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cc122c85bc3cde/Documents/MY PROJECTS/EXCEL/MIS PROJECTS/Attendance Report/"/>
    </mc:Choice>
  </mc:AlternateContent>
  <xr:revisionPtr revIDLastSave="10" documentId="8_{19DAACB5-5A30-49FE-8DE0-61B97E863F9C}" xr6:coauthVersionLast="47" xr6:coauthVersionMax="47" xr10:uidLastSave="{AD17AD37-7605-4BE7-A8A5-E358C24155EA}"/>
  <bookViews>
    <workbookView xWindow="-120" yWindow="-120" windowWidth="29040" windowHeight="15720" firstSheet="1" activeTab="2" xr2:uid="{8C74E467-7541-4446-9EBE-2C5A2EC0B5CE}"/>
  </bookViews>
  <sheets>
    <sheet name="employee_attendance_dataset" sheetId="2" r:id="rId1"/>
    <sheet name="Employee Leave Report" sheetId="3" r:id="rId2"/>
    <sheet name="Weekly Absenteeism Report" sheetId="4" r:id="rId3"/>
    <sheet name="Weekly Attendance Report" sheetId="1" r:id="rId4"/>
    <sheet name="Department Leave Report" sheetId="5" r:id="rId5"/>
    <sheet name="SUMMARY" sheetId="6" r:id="rId6"/>
  </sheets>
  <definedNames>
    <definedName name="ExternalData_1" localSheetId="0" hidden="1">employee_attendance_dataset!$A$1:$M$13801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6" l="1"/>
  <c r="E9" i="6"/>
  <c r="E8" i="6"/>
  <c r="E7" i="6"/>
  <c r="E6" i="6"/>
  <c r="F7" i="5"/>
  <c r="F8" i="5"/>
  <c r="F9" i="5"/>
  <c r="F10" i="5"/>
  <c r="F11" i="5"/>
  <c r="F12" i="5"/>
  <c r="F13" i="5"/>
  <c r="F6" i="5"/>
  <c r="E9" i="4"/>
  <c r="E10" i="4"/>
  <c r="E11" i="4"/>
  <c r="E12" i="4"/>
  <c r="E13" i="4"/>
  <c r="E8" i="4"/>
  <c r="D9" i="4"/>
  <c r="D10" i="4"/>
  <c r="D11" i="4"/>
  <c r="D12" i="4"/>
  <c r="D13" i="4"/>
  <c r="D8" i="4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11770" i="2"/>
  <c r="O11771" i="2"/>
  <c r="O11772" i="2"/>
  <c r="O11773" i="2"/>
  <c r="O11774" i="2"/>
  <c r="O11775" i="2"/>
  <c r="O11776" i="2"/>
  <c r="O11777" i="2"/>
  <c r="O11778" i="2"/>
  <c r="O11779" i="2"/>
  <c r="O11780" i="2"/>
  <c r="O11781" i="2"/>
  <c r="O11782" i="2"/>
  <c r="O11783" i="2"/>
  <c r="O11784" i="2"/>
  <c r="O11785" i="2"/>
  <c r="O11786" i="2"/>
  <c r="O11787" i="2"/>
  <c r="O11788" i="2"/>
  <c r="O11789" i="2"/>
  <c r="O11790" i="2"/>
  <c r="O11791" i="2"/>
  <c r="O11792" i="2"/>
  <c r="O11793" i="2"/>
  <c r="O11794" i="2"/>
  <c r="O11795" i="2"/>
  <c r="O11796" i="2"/>
  <c r="O11797" i="2"/>
  <c r="O11798" i="2"/>
  <c r="O11799" i="2"/>
  <c r="O11800" i="2"/>
  <c r="O11801" i="2"/>
  <c r="O11802" i="2"/>
  <c r="O11803" i="2"/>
  <c r="O11804" i="2"/>
  <c r="O11805" i="2"/>
  <c r="O11806" i="2"/>
  <c r="O11807" i="2"/>
  <c r="O11808" i="2"/>
  <c r="O11809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O11823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O11839" i="2"/>
  <c r="O11840" i="2"/>
  <c r="O11841" i="2"/>
  <c r="O11842" i="2"/>
  <c r="O11843" i="2"/>
  <c r="O11844" i="2"/>
  <c r="O11845" i="2"/>
  <c r="O11846" i="2"/>
  <c r="O11847" i="2"/>
  <c r="O11848" i="2"/>
  <c r="O11849" i="2"/>
  <c r="O11850" i="2"/>
  <c r="O11851" i="2"/>
  <c r="O11852" i="2"/>
  <c r="O11853" i="2"/>
  <c r="O11854" i="2"/>
  <c r="O11855" i="2"/>
  <c r="O11856" i="2"/>
  <c r="O11857" i="2"/>
  <c r="O11858" i="2"/>
  <c r="O11859" i="2"/>
  <c r="O11860" i="2"/>
  <c r="O11861" i="2"/>
  <c r="O11862" i="2"/>
  <c r="O11863" i="2"/>
  <c r="O11864" i="2"/>
  <c r="O11865" i="2"/>
  <c r="O11866" i="2"/>
  <c r="O11867" i="2"/>
  <c r="O11868" i="2"/>
  <c r="O11869" i="2"/>
  <c r="O11870" i="2"/>
  <c r="O11871" i="2"/>
  <c r="O11872" i="2"/>
  <c r="O11873" i="2"/>
  <c r="O11874" i="2"/>
  <c r="O11875" i="2"/>
  <c r="O11876" i="2"/>
  <c r="O11877" i="2"/>
  <c r="O11878" i="2"/>
  <c r="O11879" i="2"/>
  <c r="O11880" i="2"/>
  <c r="O11881" i="2"/>
  <c r="O11882" i="2"/>
  <c r="O11883" i="2"/>
  <c r="O11884" i="2"/>
  <c r="O11885" i="2"/>
  <c r="O11886" i="2"/>
  <c r="O11887" i="2"/>
  <c r="O11888" i="2"/>
  <c r="O11889" i="2"/>
  <c r="O11890" i="2"/>
  <c r="O11891" i="2"/>
  <c r="O11892" i="2"/>
  <c r="O11893" i="2"/>
  <c r="O11894" i="2"/>
  <c r="O11895" i="2"/>
  <c r="O11896" i="2"/>
  <c r="O11897" i="2"/>
  <c r="O11898" i="2"/>
  <c r="O11899" i="2"/>
  <c r="O11900" i="2"/>
  <c r="O11901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O11922" i="2"/>
  <c r="O11923" i="2"/>
  <c r="O11924" i="2"/>
  <c r="O11925" i="2"/>
  <c r="O11926" i="2"/>
  <c r="O11927" i="2"/>
  <c r="O11928" i="2"/>
  <c r="O11929" i="2"/>
  <c r="O11930" i="2"/>
  <c r="O11931" i="2"/>
  <c r="O11932" i="2"/>
  <c r="O11933" i="2"/>
  <c r="O11934" i="2"/>
  <c r="O11935" i="2"/>
  <c r="O11936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O11950" i="2"/>
  <c r="O11951" i="2"/>
  <c r="O11952" i="2"/>
  <c r="O11953" i="2"/>
  <c r="O11954" i="2"/>
  <c r="O11955" i="2"/>
  <c r="O11956" i="2"/>
  <c r="O11957" i="2"/>
  <c r="O11958" i="2"/>
  <c r="O11959" i="2"/>
  <c r="O11960" i="2"/>
  <c r="O11961" i="2"/>
  <c r="O11962" i="2"/>
  <c r="O11963" i="2"/>
  <c r="O11964" i="2"/>
  <c r="O11965" i="2"/>
  <c r="O11966" i="2"/>
  <c r="O11967" i="2"/>
  <c r="O11968" i="2"/>
  <c r="O11969" i="2"/>
  <c r="O11970" i="2"/>
  <c r="O11971" i="2"/>
  <c r="O11972" i="2"/>
  <c r="O11973" i="2"/>
  <c r="O11974" i="2"/>
  <c r="O11975" i="2"/>
  <c r="O11976" i="2"/>
  <c r="O11977" i="2"/>
  <c r="O11978" i="2"/>
  <c r="O11979" i="2"/>
  <c r="O11980" i="2"/>
  <c r="O11981" i="2"/>
  <c r="O11982" i="2"/>
  <c r="O11983" i="2"/>
  <c r="O11984" i="2"/>
  <c r="O11985" i="2"/>
  <c r="O11986" i="2"/>
  <c r="O11987" i="2"/>
  <c r="O11988" i="2"/>
  <c r="O11989" i="2"/>
  <c r="O11990" i="2"/>
  <c r="O11991" i="2"/>
  <c r="O11992" i="2"/>
  <c r="O11993" i="2"/>
  <c r="O11994" i="2"/>
  <c r="O11995" i="2"/>
  <c r="O11996" i="2"/>
  <c r="O11997" i="2"/>
  <c r="O11998" i="2"/>
  <c r="O11999" i="2"/>
  <c r="O12000" i="2"/>
  <c r="O12001" i="2"/>
  <c r="O12002" i="2"/>
  <c r="O12003" i="2"/>
  <c r="O12004" i="2"/>
  <c r="O12005" i="2"/>
  <c r="O12006" i="2"/>
  <c r="O12007" i="2"/>
  <c r="O12008" i="2"/>
  <c r="O12009" i="2"/>
  <c r="O12010" i="2"/>
  <c r="O12011" i="2"/>
  <c r="O12012" i="2"/>
  <c r="O12013" i="2"/>
  <c r="O12014" i="2"/>
  <c r="O12015" i="2"/>
  <c r="O12016" i="2"/>
  <c r="O12017" i="2"/>
  <c r="O12018" i="2"/>
  <c r="O12019" i="2"/>
  <c r="O12020" i="2"/>
  <c r="O12021" i="2"/>
  <c r="O12022" i="2"/>
  <c r="O12023" i="2"/>
  <c r="O12024" i="2"/>
  <c r="O12025" i="2"/>
  <c r="O12026" i="2"/>
  <c r="O12027" i="2"/>
  <c r="O12028" i="2"/>
  <c r="O12029" i="2"/>
  <c r="O12030" i="2"/>
  <c r="O12031" i="2"/>
  <c r="O12032" i="2"/>
  <c r="O12033" i="2"/>
  <c r="O12034" i="2"/>
  <c r="O12035" i="2"/>
  <c r="O12036" i="2"/>
  <c r="O12037" i="2"/>
  <c r="O12038" i="2"/>
  <c r="O12039" i="2"/>
  <c r="O12040" i="2"/>
  <c r="O12041" i="2"/>
  <c r="O12042" i="2"/>
  <c r="O12043" i="2"/>
  <c r="O12044" i="2"/>
  <c r="O12045" i="2"/>
  <c r="O12046" i="2"/>
  <c r="O12047" i="2"/>
  <c r="O12048" i="2"/>
  <c r="O12049" i="2"/>
  <c r="O12050" i="2"/>
  <c r="O12051" i="2"/>
  <c r="O12052" i="2"/>
  <c r="O12053" i="2"/>
  <c r="O12054" i="2"/>
  <c r="O12055" i="2"/>
  <c r="O12056" i="2"/>
  <c r="O12057" i="2"/>
  <c r="O12058" i="2"/>
  <c r="O12059" i="2"/>
  <c r="O12060" i="2"/>
  <c r="O12061" i="2"/>
  <c r="O12062" i="2"/>
  <c r="O12063" i="2"/>
  <c r="O12064" i="2"/>
  <c r="O12065" i="2"/>
  <c r="O12066" i="2"/>
  <c r="O12067" i="2"/>
  <c r="O12068" i="2"/>
  <c r="O12069" i="2"/>
  <c r="O12070" i="2"/>
  <c r="O12071" i="2"/>
  <c r="O12072" i="2"/>
  <c r="O12073" i="2"/>
  <c r="O12074" i="2"/>
  <c r="O12075" i="2"/>
  <c r="O12076" i="2"/>
  <c r="O12077" i="2"/>
  <c r="O12078" i="2"/>
  <c r="O12079" i="2"/>
  <c r="O12080" i="2"/>
  <c r="O12081" i="2"/>
  <c r="O12082" i="2"/>
  <c r="O12083" i="2"/>
  <c r="O12084" i="2"/>
  <c r="O12085" i="2"/>
  <c r="O12086" i="2"/>
  <c r="O12087" i="2"/>
  <c r="O12088" i="2"/>
  <c r="O12089" i="2"/>
  <c r="O12090" i="2"/>
  <c r="O12091" i="2"/>
  <c r="O12092" i="2"/>
  <c r="O12093" i="2"/>
  <c r="O12094" i="2"/>
  <c r="O12095" i="2"/>
  <c r="O12096" i="2"/>
  <c r="O12097" i="2"/>
  <c r="O12098" i="2"/>
  <c r="O12099" i="2"/>
  <c r="O12100" i="2"/>
  <c r="O12101" i="2"/>
  <c r="O12102" i="2"/>
  <c r="O12103" i="2"/>
  <c r="O12104" i="2"/>
  <c r="O12105" i="2"/>
  <c r="O12106" i="2"/>
  <c r="O12107" i="2"/>
  <c r="O12108" i="2"/>
  <c r="O12109" i="2"/>
  <c r="O12110" i="2"/>
  <c r="O12111" i="2"/>
  <c r="O12112" i="2"/>
  <c r="O12113" i="2"/>
  <c r="O12114" i="2"/>
  <c r="O12115" i="2"/>
  <c r="O12116" i="2"/>
  <c r="O12117" i="2"/>
  <c r="O12118" i="2"/>
  <c r="O12119" i="2"/>
  <c r="O12120" i="2"/>
  <c r="O12121" i="2"/>
  <c r="O12122" i="2"/>
  <c r="O12123" i="2"/>
  <c r="O12124" i="2"/>
  <c r="O12125" i="2"/>
  <c r="O12126" i="2"/>
  <c r="O12127" i="2"/>
  <c r="O12128" i="2"/>
  <c r="O12129" i="2"/>
  <c r="O12130" i="2"/>
  <c r="O12131" i="2"/>
  <c r="O12132" i="2"/>
  <c r="O12133" i="2"/>
  <c r="O12134" i="2"/>
  <c r="O12135" i="2"/>
  <c r="O12136" i="2"/>
  <c r="O12137" i="2"/>
  <c r="O12138" i="2"/>
  <c r="O12139" i="2"/>
  <c r="O12140" i="2"/>
  <c r="O12141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O12156" i="2"/>
  <c r="O12157" i="2"/>
  <c r="O12158" i="2"/>
  <c r="O12159" i="2"/>
  <c r="O12160" i="2"/>
  <c r="O12161" i="2"/>
  <c r="O12162" i="2"/>
  <c r="O12163" i="2"/>
  <c r="O12164" i="2"/>
  <c r="O12165" i="2"/>
  <c r="O12166" i="2"/>
  <c r="O12167" i="2"/>
  <c r="O12168" i="2"/>
  <c r="O12169" i="2"/>
  <c r="O12170" i="2"/>
  <c r="O12171" i="2"/>
  <c r="O12172" i="2"/>
  <c r="O12173" i="2"/>
  <c r="O12174" i="2"/>
  <c r="O12175" i="2"/>
  <c r="O12176" i="2"/>
  <c r="O12177" i="2"/>
  <c r="O12178" i="2"/>
  <c r="O12179" i="2"/>
  <c r="O12180" i="2"/>
  <c r="O12181" i="2"/>
  <c r="O12182" i="2"/>
  <c r="O12183" i="2"/>
  <c r="O12184" i="2"/>
  <c r="O12185" i="2"/>
  <c r="O12186" i="2"/>
  <c r="O12187" i="2"/>
  <c r="O12188" i="2"/>
  <c r="O12189" i="2"/>
  <c r="O12190" i="2"/>
  <c r="O12191" i="2"/>
  <c r="O12192" i="2"/>
  <c r="O12193" i="2"/>
  <c r="O12194" i="2"/>
  <c r="O12195" i="2"/>
  <c r="O12196" i="2"/>
  <c r="O12197" i="2"/>
  <c r="O12198" i="2"/>
  <c r="O12199" i="2"/>
  <c r="O12200" i="2"/>
  <c r="O12201" i="2"/>
  <c r="O12202" i="2"/>
  <c r="O12203" i="2"/>
  <c r="O12204" i="2"/>
  <c r="O12205" i="2"/>
  <c r="O12206" i="2"/>
  <c r="O12207" i="2"/>
  <c r="O12208" i="2"/>
  <c r="O12209" i="2"/>
  <c r="O12210" i="2"/>
  <c r="O12211" i="2"/>
  <c r="O12212" i="2"/>
  <c r="O12213" i="2"/>
  <c r="O12214" i="2"/>
  <c r="O12215" i="2"/>
  <c r="O12216" i="2"/>
  <c r="O12217" i="2"/>
  <c r="O12218" i="2"/>
  <c r="O12219" i="2"/>
  <c r="O12220" i="2"/>
  <c r="O12221" i="2"/>
  <c r="O12222" i="2"/>
  <c r="O12223" i="2"/>
  <c r="O12224" i="2"/>
  <c r="O12225" i="2"/>
  <c r="O12226" i="2"/>
  <c r="O12227" i="2"/>
  <c r="O12228" i="2"/>
  <c r="O12229" i="2"/>
  <c r="O12230" i="2"/>
  <c r="O12231" i="2"/>
  <c r="O12232" i="2"/>
  <c r="O12233" i="2"/>
  <c r="O12234" i="2"/>
  <c r="O12235" i="2"/>
  <c r="O12236" i="2"/>
  <c r="O12237" i="2"/>
  <c r="O12238" i="2"/>
  <c r="O12239" i="2"/>
  <c r="O12240" i="2"/>
  <c r="O12241" i="2"/>
  <c r="O12242" i="2"/>
  <c r="O12243" i="2"/>
  <c r="O12244" i="2"/>
  <c r="O12245" i="2"/>
  <c r="O12246" i="2"/>
  <c r="O12247" i="2"/>
  <c r="O12248" i="2"/>
  <c r="O12249" i="2"/>
  <c r="O12250" i="2"/>
  <c r="O12251" i="2"/>
  <c r="O12252" i="2"/>
  <c r="O12253" i="2"/>
  <c r="O12254" i="2"/>
  <c r="O12255" i="2"/>
  <c r="O12256" i="2"/>
  <c r="O12257" i="2"/>
  <c r="O12258" i="2"/>
  <c r="O12259" i="2"/>
  <c r="O12260" i="2"/>
  <c r="O12261" i="2"/>
  <c r="O12262" i="2"/>
  <c r="O12263" i="2"/>
  <c r="O12264" i="2"/>
  <c r="O12265" i="2"/>
  <c r="O12266" i="2"/>
  <c r="O12267" i="2"/>
  <c r="O12268" i="2"/>
  <c r="O12269" i="2"/>
  <c r="O12270" i="2"/>
  <c r="O12271" i="2"/>
  <c r="O12272" i="2"/>
  <c r="O12273" i="2"/>
  <c r="O12274" i="2"/>
  <c r="O12275" i="2"/>
  <c r="O12276" i="2"/>
  <c r="O12277" i="2"/>
  <c r="O12278" i="2"/>
  <c r="O12279" i="2"/>
  <c r="O12280" i="2"/>
  <c r="O12281" i="2"/>
  <c r="O12282" i="2"/>
  <c r="O12283" i="2"/>
  <c r="O12284" i="2"/>
  <c r="O12285" i="2"/>
  <c r="O12286" i="2"/>
  <c r="O12287" i="2"/>
  <c r="O12288" i="2"/>
  <c r="O12289" i="2"/>
  <c r="O12290" i="2"/>
  <c r="O12291" i="2"/>
  <c r="O12292" i="2"/>
  <c r="O12293" i="2"/>
  <c r="O12294" i="2"/>
  <c r="O12295" i="2"/>
  <c r="O12296" i="2"/>
  <c r="O12297" i="2"/>
  <c r="O12298" i="2"/>
  <c r="O12299" i="2"/>
  <c r="O12300" i="2"/>
  <c r="O12301" i="2"/>
  <c r="O12302" i="2"/>
  <c r="O12303" i="2"/>
  <c r="O12304" i="2"/>
  <c r="O12305" i="2"/>
  <c r="O12306" i="2"/>
  <c r="O12307" i="2"/>
  <c r="O12308" i="2"/>
  <c r="O12309" i="2"/>
  <c r="O12310" i="2"/>
  <c r="O12311" i="2"/>
  <c r="O12312" i="2"/>
  <c r="O12313" i="2"/>
  <c r="O12314" i="2"/>
  <c r="O12315" i="2"/>
  <c r="O12316" i="2"/>
  <c r="O12317" i="2"/>
  <c r="O12318" i="2"/>
  <c r="O12319" i="2"/>
  <c r="O12320" i="2"/>
  <c r="O12321" i="2"/>
  <c r="O12322" i="2"/>
  <c r="O12323" i="2"/>
  <c r="O12324" i="2"/>
  <c r="O12325" i="2"/>
  <c r="O12326" i="2"/>
  <c r="O12327" i="2"/>
  <c r="O12328" i="2"/>
  <c r="O12329" i="2"/>
  <c r="O12330" i="2"/>
  <c r="O12331" i="2"/>
  <c r="O12332" i="2"/>
  <c r="O12333" i="2"/>
  <c r="O12334" i="2"/>
  <c r="O12335" i="2"/>
  <c r="O12336" i="2"/>
  <c r="O12337" i="2"/>
  <c r="O12338" i="2"/>
  <c r="O12339" i="2"/>
  <c r="O12340" i="2"/>
  <c r="O12341" i="2"/>
  <c r="O12342" i="2"/>
  <c r="O12343" i="2"/>
  <c r="O12344" i="2"/>
  <c r="O12345" i="2"/>
  <c r="O12346" i="2"/>
  <c r="O12347" i="2"/>
  <c r="O12348" i="2"/>
  <c r="O12349" i="2"/>
  <c r="O12350" i="2"/>
  <c r="O12351" i="2"/>
  <c r="O12352" i="2"/>
  <c r="O12353" i="2"/>
  <c r="O12354" i="2"/>
  <c r="O12355" i="2"/>
  <c r="O12356" i="2"/>
  <c r="O12357" i="2"/>
  <c r="O12358" i="2"/>
  <c r="O12359" i="2"/>
  <c r="O12360" i="2"/>
  <c r="O12361" i="2"/>
  <c r="O12362" i="2"/>
  <c r="O12363" i="2"/>
  <c r="O12364" i="2"/>
  <c r="O12365" i="2"/>
  <c r="O12366" i="2"/>
  <c r="O12367" i="2"/>
  <c r="O12368" i="2"/>
  <c r="O12369" i="2"/>
  <c r="O12370" i="2"/>
  <c r="O12371" i="2"/>
  <c r="O12372" i="2"/>
  <c r="O12373" i="2"/>
  <c r="O12374" i="2"/>
  <c r="O12375" i="2"/>
  <c r="O12376" i="2"/>
  <c r="O12377" i="2"/>
  <c r="O12378" i="2"/>
  <c r="O12379" i="2"/>
  <c r="O12380" i="2"/>
  <c r="O12381" i="2"/>
  <c r="O12382" i="2"/>
  <c r="O12383" i="2"/>
  <c r="O12384" i="2"/>
  <c r="O12385" i="2"/>
  <c r="O12386" i="2"/>
  <c r="O12387" i="2"/>
  <c r="O12388" i="2"/>
  <c r="O12389" i="2"/>
  <c r="O12390" i="2"/>
  <c r="O12391" i="2"/>
  <c r="O12392" i="2"/>
  <c r="O12393" i="2"/>
  <c r="O12394" i="2"/>
  <c r="O12395" i="2"/>
  <c r="O12396" i="2"/>
  <c r="O12397" i="2"/>
  <c r="O12398" i="2"/>
  <c r="O12399" i="2"/>
  <c r="O12400" i="2"/>
  <c r="O12401" i="2"/>
  <c r="O12402" i="2"/>
  <c r="O12403" i="2"/>
  <c r="O12404" i="2"/>
  <c r="O12405" i="2"/>
  <c r="O12406" i="2"/>
  <c r="O12407" i="2"/>
  <c r="O12408" i="2"/>
  <c r="O12409" i="2"/>
  <c r="O12410" i="2"/>
  <c r="O12411" i="2"/>
  <c r="O12412" i="2"/>
  <c r="O12413" i="2"/>
  <c r="O12414" i="2"/>
  <c r="O12415" i="2"/>
  <c r="O12416" i="2"/>
  <c r="O12417" i="2"/>
  <c r="O12418" i="2"/>
  <c r="O12419" i="2"/>
  <c r="O12420" i="2"/>
  <c r="O12421" i="2"/>
  <c r="O12422" i="2"/>
  <c r="O12423" i="2"/>
  <c r="O12424" i="2"/>
  <c r="O12425" i="2"/>
  <c r="O12426" i="2"/>
  <c r="O12427" i="2"/>
  <c r="O12428" i="2"/>
  <c r="O12429" i="2"/>
  <c r="O12430" i="2"/>
  <c r="O12431" i="2"/>
  <c r="O12432" i="2"/>
  <c r="O12433" i="2"/>
  <c r="O12434" i="2"/>
  <c r="O12435" i="2"/>
  <c r="O12436" i="2"/>
  <c r="O12437" i="2"/>
  <c r="O12438" i="2"/>
  <c r="O12439" i="2"/>
  <c r="O12440" i="2"/>
  <c r="O12441" i="2"/>
  <c r="O12442" i="2"/>
  <c r="O12443" i="2"/>
  <c r="O12444" i="2"/>
  <c r="O12445" i="2"/>
  <c r="O12446" i="2"/>
  <c r="O12447" i="2"/>
  <c r="O12448" i="2"/>
  <c r="O12449" i="2"/>
  <c r="O12450" i="2"/>
  <c r="O12451" i="2"/>
  <c r="O12452" i="2"/>
  <c r="O12453" i="2"/>
  <c r="O12454" i="2"/>
  <c r="O12455" i="2"/>
  <c r="O12456" i="2"/>
  <c r="O12457" i="2"/>
  <c r="O12458" i="2"/>
  <c r="O12459" i="2"/>
  <c r="O12460" i="2"/>
  <c r="O12461" i="2"/>
  <c r="O12462" i="2"/>
  <c r="O12463" i="2"/>
  <c r="O12464" i="2"/>
  <c r="O12465" i="2"/>
  <c r="O12466" i="2"/>
  <c r="O12467" i="2"/>
  <c r="O12468" i="2"/>
  <c r="O12469" i="2"/>
  <c r="O12470" i="2"/>
  <c r="O12471" i="2"/>
  <c r="O12472" i="2"/>
  <c r="O12473" i="2"/>
  <c r="O12474" i="2"/>
  <c r="O12475" i="2"/>
  <c r="O12476" i="2"/>
  <c r="O12477" i="2"/>
  <c r="O12478" i="2"/>
  <c r="O12479" i="2"/>
  <c r="O12480" i="2"/>
  <c r="O12481" i="2"/>
  <c r="O12482" i="2"/>
  <c r="O12483" i="2"/>
  <c r="O12484" i="2"/>
  <c r="O12485" i="2"/>
  <c r="O12486" i="2"/>
  <c r="O12487" i="2"/>
  <c r="O12488" i="2"/>
  <c r="O12489" i="2"/>
  <c r="O12490" i="2"/>
  <c r="O12491" i="2"/>
  <c r="O12492" i="2"/>
  <c r="O12493" i="2"/>
  <c r="O12494" i="2"/>
  <c r="O12495" i="2"/>
  <c r="O12496" i="2"/>
  <c r="O12497" i="2"/>
  <c r="O12498" i="2"/>
  <c r="O12499" i="2"/>
  <c r="O12500" i="2"/>
  <c r="O12501" i="2"/>
  <c r="O12502" i="2"/>
  <c r="O12503" i="2"/>
  <c r="O12504" i="2"/>
  <c r="O12505" i="2"/>
  <c r="O12506" i="2"/>
  <c r="O12507" i="2"/>
  <c r="O12508" i="2"/>
  <c r="O12509" i="2"/>
  <c r="O12510" i="2"/>
  <c r="O12511" i="2"/>
  <c r="O12512" i="2"/>
  <c r="O12513" i="2"/>
  <c r="O12514" i="2"/>
  <c r="O12515" i="2"/>
  <c r="O12516" i="2"/>
  <c r="O12517" i="2"/>
  <c r="O12518" i="2"/>
  <c r="O12519" i="2"/>
  <c r="O12520" i="2"/>
  <c r="O12521" i="2"/>
  <c r="O12522" i="2"/>
  <c r="O12523" i="2"/>
  <c r="O12524" i="2"/>
  <c r="O12525" i="2"/>
  <c r="O12526" i="2"/>
  <c r="O12527" i="2"/>
  <c r="O12528" i="2"/>
  <c r="O12529" i="2"/>
  <c r="O12530" i="2"/>
  <c r="O12531" i="2"/>
  <c r="O12532" i="2"/>
  <c r="O12533" i="2"/>
  <c r="O12534" i="2"/>
  <c r="O12535" i="2"/>
  <c r="O12536" i="2"/>
  <c r="O12537" i="2"/>
  <c r="O12538" i="2"/>
  <c r="O12539" i="2"/>
  <c r="O12540" i="2"/>
  <c r="O12541" i="2"/>
  <c r="O12542" i="2"/>
  <c r="O12543" i="2"/>
  <c r="O12544" i="2"/>
  <c r="O12545" i="2"/>
  <c r="O12546" i="2"/>
  <c r="O12547" i="2"/>
  <c r="O12548" i="2"/>
  <c r="O12549" i="2"/>
  <c r="O12550" i="2"/>
  <c r="O12551" i="2"/>
  <c r="O12552" i="2"/>
  <c r="O12553" i="2"/>
  <c r="O12554" i="2"/>
  <c r="O12555" i="2"/>
  <c r="O12556" i="2"/>
  <c r="O12557" i="2"/>
  <c r="O12558" i="2"/>
  <c r="O12559" i="2"/>
  <c r="O12560" i="2"/>
  <c r="O12561" i="2"/>
  <c r="O12562" i="2"/>
  <c r="O12563" i="2"/>
  <c r="O12564" i="2"/>
  <c r="O12565" i="2"/>
  <c r="O12566" i="2"/>
  <c r="O12567" i="2"/>
  <c r="O12568" i="2"/>
  <c r="O12569" i="2"/>
  <c r="O12570" i="2"/>
  <c r="O12571" i="2"/>
  <c r="O12572" i="2"/>
  <c r="O12573" i="2"/>
  <c r="O12574" i="2"/>
  <c r="O12575" i="2"/>
  <c r="O12576" i="2"/>
  <c r="O12577" i="2"/>
  <c r="O12578" i="2"/>
  <c r="O12579" i="2"/>
  <c r="O12580" i="2"/>
  <c r="O12581" i="2"/>
  <c r="O12582" i="2"/>
  <c r="O12583" i="2"/>
  <c r="O12584" i="2"/>
  <c r="O12585" i="2"/>
  <c r="O12586" i="2"/>
  <c r="O12587" i="2"/>
  <c r="O12588" i="2"/>
  <c r="O12589" i="2"/>
  <c r="O12590" i="2"/>
  <c r="O12591" i="2"/>
  <c r="O12592" i="2"/>
  <c r="O12593" i="2"/>
  <c r="O12594" i="2"/>
  <c r="O12595" i="2"/>
  <c r="O12596" i="2"/>
  <c r="O12597" i="2"/>
  <c r="O12598" i="2"/>
  <c r="O12599" i="2"/>
  <c r="O12600" i="2"/>
  <c r="O12601" i="2"/>
  <c r="O12602" i="2"/>
  <c r="O12603" i="2"/>
  <c r="O12604" i="2"/>
  <c r="O12605" i="2"/>
  <c r="O12606" i="2"/>
  <c r="O12607" i="2"/>
  <c r="O12608" i="2"/>
  <c r="O12609" i="2"/>
  <c r="O12610" i="2"/>
  <c r="O12611" i="2"/>
  <c r="O12612" i="2"/>
  <c r="O12613" i="2"/>
  <c r="O12614" i="2"/>
  <c r="O12615" i="2"/>
  <c r="O12616" i="2"/>
  <c r="O12617" i="2"/>
  <c r="O12618" i="2"/>
  <c r="O12619" i="2"/>
  <c r="O12620" i="2"/>
  <c r="O12621" i="2"/>
  <c r="O12622" i="2"/>
  <c r="O12623" i="2"/>
  <c r="O12624" i="2"/>
  <c r="O12625" i="2"/>
  <c r="O12626" i="2"/>
  <c r="O12627" i="2"/>
  <c r="O12628" i="2"/>
  <c r="O12629" i="2"/>
  <c r="O12630" i="2"/>
  <c r="O12631" i="2"/>
  <c r="O12632" i="2"/>
  <c r="O12633" i="2"/>
  <c r="O12634" i="2"/>
  <c r="O12635" i="2"/>
  <c r="O12636" i="2"/>
  <c r="O12637" i="2"/>
  <c r="O12638" i="2"/>
  <c r="O12639" i="2"/>
  <c r="O12640" i="2"/>
  <c r="O12641" i="2"/>
  <c r="O12642" i="2"/>
  <c r="O12643" i="2"/>
  <c r="O12644" i="2"/>
  <c r="O12645" i="2"/>
  <c r="O12646" i="2"/>
  <c r="O12647" i="2"/>
  <c r="O12648" i="2"/>
  <c r="O12649" i="2"/>
  <c r="O12650" i="2"/>
  <c r="O12651" i="2"/>
  <c r="O12652" i="2"/>
  <c r="O12653" i="2"/>
  <c r="O12654" i="2"/>
  <c r="O12655" i="2"/>
  <c r="O12656" i="2"/>
  <c r="O12657" i="2"/>
  <c r="O12658" i="2"/>
  <c r="O12659" i="2"/>
  <c r="O12660" i="2"/>
  <c r="O12661" i="2"/>
  <c r="O12662" i="2"/>
  <c r="O12663" i="2"/>
  <c r="O12664" i="2"/>
  <c r="O12665" i="2"/>
  <c r="O12666" i="2"/>
  <c r="O12667" i="2"/>
  <c r="O12668" i="2"/>
  <c r="O12669" i="2"/>
  <c r="O12670" i="2"/>
  <c r="O12671" i="2"/>
  <c r="O12672" i="2"/>
  <c r="O12673" i="2"/>
  <c r="O12674" i="2"/>
  <c r="O12675" i="2"/>
  <c r="O12676" i="2"/>
  <c r="O12677" i="2"/>
  <c r="O12678" i="2"/>
  <c r="O12679" i="2"/>
  <c r="O12680" i="2"/>
  <c r="O12681" i="2"/>
  <c r="O12682" i="2"/>
  <c r="O12683" i="2"/>
  <c r="O12684" i="2"/>
  <c r="O12685" i="2"/>
  <c r="O12686" i="2"/>
  <c r="O12687" i="2"/>
  <c r="O12688" i="2"/>
  <c r="O12689" i="2"/>
  <c r="O12690" i="2"/>
  <c r="O12691" i="2"/>
  <c r="O12692" i="2"/>
  <c r="O12693" i="2"/>
  <c r="O12694" i="2"/>
  <c r="O12695" i="2"/>
  <c r="O12696" i="2"/>
  <c r="O12697" i="2"/>
  <c r="O12698" i="2"/>
  <c r="O12699" i="2"/>
  <c r="O12700" i="2"/>
  <c r="O12701" i="2"/>
  <c r="O12702" i="2"/>
  <c r="O12703" i="2"/>
  <c r="O12704" i="2"/>
  <c r="O12705" i="2"/>
  <c r="O12706" i="2"/>
  <c r="O12707" i="2"/>
  <c r="O12708" i="2"/>
  <c r="O12709" i="2"/>
  <c r="O12710" i="2"/>
  <c r="O12711" i="2"/>
  <c r="O12712" i="2"/>
  <c r="O12713" i="2"/>
  <c r="O12714" i="2"/>
  <c r="O12715" i="2"/>
  <c r="O12716" i="2"/>
  <c r="O12717" i="2"/>
  <c r="O12718" i="2"/>
  <c r="O12719" i="2"/>
  <c r="O12720" i="2"/>
  <c r="O12721" i="2"/>
  <c r="O12722" i="2"/>
  <c r="O12723" i="2"/>
  <c r="O12724" i="2"/>
  <c r="O12725" i="2"/>
  <c r="O12726" i="2"/>
  <c r="O12727" i="2"/>
  <c r="O12728" i="2"/>
  <c r="O12729" i="2"/>
  <c r="O12730" i="2"/>
  <c r="O12731" i="2"/>
  <c r="O12732" i="2"/>
  <c r="O12733" i="2"/>
  <c r="O12734" i="2"/>
  <c r="O12735" i="2"/>
  <c r="O12736" i="2"/>
  <c r="O12737" i="2"/>
  <c r="O12738" i="2"/>
  <c r="O12739" i="2"/>
  <c r="O12740" i="2"/>
  <c r="O12741" i="2"/>
  <c r="O12742" i="2"/>
  <c r="O12743" i="2"/>
  <c r="O12744" i="2"/>
  <c r="O12745" i="2"/>
  <c r="O12746" i="2"/>
  <c r="O12747" i="2"/>
  <c r="O12748" i="2"/>
  <c r="O12749" i="2"/>
  <c r="O12750" i="2"/>
  <c r="O12751" i="2"/>
  <c r="O12752" i="2"/>
  <c r="O12753" i="2"/>
  <c r="O12754" i="2"/>
  <c r="O12755" i="2"/>
  <c r="O12756" i="2"/>
  <c r="O12757" i="2"/>
  <c r="O12758" i="2"/>
  <c r="O12759" i="2"/>
  <c r="O12760" i="2"/>
  <c r="O12761" i="2"/>
  <c r="O12762" i="2"/>
  <c r="O12763" i="2"/>
  <c r="O12764" i="2"/>
  <c r="O12765" i="2"/>
  <c r="O12766" i="2"/>
  <c r="O12767" i="2"/>
  <c r="O12768" i="2"/>
  <c r="O12769" i="2"/>
  <c r="O12770" i="2"/>
  <c r="O12771" i="2"/>
  <c r="O12772" i="2"/>
  <c r="O12773" i="2"/>
  <c r="O12774" i="2"/>
  <c r="O12775" i="2"/>
  <c r="O12776" i="2"/>
  <c r="O12777" i="2"/>
  <c r="O12778" i="2"/>
  <c r="O12779" i="2"/>
  <c r="O12780" i="2"/>
  <c r="O12781" i="2"/>
  <c r="O12782" i="2"/>
  <c r="O12783" i="2"/>
  <c r="O12784" i="2"/>
  <c r="O12785" i="2"/>
  <c r="O12786" i="2"/>
  <c r="O12787" i="2"/>
  <c r="O12788" i="2"/>
  <c r="O12789" i="2"/>
  <c r="O12790" i="2"/>
  <c r="O12791" i="2"/>
  <c r="O12792" i="2"/>
  <c r="O12793" i="2"/>
  <c r="O12794" i="2"/>
  <c r="O12795" i="2"/>
  <c r="O12796" i="2"/>
  <c r="O12797" i="2"/>
  <c r="O12798" i="2"/>
  <c r="O12799" i="2"/>
  <c r="O12800" i="2"/>
  <c r="O12801" i="2"/>
  <c r="O12802" i="2"/>
  <c r="O12803" i="2"/>
  <c r="O12804" i="2"/>
  <c r="O12805" i="2"/>
  <c r="O12806" i="2"/>
  <c r="O12807" i="2"/>
  <c r="O12808" i="2"/>
  <c r="O12809" i="2"/>
  <c r="O12810" i="2"/>
  <c r="O12811" i="2"/>
  <c r="O12812" i="2"/>
  <c r="O12813" i="2"/>
  <c r="O12814" i="2"/>
  <c r="O12815" i="2"/>
  <c r="O12816" i="2"/>
  <c r="O12817" i="2"/>
  <c r="O12818" i="2"/>
  <c r="O12819" i="2"/>
  <c r="O12820" i="2"/>
  <c r="O12821" i="2"/>
  <c r="O12822" i="2"/>
  <c r="O12823" i="2"/>
  <c r="O12824" i="2"/>
  <c r="O12825" i="2"/>
  <c r="O12826" i="2"/>
  <c r="O12827" i="2"/>
  <c r="O12828" i="2"/>
  <c r="O12829" i="2"/>
  <c r="O12830" i="2"/>
  <c r="O12831" i="2"/>
  <c r="O12832" i="2"/>
  <c r="O12833" i="2"/>
  <c r="O12834" i="2"/>
  <c r="O12835" i="2"/>
  <c r="O12836" i="2"/>
  <c r="O12837" i="2"/>
  <c r="O12838" i="2"/>
  <c r="O12839" i="2"/>
  <c r="O12840" i="2"/>
  <c r="O12841" i="2"/>
  <c r="O12842" i="2"/>
  <c r="O12843" i="2"/>
  <c r="O12844" i="2"/>
  <c r="O12845" i="2"/>
  <c r="O12846" i="2"/>
  <c r="O12847" i="2"/>
  <c r="O12848" i="2"/>
  <c r="O12849" i="2"/>
  <c r="O12850" i="2"/>
  <c r="O12851" i="2"/>
  <c r="O12852" i="2"/>
  <c r="O12853" i="2"/>
  <c r="O12854" i="2"/>
  <c r="O12855" i="2"/>
  <c r="O12856" i="2"/>
  <c r="O12857" i="2"/>
  <c r="O12858" i="2"/>
  <c r="O12859" i="2"/>
  <c r="O12860" i="2"/>
  <c r="O12861" i="2"/>
  <c r="O12862" i="2"/>
  <c r="O12863" i="2"/>
  <c r="O12864" i="2"/>
  <c r="O12865" i="2"/>
  <c r="O12866" i="2"/>
  <c r="O12867" i="2"/>
  <c r="O12868" i="2"/>
  <c r="O12869" i="2"/>
  <c r="O12870" i="2"/>
  <c r="O12871" i="2"/>
  <c r="O12872" i="2"/>
  <c r="O12873" i="2"/>
  <c r="O12874" i="2"/>
  <c r="O12875" i="2"/>
  <c r="O12876" i="2"/>
  <c r="O12877" i="2"/>
  <c r="O12878" i="2"/>
  <c r="O12879" i="2"/>
  <c r="O12880" i="2"/>
  <c r="O12881" i="2"/>
  <c r="O12882" i="2"/>
  <c r="O12883" i="2"/>
  <c r="O12884" i="2"/>
  <c r="O12885" i="2"/>
  <c r="O12886" i="2"/>
  <c r="O12887" i="2"/>
  <c r="O12888" i="2"/>
  <c r="O12889" i="2"/>
  <c r="O12890" i="2"/>
  <c r="O12891" i="2"/>
  <c r="O12892" i="2"/>
  <c r="O12893" i="2"/>
  <c r="O12894" i="2"/>
  <c r="O12895" i="2"/>
  <c r="O12896" i="2"/>
  <c r="O12897" i="2"/>
  <c r="O12898" i="2"/>
  <c r="O12899" i="2"/>
  <c r="O12900" i="2"/>
  <c r="O12901" i="2"/>
  <c r="O12902" i="2"/>
  <c r="O12903" i="2"/>
  <c r="O12904" i="2"/>
  <c r="O12905" i="2"/>
  <c r="O12906" i="2"/>
  <c r="O12907" i="2"/>
  <c r="O12908" i="2"/>
  <c r="O12909" i="2"/>
  <c r="O12910" i="2"/>
  <c r="O12911" i="2"/>
  <c r="O12912" i="2"/>
  <c r="O12913" i="2"/>
  <c r="O12914" i="2"/>
  <c r="O12915" i="2"/>
  <c r="O12916" i="2"/>
  <c r="O12917" i="2"/>
  <c r="O12918" i="2"/>
  <c r="O12919" i="2"/>
  <c r="O12920" i="2"/>
  <c r="O12921" i="2"/>
  <c r="O12922" i="2"/>
  <c r="O12923" i="2"/>
  <c r="O12924" i="2"/>
  <c r="O12925" i="2"/>
  <c r="O12926" i="2"/>
  <c r="O12927" i="2"/>
  <c r="O12928" i="2"/>
  <c r="O12929" i="2"/>
  <c r="O12930" i="2"/>
  <c r="O12931" i="2"/>
  <c r="O12932" i="2"/>
  <c r="O12933" i="2"/>
  <c r="O12934" i="2"/>
  <c r="O12935" i="2"/>
  <c r="O12936" i="2"/>
  <c r="O12937" i="2"/>
  <c r="O12938" i="2"/>
  <c r="O12939" i="2"/>
  <c r="O12940" i="2"/>
  <c r="O12941" i="2"/>
  <c r="O12942" i="2"/>
  <c r="O12943" i="2"/>
  <c r="O12944" i="2"/>
  <c r="O12945" i="2"/>
  <c r="O12946" i="2"/>
  <c r="O12947" i="2"/>
  <c r="O12948" i="2"/>
  <c r="O12949" i="2"/>
  <c r="O12950" i="2"/>
  <c r="O12951" i="2"/>
  <c r="O12952" i="2"/>
  <c r="O12953" i="2"/>
  <c r="O12954" i="2"/>
  <c r="O12955" i="2"/>
  <c r="O12956" i="2"/>
  <c r="O12957" i="2"/>
  <c r="O12958" i="2"/>
  <c r="O12959" i="2"/>
  <c r="O12960" i="2"/>
  <c r="O12961" i="2"/>
  <c r="O12962" i="2"/>
  <c r="O12963" i="2"/>
  <c r="O12964" i="2"/>
  <c r="O12965" i="2"/>
  <c r="O12966" i="2"/>
  <c r="O12967" i="2"/>
  <c r="O12968" i="2"/>
  <c r="O12969" i="2"/>
  <c r="O12970" i="2"/>
  <c r="O12971" i="2"/>
  <c r="O12972" i="2"/>
  <c r="O12973" i="2"/>
  <c r="O12974" i="2"/>
  <c r="O12975" i="2"/>
  <c r="O12976" i="2"/>
  <c r="O12977" i="2"/>
  <c r="O12978" i="2"/>
  <c r="O12979" i="2"/>
  <c r="O12980" i="2"/>
  <c r="O12981" i="2"/>
  <c r="O12982" i="2"/>
  <c r="O12983" i="2"/>
  <c r="O12984" i="2"/>
  <c r="O12985" i="2"/>
  <c r="O12986" i="2"/>
  <c r="O12987" i="2"/>
  <c r="O12988" i="2"/>
  <c r="O12989" i="2"/>
  <c r="O12990" i="2"/>
  <c r="O12991" i="2"/>
  <c r="O12992" i="2"/>
  <c r="O12993" i="2"/>
  <c r="O12994" i="2"/>
  <c r="O12995" i="2"/>
  <c r="O12996" i="2"/>
  <c r="O12997" i="2"/>
  <c r="O12998" i="2"/>
  <c r="O12999" i="2"/>
  <c r="O13000" i="2"/>
  <c r="O13001" i="2"/>
  <c r="O13002" i="2"/>
  <c r="O13003" i="2"/>
  <c r="O13004" i="2"/>
  <c r="O13005" i="2"/>
  <c r="O13006" i="2"/>
  <c r="O13007" i="2"/>
  <c r="O13008" i="2"/>
  <c r="O13009" i="2"/>
  <c r="O13010" i="2"/>
  <c r="O13011" i="2"/>
  <c r="O13012" i="2"/>
  <c r="O13013" i="2"/>
  <c r="O13014" i="2"/>
  <c r="O13015" i="2"/>
  <c r="O13016" i="2"/>
  <c r="O13017" i="2"/>
  <c r="O13018" i="2"/>
  <c r="O13019" i="2"/>
  <c r="O13020" i="2"/>
  <c r="O13021" i="2"/>
  <c r="O13022" i="2"/>
  <c r="O13023" i="2"/>
  <c r="O13024" i="2"/>
  <c r="O13025" i="2"/>
  <c r="O13026" i="2"/>
  <c r="O13027" i="2"/>
  <c r="O13028" i="2"/>
  <c r="O13029" i="2"/>
  <c r="O13030" i="2"/>
  <c r="O13031" i="2"/>
  <c r="O13032" i="2"/>
  <c r="O13033" i="2"/>
  <c r="O13034" i="2"/>
  <c r="O13035" i="2"/>
  <c r="O13036" i="2"/>
  <c r="O13037" i="2"/>
  <c r="O13038" i="2"/>
  <c r="O13039" i="2"/>
  <c r="O13040" i="2"/>
  <c r="O13041" i="2"/>
  <c r="O13042" i="2"/>
  <c r="O13043" i="2"/>
  <c r="O13044" i="2"/>
  <c r="O13045" i="2"/>
  <c r="O13046" i="2"/>
  <c r="O13047" i="2"/>
  <c r="O13048" i="2"/>
  <c r="O13049" i="2"/>
  <c r="O13050" i="2"/>
  <c r="O13051" i="2"/>
  <c r="O13052" i="2"/>
  <c r="O13053" i="2"/>
  <c r="O13054" i="2"/>
  <c r="O13055" i="2"/>
  <c r="O13056" i="2"/>
  <c r="O13057" i="2"/>
  <c r="O13058" i="2"/>
  <c r="O13059" i="2"/>
  <c r="O13060" i="2"/>
  <c r="O13061" i="2"/>
  <c r="O13062" i="2"/>
  <c r="O13063" i="2"/>
  <c r="O13064" i="2"/>
  <c r="O13065" i="2"/>
  <c r="O13066" i="2"/>
  <c r="O13067" i="2"/>
  <c r="O13068" i="2"/>
  <c r="O13069" i="2"/>
  <c r="O13070" i="2"/>
  <c r="O13071" i="2"/>
  <c r="O13072" i="2"/>
  <c r="O13073" i="2"/>
  <c r="O13074" i="2"/>
  <c r="O13075" i="2"/>
  <c r="O13076" i="2"/>
  <c r="O13077" i="2"/>
  <c r="O13078" i="2"/>
  <c r="O13079" i="2"/>
  <c r="O13080" i="2"/>
  <c r="O13081" i="2"/>
  <c r="O13082" i="2"/>
  <c r="O13083" i="2"/>
  <c r="O13084" i="2"/>
  <c r="O13085" i="2"/>
  <c r="O13086" i="2"/>
  <c r="O13087" i="2"/>
  <c r="O13088" i="2"/>
  <c r="O13089" i="2"/>
  <c r="O13090" i="2"/>
  <c r="O13091" i="2"/>
  <c r="O13092" i="2"/>
  <c r="O13093" i="2"/>
  <c r="O13094" i="2"/>
  <c r="O13095" i="2"/>
  <c r="O13096" i="2"/>
  <c r="O13097" i="2"/>
  <c r="O13098" i="2"/>
  <c r="O13099" i="2"/>
  <c r="O13100" i="2"/>
  <c r="O13101" i="2"/>
  <c r="O13102" i="2"/>
  <c r="O13103" i="2"/>
  <c r="O13104" i="2"/>
  <c r="O13105" i="2"/>
  <c r="O13106" i="2"/>
  <c r="O13107" i="2"/>
  <c r="O13108" i="2"/>
  <c r="O13109" i="2"/>
  <c r="O13110" i="2"/>
  <c r="O13111" i="2"/>
  <c r="O13112" i="2"/>
  <c r="O13113" i="2"/>
  <c r="O13114" i="2"/>
  <c r="O13115" i="2"/>
  <c r="O13116" i="2"/>
  <c r="O13117" i="2"/>
  <c r="O13118" i="2"/>
  <c r="O13119" i="2"/>
  <c r="O13120" i="2"/>
  <c r="O13121" i="2"/>
  <c r="O13122" i="2"/>
  <c r="O13123" i="2"/>
  <c r="O13124" i="2"/>
  <c r="O13125" i="2"/>
  <c r="O13126" i="2"/>
  <c r="O13127" i="2"/>
  <c r="O13128" i="2"/>
  <c r="O13129" i="2"/>
  <c r="O13130" i="2"/>
  <c r="O13131" i="2"/>
  <c r="O13132" i="2"/>
  <c r="O13133" i="2"/>
  <c r="O13134" i="2"/>
  <c r="O13135" i="2"/>
  <c r="O13136" i="2"/>
  <c r="O13137" i="2"/>
  <c r="O13138" i="2"/>
  <c r="O13139" i="2"/>
  <c r="O13140" i="2"/>
  <c r="O13141" i="2"/>
  <c r="O13142" i="2"/>
  <c r="O13143" i="2"/>
  <c r="O13144" i="2"/>
  <c r="O13145" i="2"/>
  <c r="O13146" i="2"/>
  <c r="O13147" i="2"/>
  <c r="O13148" i="2"/>
  <c r="O13149" i="2"/>
  <c r="O13150" i="2"/>
  <c r="O13151" i="2"/>
  <c r="O13152" i="2"/>
  <c r="O13153" i="2"/>
  <c r="O13154" i="2"/>
  <c r="O13155" i="2"/>
  <c r="O13156" i="2"/>
  <c r="O13157" i="2"/>
  <c r="O13158" i="2"/>
  <c r="O13159" i="2"/>
  <c r="O13160" i="2"/>
  <c r="O13161" i="2"/>
  <c r="O13162" i="2"/>
  <c r="O13163" i="2"/>
  <c r="O13164" i="2"/>
  <c r="O13165" i="2"/>
  <c r="O13166" i="2"/>
  <c r="O13167" i="2"/>
  <c r="O13168" i="2"/>
  <c r="O13169" i="2"/>
  <c r="O13170" i="2"/>
  <c r="O13171" i="2"/>
  <c r="O13172" i="2"/>
  <c r="O13173" i="2"/>
  <c r="O13174" i="2"/>
  <c r="O13175" i="2"/>
  <c r="O13176" i="2"/>
  <c r="O13177" i="2"/>
  <c r="O13178" i="2"/>
  <c r="O13179" i="2"/>
  <c r="O13180" i="2"/>
  <c r="O13181" i="2"/>
  <c r="O13182" i="2"/>
  <c r="O13183" i="2"/>
  <c r="O13184" i="2"/>
  <c r="O13185" i="2"/>
  <c r="O13186" i="2"/>
  <c r="O13187" i="2"/>
  <c r="O13188" i="2"/>
  <c r="O13189" i="2"/>
  <c r="O13190" i="2"/>
  <c r="O13191" i="2"/>
  <c r="O13192" i="2"/>
  <c r="O13193" i="2"/>
  <c r="O13194" i="2"/>
  <c r="O13195" i="2"/>
  <c r="O13196" i="2"/>
  <c r="O13197" i="2"/>
  <c r="O13198" i="2"/>
  <c r="O13199" i="2"/>
  <c r="O13200" i="2"/>
  <c r="O13201" i="2"/>
  <c r="O13202" i="2"/>
  <c r="O13203" i="2"/>
  <c r="O13204" i="2"/>
  <c r="O13205" i="2"/>
  <c r="O13206" i="2"/>
  <c r="O13207" i="2"/>
  <c r="O13208" i="2"/>
  <c r="O13209" i="2"/>
  <c r="O13210" i="2"/>
  <c r="O13211" i="2"/>
  <c r="O13212" i="2"/>
  <c r="O13213" i="2"/>
  <c r="O13214" i="2"/>
  <c r="O13215" i="2"/>
  <c r="O13216" i="2"/>
  <c r="O13217" i="2"/>
  <c r="O13218" i="2"/>
  <c r="O13219" i="2"/>
  <c r="O13220" i="2"/>
  <c r="O13221" i="2"/>
  <c r="O13222" i="2"/>
  <c r="O13223" i="2"/>
  <c r="O13224" i="2"/>
  <c r="O13225" i="2"/>
  <c r="O13226" i="2"/>
  <c r="O13227" i="2"/>
  <c r="O13228" i="2"/>
  <c r="O13229" i="2"/>
  <c r="O13230" i="2"/>
  <c r="O13231" i="2"/>
  <c r="O13232" i="2"/>
  <c r="O13233" i="2"/>
  <c r="O13234" i="2"/>
  <c r="O13235" i="2"/>
  <c r="O13236" i="2"/>
  <c r="O13237" i="2"/>
  <c r="O13238" i="2"/>
  <c r="O13239" i="2"/>
  <c r="O13240" i="2"/>
  <c r="O13241" i="2"/>
  <c r="O13242" i="2"/>
  <c r="O13243" i="2"/>
  <c r="O13244" i="2"/>
  <c r="O13245" i="2"/>
  <c r="O13246" i="2"/>
  <c r="O13247" i="2"/>
  <c r="O13248" i="2"/>
  <c r="O13249" i="2"/>
  <c r="O13250" i="2"/>
  <c r="O13251" i="2"/>
  <c r="O13252" i="2"/>
  <c r="O13253" i="2"/>
  <c r="O13254" i="2"/>
  <c r="O13255" i="2"/>
  <c r="O13256" i="2"/>
  <c r="O13257" i="2"/>
  <c r="O13258" i="2"/>
  <c r="O13259" i="2"/>
  <c r="O13260" i="2"/>
  <c r="O13261" i="2"/>
  <c r="O13262" i="2"/>
  <c r="O13263" i="2"/>
  <c r="O13264" i="2"/>
  <c r="O13265" i="2"/>
  <c r="O13266" i="2"/>
  <c r="O13267" i="2"/>
  <c r="O13268" i="2"/>
  <c r="O13269" i="2"/>
  <c r="O13270" i="2"/>
  <c r="O13271" i="2"/>
  <c r="O13272" i="2"/>
  <c r="O13273" i="2"/>
  <c r="O13274" i="2"/>
  <c r="O13275" i="2"/>
  <c r="O13276" i="2"/>
  <c r="O13277" i="2"/>
  <c r="O13278" i="2"/>
  <c r="O13279" i="2"/>
  <c r="O13280" i="2"/>
  <c r="O13281" i="2"/>
  <c r="O13282" i="2"/>
  <c r="O13283" i="2"/>
  <c r="O13284" i="2"/>
  <c r="O13285" i="2"/>
  <c r="O13286" i="2"/>
  <c r="O13287" i="2"/>
  <c r="O13288" i="2"/>
  <c r="O13289" i="2"/>
  <c r="O13290" i="2"/>
  <c r="O13291" i="2"/>
  <c r="O13292" i="2"/>
  <c r="O13293" i="2"/>
  <c r="O13294" i="2"/>
  <c r="O13295" i="2"/>
  <c r="O13296" i="2"/>
  <c r="O13297" i="2"/>
  <c r="O13298" i="2"/>
  <c r="O13299" i="2"/>
  <c r="O13300" i="2"/>
  <c r="O13301" i="2"/>
  <c r="O13302" i="2"/>
  <c r="O13303" i="2"/>
  <c r="O13304" i="2"/>
  <c r="O13305" i="2"/>
  <c r="O13306" i="2"/>
  <c r="O13307" i="2"/>
  <c r="O13308" i="2"/>
  <c r="O13309" i="2"/>
  <c r="O13310" i="2"/>
  <c r="O13311" i="2"/>
  <c r="O13312" i="2"/>
  <c r="O13313" i="2"/>
  <c r="O13314" i="2"/>
  <c r="O13315" i="2"/>
  <c r="O13316" i="2"/>
  <c r="O13317" i="2"/>
  <c r="O13318" i="2"/>
  <c r="O13319" i="2"/>
  <c r="O13320" i="2"/>
  <c r="O13321" i="2"/>
  <c r="O13322" i="2"/>
  <c r="O13323" i="2"/>
  <c r="O13324" i="2"/>
  <c r="O13325" i="2"/>
  <c r="O13326" i="2"/>
  <c r="O13327" i="2"/>
  <c r="O13328" i="2"/>
  <c r="O13329" i="2"/>
  <c r="O13330" i="2"/>
  <c r="O13331" i="2"/>
  <c r="O13332" i="2"/>
  <c r="O13333" i="2"/>
  <c r="O13334" i="2"/>
  <c r="O13335" i="2"/>
  <c r="O13336" i="2"/>
  <c r="O13337" i="2"/>
  <c r="O13338" i="2"/>
  <c r="O13339" i="2"/>
  <c r="O13340" i="2"/>
  <c r="O13341" i="2"/>
  <c r="O13342" i="2"/>
  <c r="O13343" i="2"/>
  <c r="O13344" i="2"/>
  <c r="O13345" i="2"/>
  <c r="O13346" i="2"/>
  <c r="O13347" i="2"/>
  <c r="O13348" i="2"/>
  <c r="O13349" i="2"/>
  <c r="O13350" i="2"/>
  <c r="O13351" i="2"/>
  <c r="O13352" i="2"/>
  <c r="O13353" i="2"/>
  <c r="O13354" i="2"/>
  <c r="O13355" i="2"/>
  <c r="O13356" i="2"/>
  <c r="O13357" i="2"/>
  <c r="O13358" i="2"/>
  <c r="O13359" i="2"/>
  <c r="O13360" i="2"/>
  <c r="O13361" i="2"/>
  <c r="O13362" i="2"/>
  <c r="O13363" i="2"/>
  <c r="O13364" i="2"/>
  <c r="O13365" i="2"/>
  <c r="O13366" i="2"/>
  <c r="O13367" i="2"/>
  <c r="O13368" i="2"/>
  <c r="O13369" i="2"/>
  <c r="O13370" i="2"/>
  <c r="O13371" i="2"/>
  <c r="O13372" i="2"/>
  <c r="O13373" i="2"/>
  <c r="O13374" i="2"/>
  <c r="O13375" i="2"/>
  <c r="O13376" i="2"/>
  <c r="O13377" i="2"/>
  <c r="O13378" i="2"/>
  <c r="O13379" i="2"/>
  <c r="O13380" i="2"/>
  <c r="O13381" i="2"/>
  <c r="O13382" i="2"/>
  <c r="O13383" i="2"/>
  <c r="O13384" i="2"/>
  <c r="O13385" i="2"/>
  <c r="O13386" i="2"/>
  <c r="O13387" i="2"/>
  <c r="O13388" i="2"/>
  <c r="O13389" i="2"/>
  <c r="O13390" i="2"/>
  <c r="O13391" i="2"/>
  <c r="O13392" i="2"/>
  <c r="O13393" i="2"/>
  <c r="O13394" i="2"/>
  <c r="O13395" i="2"/>
  <c r="O13396" i="2"/>
  <c r="O13397" i="2"/>
  <c r="O13398" i="2"/>
  <c r="O13399" i="2"/>
  <c r="O13400" i="2"/>
  <c r="O13401" i="2"/>
  <c r="O13402" i="2"/>
  <c r="O13403" i="2"/>
  <c r="O13404" i="2"/>
  <c r="O13405" i="2"/>
  <c r="O13406" i="2"/>
  <c r="O13407" i="2"/>
  <c r="O13408" i="2"/>
  <c r="O13409" i="2"/>
  <c r="O13410" i="2"/>
  <c r="O13411" i="2"/>
  <c r="O13412" i="2"/>
  <c r="O13413" i="2"/>
  <c r="O13414" i="2"/>
  <c r="O13415" i="2"/>
  <c r="O13416" i="2"/>
  <c r="O13417" i="2"/>
  <c r="O13418" i="2"/>
  <c r="O13419" i="2"/>
  <c r="O13420" i="2"/>
  <c r="O13421" i="2"/>
  <c r="O13422" i="2"/>
  <c r="O13423" i="2"/>
  <c r="O13424" i="2"/>
  <c r="O13425" i="2"/>
  <c r="O13426" i="2"/>
  <c r="O13427" i="2"/>
  <c r="O13428" i="2"/>
  <c r="O13429" i="2"/>
  <c r="O13430" i="2"/>
  <c r="O13431" i="2"/>
  <c r="O13432" i="2"/>
  <c r="O13433" i="2"/>
  <c r="O13434" i="2"/>
  <c r="O13435" i="2"/>
  <c r="O13436" i="2"/>
  <c r="O13437" i="2"/>
  <c r="O13438" i="2"/>
  <c r="O13439" i="2"/>
  <c r="O13440" i="2"/>
  <c r="O13441" i="2"/>
  <c r="O13442" i="2"/>
  <c r="O13443" i="2"/>
  <c r="O13444" i="2"/>
  <c r="O13445" i="2"/>
  <c r="O13446" i="2"/>
  <c r="O13447" i="2"/>
  <c r="O13448" i="2"/>
  <c r="O13449" i="2"/>
  <c r="O13450" i="2"/>
  <c r="O13451" i="2"/>
  <c r="O13452" i="2"/>
  <c r="O13453" i="2"/>
  <c r="O13454" i="2"/>
  <c r="O13455" i="2"/>
  <c r="O13456" i="2"/>
  <c r="O13457" i="2"/>
  <c r="O13458" i="2"/>
  <c r="O13459" i="2"/>
  <c r="O13460" i="2"/>
  <c r="O13461" i="2"/>
  <c r="O13462" i="2"/>
  <c r="O13463" i="2"/>
  <c r="O13464" i="2"/>
  <c r="O13465" i="2"/>
  <c r="O13466" i="2"/>
  <c r="O13467" i="2"/>
  <c r="O13468" i="2"/>
  <c r="O13469" i="2"/>
  <c r="O13470" i="2"/>
  <c r="O13471" i="2"/>
  <c r="O13472" i="2"/>
  <c r="O13473" i="2"/>
  <c r="O13474" i="2"/>
  <c r="O13475" i="2"/>
  <c r="O13476" i="2"/>
  <c r="O13477" i="2"/>
  <c r="O13478" i="2"/>
  <c r="O13479" i="2"/>
  <c r="O13480" i="2"/>
  <c r="O13481" i="2"/>
  <c r="O13482" i="2"/>
  <c r="O13483" i="2"/>
  <c r="O13484" i="2"/>
  <c r="O13485" i="2"/>
  <c r="O13486" i="2"/>
  <c r="O13487" i="2"/>
  <c r="O13488" i="2"/>
  <c r="O13489" i="2"/>
  <c r="O13490" i="2"/>
  <c r="O13491" i="2"/>
  <c r="O13492" i="2"/>
  <c r="O13493" i="2"/>
  <c r="O13494" i="2"/>
  <c r="O13495" i="2"/>
  <c r="O13496" i="2"/>
  <c r="O13497" i="2"/>
  <c r="O13498" i="2"/>
  <c r="O13499" i="2"/>
  <c r="O13500" i="2"/>
  <c r="O13501" i="2"/>
  <c r="O13502" i="2"/>
  <c r="O13503" i="2"/>
  <c r="O13504" i="2"/>
  <c r="O13505" i="2"/>
  <c r="O13506" i="2"/>
  <c r="O13507" i="2"/>
  <c r="O13508" i="2"/>
  <c r="O13509" i="2"/>
  <c r="O13510" i="2"/>
  <c r="O13511" i="2"/>
  <c r="O13512" i="2"/>
  <c r="O13513" i="2"/>
  <c r="O13514" i="2"/>
  <c r="O13515" i="2"/>
  <c r="O13516" i="2"/>
  <c r="O13517" i="2"/>
  <c r="O13518" i="2"/>
  <c r="O13519" i="2"/>
  <c r="O13520" i="2"/>
  <c r="O13521" i="2"/>
  <c r="O13522" i="2"/>
  <c r="O13523" i="2"/>
  <c r="O13524" i="2"/>
  <c r="O13525" i="2"/>
  <c r="O13526" i="2"/>
  <c r="O13527" i="2"/>
  <c r="O13528" i="2"/>
  <c r="O13529" i="2"/>
  <c r="O13530" i="2"/>
  <c r="O13531" i="2"/>
  <c r="O13532" i="2"/>
  <c r="O13533" i="2"/>
  <c r="O13534" i="2"/>
  <c r="O13535" i="2"/>
  <c r="O13536" i="2"/>
  <c r="O13537" i="2"/>
  <c r="O13538" i="2"/>
  <c r="O13539" i="2"/>
  <c r="O13540" i="2"/>
  <c r="O13541" i="2"/>
  <c r="O13542" i="2"/>
  <c r="O13543" i="2"/>
  <c r="O13544" i="2"/>
  <c r="O13545" i="2"/>
  <c r="O13546" i="2"/>
  <c r="O13547" i="2"/>
  <c r="O13548" i="2"/>
  <c r="O13549" i="2"/>
  <c r="O13550" i="2"/>
  <c r="O13551" i="2"/>
  <c r="O13552" i="2"/>
  <c r="O13553" i="2"/>
  <c r="O13554" i="2"/>
  <c r="O13555" i="2"/>
  <c r="O13556" i="2"/>
  <c r="O13557" i="2"/>
  <c r="O13558" i="2"/>
  <c r="O13559" i="2"/>
  <c r="O13560" i="2"/>
  <c r="O13561" i="2"/>
  <c r="O13562" i="2"/>
  <c r="O13563" i="2"/>
  <c r="O13564" i="2"/>
  <c r="O13565" i="2"/>
  <c r="O13566" i="2"/>
  <c r="O13567" i="2"/>
  <c r="O13568" i="2"/>
  <c r="O13569" i="2"/>
  <c r="O13570" i="2"/>
  <c r="O13571" i="2"/>
  <c r="O13572" i="2"/>
  <c r="O13573" i="2"/>
  <c r="O13574" i="2"/>
  <c r="O13575" i="2"/>
  <c r="O13576" i="2"/>
  <c r="O13577" i="2"/>
  <c r="O13578" i="2"/>
  <c r="O13579" i="2"/>
  <c r="O13580" i="2"/>
  <c r="O13581" i="2"/>
  <c r="O13582" i="2"/>
  <c r="O13583" i="2"/>
  <c r="O13584" i="2"/>
  <c r="O13585" i="2"/>
  <c r="O13586" i="2"/>
  <c r="O13587" i="2"/>
  <c r="O13588" i="2"/>
  <c r="O13589" i="2"/>
  <c r="O13590" i="2"/>
  <c r="O13591" i="2"/>
  <c r="O13592" i="2"/>
  <c r="O13593" i="2"/>
  <c r="O13594" i="2"/>
  <c r="O13595" i="2"/>
  <c r="O13596" i="2"/>
  <c r="O13597" i="2"/>
  <c r="O13598" i="2"/>
  <c r="O13599" i="2"/>
  <c r="O13600" i="2"/>
  <c r="O13601" i="2"/>
  <c r="O13602" i="2"/>
  <c r="O13603" i="2"/>
  <c r="O13604" i="2"/>
  <c r="O13605" i="2"/>
  <c r="O13606" i="2"/>
  <c r="O13607" i="2"/>
  <c r="O13608" i="2"/>
  <c r="O13609" i="2"/>
  <c r="O13610" i="2"/>
  <c r="O13611" i="2"/>
  <c r="O13612" i="2"/>
  <c r="O13613" i="2"/>
  <c r="O13614" i="2"/>
  <c r="O13615" i="2"/>
  <c r="O13616" i="2"/>
  <c r="O13617" i="2"/>
  <c r="O13618" i="2"/>
  <c r="O13619" i="2"/>
  <c r="O13620" i="2"/>
  <c r="O13621" i="2"/>
  <c r="O13622" i="2"/>
  <c r="O13623" i="2"/>
  <c r="O13624" i="2"/>
  <c r="O13625" i="2"/>
  <c r="O13626" i="2"/>
  <c r="O13627" i="2"/>
  <c r="O13628" i="2"/>
  <c r="O13629" i="2"/>
  <c r="O13630" i="2"/>
  <c r="O13631" i="2"/>
  <c r="O13632" i="2"/>
  <c r="O13633" i="2"/>
  <c r="O13634" i="2"/>
  <c r="O13635" i="2"/>
  <c r="O13636" i="2"/>
  <c r="O13637" i="2"/>
  <c r="O13638" i="2"/>
  <c r="O13639" i="2"/>
  <c r="O13640" i="2"/>
  <c r="O13641" i="2"/>
  <c r="O13642" i="2"/>
  <c r="O13643" i="2"/>
  <c r="O13644" i="2"/>
  <c r="O13645" i="2"/>
  <c r="O13646" i="2"/>
  <c r="O13647" i="2"/>
  <c r="O13648" i="2"/>
  <c r="O13649" i="2"/>
  <c r="O13650" i="2"/>
  <c r="O13651" i="2"/>
  <c r="O13652" i="2"/>
  <c r="O13653" i="2"/>
  <c r="O13654" i="2"/>
  <c r="O13655" i="2"/>
  <c r="O13656" i="2"/>
  <c r="O13657" i="2"/>
  <c r="O13658" i="2"/>
  <c r="O13659" i="2"/>
  <c r="O13660" i="2"/>
  <c r="O13661" i="2"/>
  <c r="O13662" i="2"/>
  <c r="O13663" i="2"/>
  <c r="O13664" i="2"/>
  <c r="O13665" i="2"/>
  <c r="O13666" i="2"/>
  <c r="O13667" i="2"/>
  <c r="O13668" i="2"/>
  <c r="O13669" i="2"/>
  <c r="O13670" i="2"/>
  <c r="O13671" i="2"/>
  <c r="O13672" i="2"/>
  <c r="O13673" i="2"/>
  <c r="O13674" i="2"/>
  <c r="O13675" i="2"/>
  <c r="O13676" i="2"/>
  <c r="O13677" i="2"/>
  <c r="O13678" i="2"/>
  <c r="O13679" i="2"/>
  <c r="O13680" i="2"/>
  <c r="O13681" i="2"/>
  <c r="O13682" i="2"/>
  <c r="O13683" i="2"/>
  <c r="O13684" i="2"/>
  <c r="O13685" i="2"/>
  <c r="O13686" i="2"/>
  <c r="O13687" i="2"/>
  <c r="O13688" i="2"/>
  <c r="O13689" i="2"/>
  <c r="O13690" i="2"/>
  <c r="O13691" i="2"/>
  <c r="O13692" i="2"/>
  <c r="O13693" i="2"/>
  <c r="O13694" i="2"/>
  <c r="O13695" i="2"/>
  <c r="O13696" i="2"/>
  <c r="O13697" i="2"/>
  <c r="O13698" i="2"/>
  <c r="O13699" i="2"/>
  <c r="O13700" i="2"/>
  <c r="O13701" i="2"/>
  <c r="O13702" i="2"/>
  <c r="O13703" i="2"/>
  <c r="O13704" i="2"/>
  <c r="O13705" i="2"/>
  <c r="O13706" i="2"/>
  <c r="O13707" i="2"/>
  <c r="O13708" i="2"/>
  <c r="O13709" i="2"/>
  <c r="O13710" i="2"/>
  <c r="O13711" i="2"/>
  <c r="O13712" i="2"/>
  <c r="O13713" i="2"/>
  <c r="O13714" i="2"/>
  <c r="O13715" i="2"/>
  <c r="O13716" i="2"/>
  <c r="O13717" i="2"/>
  <c r="O13718" i="2"/>
  <c r="O13719" i="2"/>
  <c r="O13720" i="2"/>
  <c r="O13721" i="2"/>
  <c r="O13722" i="2"/>
  <c r="O13723" i="2"/>
  <c r="O13724" i="2"/>
  <c r="O13725" i="2"/>
  <c r="O13726" i="2"/>
  <c r="O13727" i="2"/>
  <c r="O13728" i="2"/>
  <c r="O13729" i="2"/>
  <c r="O13730" i="2"/>
  <c r="O13731" i="2"/>
  <c r="O13732" i="2"/>
  <c r="O13733" i="2"/>
  <c r="O13734" i="2"/>
  <c r="O13735" i="2"/>
  <c r="O13736" i="2"/>
  <c r="O13737" i="2"/>
  <c r="O13738" i="2"/>
  <c r="O13739" i="2"/>
  <c r="O13740" i="2"/>
  <c r="O13741" i="2"/>
  <c r="O13742" i="2"/>
  <c r="O13743" i="2"/>
  <c r="O13744" i="2"/>
  <c r="O13745" i="2"/>
  <c r="O13746" i="2"/>
  <c r="O13747" i="2"/>
  <c r="O13748" i="2"/>
  <c r="O13749" i="2"/>
  <c r="O13750" i="2"/>
  <c r="O13751" i="2"/>
  <c r="O13752" i="2"/>
  <c r="O13753" i="2"/>
  <c r="O13754" i="2"/>
  <c r="O13755" i="2"/>
  <c r="O13756" i="2"/>
  <c r="O13757" i="2"/>
  <c r="O13758" i="2"/>
  <c r="O13759" i="2"/>
  <c r="O13760" i="2"/>
  <c r="O13761" i="2"/>
  <c r="O13762" i="2"/>
  <c r="O13763" i="2"/>
  <c r="O13764" i="2"/>
  <c r="O13765" i="2"/>
  <c r="O13766" i="2"/>
  <c r="O13767" i="2"/>
  <c r="O13768" i="2"/>
  <c r="O13769" i="2"/>
  <c r="O13770" i="2"/>
  <c r="O13771" i="2"/>
  <c r="O13772" i="2"/>
  <c r="O13773" i="2"/>
  <c r="O13774" i="2"/>
  <c r="O13775" i="2"/>
  <c r="O13776" i="2"/>
  <c r="O13777" i="2"/>
  <c r="O13778" i="2"/>
  <c r="O13779" i="2"/>
  <c r="O13780" i="2"/>
  <c r="O13781" i="2"/>
  <c r="O13782" i="2"/>
  <c r="O13783" i="2"/>
  <c r="O13784" i="2"/>
  <c r="O13785" i="2"/>
  <c r="O13786" i="2"/>
  <c r="O13787" i="2"/>
  <c r="O13788" i="2"/>
  <c r="O13789" i="2"/>
  <c r="O13790" i="2"/>
  <c r="O13791" i="2"/>
  <c r="O13792" i="2"/>
  <c r="O13793" i="2"/>
  <c r="O13794" i="2"/>
  <c r="O13795" i="2"/>
  <c r="O13796" i="2"/>
  <c r="O13797" i="2"/>
  <c r="O13798" i="2"/>
  <c r="O13799" i="2"/>
  <c r="O13800" i="2"/>
  <c r="O138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2" i="2"/>
  <c r="N10033" i="2"/>
  <c r="N10034" i="2"/>
  <c r="N10035" i="2"/>
  <c r="N10036" i="2"/>
  <c r="N10037" i="2"/>
  <c r="N10038" i="2"/>
  <c r="N10039" i="2"/>
  <c r="N10040" i="2"/>
  <c r="N10041" i="2"/>
  <c r="N10042" i="2"/>
  <c r="N10043" i="2"/>
  <c r="N10044" i="2"/>
  <c r="N10045" i="2"/>
  <c r="N10046" i="2"/>
  <c r="N10047" i="2"/>
  <c r="N10048" i="2"/>
  <c r="N10049" i="2"/>
  <c r="N10050" i="2"/>
  <c r="N10051" i="2"/>
  <c r="N10052" i="2"/>
  <c r="N10053" i="2"/>
  <c r="N10054" i="2"/>
  <c r="N10055" i="2"/>
  <c r="N10056" i="2"/>
  <c r="N10057" i="2"/>
  <c r="N10058" i="2"/>
  <c r="N10059" i="2"/>
  <c r="N10060" i="2"/>
  <c r="N10061" i="2"/>
  <c r="N10062" i="2"/>
  <c r="N10063" i="2"/>
  <c r="N10064" i="2"/>
  <c r="N10065" i="2"/>
  <c r="N10066" i="2"/>
  <c r="N10067" i="2"/>
  <c r="N10068" i="2"/>
  <c r="N10069" i="2"/>
  <c r="N10070" i="2"/>
  <c r="N10071" i="2"/>
  <c r="N10072" i="2"/>
  <c r="N10073" i="2"/>
  <c r="N10074" i="2"/>
  <c r="N10075" i="2"/>
  <c r="N10076" i="2"/>
  <c r="N10077" i="2"/>
  <c r="N10078" i="2"/>
  <c r="N10079" i="2"/>
  <c r="N10080" i="2"/>
  <c r="N10081" i="2"/>
  <c r="N10082" i="2"/>
  <c r="N10083" i="2"/>
  <c r="N10084" i="2"/>
  <c r="N10085" i="2"/>
  <c r="N10086" i="2"/>
  <c r="N10087" i="2"/>
  <c r="N10088" i="2"/>
  <c r="N10089" i="2"/>
  <c r="N10090" i="2"/>
  <c r="N10091" i="2"/>
  <c r="N10092" i="2"/>
  <c r="N10093" i="2"/>
  <c r="N10094" i="2"/>
  <c r="N10095" i="2"/>
  <c r="N10096" i="2"/>
  <c r="N10097" i="2"/>
  <c r="N10098" i="2"/>
  <c r="N10099" i="2"/>
  <c r="N10100" i="2"/>
  <c r="N10101" i="2"/>
  <c r="N10102" i="2"/>
  <c r="N10103" i="2"/>
  <c r="N10104" i="2"/>
  <c r="N10105" i="2"/>
  <c r="N10106" i="2"/>
  <c r="N10107" i="2"/>
  <c r="N10108" i="2"/>
  <c r="N10109" i="2"/>
  <c r="N10110" i="2"/>
  <c r="N10111" i="2"/>
  <c r="N10112" i="2"/>
  <c r="N10113" i="2"/>
  <c r="N10114" i="2"/>
  <c r="N10115" i="2"/>
  <c r="N10116" i="2"/>
  <c r="N10117" i="2"/>
  <c r="N10118" i="2"/>
  <c r="N10119" i="2"/>
  <c r="N10120" i="2"/>
  <c r="N10121" i="2"/>
  <c r="N10122" i="2"/>
  <c r="N10123" i="2"/>
  <c r="N10124" i="2"/>
  <c r="N10125" i="2"/>
  <c r="N10126" i="2"/>
  <c r="N10127" i="2"/>
  <c r="N10128" i="2"/>
  <c r="N10129" i="2"/>
  <c r="N10130" i="2"/>
  <c r="N10131" i="2"/>
  <c r="N10132" i="2"/>
  <c r="N10133" i="2"/>
  <c r="N10134" i="2"/>
  <c r="N10135" i="2"/>
  <c r="N10136" i="2"/>
  <c r="N10137" i="2"/>
  <c r="N10138" i="2"/>
  <c r="N10139" i="2"/>
  <c r="N10140" i="2"/>
  <c r="N10141" i="2"/>
  <c r="N10142" i="2"/>
  <c r="N10143" i="2"/>
  <c r="N10144" i="2"/>
  <c r="N10145" i="2"/>
  <c r="N10146" i="2"/>
  <c r="N10147" i="2"/>
  <c r="N10148" i="2"/>
  <c r="N10149" i="2"/>
  <c r="N10150" i="2"/>
  <c r="N10151" i="2"/>
  <c r="N10152" i="2"/>
  <c r="N10153" i="2"/>
  <c r="N10154" i="2"/>
  <c r="N10155" i="2"/>
  <c r="N10156" i="2"/>
  <c r="N10157" i="2"/>
  <c r="N10158" i="2"/>
  <c r="N10159" i="2"/>
  <c r="N10160" i="2"/>
  <c r="N10161" i="2"/>
  <c r="N10162" i="2"/>
  <c r="N10163" i="2"/>
  <c r="N10164" i="2"/>
  <c r="N10165" i="2"/>
  <c r="N10166" i="2"/>
  <c r="N10167" i="2"/>
  <c r="N10168" i="2"/>
  <c r="N10169" i="2"/>
  <c r="N10170" i="2"/>
  <c r="N10171" i="2"/>
  <c r="N10172" i="2"/>
  <c r="N10173" i="2"/>
  <c r="N10174" i="2"/>
  <c r="N10175" i="2"/>
  <c r="N10176" i="2"/>
  <c r="N10177" i="2"/>
  <c r="N10178" i="2"/>
  <c r="N10179" i="2"/>
  <c r="N10180" i="2"/>
  <c r="N10181" i="2"/>
  <c r="N10182" i="2"/>
  <c r="N10183" i="2"/>
  <c r="N10184" i="2"/>
  <c r="N10185" i="2"/>
  <c r="N10186" i="2"/>
  <c r="N10187" i="2"/>
  <c r="N10188" i="2"/>
  <c r="N10189" i="2"/>
  <c r="N10190" i="2"/>
  <c r="N10191" i="2"/>
  <c r="N10192" i="2"/>
  <c r="N10193" i="2"/>
  <c r="N10194" i="2"/>
  <c r="N10195" i="2"/>
  <c r="N10196" i="2"/>
  <c r="N10197" i="2"/>
  <c r="N10198" i="2"/>
  <c r="N10199" i="2"/>
  <c r="N10200" i="2"/>
  <c r="N10201" i="2"/>
  <c r="N10202" i="2"/>
  <c r="N10203" i="2"/>
  <c r="N10204" i="2"/>
  <c r="N10205" i="2"/>
  <c r="N10206" i="2"/>
  <c r="N10207" i="2"/>
  <c r="N10208" i="2"/>
  <c r="N10209" i="2"/>
  <c r="N10210" i="2"/>
  <c r="N10211" i="2"/>
  <c r="N10212" i="2"/>
  <c r="N10213" i="2"/>
  <c r="N10214" i="2"/>
  <c r="N10215" i="2"/>
  <c r="N10216" i="2"/>
  <c r="N10217" i="2"/>
  <c r="N10218" i="2"/>
  <c r="N10219" i="2"/>
  <c r="N10220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N11001" i="2"/>
  <c r="N11002" i="2"/>
  <c r="N11003" i="2"/>
  <c r="N11004" i="2"/>
  <c r="N11005" i="2"/>
  <c r="N11006" i="2"/>
  <c r="N11007" i="2"/>
  <c r="N11008" i="2"/>
  <c r="N11009" i="2"/>
  <c r="N11010" i="2"/>
  <c r="N11011" i="2"/>
  <c r="N11012" i="2"/>
  <c r="N11013" i="2"/>
  <c r="N11014" i="2"/>
  <c r="N11015" i="2"/>
  <c r="N11016" i="2"/>
  <c r="N11017" i="2"/>
  <c r="N11018" i="2"/>
  <c r="N11019" i="2"/>
  <c r="N11020" i="2"/>
  <c r="N11021" i="2"/>
  <c r="N11022" i="2"/>
  <c r="N11023" i="2"/>
  <c r="N11024" i="2"/>
  <c r="N11025" i="2"/>
  <c r="N11026" i="2"/>
  <c r="N11027" i="2"/>
  <c r="N11028" i="2"/>
  <c r="N11029" i="2"/>
  <c r="N11030" i="2"/>
  <c r="N11031" i="2"/>
  <c r="N11032" i="2"/>
  <c r="N11033" i="2"/>
  <c r="N11034" i="2"/>
  <c r="N11035" i="2"/>
  <c r="N11036" i="2"/>
  <c r="N11037" i="2"/>
  <c r="N11038" i="2"/>
  <c r="N11039" i="2"/>
  <c r="N11040" i="2"/>
  <c r="N11041" i="2"/>
  <c r="N11042" i="2"/>
  <c r="N11043" i="2"/>
  <c r="N11044" i="2"/>
  <c r="N11045" i="2"/>
  <c r="N11046" i="2"/>
  <c r="N11047" i="2"/>
  <c r="N11048" i="2"/>
  <c r="N11049" i="2"/>
  <c r="N11050" i="2"/>
  <c r="N11051" i="2"/>
  <c r="N11052" i="2"/>
  <c r="N11053" i="2"/>
  <c r="N11054" i="2"/>
  <c r="N11055" i="2"/>
  <c r="N11056" i="2"/>
  <c r="N11057" i="2"/>
  <c r="N11058" i="2"/>
  <c r="N11059" i="2"/>
  <c r="N11060" i="2"/>
  <c r="N11061" i="2"/>
  <c r="N11062" i="2"/>
  <c r="N11063" i="2"/>
  <c r="N11064" i="2"/>
  <c r="N11065" i="2"/>
  <c r="N11066" i="2"/>
  <c r="N11067" i="2"/>
  <c r="N11068" i="2"/>
  <c r="N11069" i="2"/>
  <c r="N11070" i="2"/>
  <c r="N11071" i="2"/>
  <c r="N11072" i="2"/>
  <c r="N11073" i="2"/>
  <c r="N11074" i="2"/>
  <c r="N11075" i="2"/>
  <c r="N11076" i="2"/>
  <c r="N11077" i="2"/>
  <c r="N11078" i="2"/>
  <c r="N11079" i="2"/>
  <c r="N11080" i="2"/>
  <c r="N11081" i="2"/>
  <c r="N11082" i="2"/>
  <c r="N11083" i="2"/>
  <c r="N11084" i="2"/>
  <c r="N11085" i="2"/>
  <c r="N11086" i="2"/>
  <c r="N11087" i="2"/>
  <c r="N11088" i="2"/>
  <c r="N11089" i="2"/>
  <c r="N11090" i="2"/>
  <c r="N11091" i="2"/>
  <c r="N11092" i="2"/>
  <c r="N11093" i="2"/>
  <c r="N11094" i="2"/>
  <c r="N11095" i="2"/>
  <c r="N11096" i="2"/>
  <c r="N11097" i="2"/>
  <c r="N11098" i="2"/>
  <c r="N11099" i="2"/>
  <c r="N11100" i="2"/>
  <c r="N11101" i="2"/>
  <c r="N11102" i="2"/>
  <c r="N11103" i="2"/>
  <c r="N11104" i="2"/>
  <c r="N11105" i="2"/>
  <c r="N11106" i="2"/>
  <c r="N11107" i="2"/>
  <c r="N11108" i="2"/>
  <c r="N11109" i="2"/>
  <c r="N11110" i="2"/>
  <c r="N11111" i="2"/>
  <c r="N11112" i="2"/>
  <c r="N11113" i="2"/>
  <c r="N11114" i="2"/>
  <c r="N11115" i="2"/>
  <c r="N11116" i="2"/>
  <c r="N11117" i="2"/>
  <c r="N11118" i="2"/>
  <c r="N11119" i="2"/>
  <c r="N11120" i="2"/>
  <c r="N11121" i="2"/>
  <c r="N11122" i="2"/>
  <c r="N11123" i="2"/>
  <c r="N11124" i="2"/>
  <c r="N11125" i="2"/>
  <c r="N11126" i="2"/>
  <c r="N11127" i="2"/>
  <c r="N11128" i="2"/>
  <c r="N11129" i="2"/>
  <c r="N11130" i="2"/>
  <c r="N11131" i="2"/>
  <c r="N11132" i="2"/>
  <c r="N11133" i="2"/>
  <c r="N11134" i="2"/>
  <c r="N11135" i="2"/>
  <c r="N11136" i="2"/>
  <c r="N11137" i="2"/>
  <c r="N11138" i="2"/>
  <c r="N11139" i="2"/>
  <c r="N11140" i="2"/>
  <c r="N11141" i="2"/>
  <c r="N11142" i="2"/>
  <c r="N11143" i="2"/>
  <c r="N11144" i="2"/>
  <c r="N11145" i="2"/>
  <c r="N11146" i="2"/>
  <c r="N11147" i="2"/>
  <c r="N11148" i="2"/>
  <c r="N11149" i="2"/>
  <c r="N11150" i="2"/>
  <c r="N11151" i="2"/>
  <c r="N11152" i="2"/>
  <c r="N11153" i="2"/>
  <c r="N11154" i="2"/>
  <c r="N11155" i="2"/>
  <c r="N11156" i="2"/>
  <c r="N11157" i="2"/>
  <c r="N11158" i="2"/>
  <c r="N11159" i="2"/>
  <c r="N11160" i="2"/>
  <c r="N11161" i="2"/>
  <c r="N11162" i="2"/>
  <c r="N11163" i="2"/>
  <c r="N11164" i="2"/>
  <c r="N11165" i="2"/>
  <c r="N11166" i="2"/>
  <c r="N11167" i="2"/>
  <c r="N11168" i="2"/>
  <c r="N11169" i="2"/>
  <c r="N11170" i="2"/>
  <c r="N11171" i="2"/>
  <c r="N11172" i="2"/>
  <c r="N11173" i="2"/>
  <c r="N11174" i="2"/>
  <c r="N11175" i="2"/>
  <c r="N11176" i="2"/>
  <c r="N11177" i="2"/>
  <c r="N11178" i="2"/>
  <c r="N11179" i="2"/>
  <c r="N11180" i="2"/>
  <c r="N11181" i="2"/>
  <c r="N11182" i="2"/>
  <c r="N11183" i="2"/>
  <c r="N11184" i="2"/>
  <c r="N11185" i="2"/>
  <c r="N11186" i="2"/>
  <c r="N11187" i="2"/>
  <c r="N11188" i="2"/>
  <c r="N11189" i="2"/>
  <c r="N11190" i="2"/>
  <c r="N11191" i="2"/>
  <c r="N11192" i="2"/>
  <c r="N11193" i="2"/>
  <c r="N11194" i="2"/>
  <c r="N11195" i="2"/>
  <c r="N11196" i="2"/>
  <c r="N11197" i="2"/>
  <c r="N11198" i="2"/>
  <c r="N11199" i="2"/>
  <c r="N11200" i="2"/>
  <c r="N11201" i="2"/>
  <c r="N11202" i="2"/>
  <c r="N11203" i="2"/>
  <c r="N11204" i="2"/>
  <c r="N11205" i="2"/>
  <c r="N11206" i="2"/>
  <c r="N11207" i="2"/>
  <c r="N11208" i="2"/>
  <c r="N11209" i="2"/>
  <c r="N11210" i="2"/>
  <c r="N11211" i="2"/>
  <c r="N11212" i="2"/>
  <c r="N11213" i="2"/>
  <c r="N11214" i="2"/>
  <c r="N11215" i="2"/>
  <c r="N11216" i="2"/>
  <c r="N11217" i="2"/>
  <c r="N11218" i="2"/>
  <c r="N11219" i="2"/>
  <c r="N11220" i="2"/>
  <c r="N11221" i="2"/>
  <c r="N11222" i="2"/>
  <c r="N11223" i="2"/>
  <c r="N11224" i="2"/>
  <c r="N11225" i="2"/>
  <c r="N11226" i="2"/>
  <c r="N11227" i="2"/>
  <c r="N11228" i="2"/>
  <c r="N11229" i="2"/>
  <c r="N11230" i="2"/>
  <c r="N11231" i="2"/>
  <c r="N11232" i="2"/>
  <c r="N11233" i="2"/>
  <c r="N11234" i="2"/>
  <c r="N11235" i="2"/>
  <c r="N11236" i="2"/>
  <c r="N11237" i="2"/>
  <c r="N11238" i="2"/>
  <c r="N11239" i="2"/>
  <c r="N11240" i="2"/>
  <c r="N11241" i="2"/>
  <c r="N11242" i="2"/>
  <c r="N11243" i="2"/>
  <c r="N11244" i="2"/>
  <c r="N11245" i="2"/>
  <c r="N11246" i="2"/>
  <c r="N11247" i="2"/>
  <c r="N11248" i="2"/>
  <c r="N11249" i="2"/>
  <c r="N11250" i="2"/>
  <c r="N11251" i="2"/>
  <c r="N11252" i="2"/>
  <c r="N11253" i="2"/>
  <c r="N11254" i="2"/>
  <c r="N11255" i="2"/>
  <c r="N11256" i="2"/>
  <c r="N11257" i="2"/>
  <c r="N11258" i="2"/>
  <c r="N11259" i="2"/>
  <c r="N11260" i="2"/>
  <c r="N11261" i="2"/>
  <c r="N11262" i="2"/>
  <c r="N11263" i="2"/>
  <c r="N11264" i="2"/>
  <c r="N11265" i="2"/>
  <c r="N11266" i="2"/>
  <c r="N11267" i="2"/>
  <c r="N11268" i="2"/>
  <c r="N11269" i="2"/>
  <c r="N11270" i="2"/>
  <c r="N11271" i="2"/>
  <c r="N11272" i="2"/>
  <c r="N11273" i="2"/>
  <c r="N11274" i="2"/>
  <c r="N11275" i="2"/>
  <c r="N11276" i="2"/>
  <c r="N11277" i="2"/>
  <c r="N11278" i="2"/>
  <c r="N11279" i="2"/>
  <c r="N11280" i="2"/>
  <c r="N11281" i="2"/>
  <c r="N11282" i="2"/>
  <c r="N11283" i="2"/>
  <c r="N11284" i="2"/>
  <c r="N11285" i="2"/>
  <c r="N11286" i="2"/>
  <c r="N11287" i="2"/>
  <c r="N11288" i="2"/>
  <c r="N11289" i="2"/>
  <c r="N11290" i="2"/>
  <c r="N11291" i="2"/>
  <c r="N11292" i="2"/>
  <c r="N11293" i="2"/>
  <c r="N11294" i="2"/>
  <c r="N11295" i="2"/>
  <c r="N11296" i="2"/>
  <c r="N11297" i="2"/>
  <c r="N11298" i="2"/>
  <c r="N11299" i="2"/>
  <c r="N11300" i="2"/>
  <c r="N11301" i="2"/>
  <c r="N11302" i="2"/>
  <c r="N11303" i="2"/>
  <c r="N11304" i="2"/>
  <c r="N11305" i="2"/>
  <c r="N11306" i="2"/>
  <c r="N11307" i="2"/>
  <c r="N11308" i="2"/>
  <c r="N11309" i="2"/>
  <c r="N11310" i="2"/>
  <c r="N11311" i="2"/>
  <c r="N11312" i="2"/>
  <c r="N11313" i="2"/>
  <c r="N11314" i="2"/>
  <c r="N11315" i="2"/>
  <c r="N11316" i="2"/>
  <c r="N11317" i="2"/>
  <c r="N11318" i="2"/>
  <c r="N11319" i="2"/>
  <c r="N11320" i="2"/>
  <c r="N11321" i="2"/>
  <c r="N11322" i="2"/>
  <c r="N11323" i="2"/>
  <c r="N11324" i="2"/>
  <c r="N11325" i="2"/>
  <c r="N11326" i="2"/>
  <c r="N11327" i="2"/>
  <c r="N11328" i="2"/>
  <c r="N11329" i="2"/>
  <c r="N11330" i="2"/>
  <c r="N11331" i="2"/>
  <c r="N11332" i="2"/>
  <c r="N11333" i="2"/>
  <c r="N11334" i="2"/>
  <c r="N11335" i="2"/>
  <c r="N11336" i="2"/>
  <c r="N11337" i="2"/>
  <c r="N11338" i="2"/>
  <c r="N11339" i="2"/>
  <c r="N11340" i="2"/>
  <c r="N11341" i="2"/>
  <c r="N11342" i="2"/>
  <c r="N11343" i="2"/>
  <c r="N11344" i="2"/>
  <c r="N11345" i="2"/>
  <c r="N11346" i="2"/>
  <c r="N11347" i="2"/>
  <c r="N11348" i="2"/>
  <c r="N11349" i="2"/>
  <c r="N11350" i="2"/>
  <c r="N11351" i="2"/>
  <c r="N11352" i="2"/>
  <c r="N11353" i="2"/>
  <c r="N11354" i="2"/>
  <c r="N11355" i="2"/>
  <c r="N11356" i="2"/>
  <c r="N11357" i="2"/>
  <c r="N11358" i="2"/>
  <c r="N11359" i="2"/>
  <c r="N11360" i="2"/>
  <c r="N11361" i="2"/>
  <c r="N11362" i="2"/>
  <c r="N11363" i="2"/>
  <c r="N11364" i="2"/>
  <c r="N11365" i="2"/>
  <c r="N11366" i="2"/>
  <c r="N11367" i="2"/>
  <c r="N11368" i="2"/>
  <c r="N11369" i="2"/>
  <c r="N11370" i="2"/>
  <c r="N11371" i="2"/>
  <c r="N11372" i="2"/>
  <c r="N11373" i="2"/>
  <c r="N11374" i="2"/>
  <c r="N11375" i="2"/>
  <c r="N11376" i="2"/>
  <c r="N11377" i="2"/>
  <c r="N11378" i="2"/>
  <c r="N11379" i="2"/>
  <c r="N11380" i="2"/>
  <c r="N11381" i="2"/>
  <c r="N11382" i="2"/>
  <c r="N11383" i="2"/>
  <c r="N11384" i="2"/>
  <c r="N11385" i="2"/>
  <c r="N11386" i="2"/>
  <c r="N11387" i="2"/>
  <c r="N11388" i="2"/>
  <c r="N11389" i="2"/>
  <c r="N11390" i="2"/>
  <c r="N11391" i="2"/>
  <c r="N11392" i="2"/>
  <c r="N11393" i="2"/>
  <c r="N11394" i="2"/>
  <c r="N11395" i="2"/>
  <c r="N11396" i="2"/>
  <c r="N11397" i="2"/>
  <c r="N11398" i="2"/>
  <c r="N11399" i="2"/>
  <c r="N11400" i="2"/>
  <c r="N11401" i="2"/>
  <c r="N11402" i="2"/>
  <c r="N11403" i="2"/>
  <c r="N11404" i="2"/>
  <c r="N11405" i="2"/>
  <c r="N11406" i="2"/>
  <c r="N11407" i="2"/>
  <c r="N11408" i="2"/>
  <c r="N11409" i="2"/>
  <c r="N11410" i="2"/>
  <c r="N11411" i="2"/>
  <c r="N11412" i="2"/>
  <c r="N11413" i="2"/>
  <c r="N11414" i="2"/>
  <c r="N11415" i="2"/>
  <c r="N11416" i="2"/>
  <c r="N11417" i="2"/>
  <c r="N11418" i="2"/>
  <c r="N11419" i="2"/>
  <c r="N11420" i="2"/>
  <c r="N11421" i="2"/>
  <c r="N11422" i="2"/>
  <c r="N11423" i="2"/>
  <c r="N11424" i="2"/>
  <c r="N11425" i="2"/>
  <c r="N11426" i="2"/>
  <c r="N11427" i="2"/>
  <c r="N11428" i="2"/>
  <c r="N11429" i="2"/>
  <c r="N11430" i="2"/>
  <c r="N11431" i="2"/>
  <c r="N11432" i="2"/>
  <c r="N11433" i="2"/>
  <c r="N11434" i="2"/>
  <c r="N11435" i="2"/>
  <c r="N11436" i="2"/>
  <c r="N11437" i="2"/>
  <c r="N11438" i="2"/>
  <c r="N11439" i="2"/>
  <c r="N11440" i="2"/>
  <c r="N11441" i="2"/>
  <c r="N11442" i="2"/>
  <c r="N11443" i="2"/>
  <c r="N11444" i="2"/>
  <c r="N11445" i="2"/>
  <c r="N11446" i="2"/>
  <c r="N11447" i="2"/>
  <c r="N11448" i="2"/>
  <c r="N11449" i="2"/>
  <c r="N11450" i="2"/>
  <c r="N11451" i="2"/>
  <c r="N11452" i="2"/>
  <c r="N11453" i="2"/>
  <c r="N11454" i="2"/>
  <c r="N11455" i="2"/>
  <c r="N11456" i="2"/>
  <c r="N11457" i="2"/>
  <c r="N11458" i="2"/>
  <c r="N11459" i="2"/>
  <c r="N11460" i="2"/>
  <c r="N11461" i="2"/>
  <c r="N11462" i="2"/>
  <c r="N11463" i="2"/>
  <c r="N11464" i="2"/>
  <c r="N11465" i="2"/>
  <c r="N11466" i="2"/>
  <c r="N11467" i="2"/>
  <c r="N11468" i="2"/>
  <c r="N11469" i="2"/>
  <c r="N11470" i="2"/>
  <c r="N11471" i="2"/>
  <c r="N11472" i="2"/>
  <c r="N11473" i="2"/>
  <c r="N11474" i="2"/>
  <c r="N11475" i="2"/>
  <c r="N11476" i="2"/>
  <c r="N11477" i="2"/>
  <c r="N11478" i="2"/>
  <c r="N11479" i="2"/>
  <c r="N11480" i="2"/>
  <c r="N11481" i="2"/>
  <c r="N11482" i="2"/>
  <c r="N11483" i="2"/>
  <c r="N11484" i="2"/>
  <c r="N11485" i="2"/>
  <c r="N11486" i="2"/>
  <c r="N11487" i="2"/>
  <c r="N11488" i="2"/>
  <c r="N11489" i="2"/>
  <c r="N11490" i="2"/>
  <c r="N11491" i="2"/>
  <c r="N11492" i="2"/>
  <c r="N11493" i="2"/>
  <c r="N11494" i="2"/>
  <c r="N11495" i="2"/>
  <c r="N11496" i="2"/>
  <c r="N11497" i="2"/>
  <c r="N11498" i="2"/>
  <c r="N11499" i="2"/>
  <c r="N11500" i="2"/>
  <c r="N11501" i="2"/>
  <c r="N11502" i="2"/>
  <c r="N11503" i="2"/>
  <c r="N11504" i="2"/>
  <c r="N11505" i="2"/>
  <c r="N11506" i="2"/>
  <c r="N11507" i="2"/>
  <c r="N11508" i="2"/>
  <c r="N11509" i="2"/>
  <c r="N11510" i="2"/>
  <c r="N11511" i="2"/>
  <c r="N11512" i="2"/>
  <c r="N11513" i="2"/>
  <c r="N11514" i="2"/>
  <c r="N11515" i="2"/>
  <c r="N11516" i="2"/>
  <c r="N11517" i="2"/>
  <c r="N11518" i="2"/>
  <c r="N11519" i="2"/>
  <c r="N11520" i="2"/>
  <c r="N11521" i="2"/>
  <c r="N11522" i="2"/>
  <c r="N11523" i="2"/>
  <c r="N11524" i="2"/>
  <c r="N11525" i="2"/>
  <c r="N11526" i="2"/>
  <c r="N11527" i="2"/>
  <c r="N11528" i="2"/>
  <c r="N11529" i="2"/>
  <c r="N11530" i="2"/>
  <c r="N11531" i="2"/>
  <c r="N11532" i="2"/>
  <c r="N11533" i="2"/>
  <c r="N11534" i="2"/>
  <c r="N11535" i="2"/>
  <c r="N11536" i="2"/>
  <c r="N11537" i="2"/>
  <c r="N11538" i="2"/>
  <c r="N11539" i="2"/>
  <c r="N11540" i="2"/>
  <c r="N11541" i="2"/>
  <c r="N11542" i="2"/>
  <c r="N11543" i="2"/>
  <c r="N11544" i="2"/>
  <c r="N11545" i="2"/>
  <c r="N11546" i="2"/>
  <c r="N11547" i="2"/>
  <c r="N11548" i="2"/>
  <c r="N11549" i="2"/>
  <c r="N11550" i="2"/>
  <c r="N11551" i="2"/>
  <c r="N11552" i="2"/>
  <c r="N11553" i="2"/>
  <c r="N11554" i="2"/>
  <c r="N11555" i="2"/>
  <c r="N11556" i="2"/>
  <c r="N11557" i="2"/>
  <c r="N11558" i="2"/>
  <c r="N11559" i="2"/>
  <c r="N11560" i="2"/>
  <c r="N11561" i="2"/>
  <c r="N11562" i="2"/>
  <c r="N11563" i="2"/>
  <c r="N11564" i="2"/>
  <c r="N11565" i="2"/>
  <c r="N11566" i="2"/>
  <c r="N11567" i="2"/>
  <c r="N11568" i="2"/>
  <c r="N11569" i="2"/>
  <c r="N11570" i="2"/>
  <c r="N11571" i="2"/>
  <c r="N11572" i="2"/>
  <c r="N11573" i="2"/>
  <c r="N11574" i="2"/>
  <c r="N11575" i="2"/>
  <c r="N11576" i="2"/>
  <c r="N11577" i="2"/>
  <c r="N11578" i="2"/>
  <c r="N11579" i="2"/>
  <c r="N11580" i="2"/>
  <c r="N11581" i="2"/>
  <c r="N11582" i="2"/>
  <c r="N11583" i="2"/>
  <c r="N11584" i="2"/>
  <c r="N11585" i="2"/>
  <c r="N11586" i="2"/>
  <c r="N11587" i="2"/>
  <c r="N11588" i="2"/>
  <c r="N11589" i="2"/>
  <c r="N11590" i="2"/>
  <c r="N11591" i="2"/>
  <c r="N11592" i="2"/>
  <c r="N11593" i="2"/>
  <c r="N11594" i="2"/>
  <c r="N11595" i="2"/>
  <c r="N11596" i="2"/>
  <c r="N11597" i="2"/>
  <c r="N11598" i="2"/>
  <c r="N11599" i="2"/>
  <c r="N11600" i="2"/>
  <c r="N11601" i="2"/>
  <c r="N11602" i="2"/>
  <c r="N11603" i="2"/>
  <c r="N11604" i="2"/>
  <c r="N11605" i="2"/>
  <c r="N11606" i="2"/>
  <c r="N11607" i="2"/>
  <c r="N11608" i="2"/>
  <c r="N11609" i="2"/>
  <c r="N11610" i="2"/>
  <c r="N11611" i="2"/>
  <c r="N11612" i="2"/>
  <c r="N11613" i="2"/>
  <c r="N11614" i="2"/>
  <c r="N11615" i="2"/>
  <c r="N11616" i="2"/>
  <c r="N11617" i="2"/>
  <c r="N11618" i="2"/>
  <c r="N11619" i="2"/>
  <c r="N11620" i="2"/>
  <c r="N11621" i="2"/>
  <c r="N11622" i="2"/>
  <c r="N11623" i="2"/>
  <c r="N11624" i="2"/>
  <c r="N11625" i="2"/>
  <c r="N11626" i="2"/>
  <c r="N11627" i="2"/>
  <c r="N11628" i="2"/>
  <c r="N11629" i="2"/>
  <c r="N11630" i="2"/>
  <c r="N11631" i="2"/>
  <c r="N11632" i="2"/>
  <c r="N11633" i="2"/>
  <c r="N11634" i="2"/>
  <c r="N11635" i="2"/>
  <c r="N11636" i="2"/>
  <c r="N11637" i="2"/>
  <c r="N11638" i="2"/>
  <c r="N11639" i="2"/>
  <c r="N11640" i="2"/>
  <c r="N11641" i="2"/>
  <c r="N11642" i="2"/>
  <c r="N11643" i="2"/>
  <c r="N11644" i="2"/>
  <c r="N11645" i="2"/>
  <c r="N11646" i="2"/>
  <c r="N11647" i="2"/>
  <c r="N11648" i="2"/>
  <c r="N11649" i="2"/>
  <c r="N11650" i="2"/>
  <c r="N11651" i="2"/>
  <c r="N11652" i="2"/>
  <c r="N11653" i="2"/>
  <c r="N11654" i="2"/>
  <c r="N11655" i="2"/>
  <c r="N11656" i="2"/>
  <c r="N11657" i="2"/>
  <c r="N11658" i="2"/>
  <c r="N11659" i="2"/>
  <c r="N11660" i="2"/>
  <c r="N11661" i="2"/>
  <c r="N11662" i="2"/>
  <c r="N11663" i="2"/>
  <c r="N11664" i="2"/>
  <c r="N11665" i="2"/>
  <c r="N11666" i="2"/>
  <c r="N11667" i="2"/>
  <c r="N11668" i="2"/>
  <c r="N11669" i="2"/>
  <c r="N11670" i="2"/>
  <c r="N11671" i="2"/>
  <c r="N11672" i="2"/>
  <c r="N11673" i="2"/>
  <c r="N11674" i="2"/>
  <c r="N11675" i="2"/>
  <c r="N11676" i="2"/>
  <c r="N11677" i="2"/>
  <c r="N11678" i="2"/>
  <c r="N11679" i="2"/>
  <c r="N11680" i="2"/>
  <c r="N11681" i="2"/>
  <c r="N11682" i="2"/>
  <c r="N11683" i="2"/>
  <c r="N11684" i="2"/>
  <c r="N11685" i="2"/>
  <c r="N11686" i="2"/>
  <c r="N11687" i="2"/>
  <c r="N11688" i="2"/>
  <c r="N11689" i="2"/>
  <c r="N11690" i="2"/>
  <c r="N11691" i="2"/>
  <c r="N11692" i="2"/>
  <c r="N11693" i="2"/>
  <c r="N11694" i="2"/>
  <c r="N11695" i="2"/>
  <c r="N11696" i="2"/>
  <c r="N11697" i="2"/>
  <c r="N11698" i="2"/>
  <c r="N11699" i="2"/>
  <c r="N11700" i="2"/>
  <c r="N11701" i="2"/>
  <c r="N11702" i="2"/>
  <c r="N11703" i="2"/>
  <c r="N11704" i="2"/>
  <c r="N11705" i="2"/>
  <c r="N11706" i="2"/>
  <c r="N11707" i="2"/>
  <c r="N11708" i="2"/>
  <c r="N11709" i="2"/>
  <c r="N11710" i="2"/>
  <c r="N11711" i="2"/>
  <c r="N11712" i="2"/>
  <c r="N11713" i="2"/>
  <c r="N11714" i="2"/>
  <c r="N11715" i="2"/>
  <c r="N11716" i="2"/>
  <c r="N11717" i="2"/>
  <c r="N11718" i="2"/>
  <c r="N11719" i="2"/>
  <c r="N11720" i="2"/>
  <c r="N11721" i="2"/>
  <c r="N11722" i="2"/>
  <c r="N11723" i="2"/>
  <c r="N11724" i="2"/>
  <c r="N11725" i="2"/>
  <c r="N11726" i="2"/>
  <c r="N11727" i="2"/>
  <c r="N11728" i="2"/>
  <c r="N11729" i="2"/>
  <c r="N11730" i="2"/>
  <c r="N11731" i="2"/>
  <c r="N11732" i="2"/>
  <c r="N11733" i="2"/>
  <c r="N11734" i="2"/>
  <c r="N11735" i="2"/>
  <c r="N11736" i="2"/>
  <c r="N11737" i="2"/>
  <c r="N11738" i="2"/>
  <c r="N11739" i="2"/>
  <c r="N11740" i="2"/>
  <c r="N11741" i="2"/>
  <c r="N11742" i="2"/>
  <c r="N11743" i="2"/>
  <c r="N11744" i="2"/>
  <c r="N11745" i="2"/>
  <c r="N11746" i="2"/>
  <c r="N11747" i="2"/>
  <c r="N11748" i="2"/>
  <c r="N11749" i="2"/>
  <c r="N11750" i="2"/>
  <c r="N11751" i="2"/>
  <c r="N11752" i="2"/>
  <c r="N11753" i="2"/>
  <c r="N11754" i="2"/>
  <c r="N11755" i="2"/>
  <c r="N11756" i="2"/>
  <c r="N11757" i="2"/>
  <c r="N11758" i="2"/>
  <c r="N11759" i="2"/>
  <c r="N11760" i="2"/>
  <c r="N11761" i="2"/>
  <c r="N11762" i="2"/>
  <c r="N11763" i="2"/>
  <c r="N11764" i="2"/>
  <c r="N11765" i="2"/>
  <c r="N11766" i="2"/>
  <c r="N11767" i="2"/>
  <c r="N11768" i="2"/>
  <c r="N11769" i="2"/>
  <c r="N11770" i="2"/>
  <c r="N11771" i="2"/>
  <c r="N11772" i="2"/>
  <c r="N11773" i="2"/>
  <c r="N11774" i="2"/>
  <c r="N11775" i="2"/>
  <c r="N11776" i="2"/>
  <c r="N11777" i="2"/>
  <c r="N11778" i="2"/>
  <c r="N11779" i="2"/>
  <c r="N11780" i="2"/>
  <c r="N11781" i="2"/>
  <c r="N11782" i="2"/>
  <c r="N11783" i="2"/>
  <c r="N11784" i="2"/>
  <c r="N11785" i="2"/>
  <c r="N11786" i="2"/>
  <c r="N11787" i="2"/>
  <c r="N11788" i="2"/>
  <c r="N11789" i="2"/>
  <c r="N11790" i="2"/>
  <c r="N11791" i="2"/>
  <c r="N11792" i="2"/>
  <c r="N11793" i="2"/>
  <c r="N11794" i="2"/>
  <c r="N11795" i="2"/>
  <c r="N11796" i="2"/>
  <c r="N11797" i="2"/>
  <c r="N11798" i="2"/>
  <c r="N11799" i="2"/>
  <c r="N11800" i="2"/>
  <c r="N11801" i="2"/>
  <c r="N11802" i="2"/>
  <c r="N11803" i="2"/>
  <c r="N11804" i="2"/>
  <c r="N11805" i="2"/>
  <c r="N11806" i="2"/>
  <c r="N11807" i="2"/>
  <c r="N11808" i="2"/>
  <c r="N11809" i="2"/>
  <c r="N11810" i="2"/>
  <c r="N11811" i="2"/>
  <c r="N11812" i="2"/>
  <c r="N11813" i="2"/>
  <c r="N11814" i="2"/>
  <c r="N11815" i="2"/>
  <c r="N11816" i="2"/>
  <c r="N11817" i="2"/>
  <c r="N11818" i="2"/>
  <c r="N11819" i="2"/>
  <c r="N11820" i="2"/>
  <c r="N11821" i="2"/>
  <c r="N11822" i="2"/>
  <c r="N11823" i="2"/>
  <c r="N11824" i="2"/>
  <c r="N11825" i="2"/>
  <c r="N11826" i="2"/>
  <c r="N11827" i="2"/>
  <c r="N11828" i="2"/>
  <c r="N11829" i="2"/>
  <c r="N11830" i="2"/>
  <c r="N11831" i="2"/>
  <c r="N11832" i="2"/>
  <c r="N11833" i="2"/>
  <c r="N11834" i="2"/>
  <c r="N11835" i="2"/>
  <c r="N11836" i="2"/>
  <c r="N11837" i="2"/>
  <c r="N11838" i="2"/>
  <c r="N11839" i="2"/>
  <c r="N11840" i="2"/>
  <c r="N11841" i="2"/>
  <c r="N11842" i="2"/>
  <c r="N11843" i="2"/>
  <c r="N11844" i="2"/>
  <c r="N11845" i="2"/>
  <c r="N11846" i="2"/>
  <c r="N11847" i="2"/>
  <c r="N11848" i="2"/>
  <c r="N11849" i="2"/>
  <c r="N11850" i="2"/>
  <c r="N11851" i="2"/>
  <c r="N11852" i="2"/>
  <c r="N11853" i="2"/>
  <c r="N11854" i="2"/>
  <c r="N11855" i="2"/>
  <c r="N11856" i="2"/>
  <c r="N11857" i="2"/>
  <c r="N11858" i="2"/>
  <c r="N11859" i="2"/>
  <c r="N11860" i="2"/>
  <c r="N11861" i="2"/>
  <c r="N11862" i="2"/>
  <c r="N11863" i="2"/>
  <c r="N11864" i="2"/>
  <c r="N11865" i="2"/>
  <c r="N11866" i="2"/>
  <c r="N11867" i="2"/>
  <c r="N11868" i="2"/>
  <c r="N11869" i="2"/>
  <c r="N11870" i="2"/>
  <c r="N11871" i="2"/>
  <c r="N11872" i="2"/>
  <c r="N11873" i="2"/>
  <c r="N11874" i="2"/>
  <c r="N11875" i="2"/>
  <c r="N11876" i="2"/>
  <c r="N11877" i="2"/>
  <c r="N11878" i="2"/>
  <c r="N11879" i="2"/>
  <c r="N11880" i="2"/>
  <c r="N11881" i="2"/>
  <c r="N11882" i="2"/>
  <c r="N11883" i="2"/>
  <c r="N11884" i="2"/>
  <c r="N11885" i="2"/>
  <c r="N11886" i="2"/>
  <c r="N11887" i="2"/>
  <c r="N11888" i="2"/>
  <c r="N11889" i="2"/>
  <c r="N11890" i="2"/>
  <c r="N11891" i="2"/>
  <c r="N11892" i="2"/>
  <c r="N11893" i="2"/>
  <c r="N11894" i="2"/>
  <c r="N11895" i="2"/>
  <c r="N11896" i="2"/>
  <c r="N11897" i="2"/>
  <c r="N11898" i="2"/>
  <c r="N11899" i="2"/>
  <c r="N11900" i="2"/>
  <c r="N11901" i="2"/>
  <c r="N11902" i="2"/>
  <c r="N11903" i="2"/>
  <c r="N11904" i="2"/>
  <c r="N11905" i="2"/>
  <c r="N11906" i="2"/>
  <c r="N11907" i="2"/>
  <c r="N11908" i="2"/>
  <c r="N11909" i="2"/>
  <c r="N11910" i="2"/>
  <c r="N11911" i="2"/>
  <c r="N11912" i="2"/>
  <c r="N11913" i="2"/>
  <c r="N11914" i="2"/>
  <c r="N11915" i="2"/>
  <c r="N11916" i="2"/>
  <c r="N11917" i="2"/>
  <c r="N11918" i="2"/>
  <c r="N11919" i="2"/>
  <c r="N11920" i="2"/>
  <c r="N11921" i="2"/>
  <c r="N11922" i="2"/>
  <c r="N11923" i="2"/>
  <c r="N11924" i="2"/>
  <c r="N11925" i="2"/>
  <c r="N11926" i="2"/>
  <c r="N11927" i="2"/>
  <c r="N11928" i="2"/>
  <c r="N11929" i="2"/>
  <c r="N11930" i="2"/>
  <c r="N11931" i="2"/>
  <c r="N11932" i="2"/>
  <c r="N11933" i="2"/>
  <c r="N11934" i="2"/>
  <c r="N11935" i="2"/>
  <c r="N11936" i="2"/>
  <c r="N11937" i="2"/>
  <c r="N11938" i="2"/>
  <c r="N11939" i="2"/>
  <c r="N11940" i="2"/>
  <c r="N11941" i="2"/>
  <c r="N11942" i="2"/>
  <c r="N11943" i="2"/>
  <c r="N11944" i="2"/>
  <c r="N11945" i="2"/>
  <c r="N11946" i="2"/>
  <c r="N11947" i="2"/>
  <c r="N11948" i="2"/>
  <c r="N11949" i="2"/>
  <c r="N11950" i="2"/>
  <c r="N11951" i="2"/>
  <c r="N11952" i="2"/>
  <c r="N11953" i="2"/>
  <c r="N11954" i="2"/>
  <c r="N11955" i="2"/>
  <c r="N11956" i="2"/>
  <c r="N11957" i="2"/>
  <c r="N11958" i="2"/>
  <c r="N11959" i="2"/>
  <c r="N11960" i="2"/>
  <c r="N11961" i="2"/>
  <c r="N11962" i="2"/>
  <c r="N11963" i="2"/>
  <c r="N11964" i="2"/>
  <c r="N11965" i="2"/>
  <c r="N11966" i="2"/>
  <c r="N11967" i="2"/>
  <c r="N11968" i="2"/>
  <c r="N11969" i="2"/>
  <c r="N11970" i="2"/>
  <c r="N11971" i="2"/>
  <c r="N11972" i="2"/>
  <c r="N11973" i="2"/>
  <c r="N11974" i="2"/>
  <c r="N11975" i="2"/>
  <c r="N11976" i="2"/>
  <c r="N11977" i="2"/>
  <c r="N11978" i="2"/>
  <c r="N11979" i="2"/>
  <c r="N11980" i="2"/>
  <c r="N11981" i="2"/>
  <c r="N11982" i="2"/>
  <c r="N11983" i="2"/>
  <c r="N11984" i="2"/>
  <c r="N11985" i="2"/>
  <c r="N11986" i="2"/>
  <c r="N11987" i="2"/>
  <c r="N11988" i="2"/>
  <c r="N11989" i="2"/>
  <c r="N11990" i="2"/>
  <c r="N11991" i="2"/>
  <c r="N11992" i="2"/>
  <c r="N11993" i="2"/>
  <c r="N11994" i="2"/>
  <c r="N11995" i="2"/>
  <c r="N11996" i="2"/>
  <c r="N11997" i="2"/>
  <c r="N11998" i="2"/>
  <c r="N11999" i="2"/>
  <c r="N12000" i="2"/>
  <c r="N12001" i="2"/>
  <c r="N12002" i="2"/>
  <c r="N12003" i="2"/>
  <c r="N12004" i="2"/>
  <c r="N12005" i="2"/>
  <c r="N12006" i="2"/>
  <c r="N12007" i="2"/>
  <c r="N12008" i="2"/>
  <c r="N12009" i="2"/>
  <c r="N12010" i="2"/>
  <c r="N12011" i="2"/>
  <c r="N12012" i="2"/>
  <c r="N12013" i="2"/>
  <c r="N12014" i="2"/>
  <c r="N12015" i="2"/>
  <c r="N12016" i="2"/>
  <c r="N12017" i="2"/>
  <c r="N12018" i="2"/>
  <c r="N12019" i="2"/>
  <c r="N12020" i="2"/>
  <c r="N12021" i="2"/>
  <c r="N12022" i="2"/>
  <c r="N12023" i="2"/>
  <c r="N12024" i="2"/>
  <c r="N12025" i="2"/>
  <c r="N12026" i="2"/>
  <c r="N12027" i="2"/>
  <c r="N12028" i="2"/>
  <c r="N12029" i="2"/>
  <c r="N12030" i="2"/>
  <c r="N12031" i="2"/>
  <c r="N12032" i="2"/>
  <c r="N12033" i="2"/>
  <c r="N12034" i="2"/>
  <c r="N12035" i="2"/>
  <c r="N12036" i="2"/>
  <c r="N12037" i="2"/>
  <c r="N12038" i="2"/>
  <c r="N12039" i="2"/>
  <c r="N12040" i="2"/>
  <c r="N12041" i="2"/>
  <c r="N12042" i="2"/>
  <c r="N12043" i="2"/>
  <c r="N12044" i="2"/>
  <c r="N12045" i="2"/>
  <c r="N12046" i="2"/>
  <c r="N12047" i="2"/>
  <c r="N12048" i="2"/>
  <c r="N12049" i="2"/>
  <c r="N12050" i="2"/>
  <c r="N12051" i="2"/>
  <c r="N12052" i="2"/>
  <c r="N12053" i="2"/>
  <c r="N12054" i="2"/>
  <c r="N12055" i="2"/>
  <c r="N12056" i="2"/>
  <c r="N12057" i="2"/>
  <c r="N12058" i="2"/>
  <c r="N12059" i="2"/>
  <c r="N12060" i="2"/>
  <c r="N12061" i="2"/>
  <c r="N12062" i="2"/>
  <c r="N12063" i="2"/>
  <c r="N12064" i="2"/>
  <c r="N12065" i="2"/>
  <c r="N12066" i="2"/>
  <c r="N12067" i="2"/>
  <c r="N12068" i="2"/>
  <c r="N12069" i="2"/>
  <c r="N12070" i="2"/>
  <c r="N12071" i="2"/>
  <c r="N12072" i="2"/>
  <c r="N12073" i="2"/>
  <c r="N12074" i="2"/>
  <c r="N12075" i="2"/>
  <c r="N12076" i="2"/>
  <c r="N12077" i="2"/>
  <c r="N12078" i="2"/>
  <c r="N12079" i="2"/>
  <c r="N12080" i="2"/>
  <c r="N12081" i="2"/>
  <c r="N12082" i="2"/>
  <c r="N12083" i="2"/>
  <c r="N12084" i="2"/>
  <c r="N12085" i="2"/>
  <c r="N12086" i="2"/>
  <c r="N12087" i="2"/>
  <c r="N12088" i="2"/>
  <c r="N12089" i="2"/>
  <c r="N12090" i="2"/>
  <c r="N12091" i="2"/>
  <c r="N12092" i="2"/>
  <c r="N12093" i="2"/>
  <c r="N12094" i="2"/>
  <c r="N12095" i="2"/>
  <c r="N12096" i="2"/>
  <c r="N12097" i="2"/>
  <c r="N12098" i="2"/>
  <c r="N12099" i="2"/>
  <c r="N12100" i="2"/>
  <c r="N12101" i="2"/>
  <c r="N12102" i="2"/>
  <c r="N12103" i="2"/>
  <c r="N12104" i="2"/>
  <c r="N12105" i="2"/>
  <c r="N12106" i="2"/>
  <c r="N12107" i="2"/>
  <c r="N12108" i="2"/>
  <c r="N12109" i="2"/>
  <c r="N12110" i="2"/>
  <c r="N12111" i="2"/>
  <c r="N12112" i="2"/>
  <c r="N12113" i="2"/>
  <c r="N12114" i="2"/>
  <c r="N12115" i="2"/>
  <c r="N12116" i="2"/>
  <c r="N12117" i="2"/>
  <c r="N12118" i="2"/>
  <c r="N12119" i="2"/>
  <c r="N12120" i="2"/>
  <c r="N12121" i="2"/>
  <c r="N12122" i="2"/>
  <c r="N12123" i="2"/>
  <c r="N12124" i="2"/>
  <c r="N12125" i="2"/>
  <c r="N12126" i="2"/>
  <c r="N12127" i="2"/>
  <c r="N12128" i="2"/>
  <c r="N12129" i="2"/>
  <c r="N12130" i="2"/>
  <c r="N12131" i="2"/>
  <c r="N12132" i="2"/>
  <c r="N12133" i="2"/>
  <c r="N12134" i="2"/>
  <c r="N12135" i="2"/>
  <c r="N12136" i="2"/>
  <c r="N12137" i="2"/>
  <c r="N12138" i="2"/>
  <c r="N12139" i="2"/>
  <c r="N12140" i="2"/>
  <c r="N12141" i="2"/>
  <c r="N12142" i="2"/>
  <c r="N12143" i="2"/>
  <c r="N12144" i="2"/>
  <c r="N12145" i="2"/>
  <c r="N12146" i="2"/>
  <c r="N12147" i="2"/>
  <c r="N12148" i="2"/>
  <c r="N12149" i="2"/>
  <c r="N12150" i="2"/>
  <c r="N12151" i="2"/>
  <c r="N12152" i="2"/>
  <c r="N12153" i="2"/>
  <c r="N12154" i="2"/>
  <c r="N12155" i="2"/>
  <c r="N12156" i="2"/>
  <c r="N12157" i="2"/>
  <c r="N12158" i="2"/>
  <c r="N12159" i="2"/>
  <c r="N12160" i="2"/>
  <c r="N12161" i="2"/>
  <c r="N12162" i="2"/>
  <c r="N12163" i="2"/>
  <c r="N12164" i="2"/>
  <c r="N12165" i="2"/>
  <c r="N12166" i="2"/>
  <c r="N12167" i="2"/>
  <c r="N12168" i="2"/>
  <c r="N12169" i="2"/>
  <c r="N12170" i="2"/>
  <c r="N12171" i="2"/>
  <c r="N12172" i="2"/>
  <c r="N12173" i="2"/>
  <c r="N12174" i="2"/>
  <c r="N12175" i="2"/>
  <c r="N12176" i="2"/>
  <c r="N12177" i="2"/>
  <c r="N12178" i="2"/>
  <c r="N12179" i="2"/>
  <c r="N12180" i="2"/>
  <c r="N12181" i="2"/>
  <c r="N12182" i="2"/>
  <c r="N12183" i="2"/>
  <c r="N12184" i="2"/>
  <c r="N12185" i="2"/>
  <c r="N12186" i="2"/>
  <c r="N12187" i="2"/>
  <c r="N12188" i="2"/>
  <c r="N12189" i="2"/>
  <c r="N12190" i="2"/>
  <c r="N12191" i="2"/>
  <c r="N12192" i="2"/>
  <c r="N12193" i="2"/>
  <c r="N12194" i="2"/>
  <c r="N12195" i="2"/>
  <c r="N12196" i="2"/>
  <c r="N12197" i="2"/>
  <c r="N12198" i="2"/>
  <c r="N12199" i="2"/>
  <c r="N12200" i="2"/>
  <c r="N12201" i="2"/>
  <c r="N12202" i="2"/>
  <c r="N12203" i="2"/>
  <c r="N12204" i="2"/>
  <c r="N12205" i="2"/>
  <c r="N12206" i="2"/>
  <c r="N12207" i="2"/>
  <c r="N12208" i="2"/>
  <c r="N12209" i="2"/>
  <c r="N12210" i="2"/>
  <c r="N12211" i="2"/>
  <c r="N12212" i="2"/>
  <c r="N12213" i="2"/>
  <c r="N12214" i="2"/>
  <c r="N12215" i="2"/>
  <c r="N12216" i="2"/>
  <c r="N12217" i="2"/>
  <c r="N12218" i="2"/>
  <c r="N12219" i="2"/>
  <c r="N12220" i="2"/>
  <c r="N12221" i="2"/>
  <c r="N12222" i="2"/>
  <c r="N12223" i="2"/>
  <c r="N12224" i="2"/>
  <c r="N12225" i="2"/>
  <c r="N12226" i="2"/>
  <c r="N12227" i="2"/>
  <c r="N12228" i="2"/>
  <c r="N12229" i="2"/>
  <c r="N12230" i="2"/>
  <c r="N12231" i="2"/>
  <c r="N12232" i="2"/>
  <c r="N12233" i="2"/>
  <c r="N12234" i="2"/>
  <c r="N12235" i="2"/>
  <c r="N12236" i="2"/>
  <c r="N12237" i="2"/>
  <c r="N12238" i="2"/>
  <c r="N12239" i="2"/>
  <c r="N12240" i="2"/>
  <c r="N12241" i="2"/>
  <c r="N12242" i="2"/>
  <c r="N12243" i="2"/>
  <c r="N12244" i="2"/>
  <c r="N12245" i="2"/>
  <c r="N12246" i="2"/>
  <c r="N12247" i="2"/>
  <c r="N12248" i="2"/>
  <c r="N12249" i="2"/>
  <c r="N12250" i="2"/>
  <c r="N12251" i="2"/>
  <c r="N12252" i="2"/>
  <c r="N12253" i="2"/>
  <c r="N12254" i="2"/>
  <c r="N12255" i="2"/>
  <c r="N12256" i="2"/>
  <c r="N12257" i="2"/>
  <c r="N12258" i="2"/>
  <c r="N12259" i="2"/>
  <c r="N12260" i="2"/>
  <c r="N12261" i="2"/>
  <c r="N12262" i="2"/>
  <c r="N12263" i="2"/>
  <c r="N12264" i="2"/>
  <c r="N12265" i="2"/>
  <c r="N12266" i="2"/>
  <c r="N12267" i="2"/>
  <c r="N12268" i="2"/>
  <c r="N12269" i="2"/>
  <c r="N12270" i="2"/>
  <c r="N12271" i="2"/>
  <c r="N12272" i="2"/>
  <c r="N12273" i="2"/>
  <c r="N12274" i="2"/>
  <c r="N12275" i="2"/>
  <c r="N12276" i="2"/>
  <c r="N12277" i="2"/>
  <c r="N12278" i="2"/>
  <c r="N12279" i="2"/>
  <c r="N12280" i="2"/>
  <c r="N12281" i="2"/>
  <c r="N12282" i="2"/>
  <c r="N12283" i="2"/>
  <c r="N12284" i="2"/>
  <c r="N12285" i="2"/>
  <c r="N12286" i="2"/>
  <c r="N12287" i="2"/>
  <c r="N12288" i="2"/>
  <c r="N12289" i="2"/>
  <c r="N12290" i="2"/>
  <c r="N12291" i="2"/>
  <c r="N12292" i="2"/>
  <c r="N12293" i="2"/>
  <c r="N12294" i="2"/>
  <c r="N12295" i="2"/>
  <c r="N12296" i="2"/>
  <c r="N12297" i="2"/>
  <c r="N12298" i="2"/>
  <c r="N12299" i="2"/>
  <c r="N12300" i="2"/>
  <c r="N12301" i="2"/>
  <c r="N12302" i="2"/>
  <c r="N12303" i="2"/>
  <c r="N12304" i="2"/>
  <c r="N12305" i="2"/>
  <c r="N12306" i="2"/>
  <c r="N12307" i="2"/>
  <c r="N12308" i="2"/>
  <c r="N12309" i="2"/>
  <c r="N12310" i="2"/>
  <c r="N12311" i="2"/>
  <c r="N12312" i="2"/>
  <c r="N12313" i="2"/>
  <c r="N12314" i="2"/>
  <c r="N12315" i="2"/>
  <c r="N12316" i="2"/>
  <c r="N12317" i="2"/>
  <c r="N12318" i="2"/>
  <c r="N12319" i="2"/>
  <c r="N12320" i="2"/>
  <c r="N12321" i="2"/>
  <c r="N12322" i="2"/>
  <c r="N12323" i="2"/>
  <c r="N12324" i="2"/>
  <c r="N12325" i="2"/>
  <c r="N12326" i="2"/>
  <c r="N12327" i="2"/>
  <c r="N12328" i="2"/>
  <c r="N12329" i="2"/>
  <c r="N12330" i="2"/>
  <c r="N12331" i="2"/>
  <c r="N12332" i="2"/>
  <c r="N12333" i="2"/>
  <c r="N12334" i="2"/>
  <c r="N12335" i="2"/>
  <c r="N12336" i="2"/>
  <c r="N12337" i="2"/>
  <c r="N12338" i="2"/>
  <c r="N12339" i="2"/>
  <c r="N12340" i="2"/>
  <c r="N12341" i="2"/>
  <c r="N12342" i="2"/>
  <c r="N12343" i="2"/>
  <c r="N12344" i="2"/>
  <c r="N12345" i="2"/>
  <c r="N12346" i="2"/>
  <c r="N12347" i="2"/>
  <c r="N12348" i="2"/>
  <c r="N12349" i="2"/>
  <c r="N12350" i="2"/>
  <c r="N12351" i="2"/>
  <c r="N12352" i="2"/>
  <c r="N12353" i="2"/>
  <c r="N12354" i="2"/>
  <c r="N12355" i="2"/>
  <c r="N12356" i="2"/>
  <c r="N12357" i="2"/>
  <c r="N12358" i="2"/>
  <c r="N12359" i="2"/>
  <c r="N12360" i="2"/>
  <c r="N12361" i="2"/>
  <c r="N12362" i="2"/>
  <c r="N12363" i="2"/>
  <c r="N12364" i="2"/>
  <c r="N12365" i="2"/>
  <c r="N12366" i="2"/>
  <c r="N12367" i="2"/>
  <c r="N12368" i="2"/>
  <c r="N12369" i="2"/>
  <c r="N12370" i="2"/>
  <c r="N12371" i="2"/>
  <c r="N12372" i="2"/>
  <c r="N12373" i="2"/>
  <c r="N12374" i="2"/>
  <c r="N12375" i="2"/>
  <c r="N12376" i="2"/>
  <c r="N12377" i="2"/>
  <c r="N12378" i="2"/>
  <c r="N12379" i="2"/>
  <c r="N12380" i="2"/>
  <c r="N12381" i="2"/>
  <c r="N12382" i="2"/>
  <c r="N12383" i="2"/>
  <c r="N12384" i="2"/>
  <c r="N12385" i="2"/>
  <c r="N12386" i="2"/>
  <c r="N12387" i="2"/>
  <c r="N12388" i="2"/>
  <c r="N12389" i="2"/>
  <c r="N12390" i="2"/>
  <c r="N12391" i="2"/>
  <c r="N12392" i="2"/>
  <c r="N12393" i="2"/>
  <c r="N12394" i="2"/>
  <c r="N12395" i="2"/>
  <c r="N12396" i="2"/>
  <c r="N12397" i="2"/>
  <c r="N12398" i="2"/>
  <c r="N12399" i="2"/>
  <c r="N12400" i="2"/>
  <c r="N12401" i="2"/>
  <c r="N12402" i="2"/>
  <c r="N12403" i="2"/>
  <c r="N12404" i="2"/>
  <c r="N12405" i="2"/>
  <c r="N12406" i="2"/>
  <c r="N12407" i="2"/>
  <c r="N12408" i="2"/>
  <c r="N12409" i="2"/>
  <c r="N12410" i="2"/>
  <c r="N12411" i="2"/>
  <c r="N12412" i="2"/>
  <c r="N12413" i="2"/>
  <c r="N12414" i="2"/>
  <c r="N12415" i="2"/>
  <c r="N12416" i="2"/>
  <c r="N12417" i="2"/>
  <c r="N12418" i="2"/>
  <c r="N12419" i="2"/>
  <c r="N12420" i="2"/>
  <c r="N12421" i="2"/>
  <c r="N12422" i="2"/>
  <c r="N12423" i="2"/>
  <c r="N12424" i="2"/>
  <c r="N12425" i="2"/>
  <c r="N12426" i="2"/>
  <c r="N12427" i="2"/>
  <c r="N12428" i="2"/>
  <c r="N12429" i="2"/>
  <c r="N12430" i="2"/>
  <c r="N12431" i="2"/>
  <c r="N12432" i="2"/>
  <c r="N12433" i="2"/>
  <c r="N12434" i="2"/>
  <c r="N12435" i="2"/>
  <c r="N12436" i="2"/>
  <c r="N12437" i="2"/>
  <c r="N12438" i="2"/>
  <c r="N12439" i="2"/>
  <c r="N12440" i="2"/>
  <c r="N12441" i="2"/>
  <c r="N12442" i="2"/>
  <c r="N12443" i="2"/>
  <c r="N12444" i="2"/>
  <c r="N12445" i="2"/>
  <c r="N12446" i="2"/>
  <c r="N12447" i="2"/>
  <c r="N12448" i="2"/>
  <c r="N12449" i="2"/>
  <c r="N12450" i="2"/>
  <c r="N12451" i="2"/>
  <c r="N12452" i="2"/>
  <c r="N12453" i="2"/>
  <c r="N12454" i="2"/>
  <c r="N12455" i="2"/>
  <c r="N12456" i="2"/>
  <c r="N12457" i="2"/>
  <c r="N12458" i="2"/>
  <c r="N12459" i="2"/>
  <c r="N12460" i="2"/>
  <c r="N12461" i="2"/>
  <c r="N12462" i="2"/>
  <c r="N12463" i="2"/>
  <c r="N12464" i="2"/>
  <c r="N12465" i="2"/>
  <c r="N12466" i="2"/>
  <c r="N12467" i="2"/>
  <c r="N12468" i="2"/>
  <c r="N12469" i="2"/>
  <c r="N12470" i="2"/>
  <c r="N12471" i="2"/>
  <c r="N12472" i="2"/>
  <c r="N12473" i="2"/>
  <c r="N12474" i="2"/>
  <c r="N12475" i="2"/>
  <c r="N12476" i="2"/>
  <c r="N12477" i="2"/>
  <c r="N12478" i="2"/>
  <c r="N12479" i="2"/>
  <c r="N12480" i="2"/>
  <c r="N12481" i="2"/>
  <c r="N12482" i="2"/>
  <c r="N12483" i="2"/>
  <c r="N12484" i="2"/>
  <c r="N12485" i="2"/>
  <c r="N12486" i="2"/>
  <c r="N12487" i="2"/>
  <c r="N12488" i="2"/>
  <c r="N12489" i="2"/>
  <c r="N12490" i="2"/>
  <c r="N12491" i="2"/>
  <c r="N12492" i="2"/>
  <c r="N12493" i="2"/>
  <c r="N12494" i="2"/>
  <c r="N12495" i="2"/>
  <c r="N12496" i="2"/>
  <c r="N12497" i="2"/>
  <c r="N12498" i="2"/>
  <c r="N12499" i="2"/>
  <c r="N12500" i="2"/>
  <c r="N12501" i="2"/>
  <c r="N12502" i="2"/>
  <c r="N12503" i="2"/>
  <c r="N12504" i="2"/>
  <c r="N12505" i="2"/>
  <c r="N12506" i="2"/>
  <c r="N12507" i="2"/>
  <c r="N12508" i="2"/>
  <c r="N12509" i="2"/>
  <c r="N12510" i="2"/>
  <c r="N12511" i="2"/>
  <c r="N12512" i="2"/>
  <c r="N12513" i="2"/>
  <c r="N12514" i="2"/>
  <c r="N12515" i="2"/>
  <c r="N12516" i="2"/>
  <c r="N12517" i="2"/>
  <c r="N12518" i="2"/>
  <c r="N12519" i="2"/>
  <c r="N12520" i="2"/>
  <c r="N12521" i="2"/>
  <c r="N12522" i="2"/>
  <c r="N12523" i="2"/>
  <c r="N12524" i="2"/>
  <c r="N12525" i="2"/>
  <c r="N12526" i="2"/>
  <c r="N12527" i="2"/>
  <c r="N12528" i="2"/>
  <c r="N12529" i="2"/>
  <c r="N12530" i="2"/>
  <c r="N12531" i="2"/>
  <c r="N12532" i="2"/>
  <c r="N12533" i="2"/>
  <c r="N12534" i="2"/>
  <c r="N12535" i="2"/>
  <c r="N12536" i="2"/>
  <c r="N12537" i="2"/>
  <c r="N12538" i="2"/>
  <c r="N12539" i="2"/>
  <c r="N12540" i="2"/>
  <c r="N12541" i="2"/>
  <c r="N12542" i="2"/>
  <c r="N12543" i="2"/>
  <c r="N12544" i="2"/>
  <c r="N12545" i="2"/>
  <c r="N12546" i="2"/>
  <c r="N12547" i="2"/>
  <c r="N12548" i="2"/>
  <c r="N12549" i="2"/>
  <c r="N12550" i="2"/>
  <c r="N12551" i="2"/>
  <c r="N12552" i="2"/>
  <c r="N12553" i="2"/>
  <c r="N12554" i="2"/>
  <c r="N12555" i="2"/>
  <c r="N12556" i="2"/>
  <c r="N12557" i="2"/>
  <c r="N12558" i="2"/>
  <c r="N12559" i="2"/>
  <c r="N12560" i="2"/>
  <c r="N12561" i="2"/>
  <c r="N12562" i="2"/>
  <c r="N12563" i="2"/>
  <c r="N12564" i="2"/>
  <c r="N12565" i="2"/>
  <c r="N12566" i="2"/>
  <c r="N12567" i="2"/>
  <c r="N12568" i="2"/>
  <c r="N12569" i="2"/>
  <c r="N12570" i="2"/>
  <c r="N12571" i="2"/>
  <c r="N12572" i="2"/>
  <c r="N12573" i="2"/>
  <c r="N12574" i="2"/>
  <c r="N12575" i="2"/>
  <c r="N12576" i="2"/>
  <c r="N12577" i="2"/>
  <c r="N12578" i="2"/>
  <c r="N12579" i="2"/>
  <c r="N12580" i="2"/>
  <c r="N12581" i="2"/>
  <c r="N12582" i="2"/>
  <c r="N12583" i="2"/>
  <c r="N12584" i="2"/>
  <c r="N12585" i="2"/>
  <c r="N12586" i="2"/>
  <c r="N12587" i="2"/>
  <c r="N12588" i="2"/>
  <c r="N12589" i="2"/>
  <c r="N12590" i="2"/>
  <c r="N12591" i="2"/>
  <c r="N12592" i="2"/>
  <c r="N12593" i="2"/>
  <c r="N12594" i="2"/>
  <c r="N12595" i="2"/>
  <c r="N12596" i="2"/>
  <c r="N12597" i="2"/>
  <c r="N12598" i="2"/>
  <c r="N12599" i="2"/>
  <c r="N12600" i="2"/>
  <c r="N12601" i="2"/>
  <c r="N12602" i="2"/>
  <c r="N12603" i="2"/>
  <c r="N12604" i="2"/>
  <c r="N12605" i="2"/>
  <c r="N12606" i="2"/>
  <c r="N12607" i="2"/>
  <c r="N12608" i="2"/>
  <c r="N12609" i="2"/>
  <c r="N12610" i="2"/>
  <c r="N12611" i="2"/>
  <c r="N12612" i="2"/>
  <c r="N12613" i="2"/>
  <c r="N12614" i="2"/>
  <c r="N12615" i="2"/>
  <c r="N12616" i="2"/>
  <c r="N12617" i="2"/>
  <c r="N12618" i="2"/>
  <c r="N12619" i="2"/>
  <c r="N12620" i="2"/>
  <c r="N12621" i="2"/>
  <c r="N12622" i="2"/>
  <c r="N12623" i="2"/>
  <c r="N12624" i="2"/>
  <c r="N12625" i="2"/>
  <c r="N12626" i="2"/>
  <c r="N12627" i="2"/>
  <c r="N12628" i="2"/>
  <c r="N12629" i="2"/>
  <c r="N12630" i="2"/>
  <c r="N12631" i="2"/>
  <c r="N12632" i="2"/>
  <c r="N12633" i="2"/>
  <c r="N12634" i="2"/>
  <c r="N12635" i="2"/>
  <c r="N12636" i="2"/>
  <c r="N12637" i="2"/>
  <c r="N12638" i="2"/>
  <c r="N12639" i="2"/>
  <c r="N12640" i="2"/>
  <c r="N12641" i="2"/>
  <c r="N12642" i="2"/>
  <c r="N12643" i="2"/>
  <c r="N12644" i="2"/>
  <c r="N12645" i="2"/>
  <c r="N12646" i="2"/>
  <c r="N12647" i="2"/>
  <c r="N12648" i="2"/>
  <c r="N12649" i="2"/>
  <c r="N12650" i="2"/>
  <c r="N12651" i="2"/>
  <c r="N12652" i="2"/>
  <c r="N12653" i="2"/>
  <c r="N12654" i="2"/>
  <c r="N12655" i="2"/>
  <c r="N12656" i="2"/>
  <c r="N12657" i="2"/>
  <c r="N12658" i="2"/>
  <c r="N12659" i="2"/>
  <c r="N12660" i="2"/>
  <c r="N12661" i="2"/>
  <c r="N12662" i="2"/>
  <c r="N12663" i="2"/>
  <c r="N12664" i="2"/>
  <c r="N12665" i="2"/>
  <c r="N12666" i="2"/>
  <c r="N12667" i="2"/>
  <c r="N12668" i="2"/>
  <c r="N12669" i="2"/>
  <c r="N12670" i="2"/>
  <c r="N12671" i="2"/>
  <c r="N12672" i="2"/>
  <c r="N12673" i="2"/>
  <c r="N12674" i="2"/>
  <c r="N12675" i="2"/>
  <c r="N12676" i="2"/>
  <c r="N12677" i="2"/>
  <c r="N12678" i="2"/>
  <c r="N12679" i="2"/>
  <c r="N12680" i="2"/>
  <c r="N12681" i="2"/>
  <c r="N12682" i="2"/>
  <c r="N12683" i="2"/>
  <c r="N12684" i="2"/>
  <c r="N12685" i="2"/>
  <c r="N12686" i="2"/>
  <c r="N12687" i="2"/>
  <c r="N12688" i="2"/>
  <c r="N12689" i="2"/>
  <c r="N12690" i="2"/>
  <c r="N12691" i="2"/>
  <c r="N12692" i="2"/>
  <c r="N12693" i="2"/>
  <c r="N12694" i="2"/>
  <c r="N12695" i="2"/>
  <c r="N12696" i="2"/>
  <c r="N12697" i="2"/>
  <c r="N12698" i="2"/>
  <c r="N12699" i="2"/>
  <c r="N12700" i="2"/>
  <c r="N12701" i="2"/>
  <c r="N12702" i="2"/>
  <c r="N12703" i="2"/>
  <c r="N12704" i="2"/>
  <c r="N12705" i="2"/>
  <c r="N12706" i="2"/>
  <c r="N12707" i="2"/>
  <c r="N12708" i="2"/>
  <c r="N12709" i="2"/>
  <c r="N12710" i="2"/>
  <c r="N12711" i="2"/>
  <c r="N12712" i="2"/>
  <c r="N12713" i="2"/>
  <c r="N12714" i="2"/>
  <c r="N12715" i="2"/>
  <c r="N12716" i="2"/>
  <c r="N12717" i="2"/>
  <c r="N12718" i="2"/>
  <c r="N12719" i="2"/>
  <c r="N12720" i="2"/>
  <c r="N12721" i="2"/>
  <c r="N12722" i="2"/>
  <c r="N12723" i="2"/>
  <c r="N12724" i="2"/>
  <c r="N12725" i="2"/>
  <c r="N12726" i="2"/>
  <c r="N12727" i="2"/>
  <c r="N12728" i="2"/>
  <c r="N12729" i="2"/>
  <c r="N12730" i="2"/>
  <c r="N12731" i="2"/>
  <c r="N12732" i="2"/>
  <c r="N12733" i="2"/>
  <c r="N12734" i="2"/>
  <c r="N12735" i="2"/>
  <c r="N12736" i="2"/>
  <c r="N12737" i="2"/>
  <c r="N12738" i="2"/>
  <c r="N12739" i="2"/>
  <c r="N12740" i="2"/>
  <c r="N12741" i="2"/>
  <c r="N12742" i="2"/>
  <c r="N12743" i="2"/>
  <c r="N12744" i="2"/>
  <c r="N12745" i="2"/>
  <c r="N12746" i="2"/>
  <c r="N12747" i="2"/>
  <c r="N12748" i="2"/>
  <c r="N12749" i="2"/>
  <c r="N12750" i="2"/>
  <c r="N12751" i="2"/>
  <c r="N12752" i="2"/>
  <c r="N12753" i="2"/>
  <c r="N12754" i="2"/>
  <c r="N12755" i="2"/>
  <c r="N12756" i="2"/>
  <c r="N12757" i="2"/>
  <c r="N12758" i="2"/>
  <c r="N12759" i="2"/>
  <c r="N12760" i="2"/>
  <c r="N12761" i="2"/>
  <c r="N12762" i="2"/>
  <c r="N12763" i="2"/>
  <c r="N12764" i="2"/>
  <c r="N12765" i="2"/>
  <c r="N12766" i="2"/>
  <c r="N12767" i="2"/>
  <c r="N12768" i="2"/>
  <c r="N12769" i="2"/>
  <c r="N12770" i="2"/>
  <c r="N12771" i="2"/>
  <c r="N12772" i="2"/>
  <c r="N12773" i="2"/>
  <c r="N12774" i="2"/>
  <c r="N12775" i="2"/>
  <c r="N12776" i="2"/>
  <c r="N12777" i="2"/>
  <c r="N12778" i="2"/>
  <c r="N12779" i="2"/>
  <c r="N12780" i="2"/>
  <c r="N12781" i="2"/>
  <c r="N12782" i="2"/>
  <c r="N12783" i="2"/>
  <c r="N12784" i="2"/>
  <c r="N12785" i="2"/>
  <c r="N12786" i="2"/>
  <c r="N12787" i="2"/>
  <c r="N12788" i="2"/>
  <c r="N12789" i="2"/>
  <c r="N12790" i="2"/>
  <c r="N12791" i="2"/>
  <c r="N12792" i="2"/>
  <c r="N12793" i="2"/>
  <c r="N12794" i="2"/>
  <c r="N12795" i="2"/>
  <c r="N12796" i="2"/>
  <c r="N12797" i="2"/>
  <c r="N12798" i="2"/>
  <c r="N12799" i="2"/>
  <c r="N12800" i="2"/>
  <c r="N12801" i="2"/>
  <c r="N12802" i="2"/>
  <c r="N12803" i="2"/>
  <c r="N12804" i="2"/>
  <c r="N12805" i="2"/>
  <c r="N12806" i="2"/>
  <c r="N12807" i="2"/>
  <c r="N12808" i="2"/>
  <c r="N12809" i="2"/>
  <c r="N12810" i="2"/>
  <c r="N12811" i="2"/>
  <c r="N12812" i="2"/>
  <c r="N12813" i="2"/>
  <c r="N12814" i="2"/>
  <c r="N12815" i="2"/>
  <c r="N12816" i="2"/>
  <c r="N12817" i="2"/>
  <c r="N12818" i="2"/>
  <c r="N12819" i="2"/>
  <c r="N12820" i="2"/>
  <c r="N12821" i="2"/>
  <c r="N12822" i="2"/>
  <c r="N12823" i="2"/>
  <c r="N12824" i="2"/>
  <c r="N12825" i="2"/>
  <c r="N12826" i="2"/>
  <c r="N12827" i="2"/>
  <c r="N12828" i="2"/>
  <c r="N12829" i="2"/>
  <c r="N12830" i="2"/>
  <c r="N12831" i="2"/>
  <c r="N12832" i="2"/>
  <c r="N12833" i="2"/>
  <c r="N12834" i="2"/>
  <c r="N12835" i="2"/>
  <c r="N12836" i="2"/>
  <c r="N12837" i="2"/>
  <c r="N12838" i="2"/>
  <c r="N12839" i="2"/>
  <c r="N12840" i="2"/>
  <c r="N12841" i="2"/>
  <c r="N12842" i="2"/>
  <c r="N12843" i="2"/>
  <c r="N12844" i="2"/>
  <c r="N12845" i="2"/>
  <c r="N12846" i="2"/>
  <c r="N12847" i="2"/>
  <c r="N12848" i="2"/>
  <c r="N12849" i="2"/>
  <c r="N12850" i="2"/>
  <c r="N12851" i="2"/>
  <c r="N12852" i="2"/>
  <c r="N12853" i="2"/>
  <c r="N12854" i="2"/>
  <c r="N12855" i="2"/>
  <c r="N12856" i="2"/>
  <c r="N12857" i="2"/>
  <c r="N12858" i="2"/>
  <c r="N12859" i="2"/>
  <c r="N12860" i="2"/>
  <c r="N12861" i="2"/>
  <c r="N12862" i="2"/>
  <c r="N12863" i="2"/>
  <c r="N12864" i="2"/>
  <c r="N12865" i="2"/>
  <c r="N12866" i="2"/>
  <c r="N12867" i="2"/>
  <c r="N12868" i="2"/>
  <c r="N12869" i="2"/>
  <c r="N12870" i="2"/>
  <c r="N12871" i="2"/>
  <c r="N12872" i="2"/>
  <c r="N12873" i="2"/>
  <c r="N12874" i="2"/>
  <c r="N12875" i="2"/>
  <c r="N12876" i="2"/>
  <c r="N12877" i="2"/>
  <c r="N12878" i="2"/>
  <c r="N12879" i="2"/>
  <c r="N12880" i="2"/>
  <c r="N12881" i="2"/>
  <c r="N12882" i="2"/>
  <c r="N12883" i="2"/>
  <c r="N12884" i="2"/>
  <c r="N12885" i="2"/>
  <c r="N12886" i="2"/>
  <c r="N12887" i="2"/>
  <c r="N12888" i="2"/>
  <c r="N12889" i="2"/>
  <c r="N12890" i="2"/>
  <c r="N12891" i="2"/>
  <c r="N12892" i="2"/>
  <c r="N12893" i="2"/>
  <c r="N12894" i="2"/>
  <c r="N12895" i="2"/>
  <c r="N12896" i="2"/>
  <c r="N12897" i="2"/>
  <c r="N12898" i="2"/>
  <c r="N12899" i="2"/>
  <c r="N12900" i="2"/>
  <c r="N12901" i="2"/>
  <c r="N12902" i="2"/>
  <c r="N12903" i="2"/>
  <c r="N12904" i="2"/>
  <c r="N12905" i="2"/>
  <c r="N12906" i="2"/>
  <c r="N12907" i="2"/>
  <c r="N12908" i="2"/>
  <c r="N12909" i="2"/>
  <c r="N12910" i="2"/>
  <c r="N12911" i="2"/>
  <c r="N12912" i="2"/>
  <c r="N12913" i="2"/>
  <c r="N12914" i="2"/>
  <c r="N12915" i="2"/>
  <c r="N12916" i="2"/>
  <c r="N12917" i="2"/>
  <c r="N12918" i="2"/>
  <c r="N12919" i="2"/>
  <c r="N12920" i="2"/>
  <c r="N12921" i="2"/>
  <c r="N12922" i="2"/>
  <c r="N12923" i="2"/>
  <c r="N12924" i="2"/>
  <c r="N12925" i="2"/>
  <c r="N12926" i="2"/>
  <c r="N12927" i="2"/>
  <c r="N12928" i="2"/>
  <c r="N12929" i="2"/>
  <c r="N12930" i="2"/>
  <c r="N12931" i="2"/>
  <c r="N12932" i="2"/>
  <c r="N12933" i="2"/>
  <c r="N12934" i="2"/>
  <c r="N12935" i="2"/>
  <c r="N12936" i="2"/>
  <c r="N12937" i="2"/>
  <c r="N12938" i="2"/>
  <c r="N12939" i="2"/>
  <c r="N12940" i="2"/>
  <c r="N12941" i="2"/>
  <c r="N12942" i="2"/>
  <c r="N12943" i="2"/>
  <c r="N12944" i="2"/>
  <c r="N12945" i="2"/>
  <c r="N12946" i="2"/>
  <c r="N12947" i="2"/>
  <c r="N12948" i="2"/>
  <c r="N12949" i="2"/>
  <c r="N12950" i="2"/>
  <c r="N12951" i="2"/>
  <c r="N12952" i="2"/>
  <c r="N12953" i="2"/>
  <c r="N12954" i="2"/>
  <c r="N12955" i="2"/>
  <c r="N12956" i="2"/>
  <c r="N12957" i="2"/>
  <c r="N12958" i="2"/>
  <c r="N12959" i="2"/>
  <c r="N12960" i="2"/>
  <c r="N12961" i="2"/>
  <c r="N12962" i="2"/>
  <c r="N12963" i="2"/>
  <c r="N12964" i="2"/>
  <c r="N12965" i="2"/>
  <c r="N12966" i="2"/>
  <c r="N12967" i="2"/>
  <c r="N12968" i="2"/>
  <c r="N12969" i="2"/>
  <c r="N12970" i="2"/>
  <c r="N12971" i="2"/>
  <c r="N12972" i="2"/>
  <c r="N12973" i="2"/>
  <c r="N12974" i="2"/>
  <c r="N12975" i="2"/>
  <c r="N12976" i="2"/>
  <c r="N12977" i="2"/>
  <c r="N12978" i="2"/>
  <c r="N12979" i="2"/>
  <c r="N12980" i="2"/>
  <c r="N12981" i="2"/>
  <c r="N12982" i="2"/>
  <c r="N12983" i="2"/>
  <c r="N12984" i="2"/>
  <c r="N12985" i="2"/>
  <c r="N12986" i="2"/>
  <c r="N12987" i="2"/>
  <c r="N12988" i="2"/>
  <c r="N12989" i="2"/>
  <c r="N12990" i="2"/>
  <c r="N12991" i="2"/>
  <c r="N12992" i="2"/>
  <c r="N12993" i="2"/>
  <c r="N12994" i="2"/>
  <c r="N12995" i="2"/>
  <c r="N12996" i="2"/>
  <c r="N12997" i="2"/>
  <c r="N12998" i="2"/>
  <c r="N12999" i="2"/>
  <c r="N13000" i="2"/>
  <c r="N13001" i="2"/>
  <c r="N13002" i="2"/>
  <c r="N13003" i="2"/>
  <c r="N13004" i="2"/>
  <c r="N13005" i="2"/>
  <c r="N13006" i="2"/>
  <c r="N13007" i="2"/>
  <c r="N13008" i="2"/>
  <c r="N13009" i="2"/>
  <c r="N13010" i="2"/>
  <c r="N13011" i="2"/>
  <c r="N13012" i="2"/>
  <c r="N13013" i="2"/>
  <c r="N13014" i="2"/>
  <c r="N13015" i="2"/>
  <c r="N13016" i="2"/>
  <c r="N13017" i="2"/>
  <c r="N13018" i="2"/>
  <c r="N13019" i="2"/>
  <c r="N13020" i="2"/>
  <c r="N13021" i="2"/>
  <c r="N13022" i="2"/>
  <c r="N13023" i="2"/>
  <c r="N13024" i="2"/>
  <c r="N13025" i="2"/>
  <c r="N13026" i="2"/>
  <c r="N13027" i="2"/>
  <c r="N13028" i="2"/>
  <c r="N13029" i="2"/>
  <c r="N13030" i="2"/>
  <c r="N13031" i="2"/>
  <c r="N13032" i="2"/>
  <c r="N13033" i="2"/>
  <c r="N13034" i="2"/>
  <c r="N13035" i="2"/>
  <c r="N13036" i="2"/>
  <c r="N13037" i="2"/>
  <c r="N13038" i="2"/>
  <c r="N13039" i="2"/>
  <c r="N13040" i="2"/>
  <c r="N13041" i="2"/>
  <c r="N13042" i="2"/>
  <c r="N13043" i="2"/>
  <c r="N13044" i="2"/>
  <c r="N13045" i="2"/>
  <c r="N13046" i="2"/>
  <c r="N13047" i="2"/>
  <c r="N13048" i="2"/>
  <c r="N13049" i="2"/>
  <c r="N13050" i="2"/>
  <c r="N13051" i="2"/>
  <c r="N13052" i="2"/>
  <c r="N13053" i="2"/>
  <c r="N13054" i="2"/>
  <c r="N13055" i="2"/>
  <c r="N13056" i="2"/>
  <c r="N13057" i="2"/>
  <c r="N13058" i="2"/>
  <c r="N13059" i="2"/>
  <c r="N13060" i="2"/>
  <c r="N13061" i="2"/>
  <c r="N13062" i="2"/>
  <c r="N13063" i="2"/>
  <c r="N13064" i="2"/>
  <c r="N13065" i="2"/>
  <c r="N13066" i="2"/>
  <c r="N13067" i="2"/>
  <c r="N13068" i="2"/>
  <c r="N13069" i="2"/>
  <c r="N13070" i="2"/>
  <c r="N13071" i="2"/>
  <c r="N13072" i="2"/>
  <c r="N13073" i="2"/>
  <c r="N13074" i="2"/>
  <c r="N13075" i="2"/>
  <c r="N13076" i="2"/>
  <c r="N13077" i="2"/>
  <c r="N13078" i="2"/>
  <c r="N13079" i="2"/>
  <c r="N13080" i="2"/>
  <c r="N13081" i="2"/>
  <c r="N13082" i="2"/>
  <c r="N13083" i="2"/>
  <c r="N13084" i="2"/>
  <c r="N13085" i="2"/>
  <c r="N13086" i="2"/>
  <c r="N13087" i="2"/>
  <c r="N13088" i="2"/>
  <c r="N13089" i="2"/>
  <c r="N13090" i="2"/>
  <c r="N13091" i="2"/>
  <c r="N13092" i="2"/>
  <c r="N13093" i="2"/>
  <c r="N13094" i="2"/>
  <c r="N13095" i="2"/>
  <c r="N13096" i="2"/>
  <c r="N13097" i="2"/>
  <c r="N13098" i="2"/>
  <c r="N13099" i="2"/>
  <c r="N13100" i="2"/>
  <c r="N13101" i="2"/>
  <c r="N13102" i="2"/>
  <c r="N13103" i="2"/>
  <c r="N13104" i="2"/>
  <c r="N13105" i="2"/>
  <c r="N13106" i="2"/>
  <c r="N13107" i="2"/>
  <c r="N13108" i="2"/>
  <c r="N13109" i="2"/>
  <c r="N13110" i="2"/>
  <c r="N13111" i="2"/>
  <c r="N13112" i="2"/>
  <c r="N13113" i="2"/>
  <c r="N13114" i="2"/>
  <c r="N13115" i="2"/>
  <c r="N13116" i="2"/>
  <c r="N13117" i="2"/>
  <c r="N13118" i="2"/>
  <c r="N13119" i="2"/>
  <c r="N13120" i="2"/>
  <c r="N13121" i="2"/>
  <c r="N13122" i="2"/>
  <c r="N13123" i="2"/>
  <c r="N13124" i="2"/>
  <c r="N13125" i="2"/>
  <c r="N13126" i="2"/>
  <c r="N13127" i="2"/>
  <c r="N13128" i="2"/>
  <c r="N13129" i="2"/>
  <c r="N13130" i="2"/>
  <c r="N13131" i="2"/>
  <c r="N13132" i="2"/>
  <c r="N13133" i="2"/>
  <c r="N13134" i="2"/>
  <c r="N13135" i="2"/>
  <c r="N13136" i="2"/>
  <c r="N13137" i="2"/>
  <c r="N13138" i="2"/>
  <c r="N13139" i="2"/>
  <c r="N13140" i="2"/>
  <c r="N13141" i="2"/>
  <c r="N13142" i="2"/>
  <c r="N13143" i="2"/>
  <c r="N13144" i="2"/>
  <c r="N13145" i="2"/>
  <c r="N13146" i="2"/>
  <c r="N13147" i="2"/>
  <c r="N13148" i="2"/>
  <c r="N13149" i="2"/>
  <c r="N13150" i="2"/>
  <c r="N13151" i="2"/>
  <c r="N13152" i="2"/>
  <c r="N13153" i="2"/>
  <c r="N13154" i="2"/>
  <c r="N13155" i="2"/>
  <c r="N13156" i="2"/>
  <c r="N13157" i="2"/>
  <c r="N13158" i="2"/>
  <c r="N13159" i="2"/>
  <c r="N13160" i="2"/>
  <c r="N13161" i="2"/>
  <c r="N13162" i="2"/>
  <c r="N13163" i="2"/>
  <c r="N13164" i="2"/>
  <c r="N13165" i="2"/>
  <c r="N13166" i="2"/>
  <c r="N13167" i="2"/>
  <c r="N13168" i="2"/>
  <c r="N13169" i="2"/>
  <c r="N13170" i="2"/>
  <c r="N13171" i="2"/>
  <c r="N13172" i="2"/>
  <c r="N13173" i="2"/>
  <c r="N13174" i="2"/>
  <c r="N13175" i="2"/>
  <c r="N13176" i="2"/>
  <c r="N13177" i="2"/>
  <c r="N13178" i="2"/>
  <c r="N13179" i="2"/>
  <c r="N13180" i="2"/>
  <c r="N13181" i="2"/>
  <c r="N13182" i="2"/>
  <c r="N13183" i="2"/>
  <c r="N13184" i="2"/>
  <c r="N13185" i="2"/>
  <c r="N13186" i="2"/>
  <c r="N13187" i="2"/>
  <c r="N13188" i="2"/>
  <c r="N13189" i="2"/>
  <c r="N13190" i="2"/>
  <c r="N13191" i="2"/>
  <c r="N13192" i="2"/>
  <c r="N13193" i="2"/>
  <c r="N13194" i="2"/>
  <c r="N13195" i="2"/>
  <c r="N13196" i="2"/>
  <c r="N13197" i="2"/>
  <c r="N13198" i="2"/>
  <c r="N13199" i="2"/>
  <c r="N13200" i="2"/>
  <c r="N13201" i="2"/>
  <c r="N13202" i="2"/>
  <c r="N13203" i="2"/>
  <c r="N13204" i="2"/>
  <c r="N13205" i="2"/>
  <c r="N13206" i="2"/>
  <c r="N13207" i="2"/>
  <c r="N13208" i="2"/>
  <c r="N13209" i="2"/>
  <c r="N13210" i="2"/>
  <c r="N13211" i="2"/>
  <c r="N13212" i="2"/>
  <c r="N13213" i="2"/>
  <c r="N13214" i="2"/>
  <c r="N13215" i="2"/>
  <c r="N13216" i="2"/>
  <c r="N13217" i="2"/>
  <c r="N13218" i="2"/>
  <c r="N13219" i="2"/>
  <c r="N13220" i="2"/>
  <c r="N13221" i="2"/>
  <c r="N13222" i="2"/>
  <c r="N13223" i="2"/>
  <c r="N13224" i="2"/>
  <c r="N13225" i="2"/>
  <c r="N13226" i="2"/>
  <c r="N13227" i="2"/>
  <c r="N13228" i="2"/>
  <c r="N13229" i="2"/>
  <c r="N13230" i="2"/>
  <c r="N13231" i="2"/>
  <c r="N13232" i="2"/>
  <c r="N13233" i="2"/>
  <c r="N13234" i="2"/>
  <c r="N13235" i="2"/>
  <c r="N13236" i="2"/>
  <c r="N13237" i="2"/>
  <c r="N13238" i="2"/>
  <c r="N13239" i="2"/>
  <c r="N13240" i="2"/>
  <c r="N13241" i="2"/>
  <c r="N13242" i="2"/>
  <c r="N13243" i="2"/>
  <c r="N13244" i="2"/>
  <c r="N13245" i="2"/>
  <c r="N13246" i="2"/>
  <c r="N13247" i="2"/>
  <c r="N13248" i="2"/>
  <c r="N13249" i="2"/>
  <c r="N13250" i="2"/>
  <c r="N13251" i="2"/>
  <c r="N13252" i="2"/>
  <c r="N13253" i="2"/>
  <c r="N13254" i="2"/>
  <c r="N13255" i="2"/>
  <c r="N13256" i="2"/>
  <c r="N13257" i="2"/>
  <c r="N13258" i="2"/>
  <c r="N13259" i="2"/>
  <c r="N13260" i="2"/>
  <c r="N13261" i="2"/>
  <c r="N13262" i="2"/>
  <c r="N13263" i="2"/>
  <c r="N13264" i="2"/>
  <c r="N13265" i="2"/>
  <c r="N13266" i="2"/>
  <c r="N13267" i="2"/>
  <c r="N13268" i="2"/>
  <c r="N13269" i="2"/>
  <c r="N13270" i="2"/>
  <c r="N13271" i="2"/>
  <c r="N13272" i="2"/>
  <c r="N13273" i="2"/>
  <c r="N13274" i="2"/>
  <c r="N13275" i="2"/>
  <c r="N13276" i="2"/>
  <c r="N13277" i="2"/>
  <c r="N13278" i="2"/>
  <c r="N13279" i="2"/>
  <c r="N13280" i="2"/>
  <c r="N13281" i="2"/>
  <c r="N13282" i="2"/>
  <c r="N13283" i="2"/>
  <c r="N13284" i="2"/>
  <c r="N13285" i="2"/>
  <c r="N13286" i="2"/>
  <c r="N13287" i="2"/>
  <c r="N13288" i="2"/>
  <c r="N13289" i="2"/>
  <c r="N13290" i="2"/>
  <c r="N13291" i="2"/>
  <c r="N13292" i="2"/>
  <c r="N13293" i="2"/>
  <c r="N13294" i="2"/>
  <c r="N13295" i="2"/>
  <c r="N13296" i="2"/>
  <c r="N13297" i="2"/>
  <c r="N13298" i="2"/>
  <c r="N13299" i="2"/>
  <c r="N13300" i="2"/>
  <c r="N13301" i="2"/>
  <c r="N13302" i="2"/>
  <c r="N13303" i="2"/>
  <c r="N13304" i="2"/>
  <c r="N13305" i="2"/>
  <c r="N13306" i="2"/>
  <c r="N13307" i="2"/>
  <c r="N13308" i="2"/>
  <c r="N13309" i="2"/>
  <c r="N13310" i="2"/>
  <c r="N13311" i="2"/>
  <c r="N13312" i="2"/>
  <c r="N13313" i="2"/>
  <c r="N13314" i="2"/>
  <c r="N13315" i="2"/>
  <c r="N13316" i="2"/>
  <c r="N13317" i="2"/>
  <c r="N13318" i="2"/>
  <c r="N13319" i="2"/>
  <c r="N13320" i="2"/>
  <c r="N13321" i="2"/>
  <c r="N13322" i="2"/>
  <c r="N13323" i="2"/>
  <c r="N13324" i="2"/>
  <c r="N13325" i="2"/>
  <c r="N13326" i="2"/>
  <c r="N13327" i="2"/>
  <c r="N13328" i="2"/>
  <c r="N13329" i="2"/>
  <c r="N13330" i="2"/>
  <c r="N13331" i="2"/>
  <c r="N13332" i="2"/>
  <c r="N13333" i="2"/>
  <c r="N13334" i="2"/>
  <c r="N13335" i="2"/>
  <c r="N13336" i="2"/>
  <c r="N13337" i="2"/>
  <c r="N13338" i="2"/>
  <c r="N13339" i="2"/>
  <c r="N13340" i="2"/>
  <c r="N13341" i="2"/>
  <c r="N13342" i="2"/>
  <c r="N13343" i="2"/>
  <c r="N13344" i="2"/>
  <c r="N13345" i="2"/>
  <c r="N13346" i="2"/>
  <c r="N13347" i="2"/>
  <c r="N13348" i="2"/>
  <c r="N13349" i="2"/>
  <c r="N13350" i="2"/>
  <c r="N13351" i="2"/>
  <c r="N13352" i="2"/>
  <c r="N13353" i="2"/>
  <c r="N13354" i="2"/>
  <c r="N13355" i="2"/>
  <c r="N13356" i="2"/>
  <c r="N13357" i="2"/>
  <c r="N13358" i="2"/>
  <c r="N13359" i="2"/>
  <c r="N13360" i="2"/>
  <c r="N13361" i="2"/>
  <c r="N13362" i="2"/>
  <c r="N13363" i="2"/>
  <c r="N13364" i="2"/>
  <c r="N13365" i="2"/>
  <c r="N13366" i="2"/>
  <c r="N13367" i="2"/>
  <c r="N13368" i="2"/>
  <c r="N13369" i="2"/>
  <c r="N13370" i="2"/>
  <c r="N13371" i="2"/>
  <c r="N13372" i="2"/>
  <c r="N13373" i="2"/>
  <c r="N13374" i="2"/>
  <c r="N13375" i="2"/>
  <c r="N13376" i="2"/>
  <c r="N13377" i="2"/>
  <c r="N13378" i="2"/>
  <c r="N13379" i="2"/>
  <c r="N13380" i="2"/>
  <c r="N13381" i="2"/>
  <c r="N13382" i="2"/>
  <c r="N13383" i="2"/>
  <c r="N13384" i="2"/>
  <c r="N13385" i="2"/>
  <c r="N13386" i="2"/>
  <c r="N13387" i="2"/>
  <c r="N13388" i="2"/>
  <c r="N13389" i="2"/>
  <c r="N13390" i="2"/>
  <c r="N13391" i="2"/>
  <c r="N13392" i="2"/>
  <c r="N13393" i="2"/>
  <c r="N13394" i="2"/>
  <c r="N13395" i="2"/>
  <c r="N13396" i="2"/>
  <c r="N13397" i="2"/>
  <c r="N13398" i="2"/>
  <c r="N13399" i="2"/>
  <c r="N13400" i="2"/>
  <c r="N13401" i="2"/>
  <c r="N13402" i="2"/>
  <c r="N13403" i="2"/>
  <c r="N13404" i="2"/>
  <c r="N13405" i="2"/>
  <c r="N13406" i="2"/>
  <c r="N13407" i="2"/>
  <c r="N13408" i="2"/>
  <c r="N13409" i="2"/>
  <c r="N13410" i="2"/>
  <c r="N13411" i="2"/>
  <c r="N13412" i="2"/>
  <c r="N13413" i="2"/>
  <c r="N13414" i="2"/>
  <c r="N13415" i="2"/>
  <c r="N13416" i="2"/>
  <c r="N13417" i="2"/>
  <c r="N13418" i="2"/>
  <c r="N13419" i="2"/>
  <c r="N13420" i="2"/>
  <c r="N13421" i="2"/>
  <c r="N13422" i="2"/>
  <c r="N13423" i="2"/>
  <c r="N13424" i="2"/>
  <c r="N13425" i="2"/>
  <c r="N13426" i="2"/>
  <c r="N13427" i="2"/>
  <c r="N13428" i="2"/>
  <c r="N13429" i="2"/>
  <c r="N13430" i="2"/>
  <c r="N13431" i="2"/>
  <c r="N13432" i="2"/>
  <c r="N13433" i="2"/>
  <c r="N13434" i="2"/>
  <c r="N13435" i="2"/>
  <c r="N13436" i="2"/>
  <c r="N13437" i="2"/>
  <c r="N13438" i="2"/>
  <c r="N13439" i="2"/>
  <c r="N13440" i="2"/>
  <c r="N13441" i="2"/>
  <c r="N13442" i="2"/>
  <c r="N13443" i="2"/>
  <c r="N13444" i="2"/>
  <c r="N13445" i="2"/>
  <c r="N13446" i="2"/>
  <c r="N13447" i="2"/>
  <c r="N13448" i="2"/>
  <c r="N13449" i="2"/>
  <c r="N13450" i="2"/>
  <c r="N13451" i="2"/>
  <c r="N13452" i="2"/>
  <c r="N13453" i="2"/>
  <c r="N13454" i="2"/>
  <c r="N13455" i="2"/>
  <c r="N13456" i="2"/>
  <c r="N13457" i="2"/>
  <c r="N13458" i="2"/>
  <c r="N13459" i="2"/>
  <c r="N13460" i="2"/>
  <c r="N13461" i="2"/>
  <c r="N13462" i="2"/>
  <c r="N13463" i="2"/>
  <c r="N13464" i="2"/>
  <c r="N13465" i="2"/>
  <c r="N13466" i="2"/>
  <c r="N13467" i="2"/>
  <c r="N13468" i="2"/>
  <c r="N13469" i="2"/>
  <c r="N13470" i="2"/>
  <c r="N13471" i="2"/>
  <c r="N13472" i="2"/>
  <c r="N13473" i="2"/>
  <c r="N13474" i="2"/>
  <c r="N13475" i="2"/>
  <c r="N13476" i="2"/>
  <c r="N13477" i="2"/>
  <c r="N13478" i="2"/>
  <c r="N13479" i="2"/>
  <c r="N13480" i="2"/>
  <c r="N13481" i="2"/>
  <c r="N13482" i="2"/>
  <c r="N13483" i="2"/>
  <c r="N13484" i="2"/>
  <c r="N13485" i="2"/>
  <c r="N13486" i="2"/>
  <c r="N13487" i="2"/>
  <c r="N13488" i="2"/>
  <c r="N13489" i="2"/>
  <c r="N13490" i="2"/>
  <c r="N13491" i="2"/>
  <c r="N13492" i="2"/>
  <c r="N13493" i="2"/>
  <c r="N13494" i="2"/>
  <c r="N13495" i="2"/>
  <c r="N13496" i="2"/>
  <c r="N13497" i="2"/>
  <c r="N13498" i="2"/>
  <c r="N13499" i="2"/>
  <c r="N13500" i="2"/>
  <c r="N13501" i="2"/>
  <c r="N13502" i="2"/>
  <c r="N13503" i="2"/>
  <c r="N13504" i="2"/>
  <c r="N13505" i="2"/>
  <c r="N13506" i="2"/>
  <c r="N13507" i="2"/>
  <c r="N13508" i="2"/>
  <c r="N13509" i="2"/>
  <c r="N13510" i="2"/>
  <c r="N13511" i="2"/>
  <c r="N13512" i="2"/>
  <c r="N13513" i="2"/>
  <c r="N13514" i="2"/>
  <c r="N13515" i="2"/>
  <c r="N13516" i="2"/>
  <c r="N13517" i="2"/>
  <c r="N13518" i="2"/>
  <c r="N13519" i="2"/>
  <c r="N13520" i="2"/>
  <c r="N13521" i="2"/>
  <c r="N13522" i="2"/>
  <c r="N13523" i="2"/>
  <c r="N13524" i="2"/>
  <c r="N13525" i="2"/>
  <c r="N13526" i="2"/>
  <c r="N13527" i="2"/>
  <c r="N13528" i="2"/>
  <c r="N13529" i="2"/>
  <c r="N13530" i="2"/>
  <c r="N13531" i="2"/>
  <c r="N13532" i="2"/>
  <c r="N13533" i="2"/>
  <c r="N13534" i="2"/>
  <c r="N13535" i="2"/>
  <c r="N13536" i="2"/>
  <c r="N13537" i="2"/>
  <c r="N13538" i="2"/>
  <c r="N13539" i="2"/>
  <c r="N13540" i="2"/>
  <c r="N13541" i="2"/>
  <c r="N13542" i="2"/>
  <c r="N13543" i="2"/>
  <c r="N13544" i="2"/>
  <c r="N13545" i="2"/>
  <c r="N13546" i="2"/>
  <c r="N13547" i="2"/>
  <c r="N13548" i="2"/>
  <c r="N13549" i="2"/>
  <c r="N13550" i="2"/>
  <c r="N13551" i="2"/>
  <c r="N13552" i="2"/>
  <c r="N13553" i="2"/>
  <c r="N13554" i="2"/>
  <c r="N13555" i="2"/>
  <c r="N13556" i="2"/>
  <c r="N13557" i="2"/>
  <c r="N13558" i="2"/>
  <c r="N13559" i="2"/>
  <c r="N13560" i="2"/>
  <c r="N13561" i="2"/>
  <c r="N13562" i="2"/>
  <c r="N13563" i="2"/>
  <c r="N13564" i="2"/>
  <c r="N13565" i="2"/>
  <c r="N13566" i="2"/>
  <c r="N13567" i="2"/>
  <c r="N13568" i="2"/>
  <c r="N13569" i="2"/>
  <c r="N13570" i="2"/>
  <c r="N13571" i="2"/>
  <c r="N13572" i="2"/>
  <c r="N13573" i="2"/>
  <c r="N13574" i="2"/>
  <c r="N13575" i="2"/>
  <c r="N13576" i="2"/>
  <c r="N13577" i="2"/>
  <c r="N13578" i="2"/>
  <c r="N13579" i="2"/>
  <c r="N13580" i="2"/>
  <c r="N13581" i="2"/>
  <c r="N13582" i="2"/>
  <c r="N13583" i="2"/>
  <c r="N13584" i="2"/>
  <c r="N13585" i="2"/>
  <c r="N13586" i="2"/>
  <c r="N13587" i="2"/>
  <c r="N13588" i="2"/>
  <c r="N13589" i="2"/>
  <c r="N13590" i="2"/>
  <c r="N13591" i="2"/>
  <c r="N13592" i="2"/>
  <c r="N13593" i="2"/>
  <c r="N13594" i="2"/>
  <c r="N13595" i="2"/>
  <c r="N13596" i="2"/>
  <c r="N13597" i="2"/>
  <c r="N13598" i="2"/>
  <c r="N13599" i="2"/>
  <c r="N13600" i="2"/>
  <c r="N13601" i="2"/>
  <c r="N13602" i="2"/>
  <c r="N13603" i="2"/>
  <c r="N13604" i="2"/>
  <c r="N13605" i="2"/>
  <c r="N13606" i="2"/>
  <c r="N13607" i="2"/>
  <c r="N13608" i="2"/>
  <c r="N13609" i="2"/>
  <c r="N13610" i="2"/>
  <c r="N13611" i="2"/>
  <c r="N13612" i="2"/>
  <c r="N13613" i="2"/>
  <c r="N13614" i="2"/>
  <c r="N13615" i="2"/>
  <c r="N13616" i="2"/>
  <c r="N13617" i="2"/>
  <c r="N13618" i="2"/>
  <c r="N13619" i="2"/>
  <c r="N13620" i="2"/>
  <c r="N13621" i="2"/>
  <c r="N13622" i="2"/>
  <c r="N13623" i="2"/>
  <c r="N13624" i="2"/>
  <c r="N13625" i="2"/>
  <c r="N13626" i="2"/>
  <c r="N13627" i="2"/>
  <c r="N13628" i="2"/>
  <c r="N13629" i="2"/>
  <c r="N13630" i="2"/>
  <c r="N13631" i="2"/>
  <c r="N13632" i="2"/>
  <c r="N13633" i="2"/>
  <c r="N13634" i="2"/>
  <c r="N13635" i="2"/>
  <c r="N13636" i="2"/>
  <c r="N13637" i="2"/>
  <c r="N13638" i="2"/>
  <c r="N13639" i="2"/>
  <c r="N13640" i="2"/>
  <c r="N13641" i="2"/>
  <c r="N13642" i="2"/>
  <c r="N13643" i="2"/>
  <c r="N13644" i="2"/>
  <c r="N13645" i="2"/>
  <c r="N13646" i="2"/>
  <c r="N13647" i="2"/>
  <c r="N13648" i="2"/>
  <c r="N13649" i="2"/>
  <c r="N13650" i="2"/>
  <c r="N13651" i="2"/>
  <c r="N13652" i="2"/>
  <c r="N13653" i="2"/>
  <c r="N13654" i="2"/>
  <c r="N13655" i="2"/>
  <c r="N13656" i="2"/>
  <c r="N13657" i="2"/>
  <c r="N13658" i="2"/>
  <c r="N13659" i="2"/>
  <c r="N13660" i="2"/>
  <c r="N13661" i="2"/>
  <c r="N13662" i="2"/>
  <c r="N13663" i="2"/>
  <c r="N13664" i="2"/>
  <c r="N13665" i="2"/>
  <c r="N13666" i="2"/>
  <c r="N13667" i="2"/>
  <c r="N13668" i="2"/>
  <c r="N13669" i="2"/>
  <c r="N13670" i="2"/>
  <c r="N13671" i="2"/>
  <c r="N13672" i="2"/>
  <c r="N13673" i="2"/>
  <c r="N13674" i="2"/>
  <c r="N13675" i="2"/>
  <c r="N13676" i="2"/>
  <c r="N13677" i="2"/>
  <c r="N13678" i="2"/>
  <c r="N13679" i="2"/>
  <c r="N13680" i="2"/>
  <c r="N13681" i="2"/>
  <c r="N13682" i="2"/>
  <c r="N13683" i="2"/>
  <c r="N13684" i="2"/>
  <c r="N13685" i="2"/>
  <c r="N13686" i="2"/>
  <c r="N13687" i="2"/>
  <c r="N13688" i="2"/>
  <c r="N13689" i="2"/>
  <c r="N13690" i="2"/>
  <c r="N13691" i="2"/>
  <c r="N13692" i="2"/>
  <c r="N13693" i="2"/>
  <c r="N13694" i="2"/>
  <c r="N13695" i="2"/>
  <c r="N13696" i="2"/>
  <c r="N13697" i="2"/>
  <c r="N13698" i="2"/>
  <c r="N13699" i="2"/>
  <c r="N13700" i="2"/>
  <c r="N13701" i="2"/>
  <c r="N13702" i="2"/>
  <c r="N13703" i="2"/>
  <c r="N13704" i="2"/>
  <c r="N13705" i="2"/>
  <c r="N13706" i="2"/>
  <c r="N13707" i="2"/>
  <c r="N13708" i="2"/>
  <c r="N13709" i="2"/>
  <c r="N13710" i="2"/>
  <c r="N13711" i="2"/>
  <c r="N13712" i="2"/>
  <c r="N13713" i="2"/>
  <c r="N13714" i="2"/>
  <c r="N13715" i="2"/>
  <c r="N13716" i="2"/>
  <c r="N13717" i="2"/>
  <c r="N13718" i="2"/>
  <c r="N13719" i="2"/>
  <c r="N13720" i="2"/>
  <c r="N13721" i="2"/>
  <c r="N13722" i="2"/>
  <c r="N13723" i="2"/>
  <c r="N13724" i="2"/>
  <c r="N13725" i="2"/>
  <c r="N13726" i="2"/>
  <c r="N13727" i="2"/>
  <c r="N13728" i="2"/>
  <c r="N13729" i="2"/>
  <c r="N13730" i="2"/>
  <c r="N13731" i="2"/>
  <c r="N13732" i="2"/>
  <c r="N13733" i="2"/>
  <c r="N13734" i="2"/>
  <c r="N13735" i="2"/>
  <c r="N13736" i="2"/>
  <c r="N13737" i="2"/>
  <c r="N13738" i="2"/>
  <c r="N13739" i="2"/>
  <c r="N13740" i="2"/>
  <c r="N13741" i="2"/>
  <c r="N13742" i="2"/>
  <c r="N13743" i="2"/>
  <c r="N13744" i="2"/>
  <c r="N13745" i="2"/>
  <c r="N13746" i="2"/>
  <c r="N13747" i="2"/>
  <c r="N13748" i="2"/>
  <c r="N13749" i="2"/>
  <c r="N13750" i="2"/>
  <c r="N13751" i="2"/>
  <c r="N13752" i="2"/>
  <c r="N13753" i="2"/>
  <c r="N13754" i="2"/>
  <c r="N13755" i="2"/>
  <c r="N13756" i="2"/>
  <c r="N13757" i="2"/>
  <c r="N13758" i="2"/>
  <c r="N13759" i="2"/>
  <c r="N13760" i="2"/>
  <c r="N13761" i="2"/>
  <c r="N13762" i="2"/>
  <c r="N13763" i="2"/>
  <c r="N13764" i="2"/>
  <c r="N13765" i="2"/>
  <c r="N13766" i="2"/>
  <c r="N13767" i="2"/>
  <c r="N13768" i="2"/>
  <c r="N13769" i="2"/>
  <c r="N13770" i="2"/>
  <c r="N13771" i="2"/>
  <c r="N13772" i="2"/>
  <c r="N13773" i="2"/>
  <c r="N13774" i="2"/>
  <c r="N13775" i="2"/>
  <c r="N13776" i="2"/>
  <c r="N13777" i="2"/>
  <c r="N13778" i="2"/>
  <c r="N13779" i="2"/>
  <c r="N13780" i="2"/>
  <c r="N13781" i="2"/>
  <c r="N13782" i="2"/>
  <c r="N13783" i="2"/>
  <c r="N13784" i="2"/>
  <c r="N13785" i="2"/>
  <c r="N13786" i="2"/>
  <c r="N13787" i="2"/>
  <c r="N13788" i="2"/>
  <c r="N13789" i="2"/>
  <c r="N13790" i="2"/>
  <c r="N13791" i="2"/>
  <c r="N13792" i="2"/>
  <c r="N13793" i="2"/>
  <c r="N13794" i="2"/>
  <c r="N13795" i="2"/>
  <c r="N13796" i="2"/>
  <c r="N13797" i="2"/>
  <c r="N13798" i="2"/>
  <c r="N13799" i="2"/>
  <c r="N13800" i="2"/>
  <c r="N138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CB2D1E-8440-44C6-8956-DDD868E48D63}" keepAlive="1" name="Query - employee_attendance_dataset" description="Connection to the 'employee_attendance_dataset' query in the workbook." type="5" refreshedVersion="8" background="1" saveData="1">
    <dbPr connection="Provider=Microsoft.Mashup.OleDb.1;Data Source=$Workbook$;Location=employee_attendance_dataset;Extended Properties=&quot;&quot;" command="SELECT * FROM [employee_attendance_dataset]"/>
  </connection>
</connections>
</file>

<file path=xl/sharedStrings.xml><?xml version="1.0" encoding="utf-8"?>
<sst xmlns="http://schemas.openxmlformats.org/spreadsheetml/2006/main" count="110684" uniqueCount="217">
  <si>
    <t>Employee_ID</t>
  </si>
  <si>
    <t>Employee_Name</t>
  </si>
  <si>
    <t>Department</t>
  </si>
  <si>
    <t>Date</t>
  </si>
  <si>
    <t>Status</t>
  </si>
  <si>
    <t>In_Time</t>
  </si>
  <si>
    <t>Out_Time</t>
  </si>
  <si>
    <t>Late_Flag</t>
  </si>
  <si>
    <t>Work_Hours</t>
  </si>
  <si>
    <t>OT_Hours</t>
  </si>
  <si>
    <t>Leave_Type</t>
  </si>
  <si>
    <t>Half_Day_Flag</t>
  </si>
  <si>
    <t>Salary_Deduction_Flag</t>
  </si>
  <si>
    <t>EMP0001</t>
  </si>
  <si>
    <t>Eric Torres</t>
  </si>
  <si>
    <t>Sales</t>
  </si>
  <si>
    <t>Present</t>
  </si>
  <si>
    <t>No</t>
  </si>
  <si>
    <t/>
  </si>
  <si>
    <t>EMP0002</t>
  </si>
  <si>
    <t>Timothy Wright</t>
  </si>
  <si>
    <t>Admin</t>
  </si>
  <si>
    <t>EMP0003</t>
  </si>
  <si>
    <t>Jeffrey Hall</t>
  </si>
  <si>
    <t>Support</t>
  </si>
  <si>
    <t>EMP0004</t>
  </si>
  <si>
    <t>Carol Baker</t>
  </si>
  <si>
    <t>HR</t>
  </si>
  <si>
    <t>Yes</t>
  </si>
  <si>
    <t>EMP0005</t>
  </si>
  <si>
    <t>Ronald Scott</t>
  </si>
  <si>
    <t>EMP0006</t>
  </si>
  <si>
    <t>Karen Lewis</t>
  </si>
  <si>
    <t>IT</t>
  </si>
  <si>
    <t>EMP0007</t>
  </si>
  <si>
    <t>Brandon Roberts</t>
  </si>
  <si>
    <t>Marketing</t>
  </si>
  <si>
    <t>EMP0008</t>
  </si>
  <si>
    <t>Jeffrey Davis</t>
  </si>
  <si>
    <t>EMP0009</t>
  </si>
  <si>
    <t>Kevin Adams</t>
  </si>
  <si>
    <t>EMP0010</t>
  </si>
  <si>
    <t>Joshua Miller</t>
  </si>
  <si>
    <t>EMP0011</t>
  </si>
  <si>
    <t>Jane Thompson</t>
  </si>
  <si>
    <t>EMP0012</t>
  </si>
  <si>
    <t>Matthew Miller</t>
  </si>
  <si>
    <t>Operations</t>
  </si>
  <si>
    <t>EMP0013</t>
  </si>
  <si>
    <t>Nancy Smith</t>
  </si>
  <si>
    <t>Finance</t>
  </si>
  <si>
    <t>EMP0014</t>
  </si>
  <si>
    <t>Jason Lopez</t>
  </si>
  <si>
    <t>EMP0015</t>
  </si>
  <si>
    <t>Edward Jackson</t>
  </si>
  <si>
    <t>EMP0016</t>
  </si>
  <si>
    <t>Emily Gonzalez</t>
  </si>
  <si>
    <t>EMP0017</t>
  </si>
  <si>
    <t>Patricia Mitchell</t>
  </si>
  <si>
    <t>Absent</t>
  </si>
  <si>
    <t>EMP0018</t>
  </si>
  <si>
    <t>Amanda Brown</t>
  </si>
  <si>
    <t>EMP0019</t>
  </si>
  <si>
    <t>Patricia Moore</t>
  </si>
  <si>
    <t>EMP0020</t>
  </si>
  <si>
    <t>Michael Lee</t>
  </si>
  <si>
    <t>EMP0021</t>
  </si>
  <si>
    <t>Michelle Brown</t>
  </si>
  <si>
    <t>EMP0022</t>
  </si>
  <si>
    <t>William Hill</t>
  </si>
  <si>
    <t>EMP0023</t>
  </si>
  <si>
    <t>David Baker</t>
  </si>
  <si>
    <t>EMP0024</t>
  </si>
  <si>
    <t>Betty Nelson</t>
  </si>
  <si>
    <t>EMP0025</t>
  </si>
  <si>
    <t>Linda Walker</t>
  </si>
  <si>
    <t>EMP0026</t>
  </si>
  <si>
    <t>Linda Johnson</t>
  </si>
  <si>
    <t>EMP0027</t>
  </si>
  <si>
    <t>Kenneth Smith</t>
  </si>
  <si>
    <t>EMP0028</t>
  </si>
  <si>
    <t>Ronald Flores</t>
  </si>
  <si>
    <t>EMP0029</t>
  </si>
  <si>
    <t>David Sanchez</t>
  </si>
  <si>
    <t>EMP0030</t>
  </si>
  <si>
    <t>Ronald Martin</t>
  </si>
  <si>
    <t>EMP0031</t>
  </si>
  <si>
    <t>Ruth Adams</t>
  </si>
  <si>
    <t>EMP0032</t>
  </si>
  <si>
    <t>William Lee</t>
  </si>
  <si>
    <t>EMP0033</t>
  </si>
  <si>
    <t>Gary Ramirez</t>
  </si>
  <si>
    <t>EMP0034</t>
  </si>
  <si>
    <t>Donna Brown</t>
  </si>
  <si>
    <t>EMP0035</t>
  </si>
  <si>
    <t>Kenneth Martinez</t>
  </si>
  <si>
    <t>EMP0036</t>
  </si>
  <si>
    <t>Sandra Martin</t>
  </si>
  <si>
    <t>EMP0037</t>
  </si>
  <si>
    <t>Laura Wright</t>
  </si>
  <si>
    <t>EMP0038</t>
  </si>
  <si>
    <t>Joshua Clark</t>
  </si>
  <si>
    <t>EMP0039</t>
  </si>
  <si>
    <t>Brenda Rivera</t>
  </si>
  <si>
    <t>EMP0040</t>
  </si>
  <si>
    <t>Benjamin Thomas</t>
  </si>
  <si>
    <t>EMP0041</t>
  </si>
  <si>
    <t>Mary Garcia</t>
  </si>
  <si>
    <t>EMP0042</t>
  </si>
  <si>
    <t>Andrew Torres</t>
  </si>
  <si>
    <t>EMP0043</t>
  </si>
  <si>
    <t>Kevin Campbell</t>
  </si>
  <si>
    <t>Leave</t>
  </si>
  <si>
    <t>Casual Leave</t>
  </si>
  <si>
    <t>EMP0044</t>
  </si>
  <si>
    <t>Mark Perez</t>
  </si>
  <si>
    <t>EMP0045</t>
  </si>
  <si>
    <t>Katherine Martinez</t>
  </si>
  <si>
    <t>EMP0046</t>
  </si>
  <si>
    <t>Betty Hill</t>
  </si>
  <si>
    <t>EMP0047</t>
  </si>
  <si>
    <t>Gary White</t>
  </si>
  <si>
    <t>EMP0048</t>
  </si>
  <si>
    <t>Benjamin Hall</t>
  </si>
  <si>
    <t>EMP0049</t>
  </si>
  <si>
    <t>Sharon Jones</t>
  </si>
  <si>
    <t>EMP0050</t>
  </si>
  <si>
    <t>Karen Hill</t>
  </si>
  <si>
    <t>EMP0051</t>
  </si>
  <si>
    <t>Lisa White</t>
  </si>
  <si>
    <t>EMP0052</t>
  </si>
  <si>
    <t>Betty Williams</t>
  </si>
  <si>
    <t>EMP0053</t>
  </si>
  <si>
    <t>Ronald Walker</t>
  </si>
  <si>
    <t>EMP0054</t>
  </si>
  <si>
    <t>Steven Hernandez</t>
  </si>
  <si>
    <t>EMP0055</t>
  </si>
  <si>
    <t>Brandon Smith</t>
  </si>
  <si>
    <t>EMP0056</t>
  </si>
  <si>
    <t>Stephanie Jones</t>
  </si>
  <si>
    <t>EMP0057</t>
  </si>
  <si>
    <t>David Miller</t>
  </si>
  <si>
    <t>EMP0058</t>
  </si>
  <si>
    <t>Jacob Harris</t>
  </si>
  <si>
    <t>EMP0059</t>
  </si>
  <si>
    <t>Richard Garcia</t>
  </si>
  <si>
    <t>EMP0060</t>
  </si>
  <si>
    <t>Rebecca Williams</t>
  </si>
  <si>
    <t>EMP0061</t>
  </si>
  <si>
    <t>Paul Wilson</t>
  </si>
  <si>
    <t>EMP0062</t>
  </si>
  <si>
    <t>Matthew Taylor</t>
  </si>
  <si>
    <t>EMP0063</t>
  </si>
  <si>
    <t>Nicole Allen</t>
  </si>
  <si>
    <t>EMP0064</t>
  </si>
  <si>
    <t>Steven King</t>
  </si>
  <si>
    <t>EMP0065</t>
  </si>
  <si>
    <t>John Campbell</t>
  </si>
  <si>
    <t>EMP0066</t>
  </si>
  <si>
    <t>Kenneth Wilson</t>
  </si>
  <si>
    <t>EMP0067</t>
  </si>
  <si>
    <t>Ashley Taylor</t>
  </si>
  <si>
    <t>EMP0068</t>
  </si>
  <si>
    <t>Matthew Wright</t>
  </si>
  <si>
    <t>EMP0069</t>
  </si>
  <si>
    <t>Thomas Martinez</t>
  </si>
  <si>
    <t>EMP0070</t>
  </si>
  <si>
    <t>Deborah Brown</t>
  </si>
  <si>
    <t>EMP0071</t>
  </si>
  <si>
    <t>Andrew Roberts</t>
  </si>
  <si>
    <t>EMP0072</t>
  </si>
  <si>
    <t>Jessica Flores</t>
  </si>
  <si>
    <t>Sick Leave</t>
  </si>
  <si>
    <t>EMP0073</t>
  </si>
  <si>
    <t>Robert Wright</t>
  </si>
  <si>
    <t>EMP0074</t>
  </si>
  <si>
    <t>William Anderson</t>
  </si>
  <si>
    <t>EMP0075</t>
  </si>
  <si>
    <t>David Lewis</t>
  </si>
  <si>
    <t>Unpaid Leave</t>
  </si>
  <si>
    <t>Earned Leave</t>
  </si>
  <si>
    <t>DAYS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</si>
  <si>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</si>
  <si>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</si>
  <si>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</si>
  <si>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</si>
  <si>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</si>
  <si>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</si>
  <si>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</si>
  <si>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</si>
  <si>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</si>
  <si>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Column Labels</t>
  </si>
  <si>
    <t>Count of Department</t>
  </si>
  <si>
    <t>Employee Name</t>
  </si>
  <si>
    <t>Employee Wise Leave Pattern</t>
  </si>
  <si>
    <t>Count of Employee_Name</t>
  </si>
  <si>
    <t>Absent days</t>
  </si>
  <si>
    <t>Sum of Absent days</t>
  </si>
  <si>
    <t>Weekly Pattern Absenteeism MIS</t>
  </si>
  <si>
    <t>Days</t>
  </si>
  <si>
    <t>No Of Days</t>
  </si>
  <si>
    <t>Absent Count</t>
  </si>
  <si>
    <t>% Of Weekly Absences</t>
  </si>
  <si>
    <t>WEEKLY  ATTENDANCE  PATTERN (Leave Type)</t>
  </si>
  <si>
    <t>Working Days</t>
  </si>
  <si>
    <t>Absent Days</t>
  </si>
  <si>
    <t>Absenteesim %</t>
  </si>
  <si>
    <t>Department Wise Absent Days</t>
  </si>
  <si>
    <t>Metric</t>
  </si>
  <si>
    <t>Value</t>
  </si>
  <si>
    <t>SUMMARY SHEET</t>
  </si>
  <si>
    <t>Total Employees</t>
  </si>
  <si>
    <t>Total Working Days</t>
  </si>
  <si>
    <t>Total Absent Days</t>
  </si>
  <si>
    <t>Absenteesim Rate</t>
  </si>
  <si>
    <t>Ubnplanned Leave %</t>
  </si>
  <si>
    <t>Department With Highest Abasenteesim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</si>
</sst>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6" fillId="0" borderId="0" xfId="0" pivotButton="1" applyFont="1"/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9" fontId="0" fillId="0" borderId="1" xfId="1" applyFont="1" applyBorder="1"/>
    <xf numFmtId="0" fontId="2" fillId="0" borderId="1" xfId="0" applyFont="1" applyBorder="1"/>
    <xf numFmtId="9" fontId="4" fillId="0" borderId="1" xfId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0" borderId="1" xfId="1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9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AR GOSWAMI" refreshedDate="46045.552785416665" createdVersion="8" refreshedVersion="8" minRefreshableVersion="3" recordCount="13800" xr:uid="{F5CF0649-29F6-49DA-9B1F-52679C1554BB}">
  <cacheSource type="worksheet">
    <worksheetSource name="employee_attendance_dataset"/>
  </cacheSource>
  <cacheFields count="17">
    <cacheField name="Employee_ID" numFmtId="0">
      <sharedItems/>
    </cacheField>
    <cacheField name="Employee_Name" numFmtId="0">
      <sharedItems count="75">
        <s v="Eric Torres"/>
        <s v="Timothy Wright"/>
        <s v="Jeffrey Hall"/>
        <s v="Carol Baker"/>
        <s v="Ronald Scott"/>
        <s v="Karen Lewis"/>
        <s v="Brandon Roberts"/>
        <s v="Jeffrey Davis"/>
        <s v="Kevin Adams"/>
        <s v="Joshua Miller"/>
        <s v="Jane Thompson"/>
        <s v="Matthew Miller"/>
        <s v="Nancy Smith"/>
        <s v="Jason Lopez"/>
        <s v="Edward Jackson"/>
        <s v="Emily Gonzalez"/>
        <s v="Patricia Mitchell"/>
        <s v="Amanda Brown"/>
        <s v="Patricia Moore"/>
        <s v="Michael Lee"/>
        <s v="Michelle Brown"/>
        <s v="William Hill"/>
        <s v="David Baker"/>
        <s v="Betty Nelson"/>
        <s v="Linda Walker"/>
        <s v="Linda Johnson"/>
        <s v="Kenneth Smith"/>
        <s v="Ronald Flores"/>
        <s v="David Sanchez"/>
        <s v="Ronald Martin"/>
        <s v="Ruth Adams"/>
        <s v="William Lee"/>
        <s v="Gary Ramirez"/>
        <s v="Donna Brown"/>
        <s v="Kenneth Martinez"/>
        <s v="Sandra Martin"/>
        <s v="Laura Wright"/>
        <s v="Joshua Clark"/>
        <s v="Brenda Rivera"/>
        <s v="Benjamin Thomas"/>
        <s v="Mary Garcia"/>
        <s v="Andrew Torres"/>
        <s v="Kevin Campbell"/>
        <s v="Mark Perez"/>
        <s v="Katherine Martinez"/>
        <s v="Betty Hill"/>
        <s v="Gary White"/>
        <s v="Benjamin Hall"/>
        <s v="Sharon Jones"/>
        <s v="Karen Hill"/>
        <s v="Lisa White"/>
        <s v="Betty Williams"/>
        <s v="Ronald Walker"/>
        <s v="Steven Hernandez"/>
        <s v="Brandon Smith"/>
        <s v="Stephanie Jones"/>
        <s v="David Miller"/>
        <s v="Jacob Harris"/>
        <s v="Richard Garcia"/>
        <s v="Rebecca Williams"/>
        <s v="Paul Wilson"/>
        <s v="Matthew Taylor"/>
        <s v="Nicole Allen"/>
        <s v="Steven King"/>
        <s v="John Campbell"/>
        <s v="Kenneth Wilson"/>
        <s v="Ashley Taylor"/>
        <s v="Matthew Wright"/>
        <s v="Thomas Martinez"/>
        <s v="Deborah Brown"/>
        <s v="Andrew Roberts"/>
        <s v="Jessica Flores"/>
        <s v="Robert Wright"/>
        <s v="William Anderson"/>
        <s v="David Lewis"/>
      </sharedItems>
    </cacheField>
    <cacheField name="Department" numFmtId="0">
      <sharedItems count="8">
        <s v="Sales"/>
        <s v="Admin"/>
        <s v="Support"/>
        <s v="HR"/>
        <s v="IT"/>
        <s v="Marketing"/>
        <s v="Operations"/>
        <s v="Finance"/>
      </sharedItems>
    </cacheField>
    <cacheField name="Date" numFmtId="14">
      <sharedItems containsSemiMixedTypes="0" containsNonDate="0" containsDate="1" containsString="0" minDate="2024-07-01T00:00:00" maxDate="2025-01-01T00:00:00"/>
    </cacheField>
    <cacheField name="Status" numFmtId="0">
      <sharedItems/>
    </cacheField>
    <cacheField name="In_Time" numFmtId="164">
      <sharedItems containsNonDate="0" containsDate="1" containsString="0" containsBlank="1" minDate="1899-12-30T08:40:00" maxDate="1899-12-30T09:59:00" count="81">
        <d v="1899-12-30T09:04:00"/>
        <d v="1899-12-30T08:44:00"/>
        <d v="1899-12-30T08:57:00"/>
        <d v="1899-12-30T08:49:00"/>
        <d v="1899-12-30T09:10:00"/>
        <d v="1899-12-30T08:51:00"/>
        <d v="1899-12-30T09:47:00"/>
        <d v="1899-12-30T08:41:00"/>
        <d v="1899-12-30T08:59:00"/>
        <d v="1899-12-30T09:17:00"/>
        <d v="1899-12-30T09:19:00"/>
        <d v="1899-12-30T08:50:00"/>
        <d v="1899-12-30T09:38:00"/>
        <m/>
        <d v="1899-12-30T08:56:00"/>
        <d v="1899-12-30T08:43:00"/>
        <d v="1899-12-30T09:51:00"/>
        <d v="1899-12-30T09:18:00"/>
        <d v="1899-12-30T08:55:00"/>
        <d v="1899-12-30T09:00:00"/>
        <d v="1899-12-30T09:15:00"/>
        <d v="1899-12-30T09:13:00"/>
        <d v="1899-12-30T09:08:00"/>
        <d v="1899-12-30T08:54:00"/>
        <d v="1899-12-30T09:09:00"/>
        <d v="1899-12-30T09:03:00"/>
        <d v="1899-12-30T09:05:00"/>
        <d v="1899-12-30T09:02:00"/>
        <d v="1899-12-30T09:07:00"/>
        <d v="1899-12-30T08:52:00"/>
        <d v="1899-12-30T09:16:00"/>
        <d v="1899-12-30T09:59:00"/>
        <d v="1899-12-30T08:58:00"/>
        <d v="1899-12-30T08:40:00"/>
        <d v="1899-12-30T09:24:00"/>
        <d v="1899-12-30T09:50:00"/>
        <d v="1899-12-30T09:41:00"/>
        <d v="1899-12-30T09:30:00"/>
        <d v="1899-12-30T09:06:00"/>
        <d v="1899-12-30T08:42:00"/>
        <d v="1899-12-30T09:29:00"/>
        <d v="1899-12-30T09:12:00"/>
        <d v="1899-12-30T09:11:00"/>
        <d v="1899-12-30T08:47:00"/>
        <d v="1899-12-30T09:55:00"/>
        <d v="1899-12-30T08:48:00"/>
        <d v="1899-12-30T08:45:00"/>
        <d v="1899-12-30T08:46:00"/>
        <d v="1899-12-30T09:26:00"/>
        <d v="1899-12-30T09:01:00"/>
        <d v="1899-12-30T09:52:00"/>
        <d v="1899-12-30T08:53:00"/>
        <d v="1899-12-30T09:22:00"/>
        <d v="1899-12-30T09:49:00"/>
        <d v="1899-12-30T09:32:00"/>
        <d v="1899-12-30T09:14:00"/>
        <d v="1899-12-30T09:44:00"/>
        <d v="1899-12-30T09:43:00"/>
        <d v="1899-12-30T09:36:00"/>
        <d v="1899-12-30T09:45:00"/>
        <d v="1899-12-30T09:57:00"/>
        <d v="1899-12-30T09:34:00"/>
        <d v="1899-12-30T09:33:00"/>
        <d v="1899-12-30T09:31:00"/>
        <d v="1899-12-30T09:53:00"/>
        <d v="1899-12-30T09:28:00"/>
        <d v="1899-12-30T09:23:00"/>
        <d v="1899-12-30T09:25:00"/>
        <d v="1899-12-30T09:35:00"/>
        <d v="1899-12-30T09:54:00"/>
        <d v="1899-12-30T09:20:00"/>
        <d v="1899-12-30T09:27:00"/>
        <d v="1899-12-30T09:40:00"/>
        <d v="1899-12-30T09:48:00"/>
        <d v="1899-12-30T09:37:00"/>
        <d v="1899-12-30T09:39:00"/>
        <d v="1899-12-30T09:42:00"/>
        <d v="1899-12-30T09:56:00"/>
        <d v="1899-12-30T09:58:00"/>
        <d v="1899-12-30T09:21:00"/>
        <d v="1899-12-30T09:46:00"/>
      </sharedItems>
      <fieldGroup par="16"/>
    </cacheField>
    <cacheField name="Out_Time" numFmtId="164">
      <sharedItems containsNonDate="0" containsDate="1" containsString="0" containsBlank="1" minDate="1899-12-30T13:45:00" maxDate="1899-12-30T18:29:00"/>
    </cacheField>
    <cacheField name="Late_Flag" numFmtId="0">
      <sharedItems/>
    </cacheField>
    <cacheField name="Work_Hours" numFmtId="0">
      <sharedItems containsSemiMixedTypes="0" containsString="0" containsNumber="1" minValue="0" maxValue="9.82"/>
    </cacheField>
    <cacheField name="OT_Hours" numFmtId="0">
      <sharedItems containsSemiMixedTypes="0" containsString="0" containsNumber="1" minValue="0" maxValue="0.8"/>
    </cacheField>
    <cacheField name="Leave_Type" numFmtId="0">
      <sharedItems count="5">
        <s v=""/>
        <s v="Casual Leave"/>
        <s v="Sick Leave"/>
        <s v="Unpaid Leave"/>
        <s v="Earned Leave"/>
      </sharedItems>
    </cacheField>
    <cacheField name="Half_Day_Flag" numFmtId="0">
      <sharedItems/>
    </cacheField>
    <cacheField name="Salary_Deduction_Flag" numFmtId="0">
      <sharedItems/>
    </cacheField>
    <cacheField name="DAYS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Absent days" numFmtId="0">
      <sharedItems containsSemiMixedTypes="0" containsString="0" containsNumber="1" containsInteger="1" minValue="0" maxValue="1"/>
    </cacheField>
    <cacheField name="Minutes (In_Time)" numFmtId="0" databaseField="0">
      <fieldGroup base="5">
        <rangePr groupBy="minutes" startDate="1899-12-30T08:40:00" endDate="1899-12-30T09:59:0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In_Time)" numFmtId="0" databaseField="0">
      <fieldGroup base="5">
        <rangePr groupBy="hours" startDate="1899-12-30T08:40:00" endDate="1899-12-30T09:59:00"/>
        <groupItems count="26">
          <s v="&lt;00-01-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00">
  <r>
    <s v="EMP0001"/>
    <x v="0"/>
    <x v="0"/>
    <d v="2024-07-01T00:00:00"/>
    <s v="Present"/>
    <x v="0"/>
    <d v="1899-12-30T18:21:00"/>
    <s v="No"/>
    <n v="9.2799999999999994"/>
    <n v="0"/>
    <x v="0"/>
    <s v="No"/>
    <s v="No"/>
    <x v="0"/>
    <n v="0"/>
  </r>
  <r>
    <s v="EMP0002"/>
    <x v="1"/>
    <x v="1"/>
    <d v="2024-07-01T00:00:00"/>
    <s v="Present"/>
    <x v="1"/>
    <d v="1899-12-30T18:13:00"/>
    <s v="No"/>
    <n v="9.48"/>
    <n v="0.48"/>
    <x v="0"/>
    <s v="No"/>
    <s v="No"/>
    <x v="0"/>
    <n v="0"/>
  </r>
  <r>
    <s v="EMP0003"/>
    <x v="2"/>
    <x v="2"/>
    <d v="2024-07-01T00:00:00"/>
    <s v="Present"/>
    <x v="2"/>
    <d v="1899-12-30T18:06:00"/>
    <s v="No"/>
    <n v="9.15"/>
    <n v="0"/>
    <x v="0"/>
    <s v="No"/>
    <s v="No"/>
    <x v="0"/>
    <n v="0"/>
  </r>
  <r>
    <s v="EMP0004"/>
    <x v="3"/>
    <x v="3"/>
    <d v="2024-07-01T00:00:00"/>
    <s v="Present"/>
    <x v="3"/>
    <d v="1899-12-30T15:08:00"/>
    <s v="No"/>
    <n v="6.32"/>
    <n v="0"/>
    <x v="0"/>
    <s v="Yes"/>
    <s v="No"/>
    <x v="0"/>
    <n v="0"/>
  </r>
  <r>
    <s v="EMP0005"/>
    <x v="4"/>
    <x v="3"/>
    <d v="2024-07-01T00:00:00"/>
    <s v="Present"/>
    <x v="4"/>
    <d v="1899-12-30T18:29:00"/>
    <s v="No"/>
    <n v="9.32"/>
    <n v="0"/>
    <x v="0"/>
    <s v="No"/>
    <s v="No"/>
    <x v="0"/>
    <n v="0"/>
  </r>
  <r>
    <s v="EMP0006"/>
    <x v="5"/>
    <x v="4"/>
    <d v="2024-07-01T00:00:00"/>
    <s v="Present"/>
    <x v="5"/>
    <d v="1899-12-30T17:38:00"/>
    <s v="No"/>
    <n v="8.7799999999999994"/>
    <n v="0"/>
    <x v="0"/>
    <s v="No"/>
    <s v="No"/>
    <x v="0"/>
    <n v="0"/>
  </r>
  <r>
    <s v="EMP0007"/>
    <x v="6"/>
    <x v="5"/>
    <d v="2024-07-01T00:00:00"/>
    <s v="Present"/>
    <x v="6"/>
    <d v="1899-12-30T17:55:00"/>
    <s v="Yes"/>
    <n v="8.1300000000000008"/>
    <n v="0"/>
    <x v="0"/>
    <s v="No"/>
    <s v="No"/>
    <x v="0"/>
    <n v="0"/>
  </r>
  <r>
    <s v="EMP0008"/>
    <x v="7"/>
    <x v="5"/>
    <d v="2024-07-01T00:00:00"/>
    <s v="Present"/>
    <x v="7"/>
    <d v="1899-12-30T17:50:00"/>
    <s v="No"/>
    <n v="9.15"/>
    <n v="0"/>
    <x v="0"/>
    <s v="No"/>
    <s v="No"/>
    <x v="0"/>
    <n v="0"/>
  </r>
  <r>
    <s v="EMP0009"/>
    <x v="8"/>
    <x v="4"/>
    <d v="2024-07-01T00:00:00"/>
    <s v="Present"/>
    <x v="8"/>
    <d v="1899-12-30T18:13:00"/>
    <s v="No"/>
    <n v="9.23"/>
    <n v="0"/>
    <x v="0"/>
    <s v="No"/>
    <s v="No"/>
    <x v="0"/>
    <n v="0"/>
  </r>
  <r>
    <s v="EMP0010"/>
    <x v="9"/>
    <x v="4"/>
    <d v="2024-07-01T00:00:00"/>
    <s v="Present"/>
    <x v="9"/>
    <d v="1899-12-30T17:41:00"/>
    <s v="No"/>
    <n v="8.4"/>
    <n v="0"/>
    <x v="0"/>
    <s v="No"/>
    <s v="No"/>
    <x v="0"/>
    <n v="0"/>
  </r>
  <r>
    <s v="EMP0011"/>
    <x v="10"/>
    <x v="0"/>
    <d v="2024-07-01T00:00:00"/>
    <s v="Present"/>
    <x v="10"/>
    <d v="1899-12-30T17:46:00"/>
    <s v="No"/>
    <n v="8.4499999999999993"/>
    <n v="0"/>
    <x v="0"/>
    <s v="No"/>
    <s v="No"/>
    <x v="0"/>
    <n v="0"/>
  </r>
  <r>
    <s v="EMP0012"/>
    <x v="11"/>
    <x v="6"/>
    <d v="2024-07-01T00:00:00"/>
    <s v="Present"/>
    <x v="11"/>
    <d v="1899-12-30T17:42:00"/>
    <s v="No"/>
    <n v="8.8699999999999992"/>
    <n v="0"/>
    <x v="0"/>
    <s v="No"/>
    <s v="No"/>
    <x v="0"/>
    <n v="0"/>
  </r>
  <r>
    <s v="EMP0013"/>
    <x v="12"/>
    <x v="7"/>
    <d v="2024-07-01T00:00:00"/>
    <s v="Present"/>
    <x v="3"/>
    <d v="1899-12-30T18:18:00"/>
    <s v="No"/>
    <n v="9.48"/>
    <n v="0.48"/>
    <x v="0"/>
    <s v="No"/>
    <s v="No"/>
    <x v="0"/>
    <n v="0"/>
  </r>
  <r>
    <s v="EMP0014"/>
    <x v="13"/>
    <x v="2"/>
    <d v="2024-07-01T00:00:00"/>
    <s v="Present"/>
    <x v="4"/>
    <d v="1899-12-30T18:14:00"/>
    <s v="No"/>
    <n v="9.07"/>
    <n v="0"/>
    <x v="0"/>
    <s v="No"/>
    <s v="No"/>
    <x v="0"/>
    <n v="0"/>
  </r>
  <r>
    <s v="EMP0015"/>
    <x v="14"/>
    <x v="5"/>
    <d v="2024-07-01T00:00:00"/>
    <s v="Present"/>
    <x v="0"/>
    <d v="1899-12-30T17:48:00"/>
    <s v="No"/>
    <n v="8.73"/>
    <n v="0"/>
    <x v="0"/>
    <s v="No"/>
    <s v="No"/>
    <x v="0"/>
    <n v="0"/>
  </r>
  <r>
    <s v="EMP0016"/>
    <x v="15"/>
    <x v="7"/>
    <d v="2024-07-01T00:00:00"/>
    <s v="Present"/>
    <x v="12"/>
    <d v="1899-12-30T18:26:00"/>
    <s v="Yes"/>
    <n v="8.8000000000000007"/>
    <n v="0"/>
    <x v="0"/>
    <s v="No"/>
    <s v="No"/>
    <x v="0"/>
    <n v="0"/>
  </r>
  <r>
    <s v="EMP0017"/>
    <x v="16"/>
    <x v="2"/>
    <d v="2024-07-01T00:00:00"/>
    <s v="Absent"/>
    <x v="13"/>
    <m/>
    <s v="No"/>
    <n v="0"/>
    <n v="0"/>
    <x v="0"/>
    <s v="No"/>
    <s v="Yes"/>
    <x v="0"/>
    <n v="0"/>
  </r>
  <r>
    <s v="EMP0018"/>
    <x v="17"/>
    <x v="5"/>
    <d v="2024-07-01T00:00:00"/>
    <s v="Present"/>
    <x v="14"/>
    <d v="1899-12-30T18:01:00"/>
    <s v="No"/>
    <n v="9.08"/>
    <n v="0.08"/>
    <x v="0"/>
    <s v="No"/>
    <s v="No"/>
    <x v="0"/>
    <n v="0"/>
  </r>
  <r>
    <s v="EMP0019"/>
    <x v="18"/>
    <x v="1"/>
    <d v="2024-07-01T00:00:00"/>
    <s v="Present"/>
    <x v="9"/>
    <d v="1899-12-30T18:08:00"/>
    <s v="Yes"/>
    <n v="8.85"/>
    <n v="0"/>
    <x v="0"/>
    <s v="No"/>
    <s v="Yes"/>
    <x v="0"/>
    <n v="0"/>
  </r>
  <r>
    <s v="EMP0020"/>
    <x v="19"/>
    <x v="0"/>
    <d v="2024-07-01T00:00:00"/>
    <s v="Present"/>
    <x v="0"/>
    <d v="1899-12-30T17:42:00"/>
    <s v="Yes"/>
    <n v="8.6300000000000008"/>
    <n v="0"/>
    <x v="0"/>
    <s v="No"/>
    <s v="No"/>
    <x v="0"/>
    <n v="0"/>
  </r>
  <r>
    <s v="EMP0021"/>
    <x v="20"/>
    <x v="5"/>
    <d v="2024-07-01T00:00:00"/>
    <s v="Present"/>
    <x v="15"/>
    <d v="1899-12-30T18:20:00"/>
    <s v="No"/>
    <n v="9.6199999999999992"/>
    <n v="0"/>
    <x v="0"/>
    <s v="No"/>
    <s v="No"/>
    <x v="0"/>
    <n v="0"/>
  </r>
  <r>
    <s v="EMP0022"/>
    <x v="21"/>
    <x v="3"/>
    <d v="2024-07-01T00:00:00"/>
    <s v="Present"/>
    <x v="16"/>
    <d v="1899-12-30T17:49:00"/>
    <s v="Yes"/>
    <n v="7.97"/>
    <n v="0"/>
    <x v="0"/>
    <s v="No"/>
    <s v="Yes"/>
    <x v="0"/>
    <n v="0"/>
  </r>
  <r>
    <s v="EMP0023"/>
    <x v="22"/>
    <x v="4"/>
    <d v="2024-07-01T00:00:00"/>
    <s v="Present"/>
    <x v="17"/>
    <d v="1899-12-30T17:38:00"/>
    <s v="No"/>
    <n v="8.33"/>
    <n v="0"/>
    <x v="0"/>
    <s v="No"/>
    <s v="No"/>
    <x v="0"/>
    <n v="0"/>
  </r>
  <r>
    <s v="EMP0024"/>
    <x v="23"/>
    <x v="1"/>
    <d v="2024-07-01T00:00:00"/>
    <s v="Present"/>
    <x v="18"/>
    <d v="1899-12-30T17:44:00"/>
    <s v="No"/>
    <n v="8.82"/>
    <n v="0"/>
    <x v="0"/>
    <s v="No"/>
    <s v="No"/>
    <x v="0"/>
    <n v="0"/>
  </r>
  <r>
    <s v="EMP0025"/>
    <x v="24"/>
    <x v="6"/>
    <d v="2024-07-01T00:00:00"/>
    <s v="Present"/>
    <x v="19"/>
    <d v="1899-12-30T17:43:00"/>
    <s v="No"/>
    <n v="8.7200000000000006"/>
    <n v="0"/>
    <x v="0"/>
    <s v="No"/>
    <s v="No"/>
    <x v="0"/>
    <n v="0"/>
  </r>
  <r>
    <s v="EMP0026"/>
    <x v="25"/>
    <x v="5"/>
    <d v="2024-07-01T00:00:00"/>
    <s v="Present"/>
    <x v="20"/>
    <d v="1899-12-30T14:57:00"/>
    <s v="No"/>
    <n v="5.7"/>
    <n v="0"/>
    <x v="0"/>
    <s v="Yes"/>
    <s v="No"/>
    <x v="0"/>
    <n v="0"/>
  </r>
  <r>
    <s v="EMP0027"/>
    <x v="26"/>
    <x v="6"/>
    <d v="2024-07-01T00:00:00"/>
    <s v="Present"/>
    <x v="21"/>
    <d v="1899-12-30T17:48:00"/>
    <s v="No"/>
    <n v="8.58"/>
    <n v="0"/>
    <x v="0"/>
    <s v="No"/>
    <s v="No"/>
    <x v="0"/>
    <n v="0"/>
  </r>
  <r>
    <s v="EMP0028"/>
    <x v="27"/>
    <x v="7"/>
    <d v="2024-07-01T00:00:00"/>
    <s v="Present"/>
    <x v="20"/>
    <d v="1899-12-30T18:11:00"/>
    <s v="No"/>
    <n v="8.93"/>
    <n v="0"/>
    <x v="0"/>
    <s v="No"/>
    <s v="No"/>
    <x v="0"/>
    <n v="0"/>
  </r>
  <r>
    <s v="EMP0029"/>
    <x v="28"/>
    <x v="4"/>
    <d v="2024-07-01T00:00:00"/>
    <s v="Present"/>
    <x v="19"/>
    <d v="1899-12-30T18:02:00"/>
    <s v="No"/>
    <n v="9.0299999999999994"/>
    <n v="0.03"/>
    <x v="0"/>
    <s v="No"/>
    <s v="No"/>
    <x v="0"/>
    <n v="0"/>
  </r>
  <r>
    <s v="EMP0030"/>
    <x v="29"/>
    <x v="6"/>
    <d v="2024-07-01T00:00:00"/>
    <s v="Present"/>
    <x v="22"/>
    <d v="1899-12-30T18:29:00"/>
    <s v="No"/>
    <n v="9.35"/>
    <n v="0.35"/>
    <x v="0"/>
    <s v="No"/>
    <s v="No"/>
    <x v="0"/>
    <n v="0"/>
  </r>
  <r>
    <s v="EMP0031"/>
    <x v="30"/>
    <x v="0"/>
    <d v="2024-07-01T00:00:00"/>
    <s v="Present"/>
    <x v="23"/>
    <d v="1899-12-30T17:53:00"/>
    <s v="No"/>
    <n v="8.98"/>
    <n v="0"/>
    <x v="0"/>
    <s v="No"/>
    <s v="No"/>
    <x v="0"/>
    <n v="0"/>
  </r>
  <r>
    <s v="EMP0032"/>
    <x v="31"/>
    <x v="4"/>
    <d v="2024-07-01T00:00:00"/>
    <s v="Present"/>
    <x v="24"/>
    <d v="1899-12-30T18:21:00"/>
    <s v="No"/>
    <n v="9.1999999999999993"/>
    <n v="0"/>
    <x v="0"/>
    <s v="No"/>
    <s v="No"/>
    <x v="0"/>
    <n v="0"/>
  </r>
  <r>
    <s v="EMP0033"/>
    <x v="32"/>
    <x v="4"/>
    <d v="2024-07-01T00:00:00"/>
    <s v="Present"/>
    <x v="25"/>
    <d v="1899-12-30T17:46:00"/>
    <s v="No"/>
    <n v="8.7200000000000006"/>
    <n v="0"/>
    <x v="0"/>
    <s v="No"/>
    <s v="No"/>
    <x v="0"/>
    <n v="0"/>
  </r>
  <r>
    <s v="EMP0034"/>
    <x v="33"/>
    <x v="0"/>
    <d v="2024-07-01T00:00:00"/>
    <s v="Present"/>
    <x v="3"/>
    <d v="1899-12-30T17:38:00"/>
    <s v="No"/>
    <n v="8.82"/>
    <n v="0"/>
    <x v="0"/>
    <s v="No"/>
    <s v="No"/>
    <x v="0"/>
    <n v="0"/>
  </r>
  <r>
    <s v="EMP0035"/>
    <x v="34"/>
    <x v="2"/>
    <d v="2024-07-01T00:00:00"/>
    <s v="Present"/>
    <x v="0"/>
    <d v="1899-12-30T17:33:00"/>
    <s v="No"/>
    <n v="8.48"/>
    <n v="0"/>
    <x v="0"/>
    <s v="No"/>
    <s v="No"/>
    <x v="0"/>
    <n v="0"/>
  </r>
  <r>
    <s v="EMP0036"/>
    <x v="35"/>
    <x v="1"/>
    <d v="2024-07-01T00:00:00"/>
    <s v="Present"/>
    <x v="26"/>
    <d v="1899-12-30T18:07:00"/>
    <s v="No"/>
    <n v="9.0299999999999994"/>
    <n v="0.03"/>
    <x v="0"/>
    <s v="No"/>
    <s v="No"/>
    <x v="0"/>
    <n v="0"/>
  </r>
  <r>
    <s v="EMP0037"/>
    <x v="36"/>
    <x v="3"/>
    <d v="2024-07-01T00:00:00"/>
    <s v="Present"/>
    <x v="25"/>
    <d v="1899-12-30T17:48:00"/>
    <s v="No"/>
    <n v="8.75"/>
    <n v="0"/>
    <x v="0"/>
    <s v="No"/>
    <s v="No"/>
    <x v="0"/>
    <n v="0"/>
  </r>
  <r>
    <s v="EMP0038"/>
    <x v="37"/>
    <x v="7"/>
    <d v="2024-07-01T00:00:00"/>
    <s v="Present"/>
    <x v="27"/>
    <d v="1899-12-30T18:17:00"/>
    <s v="No"/>
    <n v="9.25"/>
    <n v="0"/>
    <x v="0"/>
    <s v="No"/>
    <s v="No"/>
    <x v="0"/>
    <n v="0"/>
  </r>
  <r>
    <s v="EMP0039"/>
    <x v="38"/>
    <x v="6"/>
    <d v="2024-07-01T00:00:00"/>
    <s v="Present"/>
    <x v="15"/>
    <d v="1899-12-30T18:09:00"/>
    <s v="No"/>
    <n v="9.43"/>
    <n v="0.43"/>
    <x v="0"/>
    <s v="No"/>
    <s v="No"/>
    <x v="0"/>
    <n v="0"/>
  </r>
  <r>
    <s v="EMP0040"/>
    <x v="39"/>
    <x v="2"/>
    <d v="2024-07-01T00:00:00"/>
    <s v="Present"/>
    <x v="28"/>
    <d v="1899-12-30T17:40:00"/>
    <s v="No"/>
    <n v="8.5500000000000007"/>
    <n v="0"/>
    <x v="0"/>
    <s v="No"/>
    <s v="No"/>
    <x v="0"/>
    <n v="0"/>
  </r>
  <r>
    <s v="EMP0041"/>
    <x v="40"/>
    <x v="7"/>
    <d v="2024-07-01T00:00:00"/>
    <s v="Present"/>
    <x v="8"/>
    <d v="1899-12-30T18:14:00"/>
    <s v="No"/>
    <n v="9.25"/>
    <n v="0"/>
    <x v="0"/>
    <s v="No"/>
    <s v="No"/>
    <x v="0"/>
    <n v="0"/>
  </r>
  <r>
    <s v="EMP0042"/>
    <x v="41"/>
    <x v="7"/>
    <d v="2024-07-01T00:00:00"/>
    <s v="Present"/>
    <x v="23"/>
    <d v="1899-12-30T17:41:00"/>
    <s v="No"/>
    <n v="8.7799999999999994"/>
    <n v="0"/>
    <x v="0"/>
    <s v="No"/>
    <s v="No"/>
    <x v="0"/>
    <n v="0"/>
  </r>
  <r>
    <s v="EMP0043"/>
    <x v="42"/>
    <x v="7"/>
    <d v="2024-07-01T00:00:00"/>
    <s v="Leave"/>
    <x v="13"/>
    <m/>
    <s v="No"/>
    <n v="0"/>
    <n v="0"/>
    <x v="1"/>
    <s v="No"/>
    <s v="No"/>
    <x v="0"/>
    <n v="1"/>
  </r>
  <r>
    <s v="EMP0044"/>
    <x v="43"/>
    <x v="1"/>
    <d v="2024-07-01T00:00:00"/>
    <s v="Present"/>
    <x v="6"/>
    <d v="1899-12-30T18:26:00"/>
    <s v="Yes"/>
    <n v="8.65"/>
    <n v="0"/>
    <x v="0"/>
    <s v="No"/>
    <s v="No"/>
    <x v="0"/>
    <n v="0"/>
  </r>
  <r>
    <s v="EMP0045"/>
    <x v="44"/>
    <x v="4"/>
    <d v="2024-07-01T00:00:00"/>
    <s v="Present"/>
    <x v="29"/>
    <d v="1899-12-30T18:28:00"/>
    <s v="No"/>
    <n v="9.6"/>
    <n v="0"/>
    <x v="0"/>
    <s v="No"/>
    <s v="No"/>
    <x v="0"/>
    <n v="0"/>
  </r>
  <r>
    <s v="EMP0046"/>
    <x v="45"/>
    <x v="0"/>
    <d v="2024-07-01T00:00:00"/>
    <s v="Present"/>
    <x v="30"/>
    <d v="1899-12-30T14:46:00"/>
    <s v="No"/>
    <n v="5.5"/>
    <n v="0"/>
    <x v="0"/>
    <s v="Yes"/>
    <s v="No"/>
    <x v="0"/>
    <n v="0"/>
  </r>
  <r>
    <s v="EMP0047"/>
    <x v="46"/>
    <x v="2"/>
    <d v="2024-07-01T00:00:00"/>
    <s v="Present"/>
    <x v="2"/>
    <d v="1899-12-30T17:47:00"/>
    <s v="No"/>
    <n v="8.83"/>
    <n v="0"/>
    <x v="0"/>
    <s v="No"/>
    <s v="No"/>
    <x v="0"/>
    <n v="0"/>
  </r>
  <r>
    <s v="EMP0048"/>
    <x v="47"/>
    <x v="4"/>
    <d v="2024-07-01T00:00:00"/>
    <s v="Present"/>
    <x v="24"/>
    <d v="1899-12-30T17:37:00"/>
    <s v="No"/>
    <n v="8.4700000000000006"/>
    <n v="0"/>
    <x v="0"/>
    <s v="No"/>
    <s v="No"/>
    <x v="0"/>
    <n v="0"/>
  </r>
  <r>
    <s v="EMP0049"/>
    <x v="48"/>
    <x v="2"/>
    <d v="2024-07-01T00:00:00"/>
    <s v="Present"/>
    <x v="31"/>
    <d v="1899-12-30T17:55:00"/>
    <s v="Yes"/>
    <n v="7.93"/>
    <n v="0"/>
    <x v="0"/>
    <s v="No"/>
    <s v="No"/>
    <x v="0"/>
    <n v="0"/>
  </r>
  <r>
    <s v="EMP0050"/>
    <x v="49"/>
    <x v="3"/>
    <d v="2024-07-01T00:00:00"/>
    <s v="Present"/>
    <x v="9"/>
    <d v="1899-12-30T18:07:00"/>
    <s v="No"/>
    <n v="8.83"/>
    <n v="0"/>
    <x v="0"/>
    <s v="No"/>
    <s v="No"/>
    <x v="0"/>
    <n v="0"/>
  </r>
  <r>
    <s v="EMP0051"/>
    <x v="50"/>
    <x v="5"/>
    <d v="2024-07-01T00:00:00"/>
    <s v="Present"/>
    <x v="17"/>
    <d v="1899-12-30T17:48:00"/>
    <s v="No"/>
    <n v="8.5"/>
    <n v="0"/>
    <x v="0"/>
    <s v="No"/>
    <s v="No"/>
    <x v="0"/>
    <n v="0"/>
  </r>
  <r>
    <s v="EMP0052"/>
    <x v="51"/>
    <x v="6"/>
    <d v="2024-07-01T00:00:00"/>
    <s v="Present"/>
    <x v="20"/>
    <d v="1899-12-30T17:41:00"/>
    <s v="Yes"/>
    <n v="8.43"/>
    <n v="0"/>
    <x v="0"/>
    <s v="No"/>
    <s v="No"/>
    <x v="0"/>
    <n v="0"/>
  </r>
  <r>
    <s v="EMP0053"/>
    <x v="52"/>
    <x v="4"/>
    <d v="2024-07-01T00:00:00"/>
    <s v="Present"/>
    <x v="27"/>
    <d v="1899-12-30T18:25:00"/>
    <s v="No"/>
    <n v="9.3800000000000008"/>
    <n v="0"/>
    <x v="0"/>
    <s v="No"/>
    <s v="No"/>
    <x v="0"/>
    <n v="0"/>
  </r>
  <r>
    <s v="EMP0054"/>
    <x v="53"/>
    <x v="5"/>
    <d v="2024-07-01T00:00:00"/>
    <s v="Present"/>
    <x v="32"/>
    <d v="1899-12-30T15:05:00"/>
    <s v="No"/>
    <n v="6.12"/>
    <n v="0"/>
    <x v="0"/>
    <s v="Yes"/>
    <s v="No"/>
    <x v="0"/>
    <n v="0"/>
  </r>
  <r>
    <s v="EMP0055"/>
    <x v="54"/>
    <x v="4"/>
    <d v="2024-07-01T00:00:00"/>
    <s v="Present"/>
    <x v="33"/>
    <d v="1899-12-30T18:19:00"/>
    <s v="No"/>
    <n v="9.65"/>
    <n v="0"/>
    <x v="0"/>
    <s v="No"/>
    <s v="No"/>
    <x v="0"/>
    <n v="0"/>
  </r>
  <r>
    <s v="EMP0056"/>
    <x v="55"/>
    <x v="7"/>
    <d v="2024-07-01T00:00:00"/>
    <s v="Present"/>
    <x v="27"/>
    <d v="1899-12-30T17:52:00"/>
    <s v="No"/>
    <n v="8.83"/>
    <n v="0"/>
    <x v="0"/>
    <s v="No"/>
    <s v="No"/>
    <x v="0"/>
    <n v="0"/>
  </r>
  <r>
    <s v="EMP0057"/>
    <x v="56"/>
    <x v="0"/>
    <d v="2024-07-01T00:00:00"/>
    <s v="Present"/>
    <x v="8"/>
    <d v="1899-12-30T14:51:00"/>
    <s v="No"/>
    <n v="5.87"/>
    <n v="0"/>
    <x v="0"/>
    <s v="Yes"/>
    <s v="No"/>
    <x v="0"/>
    <n v="0"/>
  </r>
  <r>
    <s v="EMP0058"/>
    <x v="57"/>
    <x v="0"/>
    <d v="2024-07-01T00:00:00"/>
    <s v="Present"/>
    <x v="34"/>
    <d v="1899-12-30T17:54:00"/>
    <s v="Yes"/>
    <n v="8.5"/>
    <n v="0"/>
    <x v="0"/>
    <s v="No"/>
    <s v="Yes"/>
    <x v="0"/>
    <n v="0"/>
  </r>
  <r>
    <s v="EMP0059"/>
    <x v="58"/>
    <x v="4"/>
    <d v="2024-07-01T00:00:00"/>
    <s v="Leave"/>
    <x v="13"/>
    <m/>
    <s v="No"/>
    <n v="0"/>
    <n v="0"/>
    <x v="1"/>
    <s v="No"/>
    <s v="No"/>
    <x v="0"/>
    <n v="1"/>
  </r>
  <r>
    <s v="EMP0060"/>
    <x v="59"/>
    <x v="6"/>
    <d v="2024-07-01T00:00:00"/>
    <s v="Present"/>
    <x v="35"/>
    <d v="1899-12-30T18:02:00"/>
    <s v="Yes"/>
    <n v="8.1999999999999993"/>
    <n v="0"/>
    <x v="0"/>
    <s v="No"/>
    <s v="No"/>
    <x v="0"/>
    <n v="0"/>
  </r>
  <r>
    <s v="EMP0061"/>
    <x v="60"/>
    <x v="2"/>
    <d v="2024-07-01T00:00:00"/>
    <s v="Present"/>
    <x v="9"/>
    <d v="1899-12-30T18:03:00"/>
    <s v="No"/>
    <n v="8.77"/>
    <n v="0"/>
    <x v="0"/>
    <s v="No"/>
    <s v="No"/>
    <x v="0"/>
    <n v="0"/>
  </r>
  <r>
    <s v="EMP0062"/>
    <x v="61"/>
    <x v="7"/>
    <d v="2024-07-01T00:00:00"/>
    <s v="Present"/>
    <x v="19"/>
    <d v="1899-12-30T17:37:00"/>
    <s v="No"/>
    <n v="8.6199999999999992"/>
    <n v="0"/>
    <x v="0"/>
    <s v="No"/>
    <s v="No"/>
    <x v="0"/>
    <n v="0"/>
  </r>
  <r>
    <s v="EMP0063"/>
    <x v="62"/>
    <x v="3"/>
    <d v="2024-07-01T00:00:00"/>
    <s v="Present"/>
    <x v="18"/>
    <d v="1899-12-30T18:16:00"/>
    <s v="No"/>
    <n v="9.35"/>
    <n v="0"/>
    <x v="0"/>
    <s v="No"/>
    <s v="No"/>
    <x v="0"/>
    <n v="0"/>
  </r>
  <r>
    <s v="EMP0064"/>
    <x v="63"/>
    <x v="0"/>
    <d v="2024-07-01T00:00:00"/>
    <s v="Present"/>
    <x v="36"/>
    <d v="1899-12-30T17:40:00"/>
    <s v="Yes"/>
    <n v="7.98"/>
    <n v="0"/>
    <x v="0"/>
    <s v="No"/>
    <s v="No"/>
    <x v="0"/>
    <n v="0"/>
  </r>
  <r>
    <s v="EMP0065"/>
    <x v="64"/>
    <x v="6"/>
    <d v="2024-07-01T00:00:00"/>
    <s v="Present"/>
    <x v="15"/>
    <d v="1899-12-30T18:07:00"/>
    <s v="No"/>
    <n v="9.4"/>
    <n v="0.4"/>
    <x v="0"/>
    <s v="No"/>
    <s v="No"/>
    <x v="0"/>
    <n v="0"/>
  </r>
  <r>
    <s v="EMP0066"/>
    <x v="65"/>
    <x v="5"/>
    <d v="2024-07-01T00:00:00"/>
    <s v="Present"/>
    <x v="23"/>
    <d v="1899-12-30T17:52:00"/>
    <s v="No"/>
    <n v="8.9700000000000006"/>
    <n v="0"/>
    <x v="0"/>
    <s v="No"/>
    <s v="No"/>
    <x v="0"/>
    <n v="0"/>
  </r>
  <r>
    <s v="EMP0067"/>
    <x v="66"/>
    <x v="5"/>
    <d v="2024-07-01T00:00:00"/>
    <s v="Present"/>
    <x v="19"/>
    <d v="1899-12-30T18:11:00"/>
    <s v="Yes"/>
    <n v="9.18"/>
    <n v="0"/>
    <x v="0"/>
    <s v="No"/>
    <s v="Yes"/>
    <x v="0"/>
    <n v="0"/>
  </r>
  <r>
    <s v="EMP0068"/>
    <x v="67"/>
    <x v="7"/>
    <d v="2024-07-01T00:00:00"/>
    <s v="Present"/>
    <x v="37"/>
    <d v="1899-12-30T18:27:00"/>
    <s v="Yes"/>
    <n v="8.9499999999999993"/>
    <n v="0"/>
    <x v="0"/>
    <s v="No"/>
    <s v="No"/>
    <x v="0"/>
    <n v="0"/>
  </r>
  <r>
    <s v="EMP0069"/>
    <x v="68"/>
    <x v="6"/>
    <d v="2024-07-01T00:00:00"/>
    <s v="Present"/>
    <x v="17"/>
    <d v="1899-12-30T18:12:00"/>
    <s v="Yes"/>
    <n v="8.9"/>
    <n v="0"/>
    <x v="0"/>
    <s v="No"/>
    <s v="Yes"/>
    <x v="0"/>
    <n v="0"/>
  </r>
  <r>
    <s v="EMP0070"/>
    <x v="69"/>
    <x v="3"/>
    <d v="2024-07-01T00:00:00"/>
    <s v="Present"/>
    <x v="0"/>
    <d v="1899-12-30T18:11:00"/>
    <s v="No"/>
    <n v="9.1199999999999992"/>
    <n v="0"/>
    <x v="0"/>
    <s v="No"/>
    <s v="No"/>
    <x v="0"/>
    <n v="0"/>
  </r>
  <r>
    <s v="EMP0071"/>
    <x v="70"/>
    <x v="2"/>
    <d v="2024-07-01T00:00:00"/>
    <s v="Present"/>
    <x v="28"/>
    <d v="1899-12-30T17:53:00"/>
    <s v="No"/>
    <n v="8.77"/>
    <n v="0"/>
    <x v="0"/>
    <s v="No"/>
    <s v="No"/>
    <x v="0"/>
    <n v="0"/>
  </r>
  <r>
    <s v="EMP0072"/>
    <x v="71"/>
    <x v="1"/>
    <d v="2024-07-01T00:00:00"/>
    <s v="Leave"/>
    <x v="13"/>
    <m/>
    <s v="No"/>
    <n v="0"/>
    <n v="0"/>
    <x v="2"/>
    <s v="No"/>
    <s v="No"/>
    <x v="0"/>
    <n v="1"/>
  </r>
  <r>
    <s v="EMP0073"/>
    <x v="72"/>
    <x v="6"/>
    <d v="2024-07-01T00:00:00"/>
    <s v="Present"/>
    <x v="20"/>
    <d v="1899-12-30T18:11:00"/>
    <s v="No"/>
    <n v="8.93"/>
    <n v="0"/>
    <x v="0"/>
    <s v="No"/>
    <s v="No"/>
    <x v="0"/>
    <n v="0"/>
  </r>
  <r>
    <s v="EMP0074"/>
    <x v="73"/>
    <x v="1"/>
    <d v="2024-07-01T00:00:00"/>
    <s v="Present"/>
    <x v="38"/>
    <d v="1899-12-30T18:06:00"/>
    <s v="No"/>
    <n v="9"/>
    <n v="0"/>
    <x v="0"/>
    <s v="No"/>
    <s v="No"/>
    <x v="0"/>
    <n v="0"/>
  </r>
  <r>
    <s v="EMP0075"/>
    <x v="74"/>
    <x v="2"/>
    <d v="2024-07-01T00:00:00"/>
    <s v="Present"/>
    <x v="15"/>
    <d v="1899-12-30T14:57:00"/>
    <s v="No"/>
    <n v="6.23"/>
    <n v="0"/>
    <x v="0"/>
    <s v="Yes"/>
    <s v="Yes"/>
    <x v="0"/>
    <n v="0"/>
  </r>
  <r>
    <s v="EMP0001"/>
    <x v="0"/>
    <x v="0"/>
    <d v="2024-07-02T00:00:00"/>
    <s v="Present"/>
    <x v="26"/>
    <d v="1899-12-30T18:28:00"/>
    <s v="No"/>
    <n v="9.3800000000000008"/>
    <n v="0.38"/>
    <x v="0"/>
    <s v="No"/>
    <s v="No"/>
    <x v="1"/>
    <n v="0"/>
  </r>
  <r>
    <s v="EMP0002"/>
    <x v="1"/>
    <x v="1"/>
    <d v="2024-07-02T00:00:00"/>
    <s v="Present"/>
    <x v="32"/>
    <d v="1899-12-30T17:56:00"/>
    <s v="No"/>
    <n v="8.9700000000000006"/>
    <n v="0"/>
    <x v="0"/>
    <s v="No"/>
    <s v="No"/>
    <x v="1"/>
    <n v="0"/>
  </r>
  <r>
    <s v="EMP0003"/>
    <x v="2"/>
    <x v="2"/>
    <d v="2024-07-02T00:00:00"/>
    <s v="Present"/>
    <x v="33"/>
    <d v="1899-12-30T17:40:00"/>
    <s v="No"/>
    <n v="9"/>
    <n v="0"/>
    <x v="0"/>
    <s v="No"/>
    <s v="No"/>
    <x v="1"/>
    <n v="0"/>
  </r>
  <r>
    <s v="EMP0004"/>
    <x v="3"/>
    <x v="3"/>
    <d v="2024-07-02T00:00:00"/>
    <s v="Present"/>
    <x v="39"/>
    <d v="1899-12-30T17:39:00"/>
    <s v="No"/>
    <n v="8.9499999999999993"/>
    <n v="0"/>
    <x v="0"/>
    <s v="No"/>
    <s v="No"/>
    <x v="1"/>
    <n v="0"/>
  </r>
  <r>
    <s v="EMP0005"/>
    <x v="4"/>
    <x v="3"/>
    <d v="2024-07-02T00:00:00"/>
    <s v="Present"/>
    <x v="10"/>
    <d v="1899-12-30T15:17:00"/>
    <s v="No"/>
    <n v="5.97"/>
    <n v="0"/>
    <x v="0"/>
    <s v="Yes"/>
    <s v="No"/>
    <x v="1"/>
    <n v="0"/>
  </r>
  <r>
    <s v="EMP0006"/>
    <x v="5"/>
    <x v="4"/>
    <d v="2024-07-02T00:00:00"/>
    <s v="Present"/>
    <x v="40"/>
    <d v="1899-12-30T18:07:00"/>
    <s v="Yes"/>
    <n v="8.6300000000000008"/>
    <n v="0"/>
    <x v="0"/>
    <s v="No"/>
    <s v="Yes"/>
    <x v="1"/>
    <n v="0"/>
  </r>
  <r>
    <s v="EMP0007"/>
    <x v="6"/>
    <x v="5"/>
    <d v="2024-07-02T00:00:00"/>
    <s v="Present"/>
    <x v="3"/>
    <d v="1899-12-30T18:04:00"/>
    <s v="No"/>
    <n v="9.25"/>
    <n v="0"/>
    <x v="0"/>
    <s v="No"/>
    <s v="No"/>
    <x v="1"/>
    <n v="0"/>
  </r>
  <r>
    <s v="EMP0008"/>
    <x v="7"/>
    <x v="5"/>
    <d v="2024-07-02T00:00:00"/>
    <s v="Present"/>
    <x v="38"/>
    <d v="1899-12-30T17:58:00"/>
    <s v="No"/>
    <n v="8.8699999999999992"/>
    <n v="0"/>
    <x v="0"/>
    <s v="No"/>
    <s v="No"/>
    <x v="1"/>
    <n v="0"/>
  </r>
  <r>
    <s v="EMP0009"/>
    <x v="8"/>
    <x v="4"/>
    <d v="2024-07-02T00:00:00"/>
    <s v="Present"/>
    <x v="2"/>
    <d v="1899-12-30T18:12:00"/>
    <s v="No"/>
    <n v="9.25"/>
    <n v="0"/>
    <x v="0"/>
    <s v="No"/>
    <s v="No"/>
    <x v="1"/>
    <n v="0"/>
  </r>
  <r>
    <s v="EMP0010"/>
    <x v="9"/>
    <x v="4"/>
    <d v="2024-07-02T00:00:00"/>
    <s v="Absent"/>
    <x v="13"/>
    <m/>
    <s v="No"/>
    <n v="0"/>
    <n v="0"/>
    <x v="0"/>
    <s v="No"/>
    <s v="Yes"/>
    <x v="1"/>
    <n v="0"/>
  </r>
  <r>
    <s v="EMP0011"/>
    <x v="10"/>
    <x v="0"/>
    <d v="2024-07-02T00:00:00"/>
    <s v="Present"/>
    <x v="22"/>
    <d v="1899-12-30T18:10:00"/>
    <s v="No"/>
    <n v="9.0299999999999994"/>
    <n v="0"/>
    <x v="0"/>
    <s v="No"/>
    <s v="No"/>
    <x v="1"/>
    <n v="0"/>
  </r>
  <r>
    <s v="EMP0012"/>
    <x v="11"/>
    <x v="6"/>
    <d v="2024-07-02T00:00:00"/>
    <s v="Present"/>
    <x v="41"/>
    <d v="1899-12-30T17:52:00"/>
    <s v="No"/>
    <n v="8.67"/>
    <n v="0"/>
    <x v="0"/>
    <s v="No"/>
    <s v="No"/>
    <x v="1"/>
    <n v="0"/>
  </r>
  <r>
    <s v="EMP0013"/>
    <x v="12"/>
    <x v="7"/>
    <d v="2024-07-02T00:00:00"/>
    <s v="Absent"/>
    <x v="13"/>
    <m/>
    <s v="No"/>
    <n v="0"/>
    <n v="0"/>
    <x v="0"/>
    <s v="No"/>
    <s v="Yes"/>
    <x v="1"/>
    <n v="0"/>
  </r>
  <r>
    <s v="EMP0014"/>
    <x v="13"/>
    <x v="2"/>
    <d v="2024-07-02T00:00:00"/>
    <s v="Present"/>
    <x v="42"/>
    <d v="1899-12-30T17:31:00"/>
    <s v="No"/>
    <n v="8.33"/>
    <n v="0"/>
    <x v="0"/>
    <s v="No"/>
    <s v="No"/>
    <x v="1"/>
    <n v="0"/>
  </r>
  <r>
    <s v="EMP0015"/>
    <x v="14"/>
    <x v="5"/>
    <d v="2024-07-02T00:00:00"/>
    <s v="Present"/>
    <x v="23"/>
    <d v="1899-12-30T17:36:00"/>
    <s v="No"/>
    <n v="8.6999999999999993"/>
    <n v="0"/>
    <x v="0"/>
    <s v="No"/>
    <s v="No"/>
    <x v="1"/>
    <n v="0"/>
  </r>
  <r>
    <s v="EMP0016"/>
    <x v="15"/>
    <x v="7"/>
    <d v="2024-07-02T00:00:00"/>
    <s v="Present"/>
    <x v="7"/>
    <d v="1899-12-30T17:37:00"/>
    <s v="No"/>
    <n v="8.93"/>
    <n v="0"/>
    <x v="0"/>
    <s v="No"/>
    <s v="No"/>
    <x v="1"/>
    <n v="0"/>
  </r>
  <r>
    <s v="EMP0017"/>
    <x v="16"/>
    <x v="2"/>
    <d v="2024-07-02T00:00:00"/>
    <s v="Present"/>
    <x v="18"/>
    <d v="1899-12-30T17:56:00"/>
    <s v="No"/>
    <n v="9.02"/>
    <n v="0.02"/>
    <x v="0"/>
    <s v="No"/>
    <s v="No"/>
    <x v="1"/>
    <n v="0"/>
  </r>
  <r>
    <s v="EMP0018"/>
    <x v="17"/>
    <x v="5"/>
    <d v="2024-07-02T00:00:00"/>
    <s v="Present"/>
    <x v="39"/>
    <d v="1899-12-30T17:55:00"/>
    <s v="No"/>
    <n v="9.2200000000000006"/>
    <n v="0.22"/>
    <x v="0"/>
    <s v="No"/>
    <s v="No"/>
    <x v="1"/>
    <n v="0"/>
  </r>
  <r>
    <s v="EMP0019"/>
    <x v="18"/>
    <x v="1"/>
    <d v="2024-07-02T00:00:00"/>
    <s v="Present"/>
    <x v="29"/>
    <d v="1899-12-30T18:01:00"/>
    <s v="No"/>
    <n v="9.15"/>
    <n v="0"/>
    <x v="0"/>
    <s v="No"/>
    <s v="No"/>
    <x v="1"/>
    <n v="0"/>
  </r>
  <r>
    <s v="EMP0020"/>
    <x v="19"/>
    <x v="0"/>
    <d v="2024-07-02T00:00:00"/>
    <s v="Present"/>
    <x v="43"/>
    <d v="1899-12-30T17:38:00"/>
    <s v="No"/>
    <n v="8.85"/>
    <n v="0"/>
    <x v="0"/>
    <s v="No"/>
    <s v="No"/>
    <x v="1"/>
    <n v="0"/>
  </r>
  <r>
    <s v="EMP0021"/>
    <x v="20"/>
    <x v="5"/>
    <d v="2024-07-02T00:00:00"/>
    <s v="Present"/>
    <x v="21"/>
    <d v="1899-12-30T17:46:00"/>
    <s v="No"/>
    <n v="8.5500000000000007"/>
    <n v="0"/>
    <x v="0"/>
    <s v="No"/>
    <s v="No"/>
    <x v="1"/>
    <n v="0"/>
  </r>
  <r>
    <s v="EMP0022"/>
    <x v="21"/>
    <x v="3"/>
    <d v="2024-07-02T00:00:00"/>
    <s v="Present"/>
    <x v="44"/>
    <d v="1899-12-30T18:05:00"/>
    <s v="Yes"/>
    <n v="8.17"/>
    <n v="0"/>
    <x v="0"/>
    <s v="No"/>
    <s v="No"/>
    <x v="1"/>
    <n v="0"/>
  </r>
  <r>
    <s v="EMP0023"/>
    <x v="22"/>
    <x v="4"/>
    <d v="2024-07-02T00:00:00"/>
    <s v="Present"/>
    <x v="45"/>
    <d v="1899-12-30T17:37:00"/>
    <s v="No"/>
    <n v="8.82"/>
    <n v="0"/>
    <x v="0"/>
    <s v="No"/>
    <s v="No"/>
    <x v="1"/>
    <n v="0"/>
  </r>
  <r>
    <s v="EMP0024"/>
    <x v="23"/>
    <x v="1"/>
    <d v="2024-07-02T00:00:00"/>
    <s v="Present"/>
    <x v="7"/>
    <d v="1899-12-30T17:56:00"/>
    <s v="No"/>
    <n v="9.25"/>
    <n v="0.25"/>
    <x v="0"/>
    <s v="No"/>
    <s v="No"/>
    <x v="1"/>
    <n v="0"/>
  </r>
  <r>
    <s v="EMP0025"/>
    <x v="24"/>
    <x v="6"/>
    <d v="2024-07-02T00:00:00"/>
    <s v="Present"/>
    <x v="21"/>
    <d v="1899-12-30T18:27:00"/>
    <s v="No"/>
    <n v="9.23"/>
    <n v="0"/>
    <x v="0"/>
    <s v="No"/>
    <s v="No"/>
    <x v="1"/>
    <n v="0"/>
  </r>
  <r>
    <s v="EMP0026"/>
    <x v="25"/>
    <x v="5"/>
    <d v="2024-07-02T00:00:00"/>
    <s v="Absent"/>
    <x v="13"/>
    <m/>
    <s v="No"/>
    <n v="0"/>
    <n v="0"/>
    <x v="0"/>
    <s v="No"/>
    <s v="Yes"/>
    <x v="1"/>
    <n v="0"/>
  </r>
  <r>
    <s v="EMP0027"/>
    <x v="26"/>
    <x v="6"/>
    <d v="2024-07-02T00:00:00"/>
    <s v="Present"/>
    <x v="46"/>
    <d v="1899-12-30T17:42:00"/>
    <s v="No"/>
    <n v="8.9499999999999993"/>
    <n v="0"/>
    <x v="0"/>
    <s v="No"/>
    <s v="No"/>
    <x v="1"/>
    <n v="0"/>
  </r>
  <r>
    <s v="EMP0028"/>
    <x v="27"/>
    <x v="7"/>
    <d v="2024-07-02T00:00:00"/>
    <s v="Present"/>
    <x v="19"/>
    <d v="1899-12-30T18:04:00"/>
    <s v="No"/>
    <n v="9.07"/>
    <n v="0"/>
    <x v="0"/>
    <s v="No"/>
    <s v="No"/>
    <x v="1"/>
    <n v="0"/>
  </r>
  <r>
    <s v="EMP0029"/>
    <x v="28"/>
    <x v="4"/>
    <d v="2024-07-02T00:00:00"/>
    <s v="Present"/>
    <x v="38"/>
    <d v="1899-12-30T17:41:00"/>
    <s v="Yes"/>
    <n v="8.58"/>
    <n v="0"/>
    <x v="0"/>
    <s v="No"/>
    <s v="No"/>
    <x v="1"/>
    <n v="0"/>
  </r>
  <r>
    <s v="EMP0030"/>
    <x v="29"/>
    <x v="6"/>
    <d v="2024-07-02T00:00:00"/>
    <s v="Present"/>
    <x v="0"/>
    <d v="1899-12-30T18:16:00"/>
    <s v="No"/>
    <n v="9.1999999999999993"/>
    <n v="0"/>
    <x v="0"/>
    <s v="No"/>
    <s v="No"/>
    <x v="1"/>
    <n v="0"/>
  </r>
  <r>
    <s v="EMP0031"/>
    <x v="30"/>
    <x v="0"/>
    <d v="2024-07-02T00:00:00"/>
    <s v="Present"/>
    <x v="47"/>
    <d v="1899-12-30T15:07:00"/>
    <s v="No"/>
    <n v="6.35"/>
    <n v="0"/>
    <x v="0"/>
    <s v="Yes"/>
    <s v="Yes"/>
    <x v="1"/>
    <n v="0"/>
  </r>
  <r>
    <s v="EMP0032"/>
    <x v="31"/>
    <x v="4"/>
    <d v="2024-07-02T00:00:00"/>
    <s v="Present"/>
    <x v="4"/>
    <d v="1899-12-30T18:27:00"/>
    <s v="No"/>
    <n v="9.2799999999999994"/>
    <n v="0"/>
    <x v="0"/>
    <s v="No"/>
    <s v="No"/>
    <x v="1"/>
    <n v="0"/>
  </r>
  <r>
    <s v="EMP0033"/>
    <x v="32"/>
    <x v="4"/>
    <d v="2024-07-02T00:00:00"/>
    <s v="Present"/>
    <x v="8"/>
    <d v="1899-12-30T18:11:00"/>
    <s v="No"/>
    <n v="9.1999999999999993"/>
    <n v="0.2"/>
    <x v="0"/>
    <s v="No"/>
    <s v="No"/>
    <x v="1"/>
    <n v="0"/>
  </r>
  <r>
    <s v="EMP0034"/>
    <x v="33"/>
    <x v="0"/>
    <d v="2024-07-02T00:00:00"/>
    <s v="Leave"/>
    <x v="13"/>
    <m/>
    <s v="No"/>
    <n v="0"/>
    <n v="0"/>
    <x v="1"/>
    <s v="No"/>
    <s v="No"/>
    <x v="1"/>
    <n v="1"/>
  </r>
  <r>
    <s v="EMP0035"/>
    <x v="34"/>
    <x v="2"/>
    <d v="2024-07-02T00:00:00"/>
    <s v="Present"/>
    <x v="30"/>
    <d v="1899-12-30T17:36:00"/>
    <s v="No"/>
    <n v="8.33"/>
    <n v="0"/>
    <x v="0"/>
    <s v="No"/>
    <s v="No"/>
    <x v="1"/>
    <n v="0"/>
  </r>
  <r>
    <s v="EMP0036"/>
    <x v="35"/>
    <x v="1"/>
    <d v="2024-07-02T00:00:00"/>
    <s v="Absent"/>
    <x v="13"/>
    <m/>
    <s v="No"/>
    <n v="0"/>
    <n v="0"/>
    <x v="0"/>
    <s v="No"/>
    <s v="Yes"/>
    <x v="1"/>
    <n v="0"/>
  </r>
  <r>
    <s v="EMP0037"/>
    <x v="36"/>
    <x v="3"/>
    <d v="2024-07-02T00:00:00"/>
    <s v="Leave"/>
    <x v="13"/>
    <m/>
    <s v="No"/>
    <n v="0"/>
    <n v="0"/>
    <x v="1"/>
    <s v="No"/>
    <s v="No"/>
    <x v="1"/>
    <n v="1"/>
  </r>
  <r>
    <s v="EMP0038"/>
    <x v="37"/>
    <x v="7"/>
    <d v="2024-07-02T00:00:00"/>
    <s v="Present"/>
    <x v="4"/>
    <d v="1899-12-30T18:03:00"/>
    <s v="Yes"/>
    <n v="8.8800000000000008"/>
    <n v="0"/>
    <x v="0"/>
    <s v="No"/>
    <s v="No"/>
    <x v="1"/>
    <n v="0"/>
  </r>
  <r>
    <s v="EMP0039"/>
    <x v="38"/>
    <x v="6"/>
    <d v="2024-07-02T00:00:00"/>
    <s v="Present"/>
    <x v="9"/>
    <d v="1899-12-30T17:47:00"/>
    <s v="No"/>
    <n v="8.5"/>
    <n v="0"/>
    <x v="0"/>
    <s v="No"/>
    <s v="No"/>
    <x v="1"/>
    <n v="0"/>
  </r>
  <r>
    <s v="EMP0040"/>
    <x v="39"/>
    <x v="2"/>
    <d v="2024-07-02T00:00:00"/>
    <s v="Present"/>
    <x v="22"/>
    <d v="1899-12-30T17:55:00"/>
    <s v="Yes"/>
    <n v="8.7799999999999994"/>
    <n v="0"/>
    <x v="0"/>
    <s v="No"/>
    <s v="No"/>
    <x v="1"/>
    <n v="0"/>
  </r>
  <r>
    <s v="EMP0041"/>
    <x v="40"/>
    <x v="7"/>
    <d v="2024-07-02T00:00:00"/>
    <s v="Leave"/>
    <x v="13"/>
    <m/>
    <s v="No"/>
    <n v="0"/>
    <n v="0"/>
    <x v="2"/>
    <s v="No"/>
    <s v="No"/>
    <x v="1"/>
    <n v="1"/>
  </r>
  <r>
    <s v="EMP0042"/>
    <x v="41"/>
    <x v="7"/>
    <d v="2024-07-02T00:00:00"/>
    <s v="Present"/>
    <x v="25"/>
    <d v="1899-12-30T17:43:00"/>
    <s v="No"/>
    <n v="8.67"/>
    <n v="0"/>
    <x v="0"/>
    <s v="No"/>
    <s v="No"/>
    <x v="1"/>
    <n v="0"/>
  </r>
  <r>
    <s v="EMP0043"/>
    <x v="42"/>
    <x v="7"/>
    <d v="2024-07-02T00:00:00"/>
    <s v="Present"/>
    <x v="27"/>
    <d v="1899-12-30T17:45:00"/>
    <s v="No"/>
    <n v="8.7200000000000006"/>
    <n v="0"/>
    <x v="0"/>
    <s v="No"/>
    <s v="No"/>
    <x v="1"/>
    <n v="0"/>
  </r>
  <r>
    <s v="EMP0044"/>
    <x v="43"/>
    <x v="1"/>
    <d v="2024-07-02T00:00:00"/>
    <s v="Leave"/>
    <x v="13"/>
    <m/>
    <s v="No"/>
    <n v="0"/>
    <n v="0"/>
    <x v="1"/>
    <s v="No"/>
    <s v="No"/>
    <x v="1"/>
    <n v="1"/>
  </r>
  <r>
    <s v="EMP0045"/>
    <x v="44"/>
    <x v="4"/>
    <d v="2024-07-02T00:00:00"/>
    <s v="Present"/>
    <x v="23"/>
    <d v="1899-12-30T17:30:00"/>
    <s v="No"/>
    <n v="8.6"/>
    <n v="0"/>
    <x v="0"/>
    <s v="No"/>
    <s v="No"/>
    <x v="1"/>
    <n v="0"/>
  </r>
  <r>
    <s v="EMP0046"/>
    <x v="45"/>
    <x v="0"/>
    <d v="2024-07-02T00:00:00"/>
    <s v="Leave"/>
    <x v="13"/>
    <m/>
    <s v="No"/>
    <n v="0"/>
    <n v="0"/>
    <x v="2"/>
    <s v="No"/>
    <s v="No"/>
    <x v="1"/>
    <n v="1"/>
  </r>
  <r>
    <s v="EMP0047"/>
    <x v="46"/>
    <x v="2"/>
    <d v="2024-07-02T00:00:00"/>
    <s v="Present"/>
    <x v="15"/>
    <d v="1899-12-30T18:03:00"/>
    <s v="No"/>
    <n v="9.33"/>
    <n v="0"/>
    <x v="0"/>
    <s v="No"/>
    <s v="No"/>
    <x v="1"/>
    <n v="0"/>
  </r>
  <r>
    <s v="EMP0048"/>
    <x v="47"/>
    <x v="4"/>
    <d v="2024-07-02T00:00:00"/>
    <s v="Absent"/>
    <x v="13"/>
    <m/>
    <s v="No"/>
    <n v="0"/>
    <n v="0"/>
    <x v="0"/>
    <s v="No"/>
    <s v="No"/>
    <x v="1"/>
    <n v="0"/>
  </r>
  <r>
    <s v="EMP0049"/>
    <x v="48"/>
    <x v="2"/>
    <d v="2024-07-02T00:00:00"/>
    <s v="Present"/>
    <x v="19"/>
    <d v="1899-12-30T14:47:00"/>
    <s v="No"/>
    <n v="5.78"/>
    <n v="0"/>
    <x v="0"/>
    <s v="Yes"/>
    <s v="No"/>
    <x v="1"/>
    <n v="0"/>
  </r>
  <r>
    <s v="EMP0050"/>
    <x v="49"/>
    <x v="3"/>
    <d v="2024-07-02T00:00:00"/>
    <s v="Present"/>
    <x v="43"/>
    <d v="1899-12-30T17:41:00"/>
    <s v="No"/>
    <n v="8.9"/>
    <n v="0"/>
    <x v="0"/>
    <s v="No"/>
    <s v="No"/>
    <x v="1"/>
    <n v="0"/>
  </r>
  <r>
    <s v="EMP0051"/>
    <x v="50"/>
    <x v="5"/>
    <d v="2024-07-02T00:00:00"/>
    <s v="Present"/>
    <x v="15"/>
    <d v="1899-12-30T18:15:00"/>
    <s v="No"/>
    <n v="9.5299999999999994"/>
    <n v="0"/>
    <x v="0"/>
    <s v="No"/>
    <s v="No"/>
    <x v="1"/>
    <n v="0"/>
  </r>
  <r>
    <s v="EMP0052"/>
    <x v="51"/>
    <x v="6"/>
    <d v="2024-07-02T00:00:00"/>
    <s v="Present"/>
    <x v="21"/>
    <d v="1899-12-30T17:40:00"/>
    <s v="No"/>
    <n v="8.4499999999999993"/>
    <n v="0"/>
    <x v="0"/>
    <s v="No"/>
    <s v="No"/>
    <x v="1"/>
    <n v="0"/>
  </r>
  <r>
    <s v="EMP0053"/>
    <x v="52"/>
    <x v="4"/>
    <d v="2024-07-02T00:00:00"/>
    <s v="Present"/>
    <x v="48"/>
    <d v="1899-12-30T18:06:00"/>
    <s v="Yes"/>
    <n v="8.67"/>
    <n v="0"/>
    <x v="0"/>
    <s v="No"/>
    <s v="Yes"/>
    <x v="1"/>
    <n v="0"/>
  </r>
  <r>
    <s v="EMP0054"/>
    <x v="53"/>
    <x v="5"/>
    <d v="2024-07-02T00:00:00"/>
    <s v="Leave"/>
    <x v="13"/>
    <m/>
    <s v="No"/>
    <n v="0"/>
    <n v="0"/>
    <x v="2"/>
    <s v="No"/>
    <s v="No"/>
    <x v="1"/>
    <n v="1"/>
  </r>
  <r>
    <s v="EMP0055"/>
    <x v="54"/>
    <x v="4"/>
    <d v="2024-07-02T00:00:00"/>
    <s v="Present"/>
    <x v="25"/>
    <d v="1899-12-30T18:27:00"/>
    <s v="No"/>
    <n v="9.4"/>
    <n v="0"/>
    <x v="0"/>
    <s v="No"/>
    <s v="No"/>
    <x v="1"/>
    <n v="0"/>
  </r>
  <r>
    <s v="EMP0056"/>
    <x v="55"/>
    <x v="7"/>
    <d v="2024-07-02T00:00:00"/>
    <s v="Present"/>
    <x v="17"/>
    <d v="1899-12-30T18:19:00"/>
    <s v="No"/>
    <n v="9.02"/>
    <n v="0.02"/>
    <x v="0"/>
    <s v="No"/>
    <s v="No"/>
    <x v="1"/>
    <n v="0"/>
  </r>
  <r>
    <s v="EMP0057"/>
    <x v="56"/>
    <x v="0"/>
    <d v="2024-07-02T00:00:00"/>
    <s v="Present"/>
    <x v="49"/>
    <d v="1899-12-30T18:23:00"/>
    <s v="No"/>
    <n v="9.3699999999999992"/>
    <n v="0.37"/>
    <x v="0"/>
    <s v="No"/>
    <s v="No"/>
    <x v="1"/>
    <n v="0"/>
  </r>
  <r>
    <s v="EMP0058"/>
    <x v="57"/>
    <x v="0"/>
    <d v="2024-07-02T00:00:00"/>
    <s v="Present"/>
    <x v="26"/>
    <d v="1899-12-30T18:15:00"/>
    <s v="No"/>
    <n v="9.17"/>
    <n v="0"/>
    <x v="0"/>
    <s v="No"/>
    <s v="No"/>
    <x v="1"/>
    <n v="0"/>
  </r>
  <r>
    <s v="EMP0059"/>
    <x v="58"/>
    <x v="4"/>
    <d v="2024-07-02T00:00:00"/>
    <s v="Present"/>
    <x v="22"/>
    <d v="1899-12-30T17:33:00"/>
    <s v="No"/>
    <n v="8.42"/>
    <n v="0"/>
    <x v="0"/>
    <s v="No"/>
    <s v="No"/>
    <x v="1"/>
    <n v="0"/>
  </r>
  <r>
    <s v="EMP0060"/>
    <x v="59"/>
    <x v="6"/>
    <d v="2024-07-02T00:00:00"/>
    <s v="Present"/>
    <x v="49"/>
    <d v="1899-12-30T18:29:00"/>
    <s v="No"/>
    <n v="9.4700000000000006"/>
    <n v="0"/>
    <x v="0"/>
    <s v="No"/>
    <s v="No"/>
    <x v="1"/>
    <n v="0"/>
  </r>
  <r>
    <s v="EMP0061"/>
    <x v="60"/>
    <x v="2"/>
    <d v="2024-07-02T00:00:00"/>
    <s v="Leave"/>
    <x v="13"/>
    <m/>
    <s v="No"/>
    <n v="0"/>
    <n v="0"/>
    <x v="3"/>
    <s v="No"/>
    <s v="Yes"/>
    <x v="1"/>
    <n v="1"/>
  </r>
  <r>
    <s v="EMP0062"/>
    <x v="61"/>
    <x v="7"/>
    <d v="2024-07-02T00:00:00"/>
    <s v="Present"/>
    <x v="27"/>
    <d v="1899-12-30T18:08:00"/>
    <s v="No"/>
    <n v="9.1"/>
    <n v="0"/>
    <x v="0"/>
    <s v="No"/>
    <s v="No"/>
    <x v="1"/>
    <n v="0"/>
  </r>
  <r>
    <s v="EMP0063"/>
    <x v="62"/>
    <x v="3"/>
    <d v="2024-07-02T00:00:00"/>
    <s v="Present"/>
    <x v="28"/>
    <d v="1899-12-30T17:33:00"/>
    <s v="No"/>
    <n v="8.43"/>
    <n v="0"/>
    <x v="0"/>
    <s v="No"/>
    <s v="No"/>
    <x v="1"/>
    <n v="0"/>
  </r>
  <r>
    <s v="EMP0064"/>
    <x v="63"/>
    <x v="0"/>
    <d v="2024-07-02T00:00:00"/>
    <s v="Present"/>
    <x v="50"/>
    <d v="1899-12-30T17:31:00"/>
    <s v="Yes"/>
    <n v="7.65"/>
    <n v="0"/>
    <x v="0"/>
    <s v="No"/>
    <s v="No"/>
    <x v="1"/>
    <n v="0"/>
  </r>
  <r>
    <s v="EMP0065"/>
    <x v="64"/>
    <x v="6"/>
    <d v="2024-07-02T00:00:00"/>
    <s v="Present"/>
    <x v="42"/>
    <d v="1899-12-30T17:31:00"/>
    <s v="No"/>
    <n v="8.33"/>
    <n v="0"/>
    <x v="0"/>
    <s v="No"/>
    <s v="No"/>
    <x v="1"/>
    <n v="0"/>
  </r>
  <r>
    <s v="EMP0066"/>
    <x v="65"/>
    <x v="5"/>
    <d v="2024-07-02T00:00:00"/>
    <s v="Present"/>
    <x v="25"/>
    <d v="1899-12-30T17:58:00"/>
    <s v="No"/>
    <n v="8.92"/>
    <n v="0"/>
    <x v="0"/>
    <s v="No"/>
    <s v="No"/>
    <x v="1"/>
    <n v="0"/>
  </r>
  <r>
    <s v="EMP0067"/>
    <x v="66"/>
    <x v="5"/>
    <d v="2024-07-02T00:00:00"/>
    <s v="Present"/>
    <x v="8"/>
    <d v="1899-12-30T17:46:00"/>
    <s v="No"/>
    <n v="8.7799999999999994"/>
    <n v="0"/>
    <x v="0"/>
    <s v="No"/>
    <s v="No"/>
    <x v="1"/>
    <n v="0"/>
  </r>
  <r>
    <s v="EMP0068"/>
    <x v="67"/>
    <x v="7"/>
    <d v="2024-07-02T00:00:00"/>
    <s v="Present"/>
    <x v="49"/>
    <d v="1899-12-30T18:13:00"/>
    <s v="No"/>
    <n v="9.1999999999999993"/>
    <n v="0"/>
    <x v="0"/>
    <s v="No"/>
    <s v="No"/>
    <x v="1"/>
    <n v="0"/>
  </r>
  <r>
    <s v="EMP0069"/>
    <x v="68"/>
    <x v="6"/>
    <d v="2024-07-02T00:00:00"/>
    <s v="Present"/>
    <x v="5"/>
    <d v="1899-12-30T18:12:00"/>
    <s v="No"/>
    <n v="9.35"/>
    <n v="0"/>
    <x v="0"/>
    <s v="No"/>
    <s v="No"/>
    <x v="1"/>
    <n v="0"/>
  </r>
  <r>
    <s v="EMP0070"/>
    <x v="69"/>
    <x v="3"/>
    <d v="2024-07-02T00:00:00"/>
    <s v="Present"/>
    <x v="28"/>
    <d v="1899-12-30T14:49:00"/>
    <s v="No"/>
    <n v="5.7"/>
    <n v="0"/>
    <x v="0"/>
    <s v="Yes"/>
    <s v="Yes"/>
    <x v="1"/>
    <n v="0"/>
  </r>
  <r>
    <s v="EMP0071"/>
    <x v="70"/>
    <x v="2"/>
    <d v="2024-07-02T00:00:00"/>
    <s v="Present"/>
    <x v="50"/>
    <d v="1899-12-30T15:18:00"/>
    <s v="Yes"/>
    <n v="5.43"/>
    <n v="0"/>
    <x v="0"/>
    <s v="Yes"/>
    <s v="Yes"/>
    <x v="1"/>
    <n v="0"/>
  </r>
  <r>
    <s v="EMP0072"/>
    <x v="71"/>
    <x v="1"/>
    <d v="2024-07-02T00:00:00"/>
    <s v="Leave"/>
    <x v="13"/>
    <m/>
    <s v="No"/>
    <n v="0"/>
    <n v="0"/>
    <x v="1"/>
    <s v="No"/>
    <s v="No"/>
    <x v="1"/>
    <n v="1"/>
  </r>
  <r>
    <s v="EMP0073"/>
    <x v="72"/>
    <x v="6"/>
    <d v="2024-07-02T00:00:00"/>
    <s v="Present"/>
    <x v="18"/>
    <d v="1899-12-30T17:47:00"/>
    <s v="No"/>
    <n v="8.8699999999999992"/>
    <n v="0"/>
    <x v="0"/>
    <s v="No"/>
    <s v="No"/>
    <x v="1"/>
    <n v="0"/>
  </r>
  <r>
    <s v="EMP0074"/>
    <x v="73"/>
    <x v="1"/>
    <d v="2024-07-02T00:00:00"/>
    <s v="Present"/>
    <x v="7"/>
    <d v="1899-12-30T18:17:00"/>
    <s v="No"/>
    <n v="9.6"/>
    <n v="0"/>
    <x v="0"/>
    <s v="No"/>
    <s v="No"/>
    <x v="1"/>
    <n v="0"/>
  </r>
  <r>
    <s v="EMP0075"/>
    <x v="74"/>
    <x v="2"/>
    <d v="2024-07-02T00:00:00"/>
    <s v="Present"/>
    <x v="49"/>
    <d v="1899-12-30T17:57:00"/>
    <s v="No"/>
    <n v="8.93"/>
    <n v="0"/>
    <x v="0"/>
    <s v="No"/>
    <s v="No"/>
    <x v="1"/>
    <n v="0"/>
  </r>
  <r>
    <s v="EMP0001"/>
    <x v="0"/>
    <x v="0"/>
    <d v="2024-07-03T00:00:00"/>
    <s v="Present"/>
    <x v="30"/>
    <d v="1899-12-30T14:43:00"/>
    <s v="No"/>
    <n v="5.45"/>
    <n v="0"/>
    <x v="0"/>
    <s v="Yes"/>
    <s v="No"/>
    <x v="2"/>
    <n v="0"/>
  </r>
  <r>
    <s v="EMP0002"/>
    <x v="1"/>
    <x v="1"/>
    <d v="2024-07-03T00:00:00"/>
    <s v="Present"/>
    <x v="1"/>
    <d v="1899-12-30T17:48:00"/>
    <s v="No"/>
    <n v="9.07"/>
    <n v="7.0000000000000007E-2"/>
    <x v="0"/>
    <s v="No"/>
    <s v="No"/>
    <x v="2"/>
    <n v="0"/>
  </r>
  <r>
    <s v="EMP0003"/>
    <x v="2"/>
    <x v="2"/>
    <d v="2024-07-03T00:00:00"/>
    <s v="Leave"/>
    <x v="13"/>
    <m/>
    <s v="No"/>
    <n v="0"/>
    <n v="0"/>
    <x v="2"/>
    <s v="No"/>
    <s v="No"/>
    <x v="2"/>
    <n v="1"/>
  </r>
  <r>
    <s v="EMP0004"/>
    <x v="3"/>
    <x v="3"/>
    <d v="2024-07-03T00:00:00"/>
    <s v="Present"/>
    <x v="9"/>
    <d v="1899-12-30T17:59:00"/>
    <s v="No"/>
    <n v="8.6999999999999993"/>
    <n v="0"/>
    <x v="0"/>
    <s v="No"/>
    <s v="No"/>
    <x v="2"/>
    <n v="0"/>
  </r>
  <r>
    <s v="EMP0005"/>
    <x v="4"/>
    <x v="3"/>
    <d v="2024-07-03T00:00:00"/>
    <s v="Present"/>
    <x v="3"/>
    <d v="1899-12-30T14:47:00"/>
    <s v="No"/>
    <n v="5.97"/>
    <n v="0"/>
    <x v="0"/>
    <s v="Yes"/>
    <s v="Yes"/>
    <x v="2"/>
    <n v="0"/>
  </r>
  <r>
    <s v="EMP0006"/>
    <x v="5"/>
    <x v="4"/>
    <d v="2024-07-03T00:00:00"/>
    <s v="Present"/>
    <x v="14"/>
    <d v="1899-12-30T18:15:00"/>
    <s v="No"/>
    <n v="9.32"/>
    <n v="0"/>
    <x v="0"/>
    <s v="No"/>
    <s v="No"/>
    <x v="2"/>
    <n v="0"/>
  </r>
  <r>
    <s v="EMP0007"/>
    <x v="6"/>
    <x v="5"/>
    <d v="2024-07-03T00:00:00"/>
    <s v="Present"/>
    <x v="0"/>
    <d v="1899-12-30T14:41:00"/>
    <s v="Yes"/>
    <n v="5.62"/>
    <n v="0"/>
    <x v="0"/>
    <s v="Yes"/>
    <s v="No"/>
    <x v="2"/>
    <n v="0"/>
  </r>
  <r>
    <s v="EMP0008"/>
    <x v="7"/>
    <x v="5"/>
    <d v="2024-07-03T00:00:00"/>
    <s v="Present"/>
    <x v="11"/>
    <d v="1899-12-30T18:10:00"/>
    <s v="No"/>
    <n v="9.33"/>
    <n v="0"/>
    <x v="0"/>
    <s v="No"/>
    <s v="No"/>
    <x v="2"/>
    <n v="0"/>
  </r>
  <r>
    <s v="EMP0009"/>
    <x v="8"/>
    <x v="4"/>
    <d v="2024-07-03T00:00:00"/>
    <s v="Absent"/>
    <x v="13"/>
    <m/>
    <s v="No"/>
    <n v="0"/>
    <n v="0"/>
    <x v="0"/>
    <s v="No"/>
    <s v="Yes"/>
    <x v="2"/>
    <n v="0"/>
  </r>
  <r>
    <s v="EMP0010"/>
    <x v="9"/>
    <x v="4"/>
    <d v="2024-07-03T00:00:00"/>
    <s v="Present"/>
    <x v="19"/>
    <d v="1899-12-30T18:17:00"/>
    <s v="No"/>
    <n v="9.2799999999999994"/>
    <n v="0"/>
    <x v="0"/>
    <s v="No"/>
    <s v="No"/>
    <x v="2"/>
    <n v="0"/>
  </r>
  <r>
    <s v="EMP0011"/>
    <x v="10"/>
    <x v="0"/>
    <d v="2024-07-03T00:00:00"/>
    <s v="Present"/>
    <x v="51"/>
    <d v="1899-12-30T18:10:00"/>
    <s v="No"/>
    <n v="9.2799999999999994"/>
    <n v="0"/>
    <x v="0"/>
    <s v="No"/>
    <s v="No"/>
    <x v="2"/>
    <n v="0"/>
  </r>
  <r>
    <s v="EMP0012"/>
    <x v="11"/>
    <x v="6"/>
    <d v="2024-07-03T00:00:00"/>
    <s v="Present"/>
    <x v="20"/>
    <d v="1899-12-30T15:05:00"/>
    <s v="No"/>
    <n v="5.83"/>
    <n v="0"/>
    <x v="0"/>
    <s v="Yes"/>
    <s v="Yes"/>
    <x v="2"/>
    <n v="0"/>
  </r>
  <r>
    <s v="EMP0013"/>
    <x v="12"/>
    <x v="7"/>
    <d v="2024-07-03T00:00:00"/>
    <s v="Present"/>
    <x v="2"/>
    <d v="1899-12-30T17:37:00"/>
    <s v="No"/>
    <n v="8.67"/>
    <n v="0"/>
    <x v="0"/>
    <s v="No"/>
    <s v="No"/>
    <x v="2"/>
    <n v="0"/>
  </r>
  <r>
    <s v="EMP0014"/>
    <x v="13"/>
    <x v="2"/>
    <d v="2024-07-03T00:00:00"/>
    <s v="Leave"/>
    <x v="13"/>
    <m/>
    <s v="No"/>
    <n v="0"/>
    <n v="0"/>
    <x v="2"/>
    <s v="No"/>
    <s v="No"/>
    <x v="2"/>
    <n v="1"/>
  </r>
  <r>
    <s v="EMP0015"/>
    <x v="14"/>
    <x v="5"/>
    <d v="2024-07-03T00:00:00"/>
    <s v="Leave"/>
    <x v="13"/>
    <m/>
    <s v="No"/>
    <n v="0"/>
    <n v="0"/>
    <x v="4"/>
    <s v="No"/>
    <s v="No"/>
    <x v="2"/>
    <n v="1"/>
  </r>
  <r>
    <s v="EMP0016"/>
    <x v="15"/>
    <x v="7"/>
    <d v="2024-07-03T00:00:00"/>
    <s v="Absent"/>
    <x v="13"/>
    <m/>
    <s v="No"/>
    <n v="0"/>
    <n v="0"/>
    <x v="0"/>
    <s v="No"/>
    <s v="Yes"/>
    <x v="2"/>
    <n v="0"/>
  </r>
  <r>
    <s v="EMP0017"/>
    <x v="16"/>
    <x v="2"/>
    <d v="2024-07-03T00:00:00"/>
    <s v="Present"/>
    <x v="49"/>
    <d v="1899-12-30T18:26:00"/>
    <s v="No"/>
    <n v="9.42"/>
    <n v="0.42"/>
    <x v="0"/>
    <s v="No"/>
    <s v="No"/>
    <x v="2"/>
    <n v="0"/>
  </r>
  <r>
    <s v="EMP0018"/>
    <x v="17"/>
    <x v="5"/>
    <d v="2024-07-03T00:00:00"/>
    <s v="Present"/>
    <x v="11"/>
    <d v="1899-12-30T15:05:00"/>
    <s v="No"/>
    <n v="6.25"/>
    <n v="0"/>
    <x v="0"/>
    <s v="Yes"/>
    <s v="No"/>
    <x v="2"/>
    <n v="0"/>
  </r>
  <r>
    <s v="EMP0019"/>
    <x v="18"/>
    <x v="1"/>
    <d v="2024-07-03T00:00:00"/>
    <s v="Present"/>
    <x v="19"/>
    <d v="1899-12-30T17:36:00"/>
    <s v="No"/>
    <n v="8.6"/>
    <n v="0"/>
    <x v="0"/>
    <s v="No"/>
    <s v="No"/>
    <x v="2"/>
    <n v="0"/>
  </r>
  <r>
    <s v="EMP0020"/>
    <x v="19"/>
    <x v="0"/>
    <d v="2024-07-03T00:00:00"/>
    <s v="Present"/>
    <x v="18"/>
    <d v="1899-12-30T17:45:00"/>
    <s v="No"/>
    <n v="8.83"/>
    <n v="0"/>
    <x v="0"/>
    <s v="No"/>
    <s v="No"/>
    <x v="2"/>
    <n v="0"/>
  </r>
  <r>
    <s v="EMP0021"/>
    <x v="20"/>
    <x v="5"/>
    <d v="2024-07-03T00:00:00"/>
    <s v="Present"/>
    <x v="14"/>
    <d v="1899-12-30T18:03:00"/>
    <s v="No"/>
    <n v="9.1199999999999992"/>
    <n v="0.12"/>
    <x v="0"/>
    <s v="No"/>
    <s v="No"/>
    <x v="2"/>
    <n v="0"/>
  </r>
  <r>
    <s v="EMP0022"/>
    <x v="21"/>
    <x v="3"/>
    <d v="2024-07-03T00:00:00"/>
    <s v="Present"/>
    <x v="45"/>
    <d v="1899-12-30T15:03:00"/>
    <s v="No"/>
    <n v="6.25"/>
    <n v="0"/>
    <x v="0"/>
    <s v="Yes"/>
    <s v="No"/>
    <x v="2"/>
    <n v="0"/>
  </r>
  <r>
    <s v="EMP0023"/>
    <x v="22"/>
    <x v="4"/>
    <d v="2024-07-03T00:00:00"/>
    <s v="Leave"/>
    <x v="13"/>
    <m/>
    <s v="No"/>
    <n v="0"/>
    <n v="0"/>
    <x v="2"/>
    <s v="No"/>
    <s v="No"/>
    <x v="2"/>
    <n v="1"/>
  </r>
  <r>
    <s v="EMP0024"/>
    <x v="23"/>
    <x v="1"/>
    <d v="2024-07-03T00:00:00"/>
    <s v="Present"/>
    <x v="11"/>
    <d v="1899-12-30T17:44:00"/>
    <s v="No"/>
    <n v="8.9"/>
    <n v="0"/>
    <x v="0"/>
    <s v="No"/>
    <s v="No"/>
    <x v="2"/>
    <n v="0"/>
  </r>
  <r>
    <s v="EMP0025"/>
    <x v="24"/>
    <x v="6"/>
    <d v="2024-07-03T00:00:00"/>
    <s v="Present"/>
    <x v="17"/>
    <d v="1899-12-30T17:42:00"/>
    <s v="No"/>
    <n v="8.4"/>
    <n v="0"/>
    <x v="0"/>
    <s v="No"/>
    <s v="No"/>
    <x v="2"/>
    <n v="0"/>
  </r>
  <r>
    <s v="EMP0026"/>
    <x v="25"/>
    <x v="5"/>
    <d v="2024-07-03T00:00:00"/>
    <s v="Present"/>
    <x v="42"/>
    <d v="1899-12-30T17:59:00"/>
    <s v="No"/>
    <n v="8.8000000000000007"/>
    <n v="0"/>
    <x v="0"/>
    <s v="No"/>
    <s v="No"/>
    <x v="2"/>
    <n v="0"/>
  </r>
  <r>
    <s v="EMP0027"/>
    <x v="26"/>
    <x v="6"/>
    <d v="2024-07-03T00:00:00"/>
    <s v="Present"/>
    <x v="24"/>
    <d v="1899-12-30T18:18:00"/>
    <s v="No"/>
    <n v="9.15"/>
    <n v="0.15"/>
    <x v="0"/>
    <s v="No"/>
    <s v="No"/>
    <x v="2"/>
    <n v="0"/>
  </r>
  <r>
    <s v="EMP0028"/>
    <x v="27"/>
    <x v="7"/>
    <d v="2024-07-03T00:00:00"/>
    <s v="Present"/>
    <x v="52"/>
    <d v="1899-12-30T17:36:00"/>
    <s v="Yes"/>
    <n v="8.23"/>
    <n v="0"/>
    <x v="0"/>
    <s v="No"/>
    <s v="No"/>
    <x v="2"/>
    <n v="0"/>
  </r>
  <r>
    <s v="EMP0029"/>
    <x v="28"/>
    <x v="4"/>
    <d v="2024-07-03T00:00:00"/>
    <s v="Present"/>
    <x v="9"/>
    <d v="1899-12-30T14:56:00"/>
    <s v="No"/>
    <n v="5.65"/>
    <n v="0"/>
    <x v="0"/>
    <s v="Yes"/>
    <s v="Yes"/>
    <x v="2"/>
    <n v="0"/>
  </r>
  <r>
    <s v="EMP0030"/>
    <x v="29"/>
    <x v="6"/>
    <d v="2024-07-03T00:00:00"/>
    <s v="Present"/>
    <x v="27"/>
    <d v="1899-12-30T17:43:00"/>
    <s v="Yes"/>
    <n v="8.68"/>
    <n v="0"/>
    <x v="0"/>
    <s v="No"/>
    <s v="No"/>
    <x v="2"/>
    <n v="0"/>
  </r>
  <r>
    <s v="EMP0031"/>
    <x v="30"/>
    <x v="0"/>
    <d v="2024-07-03T00:00:00"/>
    <s v="Present"/>
    <x v="24"/>
    <d v="1899-12-30T17:42:00"/>
    <s v="Yes"/>
    <n v="8.5500000000000007"/>
    <n v="0"/>
    <x v="0"/>
    <s v="No"/>
    <s v="No"/>
    <x v="2"/>
    <n v="0"/>
  </r>
  <r>
    <s v="EMP0032"/>
    <x v="31"/>
    <x v="4"/>
    <d v="2024-07-03T00:00:00"/>
    <s v="Present"/>
    <x v="17"/>
    <d v="1899-12-30T17:54:00"/>
    <s v="No"/>
    <n v="8.6"/>
    <n v="0"/>
    <x v="0"/>
    <s v="No"/>
    <s v="No"/>
    <x v="2"/>
    <n v="0"/>
  </r>
  <r>
    <s v="EMP0033"/>
    <x v="32"/>
    <x v="4"/>
    <d v="2024-07-03T00:00:00"/>
    <s v="Present"/>
    <x v="10"/>
    <d v="1899-12-30T15:09:00"/>
    <s v="Yes"/>
    <n v="5.83"/>
    <n v="0"/>
    <x v="0"/>
    <s v="Yes"/>
    <s v="No"/>
    <x v="2"/>
    <n v="0"/>
  </r>
  <r>
    <s v="EMP0034"/>
    <x v="33"/>
    <x v="0"/>
    <d v="2024-07-03T00:00:00"/>
    <s v="Present"/>
    <x v="23"/>
    <d v="1899-12-30T17:37:00"/>
    <s v="No"/>
    <n v="8.7200000000000006"/>
    <n v="0"/>
    <x v="0"/>
    <s v="No"/>
    <s v="No"/>
    <x v="2"/>
    <n v="0"/>
  </r>
  <r>
    <s v="EMP0035"/>
    <x v="34"/>
    <x v="2"/>
    <d v="2024-07-03T00:00:00"/>
    <s v="Leave"/>
    <x v="13"/>
    <m/>
    <s v="No"/>
    <n v="0"/>
    <n v="0"/>
    <x v="1"/>
    <s v="No"/>
    <s v="No"/>
    <x v="2"/>
    <n v="1"/>
  </r>
  <r>
    <s v="EMP0036"/>
    <x v="35"/>
    <x v="1"/>
    <d v="2024-07-03T00:00:00"/>
    <s v="Present"/>
    <x v="53"/>
    <d v="1899-12-30T17:51:00"/>
    <s v="Yes"/>
    <n v="8.0299999999999994"/>
    <n v="0"/>
    <x v="0"/>
    <s v="No"/>
    <s v="Yes"/>
    <x v="2"/>
    <n v="0"/>
  </r>
  <r>
    <s v="EMP0037"/>
    <x v="36"/>
    <x v="3"/>
    <d v="2024-07-03T00:00:00"/>
    <s v="Present"/>
    <x v="12"/>
    <d v="1899-12-30T18:28:00"/>
    <s v="Yes"/>
    <n v="8.83"/>
    <n v="0"/>
    <x v="0"/>
    <s v="No"/>
    <s v="No"/>
    <x v="2"/>
    <n v="0"/>
  </r>
  <r>
    <s v="EMP0038"/>
    <x v="37"/>
    <x v="7"/>
    <d v="2024-07-03T00:00:00"/>
    <s v="Present"/>
    <x v="3"/>
    <d v="1899-12-30T17:57:00"/>
    <s v="No"/>
    <n v="9.1300000000000008"/>
    <n v="0"/>
    <x v="0"/>
    <s v="No"/>
    <s v="No"/>
    <x v="2"/>
    <n v="0"/>
  </r>
  <r>
    <s v="EMP0039"/>
    <x v="38"/>
    <x v="6"/>
    <d v="2024-07-03T00:00:00"/>
    <s v="Present"/>
    <x v="25"/>
    <d v="1899-12-30T17:48:00"/>
    <s v="No"/>
    <n v="8.75"/>
    <n v="0"/>
    <x v="0"/>
    <s v="No"/>
    <s v="No"/>
    <x v="2"/>
    <n v="0"/>
  </r>
  <r>
    <s v="EMP0040"/>
    <x v="39"/>
    <x v="2"/>
    <d v="2024-07-03T00:00:00"/>
    <s v="Absent"/>
    <x v="13"/>
    <m/>
    <s v="No"/>
    <n v="0"/>
    <n v="0"/>
    <x v="0"/>
    <s v="No"/>
    <s v="Yes"/>
    <x v="2"/>
    <n v="0"/>
  </r>
  <r>
    <s v="EMP0041"/>
    <x v="40"/>
    <x v="7"/>
    <d v="2024-07-03T00:00:00"/>
    <s v="Present"/>
    <x v="54"/>
    <d v="1899-12-30T15:00:00"/>
    <s v="Yes"/>
    <n v="5.47"/>
    <n v="0"/>
    <x v="0"/>
    <s v="Yes"/>
    <s v="No"/>
    <x v="2"/>
    <n v="0"/>
  </r>
  <r>
    <s v="EMP0042"/>
    <x v="41"/>
    <x v="7"/>
    <d v="2024-07-03T00:00:00"/>
    <s v="Present"/>
    <x v="45"/>
    <d v="1899-12-30T18:05:00"/>
    <s v="No"/>
    <n v="9.2799999999999994"/>
    <n v="0"/>
    <x v="0"/>
    <s v="No"/>
    <s v="No"/>
    <x v="2"/>
    <n v="0"/>
  </r>
  <r>
    <s v="EMP0043"/>
    <x v="42"/>
    <x v="7"/>
    <d v="2024-07-03T00:00:00"/>
    <s v="Present"/>
    <x v="10"/>
    <d v="1899-12-30T17:56:00"/>
    <s v="No"/>
    <n v="8.6199999999999992"/>
    <n v="0"/>
    <x v="0"/>
    <s v="No"/>
    <s v="No"/>
    <x v="2"/>
    <n v="0"/>
  </r>
  <r>
    <s v="EMP0044"/>
    <x v="43"/>
    <x v="1"/>
    <d v="2024-07-03T00:00:00"/>
    <s v="Leave"/>
    <x v="13"/>
    <m/>
    <s v="No"/>
    <n v="0"/>
    <n v="0"/>
    <x v="2"/>
    <s v="No"/>
    <s v="No"/>
    <x v="2"/>
    <n v="1"/>
  </r>
  <r>
    <s v="EMP0045"/>
    <x v="44"/>
    <x v="4"/>
    <d v="2024-07-03T00:00:00"/>
    <s v="Present"/>
    <x v="22"/>
    <d v="1899-12-30T18:29:00"/>
    <s v="No"/>
    <n v="9.35"/>
    <n v="0"/>
    <x v="0"/>
    <s v="No"/>
    <s v="No"/>
    <x v="2"/>
    <n v="0"/>
  </r>
  <r>
    <s v="EMP0046"/>
    <x v="45"/>
    <x v="0"/>
    <d v="2024-07-03T00:00:00"/>
    <s v="Present"/>
    <x v="0"/>
    <d v="1899-12-30T17:51:00"/>
    <s v="No"/>
    <n v="8.7799999999999994"/>
    <n v="0"/>
    <x v="0"/>
    <s v="No"/>
    <s v="No"/>
    <x v="2"/>
    <n v="0"/>
  </r>
  <r>
    <s v="EMP0047"/>
    <x v="46"/>
    <x v="2"/>
    <d v="2024-07-03T00:00:00"/>
    <s v="Present"/>
    <x v="14"/>
    <d v="1899-12-30T18:12:00"/>
    <s v="No"/>
    <n v="9.27"/>
    <n v="0.27"/>
    <x v="0"/>
    <s v="No"/>
    <s v="No"/>
    <x v="2"/>
    <n v="0"/>
  </r>
  <r>
    <s v="EMP0048"/>
    <x v="47"/>
    <x v="4"/>
    <d v="2024-07-03T00:00:00"/>
    <s v="Present"/>
    <x v="9"/>
    <d v="1899-12-30T15:17:00"/>
    <s v="No"/>
    <n v="6"/>
    <n v="0"/>
    <x v="0"/>
    <s v="Yes"/>
    <s v="No"/>
    <x v="2"/>
    <n v="0"/>
  </r>
  <r>
    <s v="EMP0049"/>
    <x v="48"/>
    <x v="2"/>
    <d v="2024-07-03T00:00:00"/>
    <s v="Leave"/>
    <x v="13"/>
    <m/>
    <s v="No"/>
    <n v="0"/>
    <n v="0"/>
    <x v="3"/>
    <s v="No"/>
    <s v="Yes"/>
    <x v="2"/>
    <n v="1"/>
  </r>
  <r>
    <s v="EMP0050"/>
    <x v="49"/>
    <x v="3"/>
    <d v="2024-07-03T00:00:00"/>
    <s v="Absent"/>
    <x v="13"/>
    <m/>
    <s v="No"/>
    <n v="0"/>
    <n v="0"/>
    <x v="0"/>
    <s v="No"/>
    <s v="No"/>
    <x v="2"/>
    <n v="0"/>
  </r>
  <r>
    <s v="EMP0051"/>
    <x v="50"/>
    <x v="5"/>
    <d v="2024-07-03T00:00:00"/>
    <s v="Present"/>
    <x v="55"/>
    <d v="1899-12-30T18:20:00"/>
    <s v="No"/>
    <n v="9.1"/>
    <n v="0.1"/>
    <x v="0"/>
    <s v="No"/>
    <s v="No"/>
    <x v="2"/>
    <n v="0"/>
  </r>
  <r>
    <s v="EMP0052"/>
    <x v="51"/>
    <x v="6"/>
    <d v="2024-07-03T00:00:00"/>
    <s v="Present"/>
    <x v="55"/>
    <d v="1899-12-30T17:36:00"/>
    <s v="No"/>
    <n v="8.3699999999999992"/>
    <n v="0"/>
    <x v="0"/>
    <s v="No"/>
    <s v="No"/>
    <x v="2"/>
    <n v="0"/>
  </r>
  <r>
    <s v="EMP0053"/>
    <x v="52"/>
    <x v="4"/>
    <d v="2024-07-03T00:00:00"/>
    <s v="Present"/>
    <x v="7"/>
    <d v="1899-12-30T18:29:00"/>
    <s v="No"/>
    <n v="9.8000000000000007"/>
    <n v="0"/>
    <x v="0"/>
    <s v="No"/>
    <s v="No"/>
    <x v="2"/>
    <n v="0"/>
  </r>
  <r>
    <s v="EMP0054"/>
    <x v="53"/>
    <x v="5"/>
    <d v="2024-07-03T00:00:00"/>
    <s v="Present"/>
    <x v="39"/>
    <d v="1899-12-30T17:47:00"/>
    <s v="No"/>
    <n v="9.08"/>
    <n v="0"/>
    <x v="0"/>
    <s v="No"/>
    <s v="No"/>
    <x v="2"/>
    <n v="0"/>
  </r>
  <r>
    <s v="EMP0055"/>
    <x v="54"/>
    <x v="4"/>
    <d v="2024-07-03T00:00:00"/>
    <s v="Present"/>
    <x v="42"/>
    <d v="1899-12-30T17:53:00"/>
    <s v="No"/>
    <n v="8.6999999999999993"/>
    <n v="0"/>
    <x v="0"/>
    <s v="No"/>
    <s v="No"/>
    <x v="2"/>
    <n v="0"/>
  </r>
  <r>
    <s v="EMP0056"/>
    <x v="55"/>
    <x v="7"/>
    <d v="2024-07-03T00:00:00"/>
    <s v="Present"/>
    <x v="0"/>
    <d v="1899-12-30T15:07:00"/>
    <s v="No"/>
    <n v="6.05"/>
    <n v="0"/>
    <x v="0"/>
    <s v="Yes"/>
    <s v="No"/>
    <x v="2"/>
    <n v="0"/>
  </r>
  <r>
    <s v="EMP0057"/>
    <x v="56"/>
    <x v="0"/>
    <d v="2024-07-03T00:00:00"/>
    <s v="Absent"/>
    <x v="13"/>
    <m/>
    <s v="No"/>
    <n v="0"/>
    <n v="0"/>
    <x v="0"/>
    <s v="No"/>
    <s v="No"/>
    <x v="2"/>
    <n v="0"/>
  </r>
  <r>
    <s v="EMP0058"/>
    <x v="57"/>
    <x v="0"/>
    <d v="2024-07-03T00:00:00"/>
    <s v="Present"/>
    <x v="1"/>
    <d v="1899-12-30T18:03:00"/>
    <s v="No"/>
    <n v="9.32"/>
    <n v="0"/>
    <x v="0"/>
    <s v="No"/>
    <s v="No"/>
    <x v="2"/>
    <n v="0"/>
  </r>
  <r>
    <s v="EMP0059"/>
    <x v="58"/>
    <x v="4"/>
    <d v="2024-07-03T00:00:00"/>
    <s v="Absent"/>
    <x v="13"/>
    <m/>
    <s v="No"/>
    <n v="0"/>
    <n v="0"/>
    <x v="0"/>
    <s v="No"/>
    <s v="Yes"/>
    <x v="2"/>
    <n v="0"/>
  </r>
  <r>
    <s v="EMP0060"/>
    <x v="59"/>
    <x v="6"/>
    <d v="2024-07-03T00:00:00"/>
    <s v="Present"/>
    <x v="19"/>
    <d v="1899-12-30T17:38:00"/>
    <s v="No"/>
    <n v="8.6300000000000008"/>
    <n v="0"/>
    <x v="0"/>
    <s v="No"/>
    <s v="No"/>
    <x v="2"/>
    <n v="0"/>
  </r>
  <r>
    <s v="EMP0061"/>
    <x v="60"/>
    <x v="2"/>
    <d v="2024-07-03T00:00:00"/>
    <s v="Present"/>
    <x v="56"/>
    <d v="1899-12-30T18:21:00"/>
    <s v="Yes"/>
    <n v="8.6199999999999992"/>
    <n v="0"/>
    <x v="0"/>
    <s v="No"/>
    <s v="No"/>
    <x v="2"/>
    <n v="0"/>
  </r>
  <r>
    <s v="EMP0062"/>
    <x v="61"/>
    <x v="7"/>
    <d v="2024-07-03T00:00:00"/>
    <s v="Present"/>
    <x v="41"/>
    <d v="1899-12-30T17:32:00"/>
    <s v="No"/>
    <n v="8.33"/>
    <n v="0"/>
    <x v="0"/>
    <s v="No"/>
    <s v="No"/>
    <x v="2"/>
    <n v="0"/>
  </r>
  <r>
    <s v="EMP0063"/>
    <x v="62"/>
    <x v="3"/>
    <d v="2024-07-03T00:00:00"/>
    <s v="Absent"/>
    <x v="13"/>
    <m/>
    <s v="No"/>
    <n v="0"/>
    <n v="0"/>
    <x v="0"/>
    <s v="No"/>
    <s v="No"/>
    <x v="2"/>
    <n v="0"/>
  </r>
  <r>
    <s v="EMP0064"/>
    <x v="63"/>
    <x v="0"/>
    <d v="2024-07-03T00:00:00"/>
    <s v="Present"/>
    <x v="4"/>
    <d v="1899-12-30T17:47:00"/>
    <s v="No"/>
    <n v="8.6199999999999992"/>
    <n v="0"/>
    <x v="0"/>
    <s v="No"/>
    <s v="No"/>
    <x v="2"/>
    <n v="0"/>
  </r>
  <r>
    <s v="EMP0065"/>
    <x v="64"/>
    <x v="6"/>
    <d v="2024-07-03T00:00:00"/>
    <s v="Present"/>
    <x v="42"/>
    <d v="1899-12-30T18:15:00"/>
    <s v="No"/>
    <n v="9.07"/>
    <n v="7.0000000000000007E-2"/>
    <x v="0"/>
    <s v="No"/>
    <s v="No"/>
    <x v="2"/>
    <n v="0"/>
  </r>
  <r>
    <s v="EMP0066"/>
    <x v="65"/>
    <x v="5"/>
    <d v="2024-07-03T00:00:00"/>
    <s v="Present"/>
    <x v="8"/>
    <d v="1899-12-30T17:46:00"/>
    <s v="No"/>
    <n v="8.7799999999999994"/>
    <n v="0"/>
    <x v="0"/>
    <s v="No"/>
    <s v="No"/>
    <x v="2"/>
    <n v="0"/>
  </r>
  <r>
    <s v="EMP0067"/>
    <x v="66"/>
    <x v="5"/>
    <d v="2024-07-03T00:00:00"/>
    <s v="Present"/>
    <x v="26"/>
    <d v="1899-12-30T18:17:00"/>
    <s v="No"/>
    <n v="9.1999999999999993"/>
    <n v="0.2"/>
    <x v="0"/>
    <s v="No"/>
    <s v="No"/>
    <x v="2"/>
    <n v="0"/>
  </r>
  <r>
    <s v="EMP0068"/>
    <x v="67"/>
    <x v="7"/>
    <d v="2024-07-03T00:00:00"/>
    <s v="Leave"/>
    <x v="13"/>
    <m/>
    <s v="No"/>
    <n v="0"/>
    <n v="0"/>
    <x v="2"/>
    <s v="No"/>
    <s v="No"/>
    <x v="2"/>
    <n v="1"/>
  </r>
  <r>
    <s v="EMP0069"/>
    <x v="68"/>
    <x v="6"/>
    <d v="2024-07-03T00:00:00"/>
    <s v="Present"/>
    <x v="57"/>
    <d v="1899-12-30T15:02:00"/>
    <s v="Yes"/>
    <n v="5.32"/>
    <n v="0"/>
    <x v="0"/>
    <s v="Yes"/>
    <s v="No"/>
    <x v="2"/>
    <n v="0"/>
  </r>
  <r>
    <s v="EMP0070"/>
    <x v="69"/>
    <x v="3"/>
    <d v="2024-07-03T00:00:00"/>
    <s v="Present"/>
    <x v="2"/>
    <d v="1899-12-30T18:29:00"/>
    <s v="No"/>
    <n v="9.5299999999999994"/>
    <n v="0"/>
    <x v="0"/>
    <s v="No"/>
    <s v="No"/>
    <x v="2"/>
    <n v="0"/>
  </r>
  <r>
    <s v="EMP0071"/>
    <x v="70"/>
    <x v="2"/>
    <d v="2024-07-03T00:00:00"/>
    <s v="Present"/>
    <x v="11"/>
    <d v="1899-12-30T17:46:00"/>
    <s v="No"/>
    <n v="8.93"/>
    <n v="0"/>
    <x v="0"/>
    <s v="No"/>
    <s v="No"/>
    <x v="2"/>
    <n v="0"/>
  </r>
  <r>
    <s v="EMP0072"/>
    <x v="71"/>
    <x v="1"/>
    <d v="2024-07-03T00:00:00"/>
    <s v="Leave"/>
    <x v="13"/>
    <m/>
    <s v="No"/>
    <n v="0"/>
    <n v="0"/>
    <x v="2"/>
    <s v="No"/>
    <s v="No"/>
    <x v="2"/>
    <n v="1"/>
  </r>
  <r>
    <s v="EMP0073"/>
    <x v="72"/>
    <x v="6"/>
    <d v="2024-07-03T00:00:00"/>
    <s v="Present"/>
    <x v="22"/>
    <d v="1899-12-30T18:29:00"/>
    <s v="No"/>
    <n v="9.35"/>
    <n v="0"/>
    <x v="0"/>
    <s v="No"/>
    <s v="No"/>
    <x v="2"/>
    <n v="0"/>
  </r>
  <r>
    <s v="EMP0074"/>
    <x v="73"/>
    <x v="1"/>
    <d v="2024-07-03T00:00:00"/>
    <s v="Absent"/>
    <x v="13"/>
    <m/>
    <s v="No"/>
    <n v="0"/>
    <n v="0"/>
    <x v="0"/>
    <s v="No"/>
    <s v="No"/>
    <x v="2"/>
    <n v="0"/>
  </r>
  <r>
    <s v="EMP0075"/>
    <x v="74"/>
    <x v="2"/>
    <d v="2024-07-03T00:00:00"/>
    <s v="Present"/>
    <x v="18"/>
    <d v="1899-12-30T17:33:00"/>
    <s v="No"/>
    <n v="8.6300000000000008"/>
    <n v="0"/>
    <x v="0"/>
    <s v="No"/>
    <s v="No"/>
    <x v="2"/>
    <n v="0"/>
  </r>
  <r>
    <s v="EMP0001"/>
    <x v="0"/>
    <x v="0"/>
    <d v="2024-07-04T00:00:00"/>
    <s v="Present"/>
    <x v="32"/>
    <d v="1899-12-30T18:14:00"/>
    <s v="No"/>
    <n v="9.27"/>
    <n v="0"/>
    <x v="0"/>
    <s v="No"/>
    <s v="No"/>
    <x v="3"/>
    <n v="0"/>
  </r>
  <r>
    <s v="EMP0002"/>
    <x v="1"/>
    <x v="1"/>
    <d v="2024-07-04T00:00:00"/>
    <s v="Present"/>
    <x v="33"/>
    <d v="1899-12-30T18:19:00"/>
    <s v="No"/>
    <n v="9.65"/>
    <n v="0"/>
    <x v="0"/>
    <s v="No"/>
    <s v="No"/>
    <x v="3"/>
    <n v="0"/>
  </r>
  <r>
    <s v="EMP0003"/>
    <x v="2"/>
    <x v="2"/>
    <d v="2024-07-04T00:00:00"/>
    <s v="Absent"/>
    <x v="13"/>
    <m/>
    <s v="No"/>
    <n v="0"/>
    <n v="0"/>
    <x v="0"/>
    <s v="No"/>
    <s v="No"/>
    <x v="3"/>
    <n v="0"/>
  </r>
  <r>
    <s v="EMP0004"/>
    <x v="3"/>
    <x v="3"/>
    <d v="2024-07-04T00:00:00"/>
    <s v="Present"/>
    <x v="19"/>
    <d v="1899-12-30T17:59:00"/>
    <s v="No"/>
    <n v="8.98"/>
    <n v="0"/>
    <x v="0"/>
    <s v="No"/>
    <s v="No"/>
    <x v="3"/>
    <n v="0"/>
  </r>
  <r>
    <s v="EMP0005"/>
    <x v="4"/>
    <x v="3"/>
    <d v="2024-07-04T00:00:00"/>
    <s v="Present"/>
    <x v="41"/>
    <d v="1899-12-30T18:13:00"/>
    <s v="No"/>
    <n v="9.02"/>
    <n v="0.02"/>
    <x v="0"/>
    <s v="No"/>
    <s v="No"/>
    <x v="3"/>
    <n v="0"/>
  </r>
  <r>
    <s v="EMP0006"/>
    <x v="5"/>
    <x v="4"/>
    <d v="2024-07-04T00:00:00"/>
    <s v="Present"/>
    <x v="28"/>
    <d v="1899-12-30T18:11:00"/>
    <s v="No"/>
    <n v="9.07"/>
    <n v="7.0000000000000007E-2"/>
    <x v="0"/>
    <s v="No"/>
    <s v="No"/>
    <x v="3"/>
    <n v="0"/>
  </r>
  <r>
    <s v="EMP0007"/>
    <x v="6"/>
    <x v="5"/>
    <d v="2024-07-04T00:00:00"/>
    <s v="Present"/>
    <x v="0"/>
    <d v="1899-12-30T17:43:00"/>
    <s v="No"/>
    <n v="8.65"/>
    <n v="0"/>
    <x v="0"/>
    <s v="No"/>
    <s v="No"/>
    <x v="3"/>
    <n v="0"/>
  </r>
  <r>
    <s v="EMP0008"/>
    <x v="7"/>
    <x v="5"/>
    <d v="2024-07-04T00:00:00"/>
    <s v="Present"/>
    <x v="47"/>
    <d v="1899-12-30T17:38:00"/>
    <s v="No"/>
    <n v="8.8699999999999992"/>
    <n v="0"/>
    <x v="0"/>
    <s v="No"/>
    <s v="No"/>
    <x v="3"/>
    <n v="0"/>
  </r>
  <r>
    <s v="EMP0009"/>
    <x v="8"/>
    <x v="4"/>
    <d v="2024-07-04T00:00:00"/>
    <s v="Present"/>
    <x v="47"/>
    <d v="1899-12-30T18:24:00"/>
    <s v="No"/>
    <n v="9.6300000000000008"/>
    <n v="0"/>
    <x v="0"/>
    <s v="No"/>
    <s v="No"/>
    <x v="3"/>
    <n v="0"/>
  </r>
  <r>
    <s v="EMP0010"/>
    <x v="9"/>
    <x v="4"/>
    <d v="2024-07-04T00:00:00"/>
    <s v="Present"/>
    <x v="29"/>
    <d v="1899-12-30T17:38:00"/>
    <s v="No"/>
    <n v="8.77"/>
    <n v="0"/>
    <x v="0"/>
    <s v="No"/>
    <s v="No"/>
    <x v="3"/>
    <n v="0"/>
  </r>
  <r>
    <s v="EMP0011"/>
    <x v="10"/>
    <x v="0"/>
    <d v="2024-07-04T00:00:00"/>
    <s v="Present"/>
    <x v="14"/>
    <d v="1899-12-30T17:45:00"/>
    <s v="No"/>
    <n v="8.82"/>
    <n v="0"/>
    <x v="0"/>
    <s v="No"/>
    <s v="No"/>
    <x v="3"/>
    <n v="0"/>
  </r>
  <r>
    <s v="EMP0012"/>
    <x v="11"/>
    <x v="6"/>
    <d v="2024-07-04T00:00:00"/>
    <s v="Present"/>
    <x v="3"/>
    <d v="1899-12-30T15:03:00"/>
    <s v="No"/>
    <n v="6.23"/>
    <n v="0"/>
    <x v="0"/>
    <s v="Yes"/>
    <s v="Yes"/>
    <x v="3"/>
    <n v="0"/>
  </r>
  <r>
    <s v="EMP0013"/>
    <x v="12"/>
    <x v="7"/>
    <d v="2024-07-04T00:00:00"/>
    <s v="Present"/>
    <x v="19"/>
    <d v="1899-12-30T18:13:00"/>
    <s v="Yes"/>
    <n v="9.2200000000000006"/>
    <n v="0"/>
    <x v="0"/>
    <s v="No"/>
    <s v="No"/>
    <x v="3"/>
    <n v="0"/>
  </r>
  <r>
    <s v="EMP0014"/>
    <x v="13"/>
    <x v="2"/>
    <d v="2024-07-04T00:00:00"/>
    <s v="Present"/>
    <x v="17"/>
    <d v="1899-12-30T18:10:00"/>
    <s v="Yes"/>
    <n v="8.8699999999999992"/>
    <n v="0"/>
    <x v="0"/>
    <s v="No"/>
    <s v="Yes"/>
    <x v="3"/>
    <n v="0"/>
  </r>
  <r>
    <s v="EMP0015"/>
    <x v="14"/>
    <x v="5"/>
    <d v="2024-07-04T00:00:00"/>
    <s v="Present"/>
    <x v="22"/>
    <d v="1899-12-30T18:15:00"/>
    <s v="No"/>
    <n v="9.1199999999999992"/>
    <n v="0"/>
    <x v="0"/>
    <s v="No"/>
    <s v="No"/>
    <x v="3"/>
    <n v="0"/>
  </r>
  <r>
    <s v="EMP0016"/>
    <x v="15"/>
    <x v="7"/>
    <d v="2024-07-04T00:00:00"/>
    <s v="Present"/>
    <x v="32"/>
    <d v="1899-12-30T18:03:00"/>
    <s v="No"/>
    <n v="9.08"/>
    <n v="0"/>
    <x v="0"/>
    <s v="No"/>
    <s v="No"/>
    <x v="3"/>
    <n v="0"/>
  </r>
  <r>
    <s v="EMP0017"/>
    <x v="16"/>
    <x v="2"/>
    <d v="2024-07-04T00:00:00"/>
    <s v="Present"/>
    <x v="41"/>
    <d v="1899-12-30T18:22:00"/>
    <s v="No"/>
    <n v="9.17"/>
    <n v="0.17"/>
    <x v="0"/>
    <s v="No"/>
    <s v="No"/>
    <x v="3"/>
    <n v="0"/>
  </r>
  <r>
    <s v="EMP0018"/>
    <x v="17"/>
    <x v="5"/>
    <d v="2024-07-04T00:00:00"/>
    <s v="Present"/>
    <x v="49"/>
    <d v="1899-12-30T18:27:00"/>
    <s v="No"/>
    <n v="9.43"/>
    <n v="0.43"/>
    <x v="0"/>
    <s v="No"/>
    <s v="No"/>
    <x v="3"/>
    <n v="0"/>
  </r>
  <r>
    <s v="EMP0019"/>
    <x v="18"/>
    <x v="1"/>
    <d v="2024-07-04T00:00:00"/>
    <s v="Present"/>
    <x v="20"/>
    <d v="1899-12-30T17:54:00"/>
    <s v="No"/>
    <n v="8.65"/>
    <n v="0"/>
    <x v="0"/>
    <s v="No"/>
    <s v="No"/>
    <x v="3"/>
    <n v="0"/>
  </r>
  <r>
    <s v="EMP0020"/>
    <x v="19"/>
    <x v="0"/>
    <d v="2024-07-04T00:00:00"/>
    <s v="Present"/>
    <x v="18"/>
    <d v="1899-12-30T18:13:00"/>
    <s v="No"/>
    <n v="9.3000000000000007"/>
    <n v="0"/>
    <x v="0"/>
    <s v="No"/>
    <s v="No"/>
    <x v="3"/>
    <n v="0"/>
  </r>
  <r>
    <s v="EMP0021"/>
    <x v="20"/>
    <x v="5"/>
    <d v="2024-07-04T00:00:00"/>
    <s v="Leave"/>
    <x v="13"/>
    <m/>
    <s v="No"/>
    <n v="0"/>
    <n v="0"/>
    <x v="1"/>
    <s v="No"/>
    <s v="No"/>
    <x v="3"/>
    <n v="1"/>
  </r>
  <r>
    <s v="EMP0022"/>
    <x v="21"/>
    <x v="3"/>
    <d v="2024-07-04T00:00:00"/>
    <s v="Present"/>
    <x v="15"/>
    <d v="1899-12-30T17:57:00"/>
    <s v="No"/>
    <n v="9.23"/>
    <n v="0"/>
    <x v="0"/>
    <s v="No"/>
    <s v="No"/>
    <x v="3"/>
    <n v="0"/>
  </r>
  <r>
    <s v="EMP0023"/>
    <x v="22"/>
    <x v="4"/>
    <d v="2024-07-04T00:00:00"/>
    <s v="Present"/>
    <x v="7"/>
    <d v="1899-12-30T18:20:00"/>
    <s v="No"/>
    <n v="9.65"/>
    <n v="0"/>
    <x v="0"/>
    <s v="No"/>
    <s v="No"/>
    <x v="3"/>
    <n v="0"/>
  </r>
  <r>
    <s v="EMP0024"/>
    <x v="23"/>
    <x v="1"/>
    <d v="2024-07-04T00:00:00"/>
    <s v="Present"/>
    <x v="25"/>
    <d v="1899-12-30T17:40:00"/>
    <s v="No"/>
    <n v="8.6199999999999992"/>
    <n v="0"/>
    <x v="0"/>
    <s v="No"/>
    <s v="No"/>
    <x v="3"/>
    <n v="0"/>
  </r>
  <r>
    <s v="EMP0025"/>
    <x v="24"/>
    <x v="6"/>
    <d v="2024-07-04T00:00:00"/>
    <s v="Present"/>
    <x v="55"/>
    <d v="1899-12-30T18:18:00"/>
    <s v="No"/>
    <n v="9.07"/>
    <n v="0"/>
    <x v="0"/>
    <s v="No"/>
    <s v="No"/>
    <x v="3"/>
    <n v="0"/>
  </r>
  <r>
    <s v="EMP0026"/>
    <x v="25"/>
    <x v="5"/>
    <d v="2024-07-04T00:00:00"/>
    <s v="Present"/>
    <x v="55"/>
    <d v="1899-12-30T14:53:00"/>
    <s v="No"/>
    <n v="5.65"/>
    <n v="0"/>
    <x v="0"/>
    <s v="Yes"/>
    <s v="Yes"/>
    <x v="3"/>
    <n v="0"/>
  </r>
  <r>
    <s v="EMP0027"/>
    <x v="26"/>
    <x v="6"/>
    <d v="2024-07-04T00:00:00"/>
    <s v="Present"/>
    <x v="23"/>
    <d v="1899-12-30T17:39:00"/>
    <s v="No"/>
    <n v="8.75"/>
    <n v="0"/>
    <x v="0"/>
    <s v="No"/>
    <s v="No"/>
    <x v="3"/>
    <n v="0"/>
  </r>
  <r>
    <s v="EMP0028"/>
    <x v="27"/>
    <x v="7"/>
    <d v="2024-07-04T00:00:00"/>
    <s v="Present"/>
    <x v="30"/>
    <d v="1899-12-30T17:43:00"/>
    <s v="No"/>
    <n v="8.4499999999999993"/>
    <n v="0"/>
    <x v="0"/>
    <s v="No"/>
    <s v="No"/>
    <x v="3"/>
    <n v="0"/>
  </r>
  <r>
    <s v="EMP0029"/>
    <x v="28"/>
    <x v="4"/>
    <d v="2024-07-04T00:00:00"/>
    <s v="Present"/>
    <x v="44"/>
    <d v="1899-12-30T15:06:00"/>
    <s v="Yes"/>
    <n v="5.18"/>
    <n v="0"/>
    <x v="0"/>
    <s v="Yes"/>
    <s v="No"/>
    <x v="3"/>
    <n v="0"/>
  </r>
  <r>
    <s v="EMP0030"/>
    <x v="29"/>
    <x v="6"/>
    <d v="2024-07-04T00:00:00"/>
    <s v="Present"/>
    <x v="7"/>
    <d v="1899-12-30T18:06:00"/>
    <s v="No"/>
    <n v="9.42"/>
    <n v="0.42"/>
    <x v="0"/>
    <s v="No"/>
    <s v="No"/>
    <x v="3"/>
    <n v="0"/>
  </r>
  <r>
    <s v="EMP0031"/>
    <x v="30"/>
    <x v="0"/>
    <d v="2024-07-04T00:00:00"/>
    <s v="Leave"/>
    <x v="13"/>
    <m/>
    <s v="No"/>
    <n v="0"/>
    <n v="0"/>
    <x v="1"/>
    <s v="No"/>
    <s v="No"/>
    <x v="3"/>
    <n v="1"/>
  </r>
  <r>
    <s v="EMP0032"/>
    <x v="31"/>
    <x v="4"/>
    <d v="2024-07-04T00:00:00"/>
    <s v="Present"/>
    <x v="3"/>
    <d v="1899-12-30T14:55:00"/>
    <s v="No"/>
    <n v="6.1"/>
    <n v="0"/>
    <x v="0"/>
    <s v="Yes"/>
    <s v="No"/>
    <x v="3"/>
    <n v="0"/>
  </r>
  <r>
    <s v="EMP0033"/>
    <x v="32"/>
    <x v="4"/>
    <d v="2024-07-04T00:00:00"/>
    <s v="Leave"/>
    <x v="13"/>
    <m/>
    <s v="No"/>
    <n v="0"/>
    <n v="0"/>
    <x v="2"/>
    <s v="No"/>
    <s v="No"/>
    <x v="3"/>
    <n v="1"/>
  </r>
  <r>
    <s v="EMP0034"/>
    <x v="33"/>
    <x v="0"/>
    <d v="2024-07-04T00:00:00"/>
    <s v="Leave"/>
    <x v="13"/>
    <m/>
    <s v="No"/>
    <n v="0"/>
    <n v="0"/>
    <x v="4"/>
    <s v="No"/>
    <s v="No"/>
    <x v="3"/>
    <n v="1"/>
  </r>
  <r>
    <s v="EMP0035"/>
    <x v="34"/>
    <x v="2"/>
    <d v="2024-07-04T00:00:00"/>
    <s v="Absent"/>
    <x v="13"/>
    <m/>
    <s v="No"/>
    <n v="0"/>
    <n v="0"/>
    <x v="0"/>
    <s v="No"/>
    <s v="Yes"/>
    <x v="3"/>
    <n v="0"/>
  </r>
  <r>
    <s v="EMP0036"/>
    <x v="35"/>
    <x v="1"/>
    <d v="2024-07-04T00:00:00"/>
    <s v="Present"/>
    <x v="27"/>
    <d v="1899-12-30T17:31:00"/>
    <s v="No"/>
    <n v="8.48"/>
    <n v="0"/>
    <x v="0"/>
    <s v="No"/>
    <s v="No"/>
    <x v="3"/>
    <n v="0"/>
  </r>
  <r>
    <s v="EMP0037"/>
    <x v="36"/>
    <x v="3"/>
    <d v="2024-07-04T00:00:00"/>
    <s v="Present"/>
    <x v="23"/>
    <d v="1899-12-30T17:31:00"/>
    <s v="No"/>
    <n v="8.6199999999999992"/>
    <n v="0"/>
    <x v="0"/>
    <s v="No"/>
    <s v="No"/>
    <x v="3"/>
    <n v="0"/>
  </r>
  <r>
    <s v="EMP0038"/>
    <x v="37"/>
    <x v="7"/>
    <d v="2024-07-04T00:00:00"/>
    <s v="Present"/>
    <x v="2"/>
    <d v="1899-12-30T18:10:00"/>
    <s v="No"/>
    <n v="9.2200000000000006"/>
    <n v="0"/>
    <x v="0"/>
    <s v="No"/>
    <s v="No"/>
    <x v="3"/>
    <n v="0"/>
  </r>
  <r>
    <s v="EMP0039"/>
    <x v="38"/>
    <x v="6"/>
    <d v="2024-07-04T00:00:00"/>
    <s v="Present"/>
    <x v="25"/>
    <d v="1899-12-30T17:34:00"/>
    <s v="No"/>
    <n v="8.52"/>
    <n v="0"/>
    <x v="0"/>
    <s v="No"/>
    <s v="No"/>
    <x v="3"/>
    <n v="0"/>
  </r>
  <r>
    <s v="EMP0040"/>
    <x v="39"/>
    <x v="2"/>
    <d v="2024-07-04T00:00:00"/>
    <s v="Present"/>
    <x v="42"/>
    <d v="1899-12-30T17:36:00"/>
    <s v="Yes"/>
    <n v="8.42"/>
    <n v="0"/>
    <x v="0"/>
    <s v="No"/>
    <s v="No"/>
    <x v="3"/>
    <n v="0"/>
  </r>
  <r>
    <s v="EMP0041"/>
    <x v="40"/>
    <x v="7"/>
    <d v="2024-07-04T00:00:00"/>
    <s v="Present"/>
    <x v="51"/>
    <d v="1899-12-30T18:19:00"/>
    <s v="No"/>
    <n v="9.43"/>
    <n v="0.43"/>
    <x v="0"/>
    <s v="No"/>
    <s v="No"/>
    <x v="3"/>
    <n v="0"/>
  </r>
  <r>
    <s v="EMP0042"/>
    <x v="41"/>
    <x v="7"/>
    <d v="2024-07-04T00:00:00"/>
    <s v="Present"/>
    <x v="17"/>
    <d v="1899-12-30T17:41:00"/>
    <s v="No"/>
    <n v="8.3800000000000008"/>
    <n v="0"/>
    <x v="0"/>
    <s v="No"/>
    <s v="No"/>
    <x v="3"/>
    <n v="0"/>
  </r>
  <r>
    <s v="EMP0043"/>
    <x v="42"/>
    <x v="7"/>
    <d v="2024-07-04T00:00:00"/>
    <s v="Present"/>
    <x v="17"/>
    <d v="1899-12-30T18:22:00"/>
    <s v="No"/>
    <n v="9.07"/>
    <n v="0"/>
    <x v="0"/>
    <s v="No"/>
    <s v="No"/>
    <x v="3"/>
    <n v="0"/>
  </r>
  <r>
    <s v="EMP0044"/>
    <x v="43"/>
    <x v="1"/>
    <d v="2024-07-04T00:00:00"/>
    <s v="Absent"/>
    <x v="13"/>
    <m/>
    <s v="No"/>
    <n v="0"/>
    <n v="0"/>
    <x v="0"/>
    <s v="No"/>
    <s v="Yes"/>
    <x v="3"/>
    <n v="0"/>
  </r>
  <r>
    <s v="EMP0045"/>
    <x v="44"/>
    <x v="4"/>
    <d v="2024-07-04T00:00:00"/>
    <s v="Present"/>
    <x v="23"/>
    <d v="1899-12-30T17:42:00"/>
    <s v="No"/>
    <n v="8.8000000000000007"/>
    <n v="0"/>
    <x v="0"/>
    <s v="No"/>
    <s v="No"/>
    <x v="3"/>
    <n v="0"/>
  </r>
  <r>
    <s v="EMP0046"/>
    <x v="45"/>
    <x v="0"/>
    <d v="2024-07-04T00:00:00"/>
    <s v="Present"/>
    <x v="26"/>
    <d v="1899-12-30T18:29:00"/>
    <s v="Yes"/>
    <n v="9.4"/>
    <n v="0.4"/>
    <x v="0"/>
    <s v="No"/>
    <s v="No"/>
    <x v="3"/>
    <n v="0"/>
  </r>
  <r>
    <s v="EMP0047"/>
    <x v="46"/>
    <x v="2"/>
    <d v="2024-07-04T00:00:00"/>
    <s v="Present"/>
    <x v="58"/>
    <d v="1899-12-30T18:25:00"/>
    <s v="Yes"/>
    <n v="8.82"/>
    <n v="0"/>
    <x v="0"/>
    <s v="No"/>
    <s v="Yes"/>
    <x v="3"/>
    <n v="0"/>
  </r>
  <r>
    <s v="EMP0048"/>
    <x v="47"/>
    <x v="4"/>
    <d v="2024-07-04T00:00:00"/>
    <s v="Present"/>
    <x v="34"/>
    <d v="1899-12-30T17:40:00"/>
    <s v="Yes"/>
    <n v="8.27"/>
    <n v="0"/>
    <x v="0"/>
    <s v="No"/>
    <s v="Yes"/>
    <x v="3"/>
    <n v="0"/>
  </r>
  <r>
    <s v="EMP0049"/>
    <x v="48"/>
    <x v="2"/>
    <d v="2024-07-04T00:00:00"/>
    <s v="Present"/>
    <x v="5"/>
    <d v="1899-12-30T18:17:00"/>
    <s v="No"/>
    <n v="9.43"/>
    <n v="0"/>
    <x v="0"/>
    <s v="No"/>
    <s v="No"/>
    <x v="3"/>
    <n v="0"/>
  </r>
  <r>
    <s v="EMP0050"/>
    <x v="49"/>
    <x v="3"/>
    <d v="2024-07-04T00:00:00"/>
    <s v="Present"/>
    <x v="28"/>
    <d v="1899-12-30T18:08:00"/>
    <s v="No"/>
    <n v="9.02"/>
    <n v="0"/>
    <x v="0"/>
    <s v="No"/>
    <s v="No"/>
    <x v="3"/>
    <n v="0"/>
  </r>
  <r>
    <s v="EMP0051"/>
    <x v="50"/>
    <x v="5"/>
    <d v="2024-07-04T00:00:00"/>
    <s v="Present"/>
    <x v="59"/>
    <d v="1899-12-30T17:57:00"/>
    <s v="Yes"/>
    <n v="8.1999999999999993"/>
    <n v="0"/>
    <x v="0"/>
    <s v="No"/>
    <s v="No"/>
    <x v="3"/>
    <n v="0"/>
  </r>
  <r>
    <s v="EMP0052"/>
    <x v="51"/>
    <x v="6"/>
    <d v="2024-07-04T00:00:00"/>
    <s v="Present"/>
    <x v="55"/>
    <d v="1899-12-30T18:11:00"/>
    <s v="No"/>
    <n v="8.9499999999999993"/>
    <n v="0"/>
    <x v="0"/>
    <s v="No"/>
    <s v="No"/>
    <x v="3"/>
    <n v="0"/>
  </r>
  <r>
    <s v="EMP0053"/>
    <x v="52"/>
    <x v="4"/>
    <d v="2024-07-04T00:00:00"/>
    <s v="Absent"/>
    <x v="13"/>
    <m/>
    <s v="No"/>
    <n v="0"/>
    <n v="0"/>
    <x v="0"/>
    <s v="No"/>
    <s v="Yes"/>
    <x v="3"/>
    <n v="0"/>
  </r>
  <r>
    <s v="EMP0054"/>
    <x v="53"/>
    <x v="5"/>
    <d v="2024-07-04T00:00:00"/>
    <s v="Absent"/>
    <x v="13"/>
    <m/>
    <s v="No"/>
    <n v="0"/>
    <n v="0"/>
    <x v="0"/>
    <s v="No"/>
    <s v="No"/>
    <x v="3"/>
    <n v="0"/>
  </r>
  <r>
    <s v="EMP0055"/>
    <x v="54"/>
    <x v="4"/>
    <d v="2024-07-04T00:00:00"/>
    <s v="Present"/>
    <x v="8"/>
    <d v="1899-12-30T15:12:00"/>
    <s v="No"/>
    <n v="6.22"/>
    <n v="0"/>
    <x v="0"/>
    <s v="Yes"/>
    <s v="No"/>
    <x v="3"/>
    <n v="0"/>
  </r>
  <r>
    <s v="EMP0056"/>
    <x v="55"/>
    <x v="7"/>
    <d v="2024-07-04T00:00:00"/>
    <s v="Present"/>
    <x v="38"/>
    <d v="1899-12-30T17:45:00"/>
    <s v="Yes"/>
    <n v="8.65"/>
    <n v="0"/>
    <x v="0"/>
    <s v="No"/>
    <s v="No"/>
    <x v="3"/>
    <n v="0"/>
  </r>
  <r>
    <s v="EMP0057"/>
    <x v="56"/>
    <x v="0"/>
    <d v="2024-07-04T00:00:00"/>
    <s v="Present"/>
    <x v="40"/>
    <d v="1899-12-30T14:48:00"/>
    <s v="Yes"/>
    <n v="5.32"/>
    <n v="0"/>
    <x v="0"/>
    <s v="Yes"/>
    <s v="No"/>
    <x v="3"/>
    <n v="0"/>
  </r>
  <r>
    <s v="EMP0058"/>
    <x v="57"/>
    <x v="0"/>
    <d v="2024-07-04T00:00:00"/>
    <s v="Present"/>
    <x v="55"/>
    <d v="1899-12-30T17:34:00"/>
    <s v="No"/>
    <n v="8.33"/>
    <n v="0"/>
    <x v="0"/>
    <s v="No"/>
    <s v="No"/>
    <x v="3"/>
    <n v="0"/>
  </r>
  <r>
    <s v="EMP0059"/>
    <x v="58"/>
    <x v="4"/>
    <d v="2024-07-04T00:00:00"/>
    <s v="Present"/>
    <x v="51"/>
    <d v="1899-12-30T18:02:00"/>
    <s v="No"/>
    <n v="9.15"/>
    <n v="0"/>
    <x v="0"/>
    <s v="No"/>
    <s v="No"/>
    <x v="3"/>
    <n v="0"/>
  </r>
  <r>
    <s v="EMP0060"/>
    <x v="59"/>
    <x v="6"/>
    <d v="2024-07-04T00:00:00"/>
    <s v="Present"/>
    <x v="60"/>
    <d v="1899-12-30T17:59:00"/>
    <s v="Yes"/>
    <n v="8.0299999999999994"/>
    <n v="0"/>
    <x v="0"/>
    <s v="No"/>
    <s v="Yes"/>
    <x v="3"/>
    <n v="0"/>
  </r>
  <r>
    <s v="EMP0061"/>
    <x v="60"/>
    <x v="2"/>
    <d v="2024-07-04T00:00:00"/>
    <s v="Present"/>
    <x v="32"/>
    <d v="1899-12-30T18:00:00"/>
    <s v="No"/>
    <n v="9.0299999999999994"/>
    <n v="0"/>
    <x v="0"/>
    <s v="No"/>
    <s v="No"/>
    <x v="3"/>
    <n v="0"/>
  </r>
  <r>
    <s v="EMP0062"/>
    <x v="61"/>
    <x v="7"/>
    <d v="2024-07-04T00:00:00"/>
    <s v="Absent"/>
    <x v="13"/>
    <m/>
    <s v="No"/>
    <n v="0"/>
    <n v="0"/>
    <x v="0"/>
    <s v="No"/>
    <s v="No"/>
    <x v="3"/>
    <n v="0"/>
  </r>
  <r>
    <s v="EMP0063"/>
    <x v="62"/>
    <x v="3"/>
    <d v="2024-07-04T00:00:00"/>
    <s v="Present"/>
    <x v="11"/>
    <d v="1899-12-30T18:21:00"/>
    <s v="No"/>
    <n v="9.52"/>
    <n v="0"/>
    <x v="0"/>
    <s v="No"/>
    <s v="No"/>
    <x v="3"/>
    <n v="0"/>
  </r>
  <r>
    <s v="EMP0064"/>
    <x v="63"/>
    <x v="0"/>
    <d v="2024-07-04T00:00:00"/>
    <s v="Leave"/>
    <x v="13"/>
    <m/>
    <s v="No"/>
    <n v="0"/>
    <n v="0"/>
    <x v="4"/>
    <s v="No"/>
    <s v="No"/>
    <x v="3"/>
    <n v="1"/>
  </r>
  <r>
    <s v="EMP0065"/>
    <x v="64"/>
    <x v="6"/>
    <d v="2024-07-04T00:00:00"/>
    <s v="Present"/>
    <x v="46"/>
    <d v="1899-12-30T17:56:00"/>
    <s v="No"/>
    <n v="9.18"/>
    <n v="0.18"/>
    <x v="0"/>
    <s v="No"/>
    <s v="No"/>
    <x v="3"/>
    <n v="0"/>
  </r>
  <r>
    <s v="EMP0066"/>
    <x v="65"/>
    <x v="5"/>
    <d v="2024-07-04T00:00:00"/>
    <s v="Present"/>
    <x v="2"/>
    <d v="1899-12-30T18:14:00"/>
    <s v="No"/>
    <n v="9.2799999999999994"/>
    <n v="0.28000000000000003"/>
    <x v="0"/>
    <s v="No"/>
    <s v="No"/>
    <x v="3"/>
    <n v="0"/>
  </r>
  <r>
    <s v="EMP0067"/>
    <x v="66"/>
    <x v="5"/>
    <d v="2024-07-04T00:00:00"/>
    <s v="Present"/>
    <x v="25"/>
    <d v="1899-12-30T18:19:00"/>
    <s v="Yes"/>
    <n v="9.27"/>
    <n v="0.27"/>
    <x v="0"/>
    <s v="No"/>
    <s v="No"/>
    <x v="3"/>
    <n v="0"/>
  </r>
  <r>
    <s v="EMP0068"/>
    <x v="67"/>
    <x v="7"/>
    <d v="2024-07-04T00:00:00"/>
    <s v="Present"/>
    <x v="30"/>
    <d v="1899-12-30T18:02:00"/>
    <s v="No"/>
    <n v="8.77"/>
    <n v="0"/>
    <x v="0"/>
    <s v="No"/>
    <s v="No"/>
    <x v="3"/>
    <n v="0"/>
  </r>
  <r>
    <s v="EMP0069"/>
    <x v="68"/>
    <x v="6"/>
    <d v="2024-07-04T00:00:00"/>
    <s v="Present"/>
    <x v="0"/>
    <d v="1899-12-30T17:32:00"/>
    <s v="No"/>
    <n v="8.4700000000000006"/>
    <n v="0"/>
    <x v="0"/>
    <s v="No"/>
    <s v="No"/>
    <x v="3"/>
    <n v="0"/>
  </r>
  <r>
    <s v="EMP0070"/>
    <x v="69"/>
    <x v="3"/>
    <d v="2024-07-04T00:00:00"/>
    <s v="Present"/>
    <x v="22"/>
    <d v="1899-12-30T18:18:00"/>
    <s v="No"/>
    <n v="9.17"/>
    <n v="0"/>
    <x v="0"/>
    <s v="No"/>
    <s v="No"/>
    <x v="3"/>
    <n v="0"/>
  </r>
  <r>
    <s v="EMP0071"/>
    <x v="70"/>
    <x v="2"/>
    <d v="2024-07-04T00:00:00"/>
    <s v="Leave"/>
    <x v="13"/>
    <m/>
    <s v="No"/>
    <n v="0"/>
    <n v="0"/>
    <x v="2"/>
    <s v="No"/>
    <s v="No"/>
    <x v="3"/>
    <n v="1"/>
  </r>
  <r>
    <s v="EMP0072"/>
    <x v="71"/>
    <x v="1"/>
    <d v="2024-07-04T00:00:00"/>
    <s v="Present"/>
    <x v="7"/>
    <d v="1899-12-30T18:01:00"/>
    <s v="No"/>
    <n v="9.33"/>
    <n v="0"/>
    <x v="0"/>
    <s v="No"/>
    <s v="No"/>
    <x v="3"/>
    <n v="0"/>
  </r>
  <r>
    <s v="EMP0073"/>
    <x v="72"/>
    <x v="6"/>
    <d v="2024-07-04T00:00:00"/>
    <s v="Present"/>
    <x v="42"/>
    <d v="1899-12-30T18:22:00"/>
    <s v="No"/>
    <n v="9.18"/>
    <n v="0.18"/>
    <x v="0"/>
    <s v="No"/>
    <s v="No"/>
    <x v="3"/>
    <n v="0"/>
  </r>
  <r>
    <s v="EMP0074"/>
    <x v="73"/>
    <x v="1"/>
    <d v="2024-07-04T00:00:00"/>
    <s v="Present"/>
    <x v="61"/>
    <d v="1899-12-30T18:17:00"/>
    <s v="Yes"/>
    <n v="8.7200000000000006"/>
    <n v="0"/>
    <x v="0"/>
    <s v="No"/>
    <s v="Yes"/>
    <x v="3"/>
    <n v="0"/>
  </r>
  <r>
    <s v="EMP0075"/>
    <x v="74"/>
    <x v="2"/>
    <d v="2024-07-04T00:00:00"/>
    <s v="Leave"/>
    <x v="13"/>
    <m/>
    <s v="No"/>
    <n v="0"/>
    <n v="0"/>
    <x v="1"/>
    <s v="No"/>
    <s v="No"/>
    <x v="3"/>
    <n v="1"/>
  </r>
  <r>
    <s v="EMP0001"/>
    <x v="0"/>
    <x v="0"/>
    <d v="2024-07-05T00:00:00"/>
    <s v="Present"/>
    <x v="20"/>
    <d v="1899-12-30T18:20:00"/>
    <s v="No"/>
    <n v="9.08"/>
    <n v="0.08"/>
    <x v="0"/>
    <s v="No"/>
    <s v="No"/>
    <x v="4"/>
    <n v="0"/>
  </r>
  <r>
    <s v="EMP0002"/>
    <x v="1"/>
    <x v="1"/>
    <d v="2024-07-05T00:00:00"/>
    <s v="Present"/>
    <x v="9"/>
    <d v="1899-12-30T18:25:00"/>
    <s v="No"/>
    <n v="9.1300000000000008"/>
    <n v="0"/>
    <x v="0"/>
    <s v="No"/>
    <s v="No"/>
    <x v="4"/>
    <n v="0"/>
  </r>
  <r>
    <s v="EMP0003"/>
    <x v="2"/>
    <x v="2"/>
    <d v="2024-07-05T00:00:00"/>
    <s v="Present"/>
    <x v="9"/>
    <d v="1899-12-30T17:35:00"/>
    <s v="No"/>
    <n v="8.3000000000000007"/>
    <n v="0"/>
    <x v="0"/>
    <s v="No"/>
    <s v="No"/>
    <x v="4"/>
    <n v="0"/>
  </r>
  <r>
    <s v="EMP0004"/>
    <x v="3"/>
    <x v="3"/>
    <d v="2024-07-05T00:00:00"/>
    <s v="Present"/>
    <x v="26"/>
    <d v="1899-12-30T17:51:00"/>
    <s v="No"/>
    <n v="8.77"/>
    <n v="0"/>
    <x v="0"/>
    <s v="No"/>
    <s v="No"/>
    <x v="4"/>
    <n v="0"/>
  </r>
  <r>
    <s v="EMP0005"/>
    <x v="4"/>
    <x v="3"/>
    <d v="2024-07-05T00:00:00"/>
    <s v="Present"/>
    <x v="41"/>
    <d v="1899-12-30T17:30:00"/>
    <s v="No"/>
    <n v="8.3000000000000007"/>
    <n v="0"/>
    <x v="0"/>
    <s v="No"/>
    <s v="No"/>
    <x v="4"/>
    <n v="0"/>
  </r>
  <r>
    <s v="EMP0006"/>
    <x v="5"/>
    <x v="4"/>
    <d v="2024-07-05T00:00:00"/>
    <s v="Present"/>
    <x v="25"/>
    <d v="1899-12-30T17:41:00"/>
    <s v="Yes"/>
    <n v="8.6300000000000008"/>
    <n v="0"/>
    <x v="0"/>
    <s v="No"/>
    <s v="No"/>
    <x v="4"/>
    <n v="0"/>
  </r>
  <r>
    <s v="EMP0007"/>
    <x v="6"/>
    <x v="5"/>
    <d v="2024-07-05T00:00:00"/>
    <s v="Present"/>
    <x v="3"/>
    <d v="1899-12-30T17:51:00"/>
    <s v="No"/>
    <n v="9.0299999999999994"/>
    <n v="0.03"/>
    <x v="0"/>
    <s v="No"/>
    <s v="No"/>
    <x v="4"/>
    <n v="0"/>
  </r>
  <r>
    <s v="EMP0008"/>
    <x v="7"/>
    <x v="5"/>
    <d v="2024-07-05T00:00:00"/>
    <s v="Present"/>
    <x v="21"/>
    <d v="1899-12-30T18:11:00"/>
    <s v="No"/>
    <n v="8.9700000000000006"/>
    <n v="0"/>
    <x v="0"/>
    <s v="No"/>
    <s v="No"/>
    <x v="4"/>
    <n v="0"/>
  </r>
  <r>
    <s v="EMP0009"/>
    <x v="8"/>
    <x v="4"/>
    <d v="2024-07-05T00:00:00"/>
    <s v="Absent"/>
    <x v="13"/>
    <m/>
    <s v="No"/>
    <n v="0"/>
    <n v="0"/>
    <x v="0"/>
    <s v="No"/>
    <s v="No"/>
    <x v="4"/>
    <n v="0"/>
  </r>
  <r>
    <s v="EMP0010"/>
    <x v="9"/>
    <x v="4"/>
    <d v="2024-07-05T00:00:00"/>
    <s v="Present"/>
    <x v="14"/>
    <d v="1899-12-30T15:00:00"/>
    <s v="No"/>
    <n v="6.07"/>
    <n v="0"/>
    <x v="0"/>
    <s v="Yes"/>
    <s v="Yes"/>
    <x v="4"/>
    <n v="0"/>
  </r>
  <r>
    <s v="EMP0011"/>
    <x v="10"/>
    <x v="0"/>
    <d v="2024-07-05T00:00:00"/>
    <s v="Present"/>
    <x v="45"/>
    <d v="1899-12-30T17:41:00"/>
    <s v="No"/>
    <n v="8.8800000000000008"/>
    <n v="0"/>
    <x v="0"/>
    <s v="No"/>
    <s v="No"/>
    <x v="4"/>
    <n v="0"/>
  </r>
  <r>
    <s v="EMP0012"/>
    <x v="11"/>
    <x v="6"/>
    <d v="2024-07-05T00:00:00"/>
    <s v="Absent"/>
    <x v="13"/>
    <m/>
    <s v="No"/>
    <n v="0"/>
    <n v="0"/>
    <x v="0"/>
    <s v="No"/>
    <s v="Yes"/>
    <x v="4"/>
    <n v="0"/>
  </r>
  <r>
    <s v="EMP0013"/>
    <x v="12"/>
    <x v="7"/>
    <d v="2024-07-05T00:00:00"/>
    <s v="Present"/>
    <x v="2"/>
    <d v="1899-12-30T18:01:00"/>
    <s v="No"/>
    <n v="9.07"/>
    <n v="0"/>
    <x v="0"/>
    <s v="No"/>
    <s v="No"/>
    <x v="4"/>
    <n v="0"/>
  </r>
  <r>
    <s v="EMP0014"/>
    <x v="13"/>
    <x v="2"/>
    <d v="2024-07-05T00:00:00"/>
    <s v="Present"/>
    <x v="5"/>
    <d v="1899-12-30T18:13:00"/>
    <s v="No"/>
    <n v="9.3699999999999992"/>
    <n v="0.37"/>
    <x v="0"/>
    <s v="No"/>
    <s v="No"/>
    <x v="4"/>
    <n v="0"/>
  </r>
  <r>
    <s v="EMP0015"/>
    <x v="14"/>
    <x v="5"/>
    <d v="2024-07-05T00:00:00"/>
    <s v="Present"/>
    <x v="39"/>
    <d v="1899-12-30T17:59:00"/>
    <s v="No"/>
    <n v="9.2799999999999994"/>
    <n v="0"/>
    <x v="0"/>
    <s v="No"/>
    <s v="No"/>
    <x v="4"/>
    <n v="0"/>
  </r>
  <r>
    <s v="EMP0016"/>
    <x v="15"/>
    <x v="7"/>
    <d v="2024-07-05T00:00:00"/>
    <s v="Present"/>
    <x v="21"/>
    <d v="1899-12-30T18:00:00"/>
    <s v="No"/>
    <n v="8.7799999999999994"/>
    <n v="0"/>
    <x v="0"/>
    <s v="No"/>
    <s v="No"/>
    <x v="4"/>
    <n v="0"/>
  </r>
  <r>
    <s v="EMP0017"/>
    <x v="16"/>
    <x v="2"/>
    <d v="2024-07-05T00:00:00"/>
    <s v="Present"/>
    <x v="17"/>
    <d v="1899-12-30T14:40:00"/>
    <s v="No"/>
    <n v="5.37"/>
    <n v="0"/>
    <x v="0"/>
    <s v="Yes"/>
    <s v="No"/>
    <x v="4"/>
    <n v="0"/>
  </r>
  <r>
    <s v="EMP0018"/>
    <x v="17"/>
    <x v="5"/>
    <d v="2024-07-05T00:00:00"/>
    <s v="Present"/>
    <x v="15"/>
    <d v="1899-12-30T18:22:00"/>
    <s v="No"/>
    <n v="9.65"/>
    <n v="0"/>
    <x v="0"/>
    <s v="No"/>
    <s v="No"/>
    <x v="4"/>
    <n v="0"/>
  </r>
  <r>
    <s v="EMP0019"/>
    <x v="18"/>
    <x v="1"/>
    <d v="2024-07-05T00:00:00"/>
    <s v="Present"/>
    <x v="23"/>
    <d v="1899-12-30T14:49:00"/>
    <s v="No"/>
    <n v="5.92"/>
    <n v="0"/>
    <x v="0"/>
    <s v="Yes"/>
    <s v="No"/>
    <x v="4"/>
    <n v="0"/>
  </r>
  <r>
    <s v="EMP0020"/>
    <x v="19"/>
    <x v="0"/>
    <d v="2024-07-05T00:00:00"/>
    <s v="Present"/>
    <x v="11"/>
    <d v="1899-12-30T17:56:00"/>
    <s v="No"/>
    <n v="9.1"/>
    <n v="0.1"/>
    <x v="0"/>
    <s v="No"/>
    <s v="No"/>
    <x v="4"/>
    <n v="0"/>
  </r>
  <r>
    <s v="EMP0021"/>
    <x v="20"/>
    <x v="5"/>
    <d v="2024-07-05T00:00:00"/>
    <s v="Present"/>
    <x v="1"/>
    <d v="1899-12-30T17:53:00"/>
    <s v="No"/>
    <n v="9.15"/>
    <n v="0"/>
    <x v="0"/>
    <s v="No"/>
    <s v="No"/>
    <x v="4"/>
    <n v="0"/>
  </r>
  <r>
    <s v="EMP0022"/>
    <x v="21"/>
    <x v="3"/>
    <d v="2024-07-05T00:00:00"/>
    <s v="Leave"/>
    <x v="13"/>
    <m/>
    <s v="No"/>
    <n v="0"/>
    <n v="0"/>
    <x v="4"/>
    <s v="No"/>
    <s v="No"/>
    <x v="4"/>
    <n v="1"/>
  </r>
  <r>
    <s v="EMP0023"/>
    <x v="22"/>
    <x v="4"/>
    <d v="2024-07-05T00:00:00"/>
    <s v="Present"/>
    <x v="19"/>
    <d v="1899-12-30T17:48:00"/>
    <s v="Yes"/>
    <n v="8.8000000000000007"/>
    <n v="0"/>
    <x v="0"/>
    <s v="No"/>
    <s v="No"/>
    <x v="4"/>
    <n v="0"/>
  </r>
  <r>
    <s v="EMP0024"/>
    <x v="23"/>
    <x v="1"/>
    <d v="2024-07-05T00:00:00"/>
    <s v="Present"/>
    <x v="25"/>
    <d v="1899-12-30T18:16:00"/>
    <s v="No"/>
    <n v="9.2200000000000006"/>
    <n v="0.22"/>
    <x v="0"/>
    <s v="No"/>
    <s v="No"/>
    <x v="4"/>
    <n v="0"/>
  </r>
  <r>
    <s v="EMP0025"/>
    <x v="24"/>
    <x v="6"/>
    <d v="2024-07-05T00:00:00"/>
    <s v="Present"/>
    <x v="21"/>
    <d v="1899-12-30T18:16:00"/>
    <s v="No"/>
    <n v="9.0500000000000007"/>
    <n v="0"/>
    <x v="0"/>
    <s v="No"/>
    <s v="No"/>
    <x v="4"/>
    <n v="0"/>
  </r>
  <r>
    <s v="EMP0026"/>
    <x v="25"/>
    <x v="5"/>
    <d v="2024-07-05T00:00:00"/>
    <s v="Leave"/>
    <x v="13"/>
    <m/>
    <s v="No"/>
    <n v="0"/>
    <n v="0"/>
    <x v="2"/>
    <s v="No"/>
    <s v="No"/>
    <x v="4"/>
    <n v="1"/>
  </r>
  <r>
    <s v="EMP0027"/>
    <x v="26"/>
    <x v="6"/>
    <d v="2024-07-05T00:00:00"/>
    <s v="Present"/>
    <x v="40"/>
    <d v="1899-12-30T15:11:00"/>
    <s v="Yes"/>
    <n v="5.7"/>
    <n v="0"/>
    <x v="0"/>
    <s v="Yes"/>
    <s v="Yes"/>
    <x v="4"/>
    <n v="0"/>
  </r>
  <r>
    <s v="EMP0028"/>
    <x v="27"/>
    <x v="7"/>
    <d v="2024-07-05T00:00:00"/>
    <s v="Present"/>
    <x v="62"/>
    <d v="1899-12-30T18:25:00"/>
    <s v="Yes"/>
    <n v="8.8699999999999992"/>
    <n v="0"/>
    <x v="0"/>
    <s v="No"/>
    <s v="No"/>
    <x v="4"/>
    <n v="0"/>
  </r>
  <r>
    <s v="EMP0029"/>
    <x v="28"/>
    <x v="4"/>
    <d v="2024-07-05T00:00:00"/>
    <s v="Present"/>
    <x v="35"/>
    <d v="1899-12-30T18:21:00"/>
    <s v="Yes"/>
    <n v="8.52"/>
    <n v="0"/>
    <x v="0"/>
    <s v="No"/>
    <s v="No"/>
    <x v="4"/>
    <n v="0"/>
  </r>
  <r>
    <s v="EMP0030"/>
    <x v="29"/>
    <x v="6"/>
    <d v="2024-07-05T00:00:00"/>
    <s v="Present"/>
    <x v="22"/>
    <d v="1899-12-30T17:35:00"/>
    <s v="No"/>
    <n v="8.4499999999999993"/>
    <n v="0"/>
    <x v="0"/>
    <s v="No"/>
    <s v="No"/>
    <x v="4"/>
    <n v="0"/>
  </r>
  <r>
    <s v="EMP0031"/>
    <x v="30"/>
    <x v="0"/>
    <d v="2024-07-05T00:00:00"/>
    <s v="Present"/>
    <x v="9"/>
    <d v="1899-12-30T17:59:00"/>
    <s v="No"/>
    <n v="8.6999999999999993"/>
    <n v="0"/>
    <x v="0"/>
    <s v="No"/>
    <s v="No"/>
    <x v="4"/>
    <n v="0"/>
  </r>
  <r>
    <s v="EMP0032"/>
    <x v="31"/>
    <x v="4"/>
    <d v="2024-07-05T00:00:00"/>
    <s v="Present"/>
    <x v="14"/>
    <d v="1899-12-30T18:21:00"/>
    <s v="No"/>
    <n v="9.42"/>
    <n v="0"/>
    <x v="0"/>
    <s v="No"/>
    <s v="No"/>
    <x v="4"/>
    <n v="0"/>
  </r>
  <r>
    <s v="EMP0033"/>
    <x v="32"/>
    <x v="4"/>
    <d v="2024-07-05T00:00:00"/>
    <s v="Present"/>
    <x v="41"/>
    <d v="1899-12-30T15:16:00"/>
    <s v="No"/>
    <n v="6.07"/>
    <n v="0"/>
    <x v="0"/>
    <s v="Yes"/>
    <s v="Yes"/>
    <x v="4"/>
    <n v="0"/>
  </r>
  <r>
    <s v="EMP0034"/>
    <x v="33"/>
    <x v="0"/>
    <d v="2024-07-05T00:00:00"/>
    <s v="Present"/>
    <x v="42"/>
    <d v="1899-12-30T18:28:00"/>
    <s v="No"/>
    <n v="9.2799999999999994"/>
    <n v="0.28000000000000003"/>
    <x v="0"/>
    <s v="No"/>
    <s v="No"/>
    <x v="4"/>
    <n v="0"/>
  </r>
  <r>
    <s v="EMP0035"/>
    <x v="34"/>
    <x v="2"/>
    <d v="2024-07-05T00:00:00"/>
    <s v="Present"/>
    <x v="22"/>
    <d v="1899-12-30T17:40:00"/>
    <s v="No"/>
    <n v="8.5299999999999994"/>
    <n v="0"/>
    <x v="0"/>
    <s v="No"/>
    <s v="No"/>
    <x v="4"/>
    <n v="0"/>
  </r>
  <r>
    <s v="EMP0036"/>
    <x v="35"/>
    <x v="1"/>
    <d v="2024-07-05T00:00:00"/>
    <s v="Present"/>
    <x v="42"/>
    <d v="1899-12-30T18:02:00"/>
    <s v="No"/>
    <n v="8.85"/>
    <n v="0"/>
    <x v="0"/>
    <s v="No"/>
    <s v="No"/>
    <x v="4"/>
    <n v="0"/>
  </r>
  <r>
    <s v="EMP0037"/>
    <x v="36"/>
    <x v="3"/>
    <d v="2024-07-05T00:00:00"/>
    <s v="Leave"/>
    <x v="13"/>
    <m/>
    <s v="No"/>
    <n v="0"/>
    <n v="0"/>
    <x v="4"/>
    <s v="No"/>
    <s v="No"/>
    <x v="4"/>
    <n v="1"/>
  </r>
  <r>
    <s v="EMP0038"/>
    <x v="37"/>
    <x v="7"/>
    <d v="2024-07-05T00:00:00"/>
    <s v="Present"/>
    <x v="38"/>
    <d v="1899-12-30T14:43:00"/>
    <s v="No"/>
    <n v="5.62"/>
    <n v="0"/>
    <x v="0"/>
    <s v="Yes"/>
    <s v="No"/>
    <x v="4"/>
    <n v="0"/>
  </r>
  <r>
    <s v="EMP0039"/>
    <x v="38"/>
    <x v="6"/>
    <d v="2024-07-05T00:00:00"/>
    <s v="Leave"/>
    <x v="13"/>
    <m/>
    <s v="No"/>
    <n v="0"/>
    <n v="0"/>
    <x v="4"/>
    <s v="No"/>
    <s v="No"/>
    <x v="4"/>
    <n v="1"/>
  </r>
  <r>
    <s v="EMP0040"/>
    <x v="39"/>
    <x v="2"/>
    <d v="2024-07-05T00:00:00"/>
    <s v="Present"/>
    <x v="21"/>
    <d v="1899-12-30T18:26:00"/>
    <s v="No"/>
    <n v="9.2200000000000006"/>
    <n v="0"/>
    <x v="0"/>
    <s v="No"/>
    <s v="No"/>
    <x v="4"/>
    <n v="0"/>
  </r>
  <r>
    <s v="EMP0041"/>
    <x v="40"/>
    <x v="7"/>
    <d v="2024-07-05T00:00:00"/>
    <s v="Present"/>
    <x v="42"/>
    <d v="1899-12-30T18:04:00"/>
    <s v="No"/>
    <n v="8.8800000000000008"/>
    <n v="0"/>
    <x v="0"/>
    <s v="No"/>
    <s v="No"/>
    <x v="4"/>
    <n v="0"/>
  </r>
  <r>
    <s v="EMP0042"/>
    <x v="41"/>
    <x v="7"/>
    <d v="2024-07-05T00:00:00"/>
    <s v="Present"/>
    <x v="55"/>
    <d v="1899-12-30T17:45:00"/>
    <s v="No"/>
    <n v="8.52"/>
    <n v="0"/>
    <x v="0"/>
    <s v="No"/>
    <s v="No"/>
    <x v="4"/>
    <n v="0"/>
  </r>
  <r>
    <s v="EMP0043"/>
    <x v="42"/>
    <x v="7"/>
    <d v="2024-07-05T00:00:00"/>
    <s v="Present"/>
    <x v="14"/>
    <d v="1899-12-30T17:56:00"/>
    <s v="No"/>
    <n v="9"/>
    <n v="0"/>
    <x v="0"/>
    <s v="No"/>
    <s v="No"/>
    <x v="4"/>
    <n v="0"/>
  </r>
  <r>
    <s v="EMP0044"/>
    <x v="43"/>
    <x v="1"/>
    <d v="2024-07-05T00:00:00"/>
    <s v="Present"/>
    <x v="38"/>
    <d v="1899-12-30T17:33:00"/>
    <s v="No"/>
    <n v="8.4499999999999993"/>
    <n v="0"/>
    <x v="0"/>
    <s v="No"/>
    <s v="No"/>
    <x v="4"/>
    <n v="0"/>
  </r>
  <r>
    <s v="EMP0045"/>
    <x v="44"/>
    <x v="4"/>
    <d v="2024-07-05T00:00:00"/>
    <s v="Present"/>
    <x v="26"/>
    <d v="1899-12-30T14:54:00"/>
    <s v="No"/>
    <n v="5.82"/>
    <n v="0"/>
    <x v="0"/>
    <s v="Yes"/>
    <s v="Yes"/>
    <x v="4"/>
    <n v="0"/>
  </r>
  <r>
    <s v="EMP0046"/>
    <x v="45"/>
    <x v="0"/>
    <d v="2024-07-05T00:00:00"/>
    <s v="Present"/>
    <x v="4"/>
    <d v="1899-12-30T18:29:00"/>
    <s v="No"/>
    <n v="9.32"/>
    <n v="0"/>
    <x v="0"/>
    <s v="No"/>
    <s v="No"/>
    <x v="4"/>
    <n v="0"/>
  </r>
  <r>
    <s v="EMP0047"/>
    <x v="46"/>
    <x v="2"/>
    <d v="2024-07-05T00:00:00"/>
    <s v="Present"/>
    <x v="63"/>
    <d v="1899-12-30T18:08:00"/>
    <s v="Yes"/>
    <n v="8.6199999999999992"/>
    <n v="0"/>
    <x v="0"/>
    <s v="No"/>
    <s v="No"/>
    <x v="4"/>
    <n v="0"/>
  </r>
  <r>
    <s v="EMP0048"/>
    <x v="47"/>
    <x v="4"/>
    <d v="2024-07-05T00:00:00"/>
    <s v="Present"/>
    <x v="41"/>
    <d v="1899-12-30T18:05:00"/>
    <s v="Yes"/>
    <n v="8.8800000000000008"/>
    <n v="0"/>
    <x v="0"/>
    <s v="No"/>
    <s v="No"/>
    <x v="4"/>
    <n v="0"/>
  </r>
  <r>
    <s v="EMP0049"/>
    <x v="48"/>
    <x v="2"/>
    <d v="2024-07-05T00:00:00"/>
    <s v="Present"/>
    <x v="17"/>
    <d v="1899-12-30T15:13:00"/>
    <s v="No"/>
    <n v="5.92"/>
    <n v="0"/>
    <x v="0"/>
    <s v="Yes"/>
    <s v="No"/>
    <x v="4"/>
    <n v="0"/>
  </r>
  <r>
    <s v="EMP0050"/>
    <x v="49"/>
    <x v="3"/>
    <d v="2024-07-05T00:00:00"/>
    <s v="Present"/>
    <x v="49"/>
    <d v="1899-12-30T18:29:00"/>
    <s v="No"/>
    <n v="9.4700000000000006"/>
    <n v="0.47"/>
    <x v="0"/>
    <s v="No"/>
    <s v="No"/>
    <x v="4"/>
    <n v="0"/>
  </r>
  <r>
    <s v="EMP0051"/>
    <x v="50"/>
    <x v="5"/>
    <d v="2024-07-05T00:00:00"/>
    <s v="Leave"/>
    <x v="13"/>
    <m/>
    <s v="No"/>
    <n v="0"/>
    <n v="0"/>
    <x v="3"/>
    <s v="No"/>
    <s v="Yes"/>
    <x v="4"/>
    <n v="1"/>
  </r>
  <r>
    <s v="EMP0052"/>
    <x v="51"/>
    <x v="6"/>
    <d v="2024-07-05T00:00:00"/>
    <s v="Present"/>
    <x v="27"/>
    <d v="1899-12-30T18:15:00"/>
    <s v="No"/>
    <n v="9.2200000000000006"/>
    <n v="0.22"/>
    <x v="0"/>
    <s v="No"/>
    <s v="No"/>
    <x v="4"/>
    <n v="0"/>
  </r>
  <r>
    <s v="EMP0053"/>
    <x v="52"/>
    <x v="4"/>
    <d v="2024-07-05T00:00:00"/>
    <s v="Present"/>
    <x v="10"/>
    <d v="1899-12-30T18:27:00"/>
    <s v="No"/>
    <n v="9.1300000000000008"/>
    <n v="0"/>
    <x v="0"/>
    <s v="No"/>
    <s v="No"/>
    <x v="4"/>
    <n v="0"/>
  </r>
  <r>
    <s v="EMP0054"/>
    <x v="53"/>
    <x v="5"/>
    <d v="2024-07-05T00:00:00"/>
    <s v="Absent"/>
    <x v="13"/>
    <m/>
    <s v="No"/>
    <n v="0"/>
    <n v="0"/>
    <x v="0"/>
    <s v="No"/>
    <s v="Yes"/>
    <x v="4"/>
    <n v="0"/>
  </r>
  <r>
    <s v="EMP0055"/>
    <x v="54"/>
    <x v="4"/>
    <d v="2024-07-05T00:00:00"/>
    <s v="Present"/>
    <x v="43"/>
    <d v="1899-12-30T17:51:00"/>
    <s v="No"/>
    <n v="9.07"/>
    <n v="0"/>
    <x v="0"/>
    <s v="No"/>
    <s v="No"/>
    <x v="4"/>
    <n v="0"/>
  </r>
  <r>
    <s v="EMP0056"/>
    <x v="55"/>
    <x v="7"/>
    <d v="2024-07-05T00:00:00"/>
    <s v="Present"/>
    <x v="42"/>
    <d v="1899-12-30T17:31:00"/>
    <s v="No"/>
    <n v="8.33"/>
    <n v="0"/>
    <x v="0"/>
    <s v="No"/>
    <s v="No"/>
    <x v="4"/>
    <n v="0"/>
  </r>
  <r>
    <s v="EMP0057"/>
    <x v="56"/>
    <x v="0"/>
    <d v="2024-07-05T00:00:00"/>
    <s v="Present"/>
    <x v="42"/>
    <d v="1899-12-30T17:40:00"/>
    <s v="No"/>
    <n v="8.48"/>
    <n v="0"/>
    <x v="0"/>
    <s v="No"/>
    <s v="No"/>
    <x v="4"/>
    <n v="0"/>
  </r>
  <r>
    <s v="EMP0058"/>
    <x v="57"/>
    <x v="0"/>
    <d v="2024-07-05T00:00:00"/>
    <s v="Present"/>
    <x v="33"/>
    <d v="1899-12-30T18:02:00"/>
    <s v="No"/>
    <n v="9.3699999999999992"/>
    <n v="0"/>
    <x v="0"/>
    <s v="No"/>
    <s v="No"/>
    <x v="4"/>
    <n v="0"/>
  </r>
  <r>
    <s v="EMP0059"/>
    <x v="58"/>
    <x v="4"/>
    <d v="2024-07-05T00:00:00"/>
    <s v="Absent"/>
    <x v="13"/>
    <m/>
    <s v="No"/>
    <n v="0"/>
    <n v="0"/>
    <x v="0"/>
    <s v="No"/>
    <s v="Yes"/>
    <x v="4"/>
    <n v="0"/>
  </r>
  <r>
    <s v="EMP0060"/>
    <x v="59"/>
    <x v="6"/>
    <d v="2024-07-05T00:00:00"/>
    <s v="Present"/>
    <x v="11"/>
    <d v="1899-12-30T18:07:00"/>
    <s v="No"/>
    <n v="9.2799999999999994"/>
    <n v="0.28000000000000003"/>
    <x v="0"/>
    <s v="No"/>
    <s v="No"/>
    <x v="4"/>
    <n v="0"/>
  </r>
  <r>
    <s v="EMP0061"/>
    <x v="60"/>
    <x v="2"/>
    <d v="2024-07-05T00:00:00"/>
    <s v="Present"/>
    <x v="49"/>
    <d v="1899-12-30T18:13:00"/>
    <s v="No"/>
    <n v="9.1999999999999993"/>
    <n v="0"/>
    <x v="0"/>
    <s v="No"/>
    <s v="No"/>
    <x v="4"/>
    <n v="0"/>
  </r>
  <r>
    <s v="EMP0062"/>
    <x v="61"/>
    <x v="7"/>
    <d v="2024-07-05T00:00:00"/>
    <s v="Present"/>
    <x v="17"/>
    <d v="1899-12-30T17:53:00"/>
    <s v="Yes"/>
    <n v="8.58"/>
    <n v="0"/>
    <x v="0"/>
    <s v="No"/>
    <s v="Yes"/>
    <x v="4"/>
    <n v="0"/>
  </r>
  <r>
    <s v="EMP0063"/>
    <x v="62"/>
    <x v="3"/>
    <d v="2024-07-05T00:00:00"/>
    <s v="Present"/>
    <x v="4"/>
    <d v="1899-12-30T17:35:00"/>
    <s v="No"/>
    <n v="8.42"/>
    <n v="0"/>
    <x v="0"/>
    <s v="No"/>
    <s v="No"/>
    <x v="4"/>
    <n v="0"/>
  </r>
  <r>
    <s v="EMP0064"/>
    <x v="63"/>
    <x v="0"/>
    <d v="2024-07-05T00:00:00"/>
    <s v="Present"/>
    <x v="10"/>
    <d v="1899-12-30T17:38:00"/>
    <s v="No"/>
    <n v="8.32"/>
    <n v="0"/>
    <x v="0"/>
    <s v="No"/>
    <s v="No"/>
    <x v="4"/>
    <n v="0"/>
  </r>
  <r>
    <s v="EMP0065"/>
    <x v="64"/>
    <x v="6"/>
    <d v="2024-07-05T00:00:00"/>
    <s v="Present"/>
    <x v="17"/>
    <d v="1899-12-30T18:07:00"/>
    <s v="No"/>
    <n v="8.82"/>
    <n v="0"/>
    <x v="0"/>
    <s v="No"/>
    <s v="No"/>
    <x v="4"/>
    <n v="0"/>
  </r>
  <r>
    <s v="EMP0066"/>
    <x v="65"/>
    <x v="5"/>
    <d v="2024-07-05T00:00:00"/>
    <s v="Present"/>
    <x v="47"/>
    <d v="1899-12-30T18:20:00"/>
    <s v="No"/>
    <n v="9.57"/>
    <n v="0"/>
    <x v="0"/>
    <s v="No"/>
    <s v="No"/>
    <x v="4"/>
    <n v="0"/>
  </r>
  <r>
    <s v="EMP0067"/>
    <x v="66"/>
    <x v="5"/>
    <d v="2024-07-05T00:00:00"/>
    <s v="Present"/>
    <x v="32"/>
    <d v="1899-12-30T17:45:00"/>
    <s v="No"/>
    <n v="8.7799999999999994"/>
    <n v="0"/>
    <x v="0"/>
    <s v="No"/>
    <s v="No"/>
    <x v="4"/>
    <n v="0"/>
  </r>
  <r>
    <s v="EMP0068"/>
    <x v="67"/>
    <x v="7"/>
    <d v="2024-07-05T00:00:00"/>
    <s v="Present"/>
    <x v="42"/>
    <d v="1899-12-30T18:24:00"/>
    <s v="No"/>
    <n v="9.2200000000000006"/>
    <n v="0"/>
    <x v="0"/>
    <s v="No"/>
    <s v="No"/>
    <x v="4"/>
    <n v="0"/>
  </r>
  <r>
    <s v="EMP0069"/>
    <x v="68"/>
    <x v="6"/>
    <d v="2024-07-05T00:00:00"/>
    <s v="Leave"/>
    <x v="13"/>
    <m/>
    <s v="No"/>
    <n v="0"/>
    <n v="0"/>
    <x v="2"/>
    <s v="No"/>
    <s v="No"/>
    <x v="4"/>
    <n v="1"/>
  </r>
  <r>
    <s v="EMP0070"/>
    <x v="69"/>
    <x v="3"/>
    <d v="2024-07-05T00:00:00"/>
    <s v="Present"/>
    <x v="42"/>
    <d v="1899-12-30T17:37:00"/>
    <s v="No"/>
    <n v="8.43"/>
    <n v="0"/>
    <x v="0"/>
    <s v="No"/>
    <s v="No"/>
    <x v="4"/>
    <n v="0"/>
  </r>
  <r>
    <s v="EMP0071"/>
    <x v="70"/>
    <x v="2"/>
    <d v="2024-07-05T00:00:00"/>
    <s v="Present"/>
    <x v="25"/>
    <d v="1899-12-30T17:44:00"/>
    <s v="No"/>
    <n v="8.68"/>
    <n v="0"/>
    <x v="0"/>
    <s v="No"/>
    <s v="No"/>
    <x v="4"/>
    <n v="0"/>
  </r>
  <r>
    <s v="EMP0072"/>
    <x v="71"/>
    <x v="1"/>
    <d v="2024-07-05T00:00:00"/>
    <s v="Present"/>
    <x v="47"/>
    <d v="1899-12-30T14:46:00"/>
    <s v="No"/>
    <n v="6"/>
    <n v="0"/>
    <x v="0"/>
    <s v="Yes"/>
    <s v="No"/>
    <x v="4"/>
    <n v="0"/>
  </r>
  <r>
    <s v="EMP0073"/>
    <x v="72"/>
    <x v="6"/>
    <d v="2024-07-05T00:00:00"/>
    <s v="Present"/>
    <x v="41"/>
    <d v="1899-12-30T18:16:00"/>
    <s v="No"/>
    <n v="9.07"/>
    <n v="0"/>
    <x v="0"/>
    <s v="No"/>
    <s v="No"/>
    <x v="4"/>
    <n v="0"/>
  </r>
  <r>
    <s v="EMP0074"/>
    <x v="73"/>
    <x v="1"/>
    <d v="2024-07-05T00:00:00"/>
    <s v="Present"/>
    <x v="0"/>
    <d v="1899-12-30T18:20:00"/>
    <s v="No"/>
    <n v="9.27"/>
    <n v="0.27"/>
    <x v="0"/>
    <s v="No"/>
    <s v="No"/>
    <x v="4"/>
    <n v="0"/>
  </r>
  <r>
    <s v="EMP0075"/>
    <x v="74"/>
    <x v="2"/>
    <d v="2024-07-05T00:00:00"/>
    <s v="Present"/>
    <x v="32"/>
    <d v="1899-12-30T18:21:00"/>
    <s v="No"/>
    <n v="9.3800000000000008"/>
    <n v="0"/>
    <x v="0"/>
    <s v="No"/>
    <s v="No"/>
    <x v="4"/>
    <n v="0"/>
  </r>
  <r>
    <s v="EMP0001"/>
    <x v="0"/>
    <x v="0"/>
    <d v="2024-07-06T00:00:00"/>
    <s v="Absent"/>
    <x v="13"/>
    <m/>
    <s v="No"/>
    <n v="0"/>
    <n v="0"/>
    <x v="0"/>
    <s v="No"/>
    <s v="No"/>
    <x v="5"/>
    <n v="0"/>
  </r>
  <r>
    <s v="EMP0002"/>
    <x v="1"/>
    <x v="1"/>
    <d v="2024-07-06T00:00:00"/>
    <s v="Absent"/>
    <x v="13"/>
    <m/>
    <s v="No"/>
    <n v="0"/>
    <n v="0"/>
    <x v="0"/>
    <s v="No"/>
    <s v="No"/>
    <x v="5"/>
    <n v="0"/>
  </r>
  <r>
    <s v="EMP0003"/>
    <x v="2"/>
    <x v="2"/>
    <d v="2024-07-06T00:00:00"/>
    <s v="Absent"/>
    <x v="13"/>
    <m/>
    <s v="No"/>
    <n v="0"/>
    <n v="0"/>
    <x v="0"/>
    <s v="No"/>
    <s v="No"/>
    <x v="5"/>
    <n v="0"/>
  </r>
  <r>
    <s v="EMP0004"/>
    <x v="3"/>
    <x v="3"/>
    <d v="2024-07-06T00:00:00"/>
    <s v="Absent"/>
    <x v="13"/>
    <m/>
    <s v="No"/>
    <n v="0"/>
    <n v="0"/>
    <x v="0"/>
    <s v="No"/>
    <s v="No"/>
    <x v="5"/>
    <n v="0"/>
  </r>
  <r>
    <s v="EMP0005"/>
    <x v="4"/>
    <x v="3"/>
    <d v="2024-07-06T00:00:00"/>
    <s v="Absent"/>
    <x v="13"/>
    <m/>
    <s v="No"/>
    <n v="0"/>
    <n v="0"/>
    <x v="0"/>
    <s v="No"/>
    <s v="No"/>
    <x v="5"/>
    <n v="0"/>
  </r>
  <r>
    <s v="EMP0006"/>
    <x v="5"/>
    <x v="4"/>
    <d v="2024-07-06T00:00:00"/>
    <s v="Absent"/>
    <x v="13"/>
    <m/>
    <s v="No"/>
    <n v="0"/>
    <n v="0"/>
    <x v="0"/>
    <s v="No"/>
    <s v="No"/>
    <x v="5"/>
    <n v="0"/>
  </r>
  <r>
    <s v="EMP0007"/>
    <x v="6"/>
    <x v="5"/>
    <d v="2024-07-06T00:00:00"/>
    <s v="Absent"/>
    <x v="13"/>
    <m/>
    <s v="No"/>
    <n v="0"/>
    <n v="0"/>
    <x v="0"/>
    <s v="No"/>
    <s v="No"/>
    <x v="5"/>
    <n v="0"/>
  </r>
  <r>
    <s v="EMP0008"/>
    <x v="7"/>
    <x v="5"/>
    <d v="2024-07-06T00:00:00"/>
    <s v="Absent"/>
    <x v="13"/>
    <m/>
    <s v="No"/>
    <n v="0"/>
    <n v="0"/>
    <x v="0"/>
    <s v="No"/>
    <s v="No"/>
    <x v="5"/>
    <n v="0"/>
  </r>
  <r>
    <s v="EMP0009"/>
    <x v="8"/>
    <x v="4"/>
    <d v="2024-07-06T00:00:00"/>
    <s v="Absent"/>
    <x v="13"/>
    <m/>
    <s v="No"/>
    <n v="0"/>
    <n v="0"/>
    <x v="0"/>
    <s v="No"/>
    <s v="No"/>
    <x v="5"/>
    <n v="0"/>
  </r>
  <r>
    <s v="EMP0010"/>
    <x v="9"/>
    <x v="4"/>
    <d v="2024-07-06T00:00:00"/>
    <s v="Absent"/>
    <x v="13"/>
    <m/>
    <s v="No"/>
    <n v="0"/>
    <n v="0"/>
    <x v="0"/>
    <s v="No"/>
    <s v="No"/>
    <x v="5"/>
    <n v="0"/>
  </r>
  <r>
    <s v="EMP0011"/>
    <x v="10"/>
    <x v="0"/>
    <d v="2024-07-06T00:00:00"/>
    <s v="Absent"/>
    <x v="13"/>
    <m/>
    <s v="No"/>
    <n v="0"/>
    <n v="0"/>
    <x v="0"/>
    <s v="No"/>
    <s v="No"/>
    <x v="5"/>
    <n v="0"/>
  </r>
  <r>
    <s v="EMP0012"/>
    <x v="11"/>
    <x v="6"/>
    <d v="2024-07-06T00:00:00"/>
    <s v="Absent"/>
    <x v="13"/>
    <m/>
    <s v="No"/>
    <n v="0"/>
    <n v="0"/>
    <x v="0"/>
    <s v="No"/>
    <s v="No"/>
    <x v="5"/>
    <n v="0"/>
  </r>
  <r>
    <s v="EMP0013"/>
    <x v="12"/>
    <x v="7"/>
    <d v="2024-07-06T00:00:00"/>
    <s v="Absent"/>
    <x v="13"/>
    <m/>
    <s v="No"/>
    <n v="0"/>
    <n v="0"/>
    <x v="0"/>
    <s v="No"/>
    <s v="No"/>
    <x v="5"/>
    <n v="0"/>
  </r>
  <r>
    <s v="EMP0014"/>
    <x v="13"/>
    <x v="2"/>
    <d v="2024-07-06T00:00:00"/>
    <s v="Absent"/>
    <x v="13"/>
    <m/>
    <s v="No"/>
    <n v="0"/>
    <n v="0"/>
    <x v="0"/>
    <s v="No"/>
    <s v="No"/>
    <x v="5"/>
    <n v="0"/>
  </r>
  <r>
    <s v="EMP0015"/>
    <x v="14"/>
    <x v="5"/>
    <d v="2024-07-06T00:00:00"/>
    <s v="Absent"/>
    <x v="13"/>
    <m/>
    <s v="No"/>
    <n v="0"/>
    <n v="0"/>
    <x v="0"/>
    <s v="No"/>
    <s v="No"/>
    <x v="5"/>
    <n v="0"/>
  </r>
  <r>
    <s v="EMP0016"/>
    <x v="15"/>
    <x v="7"/>
    <d v="2024-07-06T00:00:00"/>
    <s v="Absent"/>
    <x v="13"/>
    <m/>
    <s v="No"/>
    <n v="0"/>
    <n v="0"/>
    <x v="0"/>
    <s v="No"/>
    <s v="No"/>
    <x v="5"/>
    <n v="0"/>
  </r>
  <r>
    <s v="EMP0017"/>
    <x v="16"/>
    <x v="2"/>
    <d v="2024-07-06T00:00:00"/>
    <s v="Absent"/>
    <x v="13"/>
    <m/>
    <s v="No"/>
    <n v="0"/>
    <n v="0"/>
    <x v="0"/>
    <s v="No"/>
    <s v="No"/>
    <x v="5"/>
    <n v="0"/>
  </r>
  <r>
    <s v="EMP0018"/>
    <x v="17"/>
    <x v="5"/>
    <d v="2024-07-06T00:00:00"/>
    <s v="Absent"/>
    <x v="13"/>
    <m/>
    <s v="No"/>
    <n v="0"/>
    <n v="0"/>
    <x v="0"/>
    <s v="No"/>
    <s v="No"/>
    <x v="5"/>
    <n v="0"/>
  </r>
  <r>
    <s v="EMP0019"/>
    <x v="18"/>
    <x v="1"/>
    <d v="2024-07-06T00:00:00"/>
    <s v="Absent"/>
    <x v="13"/>
    <m/>
    <s v="No"/>
    <n v="0"/>
    <n v="0"/>
    <x v="0"/>
    <s v="No"/>
    <s v="No"/>
    <x v="5"/>
    <n v="0"/>
  </r>
  <r>
    <s v="EMP0020"/>
    <x v="19"/>
    <x v="0"/>
    <d v="2024-07-06T00:00:00"/>
    <s v="Absent"/>
    <x v="13"/>
    <m/>
    <s v="No"/>
    <n v="0"/>
    <n v="0"/>
    <x v="0"/>
    <s v="No"/>
    <s v="No"/>
    <x v="5"/>
    <n v="0"/>
  </r>
  <r>
    <s v="EMP0021"/>
    <x v="20"/>
    <x v="5"/>
    <d v="2024-07-06T00:00:00"/>
    <s v="Present"/>
    <x v="20"/>
    <d v="1899-12-30T14:09:00"/>
    <s v="No"/>
    <n v="4.9000000000000004"/>
    <n v="0"/>
    <x v="0"/>
    <s v="No"/>
    <s v="No"/>
    <x v="5"/>
    <n v="0"/>
  </r>
  <r>
    <s v="EMP0022"/>
    <x v="21"/>
    <x v="3"/>
    <d v="2024-07-06T00:00:00"/>
    <s v="Absent"/>
    <x v="13"/>
    <m/>
    <s v="No"/>
    <n v="0"/>
    <n v="0"/>
    <x v="0"/>
    <s v="No"/>
    <s v="No"/>
    <x v="5"/>
    <n v="0"/>
  </r>
  <r>
    <s v="EMP0023"/>
    <x v="22"/>
    <x v="4"/>
    <d v="2024-07-06T00:00:00"/>
    <s v="Absent"/>
    <x v="13"/>
    <m/>
    <s v="No"/>
    <n v="0"/>
    <n v="0"/>
    <x v="0"/>
    <s v="No"/>
    <s v="No"/>
    <x v="5"/>
    <n v="0"/>
  </r>
  <r>
    <s v="EMP0024"/>
    <x v="23"/>
    <x v="1"/>
    <d v="2024-07-06T00:00:00"/>
    <s v="Absent"/>
    <x v="13"/>
    <m/>
    <s v="No"/>
    <n v="0"/>
    <n v="0"/>
    <x v="0"/>
    <s v="No"/>
    <s v="No"/>
    <x v="5"/>
    <n v="0"/>
  </r>
  <r>
    <s v="EMP0025"/>
    <x v="24"/>
    <x v="6"/>
    <d v="2024-07-06T00:00:00"/>
    <s v="Absent"/>
    <x v="13"/>
    <m/>
    <s v="No"/>
    <n v="0"/>
    <n v="0"/>
    <x v="0"/>
    <s v="No"/>
    <s v="No"/>
    <x v="5"/>
    <n v="0"/>
  </r>
  <r>
    <s v="EMP0026"/>
    <x v="25"/>
    <x v="5"/>
    <d v="2024-07-06T00:00:00"/>
    <s v="Absent"/>
    <x v="13"/>
    <m/>
    <s v="No"/>
    <n v="0"/>
    <n v="0"/>
    <x v="0"/>
    <s v="No"/>
    <s v="No"/>
    <x v="5"/>
    <n v="0"/>
  </r>
  <r>
    <s v="EMP0027"/>
    <x v="26"/>
    <x v="6"/>
    <d v="2024-07-06T00:00:00"/>
    <s v="Absent"/>
    <x v="13"/>
    <m/>
    <s v="No"/>
    <n v="0"/>
    <n v="0"/>
    <x v="0"/>
    <s v="No"/>
    <s v="No"/>
    <x v="5"/>
    <n v="0"/>
  </r>
  <r>
    <s v="EMP0028"/>
    <x v="27"/>
    <x v="7"/>
    <d v="2024-07-06T00:00:00"/>
    <s v="Absent"/>
    <x v="13"/>
    <m/>
    <s v="No"/>
    <n v="0"/>
    <n v="0"/>
    <x v="0"/>
    <s v="No"/>
    <s v="No"/>
    <x v="5"/>
    <n v="0"/>
  </r>
  <r>
    <s v="EMP0029"/>
    <x v="28"/>
    <x v="4"/>
    <d v="2024-07-06T00:00:00"/>
    <s v="Absent"/>
    <x v="13"/>
    <m/>
    <s v="No"/>
    <n v="0"/>
    <n v="0"/>
    <x v="0"/>
    <s v="No"/>
    <s v="No"/>
    <x v="5"/>
    <n v="0"/>
  </r>
  <r>
    <s v="EMP0030"/>
    <x v="29"/>
    <x v="6"/>
    <d v="2024-07-06T00:00:00"/>
    <s v="Absent"/>
    <x v="13"/>
    <m/>
    <s v="No"/>
    <n v="0"/>
    <n v="0"/>
    <x v="0"/>
    <s v="No"/>
    <s v="No"/>
    <x v="5"/>
    <n v="0"/>
  </r>
  <r>
    <s v="EMP0031"/>
    <x v="30"/>
    <x v="0"/>
    <d v="2024-07-06T00:00:00"/>
    <s v="Absent"/>
    <x v="13"/>
    <m/>
    <s v="No"/>
    <n v="0"/>
    <n v="0"/>
    <x v="0"/>
    <s v="No"/>
    <s v="No"/>
    <x v="5"/>
    <n v="0"/>
  </r>
  <r>
    <s v="EMP0032"/>
    <x v="31"/>
    <x v="4"/>
    <d v="2024-07-06T00:00:00"/>
    <s v="Absent"/>
    <x v="13"/>
    <m/>
    <s v="No"/>
    <n v="0"/>
    <n v="0"/>
    <x v="0"/>
    <s v="No"/>
    <s v="No"/>
    <x v="5"/>
    <n v="0"/>
  </r>
  <r>
    <s v="EMP0033"/>
    <x v="32"/>
    <x v="4"/>
    <d v="2024-07-06T00:00:00"/>
    <s v="Absent"/>
    <x v="13"/>
    <m/>
    <s v="No"/>
    <n v="0"/>
    <n v="0"/>
    <x v="0"/>
    <s v="No"/>
    <s v="No"/>
    <x v="5"/>
    <n v="0"/>
  </r>
  <r>
    <s v="EMP0034"/>
    <x v="33"/>
    <x v="0"/>
    <d v="2024-07-06T00:00:00"/>
    <s v="Absent"/>
    <x v="13"/>
    <m/>
    <s v="No"/>
    <n v="0"/>
    <n v="0"/>
    <x v="0"/>
    <s v="No"/>
    <s v="No"/>
    <x v="5"/>
    <n v="0"/>
  </r>
  <r>
    <s v="EMP0035"/>
    <x v="34"/>
    <x v="2"/>
    <d v="2024-07-06T00:00:00"/>
    <s v="Absent"/>
    <x v="13"/>
    <m/>
    <s v="No"/>
    <n v="0"/>
    <n v="0"/>
    <x v="0"/>
    <s v="No"/>
    <s v="No"/>
    <x v="5"/>
    <n v="0"/>
  </r>
  <r>
    <s v="EMP0036"/>
    <x v="35"/>
    <x v="1"/>
    <d v="2024-07-06T00:00:00"/>
    <s v="Absent"/>
    <x v="13"/>
    <m/>
    <s v="No"/>
    <n v="0"/>
    <n v="0"/>
    <x v="0"/>
    <s v="No"/>
    <s v="No"/>
    <x v="5"/>
    <n v="0"/>
  </r>
  <r>
    <s v="EMP0037"/>
    <x v="36"/>
    <x v="3"/>
    <d v="2024-07-06T00:00:00"/>
    <s v="Absent"/>
    <x v="13"/>
    <m/>
    <s v="No"/>
    <n v="0"/>
    <n v="0"/>
    <x v="0"/>
    <s v="No"/>
    <s v="No"/>
    <x v="5"/>
    <n v="0"/>
  </r>
  <r>
    <s v="EMP0038"/>
    <x v="37"/>
    <x v="7"/>
    <d v="2024-07-06T00:00:00"/>
    <s v="Absent"/>
    <x v="13"/>
    <m/>
    <s v="No"/>
    <n v="0"/>
    <n v="0"/>
    <x v="0"/>
    <s v="No"/>
    <s v="No"/>
    <x v="5"/>
    <n v="0"/>
  </r>
  <r>
    <s v="EMP0039"/>
    <x v="38"/>
    <x v="6"/>
    <d v="2024-07-06T00:00:00"/>
    <s v="Absent"/>
    <x v="13"/>
    <m/>
    <s v="No"/>
    <n v="0"/>
    <n v="0"/>
    <x v="0"/>
    <s v="No"/>
    <s v="No"/>
    <x v="5"/>
    <n v="0"/>
  </r>
  <r>
    <s v="EMP0040"/>
    <x v="39"/>
    <x v="2"/>
    <d v="2024-07-06T00:00:00"/>
    <s v="Absent"/>
    <x v="13"/>
    <m/>
    <s v="No"/>
    <n v="0"/>
    <n v="0"/>
    <x v="0"/>
    <s v="No"/>
    <s v="No"/>
    <x v="5"/>
    <n v="0"/>
  </r>
  <r>
    <s v="EMP0041"/>
    <x v="40"/>
    <x v="7"/>
    <d v="2024-07-06T00:00:00"/>
    <s v="Absent"/>
    <x v="13"/>
    <m/>
    <s v="No"/>
    <n v="0"/>
    <n v="0"/>
    <x v="0"/>
    <s v="No"/>
    <s v="No"/>
    <x v="5"/>
    <n v="0"/>
  </r>
  <r>
    <s v="EMP0042"/>
    <x v="41"/>
    <x v="7"/>
    <d v="2024-07-06T00:00:00"/>
    <s v="Absent"/>
    <x v="13"/>
    <m/>
    <s v="No"/>
    <n v="0"/>
    <n v="0"/>
    <x v="0"/>
    <s v="No"/>
    <s v="No"/>
    <x v="5"/>
    <n v="0"/>
  </r>
  <r>
    <s v="EMP0043"/>
    <x v="42"/>
    <x v="7"/>
    <d v="2024-07-06T00:00:00"/>
    <s v="Absent"/>
    <x v="13"/>
    <m/>
    <s v="No"/>
    <n v="0"/>
    <n v="0"/>
    <x v="0"/>
    <s v="No"/>
    <s v="No"/>
    <x v="5"/>
    <n v="0"/>
  </r>
  <r>
    <s v="EMP0044"/>
    <x v="43"/>
    <x v="1"/>
    <d v="2024-07-06T00:00:00"/>
    <s v="Present"/>
    <x v="20"/>
    <d v="1899-12-30T13:48:00"/>
    <s v="No"/>
    <n v="4.55"/>
    <n v="0"/>
    <x v="0"/>
    <s v="No"/>
    <s v="No"/>
    <x v="5"/>
    <n v="0"/>
  </r>
  <r>
    <s v="EMP0045"/>
    <x v="44"/>
    <x v="4"/>
    <d v="2024-07-06T00:00:00"/>
    <s v="Absent"/>
    <x v="13"/>
    <m/>
    <s v="No"/>
    <n v="0"/>
    <n v="0"/>
    <x v="0"/>
    <s v="No"/>
    <s v="No"/>
    <x v="5"/>
    <n v="0"/>
  </r>
  <r>
    <s v="EMP0046"/>
    <x v="45"/>
    <x v="0"/>
    <d v="2024-07-06T00:00:00"/>
    <s v="Absent"/>
    <x v="13"/>
    <m/>
    <s v="No"/>
    <n v="0"/>
    <n v="0"/>
    <x v="0"/>
    <s v="No"/>
    <s v="No"/>
    <x v="5"/>
    <n v="0"/>
  </r>
  <r>
    <s v="EMP0047"/>
    <x v="46"/>
    <x v="2"/>
    <d v="2024-07-06T00:00:00"/>
    <s v="Absent"/>
    <x v="13"/>
    <m/>
    <s v="No"/>
    <n v="0"/>
    <n v="0"/>
    <x v="0"/>
    <s v="No"/>
    <s v="No"/>
    <x v="5"/>
    <n v="0"/>
  </r>
  <r>
    <s v="EMP0048"/>
    <x v="47"/>
    <x v="4"/>
    <d v="2024-07-06T00:00:00"/>
    <s v="Absent"/>
    <x v="13"/>
    <m/>
    <s v="No"/>
    <n v="0"/>
    <n v="0"/>
    <x v="0"/>
    <s v="No"/>
    <s v="No"/>
    <x v="5"/>
    <n v="0"/>
  </r>
  <r>
    <s v="EMP0049"/>
    <x v="48"/>
    <x v="2"/>
    <d v="2024-07-06T00:00:00"/>
    <s v="Absent"/>
    <x v="13"/>
    <m/>
    <s v="No"/>
    <n v="0"/>
    <n v="0"/>
    <x v="0"/>
    <s v="No"/>
    <s v="No"/>
    <x v="5"/>
    <n v="0"/>
  </r>
  <r>
    <s v="EMP0050"/>
    <x v="49"/>
    <x v="3"/>
    <d v="2024-07-06T00:00:00"/>
    <s v="Absent"/>
    <x v="13"/>
    <m/>
    <s v="No"/>
    <n v="0"/>
    <n v="0"/>
    <x v="0"/>
    <s v="No"/>
    <s v="No"/>
    <x v="5"/>
    <n v="0"/>
  </r>
  <r>
    <s v="EMP0051"/>
    <x v="50"/>
    <x v="5"/>
    <d v="2024-07-06T00:00:00"/>
    <s v="Absent"/>
    <x v="13"/>
    <m/>
    <s v="No"/>
    <n v="0"/>
    <n v="0"/>
    <x v="0"/>
    <s v="No"/>
    <s v="No"/>
    <x v="5"/>
    <n v="0"/>
  </r>
  <r>
    <s v="EMP0052"/>
    <x v="51"/>
    <x v="6"/>
    <d v="2024-07-06T00:00:00"/>
    <s v="Absent"/>
    <x v="13"/>
    <m/>
    <s v="No"/>
    <n v="0"/>
    <n v="0"/>
    <x v="0"/>
    <s v="No"/>
    <s v="No"/>
    <x v="5"/>
    <n v="0"/>
  </r>
  <r>
    <s v="EMP0053"/>
    <x v="52"/>
    <x v="4"/>
    <d v="2024-07-06T00:00:00"/>
    <s v="Absent"/>
    <x v="13"/>
    <m/>
    <s v="No"/>
    <n v="0"/>
    <n v="0"/>
    <x v="0"/>
    <s v="No"/>
    <s v="No"/>
    <x v="5"/>
    <n v="0"/>
  </r>
  <r>
    <s v="EMP0054"/>
    <x v="53"/>
    <x v="5"/>
    <d v="2024-07-06T00:00:00"/>
    <s v="Present"/>
    <x v="33"/>
    <d v="1899-12-30T13:55:00"/>
    <s v="No"/>
    <n v="5.25"/>
    <n v="0"/>
    <x v="0"/>
    <s v="No"/>
    <s v="No"/>
    <x v="5"/>
    <n v="0"/>
  </r>
  <r>
    <s v="EMP0055"/>
    <x v="54"/>
    <x v="4"/>
    <d v="2024-07-06T00:00:00"/>
    <s v="Absent"/>
    <x v="13"/>
    <m/>
    <s v="No"/>
    <n v="0"/>
    <n v="0"/>
    <x v="0"/>
    <s v="No"/>
    <s v="No"/>
    <x v="5"/>
    <n v="0"/>
  </r>
  <r>
    <s v="EMP0056"/>
    <x v="55"/>
    <x v="7"/>
    <d v="2024-07-06T00:00:00"/>
    <s v="Absent"/>
    <x v="13"/>
    <m/>
    <s v="No"/>
    <n v="0"/>
    <n v="0"/>
    <x v="0"/>
    <s v="No"/>
    <s v="No"/>
    <x v="5"/>
    <n v="0"/>
  </r>
  <r>
    <s v="EMP0057"/>
    <x v="56"/>
    <x v="0"/>
    <d v="2024-07-06T00:00:00"/>
    <s v="Absent"/>
    <x v="13"/>
    <m/>
    <s v="No"/>
    <n v="0"/>
    <n v="0"/>
    <x v="0"/>
    <s v="No"/>
    <s v="No"/>
    <x v="5"/>
    <n v="0"/>
  </r>
  <r>
    <s v="EMP0058"/>
    <x v="57"/>
    <x v="0"/>
    <d v="2024-07-06T00:00:00"/>
    <s v="Absent"/>
    <x v="13"/>
    <m/>
    <s v="No"/>
    <n v="0"/>
    <n v="0"/>
    <x v="0"/>
    <s v="No"/>
    <s v="No"/>
    <x v="5"/>
    <n v="0"/>
  </r>
  <r>
    <s v="EMP0059"/>
    <x v="58"/>
    <x v="4"/>
    <d v="2024-07-06T00:00:00"/>
    <s v="Absent"/>
    <x v="13"/>
    <m/>
    <s v="No"/>
    <n v="0"/>
    <n v="0"/>
    <x v="0"/>
    <s v="No"/>
    <s v="No"/>
    <x v="5"/>
    <n v="0"/>
  </r>
  <r>
    <s v="EMP0060"/>
    <x v="59"/>
    <x v="6"/>
    <d v="2024-07-06T00:00:00"/>
    <s v="Absent"/>
    <x v="13"/>
    <m/>
    <s v="No"/>
    <n v="0"/>
    <n v="0"/>
    <x v="0"/>
    <s v="No"/>
    <s v="No"/>
    <x v="5"/>
    <n v="0"/>
  </r>
  <r>
    <s v="EMP0061"/>
    <x v="60"/>
    <x v="2"/>
    <d v="2024-07-06T00:00:00"/>
    <s v="Absent"/>
    <x v="13"/>
    <m/>
    <s v="No"/>
    <n v="0"/>
    <n v="0"/>
    <x v="0"/>
    <s v="No"/>
    <s v="No"/>
    <x v="5"/>
    <n v="0"/>
  </r>
  <r>
    <s v="EMP0062"/>
    <x v="61"/>
    <x v="7"/>
    <d v="2024-07-06T00:00:00"/>
    <s v="Absent"/>
    <x v="13"/>
    <m/>
    <s v="No"/>
    <n v="0"/>
    <n v="0"/>
    <x v="0"/>
    <s v="No"/>
    <s v="No"/>
    <x v="5"/>
    <n v="0"/>
  </r>
  <r>
    <s v="EMP0063"/>
    <x v="62"/>
    <x v="3"/>
    <d v="2024-07-06T00:00:00"/>
    <s v="Absent"/>
    <x v="13"/>
    <m/>
    <s v="No"/>
    <n v="0"/>
    <n v="0"/>
    <x v="0"/>
    <s v="No"/>
    <s v="No"/>
    <x v="5"/>
    <n v="0"/>
  </r>
  <r>
    <s v="EMP0064"/>
    <x v="63"/>
    <x v="0"/>
    <d v="2024-07-06T00:00:00"/>
    <s v="Absent"/>
    <x v="13"/>
    <m/>
    <s v="No"/>
    <n v="0"/>
    <n v="0"/>
    <x v="0"/>
    <s v="No"/>
    <s v="No"/>
    <x v="5"/>
    <n v="0"/>
  </r>
  <r>
    <s v="EMP0065"/>
    <x v="64"/>
    <x v="6"/>
    <d v="2024-07-06T00:00:00"/>
    <s v="Absent"/>
    <x v="13"/>
    <m/>
    <s v="No"/>
    <n v="0"/>
    <n v="0"/>
    <x v="0"/>
    <s v="No"/>
    <s v="No"/>
    <x v="5"/>
    <n v="0"/>
  </r>
  <r>
    <s v="EMP0066"/>
    <x v="65"/>
    <x v="5"/>
    <d v="2024-07-06T00:00:00"/>
    <s v="Absent"/>
    <x v="13"/>
    <m/>
    <s v="No"/>
    <n v="0"/>
    <n v="0"/>
    <x v="0"/>
    <s v="No"/>
    <s v="No"/>
    <x v="5"/>
    <n v="0"/>
  </r>
  <r>
    <s v="EMP0067"/>
    <x v="66"/>
    <x v="5"/>
    <d v="2024-07-06T00:00:00"/>
    <s v="Absent"/>
    <x v="13"/>
    <m/>
    <s v="No"/>
    <n v="0"/>
    <n v="0"/>
    <x v="0"/>
    <s v="No"/>
    <s v="No"/>
    <x v="5"/>
    <n v="0"/>
  </r>
  <r>
    <s v="EMP0068"/>
    <x v="67"/>
    <x v="7"/>
    <d v="2024-07-06T00:00:00"/>
    <s v="Absent"/>
    <x v="13"/>
    <m/>
    <s v="No"/>
    <n v="0"/>
    <n v="0"/>
    <x v="0"/>
    <s v="No"/>
    <s v="No"/>
    <x v="5"/>
    <n v="0"/>
  </r>
  <r>
    <s v="EMP0069"/>
    <x v="68"/>
    <x v="6"/>
    <d v="2024-07-06T00:00:00"/>
    <s v="Absent"/>
    <x v="13"/>
    <m/>
    <s v="No"/>
    <n v="0"/>
    <n v="0"/>
    <x v="0"/>
    <s v="No"/>
    <s v="No"/>
    <x v="5"/>
    <n v="0"/>
  </r>
  <r>
    <s v="EMP0070"/>
    <x v="69"/>
    <x v="3"/>
    <d v="2024-07-06T00:00:00"/>
    <s v="Absent"/>
    <x v="13"/>
    <m/>
    <s v="No"/>
    <n v="0"/>
    <n v="0"/>
    <x v="0"/>
    <s v="No"/>
    <s v="No"/>
    <x v="5"/>
    <n v="0"/>
  </r>
  <r>
    <s v="EMP0071"/>
    <x v="70"/>
    <x v="2"/>
    <d v="2024-07-06T00:00:00"/>
    <s v="Absent"/>
    <x v="13"/>
    <m/>
    <s v="No"/>
    <n v="0"/>
    <n v="0"/>
    <x v="0"/>
    <s v="No"/>
    <s v="No"/>
    <x v="5"/>
    <n v="0"/>
  </r>
  <r>
    <s v="EMP0072"/>
    <x v="71"/>
    <x v="1"/>
    <d v="2024-07-06T00:00:00"/>
    <s v="Absent"/>
    <x v="13"/>
    <m/>
    <s v="No"/>
    <n v="0"/>
    <n v="0"/>
    <x v="0"/>
    <s v="No"/>
    <s v="No"/>
    <x v="5"/>
    <n v="0"/>
  </r>
  <r>
    <s v="EMP0073"/>
    <x v="72"/>
    <x v="6"/>
    <d v="2024-07-06T00:00:00"/>
    <s v="Absent"/>
    <x v="13"/>
    <m/>
    <s v="No"/>
    <n v="0"/>
    <n v="0"/>
    <x v="0"/>
    <s v="No"/>
    <s v="No"/>
    <x v="5"/>
    <n v="0"/>
  </r>
  <r>
    <s v="EMP0074"/>
    <x v="73"/>
    <x v="1"/>
    <d v="2024-07-06T00:00:00"/>
    <s v="Absent"/>
    <x v="13"/>
    <m/>
    <s v="No"/>
    <n v="0"/>
    <n v="0"/>
    <x v="0"/>
    <s v="No"/>
    <s v="No"/>
    <x v="5"/>
    <n v="0"/>
  </r>
  <r>
    <s v="EMP0075"/>
    <x v="74"/>
    <x v="2"/>
    <d v="2024-07-06T00:00:00"/>
    <s v="Absent"/>
    <x v="13"/>
    <m/>
    <s v="No"/>
    <n v="0"/>
    <n v="0"/>
    <x v="0"/>
    <s v="No"/>
    <s v="No"/>
    <x v="5"/>
    <n v="0"/>
  </r>
  <r>
    <s v="EMP0001"/>
    <x v="0"/>
    <x v="0"/>
    <d v="2024-07-07T00:00:00"/>
    <s v="Absent"/>
    <x v="13"/>
    <m/>
    <s v="No"/>
    <n v="0"/>
    <n v="0"/>
    <x v="0"/>
    <s v="No"/>
    <s v="No"/>
    <x v="6"/>
    <n v="0"/>
  </r>
  <r>
    <s v="EMP0002"/>
    <x v="1"/>
    <x v="1"/>
    <d v="2024-07-07T00:00:00"/>
    <s v="Absent"/>
    <x v="13"/>
    <m/>
    <s v="No"/>
    <n v="0"/>
    <n v="0"/>
    <x v="0"/>
    <s v="No"/>
    <s v="No"/>
    <x v="6"/>
    <n v="0"/>
  </r>
  <r>
    <s v="EMP0003"/>
    <x v="2"/>
    <x v="2"/>
    <d v="2024-07-07T00:00:00"/>
    <s v="Absent"/>
    <x v="13"/>
    <m/>
    <s v="No"/>
    <n v="0"/>
    <n v="0"/>
    <x v="0"/>
    <s v="No"/>
    <s v="No"/>
    <x v="6"/>
    <n v="0"/>
  </r>
  <r>
    <s v="EMP0004"/>
    <x v="3"/>
    <x v="3"/>
    <d v="2024-07-07T00:00:00"/>
    <s v="Absent"/>
    <x v="13"/>
    <m/>
    <s v="No"/>
    <n v="0"/>
    <n v="0"/>
    <x v="0"/>
    <s v="No"/>
    <s v="No"/>
    <x v="6"/>
    <n v="0"/>
  </r>
  <r>
    <s v="EMP0005"/>
    <x v="4"/>
    <x v="3"/>
    <d v="2024-07-07T00:00:00"/>
    <s v="Absent"/>
    <x v="13"/>
    <m/>
    <s v="No"/>
    <n v="0"/>
    <n v="0"/>
    <x v="0"/>
    <s v="No"/>
    <s v="No"/>
    <x v="6"/>
    <n v="0"/>
  </r>
  <r>
    <s v="EMP0006"/>
    <x v="5"/>
    <x v="4"/>
    <d v="2024-07-07T00:00:00"/>
    <s v="Absent"/>
    <x v="13"/>
    <m/>
    <s v="No"/>
    <n v="0"/>
    <n v="0"/>
    <x v="0"/>
    <s v="No"/>
    <s v="No"/>
    <x v="6"/>
    <n v="0"/>
  </r>
  <r>
    <s v="EMP0007"/>
    <x v="6"/>
    <x v="5"/>
    <d v="2024-07-07T00:00:00"/>
    <s v="Present"/>
    <x v="51"/>
    <d v="1899-12-30T13:46:00"/>
    <s v="No"/>
    <n v="4.88"/>
    <n v="0"/>
    <x v="0"/>
    <s v="No"/>
    <s v="No"/>
    <x v="6"/>
    <n v="0"/>
  </r>
  <r>
    <s v="EMP0008"/>
    <x v="7"/>
    <x v="5"/>
    <d v="2024-07-07T00:00:00"/>
    <s v="Absent"/>
    <x v="13"/>
    <m/>
    <s v="No"/>
    <n v="0"/>
    <n v="0"/>
    <x v="0"/>
    <s v="No"/>
    <s v="No"/>
    <x v="6"/>
    <n v="0"/>
  </r>
  <r>
    <s v="EMP0009"/>
    <x v="8"/>
    <x v="4"/>
    <d v="2024-07-07T00:00:00"/>
    <s v="Absent"/>
    <x v="13"/>
    <m/>
    <s v="No"/>
    <n v="0"/>
    <n v="0"/>
    <x v="0"/>
    <s v="No"/>
    <s v="No"/>
    <x v="6"/>
    <n v="0"/>
  </r>
  <r>
    <s v="EMP0010"/>
    <x v="9"/>
    <x v="4"/>
    <d v="2024-07-07T00:00:00"/>
    <s v="Absent"/>
    <x v="13"/>
    <m/>
    <s v="No"/>
    <n v="0"/>
    <n v="0"/>
    <x v="0"/>
    <s v="No"/>
    <s v="No"/>
    <x v="6"/>
    <n v="0"/>
  </r>
  <r>
    <s v="EMP0011"/>
    <x v="10"/>
    <x v="0"/>
    <d v="2024-07-07T00:00:00"/>
    <s v="Absent"/>
    <x v="13"/>
    <m/>
    <s v="No"/>
    <n v="0"/>
    <n v="0"/>
    <x v="0"/>
    <s v="No"/>
    <s v="No"/>
    <x v="6"/>
    <n v="0"/>
  </r>
  <r>
    <s v="EMP0012"/>
    <x v="11"/>
    <x v="6"/>
    <d v="2024-07-07T00:00:00"/>
    <s v="Absent"/>
    <x v="13"/>
    <m/>
    <s v="No"/>
    <n v="0"/>
    <n v="0"/>
    <x v="0"/>
    <s v="No"/>
    <s v="No"/>
    <x v="6"/>
    <n v="0"/>
  </r>
  <r>
    <s v="EMP0013"/>
    <x v="12"/>
    <x v="7"/>
    <d v="2024-07-07T00:00:00"/>
    <s v="Absent"/>
    <x v="13"/>
    <m/>
    <s v="No"/>
    <n v="0"/>
    <n v="0"/>
    <x v="0"/>
    <s v="No"/>
    <s v="No"/>
    <x v="6"/>
    <n v="0"/>
  </r>
  <r>
    <s v="EMP0014"/>
    <x v="13"/>
    <x v="2"/>
    <d v="2024-07-07T00:00:00"/>
    <s v="Absent"/>
    <x v="13"/>
    <m/>
    <s v="No"/>
    <n v="0"/>
    <n v="0"/>
    <x v="0"/>
    <s v="No"/>
    <s v="No"/>
    <x v="6"/>
    <n v="0"/>
  </r>
  <r>
    <s v="EMP0015"/>
    <x v="14"/>
    <x v="5"/>
    <d v="2024-07-07T00:00:00"/>
    <s v="Absent"/>
    <x v="13"/>
    <m/>
    <s v="No"/>
    <n v="0"/>
    <n v="0"/>
    <x v="0"/>
    <s v="No"/>
    <s v="No"/>
    <x v="6"/>
    <n v="0"/>
  </r>
  <r>
    <s v="EMP0016"/>
    <x v="15"/>
    <x v="7"/>
    <d v="2024-07-07T00:00:00"/>
    <s v="Absent"/>
    <x v="13"/>
    <m/>
    <s v="No"/>
    <n v="0"/>
    <n v="0"/>
    <x v="0"/>
    <s v="No"/>
    <s v="No"/>
    <x v="6"/>
    <n v="0"/>
  </r>
  <r>
    <s v="EMP0017"/>
    <x v="16"/>
    <x v="2"/>
    <d v="2024-07-07T00:00:00"/>
    <s v="Absent"/>
    <x v="13"/>
    <m/>
    <s v="No"/>
    <n v="0"/>
    <n v="0"/>
    <x v="0"/>
    <s v="No"/>
    <s v="No"/>
    <x v="6"/>
    <n v="0"/>
  </r>
  <r>
    <s v="EMP0018"/>
    <x v="17"/>
    <x v="5"/>
    <d v="2024-07-07T00:00:00"/>
    <s v="Absent"/>
    <x v="13"/>
    <m/>
    <s v="No"/>
    <n v="0"/>
    <n v="0"/>
    <x v="0"/>
    <s v="No"/>
    <s v="No"/>
    <x v="6"/>
    <n v="0"/>
  </r>
  <r>
    <s v="EMP0019"/>
    <x v="18"/>
    <x v="1"/>
    <d v="2024-07-07T00:00:00"/>
    <s v="Absent"/>
    <x v="13"/>
    <m/>
    <s v="No"/>
    <n v="0"/>
    <n v="0"/>
    <x v="0"/>
    <s v="No"/>
    <s v="No"/>
    <x v="6"/>
    <n v="0"/>
  </r>
  <r>
    <s v="EMP0020"/>
    <x v="19"/>
    <x v="0"/>
    <d v="2024-07-07T00:00:00"/>
    <s v="Absent"/>
    <x v="13"/>
    <m/>
    <s v="No"/>
    <n v="0"/>
    <n v="0"/>
    <x v="0"/>
    <s v="No"/>
    <s v="No"/>
    <x v="6"/>
    <n v="0"/>
  </r>
  <r>
    <s v="EMP0021"/>
    <x v="20"/>
    <x v="5"/>
    <d v="2024-07-07T00:00:00"/>
    <s v="Absent"/>
    <x v="13"/>
    <m/>
    <s v="No"/>
    <n v="0"/>
    <n v="0"/>
    <x v="0"/>
    <s v="No"/>
    <s v="No"/>
    <x v="6"/>
    <n v="0"/>
  </r>
  <r>
    <s v="EMP0022"/>
    <x v="21"/>
    <x v="3"/>
    <d v="2024-07-07T00:00:00"/>
    <s v="Absent"/>
    <x v="13"/>
    <m/>
    <s v="No"/>
    <n v="0"/>
    <n v="0"/>
    <x v="0"/>
    <s v="No"/>
    <s v="No"/>
    <x v="6"/>
    <n v="0"/>
  </r>
  <r>
    <s v="EMP0023"/>
    <x v="22"/>
    <x v="4"/>
    <d v="2024-07-07T00:00:00"/>
    <s v="Absent"/>
    <x v="13"/>
    <m/>
    <s v="No"/>
    <n v="0"/>
    <n v="0"/>
    <x v="0"/>
    <s v="No"/>
    <s v="No"/>
    <x v="6"/>
    <n v="0"/>
  </r>
  <r>
    <s v="EMP0024"/>
    <x v="23"/>
    <x v="1"/>
    <d v="2024-07-07T00:00:00"/>
    <s v="Absent"/>
    <x v="13"/>
    <m/>
    <s v="No"/>
    <n v="0"/>
    <n v="0"/>
    <x v="0"/>
    <s v="No"/>
    <s v="No"/>
    <x v="6"/>
    <n v="0"/>
  </r>
  <r>
    <s v="EMP0025"/>
    <x v="24"/>
    <x v="6"/>
    <d v="2024-07-07T00:00:00"/>
    <s v="Absent"/>
    <x v="13"/>
    <m/>
    <s v="No"/>
    <n v="0"/>
    <n v="0"/>
    <x v="0"/>
    <s v="No"/>
    <s v="No"/>
    <x v="6"/>
    <n v="0"/>
  </r>
  <r>
    <s v="EMP0026"/>
    <x v="25"/>
    <x v="5"/>
    <d v="2024-07-07T00:00:00"/>
    <s v="Absent"/>
    <x v="13"/>
    <m/>
    <s v="No"/>
    <n v="0"/>
    <n v="0"/>
    <x v="0"/>
    <s v="No"/>
    <s v="No"/>
    <x v="6"/>
    <n v="0"/>
  </r>
  <r>
    <s v="EMP0027"/>
    <x v="26"/>
    <x v="6"/>
    <d v="2024-07-07T00:00:00"/>
    <s v="Absent"/>
    <x v="13"/>
    <m/>
    <s v="No"/>
    <n v="0"/>
    <n v="0"/>
    <x v="0"/>
    <s v="No"/>
    <s v="No"/>
    <x v="6"/>
    <n v="0"/>
  </r>
  <r>
    <s v="EMP0028"/>
    <x v="27"/>
    <x v="7"/>
    <d v="2024-07-07T00:00:00"/>
    <s v="Absent"/>
    <x v="13"/>
    <m/>
    <s v="No"/>
    <n v="0"/>
    <n v="0"/>
    <x v="0"/>
    <s v="No"/>
    <s v="No"/>
    <x v="6"/>
    <n v="0"/>
  </r>
  <r>
    <s v="EMP0029"/>
    <x v="28"/>
    <x v="4"/>
    <d v="2024-07-07T00:00:00"/>
    <s v="Absent"/>
    <x v="13"/>
    <m/>
    <s v="No"/>
    <n v="0"/>
    <n v="0"/>
    <x v="0"/>
    <s v="No"/>
    <s v="No"/>
    <x v="6"/>
    <n v="0"/>
  </r>
  <r>
    <s v="EMP0030"/>
    <x v="29"/>
    <x v="6"/>
    <d v="2024-07-07T00:00:00"/>
    <s v="Absent"/>
    <x v="13"/>
    <m/>
    <s v="No"/>
    <n v="0"/>
    <n v="0"/>
    <x v="0"/>
    <s v="No"/>
    <s v="No"/>
    <x v="6"/>
    <n v="0"/>
  </r>
  <r>
    <s v="EMP0031"/>
    <x v="30"/>
    <x v="0"/>
    <d v="2024-07-07T00:00:00"/>
    <s v="Absent"/>
    <x v="13"/>
    <m/>
    <s v="No"/>
    <n v="0"/>
    <n v="0"/>
    <x v="0"/>
    <s v="No"/>
    <s v="No"/>
    <x v="6"/>
    <n v="0"/>
  </r>
  <r>
    <s v="EMP0032"/>
    <x v="31"/>
    <x v="4"/>
    <d v="2024-07-07T00:00:00"/>
    <s v="Absent"/>
    <x v="13"/>
    <m/>
    <s v="No"/>
    <n v="0"/>
    <n v="0"/>
    <x v="0"/>
    <s v="No"/>
    <s v="No"/>
    <x v="6"/>
    <n v="0"/>
  </r>
  <r>
    <s v="EMP0033"/>
    <x v="32"/>
    <x v="4"/>
    <d v="2024-07-07T00:00:00"/>
    <s v="Absent"/>
    <x v="13"/>
    <m/>
    <s v="No"/>
    <n v="0"/>
    <n v="0"/>
    <x v="0"/>
    <s v="No"/>
    <s v="No"/>
    <x v="6"/>
    <n v="0"/>
  </r>
  <r>
    <s v="EMP0034"/>
    <x v="33"/>
    <x v="0"/>
    <d v="2024-07-07T00:00:00"/>
    <s v="Absent"/>
    <x v="13"/>
    <m/>
    <s v="No"/>
    <n v="0"/>
    <n v="0"/>
    <x v="0"/>
    <s v="No"/>
    <s v="No"/>
    <x v="6"/>
    <n v="0"/>
  </r>
  <r>
    <s v="EMP0035"/>
    <x v="34"/>
    <x v="2"/>
    <d v="2024-07-07T00:00:00"/>
    <s v="Absent"/>
    <x v="13"/>
    <m/>
    <s v="No"/>
    <n v="0"/>
    <n v="0"/>
    <x v="0"/>
    <s v="No"/>
    <s v="No"/>
    <x v="6"/>
    <n v="0"/>
  </r>
  <r>
    <s v="EMP0036"/>
    <x v="35"/>
    <x v="1"/>
    <d v="2024-07-07T00:00:00"/>
    <s v="Absent"/>
    <x v="13"/>
    <m/>
    <s v="No"/>
    <n v="0"/>
    <n v="0"/>
    <x v="0"/>
    <s v="No"/>
    <s v="No"/>
    <x v="6"/>
    <n v="0"/>
  </r>
  <r>
    <s v="EMP0037"/>
    <x v="36"/>
    <x v="3"/>
    <d v="2024-07-07T00:00:00"/>
    <s v="Absent"/>
    <x v="13"/>
    <m/>
    <s v="No"/>
    <n v="0"/>
    <n v="0"/>
    <x v="0"/>
    <s v="No"/>
    <s v="No"/>
    <x v="6"/>
    <n v="0"/>
  </r>
  <r>
    <s v="EMP0038"/>
    <x v="37"/>
    <x v="7"/>
    <d v="2024-07-07T00:00:00"/>
    <s v="Absent"/>
    <x v="13"/>
    <m/>
    <s v="No"/>
    <n v="0"/>
    <n v="0"/>
    <x v="0"/>
    <s v="No"/>
    <s v="No"/>
    <x v="6"/>
    <n v="0"/>
  </r>
  <r>
    <s v="EMP0039"/>
    <x v="38"/>
    <x v="6"/>
    <d v="2024-07-07T00:00:00"/>
    <s v="Absent"/>
    <x v="13"/>
    <m/>
    <s v="No"/>
    <n v="0"/>
    <n v="0"/>
    <x v="0"/>
    <s v="No"/>
    <s v="No"/>
    <x v="6"/>
    <n v="0"/>
  </r>
  <r>
    <s v="EMP0040"/>
    <x v="39"/>
    <x v="2"/>
    <d v="2024-07-07T00:00:00"/>
    <s v="Absent"/>
    <x v="13"/>
    <m/>
    <s v="No"/>
    <n v="0"/>
    <n v="0"/>
    <x v="0"/>
    <s v="No"/>
    <s v="No"/>
    <x v="6"/>
    <n v="0"/>
  </r>
  <r>
    <s v="EMP0041"/>
    <x v="40"/>
    <x v="7"/>
    <d v="2024-07-07T00:00:00"/>
    <s v="Absent"/>
    <x v="13"/>
    <m/>
    <s v="No"/>
    <n v="0"/>
    <n v="0"/>
    <x v="0"/>
    <s v="No"/>
    <s v="No"/>
    <x v="6"/>
    <n v="0"/>
  </r>
  <r>
    <s v="EMP0042"/>
    <x v="41"/>
    <x v="7"/>
    <d v="2024-07-07T00:00:00"/>
    <s v="Absent"/>
    <x v="13"/>
    <m/>
    <s v="No"/>
    <n v="0"/>
    <n v="0"/>
    <x v="0"/>
    <s v="No"/>
    <s v="No"/>
    <x v="6"/>
    <n v="0"/>
  </r>
  <r>
    <s v="EMP0043"/>
    <x v="42"/>
    <x v="7"/>
    <d v="2024-07-07T00:00:00"/>
    <s v="Absent"/>
    <x v="13"/>
    <m/>
    <s v="No"/>
    <n v="0"/>
    <n v="0"/>
    <x v="0"/>
    <s v="No"/>
    <s v="No"/>
    <x v="6"/>
    <n v="0"/>
  </r>
  <r>
    <s v="EMP0044"/>
    <x v="43"/>
    <x v="1"/>
    <d v="2024-07-07T00:00:00"/>
    <s v="Absent"/>
    <x v="13"/>
    <m/>
    <s v="No"/>
    <n v="0"/>
    <n v="0"/>
    <x v="0"/>
    <s v="No"/>
    <s v="No"/>
    <x v="6"/>
    <n v="0"/>
  </r>
  <r>
    <s v="EMP0045"/>
    <x v="44"/>
    <x v="4"/>
    <d v="2024-07-07T00:00:00"/>
    <s v="Absent"/>
    <x v="13"/>
    <m/>
    <s v="No"/>
    <n v="0"/>
    <n v="0"/>
    <x v="0"/>
    <s v="No"/>
    <s v="No"/>
    <x v="6"/>
    <n v="0"/>
  </r>
  <r>
    <s v="EMP0046"/>
    <x v="45"/>
    <x v="0"/>
    <d v="2024-07-07T00:00:00"/>
    <s v="Absent"/>
    <x v="13"/>
    <m/>
    <s v="No"/>
    <n v="0"/>
    <n v="0"/>
    <x v="0"/>
    <s v="No"/>
    <s v="No"/>
    <x v="6"/>
    <n v="0"/>
  </r>
  <r>
    <s v="EMP0047"/>
    <x v="46"/>
    <x v="2"/>
    <d v="2024-07-07T00:00:00"/>
    <s v="Absent"/>
    <x v="13"/>
    <m/>
    <s v="No"/>
    <n v="0"/>
    <n v="0"/>
    <x v="0"/>
    <s v="No"/>
    <s v="No"/>
    <x v="6"/>
    <n v="0"/>
  </r>
  <r>
    <s v="EMP0048"/>
    <x v="47"/>
    <x v="4"/>
    <d v="2024-07-07T00:00:00"/>
    <s v="Absent"/>
    <x v="13"/>
    <m/>
    <s v="No"/>
    <n v="0"/>
    <n v="0"/>
    <x v="0"/>
    <s v="No"/>
    <s v="No"/>
    <x v="6"/>
    <n v="0"/>
  </r>
  <r>
    <s v="EMP0049"/>
    <x v="48"/>
    <x v="2"/>
    <d v="2024-07-07T00:00:00"/>
    <s v="Present"/>
    <x v="1"/>
    <d v="1899-12-30T13:50:00"/>
    <s v="No"/>
    <n v="5.0999999999999996"/>
    <n v="0"/>
    <x v="0"/>
    <s v="No"/>
    <s v="No"/>
    <x v="6"/>
    <n v="0"/>
  </r>
  <r>
    <s v="EMP0050"/>
    <x v="49"/>
    <x v="3"/>
    <d v="2024-07-07T00:00:00"/>
    <s v="Absent"/>
    <x v="13"/>
    <m/>
    <s v="No"/>
    <n v="0"/>
    <n v="0"/>
    <x v="0"/>
    <s v="No"/>
    <s v="No"/>
    <x v="6"/>
    <n v="0"/>
  </r>
  <r>
    <s v="EMP0051"/>
    <x v="50"/>
    <x v="5"/>
    <d v="2024-07-07T00:00:00"/>
    <s v="Absent"/>
    <x v="13"/>
    <m/>
    <s v="No"/>
    <n v="0"/>
    <n v="0"/>
    <x v="0"/>
    <s v="No"/>
    <s v="No"/>
    <x v="6"/>
    <n v="0"/>
  </r>
  <r>
    <s v="EMP0052"/>
    <x v="51"/>
    <x v="6"/>
    <d v="2024-07-07T00:00:00"/>
    <s v="Absent"/>
    <x v="13"/>
    <m/>
    <s v="No"/>
    <n v="0"/>
    <n v="0"/>
    <x v="0"/>
    <s v="No"/>
    <s v="No"/>
    <x v="6"/>
    <n v="0"/>
  </r>
  <r>
    <s v="EMP0053"/>
    <x v="52"/>
    <x v="4"/>
    <d v="2024-07-07T00:00:00"/>
    <s v="Absent"/>
    <x v="13"/>
    <m/>
    <s v="No"/>
    <n v="0"/>
    <n v="0"/>
    <x v="0"/>
    <s v="No"/>
    <s v="No"/>
    <x v="6"/>
    <n v="0"/>
  </r>
  <r>
    <s v="EMP0054"/>
    <x v="53"/>
    <x v="5"/>
    <d v="2024-07-07T00:00:00"/>
    <s v="Absent"/>
    <x v="13"/>
    <m/>
    <s v="No"/>
    <n v="0"/>
    <n v="0"/>
    <x v="0"/>
    <s v="No"/>
    <s v="No"/>
    <x v="6"/>
    <n v="0"/>
  </r>
  <r>
    <s v="EMP0055"/>
    <x v="54"/>
    <x v="4"/>
    <d v="2024-07-07T00:00:00"/>
    <s v="Absent"/>
    <x v="13"/>
    <m/>
    <s v="No"/>
    <n v="0"/>
    <n v="0"/>
    <x v="0"/>
    <s v="No"/>
    <s v="No"/>
    <x v="6"/>
    <n v="0"/>
  </r>
  <r>
    <s v="EMP0056"/>
    <x v="55"/>
    <x v="7"/>
    <d v="2024-07-07T00:00:00"/>
    <s v="Absent"/>
    <x v="13"/>
    <m/>
    <s v="No"/>
    <n v="0"/>
    <n v="0"/>
    <x v="0"/>
    <s v="No"/>
    <s v="No"/>
    <x v="6"/>
    <n v="0"/>
  </r>
  <r>
    <s v="EMP0057"/>
    <x v="56"/>
    <x v="0"/>
    <d v="2024-07-07T00:00:00"/>
    <s v="Absent"/>
    <x v="13"/>
    <m/>
    <s v="No"/>
    <n v="0"/>
    <n v="0"/>
    <x v="0"/>
    <s v="No"/>
    <s v="No"/>
    <x v="6"/>
    <n v="0"/>
  </r>
  <r>
    <s v="EMP0058"/>
    <x v="57"/>
    <x v="0"/>
    <d v="2024-07-07T00:00:00"/>
    <s v="Absent"/>
    <x v="13"/>
    <m/>
    <s v="No"/>
    <n v="0"/>
    <n v="0"/>
    <x v="0"/>
    <s v="No"/>
    <s v="No"/>
    <x v="6"/>
    <n v="0"/>
  </r>
  <r>
    <s v="EMP0059"/>
    <x v="58"/>
    <x v="4"/>
    <d v="2024-07-07T00:00:00"/>
    <s v="Absent"/>
    <x v="13"/>
    <m/>
    <s v="No"/>
    <n v="0"/>
    <n v="0"/>
    <x v="0"/>
    <s v="No"/>
    <s v="No"/>
    <x v="6"/>
    <n v="0"/>
  </r>
  <r>
    <s v="EMP0060"/>
    <x v="59"/>
    <x v="6"/>
    <d v="2024-07-07T00:00:00"/>
    <s v="Absent"/>
    <x v="13"/>
    <m/>
    <s v="No"/>
    <n v="0"/>
    <n v="0"/>
    <x v="0"/>
    <s v="No"/>
    <s v="No"/>
    <x v="6"/>
    <n v="0"/>
  </r>
  <r>
    <s v="EMP0061"/>
    <x v="60"/>
    <x v="2"/>
    <d v="2024-07-07T00:00:00"/>
    <s v="Absent"/>
    <x v="13"/>
    <m/>
    <s v="No"/>
    <n v="0"/>
    <n v="0"/>
    <x v="0"/>
    <s v="No"/>
    <s v="No"/>
    <x v="6"/>
    <n v="0"/>
  </r>
  <r>
    <s v="EMP0062"/>
    <x v="61"/>
    <x v="7"/>
    <d v="2024-07-07T00:00:00"/>
    <s v="Absent"/>
    <x v="13"/>
    <m/>
    <s v="No"/>
    <n v="0"/>
    <n v="0"/>
    <x v="0"/>
    <s v="No"/>
    <s v="No"/>
    <x v="6"/>
    <n v="0"/>
  </r>
  <r>
    <s v="EMP0063"/>
    <x v="62"/>
    <x v="3"/>
    <d v="2024-07-07T00:00:00"/>
    <s v="Absent"/>
    <x v="13"/>
    <m/>
    <s v="No"/>
    <n v="0"/>
    <n v="0"/>
    <x v="0"/>
    <s v="No"/>
    <s v="No"/>
    <x v="6"/>
    <n v="0"/>
  </r>
  <r>
    <s v="EMP0064"/>
    <x v="63"/>
    <x v="0"/>
    <d v="2024-07-07T00:00:00"/>
    <s v="Absent"/>
    <x v="13"/>
    <m/>
    <s v="No"/>
    <n v="0"/>
    <n v="0"/>
    <x v="0"/>
    <s v="No"/>
    <s v="No"/>
    <x v="6"/>
    <n v="0"/>
  </r>
  <r>
    <s v="EMP0065"/>
    <x v="64"/>
    <x v="6"/>
    <d v="2024-07-07T00:00:00"/>
    <s v="Absent"/>
    <x v="13"/>
    <m/>
    <s v="No"/>
    <n v="0"/>
    <n v="0"/>
    <x v="0"/>
    <s v="No"/>
    <s v="No"/>
    <x v="6"/>
    <n v="0"/>
  </r>
  <r>
    <s v="EMP0066"/>
    <x v="65"/>
    <x v="5"/>
    <d v="2024-07-07T00:00:00"/>
    <s v="Absent"/>
    <x v="13"/>
    <m/>
    <s v="No"/>
    <n v="0"/>
    <n v="0"/>
    <x v="0"/>
    <s v="No"/>
    <s v="No"/>
    <x v="6"/>
    <n v="0"/>
  </r>
  <r>
    <s v="EMP0067"/>
    <x v="66"/>
    <x v="5"/>
    <d v="2024-07-07T00:00:00"/>
    <s v="Absent"/>
    <x v="13"/>
    <m/>
    <s v="No"/>
    <n v="0"/>
    <n v="0"/>
    <x v="0"/>
    <s v="No"/>
    <s v="No"/>
    <x v="6"/>
    <n v="0"/>
  </r>
  <r>
    <s v="EMP0068"/>
    <x v="67"/>
    <x v="7"/>
    <d v="2024-07-07T00:00:00"/>
    <s v="Absent"/>
    <x v="13"/>
    <m/>
    <s v="No"/>
    <n v="0"/>
    <n v="0"/>
    <x v="0"/>
    <s v="No"/>
    <s v="No"/>
    <x v="6"/>
    <n v="0"/>
  </r>
  <r>
    <s v="EMP0069"/>
    <x v="68"/>
    <x v="6"/>
    <d v="2024-07-07T00:00:00"/>
    <s v="Absent"/>
    <x v="13"/>
    <m/>
    <s v="No"/>
    <n v="0"/>
    <n v="0"/>
    <x v="0"/>
    <s v="No"/>
    <s v="No"/>
    <x v="6"/>
    <n v="0"/>
  </r>
  <r>
    <s v="EMP0070"/>
    <x v="69"/>
    <x v="3"/>
    <d v="2024-07-07T00:00:00"/>
    <s v="Absent"/>
    <x v="13"/>
    <m/>
    <s v="No"/>
    <n v="0"/>
    <n v="0"/>
    <x v="0"/>
    <s v="No"/>
    <s v="No"/>
    <x v="6"/>
    <n v="0"/>
  </r>
  <r>
    <s v="EMP0071"/>
    <x v="70"/>
    <x v="2"/>
    <d v="2024-07-07T00:00:00"/>
    <s v="Present"/>
    <x v="43"/>
    <d v="1899-12-30T13:53:00"/>
    <s v="No"/>
    <n v="5.0999999999999996"/>
    <n v="0"/>
    <x v="0"/>
    <s v="No"/>
    <s v="No"/>
    <x v="6"/>
    <n v="0"/>
  </r>
  <r>
    <s v="EMP0072"/>
    <x v="71"/>
    <x v="1"/>
    <d v="2024-07-07T00:00:00"/>
    <s v="Absent"/>
    <x v="13"/>
    <m/>
    <s v="No"/>
    <n v="0"/>
    <n v="0"/>
    <x v="0"/>
    <s v="No"/>
    <s v="No"/>
    <x v="6"/>
    <n v="0"/>
  </r>
  <r>
    <s v="EMP0073"/>
    <x v="72"/>
    <x v="6"/>
    <d v="2024-07-07T00:00:00"/>
    <s v="Absent"/>
    <x v="13"/>
    <m/>
    <s v="No"/>
    <n v="0"/>
    <n v="0"/>
    <x v="0"/>
    <s v="No"/>
    <s v="No"/>
    <x v="6"/>
    <n v="0"/>
  </r>
  <r>
    <s v="EMP0074"/>
    <x v="73"/>
    <x v="1"/>
    <d v="2024-07-07T00:00:00"/>
    <s v="Absent"/>
    <x v="13"/>
    <m/>
    <s v="No"/>
    <n v="0"/>
    <n v="0"/>
    <x v="0"/>
    <s v="No"/>
    <s v="No"/>
    <x v="6"/>
    <n v="0"/>
  </r>
  <r>
    <s v="EMP0075"/>
    <x v="74"/>
    <x v="2"/>
    <d v="2024-07-07T00:00:00"/>
    <s v="Absent"/>
    <x v="13"/>
    <m/>
    <s v="No"/>
    <n v="0"/>
    <n v="0"/>
    <x v="0"/>
    <s v="No"/>
    <s v="No"/>
    <x v="6"/>
    <n v="0"/>
  </r>
  <r>
    <s v="EMP0001"/>
    <x v="0"/>
    <x v="0"/>
    <d v="2024-07-08T00:00:00"/>
    <s v="Present"/>
    <x v="20"/>
    <d v="1899-12-30T17:51:00"/>
    <s v="Yes"/>
    <n v="8.6"/>
    <n v="0"/>
    <x v="0"/>
    <s v="No"/>
    <s v="No"/>
    <x v="0"/>
    <n v="0"/>
  </r>
  <r>
    <s v="EMP0002"/>
    <x v="1"/>
    <x v="1"/>
    <d v="2024-07-08T00:00:00"/>
    <s v="Present"/>
    <x v="47"/>
    <d v="1899-12-30T17:33:00"/>
    <s v="No"/>
    <n v="8.7799999999999994"/>
    <n v="0"/>
    <x v="0"/>
    <s v="No"/>
    <s v="No"/>
    <x v="0"/>
    <n v="0"/>
  </r>
  <r>
    <s v="EMP0003"/>
    <x v="2"/>
    <x v="2"/>
    <d v="2024-07-08T00:00:00"/>
    <s v="Leave"/>
    <x v="13"/>
    <m/>
    <s v="No"/>
    <n v="0"/>
    <n v="0"/>
    <x v="3"/>
    <s v="No"/>
    <s v="Yes"/>
    <x v="0"/>
    <n v="1"/>
  </r>
  <r>
    <s v="EMP0004"/>
    <x v="3"/>
    <x v="3"/>
    <d v="2024-07-08T00:00:00"/>
    <s v="Present"/>
    <x v="20"/>
    <d v="1899-12-30T17:49:00"/>
    <s v="No"/>
    <n v="8.57"/>
    <n v="0"/>
    <x v="0"/>
    <s v="No"/>
    <s v="No"/>
    <x v="0"/>
    <n v="0"/>
  </r>
  <r>
    <s v="EMP0005"/>
    <x v="4"/>
    <x v="3"/>
    <d v="2024-07-08T00:00:00"/>
    <s v="Absent"/>
    <x v="13"/>
    <m/>
    <s v="No"/>
    <n v="0"/>
    <n v="0"/>
    <x v="0"/>
    <s v="No"/>
    <s v="Yes"/>
    <x v="0"/>
    <n v="0"/>
  </r>
  <r>
    <s v="EMP0006"/>
    <x v="5"/>
    <x v="4"/>
    <d v="2024-07-08T00:00:00"/>
    <s v="Present"/>
    <x v="18"/>
    <d v="1899-12-30T17:47:00"/>
    <s v="No"/>
    <n v="8.8699999999999992"/>
    <n v="0"/>
    <x v="0"/>
    <s v="No"/>
    <s v="No"/>
    <x v="0"/>
    <n v="0"/>
  </r>
  <r>
    <s v="EMP0007"/>
    <x v="6"/>
    <x v="5"/>
    <d v="2024-07-08T00:00:00"/>
    <s v="Present"/>
    <x v="26"/>
    <d v="1899-12-30T18:18:00"/>
    <s v="No"/>
    <n v="9.2200000000000006"/>
    <n v="0"/>
    <x v="0"/>
    <s v="No"/>
    <s v="No"/>
    <x v="0"/>
    <n v="0"/>
  </r>
  <r>
    <s v="EMP0008"/>
    <x v="7"/>
    <x v="5"/>
    <d v="2024-07-08T00:00:00"/>
    <s v="Present"/>
    <x v="11"/>
    <d v="1899-12-30T18:09:00"/>
    <s v="No"/>
    <n v="9.32"/>
    <n v="0.32"/>
    <x v="0"/>
    <s v="No"/>
    <s v="No"/>
    <x v="0"/>
    <n v="0"/>
  </r>
  <r>
    <s v="EMP0009"/>
    <x v="8"/>
    <x v="4"/>
    <d v="2024-07-08T00:00:00"/>
    <s v="Present"/>
    <x v="21"/>
    <d v="1899-12-30T18:02:00"/>
    <s v="No"/>
    <n v="8.82"/>
    <n v="0"/>
    <x v="0"/>
    <s v="No"/>
    <s v="No"/>
    <x v="0"/>
    <n v="0"/>
  </r>
  <r>
    <s v="EMP0010"/>
    <x v="9"/>
    <x v="4"/>
    <d v="2024-07-08T00:00:00"/>
    <s v="Present"/>
    <x v="32"/>
    <d v="1899-12-30T17:49:00"/>
    <s v="No"/>
    <n v="8.85"/>
    <n v="0"/>
    <x v="0"/>
    <s v="No"/>
    <s v="No"/>
    <x v="0"/>
    <n v="0"/>
  </r>
  <r>
    <s v="EMP0011"/>
    <x v="10"/>
    <x v="0"/>
    <d v="2024-07-08T00:00:00"/>
    <s v="Present"/>
    <x v="20"/>
    <d v="1899-12-30T18:07:00"/>
    <s v="No"/>
    <n v="8.8699999999999992"/>
    <n v="0"/>
    <x v="0"/>
    <s v="No"/>
    <s v="No"/>
    <x v="0"/>
    <n v="0"/>
  </r>
  <r>
    <s v="EMP0012"/>
    <x v="11"/>
    <x v="6"/>
    <d v="2024-07-08T00:00:00"/>
    <s v="Present"/>
    <x v="22"/>
    <d v="1899-12-30T18:23:00"/>
    <s v="No"/>
    <n v="9.25"/>
    <n v="0.25"/>
    <x v="0"/>
    <s v="No"/>
    <s v="No"/>
    <x v="0"/>
    <n v="0"/>
  </r>
  <r>
    <s v="EMP0013"/>
    <x v="12"/>
    <x v="7"/>
    <d v="2024-07-08T00:00:00"/>
    <s v="Present"/>
    <x v="0"/>
    <d v="1899-12-30T17:51:00"/>
    <s v="No"/>
    <n v="8.7799999999999994"/>
    <n v="0"/>
    <x v="0"/>
    <s v="No"/>
    <s v="No"/>
    <x v="0"/>
    <n v="0"/>
  </r>
  <r>
    <s v="EMP0014"/>
    <x v="13"/>
    <x v="2"/>
    <d v="2024-07-08T00:00:00"/>
    <s v="Leave"/>
    <x v="13"/>
    <m/>
    <s v="No"/>
    <n v="0"/>
    <n v="0"/>
    <x v="1"/>
    <s v="No"/>
    <s v="No"/>
    <x v="0"/>
    <n v="1"/>
  </r>
  <r>
    <s v="EMP0015"/>
    <x v="14"/>
    <x v="5"/>
    <d v="2024-07-08T00:00:00"/>
    <s v="Leave"/>
    <x v="13"/>
    <m/>
    <s v="No"/>
    <n v="0"/>
    <n v="0"/>
    <x v="1"/>
    <s v="No"/>
    <s v="No"/>
    <x v="0"/>
    <n v="1"/>
  </r>
  <r>
    <s v="EMP0016"/>
    <x v="15"/>
    <x v="7"/>
    <d v="2024-07-08T00:00:00"/>
    <s v="Present"/>
    <x v="39"/>
    <d v="1899-12-30T18:19:00"/>
    <s v="No"/>
    <n v="9.6199999999999992"/>
    <n v="0"/>
    <x v="0"/>
    <s v="No"/>
    <s v="No"/>
    <x v="0"/>
    <n v="0"/>
  </r>
  <r>
    <s v="EMP0017"/>
    <x v="16"/>
    <x v="2"/>
    <d v="2024-07-08T00:00:00"/>
    <s v="Present"/>
    <x v="57"/>
    <d v="1899-12-30T17:34:00"/>
    <s v="Yes"/>
    <n v="7.85"/>
    <n v="0"/>
    <x v="0"/>
    <s v="No"/>
    <s v="Yes"/>
    <x v="0"/>
    <n v="0"/>
  </r>
  <r>
    <s v="EMP0018"/>
    <x v="17"/>
    <x v="5"/>
    <d v="2024-07-08T00:00:00"/>
    <s v="Present"/>
    <x v="25"/>
    <d v="1899-12-30T18:29:00"/>
    <s v="No"/>
    <n v="9.43"/>
    <n v="0"/>
    <x v="0"/>
    <s v="No"/>
    <s v="No"/>
    <x v="0"/>
    <n v="0"/>
  </r>
  <r>
    <s v="EMP0019"/>
    <x v="18"/>
    <x v="1"/>
    <d v="2024-07-08T00:00:00"/>
    <s v="Present"/>
    <x v="1"/>
    <d v="1899-12-30T15:12:00"/>
    <s v="No"/>
    <n v="6.47"/>
    <n v="0"/>
    <x v="0"/>
    <s v="Yes"/>
    <s v="No"/>
    <x v="0"/>
    <n v="0"/>
  </r>
  <r>
    <s v="EMP0020"/>
    <x v="19"/>
    <x v="0"/>
    <d v="2024-07-08T00:00:00"/>
    <s v="Present"/>
    <x v="2"/>
    <d v="1899-12-30T18:26:00"/>
    <s v="No"/>
    <n v="9.48"/>
    <n v="0.48"/>
    <x v="0"/>
    <s v="No"/>
    <s v="No"/>
    <x v="0"/>
    <n v="0"/>
  </r>
  <r>
    <s v="EMP0021"/>
    <x v="20"/>
    <x v="5"/>
    <d v="2024-07-08T00:00:00"/>
    <s v="Present"/>
    <x v="29"/>
    <d v="1899-12-30T18:27:00"/>
    <s v="No"/>
    <n v="9.58"/>
    <n v="0.57999999999999996"/>
    <x v="0"/>
    <s v="No"/>
    <s v="No"/>
    <x v="0"/>
    <n v="0"/>
  </r>
  <r>
    <s v="EMP0022"/>
    <x v="21"/>
    <x v="3"/>
    <d v="2024-07-08T00:00:00"/>
    <s v="Absent"/>
    <x v="13"/>
    <m/>
    <s v="No"/>
    <n v="0"/>
    <n v="0"/>
    <x v="0"/>
    <s v="No"/>
    <s v="No"/>
    <x v="0"/>
    <n v="0"/>
  </r>
  <r>
    <s v="EMP0023"/>
    <x v="22"/>
    <x v="4"/>
    <d v="2024-07-08T00:00:00"/>
    <s v="Present"/>
    <x v="55"/>
    <d v="1899-12-30T17:57:00"/>
    <s v="No"/>
    <n v="8.7200000000000006"/>
    <n v="0"/>
    <x v="0"/>
    <s v="No"/>
    <s v="No"/>
    <x v="0"/>
    <n v="0"/>
  </r>
  <r>
    <s v="EMP0024"/>
    <x v="23"/>
    <x v="1"/>
    <d v="2024-07-08T00:00:00"/>
    <s v="Present"/>
    <x v="45"/>
    <d v="1899-12-30T18:14:00"/>
    <s v="No"/>
    <n v="9.43"/>
    <n v="0.43"/>
    <x v="0"/>
    <s v="No"/>
    <s v="No"/>
    <x v="0"/>
    <n v="0"/>
  </r>
  <r>
    <s v="EMP0025"/>
    <x v="24"/>
    <x v="6"/>
    <d v="2024-07-08T00:00:00"/>
    <s v="Present"/>
    <x v="27"/>
    <d v="1899-12-30T18:05:00"/>
    <s v="No"/>
    <n v="9.0500000000000007"/>
    <n v="0"/>
    <x v="0"/>
    <s v="No"/>
    <s v="No"/>
    <x v="0"/>
    <n v="0"/>
  </r>
  <r>
    <s v="EMP0026"/>
    <x v="25"/>
    <x v="5"/>
    <d v="2024-07-08T00:00:00"/>
    <s v="Present"/>
    <x v="42"/>
    <d v="1899-12-30T18:19:00"/>
    <s v="No"/>
    <n v="9.1300000000000008"/>
    <n v="0"/>
    <x v="0"/>
    <s v="No"/>
    <s v="No"/>
    <x v="0"/>
    <n v="0"/>
  </r>
  <r>
    <s v="EMP0027"/>
    <x v="26"/>
    <x v="6"/>
    <d v="2024-07-08T00:00:00"/>
    <s v="Present"/>
    <x v="34"/>
    <d v="1899-12-30T17:45:00"/>
    <s v="Yes"/>
    <n v="8.35"/>
    <n v="0"/>
    <x v="0"/>
    <s v="No"/>
    <s v="No"/>
    <x v="0"/>
    <n v="0"/>
  </r>
  <r>
    <s v="EMP0028"/>
    <x v="27"/>
    <x v="7"/>
    <d v="2024-07-08T00:00:00"/>
    <s v="Present"/>
    <x v="17"/>
    <d v="1899-12-30T18:28:00"/>
    <s v="No"/>
    <n v="9.17"/>
    <n v="0.17"/>
    <x v="0"/>
    <s v="No"/>
    <s v="No"/>
    <x v="0"/>
    <n v="0"/>
  </r>
  <r>
    <s v="EMP0029"/>
    <x v="28"/>
    <x v="4"/>
    <d v="2024-07-08T00:00:00"/>
    <s v="Present"/>
    <x v="45"/>
    <d v="1899-12-30T17:33:00"/>
    <s v="No"/>
    <n v="8.75"/>
    <n v="0"/>
    <x v="0"/>
    <s v="No"/>
    <s v="No"/>
    <x v="0"/>
    <n v="0"/>
  </r>
  <r>
    <s v="EMP0030"/>
    <x v="29"/>
    <x v="6"/>
    <d v="2024-07-08T00:00:00"/>
    <s v="Present"/>
    <x v="46"/>
    <d v="1899-12-30T18:26:00"/>
    <s v="No"/>
    <n v="9.68"/>
    <n v="0.68"/>
    <x v="0"/>
    <s v="No"/>
    <s v="No"/>
    <x v="0"/>
    <n v="0"/>
  </r>
  <r>
    <s v="EMP0031"/>
    <x v="30"/>
    <x v="0"/>
    <d v="2024-07-08T00:00:00"/>
    <s v="Present"/>
    <x v="51"/>
    <d v="1899-12-30T15:15:00"/>
    <s v="No"/>
    <n v="6.37"/>
    <n v="0"/>
    <x v="0"/>
    <s v="Yes"/>
    <s v="No"/>
    <x v="0"/>
    <n v="0"/>
  </r>
  <r>
    <s v="EMP0032"/>
    <x v="31"/>
    <x v="4"/>
    <d v="2024-07-08T00:00:00"/>
    <s v="Present"/>
    <x v="25"/>
    <d v="1899-12-30T17:31:00"/>
    <s v="No"/>
    <n v="8.4700000000000006"/>
    <n v="0"/>
    <x v="0"/>
    <s v="No"/>
    <s v="No"/>
    <x v="0"/>
    <n v="0"/>
  </r>
  <r>
    <s v="EMP0033"/>
    <x v="32"/>
    <x v="4"/>
    <d v="2024-07-08T00:00:00"/>
    <s v="Present"/>
    <x v="28"/>
    <d v="1899-12-30T15:07:00"/>
    <s v="No"/>
    <n v="6"/>
    <n v="0"/>
    <x v="0"/>
    <s v="Yes"/>
    <s v="No"/>
    <x v="0"/>
    <n v="0"/>
  </r>
  <r>
    <s v="EMP0034"/>
    <x v="33"/>
    <x v="0"/>
    <d v="2024-07-08T00:00:00"/>
    <s v="Present"/>
    <x v="22"/>
    <d v="1899-12-30T18:08:00"/>
    <s v="No"/>
    <n v="9"/>
    <n v="0"/>
    <x v="0"/>
    <s v="No"/>
    <s v="No"/>
    <x v="0"/>
    <n v="0"/>
  </r>
  <r>
    <s v="EMP0035"/>
    <x v="34"/>
    <x v="2"/>
    <d v="2024-07-08T00:00:00"/>
    <s v="Present"/>
    <x v="1"/>
    <d v="1899-12-30T18:26:00"/>
    <s v="No"/>
    <n v="9.6999999999999993"/>
    <n v="0"/>
    <x v="0"/>
    <s v="No"/>
    <s v="No"/>
    <x v="0"/>
    <n v="0"/>
  </r>
  <r>
    <s v="EMP0036"/>
    <x v="35"/>
    <x v="1"/>
    <d v="2024-07-08T00:00:00"/>
    <s v="Absent"/>
    <x v="13"/>
    <m/>
    <s v="No"/>
    <n v="0"/>
    <n v="0"/>
    <x v="0"/>
    <s v="No"/>
    <s v="Yes"/>
    <x v="0"/>
    <n v="0"/>
  </r>
  <r>
    <s v="EMP0037"/>
    <x v="36"/>
    <x v="3"/>
    <d v="2024-07-08T00:00:00"/>
    <s v="Present"/>
    <x v="55"/>
    <d v="1899-12-30T17:53:00"/>
    <s v="No"/>
    <n v="8.65"/>
    <n v="0"/>
    <x v="0"/>
    <s v="No"/>
    <s v="No"/>
    <x v="0"/>
    <n v="0"/>
  </r>
  <r>
    <s v="EMP0038"/>
    <x v="37"/>
    <x v="7"/>
    <d v="2024-07-08T00:00:00"/>
    <s v="Present"/>
    <x v="41"/>
    <d v="1899-12-30T18:04:00"/>
    <s v="No"/>
    <n v="8.8699999999999992"/>
    <n v="0"/>
    <x v="0"/>
    <s v="No"/>
    <s v="No"/>
    <x v="0"/>
    <n v="0"/>
  </r>
  <r>
    <s v="EMP0039"/>
    <x v="38"/>
    <x v="6"/>
    <d v="2024-07-08T00:00:00"/>
    <s v="Present"/>
    <x v="15"/>
    <d v="1899-12-30T18:16:00"/>
    <s v="No"/>
    <n v="9.5500000000000007"/>
    <n v="0"/>
    <x v="0"/>
    <s v="No"/>
    <s v="No"/>
    <x v="0"/>
    <n v="0"/>
  </r>
  <r>
    <s v="EMP0040"/>
    <x v="39"/>
    <x v="2"/>
    <d v="2024-07-08T00:00:00"/>
    <s v="Present"/>
    <x v="55"/>
    <d v="1899-12-30T18:08:00"/>
    <s v="No"/>
    <n v="8.9"/>
    <n v="0"/>
    <x v="0"/>
    <s v="No"/>
    <s v="No"/>
    <x v="0"/>
    <n v="0"/>
  </r>
  <r>
    <s v="EMP0041"/>
    <x v="40"/>
    <x v="7"/>
    <d v="2024-07-08T00:00:00"/>
    <s v="Present"/>
    <x v="25"/>
    <d v="1899-12-30T17:54:00"/>
    <s v="No"/>
    <n v="8.85"/>
    <n v="0"/>
    <x v="0"/>
    <s v="No"/>
    <s v="No"/>
    <x v="0"/>
    <n v="0"/>
  </r>
  <r>
    <s v="EMP0042"/>
    <x v="41"/>
    <x v="7"/>
    <d v="2024-07-08T00:00:00"/>
    <s v="Present"/>
    <x v="26"/>
    <d v="1899-12-30T18:27:00"/>
    <s v="No"/>
    <n v="9.3699999999999992"/>
    <n v="0"/>
    <x v="0"/>
    <s v="No"/>
    <s v="No"/>
    <x v="0"/>
    <n v="0"/>
  </r>
  <r>
    <s v="EMP0043"/>
    <x v="42"/>
    <x v="7"/>
    <d v="2024-07-08T00:00:00"/>
    <s v="Present"/>
    <x v="43"/>
    <d v="1899-12-30T18:16:00"/>
    <s v="No"/>
    <n v="9.48"/>
    <n v="0"/>
    <x v="0"/>
    <s v="No"/>
    <s v="No"/>
    <x v="0"/>
    <n v="0"/>
  </r>
  <r>
    <s v="EMP0044"/>
    <x v="43"/>
    <x v="1"/>
    <d v="2024-07-08T00:00:00"/>
    <s v="Present"/>
    <x v="29"/>
    <d v="1899-12-30T17:52:00"/>
    <s v="No"/>
    <n v="9"/>
    <n v="0"/>
    <x v="0"/>
    <s v="No"/>
    <s v="No"/>
    <x v="0"/>
    <n v="0"/>
  </r>
  <r>
    <s v="EMP0045"/>
    <x v="44"/>
    <x v="4"/>
    <d v="2024-07-08T00:00:00"/>
    <s v="Leave"/>
    <x v="13"/>
    <m/>
    <s v="No"/>
    <n v="0"/>
    <n v="0"/>
    <x v="2"/>
    <s v="No"/>
    <s v="No"/>
    <x v="0"/>
    <n v="1"/>
  </r>
  <r>
    <s v="EMP0046"/>
    <x v="45"/>
    <x v="0"/>
    <d v="2024-07-08T00:00:00"/>
    <s v="Leave"/>
    <x v="13"/>
    <m/>
    <s v="No"/>
    <n v="0"/>
    <n v="0"/>
    <x v="4"/>
    <s v="No"/>
    <s v="No"/>
    <x v="0"/>
    <n v="1"/>
  </r>
  <r>
    <s v="EMP0047"/>
    <x v="46"/>
    <x v="2"/>
    <d v="2024-07-08T00:00:00"/>
    <s v="Present"/>
    <x v="26"/>
    <d v="1899-12-30T18:25:00"/>
    <s v="No"/>
    <n v="9.33"/>
    <n v="0"/>
    <x v="0"/>
    <s v="No"/>
    <s v="No"/>
    <x v="0"/>
    <n v="0"/>
  </r>
  <r>
    <s v="EMP0048"/>
    <x v="47"/>
    <x v="4"/>
    <d v="2024-07-08T00:00:00"/>
    <s v="Present"/>
    <x v="20"/>
    <d v="1899-12-30T15:14:00"/>
    <s v="No"/>
    <n v="5.98"/>
    <n v="0"/>
    <x v="0"/>
    <s v="Yes"/>
    <s v="Yes"/>
    <x v="0"/>
    <n v="0"/>
  </r>
  <r>
    <s v="EMP0049"/>
    <x v="48"/>
    <x v="2"/>
    <d v="2024-07-08T00:00:00"/>
    <s v="Leave"/>
    <x v="13"/>
    <m/>
    <s v="No"/>
    <n v="0"/>
    <n v="0"/>
    <x v="2"/>
    <s v="No"/>
    <s v="No"/>
    <x v="0"/>
    <n v="1"/>
  </r>
  <r>
    <s v="EMP0050"/>
    <x v="49"/>
    <x v="3"/>
    <d v="2024-07-08T00:00:00"/>
    <s v="Present"/>
    <x v="49"/>
    <d v="1899-12-30T17:48:00"/>
    <s v="No"/>
    <n v="8.7799999999999994"/>
    <n v="0"/>
    <x v="0"/>
    <s v="No"/>
    <s v="No"/>
    <x v="0"/>
    <n v="0"/>
  </r>
  <r>
    <s v="EMP0051"/>
    <x v="50"/>
    <x v="5"/>
    <d v="2024-07-08T00:00:00"/>
    <s v="Present"/>
    <x v="17"/>
    <d v="1899-12-30T17:34:00"/>
    <s v="No"/>
    <n v="8.27"/>
    <n v="0"/>
    <x v="0"/>
    <s v="No"/>
    <s v="No"/>
    <x v="0"/>
    <n v="0"/>
  </r>
  <r>
    <s v="EMP0052"/>
    <x v="51"/>
    <x v="6"/>
    <d v="2024-07-08T00:00:00"/>
    <s v="Present"/>
    <x v="41"/>
    <d v="1899-12-30T17:36:00"/>
    <s v="No"/>
    <n v="8.4"/>
    <n v="0"/>
    <x v="0"/>
    <s v="No"/>
    <s v="No"/>
    <x v="0"/>
    <n v="0"/>
  </r>
  <r>
    <s v="EMP0053"/>
    <x v="52"/>
    <x v="4"/>
    <d v="2024-07-08T00:00:00"/>
    <s v="Present"/>
    <x v="3"/>
    <d v="1899-12-30T18:13:00"/>
    <s v="No"/>
    <n v="9.4"/>
    <n v="0"/>
    <x v="0"/>
    <s v="No"/>
    <s v="No"/>
    <x v="0"/>
    <n v="0"/>
  </r>
  <r>
    <s v="EMP0054"/>
    <x v="53"/>
    <x v="5"/>
    <d v="2024-07-08T00:00:00"/>
    <s v="Present"/>
    <x v="25"/>
    <d v="1899-12-30T17:55:00"/>
    <s v="No"/>
    <n v="8.8699999999999992"/>
    <n v="0"/>
    <x v="0"/>
    <s v="No"/>
    <s v="No"/>
    <x v="0"/>
    <n v="0"/>
  </r>
  <r>
    <s v="EMP0055"/>
    <x v="54"/>
    <x v="4"/>
    <d v="2024-07-08T00:00:00"/>
    <s v="Present"/>
    <x v="64"/>
    <d v="1899-12-30T15:06:00"/>
    <s v="Yes"/>
    <n v="5.22"/>
    <n v="0"/>
    <x v="0"/>
    <s v="Yes"/>
    <s v="No"/>
    <x v="0"/>
    <n v="0"/>
  </r>
  <r>
    <s v="EMP0056"/>
    <x v="55"/>
    <x v="7"/>
    <d v="2024-07-08T00:00:00"/>
    <s v="Present"/>
    <x v="27"/>
    <d v="1899-12-30T17:47:00"/>
    <s v="No"/>
    <n v="8.75"/>
    <n v="0"/>
    <x v="0"/>
    <s v="No"/>
    <s v="No"/>
    <x v="0"/>
    <n v="0"/>
  </r>
  <r>
    <s v="EMP0057"/>
    <x v="56"/>
    <x v="0"/>
    <d v="2024-07-08T00:00:00"/>
    <s v="Leave"/>
    <x v="13"/>
    <m/>
    <s v="No"/>
    <n v="0"/>
    <n v="0"/>
    <x v="2"/>
    <s v="No"/>
    <s v="No"/>
    <x v="0"/>
    <n v="1"/>
  </r>
  <r>
    <s v="EMP0058"/>
    <x v="57"/>
    <x v="0"/>
    <d v="2024-07-08T00:00:00"/>
    <s v="Present"/>
    <x v="3"/>
    <d v="1899-12-30T18:19:00"/>
    <s v="No"/>
    <n v="9.5"/>
    <n v="0"/>
    <x v="0"/>
    <s v="No"/>
    <s v="No"/>
    <x v="0"/>
    <n v="0"/>
  </r>
  <r>
    <s v="EMP0059"/>
    <x v="58"/>
    <x v="4"/>
    <d v="2024-07-08T00:00:00"/>
    <s v="Present"/>
    <x v="51"/>
    <d v="1899-12-30T17:32:00"/>
    <s v="No"/>
    <n v="8.65"/>
    <n v="0"/>
    <x v="0"/>
    <s v="No"/>
    <s v="No"/>
    <x v="0"/>
    <n v="0"/>
  </r>
  <r>
    <s v="EMP0060"/>
    <x v="59"/>
    <x v="6"/>
    <d v="2024-07-08T00:00:00"/>
    <s v="Present"/>
    <x v="0"/>
    <d v="1899-12-30T17:47:00"/>
    <s v="No"/>
    <n v="8.7200000000000006"/>
    <n v="0"/>
    <x v="0"/>
    <s v="No"/>
    <s v="No"/>
    <x v="0"/>
    <n v="0"/>
  </r>
  <r>
    <s v="EMP0061"/>
    <x v="60"/>
    <x v="2"/>
    <d v="2024-07-08T00:00:00"/>
    <s v="Present"/>
    <x v="23"/>
    <d v="1899-12-30T17:39:00"/>
    <s v="No"/>
    <n v="8.75"/>
    <n v="0"/>
    <x v="0"/>
    <s v="No"/>
    <s v="No"/>
    <x v="0"/>
    <n v="0"/>
  </r>
  <r>
    <s v="EMP0062"/>
    <x v="61"/>
    <x v="7"/>
    <d v="2024-07-08T00:00:00"/>
    <s v="Leave"/>
    <x v="13"/>
    <m/>
    <s v="No"/>
    <n v="0"/>
    <n v="0"/>
    <x v="2"/>
    <s v="No"/>
    <s v="No"/>
    <x v="0"/>
    <n v="1"/>
  </r>
  <r>
    <s v="EMP0063"/>
    <x v="62"/>
    <x v="3"/>
    <d v="2024-07-08T00:00:00"/>
    <s v="Leave"/>
    <x v="13"/>
    <m/>
    <s v="No"/>
    <n v="0"/>
    <n v="0"/>
    <x v="3"/>
    <s v="No"/>
    <s v="Yes"/>
    <x v="0"/>
    <n v="1"/>
  </r>
  <r>
    <s v="EMP0064"/>
    <x v="63"/>
    <x v="0"/>
    <d v="2024-07-08T00:00:00"/>
    <s v="Present"/>
    <x v="39"/>
    <d v="1899-12-30T18:01:00"/>
    <s v="No"/>
    <n v="9.32"/>
    <n v="0.32"/>
    <x v="0"/>
    <s v="No"/>
    <s v="No"/>
    <x v="0"/>
    <n v="0"/>
  </r>
  <r>
    <s v="EMP0065"/>
    <x v="64"/>
    <x v="6"/>
    <d v="2024-07-08T00:00:00"/>
    <s v="Present"/>
    <x v="38"/>
    <d v="1899-12-30T17:31:00"/>
    <s v="No"/>
    <n v="8.42"/>
    <n v="0"/>
    <x v="0"/>
    <s v="No"/>
    <s v="No"/>
    <x v="0"/>
    <n v="0"/>
  </r>
  <r>
    <s v="EMP0066"/>
    <x v="65"/>
    <x v="5"/>
    <d v="2024-07-08T00:00:00"/>
    <s v="Present"/>
    <x v="47"/>
    <d v="1899-12-30T17:36:00"/>
    <s v="No"/>
    <n v="8.83"/>
    <n v="0"/>
    <x v="0"/>
    <s v="No"/>
    <s v="No"/>
    <x v="0"/>
    <n v="0"/>
  </r>
  <r>
    <s v="EMP0067"/>
    <x v="66"/>
    <x v="5"/>
    <d v="2024-07-08T00:00:00"/>
    <s v="Leave"/>
    <x v="13"/>
    <m/>
    <s v="No"/>
    <n v="0"/>
    <n v="0"/>
    <x v="1"/>
    <s v="No"/>
    <s v="No"/>
    <x v="0"/>
    <n v="1"/>
  </r>
  <r>
    <s v="EMP0068"/>
    <x v="67"/>
    <x v="7"/>
    <d v="2024-07-08T00:00:00"/>
    <s v="Present"/>
    <x v="0"/>
    <d v="1899-12-30T14:43:00"/>
    <s v="No"/>
    <n v="5.65"/>
    <n v="0"/>
    <x v="0"/>
    <s v="Yes"/>
    <s v="Yes"/>
    <x v="0"/>
    <n v="0"/>
  </r>
  <r>
    <s v="EMP0069"/>
    <x v="68"/>
    <x v="6"/>
    <d v="2024-07-08T00:00:00"/>
    <s v="Present"/>
    <x v="35"/>
    <d v="1899-12-30T17:44:00"/>
    <s v="Yes"/>
    <n v="7.9"/>
    <n v="0"/>
    <x v="0"/>
    <s v="No"/>
    <s v="No"/>
    <x v="0"/>
    <n v="0"/>
  </r>
  <r>
    <s v="EMP0070"/>
    <x v="69"/>
    <x v="3"/>
    <d v="2024-07-08T00:00:00"/>
    <s v="Present"/>
    <x v="3"/>
    <d v="1899-12-30T18:13:00"/>
    <s v="No"/>
    <n v="9.4"/>
    <n v="0"/>
    <x v="0"/>
    <s v="No"/>
    <s v="No"/>
    <x v="0"/>
    <n v="0"/>
  </r>
  <r>
    <s v="EMP0071"/>
    <x v="70"/>
    <x v="2"/>
    <d v="2024-07-08T00:00:00"/>
    <s v="Present"/>
    <x v="41"/>
    <d v="1899-12-30T18:22:00"/>
    <s v="No"/>
    <n v="9.17"/>
    <n v="0"/>
    <x v="0"/>
    <s v="No"/>
    <s v="No"/>
    <x v="0"/>
    <n v="0"/>
  </r>
  <r>
    <s v="EMP0072"/>
    <x v="71"/>
    <x v="1"/>
    <d v="2024-07-08T00:00:00"/>
    <s v="Present"/>
    <x v="41"/>
    <d v="1899-12-30T18:16:00"/>
    <s v="No"/>
    <n v="9.07"/>
    <n v="0"/>
    <x v="0"/>
    <s v="No"/>
    <s v="No"/>
    <x v="0"/>
    <n v="0"/>
  </r>
  <r>
    <s v="EMP0073"/>
    <x v="72"/>
    <x v="6"/>
    <d v="2024-07-08T00:00:00"/>
    <s v="Present"/>
    <x v="55"/>
    <d v="1899-12-30T18:08:00"/>
    <s v="No"/>
    <n v="8.9"/>
    <n v="0"/>
    <x v="0"/>
    <s v="No"/>
    <s v="No"/>
    <x v="0"/>
    <n v="0"/>
  </r>
  <r>
    <s v="EMP0074"/>
    <x v="73"/>
    <x v="1"/>
    <d v="2024-07-08T00:00:00"/>
    <s v="Present"/>
    <x v="19"/>
    <d v="1899-12-30T18:27:00"/>
    <s v="Yes"/>
    <n v="9.4499999999999993"/>
    <n v="0.45"/>
    <x v="0"/>
    <s v="No"/>
    <s v="Yes"/>
    <x v="0"/>
    <n v="0"/>
  </r>
  <r>
    <s v="EMP0075"/>
    <x v="74"/>
    <x v="2"/>
    <d v="2024-07-08T00:00:00"/>
    <s v="Present"/>
    <x v="20"/>
    <d v="1899-12-30T17:56:00"/>
    <s v="No"/>
    <n v="8.68"/>
    <n v="0"/>
    <x v="0"/>
    <s v="No"/>
    <s v="No"/>
    <x v="0"/>
    <n v="0"/>
  </r>
  <r>
    <s v="EMP0001"/>
    <x v="0"/>
    <x v="0"/>
    <d v="2024-07-09T00:00:00"/>
    <s v="Present"/>
    <x v="46"/>
    <d v="1899-12-30T17:39:00"/>
    <s v="No"/>
    <n v="8.9"/>
    <n v="0"/>
    <x v="0"/>
    <s v="No"/>
    <s v="No"/>
    <x v="1"/>
    <n v="0"/>
  </r>
  <r>
    <s v="EMP0002"/>
    <x v="1"/>
    <x v="1"/>
    <d v="2024-07-09T00:00:00"/>
    <s v="Present"/>
    <x v="29"/>
    <d v="1899-12-30T18:25:00"/>
    <s v="No"/>
    <n v="9.5500000000000007"/>
    <n v="0.55000000000000004"/>
    <x v="0"/>
    <s v="No"/>
    <s v="No"/>
    <x v="1"/>
    <n v="0"/>
  </r>
  <r>
    <s v="EMP0003"/>
    <x v="2"/>
    <x v="2"/>
    <d v="2024-07-09T00:00:00"/>
    <s v="Leave"/>
    <x v="13"/>
    <m/>
    <s v="No"/>
    <n v="0"/>
    <n v="0"/>
    <x v="4"/>
    <s v="No"/>
    <s v="No"/>
    <x v="1"/>
    <n v="1"/>
  </r>
  <r>
    <s v="EMP0004"/>
    <x v="3"/>
    <x v="3"/>
    <d v="2024-07-09T00:00:00"/>
    <s v="Present"/>
    <x v="9"/>
    <d v="1899-12-30T18:28:00"/>
    <s v="No"/>
    <n v="9.18"/>
    <n v="0"/>
    <x v="0"/>
    <s v="No"/>
    <s v="No"/>
    <x v="1"/>
    <n v="0"/>
  </r>
  <r>
    <s v="EMP0005"/>
    <x v="4"/>
    <x v="3"/>
    <d v="2024-07-09T00:00:00"/>
    <s v="Leave"/>
    <x v="13"/>
    <m/>
    <s v="No"/>
    <n v="0"/>
    <n v="0"/>
    <x v="2"/>
    <s v="No"/>
    <s v="No"/>
    <x v="1"/>
    <n v="1"/>
  </r>
  <r>
    <s v="EMP0006"/>
    <x v="5"/>
    <x v="4"/>
    <d v="2024-07-09T00:00:00"/>
    <s v="Present"/>
    <x v="25"/>
    <d v="1899-12-30T18:09:00"/>
    <s v="No"/>
    <n v="9.1"/>
    <n v="0.1"/>
    <x v="0"/>
    <s v="No"/>
    <s v="No"/>
    <x v="1"/>
    <n v="0"/>
  </r>
  <r>
    <s v="EMP0007"/>
    <x v="6"/>
    <x v="5"/>
    <d v="2024-07-09T00:00:00"/>
    <s v="Present"/>
    <x v="11"/>
    <d v="1899-12-30T18:08:00"/>
    <s v="No"/>
    <n v="9.3000000000000007"/>
    <n v="0"/>
    <x v="0"/>
    <s v="No"/>
    <s v="No"/>
    <x v="1"/>
    <n v="0"/>
  </r>
  <r>
    <s v="EMP0008"/>
    <x v="7"/>
    <x v="5"/>
    <d v="2024-07-09T00:00:00"/>
    <s v="Present"/>
    <x v="7"/>
    <d v="1899-12-30T18:15:00"/>
    <s v="No"/>
    <n v="9.57"/>
    <n v="0.56999999999999995"/>
    <x v="0"/>
    <s v="No"/>
    <s v="No"/>
    <x v="1"/>
    <n v="0"/>
  </r>
  <r>
    <s v="EMP0009"/>
    <x v="8"/>
    <x v="4"/>
    <d v="2024-07-09T00:00:00"/>
    <s v="Present"/>
    <x v="45"/>
    <d v="1899-12-30T18:11:00"/>
    <s v="No"/>
    <n v="9.3800000000000008"/>
    <n v="0"/>
    <x v="0"/>
    <s v="No"/>
    <s v="No"/>
    <x v="1"/>
    <n v="0"/>
  </r>
  <r>
    <s v="EMP0010"/>
    <x v="9"/>
    <x v="4"/>
    <d v="2024-07-09T00:00:00"/>
    <s v="Present"/>
    <x v="49"/>
    <d v="1899-12-30T18:24:00"/>
    <s v="No"/>
    <n v="9.3800000000000008"/>
    <n v="0"/>
    <x v="0"/>
    <s v="No"/>
    <s v="No"/>
    <x v="1"/>
    <n v="0"/>
  </r>
  <r>
    <s v="EMP0011"/>
    <x v="10"/>
    <x v="0"/>
    <d v="2024-07-09T00:00:00"/>
    <s v="Present"/>
    <x v="0"/>
    <d v="1899-12-30T17:43:00"/>
    <s v="No"/>
    <n v="8.65"/>
    <n v="0"/>
    <x v="0"/>
    <s v="No"/>
    <s v="No"/>
    <x v="1"/>
    <n v="0"/>
  </r>
  <r>
    <s v="EMP0012"/>
    <x v="11"/>
    <x v="6"/>
    <d v="2024-07-09T00:00:00"/>
    <s v="Present"/>
    <x v="46"/>
    <d v="1899-12-30T17:39:00"/>
    <s v="No"/>
    <n v="8.9"/>
    <n v="0"/>
    <x v="0"/>
    <s v="No"/>
    <s v="No"/>
    <x v="1"/>
    <n v="0"/>
  </r>
  <r>
    <s v="EMP0013"/>
    <x v="12"/>
    <x v="7"/>
    <d v="2024-07-09T00:00:00"/>
    <s v="Present"/>
    <x v="30"/>
    <d v="1899-12-30T17:57:00"/>
    <s v="No"/>
    <n v="8.68"/>
    <n v="0"/>
    <x v="0"/>
    <s v="No"/>
    <s v="No"/>
    <x v="1"/>
    <n v="0"/>
  </r>
  <r>
    <s v="EMP0014"/>
    <x v="13"/>
    <x v="2"/>
    <d v="2024-07-09T00:00:00"/>
    <s v="Present"/>
    <x v="39"/>
    <d v="1899-12-30T17:37:00"/>
    <s v="No"/>
    <n v="8.92"/>
    <n v="0"/>
    <x v="0"/>
    <s v="No"/>
    <s v="No"/>
    <x v="1"/>
    <n v="0"/>
  </r>
  <r>
    <s v="EMP0015"/>
    <x v="14"/>
    <x v="5"/>
    <d v="2024-07-09T00:00:00"/>
    <s v="Leave"/>
    <x v="13"/>
    <m/>
    <s v="No"/>
    <n v="0"/>
    <n v="0"/>
    <x v="1"/>
    <s v="No"/>
    <s v="No"/>
    <x v="1"/>
    <n v="1"/>
  </r>
  <r>
    <s v="EMP0016"/>
    <x v="15"/>
    <x v="7"/>
    <d v="2024-07-09T00:00:00"/>
    <s v="Present"/>
    <x v="25"/>
    <d v="1899-12-30T17:58:00"/>
    <s v="Yes"/>
    <n v="8.92"/>
    <n v="0"/>
    <x v="0"/>
    <s v="No"/>
    <s v="Yes"/>
    <x v="1"/>
    <n v="0"/>
  </r>
  <r>
    <s v="EMP0017"/>
    <x v="16"/>
    <x v="2"/>
    <d v="2024-07-09T00:00:00"/>
    <s v="Present"/>
    <x v="1"/>
    <d v="1899-12-30T17:35:00"/>
    <s v="No"/>
    <n v="8.85"/>
    <n v="0"/>
    <x v="0"/>
    <s v="No"/>
    <s v="No"/>
    <x v="1"/>
    <n v="0"/>
  </r>
  <r>
    <s v="EMP0018"/>
    <x v="17"/>
    <x v="5"/>
    <d v="2024-07-09T00:00:00"/>
    <s v="Present"/>
    <x v="18"/>
    <d v="1899-12-30T17:55:00"/>
    <s v="No"/>
    <n v="9"/>
    <n v="0"/>
    <x v="0"/>
    <s v="No"/>
    <s v="No"/>
    <x v="1"/>
    <n v="0"/>
  </r>
  <r>
    <s v="EMP0019"/>
    <x v="18"/>
    <x v="1"/>
    <d v="2024-07-09T00:00:00"/>
    <s v="Leave"/>
    <x v="13"/>
    <m/>
    <s v="No"/>
    <n v="0"/>
    <n v="0"/>
    <x v="4"/>
    <s v="No"/>
    <s v="No"/>
    <x v="1"/>
    <n v="1"/>
  </r>
  <r>
    <s v="EMP0020"/>
    <x v="19"/>
    <x v="0"/>
    <d v="2024-07-09T00:00:00"/>
    <s v="Present"/>
    <x v="3"/>
    <d v="1899-12-30T17:34:00"/>
    <s v="No"/>
    <n v="8.75"/>
    <n v="0"/>
    <x v="0"/>
    <s v="No"/>
    <s v="No"/>
    <x v="1"/>
    <n v="0"/>
  </r>
  <r>
    <s v="EMP0021"/>
    <x v="20"/>
    <x v="5"/>
    <d v="2024-07-09T00:00:00"/>
    <s v="Present"/>
    <x v="33"/>
    <d v="1899-12-30T15:15:00"/>
    <s v="No"/>
    <n v="6.58"/>
    <n v="0"/>
    <x v="0"/>
    <s v="Yes"/>
    <s v="No"/>
    <x v="1"/>
    <n v="0"/>
  </r>
  <r>
    <s v="EMP0022"/>
    <x v="21"/>
    <x v="3"/>
    <d v="2024-07-09T00:00:00"/>
    <s v="Present"/>
    <x v="11"/>
    <d v="1899-12-30T18:14:00"/>
    <s v="No"/>
    <n v="9.4"/>
    <n v="0"/>
    <x v="0"/>
    <s v="No"/>
    <s v="No"/>
    <x v="1"/>
    <n v="0"/>
  </r>
  <r>
    <s v="EMP0023"/>
    <x v="22"/>
    <x v="4"/>
    <d v="2024-07-09T00:00:00"/>
    <s v="Present"/>
    <x v="24"/>
    <d v="1899-12-30T18:08:00"/>
    <s v="No"/>
    <n v="8.98"/>
    <n v="0"/>
    <x v="0"/>
    <s v="No"/>
    <s v="No"/>
    <x v="1"/>
    <n v="0"/>
  </r>
  <r>
    <s v="EMP0024"/>
    <x v="23"/>
    <x v="1"/>
    <d v="2024-07-09T00:00:00"/>
    <s v="Present"/>
    <x v="38"/>
    <d v="1899-12-30T17:50:00"/>
    <s v="No"/>
    <n v="8.73"/>
    <n v="0"/>
    <x v="0"/>
    <s v="No"/>
    <s v="No"/>
    <x v="1"/>
    <n v="0"/>
  </r>
  <r>
    <s v="EMP0025"/>
    <x v="24"/>
    <x v="6"/>
    <d v="2024-07-09T00:00:00"/>
    <s v="Leave"/>
    <x v="13"/>
    <m/>
    <s v="No"/>
    <n v="0"/>
    <n v="0"/>
    <x v="4"/>
    <s v="No"/>
    <s v="No"/>
    <x v="1"/>
    <n v="1"/>
  </r>
  <r>
    <s v="EMP0026"/>
    <x v="25"/>
    <x v="5"/>
    <d v="2024-07-09T00:00:00"/>
    <s v="Present"/>
    <x v="10"/>
    <d v="1899-12-30T17:57:00"/>
    <s v="No"/>
    <n v="8.6300000000000008"/>
    <n v="0"/>
    <x v="0"/>
    <s v="No"/>
    <s v="No"/>
    <x v="1"/>
    <n v="0"/>
  </r>
  <r>
    <s v="EMP0027"/>
    <x v="26"/>
    <x v="6"/>
    <d v="2024-07-09T00:00:00"/>
    <s v="Present"/>
    <x v="27"/>
    <d v="1899-12-30T18:26:00"/>
    <s v="No"/>
    <n v="9.4"/>
    <n v="0"/>
    <x v="0"/>
    <s v="No"/>
    <s v="No"/>
    <x v="1"/>
    <n v="0"/>
  </r>
  <r>
    <s v="EMP0028"/>
    <x v="27"/>
    <x v="7"/>
    <d v="2024-07-09T00:00:00"/>
    <s v="Present"/>
    <x v="0"/>
    <d v="1899-12-30T18:10:00"/>
    <s v="No"/>
    <n v="9.1"/>
    <n v="0"/>
    <x v="0"/>
    <s v="No"/>
    <s v="No"/>
    <x v="1"/>
    <n v="0"/>
  </r>
  <r>
    <s v="EMP0029"/>
    <x v="28"/>
    <x v="4"/>
    <d v="2024-07-09T00:00:00"/>
    <s v="Present"/>
    <x v="27"/>
    <d v="1899-12-30T15:03:00"/>
    <s v="No"/>
    <n v="6.02"/>
    <n v="0"/>
    <x v="0"/>
    <s v="Yes"/>
    <s v="No"/>
    <x v="1"/>
    <n v="0"/>
  </r>
  <r>
    <s v="EMP0030"/>
    <x v="29"/>
    <x v="6"/>
    <d v="2024-07-09T00:00:00"/>
    <s v="Present"/>
    <x v="21"/>
    <d v="1899-12-30T17:40:00"/>
    <s v="No"/>
    <n v="8.4499999999999993"/>
    <n v="0"/>
    <x v="0"/>
    <s v="No"/>
    <s v="No"/>
    <x v="1"/>
    <n v="0"/>
  </r>
  <r>
    <s v="EMP0031"/>
    <x v="30"/>
    <x v="0"/>
    <d v="2024-07-09T00:00:00"/>
    <s v="Present"/>
    <x v="2"/>
    <d v="1899-12-30T17:32:00"/>
    <s v="No"/>
    <n v="8.58"/>
    <n v="0"/>
    <x v="0"/>
    <s v="No"/>
    <s v="No"/>
    <x v="1"/>
    <n v="0"/>
  </r>
  <r>
    <s v="EMP0032"/>
    <x v="31"/>
    <x v="4"/>
    <d v="2024-07-09T00:00:00"/>
    <s v="Present"/>
    <x v="39"/>
    <d v="1899-12-30T15:16:00"/>
    <s v="No"/>
    <n v="6.57"/>
    <n v="0"/>
    <x v="0"/>
    <s v="Yes"/>
    <s v="No"/>
    <x v="1"/>
    <n v="0"/>
  </r>
  <r>
    <s v="EMP0033"/>
    <x v="32"/>
    <x v="4"/>
    <d v="2024-07-09T00:00:00"/>
    <s v="Present"/>
    <x v="12"/>
    <d v="1899-12-30T18:08:00"/>
    <s v="Yes"/>
    <n v="8.5"/>
    <n v="0"/>
    <x v="0"/>
    <s v="No"/>
    <s v="No"/>
    <x v="1"/>
    <n v="0"/>
  </r>
  <r>
    <s v="EMP0034"/>
    <x v="33"/>
    <x v="0"/>
    <d v="2024-07-09T00:00:00"/>
    <s v="Absent"/>
    <x v="13"/>
    <m/>
    <s v="No"/>
    <n v="0"/>
    <n v="0"/>
    <x v="0"/>
    <s v="No"/>
    <s v="Yes"/>
    <x v="1"/>
    <n v="0"/>
  </r>
  <r>
    <s v="EMP0035"/>
    <x v="34"/>
    <x v="2"/>
    <d v="2024-07-09T00:00:00"/>
    <s v="Present"/>
    <x v="10"/>
    <d v="1899-12-30T17:51:00"/>
    <s v="No"/>
    <n v="8.5299999999999994"/>
    <n v="0"/>
    <x v="0"/>
    <s v="No"/>
    <s v="No"/>
    <x v="1"/>
    <n v="0"/>
  </r>
  <r>
    <s v="EMP0036"/>
    <x v="35"/>
    <x v="1"/>
    <d v="2024-07-09T00:00:00"/>
    <s v="Present"/>
    <x v="33"/>
    <d v="1899-12-30T18:13:00"/>
    <s v="No"/>
    <n v="9.5500000000000007"/>
    <n v="0"/>
    <x v="0"/>
    <s v="No"/>
    <s v="No"/>
    <x v="1"/>
    <n v="0"/>
  </r>
  <r>
    <s v="EMP0037"/>
    <x v="36"/>
    <x v="3"/>
    <d v="2024-07-09T00:00:00"/>
    <s v="Present"/>
    <x v="28"/>
    <d v="1899-12-30T17:57:00"/>
    <s v="No"/>
    <n v="8.83"/>
    <n v="0"/>
    <x v="0"/>
    <s v="No"/>
    <s v="No"/>
    <x v="1"/>
    <n v="0"/>
  </r>
  <r>
    <s v="EMP0038"/>
    <x v="37"/>
    <x v="7"/>
    <d v="2024-07-09T00:00:00"/>
    <s v="Present"/>
    <x v="30"/>
    <d v="1899-12-30T17:33:00"/>
    <s v="No"/>
    <n v="8.2799999999999994"/>
    <n v="0"/>
    <x v="0"/>
    <s v="No"/>
    <s v="No"/>
    <x v="1"/>
    <n v="0"/>
  </r>
  <r>
    <s v="EMP0039"/>
    <x v="38"/>
    <x v="6"/>
    <d v="2024-07-09T00:00:00"/>
    <s v="Present"/>
    <x v="4"/>
    <d v="1899-12-30T15:13:00"/>
    <s v="No"/>
    <n v="6.05"/>
    <n v="0"/>
    <x v="0"/>
    <s v="Yes"/>
    <s v="No"/>
    <x v="1"/>
    <n v="0"/>
  </r>
  <r>
    <s v="EMP0040"/>
    <x v="39"/>
    <x v="2"/>
    <d v="2024-07-09T00:00:00"/>
    <s v="Present"/>
    <x v="50"/>
    <d v="1899-12-30T17:39:00"/>
    <s v="Yes"/>
    <n v="7.78"/>
    <n v="0"/>
    <x v="0"/>
    <s v="No"/>
    <s v="Yes"/>
    <x v="1"/>
    <n v="0"/>
  </r>
  <r>
    <s v="EMP0041"/>
    <x v="40"/>
    <x v="7"/>
    <d v="2024-07-09T00:00:00"/>
    <s v="Present"/>
    <x v="1"/>
    <d v="1899-12-30T18:06:00"/>
    <s v="No"/>
    <n v="9.3699999999999992"/>
    <n v="0.37"/>
    <x v="0"/>
    <s v="No"/>
    <s v="No"/>
    <x v="1"/>
    <n v="0"/>
  </r>
  <r>
    <s v="EMP0042"/>
    <x v="41"/>
    <x v="7"/>
    <d v="2024-07-09T00:00:00"/>
    <s v="Present"/>
    <x v="41"/>
    <d v="1899-12-30T17:33:00"/>
    <s v="Yes"/>
    <n v="8.35"/>
    <n v="0"/>
    <x v="0"/>
    <s v="No"/>
    <s v="No"/>
    <x v="1"/>
    <n v="0"/>
  </r>
  <r>
    <s v="EMP0043"/>
    <x v="42"/>
    <x v="7"/>
    <d v="2024-07-09T00:00:00"/>
    <s v="Present"/>
    <x v="18"/>
    <d v="1899-12-30T18:26:00"/>
    <s v="No"/>
    <n v="9.52"/>
    <n v="0"/>
    <x v="0"/>
    <s v="No"/>
    <s v="No"/>
    <x v="1"/>
    <n v="0"/>
  </r>
  <r>
    <s v="EMP0044"/>
    <x v="43"/>
    <x v="1"/>
    <d v="2024-07-09T00:00:00"/>
    <s v="Present"/>
    <x v="2"/>
    <d v="1899-12-30T17:37:00"/>
    <s v="No"/>
    <n v="8.67"/>
    <n v="0"/>
    <x v="0"/>
    <s v="No"/>
    <s v="No"/>
    <x v="1"/>
    <n v="0"/>
  </r>
  <r>
    <s v="EMP0045"/>
    <x v="44"/>
    <x v="4"/>
    <d v="2024-07-09T00:00:00"/>
    <s v="Present"/>
    <x v="30"/>
    <d v="1899-12-30T18:21:00"/>
    <s v="No"/>
    <n v="9.08"/>
    <n v="0.08"/>
    <x v="0"/>
    <s v="No"/>
    <s v="No"/>
    <x v="1"/>
    <n v="0"/>
  </r>
  <r>
    <s v="EMP0046"/>
    <x v="45"/>
    <x v="0"/>
    <d v="2024-07-09T00:00:00"/>
    <s v="Present"/>
    <x v="8"/>
    <d v="1899-12-30T17:34:00"/>
    <s v="No"/>
    <n v="8.58"/>
    <n v="0"/>
    <x v="0"/>
    <s v="No"/>
    <s v="No"/>
    <x v="1"/>
    <n v="0"/>
  </r>
  <r>
    <s v="EMP0047"/>
    <x v="46"/>
    <x v="2"/>
    <d v="2024-07-09T00:00:00"/>
    <s v="Present"/>
    <x v="1"/>
    <d v="1899-12-30T17:46:00"/>
    <s v="No"/>
    <n v="9.0299999999999994"/>
    <n v="0"/>
    <x v="0"/>
    <s v="No"/>
    <s v="No"/>
    <x v="1"/>
    <n v="0"/>
  </r>
  <r>
    <s v="EMP0048"/>
    <x v="47"/>
    <x v="4"/>
    <d v="2024-07-09T00:00:00"/>
    <s v="Present"/>
    <x v="46"/>
    <d v="1899-12-30T17:40:00"/>
    <s v="No"/>
    <n v="8.92"/>
    <n v="0"/>
    <x v="0"/>
    <s v="No"/>
    <s v="No"/>
    <x v="1"/>
    <n v="0"/>
  </r>
  <r>
    <s v="EMP0049"/>
    <x v="48"/>
    <x v="2"/>
    <d v="2024-07-09T00:00:00"/>
    <s v="Present"/>
    <x v="45"/>
    <d v="1899-12-30T17:41:00"/>
    <s v="No"/>
    <n v="8.8800000000000008"/>
    <n v="0"/>
    <x v="0"/>
    <s v="No"/>
    <s v="No"/>
    <x v="1"/>
    <n v="0"/>
  </r>
  <r>
    <s v="EMP0050"/>
    <x v="49"/>
    <x v="3"/>
    <d v="2024-07-09T00:00:00"/>
    <s v="Present"/>
    <x v="2"/>
    <d v="1899-12-30T18:27:00"/>
    <s v="No"/>
    <n v="9.5"/>
    <n v="0.5"/>
    <x v="0"/>
    <s v="No"/>
    <s v="No"/>
    <x v="1"/>
    <n v="0"/>
  </r>
  <r>
    <s v="EMP0051"/>
    <x v="50"/>
    <x v="5"/>
    <d v="2024-07-09T00:00:00"/>
    <s v="Present"/>
    <x v="2"/>
    <d v="1899-12-30T18:01:00"/>
    <s v="No"/>
    <n v="9.07"/>
    <n v="7.0000000000000007E-2"/>
    <x v="0"/>
    <s v="No"/>
    <s v="No"/>
    <x v="1"/>
    <n v="0"/>
  </r>
  <r>
    <s v="EMP0052"/>
    <x v="51"/>
    <x v="6"/>
    <d v="2024-07-09T00:00:00"/>
    <s v="Present"/>
    <x v="7"/>
    <d v="1899-12-30T15:02:00"/>
    <s v="No"/>
    <n v="6.35"/>
    <n v="0"/>
    <x v="0"/>
    <s v="Yes"/>
    <s v="No"/>
    <x v="1"/>
    <n v="0"/>
  </r>
  <r>
    <s v="EMP0053"/>
    <x v="52"/>
    <x v="4"/>
    <d v="2024-07-09T00:00:00"/>
    <s v="Present"/>
    <x v="11"/>
    <d v="1899-12-30T18:14:00"/>
    <s v="No"/>
    <n v="9.4"/>
    <n v="0.4"/>
    <x v="0"/>
    <s v="No"/>
    <s v="No"/>
    <x v="1"/>
    <n v="0"/>
  </r>
  <r>
    <s v="EMP0054"/>
    <x v="53"/>
    <x v="5"/>
    <d v="2024-07-09T00:00:00"/>
    <s v="Present"/>
    <x v="49"/>
    <d v="1899-12-30T18:04:00"/>
    <s v="No"/>
    <n v="9.0500000000000007"/>
    <n v="0"/>
    <x v="0"/>
    <s v="No"/>
    <s v="No"/>
    <x v="1"/>
    <n v="0"/>
  </r>
  <r>
    <s v="EMP0055"/>
    <x v="54"/>
    <x v="4"/>
    <d v="2024-07-09T00:00:00"/>
    <s v="Absent"/>
    <x v="13"/>
    <m/>
    <s v="No"/>
    <n v="0"/>
    <n v="0"/>
    <x v="0"/>
    <s v="No"/>
    <s v="Yes"/>
    <x v="1"/>
    <n v="0"/>
  </r>
  <r>
    <s v="EMP0056"/>
    <x v="55"/>
    <x v="7"/>
    <d v="2024-07-09T00:00:00"/>
    <s v="Leave"/>
    <x v="13"/>
    <m/>
    <s v="No"/>
    <n v="0"/>
    <n v="0"/>
    <x v="3"/>
    <s v="No"/>
    <s v="Yes"/>
    <x v="1"/>
    <n v="1"/>
  </r>
  <r>
    <s v="EMP0057"/>
    <x v="56"/>
    <x v="0"/>
    <d v="2024-07-09T00:00:00"/>
    <s v="Leave"/>
    <x v="13"/>
    <m/>
    <s v="No"/>
    <n v="0"/>
    <n v="0"/>
    <x v="1"/>
    <s v="No"/>
    <s v="No"/>
    <x v="1"/>
    <n v="1"/>
  </r>
  <r>
    <s v="EMP0058"/>
    <x v="57"/>
    <x v="0"/>
    <d v="2024-07-09T00:00:00"/>
    <s v="Absent"/>
    <x v="13"/>
    <m/>
    <s v="No"/>
    <n v="0"/>
    <n v="0"/>
    <x v="0"/>
    <s v="No"/>
    <s v="Yes"/>
    <x v="1"/>
    <n v="0"/>
  </r>
  <r>
    <s v="EMP0059"/>
    <x v="58"/>
    <x v="4"/>
    <d v="2024-07-09T00:00:00"/>
    <s v="Present"/>
    <x v="1"/>
    <d v="1899-12-30T18:24:00"/>
    <s v="No"/>
    <n v="9.67"/>
    <n v="0"/>
    <x v="0"/>
    <s v="No"/>
    <s v="No"/>
    <x v="1"/>
    <n v="0"/>
  </r>
  <r>
    <s v="EMP0060"/>
    <x v="59"/>
    <x v="6"/>
    <d v="2024-07-09T00:00:00"/>
    <s v="Present"/>
    <x v="32"/>
    <d v="1899-12-30T18:09:00"/>
    <s v="No"/>
    <n v="9.18"/>
    <n v="0"/>
    <x v="0"/>
    <s v="No"/>
    <s v="No"/>
    <x v="1"/>
    <n v="0"/>
  </r>
  <r>
    <s v="EMP0061"/>
    <x v="60"/>
    <x v="2"/>
    <d v="2024-07-09T00:00:00"/>
    <s v="Present"/>
    <x v="2"/>
    <d v="1899-12-30T18:22:00"/>
    <s v="No"/>
    <n v="9.42"/>
    <n v="0"/>
    <x v="0"/>
    <s v="No"/>
    <s v="No"/>
    <x v="1"/>
    <n v="0"/>
  </r>
  <r>
    <s v="EMP0062"/>
    <x v="61"/>
    <x v="7"/>
    <d v="2024-07-09T00:00:00"/>
    <s v="Present"/>
    <x v="0"/>
    <d v="1899-12-30T17:57:00"/>
    <s v="No"/>
    <n v="8.8800000000000008"/>
    <n v="0"/>
    <x v="0"/>
    <s v="No"/>
    <s v="No"/>
    <x v="1"/>
    <n v="0"/>
  </r>
  <r>
    <s v="EMP0063"/>
    <x v="62"/>
    <x v="3"/>
    <d v="2024-07-09T00:00:00"/>
    <s v="Present"/>
    <x v="51"/>
    <d v="1899-12-30T17:40:00"/>
    <s v="No"/>
    <n v="8.7799999999999994"/>
    <n v="0"/>
    <x v="0"/>
    <s v="No"/>
    <s v="No"/>
    <x v="1"/>
    <n v="0"/>
  </r>
  <r>
    <s v="EMP0064"/>
    <x v="63"/>
    <x v="0"/>
    <d v="2024-07-09T00:00:00"/>
    <s v="Present"/>
    <x v="51"/>
    <d v="1899-12-30T17:47:00"/>
    <s v="No"/>
    <n v="8.9"/>
    <n v="0"/>
    <x v="0"/>
    <s v="No"/>
    <s v="No"/>
    <x v="1"/>
    <n v="0"/>
  </r>
  <r>
    <s v="EMP0065"/>
    <x v="64"/>
    <x v="6"/>
    <d v="2024-07-09T00:00:00"/>
    <s v="Absent"/>
    <x v="13"/>
    <m/>
    <s v="No"/>
    <n v="0"/>
    <n v="0"/>
    <x v="0"/>
    <s v="No"/>
    <s v="Yes"/>
    <x v="1"/>
    <n v="0"/>
  </r>
  <r>
    <s v="EMP0066"/>
    <x v="65"/>
    <x v="5"/>
    <d v="2024-07-09T00:00:00"/>
    <s v="Present"/>
    <x v="65"/>
    <d v="1899-12-30T17:34:00"/>
    <s v="Yes"/>
    <n v="8.1"/>
    <n v="0"/>
    <x v="0"/>
    <s v="No"/>
    <s v="No"/>
    <x v="1"/>
    <n v="0"/>
  </r>
  <r>
    <s v="EMP0067"/>
    <x v="66"/>
    <x v="5"/>
    <d v="2024-07-09T00:00:00"/>
    <s v="Present"/>
    <x v="25"/>
    <d v="1899-12-30T18:11:00"/>
    <s v="No"/>
    <n v="9.1300000000000008"/>
    <n v="0"/>
    <x v="0"/>
    <s v="No"/>
    <s v="No"/>
    <x v="1"/>
    <n v="0"/>
  </r>
  <r>
    <s v="EMP0068"/>
    <x v="67"/>
    <x v="7"/>
    <d v="2024-07-09T00:00:00"/>
    <s v="Present"/>
    <x v="11"/>
    <d v="1899-12-30T17:59:00"/>
    <s v="No"/>
    <n v="9.15"/>
    <n v="0"/>
    <x v="0"/>
    <s v="No"/>
    <s v="No"/>
    <x v="1"/>
    <n v="0"/>
  </r>
  <r>
    <s v="EMP0069"/>
    <x v="68"/>
    <x v="6"/>
    <d v="2024-07-09T00:00:00"/>
    <s v="Present"/>
    <x v="38"/>
    <d v="1899-12-30T17:49:00"/>
    <s v="No"/>
    <n v="8.7200000000000006"/>
    <n v="0"/>
    <x v="0"/>
    <s v="No"/>
    <s v="No"/>
    <x v="1"/>
    <n v="0"/>
  </r>
  <r>
    <s v="EMP0070"/>
    <x v="69"/>
    <x v="3"/>
    <d v="2024-07-09T00:00:00"/>
    <s v="Present"/>
    <x v="66"/>
    <d v="1899-12-30T18:15:00"/>
    <s v="Yes"/>
    <n v="8.8699999999999992"/>
    <n v="0"/>
    <x v="0"/>
    <s v="No"/>
    <s v="No"/>
    <x v="1"/>
    <n v="0"/>
  </r>
  <r>
    <s v="EMP0071"/>
    <x v="70"/>
    <x v="2"/>
    <d v="2024-07-09T00:00:00"/>
    <s v="Present"/>
    <x v="55"/>
    <d v="1899-12-30T15:01:00"/>
    <s v="Yes"/>
    <n v="5.78"/>
    <n v="0"/>
    <x v="0"/>
    <s v="Yes"/>
    <s v="No"/>
    <x v="1"/>
    <n v="0"/>
  </r>
  <r>
    <s v="EMP0072"/>
    <x v="71"/>
    <x v="1"/>
    <d v="2024-07-09T00:00:00"/>
    <s v="Present"/>
    <x v="25"/>
    <d v="1899-12-30T17:36:00"/>
    <s v="No"/>
    <n v="8.5500000000000007"/>
    <n v="0"/>
    <x v="0"/>
    <s v="No"/>
    <s v="No"/>
    <x v="1"/>
    <n v="0"/>
  </r>
  <r>
    <s v="EMP0073"/>
    <x v="72"/>
    <x v="6"/>
    <d v="2024-07-09T00:00:00"/>
    <s v="Leave"/>
    <x v="13"/>
    <m/>
    <s v="No"/>
    <n v="0"/>
    <n v="0"/>
    <x v="1"/>
    <s v="No"/>
    <s v="No"/>
    <x v="1"/>
    <n v="1"/>
  </r>
  <r>
    <s v="EMP0074"/>
    <x v="73"/>
    <x v="1"/>
    <d v="2024-07-09T00:00:00"/>
    <s v="Present"/>
    <x v="10"/>
    <d v="1899-12-30T17:40:00"/>
    <s v="No"/>
    <n v="8.35"/>
    <n v="0"/>
    <x v="0"/>
    <s v="No"/>
    <s v="No"/>
    <x v="1"/>
    <n v="0"/>
  </r>
  <r>
    <s v="EMP0075"/>
    <x v="74"/>
    <x v="2"/>
    <d v="2024-07-09T00:00:00"/>
    <s v="Present"/>
    <x v="7"/>
    <d v="1899-12-30T18:07:00"/>
    <s v="No"/>
    <n v="9.43"/>
    <n v="0"/>
    <x v="0"/>
    <s v="No"/>
    <s v="No"/>
    <x v="1"/>
    <n v="0"/>
  </r>
  <r>
    <s v="EMP0001"/>
    <x v="0"/>
    <x v="0"/>
    <d v="2024-07-10T00:00:00"/>
    <s v="Present"/>
    <x v="23"/>
    <d v="1899-12-30T18:06:00"/>
    <s v="No"/>
    <n v="9.1999999999999993"/>
    <n v="0"/>
    <x v="0"/>
    <s v="No"/>
    <s v="No"/>
    <x v="2"/>
    <n v="0"/>
  </r>
  <r>
    <s v="EMP0002"/>
    <x v="1"/>
    <x v="1"/>
    <d v="2024-07-10T00:00:00"/>
    <s v="Present"/>
    <x v="18"/>
    <d v="1899-12-30T18:20:00"/>
    <s v="No"/>
    <n v="9.42"/>
    <n v="0"/>
    <x v="0"/>
    <s v="No"/>
    <s v="No"/>
    <x v="2"/>
    <n v="0"/>
  </r>
  <r>
    <s v="EMP0003"/>
    <x v="2"/>
    <x v="2"/>
    <d v="2024-07-10T00:00:00"/>
    <s v="Absent"/>
    <x v="13"/>
    <m/>
    <s v="No"/>
    <n v="0"/>
    <n v="0"/>
    <x v="0"/>
    <s v="No"/>
    <s v="Yes"/>
    <x v="2"/>
    <n v="0"/>
  </r>
  <r>
    <s v="EMP0004"/>
    <x v="3"/>
    <x v="3"/>
    <d v="2024-07-10T00:00:00"/>
    <s v="Present"/>
    <x v="0"/>
    <d v="1899-12-30T18:14:00"/>
    <s v="No"/>
    <n v="9.17"/>
    <n v="0"/>
    <x v="0"/>
    <s v="No"/>
    <s v="No"/>
    <x v="2"/>
    <n v="0"/>
  </r>
  <r>
    <s v="EMP0005"/>
    <x v="4"/>
    <x v="3"/>
    <d v="2024-07-10T00:00:00"/>
    <s v="Present"/>
    <x v="49"/>
    <d v="1899-12-30T18:10:00"/>
    <s v="No"/>
    <n v="9.15"/>
    <n v="0"/>
    <x v="0"/>
    <s v="No"/>
    <s v="No"/>
    <x v="2"/>
    <n v="0"/>
  </r>
  <r>
    <s v="EMP0006"/>
    <x v="5"/>
    <x v="4"/>
    <d v="2024-07-10T00:00:00"/>
    <s v="Present"/>
    <x v="11"/>
    <d v="1899-12-30T18:26:00"/>
    <s v="No"/>
    <n v="9.6"/>
    <n v="0"/>
    <x v="0"/>
    <s v="No"/>
    <s v="No"/>
    <x v="2"/>
    <n v="0"/>
  </r>
  <r>
    <s v="EMP0007"/>
    <x v="6"/>
    <x v="5"/>
    <d v="2024-07-10T00:00:00"/>
    <s v="Absent"/>
    <x v="13"/>
    <m/>
    <s v="No"/>
    <n v="0"/>
    <n v="0"/>
    <x v="0"/>
    <s v="No"/>
    <s v="Yes"/>
    <x v="2"/>
    <n v="0"/>
  </r>
  <r>
    <s v="EMP0008"/>
    <x v="7"/>
    <x v="5"/>
    <d v="2024-07-10T00:00:00"/>
    <s v="Present"/>
    <x v="9"/>
    <d v="1899-12-30T17:41:00"/>
    <s v="No"/>
    <n v="8.4"/>
    <n v="0"/>
    <x v="0"/>
    <s v="No"/>
    <s v="No"/>
    <x v="2"/>
    <n v="0"/>
  </r>
  <r>
    <s v="EMP0009"/>
    <x v="8"/>
    <x v="4"/>
    <d v="2024-07-10T00:00:00"/>
    <s v="Present"/>
    <x v="20"/>
    <d v="1899-12-30T17:38:00"/>
    <s v="No"/>
    <n v="8.3800000000000008"/>
    <n v="0"/>
    <x v="0"/>
    <s v="No"/>
    <s v="No"/>
    <x v="2"/>
    <n v="0"/>
  </r>
  <r>
    <s v="EMP0010"/>
    <x v="9"/>
    <x v="4"/>
    <d v="2024-07-10T00:00:00"/>
    <s v="Absent"/>
    <x v="13"/>
    <m/>
    <s v="No"/>
    <n v="0"/>
    <n v="0"/>
    <x v="0"/>
    <s v="No"/>
    <s v="No"/>
    <x v="2"/>
    <n v="0"/>
  </r>
  <r>
    <s v="EMP0011"/>
    <x v="10"/>
    <x v="0"/>
    <d v="2024-07-10T00:00:00"/>
    <s v="Leave"/>
    <x v="13"/>
    <m/>
    <s v="No"/>
    <n v="0"/>
    <n v="0"/>
    <x v="2"/>
    <s v="No"/>
    <s v="No"/>
    <x v="2"/>
    <n v="1"/>
  </r>
  <r>
    <s v="EMP0012"/>
    <x v="11"/>
    <x v="6"/>
    <d v="2024-07-10T00:00:00"/>
    <s v="Absent"/>
    <x v="13"/>
    <m/>
    <s v="No"/>
    <n v="0"/>
    <n v="0"/>
    <x v="0"/>
    <s v="No"/>
    <s v="Yes"/>
    <x v="2"/>
    <n v="0"/>
  </r>
  <r>
    <s v="EMP0013"/>
    <x v="12"/>
    <x v="7"/>
    <d v="2024-07-10T00:00:00"/>
    <s v="Present"/>
    <x v="42"/>
    <d v="1899-12-30T18:08:00"/>
    <s v="No"/>
    <n v="8.9499999999999993"/>
    <n v="0"/>
    <x v="0"/>
    <s v="No"/>
    <s v="No"/>
    <x v="2"/>
    <n v="0"/>
  </r>
  <r>
    <s v="EMP0014"/>
    <x v="13"/>
    <x v="2"/>
    <d v="2024-07-10T00:00:00"/>
    <s v="Present"/>
    <x v="4"/>
    <d v="1899-12-30T18:04:00"/>
    <s v="No"/>
    <n v="8.9"/>
    <n v="0"/>
    <x v="0"/>
    <s v="No"/>
    <s v="No"/>
    <x v="2"/>
    <n v="0"/>
  </r>
  <r>
    <s v="EMP0015"/>
    <x v="14"/>
    <x v="5"/>
    <d v="2024-07-10T00:00:00"/>
    <s v="Present"/>
    <x v="49"/>
    <d v="1899-12-30T14:48:00"/>
    <s v="No"/>
    <n v="5.78"/>
    <n v="0"/>
    <x v="0"/>
    <s v="Yes"/>
    <s v="Yes"/>
    <x v="2"/>
    <n v="0"/>
  </r>
  <r>
    <s v="EMP0016"/>
    <x v="15"/>
    <x v="7"/>
    <d v="2024-07-10T00:00:00"/>
    <s v="Present"/>
    <x v="23"/>
    <d v="1899-12-30T18:12:00"/>
    <s v="No"/>
    <n v="9.3000000000000007"/>
    <n v="0"/>
    <x v="0"/>
    <s v="No"/>
    <s v="No"/>
    <x v="2"/>
    <n v="0"/>
  </r>
  <r>
    <s v="EMP0017"/>
    <x v="16"/>
    <x v="2"/>
    <d v="2024-07-10T00:00:00"/>
    <s v="Present"/>
    <x v="21"/>
    <d v="1899-12-30T17:43:00"/>
    <s v="No"/>
    <n v="8.5"/>
    <n v="0"/>
    <x v="0"/>
    <s v="No"/>
    <s v="No"/>
    <x v="2"/>
    <n v="0"/>
  </r>
  <r>
    <s v="EMP0018"/>
    <x v="17"/>
    <x v="5"/>
    <d v="2024-07-10T00:00:00"/>
    <s v="Leave"/>
    <x v="13"/>
    <m/>
    <s v="No"/>
    <n v="0"/>
    <n v="0"/>
    <x v="4"/>
    <s v="No"/>
    <s v="No"/>
    <x v="2"/>
    <n v="1"/>
  </r>
  <r>
    <s v="EMP0019"/>
    <x v="18"/>
    <x v="1"/>
    <d v="2024-07-10T00:00:00"/>
    <s v="Leave"/>
    <x v="13"/>
    <m/>
    <s v="No"/>
    <n v="0"/>
    <n v="0"/>
    <x v="2"/>
    <s v="No"/>
    <s v="No"/>
    <x v="2"/>
    <n v="1"/>
  </r>
  <r>
    <s v="EMP0020"/>
    <x v="19"/>
    <x v="0"/>
    <d v="2024-07-10T00:00:00"/>
    <s v="Present"/>
    <x v="49"/>
    <d v="1899-12-30T17:43:00"/>
    <s v="No"/>
    <n v="8.6999999999999993"/>
    <n v="0"/>
    <x v="0"/>
    <s v="No"/>
    <s v="No"/>
    <x v="2"/>
    <n v="0"/>
  </r>
  <r>
    <s v="EMP0021"/>
    <x v="20"/>
    <x v="5"/>
    <d v="2024-07-10T00:00:00"/>
    <s v="Leave"/>
    <x v="13"/>
    <m/>
    <s v="No"/>
    <n v="0"/>
    <n v="0"/>
    <x v="2"/>
    <s v="No"/>
    <s v="No"/>
    <x v="2"/>
    <n v="1"/>
  </r>
  <r>
    <s v="EMP0022"/>
    <x v="21"/>
    <x v="3"/>
    <d v="2024-07-10T00:00:00"/>
    <s v="Present"/>
    <x v="0"/>
    <d v="1899-12-30T18:10:00"/>
    <s v="No"/>
    <n v="9.1"/>
    <n v="0.1"/>
    <x v="0"/>
    <s v="No"/>
    <s v="No"/>
    <x v="2"/>
    <n v="0"/>
  </r>
  <r>
    <s v="EMP0023"/>
    <x v="22"/>
    <x v="4"/>
    <d v="2024-07-10T00:00:00"/>
    <s v="Present"/>
    <x v="1"/>
    <d v="1899-12-30T14:46:00"/>
    <s v="No"/>
    <n v="6.03"/>
    <n v="0"/>
    <x v="0"/>
    <s v="Yes"/>
    <s v="No"/>
    <x v="2"/>
    <n v="0"/>
  </r>
  <r>
    <s v="EMP0024"/>
    <x v="23"/>
    <x v="1"/>
    <d v="2024-07-10T00:00:00"/>
    <s v="Present"/>
    <x v="21"/>
    <d v="1899-12-30T17:33:00"/>
    <s v="No"/>
    <n v="8.33"/>
    <n v="0"/>
    <x v="0"/>
    <s v="No"/>
    <s v="No"/>
    <x v="2"/>
    <n v="0"/>
  </r>
  <r>
    <s v="EMP0025"/>
    <x v="24"/>
    <x v="6"/>
    <d v="2024-07-10T00:00:00"/>
    <s v="Present"/>
    <x v="25"/>
    <d v="1899-12-30T18:09:00"/>
    <s v="No"/>
    <n v="9.1"/>
    <n v="0.1"/>
    <x v="0"/>
    <s v="No"/>
    <s v="No"/>
    <x v="2"/>
    <n v="0"/>
  </r>
  <r>
    <s v="EMP0026"/>
    <x v="25"/>
    <x v="5"/>
    <d v="2024-07-10T00:00:00"/>
    <s v="Present"/>
    <x v="17"/>
    <d v="1899-12-30T18:19:00"/>
    <s v="No"/>
    <n v="9.02"/>
    <n v="0"/>
    <x v="0"/>
    <s v="No"/>
    <s v="No"/>
    <x v="2"/>
    <n v="0"/>
  </r>
  <r>
    <s v="EMP0027"/>
    <x v="26"/>
    <x v="6"/>
    <d v="2024-07-10T00:00:00"/>
    <s v="Present"/>
    <x v="47"/>
    <d v="1899-12-30T17:33:00"/>
    <s v="No"/>
    <n v="8.7799999999999994"/>
    <n v="0"/>
    <x v="0"/>
    <s v="No"/>
    <s v="No"/>
    <x v="2"/>
    <n v="0"/>
  </r>
  <r>
    <s v="EMP0028"/>
    <x v="27"/>
    <x v="7"/>
    <d v="2024-07-10T00:00:00"/>
    <s v="Present"/>
    <x v="67"/>
    <d v="1899-12-30T18:04:00"/>
    <s v="Yes"/>
    <n v="8.65"/>
    <n v="0"/>
    <x v="0"/>
    <s v="No"/>
    <s v="No"/>
    <x v="2"/>
    <n v="0"/>
  </r>
  <r>
    <s v="EMP0029"/>
    <x v="28"/>
    <x v="4"/>
    <d v="2024-07-10T00:00:00"/>
    <s v="Present"/>
    <x v="56"/>
    <d v="1899-12-30T18:06:00"/>
    <s v="Yes"/>
    <n v="8.3699999999999992"/>
    <n v="0"/>
    <x v="0"/>
    <s v="No"/>
    <s v="Yes"/>
    <x v="2"/>
    <n v="0"/>
  </r>
  <r>
    <s v="EMP0030"/>
    <x v="29"/>
    <x v="6"/>
    <d v="2024-07-10T00:00:00"/>
    <s v="Present"/>
    <x v="19"/>
    <d v="1899-12-30T17:37:00"/>
    <s v="No"/>
    <n v="8.6199999999999992"/>
    <n v="0"/>
    <x v="0"/>
    <s v="No"/>
    <s v="No"/>
    <x v="2"/>
    <n v="0"/>
  </r>
  <r>
    <s v="EMP0031"/>
    <x v="30"/>
    <x v="0"/>
    <d v="2024-07-10T00:00:00"/>
    <s v="Present"/>
    <x v="0"/>
    <d v="1899-12-30T17:59:00"/>
    <s v="No"/>
    <n v="8.92"/>
    <n v="0"/>
    <x v="0"/>
    <s v="No"/>
    <s v="No"/>
    <x v="2"/>
    <n v="0"/>
  </r>
  <r>
    <s v="EMP0032"/>
    <x v="31"/>
    <x v="4"/>
    <d v="2024-07-10T00:00:00"/>
    <s v="Present"/>
    <x v="42"/>
    <d v="1899-12-30T17:52:00"/>
    <s v="No"/>
    <n v="8.68"/>
    <n v="0"/>
    <x v="0"/>
    <s v="No"/>
    <s v="No"/>
    <x v="2"/>
    <n v="0"/>
  </r>
  <r>
    <s v="EMP0033"/>
    <x v="32"/>
    <x v="4"/>
    <d v="2024-07-10T00:00:00"/>
    <s v="Present"/>
    <x v="20"/>
    <d v="1899-12-30T18:22:00"/>
    <s v="No"/>
    <n v="9.1199999999999992"/>
    <n v="0.12"/>
    <x v="0"/>
    <s v="No"/>
    <s v="No"/>
    <x v="2"/>
    <n v="0"/>
  </r>
  <r>
    <s v="EMP0034"/>
    <x v="33"/>
    <x v="0"/>
    <d v="2024-07-10T00:00:00"/>
    <s v="Leave"/>
    <x v="13"/>
    <m/>
    <s v="No"/>
    <n v="0"/>
    <n v="0"/>
    <x v="2"/>
    <s v="No"/>
    <s v="No"/>
    <x v="2"/>
    <n v="1"/>
  </r>
  <r>
    <s v="EMP0035"/>
    <x v="34"/>
    <x v="2"/>
    <d v="2024-07-10T00:00:00"/>
    <s v="Present"/>
    <x v="19"/>
    <d v="1899-12-30T17:42:00"/>
    <s v="No"/>
    <n v="8.6999999999999993"/>
    <n v="0"/>
    <x v="0"/>
    <s v="No"/>
    <s v="No"/>
    <x v="2"/>
    <n v="0"/>
  </r>
  <r>
    <s v="EMP0036"/>
    <x v="35"/>
    <x v="1"/>
    <d v="2024-07-10T00:00:00"/>
    <s v="Present"/>
    <x v="42"/>
    <d v="1899-12-30T17:39:00"/>
    <s v="Yes"/>
    <n v="8.4700000000000006"/>
    <n v="0"/>
    <x v="0"/>
    <s v="No"/>
    <s v="No"/>
    <x v="2"/>
    <n v="0"/>
  </r>
  <r>
    <s v="EMP0037"/>
    <x v="36"/>
    <x v="3"/>
    <d v="2024-07-10T00:00:00"/>
    <s v="Present"/>
    <x v="10"/>
    <d v="1899-12-30T17:56:00"/>
    <s v="No"/>
    <n v="8.6199999999999992"/>
    <n v="0"/>
    <x v="0"/>
    <s v="No"/>
    <s v="No"/>
    <x v="2"/>
    <n v="0"/>
  </r>
  <r>
    <s v="EMP0038"/>
    <x v="37"/>
    <x v="7"/>
    <d v="2024-07-10T00:00:00"/>
    <s v="Leave"/>
    <x v="13"/>
    <m/>
    <s v="No"/>
    <n v="0"/>
    <n v="0"/>
    <x v="1"/>
    <s v="No"/>
    <s v="No"/>
    <x v="2"/>
    <n v="1"/>
  </r>
  <r>
    <s v="EMP0039"/>
    <x v="38"/>
    <x v="6"/>
    <d v="2024-07-10T00:00:00"/>
    <s v="Present"/>
    <x v="43"/>
    <d v="1899-12-30T15:02:00"/>
    <s v="No"/>
    <n v="6.25"/>
    <n v="0"/>
    <x v="0"/>
    <s v="Yes"/>
    <s v="No"/>
    <x v="2"/>
    <n v="0"/>
  </r>
  <r>
    <s v="EMP0040"/>
    <x v="39"/>
    <x v="2"/>
    <d v="2024-07-10T00:00:00"/>
    <s v="Present"/>
    <x v="33"/>
    <d v="1899-12-30T17:31:00"/>
    <s v="No"/>
    <n v="8.85"/>
    <n v="0"/>
    <x v="0"/>
    <s v="No"/>
    <s v="No"/>
    <x v="2"/>
    <n v="0"/>
  </r>
  <r>
    <s v="EMP0041"/>
    <x v="40"/>
    <x v="7"/>
    <d v="2024-07-10T00:00:00"/>
    <s v="Absent"/>
    <x v="13"/>
    <m/>
    <s v="No"/>
    <n v="0"/>
    <n v="0"/>
    <x v="0"/>
    <s v="No"/>
    <s v="Yes"/>
    <x v="2"/>
    <n v="0"/>
  </r>
  <r>
    <s v="EMP0042"/>
    <x v="41"/>
    <x v="7"/>
    <d v="2024-07-10T00:00:00"/>
    <s v="Present"/>
    <x v="15"/>
    <d v="1899-12-30T17:42:00"/>
    <s v="No"/>
    <n v="8.98"/>
    <n v="0"/>
    <x v="0"/>
    <s v="No"/>
    <s v="No"/>
    <x v="2"/>
    <n v="0"/>
  </r>
  <r>
    <s v="EMP0043"/>
    <x v="42"/>
    <x v="7"/>
    <d v="2024-07-10T00:00:00"/>
    <s v="Present"/>
    <x v="5"/>
    <d v="1899-12-30T18:16:00"/>
    <s v="No"/>
    <n v="9.42"/>
    <n v="0"/>
    <x v="0"/>
    <s v="No"/>
    <s v="No"/>
    <x v="2"/>
    <n v="0"/>
  </r>
  <r>
    <s v="EMP0044"/>
    <x v="43"/>
    <x v="1"/>
    <d v="2024-07-10T00:00:00"/>
    <s v="Present"/>
    <x v="1"/>
    <d v="1899-12-30T18:01:00"/>
    <s v="No"/>
    <n v="9.2799999999999994"/>
    <n v="0.28000000000000003"/>
    <x v="0"/>
    <s v="No"/>
    <s v="No"/>
    <x v="2"/>
    <n v="0"/>
  </r>
  <r>
    <s v="EMP0045"/>
    <x v="44"/>
    <x v="4"/>
    <d v="2024-07-10T00:00:00"/>
    <s v="Present"/>
    <x v="7"/>
    <d v="1899-12-30T17:52:00"/>
    <s v="No"/>
    <n v="9.18"/>
    <n v="0.18"/>
    <x v="0"/>
    <s v="No"/>
    <s v="No"/>
    <x v="2"/>
    <n v="0"/>
  </r>
  <r>
    <s v="EMP0046"/>
    <x v="45"/>
    <x v="0"/>
    <d v="2024-07-10T00:00:00"/>
    <s v="Leave"/>
    <x v="13"/>
    <m/>
    <s v="No"/>
    <n v="0"/>
    <n v="0"/>
    <x v="3"/>
    <s v="No"/>
    <s v="Yes"/>
    <x v="2"/>
    <n v="1"/>
  </r>
  <r>
    <s v="EMP0047"/>
    <x v="46"/>
    <x v="2"/>
    <d v="2024-07-10T00:00:00"/>
    <s v="Present"/>
    <x v="39"/>
    <d v="1899-12-30T17:48:00"/>
    <s v="No"/>
    <n v="9.1"/>
    <n v="0"/>
    <x v="0"/>
    <s v="No"/>
    <s v="No"/>
    <x v="2"/>
    <n v="0"/>
  </r>
  <r>
    <s v="EMP0048"/>
    <x v="47"/>
    <x v="4"/>
    <d v="2024-07-10T00:00:00"/>
    <s v="Present"/>
    <x v="38"/>
    <d v="1899-12-30T17:53:00"/>
    <s v="Yes"/>
    <n v="8.7799999999999994"/>
    <n v="0"/>
    <x v="0"/>
    <s v="No"/>
    <s v="Yes"/>
    <x v="2"/>
    <n v="0"/>
  </r>
  <r>
    <s v="EMP0049"/>
    <x v="48"/>
    <x v="2"/>
    <d v="2024-07-10T00:00:00"/>
    <s v="Present"/>
    <x v="27"/>
    <d v="1899-12-30T17:43:00"/>
    <s v="No"/>
    <n v="8.68"/>
    <n v="0"/>
    <x v="0"/>
    <s v="No"/>
    <s v="No"/>
    <x v="2"/>
    <n v="0"/>
  </r>
  <r>
    <s v="EMP0050"/>
    <x v="49"/>
    <x v="3"/>
    <d v="2024-07-10T00:00:00"/>
    <s v="Present"/>
    <x v="68"/>
    <d v="1899-12-30T17:43:00"/>
    <s v="Yes"/>
    <n v="8.1300000000000008"/>
    <n v="0"/>
    <x v="0"/>
    <s v="No"/>
    <s v="No"/>
    <x v="2"/>
    <n v="0"/>
  </r>
  <r>
    <s v="EMP0051"/>
    <x v="50"/>
    <x v="5"/>
    <d v="2024-07-10T00:00:00"/>
    <s v="Present"/>
    <x v="47"/>
    <d v="1899-12-30T18:10:00"/>
    <s v="No"/>
    <n v="9.4"/>
    <n v="0"/>
    <x v="0"/>
    <s v="No"/>
    <s v="No"/>
    <x v="2"/>
    <n v="0"/>
  </r>
  <r>
    <s v="EMP0052"/>
    <x v="51"/>
    <x v="6"/>
    <d v="2024-07-10T00:00:00"/>
    <s v="Present"/>
    <x v="30"/>
    <d v="1899-12-30T14:43:00"/>
    <s v="No"/>
    <n v="5.45"/>
    <n v="0"/>
    <x v="0"/>
    <s v="Yes"/>
    <s v="Yes"/>
    <x v="2"/>
    <n v="0"/>
  </r>
  <r>
    <s v="EMP0053"/>
    <x v="52"/>
    <x v="4"/>
    <d v="2024-07-10T00:00:00"/>
    <s v="Present"/>
    <x v="58"/>
    <d v="1899-12-30T17:58:00"/>
    <s v="Yes"/>
    <n v="8.3699999999999992"/>
    <n v="0"/>
    <x v="0"/>
    <s v="No"/>
    <s v="No"/>
    <x v="2"/>
    <n v="0"/>
  </r>
  <r>
    <s v="EMP0054"/>
    <x v="53"/>
    <x v="5"/>
    <d v="2024-07-10T00:00:00"/>
    <s v="Leave"/>
    <x v="13"/>
    <m/>
    <s v="No"/>
    <n v="0"/>
    <n v="0"/>
    <x v="2"/>
    <s v="No"/>
    <s v="No"/>
    <x v="2"/>
    <n v="1"/>
  </r>
  <r>
    <s v="EMP0055"/>
    <x v="54"/>
    <x v="4"/>
    <d v="2024-07-10T00:00:00"/>
    <s v="Present"/>
    <x v="6"/>
    <d v="1899-12-30T17:43:00"/>
    <s v="Yes"/>
    <n v="7.93"/>
    <n v="0"/>
    <x v="0"/>
    <s v="No"/>
    <s v="Yes"/>
    <x v="2"/>
    <n v="0"/>
  </r>
  <r>
    <s v="EMP0056"/>
    <x v="55"/>
    <x v="7"/>
    <d v="2024-07-10T00:00:00"/>
    <s v="Present"/>
    <x v="51"/>
    <d v="1899-12-30T18:10:00"/>
    <s v="No"/>
    <n v="9.2799999999999994"/>
    <n v="0"/>
    <x v="0"/>
    <s v="No"/>
    <s v="No"/>
    <x v="2"/>
    <n v="0"/>
  </r>
  <r>
    <s v="EMP0057"/>
    <x v="56"/>
    <x v="0"/>
    <d v="2024-07-10T00:00:00"/>
    <s v="Present"/>
    <x v="39"/>
    <d v="1899-12-30T17:36:00"/>
    <s v="No"/>
    <n v="8.9"/>
    <n v="0"/>
    <x v="0"/>
    <s v="No"/>
    <s v="No"/>
    <x v="2"/>
    <n v="0"/>
  </r>
  <r>
    <s v="EMP0058"/>
    <x v="57"/>
    <x v="0"/>
    <d v="2024-07-10T00:00:00"/>
    <s v="Present"/>
    <x v="4"/>
    <d v="1899-12-30T18:12:00"/>
    <s v="Yes"/>
    <n v="9.0299999999999994"/>
    <n v="0"/>
    <x v="0"/>
    <s v="No"/>
    <s v="Yes"/>
    <x v="2"/>
    <n v="0"/>
  </r>
  <r>
    <s v="EMP0059"/>
    <x v="58"/>
    <x v="4"/>
    <d v="2024-07-10T00:00:00"/>
    <s v="Present"/>
    <x v="9"/>
    <d v="1899-12-30T15:05:00"/>
    <s v="No"/>
    <n v="5.8"/>
    <n v="0"/>
    <x v="0"/>
    <s v="Yes"/>
    <s v="No"/>
    <x v="2"/>
    <n v="0"/>
  </r>
  <r>
    <s v="EMP0060"/>
    <x v="59"/>
    <x v="6"/>
    <d v="2024-07-10T00:00:00"/>
    <s v="Present"/>
    <x v="38"/>
    <d v="1899-12-30T18:10:00"/>
    <s v="No"/>
    <n v="9.07"/>
    <n v="7.0000000000000007E-2"/>
    <x v="0"/>
    <s v="No"/>
    <s v="No"/>
    <x v="2"/>
    <n v="0"/>
  </r>
  <r>
    <s v="EMP0061"/>
    <x v="60"/>
    <x v="2"/>
    <d v="2024-07-10T00:00:00"/>
    <s v="Present"/>
    <x v="24"/>
    <d v="1899-12-30T17:43:00"/>
    <s v="No"/>
    <n v="8.57"/>
    <n v="0"/>
    <x v="0"/>
    <s v="No"/>
    <s v="No"/>
    <x v="2"/>
    <n v="0"/>
  </r>
  <r>
    <s v="EMP0062"/>
    <x v="61"/>
    <x v="7"/>
    <d v="2024-07-10T00:00:00"/>
    <s v="Present"/>
    <x v="37"/>
    <d v="1899-12-30T17:51:00"/>
    <s v="Yes"/>
    <n v="8.35"/>
    <n v="0"/>
    <x v="0"/>
    <s v="No"/>
    <s v="No"/>
    <x v="2"/>
    <n v="0"/>
  </r>
  <r>
    <s v="EMP0063"/>
    <x v="62"/>
    <x v="3"/>
    <d v="2024-07-10T00:00:00"/>
    <s v="Leave"/>
    <x v="13"/>
    <m/>
    <s v="No"/>
    <n v="0"/>
    <n v="0"/>
    <x v="1"/>
    <s v="No"/>
    <s v="No"/>
    <x v="2"/>
    <n v="1"/>
  </r>
  <r>
    <s v="EMP0064"/>
    <x v="63"/>
    <x v="0"/>
    <d v="2024-07-10T00:00:00"/>
    <s v="Present"/>
    <x v="30"/>
    <d v="1899-12-30T17:37:00"/>
    <s v="No"/>
    <n v="8.35"/>
    <n v="0"/>
    <x v="0"/>
    <s v="No"/>
    <s v="No"/>
    <x v="2"/>
    <n v="0"/>
  </r>
  <r>
    <s v="EMP0065"/>
    <x v="64"/>
    <x v="6"/>
    <d v="2024-07-10T00:00:00"/>
    <s v="Present"/>
    <x v="32"/>
    <d v="1899-12-30T18:19:00"/>
    <s v="No"/>
    <n v="9.35"/>
    <n v="0"/>
    <x v="0"/>
    <s v="No"/>
    <s v="No"/>
    <x v="2"/>
    <n v="0"/>
  </r>
  <r>
    <s v="EMP0066"/>
    <x v="65"/>
    <x v="5"/>
    <d v="2024-07-10T00:00:00"/>
    <s v="Present"/>
    <x v="19"/>
    <d v="1899-12-30T17:46:00"/>
    <s v="No"/>
    <n v="8.77"/>
    <n v="0"/>
    <x v="0"/>
    <s v="No"/>
    <s v="No"/>
    <x v="2"/>
    <n v="0"/>
  </r>
  <r>
    <s v="EMP0067"/>
    <x v="66"/>
    <x v="5"/>
    <d v="2024-07-10T00:00:00"/>
    <s v="Present"/>
    <x v="41"/>
    <d v="1899-12-30T17:48:00"/>
    <s v="No"/>
    <n v="8.6"/>
    <n v="0"/>
    <x v="0"/>
    <s v="No"/>
    <s v="No"/>
    <x v="2"/>
    <n v="0"/>
  </r>
  <r>
    <s v="EMP0068"/>
    <x v="67"/>
    <x v="7"/>
    <d v="2024-07-10T00:00:00"/>
    <s v="Present"/>
    <x v="47"/>
    <d v="1899-12-30T17:39:00"/>
    <s v="No"/>
    <n v="8.8800000000000008"/>
    <n v="0"/>
    <x v="0"/>
    <s v="No"/>
    <s v="No"/>
    <x v="2"/>
    <n v="0"/>
  </r>
  <r>
    <s v="EMP0069"/>
    <x v="68"/>
    <x v="6"/>
    <d v="2024-07-10T00:00:00"/>
    <s v="Present"/>
    <x v="51"/>
    <d v="1899-12-30T17:54:00"/>
    <s v="No"/>
    <n v="9.02"/>
    <n v="0.02"/>
    <x v="0"/>
    <s v="No"/>
    <s v="No"/>
    <x v="2"/>
    <n v="0"/>
  </r>
  <r>
    <s v="EMP0070"/>
    <x v="69"/>
    <x v="3"/>
    <d v="2024-07-10T00:00:00"/>
    <s v="Leave"/>
    <x v="13"/>
    <m/>
    <s v="No"/>
    <n v="0"/>
    <n v="0"/>
    <x v="1"/>
    <s v="No"/>
    <s v="No"/>
    <x v="2"/>
    <n v="1"/>
  </r>
  <r>
    <s v="EMP0071"/>
    <x v="70"/>
    <x v="2"/>
    <d v="2024-07-10T00:00:00"/>
    <s v="Present"/>
    <x v="30"/>
    <d v="1899-12-30T18:14:00"/>
    <s v="No"/>
    <n v="8.9700000000000006"/>
    <n v="0"/>
    <x v="0"/>
    <s v="No"/>
    <s v="No"/>
    <x v="2"/>
    <n v="0"/>
  </r>
  <r>
    <s v="EMP0072"/>
    <x v="71"/>
    <x v="1"/>
    <d v="2024-07-10T00:00:00"/>
    <s v="Present"/>
    <x v="41"/>
    <d v="1899-12-30T14:49:00"/>
    <s v="No"/>
    <n v="5.62"/>
    <n v="0"/>
    <x v="0"/>
    <s v="Yes"/>
    <s v="Yes"/>
    <x v="2"/>
    <n v="0"/>
  </r>
  <r>
    <s v="EMP0073"/>
    <x v="72"/>
    <x v="6"/>
    <d v="2024-07-10T00:00:00"/>
    <s v="Present"/>
    <x v="55"/>
    <d v="1899-12-30T18:13:00"/>
    <s v="No"/>
    <n v="8.98"/>
    <n v="0"/>
    <x v="0"/>
    <s v="No"/>
    <s v="No"/>
    <x v="2"/>
    <n v="0"/>
  </r>
  <r>
    <s v="EMP0074"/>
    <x v="73"/>
    <x v="1"/>
    <d v="2024-07-10T00:00:00"/>
    <s v="Present"/>
    <x v="23"/>
    <d v="1899-12-30T17:42:00"/>
    <s v="No"/>
    <n v="8.8000000000000007"/>
    <n v="0"/>
    <x v="0"/>
    <s v="No"/>
    <s v="No"/>
    <x v="2"/>
    <n v="0"/>
  </r>
  <r>
    <s v="EMP0075"/>
    <x v="74"/>
    <x v="2"/>
    <d v="2024-07-10T00:00:00"/>
    <s v="Present"/>
    <x v="19"/>
    <d v="1899-12-30T17:37:00"/>
    <s v="No"/>
    <n v="8.6199999999999992"/>
    <n v="0"/>
    <x v="0"/>
    <s v="No"/>
    <s v="No"/>
    <x v="2"/>
    <n v="0"/>
  </r>
  <r>
    <s v="EMP0001"/>
    <x v="0"/>
    <x v="0"/>
    <d v="2024-07-11T00:00:00"/>
    <s v="Present"/>
    <x v="25"/>
    <d v="1899-12-30T17:53:00"/>
    <s v="No"/>
    <n v="8.83"/>
    <n v="0"/>
    <x v="0"/>
    <s v="No"/>
    <s v="No"/>
    <x v="3"/>
    <n v="0"/>
  </r>
  <r>
    <s v="EMP0002"/>
    <x v="1"/>
    <x v="1"/>
    <d v="2024-07-11T00:00:00"/>
    <s v="Present"/>
    <x v="63"/>
    <d v="1899-12-30T18:21:00"/>
    <s v="Yes"/>
    <n v="8.83"/>
    <n v="0"/>
    <x v="0"/>
    <s v="No"/>
    <s v="No"/>
    <x v="3"/>
    <n v="0"/>
  </r>
  <r>
    <s v="EMP0003"/>
    <x v="2"/>
    <x v="2"/>
    <d v="2024-07-11T00:00:00"/>
    <s v="Present"/>
    <x v="23"/>
    <d v="1899-12-30T18:08:00"/>
    <s v="No"/>
    <n v="9.23"/>
    <n v="0"/>
    <x v="0"/>
    <s v="No"/>
    <s v="No"/>
    <x v="3"/>
    <n v="0"/>
  </r>
  <r>
    <s v="EMP0004"/>
    <x v="3"/>
    <x v="3"/>
    <d v="2024-07-11T00:00:00"/>
    <s v="Present"/>
    <x v="41"/>
    <d v="1899-12-30T17:39:00"/>
    <s v="No"/>
    <n v="8.4499999999999993"/>
    <n v="0"/>
    <x v="0"/>
    <s v="No"/>
    <s v="No"/>
    <x v="3"/>
    <n v="0"/>
  </r>
  <r>
    <s v="EMP0005"/>
    <x v="4"/>
    <x v="3"/>
    <d v="2024-07-11T00:00:00"/>
    <s v="Present"/>
    <x v="42"/>
    <d v="1899-12-30T17:50:00"/>
    <s v="No"/>
    <n v="8.65"/>
    <n v="0"/>
    <x v="0"/>
    <s v="No"/>
    <s v="No"/>
    <x v="3"/>
    <n v="0"/>
  </r>
  <r>
    <s v="EMP0006"/>
    <x v="5"/>
    <x v="4"/>
    <d v="2024-07-11T00:00:00"/>
    <s v="Present"/>
    <x v="19"/>
    <d v="1899-12-30T18:20:00"/>
    <s v="No"/>
    <n v="9.33"/>
    <n v="0"/>
    <x v="0"/>
    <s v="No"/>
    <s v="No"/>
    <x v="3"/>
    <n v="0"/>
  </r>
  <r>
    <s v="EMP0007"/>
    <x v="6"/>
    <x v="5"/>
    <d v="2024-07-11T00:00:00"/>
    <s v="Absent"/>
    <x v="13"/>
    <m/>
    <s v="No"/>
    <n v="0"/>
    <n v="0"/>
    <x v="0"/>
    <s v="No"/>
    <s v="Yes"/>
    <x v="3"/>
    <n v="0"/>
  </r>
  <r>
    <s v="EMP0008"/>
    <x v="7"/>
    <x v="5"/>
    <d v="2024-07-11T00:00:00"/>
    <s v="Present"/>
    <x v="20"/>
    <d v="1899-12-30T18:18:00"/>
    <s v="No"/>
    <n v="9.0500000000000007"/>
    <n v="0.05"/>
    <x v="0"/>
    <s v="No"/>
    <s v="No"/>
    <x v="3"/>
    <n v="0"/>
  </r>
  <r>
    <s v="EMP0009"/>
    <x v="8"/>
    <x v="4"/>
    <d v="2024-07-11T00:00:00"/>
    <s v="Present"/>
    <x v="10"/>
    <d v="1899-12-30T17:36:00"/>
    <s v="No"/>
    <n v="8.2799999999999994"/>
    <n v="0"/>
    <x v="0"/>
    <s v="No"/>
    <s v="No"/>
    <x v="3"/>
    <n v="0"/>
  </r>
  <r>
    <s v="EMP0010"/>
    <x v="9"/>
    <x v="4"/>
    <d v="2024-07-11T00:00:00"/>
    <s v="Present"/>
    <x v="28"/>
    <d v="1899-12-30T18:08:00"/>
    <s v="No"/>
    <n v="9.02"/>
    <n v="0"/>
    <x v="0"/>
    <s v="No"/>
    <s v="No"/>
    <x v="3"/>
    <n v="0"/>
  </r>
  <r>
    <s v="EMP0011"/>
    <x v="10"/>
    <x v="0"/>
    <d v="2024-07-11T00:00:00"/>
    <s v="Present"/>
    <x v="29"/>
    <d v="1899-12-30T17:46:00"/>
    <s v="No"/>
    <n v="8.9"/>
    <n v="0"/>
    <x v="0"/>
    <s v="No"/>
    <s v="No"/>
    <x v="3"/>
    <n v="0"/>
  </r>
  <r>
    <s v="EMP0012"/>
    <x v="11"/>
    <x v="6"/>
    <d v="2024-07-11T00:00:00"/>
    <s v="Present"/>
    <x v="7"/>
    <d v="1899-12-30T15:02:00"/>
    <s v="No"/>
    <n v="6.35"/>
    <n v="0"/>
    <x v="0"/>
    <s v="Yes"/>
    <s v="No"/>
    <x v="3"/>
    <n v="0"/>
  </r>
  <r>
    <s v="EMP0013"/>
    <x v="12"/>
    <x v="7"/>
    <d v="2024-07-11T00:00:00"/>
    <s v="Present"/>
    <x v="32"/>
    <d v="1899-12-30T18:06:00"/>
    <s v="No"/>
    <n v="9.1300000000000008"/>
    <n v="0.13"/>
    <x v="0"/>
    <s v="No"/>
    <s v="No"/>
    <x v="3"/>
    <n v="0"/>
  </r>
  <r>
    <s v="EMP0014"/>
    <x v="13"/>
    <x v="2"/>
    <d v="2024-07-11T00:00:00"/>
    <s v="Present"/>
    <x v="35"/>
    <d v="1899-12-30T18:09:00"/>
    <s v="Yes"/>
    <n v="8.32"/>
    <n v="0"/>
    <x v="0"/>
    <s v="No"/>
    <s v="No"/>
    <x v="3"/>
    <n v="0"/>
  </r>
  <r>
    <s v="EMP0015"/>
    <x v="14"/>
    <x v="5"/>
    <d v="2024-07-11T00:00:00"/>
    <s v="Present"/>
    <x v="8"/>
    <d v="1899-12-30T18:26:00"/>
    <s v="No"/>
    <n v="9.4499999999999993"/>
    <n v="0"/>
    <x v="0"/>
    <s v="No"/>
    <s v="No"/>
    <x v="3"/>
    <n v="0"/>
  </r>
  <r>
    <s v="EMP0016"/>
    <x v="15"/>
    <x v="7"/>
    <d v="2024-07-11T00:00:00"/>
    <s v="Present"/>
    <x v="1"/>
    <d v="1899-12-30T14:47:00"/>
    <s v="No"/>
    <n v="6.05"/>
    <n v="0"/>
    <x v="0"/>
    <s v="Yes"/>
    <s v="No"/>
    <x v="3"/>
    <n v="0"/>
  </r>
  <r>
    <s v="EMP0017"/>
    <x v="16"/>
    <x v="2"/>
    <d v="2024-07-11T00:00:00"/>
    <s v="Present"/>
    <x v="10"/>
    <d v="1899-12-30T18:06:00"/>
    <s v="No"/>
    <n v="8.7799999999999994"/>
    <n v="0"/>
    <x v="0"/>
    <s v="No"/>
    <s v="No"/>
    <x v="3"/>
    <n v="0"/>
  </r>
  <r>
    <s v="EMP0018"/>
    <x v="17"/>
    <x v="5"/>
    <d v="2024-07-11T00:00:00"/>
    <s v="Present"/>
    <x v="14"/>
    <d v="1899-12-30T18:27:00"/>
    <s v="No"/>
    <n v="9.52"/>
    <n v="0"/>
    <x v="0"/>
    <s v="No"/>
    <s v="No"/>
    <x v="3"/>
    <n v="0"/>
  </r>
  <r>
    <s v="EMP0019"/>
    <x v="18"/>
    <x v="1"/>
    <d v="2024-07-11T00:00:00"/>
    <s v="Present"/>
    <x v="28"/>
    <d v="1899-12-30T18:17:00"/>
    <s v="Yes"/>
    <n v="9.17"/>
    <n v="0"/>
    <x v="0"/>
    <s v="No"/>
    <s v="No"/>
    <x v="3"/>
    <n v="0"/>
  </r>
  <r>
    <s v="EMP0020"/>
    <x v="19"/>
    <x v="0"/>
    <d v="2024-07-11T00:00:00"/>
    <s v="Present"/>
    <x v="55"/>
    <d v="1899-12-30T18:01:00"/>
    <s v="No"/>
    <n v="8.7799999999999994"/>
    <n v="0"/>
    <x v="0"/>
    <s v="No"/>
    <s v="No"/>
    <x v="3"/>
    <n v="0"/>
  </r>
  <r>
    <s v="EMP0021"/>
    <x v="20"/>
    <x v="5"/>
    <d v="2024-07-11T00:00:00"/>
    <s v="Present"/>
    <x v="14"/>
    <d v="1899-12-30T18:27:00"/>
    <s v="No"/>
    <n v="9.52"/>
    <n v="0"/>
    <x v="0"/>
    <s v="No"/>
    <s v="No"/>
    <x v="3"/>
    <n v="0"/>
  </r>
  <r>
    <s v="EMP0022"/>
    <x v="21"/>
    <x v="3"/>
    <d v="2024-07-11T00:00:00"/>
    <s v="Present"/>
    <x v="11"/>
    <d v="1899-12-30T17:46:00"/>
    <s v="No"/>
    <n v="8.93"/>
    <n v="0"/>
    <x v="0"/>
    <s v="No"/>
    <s v="No"/>
    <x v="3"/>
    <n v="0"/>
  </r>
  <r>
    <s v="EMP0023"/>
    <x v="22"/>
    <x v="4"/>
    <d v="2024-07-11T00:00:00"/>
    <s v="Present"/>
    <x v="5"/>
    <d v="1899-12-30T17:38:00"/>
    <s v="No"/>
    <n v="8.7799999999999994"/>
    <n v="0"/>
    <x v="0"/>
    <s v="No"/>
    <s v="No"/>
    <x v="3"/>
    <n v="0"/>
  </r>
  <r>
    <s v="EMP0024"/>
    <x v="23"/>
    <x v="1"/>
    <d v="2024-07-11T00:00:00"/>
    <s v="Present"/>
    <x v="49"/>
    <d v="1899-12-30T17:55:00"/>
    <s v="No"/>
    <n v="8.9"/>
    <n v="0"/>
    <x v="0"/>
    <s v="No"/>
    <s v="No"/>
    <x v="3"/>
    <n v="0"/>
  </r>
  <r>
    <s v="EMP0025"/>
    <x v="24"/>
    <x v="6"/>
    <d v="2024-07-11T00:00:00"/>
    <s v="Present"/>
    <x v="11"/>
    <d v="1899-12-30T18:05:00"/>
    <s v="No"/>
    <n v="9.25"/>
    <n v="0.25"/>
    <x v="0"/>
    <s v="No"/>
    <s v="No"/>
    <x v="3"/>
    <n v="0"/>
  </r>
  <r>
    <s v="EMP0026"/>
    <x v="25"/>
    <x v="5"/>
    <d v="2024-07-11T00:00:00"/>
    <s v="Present"/>
    <x v="9"/>
    <d v="1899-12-30T18:08:00"/>
    <s v="Yes"/>
    <n v="8.85"/>
    <n v="0"/>
    <x v="0"/>
    <s v="No"/>
    <s v="No"/>
    <x v="3"/>
    <n v="0"/>
  </r>
  <r>
    <s v="EMP0027"/>
    <x v="26"/>
    <x v="6"/>
    <d v="2024-07-11T00:00:00"/>
    <s v="Present"/>
    <x v="4"/>
    <d v="1899-12-30T17:38:00"/>
    <s v="No"/>
    <n v="8.4700000000000006"/>
    <n v="0"/>
    <x v="0"/>
    <s v="No"/>
    <s v="No"/>
    <x v="3"/>
    <n v="0"/>
  </r>
  <r>
    <s v="EMP0028"/>
    <x v="27"/>
    <x v="7"/>
    <d v="2024-07-11T00:00:00"/>
    <s v="Present"/>
    <x v="17"/>
    <d v="1899-12-30T18:00:00"/>
    <s v="Yes"/>
    <n v="8.6999999999999993"/>
    <n v="0"/>
    <x v="0"/>
    <s v="No"/>
    <s v="No"/>
    <x v="3"/>
    <n v="0"/>
  </r>
  <r>
    <s v="EMP0029"/>
    <x v="28"/>
    <x v="4"/>
    <d v="2024-07-11T00:00:00"/>
    <s v="Present"/>
    <x v="18"/>
    <d v="1899-12-30T18:18:00"/>
    <s v="No"/>
    <n v="9.3800000000000008"/>
    <n v="0"/>
    <x v="0"/>
    <s v="No"/>
    <s v="No"/>
    <x v="3"/>
    <n v="0"/>
  </r>
  <r>
    <s v="EMP0030"/>
    <x v="29"/>
    <x v="6"/>
    <d v="2024-07-11T00:00:00"/>
    <s v="Present"/>
    <x v="32"/>
    <d v="1899-12-30T17:32:00"/>
    <s v="No"/>
    <n v="8.57"/>
    <n v="0"/>
    <x v="0"/>
    <s v="No"/>
    <s v="No"/>
    <x v="3"/>
    <n v="0"/>
  </r>
  <r>
    <s v="EMP0031"/>
    <x v="30"/>
    <x v="0"/>
    <d v="2024-07-11T00:00:00"/>
    <s v="Present"/>
    <x v="7"/>
    <d v="1899-12-30T18:01:00"/>
    <s v="No"/>
    <n v="9.33"/>
    <n v="0.33"/>
    <x v="0"/>
    <s v="No"/>
    <s v="No"/>
    <x v="3"/>
    <n v="0"/>
  </r>
  <r>
    <s v="EMP0032"/>
    <x v="31"/>
    <x v="4"/>
    <d v="2024-07-11T00:00:00"/>
    <s v="Present"/>
    <x v="46"/>
    <d v="1899-12-30T15:12:00"/>
    <s v="No"/>
    <n v="6.45"/>
    <n v="0"/>
    <x v="0"/>
    <s v="Yes"/>
    <s v="No"/>
    <x v="3"/>
    <n v="0"/>
  </r>
  <r>
    <s v="EMP0033"/>
    <x v="32"/>
    <x v="4"/>
    <d v="2024-07-11T00:00:00"/>
    <s v="Present"/>
    <x v="4"/>
    <d v="1899-12-30T18:04:00"/>
    <s v="Yes"/>
    <n v="8.9"/>
    <n v="0"/>
    <x v="0"/>
    <s v="No"/>
    <s v="No"/>
    <x v="3"/>
    <n v="0"/>
  </r>
  <r>
    <s v="EMP0034"/>
    <x v="33"/>
    <x v="0"/>
    <d v="2024-07-11T00:00:00"/>
    <s v="Present"/>
    <x v="46"/>
    <d v="1899-12-30T18:29:00"/>
    <s v="No"/>
    <n v="9.73"/>
    <n v="0"/>
    <x v="0"/>
    <s v="No"/>
    <s v="No"/>
    <x v="3"/>
    <n v="0"/>
  </r>
  <r>
    <s v="EMP0035"/>
    <x v="34"/>
    <x v="2"/>
    <d v="2024-07-11T00:00:00"/>
    <s v="Present"/>
    <x v="2"/>
    <d v="1899-12-30T18:26:00"/>
    <s v="No"/>
    <n v="9.48"/>
    <n v="0.48"/>
    <x v="0"/>
    <s v="No"/>
    <s v="No"/>
    <x v="3"/>
    <n v="0"/>
  </r>
  <r>
    <s v="EMP0036"/>
    <x v="35"/>
    <x v="1"/>
    <d v="2024-07-11T00:00:00"/>
    <s v="Present"/>
    <x v="19"/>
    <d v="1899-12-30T17:50:00"/>
    <s v="No"/>
    <n v="8.83"/>
    <n v="0"/>
    <x v="0"/>
    <s v="No"/>
    <s v="No"/>
    <x v="3"/>
    <n v="0"/>
  </r>
  <r>
    <s v="EMP0037"/>
    <x v="36"/>
    <x v="3"/>
    <d v="2024-07-11T00:00:00"/>
    <s v="Present"/>
    <x v="43"/>
    <d v="1899-12-30T18:14:00"/>
    <s v="No"/>
    <n v="9.4499999999999993"/>
    <n v="0"/>
    <x v="0"/>
    <s v="No"/>
    <s v="No"/>
    <x v="3"/>
    <n v="0"/>
  </r>
  <r>
    <s v="EMP0038"/>
    <x v="37"/>
    <x v="7"/>
    <d v="2024-07-11T00:00:00"/>
    <s v="Leave"/>
    <x v="13"/>
    <m/>
    <s v="No"/>
    <n v="0"/>
    <n v="0"/>
    <x v="3"/>
    <s v="No"/>
    <s v="Yes"/>
    <x v="3"/>
    <n v="1"/>
  </r>
  <r>
    <s v="EMP0039"/>
    <x v="38"/>
    <x v="6"/>
    <d v="2024-07-11T00:00:00"/>
    <s v="Present"/>
    <x v="49"/>
    <d v="1899-12-30T18:00:00"/>
    <s v="Yes"/>
    <n v="8.98"/>
    <n v="0"/>
    <x v="0"/>
    <s v="No"/>
    <s v="Yes"/>
    <x v="3"/>
    <n v="0"/>
  </r>
  <r>
    <s v="EMP0040"/>
    <x v="39"/>
    <x v="2"/>
    <d v="2024-07-11T00:00:00"/>
    <s v="Present"/>
    <x v="5"/>
    <d v="1899-12-30T14:58:00"/>
    <s v="No"/>
    <n v="6.12"/>
    <n v="0"/>
    <x v="0"/>
    <s v="Yes"/>
    <s v="No"/>
    <x v="3"/>
    <n v="0"/>
  </r>
  <r>
    <s v="EMP0041"/>
    <x v="40"/>
    <x v="7"/>
    <d v="2024-07-11T00:00:00"/>
    <s v="Present"/>
    <x v="19"/>
    <d v="1899-12-30T17:50:00"/>
    <s v="No"/>
    <n v="8.83"/>
    <n v="0"/>
    <x v="0"/>
    <s v="No"/>
    <s v="No"/>
    <x v="3"/>
    <n v="0"/>
  </r>
  <r>
    <s v="EMP0042"/>
    <x v="41"/>
    <x v="7"/>
    <d v="2024-07-11T00:00:00"/>
    <s v="Present"/>
    <x v="11"/>
    <d v="1899-12-30T17:45:00"/>
    <s v="No"/>
    <n v="8.92"/>
    <n v="0"/>
    <x v="0"/>
    <s v="No"/>
    <s v="No"/>
    <x v="3"/>
    <n v="0"/>
  </r>
  <r>
    <s v="EMP0043"/>
    <x v="42"/>
    <x v="7"/>
    <d v="2024-07-11T00:00:00"/>
    <s v="Leave"/>
    <x v="13"/>
    <m/>
    <s v="No"/>
    <n v="0"/>
    <n v="0"/>
    <x v="2"/>
    <s v="No"/>
    <s v="No"/>
    <x v="3"/>
    <n v="1"/>
  </r>
  <r>
    <s v="EMP0044"/>
    <x v="43"/>
    <x v="1"/>
    <d v="2024-07-11T00:00:00"/>
    <s v="Present"/>
    <x v="2"/>
    <d v="1899-12-30T18:28:00"/>
    <s v="No"/>
    <n v="9.52"/>
    <n v="0"/>
    <x v="0"/>
    <s v="No"/>
    <s v="No"/>
    <x v="3"/>
    <n v="0"/>
  </r>
  <r>
    <s v="EMP0045"/>
    <x v="44"/>
    <x v="4"/>
    <d v="2024-07-11T00:00:00"/>
    <s v="Leave"/>
    <x v="13"/>
    <m/>
    <s v="No"/>
    <n v="0"/>
    <n v="0"/>
    <x v="2"/>
    <s v="No"/>
    <s v="No"/>
    <x v="3"/>
    <n v="1"/>
  </r>
  <r>
    <s v="EMP0046"/>
    <x v="45"/>
    <x v="0"/>
    <d v="2024-07-11T00:00:00"/>
    <s v="Present"/>
    <x v="15"/>
    <d v="1899-12-30T18:16:00"/>
    <s v="No"/>
    <n v="9.5500000000000007"/>
    <n v="0"/>
    <x v="0"/>
    <s v="No"/>
    <s v="No"/>
    <x v="3"/>
    <n v="0"/>
  </r>
  <r>
    <s v="EMP0047"/>
    <x v="46"/>
    <x v="2"/>
    <d v="2024-07-11T00:00:00"/>
    <s v="Present"/>
    <x v="49"/>
    <d v="1899-12-30T17:40:00"/>
    <s v="No"/>
    <n v="8.65"/>
    <n v="0"/>
    <x v="0"/>
    <s v="No"/>
    <s v="No"/>
    <x v="3"/>
    <n v="0"/>
  </r>
  <r>
    <s v="EMP0048"/>
    <x v="47"/>
    <x v="4"/>
    <d v="2024-07-11T00:00:00"/>
    <s v="Present"/>
    <x v="32"/>
    <d v="1899-12-30T18:00:00"/>
    <s v="No"/>
    <n v="9.0299999999999994"/>
    <n v="0"/>
    <x v="0"/>
    <s v="No"/>
    <s v="No"/>
    <x v="3"/>
    <n v="0"/>
  </r>
  <r>
    <s v="EMP0049"/>
    <x v="48"/>
    <x v="2"/>
    <d v="2024-07-11T00:00:00"/>
    <s v="Present"/>
    <x v="62"/>
    <d v="1899-12-30T17:42:00"/>
    <s v="Yes"/>
    <n v="8.15"/>
    <n v="0"/>
    <x v="0"/>
    <s v="No"/>
    <s v="Yes"/>
    <x v="3"/>
    <n v="0"/>
  </r>
  <r>
    <s v="EMP0050"/>
    <x v="49"/>
    <x v="3"/>
    <d v="2024-07-11T00:00:00"/>
    <s v="Present"/>
    <x v="32"/>
    <d v="1899-12-30T18:25:00"/>
    <s v="No"/>
    <n v="9.4499999999999993"/>
    <n v="0"/>
    <x v="0"/>
    <s v="No"/>
    <s v="No"/>
    <x v="3"/>
    <n v="0"/>
  </r>
  <r>
    <s v="EMP0051"/>
    <x v="50"/>
    <x v="5"/>
    <d v="2024-07-11T00:00:00"/>
    <s v="Present"/>
    <x v="0"/>
    <d v="1899-12-30T18:17:00"/>
    <s v="No"/>
    <n v="9.2200000000000006"/>
    <n v="0"/>
    <x v="0"/>
    <s v="No"/>
    <s v="No"/>
    <x v="3"/>
    <n v="0"/>
  </r>
  <r>
    <s v="EMP0052"/>
    <x v="51"/>
    <x v="6"/>
    <d v="2024-07-11T00:00:00"/>
    <s v="Present"/>
    <x v="3"/>
    <d v="1899-12-30T17:54:00"/>
    <s v="No"/>
    <n v="9.08"/>
    <n v="0.08"/>
    <x v="0"/>
    <s v="No"/>
    <s v="No"/>
    <x v="3"/>
    <n v="0"/>
  </r>
  <r>
    <s v="EMP0053"/>
    <x v="52"/>
    <x v="4"/>
    <d v="2024-07-11T00:00:00"/>
    <s v="Present"/>
    <x v="1"/>
    <d v="1899-12-30T18:14:00"/>
    <s v="No"/>
    <n v="9.5"/>
    <n v="0"/>
    <x v="0"/>
    <s v="No"/>
    <s v="No"/>
    <x v="3"/>
    <n v="0"/>
  </r>
  <r>
    <s v="EMP0054"/>
    <x v="53"/>
    <x v="5"/>
    <d v="2024-07-11T00:00:00"/>
    <s v="Present"/>
    <x v="69"/>
    <d v="1899-12-30T17:41:00"/>
    <s v="Yes"/>
    <n v="7.78"/>
    <n v="0"/>
    <x v="0"/>
    <s v="No"/>
    <s v="Yes"/>
    <x v="3"/>
    <n v="0"/>
  </r>
  <r>
    <s v="EMP0055"/>
    <x v="54"/>
    <x v="4"/>
    <d v="2024-07-11T00:00:00"/>
    <s v="Present"/>
    <x v="30"/>
    <d v="1899-12-30T17:52:00"/>
    <s v="No"/>
    <n v="8.6"/>
    <n v="0"/>
    <x v="0"/>
    <s v="No"/>
    <s v="No"/>
    <x v="3"/>
    <n v="0"/>
  </r>
  <r>
    <s v="EMP0056"/>
    <x v="55"/>
    <x v="7"/>
    <d v="2024-07-11T00:00:00"/>
    <s v="Present"/>
    <x v="20"/>
    <d v="1899-12-30T18:14:00"/>
    <s v="No"/>
    <n v="8.98"/>
    <n v="0"/>
    <x v="0"/>
    <s v="No"/>
    <s v="No"/>
    <x v="3"/>
    <n v="0"/>
  </r>
  <r>
    <s v="EMP0057"/>
    <x v="56"/>
    <x v="0"/>
    <d v="2024-07-11T00:00:00"/>
    <s v="Absent"/>
    <x v="13"/>
    <m/>
    <s v="No"/>
    <n v="0"/>
    <n v="0"/>
    <x v="0"/>
    <s v="No"/>
    <s v="No"/>
    <x v="3"/>
    <n v="0"/>
  </r>
  <r>
    <s v="EMP0058"/>
    <x v="57"/>
    <x v="0"/>
    <d v="2024-07-11T00:00:00"/>
    <s v="Present"/>
    <x v="52"/>
    <d v="1899-12-30T17:58:00"/>
    <s v="Yes"/>
    <n v="8.6"/>
    <n v="0"/>
    <x v="0"/>
    <s v="No"/>
    <s v="No"/>
    <x v="3"/>
    <n v="0"/>
  </r>
  <r>
    <s v="EMP0059"/>
    <x v="58"/>
    <x v="4"/>
    <d v="2024-07-11T00:00:00"/>
    <s v="Present"/>
    <x v="3"/>
    <d v="1899-12-30T17:39:00"/>
    <s v="No"/>
    <n v="8.83"/>
    <n v="0"/>
    <x v="0"/>
    <s v="No"/>
    <s v="No"/>
    <x v="3"/>
    <n v="0"/>
  </r>
  <r>
    <s v="EMP0060"/>
    <x v="59"/>
    <x v="6"/>
    <d v="2024-07-11T00:00:00"/>
    <s v="Present"/>
    <x v="30"/>
    <d v="1899-12-30T17:54:00"/>
    <s v="No"/>
    <n v="8.6300000000000008"/>
    <n v="0"/>
    <x v="0"/>
    <s v="No"/>
    <s v="No"/>
    <x v="3"/>
    <n v="0"/>
  </r>
  <r>
    <s v="EMP0061"/>
    <x v="60"/>
    <x v="2"/>
    <d v="2024-07-11T00:00:00"/>
    <s v="Present"/>
    <x v="9"/>
    <d v="1899-12-30T17:49:00"/>
    <s v="Yes"/>
    <n v="8.5299999999999994"/>
    <n v="0"/>
    <x v="0"/>
    <s v="No"/>
    <s v="No"/>
    <x v="3"/>
    <n v="0"/>
  </r>
  <r>
    <s v="EMP0062"/>
    <x v="61"/>
    <x v="7"/>
    <d v="2024-07-11T00:00:00"/>
    <s v="Present"/>
    <x v="46"/>
    <d v="1899-12-30T17:42:00"/>
    <s v="No"/>
    <n v="8.9499999999999993"/>
    <n v="0"/>
    <x v="0"/>
    <s v="No"/>
    <s v="No"/>
    <x v="3"/>
    <n v="0"/>
  </r>
  <r>
    <s v="EMP0063"/>
    <x v="62"/>
    <x v="3"/>
    <d v="2024-07-11T00:00:00"/>
    <s v="Present"/>
    <x v="46"/>
    <d v="1899-12-30T17:41:00"/>
    <s v="No"/>
    <n v="8.93"/>
    <n v="0"/>
    <x v="0"/>
    <s v="No"/>
    <s v="No"/>
    <x v="3"/>
    <n v="0"/>
  </r>
  <r>
    <s v="EMP0064"/>
    <x v="63"/>
    <x v="0"/>
    <d v="2024-07-11T00:00:00"/>
    <s v="Present"/>
    <x v="2"/>
    <d v="1899-12-30T18:16:00"/>
    <s v="No"/>
    <n v="9.32"/>
    <n v="0"/>
    <x v="0"/>
    <s v="No"/>
    <s v="No"/>
    <x v="3"/>
    <n v="0"/>
  </r>
  <r>
    <s v="EMP0065"/>
    <x v="64"/>
    <x v="6"/>
    <d v="2024-07-11T00:00:00"/>
    <s v="Leave"/>
    <x v="13"/>
    <m/>
    <s v="No"/>
    <n v="0"/>
    <n v="0"/>
    <x v="1"/>
    <s v="No"/>
    <s v="No"/>
    <x v="3"/>
    <n v="1"/>
  </r>
  <r>
    <s v="EMP0066"/>
    <x v="65"/>
    <x v="5"/>
    <d v="2024-07-11T00:00:00"/>
    <s v="Present"/>
    <x v="61"/>
    <d v="1899-12-30T18:12:00"/>
    <s v="Yes"/>
    <n v="8.6300000000000008"/>
    <n v="0"/>
    <x v="0"/>
    <s v="No"/>
    <s v="No"/>
    <x v="3"/>
    <n v="0"/>
  </r>
  <r>
    <s v="EMP0067"/>
    <x v="66"/>
    <x v="5"/>
    <d v="2024-07-11T00:00:00"/>
    <s v="Present"/>
    <x v="23"/>
    <d v="1899-12-30T18:15:00"/>
    <s v="No"/>
    <n v="9.35"/>
    <n v="0"/>
    <x v="0"/>
    <s v="No"/>
    <s v="No"/>
    <x v="3"/>
    <n v="0"/>
  </r>
  <r>
    <s v="EMP0068"/>
    <x v="67"/>
    <x v="7"/>
    <d v="2024-07-11T00:00:00"/>
    <s v="Leave"/>
    <x v="13"/>
    <m/>
    <s v="No"/>
    <n v="0"/>
    <n v="0"/>
    <x v="3"/>
    <s v="No"/>
    <s v="Yes"/>
    <x v="3"/>
    <n v="1"/>
  </r>
  <r>
    <s v="EMP0069"/>
    <x v="68"/>
    <x v="6"/>
    <d v="2024-07-11T00:00:00"/>
    <s v="Present"/>
    <x v="12"/>
    <d v="1899-12-30T18:23:00"/>
    <s v="Yes"/>
    <n v="8.75"/>
    <n v="0"/>
    <x v="0"/>
    <s v="No"/>
    <s v="No"/>
    <x v="3"/>
    <n v="0"/>
  </r>
  <r>
    <s v="EMP0070"/>
    <x v="69"/>
    <x v="3"/>
    <d v="2024-07-11T00:00:00"/>
    <s v="Present"/>
    <x v="15"/>
    <d v="1899-12-30T18:06:00"/>
    <s v="No"/>
    <n v="9.3800000000000008"/>
    <n v="0"/>
    <x v="0"/>
    <s v="No"/>
    <s v="No"/>
    <x v="3"/>
    <n v="0"/>
  </r>
  <r>
    <s v="EMP0071"/>
    <x v="70"/>
    <x v="2"/>
    <d v="2024-07-11T00:00:00"/>
    <s v="Present"/>
    <x v="49"/>
    <d v="1899-12-30T18:04:00"/>
    <s v="Yes"/>
    <n v="9.0500000000000007"/>
    <n v="0"/>
    <x v="0"/>
    <s v="No"/>
    <s v="No"/>
    <x v="3"/>
    <n v="0"/>
  </r>
  <r>
    <s v="EMP0072"/>
    <x v="71"/>
    <x v="1"/>
    <d v="2024-07-11T00:00:00"/>
    <s v="Present"/>
    <x v="10"/>
    <d v="1899-12-30T18:02:00"/>
    <s v="No"/>
    <n v="8.7200000000000006"/>
    <n v="0"/>
    <x v="0"/>
    <s v="No"/>
    <s v="No"/>
    <x v="3"/>
    <n v="0"/>
  </r>
  <r>
    <s v="EMP0073"/>
    <x v="72"/>
    <x v="6"/>
    <d v="2024-07-11T00:00:00"/>
    <s v="Present"/>
    <x v="39"/>
    <d v="1899-12-30T17:54:00"/>
    <s v="No"/>
    <n v="9.1999999999999993"/>
    <n v="0.2"/>
    <x v="0"/>
    <s v="No"/>
    <s v="No"/>
    <x v="3"/>
    <n v="0"/>
  </r>
  <r>
    <s v="EMP0074"/>
    <x v="73"/>
    <x v="1"/>
    <d v="2024-07-11T00:00:00"/>
    <s v="Present"/>
    <x v="10"/>
    <d v="1899-12-30T15:07:00"/>
    <s v="No"/>
    <n v="5.8"/>
    <n v="0"/>
    <x v="0"/>
    <s v="Yes"/>
    <s v="No"/>
    <x v="3"/>
    <n v="0"/>
  </r>
  <r>
    <s v="EMP0075"/>
    <x v="74"/>
    <x v="2"/>
    <d v="2024-07-11T00:00:00"/>
    <s v="Present"/>
    <x v="25"/>
    <d v="1899-12-30T18:00:00"/>
    <s v="No"/>
    <n v="8.9499999999999993"/>
    <n v="0"/>
    <x v="0"/>
    <s v="No"/>
    <s v="No"/>
    <x v="3"/>
    <n v="0"/>
  </r>
  <r>
    <s v="EMP0001"/>
    <x v="0"/>
    <x v="0"/>
    <d v="2024-07-12T00:00:00"/>
    <s v="Present"/>
    <x v="42"/>
    <d v="1899-12-30T18:00:00"/>
    <s v="Yes"/>
    <n v="8.82"/>
    <n v="0"/>
    <x v="0"/>
    <s v="No"/>
    <s v="No"/>
    <x v="4"/>
    <n v="0"/>
  </r>
  <r>
    <s v="EMP0002"/>
    <x v="1"/>
    <x v="1"/>
    <d v="2024-07-12T00:00:00"/>
    <s v="Present"/>
    <x v="46"/>
    <d v="1899-12-30T17:43:00"/>
    <s v="No"/>
    <n v="8.9700000000000006"/>
    <n v="0"/>
    <x v="0"/>
    <s v="No"/>
    <s v="No"/>
    <x v="4"/>
    <n v="0"/>
  </r>
  <r>
    <s v="EMP0003"/>
    <x v="2"/>
    <x v="2"/>
    <d v="2024-07-12T00:00:00"/>
    <s v="Present"/>
    <x v="0"/>
    <d v="1899-12-30T15:18:00"/>
    <s v="No"/>
    <n v="6.23"/>
    <n v="0"/>
    <x v="0"/>
    <s v="Yes"/>
    <s v="No"/>
    <x v="4"/>
    <n v="0"/>
  </r>
  <r>
    <s v="EMP0004"/>
    <x v="3"/>
    <x v="3"/>
    <d v="2024-07-12T00:00:00"/>
    <s v="Present"/>
    <x v="22"/>
    <d v="1899-12-30T14:51:00"/>
    <s v="Yes"/>
    <n v="5.72"/>
    <n v="0"/>
    <x v="0"/>
    <s v="Yes"/>
    <s v="Yes"/>
    <x v="4"/>
    <n v="0"/>
  </r>
  <r>
    <s v="EMP0005"/>
    <x v="4"/>
    <x v="3"/>
    <d v="2024-07-12T00:00:00"/>
    <s v="Present"/>
    <x v="58"/>
    <d v="1899-12-30T18:21:00"/>
    <s v="Yes"/>
    <n v="8.75"/>
    <n v="0"/>
    <x v="0"/>
    <s v="No"/>
    <s v="No"/>
    <x v="4"/>
    <n v="0"/>
  </r>
  <r>
    <s v="EMP0006"/>
    <x v="5"/>
    <x v="4"/>
    <d v="2024-07-12T00:00:00"/>
    <s v="Present"/>
    <x v="4"/>
    <d v="1899-12-30T17:59:00"/>
    <s v="No"/>
    <n v="8.82"/>
    <n v="0"/>
    <x v="0"/>
    <s v="No"/>
    <s v="No"/>
    <x v="4"/>
    <n v="0"/>
  </r>
  <r>
    <s v="EMP0007"/>
    <x v="6"/>
    <x v="5"/>
    <d v="2024-07-12T00:00:00"/>
    <s v="Present"/>
    <x v="25"/>
    <d v="1899-12-30T17:34:00"/>
    <s v="No"/>
    <n v="8.52"/>
    <n v="0"/>
    <x v="0"/>
    <s v="No"/>
    <s v="No"/>
    <x v="4"/>
    <n v="0"/>
  </r>
  <r>
    <s v="EMP0008"/>
    <x v="7"/>
    <x v="5"/>
    <d v="2024-07-12T00:00:00"/>
    <s v="Present"/>
    <x v="20"/>
    <d v="1899-12-30T17:53:00"/>
    <s v="No"/>
    <n v="8.6300000000000008"/>
    <n v="0"/>
    <x v="0"/>
    <s v="No"/>
    <s v="No"/>
    <x v="4"/>
    <n v="0"/>
  </r>
  <r>
    <s v="EMP0009"/>
    <x v="8"/>
    <x v="4"/>
    <d v="2024-07-12T00:00:00"/>
    <s v="Absent"/>
    <x v="13"/>
    <m/>
    <s v="No"/>
    <n v="0"/>
    <n v="0"/>
    <x v="0"/>
    <s v="No"/>
    <s v="Yes"/>
    <x v="4"/>
    <n v="0"/>
  </r>
  <r>
    <s v="EMP0010"/>
    <x v="9"/>
    <x v="4"/>
    <d v="2024-07-12T00:00:00"/>
    <s v="Present"/>
    <x v="2"/>
    <d v="1899-12-30T17:59:00"/>
    <s v="No"/>
    <n v="9.0299999999999994"/>
    <n v="0.03"/>
    <x v="0"/>
    <s v="No"/>
    <s v="No"/>
    <x v="4"/>
    <n v="0"/>
  </r>
  <r>
    <s v="EMP0011"/>
    <x v="10"/>
    <x v="0"/>
    <d v="2024-07-12T00:00:00"/>
    <s v="Present"/>
    <x v="30"/>
    <d v="1899-12-30T18:16:00"/>
    <s v="Yes"/>
    <n v="9"/>
    <n v="0"/>
    <x v="0"/>
    <s v="No"/>
    <s v="No"/>
    <x v="4"/>
    <n v="0"/>
  </r>
  <r>
    <s v="EMP0012"/>
    <x v="11"/>
    <x v="6"/>
    <d v="2024-07-12T00:00:00"/>
    <s v="Present"/>
    <x v="10"/>
    <d v="1899-12-30T17:42:00"/>
    <s v="No"/>
    <n v="8.3800000000000008"/>
    <n v="0"/>
    <x v="0"/>
    <s v="No"/>
    <s v="No"/>
    <x v="4"/>
    <n v="0"/>
  </r>
  <r>
    <s v="EMP0013"/>
    <x v="12"/>
    <x v="7"/>
    <d v="2024-07-12T00:00:00"/>
    <s v="Present"/>
    <x v="46"/>
    <d v="1899-12-30T17:45:00"/>
    <s v="No"/>
    <n v="9"/>
    <n v="0"/>
    <x v="0"/>
    <s v="No"/>
    <s v="No"/>
    <x v="4"/>
    <n v="0"/>
  </r>
  <r>
    <s v="EMP0014"/>
    <x v="13"/>
    <x v="2"/>
    <d v="2024-07-12T00:00:00"/>
    <s v="Present"/>
    <x v="20"/>
    <d v="1899-12-30T17:44:00"/>
    <s v="No"/>
    <n v="8.48"/>
    <n v="0"/>
    <x v="0"/>
    <s v="No"/>
    <s v="No"/>
    <x v="4"/>
    <n v="0"/>
  </r>
  <r>
    <s v="EMP0015"/>
    <x v="14"/>
    <x v="5"/>
    <d v="2024-07-12T00:00:00"/>
    <s v="Present"/>
    <x v="29"/>
    <d v="1899-12-30T18:04:00"/>
    <s v="No"/>
    <n v="9.1999999999999993"/>
    <n v="0.2"/>
    <x v="0"/>
    <s v="No"/>
    <s v="No"/>
    <x v="4"/>
    <n v="0"/>
  </r>
  <r>
    <s v="EMP0016"/>
    <x v="15"/>
    <x v="7"/>
    <d v="2024-07-12T00:00:00"/>
    <s v="Present"/>
    <x v="14"/>
    <d v="1899-12-30T17:31:00"/>
    <s v="No"/>
    <n v="8.58"/>
    <n v="0"/>
    <x v="0"/>
    <s v="No"/>
    <s v="No"/>
    <x v="4"/>
    <n v="0"/>
  </r>
  <r>
    <s v="EMP0017"/>
    <x v="16"/>
    <x v="2"/>
    <d v="2024-07-12T00:00:00"/>
    <s v="Present"/>
    <x v="39"/>
    <d v="1899-12-30T17:54:00"/>
    <s v="No"/>
    <n v="9.1999999999999993"/>
    <n v="0.2"/>
    <x v="0"/>
    <s v="No"/>
    <s v="No"/>
    <x v="4"/>
    <n v="0"/>
  </r>
  <r>
    <s v="EMP0018"/>
    <x v="17"/>
    <x v="5"/>
    <d v="2024-07-12T00:00:00"/>
    <s v="Present"/>
    <x v="52"/>
    <d v="1899-12-30T17:50:00"/>
    <s v="Yes"/>
    <n v="8.4700000000000006"/>
    <n v="0"/>
    <x v="0"/>
    <s v="No"/>
    <s v="No"/>
    <x v="4"/>
    <n v="0"/>
  </r>
  <r>
    <s v="EMP0019"/>
    <x v="18"/>
    <x v="1"/>
    <d v="2024-07-12T00:00:00"/>
    <s v="Absent"/>
    <x v="13"/>
    <m/>
    <s v="No"/>
    <n v="0"/>
    <n v="0"/>
    <x v="0"/>
    <s v="No"/>
    <s v="Yes"/>
    <x v="4"/>
    <n v="0"/>
  </r>
  <r>
    <s v="EMP0020"/>
    <x v="19"/>
    <x v="0"/>
    <d v="2024-07-12T00:00:00"/>
    <s v="Leave"/>
    <x v="13"/>
    <m/>
    <s v="No"/>
    <n v="0"/>
    <n v="0"/>
    <x v="1"/>
    <s v="No"/>
    <s v="No"/>
    <x v="4"/>
    <n v="1"/>
  </r>
  <r>
    <s v="EMP0021"/>
    <x v="20"/>
    <x v="5"/>
    <d v="2024-07-12T00:00:00"/>
    <s v="Present"/>
    <x v="19"/>
    <d v="1899-12-30T17:56:00"/>
    <s v="No"/>
    <n v="8.93"/>
    <n v="0"/>
    <x v="0"/>
    <s v="No"/>
    <s v="No"/>
    <x v="4"/>
    <n v="0"/>
  </r>
  <r>
    <s v="EMP0022"/>
    <x v="21"/>
    <x v="3"/>
    <d v="2024-07-12T00:00:00"/>
    <s v="Present"/>
    <x v="5"/>
    <d v="1899-12-30T17:48:00"/>
    <s v="No"/>
    <n v="8.9499999999999993"/>
    <n v="0"/>
    <x v="0"/>
    <s v="No"/>
    <s v="No"/>
    <x v="4"/>
    <n v="0"/>
  </r>
  <r>
    <s v="EMP0023"/>
    <x v="22"/>
    <x v="4"/>
    <d v="2024-07-12T00:00:00"/>
    <s v="Absent"/>
    <x v="13"/>
    <m/>
    <s v="No"/>
    <n v="0"/>
    <n v="0"/>
    <x v="0"/>
    <s v="No"/>
    <s v="No"/>
    <x v="4"/>
    <n v="0"/>
  </r>
  <r>
    <s v="EMP0024"/>
    <x v="23"/>
    <x v="1"/>
    <d v="2024-07-12T00:00:00"/>
    <s v="Present"/>
    <x v="55"/>
    <d v="1899-12-30T17:39:00"/>
    <s v="No"/>
    <n v="8.42"/>
    <n v="0"/>
    <x v="0"/>
    <s v="No"/>
    <s v="No"/>
    <x v="4"/>
    <n v="0"/>
  </r>
  <r>
    <s v="EMP0025"/>
    <x v="24"/>
    <x v="6"/>
    <d v="2024-07-12T00:00:00"/>
    <s v="Present"/>
    <x v="33"/>
    <d v="1899-12-30T18:17:00"/>
    <s v="No"/>
    <n v="9.6199999999999992"/>
    <n v="0"/>
    <x v="0"/>
    <s v="No"/>
    <s v="No"/>
    <x v="4"/>
    <n v="0"/>
  </r>
  <r>
    <s v="EMP0026"/>
    <x v="25"/>
    <x v="5"/>
    <d v="2024-07-12T00:00:00"/>
    <s v="Present"/>
    <x v="21"/>
    <d v="1899-12-30T17:43:00"/>
    <s v="No"/>
    <n v="8.5"/>
    <n v="0"/>
    <x v="0"/>
    <s v="No"/>
    <s v="No"/>
    <x v="4"/>
    <n v="0"/>
  </r>
  <r>
    <s v="EMP0027"/>
    <x v="26"/>
    <x v="6"/>
    <d v="2024-07-12T00:00:00"/>
    <s v="Present"/>
    <x v="24"/>
    <d v="1899-12-30T17:33:00"/>
    <s v="No"/>
    <n v="8.4"/>
    <n v="0"/>
    <x v="0"/>
    <s v="No"/>
    <s v="No"/>
    <x v="4"/>
    <n v="0"/>
  </r>
  <r>
    <s v="EMP0028"/>
    <x v="27"/>
    <x v="7"/>
    <d v="2024-07-12T00:00:00"/>
    <s v="Present"/>
    <x v="20"/>
    <d v="1899-12-30T18:21:00"/>
    <s v="No"/>
    <n v="9.1"/>
    <n v="0"/>
    <x v="0"/>
    <s v="No"/>
    <s v="No"/>
    <x v="4"/>
    <n v="0"/>
  </r>
  <r>
    <s v="EMP0029"/>
    <x v="28"/>
    <x v="4"/>
    <d v="2024-07-12T00:00:00"/>
    <s v="Leave"/>
    <x v="13"/>
    <m/>
    <s v="No"/>
    <n v="0"/>
    <n v="0"/>
    <x v="4"/>
    <s v="No"/>
    <s v="No"/>
    <x v="4"/>
    <n v="1"/>
  </r>
  <r>
    <s v="EMP0030"/>
    <x v="29"/>
    <x v="6"/>
    <d v="2024-07-12T00:00:00"/>
    <s v="Present"/>
    <x v="26"/>
    <d v="1899-12-30T18:03:00"/>
    <s v="No"/>
    <n v="8.9700000000000006"/>
    <n v="0"/>
    <x v="0"/>
    <s v="No"/>
    <s v="No"/>
    <x v="4"/>
    <n v="0"/>
  </r>
  <r>
    <s v="EMP0031"/>
    <x v="30"/>
    <x v="0"/>
    <d v="2024-07-12T00:00:00"/>
    <s v="Present"/>
    <x v="55"/>
    <d v="1899-12-30T17:58:00"/>
    <s v="No"/>
    <n v="8.73"/>
    <n v="0"/>
    <x v="0"/>
    <s v="No"/>
    <s v="No"/>
    <x v="4"/>
    <n v="0"/>
  </r>
  <r>
    <s v="EMP0032"/>
    <x v="31"/>
    <x v="4"/>
    <d v="2024-07-12T00:00:00"/>
    <s v="Leave"/>
    <x v="13"/>
    <m/>
    <s v="No"/>
    <n v="0"/>
    <n v="0"/>
    <x v="2"/>
    <s v="No"/>
    <s v="No"/>
    <x v="4"/>
    <n v="1"/>
  </r>
  <r>
    <s v="EMP0033"/>
    <x v="32"/>
    <x v="4"/>
    <d v="2024-07-12T00:00:00"/>
    <s v="Present"/>
    <x v="4"/>
    <d v="1899-12-30T17:35:00"/>
    <s v="No"/>
    <n v="8.42"/>
    <n v="0"/>
    <x v="0"/>
    <s v="No"/>
    <s v="No"/>
    <x v="4"/>
    <n v="0"/>
  </r>
  <r>
    <s v="EMP0034"/>
    <x v="33"/>
    <x v="0"/>
    <d v="2024-07-12T00:00:00"/>
    <s v="Present"/>
    <x v="25"/>
    <d v="1899-12-30T18:26:00"/>
    <s v="Yes"/>
    <n v="9.3800000000000008"/>
    <n v="0"/>
    <x v="0"/>
    <s v="No"/>
    <s v="No"/>
    <x v="4"/>
    <n v="0"/>
  </r>
  <r>
    <s v="EMP0035"/>
    <x v="34"/>
    <x v="2"/>
    <d v="2024-07-12T00:00:00"/>
    <s v="Leave"/>
    <x v="13"/>
    <m/>
    <s v="No"/>
    <n v="0"/>
    <n v="0"/>
    <x v="1"/>
    <s v="No"/>
    <s v="No"/>
    <x v="4"/>
    <n v="1"/>
  </r>
  <r>
    <s v="EMP0036"/>
    <x v="35"/>
    <x v="1"/>
    <d v="2024-07-12T00:00:00"/>
    <s v="Present"/>
    <x v="9"/>
    <d v="1899-12-30T17:38:00"/>
    <s v="No"/>
    <n v="8.35"/>
    <n v="0"/>
    <x v="0"/>
    <s v="No"/>
    <s v="No"/>
    <x v="4"/>
    <n v="0"/>
  </r>
  <r>
    <s v="EMP0037"/>
    <x v="36"/>
    <x v="3"/>
    <d v="2024-07-12T00:00:00"/>
    <s v="Present"/>
    <x v="22"/>
    <d v="1899-12-30T17:31:00"/>
    <s v="No"/>
    <n v="8.3800000000000008"/>
    <n v="0"/>
    <x v="0"/>
    <s v="No"/>
    <s v="No"/>
    <x v="4"/>
    <n v="0"/>
  </r>
  <r>
    <s v="EMP0038"/>
    <x v="37"/>
    <x v="7"/>
    <d v="2024-07-12T00:00:00"/>
    <s v="Present"/>
    <x v="9"/>
    <d v="1899-12-30T17:43:00"/>
    <s v="No"/>
    <n v="8.43"/>
    <n v="0"/>
    <x v="0"/>
    <s v="No"/>
    <s v="No"/>
    <x v="4"/>
    <n v="0"/>
  </r>
  <r>
    <s v="EMP0039"/>
    <x v="38"/>
    <x v="6"/>
    <d v="2024-07-12T00:00:00"/>
    <s v="Present"/>
    <x v="32"/>
    <d v="1899-12-30T18:19:00"/>
    <s v="No"/>
    <n v="9.35"/>
    <n v="0"/>
    <x v="0"/>
    <s v="No"/>
    <s v="No"/>
    <x v="4"/>
    <n v="0"/>
  </r>
  <r>
    <s v="EMP0040"/>
    <x v="39"/>
    <x v="2"/>
    <d v="2024-07-12T00:00:00"/>
    <s v="Present"/>
    <x v="47"/>
    <d v="1899-12-30T15:04:00"/>
    <s v="No"/>
    <n v="6.3"/>
    <n v="0"/>
    <x v="0"/>
    <s v="Yes"/>
    <s v="No"/>
    <x v="4"/>
    <n v="0"/>
  </r>
  <r>
    <s v="EMP0041"/>
    <x v="40"/>
    <x v="7"/>
    <d v="2024-07-12T00:00:00"/>
    <s v="Present"/>
    <x v="30"/>
    <d v="1899-12-30T18:23:00"/>
    <s v="No"/>
    <n v="9.1199999999999992"/>
    <n v="0"/>
    <x v="0"/>
    <s v="No"/>
    <s v="No"/>
    <x v="4"/>
    <n v="0"/>
  </r>
  <r>
    <s v="EMP0042"/>
    <x v="41"/>
    <x v="7"/>
    <d v="2024-07-12T00:00:00"/>
    <s v="Present"/>
    <x v="24"/>
    <d v="1899-12-30T17:36:00"/>
    <s v="No"/>
    <n v="8.4499999999999993"/>
    <n v="0"/>
    <x v="0"/>
    <s v="No"/>
    <s v="No"/>
    <x v="4"/>
    <n v="0"/>
  </r>
  <r>
    <s v="EMP0043"/>
    <x v="42"/>
    <x v="7"/>
    <d v="2024-07-12T00:00:00"/>
    <s v="Present"/>
    <x v="8"/>
    <d v="1899-12-30T17:48:00"/>
    <s v="No"/>
    <n v="8.82"/>
    <n v="0"/>
    <x v="0"/>
    <s v="No"/>
    <s v="No"/>
    <x v="4"/>
    <n v="0"/>
  </r>
  <r>
    <s v="EMP0044"/>
    <x v="43"/>
    <x v="1"/>
    <d v="2024-07-12T00:00:00"/>
    <s v="Present"/>
    <x v="62"/>
    <d v="1899-12-30T17:46:00"/>
    <s v="Yes"/>
    <n v="8.2200000000000006"/>
    <n v="0"/>
    <x v="0"/>
    <s v="No"/>
    <s v="No"/>
    <x v="4"/>
    <n v="0"/>
  </r>
  <r>
    <s v="EMP0045"/>
    <x v="44"/>
    <x v="4"/>
    <d v="2024-07-12T00:00:00"/>
    <s v="Leave"/>
    <x v="13"/>
    <m/>
    <s v="No"/>
    <n v="0"/>
    <n v="0"/>
    <x v="2"/>
    <s v="No"/>
    <s v="No"/>
    <x v="4"/>
    <n v="1"/>
  </r>
  <r>
    <s v="EMP0046"/>
    <x v="45"/>
    <x v="0"/>
    <d v="2024-07-12T00:00:00"/>
    <s v="Leave"/>
    <x v="13"/>
    <m/>
    <s v="No"/>
    <n v="0"/>
    <n v="0"/>
    <x v="2"/>
    <s v="No"/>
    <s v="No"/>
    <x v="4"/>
    <n v="1"/>
  </r>
  <r>
    <s v="EMP0047"/>
    <x v="46"/>
    <x v="2"/>
    <d v="2024-07-12T00:00:00"/>
    <s v="Present"/>
    <x v="32"/>
    <d v="1899-12-30T18:22:00"/>
    <s v="No"/>
    <n v="9.4"/>
    <n v="0"/>
    <x v="0"/>
    <s v="No"/>
    <s v="No"/>
    <x v="4"/>
    <n v="0"/>
  </r>
  <r>
    <s v="EMP0048"/>
    <x v="47"/>
    <x v="4"/>
    <d v="2024-07-12T00:00:00"/>
    <s v="Present"/>
    <x v="1"/>
    <d v="1899-12-30T14:57:00"/>
    <s v="No"/>
    <n v="6.22"/>
    <n v="0"/>
    <x v="0"/>
    <s v="Yes"/>
    <s v="No"/>
    <x v="4"/>
    <n v="0"/>
  </r>
  <r>
    <s v="EMP0049"/>
    <x v="48"/>
    <x v="2"/>
    <d v="2024-07-12T00:00:00"/>
    <s v="Present"/>
    <x v="3"/>
    <d v="1899-12-30T18:19:00"/>
    <s v="No"/>
    <n v="9.5"/>
    <n v="0"/>
    <x v="0"/>
    <s v="No"/>
    <s v="No"/>
    <x v="4"/>
    <n v="0"/>
  </r>
  <r>
    <s v="EMP0050"/>
    <x v="49"/>
    <x v="3"/>
    <d v="2024-07-12T00:00:00"/>
    <s v="Present"/>
    <x v="5"/>
    <d v="1899-12-30T17:57:00"/>
    <s v="No"/>
    <n v="9.1"/>
    <n v="0"/>
    <x v="0"/>
    <s v="No"/>
    <s v="No"/>
    <x v="4"/>
    <n v="0"/>
  </r>
  <r>
    <s v="EMP0051"/>
    <x v="50"/>
    <x v="5"/>
    <d v="2024-07-12T00:00:00"/>
    <s v="Present"/>
    <x v="17"/>
    <d v="1899-12-30T17:47:00"/>
    <s v="No"/>
    <n v="8.48"/>
    <n v="0"/>
    <x v="0"/>
    <s v="No"/>
    <s v="No"/>
    <x v="4"/>
    <n v="0"/>
  </r>
  <r>
    <s v="EMP0052"/>
    <x v="51"/>
    <x v="6"/>
    <d v="2024-07-12T00:00:00"/>
    <s v="Present"/>
    <x v="2"/>
    <d v="1899-12-30T17:53:00"/>
    <s v="No"/>
    <n v="8.93"/>
    <n v="0"/>
    <x v="0"/>
    <s v="No"/>
    <s v="No"/>
    <x v="4"/>
    <n v="0"/>
  </r>
  <r>
    <s v="EMP0053"/>
    <x v="52"/>
    <x v="4"/>
    <d v="2024-07-12T00:00:00"/>
    <s v="Present"/>
    <x v="41"/>
    <d v="1899-12-30T18:27:00"/>
    <s v="No"/>
    <n v="9.25"/>
    <n v="0.25"/>
    <x v="0"/>
    <s v="No"/>
    <s v="No"/>
    <x v="4"/>
    <n v="0"/>
  </r>
  <r>
    <s v="EMP0054"/>
    <x v="53"/>
    <x v="5"/>
    <d v="2024-07-12T00:00:00"/>
    <s v="Leave"/>
    <x v="13"/>
    <m/>
    <s v="No"/>
    <n v="0"/>
    <n v="0"/>
    <x v="2"/>
    <s v="No"/>
    <s v="No"/>
    <x v="4"/>
    <n v="1"/>
  </r>
  <r>
    <s v="EMP0055"/>
    <x v="54"/>
    <x v="4"/>
    <d v="2024-07-12T00:00:00"/>
    <s v="Absent"/>
    <x v="13"/>
    <m/>
    <s v="No"/>
    <n v="0"/>
    <n v="0"/>
    <x v="0"/>
    <s v="No"/>
    <s v="Yes"/>
    <x v="4"/>
    <n v="0"/>
  </r>
  <r>
    <s v="EMP0056"/>
    <x v="55"/>
    <x v="7"/>
    <d v="2024-07-12T00:00:00"/>
    <s v="Present"/>
    <x v="20"/>
    <d v="1899-12-30T18:12:00"/>
    <s v="No"/>
    <n v="8.9499999999999993"/>
    <n v="0"/>
    <x v="0"/>
    <s v="No"/>
    <s v="No"/>
    <x v="4"/>
    <n v="0"/>
  </r>
  <r>
    <s v="EMP0057"/>
    <x v="56"/>
    <x v="0"/>
    <d v="2024-07-12T00:00:00"/>
    <s v="Present"/>
    <x v="20"/>
    <d v="1899-12-30T17:35:00"/>
    <s v="No"/>
    <n v="8.33"/>
    <n v="0"/>
    <x v="0"/>
    <s v="No"/>
    <s v="No"/>
    <x v="4"/>
    <n v="0"/>
  </r>
  <r>
    <s v="EMP0058"/>
    <x v="57"/>
    <x v="0"/>
    <d v="2024-07-12T00:00:00"/>
    <s v="Present"/>
    <x v="23"/>
    <d v="1899-12-30T17:57:00"/>
    <s v="No"/>
    <n v="9.0500000000000007"/>
    <n v="0"/>
    <x v="0"/>
    <s v="No"/>
    <s v="No"/>
    <x v="4"/>
    <n v="0"/>
  </r>
  <r>
    <s v="EMP0059"/>
    <x v="58"/>
    <x v="4"/>
    <d v="2024-07-12T00:00:00"/>
    <s v="Present"/>
    <x v="49"/>
    <d v="1899-12-30T18:04:00"/>
    <s v="No"/>
    <n v="9.0500000000000007"/>
    <n v="0"/>
    <x v="0"/>
    <s v="No"/>
    <s v="No"/>
    <x v="4"/>
    <n v="0"/>
  </r>
  <r>
    <s v="EMP0060"/>
    <x v="59"/>
    <x v="6"/>
    <d v="2024-07-12T00:00:00"/>
    <s v="Leave"/>
    <x v="13"/>
    <m/>
    <s v="No"/>
    <n v="0"/>
    <n v="0"/>
    <x v="2"/>
    <s v="No"/>
    <s v="No"/>
    <x v="4"/>
    <n v="1"/>
  </r>
  <r>
    <s v="EMP0061"/>
    <x v="60"/>
    <x v="2"/>
    <d v="2024-07-12T00:00:00"/>
    <s v="Leave"/>
    <x v="13"/>
    <m/>
    <s v="No"/>
    <n v="0"/>
    <n v="0"/>
    <x v="2"/>
    <s v="No"/>
    <s v="No"/>
    <x v="4"/>
    <n v="1"/>
  </r>
  <r>
    <s v="EMP0062"/>
    <x v="61"/>
    <x v="7"/>
    <d v="2024-07-12T00:00:00"/>
    <s v="Present"/>
    <x v="9"/>
    <d v="1899-12-30T18:28:00"/>
    <s v="No"/>
    <n v="9.18"/>
    <n v="0.18"/>
    <x v="0"/>
    <s v="No"/>
    <s v="No"/>
    <x v="4"/>
    <n v="0"/>
  </r>
  <r>
    <s v="EMP0063"/>
    <x v="62"/>
    <x v="3"/>
    <d v="2024-07-12T00:00:00"/>
    <s v="Present"/>
    <x v="19"/>
    <d v="1899-12-30T17:31:00"/>
    <s v="No"/>
    <n v="8.52"/>
    <n v="0"/>
    <x v="0"/>
    <s v="No"/>
    <s v="No"/>
    <x v="4"/>
    <n v="0"/>
  </r>
  <r>
    <s v="EMP0064"/>
    <x v="63"/>
    <x v="0"/>
    <d v="2024-07-12T00:00:00"/>
    <s v="Absent"/>
    <x v="13"/>
    <m/>
    <s v="No"/>
    <n v="0"/>
    <n v="0"/>
    <x v="0"/>
    <s v="No"/>
    <s v="No"/>
    <x v="4"/>
    <n v="0"/>
  </r>
  <r>
    <s v="EMP0065"/>
    <x v="64"/>
    <x v="6"/>
    <d v="2024-07-12T00:00:00"/>
    <s v="Present"/>
    <x v="33"/>
    <d v="1899-12-30T17:33:00"/>
    <s v="No"/>
    <n v="8.8800000000000008"/>
    <n v="0"/>
    <x v="0"/>
    <s v="No"/>
    <s v="No"/>
    <x v="4"/>
    <n v="0"/>
  </r>
  <r>
    <s v="EMP0066"/>
    <x v="65"/>
    <x v="5"/>
    <d v="2024-07-12T00:00:00"/>
    <s v="Present"/>
    <x v="55"/>
    <d v="1899-12-30T18:29:00"/>
    <s v="No"/>
    <n v="9.25"/>
    <n v="0"/>
    <x v="0"/>
    <s v="No"/>
    <s v="No"/>
    <x v="4"/>
    <n v="0"/>
  </r>
  <r>
    <s v="EMP0067"/>
    <x v="66"/>
    <x v="5"/>
    <d v="2024-07-12T00:00:00"/>
    <s v="Present"/>
    <x v="55"/>
    <d v="1899-12-30T17:40:00"/>
    <s v="Yes"/>
    <n v="8.43"/>
    <n v="0"/>
    <x v="0"/>
    <s v="No"/>
    <s v="No"/>
    <x v="4"/>
    <n v="0"/>
  </r>
  <r>
    <s v="EMP0068"/>
    <x v="67"/>
    <x v="7"/>
    <d v="2024-07-12T00:00:00"/>
    <s v="Present"/>
    <x v="29"/>
    <d v="1899-12-30T17:55:00"/>
    <s v="No"/>
    <n v="9.0500000000000007"/>
    <n v="0.05"/>
    <x v="0"/>
    <s v="No"/>
    <s v="No"/>
    <x v="4"/>
    <n v="0"/>
  </r>
  <r>
    <s v="EMP0069"/>
    <x v="68"/>
    <x v="6"/>
    <d v="2024-07-12T00:00:00"/>
    <s v="Present"/>
    <x v="46"/>
    <d v="1899-12-30T17:36:00"/>
    <s v="No"/>
    <n v="8.85"/>
    <n v="0"/>
    <x v="0"/>
    <s v="No"/>
    <s v="No"/>
    <x v="4"/>
    <n v="0"/>
  </r>
  <r>
    <s v="EMP0070"/>
    <x v="69"/>
    <x v="3"/>
    <d v="2024-07-12T00:00:00"/>
    <s v="Present"/>
    <x v="3"/>
    <d v="1899-12-30T14:45:00"/>
    <s v="No"/>
    <n v="5.93"/>
    <n v="0"/>
    <x v="0"/>
    <s v="Yes"/>
    <s v="No"/>
    <x v="4"/>
    <n v="0"/>
  </r>
  <r>
    <s v="EMP0071"/>
    <x v="70"/>
    <x v="2"/>
    <d v="2024-07-12T00:00:00"/>
    <s v="Present"/>
    <x v="26"/>
    <d v="1899-12-30T14:52:00"/>
    <s v="No"/>
    <n v="5.78"/>
    <n v="0"/>
    <x v="0"/>
    <s v="Yes"/>
    <s v="No"/>
    <x v="4"/>
    <n v="0"/>
  </r>
  <r>
    <s v="EMP0072"/>
    <x v="71"/>
    <x v="1"/>
    <d v="2024-07-12T00:00:00"/>
    <s v="Leave"/>
    <x v="13"/>
    <m/>
    <s v="No"/>
    <n v="0"/>
    <n v="0"/>
    <x v="4"/>
    <s v="No"/>
    <s v="No"/>
    <x v="4"/>
    <n v="1"/>
  </r>
  <r>
    <s v="EMP0073"/>
    <x v="72"/>
    <x v="6"/>
    <d v="2024-07-12T00:00:00"/>
    <s v="Present"/>
    <x v="10"/>
    <d v="1899-12-30T18:05:00"/>
    <s v="No"/>
    <n v="8.77"/>
    <n v="0"/>
    <x v="0"/>
    <s v="No"/>
    <s v="No"/>
    <x v="4"/>
    <n v="0"/>
  </r>
  <r>
    <s v="EMP0074"/>
    <x v="73"/>
    <x v="1"/>
    <d v="2024-07-12T00:00:00"/>
    <s v="Leave"/>
    <x v="13"/>
    <m/>
    <s v="No"/>
    <n v="0"/>
    <n v="0"/>
    <x v="2"/>
    <s v="No"/>
    <s v="No"/>
    <x v="4"/>
    <n v="1"/>
  </r>
  <r>
    <s v="EMP0075"/>
    <x v="74"/>
    <x v="2"/>
    <d v="2024-07-12T00:00:00"/>
    <s v="Present"/>
    <x v="25"/>
    <d v="1899-12-30T17:34:00"/>
    <s v="No"/>
    <n v="8.52"/>
    <n v="0"/>
    <x v="0"/>
    <s v="No"/>
    <s v="No"/>
    <x v="4"/>
    <n v="0"/>
  </r>
  <r>
    <s v="EMP0001"/>
    <x v="0"/>
    <x v="0"/>
    <d v="2024-07-13T00:00:00"/>
    <s v="Absent"/>
    <x v="13"/>
    <m/>
    <s v="No"/>
    <n v="0"/>
    <n v="0"/>
    <x v="0"/>
    <s v="No"/>
    <s v="No"/>
    <x v="5"/>
    <n v="0"/>
  </r>
  <r>
    <s v="EMP0002"/>
    <x v="1"/>
    <x v="1"/>
    <d v="2024-07-13T00:00:00"/>
    <s v="Absent"/>
    <x v="13"/>
    <m/>
    <s v="No"/>
    <n v="0"/>
    <n v="0"/>
    <x v="0"/>
    <s v="No"/>
    <s v="No"/>
    <x v="5"/>
    <n v="0"/>
  </r>
  <r>
    <s v="EMP0003"/>
    <x v="2"/>
    <x v="2"/>
    <d v="2024-07-13T00:00:00"/>
    <s v="Absent"/>
    <x v="13"/>
    <m/>
    <s v="No"/>
    <n v="0"/>
    <n v="0"/>
    <x v="0"/>
    <s v="No"/>
    <s v="No"/>
    <x v="5"/>
    <n v="0"/>
  </r>
  <r>
    <s v="EMP0004"/>
    <x v="3"/>
    <x v="3"/>
    <d v="2024-07-13T00:00:00"/>
    <s v="Absent"/>
    <x v="13"/>
    <m/>
    <s v="No"/>
    <n v="0"/>
    <n v="0"/>
    <x v="0"/>
    <s v="No"/>
    <s v="No"/>
    <x v="5"/>
    <n v="0"/>
  </r>
  <r>
    <s v="EMP0005"/>
    <x v="4"/>
    <x v="3"/>
    <d v="2024-07-13T00:00:00"/>
    <s v="Absent"/>
    <x v="13"/>
    <m/>
    <s v="No"/>
    <n v="0"/>
    <n v="0"/>
    <x v="0"/>
    <s v="No"/>
    <s v="No"/>
    <x v="5"/>
    <n v="0"/>
  </r>
  <r>
    <s v="EMP0006"/>
    <x v="5"/>
    <x v="4"/>
    <d v="2024-07-13T00:00:00"/>
    <s v="Absent"/>
    <x v="13"/>
    <m/>
    <s v="No"/>
    <n v="0"/>
    <n v="0"/>
    <x v="0"/>
    <s v="No"/>
    <s v="No"/>
    <x v="5"/>
    <n v="0"/>
  </r>
  <r>
    <s v="EMP0007"/>
    <x v="6"/>
    <x v="5"/>
    <d v="2024-07-13T00:00:00"/>
    <s v="Present"/>
    <x v="55"/>
    <d v="1899-12-30T13:55:00"/>
    <s v="No"/>
    <n v="4.68"/>
    <n v="0"/>
    <x v="0"/>
    <s v="No"/>
    <s v="No"/>
    <x v="5"/>
    <n v="0"/>
  </r>
  <r>
    <s v="EMP0008"/>
    <x v="7"/>
    <x v="5"/>
    <d v="2024-07-13T00:00:00"/>
    <s v="Present"/>
    <x v="55"/>
    <d v="1899-12-30T13:51:00"/>
    <s v="No"/>
    <n v="4.62"/>
    <n v="0"/>
    <x v="0"/>
    <s v="No"/>
    <s v="No"/>
    <x v="5"/>
    <n v="0"/>
  </r>
  <r>
    <s v="EMP0009"/>
    <x v="8"/>
    <x v="4"/>
    <d v="2024-07-13T00:00:00"/>
    <s v="Absent"/>
    <x v="13"/>
    <m/>
    <s v="No"/>
    <n v="0"/>
    <n v="0"/>
    <x v="0"/>
    <s v="No"/>
    <s v="No"/>
    <x v="5"/>
    <n v="0"/>
  </r>
  <r>
    <s v="EMP0010"/>
    <x v="9"/>
    <x v="4"/>
    <d v="2024-07-13T00:00:00"/>
    <s v="Absent"/>
    <x v="13"/>
    <m/>
    <s v="No"/>
    <n v="0"/>
    <n v="0"/>
    <x v="0"/>
    <s v="No"/>
    <s v="No"/>
    <x v="5"/>
    <n v="0"/>
  </r>
  <r>
    <s v="EMP0011"/>
    <x v="10"/>
    <x v="0"/>
    <d v="2024-07-13T00:00:00"/>
    <s v="Absent"/>
    <x v="13"/>
    <m/>
    <s v="No"/>
    <n v="0"/>
    <n v="0"/>
    <x v="0"/>
    <s v="No"/>
    <s v="No"/>
    <x v="5"/>
    <n v="0"/>
  </r>
  <r>
    <s v="EMP0012"/>
    <x v="11"/>
    <x v="6"/>
    <d v="2024-07-13T00:00:00"/>
    <s v="Absent"/>
    <x v="13"/>
    <m/>
    <s v="No"/>
    <n v="0"/>
    <n v="0"/>
    <x v="0"/>
    <s v="No"/>
    <s v="No"/>
    <x v="5"/>
    <n v="0"/>
  </r>
  <r>
    <s v="EMP0013"/>
    <x v="12"/>
    <x v="7"/>
    <d v="2024-07-13T00:00:00"/>
    <s v="Absent"/>
    <x v="13"/>
    <m/>
    <s v="No"/>
    <n v="0"/>
    <n v="0"/>
    <x v="0"/>
    <s v="No"/>
    <s v="No"/>
    <x v="5"/>
    <n v="0"/>
  </r>
  <r>
    <s v="EMP0014"/>
    <x v="13"/>
    <x v="2"/>
    <d v="2024-07-13T00:00:00"/>
    <s v="Absent"/>
    <x v="13"/>
    <m/>
    <s v="No"/>
    <n v="0"/>
    <n v="0"/>
    <x v="0"/>
    <s v="No"/>
    <s v="No"/>
    <x v="5"/>
    <n v="0"/>
  </r>
  <r>
    <s v="EMP0015"/>
    <x v="14"/>
    <x v="5"/>
    <d v="2024-07-13T00:00:00"/>
    <s v="Absent"/>
    <x v="13"/>
    <m/>
    <s v="No"/>
    <n v="0"/>
    <n v="0"/>
    <x v="0"/>
    <s v="No"/>
    <s v="No"/>
    <x v="5"/>
    <n v="0"/>
  </r>
  <r>
    <s v="EMP0016"/>
    <x v="15"/>
    <x v="7"/>
    <d v="2024-07-13T00:00:00"/>
    <s v="Absent"/>
    <x v="13"/>
    <m/>
    <s v="No"/>
    <n v="0"/>
    <n v="0"/>
    <x v="0"/>
    <s v="No"/>
    <s v="No"/>
    <x v="5"/>
    <n v="0"/>
  </r>
  <r>
    <s v="EMP0017"/>
    <x v="16"/>
    <x v="2"/>
    <d v="2024-07-13T00:00:00"/>
    <s v="Absent"/>
    <x v="13"/>
    <m/>
    <s v="No"/>
    <n v="0"/>
    <n v="0"/>
    <x v="0"/>
    <s v="No"/>
    <s v="No"/>
    <x v="5"/>
    <n v="0"/>
  </r>
  <r>
    <s v="EMP0018"/>
    <x v="17"/>
    <x v="5"/>
    <d v="2024-07-13T00:00:00"/>
    <s v="Absent"/>
    <x v="13"/>
    <m/>
    <s v="No"/>
    <n v="0"/>
    <n v="0"/>
    <x v="0"/>
    <s v="No"/>
    <s v="No"/>
    <x v="5"/>
    <n v="0"/>
  </r>
  <r>
    <s v="EMP0019"/>
    <x v="18"/>
    <x v="1"/>
    <d v="2024-07-13T00:00:00"/>
    <s v="Absent"/>
    <x v="13"/>
    <m/>
    <s v="No"/>
    <n v="0"/>
    <n v="0"/>
    <x v="0"/>
    <s v="No"/>
    <s v="No"/>
    <x v="5"/>
    <n v="0"/>
  </r>
  <r>
    <s v="EMP0020"/>
    <x v="19"/>
    <x v="0"/>
    <d v="2024-07-13T00:00:00"/>
    <s v="Present"/>
    <x v="29"/>
    <d v="1899-12-30T14:12:00"/>
    <s v="No"/>
    <n v="5.33"/>
    <n v="0"/>
    <x v="0"/>
    <s v="No"/>
    <s v="No"/>
    <x v="5"/>
    <n v="0"/>
  </r>
  <r>
    <s v="EMP0021"/>
    <x v="20"/>
    <x v="5"/>
    <d v="2024-07-13T00:00:00"/>
    <s v="Absent"/>
    <x v="13"/>
    <m/>
    <s v="No"/>
    <n v="0"/>
    <n v="0"/>
    <x v="0"/>
    <s v="No"/>
    <s v="No"/>
    <x v="5"/>
    <n v="0"/>
  </r>
  <r>
    <s v="EMP0022"/>
    <x v="21"/>
    <x v="3"/>
    <d v="2024-07-13T00:00:00"/>
    <s v="Absent"/>
    <x v="13"/>
    <m/>
    <s v="No"/>
    <n v="0"/>
    <n v="0"/>
    <x v="0"/>
    <s v="No"/>
    <s v="No"/>
    <x v="5"/>
    <n v="0"/>
  </r>
  <r>
    <s v="EMP0023"/>
    <x v="22"/>
    <x v="4"/>
    <d v="2024-07-13T00:00:00"/>
    <s v="Absent"/>
    <x v="13"/>
    <m/>
    <s v="No"/>
    <n v="0"/>
    <n v="0"/>
    <x v="0"/>
    <s v="No"/>
    <s v="No"/>
    <x v="5"/>
    <n v="0"/>
  </r>
  <r>
    <s v="EMP0024"/>
    <x v="23"/>
    <x v="1"/>
    <d v="2024-07-13T00:00:00"/>
    <s v="Absent"/>
    <x v="13"/>
    <m/>
    <s v="No"/>
    <n v="0"/>
    <n v="0"/>
    <x v="0"/>
    <s v="No"/>
    <s v="No"/>
    <x v="5"/>
    <n v="0"/>
  </r>
  <r>
    <s v="EMP0025"/>
    <x v="24"/>
    <x v="6"/>
    <d v="2024-07-13T00:00:00"/>
    <s v="Absent"/>
    <x v="13"/>
    <m/>
    <s v="No"/>
    <n v="0"/>
    <n v="0"/>
    <x v="0"/>
    <s v="No"/>
    <s v="No"/>
    <x v="5"/>
    <n v="0"/>
  </r>
  <r>
    <s v="EMP0026"/>
    <x v="25"/>
    <x v="5"/>
    <d v="2024-07-13T00:00:00"/>
    <s v="Absent"/>
    <x v="13"/>
    <m/>
    <s v="No"/>
    <n v="0"/>
    <n v="0"/>
    <x v="0"/>
    <s v="No"/>
    <s v="No"/>
    <x v="5"/>
    <n v="0"/>
  </r>
  <r>
    <s v="EMP0027"/>
    <x v="26"/>
    <x v="6"/>
    <d v="2024-07-13T00:00:00"/>
    <s v="Present"/>
    <x v="27"/>
    <d v="1899-12-30T14:14:00"/>
    <s v="No"/>
    <n v="5.2"/>
    <n v="0"/>
    <x v="0"/>
    <s v="No"/>
    <s v="No"/>
    <x v="5"/>
    <n v="0"/>
  </r>
  <r>
    <s v="EMP0028"/>
    <x v="27"/>
    <x v="7"/>
    <d v="2024-07-13T00:00:00"/>
    <s v="Absent"/>
    <x v="13"/>
    <m/>
    <s v="No"/>
    <n v="0"/>
    <n v="0"/>
    <x v="0"/>
    <s v="No"/>
    <s v="No"/>
    <x v="5"/>
    <n v="0"/>
  </r>
  <r>
    <s v="EMP0029"/>
    <x v="28"/>
    <x v="4"/>
    <d v="2024-07-13T00:00:00"/>
    <s v="Absent"/>
    <x v="13"/>
    <m/>
    <s v="No"/>
    <n v="0"/>
    <n v="0"/>
    <x v="0"/>
    <s v="No"/>
    <s v="No"/>
    <x v="5"/>
    <n v="0"/>
  </r>
  <r>
    <s v="EMP0030"/>
    <x v="29"/>
    <x v="6"/>
    <d v="2024-07-13T00:00:00"/>
    <s v="Absent"/>
    <x v="13"/>
    <m/>
    <s v="No"/>
    <n v="0"/>
    <n v="0"/>
    <x v="0"/>
    <s v="No"/>
    <s v="No"/>
    <x v="5"/>
    <n v="0"/>
  </r>
  <r>
    <s v="EMP0031"/>
    <x v="30"/>
    <x v="0"/>
    <d v="2024-07-13T00:00:00"/>
    <s v="Absent"/>
    <x v="13"/>
    <m/>
    <s v="No"/>
    <n v="0"/>
    <n v="0"/>
    <x v="0"/>
    <s v="No"/>
    <s v="No"/>
    <x v="5"/>
    <n v="0"/>
  </r>
  <r>
    <s v="EMP0032"/>
    <x v="31"/>
    <x v="4"/>
    <d v="2024-07-13T00:00:00"/>
    <s v="Absent"/>
    <x v="13"/>
    <m/>
    <s v="No"/>
    <n v="0"/>
    <n v="0"/>
    <x v="0"/>
    <s v="No"/>
    <s v="No"/>
    <x v="5"/>
    <n v="0"/>
  </r>
  <r>
    <s v="EMP0033"/>
    <x v="32"/>
    <x v="4"/>
    <d v="2024-07-13T00:00:00"/>
    <s v="Absent"/>
    <x v="13"/>
    <m/>
    <s v="No"/>
    <n v="0"/>
    <n v="0"/>
    <x v="0"/>
    <s v="No"/>
    <s v="No"/>
    <x v="5"/>
    <n v="0"/>
  </r>
  <r>
    <s v="EMP0034"/>
    <x v="33"/>
    <x v="0"/>
    <d v="2024-07-13T00:00:00"/>
    <s v="Absent"/>
    <x v="13"/>
    <m/>
    <s v="No"/>
    <n v="0"/>
    <n v="0"/>
    <x v="0"/>
    <s v="No"/>
    <s v="No"/>
    <x v="5"/>
    <n v="0"/>
  </r>
  <r>
    <s v="EMP0035"/>
    <x v="34"/>
    <x v="2"/>
    <d v="2024-07-13T00:00:00"/>
    <s v="Absent"/>
    <x v="13"/>
    <m/>
    <s v="No"/>
    <n v="0"/>
    <n v="0"/>
    <x v="0"/>
    <s v="No"/>
    <s v="No"/>
    <x v="5"/>
    <n v="0"/>
  </r>
  <r>
    <s v="EMP0036"/>
    <x v="35"/>
    <x v="1"/>
    <d v="2024-07-13T00:00:00"/>
    <s v="Absent"/>
    <x v="13"/>
    <m/>
    <s v="No"/>
    <n v="0"/>
    <n v="0"/>
    <x v="0"/>
    <s v="No"/>
    <s v="No"/>
    <x v="5"/>
    <n v="0"/>
  </r>
  <r>
    <s v="EMP0037"/>
    <x v="36"/>
    <x v="3"/>
    <d v="2024-07-13T00:00:00"/>
    <s v="Absent"/>
    <x v="13"/>
    <m/>
    <s v="No"/>
    <n v="0"/>
    <n v="0"/>
    <x v="0"/>
    <s v="No"/>
    <s v="No"/>
    <x v="5"/>
    <n v="0"/>
  </r>
  <r>
    <s v="EMP0038"/>
    <x v="37"/>
    <x v="7"/>
    <d v="2024-07-13T00:00:00"/>
    <s v="Absent"/>
    <x v="13"/>
    <m/>
    <s v="No"/>
    <n v="0"/>
    <n v="0"/>
    <x v="0"/>
    <s v="No"/>
    <s v="No"/>
    <x v="5"/>
    <n v="0"/>
  </r>
  <r>
    <s v="EMP0039"/>
    <x v="38"/>
    <x v="6"/>
    <d v="2024-07-13T00:00:00"/>
    <s v="Absent"/>
    <x v="13"/>
    <m/>
    <s v="No"/>
    <n v="0"/>
    <n v="0"/>
    <x v="0"/>
    <s v="No"/>
    <s v="No"/>
    <x v="5"/>
    <n v="0"/>
  </r>
  <r>
    <s v="EMP0040"/>
    <x v="39"/>
    <x v="2"/>
    <d v="2024-07-13T00:00:00"/>
    <s v="Absent"/>
    <x v="13"/>
    <m/>
    <s v="No"/>
    <n v="0"/>
    <n v="0"/>
    <x v="0"/>
    <s v="No"/>
    <s v="No"/>
    <x v="5"/>
    <n v="0"/>
  </r>
  <r>
    <s v="EMP0041"/>
    <x v="40"/>
    <x v="7"/>
    <d v="2024-07-13T00:00:00"/>
    <s v="Absent"/>
    <x v="13"/>
    <m/>
    <s v="No"/>
    <n v="0"/>
    <n v="0"/>
    <x v="0"/>
    <s v="No"/>
    <s v="No"/>
    <x v="5"/>
    <n v="0"/>
  </r>
  <r>
    <s v="EMP0042"/>
    <x v="41"/>
    <x v="7"/>
    <d v="2024-07-13T00:00:00"/>
    <s v="Absent"/>
    <x v="13"/>
    <m/>
    <s v="No"/>
    <n v="0"/>
    <n v="0"/>
    <x v="0"/>
    <s v="No"/>
    <s v="No"/>
    <x v="5"/>
    <n v="0"/>
  </r>
  <r>
    <s v="EMP0043"/>
    <x v="42"/>
    <x v="7"/>
    <d v="2024-07-13T00:00:00"/>
    <s v="Absent"/>
    <x v="13"/>
    <m/>
    <s v="No"/>
    <n v="0"/>
    <n v="0"/>
    <x v="0"/>
    <s v="No"/>
    <s v="No"/>
    <x v="5"/>
    <n v="0"/>
  </r>
  <r>
    <s v="EMP0044"/>
    <x v="43"/>
    <x v="1"/>
    <d v="2024-07-13T00:00:00"/>
    <s v="Absent"/>
    <x v="13"/>
    <m/>
    <s v="No"/>
    <n v="0"/>
    <n v="0"/>
    <x v="0"/>
    <s v="No"/>
    <s v="No"/>
    <x v="5"/>
    <n v="0"/>
  </r>
  <r>
    <s v="EMP0045"/>
    <x v="44"/>
    <x v="4"/>
    <d v="2024-07-13T00:00:00"/>
    <s v="Absent"/>
    <x v="13"/>
    <m/>
    <s v="No"/>
    <n v="0"/>
    <n v="0"/>
    <x v="0"/>
    <s v="No"/>
    <s v="No"/>
    <x v="5"/>
    <n v="0"/>
  </r>
  <r>
    <s v="EMP0046"/>
    <x v="45"/>
    <x v="0"/>
    <d v="2024-07-13T00:00:00"/>
    <s v="Absent"/>
    <x v="13"/>
    <m/>
    <s v="No"/>
    <n v="0"/>
    <n v="0"/>
    <x v="0"/>
    <s v="No"/>
    <s v="No"/>
    <x v="5"/>
    <n v="0"/>
  </r>
  <r>
    <s v="EMP0047"/>
    <x v="46"/>
    <x v="2"/>
    <d v="2024-07-13T00:00:00"/>
    <s v="Absent"/>
    <x v="13"/>
    <m/>
    <s v="No"/>
    <n v="0"/>
    <n v="0"/>
    <x v="0"/>
    <s v="No"/>
    <s v="No"/>
    <x v="5"/>
    <n v="0"/>
  </r>
  <r>
    <s v="EMP0048"/>
    <x v="47"/>
    <x v="4"/>
    <d v="2024-07-13T00:00:00"/>
    <s v="Absent"/>
    <x v="13"/>
    <m/>
    <s v="No"/>
    <n v="0"/>
    <n v="0"/>
    <x v="0"/>
    <s v="No"/>
    <s v="No"/>
    <x v="5"/>
    <n v="0"/>
  </r>
  <r>
    <s v="EMP0049"/>
    <x v="48"/>
    <x v="2"/>
    <d v="2024-07-13T00:00:00"/>
    <s v="Absent"/>
    <x v="13"/>
    <m/>
    <s v="No"/>
    <n v="0"/>
    <n v="0"/>
    <x v="0"/>
    <s v="No"/>
    <s v="No"/>
    <x v="5"/>
    <n v="0"/>
  </r>
  <r>
    <s v="EMP0050"/>
    <x v="49"/>
    <x v="3"/>
    <d v="2024-07-13T00:00:00"/>
    <s v="Absent"/>
    <x v="13"/>
    <m/>
    <s v="No"/>
    <n v="0"/>
    <n v="0"/>
    <x v="0"/>
    <s v="No"/>
    <s v="No"/>
    <x v="5"/>
    <n v="0"/>
  </r>
  <r>
    <s v="EMP0051"/>
    <x v="50"/>
    <x v="5"/>
    <d v="2024-07-13T00:00:00"/>
    <s v="Absent"/>
    <x v="13"/>
    <m/>
    <s v="No"/>
    <n v="0"/>
    <n v="0"/>
    <x v="0"/>
    <s v="No"/>
    <s v="No"/>
    <x v="5"/>
    <n v="0"/>
  </r>
  <r>
    <s v="EMP0052"/>
    <x v="51"/>
    <x v="6"/>
    <d v="2024-07-13T00:00:00"/>
    <s v="Absent"/>
    <x v="13"/>
    <m/>
    <s v="No"/>
    <n v="0"/>
    <n v="0"/>
    <x v="0"/>
    <s v="No"/>
    <s v="No"/>
    <x v="5"/>
    <n v="0"/>
  </r>
  <r>
    <s v="EMP0053"/>
    <x v="52"/>
    <x v="4"/>
    <d v="2024-07-13T00:00:00"/>
    <s v="Absent"/>
    <x v="13"/>
    <m/>
    <s v="No"/>
    <n v="0"/>
    <n v="0"/>
    <x v="0"/>
    <s v="No"/>
    <s v="No"/>
    <x v="5"/>
    <n v="0"/>
  </r>
  <r>
    <s v="EMP0054"/>
    <x v="53"/>
    <x v="5"/>
    <d v="2024-07-13T00:00:00"/>
    <s v="Absent"/>
    <x v="13"/>
    <m/>
    <s v="No"/>
    <n v="0"/>
    <n v="0"/>
    <x v="0"/>
    <s v="No"/>
    <s v="No"/>
    <x v="5"/>
    <n v="0"/>
  </r>
  <r>
    <s v="EMP0055"/>
    <x v="54"/>
    <x v="4"/>
    <d v="2024-07-13T00:00:00"/>
    <s v="Absent"/>
    <x v="13"/>
    <m/>
    <s v="No"/>
    <n v="0"/>
    <n v="0"/>
    <x v="0"/>
    <s v="No"/>
    <s v="No"/>
    <x v="5"/>
    <n v="0"/>
  </r>
  <r>
    <s v="EMP0056"/>
    <x v="55"/>
    <x v="7"/>
    <d v="2024-07-13T00:00:00"/>
    <s v="Absent"/>
    <x v="13"/>
    <m/>
    <s v="No"/>
    <n v="0"/>
    <n v="0"/>
    <x v="0"/>
    <s v="No"/>
    <s v="No"/>
    <x v="5"/>
    <n v="0"/>
  </r>
  <r>
    <s v="EMP0057"/>
    <x v="56"/>
    <x v="0"/>
    <d v="2024-07-13T00:00:00"/>
    <s v="Absent"/>
    <x v="13"/>
    <m/>
    <s v="No"/>
    <n v="0"/>
    <n v="0"/>
    <x v="0"/>
    <s v="No"/>
    <s v="No"/>
    <x v="5"/>
    <n v="0"/>
  </r>
  <r>
    <s v="EMP0058"/>
    <x v="57"/>
    <x v="0"/>
    <d v="2024-07-13T00:00:00"/>
    <s v="Absent"/>
    <x v="13"/>
    <m/>
    <s v="No"/>
    <n v="0"/>
    <n v="0"/>
    <x v="0"/>
    <s v="No"/>
    <s v="No"/>
    <x v="5"/>
    <n v="0"/>
  </r>
  <r>
    <s v="EMP0059"/>
    <x v="58"/>
    <x v="4"/>
    <d v="2024-07-13T00:00:00"/>
    <s v="Absent"/>
    <x v="13"/>
    <m/>
    <s v="No"/>
    <n v="0"/>
    <n v="0"/>
    <x v="0"/>
    <s v="No"/>
    <s v="No"/>
    <x v="5"/>
    <n v="0"/>
  </r>
  <r>
    <s v="EMP0060"/>
    <x v="59"/>
    <x v="6"/>
    <d v="2024-07-13T00:00:00"/>
    <s v="Absent"/>
    <x v="13"/>
    <m/>
    <s v="No"/>
    <n v="0"/>
    <n v="0"/>
    <x v="0"/>
    <s v="No"/>
    <s v="No"/>
    <x v="5"/>
    <n v="0"/>
  </r>
  <r>
    <s v="EMP0061"/>
    <x v="60"/>
    <x v="2"/>
    <d v="2024-07-13T00:00:00"/>
    <s v="Absent"/>
    <x v="13"/>
    <m/>
    <s v="No"/>
    <n v="0"/>
    <n v="0"/>
    <x v="0"/>
    <s v="No"/>
    <s v="No"/>
    <x v="5"/>
    <n v="0"/>
  </r>
  <r>
    <s v="EMP0062"/>
    <x v="61"/>
    <x v="7"/>
    <d v="2024-07-13T00:00:00"/>
    <s v="Absent"/>
    <x v="13"/>
    <m/>
    <s v="No"/>
    <n v="0"/>
    <n v="0"/>
    <x v="0"/>
    <s v="No"/>
    <s v="No"/>
    <x v="5"/>
    <n v="0"/>
  </r>
  <r>
    <s v="EMP0063"/>
    <x v="62"/>
    <x v="3"/>
    <d v="2024-07-13T00:00:00"/>
    <s v="Absent"/>
    <x v="13"/>
    <m/>
    <s v="No"/>
    <n v="0"/>
    <n v="0"/>
    <x v="0"/>
    <s v="No"/>
    <s v="No"/>
    <x v="5"/>
    <n v="0"/>
  </r>
  <r>
    <s v="EMP0064"/>
    <x v="63"/>
    <x v="0"/>
    <d v="2024-07-13T00:00:00"/>
    <s v="Absent"/>
    <x v="13"/>
    <m/>
    <s v="No"/>
    <n v="0"/>
    <n v="0"/>
    <x v="0"/>
    <s v="No"/>
    <s v="No"/>
    <x v="5"/>
    <n v="0"/>
  </r>
  <r>
    <s v="EMP0065"/>
    <x v="64"/>
    <x v="6"/>
    <d v="2024-07-13T00:00:00"/>
    <s v="Absent"/>
    <x v="13"/>
    <m/>
    <s v="No"/>
    <n v="0"/>
    <n v="0"/>
    <x v="0"/>
    <s v="No"/>
    <s v="No"/>
    <x v="5"/>
    <n v="0"/>
  </r>
  <r>
    <s v="EMP0066"/>
    <x v="65"/>
    <x v="5"/>
    <d v="2024-07-13T00:00:00"/>
    <s v="Absent"/>
    <x v="13"/>
    <m/>
    <s v="No"/>
    <n v="0"/>
    <n v="0"/>
    <x v="0"/>
    <s v="No"/>
    <s v="No"/>
    <x v="5"/>
    <n v="0"/>
  </r>
  <r>
    <s v="EMP0067"/>
    <x v="66"/>
    <x v="5"/>
    <d v="2024-07-13T00:00:00"/>
    <s v="Absent"/>
    <x v="13"/>
    <m/>
    <s v="No"/>
    <n v="0"/>
    <n v="0"/>
    <x v="0"/>
    <s v="No"/>
    <s v="No"/>
    <x v="5"/>
    <n v="0"/>
  </r>
  <r>
    <s v="EMP0068"/>
    <x v="67"/>
    <x v="7"/>
    <d v="2024-07-13T00:00:00"/>
    <s v="Absent"/>
    <x v="13"/>
    <m/>
    <s v="No"/>
    <n v="0"/>
    <n v="0"/>
    <x v="0"/>
    <s v="No"/>
    <s v="No"/>
    <x v="5"/>
    <n v="0"/>
  </r>
  <r>
    <s v="EMP0069"/>
    <x v="68"/>
    <x v="6"/>
    <d v="2024-07-13T00:00:00"/>
    <s v="Absent"/>
    <x v="13"/>
    <m/>
    <s v="No"/>
    <n v="0"/>
    <n v="0"/>
    <x v="0"/>
    <s v="No"/>
    <s v="No"/>
    <x v="5"/>
    <n v="0"/>
  </r>
  <r>
    <s v="EMP0070"/>
    <x v="69"/>
    <x v="3"/>
    <d v="2024-07-13T00:00:00"/>
    <s v="Absent"/>
    <x v="13"/>
    <m/>
    <s v="No"/>
    <n v="0"/>
    <n v="0"/>
    <x v="0"/>
    <s v="No"/>
    <s v="No"/>
    <x v="5"/>
    <n v="0"/>
  </r>
  <r>
    <s v="EMP0071"/>
    <x v="70"/>
    <x v="2"/>
    <d v="2024-07-13T00:00:00"/>
    <s v="Absent"/>
    <x v="13"/>
    <m/>
    <s v="No"/>
    <n v="0"/>
    <n v="0"/>
    <x v="0"/>
    <s v="No"/>
    <s v="No"/>
    <x v="5"/>
    <n v="0"/>
  </r>
  <r>
    <s v="EMP0072"/>
    <x v="71"/>
    <x v="1"/>
    <d v="2024-07-13T00:00:00"/>
    <s v="Absent"/>
    <x v="13"/>
    <m/>
    <s v="No"/>
    <n v="0"/>
    <n v="0"/>
    <x v="0"/>
    <s v="No"/>
    <s v="No"/>
    <x v="5"/>
    <n v="0"/>
  </r>
  <r>
    <s v="EMP0073"/>
    <x v="72"/>
    <x v="6"/>
    <d v="2024-07-13T00:00:00"/>
    <s v="Absent"/>
    <x v="13"/>
    <m/>
    <s v="No"/>
    <n v="0"/>
    <n v="0"/>
    <x v="0"/>
    <s v="No"/>
    <s v="No"/>
    <x v="5"/>
    <n v="0"/>
  </r>
  <r>
    <s v="EMP0074"/>
    <x v="73"/>
    <x v="1"/>
    <d v="2024-07-13T00:00:00"/>
    <s v="Absent"/>
    <x v="13"/>
    <m/>
    <s v="No"/>
    <n v="0"/>
    <n v="0"/>
    <x v="0"/>
    <s v="No"/>
    <s v="No"/>
    <x v="5"/>
    <n v="0"/>
  </r>
  <r>
    <s v="EMP0075"/>
    <x v="74"/>
    <x v="2"/>
    <d v="2024-07-13T00:00:00"/>
    <s v="Absent"/>
    <x v="13"/>
    <m/>
    <s v="No"/>
    <n v="0"/>
    <n v="0"/>
    <x v="0"/>
    <s v="No"/>
    <s v="No"/>
    <x v="5"/>
    <n v="0"/>
  </r>
  <r>
    <s v="EMP0001"/>
    <x v="0"/>
    <x v="0"/>
    <d v="2024-07-14T00:00:00"/>
    <s v="Absent"/>
    <x v="13"/>
    <m/>
    <s v="No"/>
    <n v="0"/>
    <n v="0"/>
    <x v="0"/>
    <s v="No"/>
    <s v="No"/>
    <x v="6"/>
    <n v="0"/>
  </r>
  <r>
    <s v="EMP0002"/>
    <x v="1"/>
    <x v="1"/>
    <d v="2024-07-14T00:00:00"/>
    <s v="Absent"/>
    <x v="13"/>
    <m/>
    <s v="No"/>
    <n v="0"/>
    <n v="0"/>
    <x v="0"/>
    <s v="No"/>
    <s v="No"/>
    <x v="6"/>
    <n v="0"/>
  </r>
  <r>
    <s v="EMP0003"/>
    <x v="2"/>
    <x v="2"/>
    <d v="2024-07-14T00:00:00"/>
    <s v="Absent"/>
    <x v="13"/>
    <m/>
    <s v="No"/>
    <n v="0"/>
    <n v="0"/>
    <x v="0"/>
    <s v="No"/>
    <s v="No"/>
    <x v="6"/>
    <n v="0"/>
  </r>
  <r>
    <s v="EMP0004"/>
    <x v="3"/>
    <x v="3"/>
    <d v="2024-07-14T00:00:00"/>
    <s v="Absent"/>
    <x v="13"/>
    <m/>
    <s v="No"/>
    <n v="0"/>
    <n v="0"/>
    <x v="0"/>
    <s v="No"/>
    <s v="No"/>
    <x v="6"/>
    <n v="0"/>
  </r>
  <r>
    <s v="EMP0005"/>
    <x v="4"/>
    <x v="3"/>
    <d v="2024-07-14T00:00:00"/>
    <s v="Absent"/>
    <x v="13"/>
    <m/>
    <s v="No"/>
    <n v="0"/>
    <n v="0"/>
    <x v="0"/>
    <s v="No"/>
    <s v="No"/>
    <x v="6"/>
    <n v="0"/>
  </r>
  <r>
    <s v="EMP0006"/>
    <x v="5"/>
    <x v="4"/>
    <d v="2024-07-14T00:00:00"/>
    <s v="Absent"/>
    <x v="13"/>
    <m/>
    <s v="No"/>
    <n v="0"/>
    <n v="0"/>
    <x v="0"/>
    <s v="No"/>
    <s v="No"/>
    <x v="6"/>
    <n v="0"/>
  </r>
  <r>
    <s v="EMP0007"/>
    <x v="6"/>
    <x v="5"/>
    <d v="2024-07-14T00:00:00"/>
    <s v="Absent"/>
    <x v="13"/>
    <m/>
    <s v="No"/>
    <n v="0"/>
    <n v="0"/>
    <x v="0"/>
    <s v="No"/>
    <s v="No"/>
    <x v="6"/>
    <n v="0"/>
  </r>
  <r>
    <s v="EMP0008"/>
    <x v="7"/>
    <x v="5"/>
    <d v="2024-07-14T00:00:00"/>
    <s v="Absent"/>
    <x v="13"/>
    <m/>
    <s v="No"/>
    <n v="0"/>
    <n v="0"/>
    <x v="0"/>
    <s v="No"/>
    <s v="No"/>
    <x v="6"/>
    <n v="0"/>
  </r>
  <r>
    <s v="EMP0009"/>
    <x v="8"/>
    <x v="4"/>
    <d v="2024-07-14T00:00:00"/>
    <s v="Absent"/>
    <x v="13"/>
    <m/>
    <s v="No"/>
    <n v="0"/>
    <n v="0"/>
    <x v="0"/>
    <s v="No"/>
    <s v="No"/>
    <x v="6"/>
    <n v="0"/>
  </r>
  <r>
    <s v="EMP0010"/>
    <x v="9"/>
    <x v="4"/>
    <d v="2024-07-14T00:00:00"/>
    <s v="Absent"/>
    <x v="13"/>
    <m/>
    <s v="No"/>
    <n v="0"/>
    <n v="0"/>
    <x v="0"/>
    <s v="No"/>
    <s v="No"/>
    <x v="6"/>
    <n v="0"/>
  </r>
  <r>
    <s v="EMP0011"/>
    <x v="10"/>
    <x v="0"/>
    <d v="2024-07-14T00:00:00"/>
    <s v="Absent"/>
    <x v="13"/>
    <m/>
    <s v="No"/>
    <n v="0"/>
    <n v="0"/>
    <x v="0"/>
    <s v="No"/>
    <s v="No"/>
    <x v="6"/>
    <n v="0"/>
  </r>
  <r>
    <s v="EMP0012"/>
    <x v="11"/>
    <x v="6"/>
    <d v="2024-07-14T00:00:00"/>
    <s v="Present"/>
    <x v="17"/>
    <d v="1899-12-30T13:53:00"/>
    <s v="No"/>
    <n v="4.58"/>
    <n v="0"/>
    <x v="0"/>
    <s v="No"/>
    <s v="No"/>
    <x v="6"/>
    <n v="0"/>
  </r>
  <r>
    <s v="EMP0013"/>
    <x v="12"/>
    <x v="7"/>
    <d v="2024-07-14T00:00:00"/>
    <s v="Absent"/>
    <x v="13"/>
    <m/>
    <s v="No"/>
    <n v="0"/>
    <n v="0"/>
    <x v="0"/>
    <s v="No"/>
    <s v="No"/>
    <x v="6"/>
    <n v="0"/>
  </r>
  <r>
    <s v="EMP0014"/>
    <x v="13"/>
    <x v="2"/>
    <d v="2024-07-14T00:00:00"/>
    <s v="Absent"/>
    <x v="13"/>
    <m/>
    <s v="No"/>
    <n v="0"/>
    <n v="0"/>
    <x v="0"/>
    <s v="No"/>
    <s v="No"/>
    <x v="6"/>
    <n v="0"/>
  </r>
  <r>
    <s v="EMP0015"/>
    <x v="14"/>
    <x v="5"/>
    <d v="2024-07-14T00:00:00"/>
    <s v="Absent"/>
    <x v="13"/>
    <m/>
    <s v="No"/>
    <n v="0"/>
    <n v="0"/>
    <x v="0"/>
    <s v="No"/>
    <s v="No"/>
    <x v="6"/>
    <n v="0"/>
  </r>
  <r>
    <s v="EMP0016"/>
    <x v="15"/>
    <x v="7"/>
    <d v="2024-07-14T00:00:00"/>
    <s v="Absent"/>
    <x v="13"/>
    <m/>
    <s v="No"/>
    <n v="0"/>
    <n v="0"/>
    <x v="0"/>
    <s v="No"/>
    <s v="No"/>
    <x v="6"/>
    <n v="0"/>
  </r>
  <r>
    <s v="EMP0017"/>
    <x v="16"/>
    <x v="2"/>
    <d v="2024-07-14T00:00:00"/>
    <s v="Absent"/>
    <x v="13"/>
    <m/>
    <s v="No"/>
    <n v="0"/>
    <n v="0"/>
    <x v="0"/>
    <s v="No"/>
    <s v="No"/>
    <x v="6"/>
    <n v="0"/>
  </r>
  <r>
    <s v="EMP0018"/>
    <x v="17"/>
    <x v="5"/>
    <d v="2024-07-14T00:00:00"/>
    <s v="Absent"/>
    <x v="13"/>
    <m/>
    <s v="No"/>
    <n v="0"/>
    <n v="0"/>
    <x v="0"/>
    <s v="No"/>
    <s v="No"/>
    <x v="6"/>
    <n v="0"/>
  </r>
  <r>
    <s v="EMP0019"/>
    <x v="18"/>
    <x v="1"/>
    <d v="2024-07-14T00:00:00"/>
    <s v="Absent"/>
    <x v="13"/>
    <m/>
    <s v="No"/>
    <n v="0"/>
    <n v="0"/>
    <x v="0"/>
    <s v="No"/>
    <s v="No"/>
    <x v="6"/>
    <n v="0"/>
  </r>
  <r>
    <s v="EMP0020"/>
    <x v="19"/>
    <x v="0"/>
    <d v="2024-07-14T00:00:00"/>
    <s v="Absent"/>
    <x v="13"/>
    <m/>
    <s v="No"/>
    <n v="0"/>
    <n v="0"/>
    <x v="0"/>
    <s v="No"/>
    <s v="No"/>
    <x v="6"/>
    <n v="0"/>
  </r>
  <r>
    <s v="EMP0021"/>
    <x v="20"/>
    <x v="5"/>
    <d v="2024-07-14T00:00:00"/>
    <s v="Absent"/>
    <x v="13"/>
    <m/>
    <s v="No"/>
    <n v="0"/>
    <n v="0"/>
    <x v="0"/>
    <s v="No"/>
    <s v="No"/>
    <x v="6"/>
    <n v="0"/>
  </r>
  <r>
    <s v="EMP0022"/>
    <x v="21"/>
    <x v="3"/>
    <d v="2024-07-14T00:00:00"/>
    <s v="Absent"/>
    <x v="13"/>
    <m/>
    <s v="No"/>
    <n v="0"/>
    <n v="0"/>
    <x v="0"/>
    <s v="No"/>
    <s v="No"/>
    <x v="6"/>
    <n v="0"/>
  </r>
  <r>
    <s v="EMP0023"/>
    <x v="22"/>
    <x v="4"/>
    <d v="2024-07-14T00:00:00"/>
    <s v="Absent"/>
    <x v="13"/>
    <m/>
    <s v="No"/>
    <n v="0"/>
    <n v="0"/>
    <x v="0"/>
    <s v="No"/>
    <s v="No"/>
    <x v="6"/>
    <n v="0"/>
  </r>
  <r>
    <s v="EMP0024"/>
    <x v="23"/>
    <x v="1"/>
    <d v="2024-07-14T00:00:00"/>
    <s v="Absent"/>
    <x v="13"/>
    <m/>
    <s v="No"/>
    <n v="0"/>
    <n v="0"/>
    <x v="0"/>
    <s v="No"/>
    <s v="No"/>
    <x v="6"/>
    <n v="0"/>
  </r>
  <r>
    <s v="EMP0025"/>
    <x v="24"/>
    <x v="6"/>
    <d v="2024-07-14T00:00:00"/>
    <s v="Absent"/>
    <x v="13"/>
    <m/>
    <s v="No"/>
    <n v="0"/>
    <n v="0"/>
    <x v="0"/>
    <s v="No"/>
    <s v="No"/>
    <x v="6"/>
    <n v="0"/>
  </r>
  <r>
    <s v="EMP0026"/>
    <x v="25"/>
    <x v="5"/>
    <d v="2024-07-14T00:00:00"/>
    <s v="Absent"/>
    <x v="13"/>
    <m/>
    <s v="No"/>
    <n v="0"/>
    <n v="0"/>
    <x v="0"/>
    <s v="No"/>
    <s v="No"/>
    <x v="6"/>
    <n v="0"/>
  </r>
  <r>
    <s v="EMP0027"/>
    <x v="26"/>
    <x v="6"/>
    <d v="2024-07-14T00:00:00"/>
    <s v="Absent"/>
    <x v="13"/>
    <m/>
    <s v="No"/>
    <n v="0"/>
    <n v="0"/>
    <x v="0"/>
    <s v="No"/>
    <s v="No"/>
    <x v="6"/>
    <n v="0"/>
  </r>
  <r>
    <s v="EMP0028"/>
    <x v="27"/>
    <x v="7"/>
    <d v="2024-07-14T00:00:00"/>
    <s v="Absent"/>
    <x v="13"/>
    <m/>
    <s v="No"/>
    <n v="0"/>
    <n v="0"/>
    <x v="0"/>
    <s v="No"/>
    <s v="No"/>
    <x v="6"/>
    <n v="0"/>
  </r>
  <r>
    <s v="EMP0029"/>
    <x v="28"/>
    <x v="4"/>
    <d v="2024-07-14T00:00:00"/>
    <s v="Absent"/>
    <x v="13"/>
    <m/>
    <s v="No"/>
    <n v="0"/>
    <n v="0"/>
    <x v="0"/>
    <s v="No"/>
    <s v="No"/>
    <x v="6"/>
    <n v="0"/>
  </r>
  <r>
    <s v="EMP0030"/>
    <x v="29"/>
    <x v="6"/>
    <d v="2024-07-14T00:00:00"/>
    <s v="Absent"/>
    <x v="13"/>
    <m/>
    <s v="No"/>
    <n v="0"/>
    <n v="0"/>
    <x v="0"/>
    <s v="No"/>
    <s v="No"/>
    <x v="6"/>
    <n v="0"/>
  </r>
  <r>
    <s v="EMP0031"/>
    <x v="30"/>
    <x v="0"/>
    <d v="2024-07-14T00:00:00"/>
    <s v="Absent"/>
    <x v="13"/>
    <m/>
    <s v="No"/>
    <n v="0"/>
    <n v="0"/>
    <x v="0"/>
    <s v="No"/>
    <s v="No"/>
    <x v="6"/>
    <n v="0"/>
  </r>
  <r>
    <s v="EMP0032"/>
    <x v="31"/>
    <x v="4"/>
    <d v="2024-07-14T00:00:00"/>
    <s v="Absent"/>
    <x v="13"/>
    <m/>
    <s v="No"/>
    <n v="0"/>
    <n v="0"/>
    <x v="0"/>
    <s v="No"/>
    <s v="No"/>
    <x v="6"/>
    <n v="0"/>
  </r>
  <r>
    <s v="EMP0033"/>
    <x v="32"/>
    <x v="4"/>
    <d v="2024-07-14T00:00:00"/>
    <s v="Absent"/>
    <x v="13"/>
    <m/>
    <s v="No"/>
    <n v="0"/>
    <n v="0"/>
    <x v="0"/>
    <s v="No"/>
    <s v="No"/>
    <x v="6"/>
    <n v="0"/>
  </r>
  <r>
    <s v="EMP0034"/>
    <x v="33"/>
    <x v="0"/>
    <d v="2024-07-14T00:00:00"/>
    <s v="Absent"/>
    <x v="13"/>
    <m/>
    <s v="No"/>
    <n v="0"/>
    <n v="0"/>
    <x v="0"/>
    <s v="No"/>
    <s v="No"/>
    <x v="6"/>
    <n v="0"/>
  </r>
  <r>
    <s v="EMP0035"/>
    <x v="34"/>
    <x v="2"/>
    <d v="2024-07-14T00:00:00"/>
    <s v="Absent"/>
    <x v="13"/>
    <m/>
    <s v="No"/>
    <n v="0"/>
    <n v="0"/>
    <x v="0"/>
    <s v="No"/>
    <s v="No"/>
    <x v="6"/>
    <n v="0"/>
  </r>
  <r>
    <s v="EMP0036"/>
    <x v="35"/>
    <x v="1"/>
    <d v="2024-07-14T00:00:00"/>
    <s v="Absent"/>
    <x v="13"/>
    <m/>
    <s v="No"/>
    <n v="0"/>
    <n v="0"/>
    <x v="0"/>
    <s v="No"/>
    <s v="No"/>
    <x v="6"/>
    <n v="0"/>
  </r>
  <r>
    <s v="EMP0037"/>
    <x v="36"/>
    <x v="3"/>
    <d v="2024-07-14T00:00:00"/>
    <s v="Absent"/>
    <x v="13"/>
    <m/>
    <s v="No"/>
    <n v="0"/>
    <n v="0"/>
    <x v="0"/>
    <s v="No"/>
    <s v="No"/>
    <x v="6"/>
    <n v="0"/>
  </r>
  <r>
    <s v="EMP0038"/>
    <x v="37"/>
    <x v="7"/>
    <d v="2024-07-14T00:00:00"/>
    <s v="Absent"/>
    <x v="13"/>
    <m/>
    <s v="No"/>
    <n v="0"/>
    <n v="0"/>
    <x v="0"/>
    <s v="No"/>
    <s v="No"/>
    <x v="6"/>
    <n v="0"/>
  </r>
  <r>
    <s v="EMP0039"/>
    <x v="38"/>
    <x v="6"/>
    <d v="2024-07-14T00:00:00"/>
    <s v="Absent"/>
    <x v="13"/>
    <m/>
    <s v="No"/>
    <n v="0"/>
    <n v="0"/>
    <x v="0"/>
    <s v="No"/>
    <s v="No"/>
    <x v="6"/>
    <n v="0"/>
  </r>
  <r>
    <s v="EMP0040"/>
    <x v="39"/>
    <x v="2"/>
    <d v="2024-07-14T00:00:00"/>
    <s v="Absent"/>
    <x v="13"/>
    <m/>
    <s v="No"/>
    <n v="0"/>
    <n v="0"/>
    <x v="0"/>
    <s v="No"/>
    <s v="No"/>
    <x v="6"/>
    <n v="0"/>
  </r>
  <r>
    <s v="EMP0041"/>
    <x v="40"/>
    <x v="7"/>
    <d v="2024-07-14T00:00:00"/>
    <s v="Absent"/>
    <x v="13"/>
    <m/>
    <s v="No"/>
    <n v="0"/>
    <n v="0"/>
    <x v="0"/>
    <s v="No"/>
    <s v="No"/>
    <x v="6"/>
    <n v="0"/>
  </r>
  <r>
    <s v="EMP0042"/>
    <x v="41"/>
    <x v="7"/>
    <d v="2024-07-14T00:00:00"/>
    <s v="Absent"/>
    <x v="13"/>
    <m/>
    <s v="No"/>
    <n v="0"/>
    <n v="0"/>
    <x v="0"/>
    <s v="No"/>
    <s v="No"/>
    <x v="6"/>
    <n v="0"/>
  </r>
  <r>
    <s v="EMP0043"/>
    <x v="42"/>
    <x v="7"/>
    <d v="2024-07-14T00:00:00"/>
    <s v="Absent"/>
    <x v="13"/>
    <m/>
    <s v="No"/>
    <n v="0"/>
    <n v="0"/>
    <x v="0"/>
    <s v="No"/>
    <s v="No"/>
    <x v="6"/>
    <n v="0"/>
  </r>
  <r>
    <s v="EMP0044"/>
    <x v="43"/>
    <x v="1"/>
    <d v="2024-07-14T00:00:00"/>
    <s v="Absent"/>
    <x v="13"/>
    <m/>
    <s v="No"/>
    <n v="0"/>
    <n v="0"/>
    <x v="0"/>
    <s v="No"/>
    <s v="No"/>
    <x v="6"/>
    <n v="0"/>
  </r>
  <r>
    <s v="EMP0045"/>
    <x v="44"/>
    <x v="4"/>
    <d v="2024-07-14T00:00:00"/>
    <s v="Present"/>
    <x v="5"/>
    <d v="1899-12-30T13:49:00"/>
    <s v="No"/>
    <n v="4.97"/>
    <n v="0"/>
    <x v="0"/>
    <s v="No"/>
    <s v="No"/>
    <x v="6"/>
    <n v="0"/>
  </r>
  <r>
    <s v="EMP0046"/>
    <x v="45"/>
    <x v="0"/>
    <d v="2024-07-14T00:00:00"/>
    <s v="Absent"/>
    <x v="13"/>
    <m/>
    <s v="No"/>
    <n v="0"/>
    <n v="0"/>
    <x v="0"/>
    <s v="No"/>
    <s v="No"/>
    <x v="6"/>
    <n v="0"/>
  </r>
  <r>
    <s v="EMP0047"/>
    <x v="46"/>
    <x v="2"/>
    <d v="2024-07-14T00:00:00"/>
    <s v="Absent"/>
    <x v="13"/>
    <m/>
    <s v="No"/>
    <n v="0"/>
    <n v="0"/>
    <x v="0"/>
    <s v="No"/>
    <s v="No"/>
    <x v="6"/>
    <n v="0"/>
  </r>
  <r>
    <s v="EMP0048"/>
    <x v="47"/>
    <x v="4"/>
    <d v="2024-07-14T00:00:00"/>
    <s v="Absent"/>
    <x v="13"/>
    <m/>
    <s v="No"/>
    <n v="0"/>
    <n v="0"/>
    <x v="0"/>
    <s v="No"/>
    <s v="No"/>
    <x v="6"/>
    <n v="0"/>
  </r>
  <r>
    <s v="EMP0049"/>
    <x v="48"/>
    <x v="2"/>
    <d v="2024-07-14T00:00:00"/>
    <s v="Absent"/>
    <x v="13"/>
    <m/>
    <s v="No"/>
    <n v="0"/>
    <n v="0"/>
    <x v="0"/>
    <s v="No"/>
    <s v="No"/>
    <x v="6"/>
    <n v="0"/>
  </r>
  <r>
    <s v="EMP0050"/>
    <x v="49"/>
    <x v="3"/>
    <d v="2024-07-14T00:00:00"/>
    <s v="Absent"/>
    <x v="13"/>
    <m/>
    <s v="No"/>
    <n v="0"/>
    <n v="0"/>
    <x v="0"/>
    <s v="No"/>
    <s v="No"/>
    <x v="6"/>
    <n v="0"/>
  </r>
  <r>
    <s v="EMP0051"/>
    <x v="50"/>
    <x v="5"/>
    <d v="2024-07-14T00:00:00"/>
    <s v="Absent"/>
    <x v="13"/>
    <m/>
    <s v="No"/>
    <n v="0"/>
    <n v="0"/>
    <x v="0"/>
    <s v="No"/>
    <s v="No"/>
    <x v="6"/>
    <n v="0"/>
  </r>
  <r>
    <s v="EMP0052"/>
    <x v="51"/>
    <x v="6"/>
    <d v="2024-07-14T00:00:00"/>
    <s v="Absent"/>
    <x v="13"/>
    <m/>
    <s v="No"/>
    <n v="0"/>
    <n v="0"/>
    <x v="0"/>
    <s v="No"/>
    <s v="No"/>
    <x v="6"/>
    <n v="0"/>
  </r>
  <r>
    <s v="EMP0053"/>
    <x v="52"/>
    <x v="4"/>
    <d v="2024-07-14T00:00:00"/>
    <s v="Absent"/>
    <x v="13"/>
    <m/>
    <s v="No"/>
    <n v="0"/>
    <n v="0"/>
    <x v="0"/>
    <s v="No"/>
    <s v="No"/>
    <x v="6"/>
    <n v="0"/>
  </r>
  <r>
    <s v="EMP0054"/>
    <x v="53"/>
    <x v="5"/>
    <d v="2024-07-14T00:00:00"/>
    <s v="Absent"/>
    <x v="13"/>
    <m/>
    <s v="No"/>
    <n v="0"/>
    <n v="0"/>
    <x v="0"/>
    <s v="No"/>
    <s v="No"/>
    <x v="6"/>
    <n v="0"/>
  </r>
  <r>
    <s v="EMP0055"/>
    <x v="54"/>
    <x v="4"/>
    <d v="2024-07-14T00:00:00"/>
    <s v="Absent"/>
    <x v="13"/>
    <m/>
    <s v="No"/>
    <n v="0"/>
    <n v="0"/>
    <x v="0"/>
    <s v="No"/>
    <s v="No"/>
    <x v="6"/>
    <n v="0"/>
  </r>
  <r>
    <s v="EMP0056"/>
    <x v="55"/>
    <x v="7"/>
    <d v="2024-07-14T00:00:00"/>
    <s v="Absent"/>
    <x v="13"/>
    <m/>
    <s v="No"/>
    <n v="0"/>
    <n v="0"/>
    <x v="0"/>
    <s v="No"/>
    <s v="No"/>
    <x v="6"/>
    <n v="0"/>
  </r>
  <r>
    <s v="EMP0057"/>
    <x v="56"/>
    <x v="0"/>
    <d v="2024-07-14T00:00:00"/>
    <s v="Absent"/>
    <x v="13"/>
    <m/>
    <s v="No"/>
    <n v="0"/>
    <n v="0"/>
    <x v="0"/>
    <s v="No"/>
    <s v="No"/>
    <x v="6"/>
    <n v="0"/>
  </r>
  <r>
    <s v="EMP0058"/>
    <x v="57"/>
    <x v="0"/>
    <d v="2024-07-14T00:00:00"/>
    <s v="Absent"/>
    <x v="13"/>
    <m/>
    <s v="No"/>
    <n v="0"/>
    <n v="0"/>
    <x v="0"/>
    <s v="No"/>
    <s v="No"/>
    <x v="6"/>
    <n v="0"/>
  </r>
  <r>
    <s v="EMP0059"/>
    <x v="58"/>
    <x v="4"/>
    <d v="2024-07-14T00:00:00"/>
    <s v="Absent"/>
    <x v="13"/>
    <m/>
    <s v="No"/>
    <n v="0"/>
    <n v="0"/>
    <x v="0"/>
    <s v="No"/>
    <s v="No"/>
    <x v="6"/>
    <n v="0"/>
  </r>
  <r>
    <s v="EMP0060"/>
    <x v="59"/>
    <x v="6"/>
    <d v="2024-07-14T00:00:00"/>
    <s v="Absent"/>
    <x v="13"/>
    <m/>
    <s v="No"/>
    <n v="0"/>
    <n v="0"/>
    <x v="0"/>
    <s v="No"/>
    <s v="No"/>
    <x v="6"/>
    <n v="0"/>
  </r>
  <r>
    <s v="EMP0061"/>
    <x v="60"/>
    <x v="2"/>
    <d v="2024-07-14T00:00:00"/>
    <s v="Absent"/>
    <x v="13"/>
    <m/>
    <s v="No"/>
    <n v="0"/>
    <n v="0"/>
    <x v="0"/>
    <s v="No"/>
    <s v="No"/>
    <x v="6"/>
    <n v="0"/>
  </r>
  <r>
    <s v="EMP0062"/>
    <x v="61"/>
    <x v="7"/>
    <d v="2024-07-14T00:00:00"/>
    <s v="Absent"/>
    <x v="13"/>
    <m/>
    <s v="No"/>
    <n v="0"/>
    <n v="0"/>
    <x v="0"/>
    <s v="No"/>
    <s v="No"/>
    <x v="6"/>
    <n v="0"/>
  </r>
  <r>
    <s v="EMP0063"/>
    <x v="62"/>
    <x v="3"/>
    <d v="2024-07-14T00:00:00"/>
    <s v="Absent"/>
    <x v="13"/>
    <m/>
    <s v="No"/>
    <n v="0"/>
    <n v="0"/>
    <x v="0"/>
    <s v="No"/>
    <s v="No"/>
    <x v="6"/>
    <n v="0"/>
  </r>
  <r>
    <s v="EMP0064"/>
    <x v="63"/>
    <x v="0"/>
    <d v="2024-07-14T00:00:00"/>
    <s v="Absent"/>
    <x v="13"/>
    <m/>
    <s v="No"/>
    <n v="0"/>
    <n v="0"/>
    <x v="0"/>
    <s v="No"/>
    <s v="No"/>
    <x v="6"/>
    <n v="0"/>
  </r>
  <r>
    <s v="EMP0065"/>
    <x v="64"/>
    <x v="6"/>
    <d v="2024-07-14T00:00:00"/>
    <s v="Absent"/>
    <x v="13"/>
    <m/>
    <s v="No"/>
    <n v="0"/>
    <n v="0"/>
    <x v="0"/>
    <s v="No"/>
    <s v="No"/>
    <x v="6"/>
    <n v="0"/>
  </r>
  <r>
    <s v="EMP0066"/>
    <x v="65"/>
    <x v="5"/>
    <d v="2024-07-14T00:00:00"/>
    <s v="Absent"/>
    <x v="13"/>
    <m/>
    <s v="No"/>
    <n v="0"/>
    <n v="0"/>
    <x v="0"/>
    <s v="No"/>
    <s v="No"/>
    <x v="6"/>
    <n v="0"/>
  </r>
  <r>
    <s v="EMP0067"/>
    <x v="66"/>
    <x v="5"/>
    <d v="2024-07-14T00:00:00"/>
    <s v="Absent"/>
    <x v="13"/>
    <m/>
    <s v="No"/>
    <n v="0"/>
    <n v="0"/>
    <x v="0"/>
    <s v="No"/>
    <s v="No"/>
    <x v="6"/>
    <n v="0"/>
  </r>
  <r>
    <s v="EMP0068"/>
    <x v="67"/>
    <x v="7"/>
    <d v="2024-07-14T00:00:00"/>
    <s v="Absent"/>
    <x v="13"/>
    <m/>
    <s v="No"/>
    <n v="0"/>
    <n v="0"/>
    <x v="0"/>
    <s v="No"/>
    <s v="No"/>
    <x v="6"/>
    <n v="0"/>
  </r>
  <r>
    <s v="EMP0069"/>
    <x v="68"/>
    <x v="6"/>
    <d v="2024-07-14T00:00:00"/>
    <s v="Absent"/>
    <x v="13"/>
    <m/>
    <s v="No"/>
    <n v="0"/>
    <n v="0"/>
    <x v="0"/>
    <s v="No"/>
    <s v="No"/>
    <x v="6"/>
    <n v="0"/>
  </r>
  <r>
    <s v="EMP0070"/>
    <x v="69"/>
    <x v="3"/>
    <d v="2024-07-14T00:00:00"/>
    <s v="Absent"/>
    <x v="13"/>
    <m/>
    <s v="No"/>
    <n v="0"/>
    <n v="0"/>
    <x v="0"/>
    <s v="No"/>
    <s v="No"/>
    <x v="6"/>
    <n v="0"/>
  </r>
  <r>
    <s v="EMP0071"/>
    <x v="70"/>
    <x v="2"/>
    <d v="2024-07-14T00:00:00"/>
    <s v="Absent"/>
    <x v="13"/>
    <m/>
    <s v="No"/>
    <n v="0"/>
    <n v="0"/>
    <x v="0"/>
    <s v="No"/>
    <s v="No"/>
    <x v="6"/>
    <n v="0"/>
  </r>
  <r>
    <s v="EMP0072"/>
    <x v="71"/>
    <x v="1"/>
    <d v="2024-07-14T00:00:00"/>
    <s v="Absent"/>
    <x v="13"/>
    <m/>
    <s v="No"/>
    <n v="0"/>
    <n v="0"/>
    <x v="0"/>
    <s v="No"/>
    <s v="No"/>
    <x v="6"/>
    <n v="0"/>
  </r>
  <r>
    <s v="EMP0073"/>
    <x v="72"/>
    <x v="6"/>
    <d v="2024-07-14T00:00:00"/>
    <s v="Absent"/>
    <x v="13"/>
    <m/>
    <s v="No"/>
    <n v="0"/>
    <n v="0"/>
    <x v="0"/>
    <s v="No"/>
    <s v="No"/>
    <x v="6"/>
    <n v="0"/>
  </r>
  <r>
    <s v="EMP0074"/>
    <x v="73"/>
    <x v="1"/>
    <d v="2024-07-14T00:00:00"/>
    <s v="Absent"/>
    <x v="13"/>
    <m/>
    <s v="No"/>
    <n v="0"/>
    <n v="0"/>
    <x v="0"/>
    <s v="No"/>
    <s v="No"/>
    <x v="6"/>
    <n v="0"/>
  </r>
  <r>
    <s v="EMP0075"/>
    <x v="74"/>
    <x v="2"/>
    <d v="2024-07-14T00:00:00"/>
    <s v="Absent"/>
    <x v="13"/>
    <m/>
    <s v="No"/>
    <n v="0"/>
    <n v="0"/>
    <x v="0"/>
    <s v="No"/>
    <s v="No"/>
    <x v="6"/>
    <n v="0"/>
  </r>
  <r>
    <s v="EMP0001"/>
    <x v="0"/>
    <x v="0"/>
    <d v="2024-07-15T00:00:00"/>
    <s v="Present"/>
    <x v="46"/>
    <d v="1899-12-30T18:03:00"/>
    <s v="No"/>
    <n v="9.3000000000000007"/>
    <n v="0.3"/>
    <x v="0"/>
    <s v="No"/>
    <s v="No"/>
    <x v="0"/>
    <n v="0"/>
  </r>
  <r>
    <s v="EMP0002"/>
    <x v="1"/>
    <x v="1"/>
    <d v="2024-07-15T00:00:00"/>
    <s v="Present"/>
    <x v="21"/>
    <d v="1899-12-30T17:30:00"/>
    <s v="No"/>
    <n v="8.2799999999999994"/>
    <n v="0"/>
    <x v="0"/>
    <s v="No"/>
    <s v="No"/>
    <x v="0"/>
    <n v="0"/>
  </r>
  <r>
    <s v="EMP0003"/>
    <x v="2"/>
    <x v="2"/>
    <d v="2024-07-15T00:00:00"/>
    <s v="Present"/>
    <x v="41"/>
    <d v="1899-12-30T18:05:00"/>
    <s v="No"/>
    <n v="8.8800000000000008"/>
    <n v="0"/>
    <x v="0"/>
    <s v="No"/>
    <s v="No"/>
    <x v="0"/>
    <n v="0"/>
  </r>
  <r>
    <s v="EMP0004"/>
    <x v="3"/>
    <x v="3"/>
    <d v="2024-07-15T00:00:00"/>
    <s v="Present"/>
    <x v="9"/>
    <d v="1899-12-30T18:07:00"/>
    <s v="No"/>
    <n v="8.83"/>
    <n v="0"/>
    <x v="0"/>
    <s v="No"/>
    <s v="No"/>
    <x v="0"/>
    <n v="0"/>
  </r>
  <r>
    <s v="EMP0005"/>
    <x v="4"/>
    <x v="3"/>
    <d v="2024-07-15T00:00:00"/>
    <s v="Present"/>
    <x v="24"/>
    <d v="1899-12-30T17:55:00"/>
    <s v="No"/>
    <n v="8.77"/>
    <n v="0"/>
    <x v="0"/>
    <s v="No"/>
    <s v="No"/>
    <x v="0"/>
    <n v="0"/>
  </r>
  <r>
    <s v="EMP0006"/>
    <x v="5"/>
    <x v="4"/>
    <d v="2024-07-15T00:00:00"/>
    <s v="Present"/>
    <x v="33"/>
    <d v="1899-12-30T18:04:00"/>
    <s v="No"/>
    <n v="9.4"/>
    <n v="0"/>
    <x v="0"/>
    <s v="No"/>
    <s v="No"/>
    <x v="0"/>
    <n v="0"/>
  </r>
  <r>
    <s v="EMP0007"/>
    <x v="6"/>
    <x v="5"/>
    <d v="2024-07-15T00:00:00"/>
    <s v="Present"/>
    <x v="1"/>
    <d v="1899-12-30T17:31:00"/>
    <s v="No"/>
    <n v="8.7799999999999994"/>
    <n v="0"/>
    <x v="0"/>
    <s v="No"/>
    <s v="No"/>
    <x v="0"/>
    <n v="0"/>
  </r>
  <r>
    <s v="EMP0008"/>
    <x v="7"/>
    <x v="5"/>
    <d v="2024-07-15T00:00:00"/>
    <s v="Present"/>
    <x v="18"/>
    <d v="1899-12-30T17:37:00"/>
    <s v="No"/>
    <n v="8.6999999999999993"/>
    <n v="0"/>
    <x v="0"/>
    <s v="No"/>
    <s v="No"/>
    <x v="0"/>
    <n v="0"/>
  </r>
  <r>
    <s v="EMP0009"/>
    <x v="8"/>
    <x v="4"/>
    <d v="2024-07-15T00:00:00"/>
    <s v="Present"/>
    <x v="30"/>
    <d v="1899-12-30T18:15:00"/>
    <s v="No"/>
    <n v="8.98"/>
    <n v="0"/>
    <x v="0"/>
    <s v="No"/>
    <s v="No"/>
    <x v="0"/>
    <n v="0"/>
  </r>
  <r>
    <s v="EMP0010"/>
    <x v="9"/>
    <x v="4"/>
    <d v="2024-07-15T00:00:00"/>
    <s v="Present"/>
    <x v="49"/>
    <d v="1899-12-30T18:04:00"/>
    <s v="No"/>
    <n v="9.0500000000000007"/>
    <n v="0"/>
    <x v="0"/>
    <s v="No"/>
    <s v="No"/>
    <x v="0"/>
    <n v="0"/>
  </r>
  <r>
    <s v="EMP0011"/>
    <x v="10"/>
    <x v="0"/>
    <d v="2024-07-15T00:00:00"/>
    <s v="Leave"/>
    <x v="13"/>
    <m/>
    <s v="No"/>
    <n v="0"/>
    <n v="0"/>
    <x v="3"/>
    <s v="No"/>
    <s v="Yes"/>
    <x v="0"/>
    <n v="1"/>
  </r>
  <r>
    <s v="EMP0012"/>
    <x v="11"/>
    <x v="6"/>
    <d v="2024-07-15T00:00:00"/>
    <s v="Present"/>
    <x v="23"/>
    <d v="1899-12-30T17:36:00"/>
    <s v="No"/>
    <n v="8.6999999999999993"/>
    <n v="0"/>
    <x v="0"/>
    <s v="No"/>
    <s v="No"/>
    <x v="0"/>
    <n v="0"/>
  </r>
  <r>
    <s v="EMP0013"/>
    <x v="12"/>
    <x v="7"/>
    <d v="2024-07-15T00:00:00"/>
    <s v="Present"/>
    <x v="41"/>
    <d v="1899-12-30T18:10:00"/>
    <s v="No"/>
    <n v="8.9700000000000006"/>
    <n v="0"/>
    <x v="0"/>
    <s v="No"/>
    <s v="No"/>
    <x v="0"/>
    <n v="0"/>
  </r>
  <r>
    <s v="EMP0014"/>
    <x v="13"/>
    <x v="2"/>
    <d v="2024-07-15T00:00:00"/>
    <s v="Present"/>
    <x v="50"/>
    <d v="1899-12-30T18:13:00"/>
    <s v="Yes"/>
    <n v="8.35"/>
    <n v="0"/>
    <x v="0"/>
    <s v="No"/>
    <s v="No"/>
    <x v="0"/>
    <n v="0"/>
  </r>
  <r>
    <s v="EMP0015"/>
    <x v="14"/>
    <x v="5"/>
    <d v="2024-07-15T00:00:00"/>
    <s v="Leave"/>
    <x v="13"/>
    <m/>
    <s v="No"/>
    <n v="0"/>
    <n v="0"/>
    <x v="2"/>
    <s v="No"/>
    <s v="No"/>
    <x v="0"/>
    <n v="1"/>
  </r>
  <r>
    <s v="EMP0016"/>
    <x v="15"/>
    <x v="7"/>
    <d v="2024-07-15T00:00:00"/>
    <s v="Present"/>
    <x v="28"/>
    <d v="1899-12-30T18:13:00"/>
    <s v="No"/>
    <n v="9.1"/>
    <n v="0"/>
    <x v="0"/>
    <s v="No"/>
    <s v="No"/>
    <x v="0"/>
    <n v="0"/>
  </r>
  <r>
    <s v="EMP0017"/>
    <x v="16"/>
    <x v="2"/>
    <d v="2024-07-15T00:00:00"/>
    <s v="Present"/>
    <x v="46"/>
    <d v="1899-12-30T17:59:00"/>
    <s v="No"/>
    <n v="9.23"/>
    <n v="0.23"/>
    <x v="0"/>
    <s v="No"/>
    <s v="No"/>
    <x v="0"/>
    <n v="0"/>
  </r>
  <r>
    <s v="EMP0018"/>
    <x v="17"/>
    <x v="5"/>
    <d v="2024-07-15T00:00:00"/>
    <s v="Present"/>
    <x v="23"/>
    <d v="1899-12-30T17:49:00"/>
    <s v="No"/>
    <n v="8.92"/>
    <n v="0"/>
    <x v="0"/>
    <s v="No"/>
    <s v="No"/>
    <x v="0"/>
    <n v="0"/>
  </r>
  <r>
    <s v="EMP0019"/>
    <x v="18"/>
    <x v="1"/>
    <d v="2024-07-15T00:00:00"/>
    <s v="Present"/>
    <x v="3"/>
    <d v="1899-12-30T18:19:00"/>
    <s v="No"/>
    <n v="9.5"/>
    <n v="0"/>
    <x v="0"/>
    <s v="No"/>
    <s v="No"/>
    <x v="0"/>
    <n v="0"/>
  </r>
  <r>
    <s v="EMP0020"/>
    <x v="19"/>
    <x v="0"/>
    <d v="2024-07-15T00:00:00"/>
    <s v="Leave"/>
    <x v="13"/>
    <m/>
    <s v="No"/>
    <n v="0"/>
    <n v="0"/>
    <x v="4"/>
    <s v="No"/>
    <s v="No"/>
    <x v="0"/>
    <n v="1"/>
  </r>
  <r>
    <s v="EMP0021"/>
    <x v="20"/>
    <x v="5"/>
    <d v="2024-07-15T00:00:00"/>
    <s v="Present"/>
    <x v="55"/>
    <d v="1899-12-30T17:44:00"/>
    <s v="No"/>
    <n v="8.5"/>
    <n v="0"/>
    <x v="0"/>
    <s v="No"/>
    <s v="No"/>
    <x v="0"/>
    <n v="0"/>
  </r>
  <r>
    <s v="EMP0022"/>
    <x v="21"/>
    <x v="3"/>
    <d v="2024-07-15T00:00:00"/>
    <s v="Present"/>
    <x v="42"/>
    <d v="1899-12-30T14:54:00"/>
    <s v="No"/>
    <n v="5.72"/>
    <n v="0"/>
    <x v="0"/>
    <s v="Yes"/>
    <s v="No"/>
    <x v="0"/>
    <n v="0"/>
  </r>
  <r>
    <s v="EMP0023"/>
    <x v="22"/>
    <x v="4"/>
    <d v="2024-07-15T00:00:00"/>
    <s v="Present"/>
    <x v="2"/>
    <d v="1899-12-30T18:25:00"/>
    <s v="No"/>
    <n v="9.4700000000000006"/>
    <n v="0.47"/>
    <x v="0"/>
    <s v="No"/>
    <s v="No"/>
    <x v="0"/>
    <n v="0"/>
  </r>
  <r>
    <s v="EMP0024"/>
    <x v="23"/>
    <x v="1"/>
    <d v="2024-07-15T00:00:00"/>
    <s v="Present"/>
    <x v="55"/>
    <d v="1899-12-30T18:07:00"/>
    <s v="No"/>
    <n v="8.8800000000000008"/>
    <n v="0"/>
    <x v="0"/>
    <s v="No"/>
    <s v="No"/>
    <x v="0"/>
    <n v="0"/>
  </r>
  <r>
    <s v="EMP0025"/>
    <x v="24"/>
    <x v="6"/>
    <d v="2024-07-15T00:00:00"/>
    <s v="Present"/>
    <x v="29"/>
    <d v="1899-12-30T17:30:00"/>
    <s v="No"/>
    <n v="8.6300000000000008"/>
    <n v="0"/>
    <x v="0"/>
    <s v="No"/>
    <s v="No"/>
    <x v="0"/>
    <n v="0"/>
  </r>
  <r>
    <s v="EMP0026"/>
    <x v="25"/>
    <x v="5"/>
    <d v="2024-07-15T00:00:00"/>
    <s v="Present"/>
    <x v="42"/>
    <d v="1899-12-30T18:17:00"/>
    <s v="No"/>
    <n v="9.1"/>
    <n v="0"/>
    <x v="0"/>
    <s v="No"/>
    <s v="No"/>
    <x v="0"/>
    <n v="0"/>
  </r>
  <r>
    <s v="EMP0027"/>
    <x v="26"/>
    <x v="6"/>
    <d v="2024-07-15T00:00:00"/>
    <s v="Present"/>
    <x v="51"/>
    <d v="1899-12-30T18:10:00"/>
    <s v="No"/>
    <n v="9.2799999999999994"/>
    <n v="0"/>
    <x v="0"/>
    <s v="No"/>
    <s v="No"/>
    <x v="0"/>
    <n v="0"/>
  </r>
  <r>
    <s v="EMP0028"/>
    <x v="27"/>
    <x v="7"/>
    <d v="2024-07-15T00:00:00"/>
    <s v="Present"/>
    <x v="41"/>
    <d v="1899-12-30T18:01:00"/>
    <s v="No"/>
    <n v="8.82"/>
    <n v="0"/>
    <x v="0"/>
    <s v="No"/>
    <s v="No"/>
    <x v="0"/>
    <n v="0"/>
  </r>
  <r>
    <s v="EMP0029"/>
    <x v="28"/>
    <x v="4"/>
    <d v="2024-07-15T00:00:00"/>
    <s v="Present"/>
    <x v="49"/>
    <d v="1899-12-30T17:34:00"/>
    <s v="No"/>
    <n v="8.5500000000000007"/>
    <n v="0"/>
    <x v="0"/>
    <s v="No"/>
    <s v="No"/>
    <x v="0"/>
    <n v="0"/>
  </r>
  <r>
    <s v="EMP0030"/>
    <x v="29"/>
    <x v="6"/>
    <d v="2024-07-15T00:00:00"/>
    <s v="Present"/>
    <x v="21"/>
    <d v="1899-12-30T15:00:00"/>
    <s v="No"/>
    <n v="5.78"/>
    <n v="0"/>
    <x v="0"/>
    <s v="Yes"/>
    <s v="No"/>
    <x v="0"/>
    <n v="0"/>
  </r>
  <r>
    <s v="EMP0031"/>
    <x v="30"/>
    <x v="0"/>
    <d v="2024-07-15T00:00:00"/>
    <s v="Absent"/>
    <x v="13"/>
    <m/>
    <s v="No"/>
    <n v="0"/>
    <n v="0"/>
    <x v="0"/>
    <s v="No"/>
    <s v="Yes"/>
    <x v="0"/>
    <n v="0"/>
  </r>
  <r>
    <s v="EMP0032"/>
    <x v="31"/>
    <x v="4"/>
    <d v="2024-07-15T00:00:00"/>
    <s v="Present"/>
    <x v="15"/>
    <d v="1899-12-30T17:52:00"/>
    <s v="No"/>
    <n v="9.15"/>
    <n v="0"/>
    <x v="0"/>
    <s v="No"/>
    <s v="No"/>
    <x v="0"/>
    <n v="0"/>
  </r>
  <r>
    <s v="EMP0033"/>
    <x v="32"/>
    <x v="4"/>
    <d v="2024-07-15T00:00:00"/>
    <s v="Present"/>
    <x v="33"/>
    <d v="1899-12-30T17:35:00"/>
    <s v="No"/>
    <n v="8.92"/>
    <n v="0"/>
    <x v="0"/>
    <s v="No"/>
    <s v="No"/>
    <x v="0"/>
    <n v="0"/>
  </r>
  <r>
    <s v="EMP0034"/>
    <x v="33"/>
    <x v="0"/>
    <d v="2024-07-15T00:00:00"/>
    <s v="Present"/>
    <x v="41"/>
    <d v="1899-12-30T15:07:00"/>
    <s v="No"/>
    <n v="5.92"/>
    <n v="0"/>
    <x v="0"/>
    <s v="Yes"/>
    <s v="Yes"/>
    <x v="0"/>
    <n v="0"/>
  </r>
  <r>
    <s v="EMP0035"/>
    <x v="34"/>
    <x v="2"/>
    <d v="2024-07-15T00:00:00"/>
    <s v="Present"/>
    <x v="22"/>
    <d v="1899-12-30T17:34:00"/>
    <s v="No"/>
    <n v="8.43"/>
    <n v="0"/>
    <x v="0"/>
    <s v="No"/>
    <s v="No"/>
    <x v="0"/>
    <n v="0"/>
  </r>
  <r>
    <s v="EMP0036"/>
    <x v="35"/>
    <x v="1"/>
    <d v="2024-07-15T00:00:00"/>
    <s v="Present"/>
    <x v="6"/>
    <d v="1899-12-30T17:58:00"/>
    <s v="Yes"/>
    <n v="8.18"/>
    <n v="0"/>
    <x v="0"/>
    <s v="No"/>
    <s v="No"/>
    <x v="0"/>
    <n v="0"/>
  </r>
  <r>
    <s v="EMP0037"/>
    <x v="36"/>
    <x v="3"/>
    <d v="2024-07-15T00:00:00"/>
    <s v="Present"/>
    <x v="3"/>
    <d v="1899-12-30T17:32:00"/>
    <s v="No"/>
    <n v="8.7200000000000006"/>
    <n v="0"/>
    <x v="0"/>
    <s v="No"/>
    <s v="No"/>
    <x v="0"/>
    <n v="0"/>
  </r>
  <r>
    <s v="EMP0038"/>
    <x v="37"/>
    <x v="7"/>
    <d v="2024-07-15T00:00:00"/>
    <s v="Present"/>
    <x v="19"/>
    <d v="1899-12-30T14:44:00"/>
    <s v="No"/>
    <n v="5.73"/>
    <n v="0"/>
    <x v="0"/>
    <s v="Yes"/>
    <s v="No"/>
    <x v="0"/>
    <n v="0"/>
  </r>
  <r>
    <s v="EMP0039"/>
    <x v="38"/>
    <x v="6"/>
    <d v="2024-07-15T00:00:00"/>
    <s v="Present"/>
    <x v="38"/>
    <d v="1899-12-30T18:20:00"/>
    <s v="Yes"/>
    <n v="9.23"/>
    <n v="0"/>
    <x v="0"/>
    <s v="No"/>
    <s v="No"/>
    <x v="0"/>
    <n v="0"/>
  </r>
  <r>
    <s v="EMP0040"/>
    <x v="39"/>
    <x v="2"/>
    <d v="2024-07-15T00:00:00"/>
    <s v="Present"/>
    <x v="0"/>
    <d v="1899-12-30T18:28:00"/>
    <s v="No"/>
    <n v="9.4"/>
    <n v="0"/>
    <x v="0"/>
    <s v="No"/>
    <s v="No"/>
    <x v="0"/>
    <n v="0"/>
  </r>
  <r>
    <s v="EMP0041"/>
    <x v="40"/>
    <x v="7"/>
    <d v="2024-07-15T00:00:00"/>
    <s v="Present"/>
    <x v="16"/>
    <d v="1899-12-30T17:46:00"/>
    <s v="Yes"/>
    <n v="7.92"/>
    <n v="0"/>
    <x v="0"/>
    <s v="No"/>
    <s v="Yes"/>
    <x v="0"/>
    <n v="0"/>
  </r>
  <r>
    <s v="EMP0042"/>
    <x v="41"/>
    <x v="7"/>
    <d v="2024-07-15T00:00:00"/>
    <s v="Leave"/>
    <x v="13"/>
    <m/>
    <s v="No"/>
    <n v="0"/>
    <n v="0"/>
    <x v="4"/>
    <s v="No"/>
    <s v="No"/>
    <x v="0"/>
    <n v="1"/>
  </r>
  <r>
    <s v="EMP0043"/>
    <x v="42"/>
    <x v="7"/>
    <d v="2024-07-15T00:00:00"/>
    <s v="Present"/>
    <x v="45"/>
    <d v="1899-12-30T17:31:00"/>
    <s v="No"/>
    <n v="8.7200000000000006"/>
    <n v="0"/>
    <x v="0"/>
    <s v="No"/>
    <s v="No"/>
    <x v="0"/>
    <n v="0"/>
  </r>
  <r>
    <s v="EMP0044"/>
    <x v="43"/>
    <x v="1"/>
    <d v="2024-07-15T00:00:00"/>
    <s v="Present"/>
    <x v="18"/>
    <d v="1899-12-30T18:27:00"/>
    <s v="No"/>
    <n v="9.5299999999999994"/>
    <n v="0"/>
    <x v="0"/>
    <s v="No"/>
    <s v="No"/>
    <x v="0"/>
    <n v="0"/>
  </r>
  <r>
    <s v="EMP0045"/>
    <x v="44"/>
    <x v="4"/>
    <d v="2024-07-15T00:00:00"/>
    <s v="Present"/>
    <x v="26"/>
    <d v="1899-12-30T17:46:00"/>
    <s v="No"/>
    <n v="8.68"/>
    <n v="0"/>
    <x v="0"/>
    <s v="No"/>
    <s v="No"/>
    <x v="0"/>
    <n v="0"/>
  </r>
  <r>
    <s v="EMP0046"/>
    <x v="45"/>
    <x v="0"/>
    <d v="2024-07-15T00:00:00"/>
    <s v="Present"/>
    <x v="1"/>
    <d v="1899-12-30T17:47:00"/>
    <s v="No"/>
    <n v="9.0500000000000007"/>
    <n v="0"/>
    <x v="0"/>
    <s v="No"/>
    <s v="No"/>
    <x v="0"/>
    <n v="0"/>
  </r>
  <r>
    <s v="EMP0047"/>
    <x v="46"/>
    <x v="2"/>
    <d v="2024-07-15T00:00:00"/>
    <s v="Absent"/>
    <x v="13"/>
    <m/>
    <s v="No"/>
    <n v="0"/>
    <n v="0"/>
    <x v="0"/>
    <s v="No"/>
    <s v="Yes"/>
    <x v="0"/>
    <n v="0"/>
  </r>
  <r>
    <s v="EMP0048"/>
    <x v="47"/>
    <x v="4"/>
    <d v="2024-07-15T00:00:00"/>
    <s v="Present"/>
    <x v="27"/>
    <d v="1899-12-30T17:53:00"/>
    <s v="No"/>
    <n v="8.85"/>
    <n v="0"/>
    <x v="0"/>
    <s v="No"/>
    <s v="No"/>
    <x v="0"/>
    <n v="0"/>
  </r>
  <r>
    <s v="EMP0049"/>
    <x v="48"/>
    <x v="2"/>
    <d v="2024-07-15T00:00:00"/>
    <s v="Absent"/>
    <x v="13"/>
    <m/>
    <s v="No"/>
    <n v="0"/>
    <n v="0"/>
    <x v="0"/>
    <s v="No"/>
    <s v="Yes"/>
    <x v="0"/>
    <n v="0"/>
  </r>
  <r>
    <s v="EMP0050"/>
    <x v="49"/>
    <x v="3"/>
    <d v="2024-07-15T00:00:00"/>
    <s v="Absent"/>
    <x v="13"/>
    <m/>
    <s v="No"/>
    <n v="0"/>
    <n v="0"/>
    <x v="0"/>
    <s v="No"/>
    <s v="Yes"/>
    <x v="0"/>
    <n v="0"/>
  </r>
  <r>
    <s v="EMP0051"/>
    <x v="50"/>
    <x v="5"/>
    <d v="2024-07-15T00:00:00"/>
    <s v="Present"/>
    <x v="33"/>
    <d v="1899-12-30T18:06:00"/>
    <s v="No"/>
    <n v="9.43"/>
    <n v="0.43"/>
    <x v="0"/>
    <s v="No"/>
    <s v="No"/>
    <x v="0"/>
    <n v="0"/>
  </r>
  <r>
    <s v="EMP0052"/>
    <x v="51"/>
    <x v="6"/>
    <d v="2024-07-15T00:00:00"/>
    <s v="Leave"/>
    <x v="13"/>
    <m/>
    <s v="No"/>
    <n v="0"/>
    <n v="0"/>
    <x v="1"/>
    <s v="No"/>
    <s v="No"/>
    <x v="0"/>
    <n v="1"/>
  </r>
  <r>
    <s v="EMP0053"/>
    <x v="52"/>
    <x v="4"/>
    <d v="2024-07-15T00:00:00"/>
    <s v="Present"/>
    <x v="9"/>
    <d v="1899-12-30T17:47:00"/>
    <s v="No"/>
    <n v="8.5"/>
    <n v="0"/>
    <x v="0"/>
    <s v="No"/>
    <s v="No"/>
    <x v="0"/>
    <n v="0"/>
  </r>
  <r>
    <s v="EMP0054"/>
    <x v="53"/>
    <x v="5"/>
    <d v="2024-07-15T00:00:00"/>
    <s v="Present"/>
    <x v="35"/>
    <d v="1899-12-30T18:20:00"/>
    <s v="Yes"/>
    <n v="8.5"/>
    <n v="0"/>
    <x v="0"/>
    <s v="No"/>
    <s v="No"/>
    <x v="0"/>
    <n v="0"/>
  </r>
  <r>
    <s v="EMP0055"/>
    <x v="54"/>
    <x v="4"/>
    <d v="2024-07-15T00:00:00"/>
    <s v="Present"/>
    <x v="38"/>
    <d v="1899-12-30T18:02:00"/>
    <s v="No"/>
    <n v="8.93"/>
    <n v="0"/>
    <x v="0"/>
    <s v="No"/>
    <s v="No"/>
    <x v="0"/>
    <n v="0"/>
  </r>
  <r>
    <s v="EMP0056"/>
    <x v="55"/>
    <x v="7"/>
    <d v="2024-07-15T00:00:00"/>
    <s v="Leave"/>
    <x v="13"/>
    <m/>
    <s v="No"/>
    <n v="0"/>
    <n v="0"/>
    <x v="3"/>
    <s v="No"/>
    <s v="Yes"/>
    <x v="0"/>
    <n v="1"/>
  </r>
  <r>
    <s v="EMP0057"/>
    <x v="56"/>
    <x v="0"/>
    <d v="2024-07-15T00:00:00"/>
    <s v="Present"/>
    <x v="29"/>
    <d v="1899-12-30T18:13:00"/>
    <s v="No"/>
    <n v="9.35"/>
    <n v="0"/>
    <x v="0"/>
    <s v="No"/>
    <s v="No"/>
    <x v="0"/>
    <n v="0"/>
  </r>
  <r>
    <s v="EMP0058"/>
    <x v="57"/>
    <x v="0"/>
    <d v="2024-07-15T00:00:00"/>
    <s v="Absent"/>
    <x v="13"/>
    <m/>
    <s v="No"/>
    <n v="0"/>
    <n v="0"/>
    <x v="0"/>
    <s v="No"/>
    <s v="No"/>
    <x v="0"/>
    <n v="0"/>
  </r>
  <r>
    <s v="EMP0059"/>
    <x v="58"/>
    <x v="4"/>
    <d v="2024-07-15T00:00:00"/>
    <s v="Present"/>
    <x v="29"/>
    <d v="1899-12-30T18:18:00"/>
    <s v="No"/>
    <n v="9.43"/>
    <n v="0.43"/>
    <x v="0"/>
    <s v="No"/>
    <s v="No"/>
    <x v="0"/>
    <n v="0"/>
  </r>
  <r>
    <s v="EMP0060"/>
    <x v="59"/>
    <x v="6"/>
    <d v="2024-07-15T00:00:00"/>
    <s v="Present"/>
    <x v="32"/>
    <d v="1899-12-30T18:08:00"/>
    <s v="No"/>
    <n v="9.17"/>
    <n v="0"/>
    <x v="0"/>
    <s v="No"/>
    <s v="No"/>
    <x v="0"/>
    <n v="0"/>
  </r>
  <r>
    <s v="EMP0061"/>
    <x v="60"/>
    <x v="2"/>
    <d v="2024-07-15T00:00:00"/>
    <s v="Present"/>
    <x v="29"/>
    <d v="1899-12-30T17:43:00"/>
    <s v="No"/>
    <n v="8.85"/>
    <n v="0"/>
    <x v="0"/>
    <s v="No"/>
    <s v="No"/>
    <x v="0"/>
    <n v="0"/>
  </r>
  <r>
    <s v="EMP0062"/>
    <x v="61"/>
    <x v="7"/>
    <d v="2024-07-15T00:00:00"/>
    <s v="Present"/>
    <x v="17"/>
    <d v="1899-12-30T17:51:00"/>
    <s v="No"/>
    <n v="8.5500000000000007"/>
    <n v="0"/>
    <x v="0"/>
    <s v="No"/>
    <s v="No"/>
    <x v="0"/>
    <n v="0"/>
  </r>
  <r>
    <s v="EMP0063"/>
    <x v="62"/>
    <x v="3"/>
    <d v="2024-07-15T00:00:00"/>
    <s v="Present"/>
    <x v="15"/>
    <d v="1899-12-30T17:56:00"/>
    <s v="No"/>
    <n v="9.2200000000000006"/>
    <n v="0.22"/>
    <x v="0"/>
    <s v="No"/>
    <s v="No"/>
    <x v="0"/>
    <n v="0"/>
  </r>
  <r>
    <s v="EMP0064"/>
    <x v="63"/>
    <x v="0"/>
    <d v="2024-07-15T00:00:00"/>
    <s v="Present"/>
    <x v="19"/>
    <d v="1899-12-30T17:59:00"/>
    <s v="No"/>
    <n v="8.98"/>
    <n v="0"/>
    <x v="0"/>
    <s v="No"/>
    <s v="No"/>
    <x v="0"/>
    <n v="0"/>
  </r>
  <r>
    <s v="EMP0065"/>
    <x v="64"/>
    <x v="6"/>
    <d v="2024-07-15T00:00:00"/>
    <s v="Present"/>
    <x v="55"/>
    <d v="1899-12-30T18:26:00"/>
    <s v="No"/>
    <n v="9.1999999999999993"/>
    <n v="0"/>
    <x v="0"/>
    <s v="No"/>
    <s v="No"/>
    <x v="0"/>
    <n v="0"/>
  </r>
  <r>
    <s v="EMP0066"/>
    <x v="65"/>
    <x v="5"/>
    <d v="2024-07-15T00:00:00"/>
    <s v="Present"/>
    <x v="17"/>
    <d v="1899-12-30T15:01:00"/>
    <s v="No"/>
    <n v="5.72"/>
    <n v="0"/>
    <x v="0"/>
    <s v="Yes"/>
    <s v="No"/>
    <x v="0"/>
    <n v="0"/>
  </r>
  <r>
    <s v="EMP0067"/>
    <x v="66"/>
    <x v="5"/>
    <d v="2024-07-15T00:00:00"/>
    <s v="Present"/>
    <x v="7"/>
    <d v="1899-12-30T17:51:00"/>
    <s v="No"/>
    <n v="9.17"/>
    <n v="0.17"/>
    <x v="0"/>
    <s v="No"/>
    <s v="No"/>
    <x v="0"/>
    <n v="0"/>
  </r>
  <r>
    <s v="EMP0068"/>
    <x v="67"/>
    <x v="7"/>
    <d v="2024-07-15T00:00:00"/>
    <s v="Present"/>
    <x v="17"/>
    <d v="1899-12-30T17:56:00"/>
    <s v="No"/>
    <n v="8.6300000000000008"/>
    <n v="0"/>
    <x v="0"/>
    <s v="No"/>
    <s v="No"/>
    <x v="0"/>
    <n v="0"/>
  </r>
  <r>
    <s v="EMP0069"/>
    <x v="68"/>
    <x v="6"/>
    <d v="2024-07-15T00:00:00"/>
    <s v="Present"/>
    <x v="14"/>
    <d v="1899-12-30T18:16:00"/>
    <s v="No"/>
    <n v="9.33"/>
    <n v="0"/>
    <x v="0"/>
    <s v="No"/>
    <s v="No"/>
    <x v="0"/>
    <n v="0"/>
  </r>
  <r>
    <s v="EMP0070"/>
    <x v="69"/>
    <x v="3"/>
    <d v="2024-07-15T00:00:00"/>
    <s v="Present"/>
    <x v="46"/>
    <d v="1899-12-30T17:41:00"/>
    <s v="No"/>
    <n v="8.93"/>
    <n v="0"/>
    <x v="0"/>
    <s v="No"/>
    <s v="No"/>
    <x v="0"/>
    <n v="0"/>
  </r>
  <r>
    <s v="EMP0071"/>
    <x v="70"/>
    <x v="2"/>
    <d v="2024-07-15T00:00:00"/>
    <s v="Absent"/>
    <x v="13"/>
    <m/>
    <s v="No"/>
    <n v="0"/>
    <n v="0"/>
    <x v="0"/>
    <s v="No"/>
    <s v="No"/>
    <x v="0"/>
    <n v="0"/>
  </r>
  <r>
    <s v="EMP0072"/>
    <x v="71"/>
    <x v="1"/>
    <d v="2024-07-15T00:00:00"/>
    <s v="Present"/>
    <x v="55"/>
    <d v="1899-12-30T17:50:00"/>
    <s v="No"/>
    <n v="8.6"/>
    <n v="0"/>
    <x v="0"/>
    <s v="No"/>
    <s v="No"/>
    <x v="0"/>
    <n v="0"/>
  </r>
  <r>
    <s v="EMP0073"/>
    <x v="72"/>
    <x v="6"/>
    <d v="2024-07-15T00:00:00"/>
    <s v="Leave"/>
    <x v="13"/>
    <m/>
    <s v="No"/>
    <n v="0"/>
    <n v="0"/>
    <x v="1"/>
    <s v="No"/>
    <s v="No"/>
    <x v="0"/>
    <n v="1"/>
  </r>
  <r>
    <s v="EMP0074"/>
    <x v="73"/>
    <x v="1"/>
    <d v="2024-07-15T00:00:00"/>
    <s v="Present"/>
    <x v="17"/>
    <d v="1899-12-30T17:53:00"/>
    <s v="No"/>
    <n v="8.58"/>
    <n v="0"/>
    <x v="0"/>
    <s v="No"/>
    <s v="No"/>
    <x v="0"/>
    <n v="0"/>
  </r>
  <r>
    <s v="EMP0075"/>
    <x v="74"/>
    <x v="2"/>
    <d v="2024-07-15T00:00:00"/>
    <s v="Present"/>
    <x v="2"/>
    <d v="1899-12-30T18:03:00"/>
    <s v="No"/>
    <n v="9.1"/>
    <n v="0.1"/>
    <x v="0"/>
    <s v="No"/>
    <s v="No"/>
    <x v="0"/>
    <n v="0"/>
  </r>
  <r>
    <s v="EMP0001"/>
    <x v="0"/>
    <x v="0"/>
    <d v="2024-07-16T00:00:00"/>
    <s v="Present"/>
    <x v="2"/>
    <d v="1899-12-30T18:02:00"/>
    <s v="No"/>
    <n v="9.08"/>
    <n v="0.08"/>
    <x v="0"/>
    <s v="No"/>
    <s v="No"/>
    <x v="1"/>
    <n v="0"/>
  </r>
  <r>
    <s v="EMP0002"/>
    <x v="1"/>
    <x v="1"/>
    <d v="2024-07-16T00:00:00"/>
    <s v="Present"/>
    <x v="45"/>
    <d v="1899-12-30T17:47:00"/>
    <s v="No"/>
    <n v="8.98"/>
    <n v="0"/>
    <x v="0"/>
    <s v="No"/>
    <s v="No"/>
    <x v="1"/>
    <n v="0"/>
  </r>
  <r>
    <s v="EMP0003"/>
    <x v="2"/>
    <x v="2"/>
    <d v="2024-07-16T00:00:00"/>
    <s v="Present"/>
    <x v="20"/>
    <d v="1899-12-30T18:21:00"/>
    <s v="No"/>
    <n v="9.1"/>
    <n v="0.1"/>
    <x v="0"/>
    <s v="No"/>
    <s v="No"/>
    <x v="1"/>
    <n v="0"/>
  </r>
  <r>
    <s v="EMP0004"/>
    <x v="3"/>
    <x v="3"/>
    <d v="2024-07-16T00:00:00"/>
    <s v="Present"/>
    <x v="38"/>
    <d v="1899-12-30T18:16:00"/>
    <s v="No"/>
    <n v="9.17"/>
    <n v="0"/>
    <x v="0"/>
    <s v="No"/>
    <s v="No"/>
    <x v="1"/>
    <n v="0"/>
  </r>
  <r>
    <s v="EMP0005"/>
    <x v="4"/>
    <x v="3"/>
    <d v="2024-07-16T00:00:00"/>
    <s v="Present"/>
    <x v="0"/>
    <d v="1899-12-30T17:42:00"/>
    <s v="No"/>
    <n v="8.6300000000000008"/>
    <n v="0"/>
    <x v="0"/>
    <s v="No"/>
    <s v="No"/>
    <x v="1"/>
    <n v="0"/>
  </r>
  <r>
    <s v="EMP0006"/>
    <x v="5"/>
    <x v="4"/>
    <d v="2024-07-16T00:00:00"/>
    <s v="Leave"/>
    <x v="13"/>
    <m/>
    <s v="No"/>
    <n v="0"/>
    <n v="0"/>
    <x v="1"/>
    <s v="No"/>
    <s v="No"/>
    <x v="1"/>
    <n v="1"/>
  </r>
  <r>
    <s v="EMP0007"/>
    <x v="6"/>
    <x v="5"/>
    <d v="2024-07-16T00:00:00"/>
    <s v="Leave"/>
    <x v="13"/>
    <m/>
    <s v="No"/>
    <n v="0"/>
    <n v="0"/>
    <x v="2"/>
    <s v="No"/>
    <s v="No"/>
    <x v="1"/>
    <n v="1"/>
  </r>
  <r>
    <s v="EMP0008"/>
    <x v="7"/>
    <x v="5"/>
    <d v="2024-07-16T00:00:00"/>
    <s v="Leave"/>
    <x v="13"/>
    <m/>
    <s v="No"/>
    <n v="0"/>
    <n v="0"/>
    <x v="2"/>
    <s v="No"/>
    <s v="No"/>
    <x v="1"/>
    <n v="1"/>
  </r>
  <r>
    <s v="EMP0009"/>
    <x v="8"/>
    <x v="4"/>
    <d v="2024-07-16T00:00:00"/>
    <s v="Present"/>
    <x v="23"/>
    <d v="1899-12-30T17:46:00"/>
    <s v="No"/>
    <n v="8.8699999999999992"/>
    <n v="0"/>
    <x v="0"/>
    <s v="No"/>
    <s v="No"/>
    <x v="1"/>
    <n v="0"/>
  </r>
  <r>
    <s v="EMP0010"/>
    <x v="9"/>
    <x v="4"/>
    <d v="2024-07-16T00:00:00"/>
    <s v="Present"/>
    <x v="3"/>
    <d v="1899-12-30T15:00:00"/>
    <s v="No"/>
    <n v="6.18"/>
    <n v="0"/>
    <x v="0"/>
    <s v="Yes"/>
    <s v="No"/>
    <x v="1"/>
    <n v="0"/>
  </r>
  <r>
    <s v="EMP0011"/>
    <x v="10"/>
    <x v="0"/>
    <d v="2024-07-16T00:00:00"/>
    <s v="Present"/>
    <x v="41"/>
    <d v="1899-12-30T18:15:00"/>
    <s v="No"/>
    <n v="9.0500000000000007"/>
    <n v="0"/>
    <x v="0"/>
    <s v="No"/>
    <s v="No"/>
    <x v="1"/>
    <n v="0"/>
  </r>
  <r>
    <s v="EMP0012"/>
    <x v="11"/>
    <x v="6"/>
    <d v="2024-07-16T00:00:00"/>
    <s v="Present"/>
    <x v="55"/>
    <d v="1899-12-30T17:56:00"/>
    <s v="No"/>
    <n v="8.6999999999999993"/>
    <n v="0"/>
    <x v="0"/>
    <s v="No"/>
    <s v="No"/>
    <x v="1"/>
    <n v="0"/>
  </r>
  <r>
    <s v="EMP0013"/>
    <x v="12"/>
    <x v="7"/>
    <d v="2024-07-16T00:00:00"/>
    <s v="Absent"/>
    <x v="13"/>
    <m/>
    <s v="No"/>
    <n v="0"/>
    <n v="0"/>
    <x v="0"/>
    <s v="No"/>
    <s v="Yes"/>
    <x v="1"/>
    <n v="0"/>
  </r>
  <r>
    <s v="EMP0014"/>
    <x v="13"/>
    <x v="2"/>
    <d v="2024-07-16T00:00:00"/>
    <s v="Present"/>
    <x v="33"/>
    <d v="1899-12-30T18:28:00"/>
    <s v="No"/>
    <n v="9.8000000000000007"/>
    <n v="0"/>
    <x v="0"/>
    <s v="No"/>
    <s v="No"/>
    <x v="1"/>
    <n v="0"/>
  </r>
  <r>
    <s v="EMP0015"/>
    <x v="14"/>
    <x v="5"/>
    <d v="2024-07-16T00:00:00"/>
    <s v="Leave"/>
    <x v="13"/>
    <m/>
    <s v="No"/>
    <n v="0"/>
    <n v="0"/>
    <x v="1"/>
    <s v="No"/>
    <s v="No"/>
    <x v="1"/>
    <n v="1"/>
  </r>
  <r>
    <s v="EMP0016"/>
    <x v="15"/>
    <x v="7"/>
    <d v="2024-07-16T00:00:00"/>
    <s v="Present"/>
    <x v="24"/>
    <d v="1899-12-30T18:24:00"/>
    <s v="No"/>
    <n v="9.25"/>
    <n v="0"/>
    <x v="0"/>
    <s v="No"/>
    <s v="No"/>
    <x v="1"/>
    <n v="0"/>
  </r>
  <r>
    <s v="EMP0017"/>
    <x v="16"/>
    <x v="2"/>
    <d v="2024-07-16T00:00:00"/>
    <s v="Leave"/>
    <x v="13"/>
    <m/>
    <s v="No"/>
    <n v="0"/>
    <n v="0"/>
    <x v="2"/>
    <s v="No"/>
    <s v="No"/>
    <x v="1"/>
    <n v="1"/>
  </r>
  <r>
    <s v="EMP0018"/>
    <x v="17"/>
    <x v="5"/>
    <d v="2024-07-16T00:00:00"/>
    <s v="Present"/>
    <x v="24"/>
    <d v="1899-12-30T17:50:00"/>
    <s v="No"/>
    <n v="8.68"/>
    <n v="0"/>
    <x v="0"/>
    <s v="No"/>
    <s v="No"/>
    <x v="1"/>
    <n v="0"/>
  </r>
  <r>
    <s v="EMP0019"/>
    <x v="18"/>
    <x v="1"/>
    <d v="2024-07-16T00:00:00"/>
    <s v="Present"/>
    <x v="27"/>
    <d v="1899-12-30T18:24:00"/>
    <s v="No"/>
    <n v="9.3699999999999992"/>
    <n v="0"/>
    <x v="0"/>
    <s v="No"/>
    <s v="No"/>
    <x v="1"/>
    <n v="0"/>
  </r>
  <r>
    <s v="EMP0020"/>
    <x v="19"/>
    <x v="0"/>
    <d v="2024-07-16T00:00:00"/>
    <s v="Absent"/>
    <x v="13"/>
    <m/>
    <s v="No"/>
    <n v="0"/>
    <n v="0"/>
    <x v="0"/>
    <s v="No"/>
    <s v="Yes"/>
    <x v="1"/>
    <n v="0"/>
  </r>
  <r>
    <s v="EMP0021"/>
    <x v="20"/>
    <x v="5"/>
    <d v="2024-07-16T00:00:00"/>
    <s v="Present"/>
    <x v="28"/>
    <d v="1899-12-30T18:28:00"/>
    <s v="No"/>
    <n v="9.35"/>
    <n v="0"/>
    <x v="0"/>
    <s v="No"/>
    <s v="No"/>
    <x v="1"/>
    <n v="0"/>
  </r>
  <r>
    <s v="EMP0022"/>
    <x v="21"/>
    <x v="3"/>
    <d v="2024-07-16T00:00:00"/>
    <s v="Present"/>
    <x v="20"/>
    <d v="1899-12-30T17:41:00"/>
    <s v="No"/>
    <n v="8.43"/>
    <n v="0"/>
    <x v="0"/>
    <s v="No"/>
    <s v="No"/>
    <x v="1"/>
    <n v="0"/>
  </r>
  <r>
    <s v="EMP0023"/>
    <x v="22"/>
    <x v="4"/>
    <d v="2024-07-16T00:00:00"/>
    <s v="Present"/>
    <x v="14"/>
    <d v="1899-12-30T18:03:00"/>
    <s v="No"/>
    <n v="9.1199999999999992"/>
    <n v="0.12"/>
    <x v="0"/>
    <s v="No"/>
    <s v="No"/>
    <x v="1"/>
    <n v="0"/>
  </r>
  <r>
    <s v="EMP0024"/>
    <x v="23"/>
    <x v="1"/>
    <d v="2024-07-16T00:00:00"/>
    <s v="Present"/>
    <x v="51"/>
    <d v="1899-12-30T14:51:00"/>
    <s v="No"/>
    <n v="5.97"/>
    <n v="0"/>
    <x v="0"/>
    <s v="Yes"/>
    <s v="No"/>
    <x v="1"/>
    <n v="0"/>
  </r>
  <r>
    <s v="EMP0025"/>
    <x v="24"/>
    <x v="6"/>
    <d v="2024-07-16T00:00:00"/>
    <s v="Absent"/>
    <x v="13"/>
    <m/>
    <s v="No"/>
    <n v="0"/>
    <n v="0"/>
    <x v="0"/>
    <s v="No"/>
    <s v="Yes"/>
    <x v="1"/>
    <n v="0"/>
  </r>
  <r>
    <s v="EMP0026"/>
    <x v="25"/>
    <x v="5"/>
    <d v="2024-07-16T00:00:00"/>
    <s v="Present"/>
    <x v="3"/>
    <d v="1899-12-30T14:47:00"/>
    <s v="No"/>
    <n v="5.97"/>
    <n v="0"/>
    <x v="0"/>
    <s v="Yes"/>
    <s v="No"/>
    <x v="1"/>
    <n v="0"/>
  </r>
  <r>
    <s v="EMP0027"/>
    <x v="26"/>
    <x v="6"/>
    <d v="2024-07-16T00:00:00"/>
    <s v="Present"/>
    <x v="8"/>
    <d v="1899-12-30T18:08:00"/>
    <s v="No"/>
    <n v="9.15"/>
    <n v="0.15"/>
    <x v="0"/>
    <s v="No"/>
    <s v="No"/>
    <x v="1"/>
    <n v="0"/>
  </r>
  <r>
    <s v="EMP0028"/>
    <x v="27"/>
    <x v="7"/>
    <d v="2024-07-16T00:00:00"/>
    <s v="Present"/>
    <x v="42"/>
    <d v="1899-12-30T18:23:00"/>
    <s v="No"/>
    <n v="9.1999999999999993"/>
    <n v="0"/>
    <x v="0"/>
    <s v="No"/>
    <s v="No"/>
    <x v="1"/>
    <n v="0"/>
  </r>
  <r>
    <s v="EMP0029"/>
    <x v="28"/>
    <x v="4"/>
    <d v="2024-07-16T00:00:00"/>
    <s v="Present"/>
    <x v="29"/>
    <d v="1899-12-30T17:54:00"/>
    <s v="No"/>
    <n v="9.0299999999999994"/>
    <n v="0"/>
    <x v="0"/>
    <s v="No"/>
    <s v="No"/>
    <x v="1"/>
    <n v="0"/>
  </r>
  <r>
    <s v="EMP0030"/>
    <x v="29"/>
    <x v="6"/>
    <d v="2024-07-16T00:00:00"/>
    <s v="Present"/>
    <x v="38"/>
    <d v="1899-12-30T18:27:00"/>
    <s v="No"/>
    <n v="9.35"/>
    <n v="0.35"/>
    <x v="0"/>
    <s v="No"/>
    <s v="No"/>
    <x v="1"/>
    <n v="0"/>
  </r>
  <r>
    <s v="EMP0031"/>
    <x v="30"/>
    <x v="0"/>
    <d v="2024-07-16T00:00:00"/>
    <s v="Present"/>
    <x v="7"/>
    <d v="1899-12-30T17:33:00"/>
    <s v="No"/>
    <n v="8.8699999999999992"/>
    <n v="0"/>
    <x v="0"/>
    <s v="No"/>
    <s v="No"/>
    <x v="1"/>
    <n v="0"/>
  </r>
  <r>
    <s v="EMP0032"/>
    <x v="31"/>
    <x v="4"/>
    <d v="2024-07-16T00:00:00"/>
    <s v="Present"/>
    <x v="15"/>
    <d v="1899-12-30T18:05:00"/>
    <s v="No"/>
    <n v="9.3699999999999992"/>
    <n v="0.37"/>
    <x v="0"/>
    <s v="No"/>
    <s v="No"/>
    <x v="1"/>
    <n v="0"/>
  </r>
  <r>
    <s v="EMP0033"/>
    <x v="32"/>
    <x v="4"/>
    <d v="2024-07-16T00:00:00"/>
    <s v="Present"/>
    <x v="8"/>
    <d v="1899-12-30T18:21:00"/>
    <s v="No"/>
    <n v="9.3699999999999992"/>
    <n v="0"/>
    <x v="0"/>
    <s v="No"/>
    <s v="No"/>
    <x v="1"/>
    <n v="0"/>
  </r>
  <r>
    <s v="EMP0034"/>
    <x v="33"/>
    <x v="0"/>
    <d v="2024-07-16T00:00:00"/>
    <s v="Absent"/>
    <x v="13"/>
    <m/>
    <s v="No"/>
    <n v="0"/>
    <n v="0"/>
    <x v="0"/>
    <s v="No"/>
    <s v="Yes"/>
    <x v="1"/>
    <n v="0"/>
  </r>
  <r>
    <s v="EMP0035"/>
    <x v="34"/>
    <x v="2"/>
    <d v="2024-07-16T00:00:00"/>
    <s v="Absent"/>
    <x v="13"/>
    <m/>
    <s v="No"/>
    <n v="0"/>
    <n v="0"/>
    <x v="0"/>
    <s v="No"/>
    <s v="Yes"/>
    <x v="1"/>
    <n v="0"/>
  </r>
  <r>
    <s v="EMP0036"/>
    <x v="35"/>
    <x v="1"/>
    <d v="2024-07-16T00:00:00"/>
    <s v="Present"/>
    <x v="5"/>
    <d v="1899-12-30T18:19:00"/>
    <s v="No"/>
    <n v="9.4700000000000006"/>
    <n v="0"/>
    <x v="0"/>
    <s v="No"/>
    <s v="No"/>
    <x v="1"/>
    <n v="0"/>
  </r>
  <r>
    <s v="EMP0037"/>
    <x v="36"/>
    <x v="3"/>
    <d v="2024-07-16T00:00:00"/>
    <s v="Leave"/>
    <x v="13"/>
    <m/>
    <s v="No"/>
    <n v="0"/>
    <n v="0"/>
    <x v="3"/>
    <s v="No"/>
    <s v="Yes"/>
    <x v="1"/>
    <n v="1"/>
  </r>
  <r>
    <s v="EMP0038"/>
    <x v="37"/>
    <x v="7"/>
    <d v="2024-07-16T00:00:00"/>
    <s v="Absent"/>
    <x v="13"/>
    <m/>
    <s v="No"/>
    <n v="0"/>
    <n v="0"/>
    <x v="0"/>
    <s v="No"/>
    <s v="No"/>
    <x v="1"/>
    <n v="0"/>
  </r>
  <r>
    <s v="EMP0039"/>
    <x v="38"/>
    <x v="6"/>
    <d v="2024-07-16T00:00:00"/>
    <s v="Present"/>
    <x v="51"/>
    <d v="1899-12-30T17:45:00"/>
    <s v="No"/>
    <n v="8.8699999999999992"/>
    <n v="0"/>
    <x v="0"/>
    <s v="No"/>
    <s v="No"/>
    <x v="1"/>
    <n v="0"/>
  </r>
  <r>
    <s v="EMP0040"/>
    <x v="39"/>
    <x v="2"/>
    <d v="2024-07-16T00:00:00"/>
    <s v="Present"/>
    <x v="7"/>
    <d v="1899-12-30T18:27:00"/>
    <s v="No"/>
    <n v="9.77"/>
    <n v="0.77"/>
    <x v="0"/>
    <s v="No"/>
    <s v="No"/>
    <x v="1"/>
    <n v="0"/>
  </r>
  <r>
    <s v="EMP0041"/>
    <x v="40"/>
    <x v="7"/>
    <d v="2024-07-16T00:00:00"/>
    <s v="Present"/>
    <x v="62"/>
    <d v="1899-12-30T17:55:00"/>
    <s v="Yes"/>
    <n v="8.3699999999999992"/>
    <n v="0"/>
    <x v="0"/>
    <s v="No"/>
    <s v="Yes"/>
    <x v="1"/>
    <n v="0"/>
  </r>
  <r>
    <s v="EMP0042"/>
    <x v="41"/>
    <x v="7"/>
    <d v="2024-07-16T00:00:00"/>
    <s v="Present"/>
    <x v="51"/>
    <d v="1899-12-30T17:32:00"/>
    <s v="No"/>
    <n v="8.65"/>
    <n v="0"/>
    <x v="0"/>
    <s v="No"/>
    <s v="No"/>
    <x v="1"/>
    <n v="0"/>
  </r>
  <r>
    <s v="EMP0043"/>
    <x v="42"/>
    <x v="7"/>
    <d v="2024-07-16T00:00:00"/>
    <s v="Present"/>
    <x v="17"/>
    <d v="1899-12-30T18:14:00"/>
    <s v="No"/>
    <n v="8.93"/>
    <n v="0"/>
    <x v="0"/>
    <s v="No"/>
    <s v="No"/>
    <x v="1"/>
    <n v="0"/>
  </r>
  <r>
    <s v="EMP0044"/>
    <x v="43"/>
    <x v="1"/>
    <d v="2024-07-16T00:00:00"/>
    <s v="Present"/>
    <x v="46"/>
    <d v="1899-12-30T17:50:00"/>
    <s v="No"/>
    <n v="9.08"/>
    <n v="0"/>
    <x v="0"/>
    <s v="No"/>
    <s v="No"/>
    <x v="1"/>
    <n v="0"/>
  </r>
  <r>
    <s v="EMP0045"/>
    <x v="44"/>
    <x v="4"/>
    <d v="2024-07-16T00:00:00"/>
    <s v="Present"/>
    <x v="47"/>
    <d v="1899-12-30T17:35:00"/>
    <s v="No"/>
    <n v="8.82"/>
    <n v="0"/>
    <x v="0"/>
    <s v="No"/>
    <s v="No"/>
    <x v="1"/>
    <n v="0"/>
  </r>
  <r>
    <s v="EMP0046"/>
    <x v="45"/>
    <x v="0"/>
    <d v="2024-07-16T00:00:00"/>
    <s v="Present"/>
    <x v="19"/>
    <d v="1899-12-30T17:32:00"/>
    <s v="No"/>
    <n v="8.5299999999999994"/>
    <n v="0"/>
    <x v="0"/>
    <s v="No"/>
    <s v="No"/>
    <x v="1"/>
    <n v="0"/>
  </r>
  <r>
    <s v="EMP0047"/>
    <x v="46"/>
    <x v="2"/>
    <d v="2024-07-16T00:00:00"/>
    <s v="Present"/>
    <x v="8"/>
    <d v="1899-12-30T17:49:00"/>
    <s v="No"/>
    <n v="8.83"/>
    <n v="0"/>
    <x v="0"/>
    <s v="No"/>
    <s v="No"/>
    <x v="1"/>
    <n v="0"/>
  </r>
  <r>
    <s v="EMP0048"/>
    <x v="47"/>
    <x v="4"/>
    <d v="2024-07-16T00:00:00"/>
    <s v="Present"/>
    <x v="15"/>
    <d v="1899-12-30T17:58:00"/>
    <s v="No"/>
    <n v="9.25"/>
    <n v="0"/>
    <x v="0"/>
    <s v="No"/>
    <s v="No"/>
    <x v="1"/>
    <n v="0"/>
  </r>
  <r>
    <s v="EMP0049"/>
    <x v="48"/>
    <x v="2"/>
    <d v="2024-07-16T00:00:00"/>
    <s v="Present"/>
    <x v="39"/>
    <d v="1899-12-30T18:08:00"/>
    <s v="No"/>
    <n v="9.43"/>
    <n v="0"/>
    <x v="0"/>
    <s v="No"/>
    <s v="No"/>
    <x v="1"/>
    <n v="0"/>
  </r>
  <r>
    <s v="EMP0050"/>
    <x v="49"/>
    <x v="3"/>
    <d v="2024-07-16T00:00:00"/>
    <s v="Present"/>
    <x v="29"/>
    <d v="1899-12-30T17:55:00"/>
    <s v="No"/>
    <n v="9.0500000000000007"/>
    <n v="0"/>
    <x v="0"/>
    <s v="No"/>
    <s v="No"/>
    <x v="1"/>
    <n v="0"/>
  </r>
  <r>
    <s v="EMP0051"/>
    <x v="50"/>
    <x v="5"/>
    <d v="2024-07-16T00:00:00"/>
    <s v="Present"/>
    <x v="15"/>
    <d v="1899-12-30T18:27:00"/>
    <s v="No"/>
    <n v="9.73"/>
    <n v="0.73"/>
    <x v="0"/>
    <s v="No"/>
    <s v="No"/>
    <x v="1"/>
    <n v="0"/>
  </r>
  <r>
    <s v="EMP0052"/>
    <x v="51"/>
    <x v="6"/>
    <d v="2024-07-16T00:00:00"/>
    <s v="Present"/>
    <x v="5"/>
    <d v="1899-12-30T17:44:00"/>
    <s v="No"/>
    <n v="8.8800000000000008"/>
    <n v="0"/>
    <x v="0"/>
    <s v="No"/>
    <s v="No"/>
    <x v="1"/>
    <n v="0"/>
  </r>
  <r>
    <s v="EMP0053"/>
    <x v="52"/>
    <x v="4"/>
    <d v="2024-07-16T00:00:00"/>
    <s v="Present"/>
    <x v="41"/>
    <d v="1899-12-30T14:51:00"/>
    <s v="No"/>
    <n v="5.65"/>
    <n v="0"/>
    <x v="0"/>
    <s v="Yes"/>
    <s v="Yes"/>
    <x v="1"/>
    <n v="0"/>
  </r>
  <r>
    <s v="EMP0054"/>
    <x v="53"/>
    <x v="5"/>
    <d v="2024-07-16T00:00:00"/>
    <s v="Leave"/>
    <x v="13"/>
    <m/>
    <s v="No"/>
    <n v="0"/>
    <n v="0"/>
    <x v="1"/>
    <s v="No"/>
    <s v="No"/>
    <x v="1"/>
    <n v="1"/>
  </r>
  <r>
    <s v="EMP0055"/>
    <x v="54"/>
    <x v="4"/>
    <d v="2024-07-16T00:00:00"/>
    <s v="Present"/>
    <x v="3"/>
    <d v="1899-12-30T17:32:00"/>
    <s v="No"/>
    <n v="8.7200000000000006"/>
    <n v="0"/>
    <x v="0"/>
    <s v="No"/>
    <s v="No"/>
    <x v="1"/>
    <n v="0"/>
  </r>
  <r>
    <s v="EMP0056"/>
    <x v="55"/>
    <x v="7"/>
    <d v="2024-07-16T00:00:00"/>
    <s v="Present"/>
    <x v="38"/>
    <d v="1899-12-30T17:30:00"/>
    <s v="No"/>
    <n v="8.4"/>
    <n v="0"/>
    <x v="0"/>
    <s v="No"/>
    <s v="No"/>
    <x v="1"/>
    <n v="0"/>
  </r>
  <r>
    <s v="EMP0057"/>
    <x v="56"/>
    <x v="0"/>
    <d v="2024-07-16T00:00:00"/>
    <s v="Present"/>
    <x v="68"/>
    <d v="1899-12-30T18:03:00"/>
    <s v="Yes"/>
    <n v="8.4700000000000006"/>
    <n v="0"/>
    <x v="0"/>
    <s v="No"/>
    <s v="No"/>
    <x v="1"/>
    <n v="0"/>
  </r>
  <r>
    <s v="EMP0058"/>
    <x v="57"/>
    <x v="0"/>
    <d v="2024-07-16T00:00:00"/>
    <s v="Present"/>
    <x v="24"/>
    <d v="1899-12-30T18:14:00"/>
    <s v="Yes"/>
    <n v="9.08"/>
    <n v="0"/>
    <x v="0"/>
    <s v="No"/>
    <s v="No"/>
    <x v="1"/>
    <n v="0"/>
  </r>
  <r>
    <s v="EMP0059"/>
    <x v="58"/>
    <x v="4"/>
    <d v="2024-07-16T00:00:00"/>
    <s v="Present"/>
    <x v="70"/>
    <d v="1899-12-30T18:27:00"/>
    <s v="Yes"/>
    <n v="9.1199999999999992"/>
    <n v="0"/>
    <x v="0"/>
    <s v="No"/>
    <s v="Yes"/>
    <x v="1"/>
    <n v="0"/>
  </r>
  <r>
    <s v="EMP0060"/>
    <x v="59"/>
    <x v="6"/>
    <d v="2024-07-16T00:00:00"/>
    <s v="Present"/>
    <x v="43"/>
    <d v="1899-12-30T15:09:00"/>
    <s v="No"/>
    <n v="6.37"/>
    <n v="0"/>
    <x v="0"/>
    <s v="Yes"/>
    <s v="No"/>
    <x v="1"/>
    <n v="0"/>
  </r>
  <r>
    <s v="EMP0061"/>
    <x v="60"/>
    <x v="2"/>
    <d v="2024-07-16T00:00:00"/>
    <s v="Present"/>
    <x v="0"/>
    <d v="1899-12-30T15:13:00"/>
    <s v="No"/>
    <n v="6.15"/>
    <n v="0"/>
    <x v="0"/>
    <s v="Yes"/>
    <s v="No"/>
    <x v="1"/>
    <n v="0"/>
  </r>
  <r>
    <s v="EMP0062"/>
    <x v="61"/>
    <x v="7"/>
    <d v="2024-07-16T00:00:00"/>
    <s v="Present"/>
    <x v="4"/>
    <d v="1899-12-30T17:57:00"/>
    <s v="No"/>
    <n v="8.7799999999999994"/>
    <n v="0"/>
    <x v="0"/>
    <s v="No"/>
    <s v="No"/>
    <x v="1"/>
    <n v="0"/>
  </r>
  <r>
    <s v="EMP0063"/>
    <x v="62"/>
    <x v="3"/>
    <d v="2024-07-16T00:00:00"/>
    <s v="Present"/>
    <x v="10"/>
    <d v="1899-12-30T17:35:00"/>
    <s v="No"/>
    <n v="8.27"/>
    <n v="0"/>
    <x v="0"/>
    <s v="No"/>
    <s v="No"/>
    <x v="1"/>
    <n v="0"/>
  </r>
  <r>
    <s v="EMP0064"/>
    <x v="63"/>
    <x v="0"/>
    <d v="2024-07-16T00:00:00"/>
    <s v="Present"/>
    <x v="28"/>
    <d v="1899-12-30T17:32:00"/>
    <s v="No"/>
    <n v="8.42"/>
    <n v="0"/>
    <x v="0"/>
    <s v="No"/>
    <s v="No"/>
    <x v="1"/>
    <n v="0"/>
  </r>
  <r>
    <s v="EMP0065"/>
    <x v="64"/>
    <x v="6"/>
    <d v="2024-07-16T00:00:00"/>
    <s v="Present"/>
    <x v="51"/>
    <d v="1899-12-30T18:18:00"/>
    <s v="No"/>
    <n v="9.42"/>
    <n v="0"/>
    <x v="0"/>
    <s v="No"/>
    <s v="No"/>
    <x v="1"/>
    <n v="0"/>
  </r>
  <r>
    <s v="EMP0066"/>
    <x v="65"/>
    <x v="5"/>
    <d v="2024-07-16T00:00:00"/>
    <s v="Present"/>
    <x v="3"/>
    <d v="1899-12-30T17:48:00"/>
    <s v="No"/>
    <n v="8.98"/>
    <n v="0"/>
    <x v="0"/>
    <s v="No"/>
    <s v="No"/>
    <x v="1"/>
    <n v="0"/>
  </r>
  <r>
    <s v="EMP0067"/>
    <x v="66"/>
    <x v="5"/>
    <d v="2024-07-16T00:00:00"/>
    <s v="Present"/>
    <x v="35"/>
    <d v="1899-12-30T18:22:00"/>
    <s v="Yes"/>
    <n v="8.5299999999999994"/>
    <n v="0"/>
    <x v="0"/>
    <s v="No"/>
    <s v="No"/>
    <x v="1"/>
    <n v="0"/>
  </r>
  <r>
    <s v="EMP0068"/>
    <x v="67"/>
    <x v="7"/>
    <d v="2024-07-16T00:00:00"/>
    <s v="Present"/>
    <x v="58"/>
    <d v="1899-12-30T14:58:00"/>
    <s v="Yes"/>
    <n v="5.37"/>
    <n v="0"/>
    <x v="0"/>
    <s v="Yes"/>
    <s v="Yes"/>
    <x v="1"/>
    <n v="0"/>
  </r>
  <r>
    <s v="EMP0069"/>
    <x v="68"/>
    <x v="6"/>
    <d v="2024-07-16T00:00:00"/>
    <s v="Present"/>
    <x v="33"/>
    <d v="1899-12-30T18:08:00"/>
    <s v="No"/>
    <n v="9.4700000000000006"/>
    <n v="0"/>
    <x v="0"/>
    <s v="No"/>
    <s v="No"/>
    <x v="1"/>
    <n v="0"/>
  </r>
  <r>
    <s v="EMP0070"/>
    <x v="69"/>
    <x v="3"/>
    <d v="2024-07-16T00:00:00"/>
    <s v="Present"/>
    <x v="11"/>
    <d v="1899-12-30T18:21:00"/>
    <s v="No"/>
    <n v="9.52"/>
    <n v="0.52"/>
    <x v="0"/>
    <s v="No"/>
    <s v="No"/>
    <x v="1"/>
    <n v="0"/>
  </r>
  <r>
    <s v="EMP0071"/>
    <x v="70"/>
    <x v="2"/>
    <d v="2024-07-16T00:00:00"/>
    <s v="Present"/>
    <x v="8"/>
    <d v="1899-12-30T18:15:00"/>
    <s v="No"/>
    <n v="9.27"/>
    <n v="0"/>
    <x v="0"/>
    <s v="No"/>
    <s v="No"/>
    <x v="1"/>
    <n v="0"/>
  </r>
  <r>
    <s v="EMP0072"/>
    <x v="71"/>
    <x v="1"/>
    <d v="2024-07-16T00:00:00"/>
    <s v="Present"/>
    <x v="38"/>
    <d v="1899-12-30T18:12:00"/>
    <s v="Yes"/>
    <n v="9.1"/>
    <n v="0"/>
    <x v="0"/>
    <s v="No"/>
    <s v="No"/>
    <x v="1"/>
    <n v="0"/>
  </r>
  <r>
    <s v="EMP0073"/>
    <x v="72"/>
    <x v="6"/>
    <d v="2024-07-16T00:00:00"/>
    <s v="Present"/>
    <x v="32"/>
    <d v="1899-12-30T18:18:00"/>
    <s v="No"/>
    <n v="9.33"/>
    <n v="0"/>
    <x v="0"/>
    <s v="No"/>
    <s v="No"/>
    <x v="1"/>
    <n v="0"/>
  </r>
  <r>
    <s v="EMP0074"/>
    <x v="73"/>
    <x v="1"/>
    <d v="2024-07-16T00:00:00"/>
    <s v="Present"/>
    <x v="27"/>
    <d v="1899-12-30T18:06:00"/>
    <s v="No"/>
    <n v="9.07"/>
    <n v="7.0000000000000007E-2"/>
    <x v="0"/>
    <s v="No"/>
    <s v="No"/>
    <x v="1"/>
    <n v="0"/>
  </r>
  <r>
    <s v="EMP0075"/>
    <x v="74"/>
    <x v="2"/>
    <d v="2024-07-16T00:00:00"/>
    <s v="Present"/>
    <x v="28"/>
    <d v="1899-12-30T18:16:00"/>
    <s v="No"/>
    <n v="9.15"/>
    <n v="0"/>
    <x v="0"/>
    <s v="No"/>
    <s v="No"/>
    <x v="1"/>
    <n v="0"/>
  </r>
  <r>
    <s v="EMP0001"/>
    <x v="0"/>
    <x v="0"/>
    <d v="2024-07-17T00:00:00"/>
    <s v="Present"/>
    <x v="27"/>
    <d v="1899-12-30T17:53:00"/>
    <s v="No"/>
    <n v="8.85"/>
    <n v="0"/>
    <x v="0"/>
    <s v="No"/>
    <s v="No"/>
    <x v="2"/>
    <n v="0"/>
  </r>
  <r>
    <s v="EMP0002"/>
    <x v="1"/>
    <x v="1"/>
    <d v="2024-07-17T00:00:00"/>
    <s v="Present"/>
    <x v="3"/>
    <d v="1899-12-30T18:05:00"/>
    <s v="No"/>
    <n v="9.27"/>
    <n v="0.27"/>
    <x v="0"/>
    <s v="No"/>
    <s v="No"/>
    <x v="2"/>
    <n v="0"/>
  </r>
  <r>
    <s v="EMP0003"/>
    <x v="2"/>
    <x v="2"/>
    <d v="2024-07-17T00:00:00"/>
    <s v="Present"/>
    <x v="27"/>
    <d v="1899-12-30T18:21:00"/>
    <s v="Yes"/>
    <n v="9.32"/>
    <n v="0"/>
    <x v="0"/>
    <s v="No"/>
    <s v="Yes"/>
    <x v="2"/>
    <n v="0"/>
  </r>
  <r>
    <s v="EMP0004"/>
    <x v="3"/>
    <x v="3"/>
    <d v="2024-07-17T00:00:00"/>
    <s v="Present"/>
    <x v="26"/>
    <d v="1899-12-30T18:21:00"/>
    <s v="No"/>
    <n v="9.27"/>
    <n v="0.27"/>
    <x v="0"/>
    <s v="No"/>
    <s v="No"/>
    <x v="2"/>
    <n v="0"/>
  </r>
  <r>
    <s v="EMP0005"/>
    <x v="4"/>
    <x v="3"/>
    <d v="2024-07-17T00:00:00"/>
    <s v="Present"/>
    <x v="32"/>
    <d v="1899-12-30T18:11:00"/>
    <s v="No"/>
    <n v="9.2200000000000006"/>
    <n v="0"/>
    <x v="0"/>
    <s v="No"/>
    <s v="No"/>
    <x v="2"/>
    <n v="0"/>
  </r>
  <r>
    <s v="EMP0006"/>
    <x v="5"/>
    <x v="4"/>
    <d v="2024-07-17T00:00:00"/>
    <s v="Present"/>
    <x v="10"/>
    <d v="1899-12-30T17:40:00"/>
    <s v="Yes"/>
    <n v="8.35"/>
    <n v="0"/>
    <x v="0"/>
    <s v="No"/>
    <s v="Yes"/>
    <x v="2"/>
    <n v="0"/>
  </r>
  <r>
    <s v="EMP0007"/>
    <x v="6"/>
    <x v="5"/>
    <d v="2024-07-17T00:00:00"/>
    <s v="Present"/>
    <x v="11"/>
    <d v="1899-12-30T17:34:00"/>
    <s v="No"/>
    <n v="8.73"/>
    <n v="0"/>
    <x v="0"/>
    <s v="No"/>
    <s v="No"/>
    <x v="2"/>
    <n v="0"/>
  </r>
  <r>
    <s v="EMP0008"/>
    <x v="7"/>
    <x v="5"/>
    <d v="2024-07-17T00:00:00"/>
    <s v="Present"/>
    <x v="59"/>
    <d v="1899-12-30T17:52:00"/>
    <s v="Yes"/>
    <n v="8.1199999999999992"/>
    <n v="0"/>
    <x v="0"/>
    <s v="No"/>
    <s v="Yes"/>
    <x v="2"/>
    <n v="0"/>
  </r>
  <r>
    <s v="EMP0009"/>
    <x v="8"/>
    <x v="4"/>
    <d v="2024-07-17T00:00:00"/>
    <s v="Leave"/>
    <x v="13"/>
    <m/>
    <s v="No"/>
    <n v="0"/>
    <n v="0"/>
    <x v="1"/>
    <s v="No"/>
    <s v="No"/>
    <x v="2"/>
    <n v="1"/>
  </r>
  <r>
    <s v="EMP0010"/>
    <x v="9"/>
    <x v="4"/>
    <d v="2024-07-17T00:00:00"/>
    <s v="Present"/>
    <x v="0"/>
    <d v="1899-12-30T18:10:00"/>
    <s v="No"/>
    <n v="9.1"/>
    <n v="0.1"/>
    <x v="0"/>
    <s v="No"/>
    <s v="No"/>
    <x v="2"/>
    <n v="0"/>
  </r>
  <r>
    <s v="EMP0011"/>
    <x v="10"/>
    <x v="0"/>
    <d v="2024-07-17T00:00:00"/>
    <s v="Present"/>
    <x v="24"/>
    <d v="1899-12-30T15:11:00"/>
    <s v="No"/>
    <n v="6.03"/>
    <n v="0"/>
    <x v="0"/>
    <s v="Yes"/>
    <s v="Yes"/>
    <x v="2"/>
    <n v="0"/>
  </r>
  <r>
    <s v="EMP0012"/>
    <x v="11"/>
    <x v="6"/>
    <d v="2024-07-17T00:00:00"/>
    <s v="Present"/>
    <x v="23"/>
    <d v="1899-12-30T17:31:00"/>
    <s v="No"/>
    <n v="8.6199999999999992"/>
    <n v="0"/>
    <x v="0"/>
    <s v="No"/>
    <s v="No"/>
    <x v="2"/>
    <n v="0"/>
  </r>
  <r>
    <s v="EMP0013"/>
    <x v="12"/>
    <x v="7"/>
    <d v="2024-07-17T00:00:00"/>
    <s v="Present"/>
    <x v="30"/>
    <d v="1899-12-30T18:21:00"/>
    <s v="No"/>
    <n v="9.08"/>
    <n v="0"/>
    <x v="0"/>
    <s v="No"/>
    <s v="No"/>
    <x v="2"/>
    <n v="0"/>
  </r>
  <r>
    <s v="EMP0014"/>
    <x v="13"/>
    <x v="2"/>
    <d v="2024-07-17T00:00:00"/>
    <s v="Present"/>
    <x v="47"/>
    <d v="1899-12-30T17:54:00"/>
    <s v="No"/>
    <n v="9.1300000000000008"/>
    <n v="0.13"/>
    <x v="0"/>
    <s v="No"/>
    <s v="No"/>
    <x v="2"/>
    <n v="0"/>
  </r>
  <r>
    <s v="EMP0015"/>
    <x v="14"/>
    <x v="5"/>
    <d v="2024-07-17T00:00:00"/>
    <s v="Present"/>
    <x v="3"/>
    <d v="1899-12-30T18:29:00"/>
    <s v="No"/>
    <n v="9.67"/>
    <n v="0"/>
    <x v="0"/>
    <s v="No"/>
    <s v="No"/>
    <x v="2"/>
    <n v="0"/>
  </r>
  <r>
    <s v="EMP0016"/>
    <x v="15"/>
    <x v="7"/>
    <d v="2024-07-17T00:00:00"/>
    <s v="Present"/>
    <x v="25"/>
    <d v="1899-12-30T15:04:00"/>
    <s v="No"/>
    <n v="6.02"/>
    <n v="0"/>
    <x v="0"/>
    <s v="Yes"/>
    <s v="Yes"/>
    <x v="2"/>
    <n v="0"/>
  </r>
  <r>
    <s v="EMP0017"/>
    <x v="16"/>
    <x v="2"/>
    <d v="2024-07-17T00:00:00"/>
    <s v="Absent"/>
    <x v="13"/>
    <m/>
    <s v="No"/>
    <n v="0"/>
    <n v="0"/>
    <x v="0"/>
    <s v="No"/>
    <s v="Yes"/>
    <x v="2"/>
    <n v="0"/>
  </r>
  <r>
    <s v="EMP0018"/>
    <x v="17"/>
    <x v="5"/>
    <d v="2024-07-17T00:00:00"/>
    <s v="Present"/>
    <x v="70"/>
    <d v="1899-12-30T17:33:00"/>
    <s v="Yes"/>
    <n v="8.2200000000000006"/>
    <n v="0"/>
    <x v="0"/>
    <s v="No"/>
    <s v="Yes"/>
    <x v="2"/>
    <n v="0"/>
  </r>
  <r>
    <s v="EMP0019"/>
    <x v="18"/>
    <x v="1"/>
    <d v="2024-07-17T00:00:00"/>
    <s v="Present"/>
    <x v="33"/>
    <d v="1899-12-30T17:55:00"/>
    <s v="No"/>
    <n v="9.25"/>
    <n v="0"/>
    <x v="0"/>
    <s v="No"/>
    <s v="No"/>
    <x v="2"/>
    <n v="0"/>
  </r>
  <r>
    <s v="EMP0020"/>
    <x v="19"/>
    <x v="0"/>
    <d v="2024-07-17T00:00:00"/>
    <s v="Present"/>
    <x v="71"/>
    <d v="1899-12-30T18:10:00"/>
    <s v="Yes"/>
    <n v="8.7200000000000006"/>
    <n v="0"/>
    <x v="0"/>
    <s v="No"/>
    <s v="No"/>
    <x v="2"/>
    <n v="0"/>
  </r>
  <r>
    <s v="EMP0021"/>
    <x v="20"/>
    <x v="5"/>
    <d v="2024-07-17T00:00:00"/>
    <s v="Present"/>
    <x v="1"/>
    <d v="1899-12-30T17:36:00"/>
    <s v="No"/>
    <n v="8.8699999999999992"/>
    <n v="0"/>
    <x v="0"/>
    <s v="No"/>
    <s v="No"/>
    <x v="2"/>
    <n v="0"/>
  </r>
  <r>
    <s v="EMP0022"/>
    <x v="21"/>
    <x v="3"/>
    <d v="2024-07-17T00:00:00"/>
    <s v="Present"/>
    <x v="15"/>
    <d v="1899-12-30T18:21:00"/>
    <s v="No"/>
    <n v="9.6300000000000008"/>
    <n v="0"/>
    <x v="0"/>
    <s v="No"/>
    <s v="No"/>
    <x v="2"/>
    <n v="0"/>
  </r>
  <r>
    <s v="EMP0023"/>
    <x v="22"/>
    <x v="4"/>
    <d v="2024-07-17T00:00:00"/>
    <s v="Present"/>
    <x v="14"/>
    <d v="1899-12-30T17:32:00"/>
    <s v="No"/>
    <n v="8.6"/>
    <n v="0"/>
    <x v="0"/>
    <s v="No"/>
    <s v="No"/>
    <x v="2"/>
    <n v="0"/>
  </r>
  <r>
    <s v="EMP0024"/>
    <x v="23"/>
    <x v="1"/>
    <d v="2024-07-17T00:00:00"/>
    <s v="Present"/>
    <x v="24"/>
    <d v="1899-12-30T14:54:00"/>
    <s v="No"/>
    <n v="5.75"/>
    <n v="0"/>
    <x v="0"/>
    <s v="Yes"/>
    <s v="No"/>
    <x v="2"/>
    <n v="0"/>
  </r>
  <r>
    <s v="EMP0025"/>
    <x v="24"/>
    <x v="6"/>
    <d v="2024-07-17T00:00:00"/>
    <s v="Present"/>
    <x v="9"/>
    <d v="1899-12-30T14:45:00"/>
    <s v="No"/>
    <n v="5.47"/>
    <n v="0"/>
    <x v="0"/>
    <s v="Yes"/>
    <s v="No"/>
    <x v="2"/>
    <n v="0"/>
  </r>
  <r>
    <s v="EMP0026"/>
    <x v="25"/>
    <x v="5"/>
    <d v="2024-07-17T00:00:00"/>
    <s v="Present"/>
    <x v="9"/>
    <d v="1899-12-30T17:44:00"/>
    <s v="No"/>
    <n v="8.4499999999999993"/>
    <n v="0"/>
    <x v="0"/>
    <s v="No"/>
    <s v="No"/>
    <x v="2"/>
    <n v="0"/>
  </r>
  <r>
    <s v="EMP0027"/>
    <x v="26"/>
    <x v="6"/>
    <d v="2024-07-17T00:00:00"/>
    <s v="Present"/>
    <x v="4"/>
    <d v="1899-12-30T17:45:00"/>
    <s v="No"/>
    <n v="8.58"/>
    <n v="0"/>
    <x v="0"/>
    <s v="No"/>
    <s v="No"/>
    <x v="2"/>
    <n v="0"/>
  </r>
  <r>
    <s v="EMP0028"/>
    <x v="27"/>
    <x v="7"/>
    <d v="2024-07-17T00:00:00"/>
    <s v="Present"/>
    <x v="21"/>
    <d v="1899-12-30T17:58:00"/>
    <s v="Yes"/>
    <n v="8.75"/>
    <n v="0"/>
    <x v="0"/>
    <s v="No"/>
    <s v="Yes"/>
    <x v="2"/>
    <n v="0"/>
  </r>
  <r>
    <s v="EMP0029"/>
    <x v="28"/>
    <x v="4"/>
    <d v="2024-07-17T00:00:00"/>
    <s v="Present"/>
    <x v="21"/>
    <d v="1899-12-30T17:55:00"/>
    <s v="No"/>
    <n v="8.6999999999999993"/>
    <n v="0"/>
    <x v="0"/>
    <s v="No"/>
    <s v="No"/>
    <x v="2"/>
    <n v="0"/>
  </r>
  <r>
    <s v="EMP0030"/>
    <x v="29"/>
    <x v="6"/>
    <d v="2024-07-17T00:00:00"/>
    <s v="Leave"/>
    <x v="13"/>
    <m/>
    <s v="No"/>
    <n v="0"/>
    <n v="0"/>
    <x v="3"/>
    <s v="No"/>
    <s v="Yes"/>
    <x v="2"/>
    <n v="1"/>
  </r>
  <r>
    <s v="EMP0031"/>
    <x v="30"/>
    <x v="0"/>
    <d v="2024-07-17T00:00:00"/>
    <s v="Present"/>
    <x v="0"/>
    <d v="1899-12-30T17:31:00"/>
    <s v="No"/>
    <n v="8.4499999999999993"/>
    <n v="0"/>
    <x v="0"/>
    <s v="No"/>
    <s v="No"/>
    <x v="2"/>
    <n v="0"/>
  </r>
  <r>
    <s v="EMP0032"/>
    <x v="31"/>
    <x v="4"/>
    <d v="2024-07-17T00:00:00"/>
    <s v="Present"/>
    <x v="24"/>
    <d v="1899-12-30T18:25:00"/>
    <s v="No"/>
    <n v="9.27"/>
    <n v="0.27"/>
    <x v="0"/>
    <s v="No"/>
    <s v="No"/>
    <x v="2"/>
    <n v="0"/>
  </r>
  <r>
    <s v="EMP0033"/>
    <x v="32"/>
    <x v="4"/>
    <d v="2024-07-17T00:00:00"/>
    <s v="Present"/>
    <x v="19"/>
    <d v="1899-12-30T18:05:00"/>
    <s v="No"/>
    <n v="9.08"/>
    <n v="0"/>
    <x v="0"/>
    <s v="No"/>
    <s v="No"/>
    <x v="2"/>
    <n v="0"/>
  </r>
  <r>
    <s v="EMP0034"/>
    <x v="33"/>
    <x v="0"/>
    <d v="2024-07-17T00:00:00"/>
    <s v="Present"/>
    <x v="55"/>
    <d v="1899-12-30T17:43:00"/>
    <s v="No"/>
    <n v="8.48"/>
    <n v="0"/>
    <x v="0"/>
    <s v="No"/>
    <s v="No"/>
    <x v="2"/>
    <n v="0"/>
  </r>
  <r>
    <s v="EMP0035"/>
    <x v="34"/>
    <x v="2"/>
    <d v="2024-07-17T00:00:00"/>
    <s v="Present"/>
    <x v="14"/>
    <d v="1899-12-30T17:56:00"/>
    <s v="No"/>
    <n v="9"/>
    <n v="0"/>
    <x v="0"/>
    <s v="No"/>
    <s v="No"/>
    <x v="2"/>
    <n v="0"/>
  </r>
  <r>
    <s v="EMP0036"/>
    <x v="35"/>
    <x v="1"/>
    <d v="2024-07-17T00:00:00"/>
    <s v="Present"/>
    <x v="69"/>
    <d v="1899-12-30T18:01:00"/>
    <s v="Yes"/>
    <n v="8.1199999999999992"/>
    <n v="0"/>
    <x v="0"/>
    <s v="No"/>
    <s v="Yes"/>
    <x v="2"/>
    <n v="0"/>
  </r>
  <r>
    <s v="EMP0037"/>
    <x v="36"/>
    <x v="3"/>
    <d v="2024-07-17T00:00:00"/>
    <s v="Present"/>
    <x v="23"/>
    <d v="1899-12-30T15:19:00"/>
    <s v="No"/>
    <n v="6.42"/>
    <n v="0"/>
    <x v="0"/>
    <s v="Yes"/>
    <s v="No"/>
    <x v="2"/>
    <n v="0"/>
  </r>
  <r>
    <s v="EMP0038"/>
    <x v="37"/>
    <x v="7"/>
    <d v="2024-07-17T00:00:00"/>
    <s v="Present"/>
    <x v="11"/>
    <d v="1899-12-30T17:34:00"/>
    <s v="No"/>
    <n v="8.73"/>
    <n v="0"/>
    <x v="0"/>
    <s v="No"/>
    <s v="No"/>
    <x v="2"/>
    <n v="0"/>
  </r>
  <r>
    <s v="EMP0039"/>
    <x v="38"/>
    <x v="6"/>
    <d v="2024-07-17T00:00:00"/>
    <s v="Present"/>
    <x v="48"/>
    <d v="1899-12-30T17:48:00"/>
    <s v="Yes"/>
    <n v="8.3699999999999992"/>
    <n v="0"/>
    <x v="0"/>
    <s v="No"/>
    <s v="Yes"/>
    <x v="2"/>
    <n v="0"/>
  </r>
  <r>
    <s v="EMP0040"/>
    <x v="39"/>
    <x v="2"/>
    <d v="2024-07-17T00:00:00"/>
    <s v="Present"/>
    <x v="18"/>
    <d v="1899-12-30T17:36:00"/>
    <s v="No"/>
    <n v="8.68"/>
    <n v="0"/>
    <x v="0"/>
    <s v="No"/>
    <s v="No"/>
    <x v="2"/>
    <n v="0"/>
  </r>
  <r>
    <s v="EMP0041"/>
    <x v="40"/>
    <x v="7"/>
    <d v="2024-07-17T00:00:00"/>
    <s v="Leave"/>
    <x v="13"/>
    <m/>
    <s v="No"/>
    <n v="0"/>
    <n v="0"/>
    <x v="1"/>
    <s v="No"/>
    <s v="No"/>
    <x v="2"/>
    <n v="1"/>
  </r>
  <r>
    <s v="EMP0042"/>
    <x v="41"/>
    <x v="7"/>
    <d v="2024-07-17T00:00:00"/>
    <s v="Present"/>
    <x v="14"/>
    <d v="1899-12-30T18:27:00"/>
    <s v="No"/>
    <n v="9.52"/>
    <n v="0"/>
    <x v="0"/>
    <s v="No"/>
    <s v="No"/>
    <x v="2"/>
    <n v="0"/>
  </r>
  <r>
    <s v="EMP0043"/>
    <x v="42"/>
    <x v="7"/>
    <d v="2024-07-17T00:00:00"/>
    <s v="Present"/>
    <x v="7"/>
    <d v="1899-12-30T15:18:00"/>
    <s v="No"/>
    <n v="6.62"/>
    <n v="0"/>
    <x v="0"/>
    <s v="Yes"/>
    <s v="Yes"/>
    <x v="2"/>
    <n v="0"/>
  </r>
  <r>
    <s v="EMP0044"/>
    <x v="43"/>
    <x v="1"/>
    <d v="2024-07-17T00:00:00"/>
    <s v="Leave"/>
    <x v="13"/>
    <m/>
    <s v="No"/>
    <n v="0"/>
    <n v="0"/>
    <x v="1"/>
    <s v="No"/>
    <s v="No"/>
    <x v="2"/>
    <n v="1"/>
  </r>
  <r>
    <s v="EMP0045"/>
    <x v="44"/>
    <x v="4"/>
    <d v="2024-07-17T00:00:00"/>
    <s v="Present"/>
    <x v="41"/>
    <d v="1899-12-30T17:59:00"/>
    <s v="No"/>
    <n v="8.7799999999999994"/>
    <n v="0"/>
    <x v="0"/>
    <s v="No"/>
    <s v="No"/>
    <x v="2"/>
    <n v="0"/>
  </r>
  <r>
    <s v="EMP0046"/>
    <x v="45"/>
    <x v="0"/>
    <d v="2024-07-17T00:00:00"/>
    <s v="Present"/>
    <x v="55"/>
    <d v="1899-12-30T17:35:00"/>
    <s v="No"/>
    <n v="8.35"/>
    <n v="0"/>
    <x v="0"/>
    <s v="No"/>
    <s v="No"/>
    <x v="2"/>
    <n v="0"/>
  </r>
  <r>
    <s v="EMP0047"/>
    <x v="46"/>
    <x v="2"/>
    <d v="2024-07-17T00:00:00"/>
    <s v="Present"/>
    <x v="1"/>
    <d v="1899-12-30T17:44:00"/>
    <s v="No"/>
    <n v="9"/>
    <n v="0"/>
    <x v="0"/>
    <s v="No"/>
    <s v="No"/>
    <x v="2"/>
    <n v="0"/>
  </r>
  <r>
    <s v="EMP0048"/>
    <x v="47"/>
    <x v="4"/>
    <d v="2024-07-17T00:00:00"/>
    <s v="Absent"/>
    <x v="13"/>
    <m/>
    <s v="No"/>
    <n v="0"/>
    <n v="0"/>
    <x v="0"/>
    <s v="No"/>
    <s v="No"/>
    <x v="2"/>
    <n v="0"/>
  </r>
  <r>
    <s v="EMP0049"/>
    <x v="48"/>
    <x v="2"/>
    <d v="2024-07-17T00:00:00"/>
    <s v="Present"/>
    <x v="37"/>
    <d v="1899-12-30T17:49:00"/>
    <s v="Yes"/>
    <n v="8.32"/>
    <n v="0"/>
    <x v="0"/>
    <s v="No"/>
    <s v="No"/>
    <x v="2"/>
    <n v="0"/>
  </r>
  <r>
    <s v="EMP0050"/>
    <x v="49"/>
    <x v="3"/>
    <d v="2024-07-17T00:00:00"/>
    <s v="Present"/>
    <x v="46"/>
    <d v="1899-12-30T17:33:00"/>
    <s v="No"/>
    <n v="8.8000000000000007"/>
    <n v="0"/>
    <x v="0"/>
    <s v="No"/>
    <s v="No"/>
    <x v="2"/>
    <n v="0"/>
  </r>
  <r>
    <s v="EMP0051"/>
    <x v="50"/>
    <x v="5"/>
    <d v="2024-07-17T00:00:00"/>
    <s v="Present"/>
    <x v="15"/>
    <d v="1899-12-30T17:44:00"/>
    <s v="No"/>
    <n v="9.02"/>
    <n v="0.02"/>
    <x v="0"/>
    <s v="No"/>
    <s v="No"/>
    <x v="2"/>
    <n v="0"/>
  </r>
  <r>
    <s v="EMP0052"/>
    <x v="51"/>
    <x v="6"/>
    <d v="2024-07-17T00:00:00"/>
    <s v="Leave"/>
    <x v="13"/>
    <m/>
    <s v="No"/>
    <n v="0"/>
    <n v="0"/>
    <x v="2"/>
    <s v="No"/>
    <s v="No"/>
    <x v="2"/>
    <n v="1"/>
  </r>
  <r>
    <s v="EMP0053"/>
    <x v="52"/>
    <x v="4"/>
    <d v="2024-07-17T00:00:00"/>
    <s v="Present"/>
    <x v="22"/>
    <d v="1899-12-30T17:49:00"/>
    <s v="No"/>
    <n v="8.68"/>
    <n v="0"/>
    <x v="0"/>
    <s v="No"/>
    <s v="No"/>
    <x v="2"/>
    <n v="0"/>
  </r>
  <r>
    <s v="EMP0054"/>
    <x v="53"/>
    <x v="5"/>
    <d v="2024-07-17T00:00:00"/>
    <s v="Present"/>
    <x v="28"/>
    <d v="1899-12-30T17:54:00"/>
    <s v="Yes"/>
    <n v="8.7799999999999994"/>
    <n v="0"/>
    <x v="0"/>
    <s v="No"/>
    <s v="Yes"/>
    <x v="2"/>
    <n v="0"/>
  </r>
  <r>
    <s v="EMP0055"/>
    <x v="54"/>
    <x v="4"/>
    <d v="2024-07-17T00:00:00"/>
    <s v="Present"/>
    <x v="19"/>
    <d v="1899-12-30T18:16:00"/>
    <s v="No"/>
    <n v="9.27"/>
    <n v="0"/>
    <x v="0"/>
    <s v="No"/>
    <s v="No"/>
    <x v="2"/>
    <n v="0"/>
  </r>
  <r>
    <s v="EMP0056"/>
    <x v="55"/>
    <x v="7"/>
    <d v="2024-07-17T00:00:00"/>
    <s v="Present"/>
    <x v="30"/>
    <d v="1899-12-30T15:00:00"/>
    <s v="No"/>
    <n v="5.73"/>
    <n v="0"/>
    <x v="0"/>
    <s v="Yes"/>
    <s v="No"/>
    <x v="2"/>
    <n v="0"/>
  </r>
  <r>
    <s v="EMP0057"/>
    <x v="56"/>
    <x v="0"/>
    <d v="2024-07-17T00:00:00"/>
    <s v="Present"/>
    <x v="55"/>
    <d v="1899-12-30T14:44:00"/>
    <s v="No"/>
    <n v="5.5"/>
    <n v="0"/>
    <x v="0"/>
    <s v="Yes"/>
    <s v="No"/>
    <x v="2"/>
    <n v="0"/>
  </r>
  <r>
    <s v="EMP0058"/>
    <x v="57"/>
    <x v="0"/>
    <d v="2024-07-17T00:00:00"/>
    <s v="Present"/>
    <x v="3"/>
    <d v="1899-12-30T17:48:00"/>
    <s v="No"/>
    <n v="8.98"/>
    <n v="0"/>
    <x v="0"/>
    <s v="No"/>
    <s v="No"/>
    <x v="2"/>
    <n v="0"/>
  </r>
  <r>
    <s v="EMP0059"/>
    <x v="58"/>
    <x v="4"/>
    <d v="2024-07-17T00:00:00"/>
    <s v="Present"/>
    <x v="0"/>
    <d v="1899-12-30T17:42:00"/>
    <s v="No"/>
    <n v="8.6300000000000008"/>
    <n v="0"/>
    <x v="0"/>
    <s v="No"/>
    <s v="No"/>
    <x v="2"/>
    <n v="0"/>
  </r>
  <r>
    <s v="EMP0060"/>
    <x v="59"/>
    <x v="6"/>
    <d v="2024-07-17T00:00:00"/>
    <s v="Present"/>
    <x v="5"/>
    <d v="1899-12-30T17:57:00"/>
    <s v="No"/>
    <n v="9.1"/>
    <n v="0.1"/>
    <x v="0"/>
    <s v="No"/>
    <s v="No"/>
    <x v="2"/>
    <n v="0"/>
  </r>
  <r>
    <s v="EMP0061"/>
    <x v="60"/>
    <x v="2"/>
    <d v="2024-07-17T00:00:00"/>
    <s v="Present"/>
    <x v="30"/>
    <d v="1899-12-30T15:16:00"/>
    <s v="No"/>
    <n v="6"/>
    <n v="0"/>
    <x v="0"/>
    <s v="Yes"/>
    <s v="Yes"/>
    <x v="2"/>
    <n v="0"/>
  </r>
  <r>
    <s v="EMP0062"/>
    <x v="61"/>
    <x v="7"/>
    <d v="2024-07-17T00:00:00"/>
    <s v="Present"/>
    <x v="8"/>
    <d v="1899-12-30T17:38:00"/>
    <s v="No"/>
    <n v="8.65"/>
    <n v="0"/>
    <x v="0"/>
    <s v="No"/>
    <s v="No"/>
    <x v="2"/>
    <n v="0"/>
  </r>
  <r>
    <s v="EMP0063"/>
    <x v="62"/>
    <x v="3"/>
    <d v="2024-07-17T00:00:00"/>
    <s v="Absent"/>
    <x v="13"/>
    <m/>
    <s v="No"/>
    <n v="0"/>
    <n v="0"/>
    <x v="0"/>
    <s v="No"/>
    <s v="No"/>
    <x v="2"/>
    <n v="0"/>
  </r>
  <r>
    <s v="EMP0064"/>
    <x v="63"/>
    <x v="0"/>
    <d v="2024-07-17T00:00:00"/>
    <s v="Present"/>
    <x v="21"/>
    <d v="1899-12-30T18:29:00"/>
    <s v="No"/>
    <n v="9.27"/>
    <n v="0"/>
    <x v="0"/>
    <s v="No"/>
    <s v="No"/>
    <x v="2"/>
    <n v="0"/>
  </r>
  <r>
    <s v="EMP0065"/>
    <x v="64"/>
    <x v="6"/>
    <d v="2024-07-17T00:00:00"/>
    <s v="Present"/>
    <x v="19"/>
    <d v="1899-12-30T17:46:00"/>
    <s v="Yes"/>
    <n v="8.77"/>
    <n v="0"/>
    <x v="0"/>
    <s v="No"/>
    <s v="Yes"/>
    <x v="2"/>
    <n v="0"/>
  </r>
  <r>
    <s v="EMP0066"/>
    <x v="65"/>
    <x v="5"/>
    <d v="2024-07-17T00:00:00"/>
    <s v="Present"/>
    <x v="3"/>
    <d v="1899-12-30T18:15:00"/>
    <s v="No"/>
    <n v="9.43"/>
    <n v="0"/>
    <x v="0"/>
    <s v="No"/>
    <s v="No"/>
    <x v="2"/>
    <n v="0"/>
  </r>
  <r>
    <s v="EMP0067"/>
    <x v="66"/>
    <x v="5"/>
    <d v="2024-07-17T00:00:00"/>
    <s v="Present"/>
    <x v="20"/>
    <d v="1899-12-30T18:25:00"/>
    <s v="Yes"/>
    <n v="9.17"/>
    <n v="0"/>
    <x v="0"/>
    <s v="No"/>
    <s v="No"/>
    <x v="2"/>
    <n v="0"/>
  </r>
  <r>
    <s v="EMP0068"/>
    <x v="67"/>
    <x v="7"/>
    <d v="2024-07-17T00:00:00"/>
    <s v="Present"/>
    <x v="7"/>
    <d v="1899-12-30T17:49:00"/>
    <s v="No"/>
    <n v="9.1300000000000008"/>
    <n v="0.13"/>
    <x v="0"/>
    <s v="No"/>
    <s v="No"/>
    <x v="2"/>
    <n v="0"/>
  </r>
  <r>
    <s v="EMP0069"/>
    <x v="68"/>
    <x v="6"/>
    <d v="2024-07-17T00:00:00"/>
    <s v="Present"/>
    <x v="55"/>
    <d v="1899-12-30T17:30:00"/>
    <s v="No"/>
    <n v="8.27"/>
    <n v="0"/>
    <x v="0"/>
    <s v="No"/>
    <s v="No"/>
    <x v="2"/>
    <n v="0"/>
  </r>
  <r>
    <s v="EMP0070"/>
    <x v="69"/>
    <x v="3"/>
    <d v="2024-07-17T00:00:00"/>
    <s v="Present"/>
    <x v="9"/>
    <d v="1899-12-30T18:07:00"/>
    <s v="No"/>
    <n v="8.83"/>
    <n v="0"/>
    <x v="0"/>
    <s v="No"/>
    <s v="No"/>
    <x v="2"/>
    <n v="0"/>
  </r>
  <r>
    <s v="EMP0071"/>
    <x v="70"/>
    <x v="2"/>
    <d v="2024-07-17T00:00:00"/>
    <s v="Present"/>
    <x v="18"/>
    <d v="1899-12-30T17:31:00"/>
    <s v="No"/>
    <n v="8.6"/>
    <n v="0"/>
    <x v="0"/>
    <s v="No"/>
    <s v="No"/>
    <x v="2"/>
    <n v="0"/>
  </r>
  <r>
    <s v="EMP0072"/>
    <x v="71"/>
    <x v="1"/>
    <d v="2024-07-17T00:00:00"/>
    <s v="Present"/>
    <x v="21"/>
    <d v="1899-12-30T18:00:00"/>
    <s v="No"/>
    <n v="8.7799999999999994"/>
    <n v="0"/>
    <x v="0"/>
    <s v="No"/>
    <s v="No"/>
    <x v="2"/>
    <n v="0"/>
  </r>
  <r>
    <s v="EMP0073"/>
    <x v="72"/>
    <x v="6"/>
    <d v="2024-07-17T00:00:00"/>
    <s v="Absent"/>
    <x v="13"/>
    <m/>
    <s v="No"/>
    <n v="0"/>
    <n v="0"/>
    <x v="0"/>
    <s v="No"/>
    <s v="Yes"/>
    <x v="2"/>
    <n v="0"/>
  </r>
  <r>
    <s v="EMP0074"/>
    <x v="73"/>
    <x v="1"/>
    <d v="2024-07-17T00:00:00"/>
    <s v="Present"/>
    <x v="18"/>
    <d v="1899-12-30T17:47:00"/>
    <s v="No"/>
    <n v="8.8699999999999992"/>
    <n v="0"/>
    <x v="0"/>
    <s v="No"/>
    <s v="No"/>
    <x v="2"/>
    <n v="0"/>
  </r>
  <r>
    <s v="EMP0075"/>
    <x v="74"/>
    <x v="2"/>
    <d v="2024-07-17T00:00:00"/>
    <s v="Leave"/>
    <x v="13"/>
    <m/>
    <s v="No"/>
    <n v="0"/>
    <n v="0"/>
    <x v="2"/>
    <s v="No"/>
    <s v="No"/>
    <x v="2"/>
    <n v="1"/>
  </r>
  <r>
    <s v="EMP0001"/>
    <x v="0"/>
    <x v="0"/>
    <d v="2024-07-18T00:00:00"/>
    <s v="Present"/>
    <x v="70"/>
    <d v="1899-12-30T17:45:00"/>
    <s v="Yes"/>
    <n v="8.42"/>
    <n v="0"/>
    <x v="0"/>
    <s v="No"/>
    <s v="Yes"/>
    <x v="3"/>
    <n v="0"/>
  </r>
  <r>
    <s v="EMP0002"/>
    <x v="1"/>
    <x v="1"/>
    <d v="2024-07-18T00:00:00"/>
    <s v="Present"/>
    <x v="38"/>
    <d v="1899-12-30T17:50:00"/>
    <s v="No"/>
    <n v="8.73"/>
    <n v="0"/>
    <x v="0"/>
    <s v="No"/>
    <s v="No"/>
    <x v="3"/>
    <n v="0"/>
  </r>
  <r>
    <s v="EMP0003"/>
    <x v="2"/>
    <x v="2"/>
    <d v="2024-07-18T00:00:00"/>
    <s v="Present"/>
    <x v="32"/>
    <d v="1899-12-30T17:40:00"/>
    <s v="No"/>
    <n v="8.6999999999999993"/>
    <n v="0"/>
    <x v="0"/>
    <s v="No"/>
    <s v="No"/>
    <x v="3"/>
    <n v="0"/>
  </r>
  <r>
    <s v="EMP0004"/>
    <x v="3"/>
    <x v="3"/>
    <d v="2024-07-18T00:00:00"/>
    <s v="Present"/>
    <x v="21"/>
    <d v="1899-12-30T18:24:00"/>
    <s v="No"/>
    <n v="9.18"/>
    <n v="0"/>
    <x v="0"/>
    <s v="No"/>
    <s v="No"/>
    <x v="3"/>
    <n v="0"/>
  </r>
  <r>
    <s v="EMP0005"/>
    <x v="4"/>
    <x v="3"/>
    <d v="2024-07-18T00:00:00"/>
    <s v="Present"/>
    <x v="42"/>
    <d v="1899-12-30T17:52:00"/>
    <s v="No"/>
    <n v="8.68"/>
    <n v="0"/>
    <x v="0"/>
    <s v="No"/>
    <s v="No"/>
    <x v="3"/>
    <n v="0"/>
  </r>
  <r>
    <s v="EMP0006"/>
    <x v="5"/>
    <x v="4"/>
    <d v="2024-07-18T00:00:00"/>
    <s v="Present"/>
    <x v="18"/>
    <d v="1899-12-30T17:36:00"/>
    <s v="No"/>
    <n v="8.68"/>
    <n v="0"/>
    <x v="0"/>
    <s v="No"/>
    <s v="No"/>
    <x v="3"/>
    <n v="0"/>
  </r>
  <r>
    <s v="EMP0007"/>
    <x v="6"/>
    <x v="5"/>
    <d v="2024-07-18T00:00:00"/>
    <s v="Present"/>
    <x v="40"/>
    <d v="1899-12-30T18:04:00"/>
    <s v="Yes"/>
    <n v="8.58"/>
    <n v="0"/>
    <x v="0"/>
    <s v="No"/>
    <s v="Yes"/>
    <x v="3"/>
    <n v="0"/>
  </r>
  <r>
    <s v="EMP0008"/>
    <x v="7"/>
    <x v="5"/>
    <d v="2024-07-18T00:00:00"/>
    <s v="Present"/>
    <x v="6"/>
    <d v="1899-12-30T18:27:00"/>
    <s v="Yes"/>
    <n v="8.67"/>
    <n v="0"/>
    <x v="0"/>
    <s v="No"/>
    <s v="Yes"/>
    <x v="3"/>
    <n v="0"/>
  </r>
  <r>
    <s v="EMP0009"/>
    <x v="8"/>
    <x v="4"/>
    <d v="2024-07-18T00:00:00"/>
    <s v="Present"/>
    <x v="32"/>
    <d v="1899-12-30T14:50:00"/>
    <s v="No"/>
    <n v="5.87"/>
    <n v="0"/>
    <x v="0"/>
    <s v="Yes"/>
    <s v="No"/>
    <x v="3"/>
    <n v="0"/>
  </r>
  <r>
    <s v="EMP0010"/>
    <x v="9"/>
    <x v="4"/>
    <d v="2024-07-18T00:00:00"/>
    <s v="Present"/>
    <x v="22"/>
    <d v="1899-12-30T14:56:00"/>
    <s v="No"/>
    <n v="5.8"/>
    <n v="0"/>
    <x v="0"/>
    <s v="Yes"/>
    <s v="No"/>
    <x v="3"/>
    <n v="0"/>
  </r>
  <r>
    <s v="EMP0011"/>
    <x v="10"/>
    <x v="0"/>
    <d v="2024-07-18T00:00:00"/>
    <s v="Present"/>
    <x v="24"/>
    <d v="1899-12-30T18:13:00"/>
    <s v="No"/>
    <n v="9.07"/>
    <n v="0"/>
    <x v="0"/>
    <s v="No"/>
    <s v="No"/>
    <x v="3"/>
    <n v="0"/>
  </r>
  <r>
    <s v="EMP0012"/>
    <x v="11"/>
    <x v="6"/>
    <d v="2024-07-18T00:00:00"/>
    <s v="Leave"/>
    <x v="13"/>
    <m/>
    <s v="No"/>
    <n v="0"/>
    <n v="0"/>
    <x v="4"/>
    <s v="No"/>
    <s v="No"/>
    <x v="3"/>
    <n v="1"/>
  </r>
  <r>
    <s v="EMP0013"/>
    <x v="12"/>
    <x v="7"/>
    <d v="2024-07-18T00:00:00"/>
    <s v="Present"/>
    <x v="0"/>
    <d v="1899-12-30T15:03:00"/>
    <s v="No"/>
    <n v="5.98"/>
    <n v="0"/>
    <x v="0"/>
    <s v="Yes"/>
    <s v="No"/>
    <x v="3"/>
    <n v="0"/>
  </r>
  <r>
    <s v="EMP0014"/>
    <x v="13"/>
    <x v="2"/>
    <d v="2024-07-18T00:00:00"/>
    <s v="Present"/>
    <x v="47"/>
    <d v="1899-12-30T17:51:00"/>
    <s v="No"/>
    <n v="9.08"/>
    <n v="0"/>
    <x v="0"/>
    <s v="No"/>
    <s v="No"/>
    <x v="3"/>
    <n v="0"/>
  </r>
  <r>
    <s v="EMP0015"/>
    <x v="14"/>
    <x v="5"/>
    <d v="2024-07-18T00:00:00"/>
    <s v="Present"/>
    <x v="54"/>
    <d v="1899-12-30T18:15:00"/>
    <s v="Yes"/>
    <n v="8.7200000000000006"/>
    <n v="0"/>
    <x v="0"/>
    <s v="No"/>
    <s v="Yes"/>
    <x v="3"/>
    <n v="0"/>
  </r>
  <r>
    <s v="EMP0016"/>
    <x v="15"/>
    <x v="7"/>
    <d v="2024-07-18T00:00:00"/>
    <s v="Present"/>
    <x v="34"/>
    <d v="1899-12-30T18:29:00"/>
    <s v="Yes"/>
    <n v="9.08"/>
    <n v="0.08"/>
    <x v="0"/>
    <s v="No"/>
    <s v="No"/>
    <x v="3"/>
    <n v="0"/>
  </r>
  <r>
    <s v="EMP0017"/>
    <x v="16"/>
    <x v="2"/>
    <d v="2024-07-18T00:00:00"/>
    <s v="Present"/>
    <x v="17"/>
    <d v="1899-12-30T15:12:00"/>
    <s v="No"/>
    <n v="5.9"/>
    <n v="0"/>
    <x v="0"/>
    <s v="Yes"/>
    <s v="Yes"/>
    <x v="3"/>
    <n v="0"/>
  </r>
  <r>
    <s v="EMP0018"/>
    <x v="17"/>
    <x v="5"/>
    <d v="2024-07-18T00:00:00"/>
    <s v="Absent"/>
    <x v="13"/>
    <m/>
    <s v="No"/>
    <n v="0"/>
    <n v="0"/>
    <x v="0"/>
    <s v="No"/>
    <s v="Yes"/>
    <x v="3"/>
    <n v="0"/>
  </r>
  <r>
    <s v="EMP0019"/>
    <x v="18"/>
    <x v="1"/>
    <d v="2024-07-18T00:00:00"/>
    <s v="Present"/>
    <x v="4"/>
    <d v="1899-12-30T17:49:00"/>
    <s v="No"/>
    <n v="8.65"/>
    <n v="0"/>
    <x v="0"/>
    <s v="No"/>
    <s v="No"/>
    <x v="3"/>
    <n v="0"/>
  </r>
  <r>
    <s v="EMP0020"/>
    <x v="19"/>
    <x v="0"/>
    <d v="2024-07-18T00:00:00"/>
    <s v="Present"/>
    <x v="22"/>
    <d v="1899-12-30T18:09:00"/>
    <s v="No"/>
    <n v="9.02"/>
    <n v="0.02"/>
    <x v="0"/>
    <s v="No"/>
    <s v="No"/>
    <x v="3"/>
    <n v="0"/>
  </r>
  <r>
    <s v="EMP0021"/>
    <x v="20"/>
    <x v="5"/>
    <d v="2024-07-18T00:00:00"/>
    <s v="Present"/>
    <x v="7"/>
    <d v="1899-12-30T18:05:00"/>
    <s v="No"/>
    <n v="9.4"/>
    <n v="0"/>
    <x v="0"/>
    <s v="No"/>
    <s v="No"/>
    <x v="3"/>
    <n v="0"/>
  </r>
  <r>
    <s v="EMP0022"/>
    <x v="21"/>
    <x v="3"/>
    <d v="2024-07-18T00:00:00"/>
    <s v="Present"/>
    <x v="20"/>
    <d v="1899-12-30T18:20:00"/>
    <s v="No"/>
    <n v="9.08"/>
    <n v="0"/>
    <x v="0"/>
    <s v="No"/>
    <s v="No"/>
    <x v="3"/>
    <n v="0"/>
  </r>
  <r>
    <s v="EMP0023"/>
    <x v="22"/>
    <x v="4"/>
    <d v="2024-07-18T00:00:00"/>
    <s v="Leave"/>
    <x v="13"/>
    <m/>
    <s v="No"/>
    <n v="0"/>
    <n v="0"/>
    <x v="1"/>
    <s v="No"/>
    <s v="No"/>
    <x v="3"/>
    <n v="1"/>
  </r>
  <r>
    <s v="EMP0024"/>
    <x v="23"/>
    <x v="1"/>
    <d v="2024-07-18T00:00:00"/>
    <s v="Present"/>
    <x v="47"/>
    <d v="1899-12-30T17:50:00"/>
    <s v="No"/>
    <n v="9.07"/>
    <n v="0"/>
    <x v="0"/>
    <s v="No"/>
    <s v="No"/>
    <x v="3"/>
    <n v="0"/>
  </r>
  <r>
    <s v="EMP0025"/>
    <x v="24"/>
    <x v="6"/>
    <d v="2024-07-18T00:00:00"/>
    <s v="Leave"/>
    <x v="13"/>
    <m/>
    <s v="No"/>
    <n v="0"/>
    <n v="0"/>
    <x v="1"/>
    <s v="No"/>
    <s v="No"/>
    <x v="3"/>
    <n v="1"/>
  </r>
  <r>
    <s v="EMP0026"/>
    <x v="25"/>
    <x v="5"/>
    <d v="2024-07-18T00:00:00"/>
    <s v="Present"/>
    <x v="55"/>
    <d v="1899-12-30T18:18:00"/>
    <s v="No"/>
    <n v="9.07"/>
    <n v="0"/>
    <x v="0"/>
    <s v="No"/>
    <s v="No"/>
    <x v="3"/>
    <n v="0"/>
  </r>
  <r>
    <s v="EMP0027"/>
    <x v="26"/>
    <x v="6"/>
    <d v="2024-07-18T00:00:00"/>
    <s v="Present"/>
    <x v="66"/>
    <d v="1899-12-30T17:42:00"/>
    <s v="Yes"/>
    <n v="8.32"/>
    <n v="0"/>
    <x v="0"/>
    <s v="No"/>
    <s v="No"/>
    <x v="3"/>
    <n v="0"/>
  </r>
  <r>
    <s v="EMP0028"/>
    <x v="27"/>
    <x v="7"/>
    <d v="2024-07-18T00:00:00"/>
    <s v="Absent"/>
    <x v="13"/>
    <m/>
    <s v="No"/>
    <n v="0"/>
    <n v="0"/>
    <x v="0"/>
    <s v="No"/>
    <s v="Yes"/>
    <x v="3"/>
    <n v="0"/>
  </r>
  <r>
    <s v="EMP0029"/>
    <x v="28"/>
    <x v="4"/>
    <d v="2024-07-18T00:00:00"/>
    <s v="Present"/>
    <x v="11"/>
    <d v="1899-12-30T18:25:00"/>
    <s v="No"/>
    <n v="9.58"/>
    <n v="0"/>
    <x v="0"/>
    <s v="No"/>
    <s v="No"/>
    <x v="3"/>
    <n v="0"/>
  </r>
  <r>
    <s v="EMP0030"/>
    <x v="29"/>
    <x v="6"/>
    <d v="2024-07-18T00:00:00"/>
    <s v="Present"/>
    <x v="11"/>
    <d v="1899-12-30T17:59:00"/>
    <s v="No"/>
    <n v="9.15"/>
    <n v="0.15"/>
    <x v="0"/>
    <s v="No"/>
    <s v="No"/>
    <x v="3"/>
    <n v="0"/>
  </r>
  <r>
    <s v="EMP0031"/>
    <x v="30"/>
    <x v="0"/>
    <d v="2024-07-18T00:00:00"/>
    <s v="Present"/>
    <x v="39"/>
    <d v="1899-12-30T17:59:00"/>
    <s v="No"/>
    <n v="9.2799999999999994"/>
    <n v="0.28000000000000003"/>
    <x v="0"/>
    <s v="No"/>
    <s v="No"/>
    <x v="3"/>
    <n v="0"/>
  </r>
  <r>
    <s v="EMP0032"/>
    <x v="31"/>
    <x v="4"/>
    <d v="2024-07-18T00:00:00"/>
    <s v="Present"/>
    <x v="14"/>
    <d v="1899-12-30T18:14:00"/>
    <s v="No"/>
    <n v="9.3000000000000007"/>
    <n v="0"/>
    <x v="0"/>
    <s v="No"/>
    <s v="No"/>
    <x v="3"/>
    <n v="0"/>
  </r>
  <r>
    <s v="EMP0033"/>
    <x v="32"/>
    <x v="4"/>
    <d v="2024-07-18T00:00:00"/>
    <s v="Present"/>
    <x v="4"/>
    <d v="1899-12-30T18:11:00"/>
    <s v="No"/>
    <n v="9.02"/>
    <n v="0"/>
    <x v="0"/>
    <s v="No"/>
    <s v="No"/>
    <x v="3"/>
    <n v="0"/>
  </r>
  <r>
    <s v="EMP0034"/>
    <x v="33"/>
    <x v="0"/>
    <d v="2024-07-18T00:00:00"/>
    <s v="Present"/>
    <x v="22"/>
    <d v="1899-12-30T17:54:00"/>
    <s v="No"/>
    <n v="8.77"/>
    <n v="0"/>
    <x v="0"/>
    <s v="No"/>
    <s v="No"/>
    <x v="3"/>
    <n v="0"/>
  </r>
  <r>
    <s v="EMP0035"/>
    <x v="34"/>
    <x v="2"/>
    <d v="2024-07-18T00:00:00"/>
    <s v="Absent"/>
    <x v="13"/>
    <m/>
    <s v="No"/>
    <n v="0"/>
    <n v="0"/>
    <x v="0"/>
    <s v="No"/>
    <s v="Yes"/>
    <x v="3"/>
    <n v="0"/>
  </r>
  <r>
    <s v="EMP0036"/>
    <x v="35"/>
    <x v="1"/>
    <d v="2024-07-18T00:00:00"/>
    <s v="Present"/>
    <x v="41"/>
    <d v="1899-12-30T18:22:00"/>
    <s v="No"/>
    <n v="9.17"/>
    <n v="0"/>
    <x v="0"/>
    <s v="No"/>
    <s v="No"/>
    <x v="3"/>
    <n v="0"/>
  </r>
  <r>
    <s v="EMP0037"/>
    <x v="36"/>
    <x v="3"/>
    <d v="2024-07-18T00:00:00"/>
    <s v="Present"/>
    <x v="29"/>
    <d v="1899-12-30T17:52:00"/>
    <s v="No"/>
    <n v="9"/>
    <n v="0"/>
    <x v="0"/>
    <s v="No"/>
    <s v="No"/>
    <x v="3"/>
    <n v="0"/>
  </r>
  <r>
    <s v="EMP0038"/>
    <x v="37"/>
    <x v="7"/>
    <d v="2024-07-18T00:00:00"/>
    <s v="Present"/>
    <x v="2"/>
    <d v="1899-12-30T17:45:00"/>
    <s v="No"/>
    <n v="8.8000000000000007"/>
    <n v="0"/>
    <x v="0"/>
    <s v="No"/>
    <s v="No"/>
    <x v="3"/>
    <n v="0"/>
  </r>
  <r>
    <s v="EMP0039"/>
    <x v="38"/>
    <x v="6"/>
    <d v="2024-07-18T00:00:00"/>
    <s v="Present"/>
    <x v="25"/>
    <d v="1899-12-30T18:18:00"/>
    <s v="No"/>
    <n v="9.25"/>
    <n v="0.25"/>
    <x v="0"/>
    <s v="No"/>
    <s v="No"/>
    <x v="3"/>
    <n v="0"/>
  </r>
  <r>
    <s v="EMP0040"/>
    <x v="39"/>
    <x v="2"/>
    <d v="2024-07-18T00:00:00"/>
    <s v="Present"/>
    <x v="9"/>
    <d v="1899-12-30T18:00:00"/>
    <s v="No"/>
    <n v="8.7200000000000006"/>
    <n v="0"/>
    <x v="0"/>
    <s v="No"/>
    <s v="No"/>
    <x v="3"/>
    <n v="0"/>
  </r>
  <r>
    <s v="EMP0041"/>
    <x v="40"/>
    <x v="7"/>
    <d v="2024-07-18T00:00:00"/>
    <s v="Leave"/>
    <x v="13"/>
    <m/>
    <s v="No"/>
    <n v="0"/>
    <n v="0"/>
    <x v="2"/>
    <s v="No"/>
    <s v="No"/>
    <x v="3"/>
    <n v="1"/>
  </r>
  <r>
    <s v="EMP0042"/>
    <x v="41"/>
    <x v="7"/>
    <d v="2024-07-18T00:00:00"/>
    <s v="Present"/>
    <x v="30"/>
    <d v="1899-12-30T15:19:00"/>
    <s v="No"/>
    <n v="6.05"/>
    <n v="0"/>
    <x v="0"/>
    <s v="Yes"/>
    <s v="No"/>
    <x v="3"/>
    <n v="0"/>
  </r>
  <r>
    <s v="EMP0043"/>
    <x v="42"/>
    <x v="7"/>
    <d v="2024-07-18T00:00:00"/>
    <s v="Present"/>
    <x v="37"/>
    <d v="1899-12-30T18:09:00"/>
    <s v="Yes"/>
    <n v="8.65"/>
    <n v="0"/>
    <x v="0"/>
    <s v="No"/>
    <s v="No"/>
    <x v="3"/>
    <n v="0"/>
  </r>
  <r>
    <s v="EMP0044"/>
    <x v="43"/>
    <x v="1"/>
    <d v="2024-07-18T00:00:00"/>
    <s v="Present"/>
    <x v="12"/>
    <d v="1899-12-30T17:42:00"/>
    <s v="Yes"/>
    <n v="8.07"/>
    <n v="0"/>
    <x v="0"/>
    <s v="No"/>
    <s v="No"/>
    <x v="3"/>
    <n v="0"/>
  </r>
  <r>
    <s v="EMP0045"/>
    <x v="44"/>
    <x v="4"/>
    <d v="2024-07-18T00:00:00"/>
    <s v="Absent"/>
    <x v="13"/>
    <m/>
    <s v="No"/>
    <n v="0"/>
    <n v="0"/>
    <x v="0"/>
    <s v="No"/>
    <s v="Yes"/>
    <x v="3"/>
    <n v="0"/>
  </r>
  <r>
    <s v="EMP0046"/>
    <x v="45"/>
    <x v="0"/>
    <d v="2024-07-18T00:00:00"/>
    <s v="Present"/>
    <x v="20"/>
    <d v="1899-12-30T14:48:00"/>
    <s v="No"/>
    <n v="5.55"/>
    <n v="0"/>
    <x v="0"/>
    <s v="Yes"/>
    <s v="No"/>
    <x v="3"/>
    <n v="0"/>
  </r>
  <r>
    <s v="EMP0047"/>
    <x v="46"/>
    <x v="2"/>
    <d v="2024-07-18T00:00:00"/>
    <s v="Present"/>
    <x v="47"/>
    <d v="1899-12-30T17:49:00"/>
    <s v="No"/>
    <n v="9.0500000000000007"/>
    <n v="0.05"/>
    <x v="0"/>
    <s v="No"/>
    <s v="No"/>
    <x v="3"/>
    <n v="0"/>
  </r>
  <r>
    <s v="EMP0048"/>
    <x v="47"/>
    <x v="4"/>
    <d v="2024-07-18T00:00:00"/>
    <s v="Present"/>
    <x v="42"/>
    <d v="1899-12-30T17:58:00"/>
    <s v="No"/>
    <n v="8.7799999999999994"/>
    <n v="0"/>
    <x v="0"/>
    <s v="No"/>
    <s v="No"/>
    <x v="3"/>
    <n v="0"/>
  </r>
  <r>
    <s v="EMP0049"/>
    <x v="48"/>
    <x v="2"/>
    <d v="2024-07-18T00:00:00"/>
    <s v="Present"/>
    <x v="45"/>
    <d v="1899-12-30T17:30:00"/>
    <s v="No"/>
    <n v="8.6999999999999993"/>
    <n v="0"/>
    <x v="0"/>
    <s v="No"/>
    <s v="No"/>
    <x v="3"/>
    <n v="0"/>
  </r>
  <r>
    <s v="EMP0050"/>
    <x v="49"/>
    <x v="3"/>
    <d v="2024-07-18T00:00:00"/>
    <s v="Present"/>
    <x v="27"/>
    <d v="1899-12-30T18:14:00"/>
    <s v="Yes"/>
    <n v="9.1999999999999993"/>
    <n v="0.2"/>
    <x v="0"/>
    <s v="No"/>
    <s v="No"/>
    <x v="3"/>
    <n v="0"/>
  </r>
  <r>
    <s v="EMP0051"/>
    <x v="50"/>
    <x v="5"/>
    <d v="2024-07-18T00:00:00"/>
    <s v="Present"/>
    <x v="25"/>
    <d v="1899-12-30T17:58:00"/>
    <s v="No"/>
    <n v="8.92"/>
    <n v="0"/>
    <x v="0"/>
    <s v="No"/>
    <s v="No"/>
    <x v="3"/>
    <n v="0"/>
  </r>
  <r>
    <s v="EMP0052"/>
    <x v="51"/>
    <x v="6"/>
    <d v="2024-07-18T00:00:00"/>
    <s v="Present"/>
    <x v="2"/>
    <d v="1899-12-30T18:12:00"/>
    <s v="No"/>
    <n v="9.25"/>
    <n v="0"/>
    <x v="0"/>
    <s v="No"/>
    <s v="No"/>
    <x v="3"/>
    <n v="0"/>
  </r>
  <r>
    <s v="EMP0053"/>
    <x v="52"/>
    <x v="4"/>
    <d v="2024-07-18T00:00:00"/>
    <s v="Leave"/>
    <x v="13"/>
    <m/>
    <s v="No"/>
    <n v="0"/>
    <n v="0"/>
    <x v="2"/>
    <s v="No"/>
    <s v="No"/>
    <x v="3"/>
    <n v="1"/>
  </r>
  <r>
    <s v="EMP0054"/>
    <x v="53"/>
    <x v="5"/>
    <d v="2024-07-18T00:00:00"/>
    <s v="Present"/>
    <x v="30"/>
    <d v="1899-12-30T18:16:00"/>
    <s v="No"/>
    <n v="9"/>
    <n v="0"/>
    <x v="0"/>
    <s v="No"/>
    <s v="No"/>
    <x v="3"/>
    <n v="0"/>
  </r>
  <r>
    <s v="EMP0055"/>
    <x v="54"/>
    <x v="4"/>
    <d v="2024-07-18T00:00:00"/>
    <s v="Present"/>
    <x v="27"/>
    <d v="1899-12-30T18:06:00"/>
    <s v="Yes"/>
    <n v="9.07"/>
    <n v="7.0000000000000007E-2"/>
    <x v="0"/>
    <s v="No"/>
    <s v="Yes"/>
    <x v="3"/>
    <n v="0"/>
  </r>
  <r>
    <s v="EMP0056"/>
    <x v="55"/>
    <x v="7"/>
    <d v="2024-07-18T00:00:00"/>
    <s v="Present"/>
    <x v="22"/>
    <d v="1899-12-30T18:03:00"/>
    <s v="No"/>
    <n v="8.92"/>
    <n v="0"/>
    <x v="0"/>
    <s v="No"/>
    <s v="No"/>
    <x v="3"/>
    <n v="0"/>
  </r>
  <r>
    <s v="EMP0057"/>
    <x v="56"/>
    <x v="0"/>
    <d v="2024-07-18T00:00:00"/>
    <s v="Present"/>
    <x v="49"/>
    <d v="1899-12-30T18:14:00"/>
    <s v="No"/>
    <n v="9.2200000000000006"/>
    <n v="0.22"/>
    <x v="0"/>
    <s v="No"/>
    <s v="No"/>
    <x v="3"/>
    <n v="0"/>
  </r>
  <r>
    <s v="EMP0058"/>
    <x v="57"/>
    <x v="0"/>
    <d v="2024-07-18T00:00:00"/>
    <s v="Leave"/>
    <x v="13"/>
    <m/>
    <s v="No"/>
    <n v="0"/>
    <n v="0"/>
    <x v="1"/>
    <s v="No"/>
    <s v="No"/>
    <x v="3"/>
    <n v="1"/>
  </r>
  <r>
    <s v="EMP0059"/>
    <x v="58"/>
    <x v="4"/>
    <d v="2024-07-18T00:00:00"/>
    <s v="Present"/>
    <x v="38"/>
    <d v="1899-12-30T18:08:00"/>
    <s v="No"/>
    <n v="9.0299999999999994"/>
    <n v="0.03"/>
    <x v="0"/>
    <s v="No"/>
    <s v="No"/>
    <x v="3"/>
    <n v="0"/>
  </r>
  <r>
    <s v="EMP0060"/>
    <x v="59"/>
    <x v="6"/>
    <d v="2024-07-18T00:00:00"/>
    <s v="Present"/>
    <x v="17"/>
    <d v="1899-12-30T17:44:00"/>
    <s v="No"/>
    <n v="8.43"/>
    <n v="0"/>
    <x v="0"/>
    <s v="No"/>
    <s v="No"/>
    <x v="3"/>
    <n v="0"/>
  </r>
  <r>
    <s v="EMP0061"/>
    <x v="60"/>
    <x v="2"/>
    <d v="2024-07-18T00:00:00"/>
    <s v="Present"/>
    <x v="43"/>
    <d v="1899-12-30T17:40:00"/>
    <s v="No"/>
    <n v="8.8800000000000008"/>
    <n v="0"/>
    <x v="0"/>
    <s v="No"/>
    <s v="No"/>
    <x v="3"/>
    <n v="0"/>
  </r>
  <r>
    <s v="EMP0062"/>
    <x v="61"/>
    <x v="7"/>
    <d v="2024-07-18T00:00:00"/>
    <s v="Present"/>
    <x v="23"/>
    <d v="1899-12-30T17:35:00"/>
    <s v="No"/>
    <n v="8.68"/>
    <n v="0"/>
    <x v="0"/>
    <s v="No"/>
    <s v="No"/>
    <x v="3"/>
    <n v="0"/>
  </r>
  <r>
    <s v="EMP0063"/>
    <x v="62"/>
    <x v="3"/>
    <d v="2024-07-18T00:00:00"/>
    <s v="Present"/>
    <x v="5"/>
    <d v="1899-12-30T18:25:00"/>
    <s v="No"/>
    <n v="9.57"/>
    <n v="0"/>
    <x v="0"/>
    <s v="No"/>
    <s v="No"/>
    <x v="3"/>
    <n v="0"/>
  </r>
  <r>
    <s v="EMP0064"/>
    <x v="63"/>
    <x v="0"/>
    <d v="2024-07-18T00:00:00"/>
    <s v="Present"/>
    <x v="62"/>
    <d v="1899-12-30T14:49:00"/>
    <s v="Yes"/>
    <n v="5.27"/>
    <n v="0"/>
    <x v="0"/>
    <s v="Yes"/>
    <s v="Yes"/>
    <x v="3"/>
    <n v="0"/>
  </r>
  <r>
    <s v="EMP0065"/>
    <x v="64"/>
    <x v="6"/>
    <d v="2024-07-18T00:00:00"/>
    <s v="Leave"/>
    <x v="13"/>
    <m/>
    <s v="No"/>
    <n v="0"/>
    <n v="0"/>
    <x v="2"/>
    <s v="No"/>
    <s v="No"/>
    <x v="3"/>
    <n v="1"/>
  </r>
  <r>
    <s v="EMP0066"/>
    <x v="65"/>
    <x v="5"/>
    <d v="2024-07-18T00:00:00"/>
    <s v="Present"/>
    <x v="57"/>
    <d v="1899-12-30T18:28:00"/>
    <s v="Yes"/>
    <n v="8.75"/>
    <n v="0"/>
    <x v="0"/>
    <s v="No"/>
    <s v="Yes"/>
    <x v="3"/>
    <n v="0"/>
  </r>
  <r>
    <s v="EMP0067"/>
    <x v="66"/>
    <x v="5"/>
    <d v="2024-07-18T00:00:00"/>
    <s v="Absent"/>
    <x v="13"/>
    <m/>
    <s v="No"/>
    <n v="0"/>
    <n v="0"/>
    <x v="0"/>
    <s v="No"/>
    <s v="Yes"/>
    <x v="3"/>
    <n v="0"/>
  </r>
  <r>
    <s v="EMP0068"/>
    <x v="67"/>
    <x v="7"/>
    <d v="2024-07-18T00:00:00"/>
    <s v="Leave"/>
    <x v="13"/>
    <m/>
    <s v="No"/>
    <n v="0"/>
    <n v="0"/>
    <x v="2"/>
    <s v="No"/>
    <s v="No"/>
    <x v="3"/>
    <n v="1"/>
  </r>
  <r>
    <s v="EMP0069"/>
    <x v="68"/>
    <x v="6"/>
    <d v="2024-07-18T00:00:00"/>
    <s v="Present"/>
    <x v="29"/>
    <d v="1899-12-30T17:47:00"/>
    <s v="No"/>
    <n v="8.92"/>
    <n v="0"/>
    <x v="0"/>
    <s v="No"/>
    <s v="No"/>
    <x v="3"/>
    <n v="0"/>
  </r>
  <r>
    <s v="EMP0070"/>
    <x v="69"/>
    <x v="3"/>
    <d v="2024-07-18T00:00:00"/>
    <s v="Leave"/>
    <x v="13"/>
    <m/>
    <s v="No"/>
    <n v="0"/>
    <n v="0"/>
    <x v="4"/>
    <s v="No"/>
    <s v="No"/>
    <x v="3"/>
    <n v="1"/>
  </r>
  <r>
    <s v="EMP0071"/>
    <x v="70"/>
    <x v="2"/>
    <d v="2024-07-18T00:00:00"/>
    <s v="Present"/>
    <x v="35"/>
    <d v="1899-12-30T17:40:00"/>
    <s v="Yes"/>
    <n v="7.83"/>
    <n v="0"/>
    <x v="0"/>
    <s v="No"/>
    <s v="No"/>
    <x v="3"/>
    <n v="0"/>
  </r>
  <r>
    <s v="EMP0072"/>
    <x v="71"/>
    <x v="1"/>
    <d v="2024-07-18T00:00:00"/>
    <s v="Present"/>
    <x v="7"/>
    <d v="1899-12-30T15:05:00"/>
    <s v="No"/>
    <n v="6.4"/>
    <n v="0"/>
    <x v="0"/>
    <s v="Yes"/>
    <s v="No"/>
    <x v="3"/>
    <n v="0"/>
  </r>
  <r>
    <s v="EMP0073"/>
    <x v="72"/>
    <x v="6"/>
    <d v="2024-07-18T00:00:00"/>
    <s v="Absent"/>
    <x v="13"/>
    <m/>
    <s v="No"/>
    <n v="0"/>
    <n v="0"/>
    <x v="0"/>
    <s v="No"/>
    <s v="No"/>
    <x v="3"/>
    <n v="0"/>
  </r>
  <r>
    <s v="EMP0074"/>
    <x v="73"/>
    <x v="1"/>
    <d v="2024-07-18T00:00:00"/>
    <s v="Present"/>
    <x v="14"/>
    <d v="1899-12-30T18:13:00"/>
    <s v="No"/>
    <n v="9.2799999999999994"/>
    <n v="0"/>
    <x v="0"/>
    <s v="No"/>
    <s v="No"/>
    <x v="3"/>
    <n v="0"/>
  </r>
  <r>
    <s v="EMP0075"/>
    <x v="74"/>
    <x v="2"/>
    <d v="2024-07-18T00:00:00"/>
    <s v="Present"/>
    <x v="32"/>
    <d v="1899-12-30T18:00:00"/>
    <s v="No"/>
    <n v="9.0299999999999994"/>
    <n v="0"/>
    <x v="0"/>
    <s v="No"/>
    <s v="No"/>
    <x v="3"/>
    <n v="0"/>
  </r>
  <r>
    <s v="EMP0001"/>
    <x v="0"/>
    <x v="0"/>
    <d v="2024-07-19T00:00:00"/>
    <s v="Present"/>
    <x v="11"/>
    <d v="1899-12-30T14:48:00"/>
    <s v="No"/>
    <n v="5.97"/>
    <n v="0"/>
    <x v="0"/>
    <s v="Yes"/>
    <s v="No"/>
    <x v="4"/>
    <n v="0"/>
  </r>
  <r>
    <s v="EMP0002"/>
    <x v="1"/>
    <x v="1"/>
    <d v="2024-07-19T00:00:00"/>
    <s v="Present"/>
    <x v="46"/>
    <d v="1899-12-30T18:02:00"/>
    <s v="No"/>
    <n v="9.2799999999999994"/>
    <n v="0.28000000000000003"/>
    <x v="0"/>
    <s v="No"/>
    <s v="No"/>
    <x v="4"/>
    <n v="0"/>
  </r>
  <r>
    <s v="EMP0003"/>
    <x v="2"/>
    <x v="2"/>
    <d v="2024-07-19T00:00:00"/>
    <s v="Absent"/>
    <x v="13"/>
    <m/>
    <s v="No"/>
    <n v="0"/>
    <n v="0"/>
    <x v="0"/>
    <s v="No"/>
    <s v="Yes"/>
    <x v="4"/>
    <n v="0"/>
  </r>
  <r>
    <s v="EMP0004"/>
    <x v="3"/>
    <x v="3"/>
    <d v="2024-07-19T00:00:00"/>
    <s v="Present"/>
    <x v="15"/>
    <d v="1899-12-30T17:45:00"/>
    <s v="No"/>
    <n v="9.0299999999999994"/>
    <n v="0"/>
    <x v="0"/>
    <s v="No"/>
    <s v="No"/>
    <x v="4"/>
    <n v="0"/>
  </r>
  <r>
    <s v="EMP0005"/>
    <x v="4"/>
    <x v="3"/>
    <d v="2024-07-19T00:00:00"/>
    <s v="Present"/>
    <x v="15"/>
    <d v="1899-12-30T18:02:00"/>
    <s v="No"/>
    <n v="9.32"/>
    <n v="0"/>
    <x v="0"/>
    <s v="No"/>
    <s v="No"/>
    <x v="4"/>
    <n v="0"/>
  </r>
  <r>
    <s v="EMP0006"/>
    <x v="5"/>
    <x v="4"/>
    <d v="2024-07-19T00:00:00"/>
    <s v="Present"/>
    <x v="18"/>
    <d v="1899-12-30T17:55:00"/>
    <s v="No"/>
    <n v="9"/>
    <n v="0"/>
    <x v="0"/>
    <s v="No"/>
    <s v="No"/>
    <x v="4"/>
    <n v="0"/>
  </r>
  <r>
    <s v="EMP0007"/>
    <x v="6"/>
    <x v="5"/>
    <d v="2024-07-19T00:00:00"/>
    <s v="Present"/>
    <x v="24"/>
    <d v="1899-12-30T15:13:00"/>
    <s v="No"/>
    <n v="6.07"/>
    <n v="0"/>
    <x v="0"/>
    <s v="Yes"/>
    <s v="Yes"/>
    <x v="4"/>
    <n v="0"/>
  </r>
  <r>
    <s v="EMP0008"/>
    <x v="7"/>
    <x v="5"/>
    <d v="2024-07-19T00:00:00"/>
    <s v="Present"/>
    <x v="5"/>
    <d v="1899-12-30T14:52:00"/>
    <s v="No"/>
    <n v="6.02"/>
    <n v="0"/>
    <x v="0"/>
    <s v="Yes"/>
    <s v="No"/>
    <x v="4"/>
    <n v="0"/>
  </r>
  <r>
    <s v="EMP0009"/>
    <x v="8"/>
    <x v="4"/>
    <d v="2024-07-19T00:00:00"/>
    <s v="Present"/>
    <x v="58"/>
    <d v="1899-12-30T17:51:00"/>
    <s v="Yes"/>
    <n v="8.25"/>
    <n v="0"/>
    <x v="0"/>
    <s v="No"/>
    <s v="No"/>
    <x v="4"/>
    <n v="0"/>
  </r>
  <r>
    <s v="EMP0010"/>
    <x v="9"/>
    <x v="4"/>
    <d v="2024-07-19T00:00:00"/>
    <s v="Present"/>
    <x v="30"/>
    <d v="1899-12-30T18:17:00"/>
    <s v="No"/>
    <n v="9.02"/>
    <n v="0.02"/>
    <x v="0"/>
    <s v="No"/>
    <s v="No"/>
    <x v="4"/>
    <n v="0"/>
  </r>
  <r>
    <s v="EMP0011"/>
    <x v="10"/>
    <x v="0"/>
    <d v="2024-07-19T00:00:00"/>
    <s v="Present"/>
    <x v="19"/>
    <d v="1899-12-30T17:53:00"/>
    <s v="No"/>
    <n v="8.8800000000000008"/>
    <n v="0"/>
    <x v="0"/>
    <s v="No"/>
    <s v="No"/>
    <x v="4"/>
    <n v="0"/>
  </r>
  <r>
    <s v="EMP0012"/>
    <x v="11"/>
    <x v="6"/>
    <d v="2024-07-19T00:00:00"/>
    <s v="Leave"/>
    <x v="13"/>
    <m/>
    <s v="No"/>
    <n v="0"/>
    <n v="0"/>
    <x v="4"/>
    <s v="No"/>
    <s v="No"/>
    <x v="4"/>
    <n v="1"/>
  </r>
  <r>
    <s v="EMP0013"/>
    <x v="12"/>
    <x v="7"/>
    <d v="2024-07-19T00:00:00"/>
    <s v="Absent"/>
    <x v="13"/>
    <m/>
    <s v="No"/>
    <n v="0"/>
    <n v="0"/>
    <x v="0"/>
    <s v="No"/>
    <s v="Yes"/>
    <x v="4"/>
    <n v="0"/>
  </r>
  <r>
    <s v="EMP0014"/>
    <x v="13"/>
    <x v="2"/>
    <d v="2024-07-19T00:00:00"/>
    <s v="Present"/>
    <x v="32"/>
    <d v="1899-12-30T18:07:00"/>
    <s v="No"/>
    <n v="9.15"/>
    <n v="0.15"/>
    <x v="0"/>
    <s v="No"/>
    <s v="No"/>
    <x v="4"/>
    <n v="0"/>
  </r>
  <r>
    <s v="EMP0015"/>
    <x v="14"/>
    <x v="5"/>
    <d v="2024-07-19T00:00:00"/>
    <s v="Present"/>
    <x v="0"/>
    <d v="1899-12-30T17:32:00"/>
    <s v="No"/>
    <n v="8.4700000000000006"/>
    <n v="0"/>
    <x v="0"/>
    <s v="No"/>
    <s v="No"/>
    <x v="4"/>
    <n v="0"/>
  </r>
  <r>
    <s v="EMP0016"/>
    <x v="15"/>
    <x v="7"/>
    <d v="2024-07-19T00:00:00"/>
    <s v="Present"/>
    <x v="39"/>
    <d v="1899-12-30T17:57:00"/>
    <s v="No"/>
    <n v="9.25"/>
    <n v="0.25"/>
    <x v="0"/>
    <s v="No"/>
    <s v="No"/>
    <x v="4"/>
    <n v="0"/>
  </r>
  <r>
    <s v="EMP0017"/>
    <x v="16"/>
    <x v="2"/>
    <d v="2024-07-19T00:00:00"/>
    <s v="Present"/>
    <x v="8"/>
    <d v="1899-12-30T17:37:00"/>
    <s v="No"/>
    <n v="8.6300000000000008"/>
    <n v="0"/>
    <x v="0"/>
    <s v="No"/>
    <s v="No"/>
    <x v="4"/>
    <n v="0"/>
  </r>
  <r>
    <s v="EMP0018"/>
    <x v="17"/>
    <x v="5"/>
    <d v="2024-07-19T00:00:00"/>
    <s v="Present"/>
    <x v="10"/>
    <d v="1899-12-30T18:12:00"/>
    <s v="No"/>
    <n v="8.8800000000000008"/>
    <n v="0"/>
    <x v="0"/>
    <s v="No"/>
    <s v="No"/>
    <x v="4"/>
    <n v="0"/>
  </r>
  <r>
    <s v="EMP0019"/>
    <x v="18"/>
    <x v="1"/>
    <d v="2024-07-19T00:00:00"/>
    <s v="Leave"/>
    <x v="13"/>
    <m/>
    <s v="No"/>
    <n v="0"/>
    <n v="0"/>
    <x v="4"/>
    <s v="No"/>
    <s v="No"/>
    <x v="4"/>
    <n v="1"/>
  </r>
  <r>
    <s v="EMP0020"/>
    <x v="19"/>
    <x v="0"/>
    <d v="2024-07-19T00:00:00"/>
    <s v="Present"/>
    <x v="55"/>
    <d v="1899-12-30T17:51:00"/>
    <s v="No"/>
    <n v="8.6199999999999992"/>
    <n v="0"/>
    <x v="0"/>
    <s v="No"/>
    <s v="No"/>
    <x v="4"/>
    <n v="0"/>
  </r>
  <r>
    <s v="EMP0021"/>
    <x v="20"/>
    <x v="5"/>
    <d v="2024-07-19T00:00:00"/>
    <s v="Leave"/>
    <x v="13"/>
    <m/>
    <s v="No"/>
    <n v="0"/>
    <n v="0"/>
    <x v="2"/>
    <s v="No"/>
    <s v="No"/>
    <x v="4"/>
    <n v="1"/>
  </r>
  <r>
    <s v="EMP0022"/>
    <x v="21"/>
    <x v="3"/>
    <d v="2024-07-19T00:00:00"/>
    <s v="Present"/>
    <x v="41"/>
    <d v="1899-12-30T17:51:00"/>
    <s v="No"/>
    <n v="8.65"/>
    <n v="0"/>
    <x v="0"/>
    <s v="No"/>
    <s v="No"/>
    <x v="4"/>
    <n v="0"/>
  </r>
  <r>
    <s v="EMP0023"/>
    <x v="22"/>
    <x v="4"/>
    <d v="2024-07-19T00:00:00"/>
    <s v="Leave"/>
    <x v="13"/>
    <m/>
    <s v="No"/>
    <n v="0"/>
    <n v="0"/>
    <x v="4"/>
    <s v="No"/>
    <s v="No"/>
    <x v="4"/>
    <n v="1"/>
  </r>
  <r>
    <s v="EMP0024"/>
    <x v="23"/>
    <x v="1"/>
    <d v="2024-07-19T00:00:00"/>
    <s v="Present"/>
    <x v="46"/>
    <d v="1899-12-30T18:09:00"/>
    <s v="No"/>
    <n v="9.4"/>
    <n v="0.4"/>
    <x v="0"/>
    <s v="No"/>
    <s v="No"/>
    <x v="4"/>
    <n v="0"/>
  </r>
  <r>
    <s v="EMP0025"/>
    <x v="24"/>
    <x v="6"/>
    <d v="2024-07-19T00:00:00"/>
    <s v="Present"/>
    <x v="19"/>
    <d v="1899-12-30T18:19:00"/>
    <s v="No"/>
    <n v="9.32"/>
    <n v="0.32"/>
    <x v="0"/>
    <s v="No"/>
    <s v="No"/>
    <x v="4"/>
    <n v="0"/>
  </r>
  <r>
    <s v="EMP0026"/>
    <x v="25"/>
    <x v="5"/>
    <d v="2024-07-19T00:00:00"/>
    <s v="Leave"/>
    <x v="13"/>
    <m/>
    <s v="No"/>
    <n v="0"/>
    <n v="0"/>
    <x v="2"/>
    <s v="No"/>
    <s v="No"/>
    <x v="4"/>
    <n v="1"/>
  </r>
  <r>
    <s v="EMP0027"/>
    <x v="26"/>
    <x v="6"/>
    <d v="2024-07-19T00:00:00"/>
    <s v="Present"/>
    <x v="12"/>
    <d v="1899-12-30T17:36:00"/>
    <s v="Yes"/>
    <n v="7.97"/>
    <n v="0"/>
    <x v="0"/>
    <s v="No"/>
    <s v="No"/>
    <x v="4"/>
    <n v="0"/>
  </r>
  <r>
    <s v="EMP0028"/>
    <x v="27"/>
    <x v="7"/>
    <d v="2024-07-19T00:00:00"/>
    <s v="Present"/>
    <x v="2"/>
    <d v="1899-12-30T17:53:00"/>
    <s v="No"/>
    <n v="8.93"/>
    <n v="0"/>
    <x v="0"/>
    <s v="No"/>
    <s v="No"/>
    <x v="4"/>
    <n v="0"/>
  </r>
  <r>
    <s v="EMP0029"/>
    <x v="28"/>
    <x v="4"/>
    <d v="2024-07-19T00:00:00"/>
    <s v="Present"/>
    <x v="4"/>
    <d v="1899-12-30T18:05:00"/>
    <s v="No"/>
    <n v="8.92"/>
    <n v="0"/>
    <x v="0"/>
    <s v="No"/>
    <s v="No"/>
    <x v="4"/>
    <n v="0"/>
  </r>
  <r>
    <s v="EMP0030"/>
    <x v="29"/>
    <x v="6"/>
    <d v="2024-07-19T00:00:00"/>
    <s v="Present"/>
    <x v="33"/>
    <d v="1899-12-30T18:17:00"/>
    <s v="No"/>
    <n v="9.6199999999999992"/>
    <n v="0"/>
    <x v="0"/>
    <s v="No"/>
    <s v="No"/>
    <x v="4"/>
    <n v="0"/>
  </r>
  <r>
    <s v="EMP0031"/>
    <x v="30"/>
    <x v="0"/>
    <d v="2024-07-19T00:00:00"/>
    <s v="Present"/>
    <x v="4"/>
    <d v="1899-12-30T18:03:00"/>
    <s v="Yes"/>
    <n v="8.8800000000000008"/>
    <n v="0"/>
    <x v="0"/>
    <s v="No"/>
    <s v="Yes"/>
    <x v="4"/>
    <n v="0"/>
  </r>
  <r>
    <s v="EMP0032"/>
    <x v="31"/>
    <x v="4"/>
    <d v="2024-07-19T00:00:00"/>
    <s v="Present"/>
    <x v="51"/>
    <d v="1899-12-30T18:12:00"/>
    <s v="No"/>
    <n v="9.32"/>
    <n v="0.32"/>
    <x v="0"/>
    <s v="No"/>
    <s v="No"/>
    <x v="4"/>
    <n v="0"/>
  </r>
  <r>
    <s v="EMP0033"/>
    <x v="32"/>
    <x v="4"/>
    <d v="2024-07-19T00:00:00"/>
    <s v="Present"/>
    <x v="10"/>
    <d v="1899-12-30T18:14:00"/>
    <s v="No"/>
    <n v="8.92"/>
    <n v="0"/>
    <x v="0"/>
    <s v="No"/>
    <s v="No"/>
    <x v="4"/>
    <n v="0"/>
  </r>
  <r>
    <s v="EMP0034"/>
    <x v="33"/>
    <x v="0"/>
    <d v="2024-07-19T00:00:00"/>
    <s v="Present"/>
    <x v="9"/>
    <d v="1899-12-30T17:50:00"/>
    <s v="No"/>
    <n v="8.5500000000000007"/>
    <n v="0"/>
    <x v="0"/>
    <s v="No"/>
    <s v="No"/>
    <x v="4"/>
    <n v="0"/>
  </r>
  <r>
    <s v="EMP0035"/>
    <x v="34"/>
    <x v="2"/>
    <d v="2024-07-19T00:00:00"/>
    <s v="Present"/>
    <x v="24"/>
    <d v="1899-12-30T17:47:00"/>
    <s v="No"/>
    <n v="8.6300000000000008"/>
    <n v="0"/>
    <x v="0"/>
    <s v="No"/>
    <s v="No"/>
    <x v="4"/>
    <n v="0"/>
  </r>
  <r>
    <s v="EMP0036"/>
    <x v="35"/>
    <x v="1"/>
    <d v="2024-07-19T00:00:00"/>
    <s v="Present"/>
    <x v="9"/>
    <d v="1899-12-30T18:13:00"/>
    <s v="No"/>
    <n v="8.93"/>
    <n v="0"/>
    <x v="0"/>
    <s v="No"/>
    <s v="No"/>
    <x v="4"/>
    <n v="0"/>
  </r>
  <r>
    <s v="EMP0037"/>
    <x v="36"/>
    <x v="3"/>
    <d v="2024-07-19T00:00:00"/>
    <s v="Present"/>
    <x v="38"/>
    <d v="1899-12-30T18:21:00"/>
    <s v="No"/>
    <n v="9.25"/>
    <n v="0"/>
    <x v="0"/>
    <s v="No"/>
    <s v="No"/>
    <x v="4"/>
    <n v="0"/>
  </r>
  <r>
    <s v="EMP0038"/>
    <x v="37"/>
    <x v="7"/>
    <d v="2024-07-19T00:00:00"/>
    <s v="Absent"/>
    <x v="13"/>
    <m/>
    <s v="No"/>
    <n v="0"/>
    <n v="0"/>
    <x v="0"/>
    <s v="No"/>
    <s v="Yes"/>
    <x v="4"/>
    <n v="0"/>
  </r>
  <r>
    <s v="EMP0039"/>
    <x v="38"/>
    <x v="6"/>
    <d v="2024-07-19T00:00:00"/>
    <s v="Present"/>
    <x v="26"/>
    <d v="1899-12-30T18:26:00"/>
    <s v="No"/>
    <n v="9.35"/>
    <n v="0"/>
    <x v="0"/>
    <s v="No"/>
    <s v="No"/>
    <x v="4"/>
    <n v="0"/>
  </r>
  <r>
    <s v="EMP0040"/>
    <x v="39"/>
    <x v="2"/>
    <d v="2024-07-19T00:00:00"/>
    <s v="Present"/>
    <x v="47"/>
    <d v="1899-12-30T18:20:00"/>
    <s v="No"/>
    <n v="9.57"/>
    <n v="0"/>
    <x v="0"/>
    <s v="No"/>
    <s v="No"/>
    <x v="4"/>
    <n v="0"/>
  </r>
  <r>
    <s v="EMP0041"/>
    <x v="40"/>
    <x v="7"/>
    <d v="2024-07-19T00:00:00"/>
    <s v="Present"/>
    <x v="69"/>
    <d v="1899-12-30T18:26:00"/>
    <s v="Yes"/>
    <n v="8.5299999999999994"/>
    <n v="0"/>
    <x v="0"/>
    <s v="No"/>
    <s v="No"/>
    <x v="4"/>
    <n v="0"/>
  </r>
  <r>
    <s v="EMP0042"/>
    <x v="41"/>
    <x v="7"/>
    <d v="2024-07-19T00:00:00"/>
    <s v="Present"/>
    <x v="15"/>
    <d v="1899-12-30T17:49:00"/>
    <s v="No"/>
    <n v="9.1"/>
    <n v="0"/>
    <x v="0"/>
    <s v="No"/>
    <s v="No"/>
    <x v="4"/>
    <n v="0"/>
  </r>
  <r>
    <s v="EMP0043"/>
    <x v="42"/>
    <x v="7"/>
    <d v="2024-07-19T00:00:00"/>
    <s v="Present"/>
    <x v="2"/>
    <d v="1899-12-30T17:45:00"/>
    <s v="No"/>
    <n v="8.8000000000000007"/>
    <n v="0"/>
    <x v="0"/>
    <s v="No"/>
    <s v="No"/>
    <x v="4"/>
    <n v="0"/>
  </r>
  <r>
    <s v="EMP0044"/>
    <x v="43"/>
    <x v="1"/>
    <d v="2024-07-19T00:00:00"/>
    <s v="Present"/>
    <x v="26"/>
    <d v="1899-12-30T17:34:00"/>
    <s v="No"/>
    <n v="8.48"/>
    <n v="0"/>
    <x v="0"/>
    <s v="No"/>
    <s v="No"/>
    <x v="4"/>
    <n v="0"/>
  </r>
  <r>
    <s v="EMP0045"/>
    <x v="44"/>
    <x v="4"/>
    <d v="2024-07-19T00:00:00"/>
    <s v="Present"/>
    <x v="11"/>
    <d v="1899-12-30T17:35:00"/>
    <s v="No"/>
    <n v="8.75"/>
    <n v="0"/>
    <x v="0"/>
    <s v="No"/>
    <s v="No"/>
    <x v="4"/>
    <n v="0"/>
  </r>
  <r>
    <s v="EMP0046"/>
    <x v="45"/>
    <x v="0"/>
    <d v="2024-07-19T00:00:00"/>
    <s v="Leave"/>
    <x v="13"/>
    <m/>
    <s v="No"/>
    <n v="0"/>
    <n v="0"/>
    <x v="2"/>
    <s v="No"/>
    <s v="No"/>
    <x v="4"/>
    <n v="1"/>
  </r>
  <r>
    <s v="EMP0047"/>
    <x v="46"/>
    <x v="2"/>
    <d v="2024-07-19T00:00:00"/>
    <s v="Present"/>
    <x v="29"/>
    <d v="1899-12-30T17:58:00"/>
    <s v="No"/>
    <n v="9.1"/>
    <n v="0.1"/>
    <x v="0"/>
    <s v="No"/>
    <s v="No"/>
    <x v="4"/>
    <n v="0"/>
  </r>
  <r>
    <s v="EMP0048"/>
    <x v="47"/>
    <x v="4"/>
    <d v="2024-07-19T00:00:00"/>
    <s v="Present"/>
    <x v="27"/>
    <d v="1899-12-30T18:14:00"/>
    <s v="No"/>
    <n v="9.1999999999999993"/>
    <n v="0.2"/>
    <x v="0"/>
    <s v="No"/>
    <s v="No"/>
    <x v="4"/>
    <n v="0"/>
  </r>
  <r>
    <s v="EMP0049"/>
    <x v="48"/>
    <x v="2"/>
    <d v="2024-07-19T00:00:00"/>
    <s v="Present"/>
    <x v="27"/>
    <d v="1899-12-30T17:45:00"/>
    <s v="No"/>
    <n v="8.7200000000000006"/>
    <n v="0"/>
    <x v="0"/>
    <s v="No"/>
    <s v="No"/>
    <x v="4"/>
    <n v="0"/>
  </r>
  <r>
    <s v="EMP0050"/>
    <x v="49"/>
    <x v="3"/>
    <d v="2024-07-19T00:00:00"/>
    <s v="Present"/>
    <x v="15"/>
    <d v="1899-12-30T17:41:00"/>
    <s v="No"/>
    <n v="8.9700000000000006"/>
    <n v="0"/>
    <x v="0"/>
    <s v="No"/>
    <s v="No"/>
    <x v="4"/>
    <n v="0"/>
  </r>
  <r>
    <s v="EMP0051"/>
    <x v="50"/>
    <x v="5"/>
    <d v="2024-07-19T00:00:00"/>
    <s v="Present"/>
    <x v="46"/>
    <d v="1899-12-30T18:27:00"/>
    <s v="No"/>
    <n v="9.6999999999999993"/>
    <n v="0"/>
    <x v="0"/>
    <s v="No"/>
    <s v="No"/>
    <x v="4"/>
    <n v="0"/>
  </r>
  <r>
    <s v="EMP0052"/>
    <x v="51"/>
    <x v="6"/>
    <d v="2024-07-19T00:00:00"/>
    <s v="Present"/>
    <x v="21"/>
    <d v="1899-12-30T18:23:00"/>
    <s v="No"/>
    <n v="9.17"/>
    <n v="0.17"/>
    <x v="0"/>
    <s v="No"/>
    <s v="No"/>
    <x v="4"/>
    <n v="0"/>
  </r>
  <r>
    <s v="EMP0053"/>
    <x v="52"/>
    <x v="4"/>
    <d v="2024-07-19T00:00:00"/>
    <s v="Present"/>
    <x v="10"/>
    <d v="1899-12-30T17:33:00"/>
    <s v="No"/>
    <n v="8.23"/>
    <n v="0"/>
    <x v="0"/>
    <s v="No"/>
    <s v="No"/>
    <x v="4"/>
    <n v="0"/>
  </r>
  <r>
    <s v="EMP0054"/>
    <x v="53"/>
    <x v="5"/>
    <d v="2024-07-19T00:00:00"/>
    <s v="Present"/>
    <x v="7"/>
    <d v="1899-12-30T15:18:00"/>
    <s v="No"/>
    <n v="6.62"/>
    <n v="0"/>
    <x v="0"/>
    <s v="Yes"/>
    <s v="No"/>
    <x v="4"/>
    <n v="0"/>
  </r>
  <r>
    <s v="EMP0055"/>
    <x v="54"/>
    <x v="4"/>
    <d v="2024-07-19T00:00:00"/>
    <s v="Present"/>
    <x v="38"/>
    <d v="1899-12-30T17:32:00"/>
    <s v="Yes"/>
    <n v="8.43"/>
    <n v="0"/>
    <x v="0"/>
    <s v="No"/>
    <s v="No"/>
    <x v="4"/>
    <n v="0"/>
  </r>
  <r>
    <s v="EMP0056"/>
    <x v="55"/>
    <x v="7"/>
    <d v="2024-07-19T00:00:00"/>
    <s v="Present"/>
    <x v="5"/>
    <d v="1899-12-30T17:41:00"/>
    <s v="No"/>
    <n v="8.83"/>
    <n v="0"/>
    <x v="0"/>
    <s v="No"/>
    <s v="No"/>
    <x v="4"/>
    <n v="0"/>
  </r>
  <r>
    <s v="EMP0057"/>
    <x v="56"/>
    <x v="0"/>
    <d v="2024-07-19T00:00:00"/>
    <s v="Present"/>
    <x v="24"/>
    <d v="1899-12-30T17:56:00"/>
    <s v="No"/>
    <n v="8.7799999999999994"/>
    <n v="0"/>
    <x v="0"/>
    <s v="No"/>
    <s v="No"/>
    <x v="4"/>
    <n v="0"/>
  </r>
  <r>
    <s v="EMP0058"/>
    <x v="57"/>
    <x v="0"/>
    <d v="2024-07-19T00:00:00"/>
    <s v="Present"/>
    <x v="1"/>
    <d v="1899-12-30T17:51:00"/>
    <s v="No"/>
    <n v="9.1199999999999992"/>
    <n v="0.12"/>
    <x v="0"/>
    <s v="No"/>
    <s v="No"/>
    <x v="4"/>
    <n v="0"/>
  </r>
  <r>
    <s v="EMP0059"/>
    <x v="58"/>
    <x v="4"/>
    <d v="2024-07-19T00:00:00"/>
    <s v="Present"/>
    <x v="47"/>
    <d v="1899-12-30T17:57:00"/>
    <s v="No"/>
    <n v="9.18"/>
    <n v="0"/>
    <x v="0"/>
    <s v="No"/>
    <s v="No"/>
    <x v="4"/>
    <n v="0"/>
  </r>
  <r>
    <s v="EMP0060"/>
    <x v="59"/>
    <x v="6"/>
    <d v="2024-07-19T00:00:00"/>
    <s v="Leave"/>
    <x v="13"/>
    <m/>
    <s v="No"/>
    <n v="0"/>
    <n v="0"/>
    <x v="4"/>
    <s v="No"/>
    <s v="No"/>
    <x v="4"/>
    <n v="1"/>
  </r>
  <r>
    <s v="EMP0061"/>
    <x v="60"/>
    <x v="2"/>
    <d v="2024-07-19T00:00:00"/>
    <s v="Present"/>
    <x v="69"/>
    <d v="1899-12-30T18:28:00"/>
    <s v="Yes"/>
    <n v="8.57"/>
    <n v="0"/>
    <x v="0"/>
    <s v="No"/>
    <s v="Yes"/>
    <x v="4"/>
    <n v="0"/>
  </r>
  <r>
    <s v="EMP0062"/>
    <x v="61"/>
    <x v="7"/>
    <d v="2024-07-19T00:00:00"/>
    <s v="Present"/>
    <x v="5"/>
    <d v="1899-12-30T18:05:00"/>
    <s v="No"/>
    <n v="9.23"/>
    <n v="0"/>
    <x v="0"/>
    <s v="No"/>
    <s v="No"/>
    <x v="4"/>
    <n v="0"/>
  </r>
  <r>
    <s v="EMP0063"/>
    <x v="62"/>
    <x v="3"/>
    <d v="2024-07-19T00:00:00"/>
    <s v="Present"/>
    <x v="50"/>
    <d v="1899-12-30T18:12:00"/>
    <s v="Yes"/>
    <n v="8.33"/>
    <n v="0"/>
    <x v="0"/>
    <s v="No"/>
    <s v="Yes"/>
    <x v="4"/>
    <n v="0"/>
  </r>
  <r>
    <s v="EMP0064"/>
    <x v="63"/>
    <x v="0"/>
    <d v="2024-07-19T00:00:00"/>
    <s v="Present"/>
    <x v="3"/>
    <d v="1899-12-30T17:51:00"/>
    <s v="No"/>
    <n v="9.0299999999999994"/>
    <n v="0"/>
    <x v="0"/>
    <s v="No"/>
    <s v="No"/>
    <x v="4"/>
    <n v="0"/>
  </r>
  <r>
    <s v="EMP0065"/>
    <x v="64"/>
    <x v="6"/>
    <d v="2024-07-19T00:00:00"/>
    <s v="Present"/>
    <x v="20"/>
    <d v="1899-12-30T17:30:00"/>
    <s v="Yes"/>
    <n v="8.25"/>
    <n v="0"/>
    <x v="0"/>
    <s v="No"/>
    <s v="No"/>
    <x v="4"/>
    <n v="0"/>
  </r>
  <r>
    <s v="EMP0066"/>
    <x v="65"/>
    <x v="5"/>
    <d v="2024-07-19T00:00:00"/>
    <s v="Present"/>
    <x v="38"/>
    <d v="1899-12-30T17:41:00"/>
    <s v="No"/>
    <n v="8.58"/>
    <n v="0"/>
    <x v="0"/>
    <s v="No"/>
    <s v="No"/>
    <x v="4"/>
    <n v="0"/>
  </r>
  <r>
    <s v="EMP0067"/>
    <x v="66"/>
    <x v="5"/>
    <d v="2024-07-19T00:00:00"/>
    <s v="Present"/>
    <x v="55"/>
    <d v="1899-12-30T18:12:00"/>
    <s v="No"/>
    <n v="8.9700000000000006"/>
    <n v="0"/>
    <x v="0"/>
    <s v="No"/>
    <s v="No"/>
    <x v="4"/>
    <n v="0"/>
  </r>
  <r>
    <s v="EMP0068"/>
    <x v="67"/>
    <x v="7"/>
    <d v="2024-07-19T00:00:00"/>
    <s v="Present"/>
    <x v="51"/>
    <d v="1899-12-30T18:21:00"/>
    <s v="No"/>
    <n v="9.4700000000000006"/>
    <n v="0"/>
    <x v="0"/>
    <s v="No"/>
    <s v="No"/>
    <x v="4"/>
    <n v="0"/>
  </r>
  <r>
    <s v="EMP0069"/>
    <x v="68"/>
    <x v="6"/>
    <d v="2024-07-19T00:00:00"/>
    <s v="Present"/>
    <x v="21"/>
    <d v="1899-12-30T17:55:00"/>
    <s v="No"/>
    <n v="8.6999999999999993"/>
    <n v="0"/>
    <x v="0"/>
    <s v="No"/>
    <s v="No"/>
    <x v="4"/>
    <n v="0"/>
  </r>
  <r>
    <s v="EMP0070"/>
    <x v="69"/>
    <x v="3"/>
    <d v="2024-07-19T00:00:00"/>
    <s v="Present"/>
    <x v="29"/>
    <d v="1899-12-30T17:52:00"/>
    <s v="No"/>
    <n v="9"/>
    <n v="0"/>
    <x v="0"/>
    <s v="No"/>
    <s v="No"/>
    <x v="4"/>
    <n v="0"/>
  </r>
  <r>
    <s v="EMP0071"/>
    <x v="70"/>
    <x v="2"/>
    <d v="2024-07-19T00:00:00"/>
    <s v="Present"/>
    <x v="28"/>
    <d v="1899-12-30T14:40:00"/>
    <s v="No"/>
    <n v="5.55"/>
    <n v="0"/>
    <x v="0"/>
    <s v="Yes"/>
    <s v="No"/>
    <x v="4"/>
    <n v="0"/>
  </r>
  <r>
    <s v="EMP0072"/>
    <x v="71"/>
    <x v="1"/>
    <d v="2024-07-19T00:00:00"/>
    <s v="Present"/>
    <x v="18"/>
    <d v="1899-12-30T17:49:00"/>
    <s v="No"/>
    <n v="8.9"/>
    <n v="0"/>
    <x v="0"/>
    <s v="No"/>
    <s v="No"/>
    <x v="4"/>
    <n v="0"/>
  </r>
  <r>
    <s v="EMP0073"/>
    <x v="72"/>
    <x v="6"/>
    <d v="2024-07-19T00:00:00"/>
    <s v="Present"/>
    <x v="9"/>
    <d v="1899-12-30T17:31:00"/>
    <s v="Yes"/>
    <n v="8.23"/>
    <n v="0"/>
    <x v="0"/>
    <s v="No"/>
    <s v="No"/>
    <x v="4"/>
    <n v="0"/>
  </r>
  <r>
    <s v="EMP0074"/>
    <x v="73"/>
    <x v="1"/>
    <d v="2024-07-19T00:00:00"/>
    <s v="Present"/>
    <x v="56"/>
    <d v="1899-12-30T17:41:00"/>
    <s v="Yes"/>
    <n v="7.95"/>
    <n v="0"/>
    <x v="0"/>
    <s v="No"/>
    <s v="Yes"/>
    <x v="4"/>
    <n v="0"/>
  </r>
  <r>
    <s v="EMP0075"/>
    <x v="74"/>
    <x v="2"/>
    <d v="2024-07-19T00:00:00"/>
    <s v="Present"/>
    <x v="32"/>
    <d v="1899-12-30T17:51:00"/>
    <s v="No"/>
    <n v="8.8800000000000008"/>
    <n v="0"/>
    <x v="0"/>
    <s v="No"/>
    <s v="No"/>
    <x v="4"/>
    <n v="0"/>
  </r>
  <r>
    <s v="EMP0001"/>
    <x v="0"/>
    <x v="0"/>
    <d v="2024-07-20T00:00:00"/>
    <s v="Absent"/>
    <x v="13"/>
    <m/>
    <s v="No"/>
    <n v="0"/>
    <n v="0"/>
    <x v="0"/>
    <s v="No"/>
    <s v="No"/>
    <x v="5"/>
    <n v="0"/>
  </r>
  <r>
    <s v="EMP0002"/>
    <x v="1"/>
    <x v="1"/>
    <d v="2024-07-20T00:00:00"/>
    <s v="Absent"/>
    <x v="13"/>
    <m/>
    <s v="No"/>
    <n v="0"/>
    <n v="0"/>
    <x v="0"/>
    <s v="No"/>
    <s v="No"/>
    <x v="5"/>
    <n v="0"/>
  </r>
  <r>
    <s v="EMP0003"/>
    <x v="2"/>
    <x v="2"/>
    <d v="2024-07-20T00:00:00"/>
    <s v="Absent"/>
    <x v="13"/>
    <m/>
    <s v="No"/>
    <n v="0"/>
    <n v="0"/>
    <x v="0"/>
    <s v="No"/>
    <s v="No"/>
    <x v="5"/>
    <n v="0"/>
  </r>
  <r>
    <s v="EMP0004"/>
    <x v="3"/>
    <x v="3"/>
    <d v="2024-07-20T00:00:00"/>
    <s v="Present"/>
    <x v="41"/>
    <d v="1899-12-30T14:00:00"/>
    <s v="No"/>
    <n v="4.8"/>
    <n v="0"/>
    <x v="0"/>
    <s v="No"/>
    <s v="No"/>
    <x v="5"/>
    <n v="0"/>
  </r>
  <r>
    <s v="EMP0005"/>
    <x v="4"/>
    <x v="3"/>
    <d v="2024-07-20T00:00:00"/>
    <s v="Absent"/>
    <x v="13"/>
    <m/>
    <s v="No"/>
    <n v="0"/>
    <n v="0"/>
    <x v="0"/>
    <s v="No"/>
    <s v="No"/>
    <x v="5"/>
    <n v="0"/>
  </r>
  <r>
    <s v="EMP0006"/>
    <x v="5"/>
    <x v="4"/>
    <d v="2024-07-20T00:00:00"/>
    <s v="Absent"/>
    <x v="13"/>
    <m/>
    <s v="No"/>
    <n v="0"/>
    <n v="0"/>
    <x v="0"/>
    <s v="No"/>
    <s v="No"/>
    <x v="5"/>
    <n v="0"/>
  </r>
  <r>
    <s v="EMP0007"/>
    <x v="6"/>
    <x v="5"/>
    <d v="2024-07-20T00:00:00"/>
    <s v="Absent"/>
    <x v="13"/>
    <m/>
    <s v="No"/>
    <n v="0"/>
    <n v="0"/>
    <x v="0"/>
    <s v="No"/>
    <s v="No"/>
    <x v="5"/>
    <n v="0"/>
  </r>
  <r>
    <s v="EMP0008"/>
    <x v="7"/>
    <x v="5"/>
    <d v="2024-07-20T00:00:00"/>
    <s v="Absent"/>
    <x v="13"/>
    <m/>
    <s v="No"/>
    <n v="0"/>
    <n v="0"/>
    <x v="0"/>
    <s v="No"/>
    <s v="No"/>
    <x v="5"/>
    <n v="0"/>
  </r>
  <r>
    <s v="EMP0009"/>
    <x v="8"/>
    <x v="4"/>
    <d v="2024-07-20T00:00:00"/>
    <s v="Absent"/>
    <x v="13"/>
    <m/>
    <s v="No"/>
    <n v="0"/>
    <n v="0"/>
    <x v="0"/>
    <s v="No"/>
    <s v="No"/>
    <x v="5"/>
    <n v="0"/>
  </r>
  <r>
    <s v="EMP0010"/>
    <x v="9"/>
    <x v="4"/>
    <d v="2024-07-20T00:00:00"/>
    <s v="Absent"/>
    <x v="13"/>
    <m/>
    <s v="No"/>
    <n v="0"/>
    <n v="0"/>
    <x v="0"/>
    <s v="No"/>
    <s v="No"/>
    <x v="5"/>
    <n v="0"/>
  </r>
  <r>
    <s v="EMP0011"/>
    <x v="10"/>
    <x v="0"/>
    <d v="2024-07-20T00:00:00"/>
    <s v="Absent"/>
    <x v="13"/>
    <m/>
    <s v="No"/>
    <n v="0"/>
    <n v="0"/>
    <x v="0"/>
    <s v="No"/>
    <s v="No"/>
    <x v="5"/>
    <n v="0"/>
  </r>
  <r>
    <s v="EMP0012"/>
    <x v="11"/>
    <x v="6"/>
    <d v="2024-07-20T00:00:00"/>
    <s v="Absent"/>
    <x v="13"/>
    <m/>
    <s v="No"/>
    <n v="0"/>
    <n v="0"/>
    <x v="0"/>
    <s v="No"/>
    <s v="No"/>
    <x v="5"/>
    <n v="0"/>
  </r>
  <r>
    <s v="EMP0013"/>
    <x v="12"/>
    <x v="7"/>
    <d v="2024-07-20T00:00:00"/>
    <s v="Absent"/>
    <x v="13"/>
    <m/>
    <s v="No"/>
    <n v="0"/>
    <n v="0"/>
    <x v="0"/>
    <s v="No"/>
    <s v="No"/>
    <x v="5"/>
    <n v="0"/>
  </r>
  <r>
    <s v="EMP0014"/>
    <x v="13"/>
    <x v="2"/>
    <d v="2024-07-20T00:00:00"/>
    <s v="Absent"/>
    <x v="13"/>
    <m/>
    <s v="No"/>
    <n v="0"/>
    <n v="0"/>
    <x v="0"/>
    <s v="No"/>
    <s v="No"/>
    <x v="5"/>
    <n v="0"/>
  </r>
  <r>
    <s v="EMP0015"/>
    <x v="14"/>
    <x v="5"/>
    <d v="2024-07-20T00:00:00"/>
    <s v="Absent"/>
    <x v="13"/>
    <m/>
    <s v="No"/>
    <n v="0"/>
    <n v="0"/>
    <x v="0"/>
    <s v="No"/>
    <s v="No"/>
    <x v="5"/>
    <n v="0"/>
  </r>
  <r>
    <s v="EMP0016"/>
    <x v="15"/>
    <x v="7"/>
    <d v="2024-07-20T00:00:00"/>
    <s v="Absent"/>
    <x v="13"/>
    <m/>
    <s v="No"/>
    <n v="0"/>
    <n v="0"/>
    <x v="0"/>
    <s v="No"/>
    <s v="No"/>
    <x v="5"/>
    <n v="0"/>
  </r>
  <r>
    <s v="EMP0017"/>
    <x v="16"/>
    <x v="2"/>
    <d v="2024-07-20T00:00:00"/>
    <s v="Absent"/>
    <x v="13"/>
    <m/>
    <s v="No"/>
    <n v="0"/>
    <n v="0"/>
    <x v="0"/>
    <s v="No"/>
    <s v="No"/>
    <x v="5"/>
    <n v="0"/>
  </r>
  <r>
    <s v="EMP0018"/>
    <x v="17"/>
    <x v="5"/>
    <d v="2024-07-20T00:00:00"/>
    <s v="Absent"/>
    <x v="13"/>
    <m/>
    <s v="No"/>
    <n v="0"/>
    <n v="0"/>
    <x v="0"/>
    <s v="No"/>
    <s v="No"/>
    <x v="5"/>
    <n v="0"/>
  </r>
  <r>
    <s v="EMP0019"/>
    <x v="18"/>
    <x v="1"/>
    <d v="2024-07-20T00:00:00"/>
    <s v="Absent"/>
    <x v="13"/>
    <m/>
    <s v="No"/>
    <n v="0"/>
    <n v="0"/>
    <x v="0"/>
    <s v="No"/>
    <s v="No"/>
    <x v="5"/>
    <n v="0"/>
  </r>
  <r>
    <s v="EMP0020"/>
    <x v="19"/>
    <x v="0"/>
    <d v="2024-07-20T00:00:00"/>
    <s v="Absent"/>
    <x v="13"/>
    <m/>
    <s v="No"/>
    <n v="0"/>
    <n v="0"/>
    <x v="0"/>
    <s v="No"/>
    <s v="No"/>
    <x v="5"/>
    <n v="0"/>
  </r>
  <r>
    <s v="EMP0021"/>
    <x v="20"/>
    <x v="5"/>
    <d v="2024-07-20T00:00:00"/>
    <s v="Absent"/>
    <x v="13"/>
    <m/>
    <s v="No"/>
    <n v="0"/>
    <n v="0"/>
    <x v="0"/>
    <s v="No"/>
    <s v="No"/>
    <x v="5"/>
    <n v="0"/>
  </r>
  <r>
    <s v="EMP0022"/>
    <x v="21"/>
    <x v="3"/>
    <d v="2024-07-20T00:00:00"/>
    <s v="Absent"/>
    <x v="13"/>
    <m/>
    <s v="No"/>
    <n v="0"/>
    <n v="0"/>
    <x v="0"/>
    <s v="No"/>
    <s v="No"/>
    <x v="5"/>
    <n v="0"/>
  </r>
  <r>
    <s v="EMP0023"/>
    <x v="22"/>
    <x v="4"/>
    <d v="2024-07-20T00:00:00"/>
    <s v="Absent"/>
    <x v="13"/>
    <m/>
    <s v="No"/>
    <n v="0"/>
    <n v="0"/>
    <x v="0"/>
    <s v="No"/>
    <s v="No"/>
    <x v="5"/>
    <n v="0"/>
  </r>
  <r>
    <s v="EMP0024"/>
    <x v="23"/>
    <x v="1"/>
    <d v="2024-07-20T00:00:00"/>
    <s v="Absent"/>
    <x v="13"/>
    <m/>
    <s v="No"/>
    <n v="0"/>
    <n v="0"/>
    <x v="0"/>
    <s v="No"/>
    <s v="No"/>
    <x v="5"/>
    <n v="0"/>
  </r>
  <r>
    <s v="EMP0025"/>
    <x v="24"/>
    <x v="6"/>
    <d v="2024-07-20T00:00:00"/>
    <s v="Absent"/>
    <x v="13"/>
    <m/>
    <s v="No"/>
    <n v="0"/>
    <n v="0"/>
    <x v="0"/>
    <s v="No"/>
    <s v="No"/>
    <x v="5"/>
    <n v="0"/>
  </r>
  <r>
    <s v="EMP0026"/>
    <x v="25"/>
    <x v="5"/>
    <d v="2024-07-20T00:00:00"/>
    <s v="Absent"/>
    <x v="13"/>
    <m/>
    <s v="No"/>
    <n v="0"/>
    <n v="0"/>
    <x v="0"/>
    <s v="No"/>
    <s v="No"/>
    <x v="5"/>
    <n v="0"/>
  </r>
  <r>
    <s v="EMP0027"/>
    <x v="26"/>
    <x v="6"/>
    <d v="2024-07-20T00:00:00"/>
    <s v="Absent"/>
    <x v="13"/>
    <m/>
    <s v="No"/>
    <n v="0"/>
    <n v="0"/>
    <x v="0"/>
    <s v="No"/>
    <s v="No"/>
    <x v="5"/>
    <n v="0"/>
  </r>
  <r>
    <s v="EMP0028"/>
    <x v="27"/>
    <x v="7"/>
    <d v="2024-07-20T00:00:00"/>
    <s v="Absent"/>
    <x v="13"/>
    <m/>
    <s v="No"/>
    <n v="0"/>
    <n v="0"/>
    <x v="0"/>
    <s v="No"/>
    <s v="No"/>
    <x v="5"/>
    <n v="0"/>
  </r>
  <r>
    <s v="EMP0029"/>
    <x v="28"/>
    <x v="4"/>
    <d v="2024-07-20T00:00:00"/>
    <s v="Absent"/>
    <x v="13"/>
    <m/>
    <s v="No"/>
    <n v="0"/>
    <n v="0"/>
    <x v="0"/>
    <s v="No"/>
    <s v="No"/>
    <x v="5"/>
    <n v="0"/>
  </r>
  <r>
    <s v="EMP0030"/>
    <x v="29"/>
    <x v="6"/>
    <d v="2024-07-20T00:00:00"/>
    <s v="Absent"/>
    <x v="13"/>
    <m/>
    <s v="No"/>
    <n v="0"/>
    <n v="0"/>
    <x v="0"/>
    <s v="No"/>
    <s v="No"/>
    <x v="5"/>
    <n v="0"/>
  </r>
  <r>
    <s v="EMP0031"/>
    <x v="30"/>
    <x v="0"/>
    <d v="2024-07-20T00:00:00"/>
    <s v="Absent"/>
    <x v="13"/>
    <m/>
    <s v="No"/>
    <n v="0"/>
    <n v="0"/>
    <x v="0"/>
    <s v="No"/>
    <s v="No"/>
    <x v="5"/>
    <n v="0"/>
  </r>
  <r>
    <s v="EMP0032"/>
    <x v="31"/>
    <x v="4"/>
    <d v="2024-07-20T00:00:00"/>
    <s v="Present"/>
    <x v="20"/>
    <d v="1899-12-30T13:55:00"/>
    <s v="No"/>
    <n v="4.67"/>
    <n v="0"/>
    <x v="0"/>
    <s v="No"/>
    <s v="No"/>
    <x v="5"/>
    <n v="0"/>
  </r>
  <r>
    <s v="EMP0033"/>
    <x v="32"/>
    <x v="4"/>
    <d v="2024-07-20T00:00:00"/>
    <s v="Absent"/>
    <x v="13"/>
    <m/>
    <s v="No"/>
    <n v="0"/>
    <n v="0"/>
    <x v="0"/>
    <s v="No"/>
    <s v="No"/>
    <x v="5"/>
    <n v="0"/>
  </r>
  <r>
    <s v="EMP0034"/>
    <x v="33"/>
    <x v="0"/>
    <d v="2024-07-20T00:00:00"/>
    <s v="Absent"/>
    <x v="13"/>
    <m/>
    <s v="No"/>
    <n v="0"/>
    <n v="0"/>
    <x v="0"/>
    <s v="No"/>
    <s v="No"/>
    <x v="5"/>
    <n v="0"/>
  </r>
  <r>
    <s v="EMP0035"/>
    <x v="34"/>
    <x v="2"/>
    <d v="2024-07-20T00:00:00"/>
    <s v="Present"/>
    <x v="33"/>
    <d v="1899-12-30T14:05:00"/>
    <s v="No"/>
    <n v="5.42"/>
    <n v="0"/>
    <x v="0"/>
    <s v="No"/>
    <s v="No"/>
    <x v="5"/>
    <n v="0"/>
  </r>
  <r>
    <s v="EMP0036"/>
    <x v="35"/>
    <x v="1"/>
    <d v="2024-07-20T00:00:00"/>
    <s v="Absent"/>
    <x v="13"/>
    <m/>
    <s v="No"/>
    <n v="0"/>
    <n v="0"/>
    <x v="0"/>
    <s v="No"/>
    <s v="No"/>
    <x v="5"/>
    <n v="0"/>
  </r>
  <r>
    <s v="EMP0037"/>
    <x v="36"/>
    <x v="3"/>
    <d v="2024-07-20T00:00:00"/>
    <s v="Absent"/>
    <x v="13"/>
    <m/>
    <s v="No"/>
    <n v="0"/>
    <n v="0"/>
    <x v="0"/>
    <s v="No"/>
    <s v="No"/>
    <x v="5"/>
    <n v="0"/>
  </r>
  <r>
    <s v="EMP0038"/>
    <x v="37"/>
    <x v="7"/>
    <d v="2024-07-20T00:00:00"/>
    <s v="Absent"/>
    <x v="13"/>
    <m/>
    <s v="No"/>
    <n v="0"/>
    <n v="0"/>
    <x v="0"/>
    <s v="No"/>
    <s v="No"/>
    <x v="5"/>
    <n v="0"/>
  </r>
  <r>
    <s v="EMP0039"/>
    <x v="38"/>
    <x v="6"/>
    <d v="2024-07-20T00:00:00"/>
    <s v="Absent"/>
    <x v="13"/>
    <m/>
    <s v="No"/>
    <n v="0"/>
    <n v="0"/>
    <x v="0"/>
    <s v="No"/>
    <s v="No"/>
    <x v="5"/>
    <n v="0"/>
  </r>
  <r>
    <s v="EMP0040"/>
    <x v="39"/>
    <x v="2"/>
    <d v="2024-07-20T00:00:00"/>
    <s v="Absent"/>
    <x v="13"/>
    <m/>
    <s v="No"/>
    <n v="0"/>
    <n v="0"/>
    <x v="0"/>
    <s v="No"/>
    <s v="No"/>
    <x v="5"/>
    <n v="0"/>
  </r>
  <r>
    <s v="EMP0041"/>
    <x v="40"/>
    <x v="7"/>
    <d v="2024-07-20T00:00:00"/>
    <s v="Absent"/>
    <x v="13"/>
    <m/>
    <s v="No"/>
    <n v="0"/>
    <n v="0"/>
    <x v="0"/>
    <s v="No"/>
    <s v="No"/>
    <x v="5"/>
    <n v="0"/>
  </r>
  <r>
    <s v="EMP0042"/>
    <x v="41"/>
    <x v="7"/>
    <d v="2024-07-20T00:00:00"/>
    <s v="Absent"/>
    <x v="13"/>
    <m/>
    <s v="No"/>
    <n v="0"/>
    <n v="0"/>
    <x v="0"/>
    <s v="No"/>
    <s v="No"/>
    <x v="5"/>
    <n v="0"/>
  </r>
  <r>
    <s v="EMP0043"/>
    <x v="42"/>
    <x v="7"/>
    <d v="2024-07-20T00:00:00"/>
    <s v="Absent"/>
    <x v="13"/>
    <m/>
    <s v="No"/>
    <n v="0"/>
    <n v="0"/>
    <x v="0"/>
    <s v="No"/>
    <s v="No"/>
    <x v="5"/>
    <n v="0"/>
  </r>
  <r>
    <s v="EMP0044"/>
    <x v="43"/>
    <x v="1"/>
    <d v="2024-07-20T00:00:00"/>
    <s v="Absent"/>
    <x v="13"/>
    <m/>
    <s v="No"/>
    <n v="0"/>
    <n v="0"/>
    <x v="0"/>
    <s v="No"/>
    <s v="No"/>
    <x v="5"/>
    <n v="0"/>
  </r>
  <r>
    <s v="EMP0045"/>
    <x v="44"/>
    <x v="4"/>
    <d v="2024-07-20T00:00:00"/>
    <s v="Absent"/>
    <x v="13"/>
    <m/>
    <s v="No"/>
    <n v="0"/>
    <n v="0"/>
    <x v="0"/>
    <s v="No"/>
    <s v="No"/>
    <x v="5"/>
    <n v="0"/>
  </r>
  <r>
    <s v="EMP0046"/>
    <x v="45"/>
    <x v="0"/>
    <d v="2024-07-20T00:00:00"/>
    <s v="Absent"/>
    <x v="13"/>
    <m/>
    <s v="No"/>
    <n v="0"/>
    <n v="0"/>
    <x v="0"/>
    <s v="No"/>
    <s v="No"/>
    <x v="5"/>
    <n v="0"/>
  </r>
  <r>
    <s v="EMP0047"/>
    <x v="46"/>
    <x v="2"/>
    <d v="2024-07-20T00:00:00"/>
    <s v="Absent"/>
    <x v="13"/>
    <m/>
    <s v="No"/>
    <n v="0"/>
    <n v="0"/>
    <x v="0"/>
    <s v="No"/>
    <s v="No"/>
    <x v="5"/>
    <n v="0"/>
  </r>
  <r>
    <s v="EMP0048"/>
    <x v="47"/>
    <x v="4"/>
    <d v="2024-07-20T00:00:00"/>
    <s v="Absent"/>
    <x v="13"/>
    <m/>
    <s v="No"/>
    <n v="0"/>
    <n v="0"/>
    <x v="0"/>
    <s v="No"/>
    <s v="No"/>
    <x v="5"/>
    <n v="0"/>
  </r>
  <r>
    <s v="EMP0049"/>
    <x v="48"/>
    <x v="2"/>
    <d v="2024-07-20T00:00:00"/>
    <s v="Absent"/>
    <x v="13"/>
    <m/>
    <s v="No"/>
    <n v="0"/>
    <n v="0"/>
    <x v="0"/>
    <s v="No"/>
    <s v="No"/>
    <x v="5"/>
    <n v="0"/>
  </r>
  <r>
    <s v="EMP0050"/>
    <x v="49"/>
    <x v="3"/>
    <d v="2024-07-20T00:00:00"/>
    <s v="Absent"/>
    <x v="13"/>
    <m/>
    <s v="No"/>
    <n v="0"/>
    <n v="0"/>
    <x v="0"/>
    <s v="No"/>
    <s v="No"/>
    <x v="5"/>
    <n v="0"/>
  </r>
  <r>
    <s v="EMP0051"/>
    <x v="50"/>
    <x v="5"/>
    <d v="2024-07-20T00:00:00"/>
    <s v="Absent"/>
    <x v="13"/>
    <m/>
    <s v="No"/>
    <n v="0"/>
    <n v="0"/>
    <x v="0"/>
    <s v="No"/>
    <s v="No"/>
    <x v="5"/>
    <n v="0"/>
  </r>
  <r>
    <s v="EMP0052"/>
    <x v="51"/>
    <x v="6"/>
    <d v="2024-07-20T00:00:00"/>
    <s v="Absent"/>
    <x v="13"/>
    <m/>
    <s v="No"/>
    <n v="0"/>
    <n v="0"/>
    <x v="0"/>
    <s v="No"/>
    <s v="No"/>
    <x v="5"/>
    <n v="0"/>
  </r>
  <r>
    <s v="EMP0053"/>
    <x v="52"/>
    <x v="4"/>
    <d v="2024-07-20T00:00:00"/>
    <s v="Absent"/>
    <x v="13"/>
    <m/>
    <s v="No"/>
    <n v="0"/>
    <n v="0"/>
    <x v="0"/>
    <s v="No"/>
    <s v="No"/>
    <x v="5"/>
    <n v="0"/>
  </r>
  <r>
    <s v="EMP0054"/>
    <x v="53"/>
    <x v="5"/>
    <d v="2024-07-20T00:00:00"/>
    <s v="Absent"/>
    <x v="13"/>
    <m/>
    <s v="No"/>
    <n v="0"/>
    <n v="0"/>
    <x v="0"/>
    <s v="No"/>
    <s v="No"/>
    <x v="5"/>
    <n v="0"/>
  </r>
  <r>
    <s v="EMP0055"/>
    <x v="54"/>
    <x v="4"/>
    <d v="2024-07-20T00:00:00"/>
    <s v="Absent"/>
    <x v="13"/>
    <m/>
    <s v="No"/>
    <n v="0"/>
    <n v="0"/>
    <x v="0"/>
    <s v="No"/>
    <s v="No"/>
    <x v="5"/>
    <n v="0"/>
  </r>
  <r>
    <s v="EMP0056"/>
    <x v="55"/>
    <x v="7"/>
    <d v="2024-07-20T00:00:00"/>
    <s v="Absent"/>
    <x v="13"/>
    <m/>
    <s v="No"/>
    <n v="0"/>
    <n v="0"/>
    <x v="0"/>
    <s v="No"/>
    <s v="No"/>
    <x v="5"/>
    <n v="0"/>
  </r>
  <r>
    <s v="EMP0057"/>
    <x v="56"/>
    <x v="0"/>
    <d v="2024-07-20T00:00:00"/>
    <s v="Absent"/>
    <x v="13"/>
    <m/>
    <s v="No"/>
    <n v="0"/>
    <n v="0"/>
    <x v="0"/>
    <s v="No"/>
    <s v="No"/>
    <x v="5"/>
    <n v="0"/>
  </r>
  <r>
    <s v="EMP0058"/>
    <x v="57"/>
    <x v="0"/>
    <d v="2024-07-20T00:00:00"/>
    <s v="Absent"/>
    <x v="13"/>
    <m/>
    <s v="No"/>
    <n v="0"/>
    <n v="0"/>
    <x v="0"/>
    <s v="No"/>
    <s v="No"/>
    <x v="5"/>
    <n v="0"/>
  </r>
  <r>
    <s v="EMP0059"/>
    <x v="58"/>
    <x v="4"/>
    <d v="2024-07-20T00:00:00"/>
    <s v="Absent"/>
    <x v="13"/>
    <m/>
    <s v="No"/>
    <n v="0"/>
    <n v="0"/>
    <x v="0"/>
    <s v="No"/>
    <s v="No"/>
    <x v="5"/>
    <n v="0"/>
  </r>
  <r>
    <s v="EMP0060"/>
    <x v="59"/>
    <x v="6"/>
    <d v="2024-07-20T00:00:00"/>
    <s v="Absent"/>
    <x v="13"/>
    <m/>
    <s v="No"/>
    <n v="0"/>
    <n v="0"/>
    <x v="0"/>
    <s v="No"/>
    <s v="No"/>
    <x v="5"/>
    <n v="0"/>
  </r>
  <r>
    <s v="EMP0061"/>
    <x v="60"/>
    <x v="2"/>
    <d v="2024-07-20T00:00:00"/>
    <s v="Present"/>
    <x v="41"/>
    <d v="1899-12-30T14:02:00"/>
    <s v="No"/>
    <n v="4.83"/>
    <n v="0"/>
    <x v="0"/>
    <s v="No"/>
    <s v="No"/>
    <x v="5"/>
    <n v="0"/>
  </r>
  <r>
    <s v="EMP0062"/>
    <x v="61"/>
    <x v="7"/>
    <d v="2024-07-20T00:00:00"/>
    <s v="Absent"/>
    <x v="13"/>
    <m/>
    <s v="No"/>
    <n v="0"/>
    <n v="0"/>
    <x v="0"/>
    <s v="No"/>
    <s v="No"/>
    <x v="5"/>
    <n v="0"/>
  </r>
  <r>
    <s v="EMP0063"/>
    <x v="62"/>
    <x v="3"/>
    <d v="2024-07-20T00:00:00"/>
    <s v="Absent"/>
    <x v="13"/>
    <m/>
    <s v="No"/>
    <n v="0"/>
    <n v="0"/>
    <x v="0"/>
    <s v="No"/>
    <s v="No"/>
    <x v="5"/>
    <n v="0"/>
  </r>
  <r>
    <s v="EMP0064"/>
    <x v="63"/>
    <x v="0"/>
    <d v="2024-07-20T00:00:00"/>
    <s v="Absent"/>
    <x v="13"/>
    <m/>
    <s v="No"/>
    <n v="0"/>
    <n v="0"/>
    <x v="0"/>
    <s v="No"/>
    <s v="No"/>
    <x v="5"/>
    <n v="0"/>
  </r>
  <r>
    <s v="EMP0065"/>
    <x v="64"/>
    <x v="6"/>
    <d v="2024-07-20T00:00:00"/>
    <s v="Absent"/>
    <x v="13"/>
    <m/>
    <s v="No"/>
    <n v="0"/>
    <n v="0"/>
    <x v="0"/>
    <s v="No"/>
    <s v="No"/>
    <x v="5"/>
    <n v="0"/>
  </r>
  <r>
    <s v="EMP0066"/>
    <x v="65"/>
    <x v="5"/>
    <d v="2024-07-20T00:00:00"/>
    <s v="Absent"/>
    <x v="13"/>
    <m/>
    <s v="No"/>
    <n v="0"/>
    <n v="0"/>
    <x v="0"/>
    <s v="No"/>
    <s v="No"/>
    <x v="5"/>
    <n v="0"/>
  </r>
  <r>
    <s v="EMP0067"/>
    <x v="66"/>
    <x v="5"/>
    <d v="2024-07-20T00:00:00"/>
    <s v="Absent"/>
    <x v="13"/>
    <m/>
    <s v="No"/>
    <n v="0"/>
    <n v="0"/>
    <x v="0"/>
    <s v="No"/>
    <s v="No"/>
    <x v="5"/>
    <n v="0"/>
  </r>
  <r>
    <s v="EMP0068"/>
    <x v="67"/>
    <x v="7"/>
    <d v="2024-07-20T00:00:00"/>
    <s v="Absent"/>
    <x v="13"/>
    <m/>
    <s v="No"/>
    <n v="0"/>
    <n v="0"/>
    <x v="0"/>
    <s v="No"/>
    <s v="No"/>
    <x v="5"/>
    <n v="0"/>
  </r>
  <r>
    <s v="EMP0069"/>
    <x v="68"/>
    <x v="6"/>
    <d v="2024-07-20T00:00:00"/>
    <s v="Absent"/>
    <x v="13"/>
    <m/>
    <s v="No"/>
    <n v="0"/>
    <n v="0"/>
    <x v="0"/>
    <s v="No"/>
    <s v="No"/>
    <x v="5"/>
    <n v="0"/>
  </r>
  <r>
    <s v="EMP0070"/>
    <x v="69"/>
    <x v="3"/>
    <d v="2024-07-20T00:00:00"/>
    <s v="Absent"/>
    <x v="13"/>
    <m/>
    <s v="No"/>
    <n v="0"/>
    <n v="0"/>
    <x v="0"/>
    <s v="No"/>
    <s v="No"/>
    <x v="5"/>
    <n v="0"/>
  </r>
  <r>
    <s v="EMP0071"/>
    <x v="70"/>
    <x v="2"/>
    <d v="2024-07-20T00:00:00"/>
    <s v="Absent"/>
    <x v="13"/>
    <m/>
    <s v="No"/>
    <n v="0"/>
    <n v="0"/>
    <x v="0"/>
    <s v="No"/>
    <s v="No"/>
    <x v="5"/>
    <n v="0"/>
  </r>
  <r>
    <s v="EMP0072"/>
    <x v="71"/>
    <x v="1"/>
    <d v="2024-07-20T00:00:00"/>
    <s v="Absent"/>
    <x v="13"/>
    <m/>
    <s v="No"/>
    <n v="0"/>
    <n v="0"/>
    <x v="0"/>
    <s v="No"/>
    <s v="No"/>
    <x v="5"/>
    <n v="0"/>
  </r>
  <r>
    <s v="EMP0073"/>
    <x v="72"/>
    <x v="6"/>
    <d v="2024-07-20T00:00:00"/>
    <s v="Absent"/>
    <x v="13"/>
    <m/>
    <s v="No"/>
    <n v="0"/>
    <n v="0"/>
    <x v="0"/>
    <s v="No"/>
    <s v="No"/>
    <x v="5"/>
    <n v="0"/>
  </r>
  <r>
    <s v="EMP0074"/>
    <x v="73"/>
    <x v="1"/>
    <d v="2024-07-20T00:00:00"/>
    <s v="Present"/>
    <x v="38"/>
    <d v="1899-12-30T13:57:00"/>
    <s v="No"/>
    <n v="4.8499999999999996"/>
    <n v="0"/>
    <x v="0"/>
    <s v="No"/>
    <s v="No"/>
    <x v="5"/>
    <n v="0"/>
  </r>
  <r>
    <s v="EMP0075"/>
    <x v="74"/>
    <x v="2"/>
    <d v="2024-07-20T00:00:00"/>
    <s v="Present"/>
    <x v="51"/>
    <d v="1899-12-30T14:12:00"/>
    <s v="No"/>
    <n v="5.32"/>
    <n v="0"/>
    <x v="0"/>
    <s v="No"/>
    <s v="No"/>
    <x v="5"/>
    <n v="0"/>
  </r>
  <r>
    <s v="EMP0001"/>
    <x v="0"/>
    <x v="0"/>
    <d v="2024-07-21T00:00:00"/>
    <s v="Absent"/>
    <x v="13"/>
    <m/>
    <s v="No"/>
    <n v="0"/>
    <n v="0"/>
    <x v="0"/>
    <s v="No"/>
    <s v="No"/>
    <x v="6"/>
    <n v="0"/>
  </r>
  <r>
    <s v="EMP0002"/>
    <x v="1"/>
    <x v="1"/>
    <d v="2024-07-21T00:00:00"/>
    <s v="Absent"/>
    <x v="13"/>
    <m/>
    <s v="No"/>
    <n v="0"/>
    <n v="0"/>
    <x v="0"/>
    <s v="No"/>
    <s v="No"/>
    <x v="6"/>
    <n v="0"/>
  </r>
  <r>
    <s v="EMP0003"/>
    <x v="2"/>
    <x v="2"/>
    <d v="2024-07-21T00:00:00"/>
    <s v="Absent"/>
    <x v="13"/>
    <m/>
    <s v="No"/>
    <n v="0"/>
    <n v="0"/>
    <x v="0"/>
    <s v="No"/>
    <s v="No"/>
    <x v="6"/>
    <n v="0"/>
  </r>
  <r>
    <s v="EMP0004"/>
    <x v="3"/>
    <x v="3"/>
    <d v="2024-07-21T00:00:00"/>
    <s v="Absent"/>
    <x v="13"/>
    <m/>
    <s v="No"/>
    <n v="0"/>
    <n v="0"/>
    <x v="0"/>
    <s v="No"/>
    <s v="No"/>
    <x v="6"/>
    <n v="0"/>
  </r>
  <r>
    <s v="EMP0005"/>
    <x v="4"/>
    <x v="3"/>
    <d v="2024-07-21T00:00:00"/>
    <s v="Absent"/>
    <x v="13"/>
    <m/>
    <s v="No"/>
    <n v="0"/>
    <n v="0"/>
    <x v="0"/>
    <s v="No"/>
    <s v="No"/>
    <x v="6"/>
    <n v="0"/>
  </r>
  <r>
    <s v="EMP0006"/>
    <x v="5"/>
    <x v="4"/>
    <d v="2024-07-21T00:00:00"/>
    <s v="Absent"/>
    <x v="13"/>
    <m/>
    <s v="No"/>
    <n v="0"/>
    <n v="0"/>
    <x v="0"/>
    <s v="No"/>
    <s v="No"/>
    <x v="6"/>
    <n v="0"/>
  </r>
  <r>
    <s v="EMP0007"/>
    <x v="6"/>
    <x v="5"/>
    <d v="2024-07-21T00:00:00"/>
    <s v="Absent"/>
    <x v="13"/>
    <m/>
    <s v="No"/>
    <n v="0"/>
    <n v="0"/>
    <x v="0"/>
    <s v="No"/>
    <s v="No"/>
    <x v="6"/>
    <n v="0"/>
  </r>
  <r>
    <s v="EMP0008"/>
    <x v="7"/>
    <x v="5"/>
    <d v="2024-07-21T00:00:00"/>
    <s v="Absent"/>
    <x v="13"/>
    <m/>
    <s v="No"/>
    <n v="0"/>
    <n v="0"/>
    <x v="0"/>
    <s v="No"/>
    <s v="No"/>
    <x v="6"/>
    <n v="0"/>
  </r>
  <r>
    <s v="EMP0009"/>
    <x v="8"/>
    <x v="4"/>
    <d v="2024-07-21T00:00:00"/>
    <s v="Absent"/>
    <x v="13"/>
    <m/>
    <s v="No"/>
    <n v="0"/>
    <n v="0"/>
    <x v="0"/>
    <s v="No"/>
    <s v="No"/>
    <x v="6"/>
    <n v="0"/>
  </r>
  <r>
    <s v="EMP0010"/>
    <x v="9"/>
    <x v="4"/>
    <d v="2024-07-21T00:00:00"/>
    <s v="Absent"/>
    <x v="13"/>
    <m/>
    <s v="No"/>
    <n v="0"/>
    <n v="0"/>
    <x v="0"/>
    <s v="No"/>
    <s v="No"/>
    <x v="6"/>
    <n v="0"/>
  </r>
  <r>
    <s v="EMP0011"/>
    <x v="10"/>
    <x v="0"/>
    <d v="2024-07-21T00:00:00"/>
    <s v="Absent"/>
    <x v="13"/>
    <m/>
    <s v="No"/>
    <n v="0"/>
    <n v="0"/>
    <x v="0"/>
    <s v="No"/>
    <s v="No"/>
    <x v="6"/>
    <n v="0"/>
  </r>
  <r>
    <s v="EMP0012"/>
    <x v="11"/>
    <x v="6"/>
    <d v="2024-07-21T00:00:00"/>
    <s v="Absent"/>
    <x v="13"/>
    <m/>
    <s v="No"/>
    <n v="0"/>
    <n v="0"/>
    <x v="0"/>
    <s v="No"/>
    <s v="No"/>
    <x v="6"/>
    <n v="0"/>
  </r>
  <r>
    <s v="EMP0013"/>
    <x v="12"/>
    <x v="7"/>
    <d v="2024-07-21T00:00:00"/>
    <s v="Absent"/>
    <x v="13"/>
    <m/>
    <s v="No"/>
    <n v="0"/>
    <n v="0"/>
    <x v="0"/>
    <s v="No"/>
    <s v="No"/>
    <x v="6"/>
    <n v="0"/>
  </r>
  <r>
    <s v="EMP0014"/>
    <x v="13"/>
    <x v="2"/>
    <d v="2024-07-21T00:00:00"/>
    <s v="Absent"/>
    <x v="13"/>
    <m/>
    <s v="No"/>
    <n v="0"/>
    <n v="0"/>
    <x v="0"/>
    <s v="No"/>
    <s v="No"/>
    <x v="6"/>
    <n v="0"/>
  </r>
  <r>
    <s v="EMP0015"/>
    <x v="14"/>
    <x v="5"/>
    <d v="2024-07-21T00:00:00"/>
    <s v="Absent"/>
    <x v="13"/>
    <m/>
    <s v="No"/>
    <n v="0"/>
    <n v="0"/>
    <x v="0"/>
    <s v="No"/>
    <s v="No"/>
    <x v="6"/>
    <n v="0"/>
  </r>
  <r>
    <s v="EMP0016"/>
    <x v="15"/>
    <x v="7"/>
    <d v="2024-07-21T00:00:00"/>
    <s v="Absent"/>
    <x v="13"/>
    <m/>
    <s v="No"/>
    <n v="0"/>
    <n v="0"/>
    <x v="0"/>
    <s v="No"/>
    <s v="No"/>
    <x v="6"/>
    <n v="0"/>
  </r>
  <r>
    <s v="EMP0017"/>
    <x v="16"/>
    <x v="2"/>
    <d v="2024-07-21T00:00:00"/>
    <s v="Absent"/>
    <x v="13"/>
    <m/>
    <s v="No"/>
    <n v="0"/>
    <n v="0"/>
    <x v="0"/>
    <s v="No"/>
    <s v="No"/>
    <x v="6"/>
    <n v="0"/>
  </r>
  <r>
    <s v="EMP0018"/>
    <x v="17"/>
    <x v="5"/>
    <d v="2024-07-21T00:00:00"/>
    <s v="Absent"/>
    <x v="13"/>
    <m/>
    <s v="No"/>
    <n v="0"/>
    <n v="0"/>
    <x v="0"/>
    <s v="No"/>
    <s v="No"/>
    <x v="6"/>
    <n v="0"/>
  </r>
  <r>
    <s v="EMP0019"/>
    <x v="18"/>
    <x v="1"/>
    <d v="2024-07-21T00:00:00"/>
    <s v="Absent"/>
    <x v="13"/>
    <m/>
    <s v="No"/>
    <n v="0"/>
    <n v="0"/>
    <x v="0"/>
    <s v="No"/>
    <s v="No"/>
    <x v="6"/>
    <n v="0"/>
  </r>
  <r>
    <s v="EMP0020"/>
    <x v="19"/>
    <x v="0"/>
    <d v="2024-07-21T00:00:00"/>
    <s v="Present"/>
    <x v="2"/>
    <d v="1899-12-30T14:05:00"/>
    <s v="No"/>
    <n v="5.13"/>
    <n v="0"/>
    <x v="0"/>
    <s v="No"/>
    <s v="No"/>
    <x v="6"/>
    <n v="0"/>
  </r>
  <r>
    <s v="EMP0021"/>
    <x v="20"/>
    <x v="5"/>
    <d v="2024-07-21T00:00:00"/>
    <s v="Absent"/>
    <x v="13"/>
    <m/>
    <s v="No"/>
    <n v="0"/>
    <n v="0"/>
    <x v="0"/>
    <s v="No"/>
    <s v="No"/>
    <x v="6"/>
    <n v="0"/>
  </r>
  <r>
    <s v="EMP0022"/>
    <x v="21"/>
    <x v="3"/>
    <d v="2024-07-21T00:00:00"/>
    <s v="Absent"/>
    <x v="13"/>
    <m/>
    <s v="No"/>
    <n v="0"/>
    <n v="0"/>
    <x v="0"/>
    <s v="No"/>
    <s v="No"/>
    <x v="6"/>
    <n v="0"/>
  </r>
  <r>
    <s v="EMP0023"/>
    <x v="22"/>
    <x v="4"/>
    <d v="2024-07-21T00:00:00"/>
    <s v="Absent"/>
    <x v="13"/>
    <m/>
    <s v="No"/>
    <n v="0"/>
    <n v="0"/>
    <x v="0"/>
    <s v="No"/>
    <s v="No"/>
    <x v="6"/>
    <n v="0"/>
  </r>
  <r>
    <s v="EMP0024"/>
    <x v="23"/>
    <x v="1"/>
    <d v="2024-07-21T00:00:00"/>
    <s v="Absent"/>
    <x v="13"/>
    <m/>
    <s v="No"/>
    <n v="0"/>
    <n v="0"/>
    <x v="0"/>
    <s v="No"/>
    <s v="No"/>
    <x v="6"/>
    <n v="0"/>
  </r>
  <r>
    <s v="EMP0025"/>
    <x v="24"/>
    <x v="6"/>
    <d v="2024-07-21T00:00:00"/>
    <s v="Absent"/>
    <x v="13"/>
    <m/>
    <s v="No"/>
    <n v="0"/>
    <n v="0"/>
    <x v="0"/>
    <s v="No"/>
    <s v="No"/>
    <x v="6"/>
    <n v="0"/>
  </r>
  <r>
    <s v="EMP0026"/>
    <x v="25"/>
    <x v="5"/>
    <d v="2024-07-21T00:00:00"/>
    <s v="Absent"/>
    <x v="13"/>
    <m/>
    <s v="No"/>
    <n v="0"/>
    <n v="0"/>
    <x v="0"/>
    <s v="No"/>
    <s v="No"/>
    <x v="6"/>
    <n v="0"/>
  </r>
  <r>
    <s v="EMP0027"/>
    <x v="26"/>
    <x v="6"/>
    <d v="2024-07-21T00:00:00"/>
    <s v="Absent"/>
    <x v="13"/>
    <m/>
    <s v="No"/>
    <n v="0"/>
    <n v="0"/>
    <x v="0"/>
    <s v="No"/>
    <s v="No"/>
    <x v="6"/>
    <n v="0"/>
  </r>
  <r>
    <s v="EMP0028"/>
    <x v="27"/>
    <x v="7"/>
    <d v="2024-07-21T00:00:00"/>
    <s v="Absent"/>
    <x v="13"/>
    <m/>
    <s v="No"/>
    <n v="0"/>
    <n v="0"/>
    <x v="0"/>
    <s v="No"/>
    <s v="No"/>
    <x v="6"/>
    <n v="0"/>
  </r>
  <r>
    <s v="EMP0029"/>
    <x v="28"/>
    <x v="4"/>
    <d v="2024-07-21T00:00:00"/>
    <s v="Absent"/>
    <x v="13"/>
    <m/>
    <s v="No"/>
    <n v="0"/>
    <n v="0"/>
    <x v="0"/>
    <s v="No"/>
    <s v="No"/>
    <x v="6"/>
    <n v="0"/>
  </r>
  <r>
    <s v="EMP0030"/>
    <x v="29"/>
    <x v="6"/>
    <d v="2024-07-21T00:00:00"/>
    <s v="Absent"/>
    <x v="13"/>
    <m/>
    <s v="No"/>
    <n v="0"/>
    <n v="0"/>
    <x v="0"/>
    <s v="No"/>
    <s v="No"/>
    <x v="6"/>
    <n v="0"/>
  </r>
  <r>
    <s v="EMP0031"/>
    <x v="30"/>
    <x v="0"/>
    <d v="2024-07-21T00:00:00"/>
    <s v="Absent"/>
    <x v="13"/>
    <m/>
    <s v="No"/>
    <n v="0"/>
    <n v="0"/>
    <x v="0"/>
    <s v="No"/>
    <s v="No"/>
    <x v="6"/>
    <n v="0"/>
  </r>
  <r>
    <s v="EMP0032"/>
    <x v="31"/>
    <x v="4"/>
    <d v="2024-07-21T00:00:00"/>
    <s v="Absent"/>
    <x v="13"/>
    <m/>
    <s v="No"/>
    <n v="0"/>
    <n v="0"/>
    <x v="0"/>
    <s v="No"/>
    <s v="No"/>
    <x v="6"/>
    <n v="0"/>
  </r>
  <r>
    <s v="EMP0033"/>
    <x v="32"/>
    <x v="4"/>
    <d v="2024-07-21T00:00:00"/>
    <s v="Absent"/>
    <x v="13"/>
    <m/>
    <s v="No"/>
    <n v="0"/>
    <n v="0"/>
    <x v="0"/>
    <s v="No"/>
    <s v="No"/>
    <x v="6"/>
    <n v="0"/>
  </r>
  <r>
    <s v="EMP0034"/>
    <x v="33"/>
    <x v="0"/>
    <d v="2024-07-21T00:00:00"/>
    <s v="Absent"/>
    <x v="13"/>
    <m/>
    <s v="No"/>
    <n v="0"/>
    <n v="0"/>
    <x v="0"/>
    <s v="No"/>
    <s v="No"/>
    <x v="6"/>
    <n v="0"/>
  </r>
  <r>
    <s v="EMP0035"/>
    <x v="34"/>
    <x v="2"/>
    <d v="2024-07-21T00:00:00"/>
    <s v="Absent"/>
    <x v="13"/>
    <m/>
    <s v="No"/>
    <n v="0"/>
    <n v="0"/>
    <x v="0"/>
    <s v="No"/>
    <s v="No"/>
    <x v="6"/>
    <n v="0"/>
  </r>
  <r>
    <s v="EMP0036"/>
    <x v="35"/>
    <x v="1"/>
    <d v="2024-07-21T00:00:00"/>
    <s v="Absent"/>
    <x v="13"/>
    <m/>
    <s v="No"/>
    <n v="0"/>
    <n v="0"/>
    <x v="0"/>
    <s v="No"/>
    <s v="No"/>
    <x v="6"/>
    <n v="0"/>
  </r>
  <r>
    <s v="EMP0037"/>
    <x v="36"/>
    <x v="3"/>
    <d v="2024-07-21T00:00:00"/>
    <s v="Absent"/>
    <x v="13"/>
    <m/>
    <s v="No"/>
    <n v="0"/>
    <n v="0"/>
    <x v="0"/>
    <s v="No"/>
    <s v="No"/>
    <x v="6"/>
    <n v="0"/>
  </r>
  <r>
    <s v="EMP0038"/>
    <x v="37"/>
    <x v="7"/>
    <d v="2024-07-21T00:00:00"/>
    <s v="Absent"/>
    <x v="13"/>
    <m/>
    <s v="No"/>
    <n v="0"/>
    <n v="0"/>
    <x v="0"/>
    <s v="No"/>
    <s v="No"/>
    <x v="6"/>
    <n v="0"/>
  </r>
  <r>
    <s v="EMP0039"/>
    <x v="38"/>
    <x v="6"/>
    <d v="2024-07-21T00:00:00"/>
    <s v="Absent"/>
    <x v="13"/>
    <m/>
    <s v="No"/>
    <n v="0"/>
    <n v="0"/>
    <x v="0"/>
    <s v="No"/>
    <s v="No"/>
    <x v="6"/>
    <n v="0"/>
  </r>
  <r>
    <s v="EMP0040"/>
    <x v="39"/>
    <x v="2"/>
    <d v="2024-07-21T00:00:00"/>
    <s v="Absent"/>
    <x v="13"/>
    <m/>
    <s v="No"/>
    <n v="0"/>
    <n v="0"/>
    <x v="0"/>
    <s v="No"/>
    <s v="No"/>
    <x v="6"/>
    <n v="0"/>
  </r>
  <r>
    <s v="EMP0041"/>
    <x v="40"/>
    <x v="7"/>
    <d v="2024-07-21T00:00:00"/>
    <s v="Present"/>
    <x v="8"/>
    <d v="1899-12-30T14:06:00"/>
    <s v="No"/>
    <n v="5.12"/>
    <n v="0"/>
    <x v="0"/>
    <s v="No"/>
    <s v="No"/>
    <x v="6"/>
    <n v="0"/>
  </r>
  <r>
    <s v="EMP0042"/>
    <x v="41"/>
    <x v="7"/>
    <d v="2024-07-21T00:00:00"/>
    <s v="Absent"/>
    <x v="13"/>
    <m/>
    <s v="No"/>
    <n v="0"/>
    <n v="0"/>
    <x v="0"/>
    <s v="No"/>
    <s v="No"/>
    <x v="6"/>
    <n v="0"/>
  </r>
  <r>
    <s v="EMP0043"/>
    <x v="42"/>
    <x v="7"/>
    <d v="2024-07-21T00:00:00"/>
    <s v="Absent"/>
    <x v="13"/>
    <m/>
    <s v="No"/>
    <n v="0"/>
    <n v="0"/>
    <x v="0"/>
    <s v="No"/>
    <s v="No"/>
    <x v="6"/>
    <n v="0"/>
  </r>
  <r>
    <s v="EMP0044"/>
    <x v="43"/>
    <x v="1"/>
    <d v="2024-07-21T00:00:00"/>
    <s v="Absent"/>
    <x v="13"/>
    <m/>
    <s v="No"/>
    <n v="0"/>
    <n v="0"/>
    <x v="0"/>
    <s v="No"/>
    <s v="No"/>
    <x v="6"/>
    <n v="0"/>
  </r>
  <r>
    <s v="EMP0045"/>
    <x v="44"/>
    <x v="4"/>
    <d v="2024-07-21T00:00:00"/>
    <s v="Absent"/>
    <x v="13"/>
    <m/>
    <s v="No"/>
    <n v="0"/>
    <n v="0"/>
    <x v="0"/>
    <s v="No"/>
    <s v="No"/>
    <x v="6"/>
    <n v="0"/>
  </r>
  <r>
    <s v="EMP0046"/>
    <x v="45"/>
    <x v="0"/>
    <d v="2024-07-21T00:00:00"/>
    <s v="Absent"/>
    <x v="13"/>
    <m/>
    <s v="No"/>
    <n v="0"/>
    <n v="0"/>
    <x v="0"/>
    <s v="No"/>
    <s v="No"/>
    <x v="6"/>
    <n v="0"/>
  </r>
  <r>
    <s v="EMP0047"/>
    <x v="46"/>
    <x v="2"/>
    <d v="2024-07-21T00:00:00"/>
    <s v="Absent"/>
    <x v="13"/>
    <m/>
    <s v="No"/>
    <n v="0"/>
    <n v="0"/>
    <x v="0"/>
    <s v="No"/>
    <s v="No"/>
    <x v="6"/>
    <n v="0"/>
  </r>
  <r>
    <s v="EMP0048"/>
    <x v="47"/>
    <x v="4"/>
    <d v="2024-07-21T00:00:00"/>
    <s v="Present"/>
    <x v="28"/>
    <d v="1899-12-30T13:48:00"/>
    <s v="No"/>
    <n v="4.68"/>
    <n v="0"/>
    <x v="0"/>
    <s v="No"/>
    <s v="No"/>
    <x v="6"/>
    <n v="0"/>
  </r>
  <r>
    <s v="EMP0049"/>
    <x v="48"/>
    <x v="2"/>
    <d v="2024-07-21T00:00:00"/>
    <s v="Absent"/>
    <x v="13"/>
    <m/>
    <s v="No"/>
    <n v="0"/>
    <n v="0"/>
    <x v="0"/>
    <s v="No"/>
    <s v="No"/>
    <x v="6"/>
    <n v="0"/>
  </r>
  <r>
    <s v="EMP0050"/>
    <x v="49"/>
    <x v="3"/>
    <d v="2024-07-21T00:00:00"/>
    <s v="Absent"/>
    <x v="13"/>
    <m/>
    <s v="No"/>
    <n v="0"/>
    <n v="0"/>
    <x v="0"/>
    <s v="No"/>
    <s v="No"/>
    <x v="6"/>
    <n v="0"/>
  </r>
  <r>
    <s v="EMP0051"/>
    <x v="50"/>
    <x v="5"/>
    <d v="2024-07-21T00:00:00"/>
    <s v="Absent"/>
    <x v="13"/>
    <m/>
    <s v="No"/>
    <n v="0"/>
    <n v="0"/>
    <x v="0"/>
    <s v="No"/>
    <s v="No"/>
    <x v="6"/>
    <n v="0"/>
  </r>
  <r>
    <s v="EMP0052"/>
    <x v="51"/>
    <x v="6"/>
    <d v="2024-07-21T00:00:00"/>
    <s v="Absent"/>
    <x v="13"/>
    <m/>
    <s v="No"/>
    <n v="0"/>
    <n v="0"/>
    <x v="0"/>
    <s v="No"/>
    <s v="No"/>
    <x v="6"/>
    <n v="0"/>
  </r>
  <r>
    <s v="EMP0053"/>
    <x v="52"/>
    <x v="4"/>
    <d v="2024-07-21T00:00:00"/>
    <s v="Absent"/>
    <x v="13"/>
    <m/>
    <s v="No"/>
    <n v="0"/>
    <n v="0"/>
    <x v="0"/>
    <s v="No"/>
    <s v="No"/>
    <x v="6"/>
    <n v="0"/>
  </r>
  <r>
    <s v="EMP0054"/>
    <x v="53"/>
    <x v="5"/>
    <d v="2024-07-21T00:00:00"/>
    <s v="Absent"/>
    <x v="13"/>
    <m/>
    <s v="No"/>
    <n v="0"/>
    <n v="0"/>
    <x v="0"/>
    <s v="No"/>
    <s v="No"/>
    <x v="6"/>
    <n v="0"/>
  </r>
  <r>
    <s v="EMP0055"/>
    <x v="54"/>
    <x v="4"/>
    <d v="2024-07-21T00:00:00"/>
    <s v="Absent"/>
    <x v="13"/>
    <m/>
    <s v="No"/>
    <n v="0"/>
    <n v="0"/>
    <x v="0"/>
    <s v="No"/>
    <s v="No"/>
    <x v="6"/>
    <n v="0"/>
  </r>
  <r>
    <s v="EMP0056"/>
    <x v="55"/>
    <x v="7"/>
    <d v="2024-07-21T00:00:00"/>
    <s v="Absent"/>
    <x v="13"/>
    <m/>
    <s v="No"/>
    <n v="0"/>
    <n v="0"/>
    <x v="0"/>
    <s v="No"/>
    <s v="No"/>
    <x v="6"/>
    <n v="0"/>
  </r>
  <r>
    <s v="EMP0057"/>
    <x v="56"/>
    <x v="0"/>
    <d v="2024-07-21T00:00:00"/>
    <s v="Absent"/>
    <x v="13"/>
    <m/>
    <s v="No"/>
    <n v="0"/>
    <n v="0"/>
    <x v="0"/>
    <s v="No"/>
    <s v="No"/>
    <x v="6"/>
    <n v="0"/>
  </r>
  <r>
    <s v="EMP0058"/>
    <x v="57"/>
    <x v="0"/>
    <d v="2024-07-21T00:00:00"/>
    <s v="Absent"/>
    <x v="13"/>
    <m/>
    <s v="No"/>
    <n v="0"/>
    <n v="0"/>
    <x v="0"/>
    <s v="No"/>
    <s v="No"/>
    <x v="6"/>
    <n v="0"/>
  </r>
  <r>
    <s v="EMP0059"/>
    <x v="58"/>
    <x v="4"/>
    <d v="2024-07-21T00:00:00"/>
    <s v="Absent"/>
    <x v="13"/>
    <m/>
    <s v="No"/>
    <n v="0"/>
    <n v="0"/>
    <x v="0"/>
    <s v="No"/>
    <s v="No"/>
    <x v="6"/>
    <n v="0"/>
  </r>
  <r>
    <s v="EMP0060"/>
    <x v="59"/>
    <x v="6"/>
    <d v="2024-07-21T00:00:00"/>
    <s v="Absent"/>
    <x v="13"/>
    <m/>
    <s v="No"/>
    <n v="0"/>
    <n v="0"/>
    <x v="0"/>
    <s v="No"/>
    <s v="No"/>
    <x v="6"/>
    <n v="0"/>
  </r>
  <r>
    <s v="EMP0061"/>
    <x v="60"/>
    <x v="2"/>
    <d v="2024-07-21T00:00:00"/>
    <s v="Absent"/>
    <x v="13"/>
    <m/>
    <s v="No"/>
    <n v="0"/>
    <n v="0"/>
    <x v="0"/>
    <s v="No"/>
    <s v="No"/>
    <x v="6"/>
    <n v="0"/>
  </r>
  <r>
    <s v="EMP0062"/>
    <x v="61"/>
    <x v="7"/>
    <d v="2024-07-21T00:00:00"/>
    <s v="Absent"/>
    <x v="13"/>
    <m/>
    <s v="No"/>
    <n v="0"/>
    <n v="0"/>
    <x v="0"/>
    <s v="No"/>
    <s v="No"/>
    <x v="6"/>
    <n v="0"/>
  </r>
  <r>
    <s v="EMP0063"/>
    <x v="62"/>
    <x v="3"/>
    <d v="2024-07-21T00:00:00"/>
    <s v="Absent"/>
    <x v="13"/>
    <m/>
    <s v="No"/>
    <n v="0"/>
    <n v="0"/>
    <x v="0"/>
    <s v="No"/>
    <s v="No"/>
    <x v="6"/>
    <n v="0"/>
  </r>
  <r>
    <s v="EMP0064"/>
    <x v="63"/>
    <x v="0"/>
    <d v="2024-07-21T00:00:00"/>
    <s v="Absent"/>
    <x v="13"/>
    <m/>
    <s v="No"/>
    <n v="0"/>
    <n v="0"/>
    <x v="0"/>
    <s v="No"/>
    <s v="No"/>
    <x v="6"/>
    <n v="0"/>
  </r>
  <r>
    <s v="EMP0065"/>
    <x v="64"/>
    <x v="6"/>
    <d v="2024-07-21T00:00:00"/>
    <s v="Absent"/>
    <x v="13"/>
    <m/>
    <s v="No"/>
    <n v="0"/>
    <n v="0"/>
    <x v="0"/>
    <s v="No"/>
    <s v="No"/>
    <x v="6"/>
    <n v="0"/>
  </r>
  <r>
    <s v="EMP0066"/>
    <x v="65"/>
    <x v="5"/>
    <d v="2024-07-21T00:00:00"/>
    <s v="Absent"/>
    <x v="13"/>
    <m/>
    <s v="No"/>
    <n v="0"/>
    <n v="0"/>
    <x v="0"/>
    <s v="No"/>
    <s v="No"/>
    <x v="6"/>
    <n v="0"/>
  </r>
  <r>
    <s v="EMP0067"/>
    <x v="66"/>
    <x v="5"/>
    <d v="2024-07-21T00:00:00"/>
    <s v="Absent"/>
    <x v="13"/>
    <m/>
    <s v="No"/>
    <n v="0"/>
    <n v="0"/>
    <x v="0"/>
    <s v="No"/>
    <s v="No"/>
    <x v="6"/>
    <n v="0"/>
  </r>
  <r>
    <s v="EMP0068"/>
    <x v="67"/>
    <x v="7"/>
    <d v="2024-07-21T00:00:00"/>
    <s v="Absent"/>
    <x v="13"/>
    <m/>
    <s v="No"/>
    <n v="0"/>
    <n v="0"/>
    <x v="0"/>
    <s v="No"/>
    <s v="No"/>
    <x v="6"/>
    <n v="0"/>
  </r>
  <r>
    <s v="EMP0069"/>
    <x v="68"/>
    <x v="6"/>
    <d v="2024-07-21T00:00:00"/>
    <s v="Absent"/>
    <x v="13"/>
    <m/>
    <s v="No"/>
    <n v="0"/>
    <n v="0"/>
    <x v="0"/>
    <s v="No"/>
    <s v="No"/>
    <x v="6"/>
    <n v="0"/>
  </r>
  <r>
    <s v="EMP0070"/>
    <x v="69"/>
    <x v="3"/>
    <d v="2024-07-21T00:00:00"/>
    <s v="Absent"/>
    <x v="13"/>
    <m/>
    <s v="No"/>
    <n v="0"/>
    <n v="0"/>
    <x v="0"/>
    <s v="No"/>
    <s v="No"/>
    <x v="6"/>
    <n v="0"/>
  </r>
  <r>
    <s v="EMP0071"/>
    <x v="70"/>
    <x v="2"/>
    <d v="2024-07-21T00:00:00"/>
    <s v="Present"/>
    <x v="1"/>
    <d v="1899-12-30T13:51:00"/>
    <s v="No"/>
    <n v="5.12"/>
    <n v="0"/>
    <x v="0"/>
    <s v="No"/>
    <s v="No"/>
    <x v="6"/>
    <n v="0"/>
  </r>
  <r>
    <s v="EMP0072"/>
    <x v="71"/>
    <x v="1"/>
    <d v="2024-07-21T00:00:00"/>
    <s v="Absent"/>
    <x v="13"/>
    <m/>
    <s v="No"/>
    <n v="0"/>
    <n v="0"/>
    <x v="0"/>
    <s v="No"/>
    <s v="No"/>
    <x v="6"/>
    <n v="0"/>
  </r>
  <r>
    <s v="EMP0073"/>
    <x v="72"/>
    <x v="6"/>
    <d v="2024-07-21T00:00:00"/>
    <s v="Absent"/>
    <x v="13"/>
    <m/>
    <s v="No"/>
    <n v="0"/>
    <n v="0"/>
    <x v="0"/>
    <s v="No"/>
    <s v="No"/>
    <x v="6"/>
    <n v="0"/>
  </r>
  <r>
    <s v="EMP0074"/>
    <x v="73"/>
    <x v="1"/>
    <d v="2024-07-21T00:00:00"/>
    <s v="Absent"/>
    <x v="13"/>
    <m/>
    <s v="No"/>
    <n v="0"/>
    <n v="0"/>
    <x v="0"/>
    <s v="No"/>
    <s v="No"/>
    <x v="6"/>
    <n v="0"/>
  </r>
  <r>
    <s v="EMP0075"/>
    <x v="74"/>
    <x v="2"/>
    <d v="2024-07-21T00:00:00"/>
    <s v="Absent"/>
    <x v="13"/>
    <m/>
    <s v="No"/>
    <n v="0"/>
    <n v="0"/>
    <x v="0"/>
    <s v="No"/>
    <s v="No"/>
    <x v="6"/>
    <n v="0"/>
  </r>
  <r>
    <s v="EMP0001"/>
    <x v="0"/>
    <x v="0"/>
    <d v="2024-07-22T00:00:00"/>
    <s v="Present"/>
    <x v="39"/>
    <d v="1899-12-30T17:31:00"/>
    <s v="No"/>
    <n v="8.82"/>
    <n v="0"/>
    <x v="0"/>
    <s v="No"/>
    <s v="No"/>
    <x v="0"/>
    <n v="0"/>
  </r>
  <r>
    <s v="EMP0002"/>
    <x v="1"/>
    <x v="1"/>
    <d v="2024-07-22T00:00:00"/>
    <s v="Present"/>
    <x v="10"/>
    <d v="1899-12-30T18:20:00"/>
    <s v="No"/>
    <n v="9.02"/>
    <n v="0"/>
    <x v="0"/>
    <s v="No"/>
    <s v="No"/>
    <x v="0"/>
    <n v="0"/>
  </r>
  <r>
    <s v="EMP0003"/>
    <x v="2"/>
    <x v="2"/>
    <d v="2024-07-22T00:00:00"/>
    <s v="Present"/>
    <x v="38"/>
    <d v="1899-12-30T17:44:00"/>
    <s v="No"/>
    <n v="8.6300000000000008"/>
    <n v="0"/>
    <x v="0"/>
    <s v="No"/>
    <s v="No"/>
    <x v="0"/>
    <n v="0"/>
  </r>
  <r>
    <s v="EMP0004"/>
    <x v="3"/>
    <x v="3"/>
    <d v="2024-07-22T00:00:00"/>
    <s v="Present"/>
    <x v="30"/>
    <d v="1899-12-30T18:06:00"/>
    <s v="No"/>
    <n v="8.83"/>
    <n v="0"/>
    <x v="0"/>
    <s v="No"/>
    <s v="No"/>
    <x v="0"/>
    <n v="0"/>
  </r>
  <r>
    <s v="EMP0005"/>
    <x v="4"/>
    <x v="3"/>
    <d v="2024-07-22T00:00:00"/>
    <s v="Present"/>
    <x v="49"/>
    <d v="1899-12-30T18:02:00"/>
    <s v="Yes"/>
    <n v="9.02"/>
    <n v="0.02"/>
    <x v="0"/>
    <s v="No"/>
    <s v="No"/>
    <x v="0"/>
    <n v="0"/>
  </r>
  <r>
    <s v="EMP0006"/>
    <x v="5"/>
    <x v="4"/>
    <d v="2024-07-22T00:00:00"/>
    <s v="Present"/>
    <x v="10"/>
    <d v="1899-12-30T18:20:00"/>
    <s v="No"/>
    <n v="9.02"/>
    <n v="0"/>
    <x v="0"/>
    <s v="No"/>
    <s v="No"/>
    <x v="0"/>
    <n v="0"/>
  </r>
  <r>
    <s v="EMP0007"/>
    <x v="6"/>
    <x v="5"/>
    <d v="2024-07-22T00:00:00"/>
    <s v="Present"/>
    <x v="41"/>
    <d v="1899-12-30T17:45:00"/>
    <s v="No"/>
    <n v="8.5500000000000007"/>
    <n v="0"/>
    <x v="0"/>
    <s v="No"/>
    <s v="No"/>
    <x v="0"/>
    <n v="0"/>
  </r>
  <r>
    <s v="EMP0008"/>
    <x v="7"/>
    <x v="5"/>
    <d v="2024-07-22T00:00:00"/>
    <s v="Present"/>
    <x v="27"/>
    <d v="1899-12-30T17:59:00"/>
    <s v="No"/>
    <n v="8.9499999999999993"/>
    <n v="0"/>
    <x v="0"/>
    <s v="No"/>
    <s v="No"/>
    <x v="0"/>
    <n v="0"/>
  </r>
  <r>
    <s v="EMP0009"/>
    <x v="8"/>
    <x v="4"/>
    <d v="2024-07-22T00:00:00"/>
    <s v="Present"/>
    <x v="20"/>
    <d v="1899-12-30T18:03:00"/>
    <s v="No"/>
    <n v="8.8000000000000007"/>
    <n v="0"/>
    <x v="0"/>
    <s v="No"/>
    <s v="No"/>
    <x v="0"/>
    <n v="0"/>
  </r>
  <r>
    <s v="EMP0010"/>
    <x v="9"/>
    <x v="4"/>
    <d v="2024-07-22T00:00:00"/>
    <s v="Present"/>
    <x v="29"/>
    <d v="1899-12-30T14:56:00"/>
    <s v="No"/>
    <n v="6.07"/>
    <n v="0"/>
    <x v="0"/>
    <s v="Yes"/>
    <s v="No"/>
    <x v="0"/>
    <n v="0"/>
  </r>
  <r>
    <s v="EMP0011"/>
    <x v="10"/>
    <x v="0"/>
    <d v="2024-07-22T00:00:00"/>
    <s v="Leave"/>
    <x v="13"/>
    <m/>
    <s v="No"/>
    <n v="0"/>
    <n v="0"/>
    <x v="1"/>
    <s v="No"/>
    <s v="No"/>
    <x v="0"/>
    <n v="1"/>
  </r>
  <r>
    <s v="EMP0012"/>
    <x v="11"/>
    <x v="6"/>
    <d v="2024-07-22T00:00:00"/>
    <s v="Absent"/>
    <x v="13"/>
    <m/>
    <s v="No"/>
    <n v="0"/>
    <n v="0"/>
    <x v="0"/>
    <s v="No"/>
    <s v="Yes"/>
    <x v="0"/>
    <n v="0"/>
  </r>
  <r>
    <s v="EMP0013"/>
    <x v="12"/>
    <x v="7"/>
    <d v="2024-07-22T00:00:00"/>
    <s v="Present"/>
    <x v="45"/>
    <d v="1899-12-30T17:40:00"/>
    <s v="No"/>
    <n v="8.8699999999999992"/>
    <n v="0"/>
    <x v="0"/>
    <s v="No"/>
    <s v="No"/>
    <x v="0"/>
    <n v="0"/>
  </r>
  <r>
    <s v="EMP0014"/>
    <x v="13"/>
    <x v="2"/>
    <d v="2024-07-22T00:00:00"/>
    <s v="Present"/>
    <x v="5"/>
    <d v="1899-12-30T17:57:00"/>
    <s v="No"/>
    <n v="9.1"/>
    <n v="0.1"/>
    <x v="0"/>
    <s v="No"/>
    <s v="No"/>
    <x v="0"/>
    <n v="0"/>
  </r>
  <r>
    <s v="EMP0015"/>
    <x v="14"/>
    <x v="5"/>
    <d v="2024-07-22T00:00:00"/>
    <s v="Leave"/>
    <x v="13"/>
    <m/>
    <s v="No"/>
    <n v="0"/>
    <n v="0"/>
    <x v="2"/>
    <s v="No"/>
    <s v="No"/>
    <x v="0"/>
    <n v="1"/>
  </r>
  <r>
    <s v="EMP0016"/>
    <x v="15"/>
    <x v="7"/>
    <d v="2024-07-22T00:00:00"/>
    <s v="Present"/>
    <x v="72"/>
    <d v="1899-12-30T17:50:00"/>
    <s v="Yes"/>
    <n v="8.17"/>
    <n v="0"/>
    <x v="0"/>
    <s v="No"/>
    <s v="No"/>
    <x v="0"/>
    <n v="0"/>
  </r>
  <r>
    <s v="EMP0017"/>
    <x v="16"/>
    <x v="2"/>
    <d v="2024-07-22T00:00:00"/>
    <s v="Present"/>
    <x v="36"/>
    <d v="1899-12-30T17:53:00"/>
    <s v="Yes"/>
    <n v="8.1999999999999993"/>
    <n v="0"/>
    <x v="0"/>
    <s v="No"/>
    <s v="No"/>
    <x v="0"/>
    <n v="0"/>
  </r>
  <r>
    <s v="EMP0018"/>
    <x v="17"/>
    <x v="5"/>
    <d v="2024-07-22T00:00:00"/>
    <s v="Present"/>
    <x v="11"/>
    <d v="1899-12-30T18:08:00"/>
    <s v="No"/>
    <n v="9.3000000000000007"/>
    <n v="0"/>
    <x v="0"/>
    <s v="No"/>
    <s v="No"/>
    <x v="0"/>
    <n v="0"/>
  </r>
  <r>
    <s v="EMP0019"/>
    <x v="18"/>
    <x v="1"/>
    <d v="2024-07-22T00:00:00"/>
    <s v="Present"/>
    <x v="42"/>
    <d v="1899-12-30T18:12:00"/>
    <s v="No"/>
    <n v="9.02"/>
    <n v="0"/>
    <x v="0"/>
    <s v="No"/>
    <s v="No"/>
    <x v="0"/>
    <n v="0"/>
  </r>
  <r>
    <s v="EMP0020"/>
    <x v="19"/>
    <x v="0"/>
    <d v="2024-07-22T00:00:00"/>
    <s v="Present"/>
    <x v="41"/>
    <d v="1899-12-30T18:11:00"/>
    <s v="No"/>
    <n v="8.98"/>
    <n v="0"/>
    <x v="0"/>
    <s v="No"/>
    <s v="No"/>
    <x v="0"/>
    <n v="0"/>
  </r>
  <r>
    <s v="EMP0021"/>
    <x v="20"/>
    <x v="5"/>
    <d v="2024-07-22T00:00:00"/>
    <s v="Present"/>
    <x v="22"/>
    <d v="1899-12-30T18:22:00"/>
    <s v="No"/>
    <n v="9.23"/>
    <n v="0.23"/>
    <x v="0"/>
    <s v="No"/>
    <s v="No"/>
    <x v="0"/>
    <n v="0"/>
  </r>
  <r>
    <s v="EMP0022"/>
    <x v="21"/>
    <x v="3"/>
    <d v="2024-07-22T00:00:00"/>
    <s v="Present"/>
    <x v="8"/>
    <d v="1899-12-30T18:08:00"/>
    <s v="No"/>
    <n v="9.15"/>
    <n v="0"/>
    <x v="0"/>
    <s v="No"/>
    <s v="No"/>
    <x v="0"/>
    <n v="0"/>
  </r>
  <r>
    <s v="EMP0023"/>
    <x v="22"/>
    <x v="4"/>
    <d v="2024-07-22T00:00:00"/>
    <s v="Present"/>
    <x v="39"/>
    <d v="1899-12-30T17:43:00"/>
    <s v="No"/>
    <n v="9.02"/>
    <n v="0.02"/>
    <x v="0"/>
    <s v="No"/>
    <s v="No"/>
    <x v="0"/>
    <n v="0"/>
  </r>
  <r>
    <s v="EMP0024"/>
    <x v="23"/>
    <x v="1"/>
    <d v="2024-07-22T00:00:00"/>
    <s v="Absent"/>
    <x v="13"/>
    <m/>
    <s v="No"/>
    <n v="0"/>
    <n v="0"/>
    <x v="0"/>
    <s v="No"/>
    <s v="No"/>
    <x v="0"/>
    <n v="0"/>
  </r>
  <r>
    <s v="EMP0025"/>
    <x v="24"/>
    <x v="6"/>
    <d v="2024-07-22T00:00:00"/>
    <s v="Present"/>
    <x v="52"/>
    <d v="1899-12-30T17:52:00"/>
    <s v="Yes"/>
    <n v="8.5"/>
    <n v="0"/>
    <x v="0"/>
    <s v="No"/>
    <s v="No"/>
    <x v="0"/>
    <n v="0"/>
  </r>
  <r>
    <s v="EMP0026"/>
    <x v="25"/>
    <x v="5"/>
    <d v="2024-07-22T00:00:00"/>
    <s v="Present"/>
    <x v="58"/>
    <d v="1899-12-30T14:52:00"/>
    <s v="Yes"/>
    <n v="5.27"/>
    <n v="0"/>
    <x v="0"/>
    <s v="Yes"/>
    <s v="Yes"/>
    <x v="0"/>
    <n v="0"/>
  </r>
  <r>
    <s v="EMP0027"/>
    <x v="26"/>
    <x v="6"/>
    <d v="2024-07-22T00:00:00"/>
    <s v="Present"/>
    <x v="29"/>
    <d v="1899-12-30T18:04:00"/>
    <s v="No"/>
    <n v="9.1999999999999993"/>
    <n v="0"/>
    <x v="0"/>
    <s v="No"/>
    <s v="No"/>
    <x v="0"/>
    <n v="0"/>
  </r>
  <r>
    <s v="EMP0028"/>
    <x v="27"/>
    <x v="7"/>
    <d v="2024-07-22T00:00:00"/>
    <s v="Present"/>
    <x v="51"/>
    <d v="1899-12-30T18:09:00"/>
    <s v="No"/>
    <n v="9.27"/>
    <n v="0"/>
    <x v="0"/>
    <s v="No"/>
    <s v="No"/>
    <x v="0"/>
    <n v="0"/>
  </r>
  <r>
    <s v="EMP0029"/>
    <x v="28"/>
    <x v="4"/>
    <d v="2024-07-22T00:00:00"/>
    <s v="Present"/>
    <x v="3"/>
    <d v="1899-12-30T18:12:00"/>
    <s v="No"/>
    <n v="9.3800000000000008"/>
    <n v="0.38"/>
    <x v="0"/>
    <s v="No"/>
    <s v="No"/>
    <x v="0"/>
    <n v="0"/>
  </r>
  <r>
    <s v="EMP0030"/>
    <x v="29"/>
    <x v="6"/>
    <d v="2024-07-22T00:00:00"/>
    <s v="Present"/>
    <x v="41"/>
    <d v="1899-12-30T17:39:00"/>
    <s v="No"/>
    <n v="8.4499999999999993"/>
    <n v="0"/>
    <x v="0"/>
    <s v="No"/>
    <s v="No"/>
    <x v="0"/>
    <n v="0"/>
  </r>
  <r>
    <s v="EMP0031"/>
    <x v="30"/>
    <x v="0"/>
    <d v="2024-07-22T00:00:00"/>
    <s v="Present"/>
    <x v="29"/>
    <d v="1899-12-30T18:24:00"/>
    <s v="No"/>
    <n v="9.5299999999999994"/>
    <n v="0"/>
    <x v="0"/>
    <s v="No"/>
    <s v="No"/>
    <x v="0"/>
    <n v="0"/>
  </r>
  <r>
    <s v="EMP0032"/>
    <x v="31"/>
    <x v="4"/>
    <d v="2024-07-22T00:00:00"/>
    <s v="Present"/>
    <x v="39"/>
    <d v="1899-12-30T17:33:00"/>
    <s v="No"/>
    <n v="8.85"/>
    <n v="0"/>
    <x v="0"/>
    <s v="No"/>
    <s v="No"/>
    <x v="0"/>
    <n v="0"/>
  </r>
  <r>
    <s v="EMP0033"/>
    <x v="32"/>
    <x v="4"/>
    <d v="2024-07-22T00:00:00"/>
    <s v="Present"/>
    <x v="34"/>
    <d v="1899-12-30T17:41:00"/>
    <s v="Yes"/>
    <n v="8.2799999999999994"/>
    <n v="0"/>
    <x v="0"/>
    <s v="No"/>
    <s v="No"/>
    <x v="0"/>
    <n v="0"/>
  </r>
  <r>
    <s v="EMP0034"/>
    <x v="33"/>
    <x v="0"/>
    <d v="2024-07-22T00:00:00"/>
    <s v="Present"/>
    <x v="8"/>
    <d v="1899-12-30T17:42:00"/>
    <s v="No"/>
    <n v="8.7200000000000006"/>
    <n v="0"/>
    <x v="0"/>
    <s v="No"/>
    <s v="No"/>
    <x v="0"/>
    <n v="0"/>
  </r>
  <r>
    <s v="EMP0035"/>
    <x v="34"/>
    <x v="2"/>
    <d v="2024-07-22T00:00:00"/>
    <s v="Present"/>
    <x v="30"/>
    <d v="1899-12-30T17:56:00"/>
    <s v="No"/>
    <n v="8.67"/>
    <n v="0"/>
    <x v="0"/>
    <s v="No"/>
    <s v="No"/>
    <x v="0"/>
    <n v="0"/>
  </r>
  <r>
    <s v="EMP0036"/>
    <x v="35"/>
    <x v="1"/>
    <d v="2024-07-22T00:00:00"/>
    <s v="Present"/>
    <x v="38"/>
    <d v="1899-12-30T17:51:00"/>
    <s v="No"/>
    <n v="8.75"/>
    <n v="0"/>
    <x v="0"/>
    <s v="No"/>
    <s v="No"/>
    <x v="0"/>
    <n v="0"/>
  </r>
  <r>
    <s v="EMP0037"/>
    <x v="36"/>
    <x v="3"/>
    <d v="2024-07-22T00:00:00"/>
    <s v="Present"/>
    <x v="7"/>
    <d v="1899-12-30T17:46:00"/>
    <s v="No"/>
    <n v="9.08"/>
    <n v="0"/>
    <x v="0"/>
    <s v="No"/>
    <s v="No"/>
    <x v="0"/>
    <n v="0"/>
  </r>
  <r>
    <s v="EMP0038"/>
    <x v="37"/>
    <x v="7"/>
    <d v="2024-07-22T00:00:00"/>
    <s v="Present"/>
    <x v="4"/>
    <d v="1899-12-30T17:54:00"/>
    <s v="No"/>
    <n v="8.73"/>
    <n v="0"/>
    <x v="0"/>
    <s v="No"/>
    <s v="No"/>
    <x v="0"/>
    <n v="0"/>
  </r>
  <r>
    <s v="EMP0039"/>
    <x v="38"/>
    <x v="6"/>
    <d v="2024-07-22T00:00:00"/>
    <s v="Present"/>
    <x v="8"/>
    <d v="1899-12-30T17:30:00"/>
    <s v="No"/>
    <n v="8.52"/>
    <n v="0"/>
    <x v="0"/>
    <s v="No"/>
    <s v="No"/>
    <x v="0"/>
    <n v="0"/>
  </r>
  <r>
    <s v="EMP0040"/>
    <x v="39"/>
    <x v="2"/>
    <d v="2024-07-22T00:00:00"/>
    <s v="Present"/>
    <x v="5"/>
    <d v="1899-12-30T18:06:00"/>
    <s v="No"/>
    <n v="9.25"/>
    <n v="0"/>
    <x v="0"/>
    <s v="No"/>
    <s v="No"/>
    <x v="0"/>
    <n v="0"/>
  </r>
  <r>
    <s v="EMP0041"/>
    <x v="40"/>
    <x v="7"/>
    <d v="2024-07-22T00:00:00"/>
    <s v="Leave"/>
    <x v="13"/>
    <m/>
    <s v="No"/>
    <n v="0"/>
    <n v="0"/>
    <x v="3"/>
    <s v="No"/>
    <s v="Yes"/>
    <x v="0"/>
    <n v="1"/>
  </r>
  <r>
    <s v="EMP0042"/>
    <x v="41"/>
    <x v="7"/>
    <d v="2024-07-22T00:00:00"/>
    <s v="Present"/>
    <x v="42"/>
    <d v="1899-12-30T17:39:00"/>
    <s v="No"/>
    <n v="8.4700000000000006"/>
    <n v="0"/>
    <x v="0"/>
    <s v="No"/>
    <s v="No"/>
    <x v="0"/>
    <n v="0"/>
  </r>
  <r>
    <s v="EMP0043"/>
    <x v="42"/>
    <x v="7"/>
    <d v="2024-07-22T00:00:00"/>
    <s v="Present"/>
    <x v="30"/>
    <d v="1899-12-30T17:36:00"/>
    <s v="No"/>
    <n v="8.33"/>
    <n v="0"/>
    <x v="0"/>
    <s v="No"/>
    <s v="No"/>
    <x v="0"/>
    <n v="0"/>
  </r>
  <r>
    <s v="EMP0044"/>
    <x v="43"/>
    <x v="1"/>
    <d v="2024-07-22T00:00:00"/>
    <s v="Present"/>
    <x v="38"/>
    <d v="1899-12-30T15:05:00"/>
    <s v="No"/>
    <n v="5.98"/>
    <n v="0"/>
    <x v="0"/>
    <s v="Yes"/>
    <s v="No"/>
    <x v="0"/>
    <n v="0"/>
  </r>
  <r>
    <s v="EMP0045"/>
    <x v="44"/>
    <x v="4"/>
    <d v="2024-07-22T00:00:00"/>
    <s v="Present"/>
    <x v="24"/>
    <d v="1899-12-30T18:22:00"/>
    <s v="No"/>
    <n v="9.2200000000000006"/>
    <n v="0"/>
    <x v="0"/>
    <s v="No"/>
    <s v="No"/>
    <x v="0"/>
    <n v="0"/>
  </r>
  <r>
    <s v="EMP0046"/>
    <x v="45"/>
    <x v="0"/>
    <d v="2024-07-22T00:00:00"/>
    <s v="Leave"/>
    <x v="13"/>
    <m/>
    <s v="No"/>
    <n v="0"/>
    <n v="0"/>
    <x v="2"/>
    <s v="No"/>
    <s v="No"/>
    <x v="0"/>
    <n v="1"/>
  </r>
  <r>
    <s v="EMP0047"/>
    <x v="46"/>
    <x v="2"/>
    <d v="2024-07-22T00:00:00"/>
    <s v="Present"/>
    <x v="14"/>
    <d v="1899-12-30T14:51:00"/>
    <s v="No"/>
    <n v="5.92"/>
    <n v="0"/>
    <x v="0"/>
    <s v="Yes"/>
    <s v="No"/>
    <x v="0"/>
    <n v="0"/>
  </r>
  <r>
    <s v="EMP0048"/>
    <x v="47"/>
    <x v="4"/>
    <d v="2024-07-22T00:00:00"/>
    <s v="Present"/>
    <x v="42"/>
    <d v="1899-12-30T17:59:00"/>
    <s v="No"/>
    <n v="8.8000000000000007"/>
    <n v="0"/>
    <x v="0"/>
    <s v="No"/>
    <s v="No"/>
    <x v="0"/>
    <n v="0"/>
  </r>
  <r>
    <s v="EMP0049"/>
    <x v="48"/>
    <x v="2"/>
    <d v="2024-07-22T00:00:00"/>
    <s v="Present"/>
    <x v="3"/>
    <d v="1899-12-30T17:59:00"/>
    <s v="No"/>
    <n v="9.17"/>
    <n v="0"/>
    <x v="0"/>
    <s v="No"/>
    <s v="No"/>
    <x v="0"/>
    <n v="0"/>
  </r>
  <r>
    <s v="EMP0050"/>
    <x v="49"/>
    <x v="3"/>
    <d v="2024-07-22T00:00:00"/>
    <s v="Present"/>
    <x v="37"/>
    <d v="1899-12-30T17:30:00"/>
    <s v="Yes"/>
    <n v="8"/>
    <n v="0"/>
    <x v="0"/>
    <s v="No"/>
    <s v="Yes"/>
    <x v="0"/>
    <n v="0"/>
  </r>
  <r>
    <s v="EMP0051"/>
    <x v="50"/>
    <x v="5"/>
    <d v="2024-07-22T00:00:00"/>
    <s v="Present"/>
    <x v="8"/>
    <d v="1899-12-30T17:50:00"/>
    <s v="No"/>
    <n v="8.85"/>
    <n v="0"/>
    <x v="0"/>
    <s v="No"/>
    <s v="No"/>
    <x v="0"/>
    <n v="0"/>
  </r>
  <r>
    <s v="EMP0052"/>
    <x v="51"/>
    <x v="6"/>
    <d v="2024-07-22T00:00:00"/>
    <s v="Present"/>
    <x v="41"/>
    <d v="1899-12-30T17:44:00"/>
    <s v="No"/>
    <n v="8.5299999999999994"/>
    <n v="0"/>
    <x v="0"/>
    <s v="No"/>
    <s v="No"/>
    <x v="0"/>
    <n v="0"/>
  </r>
  <r>
    <s v="EMP0053"/>
    <x v="52"/>
    <x v="4"/>
    <d v="2024-07-22T00:00:00"/>
    <s v="Present"/>
    <x v="0"/>
    <d v="1899-12-30T18:15:00"/>
    <s v="No"/>
    <n v="9.18"/>
    <n v="0"/>
    <x v="0"/>
    <s v="No"/>
    <s v="No"/>
    <x v="0"/>
    <n v="0"/>
  </r>
  <r>
    <s v="EMP0054"/>
    <x v="53"/>
    <x v="5"/>
    <d v="2024-07-22T00:00:00"/>
    <s v="Present"/>
    <x v="18"/>
    <d v="1899-12-30T17:34:00"/>
    <s v="No"/>
    <n v="8.65"/>
    <n v="0"/>
    <x v="0"/>
    <s v="No"/>
    <s v="No"/>
    <x v="0"/>
    <n v="0"/>
  </r>
  <r>
    <s v="EMP0055"/>
    <x v="54"/>
    <x v="4"/>
    <d v="2024-07-22T00:00:00"/>
    <s v="Present"/>
    <x v="30"/>
    <d v="1899-12-30T17:34:00"/>
    <s v="No"/>
    <n v="8.3000000000000007"/>
    <n v="0"/>
    <x v="0"/>
    <s v="No"/>
    <s v="No"/>
    <x v="0"/>
    <n v="0"/>
  </r>
  <r>
    <s v="EMP0056"/>
    <x v="55"/>
    <x v="7"/>
    <d v="2024-07-22T00:00:00"/>
    <s v="Present"/>
    <x v="73"/>
    <d v="1899-12-30T18:19:00"/>
    <s v="Yes"/>
    <n v="8.52"/>
    <n v="0"/>
    <x v="0"/>
    <s v="No"/>
    <s v="No"/>
    <x v="0"/>
    <n v="0"/>
  </r>
  <r>
    <s v="EMP0057"/>
    <x v="56"/>
    <x v="0"/>
    <d v="2024-07-22T00:00:00"/>
    <s v="Present"/>
    <x v="19"/>
    <d v="1899-12-30T17:55:00"/>
    <s v="No"/>
    <n v="8.92"/>
    <n v="0"/>
    <x v="0"/>
    <s v="No"/>
    <s v="No"/>
    <x v="0"/>
    <n v="0"/>
  </r>
  <r>
    <s v="EMP0058"/>
    <x v="57"/>
    <x v="0"/>
    <d v="2024-07-22T00:00:00"/>
    <s v="Present"/>
    <x v="32"/>
    <d v="1899-12-30T17:35:00"/>
    <s v="No"/>
    <n v="8.6199999999999992"/>
    <n v="0"/>
    <x v="0"/>
    <s v="No"/>
    <s v="No"/>
    <x v="0"/>
    <n v="0"/>
  </r>
  <r>
    <s v="EMP0059"/>
    <x v="58"/>
    <x v="4"/>
    <d v="2024-07-22T00:00:00"/>
    <s v="Present"/>
    <x v="15"/>
    <d v="1899-12-30T18:08:00"/>
    <s v="No"/>
    <n v="9.42"/>
    <n v="0"/>
    <x v="0"/>
    <s v="No"/>
    <s v="No"/>
    <x v="0"/>
    <n v="0"/>
  </r>
  <r>
    <s v="EMP0060"/>
    <x v="59"/>
    <x v="6"/>
    <d v="2024-07-22T00:00:00"/>
    <s v="Present"/>
    <x v="24"/>
    <d v="1899-12-30T18:02:00"/>
    <s v="No"/>
    <n v="8.8800000000000008"/>
    <n v="0"/>
    <x v="0"/>
    <s v="No"/>
    <s v="No"/>
    <x v="0"/>
    <n v="0"/>
  </r>
  <r>
    <s v="EMP0061"/>
    <x v="60"/>
    <x v="2"/>
    <d v="2024-07-22T00:00:00"/>
    <s v="Present"/>
    <x v="9"/>
    <d v="1899-12-30T18:09:00"/>
    <s v="No"/>
    <n v="8.8699999999999992"/>
    <n v="0"/>
    <x v="0"/>
    <s v="No"/>
    <s v="No"/>
    <x v="0"/>
    <n v="0"/>
  </r>
  <r>
    <s v="EMP0062"/>
    <x v="61"/>
    <x v="7"/>
    <d v="2024-07-22T00:00:00"/>
    <s v="Present"/>
    <x v="22"/>
    <d v="1899-12-30T18:13:00"/>
    <s v="No"/>
    <n v="9.08"/>
    <n v="0"/>
    <x v="0"/>
    <s v="No"/>
    <s v="No"/>
    <x v="0"/>
    <n v="0"/>
  </r>
  <r>
    <s v="EMP0063"/>
    <x v="62"/>
    <x v="3"/>
    <d v="2024-07-22T00:00:00"/>
    <s v="Present"/>
    <x v="59"/>
    <d v="1899-12-30T17:50:00"/>
    <s v="Yes"/>
    <n v="8.08"/>
    <n v="0"/>
    <x v="0"/>
    <s v="No"/>
    <s v="Yes"/>
    <x v="0"/>
    <n v="0"/>
  </r>
  <r>
    <s v="EMP0064"/>
    <x v="63"/>
    <x v="0"/>
    <d v="2024-07-22T00:00:00"/>
    <s v="Present"/>
    <x v="10"/>
    <d v="1899-12-30T18:17:00"/>
    <s v="No"/>
    <n v="8.9700000000000006"/>
    <n v="0"/>
    <x v="0"/>
    <s v="No"/>
    <s v="No"/>
    <x v="0"/>
    <n v="0"/>
  </r>
  <r>
    <s v="EMP0065"/>
    <x v="64"/>
    <x v="6"/>
    <d v="2024-07-22T00:00:00"/>
    <s v="Leave"/>
    <x v="13"/>
    <m/>
    <s v="No"/>
    <n v="0"/>
    <n v="0"/>
    <x v="4"/>
    <s v="No"/>
    <s v="No"/>
    <x v="0"/>
    <n v="1"/>
  </r>
  <r>
    <s v="EMP0066"/>
    <x v="65"/>
    <x v="5"/>
    <d v="2024-07-22T00:00:00"/>
    <s v="Present"/>
    <x v="22"/>
    <d v="1899-12-30T18:11:00"/>
    <s v="No"/>
    <n v="9.0500000000000007"/>
    <n v="0"/>
    <x v="0"/>
    <s v="No"/>
    <s v="No"/>
    <x v="0"/>
    <n v="0"/>
  </r>
  <r>
    <s v="EMP0067"/>
    <x v="66"/>
    <x v="5"/>
    <d v="2024-07-22T00:00:00"/>
    <s v="Present"/>
    <x v="28"/>
    <d v="1899-12-30T18:18:00"/>
    <s v="No"/>
    <n v="9.18"/>
    <n v="0"/>
    <x v="0"/>
    <s v="No"/>
    <s v="No"/>
    <x v="0"/>
    <n v="0"/>
  </r>
  <r>
    <s v="EMP0068"/>
    <x v="67"/>
    <x v="7"/>
    <d v="2024-07-22T00:00:00"/>
    <s v="Present"/>
    <x v="15"/>
    <d v="1899-12-30T18:00:00"/>
    <s v="No"/>
    <n v="9.2799999999999994"/>
    <n v="0"/>
    <x v="0"/>
    <s v="No"/>
    <s v="No"/>
    <x v="0"/>
    <n v="0"/>
  </r>
  <r>
    <s v="EMP0069"/>
    <x v="68"/>
    <x v="6"/>
    <d v="2024-07-22T00:00:00"/>
    <s v="Present"/>
    <x v="38"/>
    <d v="1899-12-30T18:20:00"/>
    <s v="Yes"/>
    <n v="9.23"/>
    <n v="0"/>
    <x v="0"/>
    <s v="No"/>
    <s v="Yes"/>
    <x v="0"/>
    <n v="0"/>
  </r>
  <r>
    <s v="EMP0070"/>
    <x v="69"/>
    <x v="3"/>
    <d v="2024-07-22T00:00:00"/>
    <s v="Leave"/>
    <x v="13"/>
    <m/>
    <s v="No"/>
    <n v="0"/>
    <n v="0"/>
    <x v="2"/>
    <s v="No"/>
    <s v="No"/>
    <x v="0"/>
    <n v="1"/>
  </r>
  <r>
    <s v="EMP0071"/>
    <x v="70"/>
    <x v="2"/>
    <d v="2024-07-22T00:00:00"/>
    <s v="Present"/>
    <x v="17"/>
    <d v="1899-12-30T18:19:00"/>
    <s v="No"/>
    <n v="9.02"/>
    <n v="0"/>
    <x v="0"/>
    <s v="No"/>
    <s v="No"/>
    <x v="0"/>
    <n v="0"/>
  </r>
  <r>
    <s v="EMP0072"/>
    <x v="71"/>
    <x v="1"/>
    <d v="2024-07-22T00:00:00"/>
    <s v="Present"/>
    <x v="38"/>
    <d v="1899-12-30T18:27:00"/>
    <s v="No"/>
    <n v="9.35"/>
    <n v="0.35"/>
    <x v="0"/>
    <s v="No"/>
    <s v="No"/>
    <x v="0"/>
    <n v="0"/>
  </r>
  <r>
    <s v="EMP0073"/>
    <x v="72"/>
    <x v="6"/>
    <d v="2024-07-22T00:00:00"/>
    <s v="Leave"/>
    <x v="13"/>
    <m/>
    <s v="No"/>
    <n v="0"/>
    <n v="0"/>
    <x v="1"/>
    <s v="No"/>
    <s v="No"/>
    <x v="0"/>
    <n v="1"/>
  </r>
  <r>
    <s v="EMP0074"/>
    <x v="73"/>
    <x v="1"/>
    <d v="2024-07-22T00:00:00"/>
    <s v="Present"/>
    <x v="28"/>
    <d v="1899-12-30T17:39:00"/>
    <s v="No"/>
    <n v="8.5299999999999994"/>
    <n v="0"/>
    <x v="0"/>
    <s v="No"/>
    <s v="No"/>
    <x v="0"/>
    <n v="0"/>
  </r>
  <r>
    <s v="EMP0075"/>
    <x v="74"/>
    <x v="2"/>
    <d v="2024-07-22T00:00:00"/>
    <s v="Leave"/>
    <x v="13"/>
    <m/>
    <s v="No"/>
    <n v="0"/>
    <n v="0"/>
    <x v="2"/>
    <s v="No"/>
    <s v="No"/>
    <x v="0"/>
    <n v="1"/>
  </r>
  <r>
    <s v="EMP0001"/>
    <x v="0"/>
    <x v="0"/>
    <d v="2024-07-23T00:00:00"/>
    <s v="Present"/>
    <x v="8"/>
    <d v="1899-12-30T18:16:00"/>
    <s v="No"/>
    <n v="9.2799999999999994"/>
    <n v="0"/>
    <x v="0"/>
    <s v="No"/>
    <s v="No"/>
    <x v="1"/>
    <n v="0"/>
  </r>
  <r>
    <s v="EMP0002"/>
    <x v="1"/>
    <x v="1"/>
    <d v="2024-07-23T00:00:00"/>
    <s v="Present"/>
    <x v="2"/>
    <d v="1899-12-30T18:05:00"/>
    <s v="No"/>
    <n v="9.1300000000000008"/>
    <n v="0"/>
    <x v="0"/>
    <s v="No"/>
    <s v="No"/>
    <x v="1"/>
    <n v="0"/>
  </r>
  <r>
    <s v="EMP0003"/>
    <x v="2"/>
    <x v="2"/>
    <d v="2024-07-23T00:00:00"/>
    <s v="Present"/>
    <x v="39"/>
    <d v="1899-12-30T18:15:00"/>
    <s v="No"/>
    <n v="9.5500000000000007"/>
    <n v="0.55000000000000004"/>
    <x v="0"/>
    <s v="No"/>
    <s v="No"/>
    <x v="1"/>
    <n v="0"/>
  </r>
  <r>
    <s v="EMP0004"/>
    <x v="3"/>
    <x v="3"/>
    <d v="2024-07-23T00:00:00"/>
    <s v="Present"/>
    <x v="49"/>
    <d v="1899-12-30T15:15:00"/>
    <s v="No"/>
    <n v="6.23"/>
    <n v="0"/>
    <x v="0"/>
    <s v="Yes"/>
    <s v="No"/>
    <x v="1"/>
    <n v="0"/>
  </r>
  <r>
    <s v="EMP0005"/>
    <x v="4"/>
    <x v="3"/>
    <d v="2024-07-23T00:00:00"/>
    <s v="Present"/>
    <x v="38"/>
    <d v="1899-12-30T17:53:00"/>
    <s v="No"/>
    <n v="8.7799999999999994"/>
    <n v="0"/>
    <x v="0"/>
    <s v="No"/>
    <s v="No"/>
    <x v="1"/>
    <n v="0"/>
  </r>
  <r>
    <s v="EMP0006"/>
    <x v="5"/>
    <x v="4"/>
    <d v="2024-07-23T00:00:00"/>
    <s v="Present"/>
    <x v="46"/>
    <d v="1899-12-30T18:06:00"/>
    <s v="No"/>
    <n v="9.35"/>
    <n v="0"/>
    <x v="0"/>
    <s v="No"/>
    <s v="No"/>
    <x v="1"/>
    <n v="0"/>
  </r>
  <r>
    <s v="EMP0007"/>
    <x v="6"/>
    <x v="5"/>
    <d v="2024-07-23T00:00:00"/>
    <s v="Present"/>
    <x v="73"/>
    <d v="1899-12-30T17:35:00"/>
    <s v="Yes"/>
    <n v="7.78"/>
    <n v="0"/>
    <x v="0"/>
    <s v="No"/>
    <s v="Yes"/>
    <x v="1"/>
    <n v="0"/>
  </r>
  <r>
    <s v="EMP0008"/>
    <x v="7"/>
    <x v="5"/>
    <d v="2024-07-23T00:00:00"/>
    <s v="Present"/>
    <x v="32"/>
    <d v="1899-12-30T18:24:00"/>
    <s v="No"/>
    <n v="9.43"/>
    <n v="0"/>
    <x v="0"/>
    <s v="No"/>
    <s v="No"/>
    <x v="1"/>
    <n v="0"/>
  </r>
  <r>
    <s v="EMP0009"/>
    <x v="8"/>
    <x v="4"/>
    <d v="2024-07-23T00:00:00"/>
    <s v="Present"/>
    <x v="54"/>
    <d v="1899-12-30T18:10:00"/>
    <s v="Yes"/>
    <n v="8.6300000000000008"/>
    <n v="0"/>
    <x v="0"/>
    <s v="No"/>
    <s v="Yes"/>
    <x v="1"/>
    <n v="0"/>
  </r>
  <r>
    <s v="EMP0010"/>
    <x v="9"/>
    <x v="4"/>
    <d v="2024-07-23T00:00:00"/>
    <s v="Present"/>
    <x v="42"/>
    <d v="1899-12-30T18:29:00"/>
    <s v="No"/>
    <n v="9.3000000000000007"/>
    <n v="0"/>
    <x v="0"/>
    <s v="No"/>
    <s v="No"/>
    <x v="1"/>
    <n v="0"/>
  </r>
  <r>
    <s v="EMP0011"/>
    <x v="10"/>
    <x v="0"/>
    <d v="2024-07-23T00:00:00"/>
    <s v="Present"/>
    <x v="38"/>
    <d v="1899-12-30T17:35:00"/>
    <s v="No"/>
    <n v="8.48"/>
    <n v="0"/>
    <x v="0"/>
    <s v="No"/>
    <s v="No"/>
    <x v="1"/>
    <n v="0"/>
  </r>
  <r>
    <s v="EMP0012"/>
    <x v="11"/>
    <x v="6"/>
    <d v="2024-07-23T00:00:00"/>
    <s v="Present"/>
    <x v="22"/>
    <d v="1899-12-30T17:44:00"/>
    <s v="No"/>
    <n v="8.6"/>
    <n v="0"/>
    <x v="0"/>
    <s v="No"/>
    <s v="No"/>
    <x v="1"/>
    <n v="0"/>
  </r>
  <r>
    <s v="EMP0013"/>
    <x v="12"/>
    <x v="7"/>
    <d v="2024-07-23T00:00:00"/>
    <s v="Present"/>
    <x v="50"/>
    <d v="1899-12-30T18:29:00"/>
    <s v="Yes"/>
    <n v="8.6199999999999992"/>
    <n v="0"/>
    <x v="0"/>
    <s v="No"/>
    <s v="No"/>
    <x v="1"/>
    <n v="0"/>
  </r>
  <r>
    <s v="EMP0014"/>
    <x v="13"/>
    <x v="2"/>
    <d v="2024-07-23T00:00:00"/>
    <s v="Present"/>
    <x v="28"/>
    <d v="1899-12-30T18:14:00"/>
    <s v="No"/>
    <n v="9.1199999999999992"/>
    <n v="0"/>
    <x v="0"/>
    <s v="No"/>
    <s v="No"/>
    <x v="1"/>
    <n v="0"/>
  </r>
  <r>
    <s v="EMP0015"/>
    <x v="14"/>
    <x v="5"/>
    <d v="2024-07-23T00:00:00"/>
    <s v="Present"/>
    <x v="14"/>
    <d v="1899-12-30T18:08:00"/>
    <s v="No"/>
    <n v="9.1999999999999993"/>
    <n v="0.2"/>
    <x v="0"/>
    <s v="No"/>
    <s v="No"/>
    <x v="1"/>
    <n v="0"/>
  </r>
  <r>
    <s v="EMP0016"/>
    <x v="15"/>
    <x v="7"/>
    <d v="2024-07-23T00:00:00"/>
    <s v="Present"/>
    <x v="4"/>
    <d v="1899-12-30T18:29:00"/>
    <s v="No"/>
    <n v="9.32"/>
    <n v="0"/>
    <x v="0"/>
    <s v="No"/>
    <s v="No"/>
    <x v="1"/>
    <n v="0"/>
  </r>
  <r>
    <s v="EMP0017"/>
    <x v="16"/>
    <x v="2"/>
    <d v="2024-07-23T00:00:00"/>
    <s v="Present"/>
    <x v="4"/>
    <d v="1899-12-30T17:37:00"/>
    <s v="Yes"/>
    <n v="8.4499999999999993"/>
    <n v="0"/>
    <x v="0"/>
    <s v="No"/>
    <s v="No"/>
    <x v="1"/>
    <n v="0"/>
  </r>
  <r>
    <s v="EMP0018"/>
    <x v="17"/>
    <x v="5"/>
    <d v="2024-07-23T00:00:00"/>
    <s v="Present"/>
    <x v="15"/>
    <d v="1899-12-30T17:38:00"/>
    <s v="No"/>
    <n v="8.92"/>
    <n v="0"/>
    <x v="0"/>
    <s v="No"/>
    <s v="No"/>
    <x v="1"/>
    <n v="0"/>
  </r>
  <r>
    <s v="EMP0019"/>
    <x v="18"/>
    <x v="1"/>
    <d v="2024-07-23T00:00:00"/>
    <s v="Present"/>
    <x v="5"/>
    <d v="1899-12-30T18:10:00"/>
    <s v="No"/>
    <n v="9.32"/>
    <n v="0.32"/>
    <x v="0"/>
    <s v="No"/>
    <s v="No"/>
    <x v="1"/>
    <n v="0"/>
  </r>
  <r>
    <s v="EMP0020"/>
    <x v="19"/>
    <x v="0"/>
    <d v="2024-07-23T00:00:00"/>
    <s v="Present"/>
    <x v="19"/>
    <d v="1899-12-30T17:43:00"/>
    <s v="No"/>
    <n v="8.7200000000000006"/>
    <n v="0"/>
    <x v="0"/>
    <s v="No"/>
    <s v="No"/>
    <x v="1"/>
    <n v="0"/>
  </r>
  <r>
    <s v="EMP0021"/>
    <x v="20"/>
    <x v="5"/>
    <d v="2024-07-23T00:00:00"/>
    <s v="Present"/>
    <x v="14"/>
    <d v="1899-12-30T15:02:00"/>
    <s v="No"/>
    <n v="6.1"/>
    <n v="0"/>
    <x v="0"/>
    <s v="Yes"/>
    <s v="No"/>
    <x v="1"/>
    <n v="0"/>
  </r>
  <r>
    <s v="EMP0022"/>
    <x v="21"/>
    <x v="3"/>
    <d v="2024-07-23T00:00:00"/>
    <s v="Present"/>
    <x v="1"/>
    <d v="1899-12-30T17:46:00"/>
    <s v="No"/>
    <n v="9.0299999999999994"/>
    <n v="0"/>
    <x v="0"/>
    <s v="No"/>
    <s v="No"/>
    <x v="1"/>
    <n v="0"/>
  </r>
  <r>
    <s v="EMP0023"/>
    <x v="22"/>
    <x v="4"/>
    <d v="2024-07-23T00:00:00"/>
    <s v="Absent"/>
    <x v="13"/>
    <m/>
    <s v="No"/>
    <n v="0"/>
    <n v="0"/>
    <x v="0"/>
    <s v="No"/>
    <s v="No"/>
    <x v="1"/>
    <n v="0"/>
  </r>
  <r>
    <s v="EMP0024"/>
    <x v="23"/>
    <x v="1"/>
    <d v="2024-07-23T00:00:00"/>
    <s v="Present"/>
    <x v="52"/>
    <d v="1899-12-30T17:31:00"/>
    <s v="Yes"/>
    <n v="8.15"/>
    <n v="0"/>
    <x v="0"/>
    <s v="No"/>
    <s v="Yes"/>
    <x v="1"/>
    <n v="0"/>
  </r>
  <r>
    <s v="EMP0025"/>
    <x v="24"/>
    <x v="6"/>
    <d v="2024-07-23T00:00:00"/>
    <s v="Present"/>
    <x v="38"/>
    <d v="1899-12-30T17:55:00"/>
    <s v="Yes"/>
    <n v="8.82"/>
    <n v="0"/>
    <x v="0"/>
    <s v="No"/>
    <s v="No"/>
    <x v="1"/>
    <n v="0"/>
  </r>
  <r>
    <s v="EMP0026"/>
    <x v="25"/>
    <x v="5"/>
    <d v="2024-07-23T00:00:00"/>
    <s v="Present"/>
    <x v="61"/>
    <d v="1899-12-30T17:46:00"/>
    <s v="Yes"/>
    <n v="8.1999999999999993"/>
    <n v="0"/>
    <x v="0"/>
    <s v="No"/>
    <s v="Yes"/>
    <x v="1"/>
    <n v="0"/>
  </r>
  <r>
    <s v="EMP0027"/>
    <x v="26"/>
    <x v="6"/>
    <d v="2024-07-23T00:00:00"/>
    <s v="Present"/>
    <x v="19"/>
    <d v="1899-12-30T18:29:00"/>
    <s v="No"/>
    <n v="9.48"/>
    <n v="0"/>
    <x v="0"/>
    <s v="No"/>
    <s v="No"/>
    <x v="1"/>
    <n v="0"/>
  </r>
  <r>
    <s v="EMP0028"/>
    <x v="27"/>
    <x v="7"/>
    <d v="2024-07-23T00:00:00"/>
    <s v="Present"/>
    <x v="41"/>
    <d v="1899-12-30T18:13:00"/>
    <s v="No"/>
    <n v="9.02"/>
    <n v="0.02"/>
    <x v="0"/>
    <s v="No"/>
    <s v="No"/>
    <x v="1"/>
    <n v="0"/>
  </r>
  <r>
    <s v="EMP0029"/>
    <x v="28"/>
    <x v="4"/>
    <d v="2024-07-23T00:00:00"/>
    <s v="Present"/>
    <x v="61"/>
    <d v="1899-12-30T17:33:00"/>
    <s v="Yes"/>
    <n v="7.98"/>
    <n v="0"/>
    <x v="0"/>
    <s v="No"/>
    <s v="No"/>
    <x v="1"/>
    <n v="0"/>
  </r>
  <r>
    <s v="EMP0030"/>
    <x v="29"/>
    <x v="6"/>
    <d v="2024-07-23T00:00:00"/>
    <s v="Present"/>
    <x v="9"/>
    <d v="1899-12-30T17:42:00"/>
    <s v="No"/>
    <n v="8.42"/>
    <n v="0"/>
    <x v="0"/>
    <s v="No"/>
    <s v="No"/>
    <x v="1"/>
    <n v="0"/>
  </r>
  <r>
    <s v="EMP0031"/>
    <x v="30"/>
    <x v="0"/>
    <d v="2024-07-23T00:00:00"/>
    <s v="Present"/>
    <x v="28"/>
    <d v="1899-12-30T18:15:00"/>
    <s v="No"/>
    <n v="9.1300000000000008"/>
    <n v="0"/>
    <x v="0"/>
    <s v="No"/>
    <s v="No"/>
    <x v="1"/>
    <n v="0"/>
  </r>
  <r>
    <s v="EMP0032"/>
    <x v="31"/>
    <x v="4"/>
    <d v="2024-07-23T00:00:00"/>
    <s v="Present"/>
    <x v="0"/>
    <d v="1899-12-30T17:56:00"/>
    <s v="No"/>
    <n v="8.8699999999999992"/>
    <n v="0"/>
    <x v="0"/>
    <s v="No"/>
    <s v="No"/>
    <x v="1"/>
    <n v="0"/>
  </r>
  <r>
    <s v="EMP0033"/>
    <x v="32"/>
    <x v="4"/>
    <d v="2024-07-23T00:00:00"/>
    <s v="Present"/>
    <x v="19"/>
    <d v="1899-12-30T14:58:00"/>
    <s v="Yes"/>
    <n v="5.97"/>
    <n v="0"/>
    <x v="0"/>
    <s v="Yes"/>
    <s v="No"/>
    <x v="1"/>
    <n v="0"/>
  </r>
  <r>
    <s v="EMP0034"/>
    <x v="33"/>
    <x v="0"/>
    <d v="2024-07-23T00:00:00"/>
    <s v="Leave"/>
    <x v="13"/>
    <m/>
    <s v="No"/>
    <n v="0"/>
    <n v="0"/>
    <x v="1"/>
    <s v="No"/>
    <s v="No"/>
    <x v="1"/>
    <n v="1"/>
  </r>
  <r>
    <s v="EMP0035"/>
    <x v="34"/>
    <x v="2"/>
    <d v="2024-07-23T00:00:00"/>
    <s v="Present"/>
    <x v="21"/>
    <d v="1899-12-30T17:39:00"/>
    <s v="No"/>
    <n v="8.43"/>
    <n v="0"/>
    <x v="0"/>
    <s v="No"/>
    <s v="No"/>
    <x v="1"/>
    <n v="0"/>
  </r>
  <r>
    <s v="EMP0036"/>
    <x v="35"/>
    <x v="1"/>
    <d v="2024-07-23T00:00:00"/>
    <s v="Present"/>
    <x v="20"/>
    <d v="1899-12-30T18:26:00"/>
    <s v="No"/>
    <n v="9.18"/>
    <n v="0"/>
    <x v="0"/>
    <s v="No"/>
    <s v="No"/>
    <x v="1"/>
    <n v="0"/>
  </r>
  <r>
    <s v="EMP0037"/>
    <x v="36"/>
    <x v="3"/>
    <d v="2024-07-23T00:00:00"/>
    <s v="Present"/>
    <x v="4"/>
    <d v="1899-12-30T18:08:00"/>
    <s v="No"/>
    <n v="8.9700000000000006"/>
    <n v="0"/>
    <x v="0"/>
    <s v="No"/>
    <s v="No"/>
    <x v="1"/>
    <n v="0"/>
  </r>
  <r>
    <s v="EMP0038"/>
    <x v="37"/>
    <x v="7"/>
    <d v="2024-07-23T00:00:00"/>
    <s v="Present"/>
    <x v="66"/>
    <d v="1899-12-30T18:11:00"/>
    <s v="Yes"/>
    <n v="8.8000000000000007"/>
    <n v="0"/>
    <x v="0"/>
    <s v="No"/>
    <s v="No"/>
    <x v="1"/>
    <n v="0"/>
  </r>
  <r>
    <s v="EMP0039"/>
    <x v="38"/>
    <x v="6"/>
    <d v="2024-07-23T00:00:00"/>
    <s v="Present"/>
    <x v="45"/>
    <d v="1899-12-30T18:18:00"/>
    <s v="No"/>
    <n v="9.5"/>
    <n v="0"/>
    <x v="0"/>
    <s v="No"/>
    <s v="No"/>
    <x v="1"/>
    <n v="0"/>
  </r>
  <r>
    <s v="EMP0040"/>
    <x v="39"/>
    <x v="2"/>
    <d v="2024-07-23T00:00:00"/>
    <s v="Present"/>
    <x v="38"/>
    <d v="1899-12-30T17:58:00"/>
    <s v="No"/>
    <n v="8.8699999999999992"/>
    <n v="0"/>
    <x v="0"/>
    <s v="No"/>
    <s v="No"/>
    <x v="1"/>
    <n v="0"/>
  </r>
  <r>
    <s v="EMP0041"/>
    <x v="40"/>
    <x v="7"/>
    <d v="2024-07-23T00:00:00"/>
    <s v="Present"/>
    <x v="70"/>
    <d v="1899-12-30T18:11:00"/>
    <s v="Yes"/>
    <n v="8.85"/>
    <n v="0"/>
    <x v="0"/>
    <s v="No"/>
    <s v="No"/>
    <x v="1"/>
    <n v="0"/>
  </r>
  <r>
    <s v="EMP0042"/>
    <x v="41"/>
    <x v="7"/>
    <d v="2024-07-23T00:00:00"/>
    <s v="Present"/>
    <x v="32"/>
    <d v="1899-12-30T17:49:00"/>
    <s v="No"/>
    <n v="8.85"/>
    <n v="0"/>
    <x v="0"/>
    <s v="No"/>
    <s v="No"/>
    <x v="1"/>
    <n v="0"/>
  </r>
  <r>
    <s v="EMP0043"/>
    <x v="42"/>
    <x v="7"/>
    <d v="2024-07-23T00:00:00"/>
    <s v="Present"/>
    <x v="55"/>
    <d v="1899-12-30T18:26:00"/>
    <s v="No"/>
    <n v="9.1999999999999993"/>
    <n v="0.2"/>
    <x v="0"/>
    <s v="No"/>
    <s v="No"/>
    <x v="1"/>
    <n v="0"/>
  </r>
  <r>
    <s v="EMP0044"/>
    <x v="43"/>
    <x v="1"/>
    <d v="2024-07-23T00:00:00"/>
    <s v="Leave"/>
    <x v="13"/>
    <m/>
    <s v="No"/>
    <n v="0"/>
    <n v="0"/>
    <x v="3"/>
    <s v="No"/>
    <s v="Yes"/>
    <x v="1"/>
    <n v="1"/>
  </r>
  <r>
    <s v="EMP0045"/>
    <x v="44"/>
    <x v="4"/>
    <d v="2024-07-23T00:00:00"/>
    <s v="Present"/>
    <x v="38"/>
    <d v="1899-12-30T17:59:00"/>
    <s v="No"/>
    <n v="8.8800000000000008"/>
    <n v="0"/>
    <x v="0"/>
    <s v="No"/>
    <s v="No"/>
    <x v="1"/>
    <n v="0"/>
  </r>
  <r>
    <s v="EMP0046"/>
    <x v="45"/>
    <x v="0"/>
    <d v="2024-07-23T00:00:00"/>
    <s v="Present"/>
    <x v="16"/>
    <d v="1899-12-30T18:01:00"/>
    <s v="Yes"/>
    <n v="8.17"/>
    <n v="0"/>
    <x v="0"/>
    <s v="No"/>
    <s v="Yes"/>
    <x v="1"/>
    <n v="0"/>
  </r>
  <r>
    <s v="EMP0047"/>
    <x v="46"/>
    <x v="2"/>
    <d v="2024-07-23T00:00:00"/>
    <s v="Present"/>
    <x v="67"/>
    <d v="1899-12-30T17:48:00"/>
    <s v="Yes"/>
    <n v="8.3800000000000008"/>
    <n v="0"/>
    <x v="0"/>
    <s v="No"/>
    <s v="Yes"/>
    <x v="1"/>
    <n v="0"/>
  </r>
  <r>
    <s v="EMP0048"/>
    <x v="47"/>
    <x v="4"/>
    <d v="2024-07-23T00:00:00"/>
    <s v="Present"/>
    <x v="23"/>
    <d v="1899-12-30T17:54:00"/>
    <s v="No"/>
    <n v="9"/>
    <n v="0"/>
    <x v="0"/>
    <s v="No"/>
    <s v="No"/>
    <x v="1"/>
    <n v="0"/>
  </r>
  <r>
    <s v="EMP0049"/>
    <x v="48"/>
    <x v="2"/>
    <d v="2024-07-23T00:00:00"/>
    <s v="Present"/>
    <x v="23"/>
    <d v="1899-12-30T17:37:00"/>
    <s v="No"/>
    <n v="8.7200000000000006"/>
    <n v="0"/>
    <x v="0"/>
    <s v="No"/>
    <s v="No"/>
    <x v="1"/>
    <n v="0"/>
  </r>
  <r>
    <s v="EMP0050"/>
    <x v="49"/>
    <x v="3"/>
    <d v="2024-07-23T00:00:00"/>
    <s v="Present"/>
    <x v="2"/>
    <d v="1899-12-30T18:23:00"/>
    <s v="No"/>
    <n v="9.43"/>
    <n v="0"/>
    <x v="0"/>
    <s v="No"/>
    <s v="No"/>
    <x v="1"/>
    <n v="0"/>
  </r>
  <r>
    <s v="EMP0051"/>
    <x v="50"/>
    <x v="5"/>
    <d v="2024-07-23T00:00:00"/>
    <s v="Present"/>
    <x v="33"/>
    <d v="1899-12-30T15:19:00"/>
    <s v="No"/>
    <n v="6.65"/>
    <n v="0"/>
    <x v="0"/>
    <s v="Yes"/>
    <s v="No"/>
    <x v="1"/>
    <n v="0"/>
  </r>
  <r>
    <s v="EMP0052"/>
    <x v="51"/>
    <x v="6"/>
    <d v="2024-07-23T00:00:00"/>
    <s v="Present"/>
    <x v="10"/>
    <d v="1899-12-30T17:51:00"/>
    <s v="No"/>
    <n v="8.5299999999999994"/>
    <n v="0"/>
    <x v="0"/>
    <s v="No"/>
    <s v="No"/>
    <x v="1"/>
    <n v="0"/>
  </r>
  <r>
    <s v="EMP0053"/>
    <x v="52"/>
    <x v="4"/>
    <d v="2024-07-23T00:00:00"/>
    <s v="Present"/>
    <x v="33"/>
    <d v="1899-12-30T18:18:00"/>
    <s v="No"/>
    <n v="9.6300000000000008"/>
    <n v="0.63"/>
    <x v="0"/>
    <s v="No"/>
    <s v="No"/>
    <x v="1"/>
    <n v="0"/>
  </r>
  <r>
    <s v="EMP0054"/>
    <x v="53"/>
    <x v="5"/>
    <d v="2024-07-23T00:00:00"/>
    <s v="Leave"/>
    <x v="13"/>
    <m/>
    <s v="No"/>
    <n v="0"/>
    <n v="0"/>
    <x v="4"/>
    <s v="No"/>
    <s v="No"/>
    <x v="1"/>
    <n v="1"/>
  </r>
  <r>
    <s v="EMP0055"/>
    <x v="54"/>
    <x v="4"/>
    <d v="2024-07-23T00:00:00"/>
    <s v="Present"/>
    <x v="47"/>
    <d v="1899-12-30T17:58:00"/>
    <s v="No"/>
    <n v="9.1999999999999993"/>
    <n v="0"/>
    <x v="0"/>
    <s v="No"/>
    <s v="No"/>
    <x v="1"/>
    <n v="0"/>
  </r>
  <r>
    <s v="EMP0056"/>
    <x v="55"/>
    <x v="7"/>
    <d v="2024-07-23T00:00:00"/>
    <s v="Absent"/>
    <x v="13"/>
    <m/>
    <s v="No"/>
    <n v="0"/>
    <n v="0"/>
    <x v="0"/>
    <s v="No"/>
    <s v="Yes"/>
    <x v="1"/>
    <n v="0"/>
  </r>
  <r>
    <s v="EMP0057"/>
    <x v="56"/>
    <x v="0"/>
    <d v="2024-07-23T00:00:00"/>
    <s v="Absent"/>
    <x v="13"/>
    <m/>
    <s v="No"/>
    <n v="0"/>
    <n v="0"/>
    <x v="0"/>
    <s v="No"/>
    <s v="Yes"/>
    <x v="1"/>
    <n v="0"/>
  </r>
  <r>
    <s v="EMP0058"/>
    <x v="57"/>
    <x v="0"/>
    <d v="2024-07-23T00:00:00"/>
    <s v="Present"/>
    <x v="4"/>
    <d v="1899-12-30T17:35:00"/>
    <s v="No"/>
    <n v="8.42"/>
    <n v="0"/>
    <x v="0"/>
    <s v="No"/>
    <s v="No"/>
    <x v="1"/>
    <n v="0"/>
  </r>
  <r>
    <s v="EMP0059"/>
    <x v="58"/>
    <x v="4"/>
    <d v="2024-07-23T00:00:00"/>
    <s v="Present"/>
    <x v="42"/>
    <d v="1899-12-30T15:02:00"/>
    <s v="No"/>
    <n v="5.85"/>
    <n v="0"/>
    <x v="0"/>
    <s v="Yes"/>
    <s v="No"/>
    <x v="1"/>
    <n v="0"/>
  </r>
  <r>
    <s v="EMP0060"/>
    <x v="59"/>
    <x v="6"/>
    <d v="2024-07-23T00:00:00"/>
    <s v="Present"/>
    <x v="23"/>
    <d v="1899-12-30T18:07:00"/>
    <s v="No"/>
    <n v="9.2200000000000006"/>
    <n v="0"/>
    <x v="0"/>
    <s v="No"/>
    <s v="No"/>
    <x v="1"/>
    <n v="0"/>
  </r>
  <r>
    <s v="EMP0061"/>
    <x v="60"/>
    <x v="2"/>
    <d v="2024-07-23T00:00:00"/>
    <s v="Present"/>
    <x v="21"/>
    <d v="1899-12-30T18:08:00"/>
    <s v="No"/>
    <n v="8.92"/>
    <n v="0"/>
    <x v="0"/>
    <s v="No"/>
    <s v="No"/>
    <x v="1"/>
    <n v="0"/>
  </r>
  <r>
    <s v="EMP0062"/>
    <x v="61"/>
    <x v="7"/>
    <d v="2024-07-23T00:00:00"/>
    <s v="Present"/>
    <x v="24"/>
    <d v="1899-12-30T15:08:00"/>
    <s v="No"/>
    <n v="5.98"/>
    <n v="0"/>
    <x v="0"/>
    <s v="Yes"/>
    <s v="No"/>
    <x v="1"/>
    <n v="0"/>
  </r>
  <r>
    <s v="EMP0063"/>
    <x v="62"/>
    <x v="3"/>
    <d v="2024-07-23T00:00:00"/>
    <s v="Leave"/>
    <x v="13"/>
    <m/>
    <s v="No"/>
    <n v="0"/>
    <n v="0"/>
    <x v="2"/>
    <s v="No"/>
    <s v="No"/>
    <x v="1"/>
    <n v="1"/>
  </r>
  <r>
    <s v="EMP0064"/>
    <x v="63"/>
    <x v="0"/>
    <d v="2024-07-23T00:00:00"/>
    <s v="Present"/>
    <x v="74"/>
    <d v="1899-12-30T18:18:00"/>
    <s v="Yes"/>
    <n v="8.68"/>
    <n v="0"/>
    <x v="0"/>
    <s v="No"/>
    <s v="No"/>
    <x v="1"/>
    <n v="0"/>
  </r>
  <r>
    <s v="EMP0065"/>
    <x v="64"/>
    <x v="6"/>
    <d v="2024-07-23T00:00:00"/>
    <s v="Present"/>
    <x v="20"/>
    <d v="1899-12-30T15:17:00"/>
    <s v="No"/>
    <n v="6.03"/>
    <n v="0"/>
    <x v="0"/>
    <s v="Yes"/>
    <s v="No"/>
    <x v="1"/>
    <n v="0"/>
  </r>
  <r>
    <s v="EMP0066"/>
    <x v="65"/>
    <x v="5"/>
    <d v="2024-07-23T00:00:00"/>
    <s v="Present"/>
    <x v="11"/>
    <d v="1899-12-30T18:13:00"/>
    <s v="No"/>
    <n v="9.3800000000000008"/>
    <n v="0"/>
    <x v="0"/>
    <s v="No"/>
    <s v="No"/>
    <x v="1"/>
    <n v="0"/>
  </r>
  <r>
    <s v="EMP0067"/>
    <x v="66"/>
    <x v="5"/>
    <d v="2024-07-23T00:00:00"/>
    <s v="Present"/>
    <x v="38"/>
    <d v="1899-12-30T17:49:00"/>
    <s v="No"/>
    <n v="8.7200000000000006"/>
    <n v="0"/>
    <x v="0"/>
    <s v="No"/>
    <s v="No"/>
    <x v="1"/>
    <n v="0"/>
  </r>
  <r>
    <s v="EMP0068"/>
    <x v="67"/>
    <x v="7"/>
    <d v="2024-07-23T00:00:00"/>
    <s v="Present"/>
    <x v="20"/>
    <d v="1899-12-30T14:41:00"/>
    <s v="No"/>
    <n v="5.43"/>
    <n v="0"/>
    <x v="0"/>
    <s v="Yes"/>
    <s v="Yes"/>
    <x v="1"/>
    <n v="0"/>
  </r>
  <r>
    <s v="EMP0069"/>
    <x v="68"/>
    <x v="6"/>
    <d v="2024-07-23T00:00:00"/>
    <s v="Present"/>
    <x v="2"/>
    <d v="1899-12-30T18:26:00"/>
    <s v="No"/>
    <n v="9.48"/>
    <n v="0.48"/>
    <x v="0"/>
    <s v="No"/>
    <s v="No"/>
    <x v="1"/>
    <n v="0"/>
  </r>
  <r>
    <s v="EMP0070"/>
    <x v="69"/>
    <x v="3"/>
    <d v="2024-07-23T00:00:00"/>
    <s v="Present"/>
    <x v="14"/>
    <d v="1899-12-30T17:42:00"/>
    <s v="No"/>
    <n v="8.77"/>
    <n v="0"/>
    <x v="0"/>
    <s v="No"/>
    <s v="No"/>
    <x v="1"/>
    <n v="0"/>
  </r>
  <r>
    <s v="EMP0071"/>
    <x v="70"/>
    <x v="2"/>
    <d v="2024-07-23T00:00:00"/>
    <s v="Present"/>
    <x v="75"/>
    <d v="1899-12-30T18:12:00"/>
    <s v="Yes"/>
    <n v="8.5500000000000007"/>
    <n v="0"/>
    <x v="0"/>
    <s v="No"/>
    <s v="Yes"/>
    <x v="1"/>
    <n v="0"/>
  </r>
  <r>
    <s v="EMP0072"/>
    <x v="71"/>
    <x v="1"/>
    <d v="2024-07-23T00:00:00"/>
    <s v="Absent"/>
    <x v="13"/>
    <m/>
    <s v="No"/>
    <n v="0"/>
    <n v="0"/>
    <x v="0"/>
    <s v="No"/>
    <s v="Yes"/>
    <x v="1"/>
    <n v="0"/>
  </r>
  <r>
    <s v="EMP0073"/>
    <x v="72"/>
    <x v="6"/>
    <d v="2024-07-23T00:00:00"/>
    <s v="Present"/>
    <x v="5"/>
    <d v="1899-12-30T18:25:00"/>
    <s v="No"/>
    <n v="9.57"/>
    <n v="0"/>
    <x v="0"/>
    <s v="No"/>
    <s v="No"/>
    <x v="1"/>
    <n v="0"/>
  </r>
  <r>
    <s v="EMP0074"/>
    <x v="73"/>
    <x v="1"/>
    <d v="2024-07-23T00:00:00"/>
    <s v="Absent"/>
    <x v="13"/>
    <m/>
    <s v="No"/>
    <n v="0"/>
    <n v="0"/>
    <x v="0"/>
    <s v="No"/>
    <s v="Yes"/>
    <x v="1"/>
    <n v="0"/>
  </r>
  <r>
    <s v="EMP0075"/>
    <x v="74"/>
    <x v="2"/>
    <d v="2024-07-23T00:00:00"/>
    <s v="Present"/>
    <x v="5"/>
    <d v="1899-12-30T18:04:00"/>
    <s v="No"/>
    <n v="9.2200000000000006"/>
    <n v="0"/>
    <x v="0"/>
    <s v="No"/>
    <s v="No"/>
    <x v="1"/>
    <n v="0"/>
  </r>
  <r>
    <s v="EMP0001"/>
    <x v="0"/>
    <x v="0"/>
    <d v="2024-07-24T00:00:00"/>
    <s v="Present"/>
    <x v="5"/>
    <d v="1899-12-30T18:21:00"/>
    <s v="No"/>
    <n v="9.5"/>
    <n v="0"/>
    <x v="0"/>
    <s v="No"/>
    <s v="No"/>
    <x v="2"/>
    <n v="0"/>
  </r>
  <r>
    <s v="EMP0002"/>
    <x v="1"/>
    <x v="1"/>
    <d v="2024-07-24T00:00:00"/>
    <s v="Present"/>
    <x v="51"/>
    <d v="1899-12-30T18:22:00"/>
    <s v="No"/>
    <n v="9.48"/>
    <n v="0"/>
    <x v="0"/>
    <s v="No"/>
    <s v="No"/>
    <x v="2"/>
    <n v="0"/>
  </r>
  <r>
    <s v="EMP0003"/>
    <x v="2"/>
    <x v="2"/>
    <d v="2024-07-24T00:00:00"/>
    <s v="Present"/>
    <x v="45"/>
    <d v="1899-12-30T17:40:00"/>
    <s v="No"/>
    <n v="8.8699999999999992"/>
    <n v="0"/>
    <x v="0"/>
    <s v="No"/>
    <s v="No"/>
    <x v="2"/>
    <n v="0"/>
  </r>
  <r>
    <s v="EMP0004"/>
    <x v="3"/>
    <x v="3"/>
    <d v="2024-07-24T00:00:00"/>
    <s v="Present"/>
    <x v="43"/>
    <d v="1899-12-30T18:16:00"/>
    <s v="No"/>
    <n v="9.48"/>
    <n v="0.48"/>
    <x v="0"/>
    <s v="No"/>
    <s v="No"/>
    <x v="2"/>
    <n v="0"/>
  </r>
  <r>
    <s v="EMP0005"/>
    <x v="4"/>
    <x v="3"/>
    <d v="2024-07-24T00:00:00"/>
    <s v="Present"/>
    <x v="0"/>
    <d v="1899-12-30T17:40:00"/>
    <s v="No"/>
    <n v="8.6"/>
    <n v="0"/>
    <x v="0"/>
    <s v="No"/>
    <s v="No"/>
    <x v="2"/>
    <n v="0"/>
  </r>
  <r>
    <s v="EMP0006"/>
    <x v="5"/>
    <x v="4"/>
    <d v="2024-07-24T00:00:00"/>
    <s v="Present"/>
    <x v="45"/>
    <d v="1899-12-30T17:52:00"/>
    <s v="No"/>
    <n v="9.07"/>
    <n v="0"/>
    <x v="0"/>
    <s v="No"/>
    <s v="No"/>
    <x v="2"/>
    <n v="0"/>
  </r>
  <r>
    <s v="EMP0007"/>
    <x v="6"/>
    <x v="5"/>
    <d v="2024-07-24T00:00:00"/>
    <s v="Present"/>
    <x v="54"/>
    <d v="1899-12-30T18:19:00"/>
    <s v="Yes"/>
    <n v="8.7799999999999994"/>
    <n v="0"/>
    <x v="0"/>
    <s v="No"/>
    <s v="No"/>
    <x v="2"/>
    <n v="0"/>
  </r>
  <r>
    <s v="EMP0008"/>
    <x v="7"/>
    <x v="5"/>
    <d v="2024-07-24T00:00:00"/>
    <s v="Present"/>
    <x v="30"/>
    <d v="1899-12-30T15:13:00"/>
    <s v="No"/>
    <n v="5.95"/>
    <n v="0"/>
    <x v="0"/>
    <s v="Yes"/>
    <s v="No"/>
    <x v="2"/>
    <n v="0"/>
  </r>
  <r>
    <s v="EMP0009"/>
    <x v="8"/>
    <x v="4"/>
    <d v="2024-07-24T00:00:00"/>
    <s v="Present"/>
    <x v="70"/>
    <d v="1899-12-30T17:31:00"/>
    <s v="Yes"/>
    <n v="8.18"/>
    <n v="0"/>
    <x v="0"/>
    <s v="No"/>
    <s v="No"/>
    <x v="2"/>
    <n v="0"/>
  </r>
  <r>
    <s v="EMP0010"/>
    <x v="9"/>
    <x v="4"/>
    <d v="2024-07-24T00:00:00"/>
    <s v="Present"/>
    <x v="14"/>
    <d v="1899-12-30T17:51:00"/>
    <s v="No"/>
    <n v="8.92"/>
    <n v="0"/>
    <x v="0"/>
    <s v="No"/>
    <s v="No"/>
    <x v="2"/>
    <n v="0"/>
  </r>
  <r>
    <s v="EMP0011"/>
    <x v="10"/>
    <x v="0"/>
    <d v="2024-07-24T00:00:00"/>
    <s v="Leave"/>
    <x v="13"/>
    <m/>
    <s v="No"/>
    <n v="0"/>
    <n v="0"/>
    <x v="1"/>
    <s v="No"/>
    <s v="No"/>
    <x v="2"/>
    <n v="1"/>
  </r>
  <r>
    <s v="EMP0012"/>
    <x v="11"/>
    <x v="6"/>
    <d v="2024-07-24T00:00:00"/>
    <s v="Present"/>
    <x v="5"/>
    <d v="1899-12-30T18:26:00"/>
    <s v="No"/>
    <n v="9.58"/>
    <n v="0"/>
    <x v="0"/>
    <s v="No"/>
    <s v="No"/>
    <x v="2"/>
    <n v="0"/>
  </r>
  <r>
    <s v="EMP0013"/>
    <x v="12"/>
    <x v="7"/>
    <d v="2024-07-24T00:00:00"/>
    <s v="Present"/>
    <x v="18"/>
    <d v="1899-12-30T17:59:00"/>
    <s v="No"/>
    <n v="9.07"/>
    <n v="7.0000000000000007E-2"/>
    <x v="0"/>
    <s v="No"/>
    <s v="No"/>
    <x v="2"/>
    <n v="0"/>
  </r>
  <r>
    <s v="EMP0014"/>
    <x v="13"/>
    <x v="2"/>
    <d v="2024-07-24T00:00:00"/>
    <s v="Present"/>
    <x v="28"/>
    <d v="1899-12-30T18:08:00"/>
    <s v="No"/>
    <n v="9.02"/>
    <n v="0"/>
    <x v="0"/>
    <s v="No"/>
    <s v="No"/>
    <x v="2"/>
    <n v="0"/>
  </r>
  <r>
    <s v="EMP0015"/>
    <x v="14"/>
    <x v="5"/>
    <d v="2024-07-24T00:00:00"/>
    <s v="Present"/>
    <x v="25"/>
    <d v="1899-12-30T17:46:00"/>
    <s v="No"/>
    <n v="8.7200000000000006"/>
    <n v="0"/>
    <x v="0"/>
    <s v="No"/>
    <s v="No"/>
    <x v="2"/>
    <n v="0"/>
  </r>
  <r>
    <s v="EMP0016"/>
    <x v="15"/>
    <x v="7"/>
    <d v="2024-07-24T00:00:00"/>
    <s v="Present"/>
    <x v="25"/>
    <d v="1899-12-30T15:05:00"/>
    <s v="Yes"/>
    <n v="6.03"/>
    <n v="0"/>
    <x v="0"/>
    <s v="Yes"/>
    <s v="No"/>
    <x v="2"/>
    <n v="0"/>
  </r>
  <r>
    <s v="EMP0017"/>
    <x v="16"/>
    <x v="2"/>
    <d v="2024-07-24T00:00:00"/>
    <s v="Present"/>
    <x v="20"/>
    <d v="1899-12-30T17:54:00"/>
    <s v="No"/>
    <n v="8.65"/>
    <n v="0"/>
    <x v="0"/>
    <s v="No"/>
    <s v="No"/>
    <x v="2"/>
    <n v="0"/>
  </r>
  <r>
    <s v="EMP0018"/>
    <x v="17"/>
    <x v="5"/>
    <d v="2024-07-24T00:00:00"/>
    <s v="Present"/>
    <x v="55"/>
    <d v="1899-12-30T18:06:00"/>
    <s v="No"/>
    <n v="8.8699999999999992"/>
    <n v="0"/>
    <x v="0"/>
    <s v="No"/>
    <s v="No"/>
    <x v="2"/>
    <n v="0"/>
  </r>
  <r>
    <s v="EMP0019"/>
    <x v="18"/>
    <x v="1"/>
    <d v="2024-07-24T00:00:00"/>
    <s v="Present"/>
    <x v="29"/>
    <d v="1899-12-30T17:57:00"/>
    <s v="No"/>
    <n v="9.08"/>
    <n v="0"/>
    <x v="0"/>
    <s v="No"/>
    <s v="No"/>
    <x v="2"/>
    <n v="0"/>
  </r>
  <r>
    <s v="EMP0020"/>
    <x v="19"/>
    <x v="0"/>
    <d v="2024-07-24T00:00:00"/>
    <s v="Present"/>
    <x v="46"/>
    <d v="1899-12-30T18:09:00"/>
    <s v="No"/>
    <n v="9.4"/>
    <n v="0.4"/>
    <x v="0"/>
    <s v="No"/>
    <s v="No"/>
    <x v="2"/>
    <n v="0"/>
  </r>
  <r>
    <s v="EMP0021"/>
    <x v="20"/>
    <x v="5"/>
    <d v="2024-07-24T00:00:00"/>
    <s v="Present"/>
    <x v="41"/>
    <d v="1899-12-30T17:43:00"/>
    <s v="No"/>
    <n v="8.52"/>
    <n v="0"/>
    <x v="0"/>
    <s v="No"/>
    <s v="No"/>
    <x v="2"/>
    <n v="0"/>
  </r>
  <r>
    <s v="EMP0022"/>
    <x v="21"/>
    <x v="3"/>
    <d v="2024-07-24T00:00:00"/>
    <s v="Present"/>
    <x v="75"/>
    <d v="1899-12-30T18:18:00"/>
    <s v="Yes"/>
    <n v="8.65"/>
    <n v="0"/>
    <x v="0"/>
    <s v="No"/>
    <s v="No"/>
    <x v="2"/>
    <n v="0"/>
  </r>
  <r>
    <s v="EMP0023"/>
    <x v="22"/>
    <x v="4"/>
    <d v="2024-07-24T00:00:00"/>
    <s v="Present"/>
    <x v="43"/>
    <d v="1899-12-30T18:11:00"/>
    <s v="No"/>
    <n v="9.4"/>
    <n v="0.4"/>
    <x v="0"/>
    <s v="No"/>
    <s v="No"/>
    <x v="2"/>
    <n v="0"/>
  </r>
  <r>
    <s v="EMP0024"/>
    <x v="23"/>
    <x v="1"/>
    <d v="2024-07-24T00:00:00"/>
    <s v="Present"/>
    <x v="11"/>
    <d v="1899-12-30T18:18:00"/>
    <s v="No"/>
    <n v="9.4700000000000006"/>
    <n v="0"/>
    <x v="0"/>
    <s v="No"/>
    <s v="No"/>
    <x v="2"/>
    <n v="0"/>
  </r>
  <r>
    <s v="EMP0025"/>
    <x v="24"/>
    <x v="6"/>
    <d v="2024-07-24T00:00:00"/>
    <s v="Present"/>
    <x v="15"/>
    <d v="1899-12-30T18:11:00"/>
    <s v="No"/>
    <n v="9.4700000000000006"/>
    <n v="0.47"/>
    <x v="0"/>
    <s v="No"/>
    <s v="No"/>
    <x v="2"/>
    <n v="0"/>
  </r>
  <r>
    <s v="EMP0026"/>
    <x v="25"/>
    <x v="5"/>
    <d v="2024-07-24T00:00:00"/>
    <s v="Present"/>
    <x v="38"/>
    <d v="1899-12-30T17:37:00"/>
    <s v="No"/>
    <n v="8.52"/>
    <n v="0"/>
    <x v="0"/>
    <s v="No"/>
    <s v="No"/>
    <x v="2"/>
    <n v="0"/>
  </r>
  <r>
    <s v="EMP0027"/>
    <x v="26"/>
    <x v="6"/>
    <d v="2024-07-24T00:00:00"/>
    <s v="Leave"/>
    <x v="13"/>
    <m/>
    <s v="No"/>
    <n v="0"/>
    <n v="0"/>
    <x v="1"/>
    <s v="No"/>
    <s v="No"/>
    <x v="2"/>
    <n v="1"/>
  </r>
  <r>
    <s v="EMP0028"/>
    <x v="27"/>
    <x v="7"/>
    <d v="2024-07-24T00:00:00"/>
    <s v="Present"/>
    <x v="15"/>
    <d v="1899-12-30T17:30:00"/>
    <s v="No"/>
    <n v="8.7799999999999994"/>
    <n v="0"/>
    <x v="0"/>
    <s v="No"/>
    <s v="No"/>
    <x v="2"/>
    <n v="0"/>
  </r>
  <r>
    <s v="EMP0029"/>
    <x v="28"/>
    <x v="4"/>
    <d v="2024-07-24T00:00:00"/>
    <s v="Present"/>
    <x v="2"/>
    <d v="1899-12-30T17:48:00"/>
    <s v="No"/>
    <n v="8.85"/>
    <n v="0"/>
    <x v="0"/>
    <s v="No"/>
    <s v="No"/>
    <x v="2"/>
    <n v="0"/>
  </r>
  <r>
    <s v="EMP0030"/>
    <x v="29"/>
    <x v="6"/>
    <d v="2024-07-24T00:00:00"/>
    <s v="Present"/>
    <x v="5"/>
    <d v="1899-12-30T18:12:00"/>
    <s v="No"/>
    <n v="9.35"/>
    <n v="0"/>
    <x v="0"/>
    <s v="No"/>
    <s v="No"/>
    <x v="2"/>
    <n v="0"/>
  </r>
  <r>
    <s v="EMP0031"/>
    <x v="30"/>
    <x v="0"/>
    <d v="2024-07-24T00:00:00"/>
    <s v="Present"/>
    <x v="29"/>
    <d v="1899-12-30T18:25:00"/>
    <s v="No"/>
    <n v="9.5500000000000007"/>
    <n v="0"/>
    <x v="0"/>
    <s v="No"/>
    <s v="No"/>
    <x v="2"/>
    <n v="0"/>
  </r>
  <r>
    <s v="EMP0032"/>
    <x v="31"/>
    <x v="4"/>
    <d v="2024-07-24T00:00:00"/>
    <s v="Leave"/>
    <x v="13"/>
    <m/>
    <s v="No"/>
    <n v="0"/>
    <n v="0"/>
    <x v="1"/>
    <s v="No"/>
    <s v="No"/>
    <x v="2"/>
    <n v="1"/>
  </r>
  <r>
    <s v="EMP0033"/>
    <x v="32"/>
    <x v="4"/>
    <d v="2024-07-24T00:00:00"/>
    <s v="Present"/>
    <x v="61"/>
    <d v="1899-12-30T18:12:00"/>
    <s v="Yes"/>
    <n v="8.6300000000000008"/>
    <n v="0"/>
    <x v="0"/>
    <s v="No"/>
    <s v="No"/>
    <x v="2"/>
    <n v="0"/>
  </r>
  <r>
    <s v="EMP0034"/>
    <x v="33"/>
    <x v="0"/>
    <d v="2024-07-24T00:00:00"/>
    <s v="Present"/>
    <x v="32"/>
    <d v="1899-12-30T18:13:00"/>
    <s v="No"/>
    <n v="9.25"/>
    <n v="0"/>
    <x v="0"/>
    <s v="No"/>
    <s v="No"/>
    <x v="2"/>
    <n v="0"/>
  </r>
  <r>
    <s v="EMP0035"/>
    <x v="34"/>
    <x v="2"/>
    <d v="2024-07-24T00:00:00"/>
    <s v="Present"/>
    <x v="26"/>
    <d v="1899-12-30T17:59:00"/>
    <s v="No"/>
    <n v="8.9"/>
    <n v="0"/>
    <x v="0"/>
    <s v="No"/>
    <s v="No"/>
    <x v="2"/>
    <n v="0"/>
  </r>
  <r>
    <s v="EMP0036"/>
    <x v="35"/>
    <x v="1"/>
    <d v="2024-07-24T00:00:00"/>
    <s v="Present"/>
    <x v="10"/>
    <d v="1899-12-30T17:31:00"/>
    <s v="No"/>
    <n v="8.1999999999999993"/>
    <n v="0"/>
    <x v="0"/>
    <s v="No"/>
    <s v="No"/>
    <x v="2"/>
    <n v="0"/>
  </r>
  <r>
    <s v="EMP0037"/>
    <x v="36"/>
    <x v="3"/>
    <d v="2024-07-24T00:00:00"/>
    <s v="Absent"/>
    <x v="13"/>
    <m/>
    <s v="No"/>
    <n v="0"/>
    <n v="0"/>
    <x v="0"/>
    <s v="No"/>
    <s v="Yes"/>
    <x v="2"/>
    <n v="0"/>
  </r>
  <r>
    <s v="EMP0038"/>
    <x v="37"/>
    <x v="7"/>
    <d v="2024-07-24T00:00:00"/>
    <s v="Present"/>
    <x v="38"/>
    <d v="1899-12-30T15:03:00"/>
    <s v="No"/>
    <n v="5.95"/>
    <n v="0"/>
    <x v="0"/>
    <s v="Yes"/>
    <s v="No"/>
    <x v="2"/>
    <n v="0"/>
  </r>
  <r>
    <s v="EMP0039"/>
    <x v="38"/>
    <x v="6"/>
    <d v="2024-07-24T00:00:00"/>
    <s v="Present"/>
    <x v="26"/>
    <d v="1899-12-30T18:16:00"/>
    <s v="No"/>
    <n v="9.18"/>
    <n v="0"/>
    <x v="0"/>
    <s v="No"/>
    <s v="No"/>
    <x v="2"/>
    <n v="0"/>
  </r>
  <r>
    <s v="EMP0040"/>
    <x v="39"/>
    <x v="2"/>
    <d v="2024-07-24T00:00:00"/>
    <s v="Absent"/>
    <x v="13"/>
    <m/>
    <s v="No"/>
    <n v="0"/>
    <n v="0"/>
    <x v="0"/>
    <s v="No"/>
    <s v="Yes"/>
    <x v="2"/>
    <n v="0"/>
  </r>
  <r>
    <s v="EMP0041"/>
    <x v="40"/>
    <x v="7"/>
    <d v="2024-07-24T00:00:00"/>
    <s v="Present"/>
    <x v="39"/>
    <d v="1899-12-30T17:32:00"/>
    <s v="No"/>
    <n v="8.83"/>
    <n v="0"/>
    <x v="0"/>
    <s v="No"/>
    <s v="No"/>
    <x v="2"/>
    <n v="0"/>
  </r>
  <r>
    <s v="EMP0042"/>
    <x v="41"/>
    <x v="7"/>
    <d v="2024-07-24T00:00:00"/>
    <s v="Present"/>
    <x v="72"/>
    <d v="1899-12-30T18:20:00"/>
    <s v="Yes"/>
    <n v="8.67"/>
    <n v="0"/>
    <x v="0"/>
    <s v="No"/>
    <s v="No"/>
    <x v="2"/>
    <n v="0"/>
  </r>
  <r>
    <s v="EMP0043"/>
    <x v="42"/>
    <x v="7"/>
    <d v="2024-07-24T00:00:00"/>
    <s v="Present"/>
    <x v="1"/>
    <d v="1899-12-30T17:44:00"/>
    <s v="No"/>
    <n v="9"/>
    <n v="0"/>
    <x v="0"/>
    <s v="No"/>
    <s v="No"/>
    <x v="2"/>
    <n v="0"/>
  </r>
  <r>
    <s v="EMP0044"/>
    <x v="43"/>
    <x v="1"/>
    <d v="2024-07-24T00:00:00"/>
    <s v="Present"/>
    <x v="41"/>
    <d v="1899-12-30T18:11:00"/>
    <s v="No"/>
    <n v="8.98"/>
    <n v="0"/>
    <x v="0"/>
    <s v="No"/>
    <s v="No"/>
    <x v="2"/>
    <n v="0"/>
  </r>
  <r>
    <s v="EMP0045"/>
    <x v="44"/>
    <x v="4"/>
    <d v="2024-07-24T00:00:00"/>
    <s v="Present"/>
    <x v="10"/>
    <d v="1899-12-30T17:40:00"/>
    <s v="No"/>
    <n v="8.35"/>
    <n v="0"/>
    <x v="0"/>
    <s v="No"/>
    <s v="No"/>
    <x v="2"/>
    <n v="0"/>
  </r>
  <r>
    <s v="EMP0046"/>
    <x v="45"/>
    <x v="0"/>
    <d v="2024-07-24T00:00:00"/>
    <s v="Present"/>
    <x v="39"/>
    <d v="1899-12-30T18:27:00"/>
    <s v="No"/>
    <n v="9.75"/>
    <n v="0.75"/>
    <x v="0"/>
    <s v="No"/>
    <s v="No"/>
    <x v="2"/>
    <n v="0"/>
  </r>
  <r>
    <s v="EMP0047"/>
    <x v="46"/>
    <x v="2"/>
    <d v="2024-07-24T00:00:00"/>
    <s v="Absent"/>
    <x v="13"/>
    <m/>
    <s v="No"/>
    <n v="0"/>
    <n v="0"/>
    <x v="0"/>
    <s v="No"/>
    <s v="Yes"/>
    <x v="2"/>
    <n v="0"/>
  </r>
  <r>
    <s v="EMP0048"/>
    <x v="47"/>
    <x v="4"/>
    <d v="2024-07-24T00:00:00"/>
    <s v="Absent"/>
    <x v="13"/>
    <m/>
    <s v="No"/>
    <n v="0"/>
    <n v="0"/>
    <x v="0"/>
    <s v="No"/>
    <s v="Yes"/>
    <x v="2"/>
    <n v="0"/>
  </r>
  <r>
    <s v="EMP0049"/>
    <x v="48"/>
    <x v="2"/>
    <d v="2024-07-24T00:00:00"/>
    <s v="Present"/>
    <x v="44"/>
    <d v="1899-12-30T18:10:00"/>
    <s v="Yes"/>
    <n v="8.25"/>
    <n v="0"/>
    <x v="0"/>
    <s v="No"/>
    <s v="Yes"/>
    <x v="2"/>
    <n v="0"/>
  </r>
  <r>
    <s v="EMP0050"/>
    <x v="49"/>
    <x v="3"/>
    <d v="2024-07-24T00:00:00"/>
    <s v="Present"/>
    <x v="2"/>
    <d v="1899-12-30T17:44:00"/>
    <s v="No"/>
    <n v="8.7799999999999994"/>
    <n v="0"/>
    <x v="0"/>
    <s v="No"/>
    <s v="No"/>
    <x v="2"/>
    <n v="0"/>
  </r>
  <r>
    <s v="EMP0051"/>
    <x v="50"/>
    <x v="5"/>
    <d v="2024-07-24T00:00:00"/>
    <s v="Present"/>
    <x v="21"/>
    <d v="1899-12-30T14:46:00"/>
    <s v="No"/>
    <n v="5.55"/>
    <n v="0"/>
    <x v="0"/>
    <s v="Yes"/>
    <s v="No"/>
    <x v="2"/>
    <n v="0"/>
  </r>
  <r>
    <s v="EMP0052"/>
    <x v="51"/>
    <x v="6"/>
    <d v="2024-07-24T00:00:00"/>
    <s v="Present"/>
    <x v="25"/>
    <d v="1899-12-30T17:32:00"/>
    <s v="No"/>
    <n v="8.48"/>
    <n v="0"/>
    <x v="0"/>
    <s v="No"/>
    <s v="No"/>
    <x v="2"/>
    <n v="0"/>
  </r>
  <r>
    <s v="EMP0053"/>
    <x v="52"/>
    <x v="4"/>
    <d v="2024-07-24T00:00:00"/>
    <s v="Present"/>
    <x v="30"/>
    <d v="1899-12-30T18:02:00"/>
    <s v="Yes"/>
    <n v="8.77"/>
    <n v="0"/>
    <x v="0"/>
    <s v="No"/>
    <s v="No"/>
    <x v="2"/>
    <n v="0"/>
  </r>
  <r>
    <s v="EMP0054"/>
    <x v="53"/>
    <x v="5"/>
    <d v="2024-07-24T00:00:00"/>
    <s v="Leave"/>
    <x v="13"/>
    <m/>
    <s v="No"/>
    <n v="0"/>
    <n v="0"/>
    <x v="4"/>
    <s v="No"/>
    <s v="No"/>
    <x v="2"/>
    <n v="1"/>
  </r>
  <r>
    <s v="EMP0055"/>
    <x v="54"/>
    <x v="4"/>
    <d v="2024-07-24T00:00:00"/>
    <s v="Present"/>
    <x v="20"/>
    <d v="1899-12-30T15:10:00"/>
    <s v="No"/>
    <n v="5.92"/>
    <n v="0"/>
    <x v="0"/>
    <s v="Yes"/>
    <s v="Yes"/>
    <x v="2"/>
    <n v="0"/>
  </r>
  <r>
    <s v="EMP0056"/>
    <x v="55"/>
    <x v="7"/>
    <d v="2024-07-24T00:00:00"/>
    <s v="Present"/>
    <x v="11"/>
    <d v="1899-12-30T17:46:00"/>
    <s v="No"/>
    <n v="8.93"/>
    <n v="0"/>
    <x v="0"/>
    <s v="No"/>
    <s v="No"/>
    <x v="2"/>
    <n v="0"/>
  </r>
  <r>
    <s v="EMP0057"/>
    <x v="56"/>
    <x v="0"/>
    <d v="2024-07-24T00:00:00"/>
    <s v="Absent"/>
    <x v="13"/>
    <m/>
    <s v="No"/>
    <n v="0"/>
    <n v="0"/>
    <x v="0"/>
    <s v="No"/>
    <s v="Yes"/>
    <x v="2"/>
    <n v="0"/>
  </r>
  <r>
    <s v="EMP0058"/>
    <x v="57"/>
    <x v="0"/>
    <d v="2024-07-24T00:00:00"/>
    <s v="Present"/>
    <x v="22"/>
    <d v="1899-12-30T18:24:00"/>
    <s v="No"/>
    <n v="9.27"/>
    <n v="0"/>
    <x v="0"/>
    <s v="No"/>
    <s v="No"/>
    <x v="2"/>
    <n v="0"/>
  </r>
  <r>
    <s v="EMP0059"/>
    <x v="58"/>
    <x v="4"/>
    <d v="2024-07-24T00:00:00"/>
    <s v="Present"/>
    <x v="2"/>
    <d v="1899-12-30T18:02:00"/>
    <s v="No"/>
    <n v="9.08"/>
    <n v="0.08"/>
    <x v="0"/>
    <s v="No"/>
    <s v="No"/>
    <x v="2"/>
    <n v="0"/>
  </r>
  <r>
    <s v="EMP0060"/>
    <x v="59"/>
    <x v="6"/>
    <d v="2024-07-24T00:00:00"/>
    <s v="Present"/>
    <x v="30"/>
    <d v="1899-12-30T17:47:00"/>
    <s v="No"/>
    <n v="8.52"/>
    <n v="0"/>
    <x v="0"/>
    <s v="No"/>
    <s v="No"/>
    <x v="2"/>
    <n v="0"/>
  </r>
  <r>
    <s v="EMP0061"/>
    <x v="60"/>
    <x v="2"/>
    <d v="2024-07-24T00:00:00"/>
    <s v="Present"/>
    <x v="33"/>
    <d v="1899-12-30T18:22:00"/>
    <s v="No"/>
    <n v="9.6999999999999993"/>
    <n v="0.7"/>
    <x v="0"/>
    <s v="No"/>
    <s v="No"/>
    <x v="2"/>
    <n v="0"/>
  </r>
  <r>
    <s v="EMP0062"/>
    <x v="61"/>
    <x v="7"/>
    <d v="2024-07-24T00:00:00"/>
    <s v="Present"/>
    <x v="5"/>
    <d v="1899-12-30T18:03:00"/>
    <s v="No"/>
    <n v="9.1999999999999993"/>
    <n v="0"/>
    <x v="0"/>
    <s v="No"/>
    <s v="No"/>
    <x v="2"/>
    <n v="0"/>
  </r>
  <r>
    <s v="EMP0063"/>
    <x v="62"/>
    <x v="3"/>
    <d v="2024-07-24T00:00:00"/>
    <s v="Leave"/>
    <x v="13"/>
    <m/>
    <s v="No"/>
    <n v="0"/>
    <n v="0"/>
    <x v="2"/>
    <s v="No"/>
    <s v="No"/>
    <x v="2"/>
    <n v="1"/>
  </r>
  <r>
    <s v="EMP0064"/>
    <x v="63"/>
    <x v="0"/>
    <d v="2024-07-24T00:00:00"/>
    <s v="Present"/>
    <x v="47"/>
    <d v="1899-12-30T18:28:00"/>
    <s v="No"/>
    <n v="9.6999999999999993"/>
    <n v="0"/>
    <x v="0"/>
    <s v="No"/>
    <s v="No"/>
    <x v="2"/>
    <n v="0"/>
  </r>
  <r>
    <s v="EMP0065"/>
    <x v="64"/>
    <x v="6"/>
    <d v="2024-07-24T00:00:00"/>
    <s v="Absent"/>
    <x v="13"/>
    <m/>
    <s v="No"/>
    <n v="0"/>
    <n v="0"/>
    <x v="0"/>
    <s v="No"/>
    <s v="No"/>
    <x v="2"/>
    <n v="0"/>
  </r>
  <r>
    <s v="EMP0066"/>
    <x v="65"/>
    <x v="5"/>
    <d v="2024-07-24T00:00:00"/>
    <s v="Present"/>
    <x v="27"/>
    <d v="1899-12-30T18:02:00"/>
    <s v="No"/>
    <n v="9"/>
    <n v="0"/>
    <x v="0"/>
    <s v="No"/>
    <s v="No"/>
    <x v="2"/>
    <n v="0"/>
  </r>
  <r>
    <s v="EMP0067"/>
    <x v="66"/>
    <x v="5"/>
    <d v="2024-07-24T00:00:00"/>
    <s v="Present"/>
    <x v="19"/>
    <d v="1899-12-30T17:52:00"/>
    <s v="No"/>
    <n v="8.8699999999999992"/>
    <n v="0"/>
    <x v="0"/>
    <s v="No"/>
    <s v="No"/>
    <x v="2"/>
    <n v="0"/>
  </r>
  <r>
    <s v="EMP0068"/>
    <x v="67"/>
    <x v="7"/>
    <d v="2024-07-24T00:00:00"/>
    <s v="Present"/>
    <x v="23"/>
    <d v="1899-12-30T18:20:00"/>
    <s v="No"/>
    <n v="9.43"/>
    <n v="0.43"/>
    <x v="0"/>
    <s v="No"/>
    <s v="No"/>
    <x v="2"/>
    <n v="0"/>
  </r>
  <r>
    <s v="EMP0069"/>
    <x v="68"/>
    <x v="6"/>
    <d v="2024-07-24T00:00:00"/>
    <s v="Present"/>
    <x v="41"/>
    <d v="1899-12-30T18:02:00"/>
    <s v="No"/>
    <n v="8.83"/>
    <n v="0"/>
    <x v="0"/>
    <s v="No"/>
    <s v="No"/>
    <x v="2"/>
    <n v="0"/>
  </r>
  <r>
    <s v="EMP0070"/>
    <x v="69"/>
    <x v="3"/>
    <d v="2024-07-24T00:00:00"/>
    <s v="Present"/>
    <x v="55"/>
    <d v="1899-12-30T17:30:00"/>
    <s v="No"/>
    <n v="8.27"/>
    <n v="0"/>
    <x v="0"/>
    <s v="No"/>
    <s v="No"/>
    <x v="2"/>
    <n v="0"/>
  </r>
  <r>
    <s v="EMP0071"/>
    <x v="70"/>
    <x v="2"/>
    <d v="2024-07-24T00:00:00"/>
    <s v="Present"/>
    <x v="9"/>
    <d v="1899-12-30T18:18:00"/>
    <s v="No"/>
    <n v="9.02"/>
    <n v="0"/>
    <x v="0"/>
    <s v="No"/>
    <s v="No"/>
    <x v="2"/>
    <n v="0"/>
  </r>
  <r>
    <s v="EMP0072"/>
    <x v="71"/>
    <x v="1"/>
    <d v="2024-07-24T00:00:00"/>
    <s v="Present"/>
    <x v="8"/>
    <d v="1899-12-30T18:27:00"/>
    <s v="No"/>
    <n v="9.4700000000000006"/>
    <n v="0"/>
    <x v="0"/>
    <s v="No"/>
    <s v="No"/>
    <x v="2"/>
    <n v="0"/>
  </r>
  <r>
    <s v="EMP0073"/>
    <x v="72"/>
    <x v="6"/>
    <d v="2024-07-24T00:00:00"/>
    <s v="Present"/>
    <x v="28"/>
    <d v="1899-12-30T18:01:00"/>
    <s v="No"/>
    <n v="8.9"/>
    <n v="0"/>
    <x v="0"/>
    <s v="No"/>
    <s v="No"/>
    <x v="2"/>
    <n v="0"/>
  </r>
  <r>
    <s v="EMP0074"/>
    <x v="73"/>
    <x v="1"/>
    <d v="2024-07-24T00:00:00"/>
    <s v="Present"/>
    <x v="41"/>
    <d v="1899-12-30T17:55:00"/>
    <s v="Yes"/>
    <n v="8.7200000000000006"/>
    <n v="0"/>
    <x v="0"/>
    <s v="No"/>
    <s v="Yes"/>
    <x v="2"/>
    <n v="0"/>
  </r>
  <r>
    <s v="EMP0075"/>
    <x v="74"/>
    <x v="2"/>
    <d v="2024-07-24T00:00:00"/>
    <s v="Present"/>
    <x v="5"/>
    <d v="1899-12-30T17:48:00"/>
    <s v="No"/>
    <n v="8.9499999999999993"/>
    <n v="0"/>
    <x v="0"/>
    <s v="No"/>
    <s v="No"/>
    <x v="2"/>
    <n v="0"/>
  </r>
  <r>
    <s v="EMP0001"/>
    <x v="0"/>
    <x v="0"/>
    <d v="2024-07-25T00:00:00"/>
    <s v="Present"/>
    <x v="41"/>
    <d v="1899-12-30T18:24:00"/>
    <s v="No"/>
    <n v="9.1999999999999993"/>
    <n v="0"/>
    <x v="0"/>
    <s v="No"/>
    <s v="No"/>
    <x v="3"/>
    <n v="0"/>
  </r>
  <r>
    <s v="EMP0002"/>
    <x v="1"/>
    <x v="1"/>
    <d v="2024-07-25T00:00:00"/>
    <s v="Present"/>
    <x v="24"/>
    <d v="1899-12-30T18:26:00"/>
    <s v="No"/>
    <n v="9.2799999999999994"/>
    <n v="0"/>
    <x v="0"/>
    <s v="No"/>
    <s v="No"/>
    <x v="3"/>
    <n v="0"/>
  </r>
  <r>
    <s v="EMP0003"/>
    <x v="2"/>
    <x v="2"/>
    <d v="2024-07-25T00:00:00"/>
    <s v="Present"/>
    <x v="14"/>
    <d v="1899-12-30T18:04:00"/>
    <s v="No"/>
    <n v="9.1300000000000008"/>
    <n v="0"/>
    <x v="0"/>
    <s v="No"/>
    <s v="No"/>
    <x v="3"/>
    <n v="0"/>
  </r>
  <r>
    <s v="EMP0004"/>
    <x v="3"/>
    <x v="3"/>
    <d v="2024-07-25T00:00:00"/>
    <s v="Leave"/>
    <x v="13"/>
    <m/>
    <s v="No"/>
    <n v="0"/>
    <n v="0"/>
    <x v="1"/>
    <s v="No"/>
    <s v="No"/>
    <x v="3"/>
    <n v="1"/>
  </r>
  <r>
    <s v="EMP0005"/>
    <x v="4"/>
    <x v="3"/>
    <d v="2024-07-25T00:00:00"/>
    <s v="Present"/>
    <x v="20"/>
    <d v="1899-12-30T15:13:00"/>
    <s v="No"/>
    <n v="5.97"/>
    <n v="0"/>
    <x v="0"/>
    <s v="Yes"/>
    <s v="Yes"/>
    <x v="3"/>
    <n v="0"/>
  </r>
  <r>
    <s v="EMP0006"/>
    <x v="5"/>
    <x v="4"/>
    <d v="2024-07-25T00:00:00"/>
    <s v="Present"/>
    <x v="7"/>
    <d v="1899-12-30T17:45:00"/>
    <s v="No"/>
    <n v="9.07"/>
    <n v="7.0000000000000007E-2"/>
    <x v="0"/>
    <s v="No"/>
    <s v="No"/>
    <x v="3"/>
    <n v="0"/>
  </r>
  <r>
    <s v="EMP0007"/>
    <x v="6"/>
    <x v="5"/>
    <d v="2024-07-25T00:00:00"/>
    <s v="Present"/>
    <x v="1"/>
    <d v="1899-12-30T15:03:00"/>
    <s v="No"/>
    <n v="6.32"/>
    <n v="0"/>
    <x v="0"/>
    <s v="Yes"/>
    <s v="No"/>
    <x v="3"/>
    <n v="0"/>
  </r>
  <r>
    <s v="EMP0008"/>
    <x v="7"/>
    <x v="5"/>
    <d v="2024-07-25T00:00:00"/>
    <s v="Present"/>
    <x v="65"/>
    <d v="1899-12-30T17:49:00"/>
    <s v="Yes"/>
    <n v="8.35"/>
    <n v="0"/>
    <x v="0"/>
    <s v="No"/>
    <s v="No"/>
    <x v="3"/>
    <n v="0"/>
  </r>
  <r>
    <s v="EMP0009"/>
    <x v="8"/>
    <x v="4"/>
    <d v="2024-07-25T00:00:00"/>
    <s v="Present"/>
    <x v="18"/>
    <d v="1899-12-30T17:50:00"/>
    <s v="No"/>
    <n v="8.92"/>
    <n v="0"/>
    <x v="0"/>
    <s v="No"/>
    <s v="No"/>
    <x v="3"/>
    <n v="0"/>
  </r>
  <r>
    <s v="EMP0010"/>
    <x v="9"/>
    <x v="4"/>
    <d v="2024-07-25T00:00:00"/>
    <s v="Leave"/>
    <x v="13"/>
    <m/>
    <s v="No"/>
    <n v="0"/>
    <n v="0"/>
    <x v="1"/>
    <s v="No"/>
    <s v="No"/>
    <x v="3"/>
    <n v="1"/>
  </r>
  <r>
    <s v="EMP0011"/>
    <x v="10"/>
    <x v="0"/>
    <d v="2024-07-25T00:00:00"/>
    <s v="Present"/>
    <x v="38"/>
    <d v="1899-12-30T17:33:00"/>
    <s v="No"/>
    <n v="8.4499999999999993"/>
    <n v="0"/>
    <x v="0"/>
    <s v="No"/>
    <s v="No"/>
    <x v="3"/>
    <n v="0"/>
  </r>
  <r>
    <s v="EMP0012"/>
    <x v="11"/>
    <x v="6"/>
    <d v="2024-07-25T00:00:00"/>
    <s v="Present"/>
    <x v="47"/>
    <d v="1899-12-30T18:25:00"/>
    <s v="No"/>
    <n v="9.65"/>
    <n v="0.65"/>
    <x v="0"/>
    <s v="No"/>
    <s v="No"/>
    <x v="3"/>
    <n v="0"/>
  </r>
  <r>
    <s v="EMP0013"/>
    <x v="12"/>
    <x v="7"/>
    <d v="2024-07-25T00:00:00"/>
    <s v="Absent"/>
    <x v="13"/>
    <m/>
    <s v="No"/>
    <n v="0"/>
    <n v="0"/>
    <x v="0"/>
    <s v="No"/>
    <s v="No"/>
    <x v="3"/>
    <n v="0"/>
  </r>
  <r>
    <s v="EMP0014"/>
    <x v="13"/>
    <x v="2"/>
    <d v="2024-07-25T00:00:00"/>
    <s v="Present"/>
    <x v="1"/>
    <d v="1899-12-30T17:44:00"/>
    <s v="No"/>
    <n v="9"/>
    <n v="0"/>
    <x v="0"/>
    <s v="No"/>
    <s v="No"/>
    <x v="3"/>
    <n v="0"/>
  </r>
  <r>
    <s v="EMP0015"/>
    <x v="14"/>
    <x v="5"/>
    <d v="2024-07-25T00:00:00"/>
    <s v="Present"/>
    <x v="1"/>
    <d v="1899-12-30T17:36:00"/>
    <s v="No"/>
    <n v="8.8699999999999992"/>
    <n v="0"/>
    <x v="0"/>
    <s v="No"/>
    <s v="No"/>
    <x v="3"/>
    <n v="0"/>
  </r>
  <r>
    <s v="EMP0016"/>
    <x v="15"/>
    <x v="7"/>
    <d v="2024-07-25T00:00:00"/>
    <s v="Present"/>
    <x v="20"/>
    <d v="1899-12-30T17:57:00"/>
    <s v="No"/>
    <n v="8.6999999999999993"/>
    <n v="0"/>
    <x v="0"/>
    <s v="No"/>
    <s v="No"/>
    <x v="3"/>
    <n v="0"/>
  </r>
  <r>
    <s v="EMP0017"/>
    <x v="16"/>
    <x v="2"/>
    <d v="2024-07-25T00:00:00"/>
    <s v="Absent"/>
    <x v="13"/>
    <m/>
    <s v="No"/>
    <n v="0"/>
    <n v="0"/>
    <x v="0"/>
    <s v="No"/>
    <s v="No"/>
    <x v="3"/>
    <n v="0"/>
  </r>
  <r>
    <s v="EMP0018"/>
    <x v="17"/>
    <x v="5"/>
    <d v="2024-07-25T00:00:00"/>
    <s v="Present"/>
    <x v="5"/>
    <d v="1899-12-30T18:22:00"/>
    <s v="No"/>
    <n v="9.52"/>
    <n v="0"/>
    <x v="0"/>
    <s v="No"/>
    <s v="No"/>
    <x v="3"/>
    <n v="0"/>
  </r>
  <r>
    <s v="EMP0019"/>
    <x v="18"/>
    <x v="1"/>
    <d v="2024-07-25T00:00:00"/>
    <s v="Present"/>
    <x v="39"/>
    <d v="1899-12-30T15:02:00"/>
    <s v="No"/>
    <n v="6.33"/>
    <n v="0"/>
    <x v="0"/>
    <s v="Yes"/>
    <s v="No"/>
    <x v="3"/>
    <n v="0"/>
  </r>
  <r>
    <s v="EMP0020"/>
    <x v="19"/>
    <x v="0"/>
    <d v="2024-07-25T00:00:00"/>
    <s v="Present"/>
    <x v="9"/>
    <d v="1899-12-30T17:51:00"/>
    <s v="No"/>
    <n v="8.57"/>
    <n v="0"/>
    <x v="0"/>
    <s v="No"/>
    <s v="No"/>
    <x v="3"/>
    <n v="0"/>
  </r>
  <r>
    <s v="EMP0021"/>
    <x v="20"/>
    <x v="5"/>
    <d v="2024-07-25T00:00:00"/>
    <s v="Present"/>
    <x v="11"/>
    <d v="1899-12-30T17:46:00"/>
    <s v="No"/>
    <n v="8.93"/>
    <n v="0"/>
    <x v="0"/>
    <s v="No"/>
    <s v="No"/>
    <x v="3"/>
    <n v="0"/>
  </r>
  <r>
    <s v="EMP0022"/>
    <x v="21"/>
    <x v="3"/>
    <d v="2024-07-25T00:00:00"/>
    <s v="Leave"/>
    <x v="13"/>
    <m/>
    <s v="No"/>
    <n v="0"/>
    <n v="0"/>
    <x v="1"/>
    <s v="No"/>
    <s v="No"/>
    <x v="3"/>
    <n v="1"/>
  </r>
  <r>
    <s v="EMP0023"/>
    <x v="22"/>
    <x v="4"/>
    <d v="2024-07-25T00:00:00"/>
    <s v="Present"/>
    <x v="47"/>
    <d v="1899-12-30T18:03:00"/>
    <s v="No"/>
    <n v="9.2799999999999994"/>
    <n v="0.28000000000000003"/>
    <x v="0"/>
    <s v="No"/>
    <s v="No"/>
    <x v="3"/>
    <n v="0"/>
  </r>
  <r>
    <s v="EMP0024"/>
    <x v="23"/>
    <x v="1"/>
    <d v="2024-07-25T00:00:00"/>
    <s v="Leave"/>
    <x v="13"/>
    <m/>
    <s v="No"/>
    <n v="0"/>
    <n v="0"/>
    <x v="1"/>
    <s v="No"/>
    <s v="No"/>
    <x v="3"/>
    <n v="1"/>
  </r>
  <r>
    <s v="EMP0025"/>
    <x v="24"/>
    <x v="6"/>
    <d v="2024-07-25T00:00:00"/>
    <s v="Present"/>
    <x v="38"/>
    <d v="1899-12-30T18:26:00"/>
    <s v="Yes"/>
    <n v="9.33"/>
    <n v="0.33"/>
    <x v="0"/>
    <s v="No"/>
    <s v="No"/>
    <x v="3"/>
    <n v="0"/>
  </r>
  <r>
    <s v="EMP0026"/>
    <x v="25"/>
    <x v="5"/>
    <d v="2024-07-25T00:00:00"/>
    <s v="Absent"/>
    <x v="13"/>
    <m/>
    <s v="No"/>
    <n v="0"/>
    <n v="0"/>
    <x v="0"/>
    <s v="No"/>
    <s v="No"/>
    <x v="3"/>
    <n v="0"/>
  </r>
  <r>
    <s v="EMP0027"/>
    <x v="26"/>
    <x v="6"/>
    <d v="2024-07-25T00:00:00"/>
    <s v="Leave"/>
    <x v="13"/>
    <m/>
    <s v="No"/>
    <n v="0"/>
    <n v="0"/>
    <x v="1"/>
    <s v="No"/>
    <s v="No"/>
    <x v="3"/>
    <n v="1"/>
  </r>
  <r>
    <s v="EMP0028"/>
    <x v="27"/>
    <x v="7"/>
    <d v="2024-07-25T00:00:00"/>
    <s v="Present"/>
    <x v="49"/>
    <d v="1899-12-30T18:08:00"/>
    <s v="No"/>
    <n v="9.1199999999999992"/>
    <n v="0"/>
    <x v="0"/>
    <s v="No"/>
    <s v="No"/>
    <x v="3"/>
    <n v="0"/>
  </r>
  <r>
    <s v="EMP0029"/>
    <x v="28"/>
    <x v="4"/>
    <d v="2024-07-25T00:00:00"/>
    <s v="Present"/>
    <x v="53"/>
    <d v="1899-12-30T17:54:00"/>
    <s v="Yes"/>
    <n v="8.08"/>
    <n v="0"/>
    <x v="0"/>
    <s v="No"/>
    <s v="Yes"/>
    <x v="3"/>
    <n v="0"/>
  </r>
  <r>
    <s v="EMP0030"/>
    <x v="29"/>
    <x v="6"/>
    <d v="2024-07-25T00:00:00"/>
    <s v="Present"/>
    <x v="46"/>
    <d v="1899-12-30T18:28:00"/>
    <s v="No"/>
    <n v="9.7200000000000006"/>
    <n v="0"/>
    <x v="0"/>
    <s v="No"/>
    <s v="No"/>
    <x v="3"/>
    <n v="0"/>
  </r>
  <r>
    <s v="EMP0031"/>
    <x v="30"/>
    <x v="0"/>
    <d v="2024-07-25T00:00:00"/>
    <s v="Present"/>
    <x v="18"/>
    <d v="1899-12-30T17:56:00"/>
    <s v="No"/>
    <n v="9.02"/>
    <n v="0"/>
    <x v="0"/>
    <s v="No"/>
    <s v="No"/>
    <x v="3"/>
    <n v="0"/>
  </r>
  <r>
    <s v="EMP0032"/>
    <x v="31"/>
    <x v="4"/>
    <d v="2024-07-25T00:00:00"/>
    <s v="Present"/>
    <x v="33"/>
    <d v="1899-12-30T15:17:00"/>
    <s v="No"/>
    <n v="6.62"/>
    <n v="0"/>
    <x v="0"/>
    <s v="Yes"/>
    <s v="No"/>
    <x v="3"/>
    <n v="0"/>
  </r>
  <r>
    <s v="EMP0033"/>
    <x v="32"/>
    <x v="4"/>
    <d v="2024-07-25T00:00:00"/>
    <s v="Present"/>
    <x v="5"/>
    <d v="1899-12-30T17:41:00"/>
    <s v="No"/>
    <n v="8.83"/>
    <n v="0"/>
    <x v="0"/>
    <s v="No"/>
    <s v="No"/>
    <x v="3"/>
    <n v="0"/>
  </r>
  <r>
    <s v="EMP0034"/>
    <x v="33"/>
    <x v="0"/>
    <d v="2024-07-25T00:00:00"/>
    <s v="Present"/>
    <x v="76"/>
    <d v="1899-12-30T18:11:00"/>
    <s v="Yes"/>
    <n v="8.48"/>
    <n v="0"/>
    <x v="0"/>
    <s v="No"/>
    <s v="No"/>
    <x v="3"/>
    <n v="0"/>
  </r>
  <r>
    <s v="EMP0035"/>
    <x v="34"/>
    <x v="2"/>
    <d v="2024-07-25T00:00:00"/>
    <s v="Present"/>
    <x v="21"/>
    <d v="1899-12-30T18:10:00"/>
    <s v="No"/>
    <n v="8.9499999999999993"/>
    <n v="0"/>
    <x v="0"/>
    <s v="No"/>
    <s v="No"/>
    <x v="3"/>
    <n v="0"/>
  </r>
  <r>
    <s v="EMP0036"/>
    <x v="35"/>
    <x v="1"/>
    <d v="2024-07-25T00:00:00"/>
    <s v="Present"/>
    <x v="22"/>
    <d v="1899-12-30T14:58:00"/>
    <s v="Yes"/>
    <n v="5.83"/>
    <n v="0"/>
    <x v="0"/>
    <s v="Yes"/>
    <s v="Yes"/>
    <x v="3"/>
    <n v="0"/>
  </r>
  <r>
    <s v="EMP0037"/>
    <x v="36"/>
    <x v="3"/>
    <d v="2024-07-25T00:00:00"/>
    <s v="Present"/>
    <x v="32"/>
    <d v="1899-12-30T18:06:00"/>
    <s v="No"/>
    <n v="9.1300000000000008"/>
    <n v="0.13"/>
    <x v="0"/>
    <s v="No"/>
    <s v="No"/>
    <x v="3"/>
    <n v="0"/>
  </r>
  <r>
    <s v="EMP0038"/>
    <x v="37"/>
    <x v="7"/>
    <d v="2024-07-25T00:00:00"/>
    <s v="Leave"/>
    <x v="13"/>
    <m/>
    <s v="No"/>
    <n v="0"/>
    <n v="0"/>
    <x v="2"/>
    <s v="No"/>
    <s v="No"/>
    <x v="3"/>
    <n v="1"/>
  </r>
  <r>
    <s v="EMP0039"/>
    <x v="38"/>
    <x v="6"/>
    <d v="2024-07-25T00:00:00"/>
    <s v="Absent"/>
    <x v="13"/>
    <m/>
    <s v="No"/>
    <n v="0"/>
    <n v="0"/>
    <x v="0"/>
    <s v="No"/>
    <s v="No"/>
    <x v="3"/>
    <n v="0"/>
  </r>
  <r>
    <s v="EMP0040"/>
    <x v="39"/>
    <x v="2"/>
    <d v="2024-07-25T00:00:00"/>
    <s v="Present"/>
    <x v="51"/>
    <d v="1899-12-30T17:45:00"/>
    <s v="No"/>
    <n v="8.8699999999999992"/>
    <n v="0"/>
    <x v="0"/>
    <s v="No"/>
    <s v="No"/>
    <x v="3"/>
    <n v="0"/>
  </r>
  <r>
    <s v="EMP0041"/>
    <x v="40"/>
    <x v="7"/>
    <d v="2024-07-25T00:00:00"/>
    <s v="Present"/>
    <x v="42"/>
    <d v="1899-12-30T15:15:00"/>
    <s v="No"/>
    <n v="6.07"/>
    <n v="0"/>
    <x v="0"/>
    <s v="Yes"/>
    <s v="Yes"/>
    <x v="3"/>
    <n v="0"/>
  </r>
  <r>
    <s v="EMP0042"/>
    <x v="41"/>
    <x v="7"/>
    <d v="2024-07-25T00:00:00"/>
    <s v="Absent"/>
    <x v="13"/>
    <m/>
    <s v="No"/>
    <n v="0"/>
    <n v="0"/>
    <x v="0"/>
    <s v="No"/>
    <s v="No"/>
    <x v="3"/>
    <n v="0"/>
  </r>
  <r>
    <s v="EMP0043"/>
    <x v="42"/>
    <x v="7"/>
    <d v="2024-07-25T00:00:00"/>
    <s v="Present"/>
    <x v="47"/>
    <d v="1899-12-30T18:16:00"/>
    <s v="No"/>
    <n v="9.5"/>
    <n v="0"/>
    <x v="0"/>
    <s v="No"/>
    <s v="No"/>
    <x v="3"/>
    <n v="0"/>
  </r>
  <r>
    <s v="EMP0044"/>
    <x v="43"/>
    <x v="1"/>
    <d v="2024-07-25T00:00:00"/>
    <s v="Present"/>
    <x v="29"/>
    <d v="1899-12-30T17:39:00"/>
    <s v="No"/>
    <n v="8.7799999999999994"/>
    <n v="0"/>
    <x v="0"/>
    <s v="No"/>
    <s v="No"/>
    <x v="3"/>
    <n v="0"/>
  </r>
  <r>
    <s v="EMP0045"/>
    <x v="44"/>
    <x v="4"/>
    <d v="2024-07-25T00:00:00"/>
    <s v="Present"/>
    <x v="32"/>
    <d v="1899-12-30T17:47:00"/>
    <s v="No"/>
    <n v="8.82"/>
    <n v="0"/>
    <x v="0"/>
    <s v="No"/>
    <s v="No"/>
    <x v="3"/>
    <n v="0"/>
  </r>
  <r>
    <s v="EMP0046"/>
    <x v="45"/>
    <x v="0"/>
    <d v="2024-07-25T00:00:00"/>
    <s v="Present"/>
    <x v="22"/>
    <d v="1899-12-30T17:49:00"/>
    <s v="No"/>
    <n v="8.68"/>
    <n v="0"/>
    <x v="0"/>
    <s v="No"/>
    <s v="No"/>
    <x v="3"/>
    <n v="0"/>
  </r>
  <r>
    <s v="EMP0047"/>
    <x v="46"/>
    <x v="2"/>
    <d v="2024-07-25T00:00:00"/>
    <s v="Present"/>
    <x v="53"/>
    <d v="1899-12-30T18:13:00"/>
    <s v="Yes"/>
    <n v="8.4"/>
    <n v="0"/>
    <x v="0"/>
    <s v="No"/>
    <s v="No"/>
    <x v="3"/>
    <n v="0"/>
  </r>
  <r>
    <s v="EMP0048"/>
    <x v="47"/>
    <x v="4"/>
    <d v="2024-07-25T00:00:00"/>
    <s v="Absent"/>
    <x v="13"/>
    <m/>
    <s v="No"/>
    <n v="0"/>
    <n v="0"/>
    <x v="0"/>
    <s v="No"/>
    <s v="Yes"/>
    <x v="3"/>
    <n v="0"/>
  </r>
  <r>
    <s v="EMP0049"/>
    <x v="48"/>
    <x v="2"/>
    <d v="2024-07-25T00:00:00"/>
    <s v="Present"/>
    <x v="34"/>
    <d v="1899-12-30T17:43:00"/>
    <s v="Yes"/>
    <n v="8.32"/>
    <n v="0"/>
    <x v="0"/>
    <s v="No"/>
    <s v="Yes"/>
    <x v="3"/>
    <n v="0"/>
  </r>
  <r>
    <s v="EMP0050"/>
    <x v="49"/>
    <x v="3"/>
    <d v="2024-07-25T00:00:00"/>
    <s v="Present"/>
    <x v="19"/>
    <d v="1899-12-30T17:44:00"/>
    <s v="No"/>
    <n v="8.73"/>
    <n v="0"/>
    <x v="0"/>
    <s v="No"/>
    <s v="No"/>
    <x v="3"/>
    <n v="0"/>
  </r>
  <r>
    <s v="EMP0051"/>
    <x v="50"/>
    <x v="5"/>
    <d v="2024-07-25T00:00:00"/>
    <s v="Present"/>
    <x v="10"/>
    <d v="1899-12-30T18:20:00"/>
    <s v="No"/>
    <n v="9.02"/>
    <n v="0.02"/>
    <x v="0"/>
    <s v="No"/>
    <s v="No"/>
    <x v="3"/>
    <n v="0"/>
  </r>
  <r>
    <s v="EMP0052"/>
    <x v="51"/>
    <x v="6"/>
    <d v="2024-07-25T00:00:00"/>
    <s v="Present"/>
    <x v="15"/>
    <d v="1899-12-30T14:47:00"/>
    <s v="No"/>
    <n v="6.07"/>
    <n v="0"/>
    <x v="0"/>
    <s v="Yes"/>
    <s v="No"/>
    <x v="3"/>
    <n v="0"/>
  </r>
  <r>
    <s v="EMP0053"/>
    <x v="52"/>
    <x v="4"/>
    <d v="2024-07-25T00:00:00"/>
    <s v="Present"/>
    <x v="46"/>
    <d v="1899-12-30T17:31:00"/>
    <s v="No"/>
    <n v="8.77"/>
    <n v="0"/>
    <x v="0"/>
    <s v="No"/>
    <s v="No"/>
    <x v="3"/>
    <n v="0"/>
  </r>
  <r>
    <s v="EMP0054"/>
    <x v="53"/>
    <x v="5"/>
    <d v="2024-07-25T00:00:00"/>
    <s v="Present"/>
    <x v="30"/>
    <d v="1899-12-30T17:41:00"/>
    <s v="No"/>
    <n v="8.42"/>
    <n v="0"/>
    <x v="0"/>
    <s v="No"/>
    <s v="No"/>
    <x v="3"/>
    <n v="0"/>
  </r>
  <r>
    <s v="EMP0055"/>
    <x v="54"/>
    <x v="4"/>
    <d v="2024-07-25T00:00:00"/>
    <s v="Present"/>
    <x v="39"/>
    <d v="1899-12-30T18:06:00"/>
    <s v="No"/>
    <n v="9.4"/>
    <n v="0"/>
    <x v="0"/>
    <s v="No"/>
    <s v="No"/>
    <x v="3"/>
    <n v="0"/>
  </r>
  <r>
    <s v="EMP0056"/>
    <x v="55"/>
    <x v="7"/>
    <d v="2024-07-25T00:00:00"/>
    <s v="Present"/>
    <x v="33"/>
    <d v="1899-12-30T17:32:00"/>
    <s v="No"/>
    <n v="8.8699999999999992"/>
    <n v="0"/>
    <x v="0"/>
    <s v="No"/>
    <s v="No"/>
    <x v="3"/>
    <n v="0"/>
  </r>
  <r>
    <s v="EMP0057"/>
    <x v="56"/>
    <x v="0"/>
    <d v="2024-07-25T00:00:00"/>
    <s v="Present"/>
    <x v="46"/>
    <d v="1899-12-30T18:16:00"/>
    <s v="No"/>
    <n v="9.52"/>
    <n v="0"/>
    <x v="0"/>
    <s v="No"/>
    <s v="No"/>
    <x v="3"/>
    <n v="0"/>
  </r>
  <r>
    <s v="EMP0058"/>
    <x v="57"/>
    <x v="0"/>
    <d v="2024-07-25T00:00:00"/>
    <s v="Present"/>
    <x v="39"/>
    <d v="1899-12-30T15:04:00"/>
    <s v="No"/>
    <n v="6.37"/>
    <n v="0"/>
    <x v="0"/>
    <s v="Yes"/>
    <s v="No"/>
    <x v="3"/>
    <n v="0"/>
  </r>
  <r>
    <s v="EMP0059"/>
    <x v="58"/>
    <x v="4"/>
    <d v="2024-07-25T00:00:00"/>
    <s v="Present"/>
    <x v="41"/>
    <d v="1899-12-30T18:13:00"/>
    <s v="No"/>
    <n v="9.02"/>
    <n v="0"/>
    <x v="0"/>
    <s v="No"/>
    <s v="No"/>
    <x v="3"/>
    <n v="0"/>
  </r>
  <r>
    <s v="EMP0060"/>
    <x v="59"/>
    <x v="6"/>
    <d v="2024-07-25T00:00:00"/>
    <s v="Present"/>
    <x v="29"/>
    <d v="1899-12-30T18:00:00"/>
    <s v="No"/>
    <n v="9.1300000000000008"/>
    <n v="0.13"/>
    <x v="0"/>
    <s v="No"/>
    <s v="No"/>
    <x v="3"/>
    <n v="0"/>
  </r>
  <r>
    <s v="EMP0061"/>
    <x v="60"/>
    <x v="2"/>
    <d v="2024-07-25T00:00:00"/>
    <s v="Present"/>
    <x v="17"/>
    <d v="1899-12-30T18:13:00"/>
    <s v="No"/>
    <n v="8.92"/>
    <n v="0"/>
    <x v="0"/>
    <s v="No"/>
    <s v="No"/>
    <x v="3"/>
    <n v="0"/>
  </r>
  <r>
    <s v="EMP0062"/>
    <x v="61"/>
    <x v="7"/>
    <d v="2024-07-25T00:00:00"/>
    <s v="Present"/>
    <x v="10"/>
    <d v="1899-12-30T17:45:00"/>
    <s v="No"/>
    <n v="8.43"/>
    <n v="0"/>
    <x v="0"/>
    <s v="No"/>
    <s v="No"/>
    <x v="3"/>
    <n v="0"/>
  </r>
  <r>
    <s v="EMP0063"/>
    <x v="62"/>
    <x v="3"/>
    <d v="2024-07-25T00:00:00"/>
    <s v="Leave"/>
    <x v="13"/>
    <m/>
    <s v="No"/>
    <n v="0"/>
    <n v="0"/>
    <x v="2"/>
    <s v="No"/>
    <s v="No"/>
    <x v="3"/>
    <n v="1"/>
  </r>
  <r>
    <s v="EMP0064"/>
    <x v="63"/>
    <x v="0"/>
    <d v="2024-07-25T00:00:00"/>
    <s v="Present"/>
    <x v="10"/>
    <d v="1899-12-30T17:58:00"/>
    <s v="No"/>
    <n v="8.65"/>
    <n v="0"/>
    <x v="0"/>
    <s v="No"/>
    <s v="No"/>
    <x v="3"/>
    <n v="0"/>
  </r>
  <r>
    <s v="EMP0065"/>
    <x v="64"/>
    <x v="6"/>
    <d v="2024-07-25T00:00:00"/>
    <s v="Present"/>
    <x v="45"/>
    <d v="1899-12-30T14:51:00"/>
    <s v="No"/>
    <n v="6.05"/>
    <n v="0"/>
    <x v="0"/>
    <s v="Yes"/>
    <s v="No"/>
    <x v="3"/>
    <n v="0"/>
  </r>
  <r>
    <s v="EMP0066"/>
    <x v="65"/>
    <x v="5"/>
    <d v="2024-07-25T00:00:00"/>
    <s v="Present"/>
    <x v="11"/>
    <d v="1899-12-30T18:11:00"/>
    <s v="No"/>
    <n v="9.35"/>
    <n v="0"/>
    <x v="0"/>
    <s v="No"/>
    <s v="No"/>
    <x v="3"/>
    <n v="0"/>
  </r>
  <r>
    <s v="EMP0067"/>
    <x v="66"/>
    <x v="5"/>
    <d v="2024-07-25T00:00:00"/>
    <s v="Leave"/>
    <x v="13"/>
    <m/>
    <s v="No"/>
    <n v="0"/>
    <n v="0"/>
    <x v="2"/>
    <s v="No"/>
    <s v="No"/>
    <x v="3"/>
    <n v="1"/>
  </r>
  <r>
    <s v="EMP0068"/>
    <x v="67"/>
    <x v="7"/>
    <d v="2024-07-25T00:00:00"/>
    <s v="Present"/>
    <x v="77"/>
    <d v="1899-12-30T17:54:00"/>
    <s v="Yes"/>
    <n v="7.97"/>
    <n v="0"/>
    <x v="0"/>
    <s v="No"/>
    <s v="Yes"/>
    <x v="3"/>
    <n v="0"/>
  </r>
  <r>
    <s v="EMP0069"/>
    <x v="68"/>
    <x v="6"/>
    <d v="2024-07-25T00:00:00"/>
    <s v="Present"/>
    <x v="27"/>
    <d v="1899-12-30T17:47:00"/>
    <s v="No"/>
    <n v="8.75"/>
    <n v="0"/>
    <x v="0"/>
    <s v="No"/>
    <s v="No"/>
    <x v="3"/>
    <n v="0"/>
  </r>
  <r>
    <s v="EMP0070"/>
    <x v="69"/>
    <x v="3"/>
    <d v="2024-07-25T00:00:00"/>
    <s v="Present"/>
    <x v="42"/>
    <d v="1899-12-30T17:52:00"/>
    <s v="No"/>
    <n v="8.68"/>
    <n v="0"/>
    <x v="0"/>
    <s v="No"/>
    <s v="No"/>
    <x v="3"/>
    <n v="0"/>
  </r>
  <r>
    <s v="EMP0071"/>
    <x v="70"/>
    <x v="2"/>
    <d v="2024-07-25T00:00:00"/>
    <s v="Leave"/>
    <x v="13"/>
    <m/>
    <s v="No"/>
    <n v="0"/>
    <n v="0"/>
    <x v="2"/>
    <s v="No"/>
    <s v="No"/>
    <x v="3"/>
    <n v="1"/>
  </r>
  <r>
    <s v="EMP0072"/>
    <x v="71"/>
    <x v="1"/>
    <d v="2024-07-25T00:00:00"/>
    <s v="Absent"/>
    <x v="13"/>
    <m/>
    <s v="No"/>
    <n v="0"/>
    <n v="0"/>
    <x v="0"/>
    <s v="No"/>
    <s v="Yes"/>
    <x v="3"/>
    <n v="0"/>
  </r>
  <r>
    <s v="EMP0073"/>
    <x v="72"/>
    <x v="6"/>
    <d v="2024-07-25T00:00:00"/>
    <s v="Present"/>
    <x v="39"/>
    <d v="1899-12-30T18:26:00"/>
    <s v="No"/>
    <n v="9.73"/>
    <n v="0"/>
    <x v="0"/>
    <s v="No"/>
    <s v="No"/>
    <x v="3"/>
    <n v="0"/>
  </r>
  <r>
    <s v="EMP0074"/>
    <x v="73"/>
    <x v="1"/>
    <d v="2024-07-25T00:00:00"/>
    <s v="Present"/>
    <x v="23"/>
    <d v="1899-12-30T18:05:00"/>
    <s v="No"/>
    <n v="9.18"/>
    <n v="0"/>
    <x v="0"/>
    <s v="No"/>
    <s v="No"/>
    <x v="3"/>
    <n v="0"/>
  </r>
  <r>
    <s v="EMP0075"/>
    <x v="74"/>
    <x v="2"/>
    <d v="2024-07-25T00:00:00"/>
    <s v="Present"/>
    <x v="18"/>
    <d v="1899-12-30T18:19:00"/>
    <s v="No"/>
    <n v="9.4"/>
    <n v="0"/>
    <x v="0"/>
    <s v="No"/>
    <s v="No"/>
    <x v="3"/>
    <n v="0"/>
  </r>
  <r>
    <s v="EMP0001"/>
    <x v="0"/>
    <x v="0"/>
    <d v="2024-07-26T00:00:00"/>
    <s v="Present"/>
    <x v="23"/>
    <d v="1899-12-30T18:23:00"/>
    <s v="No"/>
    <n v="9.48"/>
    <n v="0"/>
    <x v="0"/>
    <s v="No"/>
    <s v="No"/>
    <x v="4"/>
    <n v="0"/>
  </r>
  <r>
    <s v="EMP0002"/>
    <x v="1"/>
    <x v="1"/>
    <d v="2024-07-26T00:00:00"/>
    <s v="Present"/>
    <x v="32"/>
    <d v="1899-12-30T17:35:00"/>
    <s v="No"/>
    <n v="8.6199999999999992"/>
    <n v="0"/>
    <x v="0"/>
    <s v="No"/>
    <s v="No"/>
    <x v="4"/>
    <n v="0"/>
  </r>
  <r>
    <s v="EMP0003"/>
    <x v="2"/>
    <x v="2"/>
    <d v="2024-07-26T00:00:00"/>
    <s v="Leave"/>
    <x v="13"/>
    <m/>
    <s v="No"/>
    <n v="0"/>
    <n v="0"/>
    <x v="2"/>
    <s v="No"/>
    <s v="No"/>
    <x v="4"/>
    <n v="1"/>
  </r>
  <r>
    <s v="EMP0004"/>
    <x v="3"/>
    <x v="3"/>
    <d v="2024-07-26T00:00:00"/>
    <s v="Present"/>
    <x v="32"/>
    <d v="1899-12-30T18:10:00"/>
    <s v="No"/>
    <n v="9.1999999999999993"/>
    <n v="0"/>
    <x v="0"/>
    <s v="No"/>
    <s v="No"/>
    <x v="4"/>
    <n v="0"/>
  </r>
  <r>
    <s v="EMP0005"/>
    <x v="4"/>
    <x v="3"/>
    <d v="2024-07-26T00:00:00"/>
    <s v="Present"/>
    <x v="60"/>
    <d v="1899-12-30T18:24:00"/>
    <s v="Yes"/>
    <n v="8.4499999999999993"/>
    <n v="0"/>
    <x v="0"/>
    <s v="No"/>
    <s v="No"/>
    <x v="4"/>
    <n v="0"/>
  </r>
  <r>
    <s v="EMP0006"/>
    <x v="5"/>
    <x v="4"/>
    <d v="2024-07-26T00:00:00"/>
    <s v="Present"/>
    <x v="63"/>
    <d v="1899-12-30T18:11:00"/>
    <s v="Yes"/>
    <n v="8.67"/>
    <n v="0"/>
    <x v="0"/>
    <s v="No"/>
    <s v="No"/>
    <x v="4"/>
    <n v="0"/>
  </r>
  <r>
    <s v="EMP0007"/>
    <x v="6"/>
    <x v="5"/>
    <d v="2024-07-26T00:00:00"/>
    <s v="Present"/>
    <x v="42"/>
    <d v="1899-12-30T18:11:00"/>
    <s v="Yes"/>
    <n v="9"/>
    <n v="0"/>
    <x v="0"/>
    <s v="No"/>
    <s v="No"/>
    <x v="4"/>
    <n v="0"/>
  </r>
  <r>
    <s v="EMP0008"/>
    <x v="7"/>
    <x v="5"/>
    <d v="2024-07-26T00:00:00"/>
    <s v="Present"/>
    <x v="19"/>
    <d v="1899-12-30T18:06:00"/>
    <s v="No"/>
    <n v="9.1"/>
    <n v="0"/>
    <x v="0"/>
    <s v="No"/>
    <s v="No"/>
    <x v="4"/>
    <n v="0"/>
  </r>
  <r>
    <s v="EMP0009"/>
    <x v="8"/>
    <x v="4"/>
    <d v="2024-07-26T00:00:00"/>
    <s v="Present"/>
    <x v="3"/>
    <d v="1899-12-30T17:44:00"/>
    <s v="No"/>
    <n v="8.92"/>
    <n v="0"/>
    <x v="0"/>
    <s v="No"/>
    <s v="No"/>
    <x v="4"/>
    <n v="0"/>
  </r>
  <r>
    <s v="EMP0010"/>
    <x v="9"/>
    <x v="4"/>
    <d v="2024-07-26T00:00:00"/>
    <s v="Present"/>
    <x v="65"/>
    <d v="1899-12-30T18:01:00"/>
    <s v="Yes"/>
    <n v="8.5500000000000007"/>
    <n v="0"/>
    <x v="0"/>
    <s v="No"/>
    <s v="No"/>
    <x v="4"/>
    <n v="0"/>
  </r>
  <r>
    <s v="EMP0011"/>
    <x v="10"/>
    <x v="0"/>
    <d v="2024-07-26T00:00:00"/>
    <s v="Present"/>
    <x v="59"/>
    <d v="1899-12-30T18:19:00"/>
    <s v="Yes"/>
    <n v="8.57"/>
    <n v="0"/>
    <x v="0"/>
    <s v="No"/>
    <s v="No"/>
    <x v="4"/>
    <n v="0"/>
  </r>
  <r>
    <s v="EMP0012"/>
    <x v="11"/>
    <x v="6"/>
    <d v="2024-07-26T00:00:00"/>
    <s v="Present"/>
    <x v="20"/>
    <d v="1899-12-30T14:56:00"/>
    <s v="No"/>
    <n v="5.68"/>
    <n v="0"/>
    <x v="0"/>
    <s v="Yes"/>
    <s v="No"/>
    <x v="4"/>
    <n v="0"/>
  </r>
  <r>
    <s v="EMP0013"/>
    <x v="12"/>
    <x v="7"/>
    <d v="2024-07-26T00:00:00"/>
    <s v="Absent"/>
    <x v="13"/>
    <m/>
    <s v="No"/>
    <n v="0"/>
    <n v="0"/>
    <x v="0"/>
    <s v="No"/>
    <s v="Yes"/>
    <x v="4"/>
    <n v="0"/>
  </r>
  <r>
    <s v="EMP0014"/>
    <x v="13"/>
    <x v="2"/>
    <d v="2024-07-26T00:00:00"/>
    <s v="Present"/>
    <x v="22"/>
    <d v="1899-12-30T18:03:00"/>
    <s v="No"/>
    <n v="8.92"/>
    <n v="0"/>
    <x v="0"/>
    <s v="No"/>
    <s v="No"/>
    <x v="4"/>
    <n v="0"/>
  </r>
  <r>
    <s v="EMP0015"/>
    <x v="14"/>
    <x v="5"/>
    <d v="2024-07-26T00:00:00"/>
    <s v="Present"/>
    <x v="47"/>
    <d v="1899-12-30T17:59:00"/>
    <s v="No"/>
    <n v="9.2200000000000006"/>
    <n v="0"/>
    <x v="0"/>
    <s v="No"/>
    <s v="No"/>
    <x v="4"/>
    <n v="0"/>
  </r>
  <r>
    <s v="EMP0016"/>
    <x v="15"/>
    <x v="7"/>
    <d v="2024-07-26T00:00:00"/>
    <s v="Present"/>
    <x v="17"/>
    <d v="1899-12-30T17:36:00"/>
    <s v="No"/>
    <n v="8.3000000000000007"/>
    <n v="0"/>
    <x v="0"/>
    <s v="No"/>
    <s v="No"/>
    <x v="4"/>
    <n v="0"/>
  </r>
  <r>
    <s v="EMP0017"/>
    <x v="16"/>
    <x v="2"/>
    <d v="2024-07-26T00:00:00"/>
    <s v="Absent"/>
    <x v="13"/>
    <m/>
    <s v="No"/>
    <n v="0"/>
    <n v="0"/>
    <x v="0"/>
    <s v="No"/>
    <s v="Yes"/>
    <x v="4"/>
    <n v="0"/>
  </r>
  <r>
    <s v="EMP0018"/>
    <x v="17"/>
    <x v="5"/>
    <d v="2024-07-26T00:00:00"/>
    <s v="Present"/>
    <x v="30"/>
    <d v="1899-12-30T18:29:00"/>
    <s v="No"/>
    <n v="9.2200000000000006"/>
    <n v="0"/>
    <x v="0"/>
    <s v="No"/>
    <s v="No"/>
    <x v="4"/>
    <n v="0"/>
  </r>
  <r>
    <s v="EMP0019"/>
    <x v="18"/>
    <x v="1"/>
    <d v="2024-07-26T00:00:00"/>
    <s v="Present"/>
    <x v="30"/>
    <d v="1899-12-30T18:29:00"/>
    <s v="No"/>
    <n v="9.2200000000000006"/>
    <n v="0"/>
    <x v="0"/>
    <s v="No"/>
    <s v="No"/>
    <x v="4"/>
    <n v="0"/>
  </r>
  <r>
    <s v="EMP0020"/>
    <x v="19"/>
    <x v="0"/>
    <d v="2024-07-26T00:00:00"/>
    <s v="Present"/>
    <x v="22"/>
    <d v="1899-12-30T18:11:00"/>
    <s v="No"/>
    <n v="9.0500000000000007"/>
    <n v="0"/>
    <x v="0"/>
    <s v="No"/>
    <s v="No"/>
    <x v="4"/>
    <n v="0"/>
  </r>
  <r>
    <s v="EMP0021"/>
    <x v="20"/>
    <x v="5"/>
    <d v="2024-07-26T00:00:00"/>
    <s v="Absent"/>
    <x v="13"/>
    <m/>
    <s v="No"/>
    <n v="0"/>
    <n v="0"/>
    <x v="0"/>
    <s v="No"/>
    <s v="Yes"/>
    <x v="4"/>
    <n v="0"/>
  </r>
  <r>
    <s v="EMP0022"/>
    <x v="21"/>
    <x v="3"/>
    <d v="2024-07-26T00:00:00"/>
    <s v="Present"/>
    <x v="56"/>
    <d v="1899-12-30T18:09:00"/>
    <s v="Yes"/>
    <n v="8.42"/>
    <n v="0"/>
    <x v="0"/>
    <s v="No"/>
    <s v="No"/>
    <x v="4"/>
    <n v="0"/>
  </r>
  <r>
    <s v="EMP0023"/>
    <x v="22"/>
    <x v="4"/>
    <d v="2024-07-26T00:00:00"/>
    <s v="Present"/>
    <x v="46"/>
    <d v="1899-12-30T17:51:00"/>
    <s v="No"/>
    <n v="9.1"/>
    <n v="0"/>
    <x v="0"/>
    <s v="No"/>
    <s v="No"/>
    <x v="4"/>
    <n v="0"/>
  </r>
  <r>
    <s v="EMP0024"/>
    <x v="23"/>
    <x v="1"/>
    <d v="2024-07-26T00:00:00"/>
    <s v="Present"/>
    <x v="40"/>
    <d v="1899-12-30T17:44:00"/>
    <s v="Yes"/>
    <n v="8.25"/>
    <n v="0"/>
    <x v="0"/>
    <s v="No"/>
    <s v="No"/>
    <x v="4"/>
    <n v="0"/>
  </r>
  <r>
    <s v="EMP0025"/>
    <x v="24"/>
    <x v="6"/>
    <d v="2024-07-26T00:00:00"/>
    <s v="Present"/>
    <x v="21"/>
    <d v="1899-12-30T17:59:00"/>
    <s v="No"/>
    <n v="8.77"/>
    <n v="0"/>
    <x v="0"/>
    <s v="No"/>
    <s v="No"/>
    <x v="4"/>
    <n v="0"/>
  </r>
  <r>
    <s v="EMP0026"/>
    <x v="25"/>
    <x v="5"/>
    <d v="2024-07-26T00:00:00"/>
    <s v="Present"/>
    <x v="8"/>
    <d v="1899-12-30T17:55:00"/>
    <s v="No"/>
    <n v="8.93"/>
    <n v="0"/>
    <x v="0"/>
    <s v="No"/>
    <s v="No"/>
    <x v="4"/>
    <n v="0"/>
  </r>
  <r>
    <s v="EMP0027"/>
    <x v="26"/>
    <x v="6"/>
    <d v="2024-07-26T00:00:00"/>
    <s v="Present"/>
    <x v="44"/>
    <d v="1899-12-30T18:13:00"/>
    <s v="Yes"/>
    <n v="8.3000000000000007"/>
    <n v="0"/>
    <x v="0"/>
    <s v="No"/>
    <s v="No"/>
    <x v="4"/>
    <n v="0"/>
  </r>
  <r>
    <s v="EMP0028"/>
    <x v="27"/>
    <x v="7"/>
    <d v="2024-07-26T00:00:00"/>
    <s v="Present"/>
    <x v="14"/>
    <d v="1899-12-30T18:17:00"/>
    <s v="No"/>
    <n v="9.35"/>
    <n v="0"/>
    <x v="0"/>
    <s v="No"/>
    <s v="No"/>
    <x v="4"/>
    <n v="0"/>
  </r>
  <r>
    <s v="EMP0029"/>
    <x v="28"/>
    <x v="4"/>
    <d v="2024-07-26T00:00:00"/>
    <s v="Leave"/>
    <x v="13"/>
    <m/>
    <s v="No"/>
    <n v="0"/>
    <n v="0"/>
    <x v="4"/>
    <s v="No"/>
    <s v="No"/>
    <x v="4"/>
    <n v="1"/>
  </r>
  <r>
    <s v="EMP0030"/>
    <x v="29"/>
    <x v="6"/>
    <d v="2024-07-26T00:00:00"/>
    <s v="Present"/>
    <x v="49"/>
    <d v="1899-12-30T18:12:00"/>
    <s v="No"/>
    <n v="9.18"/>
    <n v="0"/>
    <x v="0"/>
    <s v="No"/>
    <s v="No"/>
    <x v="4"/>
    <n v="0"/>
  </r>
  <r>
    <s v="EMP0031"/>
    <x v="30"/>
    <x v="0"/>
    <d v="2024-07-26T00:00:00"/>
    <s v="Present"/>
    <x v="39"/>
    <d v="1899-12-30T18:08:00"/>
    <s v="No"/>
    <n v="9.43"/>
    <n v="0.43"/>
    <x v="0"/>
    <s v="No"/>
    <s v="No"/>
    <x v="4"/>
    <n v="0"/>
  </r>
  <r>
    <s v="EMP0032"/>
    <x v="31"/>
    <x v="4"/>
    <d v="2024-07-26T00:00:00"/>
    <s v="Present"/>
    <x v="9"/>
    <d v="1899-12-30T17:39:00"/>
    <s v="No"/>
    <n v="8.3699999999999992"/>
    <n v="0"/>
    <x v="0"/>
    <s v="No"/>
    <s v="No"/>
    <x v="4"/>
    <n v="0"/>
  </r>
  <r>
    <s v="EMP0033"/>
    <x v="32"/>
    <x v="4"/>
    <d v="2024-07-26T00:00:00"/>
    <s v="Present"/>
    <x v="3"/>
    <d v="1899-12-30T18:12:00"/>
    <s v="No"/>
    <n v="9.3800000000000008"/>
    <n v="0.38"/>
    <x v="0"/>
    <s v="No"/>
    <s v="No"/>
    <x v="4"/>
    <n v="0"/>
  </r>
  <r>
    <s v="EMP0034"/>
    <x v="33"/>
    <x v="0"/>
    <d v="2024-07-26T00:00:00"/>
    <s v="Present"/>
    <x v="45"/>
    <d v="1899-12-30T17:35:00"/>
    <s v="No"/>
    <n v="8.7799999999999994"/>
    <n v="0"/>
    <x v="0"/>
    <s v="No"/>
    <s v="No"/>
    <x v="4"/>
    <n v="0"/>
  </r>
  <r>
    <s v="EMP0035"/>
    <x v="34"/>
    <x v="2"/>
    <d v="2024-07-26T00:00:00"/>
    <s v="Present"/>
    <x v="78"/>
    <d v="1899-12-30T18:13:00"/>
    <s v="Yes"/>
    <n v="8.25"/>
    <n v="0"/>
    <x v="0"/>
    <s v="No"/>
    <s v="No"/>
    <x v="4"/>
    <n v="0"/>
  </r>
  <r>
    <s v="EMP0036"/>
    <x v="35"/>
    <x v="1"/>
    <d v="2024-07-26T00:00:00"/>
    <s v="Present"/>
    <x v="32"/>
    <d v="1899-12-30T18:09:00"/>
    <s v="No"/>
    <n v="9.18"/>
    <n v="0"/>
    <x v="0"/>
    <s v="No"/>
    <s v="No"/>
    <x v="4"/>
    <n v="0"/>
  </r>
  <r>
    <s v="EMP0037"/>
    <x v="36"/>
    <x v="3"/>
    <d v="2024-07-26T00:00:00"/>
    <s v="Present"/>
    <x v="17"/>
    <d v="1899-12-30T18:11:00"/>
    <s v="Yes"/>
    <n v="8.8800000000000008"/>
    <n v="0"/>
    <x v="0"/>
    <s v="No"/>
    <s v="No"/>
    <x v="4"/>
    <n v="0"/>
  </r>
  <r>
    <s v="EMP0038"/>
    <x v="37"/>
    <x v="7"/>
    <d v="2024-07-26T00:00:00"/>
    <s v="Present"/>
    <x v="15"/>
    <d v="1899-12-30T18:18:00"/>
    <s v="No"/>
    <n v="9.58"/>
    <n v="0"/>
    <x v="0"/>
    <s v="No"/>
    <s v="No"/>
    <x v="4"/>
    <n v="0"/>
  </r>
  <r>
    <s v="EMP0039"/>
    <x v="38"/>
    <x v="6"/>
    <d v="2024-07-26T00:00:00"/>
    <s v="Present"/>
    <x v="29"/>
    <d v="1899-12-30T18:17:00"/>
    <s v="No"/>
    <n v="9.42"/>
    <n v="0.42"/>
    <x v="0"/>
    <s v="No"/>
    <s v="No"/>
    <x v="4"/>
    <n v="0"/>
  </r>
  <r>
    <s v="EMP0040"/>
    <x v="39"/>
    <x v="2"/>
    <d v="2024-07-26T00:00:00"/>
    <s v="Present"/>
    <x v="4"/>
    <d v="1899-12-30T18:11:00"/>
    <s v="No"/>
    <n v="9.02"/>
    <n v="0"/>
    <x v="0"/>
    <s v="No"/>
    <s v="No"/>
    <x v="4"/>
    <n v="0"/>
  </r>
  <r>
    <s v="EMP0041"/>
    <x v="40"/>
    <x v="7"/>
    <d v="2024-07-26T00:00:00"/>
    <s v="Present"/>
    <x v="19"/>
    <d v="1899-12-30T17:50:00"/>
    <s v="No"/>
    <n v="8.83"/>
    <n v="0"/>
    <x v="0"/>
    <s v="No"/>
    <s v="No"/>
    <x v="4"/>
    <n v="0"/>
  </r>
  <r>
    <s v="EMP0042"/>
    <x v="41"/>
    <x v="7"/>
    <d v="2024-07-26T00:00:00"/>
    <s v="Leave"/>
    <x v="13"/>
    <m/>
    <s v="No"/>
    <n v="0"/>
    <n v="0"/>
    <x v="4"/>
    <s v="No"/>
    <s v="No"/>
    <x v="4"/>
    <n v="1"/>
  </r>
  <r>
    <s v="EMP0043"/>
    <x v="42"/>
    <x v="7"/>
    <d v="2024-07-26T00:00:00"/>
    <s v="Present"/>
    <x v="14"/>
    <d v="1899-12-30T17:40:00"/>
    <s v="No"/>
    <n v="8.73"/>
    <n v="0"/>
    <x v="0"/>
    <s v="No"/>
    <s v="No"/>
    <x v="4"/>
    <n v="0"/>
  </r>
  <r>
    <s v="EMP0044"/>
    <x v="43"/>
    <x v="1"/>
    <d v="2024-07-26T00:00:00"/>
    <s v="Absent"/>
    <x v="13"/>
    <m/>
    <s v="No"/>
    <n v="0"/>
    <n v="0"/>
    <x v="0"/>
    <s v="No"/>
    <s v="Yes"/>
    <x v="4"/>
    <n v="0"/>
  </r>
  <r>
    <s v="EMP0045"/>
    <x v="44"/>
    <x v="4"/>
    <d v="2024-07-26T00:00:00"/>
    <s v="Present"/>
    <x v="17"/>
    <d v="1899-12-30T17:35:00"/>
    <s v="No"/>
    <n v="8.2799999999999994"/>
    <n v="0"/>
    <x v="0"/>
    <s v="No"/>
    <s v="No"/>
    <x v="4"/>
    <n v="0"/>
  </r>
  <r>
    <s v="EMP0046"/>
    <x v="45"/>
    <x v="0"/>
    <d v="2024-07-26T00:00:00"/>
    <s v="Present"/>
    <x v="31"/>
    <d v="1899-12-30T15:05:00"/>
    <s v="Yes"/>
    <n v="5.0999999999999996"/>
    <n v="0"/>
    <x v="0"/>
    <s v="Yes"/>
    <s v="Yes"/>
    <x v="4"/>
    <n v="0"/>
  </r>
  <r>
    <s v="EMP0047"/>
    <x v="46"/>
    <x v="2"/>
    <d v="2024-07-26T00:00:00"/>
    <s v="Present"/>
    <x v="2"/>
    <d v="1899-12-30T18:18:00"/>
    <s v="No"/>
    <n v="9.35"/>
    <n v="0"/>
    <x v="0"/>
    <s v="No"/>
    <s v="No"/>
    <x v="4"/>
    <n v="0"/>
  </r>
  <r>
    <s v="EMP0048"/>
    <x v="47"/>
    <x v="4"/>
    <d v="2024-07-26T00:00:00"/>
    <s v="Present"/>
    <x v="17"/>
    <d v="1899-12-30T18:05:00"/>
    <s v="Yes"/>
    <n v="8.7799999999999994"/>
    <n v="0"/>
    <x v="0"/>
    <s v="No"/>
    <s v="No"/>
    <x v="4"/>
    <n v="0"/>
  </r>
  <r>
    <s v="EMP0049"/>
    <x v="48"/>
    <x v="2"/>
    <d v="2024-07-26T00:00:00"/>
    <s v="Absent"/>
    <x v="13"/>
    <m/>
    <s v="No"/>
    <n v="0"/>
    <n v="0"/>
    <x v="0"/>
    <s v="No"/>
    <s v="Yes"/>
    <x v="4"/>
    <n v="0"/>
  </r>
  <r>
    <s v="EMP0050"/>
    <x v="49"/>
    <x v="3"/>
    <d v="2024-07-26T00:00:00"/>
    <s v="Present"/>
    <x v="30"/>
    <d v="1899-12-30T18:29:00"/>
    <s v="No"/>
    <n v="9.2200000000000006"/>
    <n v="0"/>
    <x v="0"/>
    <s v="No"/>
    <s v="No"/>
    <x v="4"/>
    <n v="0"/>
  </r>
  <r>
    <s v="EMP0051"/>
    <x v="50"/>
    <x v="5"/>
    <d v="2024-07-26T00:00:00"/>
    <s v="Absent"/>
    <x v="13"/>
    <m/>
    <s v="No"/>
    <n v="0"/>
    <n v="0"/>
    <x v="0"/>
    <s v="No"/>
    <s v="No"/>
    <x v="4"/>
    <n v="0"/>
  </r>
  <r>
    <s v="EMP0052"/>
    <x v="51"/>
    <x v="6"/>
    <d v="2024-07-26T00:00:00"/>
    <s v="Present"/>
    <x v="0"/>
    <d v="1899-12-30T17:51:00"/>
    <s v="No"/>
    <n v="8.7799999999999994"/>
    <n v="0"/>
    <x v="0"/>
    <s v="No"/>
    <s v="No"/>
    <x v="4"/>
    <n v="0"/>
  </r>
  <r>
    <s v="EMP0053"/>
    <x v="52"/>
    <x v="4"/>
    <d v="2024-07-26T00:00:00"/>
    <s v="Present"/>
    <x v="25"/>
    <d v="1899-12-30T18:28:00"/>
    <s v="No"/>
    <n v="9.42"/>
    <n v="0"/>
    <x v="0"/>
    <s v="No"/>
    <s v="No"/>
    <x v="4"/>
    <n v="0"/>
  </r>
  <r>
    <s v="EMP0054"/>
    <x v="53"/>
    <x v="5"/>
    <d v="2024-07-26T00:00:00"/>
    <s v="Absent"/>
    <x v="13"/>
    <m/>
    <s v="No"/>
    <n v="0"/>
    <n v="0"/>
    <x v="0"/>
    <s v="No"/>
    <s v="Yes"/>
    <x v="4"/>
    <n v="0"/>
  </r>
  <r>
    <s v="EMP0055"/>
    <x v="54"/>
    <x v="4"/>
    <d v="2024-07-26T00:00:00"/>
    <s v="Present"/>
    <x v="29"/>
    <d v="1899-12-30T18:29:00"/>
    <s v="No"/>
    <n v="9.6199999999999992"/>
    <n v="0.62"/>
    <x v="0"/>
    <s v="No"/>
    <s v="No"/>
    <x v="4"/>
    <n v="0"/>
  </r>
  <r>
    <s v="EMP0056"/>
    <x v="55"/>
    <x v="7"/>
    <d v="2024-07-26T00:00:00"/>
    <s v="Present"/>
    <x v="46"/>
    <d v="1899-12-30T18:08:00"/>
    <s v="No"/>
    <n v="9.3800000000000008"/>
    <n v="0.38"/>
    <x v="0"/>
    <s v="No"/>
    <s v="No"/>
    <x v="4"/>
    <n v="0"/>
  </r>
  <r>
    <s v="EMP0057"/>
    <x v="56"/>
    <x v="0"/>
    <d v="2024-07-26T00:00:00"/>
    <s v="Present"/>
    <x v="41"/>
    <d v="1899-12-30T17:30:00"/>
    <s v="No"/>
    <n v="8.3000000000000007"/>
    <n v="0"/>
    <x v="0"/>
    <s v="No"/>
    <s v="No"/>
    <x v="4"/>
    <n v="0"/>
  </r>
  <r>
    <s v="EMP0058"/>
    <x v="57"/>
    <x v="0"/>
    <d v="2024-07-26T00:00:00"/>
    <s v="Present"/>
    <x v="11"/>
    <d v="1899-12-30T18:25:00"/>
    <s v="No"/>
    <n v="9.58"/>
    <n v="0"/>
    <x v="0"/>
    <s v="No"/>
    <s v="No"/>
    <x v="4"/>
    <n v="0"/>
  </r>
  <r>
    <s v="EMP0059"/>
    <x v="58"/>
    <x v="4"/>
    <d v="2024-07-26T00:00:00"/>
    <s v="Present"/>
    <x v="4"/>
    <d v="1899-12-30T17:53:00"/>
    <s v="No"/>
    <n v="8.7200000000000006"/>
    <n v="0"/>
    <x v="0"/>
    <s v="No"/>
    <s v="No"/>
    <x v="4"/>
    <n v="0"/>
  </r>
  <r>
    <s v="EMP0060"/>
    <x v="59"/>
    <x v="6"/>
    <d v="2024-07-26T00:00:00"/>
    <s v="Present"/>
    <x v="10"/>
    <d v="1899-12-30T18:05:00"/>
    <s v="No"/>
    <n v="8.77"/>
    <n v="0"/>
    <x v="0"/>
    <s v="No"/>
    <s v="No"/>
    <x v="4"/>
    <n v="0"/>
  </r>
  <r>
    <s v="EMP0061"/>
    <x v="60"/>
    <x v="2"/>
    <d v="2024-07-26T00:00:00"/>
    <s v="Present"/>
    <x v="44"/>
    <d v="1899-12-30T18:24:00"/>
    <s v="Yes"/>
    <n v="8.48"/>
    <n v="0"/>
    <x v="0"/>
    <s v="No"/>
    <s v="No"/>
    <x v="4"/>
    <n v="0"/>
  </r>
  <r>
    <s v="EMP0062"/>
    <x v="61"/>
    <x v="7"/>
    <d v="2024-07-26T00:00:00"/>
    <s v="Present"/>
    <x v="51"/>
    <d v="1899-12-30T18:12:00"/>
    <s v="No"/>
    <n v="9.32"/>
    <n v="0"/>
    <x v="0"/>
    <s v="No"/>
    <s v="No"/>
    <x v="4"/>
    <n v="0"/>
  </r>
  <r>
    <s v="EMP0063"/>
    <x v="62"/>
    <x v="3"/>
    <d v="2024-07-26T00:00:00"/>
    <s v="Present"/>
    <x v="28"/>
    <d v="1899-12-30T18:27:00"/>
    <s v="No"/>
    <n v="9.33"/>
    <n v="0"/>
    <x v="0"/>
    <s v="No"/>
    <s v="No"/>
    <x v="4"/>
    <n v="0"/>
  </r>
  <r>
    <s v="EMP0064"/>
    <x v="63"/>
    <x v="0"/>
    <d v="2024-07-26T00:00:00"/>
    <s v="Present"/>
    <x v="51"/>
    <d v="1899-12-30T17:43:00"/>
    <s v="No"/>
    <n v="8.83"/>
    <n v="0"/>
    <x v="0"/>
    <s v="No"/>
    <s v="No"/>
    <x v="4"/>
    <n v="0"/>
  </r>
  <r>
    <s v="EMP0065"/>
    <x v="64"/>
    <x v="6"/>
    <d v="2024-07-26T00:00:00"/>
    <s v="Present"/>
    <x v="19"/>
    <d v="1899-12-30T17:59:00"/>
    <s v="No"/>
    <n v="8.98"/>
    <n v="0"/>
    <x v="0"/>
    <s v="No"/>
    <s v="No"/>
    <x v="4"/>
    <n v="0"/>
  </r>
  <r>
    <s v="EMP0066"/>
    <x v="65"/>
    <x v="5"/>
    <d v="2024-07-26T00:00:00"/>
    <s v="Present"/>
    <x v="25"/>
    <d v="1899-12-30T17:45:00"/>
    <s v="No"/>
    <n v="8.6999999999999993"/>
    <n v="0"/>
    <x v="0"/>
    <s v="No"/>
    <s v="No"/>
    <x v="4"/>
    <n v="0"/>
  </r>
  <r>
    <s v="EMP0067"/>
    <x v="66"/>
    <x v="5"/>
    <d v="2024-07-26T00:00:00"/>
    <s v="Present"/>
    <x v="79"/>
    <d v="1899-12-30T17:36:00"/>
    <s v="Yes"/>
    <n v="8.25"/>
    <n v="0"/>
    <x v="0"/>
    <s v="No"/>
    <s v="No"/>
    <x v="4"/>
    <n v="0"/>
  </r>
  <r>
    <s v="EMP0068"/>
    <x v="67"/>
    <x v="7"/>
    <d v="2024-07-26T00:00:00"/>
    <s v="Present"/>
    <x v="17"/>
    <d v="1899-12-30T17:57:00"/>
    <s v="No"/>
    <n v="8.65"/>
    <n v="0"/>
    <x v="0"/>
    <s v="No"/>
    <s v="No"/>
    <x v="4"/>
    <n v="0"/>
  </r>
  <r>
    <s v="EMP0069"/>
    <x v="68"/>
    <x v="6"/>
    <d v="2024-07-26T00:00:00"/>
    <s v="Present"/>
    <x v="7"/>
    <d v="1899-12-30T18:05:00"/>
    <s v="No"/>
    <n v="9.4"/>
    <n v="0.4"/>
    <x v="0"/>
    <s v="No"/>
    <s v="No"/>
    <x v="4"/>
    <n v="0"/>
  </r>
  <r>
    <s v="EMP0070"/>
    <x v="69"/>
    <x v="3"/>
    <d v="2024-07-26T00:00:00"/>
    <s v="Present"/>
    <x v="11"/>
    <d v="1899-12-30T17:45:00"/>
    <s v="No"/>
    <n v="8.92"/>
    <n v="0"/>
    <x v="0"/>
    <s v="No"/>
    <s v="No"/>
    <x v="4"/>
    <n v="0"/>
  </r>
  <r>
    <s v="EMP0071"/>
    <x v="70"/>
    <x v="2"/>
    <d v="2024-07-26T00:00:00"/>
    <s v="Present"/>
    <x v="8"/>
    <d v="1899-12-30T18:01:00"/>
    <s v="No"/>
    <n v="9.0299999999999994"/>
    <n v="0.03"/>
    <x v="0"/>
    <s v="No"/>
    <s v="No"/>
    <x v="4"/>
    <n v="0"/>
  </r>
  <r>
    <s v="EMP0072"/>
    <x v="71"/>
    <x v="1"/>
    <d v="2024-07-26T00:00:00"/>
    <s v="Present"/>
    <x v="29"/>
    <d v="1899-12-30T18:27:00"/>
    <s v="No"/>
    <n v="9.58"/>
    <n v="0"/>
    <x v="0"/>
    <s v="No"/>
    <s v="No"/>
    <x v="4"/>
    <n v="0"/>
  </r>
  <r>
    <s v="EMP0073"/>
    <x v="72"/>
    <x v="6"/>
    <d v="2024-07-26T00:00:00"/>
    <s v="Present"/>
    <x v="51"/>
    <d v="1899-12-30T18:00:00"/>
    <s v="No"/>
    <n v="9.1199999999999992"/>
    <n v="0.12"/>
    <x v="0"/>
    <s v="No"/>
    <s v="No"/>
    <x v="4"/>
    <n v="0"/>
  </r>
  <r>
    <s v="EMP0074"/>
    <x v="73"/>
    <x v="1"/>
    <d v="2024-07-26T00:00:00"/>
    <s v="Present"/>
    <x v="41"/>
    <d v="1899-12-30T17:37:00"/>
    <s v="No"/>
    <n v="8.42"/>
    <n v="0"/>
    <x v="0"/>
    <s v="No"/>
    <s v="No"/>
    <x v="4"/>
    <n v="0"/>
  </r>
  <r>
    <s v="EMP0075"/>
    <x v="74"/>
    <x v="2"/>
    <d v="2024-07-26T00:00:00"/>
    <s v="Present"/>
    <x v="20"/>
    <d v="1899-12-30T18:27:00"/>
    <s v="Yes"/>
    <n v="9.1999999999999993"/>
    <n v="0"/>
    <x v="0"/>
    <s v="No"/>
    <s v="No"/>
    <x v="4"/>
    <n v="0"/>
  </r>
  <r>
    <s v="EMP0001"/>
    <x v="0"/>
    <x v="0"/>
    <d v="2024-07-27T00:00:00"/>
    <s v="Absent"/>
    <x v="13"/>
    <m/>
    <s v="No"/>
    <n v="0"/>
    <n v="0"/>
    <x v="0"/>
    <s v="No"/>
    <s v="No"/>
    <x v="5"/>
    <n v="0"/>
  </r>
  <r>
    <s v="EMP0002"/>
    <x v="1"/>
    <x v="1"/>
    <d v="2024-07-27T00:00:00"/>
    <s v="Absent"/>
    <x v="13"/>
    <m/>
    <s v="No"/>
    <n v="0"/>
    <n v="0"/>
    <x v="0"/>
    <s v="No"/>
    <s v="No"/>
    <x v="5"/>
    <n v="0"/>
  </r>
  <r>
    <s v="EMP0003"/>
    <x v="2"/>
    <x v="2"/>
    <d v="2024-07-27T00:00:00"/>
    <s v="Absent"/>
    <x v="13"/>
    <m/>
    <s v="No"/>
    <n v="0"/>
    <n v="0"/>
    <x v="0"/>
    <s v="No"/>
    <s v="No"/>
    <x v="5"/>
    <n v="0"/>
  </r>
  <r>
    <s v="EMP0004"/>
    <x v="3"/>
    <x v="3"/>
    <d v="2024-07-27T00:00:00"/>
    <s v="Absent"/>
    <x v="13"/>
    <m/>
    <s v="No"/>
    <n v="0"/>
    <n v="0"/>
    <x v="0"/>
    <s v="No"/>
    <s v="No"/>
    <x v="5"/>
    <n v="0"/>
  </r>
  <r>
    <s v="EMP0005"/>
    <x v="4"/>
    <x v="3"/>
    <d v="2024-07-27T00:00:00"/>
    <s v="Absent"/>
    <x v="13"/>
    <m/>
    <s v="No"/>
    <n v="0"/>
    <n v="0"/>
    <x v="0"/>
    <s v="No"/>
    <s v="No"/>
    <x v="5"/>
    <n v="0"/>
  </r>
  <r>
    <s v="EMP0006"/>
    <x v="5"/>
    <x v="4"/>
    <d v="2024-07-27T00:00:00"/>
    <s v="Absent"/>
    <x v="13"/>
    <m/>
    <s v="No"/>
    <n v="0"/>
    <n v="0"/>
    <x v="0"/>
    <s v="No"/>
    <s v="No"/>
    <x v="5"/>
    <n v="0"/>
  </r>
  <r>
    <s v="EMP0007"/>
    <x v="6"/>
    <x v="5"/>
    <d v="2024-07-27T00:00:00"/>
    <s v="Absent"/>
    <x v="13"/>
    <m/>
    <s v="No"/>
    <n v="0"/>
    <n v="0"/>
    <x v="0"/>
    <s v="No"/>
    <s v="No"/>
    <x v="5"/>
    <n v="0"/>
  </r>
  <r>
    <s v="EMP0008"/>
    <x v="7"/>
    <x v="5"/>
    <d v="2024-07-27T00:00:00"/>
    <s v="Absent"/>
    <x v="13"/>
    <m/>
    <s v="No"/>
    <n v="0"/>
    <n v="0"/>
    <x v="0"/>
    <s v="No"/>
    <s v="No"/>
    <x v="5"/>
    <n v="0"/>
  </r>
  <r>
    <s v="EMP0009"/>
    <x v="8"/>
    <x v="4"/>
    <d v="2024-07-27T00:00:00"/>
    <s v="Absent"/>
    <x v="13"/>
    <m/>
    <s v="No"/>
    <n v="0"/>
    <n v="0"/>
    <x v="0"/>
    <s v="No"/>
    <s v="No"/>
    <x v="5"/>
    <n v="0"/>
  </r>
  <r>
    <s v="EMP0010"/>
    <x v="9"/>
    <x v="4"/>
    <d v="2024-07-27T00:00:00"/>
    <s v="Absent"/>
    <x v="13"/>
    <m/>
    <s v="No"/>
    <n v="0"/>
    <n v="0"/>
    <x v="0"/>
    <s v="No"/>
    <s v="No"/>
    <x v="5"/>
    <n v="0"/>
  </r>
  <r>
    <s v="EMP0011"/>
    <x v="10"/>
    <x v="0"/>
    <d v="2024-07-27T00:00:00"/>
    <s v="Absent"/>
    <x v="13"/>
    <m/>
    <s v="No"/>
    <n v="0"/>
    <n v="0"/>
    <x v="0"/>
    <s v="No"/>
    <s v="No"/>
    <x v="5"/>
    <n v="0"/>
  </r>
  <r>
    <s v="EMP0012"/>
    <x v="11"/>
    <x v="6"/>
    <d v="2024-07-27T00:00:00"/>
    <s v="Absent"/>
    <x v="13"/>
    <m/>
    <s v="No"/>
    <n v="0"/>
    <n v="0"/>
    <x v="0"/>
    <s v="No"/>
    <s v="No"/>
    <x v="5"/>
    <n v="0"/>
  </r>
  <r>
    <s v="EMP0013"/>
    <x v="12"/>
    <x v="7"/>
    <d v="2024-07-27T00:00:00"/>
    <s v="Absent"/>
    <x v="13"/>
    <m/>
    <s v="No"/>
    <n v="0"/>
    <n v="0"/>
    <x v="0"/>
    <s v="No"/>
    <s v="No"/>
    <x v="5"/>
    <n v="0"/>
  </r>
  <r>
    <s v="EMP0014"/>
    <x v="13"/>
    <x v="2"/>
    <d v="2024-07-27T00:00:00"/>
    <s v="Absent"/>
    <x v="13"/>
    <m/>
    <s v="No"/>
    <n v="0"/>
    <n v="0"/>
    <x v="0"/>
    <s v="No"/>
    <s v="No"/>
    <x v="5"/>
    <n v="0"/>
  </r>
  <r>
    <s v="EMP0015"/>
    <x v="14"/>
    <x v="5"/>
    <d v="2024-07-27T00:00:00"/>
    <s v="Absent"/>
    <x v="13"/>
    <m/>
    <s v="No"/>
    <n v="0"/>
    <n v="0"/>
    <x v="0"/>
    <s v="No"/>
    <s v="No"/>
    <x v="5"/>
    <n v="0"/>
  </r>
  <r>
    <s v="EMP0016"/>
    <x v="15"/>
    <x v="7"/>
    <d v="2024-07-27T00:00:00"/>
    <s v="Absent"/>
    <x v="13"/>
    <m/>
    <s v="No"/>
    <n v="0"/>
    <n v="0"/>
    <x v="0"/>
    <s v="No"/>
    <s v="No"/>
    <x v="5"/>
    <n v="0"/>
  </r>
  <r>
    <s v="EMP0017"/>
    <x v="16"/>
    <x v="2"/>
    <d v="2024-07-27T00:00:00"/>
    <s v="Absent"/>
    <x v="13"/>
    <m/>
    <s v="No"/>
    <n v="0"/>
    <n v="0"/>
    <x v="0"/>
    <s v="No"/>
    <s v="No"/>
    <x v="5"/>
    <n v="0"/>
  </r>
  <r>
    <s v="EMP0018"/>
    <x v="17"/>
    <x v="5"/>
    <d v="2024-07-27T00:00:00"/>
    <s v="Absent"/>
    <x v="13"/>
    <m/>
    <s v="No"/>
    <n v="0"/>
    <n v="0"/>
    <x v="0"/>
    <s v="No"/>
    <s v="No"/>
    <x v="5"/>
    <n v="0"/>
  </r>
  <r>
    <s v="EMP0019"/>
    <x v="18"/>
    <x v="1"/>
    <d v="2024-07-27T00:00:00"/>
    <s v="Absent"/>
    <x v="13"/>
    <m/>
    <s v="No"/>
    <n v="0"/>
    <n v="0"/>
    <x v="0"/>
    <s v="No"/>
    <s v="No"/>
    <x v="5"/>
    <n v="0"/>
  </r>
  <r>
    <s v="EMP0020"/>
    <x v="19"/>
    <x v="0"/>
    <d v="2024-07-27T00:00:00"/>
    <s v="Absent"/>
    <x v="13"/>
    <m/>
    <s v="No"/>
    <n v="0"/>
    <n v="0"/>
    <x v="0"/>
    <s v="No"/>
    <s v="No"/>
    <x v="5"/>
    <n v="0"/>
  </r>
  <r>
    <s v="EMP0021"/>
    <x v="20"/>
    <x v="5"/>
    <d v="2024-07-27T00:00:00"/>
    <s v="Present"/>
    <x v="32"/>
    <d v="1899-12-30T14:02:00"/>
    <s v="No"/>
    <n v="5.07"/>
    <n v="0"/>
    <x v="0"/>
    <s v="No"/>
    <s v="No"/>
    <x v="5"/>
    <n v="0"/>
  </r>
  <r>
    <s v="EMP0022"/>
    <x v="21"/>
    <x v="3"/>
    <d v="2024-07-27T00:00:00"/>
    <s v="Absent"/>
    <x v="13"/>
    <m/>
    <s v="No"/>
    <n v="0"/>
    <n v="0"/>
    <x v="0"/>
    <s v="No"/>
    <s v="No"/>
    <x v="5"/>
    <n v="0"/>
  </r>
  <r>
    <s v="EMP0023"/>
    <x v="22"/>
    <x v="4"/>
    <d v="2024-07-27T00:00:00"/>
    <s v="Absent"/>
    <x v="13"/>
    <m/>
    <s v="No"/>
    <n v="0"/>
    <n v="0"/>
    <x v="0"/>
    <s v="No"/>
    <s v="No"/>
    <x v="5"/>
    <n v="0"/>
  </r>
  <r>
    <s v="EMP0024"/>
    <x v="23"/>
    <x v="1"/>
    <d v="2024-07-27T00:00:00"/>
    <s v="Absent"/>
    <x v="13"/>
    <m/>
    <s v="No"/>
    <n v="0"/>
    <n v="0"/>
    <x v="0"/>
    <s v="No"/>
    <s v="No"/>
    <x v="5"/>
    <n v="0"/>
  </r>
  <r>
    <s v="EMP0025"/>
    <x v="24"/>
    <x v="6"/>
    <d v="2024-07-27T00:00:00"/>
    <s v="Present"/>
    <x v="29"/>
    <d v="1899-12-30T13:46:00"/>
    <s v="No"/>
    <n v="4.9000000000000004"/>
    <n v="0"/>
    <x v="0"/>
    <s v="No"/>
    <s v="No"/>
    <x v="5"/>
    <n v="0"/>
  </r>
  <r>
    <s v="EMP0026"/>
    <x v="25"/>
    <x v="5"/>
    <d v="2024-07-27T00:00:00"/>
    <s v="Absent"/>
    <x v="13"/>
    <m/>
    <s v="No"/>
    <n v="0"/>
    <n v="0"/>
    <x v="0"/>
    <s v="No"/>
    <s v="No"/>
    <x v="5"/>
    <n v="0"/>
  </r>
  <r>
    <s v="EMP0027"/>
    <x v="26"/>
    <x v="6"/>
    <d v="2024-07-27T00:00:00"/>
    <s v="Absent"/>
    <x v="13"/>
    <m/>
    <s v="No"/>
    <n v="0"/>
    <n v="0"/>
    <x v="0"/>
    <s v="No"/>
    <s v="No"/>
    <x v="5"/>
    <n v="0"/>
  </r>
  <r>
    <s v="EMP0028"/>
    <x v="27"/>
    <x v="7"/>
    <d v="2024-07-27T00:00:00"/>
    <s v="Absent"/>
    <x v="13"/>
    <m/>
    <s v="No"/>
    <n v="0"/>
    <n v="0"/>
    <x v="0"/>
    <s v="No"/>
    <s v="No"/>
    <x v="5"/>
    <n v="0"/>
  </r>
  <r>
    <s v="EMP0029"/>
    <x v="28"/>
    <x v="4"/>
    <d v="2024-07-27T00:00:00"/>
    <s v="Absent"/>
    <x v="13"/>
    <m/>
    <s v="No"/>
    <n v="0"/>
    <n v="0"/>
    <x v="0"/>
    <s v="No"/>
    <s v="No"/>
    <x v="5"/>
    <n v="0"/>
  </r>
  <r>
    <s v="EMP0030"/>
    <x v="29"/>
    <x v="6"/>
    <d v="2024-07-27T00:00:00"/>
    <s v="Absent"/>
    <x v="13"/>
    <m/>
    <s v="No"/>
    <n v="0"/>
    <n v="0"/>
    <x v="0"/>
    <s v="No"/>
    <s v="No"/>
    <x v="5"/>
    <n v="0"/>
  </r>
  <r>
    <s v="EMP0031"/>
    <x v="30"/>
    <x v="0"/>
    <d v="2024-07-27T00:00:00"/>
    <s v="Absent"/>
    <x v="13"/>
    <m/>
    <s v="No"/>
    <n v="0"/>
    <n v="0"/>
    <x v="0"/>
    <s v="No"/>
    <s v="No"/>
    <x v="5"/>
    <n v="0"/>
  </r>
  <r>
    <s v="EMP0032"/>
    <x v="31"/>
    <x v="4"/>
    <d v="2024-07-27T00:00:00"/>
    <s v="Absent"/>
    <x v="13"/>
    <m/>
    <s v="No"/>
    <n v="0"/>
    <n v="0"/>
    <x v="0"/>
    <s v="No"/>
    <s v="No"/>
    <x v="5"/>
    <n v="0"/>
  </r>
  <r>
    <s v="EMP0033"/>
    <x v="32"/>
    <x v="4"/>
    <d v="2024-07-27T00:00:00"/>
    <s v="Absent"/>
    <x v="13"/>
    <m/>
    <s v="No"/>
    <n v="0"/>
    <n v="0"/>
    <x v="0"/>
    <s v="No"/>
    <s v="No"/>
    <x v="5"/>
    <n v="0"/>
  </r>
  <r>
    <s v="EMP0034"/>
    <x v="33"/>
    <x v="0"/>
    <d v="2024-07-27T00:00:00"/>
    <s v="Absent"/>
    <x v="13"/>
    <m/>
    <s v="No"/>
    <n v="0"/>
    <n v="0"/>
    <x v="0"/>
    <s v="No"/>
    <s v="No"/>
    <x v="5"/>
    <n v="0"/>
  </r>
  <r>
    <s v="EMP0035"/>
    <x v="34"/>
    <x v="2"/>
    <d v="2024-07-27T00:00:00"/>
    <s v="Absent"/>
    <x v="13"/>
    <m/>
    <s v="No"/>
    <n v="0"/>
    <n v="0"/>
    <x v="0"/>
    <s v="No"/>
    <s v="No"/>
    <x v="5"/>
    <n v="0"/>
  </r>
  <r>
    <s v="EMP0036"/>
    <x v="35"/>
    <x v="1"/>
    <d v="2024-07-27T00:00:00"/>
    <s v="Absent"/>
    <x v="13"/>
    <m/>
    <s v="No"/>
    <n v="0"/>
    <n v="0"/>
    <x v="0"/>
    <s v="No"/>
    <s v="No"/>
    <x v="5"/>
    <n v="0"/>
  </r>
  <r>
    <s v="EMP0037"/>
    <x v="36"/>
    <x v="3"/>
    <d v="2024-07-27T00:00:00"/>
    <s v="Absent"/>
    <x v="13"/>
    <m/>
    <s v="No"/>
    <n v="0"/>
    <n v="0"/>
    <x v="0"/>
    <s v="No"/>
    <s v="No"/>
    <x v="5"/>
    <n v="0"/>
  </r>
  <r>
    <s v="EMP0038"/>
    <x v="37"/>
    <x v="7"/>
    <d v="2024-07-27T00:00:00"/>
    <s v="Absent"/>
    <x v="13"/>
    <m/>
    <s v="No"/>
    <n v="0"/>
    <n v="0"/>
    <x v="0"/>
    <s v="No"/>
    <s v="No"/>
    <x v="5"/>
    <n v="0"/>
  </r>
  <r>
    <s v="EMP0039"/>
    <x v="38"/>
    <x v="6"/>
    <d v="2024-07-27T00:00:00"/>
    <s v="Absent"/>
    <x v="13"/>
    <m/>
    <s v="No"/>
    <n v="0"/>
    <n v="0"/>
    <x v="0"/>
    <s v="No"/>
    <s v="No"/>
    <x v="5"/>
    <n v="0"/>
  </r>
  <r>
    <s v="EMP0040"/>
    <x v="39"/>
    <x v="2"/>
    <d v="2024-07-27T00:00:00"/>
    <s v="Absent"/>
    <x v="13"/>
    <m/>
    <s v="No"/>
    <n v="0"/>
    <n v="0"/>
    <x v="0"/>
    <s v="No"/>
    <s v="No"/>
    <x v="5"/>
    <n v="0"/>
  </r>
  <r>
    <s v="EMP0041"/>
    <x v="40"/>
    <x v="7"/>
    <d v="2024-07-27T00:00:00"/>
    <s v="Present"/>
    <x v="5"/>
    <d v="1899-12-30T14:00:00"/>
    <s v="No"/>
    <n v="5.15"/>
    <n v="0"/>
    <x v="0"/>
    <s v="No"/>
    <s v="No"/>
    <x v="5"/>
    <n v="0"/>
  </r>
  <r>
    <s v="EMP0042"/>
    <x v="41"/>
    <x v="7"/>
    <d v="2024-07-27T00:00:00"/>
    <s v="Absent"/>
    <x v="13"/>
    <m/>
    <s v="No"/>
    <n v="0"/>
    <n v="0"/>
    <x v="0"/>
    <s v="No"/>
    <s v="No"/>
    <x v="5"/>
    <n v="0"/>
  </r>
  <r>
    <s v="EMP0043"/>
    <x v="42"/>
    <x v="7"/>
    <d v="2024-07-27T00:00:00"/>
    <s v="Absent"/>
    <x v="13"/>
    <m/>
    <s v="No"/>
    <n v="0"/>
    <n v="0"/>
    <x v="0"/>
    <s v="No"/>
    <s v="No"/>
    <x v="5"/>
    <n v="0"/>
  </r>
  <r>
    <s v="EMP0044"/>
    <x v="43"/>
    <x v="1"/>
    <d v="2024-07-27T00:00:00"/>
    <s v="Absent"/>
    <x v="13"/>
    <m/>
    <s v="No"/>
    <n v="0"/>
    <n v="0"/>
    <x v="0"/>
    <s v="No"/>
    <s v="No"/>
    <x v="5"/>
    <n v="0"/>
  </r>
  <r>
    <s v="EMP0045"/>
    <x v="44"/>
    <x v="4"/>
    <d v="2024-07-27T00:00:00"/>
    <s v="Absent"/>
    <x v="13"/>
    <m/>
    <s v="No"/>
    <n v="0"/>
    <n v="0"/>
    <x v="0"/>
    <s v="No"/>
    <s v="No"/>
    <x v="5"/>
    <n v="0"/>
  </r>
  <r>
    <s v="EMP0046"/>
    <x v="45"/>
    <x v="0"/>
    <d v="2024-07-27T00:00:00"/>
    <s v="Absent"/>
    <x v="13"/>
    <m/>
    <s v="No"/>
    <n v="0"/>
    <n v="0"/>
    <x v="0"/>
    <s v="No"/>
    <s v="No"/>
    <x v="5"/>
    <n v="0"/>
  </r>
  <r>
    <s v="EMP0047"/>
    <x v="46"/>
    <x v="2"/>
    <d v="2024-07-27T00:00:00"/>
    <s v="Absent"/>
    <x v="13"/>
    <m/>
    <s v="No"/>
    <n v="0"/>
    <n v="0"/>
    <x v="0"/>
    <s v="No"/>
    <s v="No"/>
    <x v="5"/>
    <n v="0"/>
  </r>
  <r>
    <s v="EMP0048"/>
    <x v="47"/>
    <x v="4"/>
    <d v="2024-07-27T00:00:00"/>
    <s v="Absent"/>
    <x v="13"/>
    <m/>
    <s v="No"/>
    <n v="0"/>
    <n v="0"/>
    <x v="0"/>
    <s v="No"/>
    <s v="No"/>
    <x v="5"/>
    <n v="0"/>
  </r>
  <r>
    <s v="EMP0049"/>
    <x v="48"/>
    <x v="2"/>
    <d v="2024-07-27T00:00:00"/>
    <s v="Absent"/>
    <x v="13"/>
    <m/>
    <s v="No"/>
    <n v="0"/>
    <n v="0"/>
    <x v="0"/>
    <s v="No"/>
    <s v="No"/>
    <x v="5"/>
    <n v="0"/>
  </r>
  <r>
    <s v="EMP0050"/>
    <x v="49"/>
    <x v="3"/>
    <d v="2024-07-27T00:00:00"/>
    <s v="Absent"/>
    <x v="13"/>
    <m/>
    <s v="No"/>
    <n v="0"/>
    <n v="0"/>
    <x v="0"/>
    <s v="No"/>
    <s v="No"/>
    <x v="5"/>
    <n v="0"/>
  </r>
  <r>
    <s v="EMP0051"/>
    <x v="50"/>
    <x v="5"/>
    <d v="2024-07-27T00:00:00"/>
    <s v="Absent"/>
    <x v="13"/>
    <m/>
    <s v="No"/>
    <n v="0"/>
    <n v="0"/>
    <x v="0"/>
    <s v="No"/>
    <s v="No"/>
    <x v="5"/>
    <n v="0"/>
  </r>
  <r>
    <s v="EMP0052"/>
    <x v="51"/>
    <x v="6"/>
    <d v="2024-07-27T00:00:00"/>
    <s v="Absent"/>
    <x v="13"/>
    <m/>
    <s v="No"/>
    <n v="0"/>
    <n v="0"/>
    <x v="0"/>
    <s v="No"/>
    <s v="No"/>
    <x v="5"/>
    <n v="0"/>
  </r>
  <r>
    <s v="EMP0053"/>
    <x v="52"/>
    <x v="4"/>
    <d v="2024-07-27T00:00:00"/>
    <s v="Present"/>
    <x v="20"/>
    <d v="1899-12-30T14:08:00"/>
    <s v="No"/>
    <n v="4.88"/>
    <n v="0"/>
    <x v="0"/>
    <s v="No"/>
    <s v="No"/>
    <x v="5"/>
    <n v="0"/>
  </r>
  <r>
    <s v="EMP0054"/>
    <x v="53"/>
    <x v="5"/>
    <d v="2024-07-27T00:00:00"/>
    <s v="Absent"/>
    <x v="13"/>
    <m/>
    <s v="No"/>
    <n v="0"/>
    <n v="0"/>
    <x v="0"/>
    <s v="No"/>
    <s v="No"/>
    <x v="5"/>
    <n v="0"/>
  </r>
  <r>
    <s v="EMP0055"/>
    <x v="54"/>
    <x v="4"/>
    <d v="2024-07-27T00:00:00"/>
    <s v="Absent"/>
    <x v="13"/>
    <m/>
    <s v="No"/>
    <n v="0"/>
    <n v="0"/>
    <x v="0"/>
    <s v="No"/>
    <s v="No"/>
    <x v="5"/>
    <n v="0"/>
  </r>
  <r>
    <s v="EMP0056"/>
    <x v="55"/>
    <x v="7"/>
    <d v="2024-07-27T00:00:00"/>
    <s v="Absent"/>
    <x v="13"/>
    <m/>
    <s v="No"/>
    <n v="0"/>
    <n v="0"/>
    <x v="0"/>
    <s v="No"/>
    <s v="No"/>
    <x v="5"/>
    <n v="0"/>
  </r>
  <r>
    <s v="EMP0057"/>
    <x v="56"/>
    <x v="0"/>
    <d v="2024-07-27T00:00:00"/>
    <s v="Absent"/>
    <x v="13"/>
    <m/>
    <s v="No"/>
    <n v="0"/>
    <n v="0"/>
    <x v="0"/>
    <s v="No"/>
    <s v="No"/>
    <x v="5"/>
    <n v="0"/>
  </r>
  <r>
    <s v="EMP0058"/>
    <x v="57"/>
    <x v="0"/>
    <d v="2024-07-27T00:00:00"/>
    <s v="Absent"/>
    <x v="13"/>
    <m/>
    <s v="No"/>
    <n v="0"/>
    <n v="0"/>
    <x v="0"/>
    <s v="No"/>
    <s v="No"/>
    <x v="5"/>
    <n v="0"/>
  </r>
  <r>
    <s v="EMP0059"/>
    <x v="58"/>
    <x v="4"/>
    <d v="2024-07-27T00:00:00"/>
    <s v="Absent"/>
    <x v="13"/>
    <m/>
    <s v="No"/>
    <n v="0"/>
    <n v="0"/>
    <x v="0"/>
    <s v="No"/>
    <s v="No"/>
    <x v="5"/>
    <n v="0"/>
  </r>
  <r>
    <s v="EMP0060"/>
    <x v="59"/>
    <x v="6"/>
    <d v="2024-07-27T00:00:00"/>
    <s v="Absent"/>
    <x v="13"/>
    <m/>
    <s v="No"/>
    <n v="0"/>
    <n v="0"/>
    <x v="0"/>
    <s v="No"/>
    <s v="No"/>
    <x v="5"/>
    <n v="0"/>
  </r>
  <r>
    <s v="EMP0061"/>
    <x v="60"/>
    <x v="2"/>
    <d v="2024-07-27T00:00:00"/>
    <s v="Absent"/>
    <x v="13"/>
    <m/>
    <s v="No"/>
    <n v="0"/>
    <n v="0"/>
    <x v="0"/>
    <s v="No"/>
    <s v="No"/>
    <x v="5"/>
    <n v="0"/>
  </r>
  <r>
    <s v="EMP0062"/>
    <x v="61"/>
    <x v="7"/>
    <d v="2024-07-27T00:00:00"/>
    <s v="Absent"/>
    <x v="13"/>
    <m/>
    <s v="No"/>
    <n v="0"/>
    <n v="0"/>
    <x v="0"/>
    <s v="No"/>
    <s v="No"/>
    <x v="5"/>
    <n v="0"/>
  </r>
  <r>
    <s v="EMP0063"/>
    <x v="62"/>
    <x v="3"/>
    <d v="2024-07-27T00:00:00"/>
    <s v="Absent"/>
    <x v="13"/>
    <m/>
    <s v="No"/>
    <n v="0"/>
    <n v="0"/>
    <x v="0"/>
    <s v="No"/>
    <s v="No"/>
    <x v="5"/>
    <n v="0"/>
  </r>
  <r>
    <s v="EMP0064"/>
    <x v="63"/>
    <x v="0"/>
    <d v="2024-07-27T00:00:00"/>
    <s v="Absent"/>
    <x v="13"/>
    <m/>
    <s v="No"/>
    <n v="0"/>
    <n v="0"/>
    <x v="0"/>
    <s v="No"/>
    <s v="No"/>
    <x v="5"/>
    <n v="0"/>
  </r>
  <r>
    <s v="EMP0065"/>
    <x v="64"/>
    <x v="6"/>
    <d v="2024-07-27T00:00:00"/>
    <s v="Absent"/>
    <x v="13"/>
    <m/>
    <s v="No"/>
    <n v="0"/>
    <n v="0"/>
    <x v="0"/>
    <s v="No"/>
    <s v="No"/>
    <x v="5"/>
    <n v="0"/>
  </r>
  <r>
    <s v="EMP0066"/>
    <x v="65"/>
    <x v="5"/>
    <d v="2024-07-27T00:00:00"/>
    <s v="Absent"/>
    <x v="13"/>
    <m/>
    <s v="No"/>
    <n v="0"/>
    <n v="0"/>
    <x v="0"/>
    <s v="No"/>
    <s v="No"/>
    <x v="5"/>
    <n v="0"/>
  </r>
  <r>
    <s v="EMP0067"/>
    <x v="66"/>
    <x v="5"/>
    <d v="2024-07-27T00:00:00"/>
    <s v="Absent"/>
    <x v="13"/>
    <m/>
    <s v="No"/>
    <n v="0"/>
    <n v="0"/>
    <x v="0"/>
    <s v="No"/>
    <s v="No"/>
    <x v="5"/>
    <n v="0"/>
  </r>
  <r>
    <s v="EMP0068"/>
    <x v="67"/>
    <x v="7"/>
    <d v="2024-07-27T00:00:00"/>
    <s v="Absent"/>
    <x v="13"/>
    <m/>
    <s v="No"/>
    <n v="0"/>
    <n v="0"/>
    <x v="0"/>
    <s v="No"/>
    <s v="No"/>
    <x v="5"/>
    <n v="0"/>
  </r>
  <r>
    <s v="EMP0069"/>
    <x v="68"/>
    <x v="6"/>
    <d v="2024-07-27T00:00:00"/>
    <s v="Absent"/>
    <x v="13"/>
    <m/>
    <s v="No"/>
    <n v="0"/>
    <n v="0"/>
    <x v="0"/>
    <s v="No"/>
    <s v="No"/>
    <x v="5"/>
    <n v="0"/>
  </r>
  <r>
    <s v="EMP0070"/>
    <x v="69"/>
    <x v="3"/>
    <d v="2024-07-27T00:00:00"/>
    <s v="Absent"/>
    <x v="13"/>
    <m/>
    <s v="No"/>
    <n v="0"/>
    <n v="0"/>
    <x v="0"/>
    <s v="No"/>
    <s v="No"/>
    <x v="5"/>
    <n v="0"/>
  </r>
  <r>
    <s v="EMP0071"/>
    <x v="70"/>
    <x v="2"/>
    <d v="2024-07-27T00:00:00"/>
    <s v="Absent"/>
    <x v="13"/>
    <m/>
    <s v="No"/>
    <n v="0"/>
    <n v="0"/>
    <x v="0"/>
    <s v="No"/>
    <s v="No"/>
    <x v="5"/>
    <n v="0"/>
  </r>
  <r>
    <s v="EMP0072"/>
    <x v="71"/>
    <x v="1"/>
    <d v="2024-07-27T00:00:00"/>
    <s v="Absent"/>
    <x v="13"/>
    <m/>
    <s v="No"/>
    <n v="0"/>
    <n v="0"/>
    <x v="0"/>
    <s v="No"/>
    <s v="No"/>
    <x v="5"/>
    <n v="0"/>
  </r>
  <r>
    <s v="EMP0073"/>
    <x v="72"/>
    <x v="6"/>
    <d v="2024-07-27T00:00:00"/>
    <s v="Absent"/>
    <x v="13"/>
    <m/>
    <s v="No"/>
    <n v="0"/>
    <n v="0"/>
    <x v="0"/>
    <s v="No"/>
    <s v="No"/>
    <x v="5"/>
    <n v="0"/>
  </r>
  <r>
    <s v="EMP0074"/>
    <x v="73"/>
    <x v="1"/>
    <d v="2024-07-27T00:00:00"/>
    <s v="Absent"/>
    <x v="13"/>
    <m/>
    <s v="No"/>
    <n v="0"/>
    <n v="0"/>
    <x v="0"/>
    <s v="No"/>
    <s v="No"/>
    <x v="5"/>
    <n v="0"/>
  </r>
  <r>
    <s v="EMP0075"/>
    <x v="74"/>
    <x v="2"/>
    <d v="2024-07-27T00:00:00"/>
    <s v="Absent"/>
    <x v="13"/>
    <m/>
    <s v="No"/>
    <n v="0"/>
    <n v="0"/>
    <x v="0"/>
    <s v="No"/>
    <s v="No"/>
    <x v="5"/>
    <n v="0"/>
  </r>
  <r>
    <s v="EMP0001"/>
    <x v="0"/>
    <x v="0"/>
    <d v="2024-07-28T00:00:00"/>
    <s v="Absent"/>
    <x v="13"/>
    <m/>
    <s v="No"/>
    <n v="0"/>
    <n v="0"/>
    <x v="0"/>
    <s v="No"/>
    <s v="No"/>
    <x v="6"/>
    <n v="0"/>
  </r>
  <r>
    <s v="EMP0002"/>
    <x v="1"/>
    <x v="1"/>
    <d v="2024-07-28T00:00:00"/>
    <s v="Absent"/>
    <x v="13"/>
    <m/>
    <s v="No"/>
    <n v="0"/>
    <n v="0"/>
    <x v="0"/>
    <s v="No"/>
    <s v="No"/>
    <x v="6"/>
    <n v="0"/>
  </r>
  <r>
    <s v="EMP0003"/>
    <x v="2"/>
    <x v="2"/>
    <d v="2024-07-28T00:00:00"/>
    <s v="Absent"/>
    <x v="13"/>
    <m/>
    <s v="No"/>
    <n v="0"/>
    <n v="0"/>
    <x v="0"/>
    <s v="No"/>
    <s v="No"/>
    <x v="6"/>
    <n v="0"/>
  </r>
  <r>
    <s v="EMP0004"/>
    <x v="3"/>
    <x v="3"/>
    <d v="2024-07-28T00:00:00"/>
    <s v="Absent"/>
    <x v="13"/>
    <m/>
    <s v="No"/>
    <n v="0"/>
    <n v="0"/>
    <x v="0"/>
    <s v="No"/>
    <s v="No"/>
    <x v="6"/>
    <n v="0"/>
  </r>
  <r>
    <s v="EMP0005"/>
    <x v="4"/>
    <x v="3"/>
    <d v="2024-07-28T00:00:00"/>
    <s v="Absent"/>
    <x v="13"/>
    <m/>
    <s v="No"/>
    <n v="0"/>
    <n v="0"/>
    <x v="0"/>
    <s v="No"/>
    <s v="No"/>
    <x v="6"/>
    <n v="0"/>
  </r>
  <r>
    <s v="EMP0006"/>
    <x v="5"/>
    <x v="4"/>
    <d v="2024-07-28T00:00:00"/>
    <s v="Absent"/>
    <x v="13"/>
    <m/>
    <s v="No"/>
    <n v="0"/>
    <n v="0"/>
    <x v="0"/>
    <s v="No"/>
    <s v="No"/>
    <x v="6"/>
    <n v="0"/>
  </r>
  <r>
    <s v="EMP0007"/>
    <x v="6"/>
    <x v="5"/>
    <d v="2024-07-28T00:00:00"/>
    <s v="Absent"/>
    <x v="13"/>
    <m/>
    <s v="No"/>
    <n v="0"/>
    <n v="0"/>
    <x v="0"/>
    <s v="No"/>
    <s v="No"/>
    <x v="6"/>
    <n v="0"/>
  </r>
  <r>
    <s v="EMP0008"/>
    <x v="7"/>
    <x v="5"/>
    <d v="2024-07-28T00:00:00"/>
    <s v="Absent"/>
    <x v="13"/>
    <m/>
    <s v="No"/>
    <n v="0"/>
    <n v="0"/>
    <x v="0"/>
    <s v="No"/>
    <s v="No"/>
    <x v="6"/>
    <n v="0"/>
  </r>
  <r>
    <s v="EMP0009"/>
    <x v="8"/>
    <x v="4"/>
    <d v="2024-07-28T00:00:00"/>
    <s v="Absent"/>
    <x v="13"/>
    <m/>
    <s v="No"/>
    <n v="0"/>
    <n v="0"/>
    <x v="0"/>
    <s v="No"/>
    <s v="No"/>
    <x v="6"/>
    <n v="0"/>
  </r>
  <r>
    <s v="EMP0010"/>
    <x v="9"/>
    <x v="4"/>
    <d v="2024-07-28T00:00:00"/>
    <s v="Absent"/>
    <x v="13"/>
    <m/>
    <s v="No"/>
    <n v="0"/>
    <n v="0"/>
    <x v="0"/>
    <s v="No"/>
    <s v="No"/>
    <x v="6"/>
    <n v="0"/>
  </r>
  <r>
    <s v="EMP0011"/>
    <x v="10"/>
    <x v="0"/>
    <d v="2024-07-28T00:00:00"/>
    <s v="Absent"/>
    <x v="13"/>
    <m/>
    <s v="No"/>
    <n v="0"/>
    <n v="0"/>
    <x v="0"/>
    <s v="No"/>
    <s v="No"/>
    <x v="6"/>
    <n v="0"/>
  </r>
  <r>
    <s v="EMP0012"/>
    <x v="11"/>
    <x v="6"/>
    <d v="2024-07-28T00:00:00"/>
    <s v="Present"/>
    <x v="51"/>
    <d v="1899-12-30T14:05:00"/>
    <s v="No"/>
    <n v="5.2"/>
    <n v="0"/>
    <x v="0"/>
    <s v="No"/>
    <s v="No"/>
    <x v="6"/>
    <n v="0"/>
  </r>
  <r>
    <s v="EMP0013"/>
    <x v="12"/>
    <x v="7"/>
    <d v="2024-07-28T00:00:00"/>
    <s v="Absent"/>
    <x v="13"/>
    <m/>
    <s v="No"/>
    <n v="0"/>
    <n v="0"/>
    <x v="0"/>
    <s v="No"/>
    <s v="No"/>
    <x v="6"/>
    <n v="0"/>
  </r>
  <r>
    <s v="EMP0014"/>
    <x v="13"/>
    <x v="2"/>
    <d v="2024-07-28T00:00:00"/>
    <s v="Absent"/>
    <x v="13"/>
    <m/>
    <s v="No"/>
    <n v="0"/>
    <n v="0"/>
    <x v="0"/>
    <s v="No"/>
    <s v="No"/>
    <x v="6"/>
    <n v="0"/>
  </r>
  <r>
    <s v="EMP0015"/>
    <x v="14"/>
    <x v="5"/>
    <d v="2024-07-28T00:00:00"/>
    <s v="Absent"/>
    <x v="13"/>
    <m/>
    <s v="No"/>
    <n v="0"/>
    <n v="0"/>
    <x v="0"/>
    <s v="No"/>
    <s v="No"/>
    <x v="6"/>
    <n v="0"/>
  </r>
  <r>
    <s v="EMP0016"/>
    <x v="15"/>
    <x v="7"/>
    <d v="2024-07-28T00:00:00"/>
    <s v="Absent"/>
    <x v="13"/>
    <m/>
    <s v="No"/>
    <n v="0"/>
    <n v="0"/>
    <x v="0"/>
    <s v="No"/>
    <s v="No"/>
    <x v="6"/>
    <n v="0"/>
  </r>
  <r>
    <s v="EMP0017"/>
    <x v="16"/>
    <x v="2"/>
    <d v="2024-07-28T00:00:00"/>
    <s v="Absent"/>
    <x v="13"/>
    <m/>
    <s v="No"/>
    <n v="0"/>
    <n v="0"/>
    <x v="0"/>
    <s v="No"/>
    <s v="No"/>
    <x v="6"/>
    <n v="0"/>
  </r>
  <r>
    <s v="EMP0018"/>
    <x v="17"/>
    <x v="5"/>
    <d v="2024-07-28T00:00:00"/>
    <s v="Absent"/>
    <x v="13"/>
    <m/>
    <s v="No"/>
    <n v="0"/>
    <n v="0"/>
    <x v="0"/>
    <s v="No"/>
    <s v="No"/>
    <x v="6"/>
    <n v="0"/>
  </r>
  <r>
    <s v="EMP0019"/>
    <x v="18"/>
    <x v="1"/>
    <d v="2024-07-28T00:00:00"/>
    <s v="Absent"/>
    <x v="13"/>
    <m/>
    <s v="No"/>
    <n v="0"/>
    <n v="0"/>
    <x v="0"/>
    <s v="No"/>
    <s v="No"/>
    <x v="6"/>
    <n v="0"/>
  </r>
  <r>
    <s v="EMP0020"/>
    <x v="19"/>
    <x v="0"/>
    <d v="2024-07-28T00:00:00"/>
    <s v="Absent"/>
    <x v="13"/>
    <m/>
    <s v="No"/>
    <n v="0"/>
    <n v="0"/>
    <x v="0"/>
    <s v="No"/>
    <s v="No"/>
    <x v="6"/>
    <n v="0"/>
  </r>
  <r>
    <s v="EMP0021"/>
    <x v="20"/>
    <x v="5"/>
    <d v="2024-07-28T00:00:00"/>
    <s v="Absent"/>
    <x v="13"/>
    <m/>
    <s v="No"/>
    <n v="0"/>
    <n v="0"/>
    <x v="0"/>
    <s v="No"/>
    <s v="No"/>
    <x v="6"/>
    <n v="0"/>
  </r>
  <r>
    <s v="EMP0022"/>
    <x v="21"/>
    <x v="3"/>
    <d v="2024-07-28T00:00:00"/>
    <s v="Absent"/>
    <x v="13"/>
    <m/>
    <s v="No"/>
    <n v="0"/>
    <n v="0"/>
    <x v="0"/>
    <s v="No"/>
    <s v="No"/>
    <x v="6"/>
    <n v="0"/>
  </r>
  <r>
    <s v="EMP0023"/>
    <x v="22"/>
    <x v="4"/>
    <d v="2024-07-28T00:00:00"/>
    <s v="Absent"/>
    <x v="13"/>
    <m/>
    <s v="No"/>
    <n v="0"/>
    <n v="0"/>
    <x v="0"/>
    <s v="No"/>
    <s v="No"/>
    <x v="6"/>
    <n v="0"/>
  </r>
  <r>
    <s v="EMP0024"/>
    <x v="23"/>
    <x v="1"/>
    <d v="2024-07-28T00:00:00"/>
    <s v="Absent"/>
    <x v="13"/>
    <m/>
    <s v="No"/>
    <n v="0"/>
    <n v="0"/>
    <x v="0"/>
    <s v="No"/>
    <s v="No"/>
    <x v="6"/>
    <n v="0"/>
  </r>
  <r>
    <s v="EMP0025"/>
    <x v="24"/>
    <x v="6"/>
    <d v="2024-07-28T00:00:00"/>
    <s v="Absent"/>
    <x v="13"/>
    <m/>
    <s v="No"/>
    <n v="0"/>
    <n v="0"/>
    <x v="0"/>
    <s v="No"/>
    <s v="No"/>
    <x v="6"/>
    <n v="0"/>
  </r>
  <r>
    <s v="EMP0026"/>
    <x v="25"/>
    <x v="5"/>
    <d v="2024-07-28T00:00:00"/>
    <s v="Absent"/>
    <x v="13"/>
    <m/>
    <s v="No"/>
    <n v="0"/>
    <n v="0"/>
    <x v="0"/>
    <s v="No"/>
    <s v="No"/>
    <x v="6"/>
    <n v="0"/>
  </r>
  <r>
    <s v="EMP0027"/>
    <x v="26"/>
    <x v="6"/>
    <d v="2024-07-28T00:00:00"/>
    <s v="Absent"/>
    <x v="13"/>
    <m/>
    <s v="No"/>
    <n v="0"/>
    <n v="0"/>
    <x v="0"/>
    <s v="No"/>
    <s v="No"/>
    <x v="6"/>
    <n v="0"/>
  </r>
  <r>
    <s v="EMP0028"/>
    <x v="27"/>
    <x v="7"/>
    <d v="2024-07-28T00:00:00"/>
    <s v="Absent"/>
    <x v="13"/>
    <m/>
    <s v="No"/>
    <n v="0"/>
    <n v="0"/>
    <x v="0"/>
    <s v="No"/>
    <s v="No"/>
    <x v="6"/>
    <n v="0"/>
  </r>
  <r>
    <s v="EMP0029"/>
    <x v="28"/>
    <x v="4"/>
    <d v="2024-07-28T00:00:00"/>
    <s v="Absent"/>
    <x v="13"/>
    <m/>
    <s v="No"/>
    <n v="0"/>
    <n v="0"/>
    <x v="0"/>
    <s v="No"/>
    <s v="No"/>
    <x v="6"/>
    <n v="0"/>
  </r>
  <r>
    <s v="EMP0030"/>
    <x v="29"/>
    <x v="6"/>
    <d v="2024-07-28T00:00:00"/>
    <s v="Absent"/>
    <x v="13"/>
    <m/>
    <s v="No"/>
    <n v="0"/>
    <n v="0"/>
    <x v="0"/>
    <s v="No"/>
    <s v="No"/>
    <x v="6"/>
    <n v="0"/>
  </r>
  <r>
    <s v="EMP0031"/>
    <x v="30"/>
    <x v="0"/>
    <d v="2024-07-28T00:00:00"/>
    <s v="Absent"/>
    <x v="13"/>
    <m/>
    <s v="No"/>
    <n v="0"/>
    <n v="0"/>
    <x v="0"/>
    <s v="No"/>
    <s v="No"/>
    <x v="6"/>
    <n v="0"/>
  </r>
  <r>
    <s v="EMP0032"/>
    <x v="31"/>
    <x v="4"/>
    <d v="2024-07-28T00:00:00"/>
    <s v="Absent"/>
    <x v="13"/>
    <m/>
    <s v="No"/>
    <n v="0"/>
    <n v="0"/>
    <x v="0"/>
    <s v="No"/>
    <s v="No"/>
    <x v="6"/>
    <n v="0"/>
  </r>
  <r>
    <s v="EMP0033"/>
    <x v="32"/>
    <x v="4"/>
    <d v="2024-07-28T00:00:00"/>
    <s v="Absent"/>
    <x v="13"/>
    <m/>
    <s v="No"/>
    <n v="0"/>
    <n v="0"/>
    <x v="0"/>
    <s v="No"/>
    <s v="No"/>
    <x v="6"/>
    <n v="0"/>
  </r>
  <r>
    <s v="EMP0034"/>
    <x v="33"/>
    <x v="0"/>
    <d v="2024-07-28T00:00:00"/>
    <s v="Absent"/>
    <x v="13"/>
    <m/>
    <s v="No"/>
    <n v="0"/>
    <n v="0"/>
    <x v="0"/>
    <s v="No"/>
    <s v="No"/>
    <x v="6"/>
    <n v="0"/>
  </r>
  <r>
    <s v="EMP0035"/>
    <x v="34"/>
    <x v="2"/>
    <d v="2024-07-28T00:00:00"/>
    <s v="Absent"/>
    <x v="13"/>
    <m/>
    <s v="No"/>
    <n v="0"/>
    <n v="0"/>
    <x v="0"/>
    <s v="No"/>
    <s v="No"/>
    <x v="6"/>
    <n v="0"/>
  </r>
  <r>
    <s v="EMP0036"/>
    <x v="35"/>
    <x v="1"/>
    <d v="2024-07-28T00:00:00"/>
    <s v="Absent"/>
    <x v="13"/>
    <m/>
    <s v="No"/>
    <n v="0"/>
    <n v="0"/>
    <x v="0"/>
    <s v="No"/>
    <s v="No"/>
    <x v="6"/>
    <n v="0"/>
  </r>
  <r>
    <s v="EMP0037"/>
    <x v="36"/>
    <x v="3"/>
    <d v="2024-07-28T00:00:00"/>
    <s v="Absent"/>
    <x v="13"/>
    <m/>
    <s v="No"/>
    <n v="0"/>
    <n v="0"/>
    <x v="0"/>
    <s v="No"/>
    <s v="No"/>
    <x v="6"/>
    <n v="0"/>
  </r>
  <r>
    <s v="EMP0038"/>
    <x v="37"/>
    <x v="7"/>
    <d v="2024-07-28T00:00:00"/>
    <s v="Absent"/>
    <x v="13"/>
    <m/>
    <s v="No"/>
    <n v="0"/>
    <n v="0"/>
    <x v="0"/>
    <s v="No"/>
    <s v="No"/>
    <x v="6"/>
    <n v="0"/>
  </r>
  <r>
    <s v="EMP0039"/>
    <x v="38"/>
    <x v="6"/>
    <d v="2024-07-28T00:00:00"/>
    <s v="Absent"/>
    <x v="13"/>
    <m/>
    <s v="No"/>
    <n v="0"/>
    <n v="0"/>
    <x v="0"/>
    <s v="No"/>
    <s v="No"/>
    <x v="6"/>
    <n v="0"/>
  </r>
  <r>
    <s v="EMP0040"/>
    <x v="39"/>
    <x v="2"/>
    <d v="2024-07-28T00:00:00"/>
    <s v="Absent"/>
    <x v="13"/>
    <m/>
    <s v="No"/>
    <n v="0"/>
    <n v="0"/>
    <x v="0"/>
    <s v="No"/>
    <s v="No"/>
    <x v="6"/>
    <n v="0"/>
  </r>
  <r>
    <s v="EMP0041"/>
    <x v="40"/>
    <x v="7"/>
    <d v="2024-07-28T00:00:00"/>
    <s v="Absent"/>
    <x v="13"/>
    <m/>
    <s v="No"/>
    <n v="0"/>
    <n v="0"/>
    <x v="0"/>
    <s v="No"/>
    <s v="No"/>
    <x v="6"/>
    <n v="0"/>
  </r>
  <r>
    <s v="EMP0042"/>
    <x v="41"/>
    <x v="7"/>
    <d v="2024-07-28T00:00:00"/>
    <s v="Absent"/>
    <x v="13"/>
    <m/>
    <s v="No"/>
    <n v="0"/>
    <n v="0"/>
    <x v="0"/>
    <s v="No"/>
    <s v="No"/>
    <x v="6"/>
    <n v="0"/>
  </r>
  <r>
    <s v="EMP0043"/>
    <x v="42"/>
    <x v="7"/>
    <d v="2024-07-28T00:00:00"/>
    <s v="Absent"/>
    <x v="13"/>
    <m/>
    <s v="No"/>
    <n v="0"/>
    <n v="0"/>
    <x v="0"/>
    <s v="No"/>
    <s v="No"/>
    <x v="6"/>
    <n v="0"/>
  </r>
  <r>
    <s v="EMP0044"/>
    <x v="43"/>
    <x v="1"/>
    <d v="2024-07-28T00:00:00"/>
    <s v="Absent"/>
    <x v="13"/>
    <m/>
    <s v="No"/>
    <n v="0"/>
    <n v="0"/>
    <x v="0"/>
    <s v="No"/>
    <s v="No"/>
    <x v="6"/>
    <n v="0"/>
  </r>
  <r>
    <s v="EMP0045"/>
    <x v="44"/>
    <x v="4"/>
    <d v="2024-07-28T00:00:00"/>
    <s v="Absent"/>
    <x v="13"/>
    <m/>
    <s v="No"/>
    <n v="0"/>
    <n v="0"/>
    <x v="0"/>
    <s v="No"/>
    <s v="No"/>
    <x v="6"/>
    <n v="0"/>
  </r>
  <r>
    <s v="EMP0046"/>
    <x v="45"/>
    <x v="0"/>
    <d v="2024-07-28T00:00:00"/>
    <s v="Absent"/>
    <x v="13"/>
    <m/>
    <s v="No"/>
    <n v="0"/>
    <n v="0"/>
    <x v="0"/>
    <s v="No"/>
    <s v="No"/>
    <x v="6"/>
    <n v="0"/>
  </r>
  <r>
    <s v="EMP0047"/>
    <x v="46"/>
    <x v="2"/>
    <d v="2024-07-28T00:00:00"/>
    <s v="Absent"/>
    <x v="13"/>
    <m/>
    <s v="No"/>
    <n v="0"/>
    <n v="0"/>
    <x v="0"/>
    <s v="No"/>
    <s v="No"/>
    <x v="6"/>
    <n v="0"/>
  </r>
  <r>
    <s v="EMP0048"/>
    <x v="47"/>
    <x v="4"/>
    <d v="2024-07-28T00:00:00"/>
    <s v="Absent"/>
    <x v="13"/>
    <m/>
    <s v="No"/>
    <n v="0"/>
    <n v="0"/>
    <x v="0"/>
    <s v="No"/>
    <s v="No"/>
    <x v="6"/>
    <n v="0"/>
  </r>
  <r>
    <s v="EMP0049"/>
    <x v="48"/>
    <x v="2"/>
    <d v="2024-07-28T00:00:00"/>
    <s v="Absent"/>
    <x v="13"/>
    <m/>
    <s v="No"/>
    <n v="0"/>
    <n v="0"/>
    <x v="0"/>
    <s v="No"/>
    <s v="No"/>
    <x v="6"/>
    <n v="0"/>
  </r>
  <r>
    <s v="EMP0050"/>
    <x v="49"/>
    <x v="3"/>
    <d v="2024-07-28T00:00:00"/>
    <s v="Present"/>
    <x v="45"/>
    <d v="1899-12-30T14:04:00"/>
    <s v="No"/>
    <n v="5.27"/>
    <n v="0"/>
    <x v="0"/>
    <s v="No"/>
    <s v="No"/>
    <x v="6"/>
    <n v="0"/>
  </r>
  <r>
    <s v="EMP0051"/>
    <x v="50"/>
    <x v="5"/>
    <d v="2024-07-28T00:00:00"/>
    <s v="Absent"/>
    <x v="13"/>
    <m/>
    <s v="No"/>
    <n v="0"/>
    <n v="0"/>
    <x v="0"/>
    <s v="No"/>
    <s v="No"/>
    <x v="6"/>
    <n v="0"/>
  </r>
  <r>
    <s v="EMP0052"/>
    <x v="51"/>
    <x v="6"/>
    <d v="2024-07-28T00:00:00"/>
    <s v="Absent"/>
    <x v="13"/>
    <m/>
    <s v="No"/>
    <n v="0"/>
    <n v="0"/>
    <x v="0"/>
    <s v="No"/>
    <s v="No"/>
    <x v="6"/>
    <n v="0"/>
  </r>
  <r>
    <s v="EMP0053"/>
    <x v="52"/>
    <x v="4"/>
    <d v="2024-07-28T00:00:00"/>
    <s v="Absent"/>
    <x v="13"/>
    <m/>
    <s v="No"/>
    <n v="0"/>
    <n v="0"/>
    <x v="0"/>
    <s v="No"/>
    <s v="No"/>
    <x v="6"/>
    <n v="0"/>
  </r>
  <r>
    <s v="EMP0054"/>
    <x v="53"/>
    <x v="5"/>
    <d v="2024-07-28T00:00:00"/>
    <s v="Absent"/>
    <x v="13"/>
    <m/>
    <s v="No"/>
    <n v="0"/>
    <n v="0"/>
    <x v="0"/>
    <s v="No"/>
    <s v="No"/>
    <x v="6"/>
    <n v="0"/>
  </r>
  <r>
    <s v="EMP0055"/>
    <x v="54"/>
    <x v="4"/>
    <d v="2024-07-28T00:00:00"/>
    <s v="Absent"/>
    <x v="13"/>
    <m/>
    <s v="No"/>
    <n v="0"/>
    <n v="0"/>
    <x v="0"/>
    <s v="No"/>
    <s v="No"/>
    <x v="6"/>
    <n v="0"/>
  </r>
  <r>
    <s v="EMP0056"/>
    <x v="55"/>
    <x v="7"/>
    <d v="2024-07-28T00:00:00"/>
    <s v="Absent"/>
    <x v="13"/>
    <m/>
    <s v="No"/>
    <n v="0"/>
    <n v="0"/>
    <x v="0"/>
    <s v="No"/>
    <s v="No"/>
    <x v="6"/>
    <n v="0"/>
  </r>
  <r>
    <s v="EMP0057"/>
    <x v="56"/>
    <x v="0"/>
    <d v="2024-07-28T00:00:00"/>
    <s v="Absent"/>
    <x v="13"/>
    <m/>
    <s v="No"/>
    <n v="0"/>
    <n v="0"/>
    <x v="0"/>
    <s v="No"/>
    <s v="No"/>
    <x v="6"/>
    <n v="0"/>
  </r>
  <r>
    <s v="EMP0058"/>
    <x v="57"/>
    <x v="0"/>
    <d v="2024-07-28T00:00:00"/>
    <s v="Absent"/>
    <x v="13"/>
    <m/>
    <s v="No"/>
    <n v="0"/>
    <n v="0"/>
    <x v="0"/>
    <s v="No"/>
    <s v="No"/>
    <x v="6"/>
    <n v="0"/>
  </r>
  <r>
    <s v="EMP0059"/>
    <x v="58"/>
    <x v="4"/>
    <d v="2024-07-28T00:00:00"/>
    <s v="Absent"/>
    <x v="13"/>
    <m/>
    <s v="No"/>
    <n v="0"/>
    <n v="0"/>
    <x v="0"/>
    <s v="No"/>
    <s v="No"/>
    <x v="6"/>
    <n v="0"/>
  </r>
  <r>
    <s v="EMP0060"/>
    <x v="59"/>
    <x v="6"/>
    <d v="2024-07-28T00:00:00"/>
    <s v="Absent"/>
    <x v="13"/>
    <m/>
    <s v="No"/>
    <n v="0"/>
    <n v="0"/>
    <x v="0"/>
    <s v="No"/>
    <s v="No"/>
    <x v="6"/>
    <n v="0"/>
  </r>
  <r>
    <s v="EMP0061"/>
    <x v="60"/>
    <x v="2"/>
    <d v="2024-07-28T00:00:00"/>
    <s v="Absent"/>
    <x v="13"/>
    <m/>
    <s v="No"/>
    <n v="0"/>
    <n v="0"/>
    <x v="0"/>
    <s v="No"/>
    <s v="No"/>
    <x v="6"/>
    <n v="0"/>
  </r>
  <r>
    <s v="EMP0062"/>
    <x v="61"/>
    <x v="7"/>
    <d v="2024-07-28T00:00:00"/>
    <s v="Absent"/>
    <x v="13"/>
    <m/>
    <s v="No"/>
    <n v="0"/>
    <n v="0"/>
    <x v="0"/>
    <s v="No"/>
    <s v="No"/>
    <x v="6"/>
    <n v="0"/>
  </r>
  <r>
    <s v="EMP0063"/>
    <x v="62"/>
    <x v="3"/>
    <d v="2024-07-28T00:00:00"/>
    <s v="Absent"/>
    <x v="13"/>
    <m/>
    <s v="No"/>
    <n v="0"/>
    <n v="0"/>
    <x v="0"/>
    <s v="No"/>
    <s v="No"/>
    <x v="6"/>
    <n v="0"/>
  </r>
  <r>
    <s v="EMP0064"/>
    <x v="63"/>
    <x v="0"/>
    <d v="2024-07-28T00:00:00"/>
    <s v="Absent"/>
    <x v="13"/>
    <m/>
    <s v="No"/>
    <n v="0"/>
    <n v="0"/>
    <x v="0"/>
    <s v="No"/>
    <s v="No"/>
    <x v="6"/>
    <n v="0"/>
  </r>
  <r>
    <s v="EMP0065"/>
    <x v="64"/>
    <x v="6"/>
    <d v="2024-07-28T00:00:00"/>
    <s v="Absent"/>
    <x v="13"/>
    <m/>
    <s v="No"/>
    <n v="0"/>
    <n v="0"/>
    <x v="0"/>
    <s v="No"/>
    <s v="No"/>
    <x v="6"/>
    <n v="0"/>
  </r>
  <r>
    <s v="EMP0066"/>
    <x v="65"/>
    <x v="5"/>
    <d v="2024-07-28T00:00:00"/>
    <s v="Absent"/>
    <x v="13"/>
    <m/>
    <s v="No"/>
    <n v="0"/>
    <n v="0"/>
    <x v="0"/>
    <s v="No"/>
    <s v="No"/>
    <x v="6"/>
    <n v="0"/>
  </r>
  <r>
    <s v="EMP0067"/>
    <x v="66"/>
    <x v="5"/>
    <d v="2024-07-28T00:00:00"/>
    <s v="Absent"/>
    <x v="13"/>
    <m/>
    <s v="No"/>
    <n v="0"/>
    <n v="0"/>
    <x v="0"/>
    <s v="No"/>
    <s v="No"/>
    <x v="6"/>
    <n v="0"/>
  </r>
  <r>
    <s v="EMP0068"/>
    <x v="67"/>
    <x v="7"/>
    <d v="2024-07-28T00:00:00"/>
    <s v="Absent"/>
    <x v="13"/>
    <m/>
    <s v="No"/>
    <n v="0"/>
    <n v="0"/>
    <x v="0"/>
    <s v="No"/>
    <s v="No"/>
    <x v="6"/>
    <n v="0"/>
  </r>
  <r>
    <s v="EMP0069"/>
    <x v="68"/>
    <x v="6"/>
    <d v="2024-07-28T00:00:00"/>
    <s v="Absent"/>
    <x v="13"/>
    <m/>
    <s v="No"/>
    <n v="0"/>
    <n v="0"/>
    <x v="0"/>
    <s v="No"/>
    <s v="No"/>
    <x v="6"/>
    <n v="0"/>
  </r>
  <r>
    <s v="EMP0070"/>
    <x v="69"/>
    <x v="3"/>
    <d v="2024-07-28T00:00:00"/>
    <s v="Absent"/>
    <x v="13"/>
    <m/>
    <s v="No"/>
    <n v="0"/>
    <n v="0"/>
    <x v="0"/>
    <s v="No"/>
    <s v="No"/>
    <x v="6"/>
    <n v="0"/>
  </r>
  <r>
    <s v="EMP0071"/>
    <x v="70"/>
    <x v="2"/>
    <d v="2024-07-28T00:00:00"/>
    <s v="Absent"/>
    <x v="13"/>
    <m/>
    <s v="No"/>
    <n v="0"/>
    <n v="0"/>
    <x v="0"/>
    <s v="No"/>
    <s v="No"/>
    <x v="6"/>
    <n v="0"/>
  </r>
  <r>
    <s v="EMP0072"/>
    <x v="71"/>
    <x v="1"/>
    <d v="2024-07-28T00:00:00"/>
    <s v="Absent"/>
    <x v="13"/>
    <m/>
    <s v="No"/>
    <n v="0"/>
    <n v="0"/>
    <x v="0"/>
    <s v="No"/>
    <s v="No"/>
    <x v="6"/>
    <n v="0"/>
  </r>
  <r>
    <s v="EMP0073"/>
    <x v="72"/>
    <x v="6"/>
    <d v="2024-07-28T00:00:00"/>
    <s v="Absent"/>
    <x v="13"/>
    <m/>
    <s v="No"/>
    <n v="0"/>
    <n v="0"/>
    <x v="0"/>
    <s v="No"/>
    <s v="No"/>
    <x v="6"/>
    <n v="0"/>
  </r>
  <r>
    <s v="EMP0074"/>
    <x v="73"/>
    <x v="1"/>
    <d v="2024-07-28T00:00:00"/>
    <s v="Absent"/>
    <x v="13"/>
    <m/>
    <s v="No"/>
    <n v="0"/>
    <n v="0"/>
    <x v="0"/>
    <s v="No"/>
    <s v="No"/>
    <x v="6"/>
    <n v="0"/>
  </r>
  <r>
    <s v="EMP0075"/>
    <x v="74"/>
    <x v="2"/>
    <d v="2024-07-28T00:00:00"/>
    <s v="Absent"/>
    <x v="13"/>
    <m/>
    <s v="No"/>
    <n v="0"/>
    <n v="0"/>
    <x v="0"/>
    <s v="No"/>
    <s v="No"/>
    <x v="6"/>
    <n v="0"/>
  </r>
  <r>
    <s v="EMP0001"/>
    <x v="0"/>
    <x v="0"/>
    <d v="2024-07-29T00:00:00"/>
    <s v="Present"/>
    <x v="23"/>
    <d v="1899-12-30T18:13:00"/>
    <s v="No"/>
    <n v="9.32"/>
    <n v="0"/>
    <x v="0"/>
    <s v="No"/>
    <s v="No"/>
    <x v="0"/>
    <n v="0"/>
  </r>
  <r>
    <s v="EMP0002"/>
    <x v="1"/>
    <x v="1"/>
    <d v="2024-07-29T00:00:00"/>
    <s v="Present"/>
    <x v="30"/>
    <d v="1899-12-30T18:07:00"/>
    <s v="No"/>
    <n v="8.85"/>
    <n v="0"/>
    <x v="0"/>
    <s v="No"/>
    <s v="No"/>
    <x v="0"/>
    <n v="0"/>
  </r>
  <r>
    <s v="EMP0003"/>
    <x v="2"/>
    <x v="2"/>
    <d v="2024-07-29T00:00:00"/>
    <s v="Absent"/>
    <x v="13"/>
    <m/>
    <s v="No"/>
    <n v="0"/>
    <n v="0"/>
    <x v="0"/>
    <s v="No"/>
    <s v="No"/>
    <x v="0"/>
    <n v="0"/>
  </r>
  <r>
    <s v="EMP0004"/>
    <x v="3"/>
    <x v="3"/>
    <d v="2024-07-29T00:00:00"/>
    <s v="Present"/>
    <x v="7"/>
    <d v="1899-12-30T18:26:00"/>
    <s v="No"/>
    <n v="9.75"/>
    <n v="0.75"/>
    <x v="0"/>
    <s v="No"/>
    <s v="No"/>
    <x v="0"/>
    <n v="0"/>
  </r>
  <r>
    <s v="EMP0005"/>
    <x v="4"/>
    <x v="3"/>
    <d v="2024-07-29T00:00:00"/>
    <s v="Present"/>
    <x v="17"/>
    <d v="1899-12-30T17:53:00"/>
    <s v="No"/>
    <n v="8.58"/>
    <n v="0"/>
    <x v="0"/>
    <s v="No"/>
    <s v="No"/>
    <x v="0"/>
    <n v="0"/>
  </r>
  <r>
    <s v="EMP0006"/>
    <x v="5"/>
    <x v="4"/>
    <d v="2024-07-29T00:00:00"/>
    <s v="Present"/>
    <x v="17"/>
    <d v="1899-12-30T17:48:00"/>
    <s v="No"/>
    <n v="8.5"/>
    <n v="0"/>
    <x v="0"/>
    <s v="No"/>
    <s v="No"/>
    <x v="0"/>
    <n v="0"/>
  </r>
  <r>
    <s v="EMP0007"/>
    <x v="6"/>
    <x v="5"/>
    <d v="2024-07-29T00:00:00"/>
    <s v="Leave"/>
    <x v="13"/>
    <m/>
    <s v="No"/>
    <n v="0"/>
    <n v="0"/>
    <x v="1"/>
    <s v="No"/>
    <s v="No"/>
    <x v="0"/>
    <n v="1"/>
  </r>
  <r>
    <s v="EMP0008"/>
    <x v="7"/>
    <x v="5"/>
    <d v="2024-07-29T00:00:00"/>
    <s v="Absent"/>
    <x v="13"/>
    <m/>
    <s v="No"/>
    <n v="0"/>
    <n v="0"/>
    <x v="0"/>
    <s v="No"/>
    <s v="Yes"/>
    <x v="0"/>
    <n v="0"/>
  </r>
  <r>
    <s v="EMP0009"/>
    <x v="8"/>
    <x v="4"/>
    <d v="2024-07-29T00:00:00"/>
    <s v="Present"/>
    <x v="20"/>
    <d v="1899-12-30T17:32:00"/>
    <s v="No"/>
    <n v="8.2799999999999994"/>
    <n v="0"/>
    <x v="0"/>
    <s v="No"/>
    <s v="No"/>
    <x v="0"/>
    <n v="0"/>
  </r>
  <r>
    <s v="EMP0010"/>
    <x v="9"/>
    <x v="4"/>
    <d v="2024-07-29T00:00:00"/>
    <s v="Present"/>
    <x v="30"/>
    <d v="1899-12-30T18:25:00"/>
    <s v="No"/>
    <n v="9.15"/>
    <n v="0"/>
    <x v="0"/>
    <s v="No"/>
    <s v="No"/>
    <x v="0"/>
    <n v="0"/>
  </r>
  <r>
    <s v="EMP0011"/>
    <x v="10"/>
    <x v="0"/>
    <d v="2024-07-29T00:00:00"/>
    <s v="Present"/>
    <x v="5"/>
    <d v="1899-12-30T14:42:00"/>
    <s v="No"/>
    <n v="5.85"/>
    <n v="0"/>
    <x v="0"/>
    <s v="Yes"/>
    <s v="No"/>
    <x v="0"/>
    <n v="0"/>
  </r>
  <r>
    <s v="EMP0012"/>
    <x v="11"/>
    <x v="6"/>
    <d v="2024-07-29T00:00:00"/>
    <s v="Present"/>
    <x v="22"/>
    <d v="1899-12-30T15:01:00"/>
    <s v="No"/>
    <n v="5.88"/>
    <n v="0"/>
    <x v="0"/>
    <s v="Yes"/>
    <s v="No"/>
    <x v="0"/>
    <n v="0"/>
  </r>
  <r>
    <s v="EMP0013"/>
    <x v="12"/>
    <x v="7"/>
    <d v="2024-07-29T00:00:00"/>
    <s v="Present"/>
    <x v="23"/>
    <d v="1899-12-30T17:59:00"/>
    <s v="No"/>
    <n v="9.08"/>
    <n v="0"/>
    <x v="0"/>
    <s v="No"/>
    <s v="No"/>
    <x v="0"/>
    <n v="0"/>
  </r>
  <r>
    <s v="EMP0014"/>
    <x v="13"/>
    <x v="2"/>
    <d v="2024-07-29T00:00:00"/>
    <s v="Present"/>
    <x v="17"/>
    <d v="1899-12-30T18:07:00"/>
    <s v="No"/>
    <n v="8.82"/>
    <n v="0"/>
    <x v="0"/>
    <s v="No"/>
    <s v="No"/>
    <x v="0"/>
    <n v="0"/>
  </r>
  <r>
    <s v="EMP0015"/>
    <x v="14"/>
    <x v="5"/>
    <d v="2024-07-29T00:00:00"/>
    <s v="Present"/>
    <x v="17"/>
    <d v="1899-12-30T18:11:00"/>
    <s v="No"/>
    <n v="8.8800000000000008"/>
    <n v="0"/>
    <x v="0"/>
    <s v="No"/>
    <s v="No"/>
    <x v="0"/>
    <n v="0"/>
  </r>
  <r>
    <s v="EMP0016"/>
    <x v="15"/>
    <x v="7"/>
    <d v="2024-07-29T00:00:00"/>
    <s v="Present"/>
    <x v="3"/>
    <d v="1899-12-30T18:19:00"/>
    <s v="No"/>
    <n v="9.5"/>
    <n v="0.5"/>
    <x v="0"/>
    <s v="No"/>
    <s v="No"/>
    <x v="0"/>
    <n v="0"/>
  </r>
  <r>
    <s v="EMP0017"/>
    <x v="16"/>
    <x v="2"/>
    <d v="2024-07-29T00:00:00"/>
    <s v="Present"/>
    <x v="43"/>
    <d v="1899-12-30T18:27:00"/>
    <s v="No"/>
    <n v="9.67"/>
    <n v="0"/>
    <x v="0"/>
    <s v="No"/>
    <s v="No"/>
    <x v="0"/>
    <n v="0"/>
  </r>
  <r>
    <s v="EMP0018"/>
    <x v="17"/>
    <x v="5"/>
    <d v="2024-07-29T00:00:00"/>
    <s v="Present"/>
    <x v="29"/>
    <d v="1899-12-30T18:16:00"/>
    <s v="No"/>
    <n v="9.4"/>
    <n v="0"/>
    <x v="0"/>
    <s v="No"/>
    <s v="No"/>
    <x v="0"/>
    <n v="0"/>
  </r>
  <r>
    <s v="EMP0019"/>
    <x v="18"/>
    <x v="1"/>
    <d v="2024-07-29T00:00:00"/>
    <s v="Absent"/>
    <x v="13"/>
    <m/>
    <s v="No"/>
    <n v="0"/>
    <n v="0"/>
    <x v="0"/>
    <s v="No"/>
    <s v="Yes"/>
    <x v="0"/>
    <n v="0"/>
  </r>
  <r>
    <s v="EMP0020"/>
    <x v="19"/>
    <x v="0"/>
    <d v="2024-07-29T00:00:00"/>
    <s v="Present"/>
    <x v="4"/>
    <d v="1899-12-30T18:29:00"/>
    <s v="No"/>
    <n v="9.32"/>
    <n v="0"/>
    <x v="0"/>
    <s v="No"/>
    <s v="No"/>
    <x v="0"/>
    <n v="0"/>
  </r>
  <r>
    <s v="EMP0021"/>
    <x v="20"/>
    <x v="5"/>
    <d v="2024-07-29T00:00:00"/>
    <s v="Present"/>
    <x v="38"/>
    <d v="1899-12-30T17:49:00"/>
    <s v="No"/>
    <n v="8.7200000000000006"/>
    <n v="0"/>
    <x v="0"/>
    <s v="No"/>
    <s v="No"/>
    <x v="0"/>
    <n v="0"/>
  </r>
  <r>
    <s v="EMP0022"/>
    <x v="21"/>
    <x v="3"/>
    <d v="2024-07-29T00:00:00"/>
    <s v="Present"/>
    <x v="8"/>
    <d v="1899-12-30T18:13:00"/>
    <s v="No"/>
    <n v="9.23"/>
    <n v="0"/>
    <x v="0"/>
    <s v="No"/>
    <s v="No"/>
    <x v="0"/>
    <n v="0"/>
  </r>
  <r>
    <s v="EMP0023"/>
    <x v="22"/>
    <x v="4"/>
    <d v="2024-07-29T00:00:00"/>
    <s v="Leave"/>
    <x v="13"/>
    <m/>
    <s v="No"/>
    <n v="0"/>
    <n v="0"/>
    <x v="4"/>
    <s v="No"/>
    <s v="No"/>
    <x v="0"/>
    <n v="1"/>
  </r>
  <r>
    <s v="EMP0024"/>
    <x v="23"/>
    <x v="1"/>
    <d v="2024-07-29T00:00:00"/>
    <s v="Present"/>
    <x v="26"/>
    <d v="1899-12-30T18:20:00"/>
    <s v="No"/>
    <n v="9.25"/>
    <n v="0.25"/>
    <x v="0"/>
    <s v="No"/>
    <s v="No"/>
    <x v="0"/>
    <n v="0"/>
  </r>
  <r>
    <s v="EMP0025"/>
    <x v="24"/>
    <x v="6"/>
    <d v="2024-07-29T00:00:00"/>
    <s v="Present"/>
    <x v="9"/>
    <d v="1899-12-30T18:10:00"/>
    <s v="No"/>
    <n v="8.8800000000000008"/>
    <n v="0"/>
    <x v="0"/>
    <s v="No"/>
    <s v="No"/>
    <x v="0"/>
    <n v="0"/>
  </r>
  <r>
    <s v="EMP0026"/>
    <x v="25"/>
    <x v="5"/>
    <d v="2024-07-29T00:00:00"/>
    <s v="Leave"/>
    <x v="13"/>
    <m/>
    <s v="No"/>
    <n v="0"/>
    <n v="0"/>
    <x v="1"/>
    <s v="No"/>
    <s v="No"/>
    <x v="0"/>
    <n v="1"/>
  </r>
  <r>
    <s v="EMP0027"/>
    <x v="26"/>
    <x v="6"/>
    <d v="2024-07-29T00:00:00"/>
    <s v="Present"/>
    <x v="28"/>
    <d v="1899-12-30T18:10:00"/>
    <s v="No"/>
    <n v="9.0500000000000007"/>
    <n v="0"/>
    <x v="0"/>
    <s v="No"/>
    <s v="No"/>
    <x v="0"/>
    <n v="0"/>
  </r>
  <r>
    <s v="EMP0028"/>
    <x v="27"/>
    <x v="7"/>
    <d v="2024-07-29T00:00:00"/>
    <s v="Present"/>
    <x v="53"/>
    <d v="1899-12-30T17:41:00"/>
    <s v="Yes"/>
    <n v="7.87"/>
    <n v="0"/>
    <x v="0"/>
    <s v="No"/>
    <s v="No"/>
    <x v="0"/>
    <n v="0"/>
  </r>
  <r>
    <s v="EMP0029"/>
    <x v="28"/>
    <x v="4"/>
    <d v="2024-07-29T00:00:00"/>
    <s v="Present"/>
    <x v="29"/>
    <d v="1899-12-30T18:20:00"/>
    <s v="No"/>
    <n v="9.4700000000000006"/>
    <n v="0.47"/>
    <x v="0"/>
    <s v="No"/>
    <s v="No"/>
    <x v="0"/>
    <n v="0"/>
  </r>
  <r>
    <s v="EMP0030"/>
    <x v="29"/>
    <x v="6"/>
    <d v="2024-07-29T00:00:00"/>
    <s v="Present"/>
    <x v="42"/>
    <d v="1899-12-30T17:49:00"/>
    <s v="No"/>
    <n v="8.6300000000000008"/>
    <n v="0"/>
    <x v="0"/>
    <s v="No"/>
    <s v="No"/>
    <x v="0"/>
    <n v="0"/>
  </r>
  <r>
    <s v="EMP0031"/>
    <x v="30"/>
    <x v="0"/>
    <d v="2024-07-29T00:00:00"/>
    <s v="Present"/>
    <x v="24"/>
    <d v="1899-12-30T17:42:00"/>
    <s v="No"/>
    <n v="8.5500000000000007"/>
    <n v="0"/>
    <x v="0"/>
    <s v="No"/>
    <s v="No"/>
    <x v="0"/>
    <n v="0"/>
  </r>
  <r>
    <s v="EMP0032"/>
    <x v="31"/>
    <x v="4"/>
    <d v="2024-07-29T00:00:00"/>
    <s v="Absent"/>
    <x v="13"/>
    <m/>
    <s v="No"/>
    <n v="0"/>
    <n v="0"/>
    <x v="0"/>
    <s v="No"/>
    <s v="No"/>
    <x v="0"/>
    <n v="0"/>
  </r>
  <r>
    <s v="EMP0033"/>
    <x v="32"/>
    <x v="4"/>
    <d v="2024-07-29T00:00:00"/>
    <s v="Present"/>
    <x v="2"/>
    <d v="1899-12-30T18:03:00"/>
    <s v="No"/>
    <n v="9.1"/>
    <n v="0.1"/>
    <x v="0"/>
    <s v="No"/>
    <s v="No"/>
    <x v="0"/>
    <n v="0"/>
  </r>
  <r>
    <s v="EMP0034"/>
    <x v="33"/>
    <x v="0"/>
    <d v="2024-07-29T00:00:00"/>
    <s v="Absent"/>
    <x v="13"/>
    <m/>
    <s v="No"/>
    <n v="0"/>
    <n v="0"/>
    <x v="0"/>
    <s v="No"/>
    <s v="No"/>
    <x v="0"/>
    <n v="0"/>
  </r>
  <r>
    <s v="EMP0035"/>
    <x v="34"/>
    <x v="2"/>
    <d v="2024-07-29T00:00:00"/>
    <s v="Present"/>
    <x v="9"/>
    <d v="1899-12-30T17:31:00"/>
    <s v="No"/>
    <n v="8.23"/>
    <n v="0"/>
    <x v="0"/>
    <s v="No"/>
    <s v="No"/>
    <x v="0"/>
    <n v="0"/>
  </r>
  <r>
    <s v="EMP0036"/>
    <x v="35"/>
    <x v="1"/>
    <d v="2024-07-29T00:00:00"/>
    <s v="Present"/>
    <x v="17"/>
    <d v="1899-12-30T18:00:00"/>
    <s v="No"/>
    <n v="8.6999999999999993"/>
    <n v="0"/>
    <x v="0"/>
    <s v="No"/>
    <s v="No"/>
    <x v="0"/>
    <n v="0"/>
  </r>
  <r>
    <s v="EMP0037"/>
    <x v="36"/>
    <x v="3"/>
    <d v="2024-07-29T00:00:00"/>
    <s v="Present"/>
    <x v="29"/>
    <d v="1899-12-30T17:53:00"/>
    <s v="No"/>
    <n v="9.02"/>
    <n v="0"/>
    <x v="0"/>
    <s v="No"/>
    <s v="No"/>
    <x v="0"/>
    <n v="0"/>
  </r>
  <r>
    <s v="EMP0038"/>
    <x v="37"/>
    <x v="7"/>
    <d v="2024-07-29T00:00:00"/>
    <s v="Present"/>
    <x v="52"/>
    <d v="1899-12-30T18:29:00"/>
    <s v="Yes"/>
    <n v="9.1199999999999992"/>
    <n v="0"/>
    <x v="0"/>
    <s v="No"/>
    <s v="No"/>
    <x v="0"/>
    <n v="0"/>
  </r>
  <r>
    <s v="EMP0039"/>
    <x v="38"/>
    <x v="6"/>
    <d v="2024-07-29T00:00:00"/>
    <s v="Present"/>
    <x v="19"/>
    <d v="1899-12-30T18:07:00"/>
    <s v="No"/>
    <n v="9.1199999999999992"/>
    <n v="0"/>
    <x v="0"/>
    <s v="No"/>
    <s v="No"/>
    <x v="0"/>
    <n v="0"/>
  </r>
  <r>
    <s v="EMP0040"/>
    <x v="39"/>
    <x v="2"/>
    <d v="2024-07-29T00:00:00"/>
    <s v="Leave"/>
    <x v="13"/>
    <m/>
    <s v="No"/>
    <n v="0"/>
    <n v="0"/>
    <x v="4"/>
    <s v="No"/>
    <s v="No"/>
    <x v="0"/>
    <n v="1"/>
  </r>
  <r>
    <s v="EMP0041"/>
    <x v="40"/>
    <x v="7"/>
    <d v="2024-07-29T00:00:00"/>
    <s v="Present"/>
    <x v="17"/>
    <d v="1899-12-30T18:12:00"/>
    <s v="No"/>
    <n v="8.9"/>
    <n v="0"/>
    <x v="0"/>
    <s v="No"/>
    <s v="No"/>
    <x v="0"/>
    <n v="0"/>
  </r>
  <r>
    <s v="EMP0042"/>
    <x v="41"/>
    <x v="7"/>
    <d v="2024-07-29T00:00:00"/>
    <s v="Present"/>
    <x v="4"/>
    <d v="1899-12-30T17:58:00"/>
    <s v="No"/>
    <n v="8.8000000000000007"/>
    <n v="0"/>
    <x v="0"/>
    <s v="No"/>
    <s v="No"/>
    <x v="0"/>
    <n v="0"/>
  </r>
  <r>
    <s v="EMP0043"/>
    <x v="42"/>
    <x v="7"/>
    <d v="2024-07-29T00:00:00"/>
    <s v="Present"/>
    <x v="7"/>
    <d v="1899-12-30T18:16:00"/>
    <s v="No"/>
    <n v="9.58"/>
    <n v="0"/>
    <x v="0"/>
    <s v="No"/>
    <s v="No"/>
    <x v="0"/>
    <n v="0"/>
  </r>
  <r>
    <s v="EMP0044"/>
    <x v="43"/>
    <x v="1"/>
    <d v="2024-07-29T00:00:00"/>
    <s v="Present"/>
    <x v="11"/>
    <d v="1899-12-30T18:26:00"/>
    <s v="No"/>
    <n v="9.6"/>
    <n v="0.6"/>
    <x v="0"/>
    <s v="No"/>
    <s v="No"/>
    <x v="0"/>
    <n v="0"/>
  </r>
  <r>
    <s v="EMP0045"/>
    <x v="44"/>
    <x v="4"/>
    <d v="2024-07-29T00:00:00"/>
    <s v="Present"/>
    <x v="47"/>
    <d v="1899-12-30T18:09:00"/>
    <s v="No"/>
    <n v="9.3800000000000008"/>
    <n v="0"/>
    <x v="0"/>
    <s v="No"/>
    <s v="No"/>
    <x v="0"/>
    <n v="0"/>
  </r>
  <r>
    <s v="EMP0046"/>
    <x v="45"/>
    <x v="0"/>
    <d v="2024-07-29T00:00:00"/>
    <s v="Present"/>
    <x v="33"/>
    <d v="1899-12-30T15:16:00"/>
    <s v="No"/>
    <n v="6.6"/>
    <n v="0"/>
    <x v="0"/>
    <s v="Yes"/>
    <s v="No"/>
    <x v="0"/>
    <n v="0"/>
  </r>
  <r>
    <s v="EMP0047"/>
    <x v="46"/>
    <x v="2"/>
    <d v="2024-07-29T00:00:00"/>
    <s v="Present"/>
    <x v="15"/>
    <d v="1899-12-30T15:04:00"/>
    <s v="No"/>
    <n v="6.35"/>
    <n v="0"/>
    <x v="0"/>
    <s v="Yes"/>
    <s v="Yes"/>
    <x v="0"/>
    <n v="0"/>
  </r>
  <r>
    <s v="EMP0048"/>
    <x v="47"/>
    <x v="4"/>
    <d v="2024-07-29T00:00:00"/>
    <s v="Absent"/>
    <x v="13"/>
    <m/>
    <s v="No"/>
    <n v="0"/>
    <n v="0"/>
    <x v="0"/>
    <s v="No"/>
    <s v="Yes"/>
    <x v="0"/>
    <n v="0"/>
  </r>
  <r>
    <s v="EMP0049"/>
    <x v="48"/>
    <x v="2"/>
    <d v="2024-07-29T00:00:00"/>
    <s v="Leave"/>
    <x v="13"/>
    <m/>
    <s v="No"/>
    <n v="0"/>
    <n v="0"/>
    <x v="2"/>
    <s v="No"/>
    <s v="No"/>
    <x v="0"/>
    <n v="1"/>
  </r>
  <r>
    <s v="EMP0050"/>
    <x v="49"/>
    <x v="3"/>
    <d v="2024-07-29T00:00:00"/>
    <s v="Present"/>
    <x v="21"/>
    <d v="1899-12-30T15:03:00"/>
    <s v="Yes"/>
    <n v="5.83"/>
    <n v="0"/>
    <x v="0"/>
    <s v="Yes"/>
    <s v="No"/>
    <x v="0"/>
    <n v="0"/>
  </r>
  <r>
    <s v="EMP0051"/>
    <x v="50"/>
    <x v="5"/>
    <d v="2024-07-29T00:00:00"/>
    <s v="Leave"/>
    <x v="13"/>
    <m/>
    <s v="No"/>
    <n v="0"/>
    <n v="0"/>
    <x v="4"/>
    <s v="No"/>
    <s v="No"/>
    <x v="0"/>
    <n v="1"/>
  </r>
  <r>
    <s v="EMP0052"/>
    <x v="51"/>
    <x v="6"/>
    <d v="2024-07-29T00:00:00"/>
    <s v="Present"/>
    <x v="47"/>
    <d v="1899-12-30T18:11:00"/>
    <s v="No"/>
    <n v="9.42"/>
    <n v="0"/>
    <x v="0"/>
    <s v="No"/>
    <s v="No"/>
    <x v="0"/>
    <n v="0"/>
  </r>
  <r>
    <s v="EMP0053"/>
    <x v="52"/>
    <x v="4"/>
    <d v="2024-07-29T00:00:00"/>
    <s v="Present"/>
    <x v="46"/>
    <d v="1899-12-30T17:52:00"/>
    <s v="No"/>
    <n v="9.1199999999999992"/>
    <n v="0.12"/>
    <x v="0"/>
    <s v="No"/>
    <s v="No"/>
    <x v="0"/>
    <n v="0"/>
  </r>
  <r>
    <s v="EMP0054"/>
    <x v="53"/>
    <x v="5"/>
    <d v="2024-07-29T00:00:00"/>
    <s v="Leave"/>
    <x v="13"/>
    <m/>
    <s v="No"/>
    <n v="0"/>
    <n v="0"/>
    <x v="1"/>
    <s v="No"/>
    <s v="No"/>
    <x v="0"/>
    <n v="1"/>
  </r>
  <r>
    <s v="EMP0055"/>
    <x v="54"/>
    <x v="4"/>
    <d v="2024-07-29T00:00:00"/>
    <s v="Present"/>
    <x v="28"/>
    <d v="1899-12-30T17:55:00"/>
    <s v="No"/>
    <n v="8.8000000000000007"/>
    <n v="0"/>
    <x v="0"/>
    <s v="No"/>
    <s v="No"/>
    <x v="0"/>
    <n v="0"/>
  </r>
  <r>
    <s v="EMP0056"/>
    <x v="55"/>
    <x v="7"/>
    <d v="2024-07-29T00:00:00"/>
    <s v="Present"/>
    <x v="45"/>
    <d v="1899-12-30T17:33:00"/>
    <s v="No"/>
    <n v="8.75"/>
    <n v="0"/>
    <x v="0"/>
    <s v="No"/>
    <s v="No"/>
    <x v="0"/>
    <n v="0"/>
  </r>
  <r>
    <s v="EMP0057"/>
    <x v="56"/>
    <x v="0"/>
    <d v="2024-07-29T00:00:00"/>
    <s v="Present"/>
    <x v="9"/>
    <d v="1899-12-30T17:31:00"/>
    <s v="No"/>
    <n v="8.23"/>
    <n v="0"/>
    <x v="0"/>
    <s v="No"/>
    <s v="No"/>
    <x v="0"/>
    <n v="0"/>
  </r>
  <r>
    <s v="EMP0058"/>
    <x v="57"/>
    <x v="0"/>
    <d v="2024-07-29T00:00:00"/>
    <s v="Leave"/>
    <x v="13"/>
    <m/>
    <s v="No"/>
    <n v="0"/>
    <n v="0"/>
    <x v="4"/>
    <s v="No"/>
    <s v="No"/>
    <x v="0"/>
    <n v="1"/>
  </r>
  <r>
    <s v="EMP0059"/>
    <x v="58"/>
    <x v="4"/>
    <d v="2024-07-29T00:00:00"/>
    <s v="Present"/>
    <x v="28"/>
    <d v="1899-12-30T17:35:00"/>
    <s v="No"/>
    <n v="8.4700000000000006"/>
    <n v="0"/>
    <x v="0"/>
    <s v="No"/>
    <s v="No"/>
    <x v="0"/>
    <n v="0"/>
  </r>
  <r>
    <s v="EMP0060"/>
    <x v="59"/>
    <x v="6"/>
    <d v="2024-07-29T00:00:00"/>
    <s v="Present"/>
    <x v="10"/>
    <d v="1899-12-30T18:08:00"/>
    <s v="No"/>
    <n v="8.82"/>
    <n v="0"/>
    <x v="0"/>
    <s v="No"/>
    <s v="No"/>
    <x v="0"/>
    <n v="0"/>
  </r>
  <r>
    <s v="EMP0061"/>
    <x v="60"/>
    <x v="2"/>
    <d v="2024-07-29T00:00:00"/>
    <s v="Present"/>
    <x v="51"/>
    <d v="1899-12-30T17:54:00"/>
    <s v="No"/>
    <n v="9.02"/>
    <n v="0.02"/>
    <x v="0"/>
    <s v="No"/>
    <s v="No"/>
    <x v="0"/>
    <n v="0"/>
  </r>
  <r>
    <s v="EMP0062"/>
    <x v="61"/>
    <x v="7"/>
    <d v="2024-07-29T00:00:00"/>
    <s v="Present"/>
    <x v="19"/>
    <d v="1899-12-30T18:12:00"/>
    <s v="No"/>
    <n v="9.1999999999999993"/>
    <n v="0"/>
    <x v="0"/>
    <s v="No"/>
    <s v="No"/>
    <x v="0"/>
    <n v="0"/>
  </r>
  <r>
    <s v="EMP0063"/>
    <x v="62"/>
    <x v="3"/>
    <d v="2024-07-29T00:00:00"/>
    <s v="Present"/>
    <x v="0"/>
    <d v="1899-12-30T18:11:00"/>
    <s v="No"/>
    <n v="9.1199999999999992"/>
    <n v="0.12"/>
    <x v="0"/>
    <s v="No"/>
    <s v="No"/>
    <x v="0"/>
    <n v="0"/>
  </r>
  <r>
    <s v="EMP0064"/>
    <x v="63"/>
    <x v="0"/>
    <d v="2024-07-29T00:00:00"/>
    <s v="Present"/>
    <x v="60"/>
    <d v="1899-12-30T15:03:00"/>
    <s v="Yes"/>
    <n v="5.0999999999999996"/>
    <n v="0"/>
    <x v="0"/>
    <s v="Yes"/>
    <s v="No"/>
    <x v="0"/>
    <n v="0"/>
  </r>
  <r>
    <s v="EMP0065"/>
    <x v="64"/>
    <x v="6"/>
    <d v="2024-07-29T00:00:00"/>
    <s v="Present"/>
    <x v="15"/>
    <d v="1899-12-30T15:05:00"/>
    <s v="No"/>
    <n v="6.37"/>
    <n v="0"/>
    <x v="0"/>
    <s v="Yes"/>
    <s v="No"/>
    <x v="0"/>
    <n v="0"/>
  </r>
  <r>
    <s v="EMP0066"/>
    <x v="65"/>
    <x v="5"/>
    <d v="2024-07-29T00:00:00"/>
    <s v="Present"/>
    <x v="32"/>
    <d v="1899-12-30T17:58:00"/>
    <s v="No"/>
    <n v="9"/>
    <n v="0"/>
    <x v="0"/>
    <s v="No"/>
    <s v="No"/>
    <x v="0"/>
    <n v="0"/>
  </r>
  <r>
    <s v="EMP0067"/>
    <x v="66"/>
    <x v="5"/>
    <d v="2024-07-29T00:00:00"/>
    <s v="Present"/>
    <x v="32"/>
    <d v="1899-12-30T18:18:00"/>
    <s v="No"/>
    <n v="9.33"/>
    <n v="0"/>
    <x v="0"/>
    <s v="No"/>
    <s v="No"/>
    <x v="0"/>
    <n v="0"/>
  </r>
  <r>
    <s v="EMP0068"/>
    <x v="67"/>
    <x v="7"/>
    <d v="2024-07-29T00:00:00"/>
    <s v="Present"/>
    <x v="17"/>
    <d v="1899-12-30T18:08:00"/>
    <s v="No"/>
    <n v="8.83"/>
    <n v="0"/>
    <x v="0"/>
    <s v="No"/>
    <s v="No"/>
    <x v="0"/>
    <n v="0"/>
  </r>
  <r>
    <s v="EMP0069"/>
    <x v="68"/>
    <x v="6"/>
    <d v="2024-07-29T00:00:00"/>
    <s v="Present"/>
    <x v="46"/>
    <d v="1899-12-30T17:33:00"/>
    <s v="No"/>
    <n v="8.8000000000000007"/>
    <n v="0"/>
    <x v="0"/>
    <s v="No"/>
    <s v="No"/>
    <x v="0"/>
    <n v="0"/>
  </r>
  <r>
    <s v="EMP0070"/>
    <x v="69"/>
    <x v="3"/>
    <d v="2024-07-29T00:00:00"/>
    <s v="Present"/>
    <x v="27"/>
    <d v="1899-12-30T17:41:00"/>
    <s v="No"/>
    <n v="8.65"/>
    <n v="0"/>
    <x v="0"/>
    <s v="No"/>
    <s v="No"/>
    <x v="0"/>
    <n v="0"/>
  </r>
  <r>
    <s v="EMP0071"/>
    <x v="70"/>
    <x v="2"/>
    <d v="2024-07-29T00:00:00"/>
    <s v="Leave"/>
    <x v="13"/>
    <m/>
    <s v="No"/>
    <n v="0"/>
    <n v="0"/>
    <x v="3"/>
    <s v="No"/>
    <s v="Yes"/>
    <x v="0"/>
    <n v="1"/>
  </r>
  <r>
    <s v="EMP0072"/>
    <x v="71"/>
    <x v="1"/>
    <d v="2024-07-29T00:00:00"/>
    <s v="Present"/>
    <x v="17"/>
    <d v="1899-12-30T17:55:00"/>
    <s v="No"/>
    <n v="8.6199999999999992"/>
    <n v="0"/>
    <x v="0"/>
    <s v="No"/>
    <s v="No"/>
    <x v="0"/>
    <n v="0"/>
  </r>
  <r>
    <s v="EMP0073"/>
    <x v="72"/>
    <x v="6"/>
    <d v="2024-07-29T00:00:00"/>
    <s v="Present"/>
    <x v="9"/>
    <d v="1899-12-30T17:41:00"/>
    <s v="No"/>
    <n v="8.4"/>
    <n v="0"/>
    <x v="0"/>
    <s v="No"/>
    <s v="No"/>
    <x v="0"/>
    <n v="0"/>
  </r>
  <r>
    <s v="EMP0074"/>
    <x v="73"/>
    <x v="1"/>
    <d v="2024-07-29T00:00:00"/>
    <s v="Present"/>
    <x v="2"/>
    <d v="1899-12-30T17:47:00"/>
    <s v="No"/>
    <n v="8.83"/>
    <n v="0"/>
    <x v="0"/>
    <s v="No"/>
    <s v="No"/>
    <x v="0"/>
    <n v="0"/>
  </r>
  <r>
    <s v="EMP0075"/>
    <x v="74"/>
    <x v="2"/>
    <d v="2024-07-29T00:00:00"/>
    <s v="Present"/>
    <x v="14"/>
    <d v="1899-12-30T17:42:00"/>
    <s v="No"/>
    <n v="8.77"/>
    <n v="0"/>
    <x v="0"/>
    <s v="No"/>
    <s v="No"/>
    <x v="0"/>
    <n v="0"/>
  </r>
  <r>
    <s v="EMP0001"/>
    <x v="0"/>
    <x v="0"/>
    <d v="2024-07-30T00:00:00"/>
    <s v="Present"/>
    <x v="28"/>
    <d v="1899-12-30T17:55:00"/>
    <s v="No"/>
    <n v="8.8000000000000007"/>
    <n v="0"/>
    <x v="0"/>
    <s v="No"/>
    <s v="No"/>
    <x v="1"/>
    <n v="0"/>
  </r>
  <r>
    <s v="EMP0002"/>
    <x v="1"/>
    <x v="1"/>
    <d v="2024-07-30T00:00:00"/>
    <s v="Present"/>
    <x v="26"/>
    <d v="1899-12-30T17:59:00"/>
    <s v="No"/>
    <n v="8.9"/>
    <n v="0"/>
    <x v="0"/>
    <s v="No"/>
    <s v="No"/>
    <x v="1"/>
    <n v="0"/>
  </r>
  <r>
    <s v="EMP0003"/>
    <x v="2"/>
    <x v="2"/>
    <d v="2024-07-30T00:00:00"/>
    <s v="Present"/>
    <x v="51"/>
    <d v="1899-12-30T17:48:00"/>
    <s v="No"/>
    <n v="8.92"/>
    <n v="0"/>
    <x v="0"/>
    <s v="No"/>
    <s v="No"/>
    <x v="1"/>
    <n v="0"/>
  </r>
  <r>
    <s v="EMP0004"/>
    <x v="3"/>
    <x v="3"/>
    <d v="2024-07-30T00:00:00"/>
    <s v="Leave"/>
    <x v="13"/>
    <m/>
    <s v="No"/>
    <n v="0"/>
    <n v="0"/>
    <x v="1"/>
    <s v="No"/>
    <s v="No"/>
    <x v="1"/>
    <n v="1"/>
  </r>
  <r>
    <s v="EMP0005"/>
    <x v="4"/>
    <x v="3"/>
    <d v="2024-07-30T00:00:00"/>
    <s v="Leave"/>
    <x v="13"/>
    <m/>
    <s v="No"/>
    <n v="0"/>
    <n v="0"/>
    <x v="4"/>
    <s v="No"/>
    <s v="No"/>
    <x v="1"/>
    <n v="1"/>
  </r>
  <r>
    <s v="EMP0006"/>
    <x v="5"/>
    <x v="4"/>
    <d v="2024-07-30T00:00:00"/>
    <s v="Present"/>
    <x v="14"/>
    <d v="1899-12-30T17:32:00"/>
    <s v="No"/>
    <n v="8.6"/>
    <n v="0"/>
    <x v="0"/>
    <s v="No"/>
    <s v="No"/>
    <x v="1"/>
    <n v="0"/>
  </r>
  <r>
    <s v="EMP0007"/>
    <x v="6"/>
    <x v="5"/>
    <d v="2024-07-30T00:00:00"/>
    <s v="Present"/>
    <x v="17"/>
    <d v="1899-12-30T18:02:00"/>
    <s v="No"/>
    <n v="8.73"/>
    <n v="0"/>
    <x v="0"/>
    <s v="No"/>
    <s v="No"/>
    <x v="1"/>
    <n v="0"/>
  </r>
  <r>
    <s v="EMP0008"/>
    <x v="7"/>
    <x v="5"/>
    <d v="2024-07-30T00:00:00"/>
    <s v="Present"/>
    <x v="26"/>
    <d v="1899-12-30T14:41:00"/>
    <s v="No"/>
    <n v="5.6"/>
    <n v="0"/>
    <x v="0"/>
    <s v="Yes"/>
    <s v="No"/>
    <x v="1"/>
    <n v="0"/>
  </r>
  <r>
    <s v="EMP0009"/>
    <x v="8"/>
    <x v="4"/>
    <d v="2024-07-30T00:00:00"/>
    <s v="Leave"/>
    <x v="13"/>
    <m/>
    <s v="No"/>
    <n v="0"/>
    <n v="0"/>
    <x v="2"/>
    <s v="No"/>
    <s v="No"/>
    <x v="1"/>
    <n v="1"/>
  </r>
  <r>
    <s v="EMP0010"/>
    <x v="9"/>
    <x v="4"/>
    <d v="2024-07-30T00:00:00"/>
    <s v="Present"/>
    <x v="28"/>
    <d v="1899-12-30T18:12:00"/>
    <s v="No"/>
    <n v="9.08"/>
    <n v="0.08"/>
    <x v="0"/>
    <s v="No"/>
    <s v="No"/>
    <x v="1"/>
    <n v="0"/>
  </r>
  <r>
    <s v="EMP0011"/>
    <x v="10"/>
    <x v="0"/>
    <d v="2024-07-30T00:00:00"/>
    <s v="Present"/>
    <x v="22"/>
    <d v="1899-12-30T17:37:00"/>
    <s v="No"/>
    <n v="8.48"/>
    <n v="0"/>
    <x v="0"/>
    <s v="No"/>
    <s v="No"/>
    <x v="1"/>
    <n v="0"/>
  </r>
  <r>
    <s v="EMP0012"/>
    <x v="11"/>
    <x v="6"/>
    <d v="2024-07-30T00:00:00"/>
    <s v="Present"/>
    <x v="33"/>
    <d v="1899-12-30T15:04:00"/>
    <s v="No"/>
    <n v="6.4"/>
    <n v="0"/>
    <x v="0"/>
    <s v="Yes"/>
    <s v="No"/>
    <x v="1"/>
    <n v="0"/>
  </r>
  <r>
    <s v="EMP0013"/>
    <x v="12"/>
    <x v="7"/>
    <d v="2024-07-30T00:00:00"/>
    <s v="Present"/>
    <x v="30"/>
    <d v="1899-12-30T14:58:00"/>
    <s v="No"/>
    <n v="5.7"/>
    <n v="0"/>
    <x v="0"/>
    <s v="Yes"/>
    <s v="No"/>
    <x v="1"/>
    <n v="0"/>
  </r>
  <r>
    <s v="EMP0014"/>
    <x v="13"/>
    <x v="2"/>
    <d v="2024-07-30T00:00:00"/>
    <s v="Present"/>
    <x v="19"/>
    <d v="1899-12-30T14:45:00"/>
    <s v="No"/>
    <n v="5.75"/>
    <n v="0"/>
    <x v="0"/>
    <s v="Yes"/>
    <s v="No"/>
    <x v="1"/>
    <n v="0"/>
  </r>
  <r>
    <s v="EMP0015"/>
    <x v="14"/>
    <x v="5"/>
    <d v="2024-07-30T00:00:00"/>
    <s v="Present"/>
    <x v="45"/>
    <d v="1899-12-30T17:34:00"/>
    <s v="No"/>
    <n v="8.77"/>
    <n v="0"/>
    <x v="0"/>
    <s v="No"/>
    <s v="No"/>
    <x v="1"/>
    <n v="0"/>
  </r>
  <r>
    <s v="EMP0016"/>
    <x v="15"/>
    <x v="7"/>
    <d v="2024-07-30T00:00:00"/>
    <s v="Leave"/>
    <x v="13"/>
    <m/>
    <s v="No"/>
    <n v="0"/>
    <n v="0"/>
    <x v="2"/>
    <s v="No"/>
    <s v="No"/>
    <x v="1"/>
    <n v="1"/>
  </r>
  <r>
    <s v="EMP0017"/>
    <x v="16"/>
    <x v="2"/>
    <d v="2024-07-30T00:00:00"/>
    <s v="Present"/>
    <x v="22"/>
    <d v="1899-12-30T17:44:00"/>
    <s v="No"/>
    <n v="8.6"/>
    <n v="0"/>
    <x v="0"/>
    <s v="No"/>
    <s v="No"/>
    <x v="1"/>
    <n v="0"/>
  </r>
  <r>
    <s v="EMP0018"/>
    <x v="17"/>
    <x v="5"/>
    <d v="2024-07-30T00:00:00"/>
    <s v="Present"/>
    <x v="22"/>
    <d v="1899-12-30T17:59:00"/>
    <s v="No"/>
    <n v="8.85"/>
    <n v="0"/>
    <x v="0"/>
    <s v="No"/>
    <s v="No"/>
    <x v="1"/>
    <n v="0"/>
  </r>
  <r>
    <s v="EMP0019"/>
    <x v="18"/>
    <x v="1"/>
    <d v="2024-07-30T00:00:00"/>
    <s v="Present"/>
    <x v="51"/>
    <d v="1899-12-30T17:40:00"/>
    <s v="No"/>
    <n v="8.7799999999999994"/>
    <n v="0"/>
    <x v="0"/>
    <s v="No"/>
    <s v="No"/>
    <x v="1"/>
    <n v="0"/>
  </r>
  <r>
    <s v="EMP0020"/>
    <x v="19"/>
    <x v="0"/>
    <d v="2024-07-30T00:00:00"/>
    <s v="Present"/>
    <x v="27"/>
    <d v="1899-12-30T15:00:00"/>
    <s v="No"/>
    <n v="5.97"/>
    <n v="0"/>
    <x v="0"/>
    <s v="Yes"/>
    <s v="No"/>
    <x v="1"/>
    <n v="0"/>
  </r>
  <r>
    <s v="EMP0021"/>
    <x v="20"/>
    <x v="5"/>
    <d v="2024-07-30T00:00:00"/>
    <s v="Present"/>
    <x v="17"/>
    <d v="1899-12-30T17:54:00"/>
    <s v="No"/>
    <n v="8.6"/>
    <n v="0"/>
    <x v="0"/>
    <s v="No"/>
    <s v="No"/>
    <x v="1"/>
    <n v="0"/>
  </r>
  <r>
    <s v="EMP0022"/>
    <x v="21"/>
    <x v="3"/>
    <d v="2024-07-30T00:00:00"/>
    <s v="Present"/>
    <x v="32"/>
    <d v="1899-12-30T17:51:00"/>
    <s v="No"/>
    <n v="8.8800000000000008"/>
    <n v="0"/>
    <x v="0"/>
    <s v="No"/>
    <s v="No"/>
    <x v="1"/>
    <n v="0"/>
  </r>
  <r>
    <s v="EMP0023"/>
    <x v="22"/>
    <x v="4"/>
    <d v="2024-07-30T00:00:00"/>
    <s v="Present"/>
    <x v="5"/>
    <d v="1899-12-30T18:29:00"/>
    <s v="No"/>
    <n v="9.6300000000000008"/>
    <n v="0"/>
    <x v="0"/>
    <s v="No"/>
    <s v="No"/>
    <x v="1"/>
    <n v="0"/>
  </r>
  <r>
    <s v="EMP0024"/>
    <x v="23"/>
    <x v="1"/>
    <d v="2024-07-30T00:00:00"/>
    <s v="Present"/>
    <x v="9"/>
    <d v="1899-12-30T18:13:00"/>
    <s v="Yes"/>
    <n v="8.93"/>
    <n v="0"/>
    <x v="0"/>
    <s v="No"/>
    <s v="No"/>
    <x v="1"/>
    <n v="0"/>
  </r>
  <r>
    <s v="EMP0025"/>
    <x v="24"/>
    <x v="6"/>
    <d v="2024-07-30T00:00:00"/>
    <s v="Present"/>
    <x v="55"/>
    <d v="1899-12-30T18:16:00"/>
    <s v="No"/>
    <n v="9.0299999999999994"/>
    <n v="0"/>
    <x v="0"/>
    <s v="No"/>
    <s v="No"/>
    <x v="1"/>
    <n v="0"/>
  </r>
  <r>
    <s v="EMP0026"/>
    <x v="25"/>
    <x v="5"/>
    <d v="2024-07-30T00:00:00"/>
    <s v="Absent"/>
    <x v="13"/>
    <m/>
    <s v="No"/>
    <n v="0"/>
    <n v="0"/>
    <x v="0"/>
    <s v="No"/>
    <s v="Yes"/>
    <x v="1"/>
    <n v="0"/>
  </r>
  <r>
    <s v="EMP0027"/>
    <x v="26"/>
    <x v="6"/>
    <d v="2024-07-30T00:00:00"/>
    <s v="Present"/>
    <x v="38"/>
    <d v="1899-12-30T18:22:00"/>
    <s v="No"/>
    <n v="9.27"/>
    <n v="0"/>
    <x v="0"/>
    <s v="No"/>
    <s v="No"/>
    <x v="1"/>
    <n v="0"/>
  </r>
  <r>
    <s v="EMP0028"/>
    <x v="27"/>
    <x v="7"/>
    <d v="2024-07-30T00:00:00"/>
    <s v="Present"/>
    <x v="7"/>
    <d v="1899-12-30T17:31:00"/>
    <s v="No"/>
    <n v="8.83"/>
    <n v="0"/>
    <x v="0"/>
    <s v="No"/>
    <s v="No"/>
    <x v="1"/>
    <n v="0"/>
  </r>
  <r>
    <s v="EMP0029"/>
    <x v="28"/>
    <x v="4"/>
    <d v="2024-07-30T00:00:00"/>
    <s v="Present"/>
    <x v="51"/>
    <d v="1899-12-30T17:59:00"/>
    <s v="No"/>
    <n v="9.1"/>
    <n v="0"/>
    <x v="0"/>
    <s v="No"/>
    <s v="No"/>
    <x v="1"/>
    <n v="0"/>
  </r>
  <r>
    <s v="EMP0030"/>
    <x v="29"/>
    <x v="6"/>
    <d v="2024-07-30T00:00:00"/>
    <s v="Present"/>
    <x v="26"/>
    <d v="1899-12-30T17:38:00"/>
    <s v="No"/>
    <n v="8.5500000000000007"/>
    <n v="0"/>
    <x v="0"/>
    <s v="No"/>
    <s v="No"/>
    <x v="1"/>
    <n v="0"/>
  </r>
  <r>
    <s v="EMP0031"/>
    <x v="30"/>
    <x v="0"/>
    <d v="2024-07-30T00:00:00"/>
    <s v="Present"/>
    <x v="55"/>
    <d v="1899-12-30T17:39:00"/>
    <s v="No"/>
    <n v="8.42"/>
    <n v="0"/>
    <x v="0"/>
    <s v="No"/>
    <s v="No"/>
    <x v="1"/>
    <n v="0"/>
  </r>
  <r>
    <s v="EMP0032"/>
    <x v="31"/>
    <x v="4"/>
    <d v="2024-07-30T00:00:00"/>
    <s v="Leave"/>
    <x v="13"/>
    <m/>
    <s v="No"/>
    <n v="0"/>
    <n v="0"/>
    <x v="1"/>
    <s v="No"/>
    <s v="No"/>
    <x v="1"/>
    <n v="1"/>
  </r>
  <r>
    <s v="EMP0033"/>
    <x v="32"/>
    <x v="4"/>
    <d v="2024-07-30T00:00:00"/>
    <s v="Present"/>
    <x v="28"/>
    <d v="1899-12-30T17:31:00"/>
    <s v="Yes"/>
    <n v="8.4"/>
    <n v="0"/>
    <x v="0"/>
    <s v="No"/>
    <s v="No"/>
    <x v="1"/>
    <n v="0"/>
  </r>
  <r>
    <s v="EMP0034"/>
    <x v="33"/>
    <x v="0"/>
    <d v="2024-07-30T00:00:00"/>
    <s v="Present"/>
    <x v="18"/>
    <d v="1899-12-30T17:51:00"/>
    <s v="No"/>
    <n v="8.93"/>
    <n v="0"/>
    <x v="0"/>
    <s v="No"/>
    <s v="No"/>
    <x v="1"/>
    <n v="0"/>
  </r>
  <r>
    <s v="EMP0035"/>
    <x v="34"/>
    <x v="2"/>
    <d v="2024-07-30T00:00:00"/>
    <s v="Present"/>
    <x v="29"/>
    <d v="1899-12-30T17:51:00"/>
    <s v="No"/>
    <n v="8.98"/>
    <n v="0"/>
    <x v="0"/>
    <s v="No"/>
    <s v="No"/>
    <x v="1"/>
    <n v="0"/>
  </r>
  <r>
    <s v="EMP0036"/>
    <x v="35"/>
    <x v="1"/>
    <d v="2024-07-30T00:00:00"/>
    <s v="Present"/>
    <x v="43"/>
    <d v="1899-12-30T18:04:00"/>
    <s v="No"/>
    <n v="9.2799999999999994"/>
    <n v="0.28000000000000003"/>
    <x v="0"/>
    <s v="No"/>
    <s v="No"/>
    <x v="1"/>
    <n v="0"/>
  </r>
  <r>
    <s v="EMP0037"/>
    <x v="36"/>
    <x v="3"/>
    <d v="2024-07-30T00:00:00"/>
    <s v="Present"/>
    <x v="45"/>
    <d v="1899-12-30T17:31:00"/>
    <s v="No"/>
    <n v="8.7200000000000006"/>
    <n v="0"/>
    <x v="0"/>
    <s v="No"/>
    <s v="No"/>
    <x v="1"/>
    <n v="0"/>
  </r>
  <r>
    <s v="EMP0038"/>
    <x v="37"/>
    <x v="7"/>
    <d v="2024-07-30T00:00:00"/>
    <s v="Present"/>
    <x v="14"/>
    <d v="1899-12-30T17:45:00"/>
    <s v="No"/>
    <n v="8.82"/>
    <n v="0"/>
    <x v="0"/>
    <s v="No"/>
    <s v="No"/>
    <x v="1"/>
    <n v="0"/>
  </r>
  <r>
    <s v="EMP0039"/>
    <x v="38"/>
    <x v="6"/>
    <d v="2024-07-30T00:00:00"/>
    <s v="Present"/>
    <x v="22"/>
    <d v="1899-12-30T18:16:00"/>
    <s v="No"/>
    <n v="9.1300000000000008"/>
    <n v="0"/>
    <x v="0"/>
    <s v="No"/>
    <s v="No"/>
    <x v="1"/>
    <n v="0"/>
  </r>
  <r>
    <s v="EMP0040"/>
    <x v="39"/>
    <x v="2"/>
    <d v="2024-07-30T00:00:00"/>
    <s v="Present"/>
    <x v="7"/>
    <d v="1899-12-30T14:42:00"/>
    <s v="No"/>
    <n v="6.02"/>
    <n v="0"/>
    <x v="0"/>
    <s v="Yes"/>
    <s v="No"/>
    <x v="1"/>
    <n v="0"/>
  </r>
  <r>
    <s v="EMP0041"/>
    <x v="40"/>
    <x v="7"/>
    <d v="2024-07-30T00:00:00"/>
    <s v="Present"/>
    <x v="5"/>
    <d v="1899-12-30T17:47:00"/>
    <s v="No"/>
    <n v="8.93"/>
    <n v="0"/>
    <x v="0"/>
    <s v="No"/>
    <s v="No"/>
    <x v="1"/>
    <n v="0"/>
  </r>
  <r>
    <s v="EMP0042"/>
    <x v="41"/>
    <x v="7"/>
    <d v="2024-07-30T00:00:00"/>
    <s v="Present"/>
    <x v="33"/>
    <d v="1899-12-30T14:55:00"/>
    <s v="No"/>
    <n v="6.25"/>
    <n v="0"/>
    <x v="0"/>
    <s v="Yes"/>
    <s v="No"/>
    <x v="1"/>
    <n v="0"/>
  </r>
  <r>
    <s v="EMP0043"/>
    <x v="42"/>
    <x v="7"/>
    <d v="2024-07-30T00:00:00"/>
    <s v="Present"/>
    <x v="0"/>
    <d v="1899-12-30T17:57:00"/>
    <s v="No"/>
    <n v="8.8800000000000008"/>
    <n v="0"/>
    <x v="0"/>
    <s v="No"/>
    <s v="No"/>
    <x v="1"/>
    <n v="0"/>
  </r>
  <r>
    <s v="EMP0044"/>
    <x v="43"/>
    <x v="1"/>
    <d v="2024-07-30T00:00:00"/>
    <s v="Present"/>
    <x v="21"/>
    <d v="1899-12-30T15:05:00"/>
    <s v="No"/>
    <n v="5.87"/>
    <n v="0"/>
    <x v="0"/>
    <s v="Yes"/>
    <s v="Yes"/>
    <x v="1"/>
    <n v="0"/>
  </r>
  <r>
    <s v="EMP0045"/>
    <x v="44"/>
    <x v="4"/>
    <d v="2024-07-30T00:00:00"/>
    <s v="Present"/>
    <x v="14"/>
    <d v="1899-12-30T18:26:00"/>
    <s v="No"/>
    <n v="9.5"/>
    <n v="0"/>
    <x v="0"/>
    <s v="No"/>
    <s v="No"/>
    <x v="1"/>
    <n v="0"/>
  </r>
  <r>
    <s v="EMP0046"/>
    <x v="45"/>
    <x v="0"/>
    <d v="2024-07-30T00:00:00"/>
    <s v="Present"/>
    <x v="1"/>
    <d v="1899-12-30T17:53:00"/>
    <s v="No"/>
    <n v="9.15"/>
    <n v="0.15"/>
    <x v="0"/>
    <s v="No"/>
    <s v="No"/>
    <x v="1"/>
    <n v="0"/>
  </r>
  <r>
    <s v="EMP0047"/>
    <x v="46"/>
    <x v="2"/>
    <d v="2024-07-30T00:00:00"/>
    <s v="Present"/>
    <x v="14"/>
    <d v="1899-12-30T18:18:00"/>
    <s v="No"/>
    <n v="9.3699999999999992"/>
    <n v="0.37"/>
    <x v="0"/>
    <s v="No"/>
    <s v="No"/>
    <x v="1"/>
    <n v="0"/>
  </r>
  <r>
    <s v="EMP0048"/>
    <x v="47"/>
    <x v="4"/>
    <d v="2024-07-30T00:00:00"/>
    <s v="Present"/>
    <x v="24"/>
    <d v="1899-12-30T18:29:00"/>
    <s v="No"/>
    <n v="9.33"/>
    <n v="0"/>
    <x v="0"/>
    <s v="No"/>
    <s v="No"/>
    <x v="1"/>
    <n v="0"/>
  </r>
  <r>
    <s v="EMP0049"/>
    <x v="48"/>
    <x v="2"/>
    <d v="2024-07-30T00:00:00"/>
    <s v="Present"/>
    <x v="14"/>
    <d v="1899-12-30T17:56:00"/>
    <s v="No"/>
    <n v="9"/>
    <n v="0"/>
    <x v="0"/>
    <s v="No"/>
    <s v="No"/>
    <x v="1"/>
    <n v="0"/>
  </r>
  <r>
    <s v="EMP0050"/>
    <x v="49"/>
    <x v="3"/>
    <d v="2024-07-30T00:00:00"/>
    <s v="Present"/>
    <x v="8"/>
    <d v="1899-12-30T17:42:00"/>
    <s v="No"/>
    <n v="8.7200000000000006"/>
    <n v="0"/>
    <x v="0"/>
    <s v="No"/>
    <s v="No"/>
    <x v="1"/>
    <n v="0"/>
  </r>
  <r>
    <s v="EMP0051"/>
    <x v="50"/>
    <x v="5"/>
    <d v="2024-07-30T00:00:00"/>
    <s v="Present"/>
    <x v="43"/>
    <d v="1899-12-30T15:08:00"/>
    <s v="No"/>
    <n v="6.35"/>
    <n v="0"/>
    <x v="0"/>
    <s v="Yes"/>
    <s v="No"/>
    <x v="1"/>
    <n v="0"/>
  </r>
  <r>
    <s v="EMP0052"/>
    <x v="51"/>
    <x v="6"/>
    <d v="2024-07-30T00:00:00"/>
    <s v="Present"/>
    <x v="0"/>
    <d v="1899-12-30T18:27:00"/>
    <s v="No"/>
    <n v="9.3800000000000008"/>
    <n v="0"/>
    <x v="0"/>
    <s v="No"/>
    <s v="No"/>
    <x v="1"/>
    <n v="0"/>
  </r>
  <r>
    <s v="EMP0053"/>
    <x v="52"/>
    <x v="4"/>
    <d v="2024-07-30T00:00:00"/>
    <s v="Present"/>
    <x v="73"/>
    <d v="1899-12-30T18:26:00"/>
    <s v="Yes"/>
    <n v="8.6300000000000008"/>
    <n v="0"/>
    <x v="0"/>
    <s v="No"/>
    <s v="Yes"/>
    <x v="1"/>
    <n v="0"/>
  </r>
  <r>
    <s v="EMP0054"/>
    <x v="53"/>
    <x v="5"/>
    <d v="2024-07-30T00:00:00"/>
    <s v="Absent"/>
    <x v="13"/>
    <m/>
    <s v="No"/>
    <n v="0"/>
    <n v="0"/>
    <x v="0"/>
    <s v="No"/>
    <s v="Yes"/>
    <x v="1"/>
    <n v="0"/>
  </r>
  <r>
    <s v="EMP0055"/>
    <x v="54"/>
    <x v="4"/>
    <d v="2024-07-30T00:00:00"/>
    <s v="Leave"/>
    <x v="13"/>
    <m/>
    <s v="No"/>
    <n v="0"/>
    <n v="0"/>
    <x v="1"/>
    <s v="No"/>
    <s v="No"/>
    <x v="1"/>
    <n v="1"/>
  </r>
  <r>
    <s v="EMP0056"/>
    <x v="55"/>
    <x v="7"/>
    <d v="2024-07-30T00:00:00"/>
    <s v="Present"/>
    <x v="51"/>
    <d v="1899-12-30T18:25:00"/>
    <s v="No"/>
    <n v="9.5299999999999994"/>
    <n v="0"/>
    <x v="0"/>
    <s v="No"/>
    <s v="No"/>
    <x v="1"/>
    <n v="0"/>
  </r>
  <r>
    <s v="EMP0057"/>
    <x v="56"/>
    <x v="0"/>
    <d v="2024-07-30T00:00:00"/>
    <s v="Leave"/>
    <x v="13"/>
    <m/>
    <s v="No"/>
    <n v="0"/>
    <n v="0"/>
    <x v="2"/>
    <s v="No"/>
    <s v="No"/>
    <x v="1"/>
    <n v="1"/>
  </r>
  <r>
    <s v="EMP0058"/>
    <x v="57"/>
    <x v="0"/>
    <d v="2024-07-30T00:00:00"/>
    <s v="Leave"/>
    <x v="13"/>
    <m/>
    <s v="No"/>
    <n v="0"/>
    <n v="0"/>
    <x v="4"/>
    <s v="No"/>
    <s v="No"/>
    <x v="1"/>
    <n v="1"/>
  </r>
  <r>
    <s v="EMP0059"/>
    <x v="58"/>
    <x v="4"/>
    <d v="2024-07-30T00:00:00"/>
    <s v="Present"/>
    <x v="38"/>
    <d v="1899-12-30T17:40:00"/>
    <s v="No"/>
    <n v="8.57"/>
    <n v="0"/>
    <x v="0"/>
    <s v="No"/>
    <s v="No"/>
    <x v="1"/>
    <n v="0"/>
  </r>
  <r>
    <s v="EMP0060"/>
    <x v="59"/>
    <x v="6"/>
    <d v="2024-07-30T00:00:00"/>
    <s v="Present"/>
    <x v="15"/>
    <d v="1899-12-30T17:33:00"/>
    <s v="No"/>
    <n v="8.83"/>
    <n v="0"/>
    <x v="0"/>
    <s v="No"/>
    <s v="No"/>
    <x v="1"/>
    <n v="0"/>
  </r>
  <r>
    <s v="EMP0061"/>
    <x v="60"/>
    <x v="2"/>
    <d v="2024-07-30T00:00:00"/>
    <s v="Present"/>
    <x v="14"/>
    <d v="1899-12-30T18:20:00"/>
    <s v="No"/>
    <n v="9.4"/>
    <n v="0"/>
    <x v="0"/>
    <s v="No"/>
    <s v="No"/>
    <x v="1"/>
    <n v="0"/>
  </r>
  <r>
    <s v="EMP0062"/>
    <x v="61"/>
    <x v="7"/>
    <d v="2024-07-30T00:00:00"/>
    <s v="Present"/>
    <x v="78"/>
    <d v="1899-12-30T17:43:00"/>
    <s v="Yes"/>
    <n v="7.75"/>
    <n v="0"/>
    <x v="0"/>
    <s v="No"/>
    <s v="No"/>
    <x v="1"/>
    <n v="0"/>
  </r>
  <r>
    <s v="EMP0063"/>
    <x v="62"/>
    <x v="3"/>
    <d v="2024-07-30T00:00:00"/>
    <s v="Present"/>
    <x v="15"/>
    <d v="1899-12-30T18:17:00"/>
    <s v="No"/>
    <n v="9.57"/>
    <n v="0.56999999999999995"/>
    <x v="0"/>
    <s v="No"/>
    <s v="No"/>
    <x v="1"/>
    <n v="0"/>
  </r>
  <r>
    <s v="EMP0064"/>
    <x v="63"/>
    <x v="0"/>
    <d v="2024-07-30T00:00:00"/>
    <s v="Present"/>
    <x v="23"/>
    <d v="1899-12-30T18:28:00"/>
    <s v="No"/>
    <n v="9.57"/>
    <n v="0"/>
    <x v="0"/>
    <s v="No"/>
    <s v="No"/>
    <x v="1"/>
    <n v="0"/>
  </r>
  <r>
    <s v="EMP0065"/>
    <x v="64"/>
    <x v="6"/>
    <d v="2024-07-30T00:00:00"/>
    <s v="Present"/>
    <x v="46"/>
    <d v="1899-12-30T18:25:00"/>
    <s v="No"/>
    <n v="9.67"/>
    <n v="0"/>
    <x v="0"/>
    <s v="No"/>
    <s v="No"/>
    <x v="1"/>
    <n v="0"/>
  </r>
  <r>
    <s v="EMP0066"/>
    <x v="65"/>
    <x v="5"/>
    <d v="2024-07-30T00:00:00"/>
    <s v="Present"/>
    <x v="43"/>
    <d v="1899-12-30T18:14:00"/>
    <s v="No"/>
    <n v="9.4499999999999993"/>
    <n v="0"/>
    <x v="0"/>
    <s v="No"/>
    <s v="No"/>
    <x v="1"/>
    <n v="0"/>
  </r>
  <r>
    <s v="EMP0067"/>
    <x v="66"/>
    <x v="5"/>
    <d v="2024-07-30T00:00:00"/>
    <s v="Present"/>
    <x v="25"/>
    <d v="1899-12-30T17:48:00"/>
    <s v="No"/>
    <n v="8.75"/>
    <n v="0"/>
    <x v="0"/>
    <s v="No"/>
    <s v="No"/>
    <x v="1"/>
    <n v="0"/>
  </r>
  <r>
    <s v="EMP0068"/>
    <x v="67"/>
    <x v="7"/>
    <d v="2024-07-30T00:00:00"/>
    <s v="Leave"/>
    <x v="13"/>
    <m/>
    <s v="No"/>
    <n v="0"/>
    <n v="0"/>
    <x v="4"/>
    <s v="No"/>
    <s v="No"/>
    <x v="1"/>
    <n v="1"/>
  </r>
  <r>
    <s v="EMP0069"/>
    <x v="68"/>
    <x v="6"/>
    <d v="2024-07-30T00:00:00"/>
    <s v="Present"/>
    <x v="18"/>
    <d v="1899-12-30T18:14:00"/>
    <s v="No"/>
    <n v="9.32"/>
    <n v="0"/>
    <x v="0"/>
    <s v="No"/>
    <s v="No"/>
    <x v="1"/>
    <n v="0"/>
  </r>
  <r>
    <s v="EMP0070"/>
    <x v="69"/>
    <x v="3"/>
    <d v="2024-07-30T00:00:00"/>
    <s v="Present"/>
    <x v="29"/>
    <d v="1899-12-30T17:44:00"/>
    <s v="No"/>
    <n v="8.8699999999999992"/>
    <n v="0"/>
    <x v="0"/>
    <s v="No"/>
    <s v="No"/>
    <x v="1"/>
    <n v="0"/>
  </r>
  <r>
    <s v="EMP0071"/>
    <x v="70"/>
    <x v="2"/>
    <d v="2024-07-30T00:00:00"/>
    <s v="Present"/>
    <x v="29"/>
    <d v="1899-12-30T18:00:00"/>
    <s v="No"/>
    <n v="9.1300000000000008"/>
    <n v="0.13"/>
    <x v="0"/>
    <s v="No"/>
    <s v="No"/>
    <x v="1"/>
    <n v="0"/>
  </r>
  <r>
    <s v="EMP0072"/>
    <x v="71"/>
    <x v="1"/>
    <d v="2024-07-30T00:00:00"/>
    <s v="Present"/>
    <x v="33"/>
    <d v="1899-12-30T18:04:00"/>
    <s v="No"/>
    <n v="9.4"/>
    <n v="0"/>
    <x v="0"/>
    <s v="No"/>
    <s v="No"/>
    <x v="1"/>
    <n v="0"/>
  </r>
  <r>
    <s v="EMP0073"/>
    <x v="72"/>
    <x v="6"/>
    <d v="2024-07-30T00:00:00"/>
    <s v="Present"/>
    <x v="25"/>
    <d v="1899-12-30T17:37:00"/>
    <s v="No"/>
    <n v="8.57"/>
    <n v="0"/>
    <x v="0"/>
    <s v="No"/>
    <s v="No"/>
    <x v="1"/>
    <n v="0"/>
  </r>
  <r>
    <s v="EMP0074"/>
    <x v="73"/>
    <x v="1"/>
    <d v="2024-07-30T00:00:00"/>
    <s v="Present"/>
    <x v="29"/>
    <d v="1899-12-30T17:45:00"/>
    <s v="No"/>
    <n v="8.8800000000000008"/>
    <n v="0"/>
    <x v="0"/>
    <s v="No"/>
    <s v="No"/>
    <x v="1"/>
    <n v="0"/>
  </r>
  <r>
    <s v="EMP0075"/>
    <x v="74"/>
    <x v="2"/>
    <d v="2024-07-30T00:00:00"/>
    <s v="Present"/>
    <x v="47"/>
    <d v="1899-12-30T17:48:00"/>
    <s v="No"/>
    <n v="9.0299999999999994"/>
    <n v="0"/>
    <x v="0"/>
    <s v="No"/>
    <s v="No"/>
    <x v="1"/>
    <n v="0"/>
  </r>
  <r>
    <s v="EMP0001"/>
    <x v="0"/>
    <x v="0"/>
    <d v="2024-07-31T00:00:00"/>
    <s v="Present"/>
    <x v="77"/>
    <d v="1899-12-30T17:30:00"/>
    <s v="Yes"/>
    <n v="7.57"/>
    <n v="0"/>
    <x v="0"/>
    <s v="No"/>
    <s v="No"/>
    <x v="2"/>
    <n v="0"/>
  </r>
  <r>
    <s v="EMP0002"/>
    <x v="1"/>
    <x v="1"/>
    <d v="2024-07-31T00:00:00"/>
    <s v="Present"/>
    <x v="43"/>
    <d v="1899-12-30T18:09:00"/>
    <s v="No"/>
    <n v="9.3699999999999992"/>
    <n v="0.37"/>
    <x v="0"/>
    <s v="No"/>
    <s v="No"/>
    <x v="2"/>
    <n v="0"/>
  </r>
  <r>
    <s v="EMP0003"/>
    <x v="2"/>
    <x v="2"/>
    <d v="2024-07-31T00:00:00"/>
    <s v="Present"/>
    <x v="11"/>
    <d v="1899-12-30T18:15:00"/>
    <s v="No"/>
    <n v="9.42"/>
    <n v="0.42"/>
    <x v="0"/>
    <s v="No"/>
    <s v="No"/>
    <x v="2"/>
    <n v="0"/>
  </r>
  <r>
    <s v="EMP0004"/>
    <x v="3"/>
    <x v="3"/>
    <d v="2024-07-31T00:00:00"/>
    <s v="Present"/>
    <x v="19"/>
    <d v="1899-12-30T17:46:00"/>
    <s v="No"/>
    <n v="8.77"/>
    <n v="0"/>
    <x v="0"/>
    <s v="No"/>
    <s v="No"/>
    <x v="2"/>
    <n v="0"/>
  </r>
  <r>
    <s v="EMP0005"/>
    <x v="4"/>
    <x v="3"/>
    <d v="2024-07-31T00:00:00"/>
    <s v="Absent"/>
    <x v="13"/>
    <m/>
    <s v="No"/>
    <n v="0"/>
    <n v="0"/>
    <x v="0"/>
    <s v="No"/>
    <s v="Yes"/>
    <x v="2"/>
    <n v="0"/>
  </r>
  <r>
    <s v="EMP0006"/>
    <x v="5"/>
    <x v="4"/>
    <d v="2024-07-31T00:00:00"/>
    <s v="Present"/>
    <x v="16"/>
    <d v="1899-12-30T17:42:00"/>
    <s v="Yes"/>
    <n v="7.85"/>
    <n v="0"/>
    <x v="0"/>
    <s v="No"/>
    <s v="No"/>
    <x v="2"/>
    <n v="0"/>
  </r>
  <r>
    <s v="EMP0007"/>
    <x v="6"/>
    <x v="5"/>
    <d v="2024-07-31T00:00:00"/>
    <s v="Present"/>
    <x v="8"/>
    <d v="1899-12-30T18:17:00"/>
    <s v="No"/>
    <n v="9.3000000000000007"/>
    <n v="0"/>
    <x v="0"/>
    <s v="No"/>
    <s v="No"/>
    <x v="2"/>
    <n v="0"/>
  </r>
  <r>
    <s v="EMP0008"/>
    <x v="7"/>
    <x v="5"/>
    <d v="2024-07-31T00:00:00"/>
    <s v="Present"/>
    <x v="1"/>
    <d v="1899-12-30T14:43:00"/>
    <s v="No"/>
    <n v="5.98"/>
    <n v="0"/>
    <x v="0"/>
    <s v="Yes"/>
    <s v="No"/>
    <x v="2"/>
    <n v="0"/>
  </r>
  <r>
    <s v="EMP0009"/>
    <x v="8"/>
    <x v="4"/>
    <d v="2024-07-31T00:00:00"/>
    <s v="Leave"/>
    <x v="13"/>
    <m/>
    <s v="No"/>
    <n v="0"/>
    <n v="0"/>
    <x v="1"/>
    <s v="No"/>
    <s v="No"/>
    <x v="2"/>
    <n v="1"/>
  </r>
  <r>
    <s v="EMP0010"/>
    <x v="9"/>
    <x v="4"/>
    <d v="2024-07-31T00:00:00"/>
    <s v="Present"/>
    <x v="5"/>
    <d v="1899-12-30T18:16:00"/>
    <s v="No"/>
    <n v="9.42"/>
    <n v="0"/>
    <x v="0"/>
    <s v="No"/>
    <s v="No"/>
    <x v="2"/>
    <n v="0"/>
  </r>
  <r>
    <s v="EMP0011"/>
    <x v="10"/>
    <x v="0"/>
    <d v="2024-07-31T00:00:00"/>
    <s v="Present"/>
    <x v="16"/>
    <d v="1899-12-30T17:33:00"/>
    <s v="Yes"/>
    <n v="7.7"/>
    <n v="0"/>
    <x v="0"/>
    <s v="No"/>
    <s v="Yes"/>
    <x v="2"/>
    <n v="0"/>
  </r>
  <r>
    <s v="EMP0012"/>
    <x v="11"/>
    <x v="6"/>
    <d v="2024-07-31T00:00:00"/>
    <s v="Leave"/>
    <x v="13"/>
    <m/>
    <s v="No"/>
    <n v="0"/>
    <n v="0"/>
    <x v="2"/>
    <s v="No"/>
    <s v="No"/>
    <x v="2"/>
    <n v="1"/>
  </r>
  <r>
    <s v="EMP0013"/>
    <x v="12"/>
    <x v="7"/>
    <d v="2024-07-31T00:00:00"/>
    <s v="Present"/>
    <x v="23"/>
    <d v="1899-12-30T18:09:00"/>
    <s v="No"/>
    <n v="9.25"/>
    <n v="0"/>
    <x v="0"/>
    <s v="No"/>
    <s v="No"/>
    <x v="2"/>
    <n v="0"/>
  </r>
  <r>
    <s v="EMP0014"/>
    <x v="13"/>
    <x v="2"/>
    <d v="2024-07-31T00:00:00"/>
    <s v="Present"/>
    <x v="15"/>
    <d v="1899-12-30T18:01:00"/>
    <s v="No"/>
    <n v="9.3000000000000007"/>
    <n v="0"/>
    <x v="0"/>
    <s v="No"/>
    <s v="No"/>
    <x v="2"/>
    <n v="0"/>
  </r>
  <r>
    <s v="EMP0015"/>
    <x v="14"/>
    <x v="5"/>
    <d v="2024-07-31T00:00:00"/>
    <s v="Present"/>
    <x v="27"/>
    <d v="1899-12-30T17:37:00"/>
    <s v="No"/>
    <n v="8.58"/>
    <n v="0"/>
    <x v="0"/>
    <s v="No"/>
    <s v="No"/>
    <x v="2"/>
    <n v="0"/>
  </r>
  <r>
    <s v="EMP0016"/>
    <x v="15"/>
    <x v="7"/>
    <d v="2024-07-31T00:00:00"/>
    <s v="Present"/>
    <x v="5"/>
    <d v="1899-12-30T17:42:00"/>
    <s v="No"/>
    <n v="8.85"/>
    <n v="0"/>
    <x v="0"/>
    <s v="No"/>
    <s v="No"/>
    <x v="2"/>
    <n v="0"/>
  </r>
  <r>
    <s v="EMP0017"/>
    <x v="16"/>
    <x v="2"/>
    <d v="2024-07-31T00:00:00"/>
    <s v="Present"/>
    <x v="38"/>
    <d v="1899-12-30T17:31:00"/>
    <s v="No"/>
    <n v="8.42"/>
    <n v="0"/>
    <x v="0"/>
    <s v="No"/>
    <s v="No"/>
    <x v="2"/>
    <n v="0"/>
  </r>
  <r>
    <s v="EMP0018"/>
    <x v="17"/>
    <x v="5"/>
    <d v="2024-07-31T00:00:00"/>
    <s v="Present"/>
    <x v="2"/>
    <d v="1899-12-30T17:37:00"/>
    <s v="No"/>
    <n v="8.67"/>
    <n v="0"/>
    <x v="0"/>
    <s v="No"/>
    <s v="No"/>
    <x v="2"/>
    <n v="0"/>
  </r>
  <r>
    <s v="EMP0019"/>
    <x v="18"/>
    <x v="1"/>
    <d v="2024-07-31T00:00:00"/>
    <s v="Present"/>
    <x v="17"/>
    <d v="1899-12-30T18:27:00"/>
    <s v="No"/>
    <n v="9.15"/>
    <n v="0"/>
    <x v="0"/>
    <s v="No"/>
    <s v="No"/>
    <x v="2"/>
    <n v="0"/>
  </r>
  <r>
    <s v="EMP0020"/>
    <x v="19"/>
    <x v="0"/>
    <d v="2024-07-31T00:00:00"/>
    <s v="Present"/>
    <x v="33"/>
    <d v="1899-12-30T17:30:00"/>
    <s v="No"/>
    <n v="8.83"/>
    <n v="0"/>
    <x v="0"/>
    <s v="No"/>
    <s v="No"/>
    <x v="2"/>
    <n v="0"/>
  </r>
  <r>
    <s v="EMP0021"/>
    <x v="20"/>
    <x v="5"/>
    <d v="2024-07-31T00:00:00"/>
    <s v="Leave"/>
    <x v="13"/>
    <m/>
    <s v="No"/>
    <n v="0"/>
    <n v="0"/>
    <x v="1"/>
    <s v="No"/>
    <s v="No"/>
    <x v="2"/>
    <n v="1"/>
  </r>
  <r>
    <s v="EMP0022"/>
    <x v="21"/>
    <x v="3"/>
    <d v="2024-07-31T00:00:00"/>
    <s v="Leave"/>
    <x v="13"/>
    <m/>
    <s v="No"/>
    <n v="0"/>
    <n v="0"/>
    <x v="3"/>
    <s v="No"/>
    <s v="Yes"/>
    <x v="2"/>
    <n v="1"/>
  </r>
  <r>
    <s v="EMP0023"/>
    <x v="22"/>
    <x v="4"/>
    <d v="2024-07-31T00:00:00"/>
    <s v="Present"/>
    <x v="0"/>
    <d v="1899-12-30T17:47:00"/>
    <s v="No"/>
    <n v="8.7200000000000006"/>
    <n v="0"/>
    <x v="0"/>
    <s v="No"/>
    <s v="No"/>
    <x v="2"/>
    <n v="0"/>
  </r>
  <r>
    <s v="EMP0024"/>
    <x v="23"/>
    <x v="1"/>
    <d v="2024-07-31T00:00:00"/>
    <s v="Absent"/>
    <x v="13"/>
    <m/>
    <s v="No"/>
    <n v="0"/>
    <n v="0"/>
    <x v="0"/>
    <s v="No"/>
    <s v="Yes"/>
    <x v="2"/>
    <n v="0"/>
  </r>
  <r>
    <s v="EMP0025"/>
    <x v="24"/>
    <x v="6"/>
    <d v="2024-07-31T00:00:00"/>
    <s v="Present"/>
    <x v="17"/>
    <d v="1899-12-30T17:32:00"/>
    <s v="Yes"/>
    <n v="8.23"/>
    <n v="0"/>
    <x v="0"/>
    <s v="No"/>
    <s v="Yes"/>
    <x v="2"/>
    <n v="0"/>
  </r>
  <r>
    <s v="EMP0026"/>
    <x v="25"/>
    <x v="5"/>
    <d v="2024-07-31T00:00:00"/>
    <s v="Leave"/>
    <x v="13"/>
    <m/>
    <s v="No"/>
    <n v="0"/>
    <n v="0"/>
    <x v="2"/>
    <s v="No"/>
    <s v="No"/>
    <x v="2"/>
    <n v="1"/>
  </r>
  <r>
    <s v="EMP0027"/>
    <x v="26"/>
    <x v="6"/>
    <d v="2024-07-31T00:00:00"/>
    <s v="Present"/>
    <x v="10"/>
    <d v="1899-12-30T18:13:00"/>
    <s v="Yes"/>
    <n v="8.9"/>
    <n v="0"/>
    <x v="0"/>
    <s v="No"/>
    <s v="No"/>
    <x v="2"/>
    <n v="0"/>
  </r>
  <r>
    <s v="EMP0028"/>
    <x v="27"/>
    <x v="7"/>
    <d v="2024-07-31T00:00:00"/>
    <s v="Present"/>
    <x v="8"/>
    <d v="1899-12-30T18:13:00"/>
    <s v="No"/>
    <n v="9.23"/>
    <n v="0.23"/>
    <x v="0"/>
    <s v="No"/>
    <s v="No"/>
    <x v="2"/>
    <n v="0"/>
  </r>
  <r>
    <s v="EMP0029"/>
    <x v="28"/>
    <x v="4"/>
    <d v="2024-07-31T00:00:00"/>
    <s v="Present"/>
    <x v="26"/>
    <d v="1899-12-30T15:02:00"/>
    <s v="No"/>
    <n v="5.95"/>
    <n v="0"/>
    <x v="0"/>
    <s v="Yes"/>
    <s v="No"/>
    <x v="2"/>
    <n v="0"/>
  </r>
  <r>
    <s v="EMP0030"/>
    <x v="29"/>
    <x v="6"/>
    <d v="2024-07-31T00:00:00"/>
    <s v="Present"/>
    <x v="26"/>
    <d v="1899-12-30T14:43:00"/>
    <s v="No"/>
    <n v="5.63"/>
    <n v="0"/>
    <x v="0"/>
    <s v="Yes"/>
    <s v="No"/>
    <x v="2"/>
    <n v="0"/>
  </r>
  <r>
    <s v="EMP0031"/>
    <x v="30"/>
    <x v="0"/>
    <d v="2024-07-31T00:00:00"/>
    <s v="Present"/>
    <x v="21"/>
    <d v="1899-12-30T18:13:00"/>
    <s v="No"/>
    <n v="9"/>
    <n v="0"/>
    <x v="0"/>
    <s v="No"/>
    <s v="No"/>
    <x v="2"/>
    <n v="0"/>
  </r>
  <r>
    <s v="EMP0032"/>
    <x v="31"/>
    <x v="4"/>
    <d v="2024-07-31T00:00:00"/>
    <s v="Present"/>
    <x v="38"/>
    <d v="1899-12-30T17:33:00"/>
    <s v="No"/>
    <n v="8.4499999999999993"/>
    <n v="0"/>
    <x v="0"/>
    <s v="No"/>
    <s v="No"/>
    <x v="2"/>
    <n v="0"/>
  </r>
  <r>
    <s v="EMP0033"/>
    <x v="32"/>
    <x v="4"/>
    <d v="2024-07-31T00:00:00"/>
    <s v="Present"/>
    <x v="38"/>
    <d v="1899-12-30T18:02:00"/>
    <s v="No"/>
    <n v="8.93"/>
    <n v="0"/>
    <x v="0"/>
    <s v="No"/>
    <s v="No"/>
    <x v="2"/>
    <n v="0"/>
  </r>
  <r>
    <s v="EMP0034"/>
    <x v="33"/>
    <x v="0"/>
    <d v="2024-07-31T00:00:00"/>
    <s v="Absent"/>
    <x v="13"/>
    <m/>
    <s v="No"/>
    <n v="0"/>
    <n v="0"/>
    <x v="0"/>
    <s v="No"/>
    <s v="Yes"/>
    <x v="2"/>
    <n v="0"/>
  </r>
  <r>
    <s v="EMP0035"/>
    <x v="34"/>
    <x v="2"/>
    <d v="2024-07-31T00:00:00"/>
    <s v="Present"/>
    <x v="33"/>
    <d v="1899-12-30T18:03:00"/>
    <s v="No"/>
    <n v="9.3800000000000008"/>
    <n v="0.38"/>
    <x v="0"/>
    <s v="No"/>
    <s v="No"/>
    <x v="2"/>
    <n v="0"/>
  </r>
  <r>
    <s v="EMP0036"/>
    <x v="35"/>
    <x v="1"/>
    <d v="2024-07-31T00:00:00"/>
    <s v="Present"/>
    <x v="55"/>
    <d v="1899-12-30T17:35:00"/>
    <s v="No"/>
    <n v="8.35"/>
    <n v="0"/>
    <x v="0"/>
    <s v="No"/>
    <s v="No"/>
    <x v="2"/>
    <n v="0"/>
  </r>
  <r>
    <s v="EMP0037"/>
    <x v="36"/>
    <x v="3"/>
    <d v="2024-07-31T00:00:00"/>
    <s v="Present"/>
    <x v="23"/>
    <d v="1899-12-30T18:03:00"/>
    <s v="No"/>
    <n v="9.15"/>
    <n v="0"/>
    <x v="0"/>
    <s v="No"/>
    <s v="No"/>
    <x v="2"/>
    <n v="0"/>
  </r>
  <r>
    <s v="EMP0038"/>
    <x v="37"/>
    <x v="7"/>
    <d v="2024-07-31T00:00:00"/>
    <s v="Present"/>
    <x v="21"/>
    <d v="1899-12-30T14:54:00"/>
    <s v="No"/>
    <n v="5.68"/>
    <n v="0"/>
    <x v="0"/>
    <s v="Yes"/>
    <s v="No"/>
    <x v="2"/>
    <n v="0"/>
  </r>
  <r>
    <s v="EMP0039"/>
    <x v="38"/>
    <x v="6"/>
    <d v="2024-07-31T00:00:00"/>
    <s v="Present"/>
    <x v="10"/>
    <d v="1899-12-30T17:52:00"/>
    <s v="No"/>
    <n v="8.5500000000000007"/>
    <n v="0"/>
    <x v="0"/>
    <s v="No"/>
    <s v="No"/>
    <x v="2"/>
    <n v="0"/>
  </r>
  <r>
    <s v="EMP0040"/>
    <x v="39"/>
    <x v="2"/>
    <d v="2024-07-31T00:00:00"/>
    <s v="Present"/>
    <x v="55"/>
    <d v="1899-12-30T17:37:00"/>
    <s v="No"/>
    <n v="8.3800000000000008"/>
    <n v="0"/>
    <x v="0"/>
    <s v="No"/>
    <s v="No"/>
    <x v="2"/>
    <n v="0"/>
  </r>
  <r>
    <s v="EMP0041"/>
    <x v="40"/>
    <x v="7"/>
    <d v="2024-07-31T00:00:00"/>
    <s v="Present"/>
    <x v="38"/>
    <d v="1899-12-30T18:23:00"/>
    <s v="Yes"/>
    <n v="9.2799999999999994"/>
    <n v="0"/>
    <x v="0"/>
    <s v="No"/>
    <s v="Yes"/>
    <x v="2"/>
    <n v="0"/>
  </r>
  <r>
    <s v="EMP0042"/>
    <x v="41"/>
    <x v="7"/>
    <d v="2024-07-31T00:00:00"/>
    <s v="Absent"/>
    <x v="13"/>
    <m/>
    <s v="No"/>
    <n v="0"/>
    <n v="0"/>
    <x v="0"/>
    <s v="No"/>
    <s v="Yes"/>
    <x v="2"/>
    <n v="0"/>
  </r>
  <r>
    <s v="EMP0043"/>
    <x v="42"/>
    <x v="7"/>
    <d v="2024-07-31T00:00:00"/>
    <s v="Present"/>
    <x v="27"/>
    <d v="1899-12-30T18:02:00"/>
    <s v="No"/>
    <n v="9"/>
    <n v="0"/>
    <x v="0"/>
    <s v="No"/>
    <s v="No"/>
    <x v="2"/>
    <n v="0"/>
  </r>
  <r>
    <s v="EMP0044"/>
    <x v="43"/>
    <x v="1"/>
    <d v="2024-07-31T00:00:00"/>
    <s v="Present"/>
    <x v="49"/>
    <d v="1899-12-30T18:19:00"/>
    <s v="No"/>
    <n v="9.3000000000000007"/>
    <n v="0"/>
    <x v="0"/>
    <s v="No"/>
    <s v="No"/>
    <x v="2"/>
    <n v="0"/>
  </r>
  <r>
    <s v="EMP0045"/>
    <x v="44"/>
    <x v="4"/>
    <d v="2024-07-31T00:00:00"/>
    <s v="Present"/>
    <x v="47"/>
    <d v="1899-12-30T17:49:00"/>
    <s v="No"/>
    <n v="9.0500000000000007"/>
    <n v="0"/>
    <x v="0"/>
    <s v="No"/>
    <s v="No"/>
    <x v="2"/>
    <n v="0"/>
  </r>
  <r>
    <s v="EMP0046"/>
    <x v="45"/>
    <x v="0"/>
    <d v="2024-07-31T00:00:00"/>
    <s v="Present"/>
    <x v="25"/>
    <d v="1899-12-30T17:52:00"/>
    <s v="No"/>
    <n v="8.82"/>
    <n v="0"/>
    <x v="0"/>
    <s v="No"/>
    <s v="No"/>
    <x v="2"/>
    <n v="0"/>
  </r>
  <r>
    <s v="EMP0047"/>
    <x v="46"/>
    <x v="2"/>
    <d v="2024-07-31T00:00:00"/>
    <s v="Present"/>
    <x v="45"/>
    <d v="1899-12-30T18:28:00"/>
    <s v="No"/>
    <n v="9.67"/>
    <n v="0.67"/>
    <x v="0"/>
    <s v="No"/>
    <s v="No"/>
    <x v="2"/>
    <n v="0"/>
  </r>
  <r>
    <s v="EMP0048"/>
    <x v="47"/>
    <x v="4"/>
    <d v="2024-07-31T00:00:00"/>
    <s v="Present"/>
    <x v="36"/>
    <d v="1899-12-30T17:56:00"/>
    <s v="Yes"/>
    <n v="8.25"/>
    <n v="0"/>
    <x v="0"/>
    <s v="No"/>
    <s v="Yes"/>
    <x v="2"/>
    <n v="0"/>
  </r>
  <r>
    <s v="EMP0049"/>
    <x v="48"/>
    <x v="2"/>
    <d v="2024-07-31T00:00:00"/>
    <s v="Present"/>
    <x v="26"/>
    <d v="1899-12-30T15:02:00"/>
    <s v="No"/>
    <n v="5.95"/>
    <n v="0"/>
    <x v="0"/>
    <s v="Yes"/>
    <s v="No"/>
    <x v="2"/>
    <n v="0"/>
  </r>
  <r>
    <s v="EMP0050"/>
    <x v="49"/>
    <x v="3"/>
    <d v="2024-07-31T00:00:00"/>
    <s v="Present"/>
    <x v="41"/>
    <d v="1899-12-30T18:06:00"/>
    <s v="Yes"/>
    <n v="8.9"/>
    <n v="0"/>
    <x v="0"/>
    <s v="No"/>
    <s v="No"/>
    <x v="2"/>
    <n v="0"/>
  </r>
  <r>
    <s v="EMP0051"/>
    <x v="50"/>
    <x v="5"/>
    <d v="2024-07-31T00:00:00"/>
    <s v="Present"/>
    <x v="5"/>
    <d v="1899-12-30T17:44:00"/>
    <s v="No"/>
    <n v="8.8800000000000008"/>
    <n v="0"/>
    <x v="0"/>
    <s v="No"/>
    <s v="No"/>
    <x v="2"/>
    <n v="0"/>
  </r>
  <r>
    <s v="EMP0052"/>
    <x v="51"/>
    <x v="6"/>
    <d v="2024-07-31T00:00:00"/>
    <s v="Present"/>
    <x v="30"/>
    <d v="1899-12-30T17:44:00"/>
    <s v="No"/>
    <n v="8.4700000000000006"/>
    <n v="0"/>
    <x v="0"/>
    <s v="No"/>
    <s v="No"/>
    <x v="2"/>
    <n v="0"/>
  </r>
  <r>
    <s v="EMP0053"/>
    <x v="52"/>
    <x v="4"/>
    <d v="2024-07-31T00:00:00"/>
    <s v="Leave"/>
    <x v="13"/>
    <m/>
    <s v="No"/>
    <n v="0"/>
    <n v="0"/>
    <x v="2"/>
    <s v="No"/>
    <s v="No"/>
    <x v="2"/>
    <n v="1"/>
  </r>
  <r>
    <s v="EMP0054"/>
    <x v="53"/>
    <x v="5"/>
    <d v="2024-07-31T00:00:00"/>
    <s v="Present"/>
    <x v="51"/>
    <d v="1899-12-30T17:45:00"/>
    <s v="No"/>
    <n v="8.8699999999999992"/>
    <n v="0"/>
    <x v="0"/>
    <s v="No"/>
    <s v="No"/>
    <x v="2"/>
    <n v="0"/>
  </r>
  <r>
    <s v="EMP0055"/>
    <x v="54"/>
    <x v="4"/>
    <d v="2024-07-31T00:00:00"/>
    <s v="Present"/>
    <x v="12"/>
    <d v="1899-12-30T18:05:00"/>
    <s v="Yes"/>
    <n v="8.4499999999999993"/>
    <n v="0"/>
    <x v="0"/>
    <s v="No"/>
    <s v="No"/>
    <x v="2"/>
    <n v="0"/>
  </r>
  <r>
    <s v="EMP0056"/>
    <x v="55"/>
    <x v="7"/>
    <d v="2024-07-31T00:00:00"/>
    <s v="Present"/>
    <x v="46"/>
    <d v="1899-12-30T15:12:00"/>
    <s v="No"/>
    <n v="6.45"/>
    <n v="0"/>
    <x v="0"/>
    <s v="Yes"/>
    <s v="No"/>
    <x v="2"/>
    <n v="0"/>
  </r>
  <r>
    <s v="EMP0057"/>
    <x v="56"/>
    <x v="0"/>
    <d v="2024-07-31T00:00:00"/>
    <s v="Present"/>
    <x v="73"/>
    <d v="1899-12-30T17:32:00"/>
    <s v="Yes"/>
    <n v="7.73"/>
    <n v="0"/>
    <x v="0"/>
    <s v="No"/>
    <s v="No"/>
    <x v="2"/>
    <n v="0"/>
  </r>
  <r>
    <s v="EMP0058"/>
    <x v="57"/>
    <x v="0"/>
    <d v="2024-07-31T00:00:00"/>
    <s v="Present"/>
    <x v="39"/>
    <d v="1899-12-30T17:38:00"/>
    <s v="No"/>
    <n v="8.93"/>
    <n v="0"/>
    <x v="0"/>
    <s v="No"/>
    <s v="No"/>
    <x v="2"/>
    <n v="0"/>
  </r>
  <r>
    <s v="EMP0059"/>
    <x v="58"/>
    <x v="4"/>
    <d v="2024-07-31T00:00:00"/>
    <s v="Present"/>
    <x v="19"/>
    <d v="1899-12-30T17:30:00"/>
    <s v="No"/>
    <n v="8.5"/>
    <n v="0"/>
    <x v="0"/>
    <s v="No"/>
    <s v="No"/>
    <x v="2"/>
    <n v="0"/>
  </r>
  <r>
    <s v="EMP0060"/>
    <x v="59"/>
    <x v="6"/>
    <d v="2024-07-31T00:00:00"/>
    <s v="Present"/>
    <x v="33"/>
    <d v="1899-12-30T17:45:00"/>
    <s v="No"/>
    <n v="9.08"/>
    <n v="0"/>
    <x v="0"/>
    <s v="No"/>
    <s v="No"/>
    <x v="2"/>
    <n v="0"/>
  </r>
  <r>
    <s v="EMP0061"/>
    <x v="60"/>
    <x v="2"/>
    <d v="2024-07-31T00:00:00"/>
    <s v="Present"/>
    <x v="66"/>
    <d v="1899-12-30T18:21:00"/>
    <s v="Yes"/>
    <n v="8.9700000000000006"/>
    <n v="0"/>
    <x v="0"/>
    <s v="No"/>
    <s v="Yes"/>
    <x v="2"/>
    <n v="0"/>
  </r>
  <r>
    <s v="EMP0062"/>
    <x v="61"/>
    <x v="7"/>
    <d v="2024-07-31T00:00:00"/>
    <s v="Present"/>
    <x v="25"/>
    <d v="1899-12-30T18:24:00"/>
    <s v="No"/>
    <n v="9.35"/>
    <n v="0.35"/>
    <x v="0"/>
    <s v="No"/>
    <s v="No"/>
    <x v="2"/>
    <n v="0"/>
  </r>
  <r>
    <s v="EMP0063"/>
    <x v="62"/>
    <x v="3"/>
    <d v="2024-07-31T00:00:00"/>
    <s v="Present"/>
    <x v="10"/>
    <d v="1899-12-30T17:35:00"/>
    <s v="No"/>
    <n v="8.27"/>
    <n v="0"/>
    <x v="0"/>
    <s v="No"/>
    <s v="No"/>
    <x v="2"/>
    <n v="0"/>
  </r>
  <r>
    <s v="EMP0064"/>
    <x v="63"/>
    <x v="0"/>
    <d v="2024-07-31T00:00:00"/>
    <s v="Present"/>
    <x v="3"/>
    <d v="1899-12-30T17:58:00"/>
    <s v="No"/>
    <n v="9.15"/>
    <n v="0.15"/>
    <x v="0"/>
    <s v="No"/>
    <s v="No"/>
    <x v="2"/>
    <n v="0"/>
  </r>
  <r>
    <s v="EMP0065"/>
    <x v="64"/>
    <x v="6"/>
    <d v="2024-07-31T00:00:00"/>
    <s v="Leave"/>
    <x v="13"/>
    <m/>
    <s v="No"/>
    <n v="0"/>
    <n v="0"/>
    <x v="2"/>
    <s v="No"/>
    <s v="No"/>
    <x v="2"/>
    <n v="1"/>
  </r>
  <r>
    <s v="EMP0066"/>
    <x v="65"/>
    <x v="5"/>
    <d v="2024-07-31T00:00:00"/>
    <s v="Leave"/>
    <x v="13"/>
    <m/>
    <s v="No"/>
    <n v="0"/>
    <n v="0"/>
    <x v="4"/>
    <s v="No"/>
    <s v="No"/>
    <x v="2"/>
    <n v="1"/>
  </r>
  <r>
    <s v="EMP0067"/>
    <x v="66"/>
    <x v="5"/>
    <d v="2024-07-31T00:00:00"/>
    <s v="Present"/>
    <x v="26"/>
    <d v="1899-12-30T17:47:00"/>
    <s v="No"/>
    <n v="8.6999999999999993"/>
    <n v="0"/>
    <x v="0"/>
    <s v="No"/>
    <s v="No"/>
    <x v="2"/>
    <n v="0"/>
  </r>
  <r>
    <s v="EMP0068"/>
    <x v="67"/>
    <x v="7"/>
    <d v="2024-07-31T00:00:00"/>
    <s v="Present"/>
    <x v="25"/>
    <d v="1899-12-30T18:06:00"/>
    <s v="No"/>
    <n v="9.0500000000000007"/>
    <n v="0.05"/>
    <x v="0"/>
    <s v="No"/>
    <s v="No"/>
    <x v="2"/>
    <n v="0"/>
  </r>
  <r>
    <s v="EMP0069"/>
    <x v="68"/>
    <x v="6"/>
    <d v="2024-07-31T00:00:00"/>
    <s v="Present"/>
    <x v="3"/>
    <d v="1899-12-30T18:04:00"/>
    <s v="No"/>
    <n v="9.25"/>
    <n v="0"/>
    <x v="0"/>
    <s v="No"/>
    <s v="No"/>
    <x v="2"/>
    <n v="0"/>
  </r>
  <r>
    <s v="EMP0070"/>
    <x v="69"/>
    <x v="3"/>
    <d v="2024-07-31T00:00:00"/>
    <s v="Present"/>
    <x v="18"/>
    <d v="1899-12-30T18:04:00"/>
    <s v="No"/>
    <n v="9.15"/>
    <n v="0"/>
    <x v="0"/>
    <s v="No"/>
    <s v="No"/>
    <x v="2"/>
    <n v="0"/>
  </r>
  <r>
    <s v="EMP0071"/>
    <x v="70"/>
    <x v="2"/>
    <d v="2024-07-31T00:00:00"/>
    <s v="Present"/>
    <x v="11"/>
    <d v="1899-12-30T15:02:00"/>
    <s v="No"/>
    <n v="6.2"/>
    <n v="0"/>
    <x v="0"/>
    <s v="Yes"/>
    <s v="No"/>
    <x v="2"/>
    <n v="0"/>
  </r>
  <r>
    <s v="EMP0072"/>
    <x v="71"/>
    <x v="1"/>
    <d v="2024-07-31T00:00:00"/>
    <s v="Present"/>
    <x v="17"/>
    <d v="1899-12-30T17:37:00"/>
    <s v="No"/>
    <n v="8.32"/>
    <n v="0"/>
    <x v="0"/>
    <s v="No"/>
    <s v="No"/>
    <x v="2"/>
    <n v="0"/>
  </r>
  <r>
    <s v="EMP0073"/>
    <x v="72"/>
    <x v="6"/>
    <d v="2024-07-31T00:00:00"/>
    <s v="Present"/>
    <x v="55"/>
    <d v="1899-12-30T18:26:00"/>
    <s v="No"/>
    <n v="9.1999999999999993"/>
    <n v="0"/>
    <x v="0"/>
    <s v="No"/>
    <s v="No"/>
    <x v="2"/>
    <n v="0"/>
  </r>
  <r>
    <s v="EMP0074"/>
    <x v="73"/>
    <x v="1"/>
    <d v="2024-07-31T00:00:00"/>
    <s v="Present"/>
    <x v="38"/>
    <d v="1899-12-30T18:12:00"/>
    <s v="No"/>
    <n v="9.1"/>
    <n v="0"/>
    <x v="0"/>
    <s v="No"/>
    <s v="No"/>
    <x v="2"/>
    <n v="0"/>
  </r>
  <r>
    <s v="EMP0075"/>
    <x v="74"/>
    <x v="2"/>
    <d v="2024-07-31T00:00:00"/>
    <s v="Leave"/>
    <x v="13"/>
    <m/>
    <s v="No"/>
    <n v="0"/>
    <n v="0"/>
    <x v="2"/>
    <s v="No"/>
    <s v="No"/>
    <x v="2"/>
    <n v="1"/>
  </r>
  <r>
    <s v="EMP0001"/>
    <x v="0"/>
    <x v="0"/>
    <d v="2024-08-01T00:00:00"/>
    <s v="Present"/>
    <x v="38"/>
    <d v="1899-12-30T17:42:00"/>
    <s v="No"/>
    <n v="8.6"/>
    <n v="0"/>
    <x v="0"/>
    <s v="No"/>
    <s v="No"/>
    <x v="3"/>
    <n v="0"/>
  </r>
  <r>
    <s v="EMP0002"/>
    <x v="1"/>
    <x v="1"/>
    <d v="2024-08-01T00:00:00"/>
    <s v="Present"/>
    <x v="27"/>
    <d v="1899-12-30T17:37:00"/>
    <s v="No"/>
    <n v="8.58"/>
    <n v="0"/>
    <x v="0"/>
    <s v="No"/>
    <s v="No"/>
    <x v="3"/>
    <n v="0"/>
  </r>
  <r>
    <s v="EMP0003"/>
    <x v="2"/>
    <x v="2"/>
    <d v="2024-08-01T00:00:00"/>
    <s v="Present"/>
    <x v="7"/>
    <d v="1899-12-30T18:11:00"/>
    <s v="No"/>
    <n v="9.5"/>
    <n v="0.5"/>
    <x v="0"/>
    <s v="No"/>
    <s v="No"/>
    <x v="3"/>
    <n v="0"/>
  </r>
  <r>
    <s v="EMP0004"/>
    <x v="3"/>
    <x v="3"/>
    <d v="2024-08-01T00:00:00"/>
    <s v="Leave"/>
    <x v="13"/>
    <m/>
    <s v="No"/>
    <n v="0"/>
    <n v="0"/>
    <x v="2"/>
    <s v="No"/>
    <s v="No"/>
    <x v="3"/>
    <n v="1"/>
  </r>
  <r>
    <s v="EMP0005"/>
    <x v="4"/>
    <x v="3"/>
    <d v="2024-08-01T00:00:00"/>
    <s v="Present"/>
    <x v="2"/>
    <d v="1899-12-30T17:41:00"/>
    <s v="No"/>
    <n v="8.73"/>
    <n v="0"/>
    <x v="0"/>
    <s v="No"/>
    <s v="No"/>
    <x v="3"/>
    <n v="0"/>
  </r>
  <r>
    <s v="EMP0006"/>
    <x v="5"/>
    <x v="4"/>
    <d v="2024-08-01T00:00:00"/>
    <s v="Present"/>
    <x v="33"/>
    <d v="1899-12-30T17:45:00"/>
    <s v="No"/>
    <n v="9.08"/>
    <n v="0.08"/>
    <x v="0"/>
    <s v="No"/>
    <s v="No"/>
    <x v="3"/>
    <n v="0"/>
  </r>
  <r>
    <s v="EMP0007"/>
    <x v="6"/>
    <x v="5"/>
    <d v="2024-08-01T00:00:00"/>
    <s v="Present"/>
    <x v="17"/>
    <d v="1899-12-30T17:42:00"/>
    <s v="No"/>
    <n v="8.4"/>
    <n v="0"/>
    <x v="0"/>
    <s v="No"/>
    <s v="No"/>
    <x v="3"/>
    <n v="0"/>
  </r>
  <r>
    <s v="EMP0008"/>
    <x v="7"/>
    <x v="5"/>
    <d v="2024-08-01T00:00:00"/>
    <s v="Present"/>
    <x v="21"/>
    <d v="1899-12-30T17:37:00"/>
    <s v="No"/>
    <n v="8.4"/>
    <n v="0"/>
    <x v="0"/>
    <s v="No"/>
    <s v="No"/>
    <x v="3"/>
    <n v="0"/>
  </r>
  <r>
    <s v="EMP0009"/>
    <x v="8"/>
    <x v="4"/>
    <d v="2024-08-01T00:00:00"/>
    <s v="Leave"/>
    <x v="13"/>
    <m/>
    <s v="No"/>
    <n v="0"/>
    <n v="0"/>
    <x v="3"/>
    <s v="No"/>
    <s v="Yes"/>
    <x v="3"/>
    <n v="1"/>
  </r>
  <r>
    <s v="EMP0010"/>
    <x v="9"/>
    <x v="4"/>
    <d v="2024-08-01T00:00:00"/>
    <s v="Leave"/>
    <x v="13"/>
    <m/>
    <s v="No"/>
    <n v="0"/>
    <n v="0"/>
    <x v="4"/>
    <s v="No"/>
    <s v="No"/>
    <x v="3"/>
    <n v="1"/>
  </r>
  <r>
    <s v="EMP0011"/>
    <x v="10"/>
    <x v="0"/>
    <d v="2024-08-01T00:00:00"/>
    <s v="Present"/>
    <x v="32"/>
    <d v="1899-12-30T17:37:00"/>
    <s v="No"/>
    <n v="8.65"/>
    <n v="0"/>
    <x v="0"/>
    <s v="No"/>
    <s v="No"/>
    <x v="3"/>
    <n v="0"/>
  </r>
  <r>
    <s v="EMP0012"/>
    <x v="11"/>
    <x v="6"/>
    <d v="2024-08-01T00:00:00"/>
    <s v="Present"/>
    <x v="59"/>
    <d v="1899-12-30T17:30:00"/>
    <s v="Yes"/>
    <n v="7.75"/>
    <n v="0"/>
    <x v="0"/>
    <s v="No"/>
    <s v="Yes"/>
    <x v="3"/>
    <n v="0"/>
  </r>
  <r>
    <s v="EMP0013"/>
    <x v="12"/>
    <x v="7"/>
    <d v="2024-08-01T00:00:00"/>
    <s v="Present"/>
    <x v="32"/>
    <d v="1899-12-30T17:50:00"/>
    <s v="No"/>
    <n v="8.8699999999999992"/>
    <n v="0"/>
    <x v="0"/>
    <s v="No"/>
    <s v="No"/>
    <x v="3"/>
    <n v="0"/>
  </r>
  <r>
    <s v="EMP0014"/>
    <x v="13"/>
    <x v="2"/>
    <d v="2024-08-01T00:00:00"/>
    <s v="Leave"/>
    <x v="13"/>
    <m/>
    <s v="No"/>
    <n v="0"/>
    <n v="0"/>
    <x v="2"/>
    <s v="No"/>
    <s v="No"/>
    <x v="3"/>
    <n v="1"/>
  </r>
  <r>
    <s v="EMP0015"/>
    <x v="14"/>
    <x v="5"/>
    <d v="2024-08-01T00:00:00"/>
    <s v="Present"/>
    <x v="48"/>
    <d v="1899-12-30T17:59:00"/>
    <s v="Yes"/>
    <n v="8.5500000000000007"/>
    <n v="0"/>
    <x v="0"/>
    <s v="No"/>
    <s v="No"/>
    <x v="3"/>
    <n v="0"/>
  </r>
  <r>
    <s v="EMP0016"/>
    <x v="15"/>
    <x v="7"/>
    <d v="2024-08-01T00:00:00"/>
    <s v="Present"/>
    <x v="51"/>
    <d v="1899-12-30T17:35:00"/>
    <s v="No"/>
    <n v="8.6999999999999993"/>
    <n v="0"/>
    <x v="0"/>
    <s v="No"/>
    <s v="No"/>
    <x v="3"/>
    <n v="0"/>
  </r>
  <r>
    <s v="EMP0017"/>
    <x v="16"/>
    <x v="2"/>
    <d v="2024-08-01T00:00:00"/>
    <s v="Present"/>
    <x v="22"/>
    <d v="1899-12-30T17:51:00"/>
    <s v="No"/>
    <n v="8.7200000000000006"/>
    <n v="0"/>
    <x v="0"/>
    <s v="No"/>
    <s v="No"/>
    <x v="3"/>
    <n v="0"/>
  </r>
  <r>
    <s v="EMP0018"/>
    <x v="17"/>
    <x v="5"/>
    <d v="2024-08-01T00:00:00"/>
    <s v="Present"/>
    <x v="18"/>
    <d v="1899-12-30T18:22:00"/>
    <s v="No"/>
    <n v="9.4499999999999993"/>
    <n v="0"/>
    <x v="0"/>
    <s v="No"/>
    <s v="No"/>
    <x v="3"/>
    <n v="0"/>
  </r>
  <r>
    <s v="EMP0019"/>
    <x v="18"/>
    <x v="1"/>
    <d v="2024-08-01T00:00:00"/>
    <s v="Present"/>
    <x v="28"/>
    <d v="1899-12-30T18:24:00"/>
    <s v="No"/>
    <n v="9.2799999999999994"/>
    <n v="0.28000000000000003"/>
    <x v="0"/>
    <s v="No"/>
    <s v="No"/>
    <x v="3"/>
    <n v="0"/>
  </r>
  <r>
    <s v="EMP0020"/>
    <x v="19"/>
    <x v="0"/>
    <d v="2024-08-01T00:00:00"/>
    <s v="Present"/>
    <x v="14"/>
    <d v="1899-12-30T17:36:00"/>
    <s v="No"/>
    <n v="8.67"/>
    <n v="0"/>
    <x v="0"/>
    <s v="No"/>
    <s v="No"/>
    <x v="3"/>
    <n v="0"/>
  </r>
  <r>
    <s v="EMP0021"/>
    <x v="20"/>
    <x v="5"/>
    <d v="2024-08-01T00:00:00"/>
    <s v="Present"/>
    <x v="11"/>
    <d v="1899-12-30T18:14:00"/>
    <s v="No"/>
    <n v="9.4"/>
    <n v="0"/>
    <x v="0"/>
    <s v="No"/>
    <s v="No"/>
    <x v="3"/>
    <n v="0"/>
  </r>
  <r>
    <s v="EMP0022"/>
    <x v="21"/>
    <x v="3"/>
    <d v="2024-08-01T00:00:00"/>
    <s v="Present"/>
    <x v="30"/>
    <d v="1899-12-30T18:18:00"/>
    <s v="No"/>
    <n v="9.0299999999999994"/>
    <n v="0"/>
    <x v="0"/>
    <s v="No"/>
    <s v="No"/>
    <x v="3"/>
    <n v="0"/>
  </r>
  <r>
    <s v="EMP0023"/>
    <x v="22"/>
    <x v="4"/>
    <d v="2024-08-01T00:00:00"/>
    <s v="Present"/>
    <x v="32"/>
    <d v="1899-12-30T18:15:00"/>
    <s v="No"/>
    <n v="9.2799999999999994"/>
    <n v="0.28000000000000003"/>
    <x v="0"/>
    <s v="No"/>
    <s v="No"/>
    <x v="3"/>
    <n v="0"/>
  </r>
  <r>
    <s v="EMP0024"/>
    <x v="23"/>
    <x v="1"/>
    <d v="2024-08-01T00:00:00"/>
    <s v="Leave"/>
    <x v="13"/>
    <m/>
    <s v="No"/>
    <n v="0"/>
    <n v="0"/>
    <x v="2"/>
    <s v="No"/>
    <s v="No"/>
    <x v="3"/>
    <n v="1"/>
  </r>
  <r>
    <s v="EMP0025"/>
    <x v="24"/>
    <x v="6"/>
    <d v="2024-08-01T00:00:00"/>
    <s v="Present"/>
    <x v="18"/>
    <d v="1899-12-30T18:25:00"/>
    <s v="No"/>
    <n v="9.5"/>
    <n v="0"/>
    <x v="0"/>
    <s v="No"/>
    <s v="No"/>
    <x v="3"/>
    <n v="0"/>
  </r>
  <r>
    <s v="EMP0026"/>
    <x v="25"/>
    <x v="5"/>
    <d v="2024-08-01T00:00:00"/>
    <s v="Leave"/>
    <x v="13"/>
    <m/>
    <s v="No"/>
    <n v="0"/>
    <n v="0"/>
    <x v="1"/>
    <s v="No"/>
    <s v="No"/>
    <x v="3"/>
    <n v="1"/>
  </r>
  <r>
    <s v="EMP0027"/>
    <x v="26"/>
    <x v="6"/>
    <d v="2024-08-01T00:00:00"/>
    <s v="Present"/>
    <x v="11"/>
    <d v="1899-12-30T17:52:00"/>
    <s v="No"/>
    <n v="9.0299999999999994"/>
    <n v="0"/>
    <x v="0"/>
    <s v="No"/>
    <s v="No"/>
    <x v="3"/>
    <n v="0"/>
  </r>
  <r>
    <s v="EMP0028"/>
    <x v="27"/>
    <x v="7"/>
    <d v="2024-08-01T00:00:00"/>
    <s v="Leave"/>
    <x v="13"/>
    <m/>
    <s v="No"/>
    <n v="0"/>
    <n v="0"/>
    <x v="1"/>
    <s v="No"/>
    <s v="No"/>
    <x v="3"/>
    <n v="1"/>
  </r>
  <r>
    <s v="EMP0029"/>
    <x v="28"/>
    <x v="4"/>
    <d v="2024-08-01T00:00:00"/>
    <s v="Present"/>
    <x v="27"/>
    <d v="1899-12-30T15:17:00"/>
    <s v="No"/>
    <n v="6.25"/>
    <n v="0"/>
    <x v="0"/>
    <s v="Yes"/>
    <s v="No"/>
    <x v="3"/>
    <n v="0"/>
  </r>
  <r>
    <s v="EMP0030"/>
    <x v="29"/>
    <x v="6"/>
    <d v="2024-08-01T00:00:00"/>
    <s v="Absent"/>
    <x v="13"/>
    <m/>
    <s v="No"/>
    <n v="0"/>
    <n v="0"/>
    <x v="0"/>
    <s v="No"/>
    <s v="Yes"/>
    <x v="3"/>
    <n v="0"/>
  </r>
  <r>
    <s v="EMP0031"/>
    <x v="30"/>
    <x v="0"/>
    <d v="2024-08-01T00:00:00"/>
    <s v="Present"/>
    <x v="22"/>
    <d v="1899-12-30T18:22:00"/>
    <s v="No"/>
    <n v="9.23"/>
    <n v="0"/>
    <x v="0"/>
    <s v="No"/>
    <s v="No"/>
    <x v="3"/>
    <n v="0"/>
  </r>
  <r>
    <s v="EMP0032"/>
    <x v="31"/>
    <x v="4"/>
    <d v="2024-08-01T00:00:00"/>
    <s v="Present"/>
    <x v="32"/>
    <d v="1899-12-30T18:10:00"/>
    <s v="No"/>
    <n v="9.1999999999999993"/>
    <n v="0.2"/>
    <x v="0"/>
    <s v="No"/>
    <s v="No"/>
    <x v="3"/>
    <n v="0"/>
  </r>
  <r>
    <s v="EMP0033"/>
    <x v="32"/>
    <x v="4"/>
    <d v="2024-08-01T00:00:00"/>
    <s v="Present"/>
    <x v="22"/>
    <d v="1899-12-30T18:13:00"/>
    <s v="No"/>
    <n v="9.08"/>
    <n v="0"/>
    <x v="0"/>
    <s v="No"/>
    <s v="No"/>
    <x v="3"/>
    <n v="0"/>
  </r>
  <r>
    <s v="EMP0034"/>
    <x v="33"/>
    <x v="0"/>
    <d v="2024-08-01T00:00:00"/>
    <s v="Present"/>
    <x v="9"/>
    <d v="1899-12-30T18:29:00"/>
    <s v="No"/>
    <n v="9.1999999999999993"/>
    <n v="0"/>
    <x v="0"/>
    <s v="No"/>
    <s v="No"/>
    <x v="3"/>
    <n v="0"/>
  </r>
  <r>
    <s v="EMP0035"/>
    <x v="34"/>
    <x v="2"/>
    <d v="2024-08-01T00:00:00"/>
    <s v="Present"/>
    <x v="55"/>
    <d v="1899-12-30T18:11:00"/>
    <s v="No"/>
    <n v="8.9499999999999993"/>
    <n v="0"/>
    <x v="0"/>
    <s v="No"/>
    <s v="No"/>
    <x v="3"/>
    <n v="0"/>
  </r>
  <r>
    <s v="EMP0036"/>
    <x v="35"/>
    <x v="1"/>
    <d v="2024-08-01T00:00:00"/>
    <s v="Leave"/>
    <x v="13"/>
    <m/>
    <s v="No"/>
    <n v="0"/>
    <n v="0"/>
    <x v="4"/>
    <s v="No"/>
    <s v="No"/>
    <x v="3"/>
    <n v="1"/>
  </r>
  <r>
    <s v="EMP0037"/>
    <x v="36"/>
    <x v="3"/>
    <d v="2024-08-01T00:00:00"/>
    <s v="Absent"/>
    <x v="13"/>
    <m/>
    <s v="No"/>
    <n v="0"/>
    <n v="0"/>
    <x v="0"/>
    <s v="No"/>
    <s v="Yes"/>
    <x v="3"/>
    <n v="0"/>
  </r>
  <r>
    <s v="EMP0038"/>
    <x v="37"/>
    <x v="7"/>
    <d v="2024-08-01T00:00:00"/>
    <s v="Present"/>
    <x v="9"/>
    <d v="1899-12-30T17:51:00"/>
    <s v="No"/>
    <n v="8.57"/>
    <n v="0"/>
    <x v="0"/>
    <s v="No"/>
    <s v="No"/>
    <x v="3"/>
    <n v="0"/>
  </r>
  <r>
    <s v="EMP0039"/>
    <x v="38"/>
    <x v="6"/>
    <d v="2024-08-01T00:00:00"/>
    <s v="Leave"/>
    <x v="13"/>
    <m/>
    <s v="No"/>
    <n v="0"/>
    <n v="0"/>
    <x v="2"/>
    <s v="No"/>
    <s v="No"/>
    <x v="3"/>
    <n v="1"/>
  </r>
  <r>
    <s v="EMP0040"/>
    <x v="39"/>
    <x v="2"/>
    <d v="2024-08-01T00:00:00"/>
    <s v="Present"/>
    <x v="14"/>
    <d v="1899-12-30T18:06:00"/>
    <s v="No"/>
    <n v="9.17"/>
    <n v="0"/>
    <x v="0"/>
    <s v="No"/>
    <s v="No"/>
    <x v="3"/>
    <n v="0"/>
  </r>
  <r>
    <s v="EMP0041"/>
    <x v="40"/>
    <x v="7"/>
    <d v="2024-08-01T00:00:00"/>
    <s v="Present"/>
    <x v="25"/>
    <d v="1899-12-30T18:28:00"/>
    <s v="No"/>
    <n v="9.42"/>
    <n v="0"/>
    <x v="0"/>
    <s v="No"/>
    <s v="No"/>
    <x v="3"/>
    <n v="0"/>
  </r>
  <r>
    <s v="EMP0042"/>
    <x v="41"/>
    <x v="7"/>
    <d v="2024-08-01T00:00:00"/>
    <s v="Present"/>
    <x v="29"/>
    <d v="1899-12-30T18:18:00"/>
    <s v="No"/>
    <n v="9.43"/>
    <n v="0.43"/>
    <x v="0"/>
    <s v="No"/>
    <s v="No"/>
    <x v="3"/>
    <n v="0"/>
  </r>
  <r>
    <s v="EMP0043"/>
    <x v="42"/>
    <x v="7"/>
    <d v="2024-08-01T00:00:00"/>
    <s v="Absent"/>
    <x v="13"/>
    <m/>
    <s v="No"/>
    <n v="0"/>
    <n v="0"/>
    <x v="0"/>
    <s v="No"/>
    <s v="Yes"/>
    <x v="3"/>
    <n v="0"/>
  </r>
  <r>
    <s v="EMP0044"/>
    <x v="43"/>
    <x v="1"/>
    <d v="2024-08-01T00:00:00"/>
    <s v="Leave"/>
    <x v="13"/>
    <m/>
    <s v="No"/>
    <n v="0"/>
    <n v="0"/>
    <x v="1"/>
    <s v="No"/>
    <s v="No"/>
    <x v="3"/>
    <n v="1"/>
  </r>
  <r>
    <s v="EMP0045"/>
    <x v="44"/>
    <x v="4"/>
    <d v="2024-08-01T00:00:00"/>
    <s v="Present"/>
    <x v="55"/>
    <d v="1899-12-30T17:59:00"/>
    <s v="No"/>
    <n v="8.75"/>
    <n v="0"/>
    <x v="0"/>
    <s v="No"/>
    <s v="No"/>
    <x v="3"/>
    <n v="0"/>
  </r>
  <r>
    <s v="EMP0046"/>
    <x v="45"/>
    <x v="0"/>
    <d v="2024-08-01T00:00:00"/>
    <s v="Present"/>
    <x v="38"/>
    <d v="1899-12-30T17:43:00"/>
    <s v="No"/>
    <n v="8.6199999999999992"/>
    <n v="0"/>
    <x v="0"/>
    <s v="No"/>
    <s v="No"/>
    <x v="3"/>
    <n v="0"/>
  </r>
  <r>
    <s v="EMP0047"/>
    <x v="46"/>
    <x v="2"/>
    <d v="2024-08-01T00:00:00"/>
    <s v="Present"/>
    <x v="47"/>
    <d v="1899-12-30T18:26:00"/>
    <s v="No"/>
    <n v="9.67"/>
    <n v="0"/>
    <x v="0"/>
    <s v="No"/>
    <s v="No"/>
    <x v="3"/>
    <n v="0"/>
  </r>
  <r>
    <s v="EMP0048"/>
    <x v="47"/>
    <x v="4"/>
    <d v="2024-08-01T00:00:00"/>
    <s v="Present"/>
    <x v="22"/>
    <d v="1899-12-30T18:11:00"/>
    <s v="No"/>
    <n v="9.0500000000000007"/>
    <n v="0"/>
    <x v="0"/>
    <s v="No"/>
    <s v="No"/>
    <x v="3"/>
    <n v="0"/>
  </r>
  <r>
    <s v="EMP0049"/>
    <x v="48"/>
    <x v="2"/>
    <d v="2024-08-01T00:00:00"/>
    <s v="Present"/>
    <x v="74"/>
    <d v="1899-12-30T18:10:00"/>
    <s v="Yes"/>
    <n v="8.5500000000000007"/>
    <n v="0"/>
    <x v="0"/>
    <s v="No"/>
    <s v="Yes"/>
    <x v="3"/>
    <n v="0"/>
  </r>
  <r>
    <s v="EMP0050"/>
    <x v="49"/>
    <x v="3"/>
    <d v="2024-08-01T00:00:00"/>
    <s v="Present"/>
    <x v="39"/>
    <d v="1899-12-30T17:56:00"/>
    <s v="No"/>
    <n v="9.23"/>
    <n v="0"/>
    <x v="0"/>
    <s v="No"/>
    <s v="No"/>
    <x v="3"/>
    <n v="0"/>
  </r>
  <r>
    <s v="EMP0051"/>
    <x v="50"/>
    <x v="5"/>
    <d v="2024-08-01T00:00:00"/>
    <s v="Present"/>
    <x v="4"/>
    <d v="1899-12-30T15:17:00"/>
    <s v="No"/>
    <n v="6.12"/>
    <n v="0"/>
    <x v="0"/>
    <s v="Yes"/>
    <s v="No"/>
    <x v="3"/>
    <n v="0"/>
  </r>
  <r>
    <s v="EMP0052"/>
    <x v="51"/>
    <x v="6"/>
    <d v="2024-08-01T00:00:00"/>
    <s v="Present"/>
    <x v="3"/>
    <d v="1899-12-30T17:34:00"/>
    <s v="No"/>
    <n v="8.75"/>
    <n v="0"/>
    <x v="0"/>
    <s v="No"/>
    <s v="No"/>
    <x v="3"/>
    <n v="0"/>
  </r>
  <r>
    <s v="EMP0053"/>
    <x v="52"/>
    <x v="4"/>
    <d v="2024-08-01T00:00:00"/>
    <s v="Present"/>
    <x v="1"/>
    <d v="1899-12-30T18:08:00"/>
    <s v="No"/>
    <n v="9.4"/>
    <n v="0.4"/>
    <x v="0"/>
    <s v="No"/>
    <s v="No"/>
    <x v="3"/>
    <n v="0"/>
  </r>
  <r>
    <s v="EMP0054"/>
    <x v="53"/>
    <x v="5"/>
    <d v="2024-08-01T00:00:00"/>
    <s v="Present"/>
    <x v="26"/>
    <d v="1899-12-30T17:46:00"/>
    <s v="No"/>
    <n v="8.68"/>
    <n v="0"/>
    <x v="0"/>
    <s v="No"/>
    <s v="No"/>
    <x v="3"/>
    <n v="0"/>
  </r>
  <r>
    <s v="EMP0055"/>
    <x v="54"/>
    <x v="4"/>
    <d v="2024-08-01T00:00:00"/>
    <s v="Present"/>
    <x v="42"/>
    <d v="1899-12-30T17:39:00"/>
    <s v="No"/>
    <n v="8.4700000000000006"/>
    <n v="0"/>
    <x v="0"/>
    <s v="No"/>
    <s v="No"/>
    <x v="3"/>
    <n v="0"/>
  </r>
  <r>
    <s v="EMP0056"/>
    <x v="55"/>
    <x v="7"/>
    <d v="2024-08-01T00:00:00"/>
    <s v="Present"/>
    <x v="14"/>
    <d v="1899-12-30T18:04:00"/>
    <s v="No"/>
    <n v="9.1300000000000008"/>
    <n v="0"/>
    <x v="0"/>
    <s v="No"/>
    <s v="No"/>
    <x v="3"/>
    <n v="0"/>
  </r>
  <r>
    <s v="EMP0057"/>
    <x v="56"/>
    <x v="0"/>
    <d v="2024-08-01T00:00:00"/>
    <s v="Present"/>
    <x v="29"/>
    <d v="1899-12-30T18:13:00"/>
    <s v="No"/>
    <n v="9.35"/>
    <n v="0"/>
    <x v="0"/>
    <s v="No"/>
    <s v="No"/>
    <x v="3"/>
    <n v="0"/>
  </r>
  <r>
    <s v="EMP0058"/>
    <x v="57"/>
    <x v="0"/>
    <d v="2024-08-01T00:00:00"/>
    <s v="Leave"/>
    <x v="13"/>
    <m/>
    <s v="No"/>
    <n v="0"/>
    <n v="0"/>
    <x v="2"/>
    <s v="No"/>
    <s v="No"/>
    <x v="3"/>
    <n v="1"/>
  </r>
  <r>
    <s v="EMP0059"/>
    <x v="58"/>
    <x v="4"/>
    <d v="2024-08-01T00:00:00"/>
    <s v="Present"/>
    <x v="22"/>
    <d v="1899-12-30T15:05:00"/>
    <s v="No"/>
    <n v="5.95"/>
    <n v="0"/>
    <x v="0"/>
    <s v="Yes"/>
    <s v="No"/>
    <x v="3"/>
    <n v="0"/>
  </r>
  <r>
    <s v="EMP0060"/>
    <x v="59"/>
    <x v="6"/>
    <d v="2024-08-01T00:00:00"/>
    <s v="Present"/>
    <x v="7"/>
    <d v="1899-12-30T17:31:00"/>
    <s v="No"/>
    <n v="8.83"/>
    <n v="0"/>
    <x v="0"/>
    <s v="No"/>
    <s v="No"/>
    <x v="3"/>
    <n v="0"/>
  </r>
  <r>
    <s v="EMP0061"/>
    <x v="60"/>
    <x v="2"/>
    <d v="2024-08-01T00:00:00"/>
    <s v="Present"/>
    <x v="3"/>
    <d v="1899-12-30T17:48:00"/>
    <s v="No"/>
    <n v="8.98"/>
    <n v="0"/>
    <x v="0"/>
    <s v="No"/>
    <s v="No"/>
    <x v="3"/>
    <n v="0"/>
  </r>
  <r>
    <s v="EMP0062"/>
    <x v="61"/>
    <x v="7"/>
    <d v="2024-08-01T00:00:00"/>
    <s v="Present"/>
    <x v="2"/>
    <d v="1899-12-30T18:07:00"/>
    <s v="No"/>
    <n v="9.17"/>
    <n v="0"/>
    <x v="0"/>
    <s v="No"/>
    <s v="No"/>
    <x v="3"/>
    <n v="0"/>
  </r>
  <r>
    <s v="EMP0063"/>
    <x v="62"/>
    <x v="3"/>
    <d v="2024-08-01T00:00:00"/>
    <s v="Present"/>
    <x v="80"/>
    <d v="1899-12-30T18:29:00"/>
    <s v="Yes"/>
    <n v="8.7200000000000006"/>
    <n v="0"/>
    <x v="0"/>
    <s v="No"/>
    <s v="No"/>
    <x v="3"/>
    <n v="0"/>
  </r>
  <r>
    <s v="EMP0064"/>
    <x v="63"/>
    <x v="0"/>
    <d v="2024-08-01T00:00:00"/>
    <s v="Present"/>
    <x v="22"/>
    <d v="1899-12-30T18:29:00"/>
    <s v="No"/>
    <n v="9.35"/>
    <n v="0"/>
    <x v="0"/>
    <s v="No"/>
    <s v="No"/>
    <x v="3"/>
    <n v="0"/>
  </r>
  <r>
    <s v="EMP0065"/>
    <x v="64"/>
    <x v="6"/>
    <d v="2024-08-01T00:00:00"/>
    <s v="Present"/>
    <x v="49"/>
    <d v="1899-12-30T17:47:00"/>
    <s v="No"/>
    <n v="8.77"/>
    <n v="0"/>
    <x v="0"/>
    <s v="No"/>
    <s v="No"/>
    <x v="3"/>
    <n v="0"/>
  </r>
  <r>
    <s v="EMP0066"/>
    <x v="65"/>
    <x v="5"/>
    <d v="2024-08-01T00:00:00"/>
    <s v="Present"/>
    <x v="3"/>
    <d v="1899-12-30T18:15:00"/>
    <s v="No"/>
    <n v="9.43"/>
    <n v="0"/>
    <x v="0"/>
    <s v="No"/>
    <s v="No"/>
    <x v="3"/>
    <n v="0"/>
  </r>
  <r>
    <s v="EMP0067"/>
    <x v="66"/>
    <x v="5"/>
    <d v="2024-08-01T00:00:00"/>
    <s v="Present"/>
    <x v="51"/>
    <d v="1899-12-30T14:57:00"/>
    <s v="No"/>
    <n v="6.07"/>
    <n v="0"/>
    <x v="0"/>
    <s v="Yes"/>
    <s v="No"/>
    <x v="3"/>
    <n v="0"/>
  </r>
  <r>
    <s v="EMP0068"/>
    <x v="67"/>
    <x v="7"/>
    <d v="2024-08-01T00:00:00"/>
    <s v="Present"/>
    <x v="9"/>
    <d v="1899-12-30T18:10:00"/>
    <s v="No"/>
    <n v="8.8800000000000008"/>
    <n v="0"/>
    <x v="0"/>
    <s v="No"/>
    <s v="No"/>
    <x v="3"/>
    <n v="0"/>
  </r>
  <r>
    <s v="EMP0069"/>
    <x v="68"/>
    <x v="6"/>
    <d v="2024-08-01T00:00:00"/>
    <s v="Present"/>
    <x v="41"/>
    <d v="1899-12-30T17:39:00"/>
    <s v="No"/>
    <n v="8.4499999999999993"/>
    <n v="0"/>
    <x v="0"/>
    <s v="No"/>
    <s v="No"/>
    <x v="3"/>
    <n v="0"/>
  </r>
  <r>
    <s v="EMP0070"/>
    <x v="69"/>
    <x v="3"/>
    <d v="2024-08-01T00:00:00"/>
    <s v="Absent"/>
    <x v="13"/>
    <m/>
    <s v="No"/>
    <n v="0"/>
    <n v="0"/>
    <x v="0"/>
    <s v="No"/>
    <s v="Yes"/>
    <x v="3"/>
    <n v="0"/>
  </r>
  <r>
    <s v="EMP0071"/>
    <x v="70"/>
    <x v="2"/>
    <d v="2024-08-01T00:00:00"/>
    <s v="Leave"/>
    <x v="13"/>
    <m/>
    <s v="No"/>
    <n v="0"/>
    <n v="0"/>
    <x v="2"/>
    <s v="No"/>
    <s v="No"/>
    <x v="3"/>
    <n v="1"/>
  </r>
  <r>
    <s v="EMP0072"/>
    <x v="71"/>
    <x v="1"/>
    <d v="2024-08-01T00:00:00"/>
    <s v="Leave"/>
    <x v="13"/>
    <m/>
    <s v="No"/>
    <n v="0"/>
    <n v="0"/>
    <x v="4"/>
    <s v="No"/>
    <s v="No"/>
    <x v="3"/>
    <n v="1"/>
  </r>
  <r>
    <s v="EMP0073"/>
    <x v="72"/>
    <x v="6"/>
    <d v="2024-08-01T00:00:00"/>
    <s v="Present"/>
    <x v="2"/>
    <d v="1899-12-30T18:16:00"/>
    <s v="No"/>
    <n v="9.32"/>
    <n v="0.32"/>
    <x v="0"/>
    <s v="No"/>
    <s v="No"/>
    <x v="3"/>
    <n v="0"/>
  </r>
  <r>
    <s v="EMP0074"/>
    <x v="73"/>
    <x v="1"/>
    <d v="2024-08-01T00:00:00"/>
    <s v="Present"/>
    <x v="21"/>
    <d v="1899-12-30T17:51:00"/>
    <s v="No"/>
    <n v="8.6300000000000008"/>
    <n v="0"/>
    <x v="0"/>
    <s v="No"/>
    <s v="No"/>
    <x v="3"/>
    <n v="0"/>
  </r>
  <r>
    <s v="EMP0075"/>
    <x v="74"/>
    <x v="2"/>
    <d v="2024-08-01T00:00:00"/>
    <s v="Present"/>
    <x v="23"/>
    <d v="1899-12-30T18:23:00"/>
    <s v="No"/>
    <n v="9.48"/>
    <n v="0"/>
    <x v="0"/>
    <s v="No"/>
    <s v="No"/>
    <x v="3"/>
    <n v="0"/>
  </r>
  <r>
    <s v="EMP0001"/>
    <x v="0"/>
    <x v="0"/>
    <d v="2024-08-02T00:00:00"/>
    <s v="Present"/>
    <x v="30"/>
    <d v="1899-12-30T18:12:00"/>
    <s v="No"/>
    <n v="8.93"/>
    <n v="0"/>
    <x v="0"/>
    <s v="No"/>
    <s v="No"/>
    <x v="4"/>
    <n v="0"/>
  </r>
  <r>
    <s v="EMP0002"/>
    <x v="1"/>
    <x v="1"/>
    <d v="2024-08-02T00:00:00"/>
    <s v="Leave"/>
    <x v="13"/>
    <m/>
    <s v="No"/>
    <n v="0"/>
    <n v="0"/>
    <x v="1"/>
    <s v="No"/>
    <s v="No"/>
    <x v="4"/>
    <n v="1"/>
  </r>
  <r>
    <s v="EMP0003"/>
    <x v="2"/>
    <x v="2"/>
    <d v="2024-08-02T00:00:00"/>
    <s v="Present"/>
    <x v="4"/>
    <d v="1899-12-30T18:09:00"/>
    <s v="No"/>
    <n v="8.98"/>
    <n v="0"/>
    <x v="0"/>
    <s v="No"/>
    <s v="No"/>
    <x v="4"/>
    <n v="0"/>
  </r>
  <r>
    <s v="EMP0004"/>
    <x v="3"/>
    <x v="3"/>
    <d v="2024-08-02T00:00:00"/>
    <s v="Present"/>
    <x v="32"/>
    <d v="1899-12-30T17:49:00"/>
    <s v="No"/>
    <n v="8.85"/>
    <n v="0"/>
    <x v="0"/>
    <s v="No"/>
    <s v="No"/>
    <x v="4"/>
    <n v="0"/>
  </r>
  <r>
    <s v="EMP0005"/>
    <x v="4"/>
    <x v="3"/>
    <d v="2024-08-02T00:00:00"/>
    <s v="Present"/>
    <x v="38"/>
    <d v="1899-12-30T17:43:00"/>
    <s v="Yes"/>
    <n v="8.6199999999999992"/>
    <n v="0"/>
    <x v="0"/>
    <s v="No"/>
    <s v="No"/>
    <x v="4"/>
    <n v="0"/>
  </r>
  <r>
    <s v="EMP0006"/>
    <x v="5"/>
    <x v="4"/>
    <d v="2024-08-02T00:00:00"/>
    <s v="Present"/>
    <x v="21"/>
    <d v="1899-12-30T18:06:00"/>
    <s v="No"/>
    <n v="8.8800000000000008"/>
    <n v="0"/>
    <x v="0"/>
    <s v="No"/>
    <s v="No"/>
    <x v="4"/>
    <n v="0"/>
  </r>
  <r>
    <s v="EMP0007"/>
    <x v="6"/>
    <x v="5"/>
    <d v="2024-08-02T00:00:00"/>
    <s v="Present"/>
    <x v="42"/>
    <d v="1899-12-30T18:05:00"/>
    <s v="No"/>
    <n v="8.9"/>
    <n v="0"/>
    <x v="0"/>
    <s v="No"/>
    <s v="No"/>
    <x v="4"/>
    <n v="0"/>
  </r>
  <r>
    <s v="EMP0008"/>
    <x v="7"/>
    <x v="5"/>
    <d v="2024-08-02T00:00:00"/>
    <s v="Present"/>
    <x v="45"/>
    <d v="1899-12-30T17:36:00"/>
    <s v="No"/>
    <n v="8.8000000000000007"/>
    <n v="0"/>
    <x v="0"/>
    <s v="No"/>
    <s v="No"/>
    <x v="4"/>
    <n v="0"/>
  </r>
  <r>
    <s v="EMP0009"/>
    <x v="8"/>
    <x v="4"/>
    <d v="2024-08-02T00:00:00"/>
    <s v="Present"/>
    <x v="25"/>
    <d v="1899-12-30T15:10:00"/>
    <s v="No"/>
    <n v="6.12"/>
    <n v="0"/>
    <x v="0"/>
    <s v="Yes"/>
    <s v="No"/>
    <x v="4"/>
    <n v="0"/>
  </r>
  <r>
    <s v="EMP0010"/>
    <x v="9"/>
    <x v="4"/>
    <d v="2024-08-02T00:00:00"/>
    <s v="Present"/>
    <x v="1"/>
    <d v="1899-12-30T18:22:00"/>
    <s v="No"/>
    <n v="9.6300000000000008"/>
    <n v="0"/>
    <x v="0"/>
    <s v="No"/>
    <s v="No"/>
    <x v="4"/>
    <n v="0"/>
  </r>
  <r>
    <s v="EMP0011"/>
    <x v="10"/>
    <x v="0"/>
    <d v="2024-08-02T00:00:00"/>
    <s v="Present"/>
    <x v="1"/>
    <d v="1899-12-30T17:36:00"/>
    <s v="No"/>
    <n v="8.8699999999999992"/>
    <n v="0"/>
    <x v="0"/>
    <s v="No"/>
    <s v="No"/>
    <x v="4"/>
    <n v="0"/>
  </r>
  <r>
    <s v="EMP0012"/>
    <x v="11"/>
    <x v="6"/>
    <d v="2024-08-02T00:00:00"/>
    <s v="Leave"/>
    <x v="13"/>
    <m/>
    <s v="No"/>
    <n v="0"/>
    <n v="0"/>
    <x v="1"/>
    <s v="No"/>
    <s v="No"/>
    <x v="4"/>
    <n v="1"/>
  </r>
  <r>
    <s v="EMP0013"/>
    <x v="12"/>
    <x v="7"/>
    <d v="2024-08-02T00:00:00"/>
    <s v="Present"/>
    <x v="21"/>
    <d v="1899-12-30T18:02:00"/>
    <s v="No"/>
    <n v="8.82"/>
    <n v="0"/>
    <x v="0"/>
    <s v="No"/>
    <s v="No"/>
    <x v="4"/>
    <n v="0"/>
  </r>
  <r>
    <s v="EMP0014"/>
    <x v="13"/>
    <x v="2"/>
    <d v="2024-08-02T00:00:00"/>
    <s v="Present"/>
    <x v="39"/>
    <d v="1899-12-30T17:38:00"/>
    <s v="No"/>
    <n v="8.93"/>
    <n v="0"/>
    <x v="0"/>
    <s v="No"/>
    <s v="No"/>
    <x v="4"/>
    <n v="0"/>
  </r>
  <r>
    <s v="EMP0015"/>
    <x v="14"/>
    <x v="5"/>
    <d v="2024-08-02T00:00:00"/>
    <s v="Present"/>
    <x v="49"/>
    <d v="1899-12-30T17:32:00"/>
    <s v="No"/>
    <n v="8.52"/>
    <n v="0"/>
    <x v="0"/>
    <s v="No"/>
    <s v="No"/>
    <x v="4"/>
    <n v="0"/>
  </r>
  <r>
    <s v="EMP0016"/>
    <x v="15"/>
    <x v="7"/>
    <d v="2024-08-02T00:00:00"/>
    <s v="Present"/>
    <x v="19"/>
    <d v="1899-12-30T17:46:00"/>
    <s v="No"/>
    <n v="8.77"/>
    <n v="0"/>
    <x v="0"/>
    <s v="No"/>
    <s v="No"/>
    <x v="4"/>
    <n v="0"/>
  </r>
  <r>
    <s v="EMP0017"/>
    <x v="16"/>
    <x v="2"/>
    <d v="2024-08-02T00:00:00"/>
    <s v="Present"/>
    <x v="9"/>
    <d v="1899-12-30T18:17:00"/>
    <s v="No"/>
    <n v="9"/>
    <n v="0"/>
    <x v="0"/>
    <s v="No"/>
    <s v="No"/>
    <x v="4"/>
    <n v="0"/>
  </r>
  <r>
    <s v="EMP0018"/>
    <x v="17"/>
    <x v="5"/>
    <d v="2024-08-02T00:00:00"/>
    <s v="Present"/>
    <x v="4"/>
    <d v="1899-12-30T17:31:00"/>
    <s v="No"/>
    <n v="8.35"/>
    <n v="0"/>
    <x v="0"/>
    <s v="No"/>
    <s v="No"/>
    <x v="4"/>
    <n v="0"/>
  </r>
  <r>
    <s v="EMP0019"/>
    <x v="18"/>
    <x v="1"/>
    <d v="2024-08-02T00:00:00"/>
    <s v="Present"/>
    <x v="47"/>
    <d v="1899-12-30T17:54:00"/>
    <s v="No"/>
    <n v="9.1300000000000008"/>
    <n v="0.13"/>
    <x v="0"/>
    <s v="No"/>
    <s v="No"/>
    <x v="4"/>
    <n v="0"/>
  </r>
  <r>
    <s v="EMP0020"/>
    <x v="19"/>
    <x v="0"/>
    <d v="2024-08-02T00:00:00"/>
    <s v="Absent"/>
    <x v="13"/>
    <m/>
    <s v="No"/>
    <n v="0"/>
    <n v="0"/>
    <x v="0"/>
    <s v="No"/>
    <s v="Yes"/>
    <x v="4"/>
    <n v="0"/>
  </r>
  <r>
    <s v="EMP0021"/>
    <x v="20"/>
    <x v="5"/>
    <d v="2024-08-02T00:00:00"/>
    <s v="Present"/>
    <x v="1"/>
    <d v="1899-12-30T18:16:00"/>
    <s v="No"/>
    <n v="9.5299999999999994"/>
    <n v="0"/>
    <x v="0"/>
    <s v="No"/>
    <s v="No"/>
    <x v="4"/>
    <n v="0"/>
  </r>
  <r>
    <s v="EMP0022"/>
    <x v="21"/>
    <x v="3"/>
    <d v="2024-08-02T00:00:00"/>
    <s v="Present"/>
    <x v="25"/>
    <d v="1899-12-30T18:09:00"/>
    <s v="No"/>
    <n v="9.1"/>
    <n v="0.1"/>
    <x v="0"/>
    <s v="No"/>
    <s v="No"/>
    <x v="4"/>
    <n v="0"/>
  </r>
  <r>
    <s v="EMP0023"/>
    <x v="22"/>
    <x v="4"/>
    <d v="2024-08-02T00:00:00"/>
    <s v="Present"/>
    <x v="14"/>
    <d v="1899-12-30T18:05:00"/>
    <s v="No"/>
    <n v="9.15"/>
    <n v="0"/>
    <x v="0"/>
    <s v="No"/>
    <s v="No"/>
    <x v="4"/>
    <n v="0"/>
  </r>
  <r>
    <s v="EMP0024"/>
    <x v="23"/>
    <x v="1"/>
    <d v="2024-08-02T00:00:00"/>
    <s v="Present"/>
    <x v="41"/>
    <d v="1899-12-30T17:36:00"/>
    <s v="No"/>
    <n v="8.4"/>
    <n v="0"/>
    <x v="0"/>
    <s v="No"/>
    <s v="No"/>
    <x v="4"/>
    <n v="0"/>
  </r>
  <r>
    <s v="EMP0025"/>
    <x v="24"/>
    <x v="6"/>
    <d v="2024-08-02T00:00:00"/>
    <s v="Present"/>
    <x v="41"/>
    <d v="1899-12-30T17:45:00"/>
    <s v="No"/>
    <n v="8.5500000000000007"/>
    <n v="0"/>
    <x v="0"/>
    <s v="No"/>
    <s v="No"/>
    <x v="4"/>
    <n v="0"/>
  </r>
  <r>
    <s v="EMP0026"/>
    <x v="25"/>
    <x v="5"/>
    <d v="2024-08-02T00:00:00"/>
    <s v="Present"/>
    <x v="24"/>
    <d v="1899-12-30T14:51:00"/>
    <s v="No"/>
    <n v="5.7"/>
    <n v="0"/>
    <x v="0"/>
    <s v="Yes"/>
    <s v="Yes"/>
    <x v="4"/>
    <n v="0"/>
  </r>
  <r>
    <s v="EMP0027"/>
    <x v="26"/>
    <x v="6"/>
    <d v="2024-08-02T00:00:00"/>
    <s v="Present"/>
    <x v="20"/>
    <d v="1899-12-30T17:48:00"/>
    <s v="No"/>
    <n v="8.5500000000000007"/>
    <n v="0"/>
    <x v="0"/>
    <s v="No"/>
    <s v="No"/>
    <x v="4"/>
    <n v="0"/>
  </r>
  <r>
    <s v="EMP0028"/>
    <x v="27"/>
    <x v="7"/>
    <d v="2024-08-02T00:00:00"/>
    <s v="Leave"/>
    <x v="13"/>
    <m/>
    <s v="No"/>
    <n v="0"/>
    <n v="0"/>
    <x v="2"/>
    <s v="No"/>
    <s v="No"/>
    <x v="4"/>
    <n v="1"/>
  </r>
  <r>
    <s v="EMP0029"/>
    <x v="28"/>
    <x v="4"/>
    <d v="2024-08-02T00:00:00"/>
    <s v="Present"/>
    <x v="26"/>
    <d v="1899-12-30T17:35:00"/>
    <s v="Yes"/>
    <n v="8.5"/>
    <n v="0"/>
    <x v="0"/>
    <s v="No"/>
    <s v="Yes"/>
    <x v="4"/>
    <n v="0"/>
  </r>
  <r>
    <s v="EMP0030"/>
    <x v="29"/>
    <x v="6"/>
    <d v="2024-08-02T00:00:00"/>
    <s v="Present"/>
    <x v="24"/>
    <d v="1899-12-30T18:05:00"/>
    <s v="No"/>
    <n v="8.93"/>
    <n v="0"/>
    <x v="0"/>
    <s v="No"/>
    <s v="No"/>
    <x v="4"/>
    <n v="0"/>
  </r>
  <r>
    <s v="EMP0031"/>
    <x v="30"/>
    <x v="0"/>
    <d v="2024-08-02T00:00:00"/>
    <s v="Present"/>
    <x v="43"/>
    <d v="1899-12-30T18:03:00"/>
    <s v="No"/>
    <n v="9.27"/>
    <n v="0"/>
    <x v="0"/>
    <s v="No"/>
    <s v="No"/>
    <x v="4"/>
    <n v="0"/>
  </r>
  <r>
    <s v="EMP0032"/>
    <x v="31"/>
    <x v="4"/>
    <d v="2024-08-02T00:00:00"/>
    <s v="Present"/>
    <x v="47"/>
    <d v="1899-12-30T18:28:00"/>
    <s v="No"/>
    <n v="9.6999999999999993"/>
    <n v="0.7"/>
    <x v="0"/>
    <s v="No"/>
    <s v="No"/>
    <x v="4"/>
    <n v="0"/>
  </r>
  <r>
    <s v="EMP0033"/>
    <x v="32"/>
    <x v="4"/>
    <d v="2024-08-02T00:00:00"/>
    <s v="Present"/>
    <x v="51"/>
    <d v="1899-12-30T18:02:00"/>
    <s v="No"/>
    <n v="9.15"/>
    <n v="0"/>
    <x v="0"/>
    <s v="No"/>
    <s v="No"/>
    <x v="4"/>
    <n v="0"/>
  </r>
  <r>
    <s v="EMP0034"/>
    <x v="33"/>
    <x v="0"/>
    <d v="2024-08-02T00:00:00"/>
    <s v="Leave"/>
    <x v="13"/>
    <m/>
    <s v="No"/>
    <n v="0"/>
    <n v="0"/>
    <x v="1"/>
    <s v="No"/>
    <s v="No"/>
    <x v="4"/>
    <n v="1"/>
  </r>
  <r>
    <s v="EMP0035"/>
    <x v="34"/>
    <x v="2"/>
    <d v="2024-08-02T00:00:00"/>
    <s v="Present"/>
    <x v="0"/>
    <d v="1899-12-30T18:24:00"/>
    <s v="No"/>
    <n v="9.33"/>
    <n v="0"/>
    <x v="0"/>
    <s v="No"/>
    <s v="No"/>
    <x v="4"/>
    <n v="0"/>
  </r>
  <r>
    <s v="EMP0036"/>
    <x v="35"/>
    <x v="1"/>
    <d v="2024-08-02T00:00:00"/>
    <s v="Present"/>
    <x v="23"/>
    <d v="1899-12-30T18:22:00"/>
    <s v="No"/>
    <n v="9.4700000000000006"/>
    <n v="0"/>
    <x v="0"/>
    <s v="No"/>
    <s v="No"/>
    <x v="4"/>
    <n v="0"/>
  </r>
  <r>
    <s v="EMP0037"/>
    <x v="36"/>
    <x v="3"/>
    <d v="2024-08-02T00:00:00"/>
    <s v="Present"/>
    <x v="18"/>
    <d v="1899-12-30T17:41:00"/>
    <s v="No"/>
    <n v="8.77"/>
    <n v="0"/>
    <x v="0"/>
    <s v="No"/>
    <s v="No"/>
    <x v="4"/>
    <n v="0"/>
  </r>
  <r>
    <s v="EMP0038"/>
    <x v="37"/>
    <x v="7"/>
    <d v="2024-08-02T00:00:00"/>
    <s v="Present"/>
    <x v="0"/>
    <d v="1899-12-30T18:18:00"/>
    <s v="No"/>
    <n v="9.23"/>
    <n v="0.23"/>
    <x v="0"/>
    <s v="No"/>
    <s v="No"/>
    <x v="4"/>
    <n v="0"/>
  </r>
  <r>
    <s v="EMP0039"/>
    <x v="38"/>
    <x v="6"/>
    <d v="2024-08-02T00:00:00"/>
    <s v="Present"/>
    <x v="8"/>
    <d v="1899-12-30T18:18:00"/>
    <s v="No"/>
    <n v="9.32"/>
    <n v="0"/>
    <x v="0"/>
    <s v="No"/>
    <s v="No"/>
    <x v="4"/>
    <n v="0"/>
  </r>
  <r>
    <s v="EMP0040"/>
    <x v="39"/>
    <x v="2"/>
    <d v="2024-08-02T00:00:00"/>
    <s v="Present"/>
    <x v="55"/>
    <d v="1899-12-30T18:04:00"/>
    <s v="No"/>
    <n v="8.83"/>
    <n v="0"/>
    <x v="0"/>
    <s v="No"/>
    <s v="No"/>
    <x v="4"/>
    <n v="0"/>
  </r>
  <r>
    <s v="EMP0041"/>
    <x v="40"/>
    <x v="7"/>
    <d v="2024-08-02T00:00:00"/>
    <s v="Present"/>
    <x v="29"/>
    <d v="1899-12-30T18:18:00"/>
    <s v="No"/>
    <n v="9.43"/>
    <n v="0"/>
    <x v="0"/>
    <s v="No"/>
    <s v="No"/>
    <x v="4"/>
    <n v="0"/>
  </r>
  <r>
    <s v="EMP0042"/>
    <x v="41"/>
    <x v="7"/>
    <d v="2024-08-02T00:00:00"/>
    <s v="Leave"/>
    <x v="13"/>
    <m/>
    <s v="No"/>
    <n v="0"/>
    <n v="0"/>
    <x v="2"/>
    <s v="No"/>
    <s v="No"/>
    <x v="4"/>
    <n v="1"/>
  </r>
  <r>
    <s v="EMP0043"/>
    <x v="42"/>
    <x v="7"/>
    <d v="2024-08-02T00:00:00"/>
    <s v="Present"/>
    <x v="5"/>
    <d v="1899-12-30T17:41:00"/>
    <s v="No"/>
    <n v="8.83"/>
    <n v="0"/>
    <x v="0"/>
    <s v="No"/>
    <s v="No"/>
    <x v="4"/>
    <n v="0"/>
  </r>
  <r>
    <s v="EMP0044"/>
    <x v="43"/>
    <x v="1"/>
    <d v="2024-08-02T00:00:00"/>
    <s v="Present"/>
    <x v="8"/>
    <d v="1899-12-30T18:26:00"/>
    <s v="No"/>
    <n v="9.4499999999999993"/>
    <n v="0"/>
    <x v="0"/>
    <s v="No"/>
    <s v="No"/>
    <x v="4"/>
    <n v="0"/>
  </r>
  <r>
    <s v="EMP0045"/>
    <x v="44"/>
    <x v="4"/>
    <d v="2024-08-02T00:00:00"/>
    <s v="Present"/>
    <x v="51"/>
    <d v="1899-12-30T15:18:00"/>
    <s v="No"/>
    <n v="6.42"/>
    <n v="0"/>
    <x v="0"/>
    <s v="Yes"/>
    <s v="No"/>
    <x v="4"/>
    <n v="0"/>
  </r>
  <r>
    <s v="EMP0046"/>
    <x v="45"/>
    <x v="0"/>
    <d v="2024-08-02T00:00:00"/>
    <s v="Present"/>
    <x v="42"/>
    <d v="1899-12-30T15:04:00"/>
    <s v="No"/>
    <n v="5.88"/>
    <n v="0"/>
    <x v="0"/>
    <s v="Yes"/>
    <s v="No"/>
    <x v="4"/>
    <n v="0"/>
  </r>
  <r>
    <s v="EMP0047"/>
    <x v="46"/>
    <x v="2"/>
    <d v="2024-08-02T00:00:00"/>
    <s v="Leave"/>
    <x v="13"/>
    <m/>
    <s v="No"/>
    <n v="0"/>
    <n v="0"/>
    <x v="2"/>
    <s v="No"/>
    <s v="No"/>
    <x v="4"/>
    <n v="1"/>
  </r>
  <r>
    <s v="EMP0048"/>
    <x v="47"/>
    <x v="4"/>
    <d v="2024-08-02T00:00:00"/>
    <s v="Absent"/>
    <x v="13"/>
    <m/>
    <s v="No"/>
    <n v="0"/>
    <n v="0"/>
    <x v="0"/>
    <s v="No"/>
    <s v="No"/>
    <x v="4"/>
    <n v="0"/>
  </r>
  <r>
    <s v="EMP0049"/>
    <x v="48"/>
    <x v="2"/>
    <d v="2024-08-02T00:00:00"/>
    <s v="Present"/>
    <x v="74"/>
    <d v="1899-12-30T17:48:00"/>
    <s v="Yes"/>
    <n v="8.18"/>
    <n v="0"/>
    <x v="0"/>
    <s v="No"/>
    <s v="Yes"/>
    <x v="4"/>
    <n v="0"/>
  </r>
  <r>
    <s v="EMP0050"/>
    <x v="49"/>
    <x v="3"/>
    <d v="2024-08-02T00:00:00"/>
    <s v="Present"/>
    <x v="29"/>
    <d v="1899-12-30T18:10:00"/>
    <s v="No"/>
    <n v="9.3000000000000007"/>
    <n v="0"/>
    <x v="0"/>
    <s v="No"/>
    <s v="No"/>
    <x v="4"/>
    <n v="0"/>
  </r>
  <r>
    <s v="EMP0051"/>
    <x v="50"/>
    <x v="5"/>
    <d v="2024-08-02T00:00:00"/>
    <s v="Leave"/>
    <x v="13"/>
    <m/>
    <s v="No"/>
    <n v="0"/>
    <n v="0"/>
    <x v="2"/>
    <s v="No"/>
    <s v="No"/>
    <x v="4"/>
    <n v="1"/>
  </r>
  <r>
    <s v="EMP0052"/>
    <x v="51"/>
    <x v="6"/>
    <d v="2024-08-02T00:00:00"/>
    <s v="Present"/>
    <x v="24"/>
    <d v="1899-12-30T18:24:00"/>
    <s v="Yes"/>
    <n v="9.25"/>
    <n v="0.25"/>
    <x v="0"/>
    <s v="No"/>
    <s v="Yes"/>
    <x v="4"/>
    <n v="0"/>
  </r>
  <r>
    <s v="EMP0053"/>
    <x v="52"/>
    <x v="4"/>
    <d v="2024-08-02T00:00:00"/>
    <s v="Present"/>
    <x v="17"/>
    <d v="1899-12-30T17:52:00"/>
    <s v="No"/>
    <n v="8.57"/>
    <n v="0"/>
    <x v="0"/>
    <s v="No"/>
    <s v="No"/>
    <x v="4"/>
    <n v="0"/>
  </r>
  <r>
    <s v="EMP0054"/>
    <x v="53"/>
    <x v="5"/>
    <d v="2024-08-02T00:00:00"/>
    <s v="Present"/>
    <x v="26"/>
    <d v="1899-12-30T17:30:00"/>
    <s v="No"/>
    <n v="8.42"/>
    <n v="0"/>
    <x v="0"/>
    <s v="No"/>
    <s v="No"/>
    <x v="4"/>
    <n v="0"/>
  </r>
  <r>
    <s v="EMP0055"/>
    <x v="54"/>
    <x v="4"/>
    <d v="2024-08-02T00:00:00"/>
    <s v="Present"/>
    <x v="20"/>
    <d v="1899-12-30T17:31:00"/>
    <s v="No"/>
    <n v="8.27"/>
    <n v="0"/>
    <x v="0"/>
    <s v="No"/>
    <s v="No"/>
    <x v="4"/>
    <n v="0"/>
  </r>
  <r>
    <s v="EMP0056"/>
    <x v="55"/>
    <x v="7"/>
    <d v="2024-08-02T00:00:00"/>
    <s v="Present"/>
    <x v="51"/>
    <d v="1899-12-30T18:04:00"/>
    <s v="No"/>
    <n v="9.18"/>
    <n v="0"/>
    <x v="0"/>
    <s v="No"/>
    <s v="No"/>
    <x v="4"/>
    <n v="0"/>
  </r>
  <r>
    <s v="EMP0057"/>
    <x v="56"/>
    <x v="0"/>
    <d v="2024-08-02T00:00:00"/>
    <s v="Absent"/>
    <x v="13"/>
    <m/>
    <s v="No"/>
    <n v="0"/>
    <n v="0"/>
    <x v="0"/>
    <s v="No"/>
    <s v="No"/>
    <x v="4"/>
    <n v="0"/>
  </r>
  <r>
    <s v="EMP0058"/>
    <x v="57"/>
    <x v="0"/>
    <d v="2024-08-02T00:00:00"/>
    <s v="Present"/>
    <x v="9"/>
    <d v="1899-12-30T17:58:00"/>
    <s v="No"/>
    <n v="8.68"/>
    <n v="0"/>
    <x v="0"/>
    <s v="No"/>
    <s v="No"/>
    <x v="4"/>
    <n v="0"/>
  </r>
  <r>
    <s v="EMP0059"/>
    <x v="58"/>
    <x v="4"/>
    <d v="2024-08-02T00:00:00"/>
    <s v="Present"/>
    <x v="58"/>
    <d v="1899-12-30T18:00:00"/>
    <s v="Yes"/>
    <n v="8.4"/>
    <n v="0"/>
    <x v="0"/>
    <s v="No"/>
    <s v="No"/>
    <x v="4"/>
    <n v="0"/>
  </r>
  <r>
    <s v="EMP0060"/>
    <x v="59"/>
    <x v="6"/>
    <d v="2024-08-02T00:00:00"/>
    <s v="Leave"/>
    <x v="13"/>
    <m/>
    <s v="No"/>
    <n v="0"/>
    <n v="0"/>
    <x v="2"/>
    <s v="No"/>
    <s v="No"/>
    <x v="4"/>
    <n v="1"/>
  </r>
  <r>
    <s v="EMP0061"/>
    <x v="60"/>
    <x v="2"/>
    <d v="2024-08-02T00:00:00"/>
    <s v="Present"/>
    <x v="17"/>
    <d v="1899-12-30T15:18:00"/>
    <s v="No"/>
    <n v="6"/>
    <n v="0"/>
    <x v="0"/>
    <s v="Yes"/>
    <s v="No"/>
    <x v="4"/>
    <n v="0"/>
  </r>
  <r>
    <s v="EMP0062"/>
    <x v="61"/>
    <x v="7"/>
    <d v="2024-08-02T00:00:00"/>
    <s v="Present"/>
    <x v="38"/>
    <d v="1899-12-30T18:21:00"/>
    <s v="No"/>
    <n v="9.25"/>
    <n v="0"/>
    <x v="0"/>
    <s v="No"/>
    <s v="No"/>
    <x v="4"/>
    <n v="0"/>
  </r>
  <r>
    <s v="EMP0063"/>
    <x v="62"/>
    <x v="3"/>
    <d v="2024-08-02T00:00:00"/>
    <s v="Present"/>
    <x v="24"/>
    <d v="1899-12-30T17:41:00"/>
    <s v="No"/>
    <n v="8.5299999999999994"/>
    <n v="0"/>
    <x v="0"/>
    <s v="No"/>
    <s v="No"/>
    <x v="4"/>
    <n v="0"/>
  </r>
  <r>
    <s v="EMP0064"/>
    <x v="63"/>
    <x v="0"/>
    <d v="2024-08-02T00:00:00"/>
    <s v="Present"/>
    <x v="10"/>
    <d v="1899-12-30T18:23:00"/>
    <s v="No"/>
    <n v="9.07"/>
    <n v="0"/>
    <x v="0"/>
    <s v="No"/>
    <s v="No"/>
    <x v="4"/>
    <n v="0"/>
  </r>
  <r>
    <s v="EMP0065"/>
    <x v="64"/>
    <x v="6"/>
    <d v="2024-08-02T00:00:00"/>
    <s v="Present"/>
    <x v="51"/>
    <d v="1899-12-30T17:44:00"/>
    <s v="No"/>
    <n v="8.85"/>
    <n v="0"/>
    <x v="0"/>
    <s v="No"/>
    <s v="No"/>
    <x v="4"/>
    <n v="0"/>
  </r>
  <r>
    <s v="EMP0066"/>
    <x v="65"/>
    <x v="5"/>
    <d v="2024-08-02T00:00:00"/>
    <s v="Present"/>
    <x v="7"/>
    <d v="1899-12-30T17:36:00"/>
    <s v="No"/>
    <n v="8.92"/>
    <n v="0"/>
    <x v="0"/>
    <s v="No"/>
    <s v="No"/>
    <x v="4"/>
    <n v="0"/>
  </r>
  <r>
    <s v="EMP0067"/>
    <x v="66"/>
    <x v="5"/>
    <d v="2024-08-02T00:00:00"/>
    <s v="Present"/>
    <x v="46"/>
    <d v="1899-12-30T14:53:00"/>
    <s v="No"/>
    <n v="6.13"/>
    <n v="0"/>
    <x v="0"/>
    <s v="Yes"/>
    <s v="No"/>
    <x v="4"/>
    <n v="0"/>
  </r>
  <r>
    <s v="EMP0068"/>
    <x v="67"/>
    <x v="7"/>
    <d v="2024-08-02T00:00:00"/>
    <s v="Present"/>
    <x v="2"/>
    <d v="1899-12-30T14:53:00"/>
    <s v="No"/>
    <n v="5.93"/>
    <n v="0"/>
    <x v="0"/>
    <s v="Yes"/>
    <s v="No"/>
    <x v="4"/>
    <n v="0"/>
  </r>
  <r>
    <s v="EMP0069"/>
    <x v="68"/>
    <x v="6"/>
    <d v="2024-08-02T00:00:00"/>
    <s v="Present"/>
    <x v="0"/>
    <d v="1899-12-30T18:14:00"/>
    <s v="No"/>
    <n v="9.17"/>
    <n v="0"/>
    <x v="0"/>
    <s v="No"/>
    <s v="No"/>
    <x v="4"/>
    <n v="0"/>
  </r>
  <r>
    <s v="EMP0070"/>
    <x v="69"/>
    <x v="3"/>
    <d v="2024-08-02T00:00:00"/>
    <s v="Present"/>
    <x v="46"/>
    <d v="1899-12-30T18:12:00"/>
    <s v="No"/>
    <n v="9.4499999999999993"/>
    <n v="0"/>
    <x v="0"/>
    <s v="No"/>
    <s v="No"/>
    <x v="4"/>
    <n v="0"/>
  </r>
  <r>
    <s v="EMP0071"/>
    <x v="70"/>
    <x v="2"/>
    <d v="2024-08-02T00:00:00"/>
    <s v="Present"/>
    <x v="10"/>
    <d v="1899-12-30T18:00:00"/>
    <s v="Yes"/>
    <n v="8.68"/>
    <n v="0"/>
    <x v="0"/>
    <s v="No"/>
    <s v="Yes"/>
    <x v="4"/>
    <n v="0"/>
  </r>
  <r>
    <s v="EMP0072"/>
    <x v="71"/>
    <x v="1"/>
    <d v="2024-08-02T00:00:00"/>
    <s v="Leave"/>
    <x v="13"/>
    <m/>
    <s v="No"/>
    <n v="0"/>
    <n v="0"/>
    <x v="4"/>
    <s v="No"/>
    <s v="No"/>
    <x v="4"/>
    <n v="1"/>
  </r>
  <r>
    <s v="EMP0073"/>
    <x v="72"/>
    <x v="6"/>
    <d v="2024-08-02T00:00:00"/>
    <s v="Present"/>
    <x v="7"/>
    <d v="1899-12-30T18:25:00"/>
    <s v="No"/>
    <n v="9.73"/>
    <n v="0"/>
    <x v="0"/>
    <s v="No"/>
    <s v="No"/>
    <x v="4"/>
    <n v="0"/>
  </r>
  <r>
    <s v="EMP0074"/>
    <x v="73"/>
    <x v="1"/>
    <d v="2024-08-02T00:00:00"/>
    <s v="Present"/>
    <x v="17"/>
    <d v="1899-12-30T18:17:00"/>
    <s v="No"/>
    <n v="8.98"/>
    <n v="0"/>
    <x v="0"/>
    <s v="No"/>
    <s v="No"/>
    <x v="4"/>
    <n v="0"/>
  </r>
  <r>
    <s v="EMP0075"/>
    <x v="74"/>
    <x v="2"/>
    <d v="2024-08-02T00:00:00"/>
    <s v="Present"/>
    <x v="33"/>
    <d v="1899-12-30T18:25:00"/>
    <s v="No"/>
    <n v="9.75"/>
    <n v="0"/>
    <x v="0"/>
    <s v="No"/>
    <s v="No"/>
    <x v="4"/>
    <n v="0"/>
  </r>
  <r>
    <s v="EMP0001"/>
    <x v="0"/>
    <x v="0"/>
    <d v="2024-08-03T00:00:00"/>
    <s v="Absent"/>
    <x v="13"/>
    <m/>
    <s v="No"/>
    <n v="0"/>
    <n v="0"/>
    <x v="0"/>
    <s v="No"/>
    <s v="No"/>
    <x v="5"/>
    <n v="0"/>
  </r>
  <r>
    <s v="EMP0002"/>
    <x v="1"/>
    <x v="1"/>
    <d v="2024-08-03T00:00:00"/>
    <s v="Absent"/>
    <x v="13"/>
    <m/>
    <s v="No"/>
    <n v="0"/>
    <n v="0"/>
    <x v="0"/>
    <s v="No"/>
    <s v="No"/>
    <x v="5"/>
    <n v="0"/>
  </r>
  <r>
    <s v="EMP0003"/>
    <x v="2"/>
    <x v="2"/>
    <d v="2024-08-03T00:00:00"/>
    <s v="Absent"/>
    <x v="13"/>
    <m/>
    <s v="No"/>
    <n v="0"/>
    <n v="0"/>
    <x v="0"/>
    <s v="No"/>
    <s v="No"/>
    <x v="5"/>
    <n v="0"/>
  </r>
  <r>
    <s v="EMP0004"/>
    <x v="3"/>
    <x v="3"/>
    <d v="2024-08-03T00:00:00"/>
    <s v="Absent"/>
    <x v="13"/>
    <m/>
    <s v="No"/>
    <n v="0"/>
    <n v="0"/>
    <x v="0"/>
    <s v="No"/>
    <s v="No"/>
    <x v="5"/>
    <n v="0"/>
  </r>
  <r>
    <s v="EMP0005"/>
    <x v="4"/>
    <x v="3"/>
    <d v="2024-08-03T00:00:00"/>
    <s v="Absent"/>
    <x v="13"/>
    <m/>
    <s v="No"/>
    <n v="0"/>
    <n v="0"/>
    <x v="0"/>
    <s v="No"/>
    <s v="No"/>
    <x v="5"/>
    <n v="0"/>
  </r>
  <r>
    <s v="EMP0006"/>
    <x v="5"/>
    <x v="4"/>
    <d v="2024-08-03T00:00:00"/>
    <s v="Absent"/>
    <x v="13"/>
    <m/>
    <s v="No"/>
    <n v="0"/>
    <n v="0"/>
    <x v="0"/>
    <s v="No"/>
    <s v="No"/>
    <x v="5"/>
    <n v="0"/>
  </r>
  <r>
    <s v="EMP0007"/>
    <x v="6"/>
    <x v="5"/>
    <d v="2024-08-03T00:00:00"/>
    <s v="Absent"/>
    <x v="13"/>
    <m/>
    <s v="No"/>
    <n v="0"/>
    <n v="0"/>
    <x v="0"/>
    <s v="No"/>
    <s v="No"/>
    <x v="5"/>
    <n v="0"/>
  </r>
  <r>
    <s v="EMP0008"/>
    <x v="7"/>
    <x v="5"/>
    <d v="2024-08-03T00:00:00"/>
    <s v="Absent"/>
    <x v="13"/>
    <m/>
    <s v="No"/>
    <n v="0"/>
    <n v="0"/>
    <x v="0"/>
    <s v="No"/>
    <s v="No"/>
    <x v="5"/>
    <n v="0"/>
  </r>
  <r>
    <s v="EMP0009"/>
    <x v="8"/>
    <x v="4"/>
    <d v="2024-08-03T00:00:00"/>
    <s v="Absent"/>
    <x v="13"/>
    <m/>
    <s v="No"/>
    <n v="0"/>
    <n v="0"/>
    <x v="0"/>
    <s v="No"/>
    <s v="No"/>
    <x v="5"/>
    <n v="0"/>
  </r>
  <r>
    <s v="EMP0010"/>
    <x v="9"/>
    <x v="4"/>
    <d v="2024-08-03T00:00:00"/>
    <s v="Absent"/>
    <x v="13"/>
    <m/>
    <s v="No"/>
    <n v="0"/>
    <n v="0"/>
    <x v="0"/>
    <s v="No"/>
    <s v="No"/>
    <x v="5"/>
    <n v="0"/>
  </r>
  <r>
    <s v="EMP0011"/>
    <x v="10"/>
    <x v="0"/>
    <d v="2024-08-03T00:00:00"/>
    <s v="Absent"/>
    <x v="13"/>
    <m/>
    <s v="No"/>
    <n v="0"/>
    <n v="0"/>
    <x v="0"/>
    <s v="No"/>
    <s v="No"/>
    <x v="5"/>
    <n v="0"/>
  </r>
  <r>
    <s v="EMP0012"/>
    <x v="11"/>
    <x v="6"/>
    <d v="2024-08-03T00:00:00"/>
    <s v="Absent"/>
    <x v="13"/>
    <m/>
    <s v="No"/>
    <n v="0"/>
    <n v="0"/>
    <x v="0"/>
    <s v="No"/>
    <s v="No"/>
    <x v="5"/>
    <n v="0"/>
  </r>
  <r>
    <s v="EMP0013"/>
    <x v="12"/>
    <x v="7"/>
    <d v="2024-08-03T00:00:00"/>
    <s v="Absent"/>
    <x v="13"/>
    <m/>
    <s v="No"/>
    <n v="0"/>
    <n v="0"/>
    <x v="0"/>
    <s v="No"/>
    <s v="No"/>
    <x v="5"/>
    <n v="0"/>
  </r>
  <r>
    <s v="EMP0014"/>
    <x v="13"/>
    <x v="2"/>
    <d v="2024-08-03T00:00:00"/>
    <s v="Absent"/>
    <x v="13"/>
    <m/>
    <s v="No"/>
    <n v="0"/>
    <n v="0"/>
    <x v="0"/>
    <s v="No"/>
    <s v="No"/>
    <x v="5"/>
    <n v="0"/>
  </r>
  <r>
    <s v="EMP0015"/>
    <x v="14"/>
    <x v="5"/>
    <d v="2024-08-03T00:00:00"/>
    <s v="Absent"/>
    <x v="13"/>
    <m/>
    <s v="No"/>
    <n v="0"/>
    <n v="0"/>
    <x v="0"/>
    <s v="No"/>
    <s v="No"/>
    <x v="5"/>
    <n v="0"/>
  </r>
  <r>
    <s v="EMP0016"/>
    <x v="15"/>
    <x v="7"/>
    <d v="2024-08-03T00:00:00"/>
    <s v="Absent"/>
    <x v="13"/>
    <m/>
    <s v="No"/>
    <n v="0"/>
    <n v="0"/>
    <x v="0"/>
    <s v="No"/>
    <s v="No"/>
    <x v="5"/>
    <n v="0"/>
  </r>
  <r>
    <s v="EMP0017"/>
    <x v="16"/>
    <x v="2"/>
    <d v="2024-08-03T00:00:00"/>
    <s v="Present"/>
    <x v="38"/>
    <d v="1899-12-30T14:12:00"/>
    <s v="No"/>
    <n v="5.0999999999999996"/>
    <n v="0"/>
    <x v="0"/>
    <s v="No"/>
    <s v="No"/>
    <x v="5"/>
    <n v="0"/>
  </r>
  <r>
    <s v="EMP0018"/>
    <x v="17"/>
    <x v="5"/>
    <d v="2024-08-03T00:00:00"/>
    <s v="Absent"/>
    <x v="13"/>
    <m/>
    <s v="No"/>
    <n v="0"/>
    <n v="0"/>
    <x v="0"/>
    <s v="No"/>
    <s v="No"/>
    <x v="5"/>
    <n v="0"/>
  </r>
  <r>
    <s v="EMP0019"/>
    <x v="18"/>
    <x v="1"/>
    <d v="2024-08-03T00:00:00"/>
    <s v="Absent"/>
    <x v="13"/>
    <m/>
    <s v="No"/>
    <n v="0"/>
    <n v="0"/>
    <x v="0"/>
    <s v="No"/>
    <s v="No"/>
    <x v="5"/>
    <n v="0"/>
  </r>
  <r>
    <s v="EMP0020"/>
    <x v="19"/>
    <x v="0"/>
    <d v="2024-08-03T00:00:00"/>
    <s v="Absent"/>
    <x v="13"/>
    <m/>
    <s v="No"/>
    <n v="0"/>
    <n v="0"/>
    <x v="0"/>
    <s v="No"/>
    <s v="No"/>
    <x v="5"/>
    <n v="0"/>
  </r>
  <r>
    <s v="EMP0021"/>
    <x v="20"/>
    <x v="5"/>
    <d v="2024-08-03T00:00:00"/>
    <s v="Absent"/>
    <x v="13"/>
    <m/>
    <s v="No"/>
    <n v="0"/>
    <n v="0"/>
    <x v="0"/>
    <s v="No"/>
    <s v="No"/>
    <x v="5"/>
    <n v="0"/>
  </r>
  <r>
    <s v="EMP0022"/>
    <x v="21"/>
    <x v="3"/>
    <d v="2024-08-03T00:00:00"/>
    <s v="Present"/>
    <x v="11"/>
    <d v="1899-12-30T13:47:00"/>
    <s v="No"/>
    <n v="4.95"/>
    <n v="0"/>
    <x v="0"/>
    <s v="No"/>
    <s v="No"/>
    <x v="5"/>
    <n v="0"/>
  </r>
  <r>
    <s v="EMP0023"/>
    <x v="22"/>
    <x v="4"/>
    <d v="2024-08-03T00:00:00"/>
    <s v="Absent"/>
    <x v="13"/>
    <m/>
    <s v="No"/>
    <n v="0"/>
    <n v="0"/>
    <x v="0"/>
    <s v="No"/>
    <s v="No"/>
    <x v="5"/>
    <n v="0"/>
  </r>
  <r>
    <s v="EMP0024"/>
    <x v="23"/>
    <x v="1"/>
    <d v="2024-08-03T00:00:00"/>
    <s v="Absent"/>
    <x v="13"/>
    <m/>
    <s v="No"/>
    <n v="0"/>
    <n v="0"/>
    <x v="0"/>
    <s v="No"/>
    <s v="No"/>
    <x v="5"/>
    <n v="0"/>
  </r>
  <r>
    <s v="EMP0025"/>
    <x v="24"/>
    <x v="6"/>
    <d v="2024-08-03T00:00:00"/>
    <s v="Absent"/>
    <x v="13"/>
    <m/>
    <s v="No"/>
    <n v="0"/>
    <n v="0"/>
    <x v="0"/>
    <s v="No"/>
    <s v="No"/>
    <x v="5"/>
    <n v="0"/>
  </r>
  <r>
    <s v="EMP0026"/>
    <x v="25"/>
    <x v="5"/>
    <d v="2024-08-03T00:00:00"/>
    <s v="Absent"/>
    <x v="13"/>
    <m/>
    <s v="No"/>
    <n v="0"/>
    <n v="0"/>
    <x v="0"/>
    <s v="No"/>
    <s v="No"/>
    <x v="5"/>
    <n v="0"/>
  </r>
  <r>
    <s v="EMP0027"/>
    <x v="26"/>
    <x v="6"/>
    <d v="2024-08-03T00:00:00"/>
    <s v="Absent"/>
    <x v="13"/>
    <m/>
    <s v="No"/>
    <n v="0"/>
    <n v="0"/>
    <x v="0"/>
    <s v="No"/>
    <s v="No"/>
    <x v="5"/>
    <n v="0"/>
  </r>
  <r>
    <s v="EMP0028"/>
    <x v="27"/>
    <x v="7"/>
    <d v="2024-08-03T00:00:00"/>
    <s v="Absent"/>
    <x v="13"/>
    <m/>
    <s v="No"/>
    <n v="0"/>
    <n v="0"/>
    <x v="0"/>
    <s v="No"/>
    <s v="No"/>
    <x v="5"/>
    <n v="0"/>
  </r>
  <r>
    <s v="EMP0029"/>
    <x v="28"/>
    <x v="4"/>
    <d v="2024-08-03T00:00:00"/>
    <s v="Absent"/>
    <x v="13"/>
    <m/>
    <s v="No"/>
    <n v="0"/>
    <n v="0"/>
    <x v="0"/>
    <s v="No"/>
    <s v="No"/>
    <x v="5"/>
    <n v="0"/>
  </r>
  <r>
    <s v="EMP0030"/>
    <x v="29"/>
    <x v="6"/>
    <d v="2024-08-03T00:00:00"/>
    <s v="Absent"/>
    <x v="13"/>
    <m/>
    <s v="No"/>
    <n v="0"/>
    <n v="0"/>
    <x v="0"/>
    <s v="No"/>
    <s v="No"/>
    <x v="5"/>
    <n v="0"/>
  </r>
  <r>
    <s v="EMP0031"/>
    <x v="30"/>
    <x v="0"/>
    <d v="2024-08-03T00:00:00"/>
    <s v="Absent"/>
    <x v="13"/>
    <m/>
    <s v="No"/>
    <n v="0"/>
    <n v="0"/>
    <x v="0"/>
    <s v="No"/>
    <s v="No"/>
    <x v="5"/>
    <n v="0"/>
  </r>
  <r>
    <s v="EMP0032"/>
    <x v="31"/>
    <x v="4"/>
    <d v="2024-08-03T00:00:00"/>
    <s v="Absent"/>
    <x v="13"/>
    <m/>
    <s v="No"/>
    <n v="0"/>
    <n v="0"/>
    <x v="0"/>
    <s v="No"/>
    <s v="No"/>
    <x v="5"/>
    <n v="0"/>
  </r>
  <r>
    <s v="EMP0033"/>
    <x v="32"/>
    <x v="4"/>
    <d v="2024-08-03T00:00:00"/>
    <s v="Absent"/>
    <x v="13"/>
    <m/>
    <s v="No"/>
    <n v="0"/>
    <n v="0"/>
    <x v="0"/>
    <s v="No"/>
    <s v="No"/>
    <x v="5"/>
    <n v="0"/>
  </r>
  <r>
    <s v="EMP0034"/>
    <x v="33"/>
    <x v="0"/>
    <d v="2024-08-03T00:00:00"/>
    <s v="Absent"/>
    <x v="13"/>
    <m/>
    <s v="No"/>
    <n v="0"/>
    <n v="0"/>
    <x v="0"/>
    <s v="No"/>
    <s v="No"/>
    <x v="5"/>
    <n v="0"/>
  </r>
  <r>
    <s v="EMP0035"/>
    <x v="34"/>
    <x v="2"/>
    <d v="2024-08-03T00:00:00"/>
    <s v="Absent"/>
    <x v="13"/>
    <m/>
    <s v="No"/>
    <n v="0"/>
    <n v="0"/>
    <x v="0"/>
    <s v="No"/>
    <s v="No"/>
    <x v="5"/>
    <n v="0"/>
  </r>
  <r>
    <s v="EMP0036"/>
    <x v="35"/>
    <x v="1"/>
    <d v="2024-08-03T00:00:00"/>
    <s v="Absent"/>
    <x v="13"/>
    <m/>
    <s v="No"/>
    <n v="0"/>
    <n v="0"/>
    <x v="0"/>
    <s v="No"/>
    <s v="No"/>
    <x v="5"/>
    <n v="0"/>
  </r>
  <r>
    <s v="EMP0037"/>
    <x v="36"/>
    <x v="3"/>
    <d v="2024-08-03T00:00:00"/>
    <s v="Absent"/>
    <x v="13"/>
    <m/>
    <s v="No"/>
    <n v="0"/>
    <n v="0"/>
    <x v="0"/>
    <s v="No"/>
    <s v="No"/>
    <x v="5"/>
    <n v="0"/>
  </r>
  <r>
    <s v="EMP0038"/>
    <x v="37"/>
    <x v="7"/>
    <d v="2024-08-03T00:00:00"/>
    <s v="Absent"/>
    <x v="13"/>
    <m/>
    <s v="No"/>
    <n v="0"/>
    <n v="0"/>
    <x v="0"/>
    <s v="No"/>
    <s v="No"/>
    <x v="5"/>
    <n v="0"/>
  </r>
  <r>
    <s v="EMP0039"/>
    <x v="38"/>
    <x v="6"/>
    <d v="2024-08-03T00:00:00"/>
    <s v="Absent"/>
    <x v="13"/>
    <m/>
    <s v="No"/>
    <n v="0"/>
    <n v="0"/>
    <x v="0"/>
    <s v="No"/>
    <s v="No"/>
    <x v="5"/>
    <n v="0"/>
  </r>
  <r>
    <s v="EMP0040"/>
    <x v="39"/>
    <x v="2"/>
    <d v="2024-08-03T00:00:00"/>
    <s v="Absent"/>
    <x v="13"/>
    <m/>
    <s v="No"/>
    <n v="0"/>
    <n v="0"/>
    <x v="0"/>
    <s v="No"/>
    <s v="No"/>
    <x v="5"/>
    <n v="0"/>
  </r>
  <r>
    <s v="EMP0041"/>
    <x v="40"/>
    <x v="7"/>
    <d v="2024-08-03T00:00:00"/>
    <s v="Absent"/>
    <x v="13"/>
    <m/>
    <s v="No"/>
    <n v="0"/>
    <n v="0"/>
    <x v="0"/>
    <s v="No"/>
    <s v="No"/>
    <x v="5"/>
    <n v="0"/>
  </r>
  <r>
    <s v="EMP0042"/>
    <x v="41"/>
    <x v="7"/>
    <d v="2024-08-03T00:00:00"/>
    <s v="Absent"/>
    <x v="13"/>
    <m/>
    <s v="No"/>
    <n v="0"/>
    <n v="0"/>
    <x v="0"/>
    <s v="No"/>
    <s v="No"/>
    <x v="5"/>
    <n v="0"/>
  </r>
  <r>
    <s v="EMP0043"/>
    <x v="42"/>
    <x v="7"/>
    <d v="2024-08-03T00:00:00"/>
    <s v="Absent"/>
    <x v="13"/>
    <m/>
    <s v="No"/>
    <n v="0"/>
    <n v="0"/>
    <x v="0"/>
    <s v="No"/>
    <s v="No"/>
    <x v="5"/>
    <n v="0"/>
  </r>
  <r>
    <s v="EMP0044"/>
    <x v="43"/>
    <x v="1"/>
    <d v="2024-08-03T00:00:00"/>
    <s v="Absent"/>
    <x v="13"/>
    <m/>
    <s v="No"/>
    <n v="0"/>
    <n v="0"/>
    <x v="0"/>
    <s v="No"/>
    <s v="No"/>
    <x v="5"/>
    <n v="0"/>
  </r>
  <r>
    <s v="EMP0045"/>
    <x v="44"/>
    <x v="4"/>
    <d v="2024-08-03T00:00:00"/>
    <s v="Absent"/>
    <x v="13"/>
    <m/>
    <s v="No"/>
    <n v="0"/>
    <n v="0"/>
    <x v="0"/>
    <s v="No"/>
    <s v="No"/>
    <x v="5"/>
    <n v="0"/>
  </r>
  <r>
    <s v="EMP0046"/>
    <x v="45"/>
    <x v="0"/>
    <d v="2024-08-03T00:00:00"/>
    <s v="Absent"/>
    <x v="13"/>
    <m/>
    <s v="No"/>
    <n v="0"/>
    <n v="0"/>
    <x v="0"/>
    <s v="No"/>
    <s v="No"/>
    <x v="5"/>
    <n v="0"/>
  </r>
  <r>
    <s v="EMP0047"/>
    <x v="46"/>
    <x v="2"/>
    <d v="2024-08-03T00:00:00"/>
    <s v="Absent"/>
    <x v="13"/>
    <m/>
    <s v="No"/>
    <n v="0"/>
    <n v="0"/>
    <x v="0"/>
    <s v="No"/>
    <s v="No"/>
    <x v="5"/>
    <n v="0"/>
  </r>
  <r>
    <s v="EMP0048"/>
    <x v="47"/>
    <x v="4"/>
    <d v="2024-08-03T00:00:00"/>
    <s v="Absent"/>
    <x v="13"/>
    <m/>
    <s v="No"/>
    <n v="0"/>
    <n v="0"/>
    <x v="0"/>
    <s v="No"/>
    <s v="No"/>
    <x v="5"/>
    <n v="0"/>
  </r>
  <r>
    <s v="EMP0049"/>
    <x v="48"/>
    <x v="2"/>
    <d v="2024-08-03T00:00:00"/>
    <s v="Absent"/>
    <x v="13"/>
    <m/>
    <s v="No"/>
    <n v="0"/>
    <n v="0"/>
    <x v="0"/>
    <s v="No"/>
    <s v="No"/>
    <x v="5"/>
    <n v="0"/>
  </r>
  <r>
    <s v="EMP0050"/>
    <x v="49"/>
    <x v="3"/>
    <d v="2024-08-03T00:00:00"/>
    <s v="Absent"/>
    <x v="13"/>
    <m/>
    <s v="No"/>
    <n v="0"/>
    <n v="0"/>
    <x v="0"/>
    <s v="No"/>
    <s v="No"/>
    <x v="5"/>
    <n v="0"/>
  </r>
  <r>
    <s v="EMP0051"/>
    <x v="50"/>
    <x v="5"/>
    <d v="2024-08-03T00:00:00"/>
    <s v="Present"/>
    <x v="32"/>
    <d v="1899-12-30T14:08:00"/>
    <s v="No"/>
    <n v="5.17"/>
    <n v="0"/>
    <x v="0"/>
    <s v="No"/>
    <s v="No"/>
    <x v="5"/>
    <n v="0"/>
  </r>
  <r>
    <s v="EMP0052"/>
    <x v="51"/>
    <x v="6"/>
    <d v="2024-08-03T00:00:00"/>
    <s v="Absent"/>
    <x v="13"/>
    <m/>
    <s v="No"/>
    <n v="0"/>
    <n v="0"/>
    <x v="0"/>
    <s v="No"/>
    <s v="No"/>
    <x v="5"/>
    <n v="0"/>
  </r>
  <r>
    <s v="EMP0053"/>
    <x v="52"/>
    <x v="4"/>
    <d v="2024-08-03T00:00:00"/>
    <s v="Absent"/>
    <x v="13"/>
    <m/>
    <s v="No"/>
    <n v="0"/>
    <n v="0"/>
    <x v="0"/>
    <s v="No"/>
    <s v="No"/>
    <x v="5"/>
    <n v="0"/>
  </r>
  <r>
    <s v="EMP0054"/>
    <x v="53"/>
    <x v="5"/>
    <d v="2024-08-03T00:00:00"/>
    <s v="Absent"/>
    <x v="13"/>
    <m/>
    <s v="No"/>
    <n v="0"/>
    <n v="0"/>
    <x v="0"/>
    <s v="No"/>
    <s v="No"/>
    <x v="5"/>
    <n v="0"/>
  </r>
  <r>
    <s v="EMP0055"/>
    <x v="54"/>
    <x v="4"/>
    <d v="2024-08-03T00:00:00"/>
    <s v="Absent"/>
    <x v="13"/>
    <m/>
    <s v="No"/>
    <n v="0"/>
    <n v="0"/>
    <x v="0"/>
    <s v="No"/>
    <s v="No"/>
    <x v="5"/>
    <n v="0"/>
  </r>
  <r>
    <s v="EMP0056"/>
    <x v="55"/>
    <x v="7"/>
    <d v="2024-08-03T00:00:00"/>
    <s v="Absent"/>
    <x v="13"/>
    <m/>
    <s v="No"/>
    <n v="0"/>
    <n v="0"/>
    <x v="0"/>
    <s v="No"/>
    <s v="No"/>
    <x v="5"/>
    <n v="0"/>
  </r>
  <r>
    <s v="EMP0057"/>
    <x v="56"/>
    <x v="0"/>
    <d v="2024-08-03T00:00:00"/>
    <s v="Absent"/>
    <x v="13"/>
    <m/>
    <s v="No"/>
    <n v="0"/>
    <n v="0"/>
    <x v="0"/>
    <s v="No"/>
    <s v="No"/>
    <x v="5"/>
    <n v="0"/>
  </r>
  <r>
    <s v="EMP0058"/>
    <x v="57"/>
    <x v="0"/>
    <d v="2024-08-03T00:00:00"/>
    <s v="Absent"/>
    <x v="13"/>
    <m/>
    <s v="No"/>
    <n v="0"/>
    <n v="0"/>
    <x v="0"/>
    <s v="No"/>
    <s v="No"/>
    <x v="5"/>
    <n v="0"/>
  </r>
  <r>
    <s v="EMP0059"/>
    <x v="58"/>
    <x v="4"/>
    <d v="2024-08-03T00:00:00"/>
    <s v="Absent"/>
    <x v="13"/>
    <m/>
    <s v="No"/>
    <n v="0"/>
    <n v="0"/>
    <x v="0"/>
    <s v="No"/>
    <s v="No"/>
    <x v="5"/>
    <n v="0"/>
  </r>
  <r>
    <s v="EMP0060"/>
    <x v="59"/>
    <x v="6"/>
    <d v="2024-08-03T00:00:00"/>
    <s v="Absent"/>
    <x v="13"/>
    <m/>
    <s v="No"/>
    <n v="0"/>
    <n v="0"/>
    <x v="0"/>
    <s v="No"/>
    <s v="No"/>
    <x v="5"/>
    <n v="0"/>
  </r>
  <r>
    <s v="EMP0061"/>
    <x v="60"/>
    <x v="2"/>
    <d v="2024-08-03T00:00:00"/>
    <s v="Absent"/>
    <x v="13"/>
    <m/>
    <s v="No"/>
    <n v="0"/>
    <n v="0"/>
    <x v="0"/>
    <s v="No"/>
    <s v="No"/>
    <x v="5"/>
    <n v="0"/>
  </r>
  <r>
    <s v="EMP0062"/>
    <x v="61"/>
    <x v="7"/>
    <d v="2024-08-03T00:00:00"/>
    <s v="Absent"/>
    <x v="13"/>
    <m/>
    <s v="No"/>
    <n v="0"/>
    <n v="0"/>
    <x v="0"/>
    <s v="No"/>
    <s v="No"/>
    <x v="5"/>
    <n v="0"/>
  </r>
  <r>
    <s v="EMP0063"/>
    <x v="62"/>
    <x v="3"/>
    <d v="2024-08-03T00:00:00"/>
    <s v="Absent"/>
    <x v="13"/>
    <m/>
    <s v="No"/>
    <n v="0"/>
    <n v="0"/>
    <x v="0"/>
    <s v="No"/>
    <s v="No"/>
    <x v="5"/>
    <n v="0"/>
  </r>
  <r>
    <s v="EMP0064"/>
    <x v="63"/>
    <x v="0"/>
    <d v="2024-08-03T00:00:00"/>
    <s v="Absent"/>
    <x v="13"/>
    <m/>
    <s v="No"/>
    <n v="0"/>
    <n v="0"/>
    <x v="0"/>
    <s v="No"/>
    <s v="No"/>
    <x v="5"/>
    <n v="0"/>
  </r>
  <r>
    <s v="EMP0065"/>
    <x v="64"/>
    <x v="6"/>
    <d v="2024-08-03T00:00:00"/>
    <s v="Absent"/>
    <x v="13"/>
    <m/>
    <s v="No"/>
    <n v="0"/>
    <n v="0"/>
    <x v="0"/>
    <s v="No"/>
    <s v="No"/>
    <x v="5"/>
    <n v="0"/>
  </r>
  <r>
    <s v="EMP0066"/>
    <x v="65"/>
    <x v="5"/>
    <d v="2024-08-03T00:00:00"/>
    <s v="Absent"/>
    <x v="13"/>
    <m/>
    <s v="No"/>
    <n v="0"/>
    <n v="0"/>
    <x v="0"/>
    <s v="No"/>
    <s v="No"/>
    <x v="5"/>
    <n v="0"/>
  </r>
  <r>
    <s v="EMP0067"/>
    <x v="66"/>
    <x v="5"/>
    <d v="2024-08-03T00:00:00"/>
    <s v="Absent"/>
    <x v="13"/>
    <m/>
    <s v="No"/>
    <n v="0"/>
    <n v="0"/>
    <x v="0"/>
    <s v="No"/>
    <s v="No"/>
    <x v="5"/>
    <n v="0"/>
  </r>
  <r>
    <s v="EMP0068"/>
    <x v="67"/>
    <x v="7"/>
    <d v="2024-08-03T00:00:00"/>
    <s v="Absent"/>
    <x v="13"/>
    <m/>
    <s v="No"/>
    <n v="0"/>
    <n v="0"/>
    <x v="0"/>
    <s v="No"/>
    <s v="No"/>
    <x v="5"/>
    <n v="0"/>
  </r>
  <r>
    <s v="EMP0069"/>
    <x v="68"/>
    <x v="6"/>
    <d v="2024-08-03T00:00:00"/>
    <s v="Absent"/>
    <x v="13"/>
    <m/>
    <s v="No"/>
    <n v="0"/>
    <n v="0"/>
    <x v="0"/>
    <s v="No"/>
    <s v="No"/>
    <x v="5"/>
    <n v="0"/>
  </r>
  <r>
    <s v="EMP0070"/>
    <x v="69"/>
    <x v="3"/>
    <d v="2024-08-03T00:00:00"/>
    <s v="Absent"/>
    <x v="13"/>
    <m/>
    <s v="No"/>
    <n v="0"/>
    <n v="0"/>
    <x v="0"/>
    <s v="No"/>
    <s v="No"/>
    <x v="5"/>
    <n v="0"/>
  </r>
  <r>
    <s v="EMP0071"/>
    <x v="70"/>
    <x v="2"/>
    <d v="2024-08-03T00:00:00"/>
    <s v="Absent"/>
    <x v="13"/>
    <m/>
    <s v="No"/>
    <n v="0"/>
    <n v="0"/>
    <x v="0"/>
    <s v="No"/>
    <s v="No"/>
    <x v="5"/>
    <n v="0"/>
  </r>
  <r>
    <s v="EMP0072"/>
    <x v="71"/>
    <x v="1"/>
    <d v="2024-08-03T00:00:00"/>
    <s v="Absent"/>
    <x v="13"/>
    <m/>
    <s v="No"/>
    <n v="0"/>
    <n v="0"/>
    <x v="0"/>
    <s v="No"/>
    <s v="No"/>
    <x v="5"/>
    <n v="0"/>
  </r>
  <r>
    <s v="EMP0073"/>
    <x v="72"/>
    <x v="6"/>
    <d v="2024-08-03T00:00:00"/>
    <s v="Absent"/>
    <x v="13"/>
    <m/>
    <s v="No"/>
    <n v="0"/>
    <n v="0"/>
    <x v="0"/>
    <s v="No"/>
    <s v="No"/>
    <x v="5"/>
    <n v="0"/>
  </r>
  <r>
    <s v="EMP0074"/>
    <x v="73"/>
    <x v="1"/>
    <d v="2024-08-03T00:00:00"/>
    <s v="Absent"/>
    <x v="13"/>
    <m/>
    <s v="No"/>
    <n v="0"/>
    <n v="0"/>
    <x v="0"/>
    <s v="No"/>
    <s v="No"/>
    <x v="5"/>
    <n v="0"/>
  </r>
  <r>
    <s v="EMP0075"/>
    <x v="74"/>
    <x v="2"/>
    <d v="2024-08-03T00:00:00"/>
    <s v="Absent"/>
    <x v="13"/>
    <m/>
    <s v="No"/>
    <n v="0"/>
    <n v="0"/>
    <x v="0"/>
    <s v="No"/>
    <s v="No"/>
    <x v="5"/>
    <n v="0"/>
  </r>
  <r>
    <s v="EMP0001"/>
    <x v="0"/>
    <x v="0"/>
    <d v="2024-08-04T00:00:00"/>
    <s v="Absent"/>
    <x v="13"/>
    <m/>
    <s v="No"/>
    <n v="0"/>
    <n v="0"/>
    <x v="0"/>
    <s v="No"/>
    <s v="No"/>
    <x v="6"/>
    <n v="0"/>
  </r>
  <r>
    <s v="EMP0002"/>
    <x v="1"/>
    <x v="1"/>
    <d v="2024-08-04T00:00:00"/>
    <s v="Absent"/>
    <x v="13"/>
    <m/>
    <s v="No"/>
    <n v="0"/>
    <n v="0"/>
    <x v="0"/>
    <s v="No"/>
    <s v="No"/>
    <x v="6"/>
    <n v="0"/>
  </r>
  <r>
    <s v="EMP0003"/>
    <x v="2"/>
    <x v="2"/>
    <d v="2024-08-04T00:00:00"/>
    <s v="Absent"/>
    <x v="13"/>
    <m/>
    <s v="No"/>
    <n v="0"/>
    <n v="0"/>
    <x v="0"/>
    <s v="No"/>
    <s v="No"/>
    <x v="6"/>
    <n v="0"/>
  </r>
  <r>
    <s v="EMP0004"/>
    <x v="3"/>
    <x v="3"/>
    <d v="2024-08-04T00:00:00"/>
    <s v="Absent"/>
    <x v="13"/>
    <m/>
    <s v="No"/>
    <n v="0"/>
    <n v="0"/>
    <x v="0"/>
    <s v="No"/>
    <s v="No"/>
    <x v="6"/>
    <n v="0"/>
  </r>
  <r>
    <s v="EMP0005"/>
    <x v="4"/>
    <x v="3"/>
    <d v="2024-08-04T00:00:00"/>
    <s v="Absent"/>
    <x v="13"/>
    <m/>
    <s v="No"/>
    <n v="0"/>
    <n v="0"/>
    <x v="0"/>
    <s v="No"/>
    <s v="No"/>
    <x v="6"/>
    <n v="0"/>
  </r>
  <r>
    <s v="EMP0006"/>
    <x v="5"/>
    <x v="4"/>
    <d v="2024-08-04T00:00:00"/>
    <s v="Present"/>
    <x v="8"/>
    <d v="1899-12-30T13:55:00"/>
    <s v="No"/>
    <n v="4.93"/>
    <n v="0"/>
    <x v="0"/>
    <s v="No"/>
    <s v="No"/>
    <x v="6"/>
    <n v="0"/>
  </r>
  <r>
    <s v="EMP0007"/>
    <x v="6"/>
    <x v="5"/>
    <d v="2024-08-04T00:00:00"/>
    <s v="Absent"/>
    <x v="13"/>
    <m/>
    <s v="No"/>
    <n v="0"/>
    <n v="0"/>
    <x v="0"/>
    <s v="No"/>
    <s v="No"/>
    <x v="6"/>
    <n v="0"/>
  </r>
  <r>
    <s v="EMP0008"/>
    <x v="7"/>
    <x v="5"/>
    <d v="2024-08-04T00:00:00"/>
    <s v="Absent"/>
    <x v="13"/>
    <m/>
    <s v="No"/>
    <n v="0"/>
    <n v="0"/>
    <x v="0"/>
    <s v="No"/>
    <s v="No"/>
    <x v="6"/>
    <n v="0"/>
  </r>
  <r>
    <s v="EMP0009"/>
    <x v="8"/>
    <x v="4"/>
    <d v="2024-08-04T00:00:00"/>
    <s v="Absent"/>
    <x v="13"/>
    <m/>
    <s v="No"/>
    <n v="0"/>
    <n v="0"/>
    <x v="0"/>
    <s v="No"/>
    <s v="No"/>
    <x v="6"/>
    <n v="0"/>
  </r>
  <r>
    <s v="EMP0010"/>
    <x v="9"/>
    <x v="4"/>
    <d v="2024-08-04T00:00:00"/>
    <s v="Absent"/>
    <x v="13"/>
    <m/>
    <s v="No"/>
    <n v="0"/>
    <n v="0"/>
    <x v="0"/>
    <s v="No"/>
    <s v="No"/>
    <x v="6"/>
    <n v="0"/>
  </r>
  <r>
    <s v="EMP0011"/>
    <x v="10"/>
    <x v="0"/>
    <d v="2024-08-04T00:00:00"/>
    <s v="Absent"/>
    <x v="13"/>
    <m/>
    <s v="No"/>
    <n v="0"/>
    <n v="0"/>
    <x v="0"/>
    <s v="No"/>
    <s v="No"/>
    <x v="6"/>
    <n v="0"/>
  </r>
  <r>
    <s v="EMP0012"/>
    <x v="11"/>
    <x v="6"/>
    <d v="2024-08-04T00:00:00"/>
    <s v="Absent"/>
    <x v="13"/>
    <m/>
    <s v="No"/>
    <n v="0"/>
    <n v="0"/>
    <x v="0"/>
    <s v="No"/>
    <s v="No"/>
    <x v="6"/>
    <n v="0"/>
  </r>
  <r>
    <s v="EMP0013"/>
    <x v="12"/>
    <x v="7"/>
    <d v="2024-08-04T00:00:00"/>
    <s v="Absent"/>
    <x v="13"/>
    <m/>
    <s v="No"/>
    <n v="0"/>
    <n v="0"/>
    <x v="0"/>
    <s v="No"/>
    <s v="No"/>
    <x v="6"/>
    <n v="0"/>
  </r>
  <r>
    <s v="EMP0014"/>
    <x v="13"/>
    <x v="2"/>
    <d v="2024-08-04T00:00:00"/>
    <s v="Present"/>
    <x v="47"/>
    <d v="1899-12-30T13:50:00"/>
    <s v="No"/>
    <n v="5.07"/>
    <n v="0"/>
    <x v="0"/>
    <s v="No"/>
    <s v="No"/>
    <x v="6"/>
    <n v="0"/>
  </r>
  <r>
    <s v="EMP0015"/>
    <x v="14"/>
    <x v="5"/>
    <d v="2024-08-04T00:00:00"/>
    <s v="Absent"/>
    <x v="13"/>
    <m/>
    <s v="No"/>
    <n v="0"/>
    <n v="0"/>
    <x v="0"/>
    <s v="No"/>
    <s v="No"/>
    <x v="6"/>
    <n v="0"/>
  </r>
  <r>
    <s v="EMP0016"/>
    <x v="15"/>
    <x v="7"/>
    <d v="2024-08-04T00:00:00"/>
    <s v="Absent"/>
    <x v="13"/>
    <m/>
    <s v="No"/>
    <n v="0"/>
    <n v="0"/>
    <x v="0"/>
    <s v="No"/>
    <s v="No"/>
    <x v="6"/>
    <n v="0"/>
  </r>
  <r>
    <s v="EMP0017"/>
    <x v="16"/>
    <x v="2"/>
    <d v="2024-08-04T00:00:00"/>
    <s v="Absent"/>
    <x v="13"/>
    <m/>
    <s v="No"/>
    <n v="0"/>
    <n v="0"/>
    <x v="0"/>
    <s v="No"/>
    <s v="No"/>
    <x v="6"/>
    <n v="0"/>
  </r>
  <r>
    <s v="EMP0018"/>
    <x v="17"/>
    <x v="5"/>
    <d v="2024-08-04T00:00:00"/>
    <s v="Absent"/>
    <x v="13"/>
    <m/>
    <s v="No"/>
    <n v="0"/>
    <n v="0"/>
    <x v="0"/>
    <s v="No"/>
    <s v="No"/>
    <x v="6"/>
    <n v="0"/>
  </r>
  <r>
    <s v="EMP0019"/>
    <x v="18"/>
    <x v="1"/>
    <d v="2024-08-04T00:00:00"/>
    <s v="Absent"/>
    <x v="13"/>
    <m/>
    <s v="No"/>
    <n v="0"/>
    <n v="0"/>
    <x v="0"/>
    <s v="No"/>
    <s v="No"/>
    <x v="6"/>
    <n v="0"/>
  </r>
  <r>
    <s v="EMP0020"/>
    <x v="19"/>
    <x v="0"/>
    <d v="2024-08-04T00:00:00"/>
    <s v="Absent"/>
    <x v="13"/>
    <m/>
    <s v="No"/>
    <n v="0"/>
    <n v="0"/>
    <x v="0"/>
    <s v="No"/>
    <s v="No"/>
    <x v="6"/>
    <n v="0"/>
  </r>
  <r>
    <s v="EMP0021"/>
    <x v="20"/>
    <x v="5"/>
    <d v="2024-08-04T00:00:00"/>
    <s v="Absent"/>
    <x v="13"/>
    <m/>
    <s v="No"/>
    <n v="0"/>
    <n v="0"/>
    <x v="0"/>
    <s v="No"/>
    <s v="No"/>
    <x v="6"/>
    <n v="0"/>
  </r>
  <r>
    <s v="EMP0022"/>
    <x v="21"/>
    <x v="3"/>
    <d v="2024-08-04T00:00:00"/>
    <s v="Absent"/>
    <x v="13"/>
    <m/>
    <s v="No"/>
    <n v="0"/>
    <n v="0"/>
    <x v="0"/>
    <s v="No"/>
    <s v="No"/>
    <x v="6"/>
    <n v="0"/>
  </r>
  <r>
    <s v="EMP0023"/>
    <x v="22"/>
    <x v="4"/>
    <d v="2024-08-04T00:00:00"/>
    <s v="Absent"/>
    <x v="13"/>
    <m/>
    <s v="No"/>
    <n v="0"/>
    <n v="0"/>
    <x v="0"/>
    <s v="No"/>
    <s v="No"/>
    <x v="6"/>
    <n v="0"/>
  </r>
  <r>
    <s v="EMP0024"/>
    <x v="23"/>
    <x v="1"/>
    <d v="2024-08-04T00:00:00"/>
    <s v="Absent"/>
    <x v="13"/>
    <m/>
    <s v="No"/>
    <n v="0"/>
    <n v="0"/>
    <x v="0"/>
    <s v="No"/>
    <s v="No"/>
    <x v="6"/>
    <n v="0"/>
  </r>
  <r>
    <s v="EMP0025"/>
    <x v="24"/>
    <x v="6"/>
    <d v="2024-08-04T00:00:00"/>
    <s v="Absent"/>
    <x v="13"/>
    <m/>
    <s v="No"/>
    <n v="0"/>
    <n v="0"/>
    <x v="0"/>
    <s v="No"/>
    <s v="No"/>
    <x v="6"/>
    <n v="0"/>
  </r>
  <r>
    <s v="EMP0026"/>
    <x v="25"/>
    <x v="5"/>
    <d v="2024-08-04T00:00:00"/>
    <s v="Absent"/>
    <x v="13"/>
    <m/>
    <s v="No"/>
    <n v="0"/>
    <n v="0"/>
    <x v="0"/>
    <s v="No"/>
    <s v="No"/>
    <x v="6"/>
    <n v="0"/>
  </r>
  <r>
    <s v="EMP0027"/>
    <x v="26"/>
    <x v="6"/>
    <d v="2024-08-04T00:00:00"/>
    <s v="Absent"/>
    <x v="13"/>
    <m/>
    <s v="No"/>
    <n v="0"/>
    <n v="0"/>
    <x v="0"/>
    <s v="No"/>
    <s v="No"/>
    <x v="6"/>
    <n v="0"/>
  </r>
  <r>
    <s v="EMP0028"/>
    <x v="27"/>
    <x v="7"/>
    <d v="2024-08-04T00:00:00"/>
    <s v="Absent"/>
    <x v="13"/>
    <m/>
    <s v="No"/>
    <n v="0"/>
    <n v="0"/>
    <x v="0"/>
    <s v="No"/>
    <s v="No"/>
    <x v="6"/>
    <n v="0"/>
  </r>
  <r>
    <s v="EMP0029"/>
    <x v="28"/>
    <x v="4"/>
    <d v="2024-08-04T00:00:00"/>
    <s v="Absent"/>
    <x v="13"/>
    <m/>
    <s v="No"/>
    <n v="0"/>
    <n v="0"/>
    <x v="0"/>
    <s v="No"/>
    <s v="No"/>
    <x v="6"/>
    <n v="0"/>
  </r>
  <r>
    <s v="EMP0030"/>
    <x v="29"/>
    <x v="6"/>
    <d v="2024-08-04T00:00:00"/>
    <s v="Absent"/>
    <x v="13"/>
    <m/>
    <s v="No"/>
    <n v="0"/>
    <n v="0"/>
    <x v="0"/>
    <s v="No"/>
    <s v="No"/>
    <x v="6"/>
    <n v="0"/>
  </r>
  <r>
    <s v="EMP0031"/>
    <x v="30"/>
    <x v="0"/>
    <d v="2024-08-04T00:00:00"/>
    <s v="Absent"/>
    <x v="13"/>
    <m/>
    <s v="No"/>
    <n v="0"/>
    <n v="0"/>
    <x v="0"/>
    <s v="No"/>
    <s v="No"/>
    <x v="6"/>
    <n v="0"/>
  </r>
  <r>
    <s v="EMP0032"/>
    <x v="31"/>
    <x v="4"/>
    <d v="2024-08-04T00:00:00"/>
    <s v="Absent"/>
    <x v="13"/>
    <m/>
    <s v="No"/>
    <n v="0"/>
    <n v="0"/>
    <x v="0"/>
    <s v="No"/>
    <s v="No"/>
    <x v="6"/>
    <n v="0"/>
  </r>
  <r>
    <s v="EMP0033"/>
    <x v="32"/>
    <x v="4"/>
    <d v="2024-08-04T00:00:00"/>
    <s v="Absent"/>
    <x v="13"/>
    <m/>
    <s v="No"/>
    <n v="0"/>
    <n v="0"/>
    <x v="0"/>
    <s v="No"/>
    <s v="No"/>
    <x v="6"/>
    <n v="0"/>
  </r>
  <r>
    <s v="EMP0034"/>
    <x v="33"/>
    <x v="0"/>
    <d v="2024-08-04T00:00:00"/>
    <s v="Absent"/>
    <x v="13"/>
    <m/>
    <s v="No"/>
    <n v="0"/>
    <n v="0"/>
    <x v="0"/>
    <s v="No"/>
    <s v="No"/>
    <x v="6"/>
    <n v="0"/>
  </r>
  <r>
    <s v="EMP0035"/>
    <x v="34"/>
    <x v="2"/>
    <d v="2024-08-04T00:00:00"/>
    <s v="Absent"/>
    <x v="13"/>
    <m/>
    <s v="No"/>
    <n v="0"/>
    <n v="0"/>
    <x v="0"/>
    <s v="No"/>
    <s v="No"/>
    <x v="6"/>
    <n v="0"/>
  </r>
  <r>
    <s v="EMP0036"/>
    <x v="35"/>
    <x v="1"/>
    <d v="2024-08-04T00:00:00"/>
    <s v="Absent"/>
    <x v="13"/>
    <m/>
    <s v="No"/>
    <n v="0"/>
    <n v="0"/>
    <x v="0"/>
    <s v="No"/>
    <s v="No"/>
    <x v="6"/>
    <n v="0"/>
  </r>
  <r>
    <s v="EMP0037"/>
    <x v="36"/>
    <x v="3"/>
    <d v="2024-08-04T00:00:00"/>
    <s v="Absent"/>
    <x v="13"/>
    <m/>
    <s v="No"/>
    <n v="0"/>
    <n v="0"/>
    <x v="0"/>
    <s v="No"/>
    <s v="No"/>
    <x v="6"/>
    <n v="0"/>
  </r>
  <r>
    <s v="EMP0038"/>
    <x v="37"/>
    <x v="7"/>
    <d v="2024-08-04T00:00:00"/>
    <s v="Absent"/>
    <x v="13"/>
    <m/>
    <s v="No"/>
    <n v="0"/>
    <n v="0"/>
    <x v="0"/>
    <s v="No"/>
    <s v="No"/>
    <x v="6"/>
    <n v="0"/>
  </r>
  <r>
    <s v="EMP0039"/>
    <x v="38"/>
    <x v="6"/>
    <d v="2024-08-04T00:00:00"/>
    <s v="Absent"/>
    <x v="13"/>
    <m/>
    <s v="No"/>
    <n v="0"/>
    <n v="0"/>
    <x v="0"/>
    <s v="No"/>
    <s v="No"/>
    <x v="6"/>
    <n v="0"/>
  </r>
  <r>
    <s v="EMP0040"/>
    <x v="39"/>
    <x v="2"/>
    <d v="2024-08-04T00:00:00"/>
    <s v="Absent"/>
    <x v="13"/>
    <m/>
    <s v="No"/>
    <n v="0"/>
    <n v="0"/>
    <x v="0"/>
    <s v="No"/>
    <s v="No"/>
    <x v="6"/>
    <n v="0"/>
  </r>
  <r>
    <s v="EMP0041"/>
    <x v="40"/>
    <x v="7"/>
    <d v="2024-08-04T00:00:00"/>
    <s v="Absent"/>
    <x v="13"/>
    <m/>
    <s v="No"/>
    <n v="0"/>
    <n v="0"/>
    <x v="0"/>
    <s v="No"/>
    <s v="No"/>
    <x v="6"/>
    <n v="0"/>
  </r>
  <r>
    <s v="EMP0042"/>
    <x v="41"/>
    <x v="7"/>
    <d v="2024-08-04T00:00:00"/>
    <s v="Absent"/>
    <x v="13"/>
    <m/>
    <s v="No"/>
    <n v="0"/>
    <n v="0"/>
    <x v="0"/>
    <s v="No"/>
    <s v="No"/>
    <x v="6"/>
    <n v="0"/>
  </r>
  <r>
    <s v="EMP0043"/>
    <x v="42"/>
    <x v="7"/>
    <d v="2024-08-04T00:00:00"/>
    <s v="Present"/>
    <x v="17"/>
    <d v="1899-12-30T14:05:00"/>
    <s v="No"/>
    <n v="4.78"/>
    <n v="0"/>
    <x v="0"/>
    <s v="No"/>
    <s v="No"/>
    <x v="6"/>
    <n v="0"/>
  </r>
  <r>
    <s v="EMP0044"/>
    <x v="43"/>
    <x v="1"/>
    <d v="2024-08-04T00:00:00"/>
    <s v="Absent"/>
    <x v="13"/>
    <m/>
    <s v="No"/>
    <n v="0"/>
    <n v="0"/>
    <x v="0"/>
    <s v="No"/>
    <s v="No"/>
    <x v="6"/>
    <n v="0"/>
  </r>
  <r>
    <s v="EMP0045"/>
    <x v="44"/>
    <x v="4"/>
    <d v="2024-08-04T00:00:00"/>
    <s v="Absent"/>
    <x v="13"/>
    <m/>
    <s v="No"/>
    <n v="0"/>
    <n v="0"/>
    <x v="0"/>
    <s v="No"/>
    <s v="No"/>
    <x v="6"/>
    <n v="0"/>
  </r>
  <r>
    <s v="EMP0046"/>
    <x v="45"/>
    <x v="0"/>
    <d v="2024-08-04T00:00:00"/>
    <s v="Absent"/>
    <x v="13"/>
    <m/>
    <s v="No"/>
    <n v="0"/>
    <n v="0"/>
    <x v="0"/>
    <s v="No"/>
    <s v="No"/>
    <x v="6"/>
    <n v="0"/>
  </r>
  <r>
    <s v="EMP0047"/>
    <x v="46"/>
    <x v="2"/>
    <d v="2024-08-04T00:00:00"/>
    <s v="Absent"/>
    <x v="13"/>
    <m/>
    <s v="No"/>
    <n v="0"/>
    <n v="0"/>
    <x v="0"/>
    <s v="No"/>
    <s v="No"/>
    <x v="6"/>
    <n v="0"/>
  </r>
  <r>
    <s v="EMP0048"/>
    <x v="47"/>
    <x v="4"/>
    <d v="2024-08-04T00:00:00"/>
    <s v="Absent"/>
    <x v="13"/>
    <m/>
    <s v="No"/>
    <n v="0"/>
    <n v="0"/>
    <x v="0"/>
    <s v="No"/>
    <s v="No"/>
    <x v="6"/>
    <n v="0"/>
  </r>
  <r>
    <s v="EMP0049"/>
    <x v="48"/>
    <x v="2"/>
    <d v="2024-08-04T00:00:00"/>
    <s v="Present"/>
    <x v="38"/>
    <d v="1899-12-30T14:09:00"/>
    <s v="No"/>
    <n v="5.05"/>
    <n v="0"/>
    <x v="0"/>
    <s v="No"/>
    <s v="No"/>
    <x v="6"/>
    <n v="0"/>
  </r>
  <r>
    <s v="EMP0050"/>
    <x v="49"/>
    <x v="3"/>
    <d v="2024-08-04T00:00:00"/>
    <s v="Absent"/>
    <x v="13"/>
    <m/>
    <s v="No"/>
    <n v="0"/>
    <n v="0"/>
    <x v="0"/>
    <s v="No"/>
    <s v="No"/>
    <x v="6"/>
    <n v="0"/>
  </r>
  <r>
    <s v="EMP0051"/>
    <x v="50"/>
    <x v="5"/>
    <d v="2024-08-04T00:00:00"/>
    <s v="Absent"/>
    <x v="13"/>
    <m/>
    <s v="No"/>
    <n v="0"/>
    <n v="0"/>
    <x v="0"/>
    <s v="No"/>
    <s v="No"/>
    <x v="6"/>
    <n v="0"/>
  </r>
  <r>
    <s v="EMP0052"/>
    <x v="51"/>
    <x v="6"/>
    <d v="2024-08-04T00:00:00"/>
    <s v="Absent"/>
    <x v="13"/>
    <m/>
    <s v="No"/>
    <n v="0"/>
    <n v="0"/>
    <x v="0"/>
    <s v="No"/>
    <s v="No"/>
    <x v="6"/>
    <n v="0"/>
  </r>
  <r>
    <s v="EMP0053"/>
    <x v="52"/>
    <x v="4"/>
    <d v="2024-08-04T00:00:00"/>
    <s v="Absent"/>
    <x v="13"/>
    <m/>
    <s v="No"/>
    <n v="0"/>
    <n v="0"/>
    <x v="0"/>
    <s v="No"/>
    <s v="No"/>
    <x v="6"/>
    <n v="0"/>
  </r>
  <r>
    <s v="EMP0054"/>
    <x v="53"/>
    <x v="5"/>
    <d v="2024-08-04T00:00:00"/>
    <s v="Absent"/>
    <x v="13"/>
    <m/>
    <s v="No"/>
    <n v="0"/>
    <n v="0"/>
    <x v="0"/>
    <s v="No"/>
    <s v="No"/>
    <x v="6"/>
    <n v="0"/>
  </r>
  <r>
    <s v="EMP0055"/>
    <x v="54"/>
    <x v="4"/>
    <d v="2024-08-04T00:00:00"/>
    <s v="Absent"/>
    <x v="13"/>
    <m/>
    <s v="No"/>
    <n v="0"/>
    <n v="0"/>
    <x v="0"/>
    <s v="No"/>
    <s v="No"/>
    <x v="6"/>
    <n v="0"/>
  </r>
  <r>
    <s v="EMP0056"/>
    <x v="55"/>
    <x v="7"/>
    <d v="2024-08-04T00:00:00"/>
    <s v="Absent"/>
    <x v="13"/>
    <m/>
    <s v="No"/>
    <n v="0"/>
    <n v="0"/>
    <x v="0"/>
    <s v="No"/>
    <s v="No"/>
    <x v="6"/>
    <n v="0"/>
  </r>
  <r>
    <s v="EMP0057"/>
    <x v="56"/>
    <x v="0"/>
    <d v="2024-08-04T00:00:00"/>
    <s v="Absent"/>
    <x v="13"/>
    <m/>
    <s v="No"/>
    <n v="0"/>
    <n v="0"/>
    <x v="0"/>
    <s v="No"/>
    <s v="No"/>
    <x v="6"/>
    <n v="0"/>
  </r>
  <r>
    <s v="EMP0058"/>
    <x v="57"/>
    <x v="0"/>
    <d v="2024-08-04T00:00:00"/>
    <s v="Absent"/>
    <x v="13"/>
    <m/>
    <s v="No"/>
    <n v="0"/>
    <n v="0"/>
    <x v="0"/>
    <s v="No"/>
    <s v="No"/>
    <x v="6"/>
    <n v="0"/>
  </r>
  <r>
    <s v="EMP0059"/>
    <x v="58"/>
    <x v="4"/>
    <d v="2024-08-04T00:00:00"/>
    <s v="Absent"/>
    <x v="13"/>
    <m/>
    <s v="No"/>
    <n v="0"/>
    <n v="0"/>
    <x v="0"/>
    <s v="No"/>
    <s v="No"/>
    <x v="6"/>
    <n v="0"/>
  </r>
  <r>
    <s v="EMP0060"/>
    <x v="59"/>
    <x v="6"/>
    <d v="2024-08-04T00:00:00"/>
    <s v="Absent"/>
    <x v="13"/>
    <m/>
    <s v="No"/>
    <n v="0"/>
    <n v="0"/>
    <x v="0"/>
    <s v="No"/>
    <s v="No"/>
    <x v="6"/>
    <n v="0"/>
  </r>
  <r>
    <s v="EMP0061"/>
    <x v="60"/>
    <x v="2"/>
    <d v="2024-08-04T00:00:00"/>
    <s v="Present"/>
    <x v="43"/>
    <d v="1899-12-30T13:48:00"/>
    <s v="No"/>
    <n v="5.0199999999999996"/>
    <n v="0"/>
    <x v="0"/>
    <s v="No"/>
    <s v="No"/>
    <x v="6"/>
    <n v="0"/>
  </r>
  <r>
    <s v="EMP0062"/>
    <x v="61"/>
    <x v="7"/>
    <d v="2024-08-04T00:00:00"/>
    <s v="Absent"/>
    <x v="13"/>
    <m/>
    <s v="No"/>
    <n v="0"/>
    <n v="0"/>
    <x v="0"/>
    <s v="No"/>
    <s v="No"/>
    <x v="6"/>
    <n v="0"/>
  </r>
  <r>
    <s v="EMP0063"/>
    <x v="62"/>
    <x v="3"/>
    <d v="2024-08-04T00:00:00"/>
    <s v="Absent"/>
    <x v="13"/>
    <m/>
    <s v="No"/>
    <n v="0"/>
    <n v="0"/>
    <x v="0"/>
    <s v="No"/>
    <s v="No"/>
    <x v="6"/>
    <n v="0"/>
  </r>
  <r>
    <s v="EMP0064"/>
    <x v="63"/>
    <x v="0"/>
    <d v="2024-08-04T00:00:00"/>
    <s v="Absent"/>
    <x v="13"/>
    <m/>
    <s v="No"/>
    <n v="0"/>
    <n v="0"/>
    <x v="0"/>
    <s v="No"/>
    <s v="No"/>
    <x v="6"/>
    <n v="0"/>
  </r>
  <r>
    <s v="EMP0065"/>
    <x v="64"/>
    <x v="6"/>
    <d v="2024-08-04T00:00:00"/>
    <s v="Absent"/>
    <x v="13"/>
    <m/>
    <s v="No"/>
    <n v="0"/>
    <n v="0"/>
    <x v="0"/>
    <s v="No"/>
    <s v="No"/>
    <x v="6"/>
    <n v="0"/>
  </r>
  <r>
    <s v="EMP0066"/>
    <x v="65"/>
    <x v="5"/>
    <d v="2024-08-04T00:00:00"/>
    <s v="Absent"/>
    <x v="13"/>
    <m/>
    <s v="No"/>
    <n v="0"/>
    <n v="0"/>
    <x v="0"/>
    <s v="No"/>
    <s v="No"/>
    <x v="6"/>
    <n v="0"/>
  </r>
  <r>
    <s v="EMP0067"/>
    <x v="66"/>
    <x v="5"/>
    <d v="2024-08-04T00:00:00"/>
    <s v="Present"/>
    <x v="4"/>
    <d v="1899-12-30T14:03:00"/>
    <s v="No"/>
    <n v="4.88"/>
    <n v="0"/>
    <x v="0"/>
    <s v="No"/>
    <s v="No"/>
    <x v="6"/>
    <n v="0"/>
  </r>
  <r>
    <s v="EMP0068"/>
    <x v="67"/>
    <x v="7"/>
    <d v="2024-08-04T00:00:00"/>
    <s v="Absent"/>
    <x v="13"/>
    <m/>
    <s v="No"/>
    <n v="0"/>
    <n v="0"/>
    <x v="0"/>
    <s v="No"/>
    <s v="No"/>
    <x v="6"/>
    <n v="0"/>
  </r>
  <r>
    <s v="EMP0069"/>
    <x v="68"/>
    <x v="6"/>
    <d v="2024-08-04T00:00:00"/>
    <s v="Absent"/>
    <x v="13"/>
    <m/>
    <s v="No"/>
    <n v="0"/>
    <n v="0"/>
    <x v="0"/>
    <s v="No"/>
    <s v="No"/>
    <x v="6"/>
    <n v="0"/>
  </r>
  <r>
    <s v="EMP0070"/>
    <x v="69"/>
    <x v="3"/>
    <d v="2024-08-04T00:00:00"/>
    <s v="Absent"/>
    <x v="13"/>
    <m/>
    <s v="No"/>
    <n v="0"/>
    <n v="0"/>
    <x v="0"/>
    <s v="No"/>
    <s v="No"/>
    <x v="6"/>
    <n v="0"/>
  </r>
  <r>
    <s v="EMP0071"/>
    <x v="70"/>
    <x v="2"/>
    <d v="2024-08-04T00:00:00"/>
    <s v="Absent"/>
    <x v="13"/>
    <m/>
    <s v="No"/>
    <n v="0"/>
    <n v="0"/>
    <x v="0"/>
    <s v="No"/>
    <s v="No"/>
    <x v="6"/>
    <n v="0"/>
  </r>
  <r>
    <s v="EMP0072"/>
    <x v="71"/>
    <x v="1"/>
    <d v="2024-08-04T00:00:00"/>
    <s v="Absent"/>
    <x v="13"/>
    <m/>
    <s v="No"/>
    <n v="0"/>
    <n v="0"/>
    <x v="0"/>
    <s v="No"/>
    <s v="No"/>
    <x v="6"/>
    <n v="0"/>
  </r>
  <r>
    <s v="EMP0073"/>
    <x v="72"/>
    <x v="6"/>
    <d v="2024-08-04T00:00:00"/>
    <s v="Absent"/>
    <x v="13"/>
    <m/>
    <s v="No"/>
    <n v="0"/>
    <n v="0"/>
    <x v="0"/>
    <s v="No"/>
    <s v="No"/>
    <x v="6"/>
    <n v="0"/>
  </r>
  <r>
    <s v="EMP0074"/>
    <x v="73"/>
    <x v="1"/>
    <d v="2024-08-04T00:00:00"/>
    <s v="Absent"/>
    <x v="13"/>
    <m/>
    <s v="No"/>
    <n v="0"/>
    <n v="0"/>
    <x v="0"/>
    <s v="No"/>
    <s v="No"/>
    <x v="6"/>
    <n v="0"/>
  </r>
  <r>
    <s v="EMP0075"/>
    <x v="74"/>
    <x v="2"/>
    <d v="2024-08-04T00:00:00"/>
    <s v="Absent"/>
    <x v="13"/>
    <m/>
    <s v="No"/>
    <n v="0"/>
    <n v="0"/>
    <x v="0"/>
    <s v="No"/>
    <s v="No"/>
    <x v="6"/>
    <n v="0"/>
  </r>
  <r>
    <s v="EMP0001"/>
    <x v="0"/>
    <x v="0"/>
    <d v="2024-08-05T00:00:00"/>
    <s v="Present"/>
    <x v="10"/>
    <d v="1899-12-30T18:11:00"/>
    <s v="No"/>
    <n v="8.8699999999999992"/>
    <n v="0"/>
    <x v="0"/>
    <s v="No"/>
    <s v="No"/>
    <x v="0"/>
    <n v="0"/>
  </r>
  <r>
    <s v="EMP0002"/>
    <x v="1"/>
    <x v="1"/>
    <d v="2024-08-05T00:00:00"/>
    <s v="Present"/>
    <x v="24"/>
    <d v="1899-12-30T17:48:00"/>
    <s v="No"/>
    <n v="8.65"/>
    <n v="0"/>
    <x v="0"/>
    <s v="No"/>
    <s v="No"/>
    <x v="0"/>
    <n v="0"/>
  </r>
  <r>
    <s v="EMP0003"/>
    <x v="2"/>
    <x v="2"/>
    <d v="2024-08-05T00:00:00"/>
    <s v="Present"/>
    <x v="41"/>
    <d v="1899-12-30T18:22:00"/>
    <s v="No"/>
    <n v="9.17"/>
    <n v="0.17"/>
    <x v="0"/>
    <s v="No"/>
    <s v="No"/>
    <x v="0"/>
    <n v="0"/>
  </r>
  <r>
    <s v="EMP0004"/>
    <x v="3"/>
    <x v="3"/>
    <d v="2024-08-05T00:00:00"/>
    <s v="Present"/>
    <x v="42"/>
    <d v="1899-12-30T18:21:00"/>
    <s v="No"/>
    <n v="9.17"/>
    <n v="0"/>
    <x v="0"/>
    <s v="No"/>
    <s v="No"/>
    <x v="0"/>
    <n v="0"/>
  </r>
  <r>
    <s v="EMP0005"/>
    <x v="4"/>
    <x v="3"/>
    <d v="2024-08-05T00:00:00"/>
    <s v="Present"/>
    <x v="26"/>
    <d v="1899-12-30T18:10:00"/>
    <s v="No"/>
    <n v="9.08"/>
    <n v="0"/>
    <x v="0"/>
    <s v="No"/>
    <s v="No"/>
    <x v="0"/>
    <n v="0"/>
  </r>
  <r>
    <s v="EMP0006"/>
    <x v="5"/>
    <x v="4"/>
    <d v="2024-08-05T00:00:00"/>
    <s v="Present"/>
    <x v="42"/>
    <d v="1899-12-30T17:34:00"/>
    <s v="No"/>
    <n v="8.3800000000000008"/>
    <n v="0"/>
    <x v="0"/>
    <s v="No"/>
    <s v="No"/>
    <x v="0"/>
    <n v="0"/>
  </r>
  <r>
    <s v="EMP0007"/>
    <x v="6"/>
    <x v="5"/>
    <d v="2024-08-05T00:00:00"/>
    <s v="Present"/>
    <x v="28"/>
    <d v="1899-12-30T18:09:00"/>
    <s v="No"/>
    <n v="9.0299999999999994"/>
    <n v="0"/>
    <x v="0"/>
    <s v="No"/>
    <s v="No"/>
    <x v="0"/>
    <n v="0"/>
  </r>
  <r>
    <s v="EMP0008"/>
    <x v="7"/>
    <x v="5"/>
    <d v="2024-08-05T00:00:00"/>
    <s v="Present"/>
    <x v="41"/>
    <d v="1899-12-30T17:50:00"/>
    <s v="No"/>
    <n v="8.6300000000000008"/>
    <n v="0"/>
    <x v="0"/>
    <s v="No"/>
    <s v="No"/>
    <x v="0"/>
    <n v="0"/>
  </r>
  <r>
    <s v="EMP0009"/>
    <x v="8"/>
    <x v="4"/>
    <d v="2024-08-05T00:00:00"/>
    <s v="Present"/>
    <x v="33"/>
    <d v="1899-12-30T18:27:00"/>
    <s v="No"/>
    <n v="9.7799999999999994"/>
    <n v="0"/>
    <x v="0"/>
    <s v="No"/>
    <s v="No"/>
    <x v="0"/>
    <n v="0"/>
  </r>
  <r>
    <s v="EMP0010"/>
    <x v="9"/>
    <x v="4"/>
    <d v="2024-08-05T00:00:00"/>
    <s v="Present"/>
    <x v="5"/>
    <d v="1899-12-30T15:08:00"/>
    <s v="No"/>
    <n v="6.28"/>
    <n v="0"/>
    <x v="0"/>
    <s v="Yes"/>
    <s v="No"/>
    <x v="0"/>
    <n v="0"/>
  </r>
  <r>
    <s v="EMP0011"/>
    <x v="10"/>
    <x v="0"/>
    <d v="2024-08-05T00:00:00"/>
    <s v="Present"/>
    <x v="28"/>
    <d v="1899-12-30T18:24:00"/>
    <s v="No"/>
    <n v="9.2799999999999994"/>
    <n v="0.28000000000000003"/>
    <x v="0"/>
    <s v="No"/>
    <s v="No"/>
    <x v="0"/>
    <n v="0"/>
  </r>
  <r>
    <s v="EMP0012"/>
    <x v="11"/>
    <x v="6"/>
    <d v="2024-08-05T00:00:00"/>
    <s v="Present"/>
    <x v="32"/>
    <d v="1899-12-30T17:41:00"/>
    <s v="No"/>
    <n v="8.7200000000000006"/>
    <n v="0"/>
    <x v="0"/>
    <s v="No"/>
    <s v="No"/>
    <x v="0"/>
    <n v="0"/>
  </r>
  <r>
    <s v="EMP0013"/>
    <x v="12"/>
    <x v="7"/>
    <d v="2024-08-05T00:00:00"/>
    <s v="Leave"/>
    <x v="13"/>
    <m/>
    <s v="No"/>
    <n v="0"/>
    <n v="0"/>
    <x v="2"/>
    <s v="No"/>
    <s v="No"/>
    <x v="0"/>
    <n v="1"/>
  </r>
  <r>
    <s v="EMP0014"/>
    <x v="13"/>
    <x v="2"/>
    <d v="2024-08-05T00:00:00"/>
    <s v="Present"/>
    <x v="40"/>
    <d v="1899-12-30T18:14:00"/>
    <s v="Yes"/>
    <n v="8.75"/>
    <n v="0"/>
    <x v="0"/>
    <s v="No"/>
    <s v="No"/>
    <x v="0"/>
    <n v="0"/>
  </r>
  <r>
    <s v="EMP0015"/>
    <x v="14"/>
    <x v="5"/>
    <d v="2024-08-05T00:00:00"/>
    <s v="Present"/>
    <x v="39"/>
    <d v="1899-12-30T17:40:00"/>
    <s v="No"/>
    <n v="8.9700000000000006"/>
    <n v="0"/>
    <x v="0"/>
    <s v="No"/>
    <s v="No"/>
    <x v="0"/>
    <n v="0"/>
  </r>
  <r>
    <s v="EMP0016"/>
    <x v="15"/>
    <x v="7"/>
    <d v="2024-08-05T00:00:00"/>
    <s v="Present"/>
    <x v="38"/>
    <d v="1899-12-30T17:52:00"/>
    <s v="No"/>
    <n v="8.77"/>
    <n v="0"/>
    <x v="0"/>
    <s v="No"/>
    <s v="No"/>
    <x v="0"/>
    <n v="0"/>
  </r>
  <r>
    <s v="EMP0017"/>
    <x v="16"/>
    <x v="2"/>
    <d v="2024-08-05T00:00:00"/>
    <s v="Present"/>
    <x v="75"/>
    <d v="1899-12-30T17:36:00"/>
    <s v="Yes"/>
    <n v="7.95"/>
    <n v="0"/>
    <x v="0"/>
    <s v="No"/>
    <s v="No"/>
    <x v="0"/>
    <n v="0"/>
  </r>
  <r>
    <s v="EMP0018"/>
    <x v="17"/>
    <x v="5"/>
    <d v="2024-08-05T00:00:00"/>
    <s v="Absent"/>
    <x v="13"/>
    <m/>
    <s v="No"/>
    <n v="0"/>
    <n v="0"/>
    <x v="0"/>
    <s v="No"/>
    <s v="Yes"/>
    <x v="0"/>
    <n v="0"/>
  </r>
  <r>
    <s v="EMP0019"/>
    <x v="18"/>
    <x v="1"/>
    <d v="2024-08-05T00:00:00"/>
    <s v="Present"/>
    <x v="19"/>
    <d v="1899-12-30T17:36:00"/>
    <s v="No"/>
    <n v="8.6"/>
    <n v="0"/>
    <x v="0"/>
    <s v="No"/>
    <s v="No"/>
    <x v="0"/>
    <n v="0"/>
  </r>
  <r>
    <s v="EMP0020"/>
    <x v="19"/>
    <x v="0"/>
    <d v="2024-08-05T00:00:00"/>
    <s v="Present"/>
    <x v="51"/>
    <d v="1899-12-30T17:34:00"/>
    <s v="No"/>
    <n v="8.68"/>
    <n v="0"/>
    <x v="0"/>
    <s v="No"/>
    <s v="No"/>
    <x v="0"/>
    <n v="0"/>
  </r>
  <r>
    <s v="EMP0021"/>
    <x v="20"/>
    <x v="5"/>
    <d v="2024-08-05T00:00:00"/>
    <s v="Present"/>
    <x v="4"/>
    <d v="1899-12-30T15:05:00"/>
    <s v="No"/>
    <n v="5.92"/>
    <n v="0"/>
    <x v="0"/>
    <s v="Yes"/>
    <s v="No"/>
    <x v="0"/>
    <n v="0"/>
  </r>
  <r>
    <s v="EMP0022"/>
    <x v="21"/>
    <x v="3"/>
    <d v="2024-08-05T00:00:00"/>
    <s v="Present"/>
    <x v="5"/>
    <d v="1899-12-30T18:15:00"/>
    <s v="No"/>
    <n v="9.4"/>
    <n v="0"/>
    <x v="0"/>
    <s v="No"/>
    <s v="No"/>
    <x v="0"/>
    <n v="0"/>
  </r>
  <r>
    <s v="EMP0023"/>
    <x v="22"/>
    <x v="4"/>
    <d v="2024-08-05T00:00:00"/>
    <s v="Present"/>
    <x v="38"/>
    <d v="1899-12-30T18:16:00"/>
    <s v="No"/>
    <n v="9.17"/>
    <n v="0.17"/>
    <x v="0"/>
    <s v="No"/>
    <s v="No"/>
    <x v="0"/>
    <n v="0"/>
  </r>
  <r>
    <s v="EMP0024"/>
    <x v="23"/>
    <x v="1"/>
    <d v="2024-08-05T00:00:00"/>
    <s v="Present"/>
    <x v="62"/>
    <d v="1899-12-30T18:13:00"/>
    <s v="Yes"/>
    <n v="8.67"/>
    <n v="0"/>
    <x v="0"/>
    <s v="No"/>
    <s v="No"/>
    <x v="0"/>
    <n v="0"/>
  </r>
  <r>
    <s v="EMP0025"/>
    <x v="24"/>
    <x v="6"/>
    <d v="2024-08-05T00:00:00"/>
    <s v="Present"/>
    <x v="43"/>
    <d v="1899-12-30T17:50:00"/>
    <s v="No"/>
    <n v="9.0500000000000007"/>
    <n v="0.05"/>
    <x v="0"/>
    <s v="No"/>
    <s v="No"/>
    <x v="0"/>
    <n v="0"/>
  </r>
  <r>
    <s v="EMP0026"/>
    <x v="25"/>
    <x v="5"/>
    <d v="2024-08-05T00:00:00"/>
    <s v="Present"/>
    <x v="29"/>
    <d v="1899-12-30T17:33:00"/>
    <s v="No"/>
    <n v="8.68"/>
    <n v="0"/>
    <x v="0"/>
    <s v="No"/>
    <s v="No"/>
    <x v="0"/>
    <n v="0"/>
  </r>
  <r>
    <s v="EMP0027"/>
    <x v="26"/>
    <x v="6"/>
    <d v="2024-08-05T00:00:00"/>
    <s v="Present"/>
    <x v="28"/>
    <d v="1899-12-30T18:25:00"/>
    <s v="No"/>
    <n v="9.3000000000000007"/>
    <n v="0"/>
    <x v="0"/>
    <s v="No"/>
    <s v="No"/>
    <x v="0"/>
    <n v="0"/>
  </r>
  <r>
    <s v="EMP0028"/>
    <x v="27"/>
    <x v="7"/>
    <d v="2024-08-05T00:00:00"/>
    <s v="Present"/>
    <x v="10"/>
    <d v="1899-12-30T17:32:00"/>
    <s v="No"/>
    <n v="8.2200000000000006"/>
    <n v="0"/>
    <x v="0"/>
    <s v="No"/>
    <s v="No"/>
    <x v="0"/>
    <n v="0"/>
  </r>
  <r>
    <s v="EMP0029"/>
    <x v="28"/>
    <x v="4"/>
    <d v="2024-08-05T00:00:00"/>
    <s v="Leave"/>
    <x v="13"/>
    <m/>
    <s v="No"/>
    <n v="0"/>
    <n v="0"/>
    <x v="4"/>
    <s v="No"/>
    <s v="No"/>
    <x v="0"/>
    <n v="1"/>
  </r>
  <r>
    <s v="EMP0030"/>
    <x v="29"/>
    <x v="6"/>
    <d v="2024-08-05T00:00:00"/>
    <s v="Present"/>
    <x v="3"/>
    <d v="1899-12-30T17:36:00"/>
    <s v="No"/>
    <n v="8.7799999999999994"/>
    <n v="0"/>
    <x v="0"/>
    <s v="No"/>
    <s v="No"/>
    <x v="0"/>
    <n v="0"/>
  </r>
  <r>
    <s v="EMP0031"/>
    <x v="30"/>
    <x v="0"/>
    <d v="2024-08-05T00:00:00"/>
    <s v="Leave"/>
    <x v="13"/>
    <m/>
    <s v="No"/>
    <n v="0"/>
    <n v="0"/>
    <x v="1"/>
    <s v="No"/>
    <s v="No"/>
    <x v="0"/>
    <n v="1"/>
  </r>
  <r>
    <s v="EMP0032"/>
    <x v="31"/>
    <x v="4"/>
    <d v="2024-08-05T00:00:00"/>
    <s v="Present"/>
    <x v="23"/>
    <d v="1899-12-30T18:12:00"/>
    <s v="No"/>
    <n v="9.3000000000000007"/>
    <n v="0"/>
    <x v="0"/>
    <s v="No"/>
    <s v="No"/>
    <x v="0"/>
    <n v="0"/>
  </r>
  <r>
    <s v="EMP0033"/>
    <x v="32"/>
    <x v="4"/>
    <d v="2024-08-05T00:00:00"/>
    <s v="Present"/>
    <x v="7"/>
    <d v="1899-12-30T17:40:00"/>
    <s v="No"/>
    <n v="8.98"/>
    <n v="0"/>
    <x v="0"/>
    <s v="No"/>
    <s v="No"/>
    <x v="0"/>
    <n v="0"/>
  </r>
  <r>
    <s v="EMP0034"/>
    <x v="33"/>
    <x v="0"/>
    <d v="2024-08-05T00:00:00"/>
    <s v="Present"/>
    <x v="4"/>
    <d v="1899-12-30T17:46:00"/>
    <s v="No"/>
    <n v="8.6"/>
    <n v="0"/>
    <x v="0"/>
    <s v="No"/>
    <s v="No"/>
    <x v="0"/>
    <n v="0"/>
  </r>
  <r>
    <s v="EMP0035"/>
    <x v="34"/>
    <x v="2"/>
    <d v="2024-08-05T00:00:00"/>
    <s v="Absent"/>
    <x v="13"/>
    <m/>
    <s v="No"/>
    <n v="0"/>
    <n v="0"/>
    <x v="0"/>
    <s v="No"/>
    <s v="Yes"/>
    <x v="0"/>
    <n v="0"/>
  </r>
  <r>
    <s v="EMP0036"/>
    <x v="35"/>
    <x v="1"/>
    <d v="2024-08-05T00:00:00"/>
    <s v="Present"/>
    <x v="0"/>
    <d v="1899-12-30T18:18:00"/>
    <s v="No"/>
    <n v="9.23"/>
    <n v="0"/>
    <x v="0"/>
    <s v="No"/>
    <s v="No"/>
    <x v="0"/>
    <n v="0"/>
  </r>
  <r>
    <s v="EMP0037"/>
    <x v="36"/>
    <x v="3"/>
    <d v="2024-08-05T00:00:00"/>
    <s v="Present"/>
    <x v="26"/>
    <d v="1899-12-30T15:08:00"/>
    <s v="No"/>
    <n v="6.05"/>
    <n v="0"/>
    <x v="0"/>
    <s v="Yes"/>
    <s v="Yes"/>
    <x v="0"/>
    <n v="0"/>
  </r>
  <r>
    <s v="EMP0038"/>
    <x v="37"/>
    <x v="7"/>
    <d v="2024-08-05T00:00:00"/>
    <s v="Present"/>
    <x v="28"/>
    <d v="1899-12-30T18:16:00"/>
    <s v="No"/>
    <n v="9.15"/>
    <n v="0"/>
    <x v="0"/>
    <s v="No"/>
    <s v="No"/>
    <x v="0"/>
    <n v="0"/>
  </r>
  <r>
    <s v="EMP0039"/>
    <x v="38"/>
    <x v="6"/>
    <d v="2024-08-05T00:00:00"/>
    <s v="Present"/>
    <x v="15"/>
    <d v="1899-12-30T18:27:00"/>
    <s v="No"/>
    <n v="9.73"/>
    <n v="0"/>
    <x v="0"/>
    <s v="No"/>
    <s v="No"/>
    <x v="0"/>
    <n v="0"/>
  </r>
  <r>
    <s v="EMP0040"/>
    <x v="39"/>
    <x v="2"/>
    <d v="2024-08-05T00:00:00"/>
    <s v="Present"/>
    <x v="11"/>
    <d v="1899-12-30T17:35:00"/>
    <s v="No"/>
    <n v="8.75"/>
    <n v="0"/>
    <x v="0"/>
    <s v="No"/>
    <s v="No"/>
    <x v="0"/>
    <n v="0"/>
  </r>
  <r>
    <s v="EMP0041"/>
    <x v="40"/>
    <x v="7"/>
    <d v="2024-08-05T00:00:00"/>
    <s v="Present"/>
    <x v="42"/>
    <d v="1899-12-30T14:40:00"/>
    <s v="No"/>
    <n v="5.48"/>
    <n v="0"/>
    <x v="0"/>
    <s v="Yes"/>
    <s v="No"/>
    <x v="0"/>
    <n v="0"/>
  </r>
  <r>
    <s v="EMP0042"/>
    <x v="41"/>
    <x v="7"/>
    <d v="2024-08-05T00:00:00"/>
    <s v="Present"/>
    <x v="28"/>
    <d v="1899-12-30T17:51:00"/>
    <s v="No"/>
    <n v="8.73"/>
    <n v="0"/>
    <x v="0"/>
    <s v="No"/>
    <s v="No"/>
    <x v="0"/>
    <n v="0"/>
  </r>
  <r>
    <s v="EMP0043"/>
    <x v="42"/>
    <x v="7"/>
    <d v="2024-08-05T00:00:00"/>
    <s v="Present"/>
    <x v="42"/>
    <d v="1899-12-30T17:59:00"/>
    <s v="No"/>
    <n v="8.8000000000000007"/>
    <n v="0"/>
    <x v="0"/>
    <s v="No"/>
    <s v="No"/>
    <x v="0"/>
    <n v="0"/>
  </r>
  <r>
    <s v="EMP0044"/>
    <x v="43"/>
    <x v="1"/>
    <d v="2024-08-05T00:00:00"/>
    <s v="Present"/>
    <x v="0"/>
    <d v="1899-12-30T18:25:00"/>
    <s v="Yes"/>
    <n v="9.35"/>
    <n v="0"/>
    <x v="0"/>
    <s v="No"/>
    <s v="No"/>
    <x v="0"/>
    <n v="0"/>
  </r>
  <r>
    <s v="EMP0045"/>
    <x v="44"/>
    <x v="4"/>
    <d v="2024-08-05T00:00:00"/>
    <s v="Present"/>
    <x v="25"/>
    <d v="1899-12-30T17:47:00"/>
    <s v="No"/>
    <n v="8.73"/>
    <n v="0"/>
    <x v="0"/>
    <s v="No"/>
    <s v="No"/>
    <x v="0"/>
    <n v="0"/>
  </r>
  <r>
    <s v="EMP0046"/>
    <x v="45"/>
    <x v="0"/>
    <d v="2024-08-05T00:00:00"/>
    <s v="Leave"/>
    <x v="13"/>
    <m/>
    <s v="No"/>
    <n v="0"/>
    <n v="0"/>
    <x v="3"/>
    <s v="No"/>
    <s v="Yes"/>
    <x v="0"/>
    <n v="1"/>
  </r>
  <r>
    <s v="EMP0047"/>
    <x v="46"/>
    <x v="2"/>
    <d v="2024-08-05T00:00:00"/>
    <s v="Present"/>
    <x v="38"/>
    <d v="1899-12-30T18:07:00"/>
    <s v="No"/>
    <n v="9.02"/>
    <n v="0"/>
    <x v="0"/>
    <s v="No"/>
    <s v="No"/>
    <x v="0"/>
    <n v="0"/>
  </r>
  <r>
    <s v="EMP0048"/>
    <x v="47"/>
    <x v="4"/>
    <d v="2024-08-05T00:00:00"/>
    <s v="Present"/>
    <x v="71"/>
    <d v="1899-12-30T17:57:00"/>
    <s v="Yes"/>
    <n v="8.5"/>
    <n v="0"/>
    <x v="0"/>
    <s v="No"/>
    <s v="Yes"/>
    <x v="0"/>
    <n v="0"/>
  </r>
  <r>
    <s v="EMP0049"/>
    <x v="48"/>
    <x v="2"/>
    <d v="2024-08-05T00:00:00"/>
    <s v="Leave"/>
    <x v="13"/>
    <m/>
    <s v="No"/>
    <n v="0"/>
    <n v="0"/>
    <x v="4"/>
    <s v="No"/>
    <s v="No"/>
    <x v="0"/>
    <n v="1"/>
  </r>
  <r>
    <s v="EMP0050"/>
    <x v="49"/>
    <x v="3"/>
    <d v="2024-08-05T00:00:00"/>
    <s v="Present"/>
    <x v="28"/>
    <d v="1899-12-30T17:30:00"/>
    <s v="Yes"/>
    <n v="8.3800000000000008"/>
    <n v="0"/>
    <x v="0"/>
    <s v="No"/>
    <s v="No"/>
    <x v="0"/>
    <n v="0"/>
  </r>
  <r>
    <s v="EMP0051"/>
    <x v="50"/>
    <x v="5"/>
    <d v="2024-08-05T00:00:00"/>
    <s v="Present"/>
    <x v="39"/>
    <d v="1899-12-30T18:04:00"/>
    <s v="No"/>
    <n v="9.3699999999999992"/>
    <n v="0"/>
    <x v="0"/>
    <s v="No"/>
    <s v="No"/>
    <x v="0"/>
    <n v="0"/>
  </r>
  <r>
    <s v="EMP0052"/>
    <x v="51"/>
    <x v="6"/>
    <d v="2024-08-05T00:00:00"/>
    <s v="Present"/>
    <x v="51"/>
    <d v="1899-12-30T15:17:00"/>
    <s v="No"/>
    <n v="6.4"/>
    <n v="0"/>
    <x v="0"/>
    <s v="Yes"/>
    <s v="Yes"/>
    <x v="0"/>
    <n v="0"/>
  </r>
  <r>
    <s v="EMP0053"/>
    <x v="52"/>
    <x v="4"/>
    <d v="2024-08-05T00:00:00"/>
    <s v="Present"/>
    <x v="19"/>
    <d v="1899-12-30T18:26:00"/>
    <s v="No"/>
    <n v="9.43"/>
    <n v="0"/>
    <x v="0"/>
    <s v="No"/>
    <s v="No"/>
    <x v="0"/>
    <n v="0"/>
  </r>
  <r>
    <s v="EMP0054"/>
    <x v="53"/>
    <x v="5"/>
    <d v="2024-08-05T00:00:00"/>
    <s v="Present"/>
    <x v="1"/>
    <d v="1899-12-30T18:20:00"/>
    <s v="No"/>
    <n v="9.6"/>
    <n v="0.6"/>
    <x v="0"/>
    <s v="No"/>
    <s v="No"/>
    <x v="0"/>
    <n v="0"/>
  </r>
  <r>
    <s v="EMP0055"/>
    <x v="54"/>
    <x v="4"/>
    <d v="2024-08-05T00:00:00"/>
    <s v="Present"/>
    <x v="4"/>
    <d v="1899-12-30T17:56:00"/>
    <s v="No"/>
    <n v="8.77"/>
    <n v="0"/>
    <x v="0"/>
    <s v="No"/>
    <s v="No"/>
    <x v="0"/>
    <n v="0"/>
  </r>
  <r>
    <s v="EMP0056"/>
    <x v="55"/>
    <x v="7"/>
    <d v="2024-08-05T00:00:00"/>
    <s v="Present"/>
    <x v="3"/>
    <d v="1899-12-30T17:58:00"/>
    <s v="No"/>
    <n v="9.15"/>
    <n v="0"/>
    <x v="0"/>
    <s v="No"/>
    <s v="No"/>
    <x v="0"/>
    <n v="0"/>
  </r>
  <r>
    <s v="EMP0057"/>
    <x v="56"/>
    <x v="0"/>
    <d v="2024-08-05T00:00:00"/>
    <s v="Present"/>
    <x v="20"/>
    <d v="1899-12-30T14:54:00"/>
    <s v="No"/>
    <n v="5.65"/>
    <n v="0"/>
    <x v="0"/>
    <s v="Yes"/>
    <s v="No"/>
    <x v="0"/>
    <n v="0"/>
  </r>
  <r>
    <s v="EMP0058"/>
    <x v="57"/>
    <x v="0"/>
    <d v="2024-08-05T00:00:00"/>
    <s v="Present"/>
    <x v="78"/>
    <d v="1899-12-30T17:50:00"/>
    <s v="Yes"/>
    <n v="7.87"/>
    <n v="0"/>
    <x v="0"/>
    <s v="No"/>
    <s v="No"/>
    <x v="0"/>
    <n v="0"/>
  </r>
  <r>
    <s v="EMP0059"/>
    <x v="58"/>
    <x v="4"/>
    <d v="2024-08-05T00:00:00"/>
    <s v="Present"/>
    <x v="1"/>
    <d v="1899-12-30T17:57:00"/>
    <s v="No"/>
    <n v="9.2200000000000006"/>
    <n v="0"/>
    <x v="0"/>
    <s v="No"/>
    <s v="No"/>
    <x v="0"/>
    <n v="0"/>
  </r>
  <r>
    <s v="EMP0060"/>
    <x v="59"/>
    <x v="6"/>
    <d v="2024-08-05T00:00:00"/>
    <s v="Present"/>
    <x v="78"/>
    <d v="1899-12-30T17:50:00"/>
    <s v="Yes"/>
    <n v="7.87"/>
    <n v="0"/>
    <x v="0"/>
    <s v="No"/>
    <s v="No"/>
    <x v="0"/>
    <n v="0"/>
  </r>
  <r>
    <s v="EMP0061"/>
    <x v="60"/>
    <x v="2"/>
    <d v="2024-08-05T00:00:00"/>
    <s v="Present"/>
    <x v="19"/>
    <d v="1899-12-30T18:21:00"/>
    <s v="No"/>
    <n v="9.35"/>
    <n v="0"/>
    <x v="0"/>
    <s v="No"/>
    <s v="No"/>
    <x v="0"/>
    <n v="0"/>
  </r>
  <r>
    <s v="EMP0062"/>
    <x v="61"/>
    <x v="7"/>
    <d v="2024-08-05T00:00:00"/>
    <s v="Present"/>
    <x v="74"/>
    <d v="1899-12-30T17:55:00"/>
    <s v="Yes"/>
    <n v="8.3000000000000007"/>
    <n v="0"/>
    <x v="0"/>
    <s v="No"/>
    <s v="No"/>
    <x v="0"/>
    <n v="0"/>
  </r>
  <r>
    <s v="EMP0063"/>
    <x v="62"/>
    <x v="3"/>
    <d v="2024-08-05T00:00:00"/>
    <s v="Present"/>
    <x v="24"/>
    <d v="1899-12-30T17:38:00"/>
    <s v="No"/>
    <n v="8.48"/>
    <n v="0"/>
    <x v="0"/>
    <s v="No"/>
    <s v="No"/>
    <x v="0"/>
    <n v="0"/>
  </r>
  <r>
    <s v="EMP0064"/>
    <x v="63"/>
    <x v="0"/>
    <d v="2024-08-05T00:00:00"/>
    <s v="Leave"/>
    <x v="13"/>
    <m/>
    <s v="No"/>
    <n v="0"/>
    <n v="0"/>
    <x v="2"/>
    <s v="No"/>
    <s v="No"/>
    <x v="0"/>
    <n v="1"/>
  </r>
  <r>
    <s v="EMP0065"/>
    <x v="64"/>
    <x v="6"/>
    <d v="2024-08-05T00:00:00"/>
    <s v="Present"/>
    <x v="39"/>
    <d v="1899-12-30T17:47:00"/>
    <s v="No"/>
    <n v="9.08"/>
    <n v="0.08"/>
    <x v="0"/>
    <s v="No"/>
    <s v="No"/>
    <x v="0"/>
    <n v="0"/>
  </r>
  <r>
    <s v="EMP0066"/>
    <x v="65"/>
    <x v="5"/>
    <d v="2024-08-05T00:00:00"/>
    <s v="Present"/>
    <x v="34"/>
    <d v="1899-12-30T15:06:00"/>
    <s v="Yes"/>
    <n v="5.7"/>
    <n v="0"/>
    <x v="0"/>
    <s v="Yes"/>
    <s v="No"/>
    <x v="0"/>
    <n v="0"/>
  </r>
  <r>
    <s v="EMP0067"/>
    <x v="66"/>
    <x v="5"/>
    <d v="2024-08-05T00:00:00"/>
    <s v="Present"/>
    <x v="22"/>
    <d v="1899-12-30T18:26:00"/>
    <s v="No"/>
    <n v="9.3000000000000007"/>
    <n v="0"/>
    <x v="0"/>
    <s v="No"/>
    <s v="No"/>
    <x v="0"/>
    <n v="0"/>
  </r>
  <r>
    <s v="EMP0068"/>
    <x v="67"/>
    <x v="7"/>
    <d v="2024-08-05T00:00:00"/>
    <s v="Present"/>
    <x v="7"/>
    <d v="1899-12-30T18:06:00"/>
    <s v="No"/>
    <n v="9.42"/>
    <n v="0"/>
    <x v="0"/>
    <s v="No"/>
    <s v="No"/>
    <x v="0"/>
    <n v="0"/>
  </r>
  <r>
    <s v="EMP0069"/>
    <x v="68"/>
    <x v="6"/>
    <d v="2024-08-05T00:00:00"/>
    <s v="Present"/>
    <x v="3"/>
    <d v="1899-12-30T18:10:00"/>
    <s v="No"/>
    <n v="9.35"/>
    <n v="0"/>
    <x v="0"/>
    <s v="No"/>
    <s v="No"/>
    <x v="0"/>
    <n v="0"/>
  </r>
  <r>
    <s v="EMP0070"/>
    <x v="69"/>
    <x v="3"/>
    <d v="2024-08-05T00:00:00"/>
    <s v="Leave"/>
    <x v="13"/>
    <m/>
    <s v="No"/>
    <n v="0"/>
    <n v="0"/>
    <x v="2"/>
    <s v="No"/>
    <s v="No"/>
    <x v="0"/>
    <n v="1"/>
  </r>
  <r>
    <s v="EMP0071"/>
    <x v="70"/>
    <x v="2"/>
    <d v="2024-08-05T00:00:00"/>
    <s v="Present"/>
    <x v="8"/>
    <d v="1899-12-30T17:48:00"/>
    <s v="No"/>
    <n v="8.82"/>
    <n v="0"/>
    <x v="0"/>
    <s v="No"/>
    <s v="No"/>
    <x v="0"/>
    <n v="0"/>
  </r>
  <r>
    <s v="EMP0072"/>
    <x v="71"/>
    <x v="1"/>
    <d v="2024-08-05T00:00:00"/>
    <s v="Leave"/>
    <x v="13"/>
    <m/>
    <s v="No"/>
    <n v="0"/>
    <n v="0"/>
    <x v="2"/>
    <s v="No"/>
    <s v="No"/>
    <x v="0"/>
    <n v="1"/>
  </r>
  <r>
    <s v="EMP0073"/>
    <x v="72"/>
    <x v="6"/>
    <d v="2024-08-05T00:00:00"/>
    <s v="Present"/>
    <x v="9"/>
    <d v="1899-12-30T18:24:00"/>
    <s v="No"/>
    <n v="9.1199999999999992"/>
    <n v="0"/>
    <x v="0"/>
    <s v="No"/>
    <s v="No"/>
    <x v="0"/>
    <n v="0"/>
  </r>
  <r>
    <s v="EMP0074"/>
    <x v="73"/>
    <x v="1"/>
    <d v="2024-08-05T00:00:00"/>
    <s v="Present"/>
    <x v="17"/>
    <d v="1899-12-30T18:01:00"/>
    <s v="No"/>
    <n v="8.7200000000000006"/>
    <n v="0"/>
    <x v="0"/>
    <s v="No"/>
    <s v="No"/>
    <x v="0"/>
    <n v="0"/>
  </r>
  <r>
    <s v="EMP0075"/>
    <x v="74"/>
    <x v="2"/>
    <d v="2024-08-05T00:00:00"/>
    <s v="Present"/>
    <x v="71"/>
    <d v="1899-12-30T18:12:00"/>
    <s v="Yes"/>
    <n v="8.75"/>
    <n v="0"/>
    <x v="0"/>
    <s v="No"/>
    <s v="No"/>
    <x v="0"/>
    <n v="0"/>
  </r>
  <r>
    <s v="EMP0001"/>
    <x v="0"/>
    <x v="0"/>
    <d v="2024-08-06T00:00:00"/>
    <s v="Leave"/>
    <x v="13"/>
    <m/>
    <s v="No"/>
    <n v="0"/>
    <n v="0"/>
    <x v="2"/>
    <s v="No"/>
    <s v="No"/>
    <x v="1"/>
    <n v="1"/>
  </r>
  <r>
    <s v="EMP0002"/>
    <x v="1"/>
    <x v="1"/>
    <d v="2024-08-06T00:00:00"/>
    <s v="Present"/>
    <x v="28"/>
    <d v="1899-12-30T17:35:00"/>
    <s v="No"/>
    <n v="8.4700000000000006"/>
    <n v="0"/>
    <x v="0"/>
    <s v="No"/>
    <s v="No"/>
    <x v="1"/>
    <n v="0"/>
  </r>
  <r>
    <s v="EMP0003"/>
    <x v="2"/>
    <x v="2"/>
    <d v="2024-08-06T00:00:00"/>
    <s v="Present"/>
    <x v="4"/>
    <d v="1899-12-30T18:25:00"/>
    <s v="No"/>
    <n v="9.25"/>
    <n v="0"/>
    <x v="0"/>
    <s v="No"/>
    <s v="No"/>
    <x v="1"/>
    <n v="0"/>
  </r>
  <r>
    <s v="EMP0004"/>
    <x v="3"/>
    <x v="3"/>
    <d v="2024-08-06T00:00:00"/>
    <s v="Present"/>
    <x v="1"/>
    <d v="1899-12-30T18:15:00"/>
    <s v="No"/>
    <n v="9.52"/>
    <n v="0"/>
    <x v="0"/>
    <s v="No"/>
    <s v="No"/>
    <x v="1"/>
    <n v="0"/>
  </r>
  <r>
    <s v="EMP0005"/>
    <x v="4"/>
    <x v="3"/>
    <d v="2024-08-06T00:00:00"/>
    <s v="Present"/>
    <x v="33"/>
    <d v="1899-12-30T17:33:00"/>
    <s v="No"/>
    <n v="8.8800000000000008"/>
    <n v="0"/>
    <x v="0"/>
    <s v="No"/>
    <s v="No"/>
    <x v="1"/>
    <n v="0"/>
  </r>
  <r>
    <s v="EMP0006"/>
    <x v="5"/>
    <x v="4"/>
    <d v="2024-08-06T00:00:00"/>
    <s v="Present"/>
    <x v="45"/>
    <d v="1899-12-30T17:58:00"/>
    <s v="No"/>
    <n v="9.17"/>
    <n v="0"/>
    <x v="0"/>
    <s v="No"/>
    <s v="No"/>
    <x v="1"/>
    <n v="0"/>
  </r>
  <r>
    <s v="EMP0007"/>
    <x v="6"/>
    <x v="5"/>
    <d v="2024-08-06T00:00:00"/>
    <s v="Present"/>
    <x v="71"/>
    <d v="1899-12-30T18:14:00"/>
    <s v="Yes"/>
    <n v="8.7799999999999994"/>
    <n v="0"/>
    <x v="0"/>
    <s v="No"/>
    <s v="No"/>
    <x v="1"/>
    <n v="0"/>
  </r>
  <r>
    <s v="EMP0008"/>
    <x v="7"/>
    <x v="5"/>
    <d v="2024-08-06T00:00:00"/>
    <s v="Absent"/>
    <x v="13"/>
    <m/>
    <s v="No"/>
    <n v="0"/>
    <n v="0"/>
    <x v="0"/>
    <s v="No"/>
    <s v="Yes"/>
    <x v="1"/>
    <n v="0"/>
  </r>
  <r>
    <s v="EMP0009"/>
    <x v="8"/>
    <x v="4"/>
    <d v="2024-08-06T00:00:00"/>
    <s v="Present"/>
    <x v="3"/>
    <d v="1899-12-30T18:12:00"/>
    <s v="No"/>
    <n v="9.3800000000000008"/>
    <n v="0.38"/>
    <x v="0"/>
    <s v="No"/>
    <s v="No"/>
    <x v="1"/>
    <n v="0"/>
  </r>
  <r>
    <s v="EMP0010"/>
    <x v="9"/>
    <x v="4"/>
    <d v="2024-08-06T00:00:00"/>
    <s v="Present"/>
    <x v="42"/>
    <d v="1899-12-30T18:21:00"/>
    <s v="No"/>
    <n v="9.17"/>
    <n v="0"/>
    <x v="0"/>
    <s v="No"/>
    <s v="No"/>
    <x v="1"/>
    <n v="0"/>
  </r>
  <r>
    <s v="EMP0011"/>
    <x v="10"/>
    <x v="0"/>
    <d v="2024-08-06T00:00:00"/>
    <s v="Present"/>
    <x v="51"/>
    <d v="1899-12-30T18:05:00"/>
    <s v="No"/>
    <n v="9.1999999999999993"/>
    <n v="0"/>
    <x v="0"/>
    <s v="No"/>
    <s v="No"/>
    <x v="1"/>
    <n v="0"/>
  </r>
  <r>
    <s v="EMP0012"/>
    <x v="11"/>
    <x v="6"/>
    <d v="2024-08-06T00:00:00"/>
    <s v="Present"/>
    <x v="24"/>
    <d v="1899-12-30T18:10:00"/>
    <s v="No"/>
    <n v="9.02"/>
    <n v="0"/>
    <x v="0"/>
    <s v="No"/>
    <s v="No"/>
    <x v="1"/>
    <n v="0"/>
  </r>
  <r>
    <s v="EMP0013"/>
    <x v="12"/>
    <x v="7"/>
    <d v="2024-08-06T00:00:00"/>
    <s v="Present"/>
    <x v="22"/>
    <d v="1899-12-30T17:45:00"/>
    <s v="No"/>
    <n v="8.6199999999999992"/>
    <n v="0"/>
    <x v="0"/>
    <s v="No"/>
    <s v="No"/>
    <x v="1"/>
    <n v="0"/>
  </r>
  <r>
    <s v="EMP0014"/>
    <x v="13"/>
    <x v="2"/>
    <d v="2024-08-06T00:00:00"/>
    <s v="Present"/>
    <x v="1"/>
    <d v="1899-12-30T18:21:00"/>
    <s v="No"/>
    <n v="9.6199999999999992"/>
    <n v="0"/>
    <x v="0"/>
    <s v="No"/>
    <s v="No"/>
    <x v="1"/>
    <n v="0"/>
  </r>
  <r>
    <s v="EMP0015"/>
    <x v="14"/>
    <x v="5"/>
    <d v="2024-08-06T00:00:00"/>
    <s v="Present"/>
    <x v="2"/>
    <d v="1899-12-30T18:03:00"/>
    <s v="No"/>
    <n v="9.1"/>
    <n v="0"/>
    <x v="0"/>
    <s v="No"/>
    <s v="No"/>
    <x v="1"/>
    <n v="0"/>
  </r>
  <r>
    <s v="EMP0016"/>
    <x v="15"/>
    <x v="7"/>
    <d v="2024-08-06T00:00:00"/>
    <s v="Present"/>
    <x v="2"/>
    <d v="1899-12-30T17:34:00"/>
    <s v="No"/>
    <n v="8.6199999999999992"/>
    <n v="0"/>
    <x v="0"/>
    <s v="No"/>
    <s v="No"/>
    <x v="1"/>
    <n v="0"/>
  </r>
  <r>
    <s v="EMP0017"/>
    <x v="16"/>
    <x v="2"/>
    <d v="2024-08-06T00:00:00"/>
    <s v="Present"/>
    <x v="1"/>
    <d v="1899-12-30T17:45:00"/>
    <s v="No"/>
    <n v="9.02"/>
    <n v="0"/>
    <x v="0"/>
    <s v="No"/>
    <s v="No"/>
    <x v="1"/>
    <n v="0"/>
  </r>
  <r>
    <s v="EMP0018"/>
    <x v="17"/>
    <x v="5"/>
    <d v="2024-08-06T00:00:00"/>
    <s v="Present"/>
    <x v="11"/>
    <d v="1899-12-30T18:27:00"/>
    <s v="No"/>
    <n v="9.6199999999999992"/>
    <n v="0"/>
    <x v="0"/>
    <s v="No"/>
    <s v="No"/>
    <x v="1"/>
    <n v="0"/>
  </r>
  <r>
    <s v="EMP0019"/>
    <x v="18"/>
    <x v="1"/>
    <d v="2024-08-06T00:00:00"/>
    <s v="Present"/>
    <x v="2"/>
    <d v="1899-12-30T17:57:00"/>
    <s v="No"/>
    <n v="9"/>
    <n v="0"/>
    <x v="0"/>
    <s v="No"/>
    <s v="No"/>
    <x v="1"/>
    <n v="0"/>
  </r>
  <r>
    <s v="EMP0020"/>
    <x v="19"/>
    <x v="0"/>
    <d v="2024-08-06T00:00:00"/>
    <s v="Present"/>
    <x v="25"/>
    <d v="1899-12-30T17:54:00"/>
    <s v="No"/>
    <n v="8.85"/>
    <n v="0"/>
    <x v="0"/>
    <s v="No"/>
    <s v="No"/>
    <x v="1"/>
    <n v="0"/>
  </r>
  <r>
    <s v="EMP0021"/>
    <x v="20"/>
    <x v="5"/>
    <d v="2024-08-06T00:00:00"/>
    <s v="Present"/>
    <x v="22"/>
    <d v="1899-12-30T17:45:00"/>
    <s v="No"/>
    <n v="8.6199999999999992"/>
    <n v="0"/>
    <x v="0"/>
    <s v="No"/>
    <s v="No"/>
    <x v="1"/>
    <n v="0"/>
  </r>
  <r>
    <s v="EMP0022"/>
    <x v="21"/>
    <x v="3"/>
    <d v="2024-08-06T00:00:00"/>
    <s v="Absent"/>
    <x v="13"/>
    <m/>
    <s v="No"/>
    <n v="0"/>
    <n v="0"/>
    <x v="0"/>
    <s v="No"/>
    <s v="Yes"/>
    <x v="1"/>
    <n v="0"/>
  </r>
  <r>
    <s v="EMP0023"/>
    <x v="22"/>
    <x v="4"/>
    <d v="2024-08-06T00:00:00"/>
    <s v="Present"/>
    <x v="53"/>
    <d v="1899-12-30T17:57:00"/>
    <s v="Yes"/>
    <n v="8.1300000000000008"/>
    <n v="0"/>
    <x v="0"/>
    <s v="No"/>
    <s v="No"/>
    <x v="1"/>
    <n v="0"/>
  </r>
  <r>
    <s v="EMP0024"/>
    <x v="23"/>
    <x v="1"/>
    <d v="2024-08-06T00:00:00"/>
    <s v="Leave"/>
    <x v="13"/>
    <m/>
    <s v="No"/>
    <n v="0"/>
    <n v="0"/>
    <x v="1"/>
    <s v="No"/>
    <s v="No"/>
    <x v="1"/>
    <n v="1"/>
  </r>
  <r>
    <s v="EMP0025"/>
    <x v="24"/>
    <x v="6"/>
    <d v="2024-08-06T00:00:00"/>
    <s v="Present"/>
    <x v="42"/>
    <d v="1899-12-30T17:30:00"/>
    <s v="No"/>
    <n v="8.32"/>
    <n v="0"/>
    <x v="0"/>
    <s v="No"/>
    <s v="No"/>
    <x v="1"/>
    <n v="0"/>
  </r>
  <r>
    <s v="EMP0026"/>
    <x v="25"/>
    <x v="5"/>
    <d v="2024-08-06T00:00:00"/>
    <s v="Absent"/>
    <x v="13"/>
    <m/>
    <s v="No"/>
    <n v="0"/>
    <n v="0"/>
    <x v="0"/>
    <s v="No"/>
    <s v="Yes"/>
    <x v="1"/>
    <n v="0"/>
  </r>
  <r>
    <s v="EMP0027"/>
    <x v="26"/>
    <x v="6"/>
    <d v="2024-08-06T00:00:00"/>
    <s v="Present"/>
    <x v="8"/>
    <d v="1899-12-30T17:32:00"/>
    <s v="No"/>
    <n v="8.5500000000000007"/>
    <n v="0"/>
    <x v="0"/>
    <s v="No"/>
    <s v="No"/>
    <x v="1"/>
    <n v="0"/>
  </r>
  <r>
    <s v="EMP0028"/>
    <x v="27"/>
    <x v="7"/>
    <d v="2024-08-06T00:00:00"/>
    <s v="Present"/>
    <x v="32"/>
    <d v="1899-12-30T18:10:00"/>
    <s v="No"/>
    <n v="9.1999999999999993"/>
    <n v="0"/>
    <x v="0"/>
    <s v="No"/>
    <s v="No"/>
    <x v="1"/>
    <n v="0"/>
  </r>
  <r>
    <s v="EMP0029"/>
    <x v="28"/>
    <x v="4"/>
    <d v="2024-08-06T00:00:00"/>
    <s v="Present"/>
    <x v="41"/>
    <d v="1899-12-30T18:02:00"/>
    <s v="No"/>
    <n v="8.83"/>
    <n v="0"/>
    <x v="0"/>
    <s v="No"/>
    <s v="No"/>
    <x v="1"/>
    <n v="0"/>
  </r>
  <r>
    <s v="EMP0030"/>
    <x v="29"/>
    <x v="6"/>
    <d v="2024-08-06T00:00:00"/>
    <s v="Present"/>
    <x v="38"/>
    <d v="1899-12-30T15:16:00"/>
    <s v="No"/>
    <n v="6.17"/>
    <n v="0"/>
    <x v="0"/>
    <s v="Yes"/>
    <s v="No"/>
    <x v="1"/>
    <n v="0"/>
  </r>
  <r>
    <s v="EMP0031"/>
    <x v="30"/>
    <x v="0"/>
    <d v="2024-08-06T00:00:00"/>
    <s v="Present"/>
    <x v="20"/>
    <d v="1899-12-30T18:22:00"/>
    <s v="No"/>
    <n v="9.1199999999999992"/>
    <n v="0"/>
    <x v="0"/>
    <s v="No"/>
    <s v="No"/>
    <x v="1"/>
    <n v="0"/>
  </r>
  <r>
    <s v="EMP0032"/>
    <x v="31"/>
    <x v="4"/>
    <d v="2024-08-06T00:00:00"/>
    <s v="Present"/>
    <x v="76"/>
    <d v="1899-12-30T18:28:00"/>
    <s v="Yes"/>
    <n v="8.77"/>
    <n v="0"/>
    <x v="0"/>
    <s v="No"/>
    <s v="No"/>
    <x v="1"/>
    <n v="0"/>
  </r>
  <r>
    <s v="EMP0033"/>
    <x v="32"/>
    <x v="4"/>
    <d v="2024-08-06T00:00:00"/>
    <s v="Leave"/>
    <x v="13"/>
    <m/>
    <s v="No"/>
    <n v="0"/>
    <n v="0"/>
    <x v="1"/>
    <s v="No"/>
    <s v="No"/>
    <x v="1"/>
    <n v="1"/>
  </r>
  <r>
    <s v="EMP0034"/>
    <x v="33"/>
    <x v="0"/>
    <d v="2024-08-06T00:00:00"/>
    <s v="Present"/>
    <x v="46"/>
    <d v="1899-12-30T17:59:00"/>
    <s v="No"/>
    <n v="9.23"/>
    <n v="0"/>
    <x v="0"/>
    <s v="No"/>
    <s v="No"/>
    <x v="1"/>
    <n v="0"/>
  </r>
  <r>
    <s v="EMP0035"/>
    <x v="34"/>
    <x v="2"/>
    <d v="2024-08-06T00:00:00"/>
    <s v="Present"/>
    <x v="33"/>
    <d v="1899-12-30T17:51:00"/>
    <s v="No"/>
    <n v="9.18"/>
    <n v="0"/>
    <x v="0"/>
    <s v="No"/>
    <s v="No"/>
    <x v="1"/>
    <n v="0"/>
  </r>
  <r>
    <s v="EMP0036"/>
    <x v="35"/>
    <x v="1"/>
    <d v="2024-08-06T00:00:00"/>
    <s v="Present"/>
    <x v="22"/>
    <d v="1899-12-30T17:44:00"/>
    <s v="Yes"/>
    <n v="8.6"/>
    <n v="0"/>
    <x v="0"/>
    <s v="No"/>
    <s v="No"/>
    <x v="1"/>
    <n v="0"/>
  </r>
  <r>
    <s v="EMP0037"/>
    <x v="36"/>
    <x v="3"/>
    <d v="2024-08-06T00:00:00"/>
    <s v="Present"/>
    <x v="9"/>
    <d v="1899-12-30T17:35:00"/>
    <s v="No"/>
    <n v="8.3000000000000007"/>
    <n v="0"/>
    <x v="0"/>
    <s v="No"/>
    <s v="No"/>
    <x v="1"/>
    <n v="0"/>
  </r>
  <r>
    <s v="EMP0038"/>
    <x v="37"/>
    <x v="7"/>
    <d v="2024-08-06T00:00:00"/>
    <s v="Present"/>
    <x v="19"/>
    <d v="1899-12-30T17:36:00"/>
    <s v="Yes"/>
    <n v="8.6"/>
    <n v="0"/>
    <x v="0"/>
    <s v="No"/>
    <s v="No"/>
    <x v="1"/>
    <n v="0"/>
  </r>
  <r>
    <s v="EMP0039"/>
    <x v="38"/>
    <x v="6"/>
    <d v="2024-08-06T00:00:00"/>
    <s v="Present"/>
    <x v="23"/>
    <d v="1899-12-30T18:13:00"/>
    <s v="No"/>
    <n v="9.32"/>
    <n v="0.32"/>
    <x v="0"/>
    <s v="No"/>
    <s v="No"/>
    <x v="1"/>
    <n v="0"/>
  </r>
  <r>
    <s v="EMP0040"/>
    <x v="39"/>
    <x v="2"/>
    <d v="2024-08-06T00:00:00"/>
    <s v="Present"/>
    <x v="14"/>
    <d v="1899-12-30T18:19:00"/>
    <s v="No"/>
    <n v="9.3800000000000008"/>
    <n v="0.38"/>
    <x v="0"/>
    <s v="No"/>
    <s v="No"/>
    <x v="1"/>
    <n v="0"/>
  </r>
  <r>
    <s v="EMP0041"/>
    <x v="40"/>
    <x v="7"/>
    <d v="2024-08-06T00:00:00"/>
    <s v="Present"/>
    <x v="23"/>
    <d v="1899-12-30T18:18:00"/>
    <s v="No"/>
    <n v="9.4"/>
    <n v="0"/>
    <x v="0"/>
    <s v="No"/>
    <s v="No"/>
    <x v="1"/>
    <n v="0"/>
  </r>
  <r>
    <s v="EMP0042"/>
    <x v="41"/>
    <x v="7"/>
    <d v="2024-08-06T00:00:00"/>
    <s v="Present"/>
    <x v="51"/>
    <d v="1899-12-30T17:40:00"/>
    <s v="No"/>
    <n v="8.7799999999999994"/>
    <n v="0"/>
    <x v="0"/>
    <s v="No"/>
    <s v="No"/>
    <x v="1"/>
    <n v="0"/>
  </r>
  <r>
    <s v="EMP0043"/>
    <x v="42"/>
    <x v="7"/>
    <d v="2024-08-06T00:00:00"/>
    <s v="Present"/>
    <x v="30"/>
    <d v="1899-12-30T18:07:00"/>
    <s v="No"/>
    <n v="8.85"/>
    <n v="0"/>
    <x v="0"/>
    <s v="No"/>
    <s v="No"/>
    <x v="1"/>
    <n v="0"/>
  </r>
  <r>
    <s v="EMP0044"/>
    <x v="43"/>
    <x v="1"/>
    <d v="2024-08-06T00:00:00"/>
    <s v="Present"/>
    <x v="24"/>
    <d v="1899-12-30T18:19:00"/>
    <s v="No"/>
    <n v="9.17"/>
    <n v="0"/>
    <x v="0"/>
    <s v="No"/>
    <s v="No"/>
    <x v="1"/>
    <n v="0"/>
  </r>
  <r>
    <s v="EMP0045"/>
    <x v="44"/>
    <x v="4"/>
    <d v="2024-08-06T00:00:00"/>
    <s v="Present"/>
    <x v="28"/>
    <d v="1899-12-30T14:53:00"/>
    <s v="No"/>
    <n v="5.77"/>
    <n v="0"/>
    <x v="0"/>
    <s v="Yes"/>
    <s v="No"/>
    <x v="1"/>
    <n v="0"/>
  </r>
  <r>
    <s v="EMP0046"/>
    <x v="45"/>
    <x v="0"/>
    <d v="2024-08-06T00:00:00"/>
    <s v="Present"/>
    <x v="49"/>
    <d v="1899-12-30T18:17:00"/>
    <s v="No"/>
    <n v="9.27"/>
    <n v="0.27"/>
    <x v="0"/>
    <s v="No"/>
    <s v="No"/>
    <x v="1"/>
    <n v="0"/>
  </r>
  <r>
    <s v="EMP0047"/>
    <x v="46"/>
    <x v="2"/>
    <d v="2024-08-06T00:00:00"/>
    <s v="Leave"/>
    <x v="13"/>
    <m/>
    <s v="No"/>
    <n v="0"/>
    <n v="0"/>
    <x v="2"/>
    <s v="No"/>
    <s v="No"/>
    <x v="1"/>
    <n v="1"/>
  </r>
  <r>
    <s v="EMP0048"/>
    <x v="47"/>
    <x v="4"/>
    <d v="2024-08-06T00:00:00"/>
    <s v="Present"/>
    <x v="17"/>
    <d v="1899-12-30T18:26:00"/>
    <s v="Yes"/>
    <n v="9.1300000000000008"/>
    <n v="0.13"/>
    <x v="0"/>
    <s v="No"/>
    <s v="No"/>
    <x v="1"/>
    <n v="0"/>
  </r>
  <r>
    <s v="EMP0049"/>
    <x v="48"/>
    <x v="2"/>
    <d v="2024-08-06T00:00:00"/>
    <s v="Leave"/>
    <x v="13"/>
    <m/>
    <s v="No"/>
    <n v="0"/>
    <n v="0"/>
    <x v="2"/>
    <s v="No"/>
    <s v="No"/>
    <x v="1"/>
    <n v="1"/>
  </r>
  <r>
    <s v="EMP0050"/>
    <x v="49"/>
    <x v="3"/>
    <d v="2024-08-06T00:00:00"/>
    <s v="Present"/>
    <x v="32"/>
    <d v="1899-12-30T17:39:00"/>
    <s v="No"/>
    <n v="8.68"/>
    <n v="0"/>
    <x v="0"/>
    <s v="No"/>
    <s v="No"/>
    <x v="1"/>
    <n v="0"/>
  </r>
  <r>
    <s v="EMP0051"/>
    <x v="50"/>
    <x v="5"/>
    <d v="2024-08-06T00:00:00"/>
    <s v="Present"/>
    <x v="17"/>
    <d v="1899-12-30T18:02:00"/>
    <s v="No"/>
    <n v="8.73"/>
    <n v="0"/>
    <x v="0"/>
    <s v="No"/>
    <s v="No"/>
    <x v="1"/>
    <n v="0"/>
  </r>
  <r>
    <s v="EMP0052"/>
    <x v="51"/>
    <x v="6"/>
    <d v="2024-08-06T00:00:00"/>
    <s v="Present"/>
    <x v="23"/>
    <d v="1899-12-30T17:48:00"/>
    <s v="No"/>
    <n v="8.9"/>
    <n v="0"/>
    <x v="0"/>
    <s v="No"/>
    <s v="No"/>
    <x v="1"/>
    <n v="0"/>
  </r>
  <r>
    <s v="EMP0053"/>
    <x v="52"/>
    <x v="4"/>
    <d v="2024-08-06T00:00:00"/>
    <s v="Present"/>
    <x v="8"/>
    <d v="1899-12-30T18:17:00"/>
    <s v="No"/>
    <n v="9.3000000000000007"/>
    <n v="0"/>
    <x v="0"/>
    <s v="No"/>
    <s v="No"/>
    <x v="1"/>
    <n v="0"/>
  </r>
  <r>
    <s v="EMP0054"/>
    <x v="53"/>
    <x v="5"/>
    <d v="2024-08-06T00:00:00"/>
    <s v="Present"/>
    <x v="29"/>
    <d v="1899-12-30T14:55:00"/>
    <s v="No"/>
    <n v="6.05"/>
    <n v="0"/>
    <x v="0"/>
    <s v="Yes"/>
    <s v="No"/>
    <x v="1"/>
    <n v="0"/>
  </r>
  <r>
    <s v="EMP0055"/>
    <x v="54"/>
    <x v="4"/>
    <d v="2024-08-06T00:00:00"/>
    <s v="Present"/>
    <x v="0"/>
    <d v="1899-12-30T18:29:00"/>
    <s v="No"/>
    <n v="9.42"/>
    <n v="0.42"/>
    <x v="0"/>
    <s v="No"/>
    <s v="No"/>
    <x v="1"/>
    <n v="0"/>
  </r>
  <r>
    <s v="EMP0056"/>
    <x v="55"/>
    <x v="7"/>
    <d v="2024-08-06T00:00:00"/>
    <s v="Present"/>
    <x v="22"/>
    <d v="1899-12-30T17:42:00"/>
    <s v="No"/>
    <n v="8.57"/>
    <n v="0"/>
    <x v="0"/>
    <s v="No"/>
    <s v="No"/>
    <x v="1"/>
    <n v="0"/>
  </r>
  <r>
    <s v="EMP0057"/>
    <x v="56"/>
    <x v="0"/>
    <d v="2024-08-06T00:00:00"/>
    <s v="Absent"/>
    <x v="13"/>
    <m/>
    <s v="No"/>
    <n v="0"/>
    <n v="0"/>
    <x v="0"/>
    <s v="No"/>
    <s v="Yes"/>
    <x v="1"/>
    <n v="0"/>
  </r>
  <r>
    <s v="EMP0058"/>
    <x v="57"/>
    <x v="0"/>
    <d v="2024-08-06T00:00:00"/>
    <s v="Present"/>
    <x v="7"/>
    <d v="1899-12-30T17:35:00"/>
    <s v="No"/>
    <n v="8.9"/>
    <n v="0"/>
    <x v="0"/>
    <s v="No"/>
    <s v="No"/>
    <x v="1"/>
    <n v="0"/>
  </r>
  <r>
    <s v="EMP0059"/>
    <x v="58"/>
    <x v="4"/>
    <d v="2024-08-06T00:00:00"/>
    <s v="Present"/>
    <x v="14"/>
    <d v="1899-12-30T17:52:00"/>
    <s v="No"/>
    <n v="8.93"/>
    <n v="0"/>
    <x v="0"/>
    <s v="No"/>
    <s v="No"/>
    <x v="1"/>
    <n v="0"/>
  </r>
  <r>
    <s v="EMP0060"/>
    <x v="59"/>
    <x v="6"/>
    <d v="2024-08-06T00:00:00"/>
    <s v="Present"/>
    <x v="29"/>
    <d v="1899-12-30T18:06:00"/>
    <s v="No"/>
    <n v="9.23"/>
    <n v="0.23"/>
    <x v="0"/>
    <s v="No"/>
    <s v="No"/>
    <x v="1"/>
    <n v="0"/>
  </r>
  <r>
    <s v="EMP0061"/>
    <x v="60"/>
    <x v="2"/>
    <d v="2024-08-06T00:00:00"/>
    <s v="Present"/>
    <x v="15"/>
    <d v="1899-12-30T18:17:00"/>
    <s v="No"/>
    <n v="9.57"/>
    <n v="0.56999999999999995"/>
    <x v="0"/>
    <s v="No"/>
    <s v="No"/>
    <x v="1"/>
    <n v="0"/>
  </r>
  <r>
    <s v="EMP0062"/>
    <x v="61"/>
    <x v="7"/>
    <d v="2024-08-06T00:00:00"/>
    <s v="Present"/>
    <x v="42"/>
    <d v="1899-12-30T18:04:00"/>
    <s v="No"/>
    <n v="8.8800000000000008"/>
    <n v="0"/>
    <x v="0"/>
    <s v="No"/>
    <s v="No"/>
    <x v="1"/>
    <n v="0"/>
  </r>
  <r>
    <s v="EMP0063"/>
    <x v="62"/>
    <x v="3"/>
    <d v="2024-08-06T00:00:00"/>
    <s v="Present"/>
    <x v="39"/>
    <d v="1899-12-30T18:10:00"/>
    <s v="No"/>
    <n v="9.4700000000000006"/>
    <n v="0"/>
    <x v="0"/>
    <s v="No"/>
    <s v="No"/>
    <x v="1"/>
    <n v="0"/>
  </r>
  <r>
    <s v="EMP0064"/>
    <x v="63"/>
    <x v="0"/>
    <d v="2024-08-06T00:00:00"/>
    <s v="Present"/>
    <x v="25"/>
    <d v="1899-12-30T18:29:00"/>
    <s v="No"/>
    <n v="9.43"/>
    <n v="0"/>
    <x v="0"/>
    <s v="No"/>
    <s v="No"/>
    <x v="1"/>
    <n v="0"/>
  </r>
  <r>
    <s v="EMP0065"/>
    <x v="64"/>
    <x v="6"/>
    <d v="2024-08-06T00:00:00"/>
    <s v="Leave"/>
    <x v="13"/>
    <m/>
    <s v="No"/>
    <n v="0"/>
    <n v="0"/>
    <x v="2"/>
    <s v="No"/>
    <s v="No"/>
    <x v="1"/>
    <n v="1"/>
  </r>
  <r>
    <s v="EMP0066"/>
    <x v="65"/>
    <x v="5"/>
    <d v="2024-08-06T00:00:00"/>
    <s v="Present"/>
    <x v="42"/>
    <d v="1899-12-30T18:25:00"/>
    <s v="No"/>
    <n v="9.23"/>
    <n v="0.23"/>
    <x v="0"/>
    <s v="No"/>
    <s v="No"/>
    <x v="1"/>
    <n v="0"/>
  </r>
  <r>
    <s v="EMP0067"/>
    <x v="66"/>
    <x v="5"/>
    <d v="2024-08-06T00:00:00"/>
    <s v="Present"/>
    <x v="7"/>
    <d v="1899-12-30T18:05:00"/>
    <s v="No"/>
    <n v="9.4"/>
    <n v="0"/>
    <x v="0"/>
    <s v="No"/>
    <s v="No"/>
    <x v="1"/>
    <n v="0"/>
  </r>
  <r>
    <s v="EMP0068"/>
    <x v="67"/>
    <x v="7"/>
    <d v="2024-08-06T00:00:00"/>
    <s v="Present"/>
    <x v="51"/>
    <d v="1899-12-30T18:15:00"/>
    <s v="No"/>
    <n v="9.3699999999999992"/>
    <n v="0"/>
    <x v="0"/>
    <s v="No"/>
    <s v="No"/>
    <x v="1"/>
    <n v="0"/>
  </r>
  <r>
    <s v="EMP0069"/>
    <x v="68"/>
    <x v="6"/>
    <d v="2024-08-06T00:00:00"/>
    <s v="Present"/>
    <x v="26"/>
    <d v="1899-12-30T17:54:00"/>
    <s v="No"/>
    <n v="8.82"/>
    <n v="0"/>
    <x v="0"/>
    <s v="No"/>
    <s v="No"/>
    <x v="1"/>
    <n v="0"/>
  </r>
  <r>
    <s v="EMP0070"/>
    <x v="69"/>
    <x v="3"/>
    <d v="2024-08-06T00:00:00"/>
    <s v="Present"/>
    <x v="33"/>
    <d v="1899-12-30T17:40:00"/>
    <s v="No"/>
    <n v="9"/>
    <n v="0"/>
    <x v="0"/>
    <s v="No"/>
    <s v="No"/>
    <x v="1"/>
    <n v="0"/>
  </r>
  <r>
    <s v="EMP0071"/>
    <x v="70"/>
    <x v="2"/>
    <d v="2024-08-06T00:00:00"/>
    <s v="Leave"/>
    <x v="13"/>
    <m/>
    <s v="No"/>
    <n v="0"/>
    <n v="0"/>
    <x v="2"/>
    <s v="No"/>
    <s v="No"/>
    <x v="1"/>
    <n v="1"/>
  </r>
  <r>
    <s v="EMP0072"/>
    <x v="71"/>
    <x v="1"/>
    <d v="2024-08-06T00:00:00"/>
    <s v="Present"/>
    <x v="19"/>
    <d v="1899-12-30T17:41:00"/>
    <s v="No"/>
    <n v="8.68"/>
    <n v="0"/>
    <x v="0"/>
    <s v="No"/>
    <s v="No"/>
    <x v="1"/>
    <n v="0"/>
  </r>
  <r>
    <s v="EMP0073"/>
    <x v="72"/>
    <x v="6"/>
    <d v="2024-08-06T00:00:00"/>
    <s v="Leave"/>
    <x v="13"/>
    <m/>
    <s v="No"/>
    <n v="0"/>
    <n v="0"/>
    <x v="4"/>
    <s v="No"/>
    <s v="No"/>
    <x v="1"/>
    <n v="1"/>
  </r>
  <r>
    <s v="EMP0074"/>
    <x v="73"/>
    <x v="1"/>
    <d v="2024-08-06T00:00:00"/>
    <s v="Leave"/>
    <x v="13"/>
    <m/>
    <s v="No"/>
    <n v="0"/>
    <n v="0"/>
    <x v="1"/>
    <s v="No"/>
    <s v="No"/>
    <x v="1"/>
    <n v="1"/>
  </r>
  <r>
    <s v="EMP0075"/>
    <x v="74"/>
    <x v="2"/>
    <d v="2024-08-06T00:00:00"/>
    <s v="Present"/>
    <x v="38"/>
    <d v="1899-12-30T18:25:00"/>
    <s v="No"/>
    <n v="9.32"/>
    <n v="0"/>
    <x v="0"/>
    <s v="No"/>
    <s v="No"/>
    <x v="1"/>
    <n v="0"/>
  </r>
  <r>
    <s v="EMP0001"/>
    <x v="0"/>
    <x v="0"/>
    <d v="2024-08-07T00:00:00"/>
    <s v="Present"/>
    <x v="28"/>
    <d v="1899-12-30T15:04:00"/>
    <s v="No"/>
    <n v="5.95"/>
    <n v="0"/>
    <x v="0"/>
    <s v="Yes"/>
    <s v="No"/>
    <x v="2"/>
    <n v="0"/>
  </r>
  <r>
    <s v="EMP0002"/>
    <x v="1"/>
    <x v="1"/>
    <d v="2024-08-07T00:00:00"/>
    <s v="Present"/>
    <x v="43"/>
    <d v="1899-12-30T14:43:00"/>
    <s v="No"/>
    <n v="5.93"/>
    <n v="0"/>
    <x v="0"/>
    <s v="Yes"/>
    <s v="No"/>
    <x v="2"/>
    <n v="0"/>
  </r>
  <r>
    <s v="EMP0003"/>
    <x v="2"/>
    <x v="2"/>
    <d v="2024-08-07T00:00:00"/>
    <s v="Present"/>
    <x v="8"/>
    <d v="1899-12-30T17:41:00"/>
    <s v="No"/>
    <n v="8.6999999999999993"/>
    <n v="0"/>
    <x v="0"/>
    <s v="No"/>
    <s v="No"/>
    <x v="2"/>
    <n v="0"/>
  </r>
  <r>
    <s v="EMP0004"/>
    <x v="3"/>
    <x v="3"/>
    <d v="2024-08-07T00:00:00"/>
    <s v="Present"/>
    <x v="51"/>
    <d v="1899-12-30T17:40:00"/>
    <s v="No"/>
    <n v="8.7799999999999994"/>
    <n v="0"/>
    <x v="0"/>
    <s v="No"/>
    <s v="No"/>
    <x v="2"/>
    <n v="0"/>
  </r>
  <r>
    <s v="EMP0005"/>
    <x v="4"/>
    <x v="3"/>
    <d v="2024-08-07T00:00:00"/>
    <s v="Present"/>
    <x v="41"/>
    <d v="1899-12-30T17:42:00"/>
    <s v="No"/>
    <n v="8.5"/>
    <n v="0"/>
    <x v="0"/>
    <s v="No"/>
    <s v="No"/>
    <x v="2"/>
    <n v="0"/>
  </r>
  <r>
    <s v="EMP0006"/>
    <x v="5"/>
    <x v="4"/>
    <d v="2024-08-07T00:00:00"/>
    <s v="Present"/>
    <x v="22"/>
    <d v="1899-12-30T18:14:00"/>
    <s v="No"/>
    <n v="9.1"/>
    <n v="0"/>
    <x v="0"/>
    <s v="No"/>
    <s v="No"/>
    <x v="2"/>
    <n v="0"/>
  </r>
  <r>
    <s v="EMP0007"/>
    <x v="6"/>
    <x v="5"/>
    <d v="2024-08-07T00:00:00"/>
    <s v="Leave"/>
    <x v="13"/>
    <m/>
    <s v="No"/>
    <n v="0"/>
    <n v="0"/>
    <x v="4"/>
    <s v="No"/>
    <s v="No"/>
    <x v="2"/>
    <n v="1"/>
  </r>
  <r>
    <s v="EMP0008"/>
    <x v="7"/>
    <x v="5"/>
    <d v="2024-08-07T00:00:00"/>
    <s v="Leave"/>
    <x v="13"/>
    <m/>
    <s v="No"/>
    <n v="0"/>
    <n v="0"/>
    <x v="4"/>
    <s v="No"/>
    <s v="No"/>
    <x v="2"/>
    <n v="1"/>
  </r>
  <r>
    <s v="EMP0009"/>
    <x v="8"/>
    <x v="4"/>
    <d v="2024-08-07T00:00:00"/>
    <s v="Present"/>
    <x v="30"/>
    <d v="1899-12-30T18:08:00"/>
    <s v="Yes"/>
    <n v="8.8699999999999992"/>
    <n v="0"/>
    <x v="0"/>
    <s v="No"/>
    <s v="No"/>
    <x v="2"/>
    <n v="0"/>
  </r>
  <r>
    <s v="EMP0010"/>
    <x v="9"/>
    <x v="4"/>
    <d v="2024-08-07T00:00:00"/>
    <s v="Present"/>
    <x v="40"/>
    <d v="1899-12-30T17:34:00"/>
    <s v="Yes"/>
    <n v="8.08"/>
    <n v="0"/>
    <x v="0"/>
    <s v="No"/>
    <s v="Yes"/>
    <x v="2"/>
    <n v="0"/>
  </r>
  <r>
    <s v="EMP0011"/>
    <x v="10"/>
    <x v="0"/>
    <d v="2024-08-07T00:00:00"/>
    <s v="Present"/>
    <x v="18"/>
    <d v="1899-12-30T17:45:00"/>
    <s v="No"/>
    <n v="8.83"/>
    <n v="0"/>
    <x v="0"/>
    <s v="No"/>
    <s v="No"/>
    <x v="2"/>
    <n v="0"/>
  </r>
  <r>
    <s v="EMP0012"/>
    <x v="11"/>
    <x v="6"/>
    <d v="2024-08-07T00:00:00"/>
    <s v="Present"/>
    <x v="10"/>
    <d v="1899-12-30T17:36:00"/>
    <s v="Yes"/>
    <n v="8.2799999999999994"/>
    <n v="0"/>
    <x v="0"/>
    <s v="No"/>
    <s v="Yes"/>
    <x v="2"/>
    <n v="0"/>
  </r>
  <r>
    <s v="EMP0013"/>
    <x v="12"/>
    <x v="7"/>
    <d v="2024-08-07T00:00:00"/>
    <s v="Present"/>
    <x v="22"/>
    <d v="1899-12-30T18:02:00"/>
    <s v="No"/>
    <n v="8.9"/>
    <n v="0"/>
    <x v="0"/>
    <s v="No"/>
    <s v="No"/>
    <x v="2"/>
    <n v="0"/>
  </r>
  <r>
    <s v="EMP0014"/>
    <x v="13"/>
    <x v="2"/>
    <d v="2024-08-07T00:00:00"/>
    <s v="Present"/>
    <x v="33"/>
    <d v="1899-12-30T17:52:00"/>
    <s v="No"/>
    <n v="9.1999999999999993"/>
    <n v="0.2"/>
    <x v="0"/>
    <s v="No"/>
    <s v="No"/>
    <x v="2"/>
    <n v="0"/>
  </r>
  <r>
    <s v="EMP0015"/>
    <x v="14"/>
    <x v="5"/>
    <d v="2024-08-07T00:00:00"/>
    <s v="Present"/>
    <x v="68"/>
    <d v="1899-12-30T14:55:00"/>
    <s v="Yes"/>
    <n v="5.33"/>
    <n v="0"/>
    <x v="0"/>
    <s v="Yes"/>
    <s v="Yes"/>
    <x v="2"/>
    <n v="0"/>
  </r>
  <r>
    <s v="EMP0016"/>
    <x v="15"/>
    <x v="7"/>
    <d v="2024-08-07T00:00:00"/>
    <s v="Present"/>
    <x v="7"/>
    <d v="1899-12-30T17:42:00"/>
    <s v="No"/>
    <n v="9.02"/>
    <n v="0"/>
    <x v="0"/>
    <s v="No"/>
    <s v="No"/>
    <x v="2"/>
    <n v="0"/>
  </r>
  <r>
    <s v="EMP0017"/>
    <x v="16"/>
    <x v="2"/>
    <d v="2024-08-07T00:00:00"/>
    <s v="Present"/>
    <x v="43"/>
    <d v="1899-12-30T14:54:00"/>
    <s v="No"/>
    <n v="6.12"/>
    <n v="0"/>
    <x v="0"/>
    <s v="Yes"/>
    <s v="Yes"/>
    <x v="2"/>
    <n v="0"/>
  </r>
  <r>
    <s v="EMP0018"/>
    <x v="17"/>
    <x v="5"/>
    <d v="2024-08-07T00:00:00"/>
    <s v="Present"/>
    <x v="3"/>
    <d v="1899-12-30T17:56:00"/>
    <s v="No"/>
    <n v="9.1199999999999992"/>
    <n v="0"/>
    <x v="0"/>
    <s v="No"/>
    <s v="No"/>
    <x v="2"/>
    <n v="0"/>
  </r>
  <r>
    <s v="EMP0019"/>
    <x v="18"/>
    <x v="1"/>
    <d v="2024-08-07T00:00:00"/>
    <s v="Absent"/>
    <x v="13"/>
    <m/>
    <s v="No"/>
    <n v="0"/>
    <n v="0"/>
    <x v="0"/>
    <s v="No"/>
    <s v="No"/>
    <x v="2"/>
    <n v="0"/>
  </r>
  <r>
    <s v="EMP0020"/>
    <x v="19"/>
    <x v="0"/>
    <d v="2024-08-07T00:00:00"/>
    <s v="Present"/>
    <x v="12"/>
    <d v="1899-12-30T17:57:00"/>
    <s v="Yes"/>
    <n v="8.32"/>
    <n v="0"/>
    <x v="0"/>
    <s v="No"/>
    <s v="No"/>
    <x v="2"/>
    <n v="0"/>
  </r>
  <r>
    <s v="EMP0021"/>
    <x v="20"/>
    <x v="5"/>
    <d v="2024-08-07T00:00:00"/>
    <s v="Leave"/>
    <x v="13"/>
    <m/>
    <s v="No"/>
    <n v="0"/>
    <n v="0"/>
    <x v="1"/>
    <s v="No"/>
    <s v="No"/>
    <x v="2"/>
    <n v="1"/>
  </r>
  <r>
    <s v="EMP0022"/>
    <x v="21"/>
    <x v="3"/>
    <d v="2024-08-07T00:00:00"/>
    <s v="Present"/>
    <x v="51"/>
    <d v="1899-12-30T17:56:00"/>
    <s v="No"/>
    <n v="9.0500000000000007"/>
    <n v="0"/>
    <x v="0"/>
    <s v="No"/>
    <s v="No"/>
    <x v="2"/>
    <n v="0"/>
  </r>
  <r>
    <s v="EMP0023"/>
    <x v="22"/>
    <x v="4"/>
    <d v="2024-08-07T00:00:00"/>
    <s v="Present"/>
    <x v="33"/>
    <d v="1899-12-30T18:09:00"/>
    <s v="No"/>
    <n v="9.48"/>
    <n v="0"/>
    <x v="0"/>
    <s v="No"/>
    <s v="No"/>
    <x v="2"/>
    <n v="0"/>
  </r>
  <r>
    <s v="EMP0024"/>
    <x v="23"/>
    <x v="1"/>
    <d v="2024-08-07T00:00:00"/>
    <s v="Present"/>
    <x v="3"/>
    <d v="1899-12-30T18:02:00"/>
    <s v="No"/>
    <n v="9.2200000000000006"/>
    <n v="0.22"/>
    <x v="0"/>
    <s v="No"/>
    <s v="No"/>
    <x v="2"/>
    <n v="0"/>
  </r>
  <r>
    <s v="EMP0025"/>
    <x v="24"/>
    <x v="6"/>
    <d v="2024-08-07T00:00:00"/>
    <s v="Present"/>
    <x v="38"/>
    <d v="1899-12-30T17:53:00"/>
    <s v="No"/>
    <n v="8.7799999999999994"/>
    <n v="0"/>
    <x v="0"/>
    <s v="No"/>
    <s v="No"/>
    <x v="2"/>
    <n v="0"/>
  </r>
  <r>
    <s v="EMP0026"/>
    <x v="25"/>
    <x v="5"/>
    <d v="2024-08-07T00:00:00"/>
    <s v="Leave"/>
    <x v="13"/>
    <m/>
    <s v="No"/>
    <n v="0"/>
    <n v="0"/>
    <x v="2"/>
    <s v="No"/>
    <s v="No"/>
    <x v="2"/>
    <n v="1"/>
  </r>
  <r>
    <s v="EMP0027"/>
    <x v="26"/>
    <x v="6"/>
    <d v="2024-08-07T00:00:00"/>
    <s v="Present"/>
    <x v="29"/>
    <d v="1899-12-30T17:40:00"/>
    <s v="No"/>
    <n v="8.8000000000000007"/>
    <n v="0"/>
    <x v="0"/>
    <s v="No"/>
    <s v="No"/>
    <x v="2"/>
    <n v="0"/>
  </r>
  <r>
    <s v="EMP0028"/>
    <x v="27"/>
    <x v="7"/>
    <d v="2024-08-07T00:00:00"/>
    <s v="Present"/>
    <x v="26"/>
    <d v="1899-12-30T18:11:00"/>
    <s v="No"/>
    <n v="9.1"/>
    <n v="0"/>
    <x v="0"/>
    <s v="No"/>
    <s v="No"/>
    <x v="2"/>
    <n v="0"/>
  </r>
  <r>
    <s v="EMP0029"/>
    <x v="28"/>
    <x v="4"/>
    <d v="2024-08-07T00:00:00"/>
    <s v="Present"/>
    <x v="41"/>
    <d v="1899-12-30T15:11:00"/>
    <s v="No"/>
    <n v="5.98"/>
    <n v="0"/>
    <x v="0"/>
    <s v="Yes"/>
    <s v="No"/>
    <x v="2"/>
    <n v="0"/>
  </r>
  <r>
    <s v="EMP0030"/>
    <x v="29"/>
    <x v="6"/>
    <d v="2024-08-07T00:00:00"/>
    <s v="Present"/>
    <x v="1"/>
    <d v="1899-12-30T17:49:00"/>
    <s v="No"/>
    <n v="9.08"/>
    <n v="0"/>
    <x v="0"/>
    <s v="No"/>
    <s v="No"/>
    <x v="2"/>
    <n v="0"/>
  </r>
  <r>
    <s v="EMP0031"/>
    <x v="30"/>
    <x v="0"/>
    <d v="2024-08-07T00:00:00"/>
    <s v="Leave"/>
    <x v="13"/>
    <m/>
    <s v="No"/>
    <n v="0"/>
    <n v="0"/>
    <x v="2"/>
    <s v="No"/>
    <s v="No"/>
    <x v="2"/>
    <n v="1"/>
  </r>
  <r>
    <s v="EMP0032"/>
    <x v="31"/>
    <x v="4"/>
    <d v="2024-08-07T00:00:00"/>
    <s v="Present"/>
    <x v="3"/>
    <d v="1899-12-30T18:01:00"/>
    <s v="No"/>
    <n v="9.1999999999999993"/>
    <n v="0"/>
    <x v="0"/>
    <s v="No"/>
    <s v="No"/>
    <x v="2"/>
    <n v="0"/>
  </r>
  <r>
    <s v="EMP0033"/>
    <x v="32"/>
    <x v="4"/>
    <d v="2024-08-07T00:00:00"/>
    <s v="Present"/>
    <x v="11"/>
    <d v="1899-12-30T17:49:00"/>
    <s v="No"/>
    <n v="8.98"/>
    <n v="0"/>
    <x v="0"/>
    <s v="No"/>
    <s v="No"/>
    <x v="2"/>
    <n v="0"/>
  </r>
  <r>
    <s v="EMP0034"/>
    <x v="33"/>
    <x v="0"/>
    <d v="2024-08-07T00:00:00"/>
    <s v="Absent"/>
    <x v="13"/>
    <m/>
    <s v="No"/>
    <n v="0"/>
    <n v="0"/>
    <x v="0"/>
    <s v="No"/>
    <s v="No"/>
    <x v="2"/>
    <n v="0"/>
  </r>
  <r>
    <s v="EMP0035"/>
    <x v="34"/>
    <x v="2"/>
    <d v="2024-08-07T00:00:00"/>
    <s v="Present"/>
    <x v="30"/>
    <d v="1899-12-30T17:57:00"/>
    <s v="No"/>
    <n v="8.68"/>
    <n v="0"/>
    <x v="0"/>
    <s v="No"/>
    <s v="No"/>
    <x v="2"/>
    <n v="0"/>
  </r>
  <r>
    <s v="EMP0036"/>
    <x v="35"/>
    <x v="1"/>
    <d v="2024-08-07T00:00:00"/>
    <s v="Leave"/>
    <x v="13"/>
    <m/>
    <s v="No"/>
    <n v="0"/>
    <n v="0"/>
    <x v="2"/>
    <s v="No"/>
    <s v="No"/>
    <x v="2"/>
    <n v="1"/>
  </r>
  <r>
    <s v="EMP0037"/>
    <x v="36"/>
    <x v="3"/>
    <d v="2024-08-07T00:00:00"/>
    <s v="Present"/>
    <x v="25"/>
    <d v="1899-12-30T17:47:00"/>
    <s v="No"/>
    <n v="8.73"/>
    <n v="0"/>
    <x v="0"/>
    <s v="No"/>
    <s v="No"/>
    <x v="2"/>
    <n v="0"/>
  </r>
  <r>
    <s v="EMP0038"/>
    <x v="37"/>
    <x v="7"/>
    <d v="2024-08-07T00:00:00"/>
    <s v="Present"/>
    <x v="51"/>
    <d v="1899-12-30T17:36:00"/>
    <s v="No"/>
    <n v="8.7200000000000006"/>
    <n v="0"/>
    <x v="0"/>
    <s v="No"/>
    <s v="No"/>
    <x v="2"/>
    <n v="0"/>
  </r>
  <r>
    <s v="EMP0039"/>
    <x v="38"/>
    <x v="6"/>
    <d v="2024-08-07T00:00:00"/>
    <s v="Present"/>
    <x v="30"/>
    <d v="1899-12-30T17:46:00"/>
    <s v="No"/>
    <n v="8.5"/>
    <n v="0"/>
    <x v="0"/>
    <s v="No"/>
    <s v="No"/>
    <x v="2"/>
    <n v="0"/>
  </r>
  <r>
    <s v="EMP0040"/>
    <x v="39"/>
    <x v="2"/>
    <d v="2024-08-07T00:00:00"/>
    <s v="Present"/>
    <x v="24"/>
    <d v="1899-12-30T18:01:00"/>
    <s v="No"/>
    <n v="8.8699999999999992"/>
    <n v="0"/>
    <x v="0"/>
    <s v="No"/>
    <s v="No"/>
    <x v="2"/>
    <n v="0"/>
  </r>
  <r>
    <s v="EMP0041"/>
    <x v="40"/>
    <x v="7"/>
    <d v="2024-08-07T00:00:00"/>
    <s v="Present"/>
    <x v="41"/>
    <d v="1899-12-30T18:18:00"/>
    <s v="No"/>
    <n v="9.1"/>
    <n v="0.1"/>
    <x v="0"/>
    <s v="No"/>
    <s v="No"/>
    <x v="2"/>
    <n v="0"/>
  </r>
  <r>
    <s v="EMP0042"/>
    <x v="41"/>
    <x v="7"/>
    <d v="2024-08-07T00:00:00"/>
    <s v="Leave"/>
    <x v="13"/>
    <m/>
    <s v="No"/>
    <n v="0"/>
    <n v="0"/>
    <x v="4"/>
    <s v="No"/>
    <s v="No"/>
    <x v="2"/>
    <n v="1"/>
  </r>
  <r>
    <s v="EMP0043"/>
    <x v="42"/>
    <x v="7"/>
    <d v="2024-08-07T00:00:00"/>
    <s v="Leave"/>
    <x v="13"/>
    <m/>
    <s v="No"/>
    <n v="0"/>
    <n v="0"/>
    <x v="2"/>
    <s v="No"/>
    <s v="No"/>
    <x v="2"/>
    <n v="1"/>
  </r>
  <r>
    <s v="EMP0044"/>
    <x v="43"/>
    <x v="1"/>
    <d v="2024-08-07T00:00:00"/>
    <s v="Present"/>
    <x v="58"/>
    <d v="1899-12-30T17:32:00"/>
    <s v="Yes"/>
    <n v="7.93"/>
    <n v="0"/>
    <x v="0"/>
    <s v="No"/>
    <s v="No"/>
    <x v="2"/>
    <n v="0"/>
  </r>
  <r>
    <s v="EMP0045"/>
    <x v="44"/>
    <x v="4"/>
    <d v="2024-08-07T00:00:00"/>
    <s v="Leave"/>
    <x v="13"/>
    <m/>
    <s v="No"/>
    <n v="0"/>
    <n v="0"/>
    <x v="1"/>
    <s v="No"/>
    <s v="No"/>
    <x v="2"/>
    <n v="1"/>
  </r>
  <r>
    <s v="EMP0046"/>
    <x v="45"/>
    <x v="0"/>
    <d v="2024-08-07T00:00:00"/>
    <s v="Present"/>
    <x v="11"/>
    <d v="1899-12-30T17:34:00"/>
    <s v="No"/>
    <n v="8.73"/>
    <n v="0"/>
    <x v="0"/>
    <s v="No"/>
    <s v="No"/>
    <x v="2"/>
    <n v="0"/>
  </r>
  <r>
    <s v="EMP0047"/>
    <x v="46"/>
    <x v="2"/>
    <d v="2024-08-07T00:00:00"/>
    <s v="Present"/>
    <x v="79"/>
    <d v="1899-12-30T14:43:00"/>
    <s v="Yes"/>
    <n v="5.37"/>
    <n v="0"/>
    <x v="0"/>
    <s v="Yes"/>
    <s v="No"/>
    <x v="2"/>
    <n v="0"/>
  </r>
  <r>
    <s v="EMP0048"/>
    <x v="47"/>
    <x v="4"/>
    <d v="2024-08-07T00:00:00"/>
    <s v="Present"/>
    <x v="45"/>
    <d v="1899-12-30T15:08:00"/>
    <s v="No"/>
    <n v="6.33"/>
    <n v="0"/>
    <x v="0"/>
    <s v="Yes"/>
    <s v="No"/>
    <x v="2"/>
    <n v="0"/>
  </r>
  <r>
    <s v="EMP0049"/>
    <x v="48"/>
    <x v="2"/>
    <d v="2024-08-07T00:00:00"/>
    <s v="Present"/>
    <x v="42"/>
    <d v="1899-12-30T18:06:00"/>
    <s v="No"/>
    <n v="8.92"/>
    <n v="0"/>
    <x v="0"/>
    <s v="No"/>
    <s v="No"/>
    <x v="2"/>
    <n v="0"/>
  </r>
  <r>
    <s v="EMP0050"/>
    <x v="49"/>
    <x v="3"/>
    <d v="2024-08-07T00:00:00"/>
    <s v="Present"/>
    <x v="27"/>
    <d v="1899-12-30T18:16:00"/>
    <s v="No"/>
    <n v="9.23"/>
    <n v="0"/>
    <x v="0"/>
    <s v="No"/>
    <s v="No"/>
    <x v="2"/>
    <n v="0"/>
  </r>
  <r>
    <s v="EMP0051"/>
    <x v="50"/>
    <x v="5"/>
    <d v="2024-08-07T00:00:00"/>
    <s v="Present"/>
    <x v="14"/>
    <d v="1899-12-30T15:02:00"/>
    <s v="No"/>
    <n v="6.1"/>
    <n v="0"/>
    <x v="0"/>
    <s v="Yes"/>
    <s v="No"/>
    <x v="2"/>
    <n v="0"/>
  </r>
  <r>
    <s v="EMP0052"/>
    <x v="51"/>
    <x v="6"/>
    <d v="2024-08-07T00:00:00"/>
    <s v="Present"/>
    <x v="14"/>
    <d v="1899-12-30T15:19:00"/>
    <s v="No"/>
    <n v="6.38"/>
    <n v="0"/>
    <x v="0"/>
    <s v="Yes"/>
    <s v="No"/>
    <x v="2"/>
    <n v="0"/>
  </r>
  <r>
    <s v="EMP0053"/>
    <x v="52"/>
    <x v="4"/>
    <d v="2024-08-07T00:00:00"/>
    <s v="Absent"/>
    <x v="13"/>
    <m/>
    <s v="No"/>
    <n v="0"/>
    <n v="0"/>
    <x v="0"/>
    <s v="No"/>
    <s v="Yes"/>
    <x v="2"/>
    <n v="0"/>
  </r>
  <r>
    <s v="EMP0054"/>
    <x v="53"/>
    <x v="5"/>
    <d v="2024-08-07T00:00:00"/>
    <s v="Present"/>
    <x v="5"/>
    <d v="1899-12-30T17:34:00"/>
    <s v="No"/>
    <n v="8.7200000000000006"/>
    <n v="0"/>
    <x v="0"/>
    <s v="No"/>
    <s v="No"/>
    <x v="2"/>
    <n v="0"/>
  </r>
  <r>
    <s v="EMP0055"/>
    <x v="54"/>
    <x v="4"/>
    <d v="2024-08-07T00:00:00"/>
    <s v="Present"/>
    <x v="27"/>
    <d v="1899-12-30T18:28:00"/>
    <s v="No"/>
    <n v="9.43"/>
    <n v="0"/>
    <x v="0"/>
    <s v="No"/>
    <s v="No"/>
    <x v="2"/>
    <n v="0"/>
  </r>
  <r>
    <s v="EMP0056"/>
    <x v="55"/>
    <x v="7"/>
    <d v="2024-08-07T00:00:00"/>
    <s v="Present"/>
    <x v="45"/>
    <d v="1899-12-30T17:38:00"/>
    <s v="No"/>
    <n v="8.83"/>
    <n v="0"/>
    <x v="0"/>
    <s v="No"/>
    <s v="No"/>
    <x v="2"/>
    <n v="0"/>
  </r>
  <r>
    <s v="EMP0057"/>
    <x v="56"/>
    <x v="0"/>
    <d v="2024-08-07T00:00:00"/>
    <s v="Present"/>
    <x v="19"/>
    <d v="1899-12-30T18:18:00"/>
    <s v="No"/>
    <n v="9.3000000000000007"/>
    <n v="0.3"/>
    <x v="0"/>
    <s v="No"/>
    <s v="No"/>
    <x v="2"/>
    <n v="0"/>
  </r>
  <r>
    <s v="EMP0058"/>
    <x v="57"/>
    <x v="0"/>
    <d v="2024-08-07T00:00:00"/>
    <s v="Present"/>
    <x v="19"/>
    <d v="1899-12-30T18:22:00"/>
    <s v="No"/>
    <n v="9.3699999999999992"/>
    <n v="0.37"/>
    <x v="0"/>
    <s v="No"/>
    <s v="No"/>
    <x v="2"/>
    <n v="0"/>
  </r>
  <r>
    <s v="EMP0059"/>
    <x v="58"/>
    <x v="4"/>
    <d v="2024-08-07T00:00:00"/>
    <s v="Present"/>
    <x v="27"/>
    <d v="1899-12-30T17:58:00"/>
    <s v="No"/>
    <n v="8.93"/>
    <n v="0"/>
    <x v="0"/>
    <s v="No"/>
    <s v="No"/>
    <x v="2"/>
    <n v="0"/>
  </r>
  <r>
    <s v="EMP0060"/>
    <x v="59"/>
    <x v="6"/>
    <d v="2024-08-07T00:00:00"/>
    <s v="Present"/>
    <x v="11"/>
    <d v="1899-12-30T17:47:00"/>
    <s v="No"/>
    <n v="8.9499999999999993"/>
    <n v="0"/>
    <x v="0"/>
    <s v="No"/>
    <s v="No"/>
    <x v="2"/>
    <n v="0"/>
  </r>
  <r>
    <s v="EMP0061"/>
    <x v="60"/>
    <x v="2"/>
    <d v="2024-08-07T00:00:00"/>
    <s v="Present"/>
    <x v="21"/>
    <d v="1899-12-30T17:35:00"/>
    <s v="No"/>
    <n v="8.3699999999999992"/>
    <n v="0"/>
    <x v="0"/>
    <s v="No"/>
    <s v="No"/>
    <x v="2"/>
    <n v="0"/>
  </r>
  <r>
    <s v="EMP0062"/>
    <x v="61"/>
    <x v="7"/>
    <d v="2024-08-07T00:00:00"/>
    <s v="Leave"/>
    <x v="13"/>
    <m/>
    <s v="No"/>
    <n v="0"/>
    <n v="0"/>
    <x v="1"/>
    <s v="No"/>
    <s v="No"/>
    <x v="2"/>
    <n v="1"/>
  </r>
  <r>
    <s v="EMP0063"/>
    <x v="62"/>
    <x v="3"/>
    <d v="2024-08-07T00:00:00"/>
    <s v="Present"/>
    <x v="18"/>
    <d v="1899-12-30T18:21:00"/>
    <s v="No"/>
    <n v="9.43"/>
    <n v="0"/>
    <x v="0"/>
    <s v="No"/>
    <s v="No"/>
    <x v="2"/>
    <n v="0"/>
  </r>
  <r>
    <s v="EMP0064"/>
    <x v="63"/>
    <x v="0"/>
    <d v="2024-08-07T00:00:00"/>
    <s v="Present"/>
    <x v="7"/>
    <d v="1899-12-30T17:38:00"/>
    <s v="No"/>
    <n v="8.9499999999999993"/>
    <n v="0"/>
    <x v="0"/>
    <s v="No"/>
    <s v="No"/>
    <x v="2"/>
    <n v="0"/>
  </r>
  <r>
    <s v="EMP0065"/>
    <x v="64"/>
    <x v="6"/>
    <d v="2024-08-07T00:00:00"/>
    <s v="Present"/>
    <x v="7"/>
    <d v="1899-12-30T17:52:00"/>
    <s v="No"/>
    <n v="9.18"/>
    <n v="0"/>
    <x v="0"/>
    <s v="No"/>
    <s v="No"/>
    <x v="2"/>
    <n v="0"/>
  </r>
  <r>
    <s v="EMP0066"/>
    <x v="65"/>
    <x v="5"/>
    <d v="2024-08-07T00:00:00"/>
    <s v="Present"/>
    <x v="29"/>
    <d v="1899-12-30T17:42:00"/>
    <s v="No"/>
    <n v="8.83"/>
    <n v="0"/>
    <x v="0"/>
    <s v="No"/>
    <s v="No"/>
    <x v="2"/>
    <n v="0"/>
  </r>
  <r>
    <s v="EMP0067"/>
    <x v="66"/>
    <x v="5"/>
    <d v="2024-08-07T00:00:00"/>
    <s v="Present"/>
    <x v="23"/>
    <d v="1899-12-30T14:49:00"/>
    <s v="No"/>
    <n v="5.92"/>
    <n v="0"/>
    <x v="0"/>
    <s v="Yes"/>
    <s v="No"/>
    <x v="2"/>
    <n v="0"/>
  </r>
  <r>
    <s v="EMP0068"/>
    <x v="67"/>
    <x v="7"/>
    <d v="2024-08-07T00:00:00"/>
    <s v="Present"/>
    <x v="21"/>
    <d v="1899-12-30T15:19:00"/>
    <s v="No"/>
    <n v="6.1"/>
    <n v="0"/>
    <x v="0"/>
    <s v="Yes"/>
    <s v="Yes"/>
    <x v="2"/>
    <n v="0"/>
  </r>
  <r>
    <s v="EMP0069"/>
    <x v="68"/>
    <x v="6"/>
    <d v="2024-08-07T00:00:00"/>
    <s v="Present"/>
    <x v="2"/>
    <d v="1899-12-30T15:05:00"/>
    <s v="No"/>
    <n v="6.13"/>
    <n v="0"/>
    <x v="0"/>
    <s v="Yes"/>
    <s v="No"/>
    <x v="2"/>
    <n v="0"/>
  </r>
  <r>
    <s v="EMP0070"/>
    <x v="69"/>
    <x v="3"/>
    <d v="2024-08-07T00:00:00"/>
    <s v="Present"/>
    <x v="9"/>
    <d v="1899-12-30T15:08:00"/>
    <s v="Yes"/>
    <n v="5.85"/>
    <n v="0"/>
    <x v="0"/>
    <s v="Yes"/>
    <s v="No"/>
    <x v="2"/>
    <n v="0"/>
  </r>
  <r>
    <s v="EMP0071"/>
    <x v="70"/>
    <x v="2"/>
    <d v="2024-08-07T00:00:00"/>
    <s v="Present"/>
    <x v="41"/>
    <d v="1899-12-30T17:53:00"/>
    <s v="No"/>
    <n v="8.68"/>
    <n v="0"/>
    <x v="0"/>
    <s v="No"/>
    <s v="No"/>
    <x v="2"/>
    <n v="0"/>
  </r>
  <r>
    <s v="EMP0072"/>
    <x v="71"/>
    <x v="1"/>
    <d v="2024-08-07T00:00:00"/>
    <s v="Absent"/>
    <x v="13"/>
    <m/>
    <s v="No"/>
    <n v="0"/>
    <n v="0"/>
    <x v="0"/>
    <s v="No"/>
    <s v="Yes"/>
    <x v="2"/>
    <n v="0"/>
  </r>
  <r>
    <s v="EMP0073"/>
    <x v="72"/>
    <x v="6"/>
    <d v="2024-08-07T00:00:00"/>
    <s v="Present"/>
    <x v="26"/>
    <d v="1899-12-30T18:03:00"/>
    <s v="No"/>
    <n v="8.9700000000000006"/>
    <n v="0"/>
    <x v="0"/>
    <s v="No"/>
    <s v="No"/>
    <x v="2"/>
    <n v="0"/>
  </r>
  <r>
    <s v="EMP0074"/>
    <x v="73"/>
    <x v="1"/>
    <d v="2024-08-07T00:00:00"/>
    <s v="Present"/>
    <x v="5"/>
    <d v="1899-12-30T17:49:00"/>
    <s v="No"/>
    <n v="8.9700000000000006"/>
    <n v="0"/>
    <x v="0"/>
    <s v="No"/>
    <s v="No"/>
    <x v="2"/>
    <n v="0"/>
  </r>
  <r>
    <s v="EMP0075"/>
    <x v="74"/>
    <x v="2"/>
    <d v="2024-08-07T00:00:00"/>
    <s v="Present"/>
    <x v="47"/>
    <d v="1899-12-30T18:00:00"/>
    <s v="No"/>
    <n v="9.23"/>
    <n v="0.23"/>
    <x v="0"/>
    <s v="No"/>
    <s v="No"/>
    <x v="2"/>
    <n v="0"/>
  </r>
  <r>
    <s v="EMP0001"/>
    <x v="0"/>
    <x v="0"/>
    <d v="2024-08-08T00:00:00"/>
    <s v="Present"/>
    <x v="20"/>
    <d v="1899-12-30T14:46:00"/>
    <s v="No"/>
    <n v="5.52"/>
    <n v="0"/>
    <x v="0"/>
    <s v="Yes"/>
    <s v="Yes"/>
    <x v="3"/>
    <n v="0"/>
  </r>
  <r>
    <s v="EMP0002"/>
    <x v="1"/>
    <x v="1"/>
    <d v="2024-08-08T00:00:00"/>
    <s v="Leave"/>
    <x v="13"/>
    <m/>
    <s v="No"/>
    <n v="0"/>
    <n v="0"/>
    <x v="2"/>
    <s v="No"/>
    <s v="No"/>
    <x v="3"/>
    <n v="1"/>
  </r>
  <r>
    <s v="EMP0003"/>
    <x v="2"/>
    <x v="2"/>
    <d v="2024-08-08T00:00:00"/>
    <s v="Present"/>
    <x v="2"/>
    <d v="1899-12-30T17:32:00"/>
    <s v="No"/>
    <n v="8.58"/>
    <n v="0"/>
    <x v="0"/>
    <s v="No"/>
    <s v="No"/>
    <x v="3"/>
    <n v="0"/>
  </r>
  <r>
    <s v="EMP0004"/>
    <x v="3"/>
    <x v="3"/>
    <d v="2024-08-08T00:00:00"/>
    <s v="Present"/>
    <x v="51"/>
    <d v="1899-12-30T17:58:00"/>
    <s v="No"/>
    <n v="9.08"/>
    <n v="0"/>
    <x v="0"/>
    <s v="No"/>
    <s v="No"/>
    <x v="3"/>
    <n v="0"/>
  </r>
  <r>
    <s v="EMP0005"/>
    <x v="4"/>
    <x v="3"/>
    <d v="2024-08-08T00:00:00"/>
    <s v="Present"/>
    <x v="24"/>
    <d v="1899-12-30T17:32:00"/>
    <s v="No"/>
    <n v="8.3800000000000008"/>
    <n v="0"/>
    <x v="0"/>
    <s v="No"/>
    <s v="No"/>
    <x v="3"/>
    <n v="0"/>
  </r>
  <r>
    <s v="EMP0006"/>
    <x v="5"/>
    <x v="4"/>
    <d v="2024-08-08T00:00:00"/>
    <s v="Present"/>
    <x v="29"/>
    <d v="1899-12-30T17:45:00"/>
    <s v="No"/>
    <n v="8.8800000000000008"/>
    <n v="0"/>
    <x v="0"/>
    <s v="No"/>
    <s v="No"/>
    <x v="3"/>
    <n v="0"/>
  </r>
  <r>
    <s v="EMP0007"/>
    <x v="6"/>
    <x v="5"/>
    <d v="2024-08-08T00:00:00"/>
    <s v="Present"/>
    <x v="29"/>
    <d v="1899-12-30T17:59:00"/>
    <s v="No"/>
    <n v="9.1199999999999992"/>
    <n v="0.12"/>
    <x v="0"/>
    <s v="No"/>
    <s v="No"/>
    <x v="3"/>
    <n v="0"/>
  </r>
  <r>
    <s v="EMP0008"/>
    <x v="7"/>
    <x v="5"/>
    <d v="2024-08-08T00:00:00"/>
    <s v="Present"/>
    <x v="29"/>
    <d v="1899-12-30T18:29:00"/>
    <s v="No"/>
    <n v="9.6199999999999992"/>
    <n v="0"/>
    <x v="0"/>
    <s v="No"/>
    <s v="No"/>
    <x v="3"/>
    <n v="0"/>
  </r>
  <r>
    <s v="EMP0009"/>
    <x v="8"/>
    <x v="4"/>
    <d v="2024-08-08T00:00:00"/>
    <s v="Present"/>
    <x v="66"/>
    <d v="1899-12-30T17:47:00"/>
    <s v="Yes"/>
    <n v="8.4"/>
    <n v="0"/>
    <x v="0"/>
    <s v="No"/>
    <s v="Yes"/>
    <x v="3"/>
    <n v="0"/>
  </r>
  <r>
    <s v="EMP0010"/>
    <x v="9"/>
    <x v="4"/>
    <d v="2024-08-08T00:00:00"/>
    <s v="Present"/>
    <x v="38"/>
    <d v="1899-12-30T17:45:00"/>
    <s v="Yes"/>
    <n v="8.65"/>
    <n v="0"/>
    <x v="0"/>
    <s v="No"/>
    <s v="Yes"/>
    <x v="3"/>
    <n v="0"/>
  </r>
  <r>
    <s v="EMP0011"/>
    <x v="10"/>
    <x v="0"/>
    <d v="2024-08-08T00:00:00"/>
    <s v="Present"/>
    <x v="43"/>
    <d v="1899-12-30T17:55:00"/>
    <s v="No"/>
    <n v="9.1300000000000008"/>
    <n v="0.13"/>
    <x v="0"/>
    <s v="No"/>
    <s v="No"/>
    <x v="3"/>
    <n v="0"/>
  </r>
  <r>
    <s v="EMP0012"/>
    <x v="11"/>
    <x v="6"/>
    <d v="2024-08-08T00:00:00"/>
    <s v="Present"/>
    <x v="4"/>
    <d v="1899-12-30T17:55:00"/>
    <s v="No"/>
    <n v="8.75"/>
    <n v="0"/>
    <x v="0"/>
    <s v="No"/>
    <s v="No"/>
    <x v="3"/>
    <n v="0"/>
  </r>
  <r>
    <s v="EMP0013"/>
    <x v="12"/>
    <x v="7"/>
    <d v="2024-08-08T00:00:00"/>
    <s v="Present"/>
    <x v="49"/>
    <d v="1899-12-30T17:42:00"/>
    <s v="No"/>
    <n v="8.68"/>
    <n v="0"/>
    <x v="0"/>
    <s v="No"/>
    <s v="No"/>
    <x v="3"/>
    <n v="0"/>
  </r>
  <r>
    <s v="EMP0014"/>
    <x v="13"/>
    <x v="2"/>
    <d v="2024-08-08T00:00:00"/>
    <s v="Present"/>
    <x v="9"/>
    <d v="1899-12-30T18:24:00"/>
    <s v="No"/>
    <n v="9.1199999999999992"/>
    <n v="0"/>
    <x v="0"/>
    <s v="No"/>
    <s v="No"/>
    <x v="3"/>
    <n v="0"/>
  </r>
  <r>
    <s v="EMP0015"/>
    <x v="14"/>
    <x v="5"/>
    <d v="2024-08-08T00:00:00"/>
    <s v="Present"/>
    <x v="1"/>
    <d v="1899-12-30T17:35:00"/>
    <s v="No"/>
    <n v="8.85"/>
    <n v="0"/>
    <x v="0"/>
    <s v="No"/>
    <s v="No"/>
    <x v="3"/>
    <n v="0"/>
  </r>
  <r>
    <s v="EMP0016"/>
    <x v="15"/>
    <x v="7"/>
    <d v="2024-08-08T00:00:00"/>
    <s v="Present"/>
    <x v="58"/>
    <d v="1899-12-30T18:12:00"/>
    <s v="Yes"/>
    <n v="8.6"/>
    <n v="0"/>
    <x v="0"/>
    <s v="No"/>
    <s v="No"/>
    <x v="3"/>
    <n v="0"/>
  </r>
  <r>
    <s v="EMP0017"/>
    <x v="16"/>
    <x v="2"/>
    <d v="2024-08-08T00:00:00"/>
    <s v="Present"/>
    <x v="21"/>
    <d v="1899-12-30T18:12:00"/>
    <s v="No"/>
    <n v="8.98"/>
    <n v="0"/>
    <x v="0"/>
    <s v="No"/>
    <s v="No"/>
    <x v="3"/>
    <n v="0"/>
  </r>
  <r>
    <s v="EMP0018"/>
    <x v="17"/>
    <x v="5"/>
    <d v="2024-08-08T00:00:00"/>
    <s v="Absent"/>
    <x v="13"/>
    <m/>
    <s v="No"/>
    <n v="0"/>
    <n v="0"/>
    <x v="0"/>
    <s v="No"/>
    <s v="Yes"/>
    <x v="3"/>
    <n v="0"/>
  </r>
  <r>
    <s v="EMP0019"/>
    <x v="18"/>
    <x v="1"/>
    <d v="2024-08-08T00:00:00"/>
    <s v="Leave"/>
    <x v="13"/>
    <m/>
    <s v="No"/>
    <n v="0"/>
    <n v="0"/>
    <x v="1"/>
    <s v="No"/>
    <s v="No"/>
    <x v="3"/>
    <n v="1"/>
  </r>
  <r>
    <s v="EMP0020"/>
    <x v="19"/>
    <x v="0"/>
    <d v="2024-08-08T00:00:00"/>
    <s v="Present"/>
    <x v="3"/>
    <d v="1899-12-30T17:43:00"/>
    <s v="No"/>
    <n v="8.9"/>
    <n v="0"/>
    <x v="0"/>
    <s v="No"/>
    <s v="No"/>
    <x v="3"/>
    <n v="0"/>
  </r>
  <r>
    <s v="EMP0021"/>
    <x v="20"/>
    <x v="5"/>
    <d v="2024-08-08T00:00:00"/>
    <s v="Present"/>
    <x v="18"/>
    <d v="1899-12-30T17:44:00"/>
    <s v="No"/>
    <n v="8.82"/>
    <n v="0"/>
    <x v="0"/>
    <s v="No"/>
    <s v="No"/>
    <x v="3"/>
    <n v="0"/>
  </r>
  <r>
    <s v="EMP0022"/>
    <x v="21"/>
    <x v="3"/>
    <d v="2024-08-08T00:00:00"/>
    <s v="Present"/>
    <x v="27"/>
    <d v="1899-12-30T17:52:00"/>
    <s v="No"/>
    <n v="8.83"/>
    <n v="0"/>
    <x v="0"/>
    <s v="No"/>
    <s v="No"/>
    <x v="3"/>
    <n v="0"/>
  </r>
  <r>
    <s v="EMP0023"/>
    <x v="22"/>
    <x v="4"/>
    <d v="2024-08-08T00:00:00"/>
    <s v="Present"/>
    <x v="29"/>
    <d v="1899-12-30T17:56:00"/>
    <s v="No"/>
    <n v="9.07"/>
    <n v="0"/>
    <x v="0"/>
    <s v="No"/>
    <s v="No"/>
    <x v="3"/>
    <n v="0"/>
  </r>
  <r>
    <s v="EMP0024"/>
    <x v="23"/>
    <x v="1"/>
    <d v="2024-08-08T00:00:00"/>
    <s v="Absent"/>
    <x v="13"/>
    <m/>
    <s v="No"/>
    <n v="0"/>
    <n v="0"/>
    <x v="0"/>
    <s v="No"/>
    <s v="Yes"/>
    <x v="3"/>
    <n v="0"/>
  </r>
  <r>
    <s v="EMP0025"/>
    <x v="24"/>
    <x v="6"/>
    <d v="2024-08-08T00:00:00"/>
    <s v="Leave"/>
    <x v="13"/>
    <m/>
    <s v="No"/>
    <n v="0"/>
    <n v="0"/>
    <x v="1"/>
    <s v="No"/>
    <s v="No"/>
    <x v="3"/>
    <n v="1"/>
  </r>
  <r>
    <s v="EMP0026"/>
    <x v="25"/>
    <x v="5"/>
    <d v="2024-08-08T00:00:00"/>
    <s v="Present"/>
    <x v="14"/>
    <d v="1899-12-30T17:32:00"/>
    <s v="No"/>
    <n v="8.6"/>
    <n v="0"/>
    <x v="0"/>
    <s v="No"/>
    <s v="No"/>
    <x v="3"/>
    <n v="0"/>
  </r>
  <r>
    <s v="EMP0027"/>
    <x v="26"/>
    <x v="6"/>
    <d v="2024-08-08T00:00:00"/>
    <s v="Present"/>
    <x v="0"/>
    <d v="1899-12-30T17:45:00"/>
    <s v="No"/>
    <n v="8.68"/>
    <n v="0"/>
    <x v="0"/>
    <s v="No"/>
    <s v="No"/>
    <x v="3"/>
    <n v="0"/>
  </r>
  <r>
    <s v="EMP0028"/>
    <x v="27"/>
    <x v="7"/>
    <d v="2024-08-08T00:00:00"/>
    <s v="Present"/>
    <x v="9"/>
    <d v="1899-12-30T17:49:00"/>
    <s v="No"/>
    <n v="8.5299999999999994"/>
    <n v="0"/>
    <x v="0"/>
    <s v="No"/>
    <s v="No"/>
    <x v="3"/>
    <n v="0"/>
  </r>
  <r>
    <s v="EMP0029"/>
    <x v="28"/>
    <x v="4"/>
    <d v="2024-08-08T00:00:00"/>
    <s v="Present"/>
    <x v="55"/>
    <d v="1899-12-30T17:46:00"/>
    <s v="No"/>
    <n v="8.5299999999999994"/>
    <n v="0"/>
    <x v="0"/>
    <s v="No"/>
    <s v="No"/>
    <x v="3"/>
    <n v="0"/>
  </r>
  <r>
    <s v="EMP0030"/>
    <x v="29"/>
    <x v="6"/>
    <d v="2024-08-08T00:00:00"/>
    <s v="Present"/>
    <x v="7"/>
    <d v="1899-12-30T18:13:00"/>
    <s v="No"/>
    <n v="9.5299999999999994"/>
    <n v="0"/>
    <x v="0"/>
    <s v="No"/>
    <s v="No"/>
    <x v="3"/>
    <n v="0"/>
  </r>
  <r>
    <s v="EMP0031"/>
    <x v="30"/>
    <x v="0"/>
    <d v="2024-08-08T00:00:00"/>
    <s v="Present"/>
    <x v="30"/>
    <d v="1899-12-30T17:34:00"/>
    <s v="No"/>
    <n v="8.3000000000000007"/>
    <n v="0"/>
    <x v="0"/>
    <s v="No"/>
    <s v="No"/>
    <x v="3"/>
    <n v="0"/>
  </r>
  <r>
    <s v="EMP0032"/>
    <x v="31"/>
    <x v="4"/>
    <d v="2024-08-08T00:00:00"/>
    <s v="Present"/>
    <x v="68"/>
    <d v="1899-12-30T17:31:00"/>
    <s v="Yes"/>
    <n v="7.93"/>
    <n v="0"/>
    <x v="0"/>
    <s v="No"/>
    <s v="Yes"/>
    <x v="3"/>
    <n v="0"/>
  </r>
  <r>
    <s v="EMP0033"/>
    <x v="32"/>
    <x v="4"/>
    <d v="2024-08-08T00:00:00"/>
    <s v="Present"/>
    <x v="22"/>
    <d v="1899-12-30T17:50:00"/>
    <s v="No"/>
    <n v="8.6999999999999993"/>
    <n v="0"/>
    <x v="0"/>
    <s v="No"/>
    <s v="No"/>
    <x v="3"/>
    <n v="0"/>
  </r>
  <r>
    <s v="EMP0034"/>
    <x v="33"/>
    <x v="0"/>
    <d v="2024-08-08T00:00:00"/>
    <s v="Present"/>
    <x v="28"/>
    <d v="1899-12-30T18:16:00"/>
    <s v="No"/>
    <n v="9.15"/>
    <n v="0"/>
    <x v="0"/>
    <s v="No"/>
    <s v="No"/>
    <x v="3"/>
    <n v="0"/>
  </r>
  <r>
    <s v="EMP0035"/>
    <x v="34"/>
    <x v="2"/>
    <d v="2024-08-08T00:00:00"/>
    <s v="Present"/>
    <x v="22"/>
    <d v="1899-12-30T17:47:00"/>
    <s v="No"/>
    <n v="8.65"/>
    <n v="0"/>
    <x v="0"/>
    <s v="No"/>
    <s v="No"/>
    <x v="3"/>
    <n v="0"/>
  </r>
  <r>
    <s v="EMP0036"/>
    <x v="35"/>
    <x v="1"/>
    <d v="2024-08-08T00:00:00"/>
    <s v="Leave"/>
    <x v="13"/>
    <m/>
    <s v="No"/>
    <n v="0"/>
    <n v="0"/>
    <x v="2"/>
    <s v="No"/>
    <s v="No"/>
    <x v="3"/>
    <n v="1"/>
  </r>
  <r>
    <s v="EMP0037"/>
    <x v="36"/>
    <x v="3"/>
    <d v="2024-08-08T00:00:00"/>
    <s v="Present"/>
    <x v="7"/>
    <d v="1899-12-30T18:01:00"/>
    <s v="No"/>
    <n v="9.33"/>
    <n v="0"/>
    <x v="0"/>
    <s v="No"/>
    <s v="No"/>
    <x v="3"/>
    <n v="0"/>
  </r>
  <r>
    <s v="EMP0038"/>
    <x v="37"/>
    <x v="7"/>
    <d v="2024-08-08T00:00:00"/>
    <s v="Present"/>
    <x v="32"/>
    <d v="1899-12-30T17:59:00"/>
    <s v="No"/>
    <n v="9.02"/>
    <n v="0"/>
    <x v="0"/>
    <s v="No"/>
    <s v="No"/>
    <x v="3"/>
    <n v="0"/>
  </r>
  <r>
    <s v="EMP0039"/>
    <x v="38"/>
    <x v="6"/>
    <d v="2024-08-08T00:00:00"/>
    <s v="Present"/>
    <x v="25"/>
    <d v="1899-12-30T17:40:00"/>
    <s v="No"/>
    <n v="8.6199999999999992"/>
    <n v="0"/>
    <x v="0"/>
    <s v="No"/>
    <s v="No"/>
    <x v="3"/>
    <n v="0"/>
  </r>
  <r>
    <s v="EMP0040"/>
    <x v="39"/>
    <x v="2"/>
    <d v="2024-08-08T00:00:00"/>
    <s v="Present"/>
    <x v="55"/>
    <d v="1899-12-30T18:13:00"/>
    <s v="Yes"/>
    <n v="8.98"/>
    <n v="0"/>
    <x v="0"/>
    <s v="No"/>
    <s v="No"/>
    <x v="3"/>
    <n v="0"/>
  </r>
  <r>
    <s v="EMP0041"/>
    <x v="40"/>
    <x v="7"/>
    <d v="2024-08-08T00:00:00"/>
    <s v="Present"/>
    <x v="1"/>
    <d v="1899-12-30T18:05:00"/>
    <s v="No"/>
    <n v="9.35"/>
    <n v="0.35"/>
    <x v="0"/>
    <s v="No"/>
    <s v="No"/>
    <x v="3"/>
    <n v="0"/>
  </r>
  <r>
    <s v="EMP0042"/>
    <x v="41"/>
    <x v="7"/>
    <d v="2024-08-08T00:00:00"/>
    <s v="Present"/>
    <x v="51"/>
    <d v="1899-12-30T18:28:00"/>
    <s v="No"/>
    <n v="9.58"/>
    <n v="0"/>
    <x v="0"/>
    <s v="No"/>
    <s v="No"/>
    <x v="3"/>
    <n v="0"/>
  </r>
  <r>
    <s v="EMP0043"/>
    <x v="42"/>
    <x v="7"/>
    <d v="2024-08-08T00:00:00"/>
    <s v="Present"/>
    <x v="19"/>
    <d v="1899-12-30T17:49:00"/>
    <s v="No"/>
    <n v="8.82"/>
    <n v="0"/>
    <x v="0"/>
    <s v="No"/>
    <s v="No"/>
    <x v="3"/>
    <n v="0"/>
  </r>
  <r>
    <s v="EMP0044"/>
    <x v="43"/>
    <x v="1"/>
    <d v="2024-08-08T00:00:00"/>
    <s v="Present"/>
    <x v="39"/>
    <d v="1899-12-30T18:00:00"/>
    <s v="No"/>
    <n v="9.3000000000000007"/>
    <n v="0"/>
    <x v="0"/>
    <s v="No"/>
    <s v="No"/>
    <x v="3"/>
    <n v="0"/>
  </r>
  <r>
    <s v="EMP0045"/>
    <x v="44"/>
    <x v="4"/>
    <d v="2024-08-08T00:00:00"/>
    <s v="Leave"/>
    <x v="13"/>
    <m/>
    <s v="No"/>
    <n v="0"/>
    <n v="0"/>
    <x v="1"/>
    <s v="No"/>
    <s v="No"/>
    <x v="3"/>
    <n v="1"/>
  </r>
  <r>
    <s v="EMP0046"/>
    <x v="45"/>
    <x v="0"/>
    <d v="2024-08-08T00:00:00"/>
    <s v="Leave"/>
    <x v="13"/>
    <m/>
    <s v="No"/>
    <n v="0"/>
    <n v="0"/>
    <x v="2"/>
    <s v="No"/>
    <s v="No"/>
    <x v="3"/>
    <n v="1"/>
  </r>
  <r>
    <s v="EMP0047"/>
    <x v="46"/>
    <x v="2"/>
    <d v="2024-08-08T00:00:00"/>
    <s v="Present"/>
    <x v="27"/>
    <d v="1899-12-30T18:08:00"/>
    <s v="No"/>
    <n v="9.1"/>
    <n v="0.1"/>
    <x v="0"/>
    <s v="No"/>
    <s v="No"/>
    <x v="3"/>
    <n v="0"/>
  </r>
  <r>
    <s v="EMP0048"/>
    <x v="47"/>
    <x v="4"/>
    <d v="2024-08-08T00:00:00"/>
    <s v="Present"/>
    <x v="7"/>
    <d v="1899-12-30T18:22:00"/>
    <s v="No"/>
    <n v="9.68"/>
    <n v="0"/>
    <x v="0"/>
    <s v="No"/>
    <s v="No"/>
    <x v="3"/>
    <n v="0"/>
  </r>
  <r>
    <s v="EMP0049"/>
    <x v="48"/>
    <x v="2"/>
    <d v="2024-08-08T00:00:00"/>
    <s v="Present"/>
    <x v="47"/>
    <d v="1899-12-30T18:29:00"/>
    <s v="No"/>
    <n v="9.7200000000000006"/>
    <n v="0"/>
    <x v="0"/>
    <s v="No"/>
    <s v="No"/>
    <x v="3"/>
    <n v="0"/>
  </r>
  <r>
    <s v="EMP0050"/>
    <x v="49"/>
    <x v="3"/>
    <d v="2024-08-08T00:00:00"/>
    <s v="Present"/>
    <x v="42"/>
    <d v="1899-12-30T17:36:00"/>
    <s v="No"/>
    <n v="8.42"/>
    <n v="0"/>
    <x v="0"/>
    <s v="No"/>
    <s v="No"/>
    <x v="3"/>
    <n v="0"/>
  </r>
  <r>
    <s v="EMP0051"/>
    <x v="50"/>
    <x v="5"/>
    <d v="2024-08-08T00:00:00"/>
    <s v="Present"/>
    <x v="10"/>
    <d v="1899-12-30T18:20:00"/>
    <s v="No"/>
    <n v="9.02"/>
    <n v="0.02"/>
    <x v="0"/>
    <s v="No"/>
    <s v="No"/>
    <x v="3"/>
    <n v="0"/>
  </r>
  <r>
    <s v="EMP0052"/>
    <x v="51"/>
    <x v="6"/>
    <d v="2024-08-08T00:00:00"/>
    <s v="Present"/>
    <x v="30"/>
    <d v="1899-12-30T18:17:00"/>
    <s v="No"/>
    <n v="9.02"/>
    <n v="0.02"/>
    <x v="0"/>
    <s v="No"/>
    <s v="No"/>
    <x v="3"/>
    <n v="0"/>
  </r>
  <r>
    <s v="EMP0053"/>
    <x v="52"/>
    <x v="4"/>
    <d v="2024-08-08T00:00:00"/>
    <s v="Present"/>
    <x v="27"/>
    <d v="1899-12-30T18:29:00"/>
    <s v="No"/>
    <n v="9.4499999999999993"/>
    <n v="0"/>
    <x v="0"/>
    <s v="No"/>
    <s v="No"/>
    <x v="3"/>
    <n v="0"/>
  </r>
  <r>
    <s v="EMP0054"/>
    <x v="53"/>
    <x v="5"/>
    <d v="2024-08-08T00:00:00"/>
    <s v="Leave"/>
    <x v="13"/>
    <m/>
    <s v="No"/>
    <n v="0"/>
    <n v="0"/>
    <x v="2"/>
    <s v="No"/>
    <s v="No"/>
    <x v="3"/>
    <n v="1"/>
  </r>
  <r>
    <s v="EMP0055"/>
    <x v="54"/>
    <x v="4"/>
    <d v="2024-08-08T00:00:00"/>
    <s v="Absent"/>
    <x v="13"/>
    <m/>
    <s v="No"/>
    <n v="0"/>
    <n v="0"/>
    <x v="0"/>
    <s v="No"/>
    <s v="Yes"/>
    <x v="3"/>
    <n v="0"/>
  </r>
  <r>
    <s v="EMP0056"/>
    <x v="55"/>
    <x v="7"/>
    <d v="2024-08-08T00:00:00"/>
    <s v="Present"/>
    <x v="30"/>
    <d v="1899-12-30T18:16:00"/>
    <s v="No"/>
    <n v="9"/>
    <n v="0"/>
    <x v="0"/>
    <s v="No"/>
    <s v="No"/>
    <x v="3"/>
    <n v="0"/>
  </r>
  <r>
    <s v="EMP0057"/>
    <x v="56"/>
    <x v="0"/>
    <d v="2024-08-08T00:00:00"/>
    <s v="Present"/>
    <x v="72"/>
    <d v="1899-12-30T17:53:00"/>
    <s v="Yes"/>
    <n v="8.2200000000000006"/>
    <n v="0"/>
    <x v="0"/>
    <s v="No"/>
    <s v="No"/>
    <x v="3"/>
    <n v="0"/>
  </r>
  <r>
    <s v="EMP0058"/>
    <x v="57"/>
    <x v="0"/>
    <d v="2024-08-08T00:00:00"/>
    <s v="Leave"/>
    <x v="13"/>
    <m/>
    <s v="No"/>
    <n v="0"/>
    <n v="0"/>
    <x v="2"/>
    <s v="No"/>
    <s v="No"/>
    <x v="3"/>
    <n v="1"/>
  </r>
  <r>
    <s v="EMP0059"/>
    <x v="58"/>
    <x v="4"/>
    <d v="2024-08-08T00:00:00"/>
    <s v="Present"/>
    <x v="38"/>
    <d v="1899-12-30T18:14:00"/>
    <s v="Yes"/>
    <n v="9.1300000000000008"/>
    <n v="0"/>
    <x v="0"/>
    <s v="No"/>
    <s v="No"/>
    <x v="3"/>
    <n v="0"/>
  </r>
  <r>
    <s v="EMP0060"/>
    <x v="59"/>
    <x v="6"/>
    <d v="2024-08-08T00:00:00"/>
    <s v="Present"/>
    <x v="28"/>
    <d v="1899-12-30T18:07:00"/>
    <s v="No"/>
    <n v="9"/>
    <n v="0"/>
    <x v="0"/>
    <s v="No"/>
    <s v="No"/>
    <x v="3"/>
    <n v="0"/>
  </r>
  <r>
    <s v="EMP0061"/>
    <x v="60"/>
    <x v="2"/>
    <d v="2024-08-08T00:00:00"/>
    <s v="Present"/>
    <x v="11"/>
    <d v="1899-12-30T17:51:00"/>
    <s v="No"/>
    <n v="9.02"/>
    <n v="0"/>
    <x v="0"/>
    <s v="No"/>
    <s v="No"/>
    <x v="3"/>
    <n v="0"/>
  </r>
  <r>
    <s v="EMP0062"/>
    <x v="61"/>
    <x v="7"/>
    <d v="2024-08-08T00:00:00"/>
    <s v="Present"/>
    <x v="23"/>
    <d v="1899-12-30T18:20:00"/>
    <s v="No"/>
    <n v="9.43"/>
    <n v="0"/>
    <x v="0"/>
    <s v="No"/>
    <s v="No"/>
    <x v="3"/>
    <n v="0"/>
  </r>
  <r>
    <s v="EMP0063"/>
    <x v="62"/>
    <x v="3"/>
    <d v="2024-08-08T00:00:00"/>
    <s v="Present"/>
    <x v="47"/>
    <d v="1899-12-30T18:02:00"/>
    <s v="No"/>
    <n v="9.27"/>
    <n v="0.27"/>
    <x v="0"/>
    <s v="No"/>
    <s v="No"/>
    <x v="3"/>
    <n v="0"/>
  </r>
  <r>
    <s v="EMP0064"/>
    <x v="63"/>
    <x v="0"/>
    <d v="2024-08-08T00:00:00"/>
    <s v="Present"/>
    <x v="33"/>
    <d v="1899-12-30T17:44:00"/>
    <s v="No"/>
    <n v="9.07"/>
    <n v="7.0000000000000007E-2"/>
    <x v="0"/>
    <s v="No"/>
    <s v="No"/>
    <x v="3"/>
    <n v="0"/>
  </r>
  <r>
    <s v="EMP0065"/>
    <x v="64"/>
    <x v="6"/>
    <d v="2024-08-08T00:00:00"/>
    <s v="Present"/>
    <x v="7"/>
    <d v="1899-12-30T17:34:00"/>
    <s v="No"/>
    <n v="8.8800000000000008"/>
    <n v="0"/>
    <x v="0"/>
    <s v="No"/>
    <s v="No"/>
    <x v="3"/>
    <n v="0"/>
  </r>
  <r>
    <s v="EMP0066"/>
    <x v="65"/>
    <x v="5"/>
    <d v="2024-08-08T00:00:00"/>
    <s v="Present"/>
    <x v="2"/>
    <d v="1899-12-30T18:11:00"/>
    <s v="No"/>
    <n v="9.23"/>
    <n v="0.23"/>
    <x v="0"/>
    <s v="No"/>
    <s v="No"/>
    <x v="3"/>
    <n v="0"/>
  </r>
  <r>
    <s v="EMP0067"/>
    <x v="66"/>
    <x v="5"/>
    <d v="2024-08-08T00:00:00"/>
    <s v="Present"/>
    <x v="17"/>
    <d v="1899-12-30T17:34:00"/>
    <s v="No"/>
    <n v="8.27"/>
    <n v="0"/>
    <x v="0"/>
    <s v="No"/>
    <s v="No"/>
    <x v="3"/>
    <n v="0"/>
  </r>
  <r>
    <s v="EMP0068"/>
    <x v="67"/>
    <x v="7"/>
    <d v="2024-08-08T00:00:00"/>
    <s v="Present"/>
    <x v="55"/>
    <d v="1899-12-30T18:19:00"/>
    <s v="No"/>
    <n v="9.08"/>
    <n v="0"/>
    <x v="0"/>
    <s v="No"/>
    <s v="No"/>
    <x v="3"/>
    <n v="0"/>
  </r>
  <r>
    <s v="EMP0069"/>
    <x v="68"/>
    <x v="6"/>
    <d v="2024-08-08T00:00:00"/>
    <s v="Present"/>
    <x v="2"/>
    <d v="1899-12-30T18:00:00"/>
    <s v="No"/>
    <n v="9.0500000000000007"/>
    <n v="0"/>
    <x v="0"/>
    <s v="No"/>
    <s v="No"/>
    <x v="3"/>
    <n v="0"/>
  </r>
  <r>
    <s v="EMP0070"/>
    <x v="69"/>
    <x v="3"/>
    <d v="2024-08-08T00:00:00"/>
    <s v="Present"/>
    <x v="2"/>
    <d v="1899-12-30T14:52:00"/>
    <s v="No"/>
    <n v="5.92"/>
    <n v="0"/>
    <x v="0"/>
    <s v="Yes"/>
    <s v="Yes"/>
    <x v="3"/>
    <n v="0"/>
  </r>
  <r>
    <s v="EMP0071"/>
    <x v="70"/>
    <x v="2"/>
    <d v="2024-08-08T00:00:00"/>
    <s v="Present"/>
    <x v="30"/>
    <d v="1899-12-30T18:12:00"/>
    <s v="No"/>
    <n v="8.93"/>
    <n v="0"/>
    <x v="0"/>
    <s v="No"/>
    <s v="No"/>
    <x v="3"/>
    <n v="0"/>
  </r>
  <r>
    <s v="EMP0072"/>
    <x v="71"/>
    <x v="1"/>
    <d v="2024-08-08T00:00:00"/>
    <s v="Absent"/>
    <x v="13"/>
    <m/>
    <s v="No"/>
    <n v="0"/>
    <n v="0"/>
    <x v="0"/>
    <s v="No"/>
    <s v="Yes"/>
    <x v="3"/>
    <n v="0"/>
  </r>
  <r>
    <s v="EMP0073"/>
    <x v="72"/>
    <x v="6"/>
    <d v="2024-08-08T00:00:00"/>
    <s v="Absent"/>
    <x v="13"/>
    <m/>
    <s v="No"/>
    <n v="0"/>
    <n v="0"/>
    <x v="0"/>
    <s v="No"/>
    <s v="Yes"/>
    <x v="3"/>
    <n v="0"/>
  </r>
  <r>
    <s v="EMP0074"/>
    <x v="73"/>
    <x v="1"/>
    <d v="2024-08-08T00:00:00"/>
    <s v="Present"/>
    <x v="15"/>
    <d v="1899-12-30T18:05:00"/>
    <s v="No"/>
    <n v="9.3699999999999992"/>
    <n v="0"/>
    <x v="0"/>
    <s v="No"/>
    <s v="No"/>
    <x v="3"/>
    <n v="0"/>
  </r>
  <r>
    <s v="EMP0075"/>
    <x v="74"/>
    <x v="2"/>
    <d v="2024-08-08T00:00:00"/>
    <s v="Present"/>
    <x v="55"/>
    <d v="1899-12-30T14:55:00"/>
    <s v="No"/>
    <n v="5.68"/>
    <n v="0"/>
    <x v="0"/>
    <s v="Yes"/>
    <s v="No"/>
    <x v="3"/>
    <n v="0"/>
  </r>
  <r>
    <s v="EMP0001"/>
    <x v="0"/>
    <x v="0"/>
    <d v="2024-08-09T00:00:00"/>
    <s v="Absent"/>
    <x v="13"/>
    <m/>
    <s v="No"/>
    <n v="0"/>
    <n v="0"/>
    <x v="0"/>
    <s v="No"/>
    <s v="Yes"/>
    <x v="4"/>
    <n v="0"/>
  </r>
  <r>
    <s v="EMP0002"/>
    <x v="1"/>
    <x v="1"/>
    <d v="2024-08-09T00:00:00"/>
    <s v="Present"/>
    <x v="68"/>
    <d v="1899-12-30T17:53:00"/>
    <s v="Yes"/>
    <n v="8.3000000000000007"/>
    <n v="0"/>
    <x v="0"/>
    <s v="No"/>
    <s v="No"/>
    <x v="4"/>
    <n v="0"/>
  </r>
  <r>
    <s v="EMP0003"/>
    <x v="2"/>
    <x v="2"/>
    <d v="2024-08-09T00:00:00"/>
    <s v="Present"/>
    <x v="43"/>
    <d v="1899-12-30T17:31:00"/>
    <s v="No"/>
    <n v="8.73"/>
    <n v="0"/>
    <x v="0"/>
    <s v="No"/>
    <s v="No"/>
    <x v="4"/>
    <n v="0"/>
  </r>
  <r>
    <s v="EMP0004"/>
    <x v="3"/>
    <x v="3"/>
    <d v="2024-08-09T00:00:00"/>
    <s v="Absent"/>
    <x v="13"/>
    <m/>
    <s v="No"/>
    <n v="0"/>
    <n v="0"/>
    <x v="0"/>
    <s v="No"/>
    <s v="No"/>
    <x v="4"/>
    <n v="0"/>
  </r>
  <r>
    <s v="EMP0005"/>
    <x v="4"/>
    <x v="3"/>
    <d v="2024-08-09T00:00:00"/>
    <s v="Present"/>
    <x v="59"/>
    <d v="1899-12-30T18:27:00"/>
    <s v="Yes"/>
    <n v="8.6999999999999993"/>
    <n v="0"/>
    <x v="0"/>
    <s v="No"/>
    <s v="No"/>
    <x v="4"/>
    <n v="0"/>
  </r>
  <r>
    <s v="EMP0006"/>
    <x v="5"/>
    <x v="4"/>
    <d v="2024-08-09T00:00:00"/>
    <s v="Present"/>
    <x v="0"/>
    <d v="1899-12-30T18:20:00"/>
    <s v="No"/>
    <n v="9.27"/>
    <n v="0"/>
    <x v="0"/>
    <s v="No"/>
    <s v="No"/>
    <x v="4"/>
    <n v="0"/>
  </r>
  <r>
    <s v="EMP0007"/>
    <x v="6"/>
    <x v="5"/>
    <d v="2024-08-09T00:00:00"/>
    <s v="Present"/>
    <x v="22"/>
    <d v="1899-12-30T17:54:00"/>
    <s v="No"/>
    <n v="8.77"/>
    <n v="0"/>
    <x v="0"/>
    <s v="No"/>
    <s v="No"/>
    <x v="4"/>
    <n v="0"/>
  </r>
  <r>
    <s v="EMP0008"/>
    <x v="7"/>
    <x v="5"/>
    <d v="2024-08-09T00:00:00"/>
    <s v="Present"/>
    <x v="15"/>
    <d v="1899-12-30T15:13:00"/>
    <s v="No"/>
    <n v="6.5"/>
    <n v="0"/>
    <x v="0"/>
    <s v="Yes"/>
    <s v="No"/>
    <x v="4"/>
    <n v="0"/>
  </r>
  <r>
    <s v="EMP0009"/>
    <x v="8"/>
    <x v="4"/>
    <d v="2024-08-09T00:00:00"/>
    <s v="Present"/>
    <x v="35"/>
    <d v="1899-12-30T18:11:00"/>
    <s v="Yes"/>
    <n v="8.35"/>
    <n v="0"/>
    <x v="0"/>
    <s v="No"/>
    <s v="Yes"/>
    <x v="4"/>
    <n v="0"/>
  </r>
  <r>
    <s v="EMP0010"/>
    <x v="9"/>
    <x v="4"/>
    <d v="2024-08-09T00:00:00"/>
    <s v="Leave"/>
    <x v="13"/>
    <m/>
    <s v="No"/>
    <n v="0"/>
    <n v="0"/>
    <x v="2"/>
    <s v="No"/>
    <s v="No"/>
    <x v="4"/>
    <n v="1"/>
  </r>
  <r>
    <s v="EMP0011"/>
    <x v="10"/>
    <x v="0"/>
    <d v="2024-08-09T00:00:00"/>
    <s v="Absent"/>
    <x v="13"/>
    <m/>
    <s v="No"/>
    <n v="0"/>
    <n v="0"/>
    <x v="0"/>
    <s v="No"/>
    <s v="Yes"/>
    <x v="4"/>
    <n v="0"/>
  </r>
  <r>
    <s v="EMP0012"/>
    <x v="11"/>
    <x v="6"/>
    <d v="2024-08-09T00:00:00"/>
    <s v="Present"/>
    <x v="7"/>
    <d v="1899-12-30T17:39:00"/>
    <s v="No"/>
    <n v="8.9700000000000006"/>
    <n v="0"/>
    <x v="0"/>
    <s v="No"/>
    <s v="No"/>
    <x v="4"/>
    <n v="0"/>
  </r>
  <r>
    <s v="EMP0013"/>
    <x v="12"/>
    <x v="7"/>
    <d v="2024-08-09T00:00:00"/>
    <s v="Present"/>
    <x v="20"/>
    <d v="1899-12-30T18:00:00"/>
    <s v="No"/>
    <n v="8.75"/>
    <n v="0"/>
    <x v="0"/>
    <s v="No"/>
    <s v="No"/>
    <x v="4"/>
    <n v="0"/>
  </r>
  <r>
    <s v="EMP0014"/>
    <x v="13"/>
    <x v="2"/>
    <d v="2024-08-09T00:00:00"/>
    <s v="Present"/>
    <x v="33"/>
    <d v="1899-12-30T14:47:00"/>
    <s v="No"/>
    <n v="6.12"/>
    <n v="0"/>
    <x v="0"/>
    <s v="Yes"/>
    <s v="No"/>
    <x v="4"/>
    <n v="0"/>
  </r>
  <r>
    <s v="EMP0015"/>
    <x v="14"/>
    <x v="5"/>
    <d v="2024-08-09T00:00:00"/>
    <s v="Leave"/>
    <x v="13"/>
    <m/>
    <s v="No"/>
    <n v="0"/>
    <n v="0"/>
    <x v="2"/>
    <s v="No"/>
    <s v="No"/>
    <x v="4"/>
    <n v="1"/>
  </r>
  <r>
    <s v="EMP0016"/>
    <x v="15"/>
    <x v="7"/>
    <d v="2024-08-09T00:00:00"/>
    <s v="Present"/>
    <x v="42"/>
    <d v="1899-12-30T18:01:00"/>
    <s v="No"/>
    <n v="8.83"/>
    <n v="0"/>
    <x v="0"/>
    <s v="No"/>
    <s v="No"/>
    <x v="4"/>
    <n v="0"/>
  </r>
  <r>
    <s v="EMP0017"/>
    <x v="16"/>
    <x v="2"/>
    <d v="2024-08-09T00:00:00"/>
    <s v="Present"/>
    <x v="3"/>
    <d v="1899-12-30T17:36:00"/>
    <s v="No"/>
    <n v="8.7799999999999994"/>
    <n v="0"/>
    <x v="0"/>
    <s v="No"/>
    <s v="No"/>
    <x v="4"/>
    <n v="0"/>
  </r>
  <r>
    <s v="EMP0018"/>
    <x v="17"/>
    <x v="5"/>
    <d v="2024-08-09T00:00:00"/>
    <s v="Present"/>
    <x v="20"/>
    <d v="1899-12-30T18:00:00"/>
    <s v="No"/>
    <n v="8.75"/>
    <n v="0"/>
    <x v="0"/>
    <s v="No"/>
    <s v="No"/>
    <x v="4"/>
    <n v="0"/>
  </r>
  <r>
    <s v="EMP0019"/>
    <x v="18"/>
    <x v="1"/>
    <d v="2024-08-09T00:00:00"/>
    <s v="Present"/>
    <x v="42"/>
    <d v="1899-12-30T18:10:00"/>
    <s v="No"/>
    <n v="8.98"/>
    <n v="0"/>
    <x v="0"/>
    <s v="No"/>
    <s v="No"/>
    <x v="4"/>
    <n v="0"/>
  </r>
  <r>
    <s v="EMP0020"/>
    <x v="19"/>
    <x v="0"/>
    <d v="2024-08-09T00:00:00"/>
    <s v="Present"/>
    <x v="42"/>
    <d v="1899-12-30T17:38:00"/>
    <s v="No"/>
    <n v="8.4499999999999993"/>
    <n v="0"/>
    <x v="0"/>
    <s v="No"/>
    <s v="No"/>
    <x v="4"/>
    <n v="0"/>
  </r>
  <r>
    <s v="EMP0021"/>
    <x v="20"/>
    <x v="5"/>
    <d v="2024-08-09T00:00:00"/>
    <s v="Present"/>
    <x v="54"/>
    <d v="1899-12-30T18:12:00"/>
    <s v="Yes"/>
    <n v="8.67"/>
    <n v="0"/>
    <x v="0"/>
    <s v="No"/>
    <s v="No"/>
    <x v="4"/>
    <n v="0"/>
  </r>
  <r>
    <s v="EMP0022"/>
    <x v="21"/>
    <x v="3"/>
    <d v="2024-08-09T00:00:00"/>
    <s v="Present"/>
    <x v="19"/>
    <d v="1899-12-30T17:39:00"/>
    <s v="No"/>
    <n v="8.65"/>
    <n v="0"/>
    <x v="0"/>
    <s v="No"/>
    <s v="No"/>
    <x v="4"/>
    <n v="0"/>
  </r>
  <r>
    <s v="EMP0023"/>
    <x v="22"/>
    <x v="4"/>
    <d v="2024-08-09T00:00:00"/>
    <s v="Present"/>
    <x v="38"/>
    <d v="1899-12-30T17:31:00"/>
    <s v="No"/>
    <n v="8.42"/>
    <n v="0"/>
    <x v="0"/>
    <s v="No"/>
    <s v="No"/>
    <x v="4"/>
    <n v="0"/>
  </r>
  <r>
    <s v="EMP0024"/>
    <x v="23"/>
    <x v="1"/>
    <d v="2024-08-09T00:00:00"/>
    <s v="Present"/>
    <x v="2"/>
    <d v="1899-12-30T17:30:00"/>
    <s v="No"/>
    <n v="8.5500000000000007"/>
    <n v="0"/>
    <x v="0"/>
    <s v="No"/>
    <s v="No"/>
    <x v="4"/>
    <n v="0"/>
  </r>
  <r>
    <s v="EMP0025"/>
    <x v="24"/>
    <x v="6"/>
    <d v="2024-08-09T00:00:00"/>
    <s v="Present"/>
    <x v="41"/>
    <d v="1899-12-30T18:18:00"/>
    <s v="No"/>
    <n v="9.1"/>
    <n v="0"/>
    <x v="0"/>
    <s v="No"/>
    <s v="No"/>
    <x v="4"/>
    <n v="0"/>
  </r>
  <r>
    <s v="EMP0026"/>
    <x v="25"/>
    <x v="5"/>
    <d v="2024-08-09T00:00:00"/>
    <s v="Leave"/>
    <x v="13"/>
    <m/>
    <s v="No"/>
    <n v="0"/>
    <n v="0"/>
    <x v="2"/>
    <s v="No"/>
    <s v="No"/>
    <x v="4"/>
    <n v="1"/>
  </r>
  <r>
    <s v="EMP0027"/>
    <x v="26"/>
    <x v="6"/>
    <d v="2024-08-09T00:00:00"/>
    <s v="Present"/>
    <x v="10"/>
    <d v="1899-12-30T17:45:00"/>
    <s v="No"/>
    <n v="8.43"/>
    <n v="0"/>
    <x v="0"/>
    <s v="No"/>
    <s v="No"/>
    <x v="4"/>
    <n v="0"/>
  </r>
  <r>
    <s v="EMP0028"/>
    <x v="27"/>
    <x v="7"/>
    <d v="2024-08-09T00:00:00"/>
    <s v="Present"/>
    <x v="57"/>
    <d v="1899-12-30T17:51:00"/>
    <s v="Yes"/>
    <n v="8.1300000000000008"/>
    <n v="0"/>
    <x v="0"/>
    <s v="No"/>
    <s v="No"/>
    <x v="4"/>
    <n v="0"/>
  </r>
  <r>
    <s v="EMP0029"/>
    <x v="28"/>
    <x v="4"/>
    <d v="2024-08-09T00:00:00"/>
    <s v="Present"/>
    <x v="42"/>
    <d v="1899-12-30T17:54:00"/>
    <s v="No"/>
    <n v="8.7200000000000006"/>
    <n v="0"/>
    <x v="0"/>
    <s v="No"/>
    <s v="No"/>
    <x v="4"/>
    <n v="0"/>
  </r>
  <r>
    <s v="EMP0030"/>
    <x v="29"/>
    <x v="6"/>
    <d v="2024-08-09T00:00:00"/>
    <s v="Present"/>
    <x v="6"/>
    <d v="1899-12-30T17:38:00"/>
    <s v="Yes"/>
    <n v="7.85"/>
    <n v="0"/>
    <x v="0"/>
    <s v="No"/>
    <s v="Yes"/>
    <x v="4"/>
    <n v="0"/>
  </r>
  <r>
    <s v="EMP0031"/>
    <x v="30"/>
    <x v="0"/>
    <d v="2024-08-09T00:00:00"/>
    <s v="Present"/>
    <x v="0"/>
    <d v="1899-12-30T18:27:00"/>
    <s v="No"/>
    <n v="9.3800000000000008"/>
    <n v="0"/>
    <x v="0"/>
    <s v="No"/>
    <s v="No"/>
    <x v="4"/>
    <n v="0"/>
  </r>
  <r>
    <s v="EMP0032"/>
    <x v="31"/>
    <x v="4"/>
    <d v="2024-08-09T00:00:00"/>
    <s v="Present"/>
    <x v="38"/>
    <d v="1899-12-30T18:06:00"/>
    <s v="No"/>
    <n v="9"/>
    <n v="0"/>
    <x v="0"/>
    <s v="No"/>
    <s v="No"/>
    <x v="4"/>
    <n v="0"/>
  </r>
  <r>
    <s v="EMP0033"/>
    <x v="32"/>
    <x v="4"/>
    <d v="2024-08-09T00:00:00"/>
    <s v="Absent"/>
    <x v="13"/>
    <m/>
    <s v="No"/>
    <n v="0"/>
    <n v="0"/>
    <x v="0"/>
    <s v="No"/>
    <s v="Yes"/>
    <x v="4"/>
    <n v="0"/>
  </r>
  <r>
    <s v="EMP0034"/>
    <x v="33"/>
    <x v="0"/>
    <d v="2024-08-09T00:00:00"/>
    <s v="Present"/>
    <x v="21"/>
    <d v="1899-12-30T18:07:00"/>
    <s v="No"/>
    <n v="8.9"/>
    <n v="0"/>
    <x v="0"/>
    <s v="No"/>
    <s v="No"/>
    <x v="4"/>
    <n v="0"/>
  </r>
  <r>
    <s v="EMP0035"/>
    <x v="34"/>
    <x v="2"/>
    <d v="2024-08-09T00:00:00"/>
    <s v="Present"/>
    <x v="41"/>
    <d v="1899-12-30T18:06:00"/>
    <s v="No"/>
    <n v="8.9"/>
    <n v="0"/>
    <x v="0"/>
    <s v="No"/>
    <s v="No"/>
    <x v="4"/>
    <n v="0"/>
  </r>
  <r>
    <s v="EMP0036"/>
    <x v="35"/>
    <x v="1"/>
    <d v="2024-08-09T00:00:00"/>
    <s v="Present"/>
    <x v="36"/>
    <d v="1899-12-30T18:00:00"/>
    <s v="Yes"/>
    <n v="8.32"/>
    <n v="0"/>
    <x v="0"/>
    <s v="No"/>
    <s v="No"/>
    <x v="4"/>
    <n v="0"/>
  </r>
  <r>
    <s v="EMP0037"/>
    <x v="36"/>
    <x v="3"/>
    <d v="2024-08-09T00:00:00"/>
    <s v="Present"/>
    <x v="20"/>
    <d v="1899-12-30T17:47:00"/>
    <s v="Yes"/>
    <n v="8.5299999999999994"/>
    <n v="0"/>
    <x v="0"/>
    <s v="No"/>
    <s v="No"/>
    <x v="4"/>
    <n v="0"/>
  </r>
  <r>
    <s v="EMP0038"/>
    <x v="37"/>
    <x v="7"/>
    <d v="2024-08-09T00:00:00"/>
    <s v="Leave"/>
    <x v="13"/>
    <m/>
    <s v="No"/>
    <n v="0"/>
    <n v="0"/>
    <x v="1"/>
    <s v="No"/>
    <s v="No"/>
    <x v="4"/>
    <n v="1"/>
  </r>
  <r>
    <s v="EMP0039"/>
    <x v="38"/>
    <x v="6"/>
    <d v="2024-08-09T00:00:00"/>
    <s v="Present"/>
    <x v="19"/>
    <d v="1899-12-30T17:50:00"/>
    <s v="No"/>
    <n v="8.83"/>
    <n v="0"/>
    <x v="0"/>
    <s v="No"/>
    <s v="No"/>
    <x v="4"/>
    <n v="0"/>
  </r>
  <r>
    <s v="EMP0040"/>
    <x v="39"/>
    <x v="2"/>
    <d v="2024-08-09T00:00:00"/>
    <s v="Leave"/>
    <x v="13"/>
    <m/>
    <s v="No"/>
    <n v="0"/>
    <n v="0"/>
    <x v="2"/>
    <s v="No"/>
    <s v="No"/>
    <x v="4"/>
    <n v="1"/>
  </r>
  <r>
    <s v="EMP0041"/>
    <x v="40"/>
    <x v="7"/>
    <d v="2024-08-09T00:00:00"/>
    <s v="Present"/>
    <x v="26"/>
    <d v="1899-12-30T18:00:00"/>
    <s v="No"/>
    <n v="8.92"/>
    <n v="0"/>
    <x v="0"/>
    <s v="No"/>
    <s v="No"/>
    <x v="4"/>
    <n v="0"/>
  </r>
  <r>
    <s v="EMP0042"/>
    <x v="41"/>
    <x v="7"/>
    <d v="2024-08-09T00:00:00"/>
    <s v="Present"/>
    <x v="33"/>
    <d v="1899-12-30T17:50:00"/>
    <s v="No"/>
    <n v="9.17"/>
    <n v="0"/>
    <x v="0"/>
    <s v="No"/>
    <s v="No"/>
    <x v="4"/>
    <n v="0"/>
  </r>
  <r>
    <s v="EMP0043"/>
    <x v="42"/>
    <x v="7"/>
    <d v="2024-08-09T00:00:00"/>
    <s v="Present"/>
    <x v="7"/>
    <d v="1899-12-30T17:32:00"/>
    <s v="No"/>
    <n v="8.85"/>
    <n v="0"/>
    <x v="0"/>
    <s v="No"/>
    <s v="No"/>
    <x v="4"/>
    <n v="0"/>
  </r>
  <r>
    <s v="EMP0044"/>
    <x v="43"/>
    <x v="1"/>
    <d v="2024-08-09T00:00:00"/>
    <s v="Present"/>
    <x v="20"/>
    <d v="1899-12-30T18:27:00"/>
    <s v="No"/>
    <n v="9.1999999999999993"/>
    <n v="0.2"/>
    <x v="0"/>
    <s v="No"/>
    <s v="No"/>
    <x v="4"/>
    <n v="0"/>
  </r>
  <r>
    <s v="EMP0045"/>
    <x v="44"/>
    <x v="4"/>
    <d v="2024-08-09T00:00:00"/>
    <s v="Present"/>
    <x v="33"/>
    <d v="1899-12-30T17:48:00"/>
    <s v="No"/>
    <n v="9.1300000000000008"/>
    <n v="0"/>
    <x v="0"/>
    <s v="No"/>
    <s v="No"/>
    <x v="4"/>
    <n v="0"/>
  </r>
  <r>
    <s v="EMP0046"/>
    <x v="45"/>
    <x v="0"/>
    <d v="2024-08-09T00:00:00"/>
    <s v="Present"/>
    <x v="15"/>
    <d v="1899-12-30T18:24:00"/>
    <s v="No"/>
    <n v="9.68"/>
    <n v="0.68"/>
    <x v="0"/>
    <s v="No"/>
    <s v="No"/>
    <x v="4"/>
    <n v="0"/>
  </r>
  <r>
    <s v="EMP0047"/>
    <x v="46"/>
    <x v="2"/>
    <d v="2024-08-09T00:00:00"/>
    <s v="Present"/>
    <x v="25"/>
    <d v="1899-12-30T18:20:00"/>
    <s v="No"/>
    <n v="9.2799999999999994"/>
    <n v="0"/>
    <x v="0"/>
    <s v="No"/>
    <s v="No"/>
    <x v="4"/>
    <n v="0"/>
  </r>
  <r>
    <s v="EMP0048"/>
    <x v="47"/>
    <x v="4"/>
    <d v="2024-08-09T00:00:00"/>
    <s v="Present"/>
    <x v="30"/>
    <d v="1899-12-30T17:44:00"/>
    <s v="No"/>
    <n v="8.4700000000000006"/>
    <n v="0"/>
    <x v="0"/>
    <s v="No"/>
    <s v="No"/>
    <x v="4"/>
    <n v="0"/>
  </r>
  <r>
    <s v="EMP0049"/>
    <x v="48"/>
    <x v="2"/>
    <d v="2024-08-09T00:00:00"/>
    <s v="Present"/>
    <x v="64"/>
    <d v="1899-12-30T17:32:00"/>
    <s v="Yes"/>
    <n v="7.65"/>
    <n v="0"/>
    <x v="0"/>
    <s v="No"/>
    <s v="Yes"/>
    <x v="4"/>
    <n v="0"/>
  </r>
  <r>
    <s v="EMP0050"/>
    <x v="49"/>
    <x v="3"/>
    <d v="2024-08-09T00:00:00"/>
    <s v="Present"/>
    <x v="1"/>
    <d v="1899-12-30T17:38:00"/>
    <s v="No"/>
    <n v="8.9"/>
    <n v="0"/>
    <x v="0"/>
    <s v="No"/>
    <s v="No"/>
    <x v="4"/>
    <n v="0"/>
  </r>
  <r>
    <s v="EMP0051"/>
    <x v="50"/>
    <x v="5"/>
    <d v="2024-08-09T00:00:00"/>
    <s v="Present"/>
    <x v="33"/>
    <d v="1899-12-30T18:03:00"/>
    <s v="No"/>
    <n v="9.3800000000000008"/>
    <n v="0"/>
    <x v="0"/>
    <s v="No"/>
    <s v="No"/>
    <x v="4"/>
    <n v="0"/>
  </r>
  <r>
    <s v="EMP0052"/>
    <x v="51"/>
    <x v="6"/>
    <d v="2024-08-09T00:00:00"/>
    <s v="Present"/>
    <x v="55"/>
    <d v="1899-12-30T17:52:00"/>
    <s v="Yes"/>
    <n v="8.6300000000000008"/>
    <n v="0"/>
    <x v="0"/>
    <s v="No"/>
    <s v="No"/>
    <x v="4"/>
    <n v="0"/>
  </r>
  <r>
    <s v="EMP0053"/>
    <x v="52"/>
    <x v="4"/>
    <d v="2024-08-09T00:00:00"/>
    <s v="Present"/>
    <x v="23"/>
    <d v="1899-12-30T17:57:00"/>
    <s v="No"/>
    <n v="9.0500000000000007"/>
    <n v="0.05"/>
    <x v="0"/>
    <s v="No"/>
    <s v="No"/>
    <x v="4"/>
    <n v="0"/>
  </r>
  <r>
    <s v="EMP0054"/>
    <x v="53"/>
    <x v="5"/>
    <d v="2024-08-09T00:00:00"/>
    <s v="Leave"/>
    <x v="13"/>
    <m/>
    <s v="No"/>
    <n v="0"/>
    <n v="0"/>
    <x v="2"/>
    <s v="No"/>
    <s v="No"/>
    <x v="4"/>
    <n v="1"/>
  </r>
  <r>
    <s v="EMP0055"/>
    <x v="54"/>
    <x v="4"/>
    <d v="2024-08-09T00:00:00"/>
    <s v="Present"/>
    <x v="46"/>
    <d v="1899-12-30T14:41:00"/>
    <s v="No"/>
    <n v="5.93"/>
    <n v="0"/>
    <x v="0"/>
    <s v="Yes"/>
    <s v="Yes"/>
    <x v="4"/>
    <n v="0"/>
  </r>
  <r>
    <s v="EMP0056"/>
    <x v="55"/>
    <x v="7"/>
    <d v="2024-08-09T00:00:00"/>
    <s v="Present"/>
    <x v="33"/>
    <d v="1899-12-30T18:18:00"/>
    <s v="No"/>
    <n v="9.6300000000000008"/>
    <n v="0"/>
    <x v="0"/>
    <s v="No"/>
    <s v="No"/>
    <x v="4"/>
    <n v="0"/>
  </r>
  <r>
    <s v="EMP0057"/>
    <x v="56"/>
    <x v="0"/>
    <d v="2024-08-09T00:00:00"/>
    <s v="Present"/>
    <x v="32"/>
    <d v="1899-12-30T15:07:00"/>
    <s v="No"/>
    <n v="6.15"/>
    <n v="0"/>
    <x v="0"/>
    <s v="Yes"/>
    <s v="No"/>
    <x v="4"/>
    <n v="0"/>
  </r>
  <r>
    <s v="EMP0058"/>
    <x v="57"/>
    <x v="0"/>
    <d v="2024-08-09T00:00:00"/>
    <s v="Present"/>
    <x v="10"/>
    <d v="1899-12-30T14:41:00"/>
    <s v="No"/>
    <n v="5.37"/>
    <n v="0"/>
    <x v="0"/>
    <s v="Yes"/>
    <s v="No"/>
    <x v="4"/>
    <n v="0"/>
  </r>
  <r>
    <s v="EMP0059"/>
    <x v="58"/>
    <x v="4"/>
    <d v="2024-08-09T00:00:00"/>
    <s v="Present"/>
    <x v="27"/>
    <d v="1899-12-30T17:42:00"/>
    <s v="No"/>
    <n v="8.67"/>
    <n v="0"/>
    <x v="0"/>
    <s v="No"/>
    <s v="No"/>
    <x v="4"/>
    <n v="0"/>
  </r>
  <r>
    <s v="EMP0060"/>
    <x v="59"/>
    <x v="6"/>
    <d v="2024-08-09T00:00:00"/>
    <s v="Present"/>
    <x v="30"/>
    <d v="1899-12-30T17:57:00"/>
    <s v="No"/>
    <n v="8.68"/>
    <n v="0"/>
    <x v="0"/>
    <s v="No"/>
    <s v="No"/>
    <x v="4"/>
    <n v="0"/>
  </r>
  <r>
    <s v="EMP0061"/>
    <x v="60"/>
    <x v="2"/>
    <d v="2024-08-09T00:00:00"/>
    <s v="Present"/>
    <x v="32"/>
    <d v="1899-12-30T18:06:00"/>
    <s v="No"/>
    <n v="9.1300000000000008"/>
    <n v="0"/>
    <x v="0"/>
    <s v="No"/>
    <s v="No"/>
    <x v="4"/>
    <n v="0"/>
  </r>
  <r>
    <s v="EMP0062"/>
    <x v="61"/>
    <x v="7"/>
    <d v="2024-08-09T00:00:00"/>
    <s v="Present"/>
    <x v="23"/>
    <d v="1899-12-30T17:54:00"/>
    <s v="No"/>
    <n v="9"/>
    <n v="0"/>
    <x v="0"/>
    <s v="No"/>
    <s v="No"/>
    <x v="4"/>
    <n v="0"/>
  </r>
  <r>
    <s v="EMP0063"/>
    <x v="62"/>
    <x v="3"/>
    <d v="2024-08-09T00:00:00"/>
    <s v="Present"/>
    <x v="45"/>
    <d v="1899-12-30T17:58:00"/>
    <s v="No"/>
    <n v="9.17"/>
    <n v="0"/>
    <x v="0"/>
    <s v="No"/>
    <s v="No"/>
    <x v="4"/>
    <n v="0"/>
  </r>
  <r>
    <s v="EMP0064"/>
    <x v="63"/>
    <x v="0"/>
    <d v="2024-08-09T00:00:00"/>
    <s v="Present"/>
    <x v="65"/>
    <d v="1899-12-30T17:39:00"/>
    <s v="Yes"/>
    <n v="8.18"/>
    <n v="0"/>
    <x v="0"/>
    <s v="No"/>
    <s v="Yes"/>
    <x v="4"/>
    <n v="0"/>
  </r>
  <r>
    <s v="EMP0065"/>
    <x v="64"/>
    <x v="6"/>
    <d v="2024-08-09T00:00:00"/>
    <s v="Present"/>
    <x v="24"/>
    <d v="1899-12-30T17:57:00"/>
    <s v="No"/>
    <n v="8.8000000000000007"/>
    <n v="0"/>
    <x v="0"/>
    <s v="No"/>
    <s v="No"/>
    <x v="4"/>
    <n v="0"/>
  </r>
  <r>
    <s v="EMP0066"/>
    <x v="65"/>
    <x v="5"/>
    <d v="2024-08-09T00:00:00"/>
    <s v="Present"/>
    <x v="65"/>
    <d v="1899-12-30T17:43:00"/>
    <s v="Yes"/>
    <n v="8.25"/>
    <n v="0"/>
    <x v="0"/>
    <s v="No"/>
    <s v="Yes"/>
    <x v="4"/>
    <n v="0"/>
  </r>
  <r>
    <s v="EMP0067"/>
    <x v="66"/>
    <x v="5"/>
    <d v="2024-08-09T00:00:00"/>
    <s v="Present"/>
    <x v="4"/>
    <d v="1899-12-30T18:03:00"/>
    <s v="No"/>
    <n v="8.8800000000000008"/>
    <n v="0"/>
    <x v="0"/>
    <s v="No"/>
    <s v="No"/>
    <x v="4"/>
    <n v="0"/>
  </r>
  <r>
    <s v="EMP0068"/>
    <x v="67"/>
    <x v="7"/>
    <d v="2024-08-09T00:00:00"/>
    <s v="Present"/>
    <x v="26"/>
    <d v="1899-12-30T17:55:00"/>
    <s v="No"/>
    <n v="8.83"/>
    <n v="0"/>
    <x v="0"/>
    <s v="No"/>
    <s v="No"/>
    <x v="4"/>
    <n v="0"/>
  </r>
  <r>
    <s v="EMP0069"/>
    <x v="68"/>
    <x v="6"/>
    <d v="2024-08-09T00:00:00"/>
    <s v="Present"/>
    <x v="33"/>
    <d v="1899-12-30T17:53:00"/>
    <s v="No"/>
    <n v="9.2200000000000006"/>
    <n v="0"/>
    <x v="0"/>
    <s v="No"/>
    <s v="No"/>
    <x v="4"/>
    <n v="0"/>
  </r>
  <r>
    <s v="EMP0070"/>
    <x v="69"/>
    <x v="3"/>
    <d v="2024-08-09T00:00:00"/>
    <s v="Present"/>
    <x v="30"/>
    <d v="1899-12-30T17:42:00"/>
    <s v="No"/>
    <n v="8.43"/>
    <n v="0"/>
    <x v="0"/>
    <s v="No"/>
    <s v="No"/>
    <x v="4"/>
    <n v="0"/>
  </r>
  <r>
    <s v="EMP0071"/>
    <x v="70"/>
    <x v="2"/>
    <d v="2024-08-09T00:00:00"/>
    <s v="Present"/>
    <x v="2"/>
    <d v="1899-12-30T18:25:00"/>
    <s v="No"/>
    <n v="9.4700000000000006"/>
    <n v="0"/>
    <x v="0"/>
    <s v="No"/>
    <s v="No"/>
    <x v="4"/>
    <n v="0"/>
  </r>
  <r>
    <s v="EMP0072"/>
    <x v="71"/>
    <x v="1"/>
    <d v="2024-08-09T00:00:00"/>
    <s v="Present"/>
    <x v="2"/>
    <d v="1899-12-30T18:17:00"/>
    <s v="No"/>
    <n v="9.33"/>
    <n v="0"/>
    <x v="0"/>
    <s v="No"/>
    <s v="No"/>
    <x v="4"/>
    <n v="0"/>
  </r>
  <r>
    <s v="EMP0073"/>
    <x v="72"/>
    <x v="6"/>
    <d v="2024-08-09T00:00:00"/>
    <s v="Present"/>
    <x v="46"/>
    <d v="1899-12-30T18:14:00"/>
    <s v="No"/>
    <n v="9.48"/>
    <n v="0"/>
    <x v="0"/>
    <s v="No"/>
    <s v="No"/>
    <x v="4"/>
    <n v="0"/>
  </r>
  <r>
    <s v="EMP0074"/>
    <x v="73"/>
    <x v="1"/>
    <d v="2024-08-09T00:00:00"/>
    <s v="Present"/>
    <x v="51"/>
    <d v="1899-12-30T15:15:00"/>
    <s v="No"/>
    <n v="6.37"/>
    <n v="0"/>
    <x v="0"/>
    <s v="Yes"/>
    <s v="No"/>
    <x v="4"/>
    <n v="0"/>
  </r>
  <r>
    <s v="EMP0075"/>
    <x v="74"/>
    <x v="2"/>
    <d v="2024-08-09T00:00:00"/>
    <s v="Present"/>
    <x v="29"/>
    <d v="1899-12-30T18:02:00"/>
    <s v="No"/>
    <n v="9.17"/>
    <n v="0.17"/>
    <x v="0"/>
    <s v="No"/>
    <s v="No"/>
    <x v="4"/>
    <n v="0"/>
  </r>
  <r>
    <s v="EMP0001"/>
    <x v="0"/>
    <x v="0"/>
    <d v="2024-08-10T00:00:00"/>
    <s v="Absent"/>
    <x v="13"/>
    <m/>
    <s v="No"/>
    <n v="0"/>
    <n v="0"/>
    <x v="0"/>
    <s v="No"/>
    <s v="No"/>
    <x v="5"/>
    <n v="0"/>
  </r>
  <r>
    <s v="EMP0002"/>
    <x v="1"/>
    <x v="1"/>
    <d v="2024-08-10T00:00:00"/>
    <s v="Absent"/>
    <x v="13"/>
    <m/>
    <s v="No"/>
    <n v="0"/>
    <n v="0"/>
    <x v="0"/>
    <s v="No"/>
    <s v="No"/>
    <x v="5"/>
    <n v="0"/>
  </r>
  <r>
    <s v="EMP0003"/>
    <x v="2"/>
    <x v="2"/>
    <d v="2024-08-10T00:00:00"/>
    <s v="Absent"/>
    <x v="13"/>
    <m/>
    <s v="No"/>
    <n v="0"/>
    <n v="0"/>
    <x v="0"/>
    <s v="No"/>
    <s v="No"/>
    <x v="5"/>
    <n v="0"/>
  </r>
  <r>
    <s v="EMP0004"/>
    <x v="3"/>
    <x v="3"/>
    <d v="2024-08-10T00:00:00"/>
    <s v="Absent"/>
    <x v="13"/>
    <m/>
    <s v="No"/>
    <n v="0"/>
    <n v="0"/>
    <x v="0"/>
    <s v="No"/>
    <s v="No"/>
    <x v="5"/>
    <n v="0"/>
  </r>
  <r>
    <s v="EMP0005"/>
    <x v="4"/>
    <x v="3"/>
    <d v="2024-08-10T00:00:00"/>
    <s v="Absent"/>
    <x v="13"/>
    <m/>
    <s v="No"/>
    <n v="0"/>
    <n v="0"/>
    <x v="0"/>
    <s v="No"/>
    <s v="No"/>
    <x v="5"/>
    <n v="0"/>
  </r>
  <r>
    <s v="EMP0006"/>
    <x v="5"/>
    <x v="4"/>
    <d v="2024-08-10T00:00:00"/>
    <s v="Absent"/>
    <x v="13"/>
    <m/>
    <s v="No"/>
    <n v="0"/>
    <n v="0"/>
    <x v="0"/>
    <s v="No"/>
    <s v="No"/>
    <x v="5"/>
    <n v="0"/>
  </r>
  <r>
    <s v="EMP0007"/>
    <x v="6"/>
    <x v="5"/>
    <d v="2024-08-10T00:00:00"/>
    <s v="Absent"/>
    <x v="13"/>
    <m/>
    <s v="No"/>
    <n v="0"/>
    <n v="0"/>
    <x v="0"/>
    <s v="No"/>
    <s v="No"/>
    <x v="5"/>
    <n v="0"/>
  </r>
  <r>
    <s v="EMP0008"/>
    <x v="7"/>
    <x v="5"/>
    <d v="2024-08-10T00:00:00"/>
    <s v="Absent"/>
    <x v="13"/>
    <m/>
    <s v="No"/>
    <n v="0"/>
    <n v="0"/>
    <x v="0"/>
    <s v="No"/>
    <s v="No"/>
    <x v="5"/>
    <n v="0"/>
  </r>
  <r>
    <s v="EMP0009"/>
    <x v="8"/>
    <x v="4"/>
    <d v="2024-08-10T00:00:00"/>
    <s v="Absent"/>
    <x v="13"/>
    <m/>
    <s v="No"/>
    <n v="0"/>
    <n v="0"/>
    <x v="0"/>
    <s v="No"/>
    <s v="No"/>
    <x v="5"/>
    <n v="0"/>
  </r>
  <r>
    <s v="EMP0010"/>
    <x v="9"/>
    <x v="4"/>
    <d v="2024-08-10T00:00:00"/>
    <s v="Absent"/>
    <x v="13"/>
    <m/>
    <s v="No"/>
    <n v="0"/>
    <n v="0"/>
    <x v="0"/>
    <s v="No"/>
    <s v="No"/>
    <x v="5"/>
    <n v="0"/>
  </r>
  <r>
    <s v="EMP0011"/>
    <x v="10"/>
    <x v="0"/>
    <d v="2024-08-10T00:00:00"/>
    <s v="Absent"/>
    <x v="13"/>
    <m/>
    <s v="No"/>
    <n v="0"/>
    <n v="0"/>
    <x v="0"/>
    <s v="No"/>
    <s v="No"/>
    <x v="5"/>
    <n v="0"/>
  </r>
  <r>
    <s v="EMP0012"/>
    <x v="11"/>
    <x v="6"/>
    <d v="2024-08-10T00:00:00"/>
    <s v="Absent"/>
    <x v="13"/>
    <m/>
    <s v="No"/>
    <n v="0"/>
    <n v="0"/>
    <x v="0"/>
    <s v="No"/>
    <s v="No"/>
    <x v="5"/>
    <n v="0"/>
  </r>
  <r>
    <s v="EMP0013"/>
    <x v="12"/>
    <x v="7"/>
    <d v="2024-08-10T00:00:00"/>
    <s v="Absent"/>
    <x v="13"/>
    <m/>
    <s v="No"/>
    <n v="0"/>
    <n v="0"/>
    <x v="0"/>
    <s v="No"/>
    <s v="No"/>
    <x v="5"/>
    <n v="0"/>
  </r>
  <r>
    <s v="EMP0014"/>
    <x v="13"/>
    <x v="2"/>
    <d v="2024-08-10T00:00:00"/>
    <s v="Absent"/>
    <x v="13"/>
    <m/>
    <s v="No"/>
    <n v="0"/>
    <n v="0"/>
    <x v="0"/>
    <s v="No"/>
    <s v="No"/>
    <x v="5"/>
    <n v="0"/>
  </r>
  <r>
    <s v="EMP0015"/>
    <x v="14"/>
    <x v="5"/>
    <d v="2024-08-10T00:00:00"/>
    <s v="Absent"/>
    <x v="13"/>
    <m/>
    <s v="No"/>
    <n v="0"/>
    <n v="0"/>
    <x v="0"/>
    <s v="No"/>
    <s v="No"/>
    <x v="5"/>
    <n v="0"/>
  </r>
  <r>
    <s v="EMP0016"/>
    <x v="15"/>
    <x v="7"/>
    <d v="2024-08-10T00:00:00"/>
    <s v="Absent"/>
    <x v="13"/>
    <m/>
    <s v="No"/>
    <n v="0"/>
    <n v="0"/>
    <x v="0"/>
    <s v="No"/>
    <s v="No"/>
    <x v="5"/>
    <n v="0"/>
  </r>
  <r>
    <s v="EMP0017"/>
    <x v="16"/>
    <x v="2"/>
    <d v="2024-08-10T00:00:00"/>
    <s v="Absent"/>
    <x v="13"/>
    <m/>
    <s v="No"/>
    <n v="0"/>
    <n v="0"/>
    <x v="0"/>
    <s v="No"/>
    <s v="No"/>
    <x v="5"/>
    <n v="0"/>
  </r>
  <r>
    <s v="EMP0018"/>
    <x v="17"/>
    <x v="5"/>
    <d v="2024-08-10T00:00:00"/>
    <s v="Absent"/>
    <x v="13"/>
    <m/>
    <s v="No"/>
    <n v="0"/>
    <n v="0"/>
    <x v="0"/>
    <s v="No"/>
    <s v="No"/>
    <x v="5"/>
    <n v="0"/>
  </r>
  <r>
    <s v="EMP0019"/>
    <x v="18"/>
    <x v="1"/>
    <d v="2024-08-10T00:00:00"/>
    <s v="Absent"/>
    <x v="13"/>
    <m/>
    <s v="No"/>
    <n v="0"/>
    <n v="0"/>
    <x v="0"/>
    <s v="No"/>
    <s v="No"/>
    <x v="5"/>
    <n v="0"/>
  </r>
  <r>
    <s v="EMP0020"/>
    <x v="19"/>
    <x v="0"/>
    <d v="2024-08-10T00:00:00"/>
    <s v="Absent"/>
    <x v="13"/>
    <m/>
    <s v="No"/>
    <n v="0"/>
    <n v="0"/>
    <x v="0"/>
    <s v="No"/>
    <s v="No"/>
    <x v="5"/>
    <n v="0"/>
  </r>
  <r>
    <s v="EMP0021"/>
    <x v="20"/>
    <x v="5"/>
    <d v="2024-08-10T00:00:00"/>
    <s v="Absent"/>
    <x v="13"/>
    <m/>
    <s v="No"/>
    <n v="0"/>
    <n v="0"/>
    <x v="0"/>
    <s v="No"/>
    <s v="No"/>
    <x v="5"/>
    <n v="0"/>
  </r>
  <r>
    <s v="EMP0022"/>
    <x v="21"/>
    <x v="3"/>
    <d v="2024-08-10T00:00:00"/>
    <s v="Absent"/>
    <x v="13"/>
    <m/>
    <s v="No"/>
    <n v="0"/>
    <n v="0"/>
    <x v="0"/>
    <s v="No"/>
    <s v="No"/>
    <x v="5"/>
    <n v="0"/>
  </r>
  <r>
    <s v="EMP0023"/>
    <x v="22"/>
    <x v="4"/>
    <d v="2024-08-10T00:00:00"/>
    <s v="Absent"/>
    <x v="13"/>
    <m/>
    <s v="No"/>
    <n v="0"/>
    <n v="0"/>
    <x v="0"/>
    <s v="No"/>
    <s v="No"/>
    <x v="5"/>
    <n v="0"/>
  </r>
  <r>
    <s v="EMP0024"/>
    <x v="23"/>
    <x v="1"/>
    <d v="2024-08-10T00:00:00"/>
    <s v="Absent"/>
    <x v="13"/>
    <m/>
    <s v="No"/>
    <n v="0"/>
    <n v="0"/>
    <x v="0"/>
    <s v="No"/>
    <s v="No"/>
    <x v="5"/>
    <n v="0"/>
  </r>
  <r>
    <s v="EMP0025"/>
    <x v="24"/>
    <x v="6"/>
    <d v="2024-08-10T00:00:00"/>
    <s v="Absent"/>
    <x v="13"/>
    <m/>
    <s v="No"/>
    <n v="0"/>
    <n v="0"/>
    <x v="0"/>
    <s v="No"/>
    <s v="No"/>
    <x v="5"/>
    <n v="0"/>
  </r>
  <r>
    <s v="EMP0026"/>
    <x v="25"/>
    <x v="5"/>
    <d v="2024-08-10T00:00:00"/>
    <s v="Absent"/>
    <x v="13"/>
    <m/>
    <s v="No"/>
    <n v="0"/>
    <n v="0"/>
    <x v="0"/>
    <s v="No"/>
    <s v="No"/>
    <x v="5"/>
    <n v="0"/>
  </r>
  <r>
    <s v="EMP0027"/>
    <x v="26"/>
    <x v="6"/>
    <d v="2024-08-10T00:00:00"/>
    <s v="Absent"/>
    <x v="13"/>
    <m/>
    <s v="No"/>
    <n v="0"/>
    <n v="0"/>
    <x v="0"/>
    <s v="No"/>
    <s v="No"/>
    <x v="5"/>
    <n v="0"/>
  </r>
  <r>
    <s v="EMP0028"/>
    <x v="27"/>
    <x v="7"/>
    <d v="2024-08-10T00:00:00"/>
    <s v="Absent"/>
    <x v="13"/>
    <m/>
    <s v="No"/>
    <n v="0"/>
    <n v="0"/>
    <x v="0"/>
    <s v="No"/>
    <s v="No"/>
    <x v="5"/>
    <n v="0"/>
  </r>
  <r>
    <s v="EMP0029"/>
    <x v="28"/>
    <x v="4"/>
    <d v="2024-08-10T00:00:00"/>
    <s v="Absent"/>
    <x v="13"/>
    <m/>
    <s v="No"/>
    <n v="0"/>
    <n v="0"/>
    <x v="0"/>
    <s v="No"/>
    <s v="No"/>
    <x v="5"/>
    <n v="0"/>
  </r>
  <r>
    <s v="EMP0030"/>
    <x v="29"/>
    <x v="6"/>
    <d v="2024-08-10T00:00:00"/>
    <s v="Absent"/>
    <x v="13"/>
    <m/>
    <s v="No"/>
    <n v="0"/>
    <n v="0"/>
    <x v="0"/>
    <s v="No"/>
    <s v="No"/>
    <x v="5"/>
    <n v="0"/>
  </r>
  <r>
    <s v="EMP0031"/>
    <x v="30"/>
    <x v="0"/>
    <d v="2024-08-10T00:00:00"/>
    <s v="Absent"/>
    <x v="13"/>
    <m/>
    <s v="No"/>
    <n v="0"/>
    <n v="0"/>
    <x v="0"/>
    <s v="No"/>
    <s v="No"/>
    <x v="5"/>
    <n v="0"/>
  </r>
  <r>
    <s v="EMP0032"/>
    <x v="31"/>
    <x v="4"/>
    <d v="2024-08-10T00:00:00"/>
    <s v="Absent"/>
    <x v="13"/>
    <m/>
    <s v="No"/>
    <n v="0"/>
    <n v="0"/>
    <x v="0"/>
    <s v="No"/>
    <s v="No"/>
    <x v="5"/>
    <n v="0"/>
  </r>
  <r>
    <s v="EMP0033"/>
    <x v="32"/>
    <x v="4"/>
    <d v="2024-08-10T00:00:00"/>
    <s v="Absent"/>
    <x v="13"/>
    <m/>
    <s v="No"/>
    <n v="0"/>
    <n v="0"/>
    <x v="0"/>
    <s v="No"/>
    <s v="No"/>
    <x v="5"/>
    <n v="0"/>
  </r>
  <r>
    <s v="EMP0034"/>
    <x v="33"/>
    <x v="0"/>
    <d v="2024-08-10T00:00:00"/>
    <s v="Absent"/>
    <x v="13"/>
    <m/>
    <s v="No"/>
    <n v="0"/>
    <n v="0"/>
    <x v="0"/>
    <s v="No"/>
    <s v="No"/>
    <x v="5"/>
    <n v="0"/>
  </r>
  <r>
    <s v="EMP0035"/>
    <x v="34"/>
    <x v="2"/>
    <d v="2024-08-10T00:00:00"/>
    <s v="Absent"/>
    <x v="13"/>
    <m/>
    <s v="No"/>
    <n v="0"/>
    <n v="0"/>
    <x v="0"/>
    <s v="No"/>
    <s v="No"/>
    <x v="5"/>
    <n v="0"/>
  </r>
  <r>
    <s v="EMP0036"/>
    <x v="35"/>
    <x v="1"/>
    <d v="2024-08-10T00:00:00"/>
    <s v="Absent"/>
    <x v="13"/>
    <m/>
    <s v="No"/>
    <n v="0"/>
    <n v="0"/>
    <x v="0"/>
    <s v="No"/>
    <s v="No"/>
    <x v="5"/>
    <n v="0"/>
  </r>
  <r>
    <s v="EMP0037"/>
    <x v="36"/>
    <x v="3"/>
    <d v="2024-08-10T00:00:00"/>
    <s v="Absent"/>
    <x v="13"/>
    <m/>
    <s v="No"/>
    <n v="0"/>
    <n v="0"/>
    <x v="0"/>
    <s v="No"/>
    <s v="No"/>
    <x v="5"/>
    <n v="0"/>
  </r>
  <r>
    <s v="EMP0038"/>
    <x v="37"/>
    <x v="7"/>
    <d v="2024-08-10T00:00:00"/>
    <s v="Absent"/>
    <x v="13"/>
    <m/>
    <s v="No"/>
    <n v="0"/>
    <n v="0"/>
    <x v="0"/>
    <s v="No"/>
    <s v="No"/>
    <x v="5"/>
    <n v="0"/>
  </r>
  <r>
    <s v="EMP0039"/>
    <x v="38"/>
    <x v="6"/>
    <d v="2024-08-10T00:00:00"/>
    <s v="Absent"/>
    <x v="13"/>
    <m/>
    <s v="No"/>
    <n v="0"/>
    <n v="0"/>
    <x v="0"/>
    <s v="No"/>
    <s v="No"/>
    <x v="5"/>
    <n v="0"/>
  </r>
  <r>
    <s v="EMP0040"/>
    <x v="39"/>
    <x v="2"/>
    <d v="2024-08-10T00:00:00"/>
    <s v="Absent"/>
    <x v="13"/>
    <m/>
    <s v="No"/>
    <n v="0"/>
    <n v="0"/>
    <x v="0"/>
    <s v="No"/>
    <s v="No"/>
    <x v="5"/>
    <n v="0"/>
  </r>
  <r>
    <s v="EMP0041"/>
    <x v="40"/>
    <x v="7"/>
    <d v="2024-08-10T00:00:00"/>
    <s v="Absent"/>
    <x v="13"/>
    <m/>
    <s v="No"/>
    <n v="0"/>
    <n v="0"/>
    <x v="0"/>
    <s v="No"/>
    <s v="No"/>
    <x v="5"/>
    <n v="0"/>
  </r>
  <r>
    <s v="EMP0042"/>
    <x v="41"/>
    <x v="7"/>
    <d v="2024-08-10T00:00:00"/>
    <s v="Absent"/>
    <x v="13"/>
    <m/>
    <s v="No"/>
    <n v="0"/>
    <n v="0"/>
    <x v="0"/>
    <s v="No"/>
    <s v="No"/>
    <x v="5"/>
    <n v="0"/>
  </r>
  <r>
    <s v="EMP0043"/>
    <x v="42"/>
    <x v="7"/>
    <d v="2024-08-10T00:00:00"/>
    <s v="Absent"/>
    <x v="13"/>
    <m/>
    <s v="No"/>
    <n v="0"/>
    <n v="0"/>
    <x v="0"/>
    <s v="No"/>
    <s v="No"/>
    <x v="5"/>
    <n v="0"/>
  </r>
  <r>
    <s v="EMP0044"/>
    <x v="43"/>
    <x v="1"/>
    <d v="2024-08-10T00:00:00"/>
    <s v="Absent"/>
    <x v="13"/>
    <m/>
    <s v="No"/>
    <n v="0"/>
    <n v="0"/>
    <x v="0"/>
    <s v="No"/>
    <s v="No"/>
    <x v="5"/>
    <n v="0"/>
  </r>
  <r>
    <s v="EMP0045"/>
    <x v="44"/>
    <x v="4"/>
    <d v="2024-08-10T00:00:00"/>
    <s v="Present"/>
    <x v="14"/>
    <d v="1899-12-30T14:08:00"/>
    <s v="No"/>
    <n v="5.2"/>
    <n v="0"/>
    <x v="0"/>
    <s v="No"/>
    <s v="No"/>
    <x v="5"/>
    <n v="0"/>
  </r>
  <r>
    <s v="EMP0046"/>
    <x v="45"/>
    <x v="0"/>
    <d v="2024-08-10T00:00:00"/>
    <s v="Absent"/>
    <x v="13"/>
    <m/>
    <s v="No"/>
    <n v="0"/>
    <n v="0"/>
    <x v="0"/>
    <s v="No"/>
    <s v="No"/>
    <x v="5"/>
    <n v="0"/>
  </r>
  <r>
    <s v="EMP0047"/>
    <x v="46"/>
    <x v="2"/>
    <d v="2024-08-10T00:00:00"/>
    <s v="Absent"/>
    <x v="13"/>
    <m/>
    <s v="No"/>
    <n v="0"/>
    <n v="0"/>
    <x v="0"/>
    <s v="No"/>
    <s v="No"/>
    <x v="5"/>
    <n v="0"/>
  </r>
  <r>
    <s v="EMP0048"/>
    <x v="47"/>
    <x v="4"/>
    <d v="2024-08-10T00:00:00"/>
    <s v="Absent"/>
    <x v="13"/>
    <m/>
    <s v="No"/>
    <n v="0"/>
    <n v="0"/>
    <x v="0"/>
    <s v="No"/>
    <s v="No"/>
    <x v="5"/>
    <n v="0"/>
  </r>
  <r>
    <s v="EMP0049"/>
    <x v="48"/>
    <x v="2"/>
    <d v="2024-08-10T00:00:00"/>
    <s v="Absent"/>
    <x v="13"/>
    <m/>
    <s v="No"/>
    <n v="0"/>
    <n v="0"/>
    <x v="0"/>
    <s v="No"/>
    <s v="No"/>
    <x v="5"/>
    <n v="0"/>
  </r>
  <r>
    <s v="EMP0050"/>
    <x v="49"/>
    <x v="3"/>
    <d v="2024-08-10T00:00:00"/>
    <s v="Present"/>
    <x v="32"/>
    <d v="1899-12-30T13:58:00"/>
    <s v="No"/>
    <n v="5"/>
    <n v="0"/>
    <x v="0"/>
    <s v="No"/>
    <s v="No"/>
    <x v="5"/>
    <n v="0"/>
  </r>
  <r>
    <s v="EMP0051"/>
    <x v="50"/>
    <x v="5"/>
    <d v="2024-08-10T00:00:00"/>
    <s v="Absent"/>
    <x v="13"/>
    <m/>
    <s v="No"/>
    <n v="0"/>
    <n v="0"/>
    <x v="0"/>
    <s v="No"/>
    <s v="No"/>
    <x v="5"/>
    <n v="0"/>
  </r>
  <r>
    <s v="EMP0052"/>
    <x v="51"/>
    <x v="6"/>
    <d v="2024-08-10T00:00:00"/>
    <s v="Absent"/>
    <x v="13"/>
    <m/>
    <s v="No"/>
    <n v="0"/>
    <n v="0"/>
    <x v="0"/>
    <s v="No"/>
    <s v="No"/>
    <x v="5"/>
    <n v="0"/>
  </r>
  <r>
    <s v="EMP0053"/>
    <x v="52"/>
    <x v="4"/>
    <d v="2024-08-10T00:00:00"/>
    <s v="Absent"/>
    <x v="13"/>
    <m/>
    <s v="No"/>
    <n v="0"/>
    <n v="0"/>
    <x v="0"/>
    <s v="No"/>
    <s v="No"/>
    <x v="5"/>
    <n v="0"/>
  </r>
  <r>
    <s v="EMP0054"/>
    <x v="53"/>
    <x v="5"/>
    <d v="2024-08-10T00:00:00"/>
    <s v="Absent"/>
    <x v="13"/>
    <m/>
    <s v="No"/>
    <n v="0"/>
    <n v="0"/>
    <x v="0"/>
    <s v="No"/>
    <s v="No"/>
    <x v="5"/>
    <n v="0"/>
  </r>
  <r>
    <s v="EMP0055"/>
    <x v="54"/>
    <x v="4"/>
    <d v="2024-08-10T00:00:00"/>
    <s v="Absent"/>
    <x v="13"/>
    <m/>
    <s v="No"/>
    <n v="0"/>
    <n v="0"/>
    <x v="0"/>
    <s v="No"/>
    <s v="No"/>
    <x v="5"/>
    <n v="0"/>
  </r>
  <r>
    <s v="EMP0056"/>
    <x v="55"/>
    <x v="7"/>
    <d v="2024-08-10T00:00:00"/>
    <s v="Absent"/>
    <x v="13"/>
    <m/>
    <s v="No"/>
    <n v="0"/>
    <n v="0"/>
    <x v="0"/>
    <s v="No"/>
    <s v="No"/>
    <x v="5"/>
    <n v="0"/>
  </r>
  <r>
    <s v="EMP0057"/>
    <x v="56"/>
    <x v="0"/>
    <d v="2024-08-10T00:00:00"/>
    <s v="Absent"/>
    <x v="13"/>
    <m/>
    <s v="No"/>
    <n v="0"/>
    <n v="0"/>
    <x v="0"/>
    <s v="No"/>
    <s v="No"/>
    <x v="5"/>
    <n v="0"/>
  </r>
  <r>
    <s v="EMP0058"/>
    <x v="57"/>
    <x v="0"/>
    <d v="2024-08-10T00:00:00"/>
    <s v="Absent"/>
    <x v="13"/>
    <m/>
    <s v="No"/>
    <n v="0"/>
    <n v="0"/>
    <x v="0"/>
    <s v="No"/>
    <s v="No"/>
    <x v="5"/>
    <n v="0"/>
  </r>
  <r>
    <s v="EMP0059"/>
    <x v="58"/>
    <x v="4"/>
    <d v="2024-08-10T00:00:00"/>
    <s v="Absent"/>
    <x v="13"/>
    <m/>
    <s v="No"/>
    <n v="0"/>
    <n v="0"/>
    <x v="0"/>
    <s v="No"/>
    <s v="No"/>
    <x v="5"/>
    <n v="0"/>
  </r>
  <r>
    <s v="EMP0060"/>
    <x v="59"/>
    <x v="6"/>
    <d v="2024-08-10T00:00:00"/>
    <s v="Absent"/>
    <x v="13"/>
    <m/>
    <s v="No"/>
    <n v="0"/>
    <n v="0"/>
    <x v="0"/>
    <s v="No"/>
    <s v="No"/>
    <x v="5"/>
    <n v="0"/>
  </r>
  <r>
    <s v="EMP0061"/>
    <x v="60"/>
    <x v="2"/>
    <d v="2024-08-10T00:00:00"/>
    <s v="Absent"/>
    <x v="13"/>
    <m/>
    <s v="No"/>
    <n v="0"/>
    <n v="0"/>
    <x v="0"/>
    <s v="No"/>
    <s v="No"/>
    <x v="5"/>
    <n v="0"/>
  </r>
  <r>
    <s v="EMP0062"/>
    <x v="61"/>
    <x v="7"/>
    <d v="2024-08-10T00:00:00"/>
    <s v="Present"/>
    <x v="11"/>
    <d v="1899-12-30T14:10:00"/>
    <s v="No"/>
    <n v="5.33"/>
    <n v="0"/>
    <x v="0"/>
    <s v="No"/>
    <s v="No"/>
    <x v="5"/>
    <n v="0"/>
  </r>
  <r>
    <s v="EMP0063"/>
    <x v="62"/>
    <x v="3"/>
    <d v="2024-08-10T00:00:00"/>
    <s v="Absent"/>
    <x v="13"/>
    <m/>
    <s v="No"/>
    <n v="0"/>
    <n v="0"/>
    <x v="0"/>
    <s v="No"/>
    <s v="No"/>
    <x v="5"/>
    <n v="0"/>
  </r>
  <r>
    <s v="EMP0064"/>
    <x v="63"/>
    <x v="0"/>
    <d v="2024-08-10T00:00:00"/>
    <s v="Absent"/>
    <x v="13"/>
    <m/>
    <s v="No"/>
    <n v="0"/>
    <n v="0"/>
    <x v="0"/>
    <s v="No"/>
    <s v="No"/>
    <x v="5"/>
    <n v="0"/>
  </r>
  <r>
    <s v="EMP0065"/>
    <x v="64"/>
    <x v="6"/>
    <d v="2024-08-10T00:00:00"/>
    <s v="Absent"/>
    <x v="13"/>
    <m/>
    <s v="No"/>
    <n v="0"/>
    <n v="0"/>
    <x v="0"/>
    <s v="No"/>
    <s v="No"/>
    <x v="5"/>
    <n v="0"/>
  </r>
  <r>
    <s v="EMP0066"/>
    <x v="65"/>
    <x v="5"/>
    <d v="2024-08-10T00:00:00"/>
    <s v="Absent"/>
    <x v="13"/>
    <m/>
    <s v="No"/>
    <n v="0"/>
    <n v="0"/>
    <x v="0"/>
    <s v="No"/>
    <s v="No"/>
    <x v="5"/>
    <n v="0"/>
  </r>
  <r>
    <s v="EMP0067"/>
    <x v="66"/>
    <x v="5"/>
    <d v="2024-08-10T00:00:00"/>
    <s v="Absent"/>
    <x v="13"/>
    <m/>
    <s v="No"/>
    <n v="0"/>
    <n v="0"/>
    <x v="0"/>
    <s v="No"/>
    <s v="No"/>
    <x v="5"/>
    <n v="0"/>
  </r>
  <r>
    <s v="EMP0068"/>
    <x v="67"/>
    <x v="7"/>
    <d v="2024-08-10T00:00:00"/>
    <s v="Absent"/>
    <x v="13"/>
    <m/>
    <s v="No"/>
    <n v="0"/>
    <n v="0"/>
    <x v="0"/>
    <s v="No"/>
    <s v="No"/>
    <x v="5"/>
    <n v="0"/>
  </r>
  <r>
    <s v="EMP0069"/>
    <x v="68"/>
    <x v="6"/>
    <d v="2024-08-10T00:00:00"/>
    <s v="Absent"/>
    <x v="13"/>
    <m/>
    <s v="No"/>
    <n v="0"/>
    <n v="0"/>
    <x v="0"/>
    <s v="No"/>
    <s v="No"/>
    <x v="5"/>
    <n v="0"/>
  </r>
  <r>
    <s v="EMP0070"/>
    <x v="69"/>
    <x v="3"/>
    <d v="2024-08-10T00:00:00"/>
    <s v="Absent"/>
    <x v="13"/>
    <m/>
    <s v="No"/>
    <n v="0"/>
    <n v="0"/>
    <x v="0"/>
    <s v="No"/>
    <s v="No"/>
    <x v="5"/>
    <n v="0"/>
  </r>
  <r>
    <s v="EMP0071"/>
    <x v="70"/>
    <x v="2"/>
    <d v="2024-08-10T00:00:00"/>
    <s v="Absent"/>
    <x v="13"/>
    <m/>
    <s v="No"/>
    <n v="0"/>
    <n v="0"/>
    <x v="0"/>
    <s v="No"/>
    <s v="No"/>
    <x v="5"/>
    <n v="0"/>
  </r>
  <r>
    <s v="EMP0072"/>
    <x v="71"/>
    <x v="1"/>
    <d v="2024-08-10T00:00:00"/>
    <s v="Absent"/>
    <x v="13"/>
    <m/>
    <s v="No"/>
    <n v="0"/>
    <n v="0"/>
    <x v="0"/>
    <s v="No"/>
    <s v="No"/>
    <x v="5"/>
    <n v="0"/>
  </r>
  <r>
    <s v="EMP0073"/>
    <x v="72"/>
    <x v="6"/>
    <d v="2024-08-10T00:00:00"/>
    <s v="Absent"/>
    <x v="13"/>
    <m/>
    <s v="No"/>
    <n v="0"/>
    <n v="0"/>
    <x v="0"/>
    <s v="No"/>
    <s v="No"/>
    <x v="5"/>
    <n v="0"/>
  </r>
  <r>
    <s v="EMP0074"/>
    <x v="73"/>
    <x v="1"/>
    <d v="2024-08-10T00:00:00"/>
    <s v="Absent"/>
    <x v="13"/>
    <m/>
    <s v="No"/>
    <n v="0"/>
    <n v="0"/>
    <x v="0"/>
    <s v="No"/>
    <s v="No"/>
    <x v="5"/>
    <n v="0"/>
  </r>
  <r>
    <s v="EMP0075"/>
    <x v="74"/>
    <x v="2"/>
    <d v="2024-08-10T00:00:00"/>
    <s v="Absent"/>
    <x v="13"/>
    <m/>
    <s v="No"/>
    <n v="0"/>
    <n v="0"/>
    <x v="0"/>
    <s v="No"/>
    <s v="No"/>
    <x v="5"/>
    <n v="0"/>
  </r>
  <r>
    <s v="EMP0001"/>
    <x v="0"/>
    <x v="0"/>
    <d v="2024-08-11T00:00:00"/>
    <s v="Absent"/>
    <x v="13"/>
    <m/>
    <s v="No"/>
    <n v="0"/>
    <n v="0"/>
    <x v="0"/>
    <s v="No"/>
    <s v="No"/>
    <x v="6"/>
    <n v="0"/>
  </r>
  <r>
    <s v="EMP0002"/>
    <x v="1"/>
    <x v="1"/>
    <d v="2024-08-11T00:00:00"/>
    <s v="Absent"/>
    <x v="13"/>
    <m/>
    <s v="No"/>
    <n v="0"/>
    <n v="0"/>
    <x v="0"/>
    <s v="No"/>
    <s v="No"/>
    <x v="6"/>
    <n v="0"/>
  </r>
  <r>
    <s v="EMP0003"/>
    <x v="2"/>
    <x v="2"/>
    <d v="2024-08-11T00:00:00"/>
    <s v="Absent"/>
    <x v="13"/>
    <m/>
    <s v="No"/>
    <n v="0"/>
    <n v="0"/>
    <x v="0"/>
    <s v="No"/>
    <s v="No"/>
    <x v="6"/>
    <n v="0"/>
  </r>
  <r>
    <s v="EMP0004"/>
    <x v="3"/>
    <x v="3"/>
    <d v="2024-08-11T00:00:00"/>
    <s v="Absent"/>
    <x v="13"/>
    <m/>
    <s v="No"/>
    <n v="0"/>
    <n v="0"/>
    <x v="0"/>
    <s v="No"/>
    <s v="No"/>
    <x v="6"/>
    <n v="0"/>
  </r>
  <r>
    <s v="EMP0005"/>
    <x v="4"/>
    <x v="3"/>
    <d v="2024-08-11T00:00:00"/>
    <s v="Absent"/>
    <x v="13"/>
    <m/>
    <s v="No"/>
    <n v="0"/>
    <n v="0"/>
    <x v="0"/>
    <s v="No"/>
    <s v="No"/>
    <x v="6"/>
    <n v="0"/>
  </r>
  <r>
    <s v="EMP0006"/>
    <x v="5"/>
    <x v="4"/>
    <d v="2024-08-11T00:00:00"/>
    <s v="Absent"/>
    <x v="13"/>
    <m/>
    <s v="No"/>
    <n v="0"/>
    <n v="0"/>
    <x v="0"/>
    <s v="No"/>
    <s v="No"/>
    <x v="6"/>
    <n v="0"/>
  </r>
  <r>
    <s v="EMP0007"/>
    <x v="6"/>
    <x v="5"/>
    <d v="2024-08-11T00:00:00"/>
    <s v="Absent"/>
    <x v="13"/>
    <m/>
    <s v="No"/>
    <n v="0"/>
    <n v="0"/>
    <x v="0"/>
    <s v="No"/>
    <s v="No"/>
    <x v="6"/>
    <n v="0"/>
  </r>
  <r>
    <s v="EMP0008"/>
    <x v="7"/>
    <x v="5"/>
    <d v="2024-08-11T00:00:00"/>
    <s v="Absent"/>
    <x v="13"/>
    <m/>
    <s v="No"/>
    <n v="0"/>
    <n v="0"/>
    <x v="0"/>
    <s v="No"/>
    <s v="No"/>
    <x v="6"/>
    <n v="0"/>
  </r>
  <r>
    <s v="EMP0009"/>
    <x v="8"/>
    <x v="4"/>
    <d v="2024-08-11T00:00:00"/>
    <s v="Absent"/>
    <x v="13"/>
    <m/>
    <s v="No"/>
    <n v="0"/>
    <n v="0"/>
    <x v="0"/>
    <s v="No"/>
    <s v="No"/>
    <x v="6"/>
    <n v="0"/>
  </r>
  <r>
    <s v="EMP0010"/>
    <x v="9"/>
    <x v="4"/>
    <d v="2024-08-11T00:00:00"/>
    <s v="Absent"/>
    <x v="13"/>
    <m/>
    <s v="No"/>
    <n v="0"/>
    <n v="0"/>
    <x v="0"/>
    <s v="No"/>
    <s v="No"/>
    <x v="6"/>
    <n v="0"/>
  </r>
  <r>
    <s v="EMP0011"/>
    <x v="10"/>
    <x v="0"/>
    <d v="2024-08-11T00:00:00"/>
    <s v="Absent"/>
    <x v="13"/>
    <m/>
    <s v="No"/>
    <n v="0"/>
    <n v="0"/>
    <x v="0"/>
    <s v="No"/>
    <s v="No"/>
    <x v="6"/>
    <n v="0"/>
  </r>
  <r>
    <s v="EMP0012"/>
    <x v="11"/>
    <x v="6"/>
    <d v="2024-08-11T00:00:00"/>
    <s v="Absent"/>
    <x v="13"/>
    <m/>
    <s v="No"/>
    <n v="0"/>
    <n v="0"/>
    <x v="0"/>
    <s v="No"/>
    <s v="No"/>
    <x v="6"/>
    <n v="0"/>
  </r>
  <r>
    <s v="EMP0013"/>
    <x v="12"/>
    <x v="7"/>
    <d v="2024-08-11T00:00:00"/>
    <s v="Absent"/>
    <x v="13"/>
    <m/>
    <s v="No"/>
    <n v="0"/>
    <n v="0"/>
    <x v="0"/>
    <s v="No"/>
    <s v="No"/>
    <x v="6"/>
    <n v="0"/>
  </r>
  <r>
    <s v="EMP0014"/>
    <x v="13"/>
    <x v="2"/>
    <d v="2024-08-11T00:00:00"/>
    <s v="Absent"/>
    <x v="13"/>
    <m/>
    <s v="No"/>
    <n v="0"/>
    <n v="0"/>
    <x v="0"/>
    <s v="No"/>
    <s v="No"/>
    <x v="6"/>
    <n v="0"/>
  </r>
  <r>
    <s v="EMP0015"/>
    <x v="14"/>
    <x v="5"/>
    <d v="2024-08-11T00:00:00"/>
    <s v="Present"/>
    <x v="32"/>
    <d v="1899-12-30T14:12:00"/>
    <s v="No"/>
    <n v="5.23"/>
    <n v="0"/>
    <x v="0"/>
    <s v="No"/>
    <s v="No"/>
    <x v="6"/>
    <n v="0"/>
  </r>
  <r>
    <s v="EMP0016"/>
    <x v="15"/>
    <x v="7"/>
    <d v="2024-08-11T00:00:00"/>
    <s v="Absent"/>
    <x v="13"/>
    <m/>
    <s v="No"/>
    <n v="0"/>
    <n v="0"/>
    <x v="0"/>
    <s v="No"/>
    <s v="No"/>
    <x v="6"/>
    <n v="0"/>
  </r>
  <r>
    <s v="EMP0017"/>
    <x v="16"/>
    <x v="2"/>
    <d v="2024-08-11T00:00:00"/>
    <s v="Absent"/>
    <x v="13"/>
    <m/>
    <s v="No"/>
    <n v="0"/>
    <n v="0"/>
    <x v="0"/>
    <s v="No"/>
    <s v="No"/>
    <x v="6"/>
    <n v="0"/>
  </r>
  <r>
    <s v="EMP0018"/>
    <x v="17"/>
    <x v="5"/>
    <d v="2024-08-11T00:00:00"/>
    <s v="Absent"/>
    <x v="13"/>
    <m/>
    <s v="No"/>
    <n v="0"/>
    <n v="0"/>
    <x v="0"/>
    <s v="No"/>
    <s v="No"/>
    <x v="6"/>
    <n v="0"/>
  </r>
  <r>
    <s v="EMP0019"/>
    <x v="18"/>
    <x v="1"/>
    <d v="2024-08-11T00:00:00"/>
    <s v="Absent"/>
    <x v="13"/>
    <m/>
    <s v="No"/>
    <n v="0"/>
    <n v="0"/>
    <x v="0"/>
    <s v="No"/>
    <s v="No"/>
    <x v="6"/>
    <n v="0"/>
  </r>
  <r>
    <s v="EMP0020"/>
    <x v="19"/>
    <x v="0"/>
    <d v="2024-08-11T00:00:00"/>
    <s v="Absent"/>
    <x v="13"/>
    <m/>
    <s v="No"/>
    <n v="0"/>
    <n v="0"/>
    <x v="0"/>
    <s v="No"/>
    <s v="No"/>
    <x v="6"/>
    <n v="0"/>
  </r>
  <r>
    <s v="EMP0021"/>
    <x v="20"/>
    <x v="5"/>
    <d v="2024-08-11T00:00:00"/>
    <s v="Absent"/>
    <x v="13"/>
    <m/>
    <s v="No"/>
    <n v="0"/>
    <n v="0"/>
    <x v="0"/>
    <s v="No"/>
    <s v="No"/>
    <x v="6"/>
    <n v="0"/>
  </r>
  <r>
    <s v="EMP0022"/>
    <x v="21"/>
    <x v="3"/>
    <d v="2024-08-11T00:00:00"/>
    <s v="Present"/>
    <x v="30"/>
    <d v="1899-12-30T14:03:00"/>
    <s v="No"/>
    <n v="4.78"/>
    <n v="0"/>
    <x v="0"/>
    <s v="No"/>
    <s v="No"/>
    <x v="6"/>
    <n v="0"/>
  </r>
  <r>
    <s v="EMP0023"/>
    <x v="22"/>
    <x v="4"/>
    <d v="2024-08-11T00:00:00"/>
    <s v="Absent"/>
    <x v="13"/>
    <m/>
    <s v="No"/>
    <n v="0"/>
    <n v="0"/>
    <x v="0"/>
    <s v="No"/>
    <s v="No"/>
    <x v="6"/>
    <n v="0"/>
  </r>
  <r>
    <s v="EMP0024"/>
    <x v="23"/>
    <x v="1"/>
    <d v="2024-08-11T00:00:00"/>
    <s v="Absent"/>
    <x v="13"/>
    <m/>
    <s v="No"/>
    <n v="0"/>
    <n v="0"/>
    <x v="0"/>
    <s v="No"/>
    <s v="No"/>
    <x v="6"/>
    <n v="0"/>
  </r>
  <r>
    <s v="EMP0025"/>
    <x v="24"/>
    <x v="6"/>
    <d v="2024-08-11T00:00:00"/>
    <s v="Absent"/>
    <x v="13"/>
    <m/>
    <s v="No"/>
    <n v="0"/>
    <n v="0"/>
    <x v="0"/>
    <s v="No"/>
    <s v="No"/>
    <x v="6"/>
    <n v="0"/>
  </r>
  <r>
    <s v="EMP0026"/>
    <x v="25"/>
    <x v="5"/>
    <d v="2024-08-11T00:00:00"/>
    <s v="Absent"/>
    <x v="13"/>
    <m/>
    <s v="No"/>
    <n v="0"/>
    <n v="0"/>
    <x v="0"/>
    <s v="No"/>
    <s v="No"/>
    <x v="6"/>
    <n v="0"/>
  </r>
  <r>
    <s v="EMP0027"/>
    <x v="26"/>
    <x v="6"/>
    <d v="2024-08-11T00:00:00"/>
    <s v="Absent"/>
    <x v="13"/>
    <m/>
    <s v="No"/>
    <n v="0"/>
    <n v="0"/>
    <x v="0"/>
    <s v="No"/>
    <s v="No"/>
    <x v="6"/>
    <n v="0"/>
  </r>
  <r>
    <s v="EMP0028"/>
    <x v="27"/>
    <x v="7"/>
    <d v="2024-08-11T00:00:00"/>
    <s v="Absent"/>
    <x v="13"/>
    <m/>
    <s v="No"/>
    <n v="0"/>
    <n v="0"/>
    <x v="0"/>
    <s v="No"/>
    <s v="No"/>
    <x v="6"/>
    <n v="0"/>
  </r>
  <r>
    <s v="EMP0029"/>
    <x v="28"/>
    <x v="4"/>
    <d v="2024-08-11T00:00:00"/>
    <s v="Absent"/>
    <x v="13"/>
    <m/>
    <s v="No"/>
    <n v="0"/>
    <n v="0"/>
    <x v="0"/>
    <s v="No"/>
    <s v="No"/>
    <x v="6"/>
    <n v="0"/>
  </r>
  <r>
    <s v="EMP0030"/>
    <x v="29"/>
    <x v="6"/>
    <d v="2024-08-11T00:00:00"/>
    <s v="Present"/>
    <x v="7"/>
    <d v="1899-12-30T14:00:00"/>
    <s v="No"/>
    <n v="5.32"/>
    <n v="0"/>
    <x v="0"/>
    <s v="No"/>
    <s v="No"/>
    <x v="6"/>
    <n v="0"/>
  </r>
  <r>
    <s v="EMP0031"/>
    <x v="30"/>
    <x v="0"/>
    <d v="2024-08-11T00:00:00"/>
    <s v="Absent"/>
    <x v="13"/>
    <m/>
    <s v="No"/>
    <n v="0"/>
    <n v="0"/>
    <x v="0"/>
    <s v="No"/>
    <s v="No"/>
    <x v="6"/>
    <n v="0"/>
  </r>
  <r>
    <s v="EMP0032"/>
    <x v="31"/>
    <x v="4"/>
    <d v="2024-08-11T00:00:00"/>
    <s v="Absent"/>
    <x v="13"/>
    <m/>
    <s v="No"/>
    <n v="0"/>
    <n v="0"/>
    <x v="0"/>
    <s v="No"/>
    <s v="No"/>
    <x v="6"/>
    <n v="0"/>
  </r>
  <r>
    <s v="EMP0033"/>
    <x v="32"/>
    <x v="4"/>
    <d v="2024-08-11T00:00:00"/>
    <s v="Absent"/>
    <x v="13"/>
    <m/>
    <s v="No"/>
    <n v="0"/>
    <n v="0"/>
    <x v="0"/>
    <s v="No"/>
    <s v="No"/>
    <x v="6"/>
    <n v="0"/>
  </r>
  <r>
    <s v="EMP0034"/>
    <x v="33"/>
    <x v="0"/>
    <d v="2024-08-11T00:00:00"/>
    <s v="Absent"/>
    <x v="13"/>
    <m/>
    <s v="No"/>
    <n v="0"/>
    <n v="0"/>
    <x v="0"/>
    <s v="No"/>
    <s v="No"/>
    <x v="6"/>
    <n v="0"/>
  </r>
  <r>
    <s v="EMP0035"/>
    <x v="34"/>
    <x v="2"/>
    <d v="2024-08-11T00:00:00"/>
    <s v="Absent"/>
    <x v="13"/>
    <m/>
    <s v="No"/>
    <n v="0"/>
    <n v="0"/>
    <x v="0"/>
    <s v="No"/>
    <s v="No"/>
    <x v="6"/>
    <n v="0"/>
  </r>
  <r>
    <s v="EMP0036"/>
    <x v="35"/>
    <x v="1"/>
    <d v="2024-08-11T00:00:00"/>
    <s v="Absent"/>
    <x v="13"/>
    <m/>
    <s v="No"/>
    <n v="0"/>
    <n v="0"/>
    <x v="0"/>
    <s v="No"/>
    <s v="No"/>
    <x v="6"/>
    <n v="0"/>
  </r>
  <r>
    <s v="EMP0037"/>
    <x v="36"/>
    <x v="3"/>
    <d v="2024-08-11T00:00:00"/>
    <s v="Absent"/>
    <x v="13"/>
    <m/>
    <s v="No"/>
    <n v="0"/>
    <n v="0"/>
    <x v="0"/>
    <s v="No"/>
    <s v="No"/>
    <x v="6"/>
    <n v="0"/>
  </r>
  <r>
    <s v="EMP0038"/>
    <x v="37"/>
    <x v="7"/>
    <d v="2024-08-11T00:00:00"/>
    <s v="Absent"/>
    <x v="13"/>
    <m/>
    <s v="No"/>
    <n v="0"/>
    <n v="0"/>
    <x v="0"/>
    <s v="No"/>
    <s v="No"/>
    <x v="6"/>
    <n v="0"/>
  </r>
  <r>
    <s v="EMP0039"/>
    <x v="38"/>
    <x v="6"/>
    <d v="2024-08-11T00:00:00"/>
    <s v="Absent"/>
    <x v="13"/>
    <m/>
    <s v="No"/>
    <n v="0"/>
    <n v="0"/>
    <x v="0"/>
    <s v="No"/>
    <s v="No"/>
    <x v="6"/>
    <n v="0"/>
  </r>
  <r>
    <s v="EMP0040"/>
    <x v="39"/>
    <x v="2"/>
    <d v="2024-08-11T00:00:00"/>
    <s v="Absent"/>
    <x v="13"/>
    <m/>
    <s v="No"/>
    <n v="0"/>
    <n v="0"/>
    <x v="0"/>
    <s v="No"/>
    <s v="No"/>
    <x v="6"/>
    <n v="0"/>
  </r>
  <r>
    <s v="EMP0041"/>
    <x v="40"/>
    <x v="7"/>
    <d v="2024-08-11T00:00:00"/>
    <s v="Absent"/>
    <x v="13"/>
    <m/>
    <s v="No"/>
    <n v="0"/>
    <n v="0"/>
    <x v="0"/>
    <s v="No"/>
    <s v="No"/>
    <x v="6"/>
    <n v="0"/>
  </r>
  <r>
    <s v="EMP0042"/>
    <x v="41"/>
    <x v="7"/>
    <d v="2024-08-11T00:00:00"/>
    <s v="Present"/>
    <x v="45"/>
    <d v="1899-12-30T14:07:00"/>
    <s v="No"/>
    <n v="5.32"/>
    <n v="0"/>
    <x v="0"/>
    <s v="No"/>
    <s v="No"/>
    <x v="6"/>
    <n v="0"/>
  </r>
  <r>
    <s v="EMP0043"/>
    <x v="42"/>
    <x v="7"/>
    <d v="2024-08-11T00:00:00"/>
    <s v="Absent"/>
    <x v="13"/>
    <m/>
    <s v="No"/>
    <n v="0"/>
    <n v="0"/>
    <x v="0"/>
    <s v="No"/>
    <s v="No"/>
    <x v="6"/>
    <n v="0"/>
  </r>
  <r>
    <s v="EMP0044"/>
    <x v="43"/>
    <x v="1"/>
    <d v="2024-08-11T00:00:00"/>
    <s v="Absent"/>
    <x v="13"/>
    <m/>
    <s v="No"/>
    <n v="0"/>
    <n v="0"/>
    <x v="0"/>
    <s v="No"/>
    <s v="No"/>
    <x v="6"/>
    <n v="0"/>
  </r>
  <r>
    <s v="EMP0045"/>
    <x v="44"/>
    <x v="4"/>
    <d v="2024-08-11T00:00:00"/>
    <s v="Absent"/>
    <x v="13"/>
    <m/>
    <s v="No"/>
    <n v="0"/>
    <n v="0"/>
    <x v="0"/>
    <s v="No"/>
    <s v="No"/>
    <x v="6"/>
    <n v="0"/>
  </r>
  <r>
    <s v="EMP0046"/>
    <x v="45"/>
    <x v="0"/>
    <d v="2024-08-11T00:00:00"/>
    <s v="Absent"/>
    <x v="13"/>
    <m/>
    <s v="No"/>
    <n v="0"/>
    <n v="0"/>
    <x v="0"/>
    <s v="No"/>
    <s v="No"/>
    <x v="6"/>
    <n v="0"/>
  </r>
  <r>
    <s v="EMP0047"/>
    <x v="46"/>
    <x v="2"/>
    <d v="2024-08-11T00:00:00"/>
    <s v="Absent"/>
    <x v="13"/>
    <m/>
    <s v="No"/>
    <n v="0"/>
    <n v="0"/>
    <x v="0"/>
    <s v="No"/>
    <s v="No"/>
    <x v="6"/>
    <n v="0"/>
  </r>
  <r>
    <s v="EMP0048"/>
    <x v="47"/>
    <x v="4"/>
    <d v="2024-08-11T00:00:00"/>
    <s v="Absent"/>
    <x v="13"/>
    <m/>
    <s v="No"/>
    <n v="0"/>
    <n v="0"/>
    <x v="0"/>
    <s v="No"/>
    <s v="No"/>
    <x v="6"/>
    <n v="0"/>
  </r>
  <r>
    <s v="EMP0049"/>
    <x v="48"/>
    <x v="2"/>
    <d v="2024-08-11T00:00:00"/>
    <s v="Absent"/>
    <x v="13"/>
    <m/>
    <s v="No"/>
    <n v="0"/>
    <n v="0"/>
    <x v="0"/>
    <s v="No"/>
    <s v="No"/>
    <x v="6"/>
    <n v="0"/>
  </r>
  <r>
    <s v="EMP0050"/>
    <x v="49"/>
    <x v="3"/>
    <d v="2024-08-11T00:00:00"/>
    <s v="Absent"/>
    <x v="13"/>
    <m/>
    <s v="No"/>
    <n v="0"/>
    <n v="0"/>
    <x v="0"/>
    <s v="No"/>
    <s v="No"/>
    <x v="6"/>
    <n v="0"/>
  </r>
  <r>
    <s v="EMP0051"/>
    <x v="50"/>
    <x v="5"/>
    <d v="2024-08-11T00:00:00"/>
    <s v="Absent"/>
    <x v="13"/>
    <m/>
    <s v="No"/>
    <n v="0"/>
    <n v="0"/>
    <x v="0"/>
    <s v="No"/>
    <s v="No"/>
    <x v="6"/>
    <n v="0"/>
  </r>
  <r>
    <s v="EMP0052"/>
    <x v="51"/>
    <x v="6"/>
    <d v="2024-08-11T00:00:00"/>
    <s v="Absent"/>
    <x v="13"/>
    <m/>
    <s v="No"/>
    <n v="0"/>
    <n v="0"/>
    <x v="0"/>
    <s v="No"/>
    <s v="No"/>
    <x v="6"/>
    <n v="0"/>
  </r>
  <r>
    <s v="EMP0053"/>
    <x v="52"/>
    <x v="4"/>
    <d v="2024-08-11T00:00:00"/>
    <s v="Absent"/>
    <x v="13"/>
    <m/>
    <s v="No"/>
    <n v="0"/>
    <n v="0"/>
    <x v="0"/>
    <s v="No"/>
    <s v="No"/>
    <x v="6"/>
    <n v="0"/>
  </r>
  <r>
    <s v="EMP0054"/>
    <x v="53"/>
    <x v="5"/>
    <d v="2024-08-11T00:00:00"/>
    <s v="Present"/>
    <x v="11"/>
    <d v="1899-12-30T13:59:00"/>
    <s v="No"/>
    <n v="5.15"/>
    <n v="0"/>
    <x v="0"/>
    <s v="No"/>
    <s v="No"/>
    <x v="6"/>
    <n v="0"/>
  </r>
  <r>
    <s v="EMP0055"/>
    <x v="54"/>
    <x v="4"/>
    <d v="2024-08-11T00:00:00"/>
    <s v="Absent"/>
    <x v="13"/>
    <m/>
    <s v="No"/>
    <n v="0"/>
    <n v="0"/>
    <x v="0"/>
    <s v="No"/>
    <s v="No"/>
    <x v="6"/>
    <n v="0"/>
  </r>
  <r>
    <s v="EMP0056"/>
    <x v="55"/>
    <x v="7"/>
    <d v="2024-08-11T00:00:00"/>
    <s v="Absent"/>
    <x v="13"/>
    <m/>
    <s v="No"/>
    <n v="0"/>
    <n v="0"/>
    <x v="0"/>
    <s v="No"/>
    <s v="No"/>
    <x v="6"/>
    <n v="0"/>
  </r>
  <r>
    <s v="EMP0057"/>
    <x v="56"/>
    <x v="0"/>
    <d v="2024-08-11T00:00:00"/>
    <s v="Absent"/>
    <x v="13"/>
    <m/>
    <s v="No"/>
    <n v="0"/>
    <n v="0"/>
    <x v="0"/>
    <s v="No"/>
    <s v="No"/>
    <x v="6"/>
    <n v="0"/>
  </r>
  <r>
    <s v="EMP0058"/>
    <x v="57"/>
    <x v="0"/>
    <d v="2024-08-11T00:00:00"/>
    <s v="Absent"/>
    <x v="13"/>
    <m/>
    <s v="No"/>
    <n v="0"/>
    <n v="0"/>
    <x v="0"/>
    <s v="No"/>
    <s v="No"/>
    <x v="6"/>
    <n v="0"/>
  </r>
  <r>
    <s v="EMP0059"/>
    <x v="58"/>
    <x v="4"/>
    <d v="2024-08-11T00:00:00"/>
    <s v="Absent"/>
    <x v="13"/>
    <m/>
    <s v="No"/>
    <n v="0"/>
    <n v="0"/>
    <x v="0"/>
    <s v="No"/>
    <s v="No"/>
    <x v="6"/>
    <n v="0"/>
  </r>
  <r>
    <s v="EMP0060"/>
    <x v="59"/>
    <x v="6"/>
    <d v="2024-08-11T00:00:00"/>
    <s v="Absent"/>
    <x v="13"/>
    <m/>
    <s v="No"/>
    <n v="0"/>
    <n v="0"/>
    <x v="0"/>
    <s v="No"/>
    <s v="No"/>
    <x v="6"/>
    <n v="0"/>
  </r>
  <r>
    <s v="EMP0061"/>
    <x v="60"/>
    <x v="2"/>
    <d v="2024-08-11T00:00:00"/>
    <s v="Absent"/>
    <x v="13"/>
    <m/>
    <s v="No"/>
    <n v="0"/>
    <n v="0"/>
    <x v="0"/>
    <s v="No"/>
    <s v="No"/>
    <x v="6"/>
    <n v="0"/>
  </r>
  <r>
    <s v="EMP0062"/>
    <x v="61"/>
    <x v="7"/>
    <d v="2024-08-11T00:00:00"/>
    <s v="Absent"/>
    <x v="13"/>
    <m/>
    <s v="No"/>
    <n v="0"/>
    <n v="0"/>
    <x v="0"/>
    <s v="No"/>
    <s v="No"/>
    <x v="6"/>
    <n v="0"/>
  </r>
  <r>
    <s v="EMP0063"/>
    <x v="62"/>
    <x v="3"/>
    <d v="2024-08-11T00:00:00"/>
    <s v="Absent"/>
    <x v="13"/>
    <m/>
    <s v="No"/>
    <n v="0"/>
    <n v="0"/>
    <x v="0"/>
    <s v="No"/>
    <s v="No"/>
    <x v="6"/>
    <n v="0"/>
  </r>
  <r>
    <s v="EMP0064"/>
    <x v="63"/>
    <x v="0"/>
    <d v="2024-08-11T00:00:00"/>
    <s v="Absent"/>
    <x v="13"/>
    <m/>
    <s v="No"/>
    <n v="0"/>
    <n v="0"/>
    <x v="0"/>
    <s v="No"/>
    <s v="No"/>
    <x v="6"/>
    <n v="0"/>
  </r>
  <r>
    <s v="EMP0065"/>
    <x v="64"/>
    <x v="6"/>
    <d v="2024-08-11T00:00:00"/>
    <s v="Absent"/>
    <x v="13"/>
    <m/>
    <s v="No"/>
    <n v="0"/>
    <n v="0"/>
    <x v="0"/>
    <s v="No"/>
    <s v="No"/>
    <x v="6"/>
    <n v="0"/>
  </r>
  <r>
    <s v="EMP0066"/>
    <x v="65"/>
    <x v="5"/>
    <d v="2024-08-11T00:00:00"/>
    <s v="Absent"/>
    <x v="13"/>
    <m/>
    <s v="No"/>
    <n v="0"/>
    <n v="0"/>
    <x v="0"/>
    <s v="No"/>
    <s v="No"/>
    <x v="6"/>
    <n v="0"/>
  </r>
  <r>
    <s v="EMP0067"/>
    <x v="66"/>
    <x v="5"/>
    <d v="2024-08-11T00:00:00"/>
    <s v="Absent"/>
    <x v="13"/>
    <m/>
    <s v="No"/>
    <n v="0"/>
    <n v="0"/>
    <x v="0"/>
    <s v="No"/>
    <s v="No"/>
    <x v="6"/>
    <n v="0"/>
  </r>
  <r>
    <s v="EMP0068"/>
    <x v="67"/>
    <x v="7"/>
    <d v="2024-08-11T00:00:00"/>
    <s v="Absent"/>
    <x v="13"/>
    <m/>
    <s v="No"/>
    <n v="0"/>
    <n v="0"/>
    <x v="0"/>
    <s v="No"/>
    <s v="No"/>
    <x v="6"/>
    <n v="0"/>
  </r>
  <r>
    <s v="EMP0069"/>
    <x v="68"/>
    <x v="6"/>
    <d v="2024-08-11T00:00:00"/>
    <s v="Absent"/>
    <x v="13"/>
    <m/>
    <s v="No"/>
    <n v="0"/>
    <n v="0"/>
    <x v="0"/>
    <s v="No"/>
    <s v="No"/>
    <x v="6"/>
    <n v="0"/>
  </r>
  <r>
    <s v="EMP0070"/>
    <x v="69"/>
    <x v="3"/>
    <d v="2024-08-11T00:00:00"/>
    <s v="Absent"/>
    <x v="13"/>
    <m/>
    <s v="No"/>
    <n v="0"/>
    <n v="0"/>
    <x v="0"/>
    <s v="No"/>
    <s v="No"/>
    <x v="6"/>
    <n v="0"/>
  </r>
  <r>
    <s v="EMP0071"/>
    <x v="70"/>
    <x v="2"/>
    <d v="2024-08-11T00:00:00"/>
    <s v="Absent"/>
    <x v="13"/>
    <m/>
    <s v="No"/>
    <n v="0"/>
    <n v="0"/>
    <x v="0"/>
    <s v="No"/>
    <s v="No"/>
    <x v="6"/>
    <n v="0"/>
  </r>
  <r>
    <s v="EMP0072"/>
    <x v="71"/>
    <x v="1"/>
    <d v="2024-08-11T00:00:00"/>
    <s v="Absent"/>
    <x v="13"/>
    <m/>
    <s v="No"/>
    <n v="0"/>
    <n v="0"/>
    <x v="0"/>
    <s v="No"/>
    <s v="No"/>
    <x v="6"/>
    <n v="0"/>
  </r>
  <r>
    <s v="EMP0073"/>
    <x v="72"/>
    <x v="6"/>
    <d v="2024-08-11T00:00:00"/>
    <s v="Absent"/>
    <x v="13"/>
    <m/>
    <s v="No"/>
    <n v="0"/>
    <n v="0"/>
    <x v="0"/>
    <s v="No"/>
    <s v="No"/>
    <x v="6"/>
    <n v="0"/>
  </r>
  <r>
    <s v="EMP0074"/>
    <x v="73"/>
    <x v="1"/>
    <d v="2024-08-11T00:00:00"/>
    <s v="Absent"/>
    <x v="13"/>
    <m/>
    <s v="No"/>
    <n v="0"/>
    <n v="0"/>
    <x v="0"/>
    <s v="No"/>
    <s v="No"/>
    <x v="6"/>
    <n v="0"/>
  </r>
  <r>
    <s v="EMP0075"/>
    <x v="74"/>
    <x v="2"/>
    <d v="2024-08-11T00:00:00"/>
    <s v="Absent"/>
    <x v="13"/>
    <m/>
    <s v="No"/>
    <n v="0"/>
    <n v="0"/>
    <x v="0"/>
    <s v="No"/>
    <s v="No"/>
    <x v="6"/>
    <n v="0"/>
  </r>
  <r>
    <s v="EMP0001"/>
    <x v="0"/>
    <x v="0"/>
    <d v="2024-08-12T00:00:00"/>
    <s v="Leave"/>
    <x v="13"/>
    <m/>
    <s v="No"/>
    <n v="0"/>
    <n v="0"/>
    <x v="3"/>
    <s v="No"/>
    <s v="Yes"/>
    <x v="0"/>
    <n v="1"/>
  </r>
  <r>
    <s v="EMP0002"/>
    <x v="1"/>
    <x v="1"/>
    <d v="2024-08-12T00:00:00"/>
    <s v="Present"/>
    <x v="9"/>
    <d v="1899-12-30T18:02:00"/>
    <s v="No"/>
    <n v="8.75"/>
    <n v="0"/>
    <x v="0"/>
    <s v="No"/>
    <s v="No"/>
    <x v="0"/>
    <n v="0"/>
  </r>
  <r>
    <s v="EMP0003"/>
    <x v="2"/>
    <x v="2"/>
    <d v="2024-08-12T00:00:00"/>
    <s v="Leave"/>
    <x v="13"/>
    <m/>
    <s v="No"/>
    <n v="0"/>
    <n v="0"/>
    <x v="2"/>
    <s v="No"/>
    <s v="No"/>
    <x v="0"/>
    <n v="1"/>
  </r>
  <r>
    <s v="EMP0004"/>
    <x v="3"/>
    <x v="3"/>
    <d v="2024-08-12T00:00:00"/>
    <s v="Present"/>
    <x v="26"/>
    <d v="1899-12-30T18:12:00"/>
    <s v="No"/>
    <n v="9.1199999999999992"/>
    <n v="0"/>
    <x v="0"/>
    <s v="No"/>
    <s v="No"/>
    <x v="0"/>
    <n v="0"/>
  </r>
  <r>
    <s v="EMP0005"/>
    <x v="4"/>
    <x v="3"/>
    <d v="2024-08-12T00:00:00"/>
    <s v="Present"/>
    <x v="4"/>
    <d v="1899-12-30T17:44:00"/>
    <s v="No"/>
    <n v="8.57"/>
    <n v="0"/>
    <x v="0"/>
    <s v="No"/>
    <s v="No"/>
    <x v="0"/>
    <n v="0"/>
  </r>
  <r>
    <s v="EMP0006"/>
    <x v="5"/>
    <x v="4"/>
    <d v="2024-08-12T00:00:00"/>
    <s v="Present"/>
    <x v="47"/>
    <d v="1899-12-30T18:18:00"/>
    <s v="No"/>
    <n v="9.5299999999999994"/>
    <n v="0"/>
    <x v="0"/>
    <s v="No"/>
    <s v="No"/>
    <x v="0"/>
    <n v="0"/>
  </r>
  <r>
    <s v="EMP0007"/>
    <x v="6"/>
    <x v="5"/>
    <d v="2024-08-12T00:00:00"/>
    <s v="Absent"/>
    <x v="13"/>
    <m/>
    <s v="No"/>
    <n v="0"/>
    <n v="0"/>
    <x v="0"/>
    <s v="No"/>
    <s v="Yes"/>
    <x v="0"/>
    <n v="0"/>
  </r>
  <r>
    <s v="EMP0008"/>
    <x v="7"/>
    <x v="5"/>
    <d v="2024-08-12T00:00:00"/>
    <s v="Present"/>
    <x v="17"/>
    <d v="1899-12-30T18:27:00"/>
    <s v="No"/>
    <n v="9.15"/>
    <n v="0.15"/>
    <x v="0"/>
    <s v="No"/>
    <s v="No"/>
    <x v="0"/>
    <n v="0"/>
  </r>
  <r>
    <s v="EMP0009"/>
    <x v="8"/>
    <x v="4"/>
    <d v="2024-08-12T00:00:00"/>
    <s v="Present"/>
    <x v="28"/>
    <d v="1899-12-30T17:43:00"/>
    <s v="No"/>
    <n v="8.6"/>
    <n v="0"/>
    <x v="0"/>
    <s v="No"/>
    <s v="No"/>
    <x v="0"/>
    <n v="0"/>
  </r>
  <r>
    <s v="EMP0010"/>
    <x v="9"/>
    <x v="4"/>
    <d v="2024-08-12T00:00:00"/>
    <s v="Present"/>
    <x v="25"/>
    <d v="1899-12-30T18:23:00"/>
    <s v="No"/>
    <n v="9.33"/>
    <n v="0"/>
    <x v="0"/>
    <s v="No"/>
    <s v="No"/>
    <x v="0"/>
    <n v="0"/>
  </r>
  <r>
    <s v="EMP0011"/>
    <x v="10"/>
    <x v="0"/>
    <d v="2024-08-12T00:00:00"/>
    <s v="Present"/>
    <x v="47"/>
    <d v="1899-12-30T18:29:00"/>
    <s v="No"/>
    <n v="9.7200000000000006"/>
    <n v="0"/>
    <x v="0"/>
    <s v="No"/>
    <s v="No"/>
    <x v="0"/>
    <n v="0"/>
  </r>
  <r>
    <s v="EMP0012"/>
    <x v="11"/>
    <x v="6"/>
    <d v="2024-08-12T00:00:00"/>
    <s v="Absent"/>
    <x v="13"/>
    <m/>
    <s v="No"/>
    <n v="0"/>
    <n v="0"/>
    <x v="0"/>
    <s v="No"/>
    <s v="Yes"/>
    <x v="0"/>
    <n v="0"/>
  </r>
  <r>
    <s v="EMP0013"/>
    <x v="12"/>
    <x v="7"/>
    <d v="2024-08-12T00:00:00"/>
    <s v="Present"/>
    <x v="5"/>
    <d v="1899-12-30T17:43:00"/>
    <s v="No"/>
    <n v="8.8699999999999992"/>
    <n v="0"/>
    <x v="0"/>
    <s v="No"/>
    <s v="No"/>
    <x v="0"/>
    <n v="0"/>
  </r>
  <r>
    <s v="EMP0014"/>
    <x v="13"/>
    <x v="2"/>
    <d v="2024-08-12T00:00:00"/>
    <s v="Present"/>
    <x v="33"/>
    <d v="1899-12-30T17:57:00"/>
    <s v="No"/>
    <n v="9.2799999999999994"/>
    <n v="0.28000000000000003"/>
    <x v="0"/>
    <s v="No"/>
    <s v="No"/>
    <x v="0"/>
    <n v="0"/>
  </r>
  <r>
    <s v="EMP0015"/>
    <x v="14"/>
    <x v="5"/>
    <d v="2024-08-12T00:00:00"/>
    <s v="Leave"/>
    <x v="13"/>
    <m/>
    <s v="No"/>
    <n v="0"/>
    <n v="0"/>
    <x v="2"/>
    <s v="No"/>
    <s v="No"/>
    <x v="0"/>
    <n v="1"/>
  </r>
  <r>
    <s v="EMP0016"/>
    <x v="15"/>
    <x v="7"/>
    <d v="2024-08-12T00:00:00"/>
    <s v="Present"/>
    <x v="32"/>
    <d v="1899-12-30T17:47:00"/>
    <s v="No"/>
    <n v="8.82"/>
    <n v="0"/>
    <x v="0"/>
    <s v="No"/>
    <s v="No"/>
    <x v="0"/>
    <n v="0"/>
  </r>
  <r>
    <s v="EMP0017"/>
    <x v="16"/>
    <x v="2"/>
    <d v="2024-08-12T00:00:00"/>
    <s v="Present"/>
    <x v="29"/>
    <d v="1899-12-30T17:42:00"/>
    <s v="No"/>
    <n v="8.83"/>
    <n v="0"/>
    <x v="0"/>
    <s v="No"/>
    <s v="No"/>
    <x v="0"/>
    <n v="0"/>
  </r>
  <r>
    <s v="EMP0018"/>
    <x v="17"/>
    <x v="5"/>
    <d v="2024-08-12T00:00:00"/>
    <s v="Present"/>
    <x v="23"/>
    <d v="1899-12-30T17:35:00"/>
    <s v="No"/>
    <n v="8.68"/>
    <n v="0"/>
    <x v="0"/>
    <s v="No"/>
    <s v="No"/>
    <x v="0"/>
    <n v="0"/>
  </r>
  <r>
    <s v="EMP0019"/>
    <x v="18"/>
    <x v="1"/>
    <d v="2024-08-12T00:00:00"/>
    <s v="Present"/>
    <x v="15"/>
    <d v="1899-12-30T17:33:00"/>
    <s v="No"/>
    <n v="8.83"/>
    <n v="0"/>
    <x v="0"/>
    <s v="No"/>
    <s v="No"/>
    <x v="0"/>
    <n v="0"/>
  </r>
  <r>
    <s v="EMP0020"/>
    <x v="19"/>
    <x v="0"/>
    <d v="2024-08-12T00:00:00"/>
    <s v="Leave"/>
    <x v="13"/>
    <m/>
    <s v="No"/>
    <n v="0"/>
    <n v="0"/>
    <x v="1"/>
    <s v="No"/>
    <s v="No"/>
    <x v="0"/>
    <n v="1"/>
  </r>
  <r>
    <s v="EMP0021"/>
    <x v="20"/>
    <x v="5"/>
    <d v="2024-08-12T00:00:00"/>
    <s v="Present"/>
    <x v="11"/>
    <d v="1899-12-30T17:38:00"/>
    <s v="No"/>
    <n v="8.8000000000000007"/>
    <n v="0"/>
    <x v="0"/>
    <s v="No"/>
    <s v="No"/>
    <x v="0"/>
    <n v="0"/>
  </r>
  <r>
    <s v="EMP0022"/>
    <x v="21"/>
    <x v="3"/>
    <d v="2024-08-12T00:00:00"/>
    <s v="Present"/>
    <x v="18"/>
    <d v="1899-12-30T18:17:00"/>
    <s v="No"/>
    <n v="9.3699999999999992"/>
    <n v="0.37"/>
    <x v="0"/>
    <s v="No"/>
    <s v="No"/>
    <x v="0"/>
    <n v="0"/>
  </r>
  <r>
    <s v="EMP0023"/>
    <x v="22"/>
    <x v="4"/>
    <d v="2024-08-12T00:00:00"/>
    <s v="Present"/>
    <x v="27"/>
    <d v="1899-12-30T18:26:00"/>
    <s v="No"/>
    <n v="9.4"/>
    <n v="0.4"/>
    <x v="0"/>
    <s v="No"/>
    <s v="No"/>
    <x v="0"/>
    <n v="0"/>
  </r>
  <r>
    <s v="EMP0024"/>
    <x v="23"/>
    <x v="1"/>
    <d v="2024-08-12T00:00:00"/>
    <s v="Present"/>
    <x v="42"/>
    <d v="1899-12-30T18:05:00"/>
    <s v="No"/>
    <n v="8.9"/>
    <n v="0"/>
    <x v="0"/>
    <s v="No"/>
    <s v="No"/>
    <x v="0"/>
    <n v="0"/>
  </r>
  <r>
    <s v="EMP0025"/>
    <x v="24"/>
    <x v="6"/>
    <d v="2024-08-12T00:00:00"/>
    <s v="Present"/>
    <x v="47"/>
    <d v="1899-12-30T17:30:00"/>
    <s v="No"/>
    <n v="8.73"/>
    <n v="0"/>
    <x v="0"/>
    <s v="No"/>
    <s v="No"/>
    <x v="0"/>
    <n v="0"/>
  </r>
  <r>
    <s v="EMP0026"/>
    <x v="25"/>
    <x v="5"/>
    <d v="2024-08-12T00:00:00"/>
    <s v="Leave"/>
    <x v="13"/>
    <m/>
    <s v="No"/>
    <n v="0"/>
    <n v="0"/>
    <x v="4"/>
    <s v="No"/>
    <s v="No"/>
    <x v="0"/>
    <n v="1"/>
  </r>
  <r>
    <s v="EMP0027"/>
    <x v="26"/>
    <x v="6"/>
    <d v="2024-08-12T00:00:00"/>
    <s v="Present"/>
    <x v="39"/>
    <d v="1899-12-30T17:33:00"/>
    <s v="No"/>
    <n v="8.85"/>
    <n v="0"/>
    <x v="0"/>
    <s v="No"/>
    <s v="No"/>
    <x v="0"/>
    <n v="0"/>
  </r>
  <r>
    <s v="EMP0028"/>
    <x v="27"/>
    <x v="7"/>
    <d v="2024-08-12T00:00:00"/>
    <s v="Present"/>
    <x v="25"/>
    <d v="1899-12-30T17:59:00"/>
    <s v="Yes"/>
    <n v="8.93"/>
    <n v="0"/>
    <x v="0"/>
    <s v="No"/>
    <s v="No"/>
    <x v="0"/>
    <n v="0"/>
  </r>
  <r>
    <s v="EMP0029"/>
    <x v="28"/>
    <x v="4"/>
    <d v="2024-08-12T00:00:00"/>
    <s v="Present"/>
    <x v="5"/>
    <d v="1899-12-30T17:37:00"/>
    <s v="No"/>
    <n v="8.77"/>
    <n v="0"/>
    <x v="0"/>
    <s v="No"/>
    <s v="No"/>
    <x v="0"/>
    <n v="0"/>
  </r>
  <r>
    <s v="EMP0030"/>
    <x v="29"/>
    <x v="6"/>
    <d v="2024-08-12T00:00:00"/>
    <s v="Present"/>
    <x v="27"/>
    <d v="1899-12-30T17:49:00"/>
    <s v="No"/>
    <n v="8.7799999999999994"/>
    <n v="0"/>
    <x v="0"/>
    <s v="No"/>
    <s v="No"/>
    <x v="0"/>
    <n v="0"/>
  </r>
  <r>
    <s v="EMP0031"/>
    <x v="30"/>
    <x v="0"/>
    <d v="2024-08-12T00:00:00"/>
    <s v="Present"/>
    <x v="46"/>
    <d v="1899-12-30T18:15:00"/>
    <s v="No"/>
    <n v="9.5"/>
    <n v="0.5"/>
    <x v="0"/>
    <s v="No"/>
    <s v="No"/>
    <x v="0"/>
    <n v="0"/>
  </r>
  <r>
    <s v="EMP0032"/>
    <x v="31"/>
    <x v="4"/>
    <d v="2024-08-12T00:00:00"/>
    <s v="Leave"/>
    <x v="13"/>
    <m/>
    <s v="No"/>
    <n v="0"/>
    <n v="0"/>
    <x v="4"/>
    <s v="No"/>
    <s v="No"/>
    <x v="0"/>
    <n v="1"/>
  </r>
  <r>
    <s v="EMP0033"/>
    <x v="32"/>
    <x v="4"/>
    <d v="2024-08-12T00:00:00"/>
    <s v="Present"/>
    <x v="3"/>
    <d v="1899-12-30T17:48:00"/>
    <s v="No"/>
    <n v="8.98"/>
    <n v="0"/>
    <x v="0"/>
    <s v="No"/>
    <s v="No"/>
    <x v="0"/>
    <n v="0"/>
  </r>
  <r>
    <s v="EMP0034"/>
    <x v="33"/>
    <x v="0"/>
    <d v="2024-08-12T00:00:00"/>
    <s v="Present"/>
    <x v="5"/>
    <d v="1899-12-30T17:54:00"/>
    <s v="No"/>
    <n v="9.0500000000000007"/>
    <n v="0"/>
    <x v="0"/>
    <s v="No"/>
    <s v="No"/>
    <x v="0"/>
    <n v="0"/>
  </r>
  <r>
    <s v="EMP0035"/>
    <x v="34"/>
    <x v="2"/>
    <d v="2024-08-12T00:00:00"/>
    <s v="Present"/>
    <x v="39"/>
    <d v="1899-12-30T17:51:00"/>
    <s v="No"/>
    <n v="9.15"/>
    <n v="0"/>
    <x v="0"/>
    <s v="No"/>
    <s v="No"/>
    <x v="0"/>
    <n v="0"/>
  </r>
  <r>
    <s v="EMP0036"/>
    <x v="35"/>
    <x v="1"/>
    <d v="2024-08-12T00:00:00"/>
    <s v="Present"/>
    <x v="25"/>
    <d v="1899-12-30T17:40:00"/>
    <s v="No"/>
    <n v="8.6199999999999992"/>
    <n v="0"/>
    <x v="0"/>
    <s v="No"/>
    <s v="No"/>
    <x v="0"/>
    <n v="0"/>
  </r>
  <r>
    <s v="EMP0037"/>
    <x v="36"/>
    <x v="3"/>
    <d v="2024-08-12T00:00:00"/>
    <s v="Present"/>
    <x v="50"/>
    <d v="1899-12-30T17:55:00"/>
    <s v="Yes"/>
    <n v="8.0500000000000007"/>
    <n v="0"/>
    <x v="0"/>
    <s v="No"/>
    <s v="Yes"/>
    <x v="0"/>
    <n v="0"/>
  </r>
  <r>
    <s v="EMP0038"/>
    <x v="37"/>
    <x v="7"/>
    <d v="2024-08-12T00:00:00"/>
    <s v="Present"/>
    <x v="25"/>
    <d v="1899-12-30T17:43:00"/>
    <s v="No"/>
    <n v="8.67"/>
    <n v="0"/>
    <x v="0"/>
    <s v="No"/>
    <s v="No"/>
    <x v="0"/>
    <n v="0"/>
  </r>
  <r>
    <s v="EMP0039"/>
    <x v="38"/>
    <x v="6"/>
    <d v="2024-08-12T00:00:00"/>
    <s v="Present"/>
    <x v="47"/>
    <d v="1899-12-30T18:19:00"/>
    <s v="No"/>
    <n v="9.5500000000000007"/>
    <n v="0"/>
    <x v="0"/>
    <s v="No"/>
    <s v="No"/>
    <x v="0"/>
    <n v="0"/>
  </r>
  <r>
    <s v="EMP0040"/>
    <x v="39"/>
    <x v="2"/>
    <d v="2024-08-12T00:00:00"/>
    <s v="Present"/>
    <x v="11"/>
    <d v="1899-12-30T14:41:00"/>
    <s v="No"/>
    <n v="5.85"/>
    <n v="0"/>
    <x v="0"/>
    <s v="Yes"/>
    <s v="No"/>
    <x v="0"/>
    <n v="0"/>
  </r>
  <r>
    <s v="EMP0041"/>
    <x v="40"/>
    <x v="7"/>
    <d v="2024-08-12T00:00:00"/>
    <s v="Leave"/>
    <x v="13"/>
    <m/>
    <s v="No"/>
    <n v="0"/>
    <n v="0"/>
    <x v="2"/>
    <s v="No"/>
    <s v="No"/>
    <x v="0"/>
    <n v="1"/>
  </r>
  <r>
    <s v="EMP0042"/>
    <x v="41"/>
    <x v="7"/>
    <d v="2024-08-12T00:00:00"/>
    <s v="Present"/>
    <x v="4"/>
    <d v="1899-12-30T15:10:00"/>
    <s v="No"/>
    <n v="6"/>
    <n v="0"/>
    <x v="0"/>
    <s v="Yes"/>
    <s v="No"/>
    <x v="0"/>
    <n v="0"/>
  </r>
  <r>
    <s v="EMP0043"/>
    <x v="42"/>
    <x v="7"/>
    <d v="2024-08-12T00:00:00"/>
    <s v="Leave"/>
    <x v="13"/>
    <m/>
    <s v="No"/>
    <n v="0"/>
    <n v="0"/>
    <x v="4"/>
    <s v="No"/>
    <s v="No"/>
    <x v="0"/>
    <n v="1"/>
  </r>
  <r>
    <s v="EMP0044"/>
    <x v="43"/>
    <x v="1"/>
    <d v="2024-08-12T00:00:00"/>
    <s v="Present"/>
    <x v="30"/>
    <d v="1899-12-30T18:05:00"/>
    <s v="No"/>
    <n v="8.82"/>
    <n v="0"/>
    <x v="0"/>
    <s v="No"/>
    <s v="No"/>
    <x v="0"/>
    <n v="0"/>
  </r>
  <r>
    <s v="EMP0045"/>
    <x v="44"/>
    <x v="4"/>
    <d v="2024-08-12T00:00:00"/>
    <s v="Present"/>
    <x v="47"/>
    <d v="1899-12-30T18:23:00"/>
    <s v="No"/>
    <n v="9.6199999999999992"/>
    <n v="0.62"/>
    <x v="0"/>
    <s v="No"/>
    <s v="No"/>
    <x v="0"/>
    <n v="0"/>
  </r>
  <r>
    <s v="EMP0046"/>
    <x v="45"/>
    <x v="0"/>
    <d v="2024-08-12T00:00:00"/>
    <s v="Present"/>
    <x v="38"/>
    <d v="1899-12-30T18:10:00"/>
    <s v="No"/>
    <n v="9.07"/>
    <n v="7.0000000000000007E-2"/>
    <x v="0"/>
    <s v="No"/>
    <s v="No"/>
    <x v="0"/>
    <n v="0"/>
  </r>
  <r>
    <s v="EMP0047"/>
    <x v="46"/>
    <x v="2"/>
    <d v="2024-08-12T00:00:00"/>
    <s v="Present"/>
    <x v="15"/>
    <d v="1899-12-30T14:41:00"/>
    <s v="No"/>
    <n v="5.97"/>
    <n v="0"/>
    <x v="0"/>
    <s v="Yes"/>
    <s v="Yes"/>
    <x v="0"/>
    <n v="0"/>
  </r>
  <r>
    <s v="EMP0048"/>
    <x v="47"/>
    <x v="4"/>
    <d v="2024-08-12T00:00:00"/>
    <s v="Present"/>
    <x v="33"/>
    <d v="1899-12-30T15:14:00"/>
    <s v="No"/>
    <n v="6.57"/>
    <n v="0"/>
    <x v="0"/>
    <s v="Yes"/>
    <s v="No"/>
    <x v="0"/>
    <n v="0"/>
  </r>
  <r>
    <s v="EMP0049"/>
    <x v="48"/>
    <x v="2"/>
    <d v="2024-08-12T00:00:00"/>
    <s v="Present"/>
    <x v="25"/>
    <d v="1899-12-30T17:49:00"/>
    <s v="No"/>
    <n v="8.77"/>
    <n v="0"/>
    <x v="0"/>
    <s v="No"/>
    <s v="No"/>
    <x v="0"/>
    <n v="0"/>
  </r>
  <r>
    <s v="EMP0050"/>
    <x v="49"/>
    <x v="3"/>
    <d v="2024-08-12T00:00:00"/>
    <s v="Present"/>
    <x v="22"/>
    <d v="1899-12-30T18:20:00"/>
    <s v="No"/>
    <n v="9.1999999999999993"/>
    <n v="0"/>
    <x v="0"/>
    <s v="No"/>
    <s v="No"/>
    <x v="0"/>
    <n v="0"/>
  </r>
  <r>
    <s v="EMP0051"/>
    <x v="50"/>
    <x v="5"/>
    <d v="2024-08-12T00:00:00"/>
    <s v="Present"/>
    <x v="25"/>
    <d v="1899-12-30T17:55:00"/>
    <s v="No"/>
    <n v="8.8699999999999992"/>
    <n v="0"/>
    <x v="0"/>
    <s v="No"/>
    <s v="No"/>
    <x v="0"/>
    <n v="0"/>
  </r>
  <r>
    <s v="EMP0052"/>
    <x v="51"/>
    <x v="6"/>
    <d v="2024-08-12T00:00:00"/>
    <s v="Present"/>
    <x v="8"/>
    <d v="1899-12-30T17:45:00"/>
    <s v="No"/>
    <n v="8.77"/>
    <n v="0"/>
    <x v="0"/>
    <s v="No"/>
    <s v="No"/>
    <x v="0"/>
    <n v="0"/>
  </r>
  <r>
    <s v="EMP0053"/>
    <x v="52"/>
    <x v="4"/>
    <d v="2024-08-12T00:00:00"/>
    <s v="Present"/>
    <x v="32"/>
    <d v="1899-12-30T18:10:00"/>
    <s v="No"/>
    <n v="9.1999999999999993"/>
    <n v="0"/>
    <x v="0"/>
    <s v="No"/>
    <s v="No"/>
    <x v="0"/>
    <n v="0"/>
  </r>
  <r>
    <s v="EMP0054"/>
    <x v="53"/>
    <x v="5"/>
    <d v="2024-08-12T00:00:00"/>
    <s v="Present"/>
    <x v="3"/>
    <d v="1899-12-30T18:27:00"/>
    <s v="No"/>
    <n v="9.6300000000000008"/>
    <n v="0.63"/>
    <x v="0"/>
    <s v="No"/>
    <s v="No"/>
    <x v="0"/>
    <n v="0"/>
  </r>
  <r>
    <s v="EMP0055"/>
    <x v="54"/>
    <x v="4"/>
    <d v="2024-08-12T00:00:00"/>
    <s v="Present"/>
    <x v="62"/>
    <d v="1899-12-30T17:43:00"/>
    <s v="Yes"/>
    <n v="8.17"/>
    <n v="0"/>
    <x v="0"/>
    <s v="No"/>
    <s v="Yes"/>
    <x v="0"/>
    <n v="0"/>
  </r>
  <r>
    <s v="EMP0056"/>
    <x v="55"/>
    <x v="7"/>
    <d v="2024-08-12T00:00:00"/>
    <s v="Absent"/>
    <x v="13"/>
    <m/>
    <s v="No"/>
    <n v="0"/>
    <n v="0"/>
    <x v="0"/>
    <s v="No"/>
    <s v="Yes"/>
    <x v="0"/>
    <n v="0"/>
  </r>
  <r>
    <s v="EMP0057"/>
    <x v="56"/>
    <x v="0"/>
    <d v="2024-08-12T00:00:00"/>
    <s v="Leave"/>
    <x v="13"/>
    <m/>
    <s v="No"/>
    <n v="0"/>
    <n v="0"/>
    <x v="4"/>
    <s v="No"/>
    <s v="No"/>
    <x v="0"/>
    <n v="1"/>
  </r>
  <r>
    <s v="EMP0058"/>
    <x v="57"/>
    <x v="0"/>
    <d v="2024-08-12T00:00:00"/>
    <s v="Leave"/>
    <x v="13"/>
    <m/>
    <s v="No"/>
    <n v="0"/>
    <n v="0"/>
    <x v="2"/>
    <s v="No"/>
    <s v="No"/>
    <x v="0"/>
    <n v="1"/>
  </r>
  <r>
    <s v="EMP0059"/>
    <x v="58"/>
    <x v="4"/>
    <d v="2024-08-12T00:00:00"/>
    <s v="Present"/>
    <x v="24"/>
    <d v="1899-12-30T18:22:00"/>
    <s v="No"/>
    <n v="9.2200000000000006"/>
    <n v="0"/>
    <x v="0"/>
    <s v="No"/>
    <s v="No"/>
    <x v="0"/>
    <n v="0"/>
  </r>
  <r>
    <s v="EMP0060"/>
    <x v="59"/>
    <x v="6"/>
    <d v="2024-08-12T00:00:00"/>
    <s v="Present"/>
    <x v="33"/>
    <d v="1899-12-30T18:04:00"/>
    <s v="No"/>
    <n v="9.4"/>
    <n v="0"/>
    <x v="0"/>
    <s v="No"/>
    <s v="No"/>
    <x v="0"/>
    <n v="0"/>
  </r>
  <r>
    <s v="EMP0061"/>
    <x v="60"/>
    <x v="2"/>
    <d v="2024-08-12T00:00:00"/>
    <s v="Leave"/>
    <x v="13"/>
    <m/>
    <s v="No"/>
    <n v="0"/>
    <n v="0"/>
    <x v="2"/>
    <s v="No"/>
    <s v="No"/>
    <x v="0"/>
    <n v="1"/>
  </r>
  <r>
    <s v="EMP0062"/>
    <x v="61"/>
    <x v="7"/>
    <d v="2024-08-12T00:00:00"/>
    <s v="Present"/>
    <x v="14"/>
    <d v="1899-12-30T18:03:00"/>
    <s v="No"/>
    <n v="9.1199999999999992"/>
    <n v="0"/>
    <x v="0"/>
    <s v="No"/>
    <s v="No"/>
    <x v="0"/>
    <n v="0"/>
  </r>
  <r>
    <s v="EMP0063"/>
    <x v="62"/>
    <x v="3"/>
    <d v="2024-08-12T00:00:00"/>
    <s v="Present"/>
    <x v="23"/>
    <d v="1899-12-30T18:14:00"/>
    <s v="No"/>
    <n v="9.33"/>
    <n v="0.33"/>
    <x v="0"/>
    <s v="No"/>
    <s v="No"/>
    <x v="0"/>
    <n v="0"/>
  </r>
  <r>
    <s v="EMP0064"/>
    <x v="63"/>
    <x v="0"/>
    <d v="2024-08-12T00:00:00"/>
    <s v="Leave"/>
    <x v="13"/>
    <m/>
    <s v="No"/>
    <n v="0"/>
    <n v="0"/>
    <x v="4"/>
    <s v="No"/>
    <s v="No"/>
    <x v="0"/>
    <n v="1"/>
  </r>
  <r>
    <s v="EMP0065"/>
    <x v="64"/>
    <x v="6"/>
    <d v="2024-08-12T00:00:00"/>
    <s v="Present"/>
    <x v="26"/>
    <d v="1899-12-30T17:33:00"/>
    <s v="No"/>
    <n v="8.4700000000000006"/>
    <n v="0"/>
    <x v="0"/>
    <s v="No"/>
    <s v="No"/>
    <x v="0"/>
    <n v="0"/>
  </r>
  <r>
    <s v="EMP0066"/>
    <x v="65"/>
    <x v="5"/>
    <d v="2024-08-12T00:00:00"/>
    <s v="Present"/>
    <x v="15"/>
    <d v="1899-12-30T14:44:00"/>
    <s v="No"/>
    <n v="6.02"/>
    <n v="0"/>
    <x v="0"/>
    <s v="Yes"/>
    <s v="Yes"/>
    <x v="0"/>
    <n v="0"/>
  </r>
  <r>
    <s v="EMP0067"/>
    <x v="66"/>
    <x v="5"/>
    <d v="2024-08-12T00:00:00"/>
    <s v="Present"/>
    <x v="19"/>
    <d v="1899-12-30T18:00:00"/>
    <s v="Yes"/>
    <n v="9"/>
    <n v="0"/>
    <x v="0"/>
    <s v="No"/>
    <s v="No"/>
    <x v="0"/>
    <n v="0"/>
  </r>
  <r>
    <s v="EMP0068"/>
    <x v="67"/>
    <x v="7"/>
    <d v="2024-08-12T00:00:00"/>
    <s v="Leave"/>
    <x v="13"/>
    <m/>
    <s v="No"/>
    <n v="0"/>
    <n v="0"/>
    <x v="2"/>
    <s v="No"/>
    <s v="No"/>
    <x v="0"/>
    <n v="1"/>
  </r>
  <r>
    <s v="EMP0069"/>
    <x v="68"/>
    <x v="6"/>
    <d v="2024-08-12T00:00:00"/>
    <s v="Present"/>
    <x v="4"/>
    <d v="1899-12-30T17:51:00"/>
    <s v="No"/>
    <n v="8.68"/>
    <n v="0"/>
    <x v="0"/>
    <s v="No"/>
    <s v="No"/>
    <x v="0"/>
    <n v="0"/>
  </r>
  <r>
    <s v="EMP0070"/>
    <x v="69"/>
    <x v="3"/>
    <d v="2024-08-12T00:00:00"/>
    <s v="Present"/>
    <x v="43"/>
    <d v="1899-12-30T17:45:00"/>
    <s v="No"/>
    <n v="8.9700000000000006"/>
    <n v="0"/>
    <x v="0"/>
    <s v="No"/>
    <s v="No"/>
    <x v="0"/>
    <n v="0"/>
  </r>
  <r>
    <s v="EMP0071"/>
    <x v="70"/>
    <x v="2"/>
    <d v="2024-08-12T00:00:00"/>
    <s v="Present"/>
    <x v="49"/>
    <d v="1899-12-30T14:57:00"/>
    <s v="Yes"/>
    <n v="5.93"/>
    <n v="0"/>
    <x v="0"/>
    <s v="Yes"/>
    <s v="No"/>
    <x v="0"/>
    <n v="0"/>
  </r>
  <r>
    <s v="EMP0072"/>
    <x v="71"/>
    <x v="1"/>
    <d v="2024-08-12T00:00:00"/>
    <s v="Present"/>
    <x v="3"/>
    <d v="1899-12-30T17:46:00"/>
    <s v="No"/>
    <n v="8.9499999999999993"/>
    <n v="0"/>
    <x v="0"/>
    <s v="No"/>
    <s v="No"/>
    <x v="0"/>
    <n v="0"/>
  </r>
  <r>
    <s v="EMP0073"/>
    <x v="72"/>
    <x v="6"/>
    <d v="2024-08-12T00:00:00"/>
    <s v="Present"/>
    <x v="57"/>
    <d v="1899-12-30T18:15:00"/>
    <s v="Yes"/>
    <n v="8.5299999999999994"/>
    <n v="0"/>
    <x v="0"/>
    <s v="No"/>
    <s v="No"/>
    <x v="0"/>
    <n v="0"/>
  </r>
  <r>
    <s v="EMP0074"/>
    <x v="73"/>
    <x v="1"/>
    <d v="2024-08-12T00:00:00"/>
    <s v="Absent"/>
    <x v="13"/>
    <m/>
    <s v="No"/>
    <n v="0"/>
    <n v="0"/>
    <x v="0"/>
    <s v="No"/>
    <s v="Yes"/>
    <x v="0"/>
    <n v="0"/>
  </r>
  <r>
    <s v="EMP0075"/>
    <x v="74"/>
    <x v="2"/>
    <d v="2024-08-12T00:00:00"/>
    <s v="Present"/>
    <x v="10"/>
    <d v="1899-12-30T14:46:00"/>
    <s v="Yes"/>
    <n v="5.45"/>
    <n v="0"/>
    <x v="0"/>
    <s v="Yes"/>
    <s v="Yes"/>
    <x v="0"/>
    <n v="0"/>
  </r>
  <r>
    <s v="EMP0001"/>
    <x v="0"/>
    <x v="0"/>
    <d v="2024-08-13T00:00:00"/>
    <s v="Present"/>
    <x v="38"/>
    <d v="1899-12-30T17:35:00"/>
    <s v="No"/>
    <n v="8.48"/>
    <n v="0"/>
    <x v="0"/>
    <s v="No"/>
    <s v="No"/>
    <x v="1"/>
    <n v="0"/>
  </r>
  <r>
    <s v="EMP0002"/>
    <x v="1"/>
    <x v="1"/>
    <d v="2024-08-13T00:00:00"/>
    <s v="Present"/>
    <x v="51"/>
    <d v="1899-12-30T17:47:00"/>
    <s v="No"/>
    <n v="8.9"/>
    <n v="0"/>
    <x v="0"/>
    <s v="No"/>
    <s v="No"/>
    <x v="1"/>
    <n v="0"/>
  </r>
  <r>
    <s v="EMP0003"/>
    <x v="2"/>
    <x v="2"/>
    <d v="2024-08-13T00:00:00"/>
    <s v="Present"/>
    <x v="5"/>
    <d v="1899-12-30T17:51:00"/>
    <s v="No"/>
    <n v="9"/>
    <n v="0"/>
    <x v="0"/>
    <s v="No"/>
    <s v="No"/>
    <x v="1"/>
    <n v="0"/>
  </r>
  <r>
    <s v="EMP0004"/>
    <x v="3"/>
    <x v="3"/>
    <d v="2024-08-13T00:00:00"/>
    <s v="Present"/>
    <x v="30"/>
    <d v="1899-12-30T18:17:00"/>
    <s v="No"/>
    <n v="9.02"/>
    <n v="0"/>
    <x v="0"/>
    <s v="No"/>
    <s v="No"/>
    <x v="1"/>
    <n v="0"/>
  </r>
  <r>
    <s v="EMP0005"/>
    <x v="4"/>
    <x v="3"/>
    <d v="2024-08-13T00:00:00"/>
    <s v="Present"/>
    <x v="43"/>
    <d v="1899-12-30T18:10:00"/>
    <s v="No"/>
    <n v="9.3800000000000008"/>
    <n v="0"/>
    <x v="0"/>
    <s v="No"/>
    <s v="No"/>
    <x v="1"/>
    <n v="0"/>
  </r>
  <r>
    <s v="EMP0006"/>
    <x v="5"/>
    <x v="4"/>
    <d v="2024-08-13T00:00:00"/>
    <s v="Present"/>
    <x v="45"/>
    <d v="1899-12-30T18:03:00"/>
    <s v="No"/>
    <n v="9.25"/>
    <n v="0"/>
    <x v="0"/>
    <s v="No"/>
    <s v="No"/>
    <x v="1"/>
    <n v="0"/>
  </r>
  <r>
    <s v="EMP0007"/>
    <x v="6"/>
    <x v="5"/>
    <d v="2024-08-13T00:00:00"/>
    <s v="Present"/>
    <x v="12"/>
    <d v="1899-12-30T17:43:00"/>
    <s v="Yes"/>
    <n v="8.08"/>
    <n v="0"/>
    <x v="0"/>
    <s v="No"/>
    <s v="No"/>
    <x v="1"/>
    <n v="0"/>
  </r>
  <r>
    <s v="EMP0008"/>
    <x v="7"/>
    <x v="5"/>
    <d v="2024-08-13T00:00:00"/>
    <s v="Absent"/>
    <x v="13"/>
    <m/>
    <s v="No"/>
    <n v="0"/>
    <n v="0"/>
    <x v="0"/>
    <s v="No"/>
    <s v="Yes"/>
    <x v="1"/>
    <n v="0"/>
  </r>
  <r>
    <s v="EMP0009"/>
    <x v="8"/>
    <x v="4"/>
    <d v="2024-08-13T00:00:00"/>
    <s v="Present"/>
    <x v="33"/>
    <d v="1899-12-30T17:30:00"/>
    <s v="No"/>
    <n v="8.83"/>
    <n v="0"/>
    <x v="0"/>
    <s v="No"/>
    <s v="No"/>
    <x v="1"/>
    <n v="0"/>
  </r>
  <r>
    <s v="EMP0010"/>
    <x v="9"/>
    <x v="4"/>
    <d v="2024-08-13T00:00:00"/>
    <s v="Present"/>
    <x v="25"/>
    <d v="1899-12-30T18:25:00"/>
    <s v="No"/>
    <n v="9.3699999999999992"/>
    <n v="0.37"/>
    <x v="0"/>
    <s v="No"/>
    <s v="No"/>
    <x v="1"/>
    <n v="0"/>
  </r>
  <r>
    <s v="EMP0011"/>
    <x v="10"/>
    <x v="0"/>
    <d v="2024-08-13T00:00:00"/>
    <s v="Present"/>
    <x v="15"/>
    <d v="1899-12-30T17:31:00"/>
    <s v="No"/>
    <n v="8.8000000000000007"/>
    <n v="0"/>
    <x v="0"/>
    <s v="No"/>
    <s v="No"/>
    <x v="1"/>
    <n v="0"/>
  </r>
  <r>
    <s v="EMP0012"/>
    <x v="11"/>
    <x v="6"/>
    <d v="2024-08-13T00:00:00"/>
    <s v="Present"/>
    <x v="19"/>
    <d v="1899-12-30T18:15:00"/>
    <s v="No"/>
    <n v="9.25"/>
    <n v="0"/>
    <x v="0"/>
    <s v="No"/>
    <s v="No"/>
    <x v="1"/>
    <n v="0"/>
  </r>
  <r>
    <s v="EMP0013"/>
    <x v="12"/>
    <x v="7"/>
    <d v="2024-08-13T00:00:00"/>
    <s v="Present"/>
    <x v="58"/>
    <d v="1899-12-30T18:25:00"/>
    <s v="Yes"/>
    <n v="8.82"/>
    <n v="0"/>
    <x v="0"/>
    <s v="No"/>
    <s v="No"/>
    <x v="1"/>
    <n v="0"/>
  </r>
  <r>
    <s v="EMP0014"/>
    <x v="13"/>
    <x v="2"/>
    <d v="2024-08-13T00:00:00"/>
    <s v="Absent"/>
    <x v="13"/>
    <m/>
    <s v="No"/>
    <n v="0"/>
    <n v="0"/>
    <x v="0"/>
    <s v="No"/>
    <s v="Yes"/>
    <x v="1"/>
    <n v="0"/>
  </r>
  <r>
    <s v="EMP0015"/>
    <x v="14"/>
    <x v="5"/>
    <d v="2024-08-13T00:00:00"/>
    <s v="Leave"/>
    <x v="13"/>
    <m/>
    <s v="No"/>
    <n v="0"/>
    <n v="0"/>
    <x v="4"/>
    <s v="No"/>
    <s v="No"/>
    <x v="1"/>
    <n v="1"/>
  </r>
  <r>
    <s v="EMP0016"/>
    <x v="15"/>
    <x v="7"/>
    <d v="2024-08-13T00:00:00"/>
    <s v="Present"/>
    <x v="49"/>
    <d v="1899-12-30T17:34:00"/>
    <s v="No"/>
    <n v="8.5500000000000007"/>
    <n v="0"/>
    <x v="0"/>
    <s v="No"/>
    <s v="No"/>
    <x v="1"/>
    <n v="0"/>
  </r>
  <r>
    <s v="EMP0017"/>
    <x v="16"/>
    <x v="2"/>
    <d v="2024-08-13T00:00:00"/>
    <s v="Present"/>
    <x v="30"/>
    <d v="1899-12-30T14:56:00"/>
    <s v="No"/>
    <n v="5.67"/>
    <n v="0"/>
    <x v="0"/>
    <s v="Yes"/>
    <s v="No"/>
    <x v="1"/>
    <n v="0"/>
  </r>
  <r>
    <s v="EMP0018"/>
    <x v="17"/>
    <x v="5"/>
    <d v="2024-08-13T00:00:00"/>
    <s v="Present"/>
    <x v="51"/>
    <d v="1899-12-30T17:52:00"/>
    <s v="No"/>
    <n v="8.98"/>
    <n v="0"/>
    <x v="0"/>
    <s v="No"/>
    <s v="No"/>
    <x v="1"/>
    <n v="0"/>
  </r>
  <r>
    <s v="EMP0019"/>
    <x v="18"/>
    <x v="1"/>
    <d v="2024-08-13T00:00:00"/>
    <s v="Present"/>
    <x v="19"/>
    <d v="1899-12-30T18:02:00"/>
    <s v="No"/>
    <n v="9.0299999999999994"/>
    <n v="0"/>
    <x v="0"/>
    <s v="No"/>
    <s v="No"/>
    <x v="1"/>
    <n v="0"/>
  </r>
  <r>
    <s v="EMP0020"/>
    <x v="19"/>
    <x v="0"/>
    <d v="2024-08-13T00:00:00"/>
    <s v="Present"/>
    <x v="39"/>
    <d v="1899-12-30T17:53:00"/>
    <s v="No"/>
    <n v="9.18"/>
    <n v="0.18"/>
    <x v="0"/>
    <s v="No"/>
    <s v="No"/>
    <x v="1"/>
    <n v="0"/>
  </r>
  <r>
    <s v="EMP0021"/>
    <x v="20"/>
    <x v="5"/>
    <d v="2024-08-13T00:00:00"/>
    <s v="Present"/>
    <x v="48"/>
    <d v="1899-12-30T18:23:00"/>
    <s v="Yes"/>
    <n v="8.9499999999999993"/>
    <n v="0"/>
    <x v="0"/>
    <s v="No"/>
    <s v="Yes"/>
    <x v="1"/>
    <n v="0"/>
  </r>
  <r>
    <s v="EMP0022"/>
    <x v="21"/>
    <x v="3"/>
    <d v="2024-08-13T00:00:00"/>
    <s v="Present"/>
    <x v="14"/>
    <d v="1899-12-30T18:25:00"/>
    <s v="No"/>
    <n v="9.48"/>
    <n v="0.48"/>
    <x v="0"/>
    <s v="No"/>
    <s v="No"/>
    <x v="1"/>
    <n v="0"/>
  </r>
  <r>
    <s v="EMP0023"/>
    <x v="22"/>
    <x v="4"/>
    <d v="2024-08-13T00:00:00"/>
    <s v="Present"/>
    <x v="45"/>
    <d v="1899-12-30T18:09:00"/>
    <s v="No"/>
    <n v="9.35"/>
    <n v="0.35"/>
    <x v="0"/>
    <s v="No"/>
    <s v="No"/>
    <x v="1"/>
    <n v="0"/>
  </r>
  <r>
    <s v="EMP0024"/>
    <x v="23"/>
    <x v="1"/>
    <d v="2024-08-13T00:00:00"/>
    <s v="Present"/>
    <x v="49"/>
    <d v="1899-12-30T17:36:00"/>
    <s v="No"/>
    <n v="8.58"/>
    <n v="0"/>
    <x v="0"/>
    <s v="No"/>
    <s v="No"/>
    <x v="1"/>
    <n v="0"/>
  </r>
  <r>
    <s v="EMP0025"/>
    <x v="24"/>
    <x v="6"/>
    <d v="2024-08-13T00:00:00"/>
    <s v="Present"/>
    <x v="3"/>
    <d v="1899-12-30T18:00:00"/>
    <s v="No"/>
    <n v="9.18"/>
    <n v="0.18"/>
    <x v="0"/>
    <s v="No"/>
    <s v="No"/>
    <x v="1"/>
    <n v="0"/>
  </r>
  <r>
    <s v="EMP0026"/>
    <x v="25"/>
    <x v="5"/>
    <d v="2024-08-13T00:00:00"/>
    <s v="Present"/>
    <x v="15"/>
    <d v="1899-12-30T18:06:00"/>
    <s v="No"/>
    <n v="9.3800000000000008"/>
    <n v="0.38"/>
    <x v="0"/>
    <s v="No"/>
    <s v="No"/>
    <x v="1"/>
    <n v="0"/>
  </r>
  <r>
    <s v="EMP0027"/>
    <x v="26"/>
    <x v="6"/>
    <d v="2024-08-13T00:00:00"/>
    <s v="Present"/>
    <x v="9"/>
    <d v="1899-12-30T18:05:00"/>
    <s v="No"/>
    <n v="8.8000000000000007"/>
    <n v="0"/>
    <x v="0"/>
    <s v="No"/>
    <s v="No"/>
    <x v="1"/>
    <n v="0"/>
  </r>
  <r>
    <s v="EMP0028"/>
    <x v="27"/>
    <x v="7"/>
    <d v="2024-08-13T00:00:00"/>
    <s v="Present"/>
    <x v="68"/>
    <d v="1899-12-30T17:50:00"/>
    <s v="Yes"/>
    <n v="8.25"/>
    <n v="0"/>
    <x v="0"/>
    <s v="No"/>
    <s v="No"/>
    <x v="1"/>
    <n v="0"/>
  </r>
  <r>
    <s v="EMP0029"/>
    <x v="28"/>
    <x v="4"/>
    <d v="2024-08-13T00:00:00"/>
    <s v="Present"/>
    <x v="25"/>
    <d v="1899-12-30T18:00:00"/>
    <s v="No"/>
    <n v="8.9499999999999993"/>
    <n v="0"/>
    <x v="0"/>
    <s v="No"/>
    <s v="No"/>
    <x v="1"/>
    <n v="0"/>
  </r>
  <r>
    <s v="EMP0030"/>
    <x v="29"/>
    <x v="6"/>
    <d v="2024-08-13T00:00:00"/>
    <s v="Present"/>
    <x v="43"/>
    <d v="1899-12-30T18:09:00"/>
    <s v="No"/>
    <n v="9.3699999999999992"/>
    <n v="0"/>
    <x v="0"/>
    <s v="No"/>
    <s v="No"/>
    <x v="1"/>
    <n v="0"/>
  </r>
  <r>
    <s v="EMP0031"/>
    <x v="30"/>
    <x v="0"/>
    <d v="2024-08-13T00:00:00"/>
    <s v="Present"/>
    <x v="46"/>
    <d v="1899-12-30T18:24:00"/>
    <s v="No"/>
    <n v="9.65"/>
    <n v="0"/>
    <x v="0"/>
    <s v="No"/>
    <s v="No"/>
    <x v="1"/>
    <n v="0"/>
  </r>
  <r>
    <s v="EMP0032"/>
    <x v="31"/>
    <x v="4"/>
    <d v="2024-08-13T00:00:00"/>
    <s v="Present"/>
    <x v="18"/>
    <d v="1899-12-30T17:43:00"/>
    <s v="No"/>
    <n v="8.8000000000000007"/>
    <n v="0"/>
    <x v="0"/>
    <s v="No"/>
    <s v="No"/>
    <x v="1"/>
    <n v="0"/>
  </r>
  <r>
    <s v="EMP0033"/>
    <x v="32"/>
    <x v="4"/>
    <d v="2024-08-13T00:00:00"/>
    <s v="Present"/>
    <x v="58"/>
    <d v="1899-12-30T17:47:00"/>
    <s v="Yes"/>
    <n v="8.18"/>
    <n v="0"/>
    <x v="0"/>
    <s v="No"/>
    <s v="No"/>
    <x v="1"/>
    <n v="0"/>
  </r>
  <r>
    <s v="EMP0034"/>
    <x v="33"/>
    <x v="0"/>
    <d v="2024-08-13T00:00:00"/>
    <s v="Present"/>
    <x v="49"/>
    <d v="1899-12-30T18:01:00"/>
    <s v="Yes"/>
    <n v="9"/>
    <n v="0"/>
    <x v="0"/>
    <s v="No"/>
    <s v="Yes"/>
    <x v="1"/>
    <n v="0"/>
  </r>
  <r>
    <s v="EMP0035"/>
    <x v="34"/>
    <x v="2"/>
    <d v="2024-08-13T00:00:00"/>
    <s v="Present"/>
    <x v="49"/>
    <d v="1899-12-30T18:04:00"/>
    <s v="No"/>
    <n v="9.0500000000000007"/>
    <n v="0"/>
    <x v="0"/>
    <s v="No"/>
    <s v="No"/>
    <x v="1"/>
    <n v="0"/>
  </r>
  <r>
    <s v="EMP0036"/>
    <x v="35"/>
    <x v="1"/>
    <d v="2024-08-13T00:00:00"/>
    <s v="Present"/>
    <x v="41"/>
    <d v="1899-12-30T18:24:00"/>
    <s v="No"/>
    <n v="9.1999999999999993"/>
    <n v="0"/>
    <x v="0"/>
    <s v="No"/>
    <s v="No"/>
    <x v="1"/>
    <n v="0"/>
  </r>
  <r>
    <s v="EMP0037"/>
    <x v="36"/>
    <x v="3"/>
    <d v="2024-08-13T00:00:00"/>
    <s v="Present"/>
    <x v="8"/>
    <d v="1899-12-30T18:24:00"/>
    <s v="No"/>
    <n v="9.42"/>
    <n v="0"/>
    <x v="0"/>
    <s v="No"/>
    <s v="No"/>
    <x v="1"/>
    <n v="0"/>
  </r>
  <r>
    <s v="EMP0038"/>
    <x v="37"/>
    <x v="7"/>
    <d v="2024-08-13T00:00:00"/>
    <s v="Present"/>
    <x v="7"/>
    <d v="1899-12-30T18:29:00"/>
    <s v="No"/>
    <n v="9.8000000000000007"/>
    <n v="0"/>
    <x v="0"/>
    <s v="No"/>
    <s v="No"/>
    <x v="1"/>
    <n v="0"/>
  </r>
  <r>
    <s v="EMP0039"/>
    <x v="38"/>
    <x v="6"/>
    <d v="2024-08-13T00:00:00"/>
    <s v="Present"/>
    <x v="9"/>
    <d v="1899-12-30T17:46:00"/>
    <s v="No"/>
    <n v="8.48"/>
    <n v="0"/>
    <x v="0"/>
    <s v="No"/>
    <s v="No"/>
    <x v="1"/>
    <n v="0"/>
  </r>
  <r>
    <s v="EMP0040"/>
    <x v="39"/>
    <x v="2"/>
    <d v="2024-08-13T00:00:00"/>
    <s v="Present"/>
    <x v="11"/>
    <d v="1899-12-30T17:46:00"/>
    <s v="No"/>
    <n v="8.93"/>
    <n v="0"/>
    <x v="0"/>
    <s v="No"/>
    <s v="No"/>
    <x v="1"/>
    <n v="0"/>
  </r>
  <r>
    <s v="EMP0041"/>
    <x v="40"/>
    <x v="7"/>
    <d v="2024-08-13T00:00:00"/>
    <s v="Present"/>
    <x v="1"/>
    <d v="1899-12-30T17:34:00"/>
    <s v="No"/>
    <n v="8.83"/>
    <n v="0"/>
    <x v="0"/>
    <s v="No"/>
    <s v="No"/>
    <x v="1"/>
    <n v="0"/>
  </r>
  <r>
    <s v="EMP0042"/>
    <x v="41"/>
    <x v="7"/>
    <d v="2024-08-13T00:00:00"/>
    <s v="Present"/>
    <x v="41"/>
    <d v="1899-12-30T18:01:00"/>
    <s v="No"/>
    <n v="8.82"/>
    <n v="0"/>
    <x v="0"/>
    <s v="No"/>
    <s v="No"/>
    <x v="1"/>
    <n v="0"/>
  </r>
  <r>
    <s v="EMP0043"/>
    <x v="42"/>
    <x v="7"/>
    <d v="2024-08-13T00:00:00"/>
    <s v="Present"/>
    <x v="5"/>
    <d v="1899-12-30T18:20:00"/>
    <s v="No"/>
    <n v="9.48"/>
    <n v="0"/>
    <x v="0"/>
    <s v="No"/>
    <s v="No"/>
    <x v="1"/>
    <n v="0"/>
  </r>
  <r>
    <s v="EMP0044"/>
    <x v="43"/>
    <x v="1"/>
    <d v="2024-08-13T00:00:00"/>
    <s v="Present"/>
    <x v="10"/>
    <d v="1899-12-30T18:08:00"/>
    <s v="No"/>
    <n v="8.82"/>
    <n v="0"/>
    <x v="0"/>
    <s v="No"/>
    <s v="No"/>
    <x v="1"/>
    <n v="0"/>
  </r>
  <r>
    <s v="EMP0045"/>
    <x v="44"/>
    <x v="4"/>
    <d v="2024-08-13T00:00:00"/>
    <s v="Present"/>
    <x v="39"/>
    <d v="1899-12-30T18:16:00"/>
    <s v="No"/>
    <n v="9.57"/>
    <n v="0"/>
    <x v="0"/>
    <s v="No"/>
    <s v="No"/>
    <x v="1"/>
    <n v="0"/>
  </r>
  <r>
    <s v="EMP0046"/>
    <x v="45"/>
    <x v="0"/>
    <d v="2024-08-13T00:00:00"/>
    <s v="Present"/>
    <x v="1"/>
    <d v="1899-12-30T17:48:00"/>
    <s v="No"/>
    <n v="9.07"/>
    <n v="7.0000000000000007E-2"/>
    <x v="0"/>
    <s v="No"/>
    <s v="No"/>
    <x v="1"/>
    <n v="0"/>
  </r>
  <r>
    <s v="EMP0047"/>
    <x v="46"/>
    <x v="2"/>
    <d v="2024-08-13T00:00:00"/>
    <s v="Present"/>
    <x v="33"/>
    <d v="1899-12-30T18:12:00"/>
    <s v="No"/>
    <n v="9.5299999999999994"/>
    <n v="0"/>
    <x v="0"/>
    <s v="No"/>
    <s v="No"/>
    <x v="1"/>
    <n v="0"/>
  </r>
  <r>
    <s v="EMP0048"/>
    <x v="47"/>
    <x v="4"/>
    <d v="2024-08-13T00:00:00"/>
    <s v="Present"/>
    <x v="25"/>
    <d v="1899-12-30T17:58:00"/>
    <s v="No"/>
    <n v="8.92"/>
    <n v="0"/>
    <x v="0"/>
    <s v="No"/>
    <s v="No"/>
    <x v="1"/>
    <n v="0"/>
  </r>
  <r>
    <s v="EMP0049"/>
    <x v="48"/>
    <x v="2"/>
    <d v="2024-08-13T00:00:00"/>
    <s v="Present"/>
    <x v="32"/>
    <d v="1899-12-30T17:59:00"/>
    <s v="No"/>
    <n v="9.02"/>
    <n v="0"/>
    <x v="0"/>
    <s v="No"/>
    <s v="No"/>
    <x v="1"/>
    <n v="0"/>
  </r>
  <r>
    <s v="EMP0050"/>
    <x v="49"/>
    <x v="3"/>
    <d v="2024-08-13T00:00:00"/>
    <s v="Leave"/>
    <x v="13"/>
    <m/>
    <s v="No"/>
    <n v="0"/>
    <n v="0"/>
    <x v="2"/>
    <s v="No"/>
    <s v="No"/>
    <x v="1"/>
    <n v="1"/>
  </r>
  <r>
    <s v="EMP0051"/>
    <x v="50"/>
    <x v="5"/>
    <d v="2024-08-13T00:00:00"/>
    <s v="Leave"/>
    <x v="13"/>
    <m/>
    <s v="No"/>
    <n v="0"/>
    <n v="0"/>
    <x v="2"/>
    <s v="No"/>
    <s v="No"/>
    <x v="1"/>
    <n v="1"/>
  </r>
  <r>
    <s v="EMP0052"/>
    <x v="51"/>
    <x v="6"/>
    <d v="2024-08-13T00:00:00"/>
    <s v="Present"/>
    <x v="7"/>
    <d v="1899-12-30T17:44:00"/>
    <s v="No"/>
    <n v="9.0500000000000007"/>
    <n v="0"/>
    <x v="0"/>
    <s v="No"/>
    <s v="No"/>
    <x v="1"/>
    <n v="0"/>
  </r>
  <r>
    <s v="EMP0053"/>
    <x v="52"/>
    <x v="4"/>
    <d v="2024-08-13T00:00:00"/>
    <s v="Present"/>
    <x v="46"/>
    <d v="1899-12-30T17:47:00"/>
    <s v="No"/>
    <n v="9.0299999999999994"/>
    <n v="0"/>
    <x v="0"/>
    <s v="No"/>
    <s v="No"/>
    <x v="1"/>
    <n v="0"/>
  </r>
  <r>
    <s v="EMP0054"/>
    <x v="53"/>
    <x v="5"/>
    <d v="2024-08-13T00:00:00"/>
    <s v="Present"/>
    <x v="47"/>
    <d v="1899-12-30T18:13:00"/>
    <s v="No"/>
    <n v="9.4499999999999993"/>
    <n v="0.45"/>
    <x v="0"/>
    <s v="No"/>
    <s v="No"/>
    <x v="1"/>
    <n v="0"/>
  </r>
  <r>
    <s v="EMP0055"/>
    <x v="54"/>
    <x v="4"/>
    <d v="2024-08-13T00:00:00"/>
    <s v="Present"/>
    <x v="58"/>
    <d v="1899-12-30T18:15:00"/>
    <s v="Yes"/>
    <n v="8.65"/>
    <n v="0"/>
    <x v="0"/>
    <s v="No"/>
    <s v="No"/>
    <x v="1"/>
    <n v="0"/>
  </r>
  <r>
    <s v="EMP0056"/>
    <x v="55"/>
    <x v="7"/>
    <d v="2024-08-13T00:00:00"/>
    <s v="Present"/>
    <x v="8"/>
    <d v="1899-12-30T18:22:00"/>
    <s v="No"/>
    <n v="9.3800000000000008"/>
    <n v="0"/>
    <x v="0"/>
    <s v="No"/>
    <s v="No"/>
    <x v="1"/>
    <n v="0"/>
  </r>
  <r>
    <s v="EMP0057"/>
    <x v="56"/>
    <x v="0"/>
    <d v="2024-08-13T00:00:00"/>
    <s v="Present"/>
    <x v="46"/>
    <d v="1899-12-30T17:48:00"/>
    <s v="No"/>
    <n v="9.0500000000000007"/>
    <n v="0.05"/>
    <x v="0"/>
    <s v="No"/>
    <s v="No"/>
    <x v="1"/>
    <n v="0"/>
  </r>
  <r>
    <s v="EMP0058"/>
    <x v="57"/>
    <x v="0"/>
    <d v="2024-08-13T00:00:00"/>
    <s v="Present"/>
    <x v="55"/>
    <d v="1899-12-30T17:50:00"/>
    <s v="No"/>
    <n v="8.6"/>
    <n v="0"/>
    <x v="0"/>
    <s v="No"/>
    <s v="No"/>
    <x v="1"/>
    <n v="0"/>
  </r>
  <r>
    <s v="EMP0059"/>
    <x v="58"/>
    <x v="4"/>
    <d v="2024-08-13T00:00:00"/>
    <s v="Present"/>
    <x v="25"/>
    <d v="1899-12-30T18:20:00"/>
    <s v="No"/>
    <n v="9.2799999999999994"/>
    <n v="0"/>
    <x v="0"/>
    <s v="No"/>
    <s v="No"/>
    <x v="1"/>
    <n v="0"/>
  </r>
  <r>
    <s v="EMP0060"/>
    <x v="59"/>
    <x v="6"/>
    <d v="2024-08-13T00:00:00"/>
    <s v="Absent"/>
    <x v="13"/>
    <m/>
    <s v="No"/>
    <n v="0"/>
    <n v="0"/>
    <x v="0"/>
    <s v="No"/>
    <s v="No"/>
    <x v="1"/>
    <n v="0"/>
  </r>
  <r>
    <s v="EMP0061"/>
    <x v="60"/>
    <x v="2"/>
    <d v="2024-08-13T00:00:00"/>
    <s v="Present"/>
    <x v="21"/>
    <d v="1899-12-30T17:46:00"/>
    <s v="No"/>
    <n v="8.5500000000000007"/>
    <n v="0"/>
    <x v="0"/>
    <s v="No"/>
    <s v="No"/>
    <x v="1"/>
    <n v="0"/>
  </r>
  <r>
    <s v="EMP0062"/>
    <x v="61"/>
    <x v="7"/>
    <d v="2024-08-13T00:00:00"/>
    <s v="Leave"/>
    <x v="13"/>
    <m/>
    <s v="No"/>
    <n v="0"/>
    <n v="0"/>
    <x v="2"/>
    <s v="No"/>
    <s v="No"/>
    <x v="1"/>
    <n v="1"/>
  </r>
  <r>
    <s v="EMP0063"/>
    <x v="62"/>
    <x v="3"/>
    <d v="2024-08-13T00:00:00"/>
    <s v="Present"/>
    <x v="21"/>
    <d v="1899-12-30T15:12:00"/>
    <s v="No"/>
    <n v="5.98"/>
    <n v="0"/>
    <x v="0"/>
    <s v="Yes"/>
    <s v="No"/>
    <x v="1"/>
    <n v="0"/>
  </r>
  <r>
    <s v="EMP0064"/>
    <x v="63"/>
    <x v="0"/>
    <d v="2024-08-13T00:00:00"/>
    <s v="Present"/>
    <x v="20"/>
    <d v="1899-12-30T14:54:00"/>
    <s v="No"/>
    <n v="5.65"/>
    <n v="0"/>
    <x v="0"/>
    <s v="Yes"/>
    <s v="No"/>
    <x v="1"/>
    <n v="0"/>
  </r>
  <r>
    <s v="EMP0065"/>
    <x v="64"/>
    <x v="6"/>
    <d v="2024-08-13T00:00:00"/>
    <s v="Present"/>
    <x v="25"/>
    <d v="1899-12-30T18:10:00"/>
    <s v="No"/>
    <n v="9.1199999999999992"/>
    <n v="0"/>
    <x v="0"/>
    <s v="No"/>
    <s v="No"/>
    <x v="1"/>
    <n v="0"/>
  </r>
  <r>
    <s v="EMP0066"/>
    <x v="65"/>
    <x v="5"/>
    <d v="2024-08-13T00:00:00"/>
    <s v="Present"/>
    <x v="8"/>
    <d v="1899-12-30T18:24:00"/>
    <s v="No"/>
    <n v="9.42"/>
    <n v="0"/>
    <x v="0"/>
    <s v="No"/>
    <s v="No"/>
    <x v="1"/>
    <n v="0"/>
  </r>
  <r>
    <s v="EMP0067"/>
    <x v="66"/>
    <x v="5"/>
    <d v="2024-08-13T00:00:00"/>
    <s v="Present"/>
    <x v="10"/>
    <d v="1899-12-30T18:23:00"/>
    <s v="No"/>
    <n v="9.07"/>
    <n v="0"/>
    <x v="0"/>
    <s v="No"/>
    <s v="No"/>
    <x v="1"/>
    <n v="0"/>
  </r>
  <r>
    <s v="EMP0068"/>
    <x v="67"/>
    <x v="7"/>
    <d v="2024-08-13T00:00:00"/>
    <s v="Present"/>
    <x v="11"/>
    <d v="1899-12-30T18:01:00"/>
    <s v="No"/>
    <n v="9.18"/>
    <n v="0.18"/>
    <x v="0"/>
    <s v="No"/>
    <s v="No"/>
    <x v="1"/>
    <n v="0"/>
  </r>
  <r>
    <s v="EMP0069"/>
    <x v="68"/>
    <x v="6"/>
    <d v="2024-08-13T00:00:00"/>
    <s v="Present"/>
    <x v="22"/>
    <d v="1899-12-30T18:21:00"/>
    <s v="No"/>
    <n v="9.2200000000000006"/>
    <n v="0"/>
    <x v="0"/>
    <s v="No"/>
    <s v="No"/>
    <x v="1"/>
    <n v="0"/>
  </r>
  <r>
    <s v="EMP0070"/>
    <x v="69"/>
    <x v="3"/>
    <d v="2024-08-13T00:00:00"/>
    <s v="Present"/>
    <x v="57"/>
    <d v="1899-12-30T17:36:00"/>
    <s v="Yes"/>
    <n v="7.88"/>
    <n v="0"/>
    <x v="0"/>
    <s v="No"/>
    <s v="No"/>
    <x v="1"/>
    <n v="0"/>
  </r>
  <r>
    <s v="EMP0071"/>
    <x v="70"/>
    <x v="2"/>
    <d v="2024-08-13T00:00:00"/>
    <s v="Present"/>
    <x v="14"/>
    <d v="1899-12-30T18:23:00"/>
    <s v="No"/>
    <n v="9.4499999999999993"/>
    <n v="0.45"/>
    <x v="0"/>
    <s v="No"/>
    <s v="No"/>
    <x v="1"/>
    <n v="0"/>
  </r>
  <r>
    <s v="EMP0072"/>
    <x v="71"/>
    <x v="1"/>
    <d v="2024-08-13T00:00:00"/>
    <s v="Present"/>
    <x v="42"/>
    <d v="1899-12-30T18:25:00"/>
    <s v="Yes"/>
    <n v="9.23"/>
    <n v="0"/>
    <x v="0"/>
    <s v="No"/>
    <s v="Yes"/>
    <x v="1"/>
    <n v="0"/>
  </r>
  <r>
    <s v="EMP0073"/>
    <x v="72"/>
    <x v="6"/>
    <d v="2024-08-13T00:00:00"/>
    <s v="Present"/>
    <x v="15"/>
    <d v="1899-12-30T17:53:00"/>
    <s v="No"/>
    <n v="9.17"/>
    <n v="0"/>
    <x v="0"/>
    <s v="No"/>
    <s v="No"/>
    <x v="1"/>
    <n v="0"/>
  </r>
  <r>
    <s v="EMP0074"/>
    <x v="73"/>
    <x v="1"/>
    <d v="2024-08-13T00:00:00"/>
    <s v="Present"/>
    <x v="21"/>
    <d v="1899-12-30T17:54:00"/>
    <s v="No"/>
    <n v="8.68"/>
    <n v="0"/>
    <x v="0"/>
    <s v="No"/>
    <s v="No"/>
    <x v="1"/>
    <n v="0"/>
  </r>
  <r>
    <s v="EMP0075"/>
    <x v="74"/>
    <x v="2"/>
    <d v="2024-08-13T00:00:00"/>
    <s v="Present"/>
    <x v="43"/>
    <d v="1899-12-30T17:39:00"/>
    <s v="No"/>
    <n v="8.8699999999999992"/>
    <n v="0"/>
    <x v="0"/>
    <s v="No"/>
    <s v="No"/>
    <x v="1"/>
    <n v="0"/>
  </r>
  <r>
    <s v="EMP0001"/>
    <x v="0"/>
    <x v="0"/>
    <d v="2024-08-14T00:00:00"/>
    <s v="Present"/>
    <x v="55"/>
    <d v="1899-12-30T17:32:00"/>
    <s v="No"/>
    <n v="8.3000000000000007"/>
    <n v="0"/>
    <x v="0"/>
    <s v="No"/>
    <s v="No"/>
    <x v="2"/>
    <n v="0"/>
  </r>
  <r>
    <s v="EMP0002"/>
    <x v="1"/>
    <x v="1"/>
    <d v="2024-08-14T00:00:00"/>
    <s v="Present"/>
    <x v="7"/>
    <d v="1899-12-30T18:23:00"/>
    <s v="No"/>
    <n v="9.6999999999999993"/>
    <n v="0"/>
    <x v="0"/>
    <s v="No"/>
    <s v="No"/>
    <x v="2"/>
    <n v="0"/>
  </r>
  <r>
    <s v="EMP0003"/>
    <x v="2"/>
    <x v="2"/>
    <d v="2024-08-14T00:00:00"/>
    <s v="Present"/>
    <x v="47"/>
    <d v="1899-12-30T18:20:00"/>
    <s v="No"/>
    <n v="9.57"/>
    <n v="0.56999999999999995"/>
    <x v="0"/>
    <s v="No"/>
    <s v="No"/>
    <x v="2"/>
    <n v="0"/>
  </r>
  <r>
    <s v="EMP0004"/>
    <x v="3"/>
    <x v="3"/>
    <d v="2024-08-14T00:00:00"/>
    <s v="Present"/>
    <x v="38"/>
    <d v="1899-12-30T17:43:00"/>
    <s v="No"/>
    <n v="8.6199999999999992"/>
    <n v="0"/>
    <x v="0"/>
    <s v="No"/>
    <s v="No"/>
    <x v="2"/>
    <n v="0"/>
  </r>
  <r>
    <s v="EMP0005"/>
    <x v="4"/>
    <x v="3"/>
    <d v="2024-08-14T00:00:00"/>
    <s v="Present"/>
    <x v="45"/>
    <d v="1899-12-30T17:50:00"/>
    <s v="No"/>
    <n v="9.0299999999999994"/>
    <n v="0.03"/>
    <x v="0"/>
    <s v="No"/>
    <s v="No"/>
    <x v="2"/>
    <n v="0"/>
  </r>
  <r>
    <s v="EMP0006"/>
    <x v="5"/>
    <x v="4"/>
    <d v="2024-08-14T00:00:00"/>
    <s v="Present"/>
    <x v="21"/>
    <d v="1899-12-30T18:22:00"/>
    <s v="No"/>
    <n v="9.15"/>
    <n v="0.15"/>
    <x v="0"/>
    <s v="No"/>
    <s v="No"/>
    <x v="2"/>
    <n v="0"/>
  </r>
  <r>
    <s v="EMP0007"/>
    <x v="6"/>
    <x v="5"/>
    <d v="2024-08-14T00:00:00"/>
    <s v="Present"/>
    <x v="73"/>
    <d v="1899-12-30T18:05:00"/>
    <s v="Yes"/>
    <n v="8.2799999999999994"/>
    <n v="0"/>
    <x v="0"/>
    <s v="No"/>
    <s v="No"/>
    <x v="2"/>
    <n v="0"/>
  </r>
  <r>
    <s v="EMP0008"/>
    <x v="7"/>
    <x v="5"/>
    <d v="2024-08-14T00:00:00"/>
    <s v="Present"/>
    <x v="10"/>
    <d v="1899-12-30T17:45:00"/>
    <s v="No"/>
    <n v="8.43"/>
    <n v="0"/>
    <x v="0"/>
    <s v="No"/>
    <s v="No"/>
    <x v="2"/>
    <n v="0"/>
  </r>
  <r>
    <s v="EMP0009"/>
    <x v="8"/>
    <x v="4"/>
    <d v="2024-08-14T00:00:00"/>
    <s v="Present"/>
    <x v="21"/>
    <d v="1899-12-30T18:17:00"/>
    <s v="No"/>
    <n v="9.07"/>
    <n v="0"/>
    <x v="0"/>
    <s v="No"/>
    <s v="No"/>
    <x v="2"/>
    <n v="0"/>
  </r>
  <r>
    <s v="EMP0010"/>
    <x v="9"/>
    <x v="4"/>
    <d v="2024-08-14T00:00:00"/>
    <s v="Present"/>
    <x v="47"/>
    <d v="1899-12-30T17:30:00"/>
    <s v="No"/>
    <n v="8.73"/>
    <n v="0"/>
    <x v="0"/>
    <s v="No"/>
    <s v="No"/>
    <x v="2"/>
    <n v="0"/>
  </r>
  <r>
    <s v="EMP0011"/>
    <x v="10"/>
    <x v="0"/>
    <d v="2024-08-14T00:00:00"/>
    <s v="Present"/>
    <x v="5"/>
    <d v="1899-12-30T17:47:00"/>
    <s v="No"/>
    <n v="8.93"/>
    <n v="0"/>
    <x v="0"/>
    <s v="No"/>
    <s v="No"/>
    <x v="2"/>
    <n v="0"/>
  </r>
  <r>
    <s v="EMP0012"/>
    <x v="11"/>
    <x v="6"/>
    <d v="2024-08-14T00:00:00"/>
    <s v="Present"/>
    <x v="29"/>
    <d v="1899-12-30T17:33:00"/>
    <s v="No"/>
    <n v="8.68"/>
    <n v="0"/>
    <x v="0"/>
    <s v="No"/>
    <s v="No"/>
    <x v="2"/>
    <n v="0"/>
  </r>
  <r>
    <s v="EMP0013"/>
    <x v="12"/>
    <x v="7"/>
    <d v="2024-08-14T00:00:00"/>
    <s v="Present"/>
    <x v="27"/>
    <d v="1899-12-30T18:21:00"/>
    <s v="Yes"/>
    <n v="9.32"/>
    <n v="0.32"/>
    <x v="0"/>
    <s v="No"/>
    <s v="No"/>
    <x v="2"/>
    <n v="0"/>
  </r>
  <r>
    <s v="EMP0014"/>
    <x v="13"/>
    <x v="2"/>
    <d v="2024-08-14T00:00:00"/>
    <s v="Present"/>
    <x v="39"/>
    <d v="1899-12-30T17:58:00"/>
    <s v="No"/>
    <n v="9.27"/>
    <n v="0"/>
    <x v="0"/>
    <s v="No"/>
    <s v="No"/>
    <x v="2"/>
    <n v="0"/>
  </r>
  <r>
    <s v="EMP0015"/>
    <x v="14"/>
    <x v="5"/>
    <d v="2024-08-14T00:00:00"/>
    <s v="Present"/>
    <x v="20"/>
    <d v="1899-12-30T17:50:00"/>
    <s v="No"/>
    <n v="8.58"/>
    <n v="0"/>
    <x v="0"/>
    <s v="No"/>
    <s v="No"/>
    <x v="2"/>
    <n v="0"/>
  </r>
  <r>
    <s v="EMP0016"/>
    <x v="15"/>
    <x v="7"/>
    <d v="2024-08-14T00:00:00"/>
    <s v="Present"/>
    <x v="11"/>
    <d v="1899-12-30T15:10:00"/>
    <s v="No"/>
    <n v="6.33"/>
    <n v="0"/>
    <x v="0"/>
    <s v="Yes"/>
    <s v="Yes"/>
    <x v="2"/>
    <n v="0"/>
  </r>
  <r>
    <s v="EMP0017"/>
    <x v="16"/>
    <x v="2"/>
    <d v="2024-08-14T00:00:00"/>
    <s v="Leave"/>
    <x v="13"/>
    <m/>
    <s v="No"/>
    <n v="0"/>
    <n v="0"/>
    <x v="1"/>
    <s v="No"/>
    <s v="No"/>
    <x v="2"/>
    <n v="1"/>
  </r>
  <r>
    <s v="EMP0018"/>
    <x v="17"/>
    <x v="5"/>
    <d v="2024-08-14T00:00:00"/>
    <s v="Present"/>
    <x v="23"/>
    <d v="1899-12-30T18:11:00"/>
    <s v="No"/>
    <n v="9.2799999999999994"/>
    <n v="0"/>
    <x v="0"/>
    <s v="No"/>
    <s v="No"/>
    <x v="2"/>
    <n v="0"/>
  </r>
  <r>
    <s v="EMP0019"/>
    <x v="18"/>
    <x v="1"/>
    <d v="2024-08-14T00:00:00"/>
    <s v="Present"/>
    <x v="15"/>
    <d v="1899-12-30T18:10:00"/>
    <s v="No"/>
    <n v="9.4499999999999993"/>
    <n v="0"/>
    <x v="0"/>
    <s v="No"/>
    <s v="No"/>
    <x v="2"/>
    <n v="0"/>
  </r>
  <r>
    <s v="EMP0020"/>
    <x v="19"/>
    <x v="0"/>
    <d v="2024-08-14T00:00:00"/>
    <s v="Present"/>
    <x v="4"/>
    <d v="1899-12-30T17:31:00"/>
    <s v="No"/>
    <n v="8.35"/>
    <n v="0"/>
    <x v="0"/>
    <s v="No"/>
    <s v="No"/>
    <x v="2"/>
    <n v="0"/>
  </r>
  <r>
    <s v="EMP0021"/>
    <x v="20"/>
    <x v="5"/>
    <d v="2024-08-14T00:00:00"/>
    <s v="Present"/>
    <x v="10"/>
    <d v="1899-12-30T17:31:00"/>
    <s v="No"/>
    <n v="8.1999999999999993"/>
    <n v="0"/>
    <x v="0"/>
    <s v="No"/>
    <s v="No"/>
    <x v="2"/>
    <n v="0"/>
  </r>
  <r>
    <s v="EMP0022"/>
    <x v="21"/>
    <x v="3"/>
    <d v="2024-08-14T00:00:00"/>
    <s v="Present"/>
    <x v="33"/>
    <d v="1899-12-30T18:22:00"/>
    <s v="No"/>
    <n v="9.6999999999999993"/>
    <n v="0"/>
    <x v="0"/>
    <s v="No"/>
    <s v="No"/>
    <x v="2"/>
    <n v="0"/>
  </r>
  <r>
    <s v="EMP0023"/>
    <x v="22"/>
    <x v="4"/>
    <d v="2024-08-14T00:00:00"/>
    <s v="Present"/>
    <x v="2"/>
    <d v="1899-12-30T17:32:00"/>
    <s v="No"/>
    <n v="8.58"/>
    <n v="0"/>
    <x v="0"/>
    <s v="No"/>
    <s v="No"/>
    <x v="2"/>
    <n v="0"/>
  </r>
  <r>
    <s v="EMP0024"/>
    <x v="23"/>
    <x v="1"/>
    <d v="2024-08-14T00:00:00"/>
    <s v="Leave"/>
    <x v="13"/>
    <m/>
    <s v="No"/>
    <n v="0"/>
    <n v="0"/>
    <x v="2"/>
    <s v="No"/>
    <s v="No"/>
    <x v="2"/>
    <n v="1"/>
  </r>
  <r>
    <s v="EMP0025"/>
    <x v="24"/>
    <x v="6"/>
    <d v="2024-08-14T00:00:00"/>
    <s v="Absent"/>
    <x v="13"/>
    <m/>
    <s v="No"/>
    <n v="0"/>
    <n v="0"/>
    <x v="0"/>
    <s v="No"/>
    <s v="Yes"/>
    <x v="2"/>
    <n v="0"/>
  </r>
  <r>
    <s v="EMP0026"/>
    <x v="25"/>
    <x v="5"/>
    <d v="2024-08-14T00:00:00"/>
    <s v="Present"/>
    <x v="43"/>
    <d v="1899-12-30T18:05:00"/>
    <s v="No"/>
    <n v="9.3000000000000007"/>
    <n v="0.3"/>
    <x v="0"/>
    <s v="No"/>
    <s v="No"/>
    <x v="2"/>
    <n v="0"/>
  </r>
  <r>
    <s v="EMP0027"/>
    <x v="26"/>
    <x v="6"/>
    <d v="2024-08-14T00:00:00"/>
    <s v="Present"/>
    <x v="42"/>
    <d v="1899-12-30T18:11:00"/>
    <s v="No"/>
    <n v="9"/>
    <n v="0"/>
    <x v="0"/>
    <s v="No"/>
    <s v="No"/>
    <x v="2"/>
    <n v="0"/>
  </r>
  <r>
    <s v="EMP0028"/>
    <x v="27"/>
    <x v="7"/>
    <d v="2024-08-14T00:00:00"/>
    <s v="Leave"/>
    <x v="13"/>
    <m/>
    <s v="No"/>
    <n v="0"/>
    <n v="0"/>
    <x v="2"/>
    <s v="No"/>
    <s v="No"/>
    <x v="2"/>
    <n v="1"/>
  </r>
  <r>
    <s v="EMP0029"/>
    <x v="28"/>
    <x v="4"/>
    <d v="2024-08-14T00:00:00"/>
    <s v="Present"/>
    <x v="30"/>
    <d v="1899-12-30T18:19:00"/>
    <s v="No"/>
    <n v="9.0500000000000007"/>
    <n v="0.05"/>
    <x v="0"/>
    <s v="No"/>
    <s v="No"/>
    <x v="2"/>
    <n v="0"/>
  </r>
  <r>
    <s v="EMP0030"/>
    <x v="29"/>
    <x v="6"/>
    <d v="2024-08-14T00:00:00"/>
    <s v="Present"/>
    <x v="19"/>
    <d v="1899-12-30T17:43:00"/>
    <s v="No"/>
    <n v="8.7200000000000006"/>
    <n v="0"/>
    <x v="0"/>
    <s v="No"/>
    <s v="No"/>
    <x v="2"/>
    <n v="0"/>
  </r>
  <r>
    <s v="EMP0031"/>
    <x v="30"/>
    <x v="0"/>
    <d v="2024-08-14T00:00:00"/>
    <s v="Present"/>
    <x v="39"/>
    <d v="1899-12-30T17:52:00"/>
    <s v="No"/>
    <n v="9.17"/>
    <n v="0"/>
    <x v="0"/>
    <s v="No"/>
    <s v="No"/>
    <x v="2"/>
    <n v="0"/>
  </r>
  <r>
    <s v="EMP0032"/>
    <x v="31"/>
    <x v="4"/>
    <d v="2024-08-14T00:00:00"/>
    <s v="Present"/>
    <x v="10"/>
    <d v="1899-12-30T17:38:00"/>
    <s v="No"/>
    <n v="8.32"/>
    <n v="0"/>
    <x v="0"/>
    <s v="No"/>
    <s v="No"/>
    <x v="2"/>
    <n v="0"/>
  </r>
  <r>
    <s v="EMP0033"/>
    <x v="32"/>
    <x v="4"/>
    <d v="2024-08-14T00:00:00"/>
    <s v="Present"/>
    <x v="8"/>
    <d v="1899-12-30T18:19:00"/>
    <s v="No"/>
    <n v="9.33"/>
    <n v="0.33"/>
    <x v="0"/>
    <s v="No"/>
    <s v="No"/>
    <x v="2"/>
    <n v="0"/>
  </r>
  <r>
    <s v="EMP0034"/>
    <x v="33"/>
    <x v="0"/>
    <d v="2024-08-14T00:00:00"/>
    <s v="Present"/>
    <x v="26"/>
    <d v="1899-12-30T14:50:00"/>
    <s v="No"/>
    <n v="5.75"/>
    <n v="0"/>
    <x v="0"/>
    <s v="Yes"/>
    <s v="No"/>
    <x v="2"/>
    <n v="0"/>
  </r>
  <r>
    <s v="EMP0035"/>
    <x v="34"/>
    <x v="2"/>
    <d v="2024-08-14T00:00:00"/>
    <s v="Present"/>
    <x v="23"/>
    <d v="1899-12-30T17:43:00"/>
    <s v="No"/>
    <n v="8.82"/>
    <n v="0"/>
    <x v="0"/>
    <s v="No"/>
    <s v="No"/>
    <x v="2"/>
    <n v="0"/>
  </r>
  <r>
    <s v="EMP0036"/>
    <x v="35"/>
    <x v="1"/>
    <d v="2024-08-14T00:00:00"/>
    <s v="Present"/>
    <x v="9"/>
    <d v="1899-12-30T17:38:00"/>
    <s v="No"/>
    <n v="8.35"/>
    <n v="0"/>
    <x v="0"/>
    <s v="No"/>
    <s v="No"/>
    <x v="2"/>
    <n v="0"/>
  </r>
  <r>
    <s v="EMP0037"/>
    <x v="36"/>
    <x v="3"/>
    <d v="2024-08-14T00:00:00"/>
    <s v="Present"/>
    <x v="51"/>
    <d v="1899-12-30T17:54:00"/>
    <s v="No"/>
    <n v="9.02"/>
    <n v="0.02"/>
    <x v="0"/>
    <s v="No"/>
    <s v="No"/>
    <x v="2"/>
    <n v="0"/>
  </r>
  <r>
    <s v="EMP0038"/>
    <x v="37"/>
    <x v="7"/>
    <d v="2024-08-14T00:00:00"/>
    <s v="Leave"/>
    <x v="13"/>
    <m/>
    <s v="No"/>
    <n v="0"/>
    <n v="0"/>
    <x v="2"/>
    <s v="No"/>
    <s v="No"/>
    <x v="2"/>
    <n v="1"/>
  </r>
  <r>
    <s v="EMP0039"/>
    <x v="38"/>
    <x v="6"/>
    <d v="2024-08-14T00:00:00"/>
    <s v="Present"/>
    <x v="46"/>
    <d v="1899-12-30T18:07:00"/>
    <s v="No"/>
    <n v="9.3699999999999992"/>
    <n v="0"/>
    <x v="0"/>
    <s v="No"/>
    <s v="No"/>
    <x v="2"/>
    <n v="0"/>
  </r>
  <r>
    <s v="EMP0040"/>
    <x v="39"/>
    <x v="2"/>
    <d v="2024-08-14T00:00:00"/>
    <s v="Leave"/>
    <x v="13"/>
    <m/>
    <s v="No"/>
    <n v="0"/>
    <n v="0"/>
    <x v="1"/>
    <s v="No"/>
    <s v="No"/>
    <x v="2"/>
    <n v="1"/>
  </r>
  <r>
    <s v="EMP0041"/>
    <x v="40"/>
    <x v="7"/>
    <d v="2024-08-14T00:00:00"/>
    <s v="Absent"/>
    <x v="13"/>
    <m/>
    <s v="No"/>
    <n v="0"/>
    <n v="0"/>
    <x v="0"/>
    <s v="No"/>
    <s v="Yes"/>
    <x v="2"/>
    <n v="0"/>
  </r>
  <r>
    <s v="EMP0042"/>
    <x v="41"/>
    <x v="7"/>
    <d v="2024-08-14T00:00:00"/>
    <s v="Present"/>
    <x v="45"/>
    <d v="1899-12-30T17:47:00"/>
    <s v="No"/>
    <n v="8.98"/>
    <n v="0"/>
    <x v="0"/>
    <s v="No"/>
    <s v="No"/>
    <x v="2"/>
    <n v="0"/>
  </r>
  <r>
    <s v="EMP0043"/>
    <x v="42"/>
    <x v="7"/>
    <d v="2024-08-14T00:00:00"/>
    <s v="Present"/>
    <x v="0"/>
    <d v="1899-12-30T17:41:00"/>
    <s v="No"/>
    <n v="8.6199999999999992"/>
    <n v="0"/>
    <x v="0"/>
    <s v="No"/>
    <s v="No"/>
    <x v="2"/>
    <n v="0"/>
  </r>
  <r>
    <s v="EMP0044"/>
    <x v="43"/>
    <x v="1"/>
    <d v="2024-08-14T00:00:00"/>
    <s v="Present"/>
    <x v="51"/>
    <d v="1899-12-30T18:08:00"/>
    <s v="No"/>
    <n v="9.25"/>
    <n v="0"/>
    <x v="0"/>
    <s v="No"/>
    <s v="No"/>
    <x v="2"/>
    <n v="0"/>
  </r>
  <r>
    <s v="EMP0045"/>
    <x v="44"/>
    <x v="4"/>
    <d v="2024-08-14T00:00:00"/>
    <s v="Present"/>
    <x v="9"/>
    <d v="1899-12-30T18:08:00"/>
    <s v="No"/>
    <n v="8.85"/>
    <n v="0"/>
    <x v="0"/>
    <s v="No"/>
    <s v="No"/>
    <x v="2"/>
    <n v="0"/>
  </r>
  <r>
    <s v="EMP0046"/>
    <x v="45"/>
    <x v="0"/>
    <d v="2024-08-14T00:00:00"/>
    <s v="Present"/>
    <x v="17"/>
    <d v="1899-12-30T17:37:00"/>
    <s v="No"/>
    <n v="8.32"/>
    <n v="0"/>
    <x v="0"/>
    <s v="No"/>
    <s v="No"/>
    <x v="2"/>
    <n v="0"/>
  </r>
  <r>
    <s v="EMP0047"/>
    <x v="46"/>
    <x v="2"/>
    <d v="2024-08-14T00:00:00"/>
    <s v="Present"/>
    <x v="2"/>
    <d v="1899-12-30T15:08:00"/>
    <s v="No"/>
    <n v="6.18"/>
    <n v="0"/>
    <x v="0"/>
    <s v="Yes"/>
    <s v="No"/>
    <x v="2"/>
    <n v="0"/>
  </r>
  <r>
    <s v="EMP0048"/>
    <x v="47"/>
    <x v="4"/>
    <d v="2024-08-14T00:00:00"/>
    <s v="Present"/>
    <x v="4"/>
    <d v="1899-12-30T18:16:00"/>
    <s v="No"/>
    <n v="9.1"/>
    <n v="0.1"/>
    <x v="0"/>
    <s v="No"/>
    <s v="No"/>
    <x v="2"/>
    <n v="0"/>
  </r>
  <r>
    <s v="EMP0049"/>
    <x v="48"/>
    <x v="2"/>
    <d v="2024-08-14T00:00:00"/>
    <s v="Present"/>
    <x v="11"/>
    <d v="1899-12-30T17:37:00"/>
    <s v="No"/>
    <n v="8.7799999999999994"/>
    <n v="0"/>
    <x v="0"/>
    <s v="No"/>
    <s v="No"/>
    <x v="2"/>
    <n v="0"/>
  </r>
  <r>
    <s v="EMP0050"/>
    <x v="49"/>
    <x v="3"/>
    <d v="2024-08-14T00:00:00"/>
    <s v="Present"/>
    <x v="80"/>
    <d v="1899-12-30T17:52:00"/>
    <s v="Yes"/>
    <n v="8.1"/>
    <n v="0"/>
    <x v="0"/>
    <s v="No"/>
    <s v="No"/>
    <x v="2"/>
    <n v="0"/>
  </r>
  <r>
    <s v="EMP0051"/>
    <x v="50"/>
    <x v="5"/>
    <d v="2024-08-14T00:00:00"/>
    <s v="Leave"/>
    <x v="13"/>
    <m/>
    <s v="No"/>
    <n v="0"/>
    <n v="0"/>
    <x v="1"/>
    <s v="No"/>
    <s v="No"/>
    <x v="2"/>
    <n v="1"/>
  </r>
  <r>
    <s v="EMP0052"/>
    <x v="51"/>
    <x v="6"/>
    <d v="2024-08-14T00:00:00"/>
    <s v="Present"/>
    <x v="29"/>
    <d v="1899-12-30T17:47:00"/>
    <s v="No"/>
    <n v="8.92"/>
    <n v="0"/>
    <x v="0"/>
    <s v="No"/>
    <s v="No"/>
    <x v="2"/>
    <n v="0"/>
  </r>
  <r>
    <s v="EMP0053"/>
    <x v="52"/>
    <x v="4"/>
    <d v="2024-08-14T00:00:00"/>
    <s v="Absent"/>
    <x v="13"/>
    <m/>
    <s v="No"/>
    <n v="0"/>
    <n v="0"/>
    <x v="0"/>
    <s v="No"/>
    <s v="Yes"/>
    <x v="2"/>
    <n v="0"/>
  </r>
  <r>
    <s v="EMP0054"/>
    <x v="53"/>
    <x v="5"/>
    <d v="2024-08-14T00:00:00"/>
    <s v="Leave"/>
    <x v="13"/>
    <m/>
    <s v="No"/>
    <n v="0"/>
    <n v="0"/>
    <x v="3"/>
    <s v="No"/>
    <s v="Yes"/>
    <x v="2"/>
    <n v="1"/>
  </r>
  <r>
    <s v="EMP0055"/>
    <x v="54"/>
    <x v="4"/>
    <d v="2024-08-14T00:00:00"/>
    <s v="Present"/>
    <x v="26"/>
    <d v="1899-12-30T18:23:00"/>
    <s v="No"/>
    <n v="9.3000000000000007"/>
    <n v="0"/>
    <x v="0"/>
    <s v="No"/>
    <s v="No"/>
    <x v="2"/>
    <n v="0"/>
  </r>
  <r>
    <s v="EMP0056"/>
    <x v="55"/>
    <x v="7"/>
    <d v="2024-08-14T00:00:00"/>
    <s v="Leave"/>
    <x v="13"/>
    <m/>
    <s v="No"/>
    <n v="0"/>
    <n v="0"/>
    <x v="1"/>
    <s v="No"/>
    <s v="No"/>
    <x v="2"/>
    <n v="1"/>
  </r>
  <r>
    <s v="EMP0057"/>
    <x v="56"/>
    <x v="0"/>
    <d v="2024-08-14T00:00:00"/>
    <s v="Leave"/>
    <x v="13"/>
    <m/>
    <s v="No"/>
    <n v="0"/>
    <n v="0"/>
    <x v="2"/>
    <s v="No"/>
    <s v="No"/>
    <x v="2"/>
    <n v="1"/>
  </r>
  <r>
    <s v="EMP0058"/>
    <x v="57"/>
    <x v="0"/>
    <d v="2024-08-14T00:00:00"/>
    <s v="Present"/>
    <x v="23"/>
    <d v="1899-12-30T17:34:00"/>
    <s v="No"/>
    <n v="8.67"/>
    <n v="0"/>
    <x v="0"/>
    <s v="No"/>
    <s v="No"/>
    <x v="2"/>
    <n v="0"/>
  </r>
  <r>
    <s v="EMP0059"/>
    <x v="58"/>
    <x v="4"/>
    <d v="2024-08-14T00:00:00"/>
    <s v="Present"/>
    <x v="19"/>
    <d v="1899-12-30T17:35:00"/>
    <s v="No"/>
    <n v="8.58"/>
    <n v="0"/>
    <x v="0"/>
    <s v="No"/>
    <s v="No"/>
    <x v="2"/>
    <n v="0"/>
  </r>
  <r>
    <s v="EMP0060"/>
    <x v="59"/>
    <x v="6"/>
    <d v="2024-08-14T00:00:00"/>
    <s v="Present"/>
    <x v="38"/>
    <d v="1899-12-30T17:33:00"/>
    <s v="No"/>
    <n v="8.4499999999999993"/>
    <n v="0"/>
    <x v="0"/>
    <s v="No"/>
    <s v="No"/>
    <x v="2"/>
    <n v="0"/>
  </r>
  <r>
    <s v="EMP0061"/>
    <x v="60"/>
    <x v="2"/>
    <d v="2024-08-14T00:00:00"/>
    <s v="Present"/>
    <x v="49"/>
    <d v="1899-12-30T18:13:00"/>
    <s v="No"/>
    <n v="9.1999999999999993"/>
    <n v="0"/>
    <x v="0"/>
    <s v="No"/>
    <s v="No"/>
    <x v="2"/>
    <n v="0"/>
  </r>
  <r>
    <s v="EMP0062"/>
    <x v="61"/>
    <x v="7"/>
    <d v="2024-08-14T00:00:00"/>
    <s v="Present"/>
    <x v="35"/>
    <d v="1899-12-30T17:34:00"/>
    <s v="Yes"/>
    <n v="7.73"/>
    <n v="0"/>
    <x v="0"/>
    <s v="No"/>
    <s v="No"/>
    <x v="2"/>
    <n v="0"/>
  </r>
  <r>
    <s v="EMP0063"/>
    <x v="62"/>
    <x v="3"/>
    <d v="2024-08-14T00:00:00"/>
    <s v="Present"/>
    <x v="43"/>
    <d v="1899-12-30T17:58:00"/>
    <s v="No"/>
    <n v="9.18"/>
    <n v="0"/>
    <x v="0"/>
    <s v="No"/>
    <s v="No"/>
    <x v="2"/>
    <n v="0"/>
  </r>
  <r>
    <s v="EMP0064"/>
    <x v="63"/>
    <x v="0"/>
    <d v="2024-08-14T00:00:00"/>
    <s v="Present"/>
    <x v="25"/>
    <d v="1899-12-30T18:19:00"/>
    <s v="No"/>
    <n v="9.27"/>
    <n v="0.27"/>
    <x v="0"/>
    <s v="No"/>
    <s v="No"/>
    <x v="2"/>
    <n v="0"/>
  </r>
  <r>
    <s v="EMP0065"/>
    <x v="64"/>
    <x v="6"/>
    <d v="2024-08-14T00:00:00"/>
    <s v="Present"/>
    <x v="65"/>
    <d v="1899-12-30T18:11:00"/>
    <s v="Yes"/>
    <n v="8.7200000000000006"/>
    <n v="0"/>
    <x v="0"/>
    <s v="No"/>
    <s v="Yes"/>
    <x v="2"/>
    <n v="0"/>
  </r>
  <r>
    <s v="EMP0066"/>
    <x v="65"/>
    <x v="5"/>
    <d v="2024-08-14T00:00:00"/>
    <s v="Present"/>
    <x v="10"/>
    <d v="1899-12-30T18:18:00"/>
    <s v="No"/>
    <n v="8.98"/>
    <n v="0"/>
    <x v="0"/>
    <s v="No"/>
    <s v="No"/>
    <x v="2"/>
    <n v="0"/>
  </r>
  <r>
    <s v="EMP0067"/>
    <x v="66"/>
    <x v="5"/>
    <d v="2024-08-14T00:00:00"/>
    <s v="Present"/>
    <x v="46"/>
    <d v="1899-12-30T18:08:00"/>
    <s v="No"/>
    <n v="9.3800000000000008"/>
    <n v="0"/>
    <x v="0"/>
    <s v="No"/>
    <s v="No"/>
    <x v="2"/>
    <n v="0"/>
  </r>
  <r>
    <s v="EMP0068"/>
    <x v="67"/>
    <x v="7"/>
    <d v="2024-08-14T00:00:00"/>
    <s v="Leave"/>
    <x v="13"/>
    <m/>
    <s v="No"/>
    <n v="0"/>
    <n v="0"/>
    <x v="4"/>
    <s v="No"/>
    <s v="No"/>
    <x v="2"/>
    <n v="1"/>
  </r>
  <r>
    <s v="EMP0069"/>
    <x v="68"/>
    <x v="6"/>
    <d v="2024-08-14T00:00:00"/>
    <s v="Present"/>
    <x v="36"/>
    <d v="1899-12-30T17:37:00"/>
    <s v="Yes"/>
    <n v="7.93"/>
    <n v="0"/>
    <x v="0"/>
    <s v="No"/>
    <s v="No"/>
    <x v="2"/>
    <n v="0"/>
  </r>
  <r>
    <s v="EMP0070"/>
    <x v="69"/>
    <x v="3"/>
    <d v="2024-08-14T00:00:00"/>
    <s v="Present"/>
    <x v="8"/>
    <d v="1899-12-30T18:10:00"/>
    <s v="No"/>
    <n v="9.18"/>
    <n v="0.18"/>
    <x v="0"/>
    <s v="No"/>
    <s v="No"/>
    <x v="2"/>
    <n v="0"/>
  </r>
  <r>
    <s v="EMP0071"/>
    <x v="70"/>
    <x v="2"/>
    <d v="2024-08-14T00:00:00"/>
    <s v="Present"/>
    <x v="49"/>
    <d v="1899-12-30T17:41:00"/>
    <s v="No"/>
    <n v="8.67"/>
    <n v="0"/>
    <x v="0"/>
    <s v="No"/>
    <s v="No"/>
    <x v="2"/>
    <n v="0"/>
  </r>
  <r>
    <s v="EMP0072"/>
    <x v="71"/>
    <x v="1"/>
    <d v="2024-08-14T00:00:00"/>
    <s v="Present"/>
    <x v="17"/>
    <d v="1899-12-30T14:43:00"/>
    <s v="No"/>
    <n v="5.42"/>
    <n v="0"/>
    <x v="0"/>
    <s v="Yes"/>
    <s v="No"/>
    <x v="2"/>
    <n v="0"/>
  </r>
  <r>
    <s v="EMP0073"/>
    <x v="72"/>
    <x v="6"/>
    <d v="2024-08-14T00:00:00"/>
    <s v="Present"/>
    <x v="22"/>
    <d v="1899-12-30T18:04:00"/>
    <s v="No"/>
    <n v="8.93"/>
    <n v="0"/>
    <x v="0"/>
    <s v="No"/>
    <s v="No"/>
    <x v="2"/>
    <n v="0"/>
  </r>
  <r>
    <s v="EMP0074"/>
    <x v="73"/>
    <x v="1"/>
    <d v="2024-08-14T00:00:00"/>
    <s v="Present"/>
    <x v="20"/>
    <d v="1899-12-30T18:14:00"/>
    <s v="No"/>
    <n v="8.98"/>
    <n v="0"/>
    <x v="0"/>
    <s v="No"/>
    <s v="No"/>
    <x v="2"/>
    <n v="0"/>
  </r>
  <r>
    <s v="EMP0075"/>
    <x v="74"/>
    <x v="2"/>
    <d v="2024-08-14T00:00:00"/>
    <s v="Present"/>
    <x v="51"/>
    <d v="1899-12-30T18:02:00"/>
    <s v="No"/>
    <n v="9.15"/>
    <n v="0.15"/>
    <x v="0"/>
    <s v="No"/>
    <s v="No"/>
    <x v="2"/>
    <n v="0"/>
  </r>
  <r>
    <s v="EMP0001"/>
    <x v="0"/>
    <x v="0"/>
    <d v="2024-08-15T00:00:00"/>
    <s v="Leave"/>
    <x v="13"/>
    <m/>
    <s v="No"/>
    <n v="0"/>
    <n v="0"/>
    <x v="1"/>
    <s v="No"/>
    <s v="No"/>
    <x v="3"/>
    <n v="1"/>
  </r>
  <r>
    <s v="EMP0002"/>
    <x v="1"/>
    <x v="1"/>
    <d v="2024-08-15T00:00:00"/>
    <s v="Absent"/>
    <x v="13"/>
    <m/>
    <s v="No"/>
    <n v="0"/>
    <n v="0"/>
    <x v="0"/>
    <s v="No"/>
    <s v="Yes"/>
    <x v="3"/>
    <n v="0"/>
  </r>
  <r>
    <s v="EMP0003"/>
    <x v="2"/>
    <x v="2"/>
    <d v="2024-08-15T00:00:00"/>
    <s v="Present"/>
    <x v="47"/>
    <d v="1899-12-30T14:59:00"/>
    <s v="No"/>
    <n v="6.22"/>
    <n v="0"/>
    <x v="0"/>
    <s v="Yes"/>
    <s v="Yes"/>
    <x v="3"/>
    <n v="0"/>
  </r>
  <r>
    <s v="EMP0004"/>
    <x v="3"/>
    <x v="3"/>
    <d v="2024-08-15T00:00:00"/>
    <s v="Present"/>
    <x v="20"/>
    <d v="1899-12-30T18:09:00"/>
    <s v="No"/>
    <n v="8.9"/>
    <n v="0"/>
    <x v="0"/>
    <s v="No"/>
    <s v="No"/>
    <x v="3"/>
    <n v="0"/>
  </r>
  <r>
    <s v="EMP0005"/>
    <x v="4"/>
    <x v="3"/>
    <d v="2024-08-15T00:00:00"/>
    <s v="Present"/>
    <x v="19"/>
    <d v="1899-12-30T15:00:00"/>
    <s v="No"/>
    <n v="6"/>
    <n v="0"/>
    <x v="0"/>
    <s v="Yes"/>
    <s v="Yes"/>
    <x v="3"/>
    <n v="0"/>
  </r>
  <r>
    <s v="EMP0006"/>
    <x v="5"/>
    <x v="4"/>
    <d v="2024-08-15T00:00:00"/>
    <s v="Absent"/>
    <x v="13"/>
    <m/>
    <s v="No"/>
    <n v="0"/>
    <n v="0"/>
    <x v="0"/>
    <s v="No"/>
    <s v="Yes"/>
    <x v="3"/>
    <n v="0"/>
  </r>
  <r>
    <s v="EMP0007"/>
    <x v="6"/>
    <x v="5"/>
    <d v="2024-08-15T00:00:00"/>
    <s v="Present"/>
    <x v="71"/>
    <d v="1899-12-30T18:00:00"/>
    <s v="Yes"/>
    <n v="8.5500000000000007"/>
    <n v="0"/>
    <x v="0"/>
    <s v="No"/>
    <s v="No"/>
    <x v="3"/>
    <n v="0"/>
  </r>
  <r>
    <s v="EMP0008"/>
    <x v="7"/>
    <x v="5"/>
    <d v="2024-08-15T00:00:00"/>
    <s v="Present"/>
    <x v="42"/>
    <d v="1899-12-30T17:50:00"/>
    <s v="No"/>
    <n v="8.65"/>
    <n v="0"/>
    <x v="0"/>
    <s v="No"/>
    <s v="No"/>
    <x v="3"/>
    <n v="0"/>
  </r>
  <r>
    <s v="EMP0009"/>
    <x v="8"/>
    <x v="4"/>
    <d v="2024-08-15T00:00:00"/>
    <s v="Present"/>
    <x v="9"/>
    <d v="1899-12-30T17:39:00"/>
    <s v="No"/>
    <n v="8.3699999999999992"/>
    <n v="0"/>
    <x v="0"/>
    <s v="No"/>
    <s v="No"/>
    <x v="3"/>
    <n v="0"/>
  </r>
  <r>
    <s v="EMP0010"/>
    <x v="9"/>
    <x v="4"/>
    <d v="2024-08-15T00:00:00"/>
    <s v="Present"/>
    <x v="55"/>
    <d v="1899-12-30T18:04:00"/>
    <s v="No"/>
    <n v="8.83"/>
    <n v="0"/>
    <x v="0"/>
    <s v="No"/>
    <s v="No"/>
    <x v="3"/>
    <n v="0"/>
  </r>
  <r>
    <s v="EMP0011"/>
    <x v="10"/>
    <x v="0"/>
    <d v="2024-08-15T00:00:00"/>
    <s v="Present"/>
    <x v="18"/>
    <d v="1899-12-30T18:21:00"/>
    <s v="No"/>
    <n v="9.43"/>
    <n v="0"/>
    <x v="0"/>
    <s v="No"/>
    <s v="No"/>
    <x v="3"/>
    <n v="0"/>
  </r>
  <r>
    <s v="EMP0012"/>
    <x v="11"/>
    <x v="6"/>
    <d v="2024-08-15T00:00:00"/>
    <s v="Present"/>
    <x v="41"/>
    <d v="1899-12-30T18:07:00"/>
    <s v="No"/>
    <n v="8.92"/>
    <n v="0"/>
    <x v="0"/>
    <s v="No"/>
    <s v="No"/>
    <x v="3"/>
    <n v="0"/>
  </r>
  <r>
    <s v="EMP0013"/>
    <x v="12"/>
    <x v="7"/>
    <d v="2024-08-15T00:00:00"/>
    <s v="Present"/>
    <x v="21"/>
    <d v="1899-12-30T14:47:00"/>
    <s v="Yes"/>
    <n v="5.57"/>
    <n v="0"/>
    <x v="0"/>
    <s v="Yes"/>
    <s v="No"/>
    <x v="3"/>
    <n v="0"/>
  </r>
  <r>
    <s v="EMP0014"/>
    <x v="13"/>
    <x v="2"/>
    <d v="2024-08-15T00:00:00"/>
    <s v="Present"/>
    <x v="43"/>
    <d v="1899-12-30T14:41:00"/>
    <s v="No"/>
    <n v="5.9"/>
    <n v="0"/>
    <x v="0"/>
    <s v="Yes"/>
    <s v="Yes"/>
    <x v="3"/>
    <n v="0"/>
  </r>
  <r>
    <s v="EMP0015"/>
    <x v="14"/>
    <x v="5"/>
    <d v="2024-08-15T00:00:00"/>
    <s v="Present"/>
    <x v="41"/>
    <d v="1899-12-30T17:58:00"/>
    <s v="Yes"/>
    <n v="8.77"/>
    <n v="0"/>
    <x v="0"/>
    <s v="No"/>
    <s v="Yes"/>
    <x v="3"/>
    <n v="0"/>
  </r>
  <r>
    <s v="EMP0016"/>
    <x v="15"/>
    <x v="7"/>
    <d v="2024-08-15T00:00:00"/>
    <s v="Present"/>
    <x v="7"/>
    <d v="1899-12-30T18:24:00"/>
    <s v="No"/>
    <n v="9.7200000000000006"/>
    <n v="0"/>
    <x v="0"/>
    <s v="No"/>
    <s v="No"/>
    <x v="3"/>
    <n v="0"/>
  </r>
  <r>
    <s v="EMP0017"/>
    <x v="16"/>
    <x v="2"/>
    <d v="2024-08-15T00:00:00"/>
    <s v="Present"/>
    <x v="21"/>
    <d v="1899-12-30T18:03:00"/>
    <s v="No"/>
    <n v="8.83"/>
    <n v="0"/>
    <x v="0"/>
    <s v="No"/>
    <s v="No"/>
    <x v="3"/>
    <n v="0"/>
  </r>
  <r>
    <s v="EMP0018"/>
    <x v="17"/>
    <x v="5"/>
    <d v="2024-08-15T00:00:00"/>
    <s v="Leave"/>
    <x v="13"/>
    <m/>
    <s v="No"/>
    <n v="0"/>
    <n v="0"/>
    <x v="2"/>
    <s v="No"/>
    <s v="No"/>
    <x v="3"/>
    <n v="1"/>
  </r>
  <r>
    <s v="EMP0019"/>
    <x v="18"/>
    <x v="1"/>
    <d v="2024-08-15T00:00:00"/>
    <s v="Present"/>
    <x v="0"/>
    <d v="1899-12-30T18:25:00"/>
    <s v="No"/>
    <n v="9.35"/>
    <n v="0"/>
    <x v="0"/>
    <s v="No"/>
    <s v="No"/>
    <x v="3"/>
    <n v="0"/>
  </r>
  <r>
    <s v="EMP0020"/>
    <x v="19"/>
    <x v="0"/>
    <d v="2024-08-15T00:00:00"/>
    <s v="Present"/>
    <x v="24"/>
    <d v="1899-12-30T17:42:00"/>
    <s v="No"/>
    <n v="8.5500000000000007"/>
    <n v="0"/>
    <x v="0"/>
    <s v="No"/>
    <s v="No"/>
    <x v="3"/>
    <n v="0"/>
  </r>
  <r>
    <s v="EMP0021"/>
    <x v="20"/>
    <x v="5"/>
    <d v="2024-08-15T00:00:00"/>
    <s v="Present"/>
    <x v="19"/>
    <d v="1899-12-30T17:59:00"/>
    <s v="No"/>
    <n v="8.98"/>
    <n v="0"/>
    <x v="0"/>
    <s v="No"/>
    <s v="No"/>
    <x v="3"/>
    <n v="0"/>
  </r>
  <r>
    <s v="EMP0022"/>
    <x v="21"/>
    <x v="3"/>
    <d v="2024-08-15T00:00:00"/>
    <s v="Present"/>
    <x v="9"/>
    <d v="1899-12-30T18:12:00"/>
    <s v="No"/>
    <n v="8.92"/>
    <n v="0"/>
    <x v="0"/>
    <s v="No"/>
    <s v="No"/>
    <x v="3"/>
    <n v="0"/>
  </r>
  <r>
    <s v="EMP0023"/>
    <x v="22"/>
    <x v="4"/>
    <d v="2024-08-15T00:00:00"/>
    <s v="Present"/>
    <x v="43"/>
    <d v="1899-12-30T18:27:00"/>
    <s v="No"/>
    <n v="9.67"/>
    <n v="0"/>
    <x v="0"/>
    <s v="No"/>
    <s v="No"/>
    <x v="3"/>
    <n v="0"/>
  </r>
  <r>
    <s v="EMP0024"/>
    <x v="23"/>
    <x v="1"/>
    <d v="2024-08-15T00:00:00"/>
    <s v="Present"/>
    <x v="33"/>
    <d v="1899-12-30T18:09:00"/>
    <s v="No"/>
    <n v="9.48"/>
    <n v="0.48"/>
    <x v="0"/>
    <s v="No"/>
    <s v="No"/>
    <x v="3"/>
    <n v="0"/>
  </r>
  <r>
    <s v="EMP0025"/>
    <x v="24"/>
    <x v="6"/>
    <d v="2024-08-15T00:00:00"/>
    <s v="Present"/>
    <x v="17"/>
    <d v="1899-12-30T17:42:00"/>
    <s v="No"/>
    <n v="8.4"/>
    <n v="0"/>
    <x v="0"/>
    <s v="No"/>
    <s v="No"/>
    <x v="3"/>
    <n v="0"/>
  </r>
  <r>
    <s v="EMP0026"/>
    <x v="25"/>
    <x v="5"/>
    <d v="2024-08-15T00:00:00"/>
    <s v="Present"/>
    <x v="33"/>
    <d v="1899-12-30T17:31:00"/>
    <s v="No"/>
    <n v="8.85"/>
    <n v="0"/>
    <x v="0"/>
    <s v="No"/>
    <s v="No"/>
    <x v="3"/>
    <n v="0"/>
  </r>
  <r>
    <s v="EMP0027"/>
    <x v="26"/>
    <x v="6"/>
    <d v="2024-08-15T00:00:00"/>
    <s v="Present"/>
    <x v="26"/>
    <d v="1899-12-30T18:21:00"/>
    <s v="Yes"/>
    <n v="9.27"/>
    <n v="0.27"/>
    <x v="0"/>
    <s v="No"/>
    <s v="Yes"/>
    <x v="3"/>
    <n v="0"/>
  </r>
  <r>
    <s v="EMP0028"/>
    <x v="27"/>
    <x v="7"/>
    <d v="2024-08-15T00:00:00"/>
    <s v="Present"/>
    <x v="38"/>
    <d v="1899-12-30T18:26:00"/>
    <s v="No"/>
    <n v="9.33"/>
    <n v="0"/>
    <x v="0"/>
    <s v="No"/>
    <s v="No"/>
    <x v="3"/>
    <n v="0"/>
  </r>
  <r>
    <s v="EMP0029"/>
    <x v="28"/>
    <x v="4"/>
    <d v="2024-08-15T00:00:00"/>
    <s v="Present"/>
    <x v="19"/>
    <d v="1899-12-30T17:53:00"/>
    <s v="No"/>
    <n v="8.8800000000000008"/>
    <n v="0"/>
    <x v="0"/>
    <s v="No"/>
    <s v="No"/>
    <x v="3"/>
    <n v="0"/>
  </r>
  <r>
    <s v="EMP0030"/>
    <x v="29"/>
    <x v="6"/>
    <d v="2024-08-15T00:00:00"/>
    <s v="Present"/>
    <x v="11"/>
    <d v="1899-12-30T18:07:00"/>
    <s v="No"/>
    <n v="9.2799999999999994"/>
    <n v="0.28000000000000003"/>
    <x v="0"/>
    <s v="No"/>
    <s v="No"/>
    <x v="3"/>
    <n v="0"/>
  </r>
  <r>
    <s v="EMP0031"/>
    <x v="30"/>
    <x v="0"/>
    <d v="2024-08-15T00:00:00"/>
    <s v="Leave"/>
    <x v="13"/>
    <m/>
    <s v="No"/>
    <n v="0"/>
    <n v="0"/>
    <x v="3"/>
    <s v="No"/>
    <s v="Yes"/>
    <x v="3"/>
    <n v="1"/>
  </r>
  <r>
    <s v="EMP0032"/>
    <x v="31"/>
    <x v="4"/>
    <d v="2024-08-15T00:00:00"/>
    <s v="Present"/>
    <x v="29"/>
    <d v="1899-12-30T17:39:00"/>
    <s v="No"/>
    <n v="8.7799999999999994"/>
    <n v="0"/>
    <x v="0"/>
    <s v="No"/>
    <s v="No"/>
    <x v="3"/>
    <n v="0"/>
  </r>
  <r>
    <s v="EMP0033"/>
    <x v="32"/>
    <x v="4"/>
    <d v="2024-08-15T00:00:00"/>
    <s v="Present"/>
    <x v="78"/>
    <d v="1899-12-30T18:21:00"/>
    <s v="Yes"/>
    <n v="8.3800000000000008"/>
    <n v="0"/>
    <x v="0"/>
    <s v="No"/>
    <s v="No"/>
    <x v="3"/>
    <n v="0"/>
  </r>
  <r>
    <s v="EMP0034"/>
    <x v="33"/>
    <x v="0"/>
    <d v="2024-08-15T00:00:00"/>
    <s v="Present"/>
    <x v="61"/>
    <d v="1899-12-30T17:36:00"/>
    <s v="Yes"/>
    <n v="8.0299999999999994"/>
    <n v="0"/>
    <x v="0"/>
    <s v="No"/>
    <s v="No"/>
    <x v="3"/>
    <n v="0"/>
  </r>
  <r>
    <s v="EMP0035"/>
    <x v="34"/>
    <x v="2"/>
    <d v="2024-08-15T00:00:00"/>
    <s v="Present"/>
    <x v="47"/>
    <d v="1899-12-30T17:34:00"/>
    <s v="No"/>
    <n v="8.8000000000000007"/>
    <n v="0"/>
    <x v="0"/>
    <s v="No"/>
    <s v="No"/>
    <x v="3"/>
    <n v="0"/>
  </r>
  <r>
    <s v="EMP0036"/>
    <x v="35"/>
    <x v="1"/>
    <d v="2024-08-15T00:00:00"/>
    <s v="Present"/>
    <x v="26"/>
    <d v="1899-12-30T17:36:00"/>
    <s v="No"/>
    <n v="8.52"/>
    <n v="0"/>
    <x v="0"/>
    <s v="No"/>
    <s v="No"/>
    <x v="3"/>
    <n v="0"/>
  </r>
  <r>
    <s v="EMP0037"/>
    <x v="36"/>
    <x v="3"/>
    <d v="2024-08-15T00:00:00"/>
    <s v="Present"/>
    <x v="18"/>
    <d v="1899-12-30T18:10:00"/>
    <s v="No"/>
    <n v="9.25"/>
    <n v="0"/>
    <x v="0"/>
    <s v="No"/>
    <s v="No"/>
    <x v="3"/>
    <n v="0"/>
  </r>
  <r>
    <s v="EMP0038"/>
    <x v="37"/>
    <x v="7"/>
    <d v="2024-08-15T00:00:00"/>
    <s v="Present"/>
    <x v="27"/>
    <d v="1899-12-30T18:07:00"/>
    <s v="No"/>
    <n v="9.08"/>
    <n v="0.08"/>
    <x v="0"/>
    <s v="No"/>
    <s v="No"/>
    <x v="3"/>
    <n v="0"/>
  </r>
  <r>
    <s v="EMP0039"/>
    <x v="38"/>
    <x v="6"/>
    <d v="2024-08-15T00:00:00"/>
    <s v="Present"/>
    <x v="29"/>
    <d v="1899-12-30T18:05:00"/>
    <s v="No"/>
    <n v="9.2200000000000006"/>
    <n v="0"/>
    <x v="0"/>
    <s v="No"/>
    <s v="No"/>
    <x v="3"/>
    <n v="0"/>
  </r>
  <r>
    <s v="EMP0040"/>
    <x v="39"/>
    <x v="2"/>
    <d v="2024-08-15T00:00:00"/>
    <s v="Present"/>
    <x v="14"/>
    <d v="1899-12-30T17:36:00"/>
    <s v="No"/>
    <n v="8.67"/>
    <n v="0"/>
    <x v="0"/>
    <s v="No"/>
    <s v="No"/>
    <x v="3"/>
    <n v="0"/>
  </r>
  <r>
    <s v="EMP0041"/>
    <x v="40"/>
    <x v="7"/>
    <d v="2024-08-15T00:00:00"/>
    <s v="Present"/>
    <x v="25"/>
    <d v="1899-12-30T17:41:00"/>
    <s v="No"/>
    <n v="8.6300000000000008"/>
    <n v="0"/>
    <x v="0"/>
    <s v="No"/>
    <s v="No"/>
    <x v="3"/>
    <n v="0"/>
  </r>
  <r>
    <s v="EMP0042"/>
    <x v="41"/>
    <x v="7"/>
    <d v="2024-08-15T00:00:00"/>
    <s v="Present"/>
    <x v="66"/>
    <d v="1899-12-30T15:11:00"/>
    <s v="Yes"/>
    <n v="5.8"/>
    <n v="0"/>
    <x v="0"/>
    <s v="Yes"/>
    <s v="Yes"/>
    <x v="3"/>
    <n v="0"/>
  </r>
  <r>
    <s v="EMP0043"/>
    <x v="42"/>
    <x v="7"/>
    <d v="2024-08-15T00:00:00"/>
    <s v="Present"/>
    <x v="80"/>
    <d v="1899-12-30T15:14:00"/>
    <s v="Yes"/>
    <n v="5.47"/>
    <n v="0"/>
    <x v="0"/>
    <s v="Yes"/>
    <s v="No"/>
    <x v="3"/>
    <n v="0"/>
  </r>
  <r>
    <s v="EMP0044"/>
    <x v="43"/>
    <x v="1"/>
    <d v="2024-08-15T00:00:00"/>
    <s v="Leave"/>
    <x v="13"/>
    <m/>
    <s v="No"/>
    <n v="0"/>
    <n v="0"/>
    <x v="4"/>
    <s v="No"/>
    <s v="No"/>
    <x v="3"/>
    <n v="1"/>
  </r>
  <r>
    <s v="EMP0045"/>
    <x v="44"/>
    <x v="4"/>
    <d v="2024-08-15T00:00:00"/>
    <s v="Present"/>
    <x v="39"/>
    <d v="1899-12-30T17:48:00"/>
    <s v="No"/>
    <n v="9.1"/>
    <n v="0.1"/>
    <x v="0"/>
    <s v="No"/>
    <s v="No"/>
    <x v="3"/>
    <n v="0"/>
  </r>
  <r>
    <s v="EMP0046"/>
    <x v="45"/>
    <x v="0"/>
    <d v="2024-08-15T00:00:00"/>
    <s v="Present"/>
    <x v="5"/>
    <d v="1899-12-30T17:35:00"/>
    <s v="No"/>
    <n v="8.73"/>
    <n v="0"/>
    <x v="0"/>
    <s v="No"/>
    <s v="No"/>
    <x v="3"/>
    <n v="0"/>
  </r>
  <r>
    <s v="EMP0047"/>
    <x v="46"/>
    <x v="2"/>
    <d v="2024-08-15T00:00:00"/>
    <s v="Absent"/>
    <x v="13"/>
    <m/>
    <s v="No"/>
    <n v="0"/>
    <n v="0"/>
    <x v="0"/>
    <s v="No"/>
    <s v="Yes"/>
    <x v="3"/>
    <n v="0"/>
  </r>
  <r>
    <s v="EMP0048"/>
    <x v="47"/>
    <x v="4"/>
    <d v="2024-08-15T00:00:00"/>
    <s v="Present"/>
    <x v="47"/>
    <d v="1899-12-30T18:08:00"/>
    <s v="No"/>
    <n v="9.3699999999999992"/>
    <n v="0"/>
    <x v="0"/>
    <s v="No"/>
    <s v="No"/>
    <x v="3"/>
    <n v="0"/>
  </r>
  <r>
    <s v="EMP0049"/>
    <x v="48"/>
    <x v="2"/>
    <d v="2024-08-15T00:00:00"/>
    <s v="Present"/>
    <x v="78"/>
    <d v="1899-12-30T17:43:00"/>
    <s v="Yes"/>
    <n v="7.75"/>
    <n v="0"/>
    <x v="0"/>
    <s v="No"/>
    <s v="No"/>
    <x v="3"/>
    <n v="0"/>
  </r>
  <r>
    <s v="EMP0050"/>
    <x v="49"/>
    <x v="3"/>
    <d v="2024-08-15T00:00:00"/>
    <s v="Present"/>
    <x v="54"/>
    <d v="1899-12-30T18:17:00"/>
    <s v="Yes"/>
    <n v="8.75"/>
    <n v="0"/>
    <x v="0"/>
    <s v="No"/>
    <s v="Yes"/>
    <x v="3"/>
    <n v="0"/>
  </r>
  <r>
    <s v="EMP0051"/>
    <x v="50"/>
    <x v="5"/>
    <d v="2024-08-15T00:00:00"/>
    <s v="Leave"/>
    <x v="13"/>
    <m/>
    <s v="No"/>
    <n v="0"/>
    <n v="0"/>
    <x v="1"/>
    <s v="No"/>
    <s v="No"/>
    <x v="3"/>
    <n v="1"/>
  </r>
  <r>
    <s v="EMP0052"/>
    <x v="51"/>
    <x v="6"/>
    <d v="2024-08-15T00:00:00"/>
    <s v="Present"/>
    <x v="28"/>
    <d v="1899-12-30T18:27:00"/>
    <s v="No"/>
    <n v="9.33"/>
    <n v="0"/>
    <x v="0"/>
    <s v="No"/>
    <s v="No"/>
    <x v="3"/>
    <n v="0"/>
  </r>
  <r>
    <s v="EMP0053"/>
    <x v="52"/>
    <x v="4"/>
    <d v="2024-08-15T00:00:00"/>
    <s v="Present"/>
    <x v="20"/>
    <d v="1899-12-30T17:59:00"/>
    <s v="No"/>
    <n v="8.73"/>
    <n v="0"/>
    <x v="0"/>
    <s v="No"/>
    <s v="No"/>
    <x v="3"/>
    <n v="0"/>
  </r>
  <r>
    <s v="EMP0054"/>
    <x v="53"/>
    <x v="5"/>
    <d v="2024-08-15T00:00:00"/>
    <s v="Leave"/>
    <x v="13"/>
    <m/>
    <s v="No"/>
    <n v="0"/>
    <n v="0"/>
    <x v="1"/>
    <s v="No"/>
    <s v="No"/>
    <x v="3"/>
    <n v="1"/>
  </r>
  <r>
    <s v="EMP0055"/>
    <x v="54"/>
    <x v="4"/>
    <d v="2024-08-15T00:00:00"/>
    <s v="Present"/>
    <x v="39"/>
    <d v="1899-12-30T18:26:00"/>
    <s v="No"/>
    <n v="9.73"/>
    <n v="0.73"/>
    <x v="0"/>
    <s v="No"/>
    <s v="No"/>
    <x v="3"/>
    <n v="0"/>
  </r>
  <r>
    <s v="EMP0056"/>
    <x v="55"/>
    <x v="7"/>
    <d v="2024-08-15T00:00:00"/>
    <s v="Present"/>
    <x v="14"/>
    <d v="1899-12-30T14:42:00"/>
    <s v="No"/>
    <n v="5.77"/>
    <n v="0"/>
    <x v="0"/>
    <s v="Yes"/>
    <s v="Yes"/>
    <x v="3"/>
    <n v="0"/>
  </r>
  <r>
    <s v="EMP0057"/>
    <x v="56"/>
    <x v="0"/>
    <d v="2024-08-15T00:00:00"/>
    <s v="Present"/>
    <x v="18"/>
    <d v="1899-12-30T17:44:00"/>
    <s v="No"/>
    <n v="8.82"/>
    <n v="0"/>
    <x v="0"/>
    <s v="No"/>
    <s v="No"/>
    <x v="3"/>
    <n v="0"/>
  </r>
  <r>
    <s v="EMP0058"/>
    <x v="57"/>
    <x v="0"/>
    <d v="2024-08-15T00:00:00"/>
    <s v="Present"/>
    <x v="39"/>
    <d v="1899-12-30T18:11:00"/>
    <s v="No"/>
    <n v="9.48"/>
    <n v="0"/>
    <x v="0"/>
    <s v="No"/>
    <s v="No"/>
    <x v="3"/>
    <n v="0"/>
  </r>
  <r>
    <s v="EMP0059"/>
    <x v="58"/>
    <x v="4"/>
    <d v="2024-08-15T00:00:00"/>
    <s v="Present"/>
    <x v="28"/>
    <d v="1899-12-30T17:40:00"/>
    <s v="Yes"/>
    <n v="8.5500000000000007"/>
    <n v="0"/>
    <x v="0"/>
    <s v="No"/>
    <s v="No"/>
    <x v="3"/>
    <n v="0"/>
  </r>
  <r>
    <s v="EMP0060"/>
    <x v="59"/>
    <x v="6"/>
    <d v="2024-08-15T00:00:00"/>
    <s v="Present"/>
    <x v="42"/>
    <d v="1899-12-30T18:29:00"/>
    <s v="No"/>
    <n v="9.3000000000000007"/>
    <n v="0"/>
    <x v="0"/>
    <s v="No"/>
    <s v="No"/>
    <x v="3"/>
    <n v="0"/>
  </r>
  <r>
    <s v="EMP0061"/>
    <x v="60"/>
    <x v="2"/>
    <d v="2024-08-15T00:00:00"/>
    <s v="Present"/>
    <x v="48"/>
    <d v="1899-12-30T18:04:00"/>
    <s v="Yes"/>
    <n v="8.6300000000000008"/>
    <n v="0"/>
    <x v="0"/>
    <s v="No"/>
    <s v="Yes"/>
    <x v="3"/>
    <n v="0"/>
  </r>
  <r>
    <s v="EMP0062"/>
    <x v="61"/>
    <x v="7"/>
    <d v="2024-08-15T00:00:00"/>
    <s v="Present"/>
    <x v="14"/>
    <d v="1899-12-30T17:58:00"/>
    <s v="No"/>
    <n v="9.0299999999999994"/>
    <n v="0"/>
    <x v="0"/>
    <s v="No"/>
    <s v="No"/>
    <x v="3"/>
    <n v="0"/>
  </r>
  <r>
    <s v="EMP0063"/>
    <x v="62"/>
    <x v="3"/>
    <d v="2024-08-15T00:00:00"/>
    <s v="Present"/>
    <x v="51"/>
    <d v="1899-12-30T17:34:00"/>
    <s v="No"/>
    <n v="8.68"/>
    <n v="0"/>
    <x v="0"/>
    <s v="No"/>
    <s v="No"/>
    <x v="3"/>
    <n v="0"/>
  </r>
  <r>
    <s v="EMP0064"/>
    <x v="63"/>
    <x v="0"/>
    <d v="2024-08-15T00:00:00"/>
    <s v="Present"/>
    <x v="19"/>
    <d v="1899-12-30T14:42:00"/>
    <s v="No"/>
    <n v="5.7"/>
    <n v="0"/>
    <x v="0"/>
    <s v="Yes"/>
    <s v="No"/>
    <x v="3"/>
    <n v="0"/>
  </r>
  <r>
    <s v="EMP0065"/>
    <x v="64"/>
    <x v="6"/>
    <d v="2024-08-15T00:00:00"/>
    <s v="Present"/>
    <x v="43"/>
    <d v="1899-12-30T17:59:00"/>
    <s v="No"/>
    <n v="9.1999999999999993"/>
    <n v="0"/>
    <x v="0"/>
    <s v="No"/>
    <s v="No"/>
    <x v="3"/>
    <n v="0"/>
  </r>
  <r>
    <s v="EMP0066"/>
    <x v="65"/>
    <x v="5"/>
    <d v="2024-08-15T00:00:00"/>
    <s v="Present"/>
    <x v="15"/>
    <d v="1899-12-30T18:29:00"/>
    <s v="No"/>
    <n v="9.77"/>
    <n v="0"/>
    <x v="0"/>
    <s v="No"/>
    <s v="No"/>
    <x v="3"/>
    <n v="0"/>
  </r>
  <r>
    <s v="EMP0067"/>
    <x v="66"/>
    <x v="5"/>
    <d v="2024-08-15T00:00:00"/>
    <s v="Present"/>
    <x v="29"/>
    <d v="1899-12-30T18:15:00"/>
    <s v="No"/>
    <n v="9.3800000000000008"/>
    <n v="0"/>
    <x v="0"/>
    <s v="No"/>
    <s v="No"/>
    <x v="3"/>
    <n v="0"/>
  </r>
  <r>
    <s v="EMP0068"/>
    <x v="67"/>
    <x v="7"/>
    <d v="2024-08-15T00:00:00"/>
    <s v="Present"/>
    <x v="28"/>
    <d v="1899-12-30T14:52:00"/>
    <s v="No"/>
    <n v="5.75"/>
    <n v="0"/>
    <x v="0"/>
    <s v="Yes"/>
    <s v="No"/>
    <x v="3"/>
    <n v="0"/>
  </r>
  <r>
    <s v="EMP0069"/>
    <x v="68"/>
    <x v="6"/>
    <d v="2024-08-15T00:00:00"/>
    <s v="Leave"/>
    <x v="13"/>
    <m/>
    <s v="No"/>
    <n v="0"/>
    <n v="0"/>
    <x v="1"/>
    <s v="No"/>
    <s v="No"/>
    <x v="3"/>
    <n v="1"/>
  </r>
  <r>
    <s v="EMP0070"/>
    <x v="69"/>
    <x v="3"/>
    <d v="2024-08-15T00:00:00"/>
    <s v="Present"/>
    <x v="9"/>
    <d v="1899-12-30T18:17:00"/>
    <s v="No"/>
    <n v="9"/>
    <n v="0"/>
    <x v="0"/>
    <s v="No"/>
    <s v="No"/>
    <x v="3"/>
    <n v="0"/>
  </r>
  <r>
    <s v="EMP0071"/>
    <x v="70"/>
    <x v="2"/>
    <d v="2024-08-15T00:00:00"/>
    <s v="Present"/>
    <x v="10"/>
    <d v="1899-12-30T18:17:00"/>
    <s v="No"/>
    <n v="8.9700000000000006"/>
    <n v="0"/>
    <x v="0"/>
    <s v="No"/>
    <s v="No"/>
    <x v="3"/>
    <n v="0"/>
  </r>
  <r>
    <s v="EMP0072"/>
    <x v="71"/>
    <x v="1"/>
    <d v="2024-08-15T00:00:00"/>
    <s v="Present"/>
    <x v="39"/>
    <d v="1899-12-30T18:22:00"/>
    <s v="No"/>
    <n v="9.67"/>
    <n v="0.67"/>
    <x v="0"/>
    <s v="No"/>
    <s v="No"/>
    <x v="3"/>
    <n v="0"/>
  </r>
  <r>
    <s v="EMP0073"/>
    <x v="72"/>
    <x v="6"/>
    <d v="2024-08-15T00:00:00"/>
    <s v="Present"/>
    <x v="2"/>
    <d v="1899-12-30T18:03:00"/>
    <s v="No"/>
    <n v="9.1"/>
    <n v="0"/>
    <x v="0"/>
    <s v="No"/>
    <s v="No"/>
    <x v="3"/>
    <n v="0"/>
  </r>
  <r>
    <s v="EMP0074"/>
    <x v="73"/>
    <x v="1"/>
    <d v="2024-08-15T00:00:00"/>
    <s v="Present"/>
    <x v="51"/>
    <d v="1899-12-30T18:23:00"/>
    <s v="No"/>
    <n v="9.5"/>
    <n v="0"/>
    <x v="0"/>
    <s v="No"/>
    <s v="No"/>
    <x v="3"/>
    <n v="0"/>
  </r>
  <r>
    <s v="EMP0075"/>
    <x v="74"/>
    <x v="2"/>
    <d v="2024-08-15T00:00:00"/>
    <s v="Present"/>
    <x v="8"/>
    <d v="1899-12-30T18:05:00"/>
    <s v="No"/>
    <n v="9.1"/>
    <n v="0.1"/>
    <x v="0"/>
    <s v="No"/>
    <s v="No"/>
    <x v="3"/>
    <n v="0"/>
  </r>
  <r>
    <s v="EMP0001"/>
    <x v="0"/>
    <x v="0"/>
    <d v="2024-08-16T00:00:00"/>
    <s v="Present"/>
    <x v="22"/>
    <d v="1899-12-30T17:47:00"/>
    <s v="No"/>
    <n v="8.65"/>
    <n v="0"/>
    <x v="0"/>
    <s v="No"/>
    <s v="No"/>
    <x v="4"/>
    <n v="0"/>
  </r>
  <r>
    <s v="EMP0002"/>
    <x v="1"/>
    <x v="1"/>
    <d v="2024-08-16T00:00:00"/>
    <s v="Present"/>
    <x v="51"/>
    <d v="1899-12-30T17:47:00"/>
    <s v="No"/>
    <n v="8.9"/>
    <n v="0"/>
    <x v="0"/>
    <s v="No"/>
    <s v="No"/>
    <x v="4"/>
    <n v="0"/>
  </r>
  <r>
    <s v="EMP0003"/>
    <x v="2"/>
    <x v="2"/>
    <d v="2024-08-16T00:00:00"/>
    <s v="Present"/>
    <x v="65"/>
    <d v="1899-12-30T18:00:00"/>
    <s v="Yes"/>
    <n v="8.5299999999999994"/>
    <n v="0"/>
    <x v="0"/>
    <s v="No"/>
    <s v="Yes"/>
    <x v="4"/>
    <n v="0"/>
  </r>
  <r>
    <s v="EMP0004"/>
    <x v="3"/>
    <x v="3"/>
    <d v="2024-08-16T00:00:00"/>
    <s v="Present"/>
    <x v="38"/>
    <d v="1899-12-30T18:17:00"/>
    <s v="No"/>
    <n v="9.18"/>
    <n v="0"/>
    <x v="0"/>
    <s v="No"/>
    <s v="No"/>
    <x v="4"/>
    <n v="0"/>
  </r>
  <r>
    <s v="EMP0005"/>
    <x v="4"/>
    <x v="3"/>
    <d v="2024-08-16T00:00:00"/>
    <s v="Present"/>
    <x v="49"/>
    <d v="1899-12-30T17:59:00"/>
    <s v="No"/>
    <n v="8.9700000000000006"/>
    <n v="0"/>
    <x v="0"/>
    <s v="No"/>
    <s v="No"/>
    <x v="4"/>
    <n v="0"/>
  </r>
  <r>
    <s v="EMP0006"/>
    <x v="5"/>
    <x v="4"/>
    <d v="2024-08-16T00:00:00"/>
    <s v="Present"/>
    <x v="28"/>
    <d v="1899-12-30T18:21:00"/>
    <s v="No"/>
    <n v="9.23"/>
    <n v="0"/>
    <x v="0"/>
    <s v="No"/>
    <s v="No"/>
    <x v="4"/>
    <n v="0"/>
  </r>
  <r>
    <s v="EMP0007"/>
    <x v="6"/>
    <x v="5"/>
    <d v="2024-08-16T00:00:00"/>
    <s v="Present"/>
    <x v="11"/>
    <d v="1899-12-30T17:48:00"/>
    <s v="No"/>
    <n v="8.9700000000000006"/>
    <n v="0"/>
    <x v="0"/>
    <s v="No"/>
    <s v="No"/>
    <x v="4"/>
    <n v="0"/>
  </r>
  <r>
    <s v="EMP0008"/>
    <x v="7"/>
    <x v="5"/>
    <d v="2024-08-16T00:00:00"/>
    <s v="Present"/>
    <x v="4"/>
    <d v="1899-12-30T18:25:00"/>
    <s v="No"/>
    <n v="9.25"/>
    <n v="0.25"/>
    <x v="0"/>
    <s v="No"/>
    <s v="No"/>
    <x v="4"/>
    <n v="0"/>
  </r>
  <r>
    <s v="EMP0009"/>
    <x v="8"/>
    <x v="4"/>
    <d v="2024-08-16T00:00:00"/>
    <s v="Present"/>
    <x v="9"/>
    <d v="1899-12-30T14:41:00"/>
    <s v="No"/>
    <n v="5.4"/>
    <n v="0"/>
    <x v="0"/>
    <s v="Yes"/>
    <s v="Yes"/>
    <x v="4"/>
    <n v="0"/>
  </r>
  <r>
    <s v="EMP0010"/>
    <x v="9"/>
    <x v="4"/>
    <d v="2024-08-16T00:00:00"/>
    <s v="Absent"/>
    <x v="13"/>
    <m/>
    <s v="No"/>
    <n v="0"/>
    <n v="0"/>
    <x v="0"/>
    <s v="No"/>
    <s v="Yes"/>
    <x v="4"/>
    <n v="0"/>
  </r>
  <r>
    <s v="EMP0011"/>
    <x v="10"/>
    <x v="0"/>
    <d v="2024-08-16T00:00:00"/>
    <s v="Leave"/>
    <x v="13"/>
    <m/>
    <s v="No"/>
    <n v="0"/>
    <n v="0"/>
    <x v="1"/>
    <s v="No"/>
    <s v="No"/>
    <x v="4"/>
    <n v="1"/>
  </r>
  <r>
    <s v="EMP0012"/>
    <x v="11"/>
    <x v="6"/>
    <d v="2024-08-16T00:00:00"/>
    <s v="Present"/>
    <x v="19"/>
    <d v="1899-12-30T17:43:00"/>
    <s v="No"/>
    <n v="8.7200000000000006"/>
    <n v="0"/>
    <x v="0"/>
    <s v="No"/>
    <s v="No"/>
    <x v="4"/>
    <n v="0"/>
  </r>
  <r>
    <s v="EMP0013"/>
    <x v="12"/>
    <x v="7"/>
    <d v="2024-08-16T00:00:00"/>
    <s v="Present"/>
    <x v="28"/>
    <d v="1899-12-30T17:40:00"/>
    <s v="No"/>
    <n v="8.5500000000000007"/>
    <n v="0"/>
    <x v="0"/>
    <s v="No"/>
    <s v="No"/>
    <x v="4"/>
    <n v="0"/>
  </r>
  <r>
    <s v="EMP0014"/>
    <x v="13"/>
    <x v="2"/>
    <d v="2024-08-16T00:00:00"/>
    <s v="Present"/>
    <x v="19"/>
    <d v="1899-12-30T17:53:00"/>
    <s v="Yes"/>
    <n v="8.8800000000000008"/>
    <n v="0"/>
    <x v="0"/>
    <s v="No"/>
    <s v="No"/>
    <x v="4"/>
    <n v="0"/>
  </r>
  <r>
    <s v="EMP0015"/>
    <x v="14"/>
    <x v="5"/>
    <d v="2024-08-16T00:00:00"/>
    <s v="Present"/>
    <x v="5"/>
    <d v="1899-12-30T17:40:00"/>
    <s v="No"/>
    <n v="8.82"/>
    <n v="0"/>
    <x v="0"/>
    <s v="No"/>
    <s v="No"/>
    <x v="4"/>
    <n v="0"/>
  </r>
  <r>
    <s v="EMP0016"/>
    <x v="15"/>
    <x v="7"/>
    <d v="2024-08-16T00:00:00"/>
    <s v="Present"/>
    <x v="1"/>
    <d v="1899-12-30T14:57:00"/>
    <s v="No"/>
    <n v="6.22"/>
    <n v="0"/>
    <x v="0"/>
    <s v="Yes"/>
    <s v="Yes"/>
    <x v="4"/>
    <n v="0"/>
  </r>
  <r>
    <s v="EMP0017"/>
    <x v="16"/>
    <x v="2"/>
    <d v="2024-08-16T00:00:00"/>
    <s v="Present"/>
    <x v="30"/>
    <d v="1899-12-30T17:36:00"/>
    <s v="No"/>
    <n v="8.33"/>
    <n v="0"/>
    <x v="0"/>
    <s v="No"/>
    <s v="No"/>
    <x v="4"/>
    <n v="0"/>
  </r>
  <r>
    <s v="EMP0018"/>
    <x v="17"/>
    <x v="5"/>
    <d v="2024-08-16T00:00:00"/>
    <s v="Present"/>
    <x v="66"/>
    <d v="1899-12-30T18:03:00"/>
    <s v="Yes"/>
    <n v="8.67"/>
    <n v="0"/>
    <x v="0"/>
    <s v="No"/>
    <s v="Yes"/>
    <x v="4"/>
    <n v="0"/>
  </r>
  <r>
    <s v="EMP0019"/>
    <x v="18"/>
    <x v="1"/>
    <d v="2024-08-16T00:00:00"/>
    <s v="Present"/>
    <x v="8"/>
    <d v="1899-12-30T17:36:00"/>
    <s v="No"/>
    <n v="8.6199999999999992"/>
    <n v="0"/>
    <x v="0"/>
    <s v="No"/>
    <s v="No"/>
    <x v="4"/>
    <n v="0"/>
  </r>
  <r>
    <s v="EMP0020"/>
    <x v="19"/>
    <x v="0"/>
    <d v="2024-08-16T00:00:00"/>
    <s v="Present"/>
    <x v="64"/>
    <d v="1899-12-30T17:46:00"/>
    <s v="Yes"/>
    <n v="7.88"/>
    <n v="0"/>
    <x v="0"/>
    <s v="No"/>
    <s v="Yes"/>
    <x v="4"/>
    <n v="0"/>
  </r>
  <r>
    <s v="EMP0021"/>
    <x v="20"/>
    <x v="5"/>
    <d v="2024-08-16T00:00:00"/>
    <s v="Present"/>
    <x v="10"/>
    <d v="1899-12-30T17:31:00"/>
    <s v="No"/>
    <n v="8.1999999999999993"/>
    <n v="0"/>
    <x v="0"/>
    <s v="No"/>
    <s v="No"/>
    <x v="4"/>
    <n v="0"/>
  </r>
  <r>
    <s v="EMP0022"/>
    <x v="21"/>
    <x v="3"/>
    <d v="2024-08-16T00:00:00"/>
    <s v="Present"/>
    <x v="53"/>
    <d v="1899-12-30T17:32:00"/>
    <s v="Yes"/>
    <n v="7.72"/>
    <n v="0"/>
    <x v="0"/>
    <s v="No"/>
    <s v="No"/>
    <x v="4"/>
    <n v="0"/>
  </r>
  <r>
    <s v="EMP0023"/>
    <x v="22"/>
    <x v="4"/>
    <d v="2024-08-16T00:00:00"/>
    <s v="Present"/>
    <x v="17"/>
    <d v="1899-12-30T18:15:00"/>
    <s v="No"/>
    <n v="8.9499999999999993"/>
    <n v="0"/>
    <x v="0"/>
    <s v="No"/>
    <s v="No"/>
    <x v="4"/>
    <n v="0"/>
  </r>
  <r>
    <s v="EMP0024"/>
    <x v="23"/>
    <x v="1"/>
    <d v="2024-08-16T00:00:00"/>
    <s v="Present"/>
    <x v="26"/>
    <d v="1899-12-30T17:49:00"/>
    <s v="Yes"/>
    <n v="8.73"/>
    <n v="0"/>
    <x v="0"/>
    <s v="No"/>
    <s v="No"/>
    <x v="4"/>
    <n v="0"/>
  </r>
  <r>
    <s v="EMP0025"/>
    <x v="24"/>
    <x v="6"/>
    <d v="2024-08-16T00:00:00"/>
    <s v="Absent"/>
    <x v="13"/>
    <m/>
    <s v="No"/>
    <n v="0"/>
    <n v="0"/>
    <x v="0"/>
    <s v="No"/>
    <s v="Yes"/>
    <x v="4"/>
    <n v="0"/>
  </r>
  <r>
    <s v="EMP0026"/>
    <x v="25"/>
    <x v="5"/>
    <d v="2024-08-16T00:00:00"/>
    <s v="Present"/>
    <x v="25"/>
    <d v="1899-12-30T17:47:00"/>
    <s v="No"/>
    <n v="8.73"/>
    <n v="0"/>
    <x v="0"/>
    <s v="No"/>
    <s v="No"/>
    <x v="4"/>
    <n v="0"/>
  </r>
  <r>
    <s v="EMP0027"/>
    <x v="26"/>
    <x v="6"/>
    <d v="2024-08-16T00:00:00"/>
    <s v="Present"/>
    <x v="54"/>
    <d v="1899-12-30T18:10:00"/>
    <s v="Yes"/>
    <n v="8.6300000000000008"/>
    <n v="0"/>
    <x v="0"/>
    <s v="No"/>
    <s v="No"/>
    <x v="4"/>
    <n v="0"/>
  </r>
  <r>
    <s v="EMP0028"/>
    <x v="27"/>
    <x v="7"/>
    <d v="2024-08-16T00:00:00"/>
    <s v="Present"/>
    <x v="6"/>
    <d v="1899-12-30T18:12:00"/>
    <s v="Yes"/>
    <n v="8.42"/>
    <n v="0"/>
    <x v="0"/>
    <s v="No"/>
    <s v="No"/>
    <x v="4"/>
    <n v="0"/>
  </r>
  <r>
    <s v="EMP0029"/>
    <x v="28"/>
    <x v="4"/>
    <d v="2024-08-16T00:00:00"/>
    <s v="Present"/>
    <x v="18"/>
    <d v="1899-12-30T17:33:00"/>
    <s v="No"/>
    <n v="8.6300000000000008"/>
    <n v="0"/>
    <x v="0"/>
    <s v="No"/>
    <s v="No"/>
    <x v="4"/>
    <n v="0"/>
  </r>
  <r>
    <s v="EMP0030"/>
    <x v="29"/>
    <x v="6"/>
    <d v="2024-08-16T00:00:00"/>
    <s v="Leave"/>
    <x v="13"/>
    <m/>
    <s v="No"/>
    <n v="0"/>
    <n v="0"/>
    <x v="2"/>
    <s v="No"/>
    <s v="No"/>
    <x v="4"/>
    <n v="1"/>
  </r>
  <r>
    <s v="EMP0031"/>
    <x v="30"/>
    <x v="0"/>
    <d v="2024-08-16T00:00:00"/>
    <s v="Present"/>
    <x v="64"/>
    <d v="1899-12-30T15:13:00"/>
    <s v="Yes"/>
    <n v="5.33"/>
    <n v="0"/>
    <x v="0"/>
    <s v="Yes"/>
    <s v="Yes"/>
    <x v="4"/>
    <n v="0"/>
  </r>
  <r>
    <s v="EMP0032"/>
    <x v="31"/>
    <x v="4"/>
    <d v="2024-08-16T00:00:00"/>
    <s v="Present"/>
    <x v="27"/>
    <d v="1899-12-30T17:57:00"/>
    <s v="No"/>
    <n v="8.92"/>
    <n v="0"/>
    <x v="0"/>
    <s v="No"/>
    <s v="No"/>
    <x v="4"/>
    <n v="0"/>
  </r>
  <r>
    <s v="EMP0033"/>
    <x v="32"/>
    <x v="4"/>
    <d v="2024-08-16T00:00:00"/>
    <s v="Absent"/>
    <x v="13"/>
    <m/>
    <s v="No"/>
    <n v="0"/>
    <n v="0"/>
    <x v="0"/>
    <s v="No"/>
    <s v="No"/>
    <x v="4"/>
    <n v="0"/>
  </r>
  <r>
    <s v="EMP0034"/>
    <x v="33"/>
    <x v="0"/>
    <d v="2024-08-16T00:00:00"/>
    <s v="Present"/>
    <x v="21"/>
    <d v="1899-12-30T18:06:00"/>
    <s v="Yes"/>
    <n v="8.8800000000000008"/>
    <n v="0"/>
    <x v="0"/>
    <s v="No"/>
    <s v="Yes"/>
    <x v="4"/>
    <n v="0"/>
  </r>
  <r>
    <s v="EMP0035"/>
    <x v="34"/>
    <x v="2"/>
    <d v="2024-08-16T00:00:00"/>
    <s v="Present"/>
    <x v="47"/>
    <d v="1899-12-30T18:08:00"/>
    <s v="No"/>
    <n v="9.3699999999999992"/>
    <n v="0.37"/>
    <x v="0"/>
    <s v="No"/>
    <s v="No"/>
    <x v="4"/>
    <n v="0"/>
  </r>
  <r>
    <s v="EMP0036"/>
    <x v="35"/>
    <x v="1"/>
    <d v="2024-08-16T00:00:00"/>
    <s v="Present"/>
    <x v="25"/>
    <d v="1899-12-30T18:08:00"/>
    <s v="Yes"/>
    <n v="9.08"/>
    <n v="0"/>
    <x v="0"/>
    <s v="No"/>
    <s v="No"/>
    <x v="4"/>
    <n v="0"/>
  </r>
  <r>
    <s v="EMP0037"/>
    <x v="36"/>
    <x v="3"/>
    <d v="2024-08-16T00:00:00"/>
    <s v="Present"/>
    <x v="39"/>
    <d v="1899-12-30T18:19:00"/>
    <s v="No"/>
    <n v="9.6199999999999992"/>
    <n v="0.62"/>
    <x v="0"/>
    <s v="No"/>
    <s v="No"/>
    <x v="4"/>
    <n v="0"/>
  </r>
  <r>
    <s v="EMP0038"/>
    <x v="37"/>
    <x v="7"/>
    <d v="2024-08-16T00:00:00"/>
    <s v="Present"/>
    <x v="27"/>
    <d v="1899-12-30T17:55:00"/>
    <s v="No"/>
    <n v="8.8800000000000008"/>
    <n v="0"/>
    <x v="0"/>
    <s v="No"/>
    <s v="No"/>
    <x v="4"/>
    <n v="0"/>
  </r>
  <r>
    <s v="EMP0039"/>
    <x v="38"/>
    <x v="6"/>
    <d v="2024-08-16T00:00:00"/>
    <s v="Present"/>
    <x v="8"/>
    <d v="1899-12-30T15:09:00"/>
    <s v="No"/>
    <n v="6.17"/>
    <n v="0"/>
    <x v="0"/>
    <s v="Yes"/>
    <s v="No"/>
    <x v="4"/>
    <n v="0"/>
  </r>
  <r>
    <s v="EMP0040"/>
    <x v="39"/>
    <x v="2"/>
    <d v="2024-08-16T00:00:00"/>
    <s v="Leave"/>
    <x v="13"/>
    <m/>
    <s v="No"/>
    <n v="0"/>
    <n v="0"/>
    <x v="1"/>
    <s v="No"/>
    <s v="No"/>
    <x v="4"/>
    <n v="1"/>
  </r>
  <r>
    <s v="EMP0041"/>
    <x v="40"/>
    <x v="7"/>
    <d v="2024-08-16T00:00:00"/>
    <s v="Present"/>
    <x v="55"/>
    <d v="1899-12-30T18:16:00"/>
    <s v="No"/>
    <n v="9.0299999999999994"/>
    <n v="0.03"/>
    <x v="0"/>
    <s v="No"/>
    <s v="No"/>
    <x v="4"/>
    <n v="0"/>
  </r>
  <r>
    <s v="EMP0042"/>
    <x v="41"/>
    <x v="7"/>
    <d v="2024-08-16T00:00:00"/>
    <s v="Present"/>
    <x v="18"/>
    <d v="1899-12-30T17:30:00"/>
    <s v="No"/>
    <n v="8.58"/>
    <n v="0"/>
    <x v="0"/>
    <s v="No"/>
    <s v="No"/>
    <x v="4"/>
    <n v="0"/>
  </r>
  <r>
    <s v="EMP0043"/>
    <x v="42"/>
    <x v="7"/>
    <d v="2024-08-16T00:00:00"/>
    <s v="Present"/>
    <x v="11"/>
    <d v="1899-12-30T18:01:00"/>
    <s v="No"/>
    <n v="9.18"/>
    <n v="0"/>
    <x v="0"/>
    <s v="No"/>
    <s v="No"/>
    <x v="4"/>
    <n v="0"/>
  </r>
  <r>
    <s v="EMP0044"/>
    <x v="43"/>
    <x v="1"/>
    <d v="2024-08-16T00:00:00"/>
    <s v="Present"/>
    <x v="22"/>
    <d v="1899-12-30T17:37:00"/>
    <s v="Yes"/>
    <n v="8.48"/>
    <n v="0"/>
    <x v="0"/>
    <s v="No"/>
    <s v="No"/>
    <x v="4"/>
    <n v="0"/>
  </r>
  <r>
    <s v="EMP0045"/>
    <x v="44"/>
    <x v="4"/>
    <d v="2024-08-16T00:00:00"/>
    <s v="Present"/>
    <x v="33"/>
    <d v="1899-12-30T18:21:00"/>
    <s v="No"/>
    <n v="9.68"/>
    <n v="0"/>
    <x v="0"/>
    <s v="No"/>
    <s v="No"/>
    <x v="4"/>
    <n v="0"/>
  </r>
  <r>
    <s v="EMP0046"/>
    <x v="45"/>
    <x v="0"/>
    <d v="2024-08-16T00:00:00"/>
    <s v="Present"/>
    <x v="42"/>
    <d v="1899-12-30T15:19:00"/>
    <s v="No"/>
    <n v="6.13"/>
    <n v="0"/>
    <x v="0"/>
    <s v="Yes"/>
    <s v="Yes"/>
    <x v="4"/>
    <n v="0"/>
  </r>
  <r>
    <s v="EMP0047"/>
    <x v="46"/>
    <x v="2"/>
    <d v="2024-08-16T00:00:00"/>
    <s v="Absent"/>
    <x v="13"/>
    <m/>
    <s v="No"/>
    <n v="0"/>
    <n v="0"/>
    <x v="0"/>
    <s v="No"/>
    <s v="Yes"/>
    <x v="4"/>
    <n v="0"/>
  </r>
  <r>
    <s v="EMP0048"/>
    <x v="47"/>
    <x v="4"/>
    <d v="2024-08-16T00:00:00"/>
    <s v="Present"/>
    <x v="17"/>
    <d v="1899-12-30T17:32:00"/>
    <s v="No"/>
    <n v="8.23"/>
    <n v="0"/>
    <x v="0"/>
    <s v="No"/>
    <s v="No"/>
    <x v="4"/>
    <n v="0"/>
  </r>
  <r>
    <s v="EMP0049"/>
    <x v="48"/>
    <x v="2"/>
    <d v="2024-08-16T00:00:00"/>
    <s v="Present"/>
    <x v="22"/>
    <d v="1899-12-30T18:27:00"/>
    <s v="No"/>
    <n v="9.32"/>
    <n v="0"/>
    <x v="0"/>
    <s v="No"/>
    <s v="No"/>
    <x v="4"/>
    <n v="0"/>
  </r>
  <r>
    <s v="EMP0050"/>
    <x v="49"/>
    <x v="3"/>
    <d v="2024-08-16T00:00:00"/>
    <s v="Present"/>
    <x v="41"/>
    <d v="1899-12-30T17:50:00"/>
    <s v="No"/>
    <n v="8.6300000000000008"/>
    <n v="0"/>
    <x v="0"/>
    <s v="No"/>
    <s v="No"/>
    <x v="4"/>
    <n v="0"/>
  </r>
  <r>
    <s v="EMP0051"/>
    <x v="50"/>
    <x v="5"/>
    <d v="2024-08-16T00:00:00"/>
    <s v="Leave"/>
    <x v="13"/>
    <m/>
    <s v="No"/>
    <n v="0"/>
    <n v="0"/>
    <x v="4"/>
    <s v="No"/>
    <s v="No"/>
    <x v="4"/>
    <n v="1"/>
  </r>
  <r>
    <s v="EMP0052"/>
    <x v="51"/>
    <x v="6"/>
    <d v="2024-08-16T00:00:00"/>
    <s v="Present"/>
    <x v="67"/>
    <d v="1899-12-30T17:47:00"/>
    <s v="Yes"/>
    <n v="8.3699999999999992"/>
    <n v="0"/>
    <x v="0"/>
    <s v="No"/>
    <s v="No"/>
    <x v="4"/>
    <n v="0"/>
  </r>
  <r>
    <s v="EMP0053"/>
    <x v="52"/>
    <x v="4"/>
    <d v="2024-08-16T00:00:00"/>
    <s v="Absent"/>
    <x v="13"/>
    <m/>
    <s v="No"/>
    <n v="0"/>
    <n v="0"/>
    <x v="0"/>
    <s v="No"/>
    <s v="Yes"/>
    <x v="4"/>
    <n v="0"/>
  </r>
  <r>
    <s v="EMP0054"/>
    <x v="53"/>
    <x v="5"/>
    <d v="2024-08-16T00:00:00"/>
    <s v="Present"/>
    <x v="20"/>
    <d v="1899-12-30T18:14:00"/>
    <s v="No"/>
    <n v="8.98"/>
    <n v="0"/>
    <x v="0"/>
    <s v="No"/>
    <s v="No"/>
    <x v="4"/>
    <n v="0"/>
  </r>
  <r>
    <s v="EMP0055"/>
    <x v="54"/>
    <x v="4"/>
    <d v="2024-08-16T00:00:00"/>
    <s v="Leave"/>
    <x v="13"/>
    <m/>
    <s v="No"/>
    <n v="0"/>
    <n v="0"/>
    <x v="1"/>
    <s v="No"/>
    <s v="No"/>
    <x v="4"/>
    <n v="1"/>
  </r>
  <r>
    <s v="EMP0056"/>
    <x v="55"/>
    <x v="7"/>
    <d v="2024-08-16T00:00:00"/>
    <s v="Present"/>
    <x v="62"/>
    <d v="1899-12-30T17:47:00"/>
    <s v="Yes"/>
    <n v="8.23"/>
    <n v="0"/>
    <x v="0"/>
    <s v="No"/>
    <s v="Yes"/>
    <x v="4"/>
    <n v="0"/>
  </r>
  <r>
    <s v="EMP0057"/>
    <x v="56"/>
    <x v="0"/>
    <d v="2024-08-16T00:00:00"/>
    <s v="Present"/>
    <x v="29"/>
    <d v="1899-12-30T14:58:00"/>
    <s v="No"/>
    <n v="6.1"/>
    <n v="0"/>
    <x v="0"/>
    <s v="Yes"/>
    <s v="No"/>
    <x v="4"/>
    <n v="0"/>
  </r>
  <r>
    <s v="EMP0058"/>
    <x v="57"/>
    <x v="0"/>
    <d v="2024-08-16T00:00:00"/>
    <s v="Present"/>
    <x v="11"/>
    <d v="1899-12-30T18:00:00"/>
    <s v="No"/>
    <n v="9.17"/>
    <n v="0"/>
    <x v="0"/>
    <s v="No"/>
    <s v="No"/>
    <x v="4"/>
    <n v="0"/>
  </r>
  <r>
    <s v="EMP0059"/>
    <x v="58"/>
    <x v="4"/>
    <d v="2024-08-16T00:00:00"/>
    <s v="Present"/>
    <x v="41"/>
    <d v="1899-12-30T18:00:00"/>
    <s v="No"/>
    <n v="8.8000000000000007"/>
    <n v="0"/>
    <x v="0"/>
    <s v="No"/>
    <s v="No"/>
    <x v="4"/>
    <n v="0"/>
  </r>
  <r>
    <s v="EMP0060"/>
    <x v="59"/>
    <x v="6"/>
    <d v="2024-08-16T00:00:00"/>
    <s v="Present"/>
    <x v="11"/>
    <d v="1899-12-30T17:47:00"/>
    <s v="No"/>
    <n v="8.9499999999999993"/>
    <n v="0"/>
    <x v="0"/>
    <s v="No"/>
    <s v="No"/>
    <x v="4"/>
    <n v="0"/>
  </r>
  <r>
    <s v="EMP0061"/>
    <x v="60"/>
    <x v="2"/>
    <d v="2024-08-16T00:00:00"/>
    <s v="Present"/>
    <x v="32"/>
    <d v="1899-12-30T18:03:00"/>
    <s v="No"/>
    <n v="9.08"/>
    <n v="0"/>
    <x v="0"/>
    <s v="No"/>
    <s v="No"/>
    <x v="4"/>
    <n v="0"/>
  </r>
  <r>
    <s v="EMP0062"/>
    <x v="61"/>
    <x v="7"/>
    <d v="2024-08-16T00:00:00"/>
    <s v="Present"/>
    <x v="9"/>
    <d v="1899-12-30T17:44:00"/>
    <s v="No"/>
    <n v="8.4499999999999993"/>
    <n v="0"/>
    <x v="0"/>
    <s v="No"/>
    <s v="No"/>
    <x v="4"/>
    <n v="0"/>
  </r>
  <r>
    <s v="EMP0063"/>
    <x v="62"/>
    <x v="3"/>
    <d v="2024-08-16T00:00:00"/>
    <s v="Present"/>
    <x v="17"/>
    <d v="1899-12-30T17:30:00"/>
    <s v="No"/>
    <n v="8.1999999999999993"/>
    <n v="0"/>
    <x v="0"/>
    <s v="No"/>
    <s v="No"/>
    <x v="4"/>
    <n v="0"/>
  </r>
  <r>
    <s v="EMP0064"/>
    <x v="63"/>
    <x v="0"/>
    <d v="2024-08-16T00:00:00"/>
    <s v="Present"/>
    <x v="14"/>
    <d v="1899-12-30T18:03:00"/>
    <s v="No"/>
    <n v="9.1199999999999992"/>
    <n v="0.12"/>
    <x v="0"/>
    <s v="No"/>
    <s v="No"/>
    <x v="4"/>
    <n v="0"/>
  </r>
  <r>
    <s v="EMP0065"/>
    <x v="64"/>
    <x v="6"/>
    <d v="2024-08-16T00:00:00"/>
    <s v="Present"/>
    <x v="11"/>
    <d v="1899-12-30T18:11:00"/>
    <s v="No"/>
    <n v="9.35"/>
    <n v="0"/>
    <x v="0"/>
    <s v="No"/>
    <s v="No"/>
    <x v="4"/>
    <n v="0"/>
  </r>
  <r>
    <s v="EMP0066"/>
    <x v="65"/>
    <x v="5"/>
    <d v="2024-08-16T00:00:00"/>
    <s v="Present"/>
    <x v="14"/>
    <d v="1899-12-30T15:19:00"/>
    <s v="No"/>
    <n v="6.38"/>
    <n v="0"/>
    <x v="0"/>
    <s v="Yes"/>
    <s v="Yes"/>
    <x v="4"/>
    <n v="0"/>
  </r>
  <r>
    <s v="EMP0067"/>
    <x v="66"/>
    <x v="5"/>
    <d v="2024-08-16T00:00:00"/>
    <s v="Present"/>
    <x v="47"/>
    <d v="1899-12-30T18:24:00"/>
    <s v="No"/>
    <n v="9.6300000000000008"/>
    <n v="0.63"/>
    <x v="0"/>
    <s v="No"/>
    <s v="No"/>
    <x v="4"/>
    <n v="0"/>
  </r>
  <r>
    <s v="EMP0068"/>
    <x v="67"/>
    <x v="7"/>
    <d v="2024-08-16T00:00:00"/>
    <s v="Present"/>
    <x v="12"/>
    <d v="1899-12-30T14:41:00"/>
    <s v="Yes"/>
    <n v="5.05"/>
    <n v="0"/>
    <x v="0"/>
    <s v="Yes"/>
    <s v="No"/>
    <x v="4"/>
    <n v="0"/>
  </r>
  <r>
    <s v="EMP0069"/>
    <x v="68"/>
    <x v="6"/>
    <d v="2024-08-16T00:00:00"/>
    <s v="Absent"/>
    <x v="13"/>
    <m/>
    <s v="No"/>
    <n v="0"/>
    <n v="0"/>
    <x v="0"/>
    <s v="No"/>
    <s v="Yes"/>
    <x v="4"/>
    <n v="0"/>
  </r>
  <r>
    <s v="EMP0070"/>
    <x v="69"/>
    <x v="3"/>
    <d v="2024-08-16T00:00:00"/>
    <s v="Leave"/>
    <x v="13"/>
    <m/>
    <s v="No"/>
    <n v="0"/>
    <n v="0"/>
    <x v="1"/>
    <s v="No"/>
    <s v="No"/>
    <x v="4"/>
    <n v="1"/>
  </r>
  <r>
    <s v="EMP0071"/>
    <x v="70"/>
    <x v="2"/>
    <d v="2024-08-16T00:00:00"/>
    <s v="Present"/>
    <x v="42"/>
    <d v="1899-12-30T17:30:00"/>
    <s v="No"/>
    <n v="8.32"/>
    <n v="0"/>
    <x v="0"/>
    <s v="No"/>
    <s v="No"/>
    <x v="4"/>
    <n v="0"/>
  </r>
  <r>
    <s v="EMP0072"/>
    <x v="71"/>
    <x v="1"/>
    <d v="2024-08-16T00:00:00"/>
    <s v="Present"/>
    <x v="60"/>
    <d v="1899-12-30T17:43:00"/>
    <s v="Yes"/>
    <n v="7.77"/>
    <n v="0"/>
    <x v="0"/>
    <s v="No"/>
    <s v="Yes"/>
    <x v="4"/>
    <n v="0"/>
  </r>
  <r>
    <s v="EMP0073"/>
    <x v="72"/>
    <x v="6"/>
    <d v="2024-08-16T00:00:00"/>
    <s v="Present"/>
    <x v="17"/>
    <d v="1899-12-30T18:19:00"/>
    <s v="Yes"/>
    <n v="9.02"/>
    <n v="0.02"/>
    <x v="0"/>
    <s v="No"/>
    <s v="No"/>
    <x v="4"/>
    <n v="0"/>
  </r>
  <r>
    <s v="EMP0074"/>
    <x v="73"/>
    <x v="1"/>
    <d v="2024-08-16T00:00:00"/>
    <s v="Present"/>
    <x v="41"/>
    <d v="1899-12-30T18:28:00"/>
    <s v="No"/>
    <n v="9.27"/>
    <n v="0"/>
    <x v="0"/>
    <s v="No"/>
    <s v="No"/>
    <x v="4"/>
    <n v="0"/>
  </r>
  <r>
    <s v="EMP0075"/>
    <x v="74"/>
    <x v="2"/>
    <d v="2024-08-16T00:00:00"/>
    <s v="Present"/>
    <x v="49"/>
    <d v="1899-12-30T17:41:00"/>
    <s v="No"/>
    <n v="8.67"/>
    <n v="0"/>
    <x v="0"/>
    <s v="No"/>
    <s v="No"/>
    <x v="4"/>
    <n v="0"/>
  </r>
  <r>
    <s v="EMP0001"/>
    <x v="0"/>
    <x v="0"/>
    <d v="2024-08-17T00:00:00"/>
    <s v="Absent"/>
    <x v="13"/>
    <m/>
    <s v="No"/>
    <n v="0"/>
    <n v="0"/>
    <x v="0"/>
    <s v="No"/>
    <s v="No"/>
    <x v="5"/>
    <n v="0"/>
  </r>
  <r>
    <s v="EMP0002"/>
    <x v="1"/>
    <x v="1"/>
    <d v="2024-08-17T00:00:00"/>
    <s v="Absent"/>
    <x v="13"/>
    <m/>
    <s v="No"/>
    <n v="0"/>
    <n v="0"/>
    <x v="0"/>
    <s v="No"/>
    <s v="No"/>
    <x v="5"/>
    <n v="0"/>
  </r>
  <r>
    <s v="EMP0003"/>
    <x v="2"/>
    <x v="2"/>
    <d v="2024-08-17T00:00:00"/>
    <s v="Absent"/>
    <x v="13"/>
    <m/>
    <s v="No"/>
    <n v="0"/>
    <n v="0"/>
    <x v="0"/>
    <s v="No"/>
    <s v="No"/>
    <x v="5"/>
    <n v="0"/>
  </r>
  <r>
    <s v="EMP0004"/>
    <x v="3"/>
    <x v="3"/>
    <d v="2024-08-17T00:00:00"/>
    <s v="Absent"/>
    <x v="13"/>
    <m/>
    <s v="No"/>
    <n v="0"/>
    <n v="0"/>
    <x v="0"/>
    <s v="No"/>
    <s v="No"/>
    <x v="5"/>
    <n v="0"/>
  </r>
  <r>
    <s v="EMP0005"/>
    <x v="4"/>
    <x v="3"/>
    <d v="2024-08-17T00:00:00"/>
    <s v="Absent"/>
    <x v="13"/>
    <m/>
    <s v="No"/>
    <n v="0"/>
    <n v="0"/>
    <x v="0"/>
    <s v="No"/>
    <s v="No"/>
    <x v="5"/>
    <n v="0"/>
  </r>
  <r>
    <s v="EMP0006"/>
    <x v="5"/>
    <x v="4"/>
    <d v="2024-08-17T00:00:00"/>
    <s v="Absent"/>
    <x v="13"/>
    <m/>
    <s v="No"/>
    <n v="0"/>
    <n v="0"/>
    <x v="0"/>
    <s v="No"/>
    <s v="No"/>
    <x v="5"/>
    <n v="0"/>
  </r>
  <r>
    <s v="EMP0007"/>
    <x v="6"/>
    <x v="5"/>
    <d v="2024-08-17T00:00:00"/>
    <s v="Absent"/>
    <x v="13"/>
    <m/>
    <s v="No"/>
    <n v="0"/>
    <n v="0"/>
    <x v="0"/>
    <s v="No"/>
    <s v="No"/>
    <x v="5"/>
    <n v="0"/>
  </r>
  <r>
    <s v="EMP0008"/>
    <x v="7"/>
    <x v="5"/>
    <d v="2024-08-17T00:00:00"/>
    <s v="Absent"/>
    <x v="13"/>
    <m/>
    <s v="No"/>
    <n v="0"/>
    <n v="0"/>
    <x v="0"/>
    <s v="No"/>
    <s v="No"/>
    <x v="5"/>
    <n v="0"/>
  </r>
  <r>
    <s v="EMP0009"/>
    <x v="8"/>
    <x v="4"/>
    <d v="2024-08-17T00:00:00"/>
    <s v="Absent"/>
    <x v="13"/>
    <m/>
    <s v="No"/>
    <n v="0"/>
    <n v="0"/>
    <x v="0"/>
    <s v="No"/>
    <s v="No"/>
    <x v="5"/>
    <n v="0"/>
  </r>
  <r>
    <s v="EMP0010"/>
    <x v="9"/>
    <x v="4"/>
    <d v="2024-08-17T00:00:00"/>
    <s v="Absent"/>
    <x v="13"/>
    <m/>
    <s v="No"/>
    <n v="0"/>
    <n v="0"/>
    <x v="0"/>
    <s v="No"/>
    <s v="No"/>
    <x v="5"/>
    <n v="0"/>
  </r>
  <r>
    <s v="EMP0011"/>
    <x v="10"/>
    <x v="0"/>
    <d v="2024-08-17T00:00:00"/>
    <s v="Absent"/>
    <x v="13"/>
    <m/>
    <s v="No"/>
    <n v="0"/>
    <n v="0"/>
    <x v="0"/>
    <s v="No"/>
    <s v="No"/>
    <x v="5"/>
    <n v="0"/>
  </r>
  <r>
    <s v="EMP0012"/>
    <x v="11"/>
    <x v="6"/>
    <d v="2024-08-17T00:00:00"/>
    <s v="Absent"/>
    <x v="13"/>
    <m/>
    <s v="No"/>
    <n v="0"/>
    <n v="0"/>
    <x v="0"/>
    <s v="No"/>
    <s v="No"/>
    <x v="5"/>
    <n v="0"/>
  </r>
  <r>
    <s v="EMP0013"/>
    <x v="12"/>
    <x v="7"/>
    <d v="2024-08-17T00:00:00"/>
    <s v="Absent"/>
    <x v="13"/>
    <m/>
    <s v="No"/>
    <n v="0"/>
    <n v="0"/>
    <x v="0"/>
    <s v="No"/>
    <s v="No"/>
    <x v="5"/>
    <n v="0"/>
  </r>
  <r>
    <s v="EMP0014"/>
    <x v="13"/>
    <x v="2"/>
    <d v="2024-08-17T00:00:00"/>
    <s v="Absent"/>
    <x v="13"/>
    <m/>
    <s v="No"/>
    <n v="0"/>
    <n v="0"/>
    <x v="0"/>
    <s v="No"/>
    <s v="No"/>
    <x v="5"/>
    <n v="0"/>
  </r>
  <r>
    <s v="EMP0015"/>
    <x v="14"/>
    <x v="5"/>
    <d v="2024-08-17T00:00:00"/>
    <s v="Absent"/>
    <x v="13"/>
    <m/>
    <s v="No"/>
    <n v="0"/>
    <n v="0"/>
    <x v="0"/>
    <s v="No"/>
    <s v="No"/>
    <x v="5"/>
    <n v="0"/>
  </r>
  <r>
    <s v="EMP0016"/>
    <x v="15"/>
    <x v="7"/>
    <d v="2024-08-17T00:00:00"/>
    <s v="Absent"/>
    <x v="13"/>
    <m/>
    <s v="No"/>
    <n v="0"/>
    <n v="0"/>
    <x v="0"/>
    <s v="No"/>
    <s v="No"/>
    <x v="5"/>
    <n v="0"/>
  </r>
  <r>
    <s v="EMP0017"/>
    <x v="16"/>
    <x v="2"/>
    <d v="2024-08-17T00:00:00"/>
    <s v="Absent"/>
    <x v="13"/>
    <m/>
    <s v="No"/>
    <n v="0"/>
    <n v="0"/>
    <x v="0"/>
    <s v="No"/>
    <s v="No"/>
    <x v="5"/>
    <n v="0"/>
  </r>
  <r>
    <s v="EMP0018"/>
    <x v="17"/>
    <x v="5"/>
    <d v="2024-08-17T00:00:00"/>
    <s v="Absent"/>
    <x v="13"/>
    <m/>
    <s v="No"/>
    <n v="0"/>
    <n v="0"/>
    <x v="0"/>
    <s v="No"/>
    <s v="No"/>
    <x v="5"/>
    <n v="0"/>
  </r>
  <r>
    <s v="EMP0019"/>
    <x v="18"/>
    <x v="1"/>
    <d v="2024-08-17T00:00:00"/>
    <s v="Absent"/>
    <x v="13"/>
    <m/>
    <s v="No"/>
    <n v="0"/>
    <n v="0"/>
    <x v="0"/>
    <s v="No"/>
    <s v="No"/>
    <x v="5"/>
    <n v="0"/>
  </r>
  <r>
    <s v="EMP0020"/>
    <x v="19"/>
    <x v="0"/>
    <d v="2024-08-17T00:00:00"/>
    <s v="Absent"/>
    <x v="13"/>
    <m/>
    <s v="No"/>
    <n v="0"/>
    <n v="0"/>
    <x v="0"/>
    <s v="No"/>
    <s v="No"/>
    <x v="5"/>
    <n v="0"/>
  </r>
  <r>
    <s v="EMP0021"/>
    <x v="20"/>
    <x v="5"/>
    <d v="2024-08-17T00:00:00"/>
    <s v="Absent"/>
    <x v="13"/>
    <m/>
    <s v="No"/>
    <n v="0"/>
    <n v="0"/>
    <x v="0"/>
    <s v="No"/>
    <s v="No"/>
    <x v="5"/>
    <n v="0"/>
  </r>
  <r>
    <s v="EMP0022"/>
    <x v="21"/>
    <x v="3"/>
    <d v="2024-08-17T00:00:00"/>
    <s v="Present"/>
    <x v="23"/>
    <d v="1899-12-30T14:07:00"/>
    <s v="No"/>
    <n v="5.22"/>
    <n v="0"/>
    <x v="0"/>
    <s v="No"/>
    <s v="No"/>
    <x v="5"/>
    <n v="0"/>
  </r>
  <r>
    <s v="EMP0023"/>
    <x v="22"/>
    <x v="4"/>
    <d v="2024-08-17T00:00:00"/>
    <s v="Absent"/>
    <x v="13"/>
    <m/>
    <s v="No"/>
    <n v="0"/>
    <n v="0"/>
    <x v="0"/>
    <s v="No"/>
    <s v="No"/>
    <x v="5"/>
    <n v="0"/>
  </r>
  <r>
    <s v="EMP0024"/>
    <x v="23"/>
    <x v="1"/>
    <d v="2024-08-17T00:00:00"/>
    <s v="Absent"/>
    <x v="13"/>
    <m/>
    <s v="No"/>
    <n v="0"/>
    <n v="0"/>
    <x v="0"/>
    <s v="No"/>
    <s v="No"/>
    <x v="5"/>
    <n v="0"/>
  </r>
  <r>
    <s v="EMP0025"/>
    <x v="24"/>
    <x v="6"/>
    <d v="2024-08-17T00:00:00"/>
    <s v="Absent"/>
    <x v="13"/>
    <m/>
    <s v="No"/>
    <n v="0"/>
    <n v="0"/>
    <x v="0"/>
    <s v="No"/>
    <s v="No"/>
    <x v="5"/>
    <n v="0"/>
  </r>
  <r>
    <s v="EMP0026"/>
    <x v="25"/>
    <x v="5"/>
    <d v="2024-08-17T00:00:00"/>
    <s v="Absent"/>
    <x v="13"/>
    <m/>
    <s v="No"/>
    <n v="0"/>
    <n v="0"/>
    <x v="0"/>
    <s v="No"/>
    <s v="No"/>
    <x v="5"/>
    <n v="0"/>
  </r>
  <r>
    <s v="EMP0027"/>
    <x v="26"/>
    <x v="6"/>
    <d v="2024-08-17T00:00:00"/>
    <s v="Absent"/>
    <x v="13"/>
    <m/>
    <s v="No"/>
    <n v="0"/>
    <n v="0"/>
    <x v="0"/>
    <s v="No"/>
    <s v="No"/>
    <x v="5"/>
    <n v="0"/>
  </r>
  <r>
    <s v="EMP0028"/>
    <x v="27"/>
    <x v="7"/>
    <d v="2024-08-17T00:00:00"/>
    <s v="Absent"/>
    <x v="13"/>
    <m/>
    <s v="No"/>
    <n v="0"/>
    <n v="0"/>
    <x v="0"/>
    <s v="No"/>
    <s v="No"/>
    <x v="5"/>
    <n v="0"/>
  </r>
  <r>
    <s v="EMP0029"/>
    <x v="28"/>
    <x v="4"/>
    <d v="2024-08-17T00:00:00"/>
    <s v="Absent"/>
    <x v="13"/>
    <m/>
    <s v="No"/>
    <n v="0"/>
    <n v="0"/>
    <x v="0"/>
    <s v="No"/>
    <s v="No"/>
    <x v="5"/>
    <n v="0"/>
  </r>
  <r>
    <s v="EMP0030"/>
    <x v="29"/>
    <x v="6"/>
    <d v="2024-08-17T00:00:00"/>
    <s v="Absent"/>
    <x v="13"/>
    <m/>
    <s v="No"/>
    <n v="0"/>
    <n v="0"/>
    <x v="0"/>
    <s v="No"/>
    <s v="No"/>
    <x v="5"/>
    <n v="0"/>
  </r>
  <r>
    <s v="EMP0031"/>
    <x v="30"/>
    <x v="0"/>
    <d v="2024-08-17T00:00:00"/>
    <s v="Absent"/>
    <x v="13"/>
    <m/>
    <s v="No"/>
    <n v="0"/>
    <n v="0"/>
    <x v="0"/>
    <s v="No"/>
    <s v="No"/>
    <x v="5"/>
    <n v="0"/>
  </r>
  <r>
    <s v="EMP0032"/>
    <x v="31"/>
    <x v="4"/>
    <d v="2024-08-17T00:00:00"/>
    <s v="Absent"/>
    <x v="13"/>
    <m/>
    <s v="No"/>
    <n v="0"/>
    <n v="0"/>
    <x v="0"/>
    <s v="No"/>
    <s v="No"/>
    <x v="5"/>
    <n v="0"/>
  </r>
  <r>
    <s v="EMP0033"/>
    <x v="32"/>
    <x v="4"/>
    <d v="2024-08-17T00:00:00"/>
    <s v="Absent"/>
    <x v="13"/>
    <m/>
    <s v="No"/>
    <n v="0"/>
    <n v="0"/>
    <x v="0"/>
    <s v="No"/>
    <s v="No"/>
    <x v="5"/>
    <n v="0"/>
  </r>
  <r>
    <s v="EMP0034"/>
    <x v="33"/>
    <x v="0"/>
    <d v="2024-08-17T00:00:00"/>
    <s v="Absent"/>
    <x v="13"/>
    <m/>
    <s v="No"/>
    <n v="0"/>
    <n v="0"/>
    <x v="0"/>
    <s v="No"/>
    <s v="No"/>
    <x v="5"/>
    <n v="0"/>
  </r>
  <r>
    <s v="EMP0035"/>
    <x v="34"/>
    <x v="2"/>
    <d v="2024-08-17T00:00:00"/>
    <s v="Absent"/>
    <x v="13"/>
    <m/>
    <s v="No"/>
    <n v="0"/>
    <n v="0"/>
    <x v="0"/>
    <s v="No"/>
    <s v="No"/>
    <x v="5"/>
    <n v="0"/>
  </r>
  <r>
    <s v="EMP0036"/>
    <x v="35"/>
    <x v="1"/>
    <d v="2024-08-17T00:00:00"/>
    <s v="Absent"/>
    <x v="13"/>
    <m/>
    <s v="No"/>
    <n v="0"/>
    <n v="0"/>
    <x v="0"/>
    <s v="No"/>
    <s v="No"/>
    <x v="5"/>
    <n v="0"/>
  </r>
  <r>
    <s v="EMP0037"/>
    <x v="36"/>
    <x v="3"/>
    <d v="2024-08-17T00:00:00"/>
    <s v="Present"/>
    <x v="41"/>
    <d v="1899-12-30T13:49:00"/>
    <s v="No"/>
    <n v="4.62"/>
    <n v="0"/>
    <x v="0"/>
    <s v="No"/>
    <s v="No"/>
    <x v="5"/>
    <n v="0"/>
  </r>
  <r>
    <s v="EMP0038"/>
    <x v="37"/>
    <x v="7"/>
    <d v="2024-08-17T00:00:00"/>
    <s v="Absent"/>
    <x v="13"/>
    <m/>
    <s v="No"/>
    <n v="0"/>
    <n v="0"/>
    <x v="0"/>
    <s v="No"/>
    <s v="No"/>
    <x v="5"/>
    <n v="0"/>
  </r>
  <r>
    <s v="EMP0039"/>
    <x v="38"/>
    <x v="6"/>
    <d v="2024-08-17T00:00:00"/>
    <s v="Absent"/>
    <x v="13"/>
    <m/>
    <s v="No"/>
    <n v="0"/>
    <n v="0"/>
    <x v="0"/>
    <s v="No"/>
    <s v="No"/>
    <x v="5"/>
    <n v="0"/>
  </r>
  <r>
    <s v="EMP0040"/>
    <x v="39"/>
    <x v="2"/>
    <d v="2024-08-17T00:00:00"/>
    <s v="Absent"/>
    <x v="13"/>
    <m/>
    <s v="No"/>
    <n v="0"/>
    <n v="0"/>
    <x v="0"/>
    <s v="No"/>
    <s v="No"/>
    <x v="5"/>
    <n v="0"/>
  </r>
  <r>
    <s v="EMP0041"/>
    <x v="40"/>
    <x v="7"/>
    <d v="2024-08-17T00:00:00"/>
    <s v="Absent"/>
    <x v="13"/>
    <m/>
    <s v="No"/>
    <n v="0"/>
    <n v="0"/>
    <x v="0"/>
    <s v="No"/>
    <s v="No"/>
    <x v="5"/>
    <n v="0"/>
  </r>
  <r>
    <s v="EMP0042"/>
    <x v="41"/>
    <x v="7"/>
    <d v="2024-08-17T00:00:00"/>
    <s v="Absent"/>
    <x v="13"/>
    <m/>
    <s v="No"/>
    <n v="0"/>
    <n v="0"/>
    <x v="0"/>
    <s v="No"/>
    <s v="No"/>
    <x v="5"/>
    <n v="0"/>
  </r>
  <r>
    <s v="EMP0043"/>
    <x v="42"/>
    <x v="7"/>
    <d v="2024-08-17T00:00:00"/>
    <s v="Absent"/>
    <x v="13"/>
    <m/>
    <s v="No"/>
    <n v="0"/>
    <n v="0"/>
    <x v="0"/>
    <s v="No"/>
    <s v="No"/>
    <x v="5"/>
    <n v="0"/>
  </r>
  <r>
    <s v="EMP0044"/>
    <x v="43"/>
    <x v="1"/>
    <d v="2024-08-17T00:00:00"/>
    <s v="Absent"/>
    <x v="13"/>
    <m/>
    <s v="No"/>
    <n v="0"/>
    <n v="0"/>
    <x v="0"/>
    <s v="No"/>
    <s v="No"/>
    <x v="5"/>
    <n v="0"/>
  </r>
  <r>
    <s v="EMP0045"/>
    <x v="44"/>
    <x v="4"/>
    <d v="2024-08-17T00:00:00"/>
    <s v="Absent"/>
    <x v="13"/>
    <m/>
    <s v="No"/>
    <n v="0"/>
    <n v="0"/>
    <x v="0"/>
    <s v="No"/>
    <s v="No"/>
    <x v="5"/>
    <n v="0"/>
  </r>
  <r>
    <s v="EMP0046"/>
    <x v="45"/>
    <x v="0"/>
    <d v="2024-08-17T00:00:00"/>
    <s v="Absent"/>
    <x v="13"/>
    <m/>
    <s v="No"/>
    <n v="0"/>
    <n v="0"/>
    <x v="0"/>
    <s v="No"/>
    <s v="No"/>
    <x v="5"/>
    <n v="0"/>
  </r>
  <r>
    <s v="EMP0047"/>
    <x v="46"/>
    <x v="2"/>
    <d v="2024-08-17T00:00:00"/>
    <s v="Absent"/>
    <x v="13"/>
    <m/>
    <s v="No"/>
    <n v="0"/>
    <n v="0"/>
    <x v="0"/>
    <s v="No"/>
    <s v="No"/>
    <x v="5"/>
    <n v="0"/>
  </r>
  <r>
    <s v="EMP0048"/>
    <x v="47"/>
    <x v="4"/>
    <d v="2024-08-17T00:00:00"/>
    <s v="Absent"/>
    <x v="13"/>
    <m/>
    <s v="No"/>
    <n v="0"/>
    <n v="0"/>
    <x v="0"/>
    <s v="No"/>
    <s v="No"/>
    <x v="5"/>
    <n v="0"/>
  </r>
  <r>
    <s v="EMP0049"/>
    <x v="48"/>
    <x v="2"/>
    <d v="2024-08-17T00:00:00"/>
    <s v="Absent"/>
    <x v="13"/>
    <m/>
    <s v="No"/>
    <n v="0"/>
    <n v="0"/>
    <x v="0"/>
    <s v="No"/>
    <s v="No"/>
    <x v="5"/>
    <n v="0"/>
  </r>
  <r>
    <s v="EMP0050"/>
    <x v="49"/>
    <x v="3"/>
    <d v="2024-08-17T00:00:00"/>
    <s v="Present"/>
    <x v="5"/>
    <d v="1899-12-30T14:01:00"/>
    <s v="No"/>
    <n v="5.17"/>
    <n v="0"/>
    <x v="0"/>
    <s v="No"/>
    <s v="No"/>
    <x v="5"/>
    <n v="0"/>
  </r>
  <r>
    <s v="EMP0051"/>
    <x v="50"/>
    <x v="5"/>
    <d v="2024-08-17T00:00:00"/>
    <s v="Absent"/>
    <x v="13"/>
    <m/>
    <s v="No"/>
    <n v="0"/>
    <n v="0"/>
    <x v="0"/>
    <s v="No"/>
    <s v="No"/>
    <x v="5"/>
    <n v="0"/>
  </r>
  <r>
    <s v="EMP0052"/>
    <x v="51"/>
    <x v="6"/>
    <d v="2024-08-17T00:00:00"/>
    <s v="Absent"/>
    <x v="13"/>
    <m/>
    <s v="No"/>
    <n v="0"/>
    <n v="0"/>
    <x v="0"/>
    <s v="No"/>
    <s v="No"/>
    <x v="5"/>
    <n v="0"/>
  </r>
  <r>
    <s v="EMP0053"/>
    <x v="52"/>
    <x v="4"/>
    <d v="2024-08-17T00:00:00"/>
    <s v="Absent"/>
    <x v="13"/>
    <m/>
    <s v="No"/>
    <n v="0"/>
    <n v="0"/>
    <x v="0"/>
    <s v="No"/>
    <s v="No"/>
    <x v="5"/>
    <n v="0"/>
  </r>
  <r>
    <s v="EMP0054"/>
    <x v="53"/>
    <x v="5"/>
    <d v="2024-08-17T00:00:00"/>
    <s v="Absent"/>
    <x v="13"/>
    <m/>
    <s v="No"/>
    <n v="0"/>
    <n v="0"/>
    <x v="0"/>
    <s v="No"/>
    <s v="No"/>
    <x v="5"/>
    <n v="0"/>
  </r>
  <r>
    <s v="EMP0055"/>
    <x v="54"/>
    <x v="4"/>
    <d v="2024-08-17T00:00:00"/>
    <s v="Absent"/>
    <x v="13"/>
    <m/>
    <s v="No"/>
    <n v="0"/>
    <n v="0"/>
    <x v="0"/>
    <s v="No"/>
    <s v="No"/>
    <x v="5"/>
    <n v="0"/>
  </r>
  <r>
    <s v="EMP0056"/>
    <x v="55"/>
    <x v="7"/>
    <d v="2024-08-17T00:00:00"/>
    <s v="Absent"/>
    <x v="13"/>
    <m/>
    <s v="No"/>
    <n v="0"/>
    <n v="0"/>
    <x v="0"/>
    <s v="No"/>
    <s v="No"/>
    <x v="5"/>
    <n v="0"/>
  </r>
  <r>
    <s v="EMP0057"/>
    <x v="56"/>
    <x v="0"/>
    <d v="2024-08-17T00:00:00"/>
    <s v="Present"/>
    <x v="11"/>
    <d v="1899-12-30T13:47:00"/>
    <s v="No"/>
    <n v="4.95"/>
    <n v="0"/>
    <x v="0"/>
    <s v="No"/>
    <s v="No"/>
    <x v="5"/>
    <n v="0"/>
  </r>
  <r>
    <s v="EMP0058"/>
    <x v="57"/>
    <x v="0"/>
    <d v="2024-08-17T00:00:00"/>
    <s v="Absent"/>
    <x v="13"/>
    <m/>
    <s v="No"/>
    <n v="0"/>
    <n v="0"/>
    <x v="0"/>
    <s v="No"/>
    <s v="No"/>
    <x v="5"/>
    <n v="0"/>
  </r>
  <r>
    <s v="EMP0059"/>
    <x v="58"/>
    <x v="4"/>
    <d v="2024-08-17T00:00:00"/>
    <s v="Absent"/>
    <x v="13"/>
    <m/>
    <s v="No"/>
    <n v="0"/>
    <n v="0"/>
    <x v="0"/>
    <s v="No"/>
    <s v="No"/>
    <x v="5"/>
    <n v="0"/>
  </r>
  <r>
    <s v="EMP0060"/>
    <x v="59"/>
    <x v="6"/>
    <d v="2024-08-17T00:00:00"/>
    <s v="Absent"/>
    <x v="13"/>
    <m/>
    <s v="No"/>
    <n v="0"/>
    <n v="0"/>
    <x v="0"/>
    <s v="No"/>
    <s v="No"/>
    <x v="5"/>
    <n v="0"/>
  </r>
  <r>
    <s v="EMP0061"/>
    <x v="60"/>
    <x v="2"/>
    <d v="2024-08-17T00:00:00"/>
    <s v="Absent"/>
    <x v="13"/>
    <m/>
    <s v="No"/>
    <n v="0"/>
    <n v="0"/>
    <x v="0"/>
    <s v="No"/>
    <s v="No"/>
    <x v="5"/>
    <n v="0"/>
  </r>
  <r>
    <s v="EMP0062"/>
    <x v="61"/>
    <x v="7"/>
    <d v="2024-08-17T00:00:00"/>
    <s v="Absent"/>
    <x v="13"/>
    <m/>
    <s v="No"/>
    <n v="0"/>
    <n v="0"/>
    <x v="0"/>
    <s v="No"/>
    <s v="No"/>
    <x v="5"/>
    <n v="0"/>
  </r>
  <r>
    <s v="EMP0063"/>
    <x v="62"/>
    <x v="3"/>
    <d v="2024-08-17T00:00:00"/>
    <s v="Absent"/>
    <x v="13"/>
    <m/>
    <s v="No"/>
    <n v="0"/>
    <n v="0"/>
    <x v="0"/>
    <s v="No"/>
    <s v="No"/>
    <x v="5"/>
    <n v="0"/>
  </r>
  <r>
    <s v="EMP0064"/>
    <x v="63"/>
    <x v="0"/>
    <d v="2024-08-17T00:00:00"/>
    <s v="Absent"/>
    <x v="13"/>
    <m/>
    <s v="No"/>
    <n v="0"/>
    <n v="0"/>
    <x v="0"/>
    <s v="No"/>
    <s v="No"/>
    <x v="5"/>
    <n v="0"/>
  </r>
  <r>
    <s v="EMP0065"/>
    <x v="64"/>
    <x v="6"/>
    <d v="2024-08-17T00:00:00"/>
    <s v="Absent"/>
    <x v="13"/>
    <m/>
    <s v="No"/>
    <n v="0"/>
    <n v="0"/>
    <x v="0"/>
    <s v="No"/>
    <s v="No"/>
    <x v="5"/>
    <n v="0"/>
  </r>
  <r>
    <s v="EMP0066"/>
    <x v="65"/>
    <x v="5"/>
    <d v="2024-08-17T00:00:00"/>
    <s v="Absent"/>
    <x v="13"/>
    <m/>
    <s v="No"/>
    <n v="0"/>
    <n v="0"/>
    <x v="0"/>
    <s v="No"/>
    <s v="No"/>
    <x v="5"/>
    <n v="0"/>
  </r>
  <r>
    <s v="EMP0067"/>
    <x v="66"/>
    <x v="5"/>
    <d v="2024-08-17T00:00:00"/>
    <s v="Absent"/>
    <x v="13"/>
    <m/>
    <s v="No"/>
    <n v="0"/>
    <n v="0"/>
    <x v="0"/>
    <s v="No"/>
    <s v="No"/>
    <x v="5"/>
    <n v="0"/>
  </r>
  <r>
    <s v="EMP0068"/>
    <x v="67"/>
    <x v="7"/>
    <d v="2024-08-17T00:00:00"/>
    <s v="Absent"/>
    <x v="13"/>
    <m/>
    <s v="No"/>
    <n v="0"/>
    <n v="0"/>
    <x v="0"/>
    <s v="No"/>
    <s v="No"/>
    <x v="5"/>
    <n v="0"/>
  </r>
  <r>
    <s v="EMP0069"/>
    <x v="68"/>
    <x v="6"/>
    <d v="2024-08-17T00:00:00"/>
    <s v="Absent"/>
    <x v="13"/>
    <m/>
    <s v="No"/>
    <n v="0"/>
    <n v="0"/>
    <x v="0"/>
    <s v="No"/>
    <s v="No"/>
    <x v="5"/>
    <n v="0"/>
  </r>
  <r>
    <s v="EMP0070"/>
    <x v="69"/>
    <x v="3"/>
    <d v="2024-08-17T00:00:00"/>
    <s v="Absent"/>
    <x v="13"/>
    <m/>
    <s v="No"/>
    <n v="0"/>
    <n v="0"/>
    <x v="0"/>
    <s v="No"/>
    <s v="No"/>
    <x v="5"/>
    <n v="0"/>
  </r>
  <r>
    <s v="EMP0071"/>
    <x v="70"/>
    <x v="2"/>
    <d v="2024-08-17T00:00:00"/>
    <s v="Present"/>
    <x v="38"/>
    <d v="1899-12-30T13:48:00"/>
    <s v="No"/>
    <n v="4.7"/>
    <n v="0"/>
    <x v="0"/>
    <s v="No"/>
    <s v="No"/>
    <x v="5"/>
    <n v="0"/>
  </r>
  <r>
    <s v="EMP0072"/>
    <x v="71"/>
    <x v="1"/>
    <d v="2024-08-17T00:00:00"/>
    <s v="Present"/>
    <x v="19"/>
    <d v="1899-12-30T13:54:00"/>
    <s v="No"/>
    <n v="4.9000000000000004"/>
    <n v="0"/>
    <x v="0"/>
    <s v="No"/>
    <s v="No"/>
    <x v="5"/>
    <n v="0"/>
  </r>
  <r>
    <s v="EMP0073"/>
    <x v="72"/>
    <x v="6"/>
    <d v="2024-08-17T00:00:00"/>
    <s v="Absent"/>
    <x v="13"/>
    <m/>
    <s v="No"/>
    <n v="0"/>
    <n v="0"/>
    <x v="0"/>
    <s v="No"/>
    <s v="No"/>
    <x v="5"/>
    <n v="0"/>
  </r>
  <r>
    <s v="EMP0074"/>
    <x v="73"/>
    <x v="1"/>
    <d v="2024-08-17T00:00:00"/>
    <s v="Absent"/>
    <x v="13"/>
    <m/>
    <s v="No"/>
    <n v="0"/>
    <n v="0"/>
    <x v="0"/>
    <s v="No"/>
    <s v="No"/>
    <x v="5"/>
    <n v="0"/>
  </r>
  <r>
    <s v="EMP0075"/>
    <x v="74"/>
    <x v="2"/>
    <d v="2024-08-17T00:00:00"/>
    <s v="Absent"/>
    <x v="13"/>
    <m/>
    <s v="No"/>
    <n v="0"/>
    <n v="0"/>
    <x v="0"/>
    <s v="No"/>
    <s v="No"/>
    <x v="5"/>
    <n v="0"/>
  </r>
  <r>
    <s v="EMP0001"/>
    <x v="0"/>
    <x v="0"/>
    <d v="2024-08-18T00:00:00"/>
    <s v="Absent"/>
    <x v="13"/>
    <m/>
    <s v="No"/>
    <n v="0"/>
    <n v="0"/>
    <x v="0"/>
    <s v="No"/>
    <s v="No"/>
    <x v="6"/>
    <n v="0"/>
  </r>
  <r>
    <s v="EMP0002"/>
    <x v="1"/>
    <x v="1"/>
    <d v="2024-08-18T00:00:00"/>
    <s v="Absent"/>
    <x v="13"/>
    <m/>
    <s v="No"/>
    <n v="0"/>
    <n v="0"/>
    <x v="0"/>
    <s v="No"/>
    <s v="No"/>
    <x v="6"/>
    <n v="0"/>
  </r>
  <r>
    <s v="EMP0003"/>
    <x v="2"/>
    <x v="2"/>
    <d v="2024-08-18T00:00:00"/>
    <s v="Present"/>
    <x v="27"/>
    <d v="1899-12-30T13:49:00"/>
    <s v="No"/>
    <n v="4.78"/>
    <n v="0"/>
    <x v="0"/>
    <s v="No"/>
    <s v="No"/>
    <x v="6"/>
    <n v="0"/>
  </r>
  <r>
    <s v="EMP0004"/>
    <x v="3"/>
    <x v="3"/>
    <d v="2024-08-18T00:00:00"/>
    <s v="Absent"/>
    <x v="13"/>
    <m/>
    <s v="No"/>
    <n v="0"/>
    <n v="0"/>
    <x v="0"/>
    <s v="No"/>
    <s v="No"/>
    <x v="6"/>
    <n v="0"/>
  </r>
  <r>
    <s v="EMP0005"/>
    <x v="4"/>
    <x v="3"/>
    <d v="2024-08-18T00:00:00"/>
    <s v="Absent"/>
    <x v="13"/>
    <m/>
    <s v="No"/>
    <n v="0"/>
    <n v="0"/>
    <x v="0"/>
    <s v="No"/>
    <s v="No"/>
    <x v="6"/>
    <n v="0"/>
  </r>
  <r>
    <s v="EMP0006"/>
    <x v="5"/>
    <x v="4"/>
    <d v="2024-08-18T00:00:00"/>
    <s v="Absent"/>
    <x v="13"/>
    <m/>
    <s v="No"/>
    <n v="0"/>
    <n v="0"/>
    <x v="0"/>
    <s v="No"/>
    <s v="No"/>
    <x v="6"/>
    <n v="0"/>
  </r>
  <r>
    <s v="EMP0007"/>
    <x v="6"/>
    <x v="5"/>
    <d v="2024-08-18T00:00:00"/>
    <s v="Absent"/>
    <x v="13"/>
    <m/>
    <s v="No"/>
    <n v="0"/>
    <n v="0"/>
    <x v="0"/>
    <s v="No"/>
    <s v="No"/>
    <x v="6"/>
    <n v="0"/>
  </r>
  <r>
    <s v="EMP0008"/>
    <x v="7"/>
    <x v="5"/>
    <d v="2024-08-18T00:00:00"/>
    <s v="Absent"/>
    <x v="13"/>
    <m/>
    <s v="No"/>
    <n v="0"/>
    <n v="0"/>
    <x v="0"/>
    <s v="No"/>
    <s v="No"/>
    <x v="6"/>
    <n v="0"/>
  </r>
  <r>
    <s v="EMP0009"/>
    <x v="8"/>
    <x v="4"/>
    <d v="2024-08-18T00:00:00"/>
    <s v="Absent"/>
    <x v="13"/>
    <m/>
    <s v="No"/>
    <n v="0"/>
    <n v="0"/>
    <x v="0"/>
    <s v="No"/>
    <s v="No"/>
    <x v="6"/>
    <n v="0"/>
  </r>
  <r>
    <s v="EMP0010"/>
    <x v="9"/>
    <x v="4"/>
    <d v="2024-08-18T00:00:00"/>
    <s v="Absent"/>
    <x v="13"/>
    <m/>
    <s v="No"/>
    <n v="0"/>
    <n v="0"/>
    <x v="0"/>
    <s v="No"/>
    <s v="No"/>
    <x v="6"/>
    <n v="0"/>
  </r>
  <r>
    <s v="EMP0011"/>
    <x v="10"/>
    <x v="0"/>
    <d v="2024-08-18T00:00:00"/>
    <s v="Absent"/>
    <x v="13"/>
    <m/>
    <s v="No"/>
    <n v="0"/>
    <n v="0"/>
    <x v="0"/>
    <s v="No"/>
    <s v="No"/>
    <x v="6"/>
    <n v="0"/>
  </r>
  <r>
    <s v="EMP0012"/>
    <x v="11"/>
    <x v="6"/>
    <d v="2024-08-18T00:00:00"/>
    <s v="Absent"/>
    <x v="13"/>
    <m/>
    <s v="No"/>
    <n v="0"/>
    <n v="0"/>
    <x v="0"/>
    <s v="No"/>
    <s v="No"/>
    <x v="6"/>
    <n v="0"/>
  </r>
  <r>
    <s v="EMP0013"/>
    <x v="12"/>
    <x v="7"/>
    <d v="2024-08-18T00:00:00"/>
    <s v="Absent"/>
    <x v="13"/>
    <m/>
    <s v="No"/>
    <n v="0"/>
    <n v="0"/>
    <x v="0"/>
    <s v="No"/>
    <s v="No"/>
    <x v="6"/>
    <n v="0"/>
  </r>
  <r>
    <s v="EMP0014"/>
    <x v="13"/>
    <x v="2"/>
    <d v="2024-08-18T00:00:00"/>
    <s v="Absent"/>
    <x v="13"/>
    <m/>
    <s v="No"/>
    <n v="0"/>
    <n v="0"/>
    <x v="0"/>
    <s v="No"/>
    <s v="No"/>
    <x v="6"/>
    <n v="0"/>
  </r>
  <r>
    <s v="EMP0015"/>
    <x v="14"/>
    <x v="5"/>
    <d v="2024-08-18T00:00:00"/>
    <s v="Absent"/>
    <x v="13"/>
    <m/>
    <s v="No"/>
    <n v="0"/>
    <n v="0"/>
    <x v="0"/>
    <s v="No"/>
    <s v="No"/>
    <x v="6"/>
    <n v="0"/>
  </r>
  <r>
    <s v="EMP0016"/>
    <x v="15"/>
    <x v="7"/>
    <d v="2024-08-18T00:00:00"/>
    <s v="Present"/>
    <x v="43"/>
    <d v="1899-12-30T14:00:00"/>
    <s v="No"/>
    <n v="5.22"/>
    <n v="0"/>
    <x v="0"/>
    <s v="No"/>
    <s v="No"/>
    <x v="6"/>
    <n v="0"/>
  </r>
  <r>
    <s v="EMP0017"/>
    <x v="16"/>
    <x v="2"/>
    <d v="2024-08-18T00:00:00"/>
    <s v="Absent"/>
    <x v="13"/>
    <m/>
    <s v="No"/>
    <n v="0"/>
    <n v="0"/>
    <x v="0"/>
    <s v="No"/>
    <s v="No"/>
    <x v="6"/>
    <n v="0"/>
  </r>
  <r>
    <s v="EMP0018"/>
    <x v="17"/>
    <x v="5"/>
    <d v="2024-08-18T00:00:00"/>
    <s v="Absent"/>
    <x v="13"/>
    <m/>
    <s v="No"/>
    <n v="0"/>
    <n v="0"/>
    <x v="0"/>
    <s v="No"/>
    <s v="No"/>
    <x v="6"/>
    <n v="0"/>
  </r>
  <r>
    <s v="EMP0019"/>
    <x v="18"/>
    <x v="1"/>
    <d v="2024-08-18T00:00:00"/>
    <s v="Present"/>
    <x v="10"/>
    <d v="1899-12-30T14:06:00"/>
    <s v="No"/>
    <n v="4.78"/>
    <n v="0"/>
    <x v="0"/>
    <s v="No"/>
    <s v="No"/>
    <x v="6"/>
    <n v="0"/>
  </r>
  <r>
    <s v="EMP0020"/>
    <x v="19"/>
    <x v="0"/>
    <d v="2024-08-18T00:00:00"/>
    <s v="Absent"/>
    <x v="13"/>
    <m/>
    <s v="No"/>
    <n v="0"/>
    <n v="0"/>
    <x v="0"/>
    <s v="No"/>
    <s v="No"/>
    <x v="6"/>
    <n v="0"/>
  </r>
  <r>
    <s v="EMP0021"/>
    <x v="20"/>
    <x v="5"/>
    <d v="2024-08-18T00:00:00"/>
    <s v="Absent"/>
    <x v="13"/>
    <m/>
    <s v="No"/>
    <n v="0"/>
    <n v="0"/>
    <x v="0"/>
    <s v="No"/>
    <s v="No"/>
    <x v="6"/>
    <n v="0"/>
  </r>
  <r>
    <s v="EMP0022"/>
    <x v="21"/>
    <x v="3"/>
    <d v="2024-08-18T00:00:00"/>
    <s v="Absent"/>
    <x v="13"/>
    <m/>
    <s v="No"/>
    <n v="0"/>
    <n v="0"/>
    <x v="0"/>
    <s v="No"/>
    <s v="No"/>
    <x v="6"/>
    <n v="0"/>
  </r>
  <r>
    <s v="EMP0023"/>
    <x v="22"/>
    <x v="4"/>
    <d v="2024-08-18T00:00:00"/>
    <s v="Absent"/>
    <x v="13"/>
    <m/>
    <s v="No"/>
    <n v="0"/>
    <n v="0"/>
    <x v="0"/>
    <s v="No"/>
    <s v="No"/>
    <x v="6"/>
    <n v="0"/>
  </r>
  <r>
    <s v="EMP0024"/>
    <x v="23"/>
    <x v="1"/>
    <d v="2024-08-18T00:00:00"/>
    <s v="Absent"/>
    <x v="13"/>
    <m/>
    <s v="No"/>
    <n v="0"/>
    <n v="0"/>
    <x v="0"/>
    <s v="No"/>
    <s v="No"/>
    <x v="6"/>
    <n v="0"/>
  </r>
  <r>
    <s v="EMP0025"/>
    <x v="24"/>
    <x v="6"/>
    <d v="2024-08-18T00:00:00"/>
    <s v="Absent"/>
    <x v="13"/>
    <m/>
    <s v="No"/>
    <n v="0"/>
    <n v="0"/>
    <x v="0"/>
    <s v="No"/>
    <s v="No"/>
    <x v="6"/>
    <n v="0"/>
  </r>
  <r>
    <s v="EMP0026"/>
    <x v="25"/>
    <x v="5"/>
    <d v="2024-08-18T00:00:00"/>
    <s v="Absent"/>
    <x v="13"/>
    <m/>
    <s v="No"/>
    <n v="0"/>
    <n v="0"/>
    <x v="0"/>
    <s v="No"/>
    <s v="No"/>
    <x v="6"/>
    <n v="0"/>
  </r>
  <r>
    <s v="EMP0027"/>
    <x v="26"/>
    <x v="6"/>
    <d v="2024-08-18T00:00:00"/>
    <s v="Absent"/>
    <x v="13"/>
    <m/>
    <s v="No"/>
    <n v="0"/>
    <n v="0"/>
    <x v="0"/>
    <s v="No"/>
    <s v="No"/>
    <x v="6"/>
    <n v="0"/>
  </r>
  <r>
    <s v="EMP0028"/>
    <x v="27"/>
    <x v="7"/>
    <d v="2024-08-18T00:00:00"/>
    <s v="Absent"/>
    <x v="13"/>
    <m/>
    <s v="No"/>
    <n v="0"/>
    <n v="0"/>
    <x v="0"/>
    <s v="No"/>
    <s v="No"/>
    <x v="6"/>
    <n v="0"/>
  </r>
  <r>
    <s v="EMP0029"/>
    <x v="28"/>
    <x v="4"/>
    <d v="2024-08-18T00:00:00"/>
    <s v="Absent"/>
    <x v="13"/>
    <m/>
    <s v="No"/>
    <n v="0"/>
    <n v="0"/>
    <x v="0"/>
    <s v="No"/>
    <s v="No"/>
    <x v="6"/>
    <n v="0"/>
  </r>
  <r>
    <s v="EMP0030"/>
    <x v="29"/>
    <x v="6"/>
    <d v="2024-08-18T00:00:00"/>
    <s v="Absent"/>
    <x v="13"/>
    <m/>
    <s v="No"/>
    <n v="0"/>
    <n v="0"/>
    <x v="0"/>
    <s v="No"/>
    <s v="No"/>
    <x v="6"/>
    <n v="0"/>
  </r>
  <r>
    <s v="EMP0031"/>
    <x v="30"/>
    <x v="0"/>
    <d v="2024-08-18T00:00:00"/>
    <s v="Present"/>
    <x v="49"/>
    <d v="1899-12-30T14:12:00"/>
    <s v="No"/>
    <n v="5.18"/>
    <n v="0"/>
    <x v="0"/>
    <s v="No"/>
    <s v="No"/>
    <x v="6"/>
    <n v="0"/>
  </r>
  <r>
    <s v="EMP0032"/>
    <x v="31"/>
    <x v="4"/>
    <d v="2024-08-18T00:00:00"/>
    <s v="Absent"/>
    <x v="13"/>
    <m/>
    <s v="No"/>
    <n v="0"/>
    <n v="0"/>
    <x v="0"/>
    <s v="No"/>
    <s v="No"/>
    <x v="6"/>
    <n v="0"/>
  </r>
  <r>
    <s v="EMP0033"/>
    <x v="32"/>
    <x v="4"/>
    <d v="2024-08-18T00:00:00"/>
    <s v="Absent"/>
    <x v="13"/>
    <m/>
    <s v="No"/>
    <n v="0"/>
    <n v="0"/>
    <x v="0"/>
    <s v="No"/>
    <s v="No"/>
    <x v="6"/>
    <n v="0"/>
  </r>
  <r>
    <s v="EMP0034"/>
    <x v="33"/>
    <x v="0"/>
    <d v="2024-08-18T00:00:00"/>
    <s v="Absent"/>
    <x v="13"/>
    <m/>
    <s v="No"/>
    <n v="0"/>
    <n v="0"/>
    <x v="0"/>
    <s v="No"/>
    <s v="No"/>
    <x v="6"/>
    <n v="0"/>
  </r>
  <r>
    <s v="EMP0035"/>
    <x v="34"/>
    <x v="2"/>
    <d v="2024-08-18T00:00:00"/>
    <s v="Absent"/>
    <x v="13"/>
    <m/>
    <s v="No"/>
    <n v="0"/>
    <n v="0"/>
    <x v="0"/>
    <s v="No"/>
    <s v="No"/>
    <x v="6"/>
    <n v="0"/>
  </r>
  <r>
    <s v="EMP0036"/>
    <x v="35"/>
    <x v="1"/>
    <d v="2024-08-18T00:00:00"/>
    <s v="Absent"/>
    <x v="13"/>
    <m/>
    <s v="No"/>
    <n v="0"/>
    <n v="0"/>
    <x v="0"/>
    <s v="No"/>
    <s v="No"/>
    <x v="6"/>
    <n v="0"/>
  </r>
  <r>
    <s v="EMP0037"/>
    <x v="36"/>
    <x v="3"/>
    <d v="2024-08-18T00:00:00"/>
    <s v="Absent"/>
    <x v="13"/>
    <m/>
    <s v="No"/>
    <n v="0"/>
    <n v="0"/>
    <x v="0"/>
    <s v="No"/>
    <s v="No"/>
    <x v="6"/>
    <n v="0"/>
  </r>
  <r>
    <s v="EMP0038"/>
    <x v="37"/>
    <x v="7"/>
    <d v="2024-08-18T00:00:00"/>
    <s v="Absent"/>
    <x v="13"/>
    <m/>
    <s v="No"/>
    <n v="0"/>
    <n v="0"/>
    <x v="0"/>
    <s v="No"/>
    <s v="No"/>
    <x v="6"/>
    <n v="0"/>
  </r>
  <r>
    <s v="EMP0039"/>
    <x v="38"/>
    <x v="6"/>
    <d v="2024-08-18T00:00:00"/>
    <s v="Absent"/>
    <x v="13"/>
    <m/>
    <s v="No"/>
    <n v="0"/>
    <n v="0"/>
    <x v="0"/>
    <s v="No"/>
    <s v="No"/>
    <x v="6"/>
    <n v="0"/>
  </r>
  <r>
    <s v="EMP0040"/>
    <x v="39"/>
    <x v="2"/>
    <d v="2024-08-18T00:00:00"/>
    <s v="Absent"/>
    <x v="13"/>
    <m/>
    <s v="No"/>
    <n v="0"/>
    <n v="0"/>
    <x v="0"/>
    <s v="No"/>
    <s v="No"/>
    <x v="6"/>
    <n v="0"/>
  </r>
  <r>
    <s v="EMP0041"/>
    <x v="40"/>
    <x v="7"/>
    <d v="2024-08-18T00:00:00"/>
    <s v="Absent"/>
    <x v="13"/>
    <m/>
    <s v="No"/>
    <n v="0"/>
    <n v="0"/>
    <x v="0"/>
    <s v="No"/>
    <s v="No"/>
    <x v="6"/>
    <n v="0"/>
  </r>
  <r>
    <s v="EMP0042"/>
    <x v="41"/>
    <x v="7"/>
    <d v="2024-08-18T00:00:00"/>
    <s v="Absent"/>
    <x v="13"/>
    <m/>
    <s v="No"/>
    <n v="0"/>
    <n v="0"/>
    <x v="0"/>
    <s v="No"/>
    <s v="No"/>
    <x v="6"/>
    <n v="0"/>
  </r>
  <r>
    <s v="EMP0043"/>
    <x v="42"/>
    <x v="7"/>
    <d v="2024-08-18T00:00:00"/>
    <s v="Absent"/>
    <x v="13"/>
    <m/>
    <s v="No"/>
    <n v="0"/>
    <n v="0"/>
    <x v="0"/>
    <s v="No"/>
    <s v="No"/>
    <x v="6"/>
    <n v="0"/>
  </r>
  <r>
    <s v="EMP0044"/>
    <x v="43"/>
    <x v="1"/>
    <d v="2024-08-18T00:00:00"/>
    <s v="Absent"/>
    <x v="13"/>
    <m/>
    <s v="No"/>
    <n v="0"/>
    <n v="0"/>
    <x v="0"/>
    <s v="No"/>
    <s v="No"/>
    <x v="6"/>
    <n v="0"/>
  </r>
  <r>
    <s v="EMP0045"/>
    <x v="44"/>
    <x v="4"/>
    <d v="2024-08-18T00:00:00"/>
    <s v="Absent"/>
    <x v="13"/>
    <m/>
    <s v="No"/>
    <n v="0"/>
    <n v="0"/>
    <x v="0"/>
    <s v="No"/>
    <s v="No"/>
    <x v="6"/>
    <n v="0"/>
  </r>
  <r>
    <s v="EMP0046"/>
    <x v="45"/>
    <x v="0"/>
    <d v="2024-08-18T00:00:00"/>
    <s v="Absent"/>
    <x v="13"/>
    <m/>
    <s v="No"/>
    <n v="0"/>
    <n v="0"/>
    <x v="0"/>
    <s v="No"/>
    <s v="No"/>
    <x v="6"/>
    <n v="0"/>
  </r>
  <r>
    <s v="EMP0047"/>
    <x v="46"/>
    <x v="2"/>
    <d v="2024-08-18T00:00:00"/>
    <s v="Absent"/>
    <x v="13"/>
    <m/>
    <s v="No"/>
    <n v="0"/>
    <n v="0"/>
    <x v="0"/>
    <s v="No"/>
    <s v="No"/>
    <x v="6"/>
    <n v="0"/>
  </r>
  <r>
    <s v="EMP0048"/>
    <x v="47"/>
    <x v="4"/>
    <d v="2024-08-18T00:00:00"/>
    <s v="Absent"/>
    <x v="13"/>
    <m/>
    <s v="No"/>
    <n v="0"/>
    <n v="0"/>
    <x v="0"/>
    <s v="No"/>
    <s v="No"/>
    <x v="6"/>
    <n v="0"/>
  </r>
  <r>
    <s v="EMP0049"/>
    <x v="48"/>
    <x v="2"/>
    <d v="2024-08-18T00:00:00"/>
    <s v="Absent"/>
    <x v="13"/>
    <m/>
    <s v="No"/>
    <n v="0"/>
    <n v="0"/>
    <x v="0"/>
    <s v="No"/>
    <s v="No"/>
    <x v="6"/>
    <n v="0"/>
  </r>
  <r>
    <s v="EMP0050"/>
    <x v="49"/>
    <x v="3"/>
    <d v="2024-08-18T00:00:00"/>
    <s v="Absent"/>
    <x v="13"/>
    <m/>
    <s v="No"/>
    <n v="0"/>
    <n v="0"/>
    <x v="0"/>
    <s v="No"/>
    <s v="No"/>
    <x v="6"/>
    <n v="0"/>
  </r>
  <r>
    <s v="EMP0051"/>
    <x v="50"/>
    <x v="5"/>
    <d v="2024-08-18T00:00:00"/>
    <s v="Absent"/>
    <x v="13"/>
    <m/>
    <s v="No"/>
    <n v="0"/>
    <n v="0"/>
    <x v="0"/>
    <s v="No"/>
    <s v="No"/>
    <x v="6"/>
    <n v="0"/>
  </r>
  <r>
    <s v="EMP0052"/>
    <x v="51"/>
    <x v="6"/>
    <d v="2024-08-18T00:00:00"/>
    <s v="Absent"/>
    <x v="13"/>
    <m/>
    <s v="No"/>
    <n v="0"/>
    <n v="0"/>
    <x v="0"/>
    <s v="No"/>
    <s v="No"/>
    <x v="6"/>
    <n v="0"/>
  </r>
  <r>
    <s v="EMP0053"/>
    <x v="52"/>
    <x v="4"/>
    <d v="2024-08-18T00:00:00"/>
    <s v="Absent"/>
    <x v="13"/>
    <m/>
    <s v="No"/>
    <n v="0"/>
    <n v="0"/>
    <x v="0"/>
    <s v="No"/>
    <s v="No"/>
    <x v="6"/>
    <n v="0"/>
  </r>
  <r>
    <s v="EMP0054"/>
    <x v="53"/>
    <x v="5"/>
    <d v="2024-08-18T00:00:00"/>
    <s v="Absent"/>
    <x v="13"/>
    <m/>
    <s v="No"/>
    <n v="0"/>
    <n v="0"/>
    <x v="0"/>
    <s v="No"/>
    <s v="No"/>
    <x v="6"/>
    <n v="0"/>
  </r>
  <r>
    <s v="EMP0055"/>
    <x v="54"/>
    <x v="4"/>
    <d v="2024-08-18T00:00:00"/>
    <s v="Absent"/>
    <x v="13"/>
    <m/>
    <s v="No"/>
    <n v="0"/>
    <n v="0"/>
    <x v="0"/>
    <s v="No"/>
    <s v="No"/>
    <x v="6"/>
    <n v="0"/>
  </r>
  <r>
    <s v="EMP0056"/>
    <x v="55"/>
    <x v="7"/>
    <d v="2024-08-18T00:00:00"/>
    <s v="Absent"/>
    <x v="13"/>
    <m/>
    <s v="No"/>
    <n v="0"/>
    <n v="0"/>
    <x v="0"/>
    <s v="No"/>
    <s v="No"/>
    <x v="6"/>
    <n v="0"/>
  </r>
  <r>
    <s v="EMP0057"/>
    <x v="56"/>
    <x v="0"/>
    <d v="2024-08-18T00:00:00"/>
    <s v="Absent"/>
    <x v="13"/>
    <m/>
    <s v="No"/>
    <n v="0"/>
    <n v="0"/>
    <x v="0"/>
    <s v="No"/>
    <s v="No"/>
    <x v="6"/>
    <n v="0"/>
  </r>
  <r>
    <s v="EMP0058"/>
    <x v="57"/>
    <x v="0"/>
    <d v="2024-08-18T00:00:00"/>
    <s v="Absent"/>
    <x v="13"/>
    <m/>
    <s v="No"/>
    <n v="0"/>
    <n v="0"/>
    <x v="0"/>
    <s v="No"/>
    <s v="No"/>
    <x v="6"/>
    <n v="0"/>
  </r>
  <r>
    <s v="EMP0059"/>
    <x v="58"/>
    <x v="4"/>
    <d v="2024-08-18T00:00:00"/>
    <s v="Absent"/>
    <x v="13"/>
    <m/>
    <s v="No"/>
    <n v="0"/>
    <n v="0"/>
    <x v="0"/>
    <s v="No"/>
    <s v="No"/>
    <x v="6"/>
    <n v="0"/>
  </r>
  <r>
    <s v="EMP0060"/>
    <x v="59"/>
    <x v="6"/>
    <d v="2024-08-18T00:00:00"/>
    <s v="Absent"/>
    <x v="13"/>
    <m/>
    <s v="No"/>
    <n v="0"/>
    <n v="0"/>
    <x v="0"/>
    <s v="No"/>
    <s v="No"/>
    <x v="6"/>
    <n v="0"/>
  </r>
  <r>
    <s v="EMP0061"/>
    <x v="60"/>
    <x v="2"/>
    <d v="2024-08-18T00:00:00"/>
    <s v="Absent"/>
    <x v="13"/>
    <m/>
    <s v="No"/>
    <n v="0"/>
    <n v="0"/>
    <x v="0"/>
    <s v="No"/>
    <s v="No"/>
    <x v="6"/>
    <n v="0"/>
  </r>
  <r>
    <s v="EMP0062"/>
    <x v="61"/>
    <x v="7"/>
    <d v="2024-08-18T00:00:00"/>
    <s v="Absent"/>
    <x v="13"/>
    <m/>
    <s v="No"/>
    <n v="0"/>
    <n v="0"/>
    <x v="0"/>
    <s v="No"/>
    <s v="No"/>
    <x v="6"/>
    <n v="0"/>
  </r>
  <r>
    <s v="EMP0063"/>
    <x v="62"/>
    <x v="3"/>
    <d v="2024-08-18T00:00:00"/>
    <s v="Absent"/>
    <x v="13"/>
    <m/>
    <s v="No"/>
    <n v="0"/>
    <n v="0"/>
    <x v="0"/>
    <s v="No"/>
    <s v="No"/>
    <x v="6"/>
    <n v="0"/>
  </r>
  <r>
    <s v="EMP0064"/>
    <x v="63"/>
    <x v="0"/>
    <d v="2024-08-18T00:00:00"/>
    <s v="Absent"/>
    <x v="13"/>
    <m/>
    <s v="No"/>
    <n v="0"/>
    <n v="0"/>
    <x v="0"/>
    <s v="No"/>
    <s v="No"/>
    <x v="6"/>
    <n v="0"/>
  </r>
  <r>
    <s v="EMP0065"/>
    <x v="64"/>
    <x v="6"/>
    <d v="2024-08-18T00:00:00"/>
    <s v="Absent"/>
    <x v="13"/>
    <m/>
    <s v="No"/>
    <n v="0"/>
    <n v="0"/>
    <x v="0"/>
    <s v="No"/>
    <s v="No"/>
    <x v="6"/>
    <n v="0"/>
  </r>
  <r>
    <s v="EMP0066"/>
    <x v="65"/>
    <x v="5"/>
    <d v="2024-08-18T00:00:00"/>
    <s v="Absent"/>
    <x v="13"/>
    <m/>
    <s v="No"/>
    <n v="0"/>
    <n v="0"/>
    <x v="0"/>
    <s v="No"/>
    <s v="No"/>
    <x v="6"/>
    <n v="0"/>
  </r>
  <r>
    <s v="EMP0067"/>
    <x v="66"/>
    <x v="5"/>
    <d v="2024-08-18T00:00:00"/>
    <s v="Absent"/>
    <x v="13"/>
    <m/>
    <s v="No"/>
    <n v="0"/>
    <n v="0"/>
    <x v="0"/>
    <s v="No"/>
    <s v="No"/>
    <x v="6"/>
    <n v="0"/>
  </r>
  <r>
    <s v="EMP0068"/>
    <x v="67"/>
    <x v="7"/>
    <d v="2024-08-18T00:00:00"/>
    <s v="Absent"/>
    <x v="13"/>
    <m/>
    <s v="No"/>
    <n v="0"/>
    <n v="0"/>
    <x v="0"/>
    <s v="No"/>
    <s v="No"/>
    <x v="6"/>
    <n v="0"/>
  </r>
  <r>
    <s v="EMP0069"/>
    <x v="68"/>
    <x v="6"/>
    <d v="2024-08-18T00:00:00"/>
    <s v="Absent"/>
    <x v="13"/>
    <m/>
    <s v="No"/>
    <n v="0"/>
    <n v="0"/>
    <x v="0"/>
    <s v="No"/>
    <s v="No"/>
    <x v="6"/>
    <n v="0"/>
  </r>
  <r>
    <s v="EMP0070"/>
    <x v="69"/>
    <x v="3"/>
    <d v="2024-08-18T00:00:00"/>
    <s v="Absent"/>
    <x v="13"/>
    <m/>
    <s v="No"/>
    <n v="0"/>
    <n v="0"/>
    <x v="0"/>
    <s v="No"/>
    <s v="No"/>
    <x v="6"/>
    <n v="0"/>
  </r>
  <r>
    <s v="EMP0071"/>
    <x v="70"/>
    <x v="2"/>
    <d v="2024-08-18T00:00:00"/>
    <s v="Absent"/>
    <x v="13"/>
    <m/>
    <s v="No"/>
    <n v="0"/>
    <n v="0"/>
    <x v="0"/>
    <s v="No"/>
    <s v="No"/>
    <x v="6"/>
    <n v="0"/>
  </r>
  <r>
    <s v="EMP0072"/>
    <x v="71"/>
    <x v="1"/>
    <d v="2024-08-18T00:00:00"/>
    <s v="Absent"/>
    <x v="13"/>
    <m/>
    <s v="No"/>
    <n v="0"/>
    <n v="0"/>
    <x v="0"/>
    <s v="No"/>
    <s v="No"/>
    <x v="6"/>
    <n v="0"/>
  </r>
  <r>
    <s v="EMP0073"/>
    <x v="72"/>
    <x v="6"/>
    <d v="2024-08-18T00:00:00"/>
    <s v="Absent"/>
    <x v="13"/>
    <m/>
    <s v="No"/>
    <n v="0"/>
    <n v="0"/>
    <x v="0"/>
    <s v="No"/>
    <s v="No"/>
    <x v="6"/>
    <n v="0"/>
  </r>
  <r>
    <s v="EMP0074"/>
    <x v="73"/>
    <x v="1"/>
    <d v="2024-08-18T00:00:00"/>
    <s v="Absent"/>
    <x v="13"/>
    <m/>
    <s v="No"/>
    <n v="0"/>
    <n v="0"/>
    <x v="0"/>
    <s v="No"/>
    <s v="No"/>
    <x v="6"/>
    <n v="0"/>
  </r>
  <r>
    <s v="EMP0075"/>
    <x v="74"/>
    <x v="2"/>
    <d v="2024-08-18T00:00:00"/>
    <s v="Absent"/>
    <x v="13"/>
    <m/>
    <s v="No"/>
    <n v="0"/>
    <n v="0"/>
    <x v="0"/>
    <s v="No"/>
    <s v="No"/>
    <x v="6"/>
    <n v="0"/>
  </r>
  <r>
    <s v="EMP0001"/>
    <x v="0"/>
    <x v="0"/>
    <d v="2024-08-19T00:00:00"/>
    <s v="Present"/>
    <x v="24"/>
    <d v="1899-12-30T17:38:00"/>
    <s v="No"/>
    <n v="8.48"/>
    <n v="0"/>
    <x v="0"/>
    <s v="No"/>
    <s v="No"/>
    <x v="0"/>
    <n v="0"/>
  </r>
  <r>
    <s v="EMP0002"/>
    <x v="1"/>
    <x v="1"/>
    <d v="2024-08-19T00:00:00"/>
    <s v="Present"/>
    <x v="49"/>
    <d v="1899-12-30T17:44:00"/>
    <s v="No"/>
    <n v="8.7200000000000006"/>
    <n v="0"/>
    <x v="0"/>
    <s v="No"/>
    <s v="No"/>
    <x v="0"/>
    <n v="0"/>
  </r>
  <r>
    <s v="EMP0003"/>
    <x v="2"/>
    <x v="2"/>
    <d v="2024-08-19T00:00:00"/>
    <s v="Present"/>
    <x v="22"/>
    <d v="1899-12-30T17:45:00"/>
    <s v="No"/>
    <n v="8.6199999999999992"/>
    <n v="0"/>
    <x v="0"/>
    <s v="No"/>
    <s v="No"/>
    <x v="0"/>
    <n v="0"/>
  </r>
  <r>
    <s v="EMP0004"/>
    <x v="3"/>
    <x v="3"/>
    <d v="2024-08-19T00:00:00"/>
    <s v="Present"/>
    <x v="15"/>
    <d v="1899-12-30T17:49:00"/>
    <s v="No"/>
    <n v="9.1"/>
    <n v="0"/>
    <x v="0"/>
    <s v="No"/>
    <s v="No"/>
    <x v="0"/>
    <n v="0"/>
  </r>
  <r>
    <s v="EMP0005"/>
    <x v="4"/>
    <x v="3"/>
    <d v="2024-08-19T00:00:00"/>
    <s v="Present"/>
    <x v="32"/>
    <d v="1899-12-30T17:48:00"/>
    <s v="No"/>
    <n v="8.83"/>
    <n v="0"/>
    <x v="0"/>
    <s v="No"/>
    <s v="No"/>
    <x v="0"/>
    <n v="0"/>
  </r>
  <r>
    <s v="EMP0006"/>
    <x v="5"/>
    <x v="4"/>
    <d v="2024-08-19T00:00:00"/>
    <s v="Present"/>
    <x v="27"/>
    <d v="1899-12-30T15:14:00"/>
    <s v="No"/>
    <n v="6.2"/>
    <n v="0"/>
    <x v="0"/>
    <s v="Yes"/>
    <s v="Yes"/>
    <x v="0"/>
    <n v="0"/>
  </r>
  <r>
    <s v="EMP0007"/>
    <x v="6"/>
    <x v="5"/>
    <d v="2024-08-19T00:00:00"/>
    <s v="Present"/>
    <x v="32"/>
    <d v="1899-12-30T17:44:00"/>
    <s v="No"/>
    <n v="8.77"/>
    <n v="0"/>
    <x v="0"/>
    <s v="No"/>
    <s v="No"/>
    <x v="0"/>
    <n v="0"/>
  </r>
  <r>
    <s v="EMP0008"/>
    <x v="7"/>
    <x v="5"/>
    <d v="2024-08-19T00:00:00"/>
    <s v="Present"/>
    <x v="3"/>
    <d v="1899-12-30T18:07:00"/>
    <s v="No"/>
    <n v="9.3000000000000007"/>
    <n v="0"/>
    <x v="0"/>
    <s v="No"/>
    <s v="No"/>
    <x v="0"/>
    <n v="0"/>
  </r>
  <r>
    <s v="EMP0009"/>
    <x v="8"/>
    <x v="4"/>
    <d v="2024-08-19T00:00:00"/>
    <s v="Present"/>
    <x v="0"/>
    <d v="1899-12-30T17:31:00"/>
    <s v="No"/>
    <n v="8.4499999999999993"/>
    <n v="0"/>
    <x v="0"/>
    <s v="No"/>
    <s v="No"/>
    <x v="0"/>
    <n v="0"/>
  </r>
  <r>
    <s v="EMP0010"/>
    <x v="9"/>
    <x v="4"/>
    <d v="2024-08-19T00:00:00"/>
    <s v="Present"/>
    <x v="23"/>
    <d v="1899-12-30T17:47:00"/>
    <s v="No"/>
    <n v="8.8800000000000008"/>
    <n v="0"/>
    <x v="0"/>
    <s v="No"/>
    <s v="No"/>
    <x v="0"/>
    <n v="0"/>
  </r>
  <r>
    <s v="EMP0011"/>
    <x v="10"/>
    <x v="0"/>
    <d v="2024-08-19T00:00:00"/>
    <s v="Present"/>
    <x v="26"/>
    <d v="1899-12-30T18:09:00"/>
    <s v="No"/>
    <n v="9.07"/>
    <n v="7.0000000000000007E-2"/>
    <x v="0"/>
    <s v="No"/>
    <s v="No"/>
    <x v="0"/>
    <n v="0"/>
  </r>
  <r>
    <s v="EMP0012"/>
    <x v="11"/>
    <x v="6"/>
    <d v="2024-08-19T00:00:00"/>
    <s v="Absent"/>
    <x v="13"/>
    <m/>
    <s v="No"/>
    <n v="0"/>
    <n v="0"/>
    <x v="0"/>
    <s v="No"/>
    <s v="Yes"/>
    <x v="0"/>
    <n v="0"/>
  </r>
  <r>
    <s v="EMP0013"/>
    <x v="12"/>
    <x v="7"/>
    <d v="2024-08-19T00:00:00"/>
    <s v="Present"/>
    <x v="25"/>
    <d v="1899-12-30T18:18:00"/>
    <s v="No"/>
    <n v="9.25"/>
    <n v="0"/>
    <x v="0"/>
    <s v="No"/>
    <s v="No"/>
    <x v="0"/>
    <n v="0"/>
  </r>
  <r>
    <s v="EMP0014"/>
    <x v="13"/>
    <x v="2"/>
    <d v="2024-08-19T00:00:00"/>
    <s v="Present"/>
    <x v="29"/>
    <d v="1899-12-30T17:48:00"/>
    <s v="No"/>
    <n v="8.93"/>
    <n v="0"/>
    <x v="0"/>
    <s v="No"/>
    <s v="No"/>
    <x v="0"/>
    <n v="0"/>
  </r>
  <r>
    <s v="EMP0015"/>
    <x v="14"/>
    <x v="5"/>
    <d v="2024-08-19T00:00:00"/>
    <s v="Present"/>
    <x v="17"/>
    <d v="1899-12-30T17:38:00"/>
    <s v="No"/>
    <n v="8.33"/>
    <n v="0"/>
    <x v="0"/>
    <s v="No"/>
    <s v="No"/>
    <x v="0"/>
    <n v="0"/>
  </r>
  <r>
    <s v="EMP0016"/>
    <x v="15"/>
    <x v="7"/>
    <d v="2024-08-19T00:00:00"/>
    <s v="Present"/>
    <x v="29"/>
    <d v="1899-12-30T14:40:00"/>
    <s v="No"/>
    <n v="5.8"/>
    <n v="0"/>
    <x v="0"/>
    <s v="Yes"/>
    <s v="Yes"/>
    <x v="0"/>
    <n v="0"/>
  </r>
  <r>
    <s v="EMP0017"/>
    <x v="16"/>
    <x v="2"/>
    <d v="2024-08-19T00:00:00"/>
    <s v="Present"/>
    <x v="23"/>
    <d v="1899-12-30T18:07:00"/>
    <s v="No"/>
    <n v="9.2200000000000006"/>
    <n v="0"/>
    <x v="0"/>
    <s v="No"/>
    <s v="No"/>
    <x v="0"/>
    <n v="0"/>
  </r>
  <r>
    <s v="EMP0018"/>
    <x v="17"/>
    <x v="5"/>
    <d v="2024-08-19T00:00:00"/>
    <s v="Present"/>
    <x v="1"/>
    <d v="1899-12-30T17:45:00"/>
    <s v="No"/>
    <n v="9.02"/>
    <n v="0.02"/>
    <x v="0"/>
    <s v="No"/>
    <s v="No"/>
    <x v="0"/>
    <n v="0"/>
  </r>
  <r>
    <s v="EMP0019"/>
    <x v="18"/>
    <x v="1"/>
    <d v="2024-08-19T00:00:00"/>
    <s v="Present"/>
    <x v="28"/>
    <d v="1899-12-30T18:04:00"/>
    <s v="No"/>
    <n v="8.9499999999999993"/>
    <n v="0"/>
    <x v="0"/>
    <s v="No"/>
    <s v="No"/>
    <x v="0"/>
    <n v="0"/>
  </r>
  <r>
    <s v="EMP0020"/>
    <x v="19"/>
    <x v="0"/>
    <d v="2024-08-19T00:00:00"/>
    <s v="Present"/>
    <x v="24"/>
    <d v="1899-12-30T18:02:00"/>
    <s v="No"/>
    <n v="8.8800000000000008"/>
    <n v="0"/>
    <x v="0"/>
    <s v="No"/>
    <s v="No"/>
    <x v="0"/>
    <n v="0"/>
  </r>
  <r>
    <s v="EMP0021"/>
    <x v="20"/>
    <x v="5"/>
    <d v="2024-08-19T00:00:00"/>
    <s v="Present"/>
    <x v="9"/>
    <d v="1899-12-30T17:38:00"/>
    <s v="No"/>
    <n v="8.35"/>
    <n v="0"/>
    <x v="0"/>
    <s v="No"/>
    <s v="No"/>
    <x v="0"/>
    <n v="0"/>
  </r>
  <r>
    <s v="EMP0022"/>
    <x v="21"/>
    <x v="3"/>
    <d v="2024-08-19T00:00:00"/>
    <s v="Present"/>
    <x v="23"/>
    <d v="1899-12-30T17:35:00"/>
    <s v="No"/>
    <n v="8.68"/>
    <n v="0"/>
    <x v="0"/>
    <s v="No"/>
    <s v="No"/>
    <x v="0"/>
    <n v="0"/>
  </r>
  <r>
    <s v="EMP0023"/>
    <x v="22"/>
    <x v="4"/>
    <d v="2024-08-19T00:00:00"/>
    <s v="Leave"/>
    <x v="13"/>
    <m/>
    <s v="No"/>
    <n v="0"/>
    <n v="0"/>
    <x v="2"/>
    <s v="No"/>
    <s v="No"/>
    <x v="0"/>
    <n v="1"/>
  </r>
  <r>
    <s v="EMP0024"/>
    <x v="23"/>
    <x v="1"/>
    <d v="2024-08-19T00:00:00"/>
    <s v="Present"/>
    <x v="9"/>
    <d v="1899-12-30T18:03:00"/>
    <s v="No"/>
    <n v="8.77"/>
    <n v="0"/>
    <x v="0"/>
    <s v="No"/>
    <s v="No"/>
    <x v="0"/>
    <n v="0"/>
  </r>
  <r>
    <s v="EMP0025"/>
    <x v="24"/>
    <x v="6"/>
    <d v="2024-08-19T00:00:00"/>
    <s v="Present"/>
    <x v="79"/>
    <d v="1899-12-30T14:58:00"/>
    <s v="Yes"/>
    <n v="5.62"/>
    <n v="0"/>
    <x v="0"/>
    <s v="Yes"/>
    <s v="Yes"/>
    <x v="0"/>
    <n v="0"/>
  </r>
  <r>
    <s v="EMP0026"/>
    <x v="25"/>
    <x v="5"/>
    <d v="2024-08-19T00:00:00"/>
    <s v="Absent"/>
    <x v="13"/>
    <m/>
    <s v="No"/>
    <n v="0"/>
    <n v="0"/>
    <x v="0"/>
    <s v="No"/>
    <s v="Yes"/>
    <x v="0"/>
    <n v="0"/>
  </r>
  <r>
    <s v="EMP0027"/>
    <x v="26"/>
    <x v="6"/>
    <d v="2024-08-19T00:00:00"/>
    <s v="Present"/>
    <x v="1"/>
    <d v="1899-12-30T17:33:00"/>
    <s v="No"/>
    <n v="8.82"/>
    <n v="0"/>
    <x v="0"/>
    <s v="No"/>
    <s v="No"/>
    <x v="0"/>
    <n v="0"/>
  </r>
  <r>
    <s v="EMP0028"/>
    <x v="27"/>
    <x v="7"/>
    <d v="2024-08-19T00:00:00"/>
    <s v="Present"/>
    <x v="1"/>
    <d v="1899-12-30T18:24:00"/>
    <s v="No"/>
    <n v="9.67"/>
    <n v="0.67"/>
    <x v="0"/>
    <s v="No"/>
    <s v="No"/>
    <x v="0"/>
    <n v="0"/>
  </r>
  <r>
    <s v="EMP0029"/>
    <x v="28"/>
    <x v="4"/>
    <d v="2024-08-19T00:00:00"/>
    <s v="Present"/>
    <x v="24"/>
    <d v="1899-12-30T17:54:00"/>
    <s v="No"/>
    <n v="8.75"/>
    <n v="0"/>
    <x v="0"/>
    <s v="No"/>
    <s v="No"/>
    <x v="0"/>
    <n v="0"/>
  </r>
  <r>
    <s v="EMP0030"/>
    <x v="29"/>
    <x v="6"/>
    <d v="2024-08-19T00:00:00"/>
    <s v="Present"/>
    <x v="14"/>
    <d v="1899-12-30T18:06:00"/>
    <s v="No"/>
    <n v="9.17"/>
    <n v="0"/>
    <x v="0"/>
    <s v="No"/>
    <s v="No"/>
    <x v="0"/>
    <n v="0"/>
  </r>
  <r>
    <s v="EMP0031"/>
    <x v="30"/>
    <x v="0"/>
    <d v="2024-08-19T00:00:00"/>
    <s v="Present"/>
    <x v="4"/>
    <d v="1899-12-30T17:46:00"/>
    <s v="No"/>
    <n v="8.6"/>
    <n v="0"/>
    <x v="0"/>
    <s v="No"/>
    <s v="No"/>
    <x v="0"/>
    <n v="0"/>
  </r>
  <r>
    <s v="EMP0032"/>
    <x v="31"/>
    <x v="4"/>
    <d v="2024-08-19T00:00:00"/>
    <s v="Present"/>
    <x v="49"/>
    <d v="1899-12-30T17:30:00"/>
    <s v="No"/>
    <n v="8.48"/>
    <n v="0"/>
    <x v="0"/>
    <s v="No"/>
    <s v="No"/>
    <x v="0"/>
    <n v="0"/>
  </r>
  <r>
    <s v="EMP0033"/>
    <x v="32"/>
    <x v="4"/>
    <d v="2024-08-19T00:00:00"/>
    <s v="Leave"/>
    <x v="13"/>
    <m/>
    <s v="No"/>
    <n v="0"/>
    <n v="0"/>
    <x v="2"/>
    <s v="No"/>
    <s v="No"/>
    <x v="0"/>
    <n v="1"/>
  </r>
  <r>
    <s v="EMP0034"/>
    <x v="33"/>
    <x v="0"/>
    <d v="2024-08-19T00:00:00"/>
    <s v="Leave"/>
    <x v="13"/>
    <m/>
    <s v="No"/>
    <n v="0"/>
    <n v="0"/>
    <x v="2"/>
    <s v="No"/>
    <s v="No"/>
    <x v="0"/>
    <n v="1"/>
  </r>
  <r>
    <s v="EMP0035"/>
    <x v="34"/>
    <x v="2"/>
    <d v="2024-08-19T00:00:00"/>
    <s v="Absent"/>
    <x v="13"/>
    <m/>
    <s v="No"/>
    <n v="0"/>
    <n v="0"/>
    <x v="0"/>
    <s v="No"/>
    <s v="Yes"/>
    <x v="0"/>
    <n v="0"/>
  </r>
  <r>
    <s v="EMP0036"/>
    <x v="35"/>
    <x v="1"/>
    <d v="2024-08-19T00:00:00"/>
    <s v="Present"/>
    <x v="1"/>
    <d v="1899-12-30T18:24:00"/>
    <s v="No"/>
    <n v="9.67"/>
    <n v="0"/>
    <x v="0"/>
    <s v="No"/>
    <s v="No"/>
    <x v="0"/>
    <n v="0"/>
  </r>
  <r>
    <s v="EMP0037"/>
    <x v="36"/>
    <x v="3"/>
    <d v="2024-08-19T00:00:00"/>
    <s v="Present"/>
    <x v="43"/>
    <d v="1899-12-30T17:58:00"/>
    <s v="No"/>
    <n v="9.18"/>
    <n v="0.18"/>
    <x v="0"/>
    <s v="No"/>
    <s v="No"/>
    <x v="0"/>
    <n v="0"/>
  </r>
  <r>
    <s v="EMP0038"/>
    <x v="37"/>
    <x v="7"/>
    <d v="2024-08-19T00:00:00"/>
    <s v="Present"/>
    <x v="10"/>
    <d v="1899-12-30T18:27:00"/>
    <s v="No"/>
    <n v="9.1300000000000008"/>
    <n v="0.13"/>
    <x v="0"/>
    <s v="No"/>
    <s v="No"/>
    <x v="0"/>
    <n v="0"/>
  </r>
  <r>
    <s v="EMP0039"/>
    <x v="38"/>
    <x v="6"/>
    <d v="2024-08-19T00:00:00"/>
    <s v="Present"/>
    <x v="47"/>
    <d v="1899-12-30T17:38:00"/>
    <s v="No"/>
    <n v="8.8699999999999992"/>
    <n v="0"/>
    <x v="0"/>
    <s v="No"/>
    <s v="No"/>
    <x v="0"/>
    <n v="0"/>
  </r>
  <r>
    <s v="EMP0040"/>
    <x v="39"/>
    <x v="2"/>
    <d v="2024-08-19T00:00:00"/>
    <s v="Present"/>
    <x v="27"/>
    <d v="1899-12-30T18:00:00"/>
    <s v="No"/>
    <n v="8.9700000000000006"/>
    <n v="0"/>
    <x v="0"/>
    <s v="No"/>
    <s v="No"/>
    <x v="0"/>
    <n v="0"/>
  </r>
  <r>
    <s v="EMP0041"/>
    <x v="40"/>
    <x v="7"/>
    <d v="2024-08-19T00:00:00"/>
    <s v="Leave"/>
    <x v="13"/>
    <m/>
    <s v="No"/>
    <n v="0"/>
    <n v="0"/>
    <x v="4"/>
    <s v="No"/>
    <s v="No"/>
    <x v="0"/>
    <n v="1"/>
  </r>
  <r>
    <s v="EMP0042"/>
    <x v="41"/>
    <x v="7"/>
    <d v="2024-08-19T00:00:00"/>
    <s v="Absent"/>
    <x v="13"/>
    <m/>
    <s v="No"/>
    <n v="0"/>
    <n v="0"/>
    <x v="0"/>
    <s v="No"/>
    <s v="Yes"/>
    <x v="0"/>
    <n v="0"/>
  </r>
  <r>
    <s v="EMP0043"/>
    <x v="42"/>
    <x v="7"/>
    <d v="2024-08-19T00:00:00"/>
    <s v="Present"/>
    <x v="38"/>
    <d v="1899-12-30T18:04:00"/>
    <s v="No"/>
    <n v="8.9700000000000006"/>
    <n v="0"/>
    <x v="0"/>
    <s v="No"/>
    <s v="No"/>
    <x v="0"/>
    <n v="0"/>
  </r>
  <r>
    <s v="EMP0044"/>
    <x v="43"/>
    <x v="1"/>
    <d v="2024-08-19T00:00:00"/>
    <s v="Present"/>
    <x v="5"/>
    <d v="1899-12-30T17:35:00"/>
    <s v="No"/>
    <n v="8.73"/>
    <n v="0"/>
    <x v="0"/>
    <s v="No"/>
    <s v="No"/>
    <x v="0"/>
    <n v="0"/>
  </r>
  <r>
    <s v="EMP0045"/>
    <x v="44"/>
    <x v="4"/>
    <d v="2024-08-19T00:00:00"/>
    <s v="Present"/>
    <x v="23"/>
    <d v="1899-12-30T18:11:00"/>
    <s v="No"/>
    <n v="9.2799999999999994"/>
    <n v="0.28000000000000003"/>
    <x v="0"/>
    <s v="No"/>
    <s v="No"/>
    <x v="0"/>
    <n v="0"/>
  </r>
  <r>
    <s v="EMP0046"/>
    <x v="45"/>
    <x v="0"/>
    <d v="2024-08-19T00:00:00"/>
    <s v="Absent"/>
    <x v="13"/>
    <m/>
    <s v="No"/>
    <n v="0"/>
    <n v="0"/>
    <x v="0"/>
    <s v="No"/>
    <s v="Yes"/>
    <x v="0"/>
    <n v="0"/>
  </r>
  <r>
    <s v="EMP0047"/>
    <x v="46"/>
    <x v="2"/>
    <d v="2024-08-19T00:00:00"/>
    <s v="Present"/>
    <x v="10"/>
    <d v="1899-12-30T14:40:00"/>
    <s v="No"/>
    <n v="5.35"/>
    <n v="0"/>
    <x v="0"/>
    <s v="Yes"/>
    <s v="No"/>
    <x v="0"/>
    <n v="0"/>
  </r>
  <r>
    <s v="EMP0048"/>
    <x v="47"/>
    <x v="4"/>
    <d v="2024-08-19T00:00:00"/>
    <s v="Present"/>
    <x v="29"/>
    <d v="1899-12-30T15:07:00"/>
    <s v="No"/>
    <n v="6.25"/>
    <n v="0"/>
    <x v="0"/>
    <s v="Yes"/>
    <s v="No"/>
    <x v="0"/>
    <n v="0"/>
  </r>
  <r>
    <s v="EMP0049"/>
    <x v="48"/>
    <x v="2"/>
    <d v="2024-08-19T00:00:00"/>
    <s v="Absent"/>
    <x v="13"/>
    <m/>
    <s v="No"/>
    <n v="0"/>
    <n v="0"/>
    <x v="0"/>
    <s v="No"/>
    <s v="No"/>
    <x v="0"/>
    <n v="0"/>
  </r>
  <r>
    <s v="EMP0050"/>
    <x v="49"/>
    <x v="3"/>
    <d v="2024-08-19T00:00:00"/>
    <s v="Absent"/>
    <x v="13"/>
    <m/>
    <s v="No"/>
    <n v="0"/>
    <n v="0"/>
    <x v="0"/>
    <s v="No"/>
    <s v="No"/>
    <x v="0"/>
    <n v="0"/>
  </r>
  <r>
    <s v="EMP0051"/>
    <x v="50"/>
    <x v="5"/>
    <d v="2024-08-19T00:00:00"/>
    <s v="Present"/>
    <x v="17"/>
    <d v="1899-12-30T17:39:00"/>
    <s v="No"/>
    <n v="8.35"/>
    <n v="0"/>
    <x v="0"/>
    <s v="No"/>
    <s v="No"/>
    <x v="0"/>
    <n v="0"/>
  </r>
  <r>
    <s v="EMP0052"/>
    <x v="51"/>
    <x v="6"/>
    <d v="2024-08-19T00:00:00"/>
    <s v="Present"/>
    <x v="15"/>
    <d v="1899-12-30T18:06:00"/>
    <s v="No"/>
    <n v="9.3800000000000008"/>
    <n v="0"/>
    <x v="0"/>
    <s v="No"/>
    <s v="No"/>
    <x v="0"/>
    <n v="0"/>
  </r>
  <r>
    <s v="EMP0053"/>
    <x v="52"/>
    <x v="4"/>
    <d v="2024-08-19T00:00:00"/>
    <s v="Absent"/>
    <x v="13"/>
    <m/>
    <s v="No"/>
    <n v="0"/>
    <n v="0"/>
    <x v="0"/>
    <s v="No"/>
    <s v="Yes"/>
    <x v="0"/>
    <n v="0"/>
  </r>
  <r>
    <s v="EMP0054"/>
    <x v="53"/>
    <x v="5"/>
    <d v="2024-08-19T00:00:00"/>
    <s v="Present"/>
    <x v="4"/>
    <d v="1899-12-30T17:47:00"/>
    <s v="No"/>
    <n v="8.6199999999999992"/>
    <n v="0"/>
    <x v="0"/>
    <s v="No"/>
    <s v="No"/>
    <x v="0"/>
    <n v="0"/>
  </r>
  <r>
    <s v="EMP0055"/>
    <x v="54"/>
    <x v="4"/>
    <d v="2024-08-19T00:00:00"/>
    <s v="Present"/>
    <x v="32"/>
    <d v="1899-12-30T18:03:00"/>
    <s v="No"/>
    <n v="9.08"/>
    <n v="0.08"/>
    <x v="0"/>
    <s v="No"/>
    <s v="No"/>
    <x v="0"/>
    <n v="0"/>
  </r>
  <r>
    <s v="EMP0056"/>
    <x v="55"/>
    <x v="7"/>
    <d v="2024-08-19T00:00:00"/>
    <s v="Leave"/>
    <x v="13"/>
    <m/>
    <s v="No"/>
    <n v="0"/>
    <n v="0"/>
    <x v="2"/>
    <s v="No"/>
    <s v="No"/>
    <x v="0"/>
    <n v="1"/>
  </r>
  <r>
    <s v="EMP0057"/>
    <x v="56"/>
    <x v="0"/>
    <d v="2024-08-19T00:00:00"/>
    <s v="Present"/>
    <x v="49"/>
    <d v="1899-12-30T18:04:00"/>
    <s v="No"/>
    <n v="9.0500000000000007"/>
    <n v="0.05"/>
    <x v="0"/>
    <s v="No"/>
    <s v="No"/>
    <x v="0"/>
    <n v="0"/>
  </r>
  <r>
    <s v="EMP0058"/>
    <x v="57"/>
    <x v="0"/>
    <d v="2024-08-19T00:00:00"/>
    <s v="Present"/>
    <x v="21"/>
    <d v="1899-12-30T17:38:00"/>
    <s v="No"/>
    <n v="8.42"/>
    <n v="0"/>
    <x v="0"/>
    <s v="No"/>
    <s v="No"/>
    <x v="0"/>
    <n v="0"/>
  </r>
  <r>
    <s v="EMP0059"/>
    <x v="58"/>
    <x v="4"/>
    <d v="2024-08-19T00:00:00"/>
    <s v="Present"/>
    <x v="3"/>
    <d v="1899-12-30T17:53:00"/>
    <s v="No"/>
    <n v="9.07"/>
    <n v="7.0000000000000007E-2"/>
    <x v="0"/>
    <s v="No"/>
    <s v="No"/>
    <x v="0"/>
    <n v="0"/>
  </r>
  <r>
    <s v="EMP0060"/>
    <x v="59"/>
    <x v="6"/>
    <d v="2024-08-19T00:00:00"/>
    <s v="Present"/>
    <x v="14"/>
    <d v="1899-12-30T17:34:00"/>
    <s v="No"/>
    <n v="8.6300000000000008"/>
    <n v="0"/>
    <x v="0"/>
    <s v="No"/>
    <s v="No"/>
    <x v="0"/>
    <n v="0"/>
  </r>
  <r>
    <s v="EMP0061"/>
    <x v="60"/>
    <x v="2"/>
    <d v="2024-08-19T00:00:00"/>
    <s v="Leave"/>
    <x v="13"/>
    <m/>
    <s v="No"/>
    <n v="0"/>
    <n v="0"/>
    <x v="2"/>
    <s v="No"/>
    <s v="No"/>
    <x v="0"/>
    <n v="1"/>
  </r>
  <r>
    <s v="EMP0062"/>
    <x v="61"/>
    <x v="7"/>
    <d v="2024-08-19T00:00:00"/>
    <s v="Present"/>
    <x v="26"/>
    <d v="1899-12-30T17:51:00"/>
    <s v="No"/>
    <n v="8.77"/>
    <n v="0"/>
    <x v="0"/>
    <s v="No"/>
    <s v="No"/>
    <x v="0"/>
    <n v="0"/>
  </r>
  <r>
    <s v="EMP0063"/>
    <x v="62"/>
    <x v="3"/>
    <d v="2024-08-19T00:00:00"/>
    <s v="Present"/>
    <x v="5"/>
    <d v="1899-12-30T18:22:00"/>
    <s v="No"/>
    <n v="9.52"/>
    <n v="0"/>
    <x v="0"/>
    <s v="No"/>
    <s v="No"/>
    <x v="0"/>
    <n v="0"/>
  </r>
  <r>
    <s v="EMP0064"/>
    <x v="63"/>
    <x v="0"/>
    <d v="2024-08-19T00:00:00"/>
    <s v="Present"/>
    <x v="73"/>
    <d v="1899-12-30T17:43:00"/>
    <s v="Yes"/>
    <n v="7.92"/>
    <n v="0"/>
    <x v="0"/>
    <s v="No"/>
    <s v="No"/>
    <x v="0"/>
    <n v="0"/>
  </r>
  <r>
    <s v="EMP0065"/>
    <x v="64"/>
    <x v="6"/>
    <d v="2024-08-19T00:00:00"/>
    <s v="Present"/>
    <x v="33"/>
    <d v="1899-12-30T17:37:00"/>
    <s v="No"/>
    <n v="8.9499999999999993"/>
    <n v="0"/>
    <x v="0"/>
    <s v="No"/>
    <s v="No"/>
    <x v="0"/>
    <n v="0"/>
  </r>
  <r>
    <s v="EMP0066"/>
    <x v="65"/>
    <x v="5"/>
    <d v="2024-08-19T00:00:00"/>
    <s v="Present"/>
    <x v="8"/>
    <d v="1899-12-30T18:15:00"/>
    <s v="No"/>
    <n v="9.27"/>
    <n v="0"/>
    <x v="0"/>
    <s v="No"/>
    <s v="No"/>
    <x v="0"/>
    <n v="0"/>
  </r>
  <r>
    <s v="EMP0067"/>
    <x v="66"/>
    <x v="5"/>
    <d v="2024-08-19T00:00:00"/>
    <s v="Present"/>
    <x v="39"/>
    <d v="1899-12-30T18:14:00"/>
    <s v="No"/>
    <n v="9.5299999999999994"/>
    <n v="0"/>
    <x v="0"/>
    <s v="No"/>
    <s v="No"/>
    <x v="0"/>
    <n v="0"/>
  </r>
  <r>
    <s v="EMP0068"/>
    <x v="67"/>
    <x v="7"/>
    <d v="2024-08-19T00:00:00"/>
    <s v="Present"/>
    <x v="22"/>
    <d v="1899-12-30T17:46:00"/>
    <s v="No"/>
    <n v="8.6300000000000008"/>
    <n v="0"/>
    <x v="0"/>
    <s v="No"/>
    <s v="No"/>
    <x v="0"/>
    <n v="0"/>
  </r>
  <r>
    <s v="EMP0069"/>
    <x v="68"/>
    <x v="6"/>
    <d v="2024-08-19T00:00:00"/>
    <s v="Present"/>
    <x v="21"/>
    <d v="1899-12-30T15:14:00"/>
    <s v="Yes"/>
    <n v="6.02"/>
    <n v="0"/>
    <x v="0"/>
    <s v="Yes"/>
    <s v="No"/>
    <x v="0"/>
    <n v="0"/>
  </r>
  <r>
    <s v="EMP0070"/>
    <x v="69"/>
    <x v="3"/>
    <d v="2024-08-19T00:00:00"/>
    <s v="Present"/>
    <x v="9"/>
    <d v="1899-12-30T18:22:00"/>
    <s v="No"/>
    <n v="9.08"/>
    <n v="0"/>
    <x v="0"/>
    <s v="No"/>
    <s v="No"/>
    <x v="0"/>
    <n v="0"/>
  </r>
  <r>
    <s v="EMP0071"/>
    <x v="70"/>
    <x v="2"/>
    <d v="2024-08-19T00:00:00"/>
    <s v="Present"/>
    <x v="21"/>
    <d v="1899-12-30T17:59:00"/>
    <s v="No"/>
    <n v="8.77"/>
    <n v="0"/>
    <x v="0"/>
    <s v="No"/>
    <s v="No"/>
    <x v="0"/>
    <n v="0"/>
  </r>
  <r>
    <s v="EMP0072"/>
    <x v="71"/>
    <x v="1"/>
    <d v="2024-08-19T00:00:00"/>
    <s v="Present"/>
    <x v="46"/>
    <d v="1899-12-30T18:10:00"/>
    <s v="No"/>
    <n v="9.42"/>
    <n v="0"/>
    <x v="0"/>
    <s v="No"/>
    <s v="No"/>
    <x v="0"/>
    <n v="0"/>
  </r>
  <r>
    <s v="EMP0073"/>
    <x v="72"/>
    <x v="6"/>
    <d v="2024-08-19T00:00:00"/>
    <s v="Present"/>
    <x v="17"/>
    <d v="1899-12-30T18:29:00"/>
    <s v="No"/>
    <n v="9.18"/>
    <n v="0"/>
    <x v="0"/>
    <s v="No"/>
    <s v="No"/>
    <x v="0"/>
    <n v="0"/>
  </r>
  <r>
    <s v="EMP0074"/>
    <x v="73"/>
    <x v="1"/>
    <d v="2024-08-19T00:00:00"/>
    <s v="Present"/>
    <x v="8"/>
    <d v="1899-12-30T14:53:00"/>
    <s v="No"/>
    <n v="5.9"/>
    <n v="0"/>
    <x v="0"/>
    <s v="Yes"/>
    <s v="Yes"/>
    <x v="0"/>
    <n v="0"/>
  </r>
  <r>
    <s v="EMP0075"/>
    <x v="74"/>
    <x v="2"/>
    <d v="2024-08-19T00:00:00"/>
    <s v="Present"/>
    <x v="42"/>
    <d v="1899-12-30T18:29:00"/>
    <s v="No"/>
    <n v="9.3000000000000007"/>
    <n v="0"/>
    <x v="0"/>
    <s v="No"/>
    <s v="No"/>
    <x v="0"/>
    <n v="0"/>
  </r>
  <r>
    <s v="EMP0001"/>
    <x v="0"/>
    <x v="0"/>
    <d v="2024-08-20T00:00:00"/>
    <s v="Present"/>
    <x v="18"/>
    <d v="1899-12-30T15:10:00"/>
    <s v="No"/>
    <n v="6.25"/>
    <n v="0"/>
    <x v="0"/>
    <s v="Yes"/>
    <s v="Yes"/>
    <x v="1"/>
    <n v="0"/>
  </r>
  <r>
    <s v="EMP0002"/>
    <x v="1"/>
    <x v="1"/>
    <d v="2024-08-20T00:00:00"/>
    <s v="Present"/>
    <x v="30"/>
    <d v="1899-12-30T17:44:00"/>
    <s v="No"/>
    <n v="8.4700000000000006"/>
    <n v="0"/>
    <x v="0"/>
    <s v="No"/>
    <s v="No"/>
    <x v="1"/>
    <n v="0"/>
  </r>
  <r>
    <s v="EMP0003"/>
    <x v="2"/>
    <x v="2"/>
    <d v="2024-08-20T00:00:00"/>
    <s v="Present"/>
    <x v="11"/>
    <d v="1899-12-30T14:59:00"/>
    <s v="No"/>
    <n v="6.15"/>
    <n v="0"/>
    <x v="0"/>
    <s v="Yes"/>
    <s v="No"/>
    <x v="1"/>
    <n v="0"/>
  </r>
  <r>
    <s v="EMP0004"/>
    <x v="3"/>
    <x v="3"/>
    <d v="2024-08-20T00:00:00"/>
    <s v="Present"/>
    <x v="18"/>
    <d v="1899-12-30T18:24:00"/>
    <s v="No"/>
    <n v="9.48"/>
    <n v="0"/>
    <x v="0"/>
    <s v="No"/>
    <s v="No"/>
    <x v="1"/>
    <n v="0"/>
  </r>
  <r>
    <s v="EMP0005"/>
    <x v="4"/>
    <x v="3"/>
    <d v="2024-08-20T00:00:00"/>
    <s v="Present"/>
    <x v="51"/>
    <d v="1899-12-30T18:10:00"/>
    <s v="No"/>
    <n v="9.2799999999999994"/>
    <n v="0"/>
    <x v="0"/>
    <s v="No"/>
    <s v="No"/>
    <x v="1"/>
    <n v="0"/>
  </r>
  <r>
    <s v="EMP0006"/>
    <x v="5"/>
    <x v="4"/>
    <d v="2024-08-20T00:00:00"/>
    <s v="Present"/>
    <x v="17"/>
    <d v="1899-12-30T18:09:00"/>
    <s v="No"/>
    <n v="8.85"/>
    <n v="0"/>
    <x v="0"/>
    <s v="No"/>
    <s v="No"/>
    <x v="1"/>
    <n v="0"/>
  </r>
  <r>
    <s v="EMP0007"/>
    <x v="6"/>
    <x v="5"/>
    <d v="2024-08-20T00:00:00"/>
    <s v="Present"/>
    <x v="38"/>
    <d v="1899-12-30T17:54:00"/>
    <s v="No"/>
    <n v="8.8000000000000007"/>
    <n v="0"/>
    <x v="0"/>
    <s v="No"/>
    <s v="No"/>
    <x v="1"/>
    <n v="0"/>
  </r>
  <r>
    <s v="EMP0008"/>
    <x v="7"/>
    <x v="5"/>
    <d v="2024-08-20T00:00:00"/>
    <s v="Present"/>
    <x v="3"/>
    <d v="1899-12-30T17:47:00"/>
    <s v="No"/>
    <n v="8.9700000000000006"/>
    <n v="0"/>
    <x v="0"/>
    <s v="No"/>
    <s v="No"/>
    <x v="1"/>
    <n v="0"/>
  </r>
  <r>
    <s v="EMP0009"/>
    <x v="8"/>
    <x v="4"/>
    <d v="2024-08-20T00:00:00"/>
    <s v="Leave"/>
    <x v="13"/>
    <m/>
    <s v="No"/>
    <n v="0"/>
    <n v="0"/>
    <x v="3"/>
    <s v="No"/>
    <s v="Yes"/>
    <x v="1"/>
    <n v="1"/>
  </r>
  <r>
    <s v="EMP0010"/>
    <x v="9"/>
    <x v="4"/>
    <d v="2024-08-20T00:00:00"/>
    <s v="Leave"/>
    <x v="13"/>
    <m/>
    <s v="No"/>
    <n v="0"/>
    <n v="0"/>
    <x v="1"/>
    <s v="No"/>
    <s v="No"/>
    <x v="1"/>
    <n v="1"/>
  </r>
  <r>
    <s v="EMP0011"/>
    <x v="10"/>
    <x v="0"/>
    <d v="2024-08-20T00:00:00"/>
    <s v="Present"/>
    <x v="29"/>
    <d v="1899-12-30T18:05:00"/>
    <s v="No"/>
    <n v="9.2200000000000006"/>
    <n v="0.22"/>
    <x v="0"/>
    <s v="No"/>
    <s v="No"/>
    <x v="1"/>
    <n v="0"/>
  </r>
  <r>
    <s v="EMP0012"/>
    <x v="11"/>
    <x v="6"/>
    <d v="2024-08-20T00:00:00"/>
    <s v="Present"/>
    <x v="10"/>
    <d v="1899-12-30T18:29:00"/>
    <s v="No"/>
    <n v="9.17"/>
    <n v="0.17"/>
    <x v="0"/>
    <s v="No"/>
    <s v="No"/>
    <x v="1"/>
    <n v="0"/>
  </r>
  <r>
    <s v="EMP0013"/>
    <x v="12"/>
    <x v="7"/>
    <d v="2024-08-20T00:00:00"/>
    <s v="Present"/>
    <x v="9"/>
    <d v="1899-12-30T14:54:00"/>
    <s v="No"/>
    <n v="5.62"/>
    <n v="0"/>
    <x v="0"/>
    <s v="Yes"/>
    <s v="Yes"/>
    <x v="1"/>
    <n v="0"/>
  </r>
  <r>
    <s v="EMP0014"/>
    <x v="13"/>
    <x v="2"/>
    <d v="2024-08-20T00:00:00"/>
    <s v="Present"/>
    <x v="8"/>
    <d v="1899-12-30T17:48:00"/>
    <s v="No"/>
    <n v="8.82"/>
    <n v="0"/>
    <x v="0"/>
    <s v="No"/>
    <s v="No"/>
    <x v="1"/>
    <n v="0"/>
  </r>
  <r>
    <s v="EMP0015"/>
    <x v="14"/>
    <x v="5"/>
    <d v="2024-08-20T00:00:00"/>
    <s v="Present"/>
    <x v="5"/>
    <d v="1899-12-30T18:19:00"/>
    <s v="No"/>
    <n v="9.4700000000000006"/>
    <n v="0"/>
    <x v="0"/>
    <s v="No"/>
    <s v="No"/>
    <x v="1"/>
    <n v="0"/>
  </r>
  <r>
    <s v="EMP0016"/>
    <x v="15"/>
    <x v="7"/>
    <d v="2024-08-20T00:00:00"/>
    <s v="Present"/>
    <x v="30"/>
    <d v="1899-12-30T18:16:00"/>
    <s v="No"/>
    <n v="9"/>
    <n v="0"/>
    <x v="0"/>
    <s v="No"/>
    <s v="No"/>
    <x v="1"/>
    <n v="0"/>
  </r>
  <r>
    <s v="EMP0017"/>
    <x v="16"/>
    <x v="2"/>
    <d v="2024-08-20T00:00:00"/>
    <s v="Present"/>
    <x v="21"/>
    <d v="1899-12-30T18:00:00"/>
    <s v="No"/>
    <n v="8.7799999999999994"/>
    <n v="0"/>
    <x v="0"/>
    <s v="No"/>
    <s v="No"/>
    <x v="1"/>
    <n v="0"/>
  </r>
  <r>
    <s v="EMP0018"/>
    <x v="17"/>
    <x v="5"/>
    <d v="2024-08-20T00:00:00"/>
    <s v="Present"/>
    <x v="47"/>
    <d v="1899-12-30T17:34:00"/>
    <s v="No"/>
    <n v="8.8000000000000007"/>
    <n v="0"/>
    <x v="0"/>
    <s v="No"/>
    <s v="No"/>
    <x v="1"/>
    <n v="0"/>
  </r>
  <r>
    <s v="EMP0019"/>
    <x v="18"/>
    <x v="1"/>
    <d v="2024-08-20T00:00:00"/>
    <s v="Present"/>
    <x v="46"/>
    <d v="1899-12-30T17:37:00"/>
    <s v="No"/>
    <n v="8.8699999999999992"/>
    <n v="0"/>
    <x v="0"/>
    <s v="No"/>
    <s v="No"/>
    <x v="1"/>
    <n v="0"/>
  </r>
  <r>
    <s v="EMP0020"/>
    <x v="19"/>
    <x v="0"/>
    <d v="2024-08-20T00:00:00"/>
    <s v="Present"/>
    <x v="20"/>
    <d v="1899-12-30T17:52:00"/>
    <s v="No"/>
    <n v="8.6199999999999992"/>
    <n v="0"/>
    <x v="0"/>
    <s v="No"/>
    <s v="No"/>
    <x v="1"/>
    <n v="0"/>
  </r>
  <r>
    <s v="EMP0021"/>
    <x v="20"/>
    <x v="5"/>
    <d v="2024-08-20T00:00:00"/>
    <s v="Present"/>
    <x v="5"/>
    <d v="1899-12-30T14:51:00"/>
    <s v="No"/>
    <n v="6"/>
    <n v="0"/>
    <x v="0"/>
    <s v="Yes"/>
    <s v="Yes"/>
    <x v="1"/>
    <n v="0"/>
  </r>
  <r>
    <s v="EMP0022"/>
    <x v="21"/>
    <x v="3"/>
    <d v="2024-08-20T00:00:00"/>
    <s v="Present"/>
    <x v="21"/>
    <d v="1899-12-30T18:15:00"/>
    <s v="No"/>
    <n v="9.0299999999999994"/>
    <n v="0"/>
    <x v="0"/>
    <s v="No"/>
    <s v="No"/>
    <x v="1"/>
    <n v="0"/>
  </r>
  <r>
    <s v="EMP0023"/>
    <x v="22"/>
    <x v="4"/>
    <d v="2024-08-20T00:00:00"/>
    <s v="Present"/>
    <x v="33"/>
    <d v="1899-12-30T17:46:00"/>
    <s v="No"/>
    <n v="9.1"/>
    <n v="0"/>
    <x v="0"/>
    <s v="No"/>
    <s v="No"/>
    <x v="1"/>
    <n v="0"/>
  </r>
  <r>
    <s v="EMP0024"/>
    <x v="23"/>
    <x v="1"/>
    <d v="2024-08-20T00:00:00"/>
    <s v="Present"/>
    <x v="3"/>
    <d v="1899-12-30T17:50:00"/>
    <s v="No"/>
    <n v="9.02"/>
    <n v="0"/>
    <x v="0"/>
    <s v="No"/>
    <s v="No"/>
    <x v="1"/>
    <n v="0"/>
  </r>
  <r>
    <s v="EMP0025"/>
    <x v="24"/>
    <x v="6"/>
    <d v="2024-08-20T00:00:00"/>
    <s v="Present"/>
    <x v="41"/>
    <d v="1899-12-30T18:16:00"/>
    <s v="No"/>
    <n v="9.07"/>
    <n v="7.0000000000000007E-2"/>
    <x v="0"/>
    <s v="No"/>
    <s v="No"/>
    <x v="1"/>
    <n v="0"/>
  </r>
  <r>
    <s v="EMP0026"/>
    <x v="25"/>
    <x v="5"/>
    <d v="2024-08-20T00:00:00"/>
    <s v="Present"/>
    <x v="44"/>
    <d v="1899-12-30T18:03:00"/>
    <s v="Yes"/>
    <n v="8.1300000000000008"/>
    <n v="0"/>
    <x v="0"/>
    <s v="No"/>
    <s v="No"/>
    <x v="1"/>
    <n v="0"/>
  </r>
  <r>
    <s v="EMP0027"/>
    <x v="26"/>
    <x v="6"/>
    <d v="2024-08-20T00:00:00"/>
    <s v="Present"/>
    <x v="26"/>
    <d v="1899-12-30T17:40:00"/>
    <s v="No"/>
    <n v="8.58"/>
    <n v="0"/>
    <x v="0"/>
    <s v="No"/>
    <s v="No"/>
    <x v="1"/>
    <n v="0"/>
  </r>
  <r>
    <s v="EMP0028"/>
    <x v="27"/>
    <x v="7"/>
    <d v="2024-08-20T00:00:00"/>
    <s v="Leave"/>
    <x v="13"/>
    <m/>
    <s v="No"/>
    <n v="0"/>
    <n v="0"/>
    <x v="2"/>
    <s v="No"/>
    <s v="No"/>
    <x v="1"/>
    <n v="1"/>
  </r>
  <r>
    <s v="EMP0029"/>
    <x v="28"/>
    <x v="4"/>
    <d v="2024-08-20T00:00:00"/>
    <s v="Present"/>
    <x v="0"/>
    <d v="1899-12-30T17:40:00"/>
    <s v="No"/>
    <n v="8.6"/>
    <n v="0"/>
    <x v="0"/>
    <s v="No"/>
    <s v="No"/>
    <x v="1"/>
    <n v="0"/>
  </r>
  <r>
    <s v="EMP0030"/>
    <x v="29"/>
    <x v="6"/>
    <d v="2024-08-20T00:00:00"/>
    <s v="Present"/>
    <x v="10"/>
    <d v="1899-12-30T17:50:00"/>
    <s v="No"/>
    <n v="8.52"/>
    <n v="0"/>
    <x v="0"/>
    <s v="No"/>
    <s v="No"/>
    <x v="1"/>
    <n v="0"/>
  </r>
  <r>
    <s v="EMP0031"/>
    <x v="30"/>
    <x v="0"/>
    <d v="2024-08-20T00:00:00"/>
    <s v="Present"/>
    <x v="74"/>
    <d v="1899-12-30T18:07:00"/>
    <s v="Yes"/>
    <n v="8.5"/>
    <n v="0"/>
    <x v="0"/>
    <s v="No"/>
    <s v="No"/>
    <x v="1"/>
    <n v="0"/>
  </r>
  <r>
    <s v="EMP0032"/>
    <x v="31"/>
    <x v="4"/>
    <d v="2024-08-20T00:00:00"/>
    <s v="Present"/>
    <x v="46"/>
    <d v="1899-12-30T17:42:00"/>
    <s v="No"/>
    <n v="8.9499999999999993"/>
    <n v="0"/>
    <x v="0"/>
    <s v="No"/>
    <s v="No"/>
    <x v="1"/>
    <n v="0"/>
  </r>
  <r>
    <s v="EMP0033"/>
    <x v="32"/>
    <x v="4"/>
    <d v="2024-08-20T00:00:00"/>
    <s v="Present"/>
    <x v="4"/>
    <d v="1899-12-30T17:39:00"/>
    <s v="No"/>
    <n v="8.48"/>
    <n v="0"/>
    <x v="0"/>
    <s v="No"/>
    <s v="No"/>
    <x v="1"/>
    <n v="0"/>
  </r>
  <r>
    <s v="EMP0034"/>
    <x v="33"/>
    <x v="0"/>
    <d v="2024-08-20T00:00:00"/>
    <s v="Leave"/>
    <x v="13"/>
    <m/>
    <s v="No"/>
    <n v="0"/>
    <n v="0"/>
    <x v="1"/>
    <s v="No"/>
    <s v="No"/>
    <x v="1"/>
    <n v="1"/>
  </r>
  <r>
    <s v="EMP0035"/>
    <x v="34"/>
    <x v="2"/>
    <d v="2024-08-20T00:00:00"/>
    <s v="Leave"/>
    <x v="13"/>
    <m/>
    <s v="No"/>
    <n v="0"/>
    <n v="0"/>
    <x v="2"/>
    <s v="No"/>
    <s v="No"/>
    <x v="1"/>
    <n v="1"/>
  </r>
  <r>
    <s v="EMP0036"/>
    <x v="35"/>
    <x v="1"/>
    <d v="2024-08-20T00:00:00"/>
    <s v="Leave"/>
    <x v="13"/>
    <m/>
    <s v="No"/>
    <n v="0"/>
    <n v="0"/>
    <x v="2"/>
    <s v="No"/>
    <s v="No"/>
    <x v="1"/>
    <n v="1"/>
  </r>
  <r>
    <s v="EMP0037"/>
    <x v="36"/>
    <x v="3"/>
    <d v="2024-08-20T00:00:00"/>
    <s v="Present"/>
    <x v="33"/>
    <d v="1899-12-30T18:17:00"/>
    <s v="No"/>
    <n v="9.6199999999999992"/>
    <n v="0"/>
    <x v="0"/>
    <s v="No"/>
    <s v="No"/>
    <x v="1"/>
    <n v="0"/>
  </r>
  <r>
    <s v="EMP0038"/>
    <x v="37"/>
    <x v="7"/>
    <d v="2024-08-20T00:00:00"/>
    <s v="Present"/>
    <x v="55"/>
    <d v="1899-12-30T18:02:00"/>
    <s v="No"/>
    <n v="8.8000000000000007"/>
    <n v="0"/>
    <x v="0"/>
    <s v="No"/>
    <s v="No"/>
    <x v="1"/>
    <n v="0"/>
  </r>
  <r>
    <s v="EMP0039"/>
    <x v="38"/>
    <x v="6"/>
    <d v="2024-08-20T00:00:00"/>
    <s v="Present"/>
    <x v="1"/>
    <d v="1899-12-30T18:22:00"/>
    <s v="No"/>
    <n v="9.6300000000000008"/>
    <n v="0.63"/>
    <x v="0"/>
    <s v="No"/>
    <s v="No"/>
    <x v="1"/>
    <n v="0"/>
  </r>
  <r>
    <s v="EMP0040"/>
    <x v="39"/>
    <x v="2"/>
    <d v="2024-08-20T00:00:00"/>
    <s v="Leave"/>
    <x v="13"/>
    <m/>
    <s v="No"/>
    <n v="0"/>
    <n v="0"/>
    <x v="1"/>
    <s v="No"/>
    <s v="No"/>
    <x v="1"/>
    <n v="1"/>
  </r>
  <r>
    <s v="EMP0041"/>
    <x v="40"/>
    <x v="7"/>
    <d v="2024-08-20T00:00:00"/>
    <s v="Absent"/>
    <x v="13"/>
    <m/>
    <s v="No"/>
    <n v="0"/>
    <n v="0"/>
    <x v="0"/>
    <s v="No"/>
    <s v="Yes"/>
    <x v="1"/>
    <n v="0"/>
  </r>
  <r>
    <s v="EMP0042"/>
    <x v="41"/>
    <x v="7"/>
    <d v="2024-08-20T00:00:00"/>
    <s v="Present"/>
    <x v="45"/>
    <d v="1899-12-30T17:52:00"/>
    <s v="No"/>
    <n v="9.07"/>
    <n v="0"/>
    <x v="0"/>
    <s v="No"/>
    <s v="No"/>
    <x v="1"/>
    <n v="0"/>
  </r>
  <r>
    <s v="EMP0043"/>
    <x v="42"/>
    <x v="7"/>
    <d v="2024-08-20T00:00:00"/>
    <s v="Present"/>
    <x v="12"/>
    <d v="1899-12-30T18:15:00"/>
    <s v="Yes"/>
    <n v="8.6199999999999992"/>
    <n v="0"/>
    <x v="0"/>
    <s v="No"/>
    <s v="Yes"/>
    <x v="1"/>
    <n v="0"/>
  </r>
  <r>
    <s v="EMP0044"/>
    <x v="43"/>
    <x v="1"/>
    <d v="2024-08-20T00:00:00"/>
    <s v="Present"/>
    <x v="4"/>
    <d v="1899-12-30T18:16:00"/>
    <s v="No"/>
    <n v="9.1"/>
    <n v="0.1"/>
    <x v="0"/>
    <s v="No"/>
    <s v="No"/>
    <x v="1"/>
    <n v="0"/>
  </r>
  <r>
    <s v="EMP0045"/>
    <x v="44"/>
    <x v="4"/>
    <d v="2024-08-20T00:00:00"/>
    <s v="Leave"/>
    <x v="13"/>
    <m/>
    <s v="No"/>
    <n v="0"/>
    <n v="0"/>
    <x v="2"/>
    <s v="No"/>
    <s v="No"/>
    <x v="1"/>
    <n v="1"/>
  </r>
  <r>
    <s v="EMP0046"/>
    <x v="45"/>
    <x v="0"/>
    <d v="2024-08-20T00:00:00"/>
    <s v="Present"/>
    <x v="50"/>
    <d v="1899-12-30T17:46:00"/>
    <s v="Yes"/>
    <n v="7.9"/>
    <n v="0"/>
    <x v="0"/>
    <s v="No"/>
    <s v="Yes"/>
    <x v="1"/>
    <n v="0"/>
  </r>
  <r>
    <s v="EMP0047"/>
    <x v="46"/>
    <x v="2"/>
    <d v="2024-08-20T00:00:00"/>
    <s v="Present"/>
    <x v="17"/>
    <d v="1899-12-30T18:04:00"/>
    <s v="No"/>
    <n v="8.77"/>
    <n v="0"/>
    <x v="0"/>
    <s v="No"/>
    <s v="No"/>
    <x v="1"/>
    <n v="0"/>
  </r>
  <r>
    <s v="EMP0048"/>
    <x v="47"/>
    <x v="4"/>
    <d v="2024-08-20T00:00:00"/>
    <s v="Absent"/>
    <x v="13"/>
    <m/>
    <s v="No"/>
    <n v="0"/>
    <n v="0"/>
    <x v="0"/>
    <s v="No"/>
    <s v="Yes"/>
    <x v="1"/>
    <n v="0"/>
  </r>
  <r>
    <s v="EMP0049"/>
    <x v="48"/>
    <x v="2"/>
    <d v="2024-08-20T00:00:00"/>
    <s v="Present"/>
    <x v="11"/>
    <d v="1899-12-30T18:06:00"/>
    <s v="No"/>
    <n v="9.27"/>
    <n v="0"/>
    <x v="0"/>
    <s v="No"/>
    <s v="No"/>
    <x v="1"/>
    <n v="0"/>
  </r>
  <r>
    <s v="EMP0050"/>
    <x v="49"/>
    <x v="3"/>
    <d v="2024-08-20T00:00:00"/>
    <s v="Present"/>
    <x v="3"/>
    <d v="1899-12-30T17:48:00"/>
    <s v="No"/>
    <n v="8.98"/>
    <n v="0"/>
    <x v="0"/>
    <s v="No"/>
    <s v="No"/>
    <x v="1"/>
    <n v="0"/>
  </r>
  <r>
    <s v="EMP0051"/>
    <x v="50"/>
    <x v="5"/>
    <d v="2024-08-20T00:00:00"/>
    <s v="Present"/>
    <x v="19"/>
    <d v="1899-12-30T18:08:00"/>
    <s v="No"/>
    <n v="9.1300000000000008"/>
    <n v="0"/>
    <x v="0"/>
    <s v="No"/>
    <s v="No"/>
    <x v="1"/>
    <n v="0"/>
  </r>
  <r>
    <s v="EMP0052"/>
    <x v="51"/>
    <x v="6"/>
    <d v="2024-08-20T00:00:00"/>
    <s v="Present"/>
    <x v="24"/>
    <d v="1899-12-30T14:54:00"/>
    <s v="No"/>
    <n v="5.75"/>
    <n v="0"/>
    <x v="0"/>
    <s v="Yes"/>
    <s v="Yes"/>
    <x v="1"/>
    <n v="0"/>
  </r>
  <r>
    <s v="EMP0053"/>
    <x v="52"/>
    <x v="4"/>
    <d v="2024-08-20T00:00:00"/>
    <s v="Present"/>
    <x v="1"/>
    <d v="1899-12-30T17:44:00"/>
    <s v="No"/>
    <n v="9"/>
    <n v="0"/>
    <x v="0"/>
    <s v="No"/>
    <s v="No"/>
    <x v="1"/>
    <n v="0"/>
  </r>
  <r>
    <s v="EMP0054"/>
    <x v="53"/>
    <x v="5"/>
    <d v="2024-08-20T00:00:00"/>
    <s v="Present"/>
    <x v="27"/>
    <d v="1899-12-30T18:18:00"/>
    <s v="No"/>
    <n v="9.27"/>
    <n v="0.27"/>
    <x v="0"/>
    <s v="No"/>
    <s v="No"/>
    <x v="1"/>
    <n v="0"/>
  </r>
  <r>
    <s v="EMP0055"/>
    <x v="54"/>
    <x v="4"/>
    <d v="2024-08-20T00:00:00"/>
    <s v="Leave"/>
    <x v="13"/>
    <m/>
    <s v="No"/>
    <n v="0"/>
    <n v="0"/>
    <x v="4"/>
    <s v="No"/>
    <s v="No"/>
    <x v="1"/>
    <n v="1"/>
  </r>
  <r>
    <s v="EMP0056"/>
    <x v="55"/>
    <x v="7"/>
    <d v="2024-08-20T00:00:00"/>
    <s v="Present"/>
    <x v="30"/>
    <d v="1899-12-30T18:19:00"/>
    <s v="No"/>
    <n v="9.0500000000000007"/>
    <n v="0"/>
    <x v="0"/>
    <s v="No"/>
    <s v="No"/>
    <x v="1"/>
    <n v="0"/>
  </r>
  <r>
    <s v="EMP0057"/>
    <x v="56"/>
    <x v="0"/>
    <d v="2024-08-20T00:00:00"/>
    <s v="Absent"/>
    <x v="13"/>
    <m/>
    <s v="No"/>
    <n v="0"/>
    <n v="0"/>
    <x v="0"/>
    <s v="No"/>
    <s v="Yes"/>
    <x v="1"/>
    <n v="0"/>
  </r>
  <r>
    <s v="EMP0058"/>
    <x v="57"/>
    <x v="0"/>
    <d v="2024-08-20T00:00:00"/>
    <s v="Present"/>
    <x v="41"/>
    <d v="1899-12-30T18:27:00"/>
    <s v="No"/>
    <n v="9.25"/>
    <n v="0"/>
    <x v="0"/>
    <s v="No"/>
    <s v="No"/>
    <x v="1"/>
    <n v="0"/>
  </r>
  <r>
    <s v="EMP0059"/>
    <x v="58"/>
    <x v="4"/>
    <d v="2024-08-20T00:00:00"/>
    <s v="Leave"/>
    <x v="13"/>
    <m/>
    <s v="No"/>
    <n v="0"/>
    <n v="0"/>
    <x v="1"/>
    <s v="No"/>
    <s v="No"/>
    <x v="1"/>
    <n v="1"/>
  </r>
  <r>
    <s v="EMP0060"/>
    <x v="59"/>
    <x v="6"/>
    <d v="2024-08-20T00:00:00"/>
    <s v="Present"/>
    <x v="49"/>
    <d v="1899-12-30T17:47:00"/>
    <s v="No"/>
    <n v="8.77"/>
    <n v="0"/>
    <x v="0"/>
    <s v="No"/>
    <s v="No"/>
    <x v="1"/>
    <n v="0"/>
  </r>
  <r>
    <s v="EMP0061"/>
    <x v="60"/>
    <x v="2"/>
    <d v="2024-08-20T00:00:00"/>
    <s v="Absent"/>
    <x v="13"/>
    <m/>
    <s v="No"/>
    <n v="0"/>
    <n v="0"/>
    <x v="0"/>
    <s v="No"/>
    <s v="No"/>
    <x v="1"/>
    <n v="0"/>
  </r>
  <r>
    <s v="EMP0062"/>
    <x v="61"/>
    <x v="7"/>
    <d v="2024-08-20T00:00:00"/>
    <s v="Present"/>
    <x v="0"/>
    <d v="1899-12-30T17:53:00"/>
    <s v="No"/>
    <n v="8.82"/>
    <n v="0"/>
    <x v="0"/>
    <s v="No"/>
    <s v="No"/>
    <x v="1"/>
    <n v="0"/>
  </r>
  <r>
    <s v="EMP0063"/>
    <x v="62"/>
    <x v="3"/>
    <d v="2024-08-20T00:00:00"/>
    <s v="Present"/>
    <x v="73"/>
    <d v="1899-12-30T14:44:00"/>
    <s v="Yes"/>
    <n v="4.93"/>
    <n v="0"/>
    <x v="0"/>
    <s v="Yes"/>
    <s v="No"/>
    <x v="1"/>
    <n v="0"/>
  </r>
  <r>
    <s v="EMP0064"/>
    <x v="63"/>
    <x v="0"/>
    <d v="2024-08-20T00:00:00"/>
    <s v="Absent"/>
    <x v="13"/>
    <m/>
    <s v="No"/>
    <n v="0"/>
    <n v="0"/>
    <x v="0"/>
    <s v="No"/>
    <s v="No"/>
    <x v="1"/>
    <n v="0"/>
  </r>
  <r>
    <s v="EMP0065"/>
    <x v="64"/>
    <x v="6"/>
    <d v="2024-08-20T00:00:00"/>
    <s v="Present"/>
    <x v="70"/>
    <d v="1899-12-30T17:39:00"/>
    <s v="Yes"/>
    <n v="8.32"/>
    <n v="0"/>
    <x v="0"/>
    <s v="No"/>
    <s v="Yes"/>
    <x v="1"/>
    <n v="0"/>
  </r>
  <r>
    <s v="EMP0066"/>
    <x v="65"/>
    <x v="5"/>
    <d v="2024-08-20T00:00:00"/>
    <s v="Present"/>
    <x v="46"/>
    <d v="1899-12-30T17:40:00"/>
    <s v="No"/>
    <n v="8.92"/>
    <n v="0"/>
    <x v="0"/>
    <s v="No"/>
    <s v="No"/>
    <x v="1"/>
    <n v="0"/>
  </r>
  <r>
    <s v="EMP0067"/>
    <x v="66"/>
    <x v="5"/>
    <d v="2024-08-20T00:00:00"/>
    <s v="Leave"/>
    <x v="13"/>
    <m/>
    <s v="No"/>
    <n v="0"/>
    <n v="0"/>
    <x v="2"/>
    <s v="No"/>
    <s v="No"/>
    <x v="1"/>
    <n v="1"/>
  </r>
  <r>
    <s v="EMP0068"/>
    <x v="67"/>
    <x v="7"/>
    <d v="2024-08-20T00:00:00"/>
    <s v="Leave"/>
    <x v="13"/>
    <m/>
    <s v="No"/>
    <n v="0"/>
    <n v="0"/>
    <x v="1"/>
    <s v="No"/>
    <s v="No"/>
    <x v="1"/>
    <n v="1"/>
  </r>
  <r>
    <s v="EMP0069"/>
    <x v="68"/>
    <x v="6"/>
    <d v="2024-08-20T00:00:00"/>
    <s v="Present"/>
    <x v="3"/>
    <d v="1899-12-30T17:30:00"/>
    <s v="No"/>
    <n v="8.68"/>
    <n v="0"/>
    <x v="0"/>
    <s v="No"/>
    <s v="No"/>
    <x v="1"/>
    <n v="0"/>
  </r>
  <r>
    <s v="EMP0070"/>
    <x v="69"/>
    <x v="3"/>
    <d v="2024-08-20T00:00:00"/>
    <s v="Present"/>
    <x v="43"/>
    <d v="1899-12-30T18:22:00"/>
    <s v="No"/>
    <n v="9.58"/>
    <n v="0"/>
    <x v="0"/>
    <s v="No"/>
    <s v="No"/>
    <x v="1"/>
    <n v="0"/>
  </r>
  <r>
    <s v="EMP0071"/>
    <x v="70"/>
    <x v="2"/>
    <d v="2024-08-20T00:00:00"/>
    <s v="Present"/>
    <x v="0"/>
    <d v="1899-12-30T18:20:00"/>
    <s v="No"/>
    <n v="9.27"/>
    <n v="0"/>
    <x v="0"/>
    <s v="No"/>
    <s v="No"/>
    <x v="1"/>
    <n v="0"/>
  </r>
  <r>
    <s v="EMP0072"/>
    <x v="71"/>
    <x v="1"/>
    <d v="2024-08-20T00:00:00"/>
    <s v="Absent"/>
    <x v="13"/>
    <m/>
    <s v="No"/>
    <n v="0"/>
    <n v="0"/>
    <x v="0"/>
    <s v="No"/>
    <s v="No"/>
    <x v="1"/>
    <n v="0"/>
  </r>
  <r>
    <s v="EMP0073"/>
    <x v="72"/>
    <x v="6"/>
    <d v="2024-08-20T00:00:00"/>
    <s v="Present"/>
    <x v="0"/>
    <d v="1899-12-30T18:14:00"/>
    <s v="Yes"/>
    <n v="9.17"/>
    <n v="0.17"/>
    <x v="0"/>
    <s v="No"/>
    <s v="No"/>
    <x v="1"/>
    <n v="0"/>
  </r>
  <r>
    <s v="EMP0074"/>
    <x v="73"/>
    <x v="1"/>
    <d v="2024-08-20T00:00:00"/>
    <s v="Present"/>
    <x v="36"/>
    <d v="1899-12-30T17:56:00"/>
    <s v="Yes"/>
    <n v="8.25"/>
    <n v="0"/>
    <x v="0"/>
    <s v="No"/>
    <s v="No"/>
    <x v="1"/>
    <n v="0"/>
  </r>
  <r>
    <s v="EMP0075"/>
    <x v="74"/>
    <x v="2"/>
    <d v="2024-08-20T00:00:00"/>
    <s v="Absent"/>
    <x v="13"/>
    <m/>
    <s v="No"/>
    <n v="0"/>
    <n v="0"/>
    <x v="0"/>
    <s v="No"/>
    <s v="Yes"/>
    <x v="1"/>
    <n v="0"/>
  </r>
  <r>
    <s v="EMP0001"/>
    <x v="0"/>
    <x v="0"/>
    <d v="2024-08-21T00:00:00"/>
    <s v="Present"/>
    <x v="45"/>
    <d v="1899-12-30T18:01:00"/>
    <s v="No"/>
    <n v="9.2200000000000006"/>
    <n v="0"/>
    <x v="0"/>
    <s v="No"/>
    <s v="No"/>
    <x v="2"/>
    <n v="0"/>
  </r>
  <r>
    <s v="EMP0002"/>
    <x v="1"/>
    <x v="1"/>
    <d v="2024-08-21T00:00:00"/>
    <s v="Present"/>
    <x v="18"/>
    <d v="1899-12-30T17:51:00"/>
    <s v="No"/>
    <n v="8.93"/>
    <n v="0"/>
    <x v="0"/>
    <s v="No"/>
    <s v="No"/>
    <x v="2"/>
    <n v="0"/>
  </r>
  <r>
    <s v="EMP0003"/>
    <x v="2"/>
    <x v="2"/>
    <d v="2024-08-21T00:00:00"/>
    <s v="Present"/>
    <x v="11"/>
    <d v="1899-12-30T17:43:00"/>
    <s v="No"/>
    <n v="8.8800000000000008"/>
    <n v="0"/>
    <x v="0"/>
    <s v="No"/>
    <s v="No"/>
    <x v="2"/>
    <n v="0"/>
  </r>
  <r>
    <s v="EMP0004"/>
    <x v="3"/>
    <x v="3"/>
    <d v="2024-08-21T00:00:00"/>
    <s v="Present"/>
    <x v="5"/>
    <d v="1899-12-30T14:42:00"/>
    <s v="No"/>
    <n v="5.85"/>
    <n v="0"/>
    <x v="0"/>
    <s v="Yes"/>
    <s v="No"/>
    <x v="2"/>
    <n v="0"/>
  </r>
  <r>
    <s v="EMP0005"/>
    <x v="4"/>
    <x v="3"/>
    <d v="2024-08-21T00:00:00"/>
    <s v="Leave"/>
    <x v="13"/>
    <m/>
    <s v="No"/>
    <n v="0"/>
    <n v="0"/>
    <x v="2"/>
    <s v="No"/>
    <s v="No"/>
    <x v="2"/>
    <n v="1"/>
  </r>
  <r>
    <s v="EMP0006"/>
    <x v="5"/>
    <x v="4"/>
    <d v="2024-08-21T00:00:00"/>
    <s v="Present"/>
    <x v="46"/>
    <d v="1899-12-30T18:01:00"/>
    <s v="No"/>
    <n v="9.27"/>
    <n v="0"/>
    <x v="0"/>
    <s v="No"/>
    <s v="No"/>
    <x v="2"/>
    <n v="0"/>
  </r>
  <r>
    <s v="EMP0007"/>
    <x v="6"/>
    <x v="5"/>
    <d v="2024-08-21T00:00:00"/>
    <s v="Present"/>
    <x v="47"/>
    <d v="1899-12-30T17:48:00"/>
    <s v="No"/>
    <n v="9.0299999999999994"/>
    <n v="0.03"/>
    <x v="0"/>
    <s v="No"/>
    <s v="No"/>
    <x v="2"/>
    <n v="0"/>
  </r>
  <r>
    <s v="EMP0008"/>
    <x v="7"/>
    <x v="5"/>
    <d v="2024-08-21T00:00:00"/>
    <s v="Present"/>
    <x v="29"/>
    <d v="1899-12-30T18:19:00"/>
    <s v="No"/>
    <n v="9.4499999999999993"/>
    <n v="0"/>
    <x v="0"/>
    <s v="No"/>
    <s v="No"/>
    <x v="2"/>
    <n v="0"/>
  </r>
  <r>
    <s v="EMP0009"/>
    <x v="8"/>
    <x v="4"/>
    <d v="2024-08-21T00:00:00"/>
    <s v="Present"/>
    <x v="21"/>
    <d v="1899-12-30T18:18:00"/>
    <s v="No"/>
    <n v="9.08"/>
    <n v="0"/>
    <x v="0"/>
    <s v="No"/>
    <s v="No"/>
    <x v="2"/>
    <n v="0"/>
  </r>
  <r>
    <s v="EMP0010"/>
    <x v="9"/>
    <x v="4"/>
    <d v="2024-08-21T00:00:00"/>
    <s v="Leave"/>
    <x v="13"/>
    <m/>
    <s v="No"/>
    <n v="0"/>
    <n v="0"/>
    <x v="4"/>
    <s v="No"/>
    <s v="No"/>
    <x v="2"/>
    <n v="1"/>
  </r>
  <r>
    <s v="EMP0011"/>
    <x v="10"/>
    <x v="0"/>
    <d v="2024-08-21T00:00:00"/>
    <s v="Present"/>
    <x v="62"/>
    <d v="1899-12-30T18:08:00"/>
    <s v="Yes"/>
    <n v="8.58"/>
    <n v="0"/>
    <x v="0"/>
    <s v="No"/>
    <s v="No"/>
    <x v="2"/>
    <n v="0"/>
  </r>
  <r>
    <s v="EMP0012"/>
    <x v="11"/>
    <x v="6"/>
    <d v="2024-08-21T00:00:00"/>
    <s v="Present"/>
    <x v="52"/>
    <d v="1899-12-30T17:48:00"/>
    <s v="Yes"/>
    <n v="8.43"/>
    <n v="0"/>
    <x v="0"/>
    <s v="No"/>
    <s v="No"/>
    <x v="2"/>
    <n v="0"/>
  </r>
  <r>
    <s v="EMP0013"/>
    <x v="12"/>
    <x v="7"/>
    <d v="2024-08-21T00:00:00"/>
    <s v="Leave"/>
    <x v="13"/>
    <m/>
    <s v="No"/>
    <n v="0"/>
    <n v="0"/>
    <x v="1"/>
    <s v="No"/>
    <s v="No"/>
    <x v="2"/>
    <n v="1"/>
  </r>
  <r>
    <s v="EMP0014"/>
    <x v="13"/>
    <x v="2"/>
    <d v="2024-08-21T00:00:00"/>
    <s v="Present"/>
    <x v="50"/>
    <d v="1899-12-30T17:39:00"/>
    <s v="Yes"/>
    <n v="7.78"/>
    <n v="0"/>
    <x v="0"/>
    <s v="No"/>
    <s v="No"/>
    <x v="2"/>
    <n v="0"/>
  </r>
  <r>
    <s v="EMP0015"/>
    <x v="14"/>
    <x v="5"/>
    <d v="2024-08-21T00:00:00"/>
    <s v="Present"/>
    <x v="2"/>
    <d v="1899-12-30T18:07:00"/>
    <s v="No"/>
    <n v="9.17"/>
    <n v="0.17"/>
    <x v="0"/>
    <s v="No"/>
    <s v="No"/>
    <x v="2"/>
    <n v="0"/>
  </r>
  <r>
    <s v="EMP0016"/>
    <x v="15"/>
    <x v="7"/>
    <d v="2024-08-21T00:00:00"/>
    <s v="Present"/>
    <x v="74"/>
    <d v="1899-12-30T18:24:00"/>
    <s v="Yes"/>
    <n v="8.7799999999999994"/>
    <n v="0"/>
    <x v="0"/>
    <s v="No"/>
    <s v="No"/>
    <x v="2"/>
    <n v="0"/>
  </r>
  <r>
    <s v="EMP0017"/>
    <x v="16"/>
    <x v="2"/>
    <d v="2024-08-21T00:00:00"/>
    <s v="Present"/>
    <x v="41"/>
    <d v="1899-12-30T17:38:00"/>
    <s v="No"/>
    <n v="8.43"/>
    <n v="0"/>
    <x v="0"/>
    <s v="No"/>
    <s v="No"/>
    <x v="2"/>
    <n v="0"/>
  </r>
  <r>
    <s v="EMP0018"/>
    <x v="17"/>
    <x v="5"/>
    <d v="2024-08-21T00:00:00"/>
    <s v="Present"/>
    <x v="1"/>
    <d v="1899-12-30T15:01:00"/>
    <s v="No"/>
    <n v="6.28"/>
    <n v="0"/>
    <x v="0"/>
    <s v="Yes"/>
    <s v="Yes"/>
    <x v="2"/>
    <n v="0"/>
  </r>
  <r>
    <s v="EMP0019"/>
    <x v="18"/>
    <x v="1"/>
    <d v="2024-08-21T00:00:00"/>
    <s v="Present"/>
    <x v="20"/>
    <d v="1899-12-30T18:03:00"/>
    <s v="Yes"/>
    <n v="8.8000000000000007"/>
    <n v="0"/>
    <x v="0"/>
    <s v="No"/>
    <s v="No"/>
    <x v="2"/>
    <n v="0"/>
  </r>
  <r>
    <s v="EMP0020"/>
    <x v="19"/>
    <x v="0"/>
    <d v="2024-08-21T00:00:00"/>
    <s v="Present"/>
    <x v="51"/>
    <d v="1899-12-30T18:14:00"/>
    <s v="No"/>
    <n v="9.35"/>
    <n v="0"/>
    <x v="0"/>
    <s v="No"/>
    <s v="No"/>
    <x v="2"/>
    <n v="0"/>
  </r>
  <r>
    <s v="EMP0021"/>
    <x v="20"/>
    <x v="5"/>
    <d v="2024-08-21T00:00:00"/>
    <s v="Present"/>
    <x v="32"/>
    <d v="1899-12-30T17:47:00"/>
    <s v="No"/>
    <n v="8.82"/>
    <n v="0"/>
    <x v="0"/>
    <s v="No"/>
    <s v="No"/>
    <x v="2"/>
    <n v="0"/>
  </r>
  <r>
    <s v="EMP0022"/>
    <x v="21"/>
    <x v="3"/>
    <d v="2024-08-21T00:00:00"/>
    <s v="Present"/>
    <x v="43"/>
    <d v="1899-12-30T18:00:00"/>
    <s v="No"/>
    <n v="9.2200000000000006"/>
    <n v="0.22"/>
    <x v="0"/>
    <s v="No"/>
    <s v="No"/>
    <x v="2"/>
    <n v="0"/>
  </r>
  <r>
    <s v="EMP0023"/>
    <x v="22"/>
    <x v="4"/>
    <d v="2024-08-21T00:00:00"/>
    <s v="Present"/>
    <x v="19"/>
    <d v="1899-12-30T18:25:00"/>
    <s v="No"/>
    <n v="9.42"/>
    <n v="0"/>
    <x v="0"/>
    <s v="No"/>
    <s v="No"/>
    <x v="2"/>
    <n v="0"/>
  </r>
  <r>
    <s v="EMP0024"/>
    <x v="23"/>
    <x v="1"/>
    <d v="2024-08-21T00:00:00"/>
    <s v="Present"/>
    <x v="19"/>
    <d v="1899-12-30T18:24:00"/>
    <s v="No"/>
    <n v="9.4"/>
    <n v="0.4"/>
    <x v="0"/>
    <s v="No"/>
    <s v="No"/>
    <x v="2"/>
    <n v="0"/>
  </r>
  <r>
    <s v="EMP0025"/>
    <x v="24"/>
    <x v="6"/>
    <d v="2024-08-21T00:00:00"/>
    <s v="Present"/>
    <x v="46"/>
    <d v="1899-12-30T18:23:00"/>
    <s v="No"/>
    <n v="9.6300000000000008"/>
    <n v="0"/>
    <x v="0"/>
    <s v="No"/>
    <s v="No"/>
    <x v="2"/>
    <n v="0"/>
  </r>
  <r>
    <s v="EMP0026"/>
    <x v="25"/>
    <x v="5"/>
    <d v="2024-08-21T00:00:00"/>
    <s v="Present"/>
    <x v="9"/>
    <d v="1899-12-30T18:29:00"/>
    <s v="No"/>
    <n v="9.1999999999999993"/>
    <n v="0"/>
    <x v="0"/>
    <s v="No"/>
    <s v="No"/>
    <x v="2"/>
    <n v="0"/>
  </r>
  <r>
    <s v="EMP0027"/>
    <x v="26"/>
    <x v="6"/>
    <d v="2024-08-21T00:00:00"/>
    <s v="Present"/>
    <x v="28"/>
    <d v="1899-12-30T17:57:00"/>
    <s v="No"/>
    <n v="8.83"/>
    <n v="0"/>
    <x v="0"/>
    <s v="No"/>
    <s v="No"/>
    <x v="2"/>
    <n v="0"/>
  </r>
  <r>
    <s v="EMP0028"/>
    <x v="27"/>
    <x v="7"/>
    <d v="2024-08-21T00:00:00"/>
    <s v="Present"/>
    <x v="41"/>
    <d v="1899-12-30T18:14:00"/>
    <s v="No"/>
    <n v="9.0299999999999994"/>
    <n v="0.03"/>
    <x v="0"/>
    <s v="No"/>
    <s v="No"/>
    <x v="2"/>
    <n v="0"/>
  </r>
  <r>
    <s v="EMP0029"/>
    <x v="28"/>
    <x v="4"/>
    <d v="2024-08-21T00:00:00"/>
    <s v="Present"/>
    <x v="33"/>
    <d v="1899-12-30T18:11:00"/>
    <s v="No"/>
    <n v="9.52"/>
    <n v="0.52"/>
    <x v="0"/>
    <s v="No"/>
    <s v="No"/>
    <x v="2"/>
    <n v="0"/>
  </r>
  <r>
    <s v="EMP0030"/>
    <x v="29"/>
    <x v="6"/>
    <d v="2024-08-21T00:00:00"/>
    <s v="Present"/>
    <x v="14"/>
    <d v="1899-12-30T17:42:00"/>
    <s v="No"/>
    <n v="8.77"/>
    <n v="0"/>
    <x v="0"/>
    <s v="No"/>
    <s v="No"/>
    <x v="2"/>
    <n v="0"/>
  </r>
  <r>
    <s v="EMP0031"/>
    <x v="30"/>
    <x v="0"/>
    <d v="2024-08-21T00:00:00"/>
    <s v="Present"/>
    <x v="49"/>
    <d v="1899-12-30T18:21:00"/>
    <s v="No"/>
    <n v="9.33"/>
    <n v="0"/>
    <x v="0"/>
    <s v="No"/>
    <s v="No"/>
    <x v="2"/>
    <n v="0"/>
  </r>
  <r>
    <s v="EMP0032"/>
    <x v="31"/>
    <x v="4"/>
    <d v="2024-08-21T00:00:00"/>
    <s v="Present"/>
    <x v="41"/>
    <d v="1899-12-30T17:34:00"/>
    <s v="No"/>
    <n v="8.3699999999999992"/>
    <n v="0"/>
    <x v="0"/>
    <s v="No"/>
    <s v="No"/>
    <x v="2"/>
    <n v="0"/>
  </r>
  <r>
    <s v="EMP0033"/>
    <x v="32"/>
    <x v="4"/>
    <d v="2024-08-21T00:00:00"/>
    <s v="Present"/>
    <x v="22"/>
    <d v="1899-12-30T17:36:00"/>
    <s v="Yes"/>
    <n v="8.4700000000000006"/>
    <n v="0"/>
    <x v="0"/>
    <s v="No"/>
    <s v="No"/>
    <x v="2"/>
    <n v="0"/>
  </r>
  <r>
    <s v="EMP0034"/>
    <x v="33"/>
    <x v="0"/>
    <d v="2024-08-21T00:00:00"/>
    <s v="Present"/>
    <x v="62"/>
    <d v="1899-12-30T18:25:00"/>
    <s v="Yes"/>
    <n v="8.8699999999999992"/>
    <n v="0"/>
    <x v="0"/>
    <s v="No"/>
    <s v="No"/>
    <x v="2"/>
    <n v="0"/>
  </r>
  <r>
    <s v="EMP0035"/>
    <x v="34"/>
    <x v="2"/>
    <d v="2024-08-21T00:00:00"/>
    <s v="Present"/>
    <x v="30"/>
    <d v="1899-12-30T17:55:00"/>
    <s v="No"/>
    <n v="8.65"/>
    <n v="0"/>
    <x v="0"/>
    <s v="No"/>
    <s v="No"/>
    <x v="2"/>
    <n v="0"/>
  </r>
  <r>
    <s v="EMP0036"/>
    <x v="35"/>
    <x v="1"/>
    <d v="2024-08-21T00:00:00"/>
    <s v="Present"/>
    <x v="2"/>
    <d v="1899-12-30T15:05:00"/>
    <s v="No"/>
    <n v="6.13"/>
    <n v="0"/>
    <x v="0"/>
    <s v="Yes"/>
    <s v="Yes"/>
    <x v="2"/>
    <n v="0"/>
  </r>
  <r>
    <s v="EMP0037"/>
    <x v="36"/>
    <x v="3"/>
    <d v="2024-08-21T00:00:00"/>
    <s v="Present"/>
    <x v="26"/>
    <d v="1899-12-30T17:34:00"/>
    <s v="No"/>
    <n v="8.48"/>
    <n v="0"/>
    <x v="0"/>
    <s v="No"/>
    <s v="No"/>
    <x v="2"/>
    <n v="0"/>
  </r>
  <r>
    <s v="EMP0038"/>
    <x v="37"/>
    <x v="7"/>
    <d v="2024-08-21T00:00:00"/>
    <s v="Leave"/>
    <x v="13"/>
    <m/>
    <s v="No"/>
    <n v="0"/>
    <n v="0"/>
    <x v="1"/>
    <s v="No"/>
    <s v="No"/>
    <x v="2"/>
    <n v="1"/>
  </r>
  <r>
    <s v="EMP0039"/>
    <x v="38"/>
    <x v="6"/>
    <d v="2024-08-21T00:00:00"/>
    <s v="Present"/>
    <x v="9"/>
    <d v="1899-12-30T17:52:00"/>
    <s v="No"/>
    <n v="8.58"/>
    <n v="0"/>
    <x v="0"/>
    <s v="No"/>
    <s v="No"/>
    <x v="2"/>
    <n v="0"/>
  </r>
  <r>
    <s v="EMP0040"/>
    <x v="39"/>
    <x v="2"/>
    <d v="2024-08-21T00:00:00"/>
    <s v="Present"/>
    <x v="1"/>
    <d v="1899-12-30T17:49:00"/>
    <s v="No"/>
    <n v="9.08"/>
    <n v="0"/>
    <x v="0"/>
    <s v="No"/>
    <s v="No"/>
    <x v="2"/>
    <n v="0"/>
  </r>
  <r>
    <s v="EMP0041"/>
    <x v="40"/>
    <x v="7"/>
    <d v="2024-08-21T00:00:00"/>
    <s v="Absent"/>
    <x v="13"/>
    <m/>
    <s v="No"/>
    <n v="0"/>
    <n v="0"/>
    <x v="0"/>
    <s v="No"/>
    <s v="Yes"/>
    <x v="2"/>
    <n v="0"/>
  </r>
  <r>
    <s v="EMP0042"/>
    <x v="41"/>
    <x v="7"/>
    <d v="2024-08-21T00:00:00"/>
    <s v="Present"/>
    <x v="8"/>
    <d v="1899-12-30T17:38:00"/>
    <s v="No"/>
    <n v="8.65"/>
    <n v="0"/>
    <x v="0"/>
    <s v="No"/>
    <s v="No"/>
    <x v="2"/>
    <n v="0"/>
  </r>
  <r>
    <s v="EMP0043"/>
    <x v="42"/>
    <x v="7"/>
    <d v="2024-08-21T00:00:00"/>
    <s v="Present"/>
    <x v="9"/>
    <d v="1899-12-30T17:36:00"/>
    <s v="No"/>
    <n v="8.32"/>
    <n v="0"/>
    <x v="0"/>
    <s v="No"/>
    <s v="No"/>
    <x v="2"/>
    <n v="0"/>
  </r>
  <r>
    <s v="EMP0044"/>
    <x v="43"/>
    <x v="1"/>
    <d v="2024-08-21T00:00:00"/>
    <s v="Present"/>
    <x v="41"/>
    <d v="1899-12-30T15:07:00"/>
    <s v="No"/>
    <n v="5.92"/>
    <n v="0"/>
    <x v="0"/>
    <s v="Yes"/>
    <s v="No"/>
    <x v="2"/>
    <n v="0"/>
  </r>
  <r>
    <s v="EMP0045"/>
    <x v="44"/>
    <x v="4"/>
    <d v="2024-08-21T00:00:00"/>
    <s v="Leave"/>
    <x v="13"/>
    <m/>
    <s v="No"/>
    <n v="0"/>
    <n v="0"/>
    <x v="2"/>
    <s v="No"/>
    <s v="No"/>
    <x v="2"/>
    <n v="1"/>
  </r>
  <r>
    <s v="EMP0046"/>
    <x v="45"/>
    <x v="0"/>
    <d v="2024-08-21T00:00:00"/>
    <s v="Present"/>
    <x v="15"/>
    <d v="1899-12-30T17:46:00"/>
    <s v="No"/>
    <n v="9.0500000000000007"/>
    <n v="0"/>
    <x v="0"/>
    <s v="No"/>
    <s v="No"/>
    <x v="2"/>
    <n v="0"/>
  </r>
  <r>
    <s v="EMP0047"/>
    <x v="46"/>
    <x v="2"/>
    <d v="2024-08-21T00:00:00"/>
    <s v="Present"/>
    <x v="68"/>
    <d v="1899-12-30T17:59:00"/>
    <s v="Yes"/>
    <n v="8.4"/>
    <n v="0"/>
    <x v="0"/>
    <s v="No"/>
    <s v="No"/>
    <x v="2"/>
    <n v="0"/>
  </r>
  <r>
    <s v="EMP0048"/>
    <x v="47"/>
    <x v="4"/>
    <d v="2024-08-21T00:00:00"/>
    <s v="Leave"/>
    <x v="13"/>
    <m/>
    <s v="No"/>
    <n v="0"/>
    <n v="0"/>
    <x v="4"/>
    <s v="No"/>
    <s v="No"/>
    <x v="2"/>
    <n v="1"/>
  </r>
  <r>
    <s v="EMP0049"/>
    <x v="48"/>
    <x v="2"/>
    <d v="2024-08-21T00:00:00"/>
    <s v="Leave"/>
    <x v="13"/>
    <m/>
    <s v="No"/>
    <n v="0"/>
    <n v="0"/>
    <x v="2"/>
    <s v="No"/>
    <s v="No"/>
    <x v="2"/>
    <n v="1"/>
  </r>
  <r>
    <s v="EMP0050"/>
    <x v="49"/>
    <x v="3"/>
    <d v="2024-08-21T00:00:00"/>
    <s v="Present"/>
    <x v="18"/>
    <d v="1899-12-30T14:49:00"/>
    <s v="No"/>
    <n v="5.9"/>
    <n v="0"/>
    <x v="0"/>
    <s v="Yes"/>
    <s v="No"/>
    <x v="2"/>
    <n v="0"/>
  </r>
  <r>
    <s v="EMP0051"/>
    <x v="50"/>
    <x v="5"/>
    <d v="2024-08-21T00:00:00"/>
    <s v="Present"/>
    <x v="15"/>
    <d v="1899-12-30T18:07:00"/>
    <s v="No"/>
    <n v="9.4"/>
    <n v="0.4"/>
    <x v="0"/>
    <s v="No"/>
    <s v="No"/>
    <x v="2"/>
    <n v="0"/>
  </r>
  <r>
    <s v="EMP0052"/>
    <x v="51"/>
    <x v="6"/>
    <d v="2024-08-21T00:00:00"/>
    <s v="Present"/>
    <x v="19"/>
    <d v="1899-12-30T18:25:00"/>
    <s v="No"/>
    <n v="9.42"/>
    <n v="0"/>
    <x v="0"/>
    <s v="No"/>
    <s v="No"/>
    <x v="2"/>
    <n v="0"/>
  </r>
  <r>
    <s v="EMP0053"/>
    <x v="52"/>
    <x v="4"/>
    <d v="2024-08-21T00:00:00"/>
    <s v="Present"/>
    <x v="69"/>
    <d v="1899-12-30T17:49:00"/>
    <s v="Yes"/>
    <n v="7.92"/>
    <n v="0"/>
    <x v="0"/>
    <s v="No"/>
    <s v="No"/>
    <x v="2"/>
    <n v="0"/>
  </r>
  <r>
    <s v="EMP0054"/>
    <x v="53"/>
    <x v="5"/>
    <d v="2024-08-21T00:00:00"/>
    <s v="Present"/>
    <x v="9"/>
    <d v="1899-12-30T17:56:00"/>
    <s v="No"/>
    <n v="8.65"/>
    <n v="0"/>
    <x v="0"/>
    <s v="No"/>
    <s v="No"/>
    <x v="2"/>
    <n v="0"/>
  </r>
  <r>
    <s v="EMP0055"/>
    <x v="54"/>
    <x v="4"/>
    <d v="2024-08-21T00:00:00"/>
    <s v="Present"/>
    <x v="49"/>
    <d v="1899-12-30T18:10:00"/>
    <s v="No"/>
    <n v="9.15"/>
    <n v="0"/>
    <x v="0"/>
    <s v="No"/>
    <s v="No"/>
    <x v="2"/>
    <n v="0"/>
  </r>
  <r>
    <s v="EMP0056"/>
    <x v="55"/>
    <x v="7"/>
    <d v="2024-08-21T00:00:00"/>
    <s v="Present"/>
    <x v="68"/>
    <d v="1899-12-30T18:23:00"/>
    <s v="Yes"/>
    <n v="8.8000000000000007"/>
    <n v="0"/>
    <x v="0"/>
    <s v="No"/>
    <s v="No"/>
    <x v="2"/>
    <n v="0"/>
  </r>
  <r>
    <s v="EMP0057"/>
    <x v="56"/>
    <x v="0"/>
    <d v="2024-08-21T00:00:00"/>
    <s v="Present"/>
    <x v="24"/>
    <d v="1899-12-30T17:38:00"/>
    <s v="No"/>
    <n v="8.48"/>
    <n v="0"/>
    <x v="0"/>
    <s v="No"/>
    <s v="No"/>
    <x v="2"/>
    <n v="0"/>
  </r>
  <r>
    <s v="EMP0058"/>
    <x v="57"/>
    <x v="0"/>
    <d v="2024-08-21T00:00:00"/>
    <s v="Present"/>
    <x v="46"/>
    <d v="1899-12-30T14:52:00"/>
    <s v="No"/>
    <n v="6.12"/>
    <n v="0"/>
    <x v="0"/>
    <s v="Yes"/>
    <s v="Yes"/>
    <x v="2"/>
    <n v="0"/>
  </r>
  <r>
    <s v="EMP0059"/>
    <x v="58"/>
    <x v="4"/>
    <d v="2024-08-21T00:00:00"/>
    <s v="Present"/>
    <x v="4"/>
    <d v="1899-12-30T17:41:00"/>
    <s v="Yes"/>
    <n v="8.52"/>
    <n v="0"/>
    <x v="0"/>
    <s v="No"/>
    <s v="Yes"/>
    <x v="2"/>
    <n v="0"/>
  </r>
  <r>
    <s v="EMP0060"/>
    <x v="59"/>
    <x v="6"/>
    <d v="2024-08-21T00:00:00"/>
    <s v="Present"/>
    <x v="46"/>
    <d v="1899-12-30T18:05:00"/>
    <s v="No"/>
    <n v="9.33"/>
    <n v="0"/>
    <x v="0"/>
    <s v="No"/>
    <s v="No"/>
    <x v="2"/>
    <n v="0"/>
  </r>
  <r>
    <s v="EMP0061"/>
    <x v="60"/>
    <x v="2"/>
    <d v="2024-08-21T00:00:00"/>
    <s v="Leave"/>
    <x v="13"/>
    <m/>
    <s v="No"/>
    <n v="0"/>
    <n v="0"/>
    <x v="2"/>
    <s v="No"/>
    <s v="No"/>
    <x v="2"/>
    <n v="1"/>
  </r>
  <r>
    <s v="EMP0062"/>
    <x v="61"/>
    <x v="7"/>
    <d v="2024-08-21T00:00:00"/>
    <s v="Leave"/>
    <x v="13"/>
    <m/>
    <s v="No"/>
    <n v="0"/>
    <n v="0"/>
    <x v="4"/>
    <s v="No"/>
    <s v="No"/>
    <x v="2"/>
    <n v="1"/>
  </r>
  <r>
    <s v="EMP0063"/>
    <x v="62"/>
    <x v="3"/>
    <d v="2024-08-21T00:00:00"/>
    <s v="Present"/>
    <x v="38"/>
    <d v="1899-12-30T18:12:00"/>
    <s v="No"/>
    <n v="9.1"/>
    <n v="0"/>
    <x v="0"/>
    <s v="No"/>
    <s v="No"/>
    <x v="2"/>
    <n v="0"/>
  </r>
  <r>
    <s v="EMP0064"/>
    <x v="63"/>
    <x v="0"/>
    <d v="2024-08-21T00:00:00"/>
    <s v="Present"/>
    <x v="18"/>
    <d v="1899-12-30T17:39:00"/>
    <s v="No"/>
    <n v="8.73"/>
    <n v="0"/>
    <x v="0"/>
    <s v="No"/>
    <s v="No"/>
    <x v="2"/>
    <n v="0"/>
  </r>
  <r>
    <s v="EMP0065"/>
    <x v="64"/>
    <x v="6"/>
    <d v="2024-08-21T00:00:00"/>
    <s v="Present"/>
    <x v="69"/>
    <d v="1899-12-30T18:09:00"/>
    <s v="Yes"/>
    <n v="8.25"/>
    <n v="0"/>
    <x v="0"/>
    <s v="No"/>
    <s v="No"/>
    <x v="2"/>
    <n v="0"/>
  </r>
  <r>
    <s v="EMP0066"/>
    <x v="65"/>
    <x v="5"/>
    <d v="2024-08-21T00:00:00"/>
    <s v="Present"/>
    <x v="46"/>
    <d v="1899-12-30T18:15:00"/>
    <s v="No"/>
    <n v="9.5"/>
    <n v="0.5"/>
    <x v="0"/>
    <s v="No"/>
    <s v="No"/>
    <x v="2"/>
    <n v="0"/>
  </r>
  <r>
    <s v="EMP0067"/>
    <x v="66"/>
    <x v="5"/>
    <d v="2024-08-21T00:00:00"/>
    <s v="Leave"/>
    <x v="13"/>
    <m/>
    <s v="No"/>
    <n v="0"/>
    <n v="0"/>
    <x v="2"/>
    <s v="No"/>
    <s v="No"/>
    <x v="2"/>
    <n v="1"/>
  </r>
  <r>
    <s v="EMP0068"/>
    <x v="67"/>
    <x v="7"/>
    <d v="2024-08-21T00:00:00"/>
    <s v="Present"/>
    <x v="54"/>
    <d v="1899-12-30T18:29:00"/>
    <s v="Yes"/>
    <n v="8.9499999999999993"/>
    <n v="0"/>
    <x v="0"/>
    <s v="No"/>
    <s v="No"/>
    <x v="2"/>
    <n v="0"/>
  </r>
  <r>
    <s v="EMP0069"/>
    <x v="68"/>
    <x v="6"/>
    <d v="2024-08-21T00:00:00"/>
    <s v="Present"/>
    <x v="18"/>
    <d v="1899-12-30T17:43:00"/>
    <s v="No"/>
    <n v="8.8000000000000007"/>
    <n v="0"/>
    <x v="0"/>
    <s v="No"/>
    <s v="No"/>
    <x v="2"/>
    <n v="0"/>
  </r>
  <r>
    <s v="EMP0070"/>
    <x v="69"/>
    <x v="3"/>
    <d v="2024-08-21T00:00:00"/>
    <s v="Present"/>
    <x v="22"/>
    <d v="1899-12-30T18:12:00"/>
    <s v="No"/>
    <n v="9.07"/>
    <n v="0"/>
    <x v="0"/>
    <s v="No"/>
    <s v="No"/>
    <x v="2"/>
    <n v="0"/>
  </r>
  <r>
    <s v="EMP0071"/>
    <x v="70"/>
    <x v="2"/>
    <d v="2024-08-21T00:00:00"/>
    <s v="Present"/>
    <x v="5"/>
    <d v="1899-12-30T17:41:00"/>
    <s v="No"/>
    <n v="8.83"/>
    <n v="0"/>
    <x v="0"/>
    <s v="No"/>
    <s v="No"/>
    <x v="2"/>
    <n v="0"/>
  </r>
  <r>
    <s v="EMP0072"/>
    <x v="71"/>
    <x v="1"/>
    <d v="2024-08-21T00:00:00"/>
    <s v="Leave"/>
    <x v="13"/>
    <m/>
    <s v="No"/>
    <n v="0"/>
    <n v="0"/>
    <x v="4"/>
    <s v="No"/>
    <s v="No"/>
    <x v="2"/>
    <n v="1"/>
  </r>
  <r>
    <s v="EMP0073"/>
    <x v="72"/>
    <x v="6"/>
    <d v="2024-08-21T00:00:00"/>
    <s v="Present"/>
    <x v="3"/>
    <d v="1899-12-30T17:35:00"/>
    <s v="No"/>
    <n v="8.77"/>
    <n v="0"/>
    <x v="0"/>
    <s v="No"/>
    <s v="No"/>
    <x v="2"/>
    <n v="0"/>
  </r>
  <r>
    <s v="EMP0074"/>
    <x v="73"/>
    <x v="1"/>
    <d v="2024-08-21T00:00:00"/>
    <s v="Present"/>
    <x v="45"/>
    <d v="1899-12-30T18:09:00"/>
    <s v="No"/>
    <n v="9.35"/>
    <n v="0"/>
    <x v="0"/>
    <s v="No"/>
    <s v="No"/>
    <x v="2"/>
    <n v="0"/>
  </r>
  <r>
    <s v="EMP0075"/>
    <x v="74"/>
    <x v="2"/>
    <d v="2024-08-21T00:00:00"/>
    <s v="Present"/>
    <x v="19"/>
    <d v="1899-12-30T17:53:00"/>
    <s v="Yes"/>
    <n v="8.8800000000000008"/>
    <n v="0"/>
    <x v="0"/>
    <s v="No"/>
    <s v="No"/>
    <x v="2"/>
    <n v="0"/>
  </r>
  <r>
    <s v="EMP0001"/>
    <x v="0"/>
    <x v="0"/>
    <d v="2024-08-22T00:00:00"/>
    <s v="Absent"/>
    <x v="13"/>
    <m/>
    <s v="No"/>
    <n v="0"/>
    <n v="0"/>
    <x v="0"/>
    <s v="No"/>
    <s v="Yes"/>
    <x v="3"/>
    <n v="0"/>
  </r>
  <r>
    <s v="EMP0002"/>
    <x v="1"/>
    <x v="1"/>
    <d v="2024-08-22T00:00:00"/>
    <s v="Present"/>
    <x v="0"/>
    <d v="1899-12-30T17:45:00"/>
    <s v="No"/>
    <n v="8.68"/>
    <n v="0"/>
    <x v="0"/>
    <s v="No"/>
    <s v="No"/>
    <x v="3"/>
    <n v="0"/>
  </r>
  <r>
    <s v="EMP0003"/>
    <x v="2"/>
    <x v="2"/>
    <d v="2024-08-22T00:00:00"/>
    <s v="Present"/>
    <x v="22"/>
    <d v="1899-12-30T17:49:00"/>
    <s v="No"/>
    <n v="8.68"/>
    <n v="0"/>
    <x v="0"/>
    <s v="No"/>
    <s v="No"/>
    <x v="3"/>
    <n v="0"/>
  </r>
  <r>
    <s v="EMP0004"/>
    <x v="3"/>
    <x v="3"/>
    <d v="2024-08-22T00:00:00"/>
    <s v="Present"/>
    <x v="51"/>
    <d v="1899-12-30T18:08:00"/>
    <s v="No"/>
    <n v="9.25"/>
    <n v="0"/>
    <x v="0"/>
    <s v="No"/>
    <s v="No"/>
    <x v="3"/>
    <n v="0"/>
  </r>
  <r>
    <s v="EMP0005"/>
    <x v="4"/>
    <x v="3"/>
    <d v="2024-08-22T00:00:00"/>
    <s v="Present"/>
    <x v="51"/>
    <d v="1899-12-30T18:28:00"/>
    <s v="No"/>
    <n v="9.58"/>
    <n v="0"/>
    <x v="0"/>
    <s v="No"/>
    <s v="No"/>
    <x v="3"/>
    <n v="0"/>
  </r>
  <r>
    <s v="EMP0006"/>
    <x v="5"/>
    <x v="4"/>
    <d v="2024-08-22T00:00:00"/>
    <s v="Present"/>
    <x v="15"/>
    <d v="1899-12-30T17:46:00"/>
    <s v="No"/>
    <n v="9.0500000000000007"/>
    <n v="0"/>
    <x v="0"/>
    <s v="No"/>
    <s v="No"/>
    <x v="3"/>
    <n v="0"/>
  </r>
  <r>
    <s v="EMP0007"/>
    <x v="6"/>
    <x v="5"/>
    <d v="2024-08-22T00:00:00"/>
    <s v="Present"/>
    <x v="2"/>
    <d v="1899-12-30T18:26:00"/>
    <s v="No"/>
    <n v="9.48"/>
    <n v="0"/>
    <x v="0"/>
    <s v="No"/>
    <s v="No"/>
    <x v="3"/>
    <n v="0"/>
  </r>
  <r>
    <s v="EMP0008"/>
    <x v="7"/>
    <x v="5"/>
    <d v="2024-08-22T00:00:00"/>
    <s v="Present"/>
    <x v="32"/>
    <d v="1899-12-30T18:08:00"/>
    <s v="No"/>
    <n v="9.17"/>
    <n v="0.17"/>
    <x v="0"/>
    <s v="No"/>
    <s v="No"/>
    <x v="3"/>
    <n v="0"/>
  </r>
  <r>
    <s v="EMP0009"/>
    <x v="8"/>
    <x v="4"/>
    <d v="2024-08-22T00:00:00"/>
    <s v="Present"/>
    <x v="30"/>
    <d v="1899-12-30T17:42:00"/>
    <s v="No"/>
    <n v="8.43"/>
    <n v="0"/>
    <x v="0"/>
    <s v="No"/>
    <s v="No"/>
    <x v="3"/>
    <n v="0"/>
  </r>
  <r>
    <s v="EMP0010"/>
    <x v="9"/>
    <x v="4"/>
    <d v="2024-08-22T00:00:00"/>
    <s v="Present"/>
    <x v="23"/>
    <d v="1899-12-30T18:16:00"/>
    <s v="No"/>
    <n v="9.3699999999999992"/>
    <n v="0"/>
    <x v="0"/>
    <s v="No"/>
    <s v="No"/>
    <x v="3"/>
    <n v="0"/>
  </r>
  <r>
    <s v="EMP0011"/>
    <x v="10"/>
    <x v="0"/>
    <d v="2024-08-22T00:00:00"/>
    <s v="Present"/>
    <x v="7"/>
    <d v="1899-12-30T18:18:00"/>
    <s v="No"/>
    <n v="9.6199999999999992"/>
    <n v="0.62"/>
    <x v="0"/>
    <s v="No"/>
    <s v="No"/>
    <x v="3"/>
    <n v="0"/>
  </r>
  <r>
    <s v="EMP0012"/>
    <x v="11"/>
    <x v="6"/>
    <d v="2024-08-22T00:00:00"/>
    <s v="Present"/>
    <x v="7"/>
    <d v="1899-12-30T18:13:00"/>
    <s v="No"/>
    <n v="9.5299999999999994"/>
    <n v="0.53"/>
    <x v="0"/>
    <s v="No"/>
    <s v="No"/>
    <x v="3"/>
    <n v="0"/>
  </r>
  <r>
    <s v="EMP0013"/>
    <x v="12"/>
    <x v="7"/>
    <d v="2024-08-22T00:00:00"/>
    <s v="Present"/>
    <x v="5"/>
    <d v="1899-12-30T18:10:00"/>
    <s v="No"/>
    <n v="9.32"/>
    <n v="0"/>
    <x v="0"/>
    <s v="No"/>
    <s v="No"/>
    <x v="3"/>
    <n v="0"/>
  </r>
  <r>
    <s v="EMP0014"/>
    <x v="13"/>
    <x v="2"/>
    <d v="2024-08-22T00:00:00"/>
    <s v="Present"/>
    <x v="0"/>
    <d v="1899-12-30T15:18:00"/>
    <s v="No"/>
    <n v="6.23"/>
    <n v="0"/>
    <x v="0"/>
    <s v="Yes"/>
    <s v="No"/>
    <x v="3"/>
    <n v="0"/>
  </r>
  <r>
    <s v="EMP0015"/>
    <x v="14"/>
    <x v="5"/>
    <d v="2024-08-22T00:00:00"/>
    <s v="Absent"/>
    <x v="13"/>
    <m/>
    <s v="No"/>
    <n v="0"/>
    <n v="0"/>
    <x v="0"/>
    <s v="No"/>
    <s v="Yes"/>
    <x v="3"/>
    <n v="0"/>
  </r>
  <r>
    <s v="EMP0016"/>
    <x v="15"/>
    <x v="7"/>
    <d v="2024-08-22T00:00:00"/>
    <s v="Present"/>
    <x v="55"/>
    <d v="1899-12-30T17:58:00"/>
    <s v="No"/>
    <n v="8.73"/>
    <n v="0"/>
    <x v="0"/>
    <s v="No"/>
    <s v="No"/>
    <x v="3"/>
    <n v="0"/>
  </r>
  <r>
    <s v="EMP0017"/>
    <x v="16"/>
    <x v="2"/>
    <d v="2024-08-22T00:00:00"/>
    <s v="Present"/>
    <x v="46"/>
    <d v="1899-12-30T17:52:00"/>
    <s v="No"/>
    <n v="9.1199999999999992"/>
    <n v="0"/>
    <x v="0"/>
    <s v="No"/>
    <s v="No"/>
    <x v="3"/>
    <n v="0"/>
  </r>
  <r>
    <s v="EMP0018"/>
    <x v="17"/>
    <x v="5"/>
    <d v="2024-08-22T00:00:00"/>
    <s v="Leave"/>
    <x v="13"/>
    <m/>
    <s v="No"/>
    <n v="0"/>
    <n v="0"/>
    <x v="4"/>
    <s v="No"/>
    <s v="No"/>
    <x v="3"/>
    <n v="1"/>
  </r>
  <r>
    <s v="EMP0019"/>
    <x v="18"/>
    <x v="1"/>
    <d v="2024-08-22T00:00:00"/>
    <s v="Present"/>
    <x v="14"/>
    <d v="1899-12-30T17:33:00"/>
    <s v="No"/>
    <n v="8.6199999999999992"/>
    <n v="0"/>
    <x v="0"/>
    <s v="No"/>
    <s v="No"/>
    <x v="3"/>
    <n v="0"/>
  </r>
  <r>
    <s v="EMP0020"/>
    <x v="19"/>
    <x v="0"/>
    <d v="2024-08-22T00:00:00"/>
    <s v="Present"/>
    <x v="29"/>
    <d v="1899-12-30T18:28:00"/>
    <s v="No"/>
    <n v="9.6"/>
    <n v="0"/>
    <x v="0"/>
    <s v="No"/>
    <s v="No"/>
    <x v="3"/>
    <n v="0"/>
  </r>
  <r>
    <s v="EMP0021"/>
    <x v="20"/>
    <x v="5"/>
    <d v="2024-08-22T00:00:00"/>
    <s v="Present"/>
    <x v="9"/>
    <d v="1899-12-30T17:55:00"/>
    <s v="No"/>
    <n v="8.6300000000000008"/>
    <n v="0"/>
    <x v="0"/>
    <s v="No"/>
    <s v="No"/>
    <x v="3"/>
    <n v="0"/>
  </r>
  <r>
    <s v="EMP0022"/>
    <x v="21"/>
    <x v="3"/>
    <d v="2024-08-22T00:00:00"/>
    <s v="Present"/>
    <x v="17"/>
    <d v="1899-12-30T18:26:00"/>
    <s v="No"/>
    <n v="9.1300000000000008"/>
    <n v="0.13"/>
    <x v="0"/>
    <s v="No"/>
    <s v="No"/>
    <x v="3"/>
    <n v="0"/>
  </r>
  <r>
    <s v="EMP0023"/>
    <x v="22"/>
    <x v="4"/>
    <d v="2024-08-22T00:00:00"/>
    <s v="Present"/>
    <x v="45"/>
    <d v="1899-12-30T18:03:00"/>
    <s v="No"/>
    <n v="9.25"/>
    <n v="0"/>
    <x v="0"/>
    <s v="No"/>
    <s v="No"/>
    <x v="3"/>
    <n v="0"/>
  </r>
  <r>
    <s v="EMP0024"/>
    <x v="23"/>
    <x v="1"/>
    <d v="2024-08-22T00:00:00"/>
    <s v="Present"/>
    <x v="51"/>
    <d v="1899-12-30T17:52:00"/>
    <s v="No"/>
    <n v="8.98"/>
    <n v="0"/>
    <x v="0"/>
    <s v="No"/>
    <s v="No"/>
    <x v="3"/>
    <n v="0"/>
  </r>
  <r>
    <s v="EMP0025"/>
    <x v="24"/>
    <x v="6"/>
    <d v="2024-08-22T00:00:00"/>
    <s v="Present"/>
    <x v="19"/>
    <d v="1899-12-30T18:25:00"/>
    <s v="No"/>
    <n v="9.42"/>
    <n v="0.42"/>
    <x v="0"/>
    <s v="No"/>
    <s v="No"/>
    <x v="3"/>
    <n v="0"/>
  </r>
  <r>
    <s v="EMP0026"/>
    <x v="25"/>
    <x v="5"/>
    <d v="2024-08-22T00:00:00"/>
    <s v="Present"/>
    <x v="69"/>
    <d v="1899-12-30T17:57:00"/>
    <s v="Yes"/>
    <n v="8.0500000000000007"/>
    <n v="0"/>
    <x v="0"/>
    <s v="No"/>
    <s v="Yes"/>
    <x v="3"/>
    <n v="0"/>
  </r>
  <r>
    <s v="EMP0027"/>
    <x v="26"/>
    <x v="6"/>
    <d v="2024-08-22T00:00:00"/>
    <s v="Present"/>
    <x v="41"/>
    <d v="1899-12-30T14:40:00"/>
    <s v="No"/>
    <n v="5.47"/>
    <n v="0"/>
    <x v="0"/>
    <s v="Yes"/>
    <s v="No"/>
    <x v="3"/>
    <n v="0"/>
  </r>
  <r>
    <s v="EMP0028"/>
    <x v="27"/>
    <x v="7"/>
    <d v="2024-08-22T00:00:00"/>
    <s v="Leave"/>
    <x v="13"/>
    <m/>
    <s v="No"/>
    <n v="0"/>
    <n v="0"/>
    <x v="4"/>
    <s v="No"/>
    <s v="No"/>
    <x v="3"/>
    <n v="1"/>
  </r>
  <r>
    <s v="EMP0029"/>
    <x v="28"/>
    <x v="4"/>
    <d v="2024-08-22T00:00:00"/>
    <s v="Present"/>
    <x v="15"/>
    <d v="1899-12-30T18:06:00"/>
    <s v="No"/>
    <n v="9.3800000000000008"/>
    <n v="0"/>
    <x v="0"/>
    <s v="No"/>
    <s v="No"/>
    <x v="3"/>
    <n v="0"/>
  </r>
  <r>
    <s v="EMP0030"/>
    <x v="29"/>
    <x v="6"/>
    <d v="2024-08-22T00:00:00"/>
    <s v="Present"/>
    <x v="19"/>
    <d v="1899-12-30T17:33:00"/>
    <s v="No"/>
    <n v="8.5500000000000007"/>
    <n v="0"/>
    <x v="0"/>
    <s v="No"/>
    <s v="No"/>
    <x v="3"/>
    <n v="0"/>
  </r>
  <r>
    <s v="EMP0031"/>
    <x v="30"/>
    <x v="0"/>
    <d v="2024-08-22T00:00:00"/>
    <s v="Present"/>
    <x v="41"/>
    <d v="1899-12-30T18:13:00"/>
    <s v="No"/>
    <n v="9.02"/>
    <n v="0.02"/>
    <x v="0"/>
    <s v="No"/>
    <s v="No"/>
    <x v="3"/>
    <n v="0"/>
  </r>
  <r>
    <s v="EMP0032"/>
    <x v="31"/>
    <x v="4"/>
    <d v="2024-08-22T00:00:00"/>
    <s v="Present"/>
    <x v="15"/>
    <d v="1899-12-30T17:36:00"/>
    <s v="No"/>
    <n v="8.8800000000000008"/>
    <n v="0"/>
    <x v="0"/>
    <s v="No"/>
    <s v="No"/>
    <x v="3"/>
    <n v="0"/>
  </r>
  <r>
    <s v="EMP0033"/>
    <x v="32"/>
    <x v="4"/>
    <d v="2024-08-22T00:00:00"/>
    <s v="Present"/>
    <x v="50"/>
    <d v="1899-12-30T18:14:00"/>
    <s v="Yes"/>
    <n v="8.3699999999999992"/>
    <n v="0"/>
    <x v="0"/>
    <s v="No"/>
    <s v="No"/>
    <x v="3"/>
    <n v="0"/>
  </r>
  <r>
    <s v="EMP0034"/>
    <x v="33"/>
    <x v="0"/>
    <d v="2024-08-22T00:00:00"/>
    <s v="Present"/>
    <x v="46"/>
    <d v="1899-12-30T17:53:00"/>
    <s v="No"/>
    <n v="9.1300000000000008"/>
    <n v="0.13"/>
    <x v="0"/>
    <s v="No"/>
    <s v="No"/>
    <x v="3"/>
    <n v="0"/>
  </r>
  <r>
    <s v="EMP0035"/>
    <x v="34"/>
    <x v="2"/>
    <d v="2024-08-22T00:00:00"/>
    <s v="Present"/>
    <x v="20"/>
    <d v="1899-12-30T17:52:00"/>
    <s v="Yes"/>
    <n v="8.6199999999999992"/>
    <n v="0"/>
    <x v="0"/>
    <s v="No"/>
    <s v="Yes"/>
    <x v="3"/>
    <n v="0"/>
  </r>
  <r>
    <s v="EMP0036"/>
    <x v="35"/>
    <x v="1"/>
    <d v="2024-08-22T00:00:00"/>
    <s v="Present"/>
    <x v="55"/>
    <d v="1899-12-30T18:09:00"/>
    <s v="Yes"/>
    <n v="8.92"/>
    <n v="0"/>
    <x v="0"/>
    <s v="No"/>
    <s v="No"/>
    <x v="3"/>
    <n v="0"/>
  </r>
  <r>
    <s v="EMP0037"/>
    <x v="36"/>
    <x v="3"/>
    <d v="2024-08-22T00:00:00"/>
    <s v="Present"/>
    <x v="72"/>
    <d v="1899-12-30T17:45:00"/>
    <s v="Yes"/>
    <n v="8.08"/>
    <n v="0"/>
    <x v="0"/>
    <s v="No"/>
    <s v="No"/>
    <x v="3"/>
    <n v="0"/>
  </r>
  <r>
    <s v="EMP0038"/>
    <x v="37"/>
    <x v="7"/>
    <d v="2024-08-22T00:00:00"/>
    <s v="Present"/>
    <x v="7"/>
    <d v="1899-12-30T17:55:00"/>
    <s v="No"/>
    <n v="9.23"/>
    <n v="0"/>
    <x v="0"/>
    <s v="No"/>
    <s v="No"/>
    <x v="3"/>
    <n v="0"/>
  </r>
  <r>
    <s v="EMP0039"/>
    <x v="38"/>
    <x v="6"/>
    <d v="2024-08-22T00:00:00"/>
    <s v="Present"/>
    <x v="4"/>
    <d v="1899-12-30T17:49:00"/>
    <s v="No"/>
    <n v="8.65"/>
    <n v="0"/>
    <x v="0"/>
    <s v="No"/>
    <s v="No"/>
    <x v="3"/>
    <n v="0"/>
  </r>
  <r>
    <s v="EMP0040"/>
    <x v="39"/>
    <x v="2"/>
    <d v="2024-08-22T00:00:00"/>
    <s v="Present"/>
    <x v="30"/>
    <d v="1899-12-30T18:04:00"/>
    <s v="No"/>
    <n v="8.8000000000000007"/>
    <n v="0"/>
    <x v="0"/>
    <s v="No"/>
    <s v="No"/>
    <x v="3"/>
    <n v="0"/>
  </r>
  <r>
    <s v="EMP0041"/>
    <x v="40"/>
    <x v="7"/>
    <d v="2024-08-22T00:00:00"/>
    <s v="Present"/>
    <x v="28"/>
    <d v="1899-12-30T17:57:00"/>
    <s v="No"/>
    <n v="8.83"/>
    <n v="0"/>
    <x v="0"/>
    <s v="No"/>
    <s v="No"/>
    <x v="3"/>
    <n v="0"/>
  </r>
  <r>
    <s v="EMP0042"/>
    <x v="41"/>
    <x v="7"/>
    <d v="2024-08-22T00:00:00"/>
    <s v="Present"/>
    <x v="46"/>
    <d v="1899-12-30T18:09:00"/>
    <s v="No"/>
    <n v="9.4"/>
    <n v="0"/>
    <x v="0"/>
    <s v="No"/>
    <s v="No"/>
    <x v="3"/>
    <n v="0"/>
  </r>
  <r>
    <s v="EMP0043"/>
    <x v="42"/>
    <x v="7"/>
    <d v="2024-08-22T00:00:00"/>
    <s v="Present"/>
    <x v="47"/>
    <d v="1899-12-30T17:32:00"/>
    <s v="No"/>
    <n v="8.77"/>
    <n v="0"/>
    <x v="0"/>
    <s v="No"/>
    <s v="No"/>
    <x v="3"/>
    <n v="0"/>
  </r>
  <r>
    <s v="EMP0044"/>
    <x v="43"/>
    <x v="1"/>
    <d v="2024-08-22T00:00:00"/>
    <s v="Present"/>
    <x v="7"/>
    <d v="1899-12-30T17:51:00"/>
    <s v="No"/>
    <n v="9.17"/>
    <n v="0"/>
    <x v="0"/>
    <s v="No"/>
    <s v="No"/>
    <x v="3"/>
    <n v="0"/>
  </r>
  <r>
    <s v="EMP0045"/>
    <x v="44"/>
    <x v="4"/>
    <d v="2024-08-22T00:00:00"/>
    <s v="Present"/>
    <x v="39"/>
    <d v="1899-12-30T18:11:00"/>
    <s v="No"/>
    <n v="9.48"/>
    <n v="0"/>
    <x v="0"/>
    <s v="No"/>
    <s v="No"/>
    <x v="3"/>
    <n v="0"/>
  </r>
  <r>
    <s v="EMP0046"/>
    <x v="45"/>
    <x v="0"/>
    <d v="2024-08-22T00:00:00"/>
    <s v="Present"/>
    <x v="29"/>
    <d v="1899-12-30T17:55:00"/>
    <s v="No"/>
    <n v="9.0500000000000007"/>
    <n v="0"/>
    <x v="0"/>
    <s v="No"/>
    <s v="No"/>
    <x v="3"/>
    <n v="0"/>
  </r>
  <r>
    <s v="EMP0047"/>
    <x v="46"/>
    <x v="2"/>
    <d v="2024-08-22T00:00:00"/>
    <s v="Present"/>
    <x v="17"/>
    <d v="1899-12-30T18:28:00"/>
    <s v="No"/>
    <n v="9.17"/>
    <n v="0"/>
    <x v="0"/>
    <s v="No"/>
    <s v="No"/>
    <x v="3"/>
    <n v="0"/>
  </r>
  <r>
    <s v="EMP0048"/>
    <x v="47"/>
    <x v="4"/>
    <d v="2024-08-22T00:00:00"/>
    <s v="Present"/>
    <x v="20"/>
    <d v="1899-12-30T17:42:00"/>
    <s v="No"/>
    <n v="8.4499999999999993"/>
    <n v="0"/>
    <x v="0"/>
    <s v="No"/>
    <s v="No"/>
    <x v="3"/>
    <n v="0"/>
  </r>
  <r>
    <s v="EMP0049"/>
    <x v="48"/>
    <x v="2"/>
    <d v="2024-08-22T00:00:00"/>
    <s v="Present"/>
    <x v="10"/>
    <d v="1899-12-30T18:25:00"/>
    <s v="No"/>
    <n v="9.1"/>
    <n v="0.1"/>
    <x v="0"/>
    <s v="No"/>
    <s v="No"/>
    <x v="3"/>
    <n v="0"/>
  </r>
  <r>
    <s v="EMP0050"/>
    <x v="49"/>
    <x v="3"/>
    <d v="2024-08-22T00:00:00"/>
    <s v="Present"/>
    <x v="15"/>
    <d v="1899-12-30T18:29:00"/>
    <s v="No"/>
    <n v="9.77"/>
    <n v="0"/>
    <x v="0"/>
    <s v="No"/>
    <s v="No"/>
    <x v="3"/>
    <n v="0"/>
  </r>
  <r>
    <s v="EMP0051"/>
    <x v="50"/>
    <x v="5"/>
    <d v="2024-08-22T00:00:00"/>
    <s v="Present"/>
    <x v="32"/>
    <d v="1899-12-30T18:22:00"/>
    <s v="No"/>
    <n v="9.4"/>
    <n v="0"/>
    <x v="0"/>
    <s v="No"/>
    <s v="No"/>
    <x v="3"/>
    <n v="0"/>
  </r>
  <r>
    <s v="EMP0052"/>
    <x v="51"/>
    <x v="6"/>
    <d v="2024-08-22T00:00:00"/>
    <s v="Present"/>
    <x v="9"/>
    <d v="1899-12-30T18:12:00"/>
    <s v="No"/>
    <n v="8.92"/>
    <n v="0"/>
    <x v="0"/>
    <s v="No"/>
    <s v="No"/>
    <x v="3"/>
    <n v="0"/>
  </r>
  <r>
    <s v="EMP0053"/>
    <x v="52"/>
    <x v="4"/>
    <d v="2024-08-22T00:00:00"/>
    <s v="Present"/>
    <x v="20"/>
    <d v="1899-12-30T17:47:00"/>
    <s v="No"/>
    <n v="8.5299999999999994"/>
    <n v="0"/>
    <x v="0"/>
    <s v="No"/>
    <s v="No"/>
    <x v="3"/>
    <n v="0"/>
  </r>
  <r>
    <s v="EMP0054"/>
    <x v="53"/>
    <x v="5"/>
    <d v="2024-08-22T00:00:00"/>
    <s v="Present"/>
    <x v="54"/>
    <d v="1899-12-30T18:25:00"/>
    <s v="Yes"/>
    <n v="8.8800000000000008"/>
    <n v="0"/>
    <x v="0"/>
    <s v="No"/>
    <s v="No"/>
    <x v="3"/>
    <n v="0"/>
  </r>
  <r>
    <s v="EMP0055"/>
    <x v="54"/>
    <x v="4"/>
    <d v="2024-08-22T00:00:00"/>
    <s v="Present"/>
    <x v="11"/>
    <d v="1899-12-30T18:00:00"/>
    <s v="No"/>
    <n v="9.17"/>
    <n v="0.17"/>
    <x v="0"/>
    <s v="No"/>
    <s v="No"/>
    <x v="3"/>
    <n v="0"/>
  </r>
  <r>
    <s v="EMP0056"/>
    <x v="55"/>
    <x v="7"/>
    <d v="2024-08-22T00:00:00"/>
    <s v="Present"/>
    <x v="7"/>
    <d v="1899-12-30T17:32:00"/>
    <s v="No"/>
    <n v="8.85"/>
    <n v="0"/>
    <x v="0"/>
    <s v="No"/>
    <s v="No"/>
    <x v="3"/>
    <n v="0"/>
  </r>
  <r>
    <s v="EMP0057"/>
    <x v="56"/>
    <x v="0"/>
    <d v="2024-08-22T00:00:00"/>
    <s v="Present"/>
    <x v="18"/>
    <d v="1899-12-30T17:54:00"/>
    <s v="No"/>
    <n v="8.98"/>
    <n v="0"/>
    <x v="0"/>
    <s v="No"/>
    <s v="No"/>
    <x v="3"/>
    <n v="0"/>
  </r>
  <r>
    <s v="EMP0058"/>
    <x v="57"/>
    <x v="0"/>
    <d v="2024-08-22T00:00:00"/>
    <s v="Present"/>
    <x v="46"/>
    <d v="1899-12-30T18:01:00"/>
    <s v="No"/>
    <n v="9.27"/>
    <n v="0"/>
    <x v="0"/>
    <s v="No"/>
    <s v="No"/>
    <x v="3"/>
    <n v="0"/>
  </r>
  <r>
    <s v="EMP0059"/>
    <x v="58"/>
    <x v="4"/>
    <d v="2024-08-22T00:00:00"/>
    <s v="Absent"/>
    <x v="13"/>
    <m/>
    <s v="No"/>
    <n v="0"/>
    <n v="0"/>
    <x v="0"/>
    <s v="No"/>
    <s v="Yes"/>
    <x v="3"/>
    <n v="0"/>
  </r>
  <r>
    <s v="EMP0060"/>
    <x v="59"/>
    <x v="6"/>
    <d v="2024-08-22T00:00:00"/>
    <s v="Present"/>
    <x v="29"/>
    <d v="1899-12-30T18:09:00"/>
    <s v="No"/>
    <n v="9.2799999999999994"/>
    <n v="0"/>
    <x v="0"/>
    <s v="No"/>
    <s v="No"/>
    <x v="3"/>
    <n v="0"/>
  </r>
  <r>
    <s v="EMP0061"/>
    <x v="60"/>
    <x v="2"/>
    <d v="2024-08-22T00:00:00"/>
    <s v="Present"/>
    <x v="24"/>
    <d v="1899-12-30T18:28:00"/>
    <s v="Yes"/>
    <n v="9.32"/>
    <n v="0"/>
    <x v="0"/>
    <s v="No"/>
    <s v="Yes"/>
    <x v="3"/>
    <n v="0"/>
  </r>
  <r>
    <s v="EMP0062"/>
    <x v="61"/>
    <x v="7"/>
    <d v="2024-08-22T00:00:00"/>
    <s v="Present"/>
    <x v="43"/>
    <d v="1899-12-30T15:15:00"/>
    <s v="No"/>
    <n v="6.47"/>
    <n v="0"/>
    <x v="0"/>
    <s v="Yes"/>
    <s v="No"/>
    <x v="3"/>
    <n v="0"/>
  </r>
  <r>
    <s v="EMP0063"/>
    <x v="62"/>
    <x v="3"/>
    <d v="2024-08-22T00:00:00"/>
    <s v="Present"/>
    <x v="17"/>
    <d v="1899-12-30T18:29:00"/>
    <s v="No"/>
    <n v="9.18"/>
    <n v="0"/>
    <x v="0"/>
    <s v="No"/>
    <s v="No"/>
    <x v="3"/>
    <n v="0"/>
  </r>
  <r>
    <s v="EMP0064"/>
    <x v="63"/>
    <x v="0"/>
    <d v="2024-08-22T00:00:00"/>
    <s v="Leave"/>
    <x v="13"/>
    <m/>
    <s v="No"/>
    <n v="0"/>
    <n v="0"/>
    <x v="1"/>
    <s v="No"/>
    <s v="No"/>
    <x v="3"/>
    <n v="1"/>
  </r>
  <r>
    <s v="EMP0065"/>
    <x v="64"/>
    <x v="6"/>
    <d v="2024-08-22T00:00:00"/>
    <s v="Present"/>
    <x v="51"/>
    <d v="1899-12-30T17:35:00"/>
    <s v="No"/>
    <n v="8.6999999999999993"/>
    <n v="0"/>
    <x v="0"/>
    <s v="No"/>
    <s v="No"/>
    <x v="3"/>
    <n v="0"/>
  </r>
  <r>
    <s v="EMP0066"/>
    <x v="65"/>
    <x v="5"/>
    <d v="2024-08-22T00:00:00"/>
    <s v="Present"/>
    <x v="42"/>
    <d v="1899-12-30T15:04:00"/>
    <s v="No"/>
    <n v="5.88"/>
    <n v="0"/>
    <x v="0"/>
    <s v="Yes"/>
    <s v="No"/>
    <x v="3"/>
    <n v="0"/>
  </r>
  <r>
    <s v="EMP0067"/>
    <x v="66"/>
    <x v="5"/>
    <d v="2024-08-22T00:00:00"/>
    <s v="Absent"/>
    <x v="13"/>
    <m/>
    <s v="No"/>
    <n v="0"/>
    <n v="0"/>
    <x v="0"/>
    <s v="No"/>
    <s v="Yes"/>
    <x v="3"/>
    <n v="0"/>
  </r>
  <r>
    <s v="EMP0068"/>
    <x v="67"/>
    <x v="7"/>
    <d v="2024-08-22T00:00:00"/>
    <s v="Present"/>
    <x v="46"/>
    <d v="1899-12-30T17:55:00"/>
    <s v="No"/>
    <n v="9.17"/>
    <n v="0.17"/>
    <x v="0"/>
    <s v="No"/>
    <s v="No"/>
    <x v="3"/>
    <n v="0"/>
  </r>
  <r>
    <s v="EMP0069"/>
    <x v="68"/>
    <x v="6"/>
    <d v="2024-08-22T00:00:00"/>
    <s v="Present"/>
    <x v="14"/>
    <d v="1899-12-30T17:49:00"/>
    <s v="No"/>
    <n v="8.8800000000000008"/>
    <n v="0"/>
    <x v="0"/>
    <s v="No"/>
    <s v="No"/>
    <x v="3"/>
    <n v="0"/>
  </r>
  <r>
    <s v="EMP0070"/>
    <x v="69"/>
    <x v="3"/>
    <d v="2024-08-22T00:00:00"/>
    <s v="Present"/>
    <x v="51"/>
    <d v="1899-12-30T15:18:00"/>
    <s v="No"/>
    <n v="6.42"/>
    <n v="0"/>
    <x v="0"/>
    <s v="Yes"/>
    <s v="No"/>
    <x v="3"/>
    <n v="0"/>
  </r>
  <r>
    <s v="EMP0071"/>
    <x v="70"/>
    <x v="2"/>
    <d v="2024-08-22T00:00:00"/>
    <s v="Present"/>
    <x v="9"/>
    <d v="1899-12-30T18:09:00"/>
    <s v="No"/>
    <n v="8.8699999999999992"/>
    <n v="0"/>
    <x v="0"/>
    <s v="No"/>
    <s v="No"/>
    <x v="3"/>
    <n v="0"/>
  </r>
  <r>
    <s v="EMP0072"/>
    <x v="71"/>
    <x v="1"/>
    <d v="2024-08-22T00:00:00"/>
    <s v="Present"/>
    <x v="43"/>
    <d v="1899-12-30T15:03:00"/>
    <s v="No"/>
    <n v="6.27"/>
    <n v="0"/>
    <x v="0"/>
    <s v="Yes"/>
    <s v="Yes"/>
    <x v="3"/>
    <n v="0"/>
  </r>
  <r>
    <s v="EMP0073"/>
    <x v="72"/>
    <x v="6"/>
    <d v="2024-08-22T00:00:00"/>
    <s v="Present"/>
    <x v="41"/>
    <d v="1899-12-30T18:02:00"/>
    <s v="No"/>
    <n v="8.83"/>
    <n v="0"/>
    <x v="0"/>
    <s v="No"/>
    <s v="No"/>
    <x v="3"/>
    <n v="0"/>
  </r>
  <r>
    <s v="EMP0074"/>
    <x v="73"/>
    <x v="1"/>
    <d v="2024-08-22T00:00:00"/>
    <s v="Present"/>
    <x v="23"/>
    <d v="1899-12-30T15:15:00"/>
    <s v="No"/>
    <n v="6.35"/>
    <n v="0"/>
    <x v="0"/>
    <s v="Yes"/>
    <s v="No"/>
    <x v="3"/>
    <n v="0"/>
  </r>
  <r>
    <s v="EMP0075"/>
    <x v="74"/>
    <x v="2"/>
    <d v="2024-08-22T00:00:00"/>
    <s v="Present"/>
    <x v="32"/>
    <d v="1899-12-30T17:39:00"/>
    <s v="No"/>
    <n v="8.68"/>
    <n v="0"/>
    <x v="0"/>
    <s v="No"/>
    <s v="No"/>
    <x v="3"/>
    <n v="0"/>
  </r>
  <r>
    <s v="EMP0001"/>
    <x v="0"/>
    <x v="0"/>
    <d v="2024-08-23T00:00:00"/>
    <s v="Present"/>
    <x v="11"/>
    <d v="1899-12-30T18:03:00"/>
    <s v="No"/>
    <n v="9.2200000000000006"/>
    <n v="0.22"/>
    <x v="0"/>
    <s v="No"/>
    <s v="No"/>
    <x v="4"/>
    <n v="0"/>
  </r>
  <r>
    <s v="EMP0002"/>
    <x v="1"/>
    <x v="1"/>
    <d v="2024-08-23T00:00:00"/>
    <s v="Present"/>
    <x v="11"/>
    <d v="1899-12-30T18:21:00"/>
    <s v="No"/>
    <n v="9.52"/>
    <n v="0.52"/>
    <x v="0"/>
    <s v="No"/>
    <s v="No"/>
    <x v="4"/>
    <n v="0"/>
  </r>
  <r>
    <s v="EMP0003"/>
    <x v="2"/>
    <x v="2"/>
    <d v="2024-08-23T00:00:00"/>
    <s v="Present"/>
    <x v="19"/>
    <d v="1899-12-30T17:42:00"/>
    <s v="No"/>
    <n v="8.6999999999999993"/>
    <n v="0"/>
    <x v="0"/>
    <s v="No"/>
    <s v="No"/>
    <x v="4"/>
    <n v="0"/>
  </r>
  <r>
    <s v="EMP0004"/>
    <x v="3"/>
    <x v="3"/>
    <d v="2024-08-23T00:00:00"/>
    <s v="Present"/>
    <x v="46"/>
    <d v="1899-12-30T17:40:00"/>
    <s v="No"/>
    <n v="8.92"/>
    <n v="0"/>
    <x v="0"/>
    <s v="No"/>
    <s v="No"/>
    <x v="4"/>
    <n v="0"/>
  </r>
  <r>
    <s v="EMP0005"/>
    <x v="4"/>
    <x v="3"/>
    <d v="2024-08-23T00:00:00"/>
    <s v="Present"/>
    <x v="55"/>
    <d v="1899-12-30T18:16:00"/>
    <s v="No"/>
    <n v="9.0299999999999994"/>
    <n v="0"/>
    <x v="0"/>
    <s v="No"/>
    <s v="No"/>
    <x v="4"/>
    <n v="0"/>
  </r>
  <r>
    <s v="EMP0006"/>
    <x v="5"/>
    <x v="4"/>
    <d v="2024-08-23T00:00:00"/>
    <s v="Leave"/>
    <x v="13"/>
    <m/>
    <s v="No"/>
    <n v="0"/>
    <n v="0"/>
    <x v="3"/>
    <s v="No"/>
    <s v="Yes"/>
    <x v="4"/>
    <n v="1"/>
  </r>
  <r>
    <s v="EMP0007"/>
    <x v="6"/>
    <x v="5"/>
    <d v="2024-08-23T00:00:00"/>
    <s v="Absent"/>
    <x v="13"/>
    <m/>
    <s v="No"/>
    <n v="0"/>
    <n v="0"/>
    <x v="0"/>
    <s v="No"/>
    <s v="Yes"/>
    <x v="4"/>
    <n v="0"/>
  </r>
  <r>
    <s v="EMP0008"/>
    <x v="7"/>
    <x v="5"/>
    <d v="2024-08-23T00:00:00"/>
    <s v="Leave"/>
    <x v="13"/>
    <m/>
    <s v="No"/>
    <n v="0"/>
    <n v="0"/>
    <x v="4"/>
    <s v="No"/>
    <s v="No"/>
    <x v="4"/>
    <n v="1"/>
  </r>
  <r>
    <s v="EMP0009"/>
    <x v="8"/>
    <x v="4"/>
    <d v="2024-08-23T00:00:00"/>
    <s v="Present"/>
    <x v="54"/>
    <d v="1899-12-30T17:32:00"/>
    <s v="Yes"/>
    <n v="8"/>
    <n v="0"/>
    <x v="0"/>
    <s v="No"/>
    <s v="Yes"/>
    <x v="4"/>
    <n v="0"/>
  </r>
  <r>
    <s v="EMP0010"/>
    <x v="9"/>
    <x v="4"/>
    <d v="2024-08-23T00:00:00"/>
    <s v="Present"/>
    <x v="30"/>
    <d v="1899-12-30T17:44:00"/>
    <s v="No"/>
    <n v="8.4700000000000006"/>
    <n v="0"/>
    <x v="0"/>
    <s v="No"/>
    <s v="No"/>
    <x v="4"/>
    <n v="0"/>
  </r>
  <r>
    <s v="EMP0011"/>
    <x v="10"/>
    <x v="0"/>
    <d v="2024-08-23T00:00:00"/>
    <s v="Present"/>
    <x v="18"/>
    <d v="1899-12-30T18:29:00"/>
    <s v="No"/>
    <n v="9.57"/>
    <n v="0.56999999999999995"/>
    <x v="0"/>
    <s v="No"/>
    <s v="No"/>
    <x v="4"/>
    <n v="0"/>
  </r>
  <r>
    <s v="EMP0012"/>
    <x v="11"/>
    <x v="6"/>
    <d v="2024-08-23T00:00:00"/>
    <s v="Present"/>
    <x v="7"/>
    <d v="1899-12-30T18:02:00"/>
    <s v="No"/>
    <n v="9.35"/>
    <n v="0"/>
    <x v="0"/>
    <s v="No"/>
    <s v="No"/>
    <x v="4"/>
    <n v="0"/>
  </r>
  <r>
    <s v="EMP0013"/>
    <x v="12"/>
    <x v="7"/>
    <d v="2024-08-23T00:00:00"/>
    <s v="Present"/>
    <x v="52"/>
    <d v="1899-12-30T18:23:00"/>
    <s v="Yes"/>
    <n v="9.02"/>
    <n v="0"/>
    <x v="0"/>
    <s v="No"/>
    <s v="No"/>
    <x v="4"/>
    <n v="0"/>
  </r>
  <r>
    <s v="EMP0014"/>
    <x v="13"/>
    <x v="2"/>
    <d v="2024-08-23T00:00:00"/>
    <s v="Present"/>
    <x v="47"/>
    <d v="1899-12-30T17:39:00"/>
    <s v="No"/>
    <n v="8.8800000000000008"/>
    <n v="0"/>
    <x v="0"/>
    <s v="No"/>
    <s v="No"/>
    <x v="4"/>
    <n v="0"/>
  </r>
  <r>
    <s v="EMP0015"/>
    <x v="14"/>
    <x v="5"/>
    <d v="2024-08-23T00:00:00"/>
    <s v="Present"/>
    <x v="0"/>
    <d v="1899-12-30T18:26:00"/>
    <s v="No"/>
    <n v="9.3699999999999992"/>
    <n v="0.37"/>
    <x v="0"/>
    <s v="No"/>
    <s v="No"/>
    <x v="4"/>
    <n v="0"/>
  </r>
  <r>
    <s v="EMP0016"/>
    <x v="15"/>
    <x v="7"/>
    <d v="2024-08-23T00:00:00"/>
    <s v="Present"/>
    <x v="41"/>
    <d v="1899-12-30T18:09:00"/>
    <s v="No"/>
    <n v="8.9499999999999993"/>
    <n v="0"/>
    <x v="0"/>
    <s v="No"/>
    <s v="No"/>
    <x v="4"/>
    <n v="0"/>
  </r>
  <r>
    <s v="EMP0017"/>
    <x v="16"/>
    <x v="2"/>
    <d v="2024-08-23T00:00:00"/>
    <s v="Present"/>
    <x v="42"/>
    <d v="1899-12-30T18:21:00"/>
    <s v="No"/>
    <n v="9.17"/>
    <n v="0"/>
    <x v="0"/>
    <s v="No"/>
    <s v="No"/>
    <x v="4"/>
    <n v="0"/>
  </r>
  <r>
    <s v="EMP0018"/>
    <x v="17"/>
    <x v="5"/>
    <d v="2024-08-23T00:00:00"/>
    <s v="Leave"/>
    <x v="13"/>
    <m/>
    <s v="No"/>
    <n v="0"/>
    <n v="0"/>
    <x v="4"/>
    <s v="No"/>
    <s v="No"/>
    <x v="4"/>
    <n v="1"/>
  </r>
  <r>
    <s v="EMP0019"/>
    <x v="18"/>
    <x v="1"/>
    <d v="2024-08-23T00:00:00"/>
    <s v="Present"/>
    <x v="30"/>
    <d v="1899-12-30T18:04:00"/>
    <s v="No"/>
    <n v="8.8000000000000007"/>
    <n v="0"/>
    <x v="0"/>
    <s v="No"/>
    <s v="No"/>
    <x v="4"/>
    <n v="0"/>
  </r>
  <r>
    <s v="EMP0020"/>
    <x v="19"/>
    <x v="0"/>
    <d v="2024-08-23T00:00:00"/>
    <s v="Present"/>
    <x v="30"/>
    <d v="1899-12-30T17:52:00"/>
    <s v="Yes"/>
    <n v="8.6"/>
    <n v="0"/>
    <x v="0"/>
    <s v="No"/>
    <s v="No"/>
    <x v="4"/>
    <n v="0"/>
  </r>
  <r>
    <s v="EMP0021"/>
    <x v="20"/>
    <x v="5"/>
    <d v="2024-08-23T00:00:00"/>
    <s v="Present"/>
    <x v="3"/>
    <d v="1899-12-30T17:33:00"/>
    <s v="No"/>
    <n v="8.73"/>
    <n v="0"/>
    <x v="0"/>
    <s v="No"/>
    <s v="No"/>
    <x v="4"/>
    <n v="0"/>
  </r>
  <r>
    <s v="EMP0022"/>
    <x v="21"/>
    <x v="3"/>
    <d v="2024-08-23T00:00:00"/>
    <s v="Leave"/>
    <x v="13"/>
    <m/>
    <s v="No"/>
    <n v="0"/>
    <n v="0"/>
    <x v="2"/>
    <s v="No"/>
    <s v="No"/>
    <x v="4"/>
    <n v="1"/>
  </r>
  <r>
    <s v="EMP0023"/>
    <x v="22"/>
    <x v="4"/>
    <d v="2024-08-23T00:00:00"/>
    <s v="Present"/>
    <x v="22"/>
    <d v="1899-12-30T17:41:00"/>
    <s v="No"/>
    <n v="8.5500000000000007"/>
    <n v="0"/>
    <x v="0"/>
    <s v="No"/>
    <s v="No"/>
    <x v="4"/>
    <n v="0"/>
  </r>
  <r>
    <s v="EMP0024"/>
    <x v="23"/>
    <x v="1"/>
    <d v="2024-08-23T00:00:00"/>
    <s v="Present"/>
    <x v="25"/>
    <d v="1899-12-30T17:41:00"/>
    <s v="No"/>
    <n v="8.6300000000000008"/>
    <n v="0"/>
    <x v="0"/>
    <s v="No"/>
    <s v="No"/>
    <x v="4"/>
    <n v="0"/>
  </r>
  <r>
    <s v="EMP0025"/>
    <x v="24"/>
    <x v="6"/>
    <d v="2024-08-23T00:00:00"/>
    <s v="Present"/>
    <x v="33"/>
    <d v="1899-12-30T18:17:00"/>
    <s v="No"/>
    <n v="9.6199999999999992"/>
    <n v="0.62"/>
    <x v="0"/>
    <s v="No"/>
    <s v="No"/>
    <x v="4"/>
    <n v="0"/>
  </r>
  <r>
    <s v="EMP0026"/>
    <x v="25"/>
    <x v="5"/>
    <d v="2024-08-23T00:00:00"/>
    <s v="Present"/>
    <x v="38"/>
    <d v="1899-12-30T17:30:00"/>
    <s v="No"/>
    <n v="8.4"/>
    <n v="0"/>
    <x v="0"/>
    <s v="No"/>
    <s v="No"/>
    <x v="4"/>
    <n v="0"/>
  </r>
  <r>
    <s v="EMP0027"/>
    <x v="26"/>
    <x v="6"/>
    <d v="2024-08-23T00:00:00"/>
    <s v="Present"/>
    <x v="24"/>
    <d v="1899-12-30T17:50:00"/>
    <s v="No"/>
    <n v="8.68"/>
    <n v="0"/>
    <x v="0"/>
    <s v="No"/>
    <s v="No"/>
    <x v="4"/>
    <n v="0"/>
  </r>
  <r>
    <s v="EMP0028"/>
    <x v="27"/>
    <x v="7"/>
    <d v="2024-08-23T00:00:00"/>
    <s v="Present"/>
    <x v="1"/>
    <d v="1899-12-30T17:52:00"/>
    <s v="No"/>
    <n v="9.1300000000000008"/>
    <n v="0.13"/>
    <x v="0"/>
    <s v="No"/>
    <s v="No"/>
    <x v="4"/>
    <n v="0"/>
  </r>
  <r>
    <s v="EMP0029"/>
    <x v="28"/>
    <x v="4"/>
    <d v="2024-08-23T00:00:00"/>
    <s v="Present"/>
    <x v="51"/>
    <d v="1899-12-30T18:22:00"/>
    <s v="No"/>
    <n v="9.48"/>
    <n v="0"/>
    <x v="0"/>
    <s v="No"/>
    <s v="No"/>
    <x v="4"/>
    <n v="0"/>
  </r>
  <r>
    <s v="EMP0030"/>
    <x v="29"/>
    <x v="6"/>
    <d v="2024-08-23T00:00:00"/>
    <s v="Present"/>
    <x v="22"/>
    <d v="1899-12-30T17:54:00"/>
    <s v="Yes"/>
    <n v="8.77"/>
    <n v="0"/>
    <x v="0"/>
    <s v="No"/>
    <s v="No"/>
    <x v="4"/>
    <n v="0"/>
  </r>
  <r>
    <s v="EMP0031"/>
    <x v="30"/>
    <x v="0"/>
    <d v="2024-08-23T00:00:00"/>
    <s v="Present"/>
    <x v="11"/>
    <d v="1899-12-30T17:55:00"/>
    <s v="No"/>
    <n v="9.08"/>
    <n v="0"/>
    <x v="0"/>
    <s v="No"/>
    <s v="No"/>
    <x v="4"/>
    <n v="0"/>
  </r>
  <r>
    <s v="EMP0032"/>
    <x v="31"/>
    <x v="4"/>
    <d v="2024-08-23T00:00:00"/>
    <s v="Present"/>
    <x v="76"/>
    <d v="1899-12-30T17:37:00"/>
    <s v="Yes"/>
    <n v="7.92"/>
    <n v="0"/>
    <x v="0"/>
    <s v="No"/>
    <s v="Yes"/>
    <x v="4"/>
    <n v="0"/>
  </r>
  <r>
    <s v="EMP0033"/>
    <x v="32"/>
    <x v="4"/>
    <d v="2024-08-23T00:00:00"/>
    <s v="Present"/>
    <x v="20"/>
    <d v="1899-12-30T18:24:00"/>
    <s v="No"/>
    <n v="9.15"/>
    <n v="0"/>
    <x v="0"/>
    <s v="No"/>
    <s v="No"/>
    <x v="4"/>
    <n v="0"/>
  </r>
  <r>
    <s v="EMP0034"/>
    <x v="33"/>
    <x v="0"/>
    <d v="2024-08-23T00:00:00"/>
    <s v="Present"/>
    <x v="27"/>
    <d v="1899-12-30T18:14:00"/>
    <s v="No"/>
    <n v="9.1999999999999993"/>
    <n v="0"/>
    <x v="0"/>
    <s v="No"/>
    <s v="No"/>
    <x v="4"/>
    <n v="0"/>
  </r>
  <r>
    <s v="EMP0035"/>
    <x v="34"/>
    <x v="2"/>
    <d v="2024-08-23T00:00:00"/>
    <s v="Present"/>
    <x v="26"/>
    <d v="1899-12-30T17:40:00"/>
    <s v="No"/>
    <n v="8.58"/>
    <n v="0"/>
    <x v="0"/>
    <s v="No"/>
    <s v="No"/>
    <x v="4"/>
    <n v="0"/>
  </r>
  <r>
    <s v="EMP0036"/>
    <x v="35"/>
    <x v="1"/>
    <d v="2024-08-23T00:00:00"/>
    <s v="Leave"/>
    <x v="13"/>
    <m/>
    <s v="No"/>
    <n v="0"/>
    <n v="0"/>
    <x v="1"/>
    <s v="No"/>
    <s v="No"/>
    <x v="4"/>
    <n v="1"/>
  </r>
  <r>
    <s v="EMP0037"/>
    <x v="36"/>
    <x v="3"/>
    <d v="2024-08-23T00:00:00"/>
    <s v="Present"/>
    <x v="39"/>
    <d v="1899-12-30T17:39:00"/>
    <s v="No"/>
    <n v="8.9499999999999993"/>
    <n v="0"/>
    <x v="0"/>
    <s v="No"/>
    <s v="No"/>
    <x v="4"/>
    <n v="0"/>
  </r>
  <r>
    <s v="EMP0038"/>
    <x v="37"/>
    <x v="7"/>
    <d v="2024-08-23T00:00:00"/>
    <s v="Present"/>
    <x v="21"/>
    <d v="1899-12-30T18:13:00"/>
    <s v="No"/>
    <n v="9"/>
    <n v="0"/>
    <x v="0"/>
    <s v="No"/>
    <s v="No"/>
    <x v="4"/>
    <n v="0"/>
  </r>
  <r>
    <s v="EMP0039"/>
    <x v="38"/>
    <x v="6"/>
    <d v="2024-08-23T00:00:00"/>
    <s v="Present"/>
    <x v="41"/>
    <d v="1899-12-30T18:09:00"/>
    <s v="No"/>
    <n v="8.9499999999999993"/>
    <n v="0"/>
    <x v="0"/>
    <s v="No"/>
    <s v="No"/>
    <x v="4"/>
    <n v="0"/>
  </r>
  <r>
    <s v="EMP0040"/>
    <x v="39"/>
    <x v="2"/>
    <d v="2024-08-23T00:00:00"/>
    <s v="Leave"/>
    <x v="13"/>
    <m/>
    <s v="No"/>
    <n v="0"/>
    <n v="0"/>
    <x v="2"/>
    <s v="No"/>
    <s v="No"/>
    <x v="4"/>
    <n v="1"/>
  </r>
  <r>
    <s v="EMP0041"/>
    <x v="40"/>
    <x v="7"/>
    <d v="2024-08-23T00:00:00"/>
    <s v="Absent"/>
    <x v="13"/>
    <m/>
    <s v="No"/>
    <n v="0"/>
    <n v="0"/>
    <x v="0"/>
    <s v="No"/>
    <s v="Yes"/>
    <x v="4"/>
    <n v="0"/>
  </r>
  <r>
    <s v="EMP0042"/>
    <x v="41"/>
    <x v="7"/>
    <d v="2024-08-23T00:00:00"/>
    <s v="Absent"/>
    <x v="13"/>
    <m/>
    <s v="No"/>
    <n v="0"/>
    <n v="0"/>
    <x v="0"/>
    <s v="No"/>
    <s v="Yes"/>
    <x v="4"/>
    <n v="0"/>
  </r>
  <r>
    <s v="EMP0043"/>
    <x v="42"/>
    <x v="7"/>
    <d v="2024-08-23T00:00:00"/>
    <s v="Present"/>
    <x v="5"/>
    <d v="1899-12-30T18:24:00"/>
    <s v="No"/>
    <n v="9.5500000000000007"/>
    <n v="0.55000000000000004"/>
    <x v="0"/>
    <s v="No"/>
    <s v="No"/>
    <x v="4"/>
    <n v="0"/>
  </r>
  <r>
    <s v="EMP0044"/>
    <x v="43"/>
    <x v="1"/>
    <d v="2024-08-23T00:00:00"/>
    <s v="Present"/>
    <x v="22"/>
    <d v="1899-12-30T17:43:00"/>
    <s v="No"/>
    <n v="8.58"/>
    <n v="0"/>
    <x v="0"/>
    <s v="No"/>
    <s v="No"/>
    <x v="4"/>
    <n v="0"/>
  </r>
  <r>
    <s v="EMP0045"/>
    <x v="44"/>
    <x v="4"/>
    <d v="2024-08-23T00:00:00"/>
    <s v="Present"/>
    <x v="17"/>
    <d v="1899-12-30T15:04:00"/>
    <s v="No"/>
    <n v="5.77"/>
    <n v="0"/>
    <x v="0"/>
    <s v="Yes"/>
    <s v="No"/>
    <x v="4"/>
    <n v="0"/>
  </r>
  <r>
    <s v="EMP0046"/>
    <x v="45"/>
    <x v="0"/>
    <d v="2024-08-23T00:00:00"/>
    <s v="Present"/>
    <x v="2"/>
    <d v="1899-12-30T18:26:00"/>
    <s v="No"/>
    <n v="9.48"/>
    <n v="0"/>
    <x v="0"/>
    <s v="No"/>
    <s v="No"/>
    <x v="4"/>
    <n v="0"/>
  </r>
  <r>
    <s v="EMP0047"/>
    <x v="46"/>
    <x v="2"/>
    <d v="2024-08-23T00:00:00"/>
    <s v="Present"/>
    <x v="45"/>
    <d v="1899-12-30T17:30:00"/>
    <s v="No"/>
    <n v="8.6999999999999993"/>
    <n v="0"/>
    <x v="0"/>
    <s v="No"/>
    <s v="No"/>
    <x v="4"/>
    <n v="0"/>
  </r>
  <r>
    <s v="EMP0048"/>
    <x v="47"/>
    <x v="4"/>
    <d v="2024-08-23T00:00:00"/>
    <s v="Present"/>
    <x v="17"/>
    <d v="1899-12-30T18:07:00"/>
    <s v="Yes"/>
    <n v="8.82"/>
    <n v="0"/>
    <x v="0"/>
    <s v="No"/>
    <s v="No"/>
    <x v="4"/>
    <n v="0"/>
  </r>
  <r>
    <s v="EMP0049"/>
    <x v="48"/>
    <x v="2"/>
    <d v="2024-08-23T00:00:00"/>
    <s v="Present"/>
    <x v="26"/>
    <d v="1899-12-30T18:16:00"/>
    <s v="No"/>
    <n v="9.18"/>
    <n v="0"/>
    <x v="0"/>
    <s v="No"/>
    <s v="No"/>
    <x v="4"/>
    <n v="0"/>
  </r>
  <r>
    <s v="EMP0050"/>
    <x v="49"/>
    <x v="3"/>
    <d v="2024-08-23T00:00:00"/>
    <s v="Present"/>
    <x v="23"/>
    <d v="1899-12-30T17:50:00"/>
    <s v="No"/>
    <n v="8.93"/>
    <n v="0"/>
    <x v="0"/>
    <s v="No"/>
    <s v="No"/>
    <x v="4"/>
    <n v="0"/>
  </r>
  <r>
    <s v="EMP0051"/>
    <x v="50"/>
    <x v="5"/>
    <d v="2024-08-23T00:00:00"/>
    <s v="Absent"/>
    <x v="13"/>
    <m/>
    <s v="No"/>
    <n v="0"/>
    <n v="0"/>
    <x v="0"/>
    <s v="No"/>
    <s v="Yes"/>
    <x v="4"/>
    <n v="0"/>
  </r>
  <r>
    <s v="EMP0052"/>
    <x v="51"/>
    <x v="6"/>
    <d v="2024-08-23T00:00:00"/>
    <s v="Present"/>
    <x v="26"/>
    <d v="1899-12-30T17:47:00"/>
    <s v="No"/>
    <n v="8.6999999999999993"/>
    <n v="0"/>
    <x v="0"/>
    <s v="No"/>
    <s v="No"/>
    <x v="4"/>
    <n v="0"/>
  </r>
  <r>
    <s v="EMP0053"/>
    <x v="52"/>
    <x v="4"/>
    <d v="2024-08-23T00:00:00"/>
    <s v="Present"/>
    <x v="51"/>
    <d v="1899-12-30T17:41:00"/>
    <s v="No"/>
    <n v="8.8000000000000007"/>
    <n v="0"/>
    <x v="0"/>
    <s v="No"/>
    <s v="No"/>
    <x v="4"/>
    <n v="0"/>
  </r>
  <r>
    <s v="EMP0054"/>
    <x v="53"/>
    <x v="5"/>
    <d v="2024-08-23T00:00:00"/>
    <s v="Present"/>
    <x v="49"/>
    <d v="1899-12-30T18:16:00"/>
    <s v="No"/>
    <n v="9.25"/>
    <n v="0.25"/>
    <x v="0"/>
    <s v="No"/>
    <s v="No"/>
    <x v="4"/>
    <n v="0"/>
  </r>
  <r>
    <s v="EMP0055"/>
    <x v="54"/>
    <x v="4"/>
    <d v="2024-08-23T00:00:00"/>
    <s v="Present"/>
    <x v="27"/>
    <d v="1899-12-30T18:11:00"/>
    <s v="Yes"/>
    <n v="9.15"/>
    <n v="0"/>
    <x v="0"/>
    <s v="No"/>
    <s v="No"/>
    <x v="4"/>
    <n v="0"/>
  </r>
  <r>
    <s v="EMP0056"/>
    <x v="55"/>
    <x v="7"/>
    <d v="2024-08-23T00:00:00"/>
    <s v="Present"/>
    <x v="25"/>
    <d v="1899-12-30T15:04:00"/>
    <s v="No"/>
    <n v="6.02"/>
    <n v="0"/>
    <x v="0"/>
    <s v="Yes"/>
    <s v="No"/>
    <x v="4"/>
    <n v="0"/>
  </r>
  <r>
    <s v="EMP0057"/>
    <x v="56"/>
    <x v="0"/>
    <d v="2024-08-23T00:00:00"/>
    <s v="Present"/>
    <x v="55"/>
    <d v="1899-12-30T17:59:00"/>
    <s v="No"/>
    <n v="8.75"/>
    <n v="0"/>
    <x v="0"/>
    <s v="No"/>
    <s v="No"/>
    <x v="4"/>
    <n v="0"/>
  </r>
  <r>
    <s v="EMP0058"/>
    <x v="57"/>
    <x v="0"/>
    <d v="2024-08-23T00:00:00"/>
    <s v="Present"/>
    <x v="28"/>
    <d v="1899-12-30T18:25:00"/>
    <s v="No"/>
    <n v="9.3000000000000007"/>
    <n v="0"/>
    <x v="0"/>
    <s v="No"/>
    <s v="No"/>
    <x v="4"/>
    <n v="0"/>
  </r>
  <r>
    <s v="EMP0059"/>
    <x v="58"/>
    <x v="4"/>
    <d v="2024-08-23T00:00:00"/>
    <s v="Present"/>
    <x v="25"/>
    <d v="1899-12-30T17:42:00"/>
    <s v="No"/>
    <n v="8.65"/>
    <n v="0"/>
    <x v="0"/>
    <s v="No"/>
    <s v="No"/>
    <x v="4"/>
    <n v="0"/>
  </r>
  <r>
    <s v="EMP0060"/>
    <x v="59"/>
    <x v="6"/>
    <d v="2024-08-23T00:00:00"/>
    <s v="Present"/>
    <x v="4"/>
    <d v="1899-12-30T18:27:00"/>
    <s v="No"/>
    <n v="9.2799999999999994"/>
    <n v="0"/>
    <x v="0"/>
    <s v="No"/>
    <s v="No"/>
    <x v="4"/>
    <n v="0"/>
  </r>
  <r>
    <s v="EMP0061"/>
    <x v="60"/>
    <x v="2"/>
    <d v="2024-08-23T00:00:00"/>
    <s v="Leave"/>
    <x v="13"/>
    <m/>
    <s v="No"/>
    <n v="0"/>
    <n v="0"/>
    <x v="2"/>
    <s v="No"/>
    <s v="No"/>
    <x v="4"/>
    <n v="1"/>
  </r>
  <r>
    <s v="EMP0062"/>
    <x v="61"/>
    <x v="7"/>
    <d v="2024-08-23T00:00:00"/>
    <s v="Present"/>
    <x v="70"/>
    <d v="1899-12-30T17:50:00"/>
    <s v="Yes"/>
    <n v="8.5"/>
    <n v="0"/>
    <x v="0"/>
    <s v="No"/>
    <s v="No"/>
    <x v="4"/>
    <n v="0"/>
  </r>
  <r>
    <s v="EMP0063"/>
    <x v="62"/>
    <x v="3"/>
    <d v="2024-08-23T00:00:00"/>
    <s v="Present"/>
    <x v="28"/>
    <d v="1899-12-30T14:43:00"/>
    <s v="No"/>
    <n v="5.6"/>
    <n v="0"/>
    <x v="0"/>
    <s v="Yes"/>
    <s v="No"/>
    <x v="4"/>
    <n v="0"/>
  </r>
  <r>
    <s v="EMP0064"/>
    <x v="63"/>
    <x v="0"/>
    <d v="2024-08-23T00:00:00"/>
    <s v="Present"/>
    <x v="5"/>
    <d v="1899-12-30T17:59:00"/>
    <s v="No"/>
    <n v="9.1300000000000008"/>
    <n v="0"/>
    <x v="0"/>
    <s v="No"/>
    <s v="No"/>
    <x v="4"/>
    <n v="0"/>
  </r>
  <r>
    <s v="EMP0065"/>
    <x v="64"/>
    <x v="6"/>
    <d v="2024-08-23T00:00:00"/>
    <s v="Leave"/>
    <x v="13"/>
    <m/>
    <s v="No"/>
    <n v="0"/>
    <n v="0"/>
    <x v="2"/>
    <s v="No"/>
    <s v="No"/>
    <x v="4"/>
    <n v="1"/>
  </r>
  <r>
    <s v="EMP0066"/>
    <x v="65"/>
    <x v="5"/>
    <d v="2024-08-23T00:00:00"/>
    <s v="Present"/>
    <x v="41"/>
    <d v="1899-12-30T17:50:00"/>
    <s v="No"/>
    <n v="8.6300000000000008"/>
    <n v="0"/>
    <x v="0"/>
    <s v="No"/>
    <s v="No"/>
    <x v="4"/>
    <n v="0"/>
  </r>
  <r>
    <s v="EMP0067"/>
    <x v="66"/>
    <x v="5"/>
    <d v="2024-08-23T00:00:00"/>
    <s v="Leave"/>
    <x v="13"/>
    <m/>
    <s v="No"/>
    <n v="0"/>
    <n v="0"/>
    <x v="2"/>
    <s v="No"/>
    <s v="No"/>
    <x v="4"/>
    <n v="1"/>
  </r>
  <r>
    <s v="EMP0068"/>
    <x v="67"/>
    <x v="7"/>
    <d v="2024-08-23T00:00:00"/>
    <s v="Leave"/>
    <x v="13"/>
    <m/>
    <s v="No"/>
    <n v="0"/>
    <n v="0"/>
    <x v="4"/>
    <s v="No"/>
    <s v="No"/>
    <x v="4"/>
    <n v="1"/>
  </r>
  <r>
    <s v="EMP0069"/>
    <x v="68"/>
    <x v="6"/>
    <d v="2024-08-23T00:00:00"/>
    <s v="Present"/>
    <x v="52"/>
    <d v="1899-12-30T17:44:00"/>
    <s v="Yes"/>
    <n v="8.3699999999999992"/>
    <n v="0"/>
    <x v="0"/>
    <s v="No"/>
    <s v="No"/>
    <x v="4"/>
    <n v="0"/>
  </r>
  <r>
    <s v="EMP0070"/>
    <x v="69"/>
    <x v="3"/>
    <d v="2024-08-23T00:00:00"/>
    <s v="Leave"/>
    <x v="13"/>
    <m/>
    <s v="No"/>
    <n v="0"/>
    <n v="0"/>
    <x v="2"/>
    <s v="No"/>
    <s v="No"/>
    <x v="4"/>
    <n v="1"/>
  </r>
  <r>
    <s v="EMP0071"/>
    <x v="70"/>
    <x v="2"/>
    <d v="2024-08-23T00:00:00"/>
    <s v="Present"/>
    <x v="23"/>
    <d v="1899-12-30T18:00:00"/>
    <s v="No"/>
    <n v="9.1"/>
    <n v="0.1"/>
    <x v="0"/>
    <s v="No"/>
    <s v="No"/>
    <x v="4"/>
    <n v="0"/>
  </r>
  <r>
    <s v="EMP0072"/>
    <x v="71"/>
    <x v="1"/>
    <d v="2024-08-23T00:00:00"/>
    <s v="Present"/>
    <x v="42"/>
    <d v="1899-12-30T18:28:00"/>
    <s v="No"/>
    <n v="9.2799999999999994"/>
    <n v="0"/>
    <x v="0"/>
    <s v="No"/>
    <s v="No"/>
    <x v="4"/>
    <n v="0"/>
  </r>
  <r>
    <s v="EMP0073"/>
    <x v="72"/>
    <x v="6"/>
    <d v="2024-08-23T00:00:00"/>
    <s v="Leave"/>
    <x v="13"/>
    <m/>
    <s v="No"/>
    <n v="0"/>
    <n v="0"/>
    <x v="2"/>
    <s v="No"/>
    <s v="No"/>
    <x v="4"/>
    <n v="1"/>
  </r>
  <r>
    <s v="EMP0074"/>
    <x v="73"/>
    <x v="1"/>
    <d v="2024-08-23T00:00:00"/>
    <s v="Present"/>
    <x v="15"/>
    <d v="1899-12-30T18:16:00"/>
    <s v="No"/>
    <n v="9.5500000000000007"/>
    <n v="0"/>
    <x v="0"/>
    <s v="No"/>
    <s v="No"/>
    <x v="4"/>
    <n v="0"/>
  </r>
  <r>
    <s v="EMP0075"/>
    <x v="74"/>
    <x v="2"/>
    <d v="2024-08-23T00:00:00"/>
    <s v="Leave"/>
    <x v="13"/>
    <m/>
    <s v="No"/>
    <n v="0"/>
    <n v="0"/>
    <x v="2"/>
    <s v="No"/>
    <s v="No"/>
    <x v="4"/>
    <n v="1"/>
  </r>
  <r>
    <s v="EMP0001"/>
    <x v="0"/>
    <x v="0"/>
    <d v="2024-08-24T00:00:00"/>
    <s v="Absent"/>
    <x v="13"/>
    <m/>
    <s v="No"/>
    <n v="0"/>
    <n v="0"/>
    <x v="0"/>
    <s v="No"/>
    <s v="No"/>
    <x v="5"/>
    <n v="0"/>
  </r>
  <r>
    <s v="EMP0002"/>
    <x v="1"/>
    <x v="1"/>
    <d v="2024-08-24T00:00:00"/>
    <s v="Absent"/>
    <x v="13"/>
    <m/>
    <s v="No"/>
    <n v="0"/>
    <n v="0"/>
    <x v="0"/>
    <s v="No"/>
    <s v="No"/>
    <x v="5"/>
    <n v="0"/>
  </r>
  <r>
    <s v="EMP0003"/>
    <x v="2"/>
    <x v="2"/>
    <d v="2024-08-24T00:00:00"/>
    <s v="Absent"/>
    <x v="13"/>
    <m/>
    <s v="No"/>
    <n v="0"/>
    <n v="0"/>
    <x v="0"/>
    <s v="No"/>
    <s v="No"/>
    <x v="5"/>
    <n v="0"/>
  </r>
  <r>
    <s v="EMP0004"/>
    <x v="3"/>
    <x v="3"/>
    <d v="2024-08-24T00:00:00"/>
    <s v="Absent"/>
    <x v="13"/>
    <m/>
    <s v="No"/>
    <n v="0"/>
    <n v="0"/>
    <x v="0"/>
    <s v="No"/>
    <s v="No"/>
    <x v="5"/>
    <n v="0"/>
  </r>
  <r>
    <s v="EMP0005"/>
    <x v="4"/>
    <x v="3"/>
    <d v="2024-08-24T00:00:00"/>
    <s v="Absent"/>
    <x v="13"/>
    <m/>
    <s v="No"/>
    <n v="0"/>
    <n v="0"/>
    <x v="0"/>
    <s v="No"/>
    <s v="No"/>
    <x v="5"/>
    <n v="0"/>
  </r>
  <r>
    <s v="EMP0006"/>
    <x v="5"/>
    <x v="4"/>
    <d v="2024-08-24T00:00:00"/>
    <s v="Absent"/>
    <x v="13"/>
    <m/>
    <s v="No"/>
    <n v="0"/>
    <n v="0"/>
    <x v="0"/>
    <s v="No"/>
    <s v="No"/>
    <x v="5"/>
    <n v="0"/>
  </r>
  <r>
    <s v="EMP0007"/>
    <x v="6"/>
    <x v="5"/>
    <d v="2024-08-24T00:00:00"/>
    <s v="Absent"/>
    <x v="13"/>
    <m/>
    <s v="No"/>
    <n v="0"/>
    <n v="0"/>
    <x v="0"/>
    <s v="No"/>
    <s v="No"/>
    <x v="5"/>
    <n v="0"/>
  </r>
  <r>
    <s v="EMP0008"/>
    <x v="7"/>
    <x v="5"/>
    <d v="2024-08-24T00:00:00"/>
    <s v="Absent"/>
    <x v="13"/>
    <m/>
    <s v="No"/>
    <n v="0"/>
    <n v="0"/>
    <x v="0"/>
    <s v="No"/>
    <s v="No"/>
    <x v="5"/>
    <n v="0"/>
  </r>
  <r>
    <s v="EMP0009"/>
    <x v="8"/>
    <x v="4"/>
    <d v="2024-08-24T00:00:00"/>
    <s v="Absent"/>
    <x v="13"/>
    <m/>
    <s v="No"/>
    <n v="0"/>
    <n v="0"/>
    <x v="0"/>
    <s v="No"/>
    <s v="No"/>
    <x v="5"/>
    <n v="0"/>
  </r>
  <r>
    <s v="EMP0010"/>
    <x v="9"/>
    <x v="4"/>
    <d v="2024-08-24T00:00:00"/>
    <s v="Absent"/>
    <x v="13"/>
    <m/>
    <s v="No"/>
    <n v="0"/>
    <n v="0"/>
    <x v="0"/>
    <s v="No"/>
    <s v="No"/>
    <x v="5"/>
    <n v="0"/>
  </r>
  <r>
    <s v="EMP0011"/>
    <x v="10"/>
    <x v="0"/>
    <d v="2024-08-24T00:00:00"/>
    <s v="Absent"/>
    <x v="13"/>
    <m/>
    <s v="No"/>
    <n v="0"/>
    <n v="0"/>
    <x v="0"/>
    <s v="No"/>
    <s v="No"/>
    <x v="5"/>
    <n v="0"/>
  </r>
  <r>
    <s v="EMP0012"/>
    <x v="11"/>
    <x v="6"/>
    <d v="2024-08-24T00:00:00"/>
    <s v="Absent"/>
    <x v="13"/>
    <m/>
    <s v="No"/>
    <n v="0"/>
    <n v="0"/>
    <x v="0"/>
    <s v="No"/>
    <s v="No"/>
    <x v="5"/>
    <n v="0"/>
  </r>
  <r>
    <s v="EMP0013"/>
    <x v="12"/>
    <x v="7"/>
    <d v="2024-08-24T00:00:00"/>
    <s v="Absent"/>
    <x v="13"/>
    <m/>
    <s v="No"/>
    <n v="0"/>
    <n v="0"/>
    <x v="0"/>
    <s v="No"/>
    <s v="No"/>
    <x v="5"/>
    <n v="0"/>
  </r>
  <r>
    <s v="EMP0014"/>
    <x v="13"/>
    <x v="2"/>
    <d v="2024-08-24T00:00:00"/>
    <s v="Absent"/>
    <x v="13"/>
    <m/>
    <s v="No"/>
    <n v="0"/>
    <n v="0"/>
    <x v="0"/>
    <s v="No"/>
    <s v="No"/>
    <x v="5"/>
    <n v="0"/>
  </r>
  <r>
    <s v="EMP0015"/>
    <x v="14"/>
    <x v="5"/>
    <d v="2024-08-24T00:00:00"/>
    <s v="Absent"/>
    <x v="13"/>
    <m/>
    <s v="No"/>
    <n v="0"/>
    <n v="0"/>
    <x v="0"/>
    <s v="No"/>
    <s v="No"/>
    <x v="5"/>
    <n v="0"/>
  </r>
  <r>
    <s v="EMP0016"/>
    <x v="15"/>
    <x v="7"/>
    <d v="2024-08-24T00:00:00"/>
    <s v="Absent"/>
    <x v="13"/>
    <m/>
    <s v="No"/>
    <n v="0"/>
    <n v="0"/>
    <x v="0"/>
    <s v="No"/>
    <s v="No"/>
    <x v="5"/>
    <n v="0"/>
  </r>
  <r>
    <s v="EMP0017"/>
    <x v="16"/>
    <x v="2"/>
    <d v="2024-08-24T00:00:00"/>
    <s v="Absent"/>
    <x v="13"/>
    <m/>
    <s v="No"/>
    <n v="0"/>
    <n v="0"/>
    <x v="0"/>
    <s v="No"/>
    <s v="No"/>
    <x v="5"/>
    <n v="0"/>
  </r>
  <r>
    <s v="EMP0018"/>
    <x v="17"/>
    <x v="5"/>
    <d v="2024-08-24T00:00:00"/>
    <s v="Absent"/>
    <x v="13"/>
    <m/>
    <s v="No"/>
    <n v="0"/>
    <n v="0"/>
    <x v="0"/>
    <s v="No"/>
    <s v="No"/>
    <x v="5"/>
    <n v="0"/>
  </r>
  <r>
    <s v="EMP0019"/>
    <x v="18"/>
    <x v="1"/>
    <d v="2024-08-24T00:00:00"/>
    <s v="Absent"/>
    <x v="13"/>
    <m/>
    <s v="No"/>
    <n v="0"/>
    <n v="0"/>
    <x v="0"/>
    <s v="No"/>
    <s v="No"/>
    <x v="5"/>
    <n v="0"/>
  </r>
  <r>
    <s v="EMP0020"/>
    <x v="19"/>
    <x v="0"/>
    <d v="2024-08-24T00:00:00"/>
    <s v="Absent"/>
    <x v="13"/>
    <m/>
    <s v="No"/>
    <n v="0"/>
    <n v="0"/>
    <x v="0"/>
    <s v="No"/>
    <s v="No"/>
    <x v="5"/>
    <n v="0"/>
  </r>
  <r>
    <s v="EMP0021"/>
    <x v="20"/>
    <x v="5"/>
    <d v="2024-08-24T00:00:00"/>
    <s v="Absent"/>
    <x v="13"/>
    <m/>
    <s v="No"/>
    <n v="0"/>
    <n v="0"/>
    <x v="0"/>
    <s v="No"/>
    <s v="No"/>
    <x v="5"/>
    <n v="0"/>
  </r>
  <r>
    <s v="EMP0022"/>
    <x v="21"/>
    <x v="3"/>
    <d v="2024-08-24T00:00:00"/>
    <s v="Absent"/>
    <x v="13"/>
    <m/>
    <s v="No"/>
    <n v="0"/>
    <n v="0"/>
    <x v="0"/>
    <s v="No"/>
    <s v="No"/>
    <x v="5"/>
    <n v="0"/>
  </r>
  <r>
    <s v="EMP0023"/>
    <x v="22"/>
    <x v="4"/>
    <d v="2024-08-24T00:00:00"/>
    <s v="Absent"/>
    <x v="13"/>
    <m/>
    <s v="No"/>
    <n v="0"/>
    <n v="0"/>
    <x v="0"/>
    <s v="No"/>
    <s v="No"/>
    <x v="5"/>
    <n v="0"/>
  </r>
  <r>
    <s v="EMP0024"/>
    <x v="23"/>
    <x v="1"/>
    <d v="2024-08-24T00:00:00"/>
    <s v="Absent"/>
    <x v="13"/>
    <m/>
    <s v="No"/>
    <n v="0"/>
    <n v="0"/>
    <x v="0"/>
    <s v="No"/>
    <s v="No"/>
    <x v="5"/>
    <n v="0"/>
  </r>
  <r>
    <s v="EMP0025"/>
    <x v="24"/>
    <x v="6"/>
    <d v="2024-08-24T00:00:00"/>
    <s v="Absent"/>
    <x v="13"/>
    <m/>
    <s v="No"/>
    <n v="0"/>
    <n v="0"/>
    <x v="0"/>
    <s v="No"/>
    <s v="No"/>
    <x v="5"/>
    <n v="0"/>
  </r>
  <r>
    <s v="EMP0026"/>
    <x v="25"/>
    <x v="5"/>
    <d v="2024-08-24T00:00:00"/>
    <s v="Absent"/>
    <x v="13"/>
    <m/>
    <s v="No"/>
    <n v="0"/>
    <n v="0"/>
    <x v="0"/>
    <s v="No"/>
    <s v="No"/>
    <x v="5"/>
    <n v="0"/>
  </r>
  <r>
    <s v="EMP0027"/>
    <x v="26"/>
    <x v="6"/>
    <d v="2024-08-24T00:00:00"/>
    <s v="Absent"/>
    <x v="13"/>
    <m/>
    <s v="No"/>
    <n v="0"/>
    <n v="0"/>
    <x v="0"/>
    <s v="No"/>
    <s v="No"/>
    <x v="5"/>
    <n v="0"/>
  </r>
  <r>
    <s v="EMP0028"/>
    <x v="27"/>
    <x v="7"/>
    <d v="2024-08-24T00:00:00"/>
    <s v="Absent"/>
    <x v="13"/>
    <m/>
    <s v="No"/>
    <n v="0"/>
    <n v="0"/>
    <x v="0"/>
    <s v="No"/>
    <s v="No"/>
    <x v="5"/>
    <n v="0"/>
  </r>
  <r>
    <s v="EMP0029"/>
    <x v="28"/>
    <x v="4"/>
    <d v="2024-08-24T00:00:00"/>
    <s v="Absent"/>
    <x v="13"/>
    <m/>
    <s v="No"/>
    <n v="0"/>
    <n v="0"/>
    <x v="0"/>
    <s v="No"/>
    <s v="No"/>
    <x v="5"/>
    <n v="0"/>
  </r>
  <r>
    <s v="EMP0030"/>
    <x v="29"/>
    <x v="6"/>
    <d v="2024-08-24T00:00:00"/>
    <s v="Absent"/>
    <x v="13"/>
    <m/>
    <s v="No"/>
    <n v="0"/>
    <n v="0"/>
    <x v="0"/>
    <s v="No"/>
    <s v="No"/>
    <x v="5"/>
    <n v="0"/>
  </r>
  <r>
    <s v="EMP0031"/>
    <x v="30"/>
    <x v="0"/>
    <d v="2024-08-24T00:00:00"/>
    <s v="Absent"/>
    <x v="13"/>
    <m/>
    <s v="No"/>
    <n v="0"/>
    <n v="0"/>
    <x v="0"/>
    <s v="No"/>
    <s v="No"/>
    <x v="5"/>
    <n v="0"/>
  </r>
  <r>
    <s v="EMP0032"/>
    <x v="31"/>
    <x v="4"/>
    <d v="2024-08-24T00:00:00"/>
    <s v="Absent"/>
    <x v="13"/>
    <m/>
    <s v="No"/>
    <n v="0"/>
    <n v="0"/>
    <x v="0"/>
    <s v="No"/>
    <s v="No"/>
    <x v="5"/>
    <n v="0"/>
  </r>
  <r>
    <s v="EMP0033"/>
    <x v="32"/>
    <x v="4"/>
    <d v="2024-08-24T00:00:00"/>
    <s v="Absent"/>
    <x v="13"/>
    <m/>
    <s v="No"/>
    <n v="0"/>
    <n v="0"/>
    <x v="0"/>
    <s v="No"/>
    <s v="No"/>
    <x v="5"/>
    <n v="0"/>
  </r>
  <r>
    <s v="EMP0034"/>
    <x v="33"/>
    <x v="0"/>
    <d v="2024-08-24T00:00:00"/>
    <s v="Absent"/>
    <x v="13"/>
    <m/>
    <s v="No"/>
    <n v="0"/>
    <n v="0"/>
    <x v="0"/>
    <s v="No"/>
    <s v="No"/>
    <x v="5"/>
    <n v="0"/>
  </r>
  <r>
    <s v="EMP0035"/>
    <x v="34"/>
    <x v="2"/>
    <d v="2024-08-24T00:00:00"/>
    <s v="Absent"/>
    <x v="13"/>
    <m/>
    <s v="No"/>
    <n v="0"/>
    <n v="0"/>
    <x v="0"/>
    <s v="No"/>
    <s v="No"/>
    <x v="5"/>
    <n v="0"/>
  </r>
  <r>
    <s v="EMP0036"/>
    <x v="35"/>
    <x v="1"/>
    <d v="2024-08-24T00:00:00"/>
    <s v="Absent"/>
    <x v="13"/>
    <m/>
    <s v="No"/>
    <n v="0"/>
    <n v="0"/>
    <x v="0"/>
    <s v="No"/>
    <s v="No"/>
    <x v="5"/>
    <n v="0"/>
  </r>
  <r>
    <s v="EMP0037"/>
    <x v="36"/>
    <x v="3"/>
    <d v="2024-08-24T00:00:00"/>
    <s v="Absent"/>
    <x v="13"/>
    <m/>
    <s v="No"/>
    <n v="0"/>
    <n v="0"/>
    <x v="0"/>
    <s v="No"/>
    <s v="No"/>
    <x v="5"/>
    <n v="0"/>
  </r>
  <r>
    <s v="EMP0038"/>
    <x v="37"/>
    <x v="7"/>
    <d v="2024-08-24T00:00:00"/>
    <s v="Absent"/>
    <x v="13"/>
    <m/>
    <s v="No"/>
    <n v="0"/>
    <n v="0"/>
    <x v="0"/>
    <s v="No"/>
    <s v="No"/>
    <x v="5"/>
    <n v="0"/>
  </r>
  <r>
    <s v="EMP0039"/>
    <x v="38"/>
    <x v="6"/>
    <d v="2024-08-24T00:00:00"/>
    <s v="Absent"/>
    <x v="13"/>
    <m/>
    <s v="No"/>
    <n v="0"/>
    <n v="0"/>
    <x v="0"/>
    <s v="No"/>
    <s v="No"/>
    <x v="5"/>
    <n v="0"/>
  </r>
  <r>
    <s v="EMP0040"/>
    <x v="39"/>
    <x v="2"/>
    <d v="2024-08-24T00:00:00"/>
    <s v="Present"/>
    <x v="23"/>
    <d v="1899-12-30T13:55:00"/>
    <s v="No"/>
    <n v="5.0199999999999996"/>
    <n v="0"/>
    <x v="0"/>
    <s v="No"/>
    <s v="No"/>
    <x v="5"/>
    <n v="0"/>
  </r>
  <r>
    <s v="EMP0041"/>
    <x v="40"/>
    <x v="7"/>
    <d v="2024-08-24T00:00:00"/>
    <s v="Present"/>
    <x v="28"/>
    <d v="1899-12-30T13:48:00"/>
    <s v="No"/>
    <n v="4.68"/>
    <n v="0"/>
    <x v="0"/>
    <s v="No"/>
    <s v="No"/>
    <x v="5"/>
    <n v="0"/>
  </r>
  <r>
    <s v="EMP0042"/>
    <x v="41"/>
    <x v="7"/>
    <d v="2024-08-24T00:00:00"/>
    <s v="Absent"/>
    <x v="13"/>
    <m/>
    <s v="No"/>
    <n v="0"/>
    <n v="0"/>
    <x v="0"/>
    <s v="No"/>
    <s v="No"/>
    <x v="5"/>
    <n v="0"/>
  </r>
  <r>
    <s v="EMP0043"/>
    <x v="42"/>
    <x v="7"/>
    <d v="2024-08-24T00:00:00"/>
    <s v="Absent"/>
    <x v="13"/>
    <m/>
    <s v="No"/>
    <n v="0"/>
    <n v="0"/>
    <x v="0"/>
    <s v="No"/>
    <s v="No"/>
    <x v="5"/>
    <n v="0"/>
  </r>
  <r>
    <s v="EMP0044"/>
    <x v="43"/>
    <x v="1"/>
    <d v="2024-08-24T00:00:00"/>
    <s v="Absent"/>
    <x v="13"/>
    <m/>
    <s v="No"/>
    <n v="0"/>
    <n v="0"/>
    <x v="0"/>
    <s v="No"/>
    <s v="No"/>
    <x v="5"/>
    <n v="0"/>
  </r>
  <r>
    <s v="EMP0045"/>
    <x v="44"/>
    <x v="4"/>
    <d v="2024-08-24T00:00:00"/>
    <s v="Absent"/>
    <x v="13"/>
    <m/>
    <s v="No"/>
    <n v="0"/>
    <n v="0"/>
    <x v="0"/>
    <s v="No"/>
    <s v="No"/>
    <x v="5"/>
    <n v="0"/>
  </r>
  <r>
    <s v="EMP0046"/>
    <x v="45"/>
    <x v="0"/>
    <d v="2024-08-24T00:00:00"/>
    <s v="Absent"/>
    <x v="13"/>
    <m/>
    <s v="No"/>
    <n v="0"/>
    <n v="0"/>
    <x v="0"/>
    <s v="No"/>
    <s v="No"/>
    <x v="5"/>
    <n v="0"/>
  </r>
  <r>
    <s v="EMP0047"/>
    <x v="46"/>
    <x v="2"/>
    <d v="2024-08-24T00:00:00"/>
    <s v="Absent"/>
    <x v="13"/>
    <m/>
    <s v="No"/>
    <n v="0"/>
    <n v="0"/>
    <x v="0"/>
    <s v="No"/>
    <s v="No"/>
    <x v="5"/>
    <n v="0"/>
  </r>
  <r>
    <s v="EMP0048"/>
    <x v="47"/>
    <x v="4"/>
    <d v="2024-08-24T00:00:00"/>
    <s v="Absent"/>
    <x v="13"/>
    <m/>
    <s v="No"/>
    <n v="0"/>
    <n v="0"/>
    <x v="0"/>
    <s v="No"/>
    <s v="No"/>
    <x v="5"/>
    <n v="0"/>
  </r>
  <r>
    <s v="EMP0049"/>
    <x v="48"/>
    <x v="2"/>
    <d v="2024-08-24T00:00:00"/>
    <s v="Absent"/>
    <x v="13"/>
    <m/>
    <s v="No"/>
    <n v="0"/>
    <n v="0"/>
    <x v="0"/>
    <s v="No"/>
    <s v="No"/>
    <x v="5"/>
    <n v="0"/>
  </r>
  <r>
    <s v="EMP0050"/>
    <x v="49"/>
    <x v="3"/>
    <d v="2024-08-24T00:00:00"/>
    <s v="Absent"/>
    <x v="13"/>
    <m/>
    <s v="No"/>
    <n v="0"/>
    <n v="0"/>
    <x v="0"/>
    <s v="No"/>
    <s v="No"/>
    <x v="5"/>
    <n v="0"/>
  </r>
  <r>
    <s v="EMP0051"/>
    <x v="50"/>
    <x v="5"/>
    <d v="2024-08-24T00:00:00"/>
    <s v="Absent"/>
    <x v="13"/>
    <m/>
    <s v="No"/>
    <n v="0"/>
    <n v="0"/>
    <x v="0"/>
    <s v="No"/>
    <s v="No"/>
    <x v="5"/>
    <n v="0"/>
  </r>
  <r>
    <s v="EMP0052"/>
    <x v="51"/>
    <x v="6"/>
    <d v="2024-08-24T00:00:00"/>
    <s v="Absent"/>
    <x v="13"/>
    <m/>
    <s v="No"/>
    <n v="0"/>
    <n v="0"/>
    <x v="0"/>
    <s v="No"/>
    <s v="No"/>
    <x v="5"/>
    <n v="0"/>
  </r>
  <r>
    <s v="EMP0053"/>
    <x v="52"/>
    <x v="4"/>
    <d v="2024-08-24T00:00:00"/>
    <s v="Absent"/>
    <x v="13"/>
    <m/>
    <s v="No"/>
    <n v="0"/>
    <n v="0"/>
    <x v="0"/>
    <s v="No"/>
    <s v="No"/>
    <x v="5"/>
    <n v="0"/>
  </r>
  <r>
    <s v="EMP0054"/>
    <x v="53"/>
    <x v="5"/>
    <d v="2024-08-24T00:00:00"/>
    <s v="Absent"/>
    <x v="13"/>
    <m/>
    <s v="No"/>
    <n v="0"/>
    <n v="0"/>
    <x v="0"/>
    <s v="No"/>
    <s v="No"/>
    <x v="5"/>
    <n v="0"/>
  </r>
  <r>
    <s v="EMP0055"/>
    <x v="54"/>
    <x v="4"/>
    <d v="2024-08-24T00:00:00"/>
    <s v="Absent"/>
    <x v="13"/>
    <m/>
    <s v="No"/>
    <n v="0"/>
    <n v="0"/>
    <x v="0"/>
    <s v="No"/>
    <s v="No"/>
    <x v="5"/>
    <n v="0"/>
  </r>
  <r>
    <s v="EMP0056"/>
    <x v="55"/>
    <x v="7"/>
    <d v="2024-08-24T00:00:00"/>
    <s v="Absent"/>
    <x v="13"/>
    <m/>
    <s v="No"/>
    <n v="0"/>
    <n v="0"/>
    <x v="0"/>
    <s v="No"/>
    <s v="No"/>
    <x v="5"/>
    <n v="0"/>
  </r>
  <r>
    <s v="EMP0057"/>
    <x v="56"/>
    <x v="0"/>
    <d v="2024-08-24T00:00:00"/>
    <s v="Absent"/>
    <x v="13"/>
    <m/>
    <s v="No"/>
    <n v="0"/>
    <n v="0"/>
    <x v="0"/>
    <s v="No"/>
    <s v="No"/>
    <x v="5"/>
    <n v="0"/>
  </r>
  <r>
    <s v="EMP0058"/>
    <x v="57"/>
    <x v="0"/>
    <d v="2024-08-24T00:00:00"/>
    <s v="Absent"/>
    <x v="13"/>
    <m/>
    <s v="No"/>
    <n v="0"/>
    <n v="0"/>
    <x v="0"/>
    <s v="No"/>
    <s v="No"/>
    <x v="5"/>
    <n v="0"/>
  </r>
  <r>
    <s v="EMP0059"/>
    <x v="58"/>
    <x v="4"/>
    <d v="2024-08-24T00:00:00"/>
    <s v="Absent"/>
    <x v="13"/>
    <m/>
    <s v="No"/>
    <n v="0"/>
    <n v="0"/>
    <x v="0"/>
    <s v="No"/>
    <s v="No"/>
    <x v="5"/>
    <n v="0"/>
  </r>
  <r>
    <s v="EMP0060"/>
    <x v="59"/>
    <x v="6"/>
    <d v="2024-08-24T00:00:00"/>
    <s v="Absent"/>
    <x v="13"/>
    <m/>
    <s v="No"/>
    <n v="0"/>
    <n v="0"/>
    <x v="0"/>
    <s v="No"/>
    <s v="No"/>
    <x v="5"/>
    <n v="0"/>
  </r>
  <r>
    <s v="EMP0061"/>
    <x v="60"/>
    <x v="2"/>
    <d v="2024-08-24T00:00:00"/>
    <s v="Absent"/>
    <x v="13"/>
    <m/>
    <s v="No"/>
    <n v="0"/>
    <n v="0"/>
    <x v="0"/>
    <s v="No"/>
    <s v="No"/>
    <x v="5"/>
    <n v="0"/>
  </r>
  <r>
    <s v="EMP0062"/>
    <x v="61"/>
    <x v="7"/>
    <d v="2024-08-24T00:00:00"/>
    <s v="Present"/>
    <x v="47"/>
    <d v="1899-12-30T13:51:00"/>
    <s v="No"/>
    <n v="5.08"/>
    <n v="0"/>
    <x v="0"/>
    <s v="No"/>
    <s v="No"/>
    <x v="5"/>
    <n v="0"/>
  </r>
  <r>
    <s v="EMP0063"/>
    <x v="62"/>
    <x v="3"/>
    <d v="2024-08-24T00:00:00"/>
    <s v="Absent"/>
    <x v="13"/>
    <m/>
    <s v="No"/>
    <n v="0"/>
    <n v="0"/>
    <x v="0"/>
    <s v="No"/>
    <s v="No"/>
    <x v="5"/>
    <n v="0"/>
  </r>
  <r>
    <s v="EMP0064"/>
    <x v="63"/>
    <x v="0"/>
    <d v="2024-08-24T00:00:00"/>
    <s v="Absent"/>
    <x v="13"/>
    <m/>
    <s v="No"/>
    <n v="0"/>
    <n v="0"/>
    <x v="0"/>
    <s v="No"/>
    <s v="No"/>
    <x v="5"/>
    <n v="0"/>
  </r>
  <r>
    <s v="EMP0065"/>
    <x v="64"/>
    <x v="6"/>
    <d v="2024-08-24T00:00:00"/>
    <s v="Absent"/>
    <x v="13"/>
    <m/>
    <s v="No"/>
    <n v="0"/>
    <n v="0"/>
    <x v="0"/>
    <s v="No"/>
    <s v="No"/>
    <x v="5"/>
    <n v="0"/>
  </r>
  <r>
    <s v="EMP0066"/>
    <x v="65"/>
    <x v="5"/>
    <d v="2024-08-24T00:00:00"/>
    <s v="Absent"/>
    <x v="13"/>
    <m/>
    <s v="No"/>
    <n v="0"/>
    <n v="0"/>
    <x v="0"/>
    <s v="No"/>
    <s v="No"/>
    <x v="5"/>
    <n v="0"/>
  </r>
  <r>
    <s v="EMP0067"/>
    <x v="66"/>
    <x v="5"/>
    <d v="2024-08-24T00:00:00"/>
    <s v="Absent"/>
    <x v="13"/>
    <m/>
    <s v="No"/>
    <n v="0"/>
    <n v="0"/>
    <x v="0"/>
    <s v="No"/>
    <s v="No"/>
    <x v="5"/>
    <n v="0"/>
  </r>
  <r>
    <s v="EMP0068"/>
    <x v="67"/>
    <x v="7"/>
    <d v="2024-08-24T00:00:00"/>
    <s v="Absent"/>
    <x v="13"/>
    <m/>
    <s v="No"/>
    <n v="0"/>
    <n v="0"/>
    <x v="0"/>
    <s v="No"/>
    <s v="No"/>
    <x v="5"/>
    <n v="0"/>
  </r>
  <r>
    <s v="EMP0069"/>
    <x v="68"/>
    <x v="6"/>
    <d v="2024-08-24T00:00:00"/>
    <s v="Absent"/>
    <x v="13"/>
    <m/>
    <s v="No"/>
    <n v="0"/>
    <n v="0"/>
    <x v="0"/>
    <s v="No"/>
    <s v="No"/>
    <x v="5"/>
    <n v="0"/>
  </r>
  <r>
    <s v="EMP0070"/>
    <x v="69"/>
    <x v="3"/>
    <d v="2024-08-24T00:00:00"/>
    <s v="Absent"/>
    <x v="13"/>
    <m/>
    <s v="No"/>
    <n v="0"/>
    <n v="0"/>
    <x v="0"/>
    <s v="No"/>
    <s v="No"/>
    <x v="5"/>
    <n v="0"/>
  </r>
  <r>
    <s v="EMP0071"/>
    <x v="70"/>
    <x v="2"/>
    <d v="2024-08-24T00:00:00"/>
    <s v="Absent"/>
    <x v="13"/>
    <m/>
    <s v="No"/>
    <n v="0"/>
    <n v="0"/>
    <x v="0"/>
    <s v="No"/>
    <s v="No"/>
    <x v="5"/>
    <n v="0"/>
  </r>
  <r>
    <s v="EMP0072"/>
    <x v="71"/>
    <x v="1"/>
    <d v="2024-08-24T00:00:00"/>
    <s v="Absent"/>
    <x v="13"/>
    <m/>
    <s v="No"/>
    <n v="0"/>
    <n v="0"/>
    <x v="0"/>
    <s v="No"/>
    <s v="No"/>
    <x v="5"/>
    <n v="0"/>
  </r>
  <r>
    <s v="EMP0073"/>
    <x v="72"/>
    <x v="6"/>
    <d v="2024-08-24T00:00:00"/>
    <s v="Absent"/>
    <x v="13"/>
    <m/>
    <s v="No"/>
    <n v="0"/>
    <n v="0"/>
    <x v="0"/>
    <s v="No"/>
    <s v="No"/>
    <x v="5"/>
    <n v="0"/>
  </r>
  <r>
    <s v="EMP0074"/>
    <x v="73"/>
    <x v="1"/>
    <d v="2024-08-24T00:00:00"/>
    <s v="Absent"/>
    <x v="13"/>
    <m/>
    <s v="No"/>
    <n v="0"/>
    <n v="0"/>
    <x v="0"/>
    <s v="No"/>
    <s v="No"/>
    <x v="5"/>
    <n v="0"/>
  </r>
  <r>
    <s v="EMP0075"/>
    <x v="74"/>
    <x v="2"/>
    <d v="2024-08-24T00:00:00"/>
    <s v="Absent"/>
    <x v="13"/>
    <m/>
    <s v="No"/>
    <n v="0"/>
    <n v="0"/>
    <x v="0"/>
    <s v="No"/>
    <s v="No"/>
    <x v="5"/>
    <n v="0"/>
  </r>
  <r>
    <s v="EMP0001"/>
    <x v="0"/>
    <x v="0"/>
    <d v="2024-08-25T00:00:00"/>
    <s v="Absent"/>
    <x v="13"/>
    <m/>
    <s v="No"/>
    <n v="0"/>
    <n v="0"/>
    <x v="0"/>
    <s v="No"/>
    <s v="No"/>
    <x v="6"/>
    <n v="0"/>
  </r>
  <r>
    <s v="EMP0002"/>
    <x v="1"/>
    <x v="1"/>
    <d v="2024-08-25T00:00:00"/>
    <s v="Absent"/>
    <x v="13"/>
    <m/>
    <s v="No"/>
    <n v="0"/>
    <n v="0"/>
    <x v="0"/>
    <s v="No"/>
    <s v="No"/>
    <x v="6"/>
    <n v="0"/>
  </r>
  <r>
    <s v="EMP0003"/>
    <x v="2"/>
    <x v="2"/>
    <d v="2024-08-25T00:00:00"/>
    <s v="Absent"/>
    <x v="13"/>
    <m/>
    <s v="No"/>
    <n v="0"/>
    <n v="0"/>
    <x v="0"/>
    <s v="No"/>
    <s v="No"/>
    <x v="6"/>
    <n v="0"/>
  </r>
  <r>
    <s v="EMP0004"/>
    <x v="3"/>
    <x v="3"/>
    <d v="2024-08-25T00:00:00"/>
    <s v="Absent"/>
    <x v="13"/>
    <m/>
    <s v="No"/>
    <n v="0"/>
    <n v="0"/>
    <x v="0"/>
    <s v="No"/>
    <s v="No"/>
    <x v="6"/>
    <n v="0"/>
  </r>
  <r>
    <s v="EMP0005"/>
    <x v="4"/>
    <x v="3"/>
    <d v="2024-08-25T00:00:00"/>
    <s v="Absent"/>
    <x v="13"/>
    <m/>
    <s v="No"/>
    <n v="0"/>
    <n v="0"/>
    <x v="0"/>
    <s v="No"/>
    <s v="No"/>
    <x v="6"/>
    <n v="0"/>
  </r>
  <r>
    <s v="EMP0006"/>
    <x v="5"/>
    <x v="4"/>
    <d v="2024-08-25T00:00:00"/>
    <s v="Absent"/>
    <x v="13"/>
    <m/>
    <s v="No"/>
    <n v="0"/>
    <n v="0"/>
    <x v="0"/>
    <s v="No"/>
    <s v="No"/>
    <x v="6"/>
    <n v="0"/>
  </r>
  <r>
    <s v="EMP0007"/>
    <x v="6"/>
    <x v="5"/>
    <d v="2024-08-25T00:00:00"/>
    <s v="Absent"/>
    <x v="13"/>
    <m/>
    <s v="No"/>
    <n v="0"/>
    <n v="0"/>
    <x v="0"/>
    <s v="No"/>
    <s v="No"/>
    <x v="6"/>
    <n v="0"/>
  </r>
  <r>
    <s v="EMP0008"/>
    <x v="7"/>
    <x v="5"/>
    <d v="2024-08-25T00:00:00"/>
    <s v="Absent"/>
    <x v="13"/>
    <m/>
    <s v="No"/>
    <n v="0"/>
    <n v="0"/>
    <x v="0"/>
    <s v="No"/>
    <s v="No"/>
    <x v="6"/>
    <n v="0"/>
  </r>
  <r>
    <s v="EMP0009"/>
    <x v="8"/>
    <x v="4"/>
    <d v="2024-08-25T00:00:00"/>
    <s v="Absent"/>
    <x v="13"/>
    <m/>
    <s v="No"/>
    <n v="0"/>
    <n v="0"/>
    <x v="0"/>
    <s v="No"/>
    <s v="No"/>
    <x v="6"/>
    <n v="0"/>
  </r>
  <r>
    <s v="EMP0010"/>
    <x v="9"/>
    <x v="4"/>
    <d v="2024-08-25T00:00:00"/>
    <s v="Absent"/>
    <x v="13"/>
    <m/>
    <s v="No"/>
    <n v="0"/>
    <n v="0"/>
    <x v="0"/>
    <s v="No"/>
    <s v="No"/>
    <x v="6"/>
    <n v="0"/>
  </r>
  <r>
    <s v="EMP0011"/>
    <x v="10"/>
    <x v="0"/>
    <d v="2024-08-25T00:00:00"/>
    <s v="Present"/>
    <x v="33"/>
    <d v="1899-12-30T14:13:00"/>
    <s v="No"/>
    <n v="5.55"/>
    <n v="0"/>
    <x v="0"/>
    <s v="No"/>
    <s v="No"/>
    <x v="6"/>
    <n v="0"/>
  </r>
  <r>
    <s v="EMP0012"/>
    <x v="11"/>
    <x v="6"/>
    <d v="2024-08-25T00:00:00"/>
    <s v="Absent"/>
    <x v="13"/>
    <m/>
    <s v="No"/>
    <n v="0"/>
    <n v="0"/>
    <x v="0"/>
    <s v="No"/>
    <s v="No"/>
    <x v="6"/>
    <n v="0"/>
  </r>
  <r>
    <s v="EMP0013"/>
    <x v="12"/>
    <x v="7"/>
    <d v="2024-08-25T00:00:00"/>
    <s v="Absent"/>
    <x v="13"/>
    <m/>
    <s v="No"/>
    <n v="0"/>
    <n v="0"/>
    <x v="0"/>
    <s v="No"/>
    <s v="No"/>
    <x v="6"/>
    <n v="0"/>
  </r>
  <r>
    <s v="EMP0014"/>
    <x v="13"/>
    <x v="2"/>
    <d v="2024-08-25T00:00:00"/>
    <s v="Absent"/>
    <x v="13"/>
    <m/>
    <s v="No"/>
    <n v="0"/>
    <n v="0"/>
    <x v="0"/>
    <s v="No"/>
    <s v="No"/>
    <x v="6"/>
    <n v="0"/>
  </r>
  <r>
    <s v="EMP0015"/>
    <x v="14"/>
    <x v="5"/>
    <d v="2024-08-25T00:00:00"/>
    <s v="Absent"/>
    <x v="13"/>
    <m/>
    <s v="No"/>
    <n v="0"/>
    <n v="0"/>
    <x v="0"/>
    <s v="No"/>
    <s v="No"/>
    <x v="6"/>
    <n v="0"/>
  </r>
  <r>
    <s v="EMP0016"/>
    <x v="15"/>
    <x v="7"/>
    <d v="2024-08-25T00:00:00"/>
    <s v="Absent"/>
    <x v="13"/>
    <m/>
    <s v="No"/>
    <n v="0"/>
    <n v="0"/>
    <x v="0"/>
    <s v="No"/>
    <s v="No"/>
    <x v="6"/>
    <n v="0"/>
  </r>
  <r>
    <s v="EMP0017"/>
    <x v="16"/>
    <x v="2"/>
    <d v="2024-08-25T00:00:00"/>
    <s v="Absent"/>
    <x v="13"/>
    <m/>
    <s v="No"/>
    <n v="0"/>
    <n v="0"/>
    <x v="0"/>
    <s v="No"/>
    <s v="No"/>
    <x v="6"/>
    <n v="0"/>
  </r>
  <r>
    <s v="EMP0018"/>
    <x v="17"/>
    <x v="5"/>
    <d v="2024-08-25T00:00:00"/>
    <s v="Absent"/>
    <x v="13"/>
    <m/>
    <s v="No"/>
    <n v="0"/>
    <n v="0"/>
    <x v="0"/>
    <s v="No"/>
    <s v="No"/>
    <x v="6"/>
    <n v="0"/>
  </r>
  <r>
    <s v="EMP0019"/>
    <x v="18"/>
    <x v="1"/>
    <d v="2024-08-25T00:00:00"/>
    <s v="Absent"/>
    <x v="13"/>
    <m/>
    <s v="No"/>
    <n v="0"/>
    <n v="0"/>
    <x v="0"/>
    <s v="No"/>
    <s v="No"/>
    <x v="6"/>
    <n v="0"/>
  </r>
  <r>
    <s v="EMP0020"/>
    <x v="19"/>
    <x v="0"/>
    <d v="2024-08-25T00:00:00"/>
    <s v="Absent"/>
    <x v="13"/>
    <m/>
    <s v="No"/>
    <n v="0"/>
    <n v="0"/>
    <x v="0"/>
    <s v="No"/>
    <s v="No"/>
    <x v="6"/>
    <n v="0"/>
  </r>
  <r>
    <s v="EMP0021"/>
    <x v="20"/>
    <x v="5"/>
    <d v="2024-08-25T00:00:00"/>
    <s v="Absent"/>
    <x v="13"/>
    <m/>
    <s v="No"/>
    <n v="0"/>
    <n v="0"/>
    <x v="0"/>
    <s v="No"/>
    <s v="No"/>
    <x v="6"/>
    <n v="0"/>
  </r>
  <r>
    <s v="EMP0022"/>
    <x v="21"/>
    <x v="3"/>
    <d v="2024-08-25T00:00:00"/>
    <s v="Absent"/>
    <x v="13"/>
    <m/>
    <s v="No"/>
    <n v="0"/>
    <n v="0"/>
    <x v="0"/>
    <s v="No"/>
    <s v="No"/>
    <x v="6"/>
    <n v="0"/>
  </r>
  <r>
    <s v="EMP0023"/>
    <x v="22"/>
    <x v="4"/>
    <d v="2024-08-25T00:00:00"/>
    <s v="Absent"/>
    <x v="13"/>
    <m/>
    <s v="No"/>
    <n v="0"/>
    <n v="0"/>
    <x v="0"/>
    <s v="No"/>
    <s v="No"/>
    <x v="6"/>
    <n v="0"/>
  </r>
  <r>
    <s v="EMP0024"/>
    <x v="23"/>
    <x v="1"/>
    <d v="2024-08-25T00:00:00"/>
    <s v="Absent"/>
    <x v="13"/>
    <m/>
    <s v="No"/>
    <n v="0"/>
    <n v="0"/>
    <x v="0"/>
    <s v="No"/>
    <s v="No"/>
    <x v="6"/>
    <n v="0"/>
  </r>
  <r>
    <s v="EMP0025"/>
    <x v="24"/>
    <x v="6"/>
    <d v="2024-08-25T00:00:00"/>
    <s v="Absent"/>
    <x v="13"/>
    <m/>
    <s v="No"/>
    <n v="0"/>
    <n v="0"/>
    <x v="0"/>
    <s v="No"/>
    <s v="No"/>
    <x v="6"/>
    <n v="0"/>
  </r>
  <r>
    <s v="EMP0026"/>
    <x v="25"/>
    <x v="5"/>
    <d v="2024-08-25T00:00:00"/>
    <s v="Absent"/>
    <x v="13"/>
    <m/>
    <s v="No"/>
    <n v="0"/>
    <n v="0"/>
    <x v="0"/>
    <s v="No"/>
    <s v="No"/>
    <x v="6"/>
    <n v="0"/>
  </r>
  <r>
    <s v="EMP0027"/>
    <x v="26"/>
    <x v="6"/>
    <d v="2024-08-25T00:00:00"/>
    <s v="Absent"/>
    <x v="13"/>
    <m/>
    <s v="No"/>
    <n v="0"/>
    <n v="0"/>
    <x v="0"/>
    <s v="No"/>
    <s v="No"/>
    <x v="6"/>
    <n v="0"/>
  </r>
  <r>
    <s v="EMP0028"/>
    <x v="27"/>
    <x v="7"/>
    <d v="2024-08-25T00:00:00"/>
    <s v="Absent"/>
    <x v="13"/>
    <m/>
    <s v="No"/>
    <n v="0"/>
    <n v="0"/>
    <x v="0"/>
    <s v="No"/>
    <s v="No"/>
    <x v="6"/>
    <n v="0"/>
  </r>
  <r>
    <s v="EMP0029"/>
    <x v="28"/>
    <x v="4"/>
    <d v="2024-08-25T00:00:00"/>
    <s v="Absent"/>
    <x v="13"/>
    <m/>
    <s v="No"/>
    <n v="0"/>
    <n v="0"/>
    <x v="0"/>
    <s v="No"/>
    <s v="No"/>
    <x v="6"/>
    <n v="0"/>
  </r>
  <r>
    <s v="EMP0030"/>
    <x v="29"/>
    <x v="6"/>
    <d v="2024-08-25T00:00:00"/>
    <s v="Absent"/>
    <x v="13"/>
    <m/>
    <s v="No"/>
    <n v="0"/>
    <n v="0"/>
    <x v="0"/>
    <s v="No"/>
    <s v="No"/>
    <x v="6"/>
    <n v="0"/>
  </r>
  <r>
    <s v="EMP0031"/>
    <x v="30"/>
    <x v="0"/>
    <d v="2024-08-25T00:00:00"/>
    <s v="Absent"/>
    <x v="13"/>
    <m/>
    <s v="No"/>
    <n v="0"/>
    <n v="0"/>
    <x v="0"/>
    <s v="No"/>
    <s v="No"/>
    <x v="6"/>
    <n v="0"/>
  </r>
  <r>
    <s v="EMP0032"/>
    <x v="31"/>
    <x v="4"/>
    <d v="2024-08-25T00:00:00"/>
    <s v="Present"/>
    <x v="55"/>
    <d v="1899-12-30T14:06:00"/>
    <s v="No"/>
    <n v="4.87"/>
    <n v="0"/>
    <x v="0"/>
    <s v="No"/>
    <s v="No"/>
    <x v="6"/>
    <n v="0"/>
  </r>
  <r>
    <s v="EMP0033"/>
    <x v="32"/>
    <x v="4"/>
    <d v="2024-08-25T00:00:00"/>
    <s v="Absent"/>
    <x v="13"/>
    <m/>
    <s v="No"/>
    <n v="0"/>
    <n v="0"/>
    <x v="0"/>
    <s v="No"/>
    <s v="No"/>
    <x v="6"/>
    <n v="0"/>
  </r>
  <r>
    <s v="EMP0034"/>
    <x v="33"/>
    <x v="0"/>
    <d v="2024-08-25T00:00:00"/>
    <s v="Absent"/>
    <x v="13"/>
    <m/>
    <s v="No"/>
    <n v="0"/>
    <n v="0"/>
    <x v="0"/>
    <s v="No"/>
    <s v="No"/>
    <x v="6"/>
    <n v="0"/>
  </r>
  <r>
    <s v="EMP0035"/>
    <x v="34"/>
    <x v="2"/>
    <d v="2024-08-25T00:00:00"/>
    <s v="Absent"/>
    <x v="13"/>
    <m/>
    <s v="No"/>
    <n v="0"/>
    <n v="0"/>
    <x v="0"/>
    <s v="No"/>
    <s v="No"/>
    <x v="6"/>
    <n v="0"/>
  </r>
  <r>
    <s v="EMP0036"/>
    <x v="35"/>
    <x v="1"/>
    <d v="2024-08-25T00:00:00"/>
    <s v="Absent"/>
    <x v="13"/>
    <m/>
    <s v="No"/>
    <n v="0"/>
    <n v="0"/>
    <x v="0"/>
    <s v="No"/>
    <s v="No"/>
    <x v="6"/>
    <n v="0"/>
  </r>
  <r>
    <s v="EMP0037"/>
    <x v="36"/>
    <x v="3"/>
    <d v="2024-08-25T00:00:00"/>
    <s v="Absent"/>
    <x v="13"/>
    <m/>
    <s v="No"/>
    <n v="0"/>
    <n v="0"/>
    <x v="0"/>
    <s v="No"/>
    <s v="No"/>
    <x v="6"/>
    <n v="0"/>
  </r>
  <r>
    <s v="EMP0038"/>
    <x v="37"/>
    <x v="7"/>
    <d v="2024-08-25T00:00:00"/>
    <s v="Absent"/>
    <x v="13"/>
    <m/>
    <s v="No"/>
    <n v="0"/>
    <n v="0"/>
    <x v="0"/>
    <s v="No"/>
    <s v="No"/>
    <x v="6"/>
    <n v="0"/>
  </r>
  <r>
    <s v="EMP0039"/>
    <x v="38"/>
    <x v="6"/>
    <d v="2024-08-25T00:00:00"/>
    <s v="Absent"/>
    <x v="13"/>
    <m/>
    <s v="No"/>
    <n v="0"/>
    <n v="0"/>
    <x v="0"/>
    <s v="No"/>
    <s v="No"/>
    <x v="6"/>
    <n v="0"/>
  </r>
  <r>
    <s v="EMP0040"/>
    <x v="39"/>
    <x v="2"/>
    <d v="2024-08-25T00:00:00"/>
    <s v="Absent"/>
    <x v="13"/>
    <m/>
    <s v="No"/>
    <n v="0"/>
    <n v="0"/>
    <x v="0"/>
    <s v="No"/>
    <s v="No"/>
    <x v="6"/>
    <n v="0"/>
  </r>
  <r>
    <s v="EMP0041"/>
    <x v="40"/>
    <x v="7"/>
    <d v="2024-08-25T00:00:00"/>
    <s v="Absent"/>
    <x v="13"/>
    <m/>
    <s v="No"/>
    <n v="0"/>
    <n v="0"/>
    <x v="0"/>
    <s v="No"/>
    <s v="No"/>
    <x v="6"/>
    <n v="0"/>
  </r>
  <r>
    <s v="EMP0042"/>
    <x v="41"/>
    <x v="7"/>
    <d v="2024-08-25T00:00:00"/>
    <s v="Absent"/>
    <x v="13"/>
    <m/>
    <s v="No"/>
    <n v="0"/>
    <n v="0"/>
    <x v="0"/>
    <s v="No"/>
    <s v="No"/>
    <x v="6"/>
    <n v="0"/>
  </r>
  <r>
    <s v="EMP0043"/>
    <x v="42"/>
    <x v="7"/>
    <d v="2024-08-25T00:00:00"/>
    <s v="Absent"/>
    <x v="13"/>
    <m/>
    <s v="No"/>
    <n v="0"/>
    <n v="0"/>
    <x v="0"/>
    <s v="No"/>
    <s v="No"/>
    <x v="6"/>
    <n v="0"/>
  </r>
  <r>
    <s v="EMP0044"/>
    <x v="43"/>
    <x v="1"/>
    <d v="2024-08-25T00:00:00"/>
    <s v="Absent"/>
    <x v="13"/>
    <m/>
    <s v="No"/>
    <n v="0"/>
    <n v="0"/>
    <x v="0"/>
    <s v="No"/>
    <s v="No"/>
    <x v="6"/>
    <n v="0"/>
  </r>
  <r>
    <s v="EMP0045"/>
    <x v="44"/>
    <x v="4"/>
    <d v="2024-08-25T00:00:00"/>
    <s v="Absent"/>
    <x v="13"/>
    <m/>
    <s v="No"/>
    <n v="0"/>
    <n v="0"/>
    <x v="0"/>
    <s v="No"/>
    <s v="No"/>
    <x v="6"/>
    <n v="0"/>
  </r>
  <r>
    <s v="EMP0046"/>
    <x v="45"/>
    <x v="0"/>
    <d v="2024-08-25T00:00:00"/>
    <s v="Absent"/>
    <x v="13"/>
    <m/>
    <s v="No"/>
    <n v="0"/>
    <n v="0"/>
    <x v="0"/>
    <s v="No"/>
    <s v="No"/>
    <x v="6"/>
    <n v="0"/>
  </r>
  <r>
    <s v="EMP0047"/>
    <x v="46"/>
    <x v="2"/>
    <d v="2024-08-25T00:00:00"/>
    <s v="Absent"/>
    <x v="13"/>
    <m/>
    <s v="No"/>
    <n v="0"/>
    <n v="0"/>
    <x v="0"/>
    <s v="No"/>
    <s v="No"/>
    <x v="6"/>
    <n v="0"/>
  </r>
  <r>
    <s v="EMP0048"/>
    <x v="47"/>
    <x v="4"/>
    <d v="2024-08-25T00:00:00"/>
    <s v="Absent"/>
    <x v="13"/>
    <m/>
    <s v="No"/>
    <n v="0"/>
    <n v="0"/>
    <x v="0"/>
    <s v="No"/>
    <s v="No"/>
    <x v="6"/>
    <n v="0"/>
  </r>
  <r>
    <s v="EMP0049"/>
    <x v="48"/>
    <x v="2"/>
    <d v="2024-08-25T00:00:00"/>
    <s v="Absent"/>
    <x v="13"/>
    <m/>
    <s v="No"/>
    <n v="0"/>
    <n v="0"/>
    <x v="0"/>
    <s v="No"/>
    <s v="No"/>
    <x v="6"/>
    <n v="0"/>
  </r>
  <r>
    <s v="EMP0050"/>
    <x v="49"/>
    <x v="3"/>
    <d v="2024-08-25T00:00:00"/>
    <s v="Absent"/>
    <x v="13"/>
    <m/>
    <s v="No"/>
    <n v="0"/>
    <n v="0"/>
    <x v="0"/>
    <s v="No"/>
    <s v="No"/>
    <x v="6"/>
    <n v="0"/>
  </r>
  <r>
    <s v="EMP0051"/>
    <x v="50"/>
    <x v="5"/>
    <d v="2024-08-25T00:00:00"/>
    <s v="Absent"/>
    <x v="13"/>
    <m/>
    <s v="No"/>
    <n v="0"/>
    <n v="0"/>
    <x v="0"/>
    <s v="No"/>
    <s v="No"/>
    <x v="6"/>
    <n v="0"/>
  </r>
  <r>
    <s v="EMP0052"/>
    <x v="51"/>
    <x v="6"/>
    <d v="2024-08-25T00:00:00"/>
    <s v="Absent"/>
    <x v="13"/>
    <m/>
    <s v="No"/>
    <n v="0"/>
    <n v="0"/>
    <x v="0"/>
    <s v="No"/>
    <s v="No"/>
    <x v="6"/>
    <n v="0"/>
  </r>
  <r>
    <s v="EMP0053"/>
    <x v="52"/>
    <x v="4"/>
    <d v="2024-08-25T00:00:00"/>
    <s v="Absent"/>
    <x v="13"/>
    <m/>
    <s v="No"/>
    <n v="0"/>
    <n v="0"/>
    <x v="0"/>
    <s v="No"/>
    <s v="No"/>
    <x v="6"/>
    <n v="0"/>
  </r>
  <r>
    <s v="EMP0054"/>
    <x v="53"/>
    <x v="5"/>
    <d v="2024-08-25T00:00:00"/>
    <s v="Absent"/>
    <x v="13"/>
    <m/>
    <s v="No"/>
    <n v="0"/>
    <n v="0"/>
    <x v="0"/>
    <s v="No"/>
    <s v="No"/>
    <x v="6"/>
    <n v="0"/>
  </r>
  <r>
    <s v="EMP0055"/>
    <x v="54"/>
    <x v="4"/>
    <d v="2024-08-25T00:00:00"/>
    <s v="Absent"/>
    <x v="13"/>
    <m/>
    <s v="No"/>
    <n v="0"/>
    <n v="0"/>
    <x v="0"/>
    <s v="No"/>
    <s v="No"/>
    <x v="6"/>
    <n v="0"/>
  </r>
  <r>
    <s v="EMP0056"/>
    <x v="55"/>
    <x v="7"/>
    <d v="2024-08-25T00:00:00"/>
    <s v="Absent"/>
    <x v="13"/>
    <m/>
    <s v="No"/>
    <n v="0"/>
    <n v="0"/>
    <x v="0"/>
    <s v="No"/>
    <s v="No"/>
    <x v="6"/>
    <n v="0"/>
  </r>
  <r>
    <s v="EMP0057"/>
    <x v="56"/>
    <x v="0"/>
    <d v="2024-08-25T00:00:00"/>
    <s v="Absent"/>
    <x v="13"/>
    <m/>
    <s v="No"/>
    <n v="0"/>
    <n v="0"/>
    <x v="0"/>
    <s v="No"/>
    <s v="No"/>
    <x v="6"/>
    <n v="0"/>
  </r>
  <r>
    <s v="EMP0058"/>
    <x v="57"/>
    <x v="0"/>
    <d v="2024-08-25T00:00:00"/>
    <s v="Absent"/>
    <x v="13"/>
    <m/>
    <s v="No"/>
    <n v="0"/>
    <n v="0"/>
    <x v="0"/>
    <s v="No"/>
    <s v="No"/>
    <x v="6"/>
    <n v="0"/>
  </r>
  <r>
    <s v="EMP0059"/>
    <x v="58"/>
    <x v="4"/>
    <d v="2024-08-25T00:00:00"/>
    <s v="Absent"/>
    <x v="13"/>
    <m/>
    <s v="No"/>
    <n v="0"/>
    <n v="0"/>
    <x v="0"/>
    <s v="No"/>
    <s v="No"/>
    <x v="6"/>
    <n v="0"/>
  </r>
  <r>
    <s v="EMP0060"/>
    <x v="59"/>
    <x v="6"/>
    <d v="2024-08-25T00:00:00"/>
    <s v="Absent"/>
    <x v="13"/>
    <m/>
    <s v="No"/>
    <n v="0"/>
    <n v="0"/>
    <x v="0"/>
    <s v="No"/>
    <s v="No"/>
    <x v="6"/>
    <n v="0"/>
  </r>
  <r>
    <s v="EMP0061"/>
    <x v="60"/>
    <x v="2"/>
    <d v="2024-08-25T00:00:00"/>
    <s v="Absent"/>
    <x v="13"/>
    <m/>
    <s v="No"/>
    <n v="0"/>
    <n v="0"/>
    <x v="0"/>
    <s v="No"/>
    <s v="No"/>
    <x v="6"/>
    <n v="0"/>
  </r>
  <r>
    <s v="EMP0062"/>
    <x v="61"/>
    <x v="7"/>
    <d v="2024-08-25T00:00:00"/>
    <s v="Absent"/>
    <x v="13"/>
    <m/>
    <s v="No"/>
    <n v="0"/>
    <n v="0"/>
    <x v="0"/>
    <s v="No"/>
    <s v="No"/>
    <x v="6"/>
    <n v="0"/>
  </r>
  <r>
    <s v="EMP0063"/>
    <x v="62"/>
    <x v="3"/>
    <d v="2024-08-25T00:00:00"/>
    <s v="Absent"/>
    <x v="13"/>
    <m/>
    <s v="No"/>
    <n v="0"/>
    <n v="0"/>
    <x v="0"/>
    <s v="No"/>
    <s v="No"/>
    <x v="6"/>
    <n v="0"/>
  </r>
  <r>
    <s v="EMP0064"/>
    <x v="63"/>
    <x v="0"/>
    <d v="2024-08-25T00:00:00"/>
    <s v="Absent"/>
    <x v="13"/>
    <m/>
    <s v="No"/>
    <n v="0"/>
    <n v="0"/>
    <x v="0"/>
    <s v="No"/>
    <s v="No"/>
    <x v="6"/>
    <n v="0"/>
  </r>
  <r>
    <s v="EMP0065"/>
    <x v="64"/>
    <x v="6"/>
    <d v="2024-08-25T00:00:00"/>
    <s v="Absent"/>
    <x v="13"/>
    <m/>
    <s v="No"/>
    <n v="0"/>
    <n v="0"/>
    <x v="0"/>
    <s v="No"/>
    <s v="No"/>
    <x v="6"/>
    <n v="0"/>
  </r>
  <r>
    <s v="EMP0066"/>
    <x v="65"/>
    <x v="5"/>
    <d v="2024-08-25T00:00:00"/>
    <s v="Absent"/>
    <x v="13"/>
    <m/>
    <s v="No"/>
    <n v="0"/>
    <n v="0"/>
    <x v="0"/>
    <s v="No"/>
    <s v="No"/>
    <x v="6"/>
    <n v="0"/>
  </r>
  <r>
    <s v="EMP0067"/>
    <x v="66"/>
    <x v="5"/>
    <d v="2024-08-25T00:00:00"/>
    <s v="Absent"/>
    <x v="13"/>
    <m/>
    <s v="No"/>
    <n v="0"/>
    <n v="0"/>
    <x v="0"/>
    <s v="No"/>
    <s v="No"/>
    <x v="6"/>
    <n v="0"/>
  </r>
  <r>
    <s v="EMP0068"/>
    <x v="67"/>
    <x v="7"/>
    <d v="2024-08-25T00:00:00"/>
    <s v="Absent"/>
    <x v="13"/>
    <m/>
    <s v="No"/>
    <n v="0"/>
    <n v="0"/>
    <x v="0"/>
    <s v="No"/>
    <s v="No"/>
    <x v="6"/>
    <n v="0"/>
  </r>
  <r>
    <s v="EMP0069"/>
    <x v="68"/>
    <x v="6"/>
    <d v="2024-08-25T00:00:00"/>
    <s v="Absent"/>
    <x v="13"/>
    <m/>
    <s v="No"/>
    <n v="0"/>
    <n v="0"/>
    <x v="0"/>
    <s v="No"/>
    <s v="No"/>
    <x v="6"/>
    <n v="0"/>
  </r>
  <r>
    <s v="EMP0070"/>
    <x v="69"/>
    <x v="3"/>
    <d v="2024-08-25T00:00:00"/>
    <s v="Absent"/>
    <x v="13"/>
    <m/>
    <s v="No"/>
    <n v="0"/>
    <n v="0"/>
    <x v="0"/>
    <s v="No"/>
    <s v="No"/>
    <x v="6"/>
    <n v="0"/>
  </r>
  <r>
    <s v="EMP0071"/>
    <x v="70"/>
    <x v="2"/>
    <d v="2024-08-25T00:00:00"/>
    <s v="Absent"/>
    <x v="13"/>
    <m/>
    <s v="No"/>
    <n v="0"/>
    <n v="0"/>
    <x v="0"/>
    <s v="No"/>
    <s v="No"/>
    <x v="6"/>
    <n v="0"/>
  </r>
  <r>
    <s v="EMP0072"/>
    <x v="71"/>
    <x v="1"/>
    <d v="2024-08-25T00:00:00"/>
    <s v="Present"/>
    <x v="55"/>
    <d v="1899-12-30T13:49:00"/>
    <s v="No"/>
    <n v="4.58"/>
    <n v="0"/>
    <x v="0"/>
    <s v="No"/>
    <s v="No"/>
    <x v="6"/>
    <n v="0"/>
  </r>
  <r>
    <s v="EMP0073"/>
    <x v="72"/>
    <x v="6"/>
    <d v="2024-08-25T00:00:00"/>
    <s v="Absent"/>
    <x v="13"/>
    <m/>
    <s v="No"/>
    <n v="0"/>
    <n v="0"/>
    <x v="0"/>
    <s v="No"/>
    <s v="No"/>
    <x v="6"/>
    <n v="0"/>
  </r>
  <r>
    <s v="EMP0074"/>
    <x v="73"/>
    <x v="1"/>
    <d v="2024-08-25T00:00:00"/>
    <s v="Absent"/>
    <x v="13"/>
    <m/>
    <s v="No"/>
    <n v="0"/>
    <n v="0"/>
    <x v="0"/>
    <s v="No"/>
    <s v="No"/>
    <x v="6"/>
    <n v="0"/>
  </r>
  <r>
    <s v="EMP0075"/>
    <x v="74"/>
    <x v="2"/>
    <d v="2024-08-25T00:00:00"/>
    <s v="Absent"/>
    <x v="13"/>
    <m/>
    <s v="No"/>
    <n v="0"/>
    <n v="0"/>
    <x v="0"/>
    <s v="No"/>
    <s v="No"/>
    <x v="6"/>
    <n v="0"/>
  </r>
  <r>
    <s v="EMP0001"/>
    <x v="0"/>
    <x v="0"/>
    <d v="2024-08-26T00:00:00"/>
    <s v="Present"/>
    <x v="24"/>
    <d v="1899-12-30T18:02:00"/>
    <s v="No"/>
    <n v="8.8800000000000008"/>
    <n v="0"/>
    <x v="0"/>
    <s v="No"/>
    <s v="No"/>
    <x v="0"/>
    <n v="0"/>
  </r>
  <r>
    <s v="EMP0002"/>
    <x v="1"/>
    <x v="1"/>
    <d v="2024-08-26T00:00:00"/>
    <s v="Present"/>
    <x v="27"/>
    <d v="1899-12-30T17:53:00"/>
    <s v="No"/>
    <n v="8.85"/>
    <n v="0"/>
    <x v="0"/>
    <s v="No"/>
    <s v="No"/>
    <x v="0"/>
    <n v="0"/>
  </r>
  <r>
    <s v="EMP0003"/>
    <x v="2"/>
    <x v="2"/>
    <d v="2024-08-26T00:00:00"/>
    <s v="Present"/>
    <x v="30"/>
    <d v="1899-12-30T15:03:00"/>
    <s v="No"/>
    <n v="5.78"/>
    <n v="0"/>
    <x v="0"/>
    <s v="Yes"/>
    <s v="No"/>
    <x v="0"/>
    <n v="0"/>
  </r>
  <r>
    <s v="EMP0004"/>
    <x v="3"/>
    <x v="3"/>
    <d v="2024-08-26T00:00:00"/>
    <s v="Present"/>
    <x v="2"/>
    <d v="1899-12-30T14:57:00"/>
    <s v="No"/>
    <n v="6"/>
    <n v="0"/>
    <x v="0"/>
    <s v="Yes"/>
    <s v="Yes"/>
    <x v="0"/>
    <n v="0"/>
  </r>
  <r>
    <s v="EMP0005"/>
    <x v="4"/>
    <x v="3"/>
    <d v="2024-08-26T00:00:00"/>
    <s v="Present"/>
    <x v="17"/>
    <d v="1899-12-30T14:44:00"/>
    <s v="No"/>
    <n v="5.43"/>
    <n v="0"/>
    <x v="0"/>
    <s v="Yes"/>
    <s v="No"/>
    <x v="0"/>
    <n v="0"/>
  </r>
  <r>
    <s v="EMP0006"/>
    <x v="5"/>
    <x v="4"/>
    <d v="2024-08-26T00:00:00"/>
    <s v="Absent"/>
    <x v="13"/>
    <m/>
    <s v="No"/>
    <n v="0"/>
    <n v="0"/>
    <x v="0"/>
    <s v="No"/>
    <s v="Yes"/>
    <x v="0"/>
    <n v="0"/>
  </r>
  <r>
    <s v="EMP0007"/>
    <x v="6"/>
    <x v="5"/>
    <d v="2024-08-26T00:00:00"/>
    <s v="Leave"/>
    <x v="13"/>
    <m/>
    <s v="No"/>
    <n v="0"/>
    <n v="0"/>
    <x v="1"/>
    <s v="No"/>
    <s v="No"/>
    <x v="0"/>
    <n v="1"/>
  </r>
  <r>
    <s v="EMP0008"/>
    <x v="7"/>
    <x v="5"/>
    <d v="2024-08-26T00:00:00"/>
    <s v="Present"/>
    <x v="41"/>
    <d v="1899-12-30T18:07:00"/>
    <s v="No"/>
    <n v="8.92"/>
    <n v="0"/>
    <x v="0"/>
    <s v="No"/>
    <s v="No"/>
    <x v="0"/>
    <n v="0"/>
  </r>
  <r>
    <s v="EMP0009"/>
    <x v="8"/>
    <x v="4"/>
    <d v="2024-08-26T00:00:00"/>
    <s v="Present"/>
    <x v="34"/>
    <d v="1899-12-30T18:29:00"/>
    <s v="Yes"/>
    <n v="9.08"/>
    <n v="0"/>
    <x v="0"/>
    <s v="No"/>
    <s v="No"/>
    <x v="0"/>
    <n v="0"/>
  </r>
  <r>
    <s v="EMP0010"/>
    <x v="9"/>
    <x v="4"/>
    <d v="2024-08-26T00:00:00"/>
    <s v="Present"/>
    <x v="60"/>
    <d v="1899-12-30T17:51:00"/>
    <s v="Yes"/>
    <n v="7.9"/>
    <n v="0"/>
    <x v="0"/>
    <s v="No"/>
    <s v="No"/>
    <x v="0"/>
    <n v="0"/>
  </r>
  <r>
    <s v="EMP0011"/>
    <x v="10"/>
    <x v="0"/>
    <d v="2024-08-26T00:00:00"/>
    <s v="Present"/>
    <x v="3"/>
    <d v="1899-12-30T17:34:00"/>
    <s v="No"/>
    <n v="8.75"/>
    <n v="0"/>
    <x v="0"/>
    <s v="No"/>
    <s v="No"/>
    <x v="0"/>
    <n v="0"/>
  </r>
  <r>
    <s v="EMP0012"/>
    <x v="11"/>
    <x v="6"/>
    <d v="2024-08-26T00:00:00"/>
    <s v="Present"/>
    <x v="22"/>
    <d v="1899-12-30T18:10:00"/>
    <s v="No"/>
    <n v="9.0299999999999994"/>
    <n v="0"/>
    <x v="0"/>
    <s v="No"/>
    <s v="No"/>
    <x v="0"/>
    <n v="0"/>
  </r>
  <r>
    <s v="EMP0013"/>
    <x v="12"/>
    <x v="7"/>
    <d v="2024-08-26T00:00:00"/>
    <s v="Leave"/>
    <x v="13"/>
    <m/>
    <s v="No"/>
    <n v="0"/>
    <n v="0"/>
    <x v="2"/>
    <s v="No"/>
    <s v="No"/>
    <x v="0"/>
    <n v="1"/>
  </r>
  <r>
    <s v="EMP0014"/>
    <x v="13"/>
    <x v="2"/>
    <d v="2024-08-26T00:00:00"/>
    <s v="Present"/>
    <x v="17"/>
    <d v="1899-12-30T18:21:00"/>
    <s v="No"/>
    <n v="9.0500000000000007"/>
    <n v="0"/>
    <x v="0"/>
    <s v="No"/>
    <s v="No"/>
    <x v="0"/>
    <n v="0"/>
  </r>
  <r>
    <s v="EMP0015"/>
    <x v="14"/>
    <x v="5"/>
    <d v="2024-08-26T00:00:00"/>
    <s v="Present"/>
    <x v="49"/>
    <d v="1899-12-30T17:45:00"/>
    <s v="No"/>
    <n v="8.73"/>
    <n v="0"/>
    <x v="0"/>
    <s v="No"/>
    <s v="No"/>
    <x v="0"/>
    <n v="0"/>
  </r>
  <r>
    <s v="EMP0016"/>
    <x v="15"/>
    <x v="7"/>
    <d v="2024-08-26T00:00:00"/>
    <s v="Absent"/>
    <x v="13"/>
    <m/>
    <s v="No"/>
    <n v="0"/>
    <n v="0"/>
    <x v="0"/>
    <s v="No"/>
    <s v="No"/>
    <x v="0"/>
    <n v="0"/>
  </r>
  <r>
    <s v="EMP0017"/>
    <x v="16"/>
    <x v="2"/>
    <d v="2024-08-26T00:00:00"/>
    <s v="Absent"/>
    <x v="13"/>
    <m/>
    <s v="No"/>
    <n v="0"/>
    <n v="0"/>
    <x v="0"/>
    <s v="No"/>
    <s v="Yes"/>
    <x v="0"/>
    <n v="0"/>
  </r>
  <r>
    <s v="EMP0018"/>
    <x v="17"/>
    <x v="5"/>
    <d v="2024-08-26T00:00:00"/>
    <s v="Present"/>
    <x v="40"/>
    <d v="1899-12-30T14:52:00"/>
    <s v="Yes"/>
    <n v="5.38"/>
    <n v="0"/>
    <x v="0"/>
    <s v="Yes"/>
    <s v="Yes"/>
    <x v="0"/>
    <n v="0"/>
  </r>
  <r>
    <s v="EMP0019"/>
    <x v="18"/>
    <x v="1"/>
    <d v="2024-08-26T00:00:00"/>
    <s v="Present"/>
    <x v="9"/>
    <d v="1899-12-30T17:46:00"/>
    <s v="Yes"/>
    <n v="8.48"/>
    <n v="0"/>
    <x v="0"/>
    <s v="No"/>
    <s v="No"/>
    <x v="0"/>
    <n v="0"/>
  </r>
  <r>
    <s v="EMP0020"/>
    <x v="19"/>
    <x v="0"/>
    <d v="2024-08-26T00:00:00"/>
    <s v="Present"/>
    <x v="9"/>
    <d v="1899-12-30T17:33:00"/>
    <s v="No"/>
    <n v="8.27"/>
    <n v="0"/>
    <x v="0"/>
    <s v="No"/>
    <s v="No"/>
    <x v="0"/>
    <n v="0"/>
  </r>
  <r>
    <s v="EMP0021"/>
    <x v="20"/>
    <x v="5"/>
    <d v="2024-08-26T00:00:00"/>
    <s v="Present"/>
    <x v="4"/>
    <d v="1899-12-30T17:31:00"/>
    <s v="No"/>
    <n v="8.35"/>
    <n v="0"/>
    <x v="0"/>
    <s v="No"/>
    <s v="No"/>
    <x v="0"/>
    <n v="0"/>
  </r>
  <r>
    <s v="EMP0022"/>
    <x v="21"/>
    <x v="3"/>
    <d v="2024-08-26T00:00:00"/>
    <s v="Present"/>
    <x v="21"/>
    <d v="1899-12-30T18:19:00"/>
    <s v="No"/>
    <n v="9.1"/>
    <n v="0.1"/>
    <x v="0"/>
    <s v="No"/>
    <s v="No"/>
    <x v="0"/>
    <n v="0"/>
  </r>
  <r>
    <s v="EMP0023"/>
    <x v="22"/>
    <x v="4"/>
    <d v="2024-08-26T00:00:00"/>
    <s v="Present"/>
    <x v="23"/>
    <d v="1899-12-30T14:48:00"/>
    <s v="No"/>
    <n v="5.9"/>
    <n v="0"/>
    <x v="0"/>
    <s v="Yes"/>
    <s v="No"/>
    <x v="0"/>
    <n v="0"/>
  </r>
  <r>
    <s v="EMP0024"/>
    <x v="23"/>
    <x v="1"/>
    <d v="2024-08-26T00:00:00"/>
    <s v="Present"/>
    <x v="28"/>
    <d v="1899-12-30T17:52:00"/>
    <s v="No"/>
    <n v="8.75"/>
    <n v="0"/>
    <x v="0"/>
    <s v="No"/>
    <s v="No"/>
    <x v="0"/>
    <n v="0"/>
  </r>
  <r>
    <s v="EMP0025"/>
    <x v="24"/>
    <x v="6"/>
    <d v="2024-08-26T00:00:00"/>
    <s v="Present"/>
    <x v="71"/>
    <d v="1899-12-30T18:12:00"/>
    <s v="Yes"/>
    <n v="8.75"/>
    <n v="0"/>
    <x v="0"/>
    <s v="No"/>
    <s v="No"/>
    <x v="0"/>
    <n v="0"/>
  </r>
  <r>
    <s v="EMP0026"/>
    <x v="25"/>
    <x v="5"/>
    <d v="2024-08-26T00:00:00"/>
    <s v="Present"/>
    <x v="10"/>
    <d v="1899-12-30T18:07:00"/>
    <s v="No"/>
    <n v="8.8000000000000007"/>
    <n v="0"/>
    <x v="0"/>
    <s v="No"/>
    <s v="No"/>
    <x v="0"/>
    <n v="0"/>
  </r>
  <r>
    <s v="EMP0027"/>
    <x v="26"/>
    <x v="6"/>
    <d v="2024-08-26T00:00:00"/>
    <s v="Present"/>
    <x v="29"/>
    <d v="1899-12-30T17:55:00"/>
    <s v="No"/>
    <n v="9.0500000000000007"/>
    <n v="0.05"/>
    <x v="0"/>
    <s v="No"/>
    <s v="No"/>
    <x v="0"/>
    <n v="0"/>
  </r>
  <r>
    <s v="EMP0028"/>
    <x v="27"/>
    <x v="7"/>
    <d v="2024-08-26T00:00:00"/>
    <s v="Present"/>
    <x v="21"/>
    <d v="1899-12-30T18:22:00"/>
    <s v="No"/>
    <n v="9.15"/>
    <n v="0.15"/>
    <x v="0"/>
    <s v="No"/>
    <s v="No"/>
    <x v="0"/>
    <n v="0"/>
  </r>
  <r>
    <s v="EMP0029"/>
    <x v="28"/>
    <x v="4"/>
    <d v="2024-08-26T00:00:00"/>
    <s v="Present"/>
    <x v="0"/>
    <d v="1899-12-30T17:44:00"/>
    <s v="No"/>
    <n v="8.67"/>
    <n v="0"/>
    <x v="0"/>
    <s v="No"/>
    <s v="No"/>
    <x v="0"/>
    <n v="0"/>
  </r>
  <r>
    <s v="EMP0030"/>
    <x v="29"/>
    <x v="6"/>
    <d v="2024-08-26T00:00:00"/>
    <s v="Absent"/>
    <x v="13"/>
    <m/>
    <s v="No"/>
    <n v="0"/>
    <n v="0"/>
    <x v="0"/>
    <s v="No"/>
    <s v="Yes"/>
    <x v="0"/>
    <n v="0"/>
  </r>
  <r>
    <s v="EMP0031"/>
    <x v="30"/>
    <x v="0"/>
    <d v="2024-08-26T00:00:00"/>
    <s v="Leave"/>
    <x v="13"/>
    <m/>
    <s v="No"/>
    <n v="0"/>
    <n v="0"/>
    <x v="4"/>
    <s v="No"/>
    <s v="No"/>
    <x v="0"/>
    <n v="1"/>
  </r>
  <r>
    <s v="EMP0032"/>
    <x v="31"/>
    <x v="4"/>
    <d v="2024-08-26T00:00:00"/>
    <s v="Present"/>
    <x v="33"/>
    <d v="1899-12-30T18:20:00"/>
    <s v="No"/>
    <n v="9.67"/>
    <n v="0"/>
    <x v="0"/>
    <s v="No"/>
    <s v="No"/>
    <x v="0"/>
    <n v="0"/>
  </r>
  <r>
    <s v="EMP0033"/>
    <x v="32"/>
    <x v="4"/>
    <d v="2024-08-26T00:00:00"/>
    <s v="Leave"/>
    <x v="13"/>
    <m/>
    <s v="No"/>
    <n v="0"/>
    <n v="0"/>
    <x v="2"/>
    <s v="No"/>
    <s v="No"/>
    <x v="0"/>
    <n v="1"/>
  </r>
  <r>
    <s v="EMP0034"/>
    <x v="33"/>
    <x v="0"/>
    <d v="2024-08-26T00:00:00"/>
    <s v="Present"/>
    <x v="10"/>
    <d v="1899-12-30T18:27:00"/>
    <s v="No"/>
    <n v="9.1300000000000008"/>
    <n v="0"/>
    <x v="0"/>
    <s v="No"/>
    <s v="No"/>
    <x v="0"/>
    <n v="0"/>
  </r>
  <r>
    <s v="EMP0035"/>
    <x v="34"/>
    <x v="2"/>
    <d v="2024-08-26T00:00:00"/>
    <s v="Present"/>
    <x v="0"/>
    <d v="1899-12-30T17:58:00"/>
    <s v="No"/>
    <n v="8.9"/>
    <n v="0"/>
    <x v="0"/>
    <s v="No"/>
    <s v="No"/>
    <x v="0"/>
    <n v="0"/>
  </r>
  <r>
    <s v="EMP0036"/>
    <x v="35"/>
    <x v="1"/>
    <d v="2024-08-26T00:00:00"/>
    <s v="Present"/>
    <x v="33"/>
    <d v="1899-12-30T17:54:00"/>
    <s v="No"/>
    <n v="9.23"/>
    <n v="0"/>
    <x v="0"/>
    <s v="No"/>
    <s v="No"/>
    <x v="0"/>
    <n v="0"/>
  </r>
  <r>
    <s v="EMP0037"/>
    <x v="36"/>
    <x v="3"/>
    <d v="2024-08-26T00:00:00"/>
    <s v="Present"/>
    <x v="7"/>
    <d v="1899-12-30T18:29:00"/>
    <s v="No"/>
    <n v="9.8000000000000007"/>
    <n v="0"/>
    <x v="0"/>
    <s v="No"/>
    <s v="No"/>
    <x v="0"/>
    <n v="0"/>
  </r>
  <r>
    <s v="EMP0038"/>
    <x v="37"/>
    <x v="7"/>
    <d v="2024-08-26T00:00:00"/>
    <s v="Present"/>
    <x v="17"/>
    <d v="1899-12-30T18:06:00"/>
    <s v="No"/>
    <n v="8.8000000000000007"/>
    <n v="0"/>
    <x v="0"/>
    <s v="No"/>
    <s v="No"/>
    <x v="0"/>
    <n v="0"/>
  </r>
  <r>
    <s v="EMP0039"/>
    <x v="38"/>
    <x v="6"/>
    <d v="2024-08-26T00:00:00"/>
    <s v="Leave"/>
    <x v="13"/>
    <m/>
    <s v="No"/>
    <n v="0"/>
    <n v="0"/>
    <x v="3"/>
    <s v="No"/>
    <s v="Yes"/>
    <x v="0"/>
    <n v="1"/>
  </r>
  <r>
    <s v="EMP0040"/>
    <x v="39"/>
    <x v="2"/>
    <d v="2024-08-26T00:00:00"/>
    <s v="Present"/>
    <x v="39"/>
    <d v="1899-12-30T18:04:00"/>
    <s v="No"/>
    <n v="9.3699999999999992"/>
    <n v="0"/>
    <x v="0"/>
    <s v="No"/>
    <s v="No"/>
    <x v="0"/>
    <n v="0"/>
  </r>
  <r>
    <s v="EMP0041"/>
    <x v="40"/>
    <x v="7"/>
    <d v="2024-08-26T00:00:00"/>
    <s v="Present"/>
    <x v="19"/>
    <d v="1899-12-30T17:39:00"/>
    <s v="No"/>
    <n v="8.65"/>
    <n v="0"/>
    <x v="0"/>
    <s v="No"/>
    <s v="No"/>
    <x v="0"/>
    <n v="0"/>
  </r>
  <r>
    <s v="EMP0042"/>
    <x v="41"/>
    <x v="7"/>
    <d v="2024-08-26T00:00:00"/>
    <s v="Present"/>
    <x v="51"/>
    <d v="1899-12-30T17:43:00"/>
    <s v="No"/>
    <n v="8.83"/>
    <n v="0"/>
    <x v="0"/>
    <s v="No"/>
    <s v="No"/>
    <x v="0"/>
    <n v="0"/>
  </r>
  <r>
    <s v="EMP0043"/>
    <x v="42"/>
    <x v="7"/>
    <d v="2024-08-26T00:00:00"/>
    <s v="Present"/>
    <x v="29"/>
    <d v="1899-12-30T18:12:00"/>
    <s v="No"/>
    <n v="9.33"/>
    <n v="0"/>
    <x v="0"/>
    <s v="No"/>
    <s v="No"/>
    <x v="0"/>
    <n v="0"/>
  </r>
  <r>
    <s v="EMP0044"/>
    <x v="43"/>
    <x v="1"/>
    <d v="2024-08-26T00:00:00"/>
    <s v="Present"/>
    <x v="32"/>
    <d v="1899-12-30T17:33:00"/>
    <s v="No"/>
    <n v="8.58"/>
    <n v="0"/>
    <x v="0"/>
    <s v="No"/>
    <s v="No"/>
    <x v="0"/>
    <n v="0"/>
  </r>
  <r>
    <s v="EMP0045"/>
    <x v="44"/>
    <x v="4"/>
    <d v="2024-08-26T00:00:00"/>
    <s v="Leave"/>
    <x v="13"/>
    <m/>
    <s v="No"/>
    <n v="0"/>
    <n v="0"/>
    <x v="1"/>
    <s v="No"/>
    <s v="No"/>
    <x v="0"/>
    <n v="1"/>
  </r>
  <r>
    <s v="EMP0046"/>
    <x v="45"/>
    <x v="0"/>
    <d v="2024-08-26T00:00:00"/>
    <s v="Present"/>
    <x v="11"/>
    <d v="1899-12-30T17:43:00"/>
    <s v="No"/>
    <n v="8.8800000000000008"/>
    <n v="0"/>
    <x v="0"/>
    <s v="No"/>
    <s v="No"/>
    <x v="0"/>
    <n v="0"/>
  </r>
  <r>
    <s v="EMP0047"/>
    <x v="46"/>
    <x v="2"/>
    <d v="2024-08-26T00:00:00"/>
    <s v="Present"/>
    <x v="3"/>
    <d v="1899-12-30T18:25:00"/>
    <s v="No"/>
    <n v="9.6"/>
    <n v="0"/>
    <x v="0"/>
    <s v="No"/>
    <s v="No"/>
    <x v="0"/>
    <n v="0"/>
  </r>
  <r>
    <s v="EMP0048"/>
    <x v="47"/>
    <x v="4"/>
    <d v="2024-08-26T00:00:00"/>
    <s v="Present"/>
    <x v="46"/>
    <d v="1899-12-30T15:06:00"/>
    <s v="No"/>
    <n v="6.35"/>
    <n v="0"/>
    <x v="0"/>
    <s v="Yes"/>
    <s v="No"/>
    <x v="0"/>
    <n v="0"/>
  </r>
  <r>
    <s v="EMP0049"/>
    <x v="48"/>
    <x v="2"/>
    <d v="2024-08-26T00:00:00"/>
    <s v="Present"/>
    <x v="43"/>
    <d v="1899-12-30T18:06:00"/>
    <s v="No"/>
    <n v="9.32"/>
    <n v="0.32"/>
    <x v="0"/>
    <s v="No"/>
    <s v="No"/>
    <x v="0"/>
    <n v="0"/>
  </r>
  <r>
    <s v="EMP0050"/>
    <x v="49"/>
    <x v="3"/>
    <d v="2024-08-26T00:00:00"/>
    <s v="Present"/>
    <x v="14"/>
    <d v="1899-12-30T18:20:00"/>
    <s v="No"/>
    <n v="9.4"/>
    <n v="0.4"/>
    <x v="0"/>
    <s v="No"/>
    <s v="No"/>
    <x v="0"/>
    <n v="0"/>
  </r>
  <r>
    <s v="EMP0051"/>
    <x v="50"/>
    <x v="5"/>
    <d v="2024-08-26T00:00:00"/>
    <s v="Present"/>
    <x v="25"/>
    <d v="1899-12-30T18:20:00"/>
    <s v="No"/>
    <n v="9.2799999999999994"/>
    <n v="0"/>
    <x v="0"/>
    <s v="No"/>
    <s v="No"/>
    <x v="0"/>
    <n v="0"/>
  </r>
  <r>
    <s v="EMP0052"/>
    <x v="51"/>
    <x v="6"/>
    <d v="2024-08-26T00:00:00"/>
    <s v="Absent"/>
    <x v="13"/>
    <m/>
    <s v="No"/>
    <n v="0"/>
    <n v="0"/>
    <x v="0"/>
    <s v="No"/>
    <s v="No"/>
    <x v="0"/>
    <n v="0"/>
  </r>
  <r>
    <s v="EMP0053"/>
    <x v="52"/>
    <x v="4"/>
    <d v="2024-08-26T00:00:00"/>
    <s v="Present"/>
    <x v="32"/>
    <d v="1899-12-30T17:43:00"/>
    <s v="No"/>
    <n v="8.75"/>
    <n v="0"/>
    <x v="0"/>
    <s v="No"/>
    <s v="No"/>
    <x v="0"/>
    <n v="0"/>
  </r>
  <r>
    <s v="EMP0054"/>
    <x v="53"/>
    <x v="5"/>
    <d v="2024-08-26T00:00:00"/>
    <s v="Present"/>
    <x v="28"/>
    <d v="1899-12-30T14:56:00"/>
    <s v="No"/>
    <n v="5.82"/>
    <n v="0"/>
    <x v="0"/>
    <s v="Yes"/>
    <s v="No"/>
    <x v="0"/>
    <n v="0"/>
  </r>
  <r>
    <s v="EMP0055"/>
    <x v="54"/>
    <x v="4"/>
    <d v="2024-08-26T00:00:00"/>
    <s v="Present"/>
    <x v="21"/>
    <d v="1899-12-30T17:46:00"/>
    <s v="No"/>
    <n v="8.5500000000000007"/>
    <n v="0"/>
    <x v="0"/>
    <s v="No"/>
    <s v="No"/>
    <x v="0"/>
    <n v="0"/>
  </r>
  <r>
    <s v="EMP0056"/>
    <x v="55"/>
    <x v="7"/>
    <d v="2024-08-26T00:00:00"/>
    <s v="Present"/>
    <x v="49"/>
    <d v="1899-12-30T17:54:00"/>
    <s v="No"/>
    <n v="8.8800000000000008"/>
    <n v="0"/>
    <x v="0"/>
    <s v="No"/>
    <s v="No"/>
    <x v="0"/>
    <n v="0"/>
  </r>
  <r>
    <s v="EMP0057"/>
    <x v="56"/>
    <x v="0"/>
    <d v="2024-08-26T00:00:00"/>
    <s v="Present"/>
    <x v="47"/>
    <d v="1899-12-30T18:07:00"/>
    <s v="No"/>
    <n v="9.35"/>
    <n v="0"/>
    <x v="0"/>
    <s v="No"/>
    <s v="No"/>
    <x v="0"/>
    <n v="0"/>
  </r>
  <r>
    <s v="EMP0058"/>
    <x v="57"/>
    <x v="0"/>
    <d v="2024-08-26T00:00:00"/>
    <s v="Present"/>
    <x v="20"/>
    <d v="1899-12-30T17:51:00"/>
    <s v="No"/>
    <n v="8.6"/>
    <n v="0"/>
    <x v="0"/>
    <s v="No"/>
    <s v="No"/>
    <x v="0"/>
    <n v="0"/>
  </r>
  <r>
    <s v="EMP0059"/>
    <x v="58"/>
    <x v="4"/>
    <d v="2024-08-26T00:00:00"/>
    <s v="Present"/>
    <x v="38"/>
    <d v="1899-12-30T18:01:00"/>
    <s v="No"/>
    <n v="8.92"/>
    <n v="0"/>
    <x v="0"/>
    <s v="No"/>
    <s v="No"/>
    <x v="0"/>
    <n v="0"/>
  </r>
  <r>
    <s v="EMP0060"/>
    <x v="59"/>
    <x v="6"/>
    <d v="2024-08-26T00:00:00"/>
    <s v="Present"/>
    <x v="23"/>
    <d v="1899-12-30T17:32:00"/>
    <s v="No"/>
    <n v="8.6300000000000008"/>
    <n v="0"/>
    <x v="0"/>
    <s v="No"/>
    <s v="No"/>
    <x v="0"/>
    <n v="0"/>
  </r>
  <r>
    <s v="EMP0061"/>
    <x v="60"/>
    <x v="2"/>
    <d v="2024-08-26T00:00:00"/>
    <s v="Present"/>
    <x v="23"/>
    <d v="1899-12-30T18:11:00"/>
    <s v="No"/>
    <n v="9.2799999999999994"/>
    <n v="0.28000000000000003"/>
    <x v="0"/>
    <s v="No"/>
    <s v="No"/>
    <x v="0"/>
    <n v="0"/>
  </r>
  <r>
    <s v="EMP0062"/>
    <x v="61"/>
    <x v="7"/>
    <d v="2024-08-26T00:00:00"/>
    <s v="Present"/>
    <x v="27"/>
    <d v="1899-12-30T18:00:00"/>
    <s v="No"/>
    <n v="8.9700000000000006"/>
    <n v="0"/>
    <x v="0"/>
    <s v="No"/>
    <s v="No"/>
    <x v="0"/>
    <n v="0"/>
  </r>
  <r>
    <s v="EMP0063"/>
    <x v="62"/>
    <x v="3"/>
    <d v="2024-08-26T00:00:00"/>
    <s v="Absent"/>
    <x v="13"/>
    <m/>
    <s v="No"/>
    <n v="0"/>
    <n v="0"/>
    <x v="0"/>
    <s v="No"/>
    <s v="Yes"/>
    <x v="0"/>
    <n v="0"/>
  </r>
  <r>
    <s v="EMP0064"/>
    <x v="63"/>
    <x v="0"/>
    <d v="2024-08-26T00:00:00"/>
    <s v="Absent"/>
    <x v="13"/>
    <m/>
    <s v="No"/>
    <n v="0"/>
    <n v="0"/>
    <x v="0"/>
    <s v="No"/>
    <s v="No"/>
    <x v="0"/>
    <n v="0"/>
  </r>
  <r>
    <s v="EMP0065"/>
    <x v="64"/>
    <x v="6"/>
    <d v="2024-08-26T00:00:00"/>
    <s v="Present"/>
    <x v="46"/>
    <d v="1899-12-30T17:31:00"/>
    <s v="No"/>
    <n v="8.77"/>
    <n v="0"/>
    <x v="0"/>
    <s v="No"/>
    <s v="No"/>
    <x v="0"/>
    <n v="0"/>
  </r>
  <r>
    <s v="EMP0066"/>
    <x v="65"/>
    <x v="5"/>
    <d v="2024-08-26T00:00:00"/>
    <s v="Present"/>
    <x v="45"/>
    <d v="1899-12-30T18:09:00"/>
    <s v="No"/>
    <n v="9.35"/>
    <n v="0"/>
    <x v="0"/>
    <s v="No"/>
    <s v="No"/>
    <x v="0"/>
    <n v="0"/>
  </r>
  <r>
    <s v="EMP0067"/>
    <x v="66"/>
    <x v="5"/>
    <d v="2024-08-26T00:00:00"/>
    <s v="Present"/>
    <x v="5"/>
    <d v="1899-12-30T17:36:00"/>
    <s v="No"/>
    <n v="8.75"/>
    <n v="0"/>
    <x v="0"/>
    <s v="No"/>
    <s v="No"/>
    <x v="0"/>
    <n v="0"/>
  </r>
  <r>
    <s v="EMP0068"/>
    <x v="67"/>
    <x v="7"/>
    <d v="2024-08-26T00:00:00"/>
    <s v="Present"/>
    <x v="49"/>
    <d v="1899-12-30T18:18:00"/>
    <s v="No"/>
    <n v="9.2799999999999994"/>
    <n v="0.28000000000000003"/>
    <x v="0"/>
    <s v="No"/>
    <s v="No"/>
    <x v="0"/>
    <n v="0"/>
  </r>
  <r>
    <s v="EMP0069"/>
    <x v="68"/>
    <x v="6"/>
    <d v="2024-08-26T00:00:00"/>
    <s v="Absent"/>
    <x v="13"/>
    <m/>
    <s v="No"/>
    <n v="0"/>
    <n v="0"/>
    <x v="0"/>
    <s v="No"/>
    <s v="Yes"/>
    <x v="0"/>
    <n v="0"/>
  </r>
  <r>
    <s v="EMP0070"/>
    <x v="69"/>
    <x v="3"/>
    <d v="2024-08-26T00:00:00"/>
    <s v="Present"/>
    <x v="45"/>
    <d v="1899-12-30T18:27:00"/>
    <s v="No"/>
    <n v="9.65"/>
    <n v="0"/>
    <x v="0"/>
    <s v="No"/>
    <s v="No"/>
    <x v="0"/>
    <n v="0"/>
  </r>
  <r>
    <s v="EMP0071"/>
    <x v="70"/>
    <x v="2"/>
    <d v="2024-08-26T00:00:00"/>
    <s v="Present"/>
    <x v="22"/>
    <d v="1899-12-30T17:31:00"/>
    <s v="No"/>
    <n v="8.3800000000000008"/>
    <n v="0"/>
    <x v="0"/>
    <s v="No"/>
    <s v="No"/>
    <x v="0"/>
    <n v="0"/>
  </r>
  <r>
    <s v="EMP0072"/>
    <x v="71"/>
    <x v="1"/>
    <d v="2024-08-26T00:00:00"/>
    <s v="Present"/>
    <x v="48"/>
    <d v="1899-12-30T17:32:00"/>
    <s v="Yes"/>
    <n v="8.1"/>
    <n v="0"/>
    <x v="0"/>
    <s v="No"/>
    <s v="Yes"/>
    <x v="0"/>
    <n v="0"/>
  </r>
  <r>
    <s v="EMP0073"/>
    <x v="72"/>
    <x v="6"/>
    <d v="2024-08-26T00:00:00"/>
    <s v="Present"/>
    <x v="42"/>
    <d v="1899-12-30T18:03:00"/>
    <s v="No"/>
    <n v="8.8699999999999992"/>
    <n v="0"/>
    <x v="0"/>
    <s v="No"/>
    <s v="No"/>
    <x v="0"/>
    <n v="0"/>
  </r>
  <r>
    <s v="EMP0074"/>
    <x v="73"/>
    <x v="1"/>
    <d v="2024-08-26T00:00:00"/>
    <s v="Absent"/>
    <x v="13"/>
    <m/>
    <s v="No"/>
    <n v="0"/>
    <n v="0"/>
    <x v="0"/>
    <s v="No"/>
    <s v="Yes"/>
    <x v="0"/>
    <n v="0"/>
  </r>
  <r>
    <s v="EMP0075"/>
    <x v="74"/>
    <x v="2"/>
    <d v="2024-08-26T00:00:00"/>
    <s v="Present"/>
    <x v="20"/>
    <d v="1899-12-30T18:22:00"/>
    <s v="No"/>
    <n v="9.1199999999999992"/>
    <n v="0.12"/>
    <x v="0"/>
    <s v="No"/>
    <s v="No"/>
    <x v="0"/>
    <n v="0"/>
  </r>
  <r>
    <s v="EMP0001"/>
    <x v="0"/>
    <x v="0"/>
    <d v="2024-08-27T00:00:00"/>
    <s v="Present"/>
    <x v="51"/>
    <d v="1899-12-30T17:47:00"/>
    <s v="No"/>
    <n v="8.9"/>
    <n v="0"/>
    <x v="0"/>
    <s v="No"/>
    <s v="No"/>
    <x v="1"/>
    <n v="0"/>
  </r>
  <r>
    <s v="EMP0002"/>
    <x v="1"/>
    <x v="1"/>
    <d v="2024-08-27T00:00:00"/>
    <s v="Present"/>
    <x v="21"/>
    <d v="1899-12-30T18:29:00"/>
    <s v="No"/>
    <n v="9.27"/>
    <n v="0"/>
    <x v="0"/>
    <s v="No"/>
    <s v="No"/>
    <x v="1"/>
    <n v="0"/>
  </r>
  <r>
    <s v="EMP0003"/>
    <x v="2"/>
    <x v="2"/>
    <d v="2024-08-27T00:00:00"/>
    <s v="Present"/>
    <x v="33"/>
    <d v="1899-12-30T18:27:00"/>
    <s v="No"/>
    <n v="9.7799999999999994"/>
    <n v="0"/>
    <x v="0"/>
    <s v="No"/>
    <s v="No"/>
    <x v="1"/>
    <n v="0"/>
  </r>
  <r>
    <s v="EMP0004"/>
    <x v="3"/>
    <x v="3"/>
    <d v="2024-08-27T00:00:00"/>
    <s v="Present"/>
    <x v="23"/>
    <d v="1899-12-30T17:45:00"/>
    <s v="No"/>
    <n v="8.85"/>
    <n v="0"/>
    <x v="0"/>
    <s v="No"/>
    <s v="No"/>
    <x v="1"/>
    <n v="0"/>
  </r>
  <r>
    <s v="EMP0005"/>
    <x v="4"/>
    <x v="3"/>
    <d v="2024-08-27T00:00:00"/>
    <s v="Present"/>
    <x v="0"/>
    <d v="1899-12-30T17:51:00"/>
    <s v="No"/>
    <n v="8.7799999999999994"/>
    <n v="0"/>
    <x v="0"/>
    <s v="No"/>
    <s v="No"/>
    <x v="1"/>
    <n v="0"/>
  </r>
  <r>
    <s v="EMP0006"/>
    <x v="5"/>
    <x v="4"/>
    <d v="2024-08-27T00:00:00"/>
    <s v="Absent"/>
    <x v="13"/>
    <m/>
    <s v="No"/>
    <n v="0"/>
    <n v="0"/>
    <x v="0"/>
    <s v="No"/>
    <s v="Yes"/>
    <x v="1"/>
    <n v="0"/>
  </r>
  <r>
    <s v="EMP0007"/>
    <x v="6"/>
    <x v="5"/>
    <d v="2024-08-27T00:00:00"/>
    <s v="Present"/>
    <x v="17"/>
    <d v="1899-12-30T18:02:00"/>
    <s v="No"/>
    <n v="8.73"/>
    <n v="0"/>
    <x v="0"/>
    <s v="No"/>
    <s v="No"/>
    <x v="1"/>
    <n v="0"/>
  </r>
  <r>
    <s v="EMP0008"/>
    <x v="7"/>
    <x v="5"/>
    <d v="2024-08-27T00:00:00"/>
    <s v="Present"/>
    <x v="24"/>
    <d v="1899-12-30T18:13:00"/>
    <s v="No"/>
    <n v="9.07"/>
    <n v="0"/>
    <x v="0"/>
    <s v="No"/>
    <s v="No"/>
    <x v="1"/>
    <n v="0"/>
  </r>
  <r>
    <s v="EMP0009"/>
    <x v="8"/>
    <x v="4"/>
    <d v="2024-08-27T00:00:00"/>
    <s v="Present"/>
    <x v="5"/>
    <d v="1899-12-30T18:14:00"/>
    <s v="No"/>
    <n v="9.3800000000000008"/>
    <n v="0.38"/>
    <x v="0"/>
    <s v="No"/>
    <s v="No"/>
    <x v="1"/>
    <n v="0"/>
  </r>
  <r>
    <s v="EMP0010"/>
    <x v="9"/>
    <x v="4"/>
    <d v="2024-08-27T00:00:00"/>
    <s v="Present"/>
    <x v="20"/>
    <d v="1899-12-30T17:48:00"/>
    <s v="No"/>
    <n v="8.5500000000000007"/>
    <n v="0"/>
    <x v="0"/>
    <s v="No"/>
    <s v="No"/>
    <x v="1"/>
    <n v="0"/>
  </r>
  <r>
    <s v="EMP0011"/>
    <x v="10"/>
    <x v="0"/>
    <d v="2024-08-27T00:00:00"/>
    <s v="Present"/>
    <x v="28"/>
    <d v="1899-12-30T17:53:00"/>
    <s v="No"/>
    <n v="8.77"/>
    <n v="0"/>
    <x v="0"/>
    <s v="No"/>
    <s v="No"/>
    <x v="1"/>
    <n v="0"/>
  </r>
  <r>
    <s v="EMP0012"/>
    <x v="11"/>
    <x v="6"/>
    <d v="2024-08-27T00:00:00"/>
    <s v="Present"/>
    <x v="0"/>
    <d v="1899-12-30T18:24:00"/>
    <s v="No"/>
    <n v="9.33"/>
    <n v="0"/>
    <x v="0"/>
    <s v="No"/>
    <s v="No"/>
    <x v="1"/>
    <n v="0"/>
  </r>
  <r>
    <s v="EMP0013"/>
    <x v="12"/>
    <x v="7"/>
    <d v="2024-08-27T00:00:00"/>
    <s v="Present"/>
    <x v="7"/>
    <d v="1899-12-30T18:23:00"/>
    <s v="No"/>
    <n v="9.6999999999999993"/>
    <n v="0.7"/>
    <x v="0"/>
    <s v="No"/>
    <s v="No"/>
    <x v="1"/>
    <n v="0"/>
  </r>
  <r>
    <s v="EMP0014"/>
    <x v="13"/>
    <x v="2"/>
    <d v="2024-08-27T00:00:00"/>
    <s v="Leave"/>
    <x v="13"/>
    <m/>
    <s v="No"/>
    <n v="0"/>
    <n v="0"/>
    <x v="2"/>
    <s v="No"/>
    <s v="No"/>
    <x v="1"/>
    <n v="1"/>
  </r>
  <r>
    <s v="EMP0015"/>
    <x v="14"/>
    <x v="5"/>
    <d v="2024-08-27T00:00:00"/>
    <s v="Present"/>
    <x v="46"/>
    <d v="1899-12-30T17:30:00"/>
    <s v="No"/>
    <n v="8.75"/>
    <n v="0"/>
    <x v="0"/>
    <s v="No"/>
    <s v="No"/>
    <x v="1"/>
    <n v="0"/>
  </r>
  <r>
    <s v="EMP0016"/>
    <x v="15"/>
    <x v="7"/>
    <d v="2024-08-27T00:00:00"/>
    <s v="Present"/>
    <x v="4"/>
    <d v="1899-12-30T17:30:00"/>
    <s v="Yes"/>
    <n v="8.33"/>
    <n v="0"/>
    <x v="0"/>
    <s v="No"/>
    <s v="No"/>
    <x v="1"/>
    <n v="0"/>
  </r>
  <r>
    <s v="EMP0017"/>
    <x v="16"/>
    <x v="2"/>
    <d v="2024-08-27T00:00:00"/>
    <s v="Present"/>
    <x v="22"/>
    <d v="1899-12-30T15:10:00"/>
    <s v="No"/>
    <n v="6.03"/>
    <n v="0"/>
    <x v="0"/>
    <s v="Yes"/>
    <s v="No"/>
    <x v="1"/>
    <n v="0"/>
  </r>
  <r>
    <s v="EMP0018"/>
    <x v="17"/>
    <x v="5"/>
    <d v="2024-08-27T00:00:00"/>
    <s v="Present"/>
    <x v="42"/>
    <d v="1899-12-30T18:07:00"/>
    <s v="No"/>
    <n v="8.93"/>
    <n v="0"/>
    <x v="0"/>
    <s v="No"/>
    <s v="No"/>
    <x v="1"/>
    <n v="0"/>
  </r>
  <r>
    <s v="EMP0019"/>
    <x v="18"/>
    <x v="1"/>
    <d v="2024-08-27T00:00:00"/>
    <s v="Absent"/>
    <x v="13"/>
    <m/>
    <s v="No"/>
    <n v="0"/>
    <n v="0"/>
    <x v="0"/>
    <s v="No"/>
    <s v="Yes"/>
    <x v="1"/>
    <n v="0"/>
  </r>
  <r>
    <s v="EMP0020"/>
    <x v="19"/>
    <x v="0"/>
    <d v="2024-08-27T00:00:00"/>
    <s v="Present"/>
    <x v="17"/>
    <d v="1899-12-30T18:07:00"/>
    <s v="No"/>
    <n v="8.82"/>
    <n v="0"/>
    <x v="0"/>
    <s v="No"/>
    <s v="No"/>
    <x v="1"/>
    <n v="0"/>
  </r>
  <r>
    <s v="EMP0021"/>
    <x v="20"/>
    <x v="5"/>
    <d v="2024-08-27T00:00:00"/>
    <s v="Present"/>
    <x v="51"/>
    <d v="1899-12-30T17:54:00"/>
    <s v="No"/>
    <n v="9.02"/>
    <n v="0.02"/>
    <x v="0"/>
    <s v="No"/>
    <s v="No"/>
    <x v="1"/>
    <n v="0"/>
  </r>
  <r>
    <s v="EMP0022"/>
    <x v="21"/>
    <x v="3"/>
    <d v="2024-08-27T00:00:00"/>
    <s v="Present"/>
    <x v="46"/>
    <d v="1899-12-30T18:16:00"/>
    <s v="No"/>
    <n v="9.52"/>
    <n v="0"/>
    <x v="0"/>
    <s v="No"/>
    <s v="No"/>
    <x v="1"/>
    <n v="0"/>
  </r>
  <r>
    <s v="EMP0023"/>
    <x v="22"/>
    <x v="4"/>
    <d v="2024-08-27T00:00:00"/>
    <s v="Present"/>
    <x v="8"/>
    <d v="1899-12-30T18:21:00"/>
    <s v="No"/>
    <n v="9.3699999999999992"/>
    <n v="0.37"/>
    <x v="0"/>
    <s v="No"/>
    <s v="No"/>
    <x v="1"/>
    <n v="0"/>
  </r>
  <r>
    <s v="EMP0024"/>
    <x v="23"/>
    <x v="1"/>
    <d v="2024-08-27T00:00:00"/>
    <s v="Present"/>
    <x v="15"/>
    <d v="1899-12-30T18:19:00"/>
    <s v="No"/>
    <n v="9.6"/>
    <n v="0"/>
    <x v="0"/>
    <s v="No"/>
    <s v="No"/>
    <x v="1"/>
    <n v="0"/>
  </r>
  <r>
    <s v="EMP0025"/>
    <x v="24"/>
    <x v="6"/>
    <d v="2024-08-27T00:00:00"/>
    <s v="Present"/>
    <x v="55"/>
    <d v="1899-12-30T18:07:00"/>
    <s v="No"/>
    <n v="8.8800000000000008"/>
    <n v="0"/>
    <x v="0"/>
    <s v="No"/>
    <s v="No"/>
    <x v="1"/>
    <n v="0"/>
  </r>
  <r>
    <s v="EMP0026"/>
    <x v="25"/>
    <x v="5"/>
    <d v="2024-08-27T00:00:00"/>
    <s v="Present"/>
    <x v="3"/>
    <d v="1899-12-30T18:10:00"/>
    <s v="No"/>
    <n v="9.35"/>
    <n v="0"/>
    <x v="0"/>
    <s v="No"/>
    <s v="No"/>
    <x v="1"/>
    <n v="0"/>
  </r>
  <r>
    <s v="EMP0027"/>
    <x v="26"/>
    <x v="6"/>
    <d v="2024-08-27T00:00:00"/>
    <s v="Present"/>
    <x v="21"/>
    <d v="1899-12-30T18:11:00"/>
    <s v="No"/>
    <n v="8.9700000000000006"/>
    <n v="0"/>
    <x v="0"/>
    <s v="No"/>
    <s v="No"/>
    <x v="1"/>
    <n v="0"/>
  </r>
  <r>
    <s v="EMP0028"/>
    <x v="27"/>
    <x v="7"/>
    <d v="2024-08-27T00:00:00"/>
    <s v="Present"/>
    <x v="20"/>
    <d v="1899-12-30T17:52:00"/>
    <s v="No"/>
    <n v="8.6199999999999992"/>
    <n v="0"/>
    <x v="0"/>
    <s v="No"/>
    <s v="No"/>
    <x v="1"/>
    <n v="0"/>
  </r>
  <r>
    <s v="EMP0029"/>
    <x v="28"/>
    <x v="4"/>
    <d v="2024-08-27T00:00:00"/>
    <s v="Leave"/>
    <x v="13"/>
    <m/>
    <s v="No"/>
    <n v="0"/>
    <n v="0"/>
    <x v="1"/>
    <s v="No"/>
    <s v="No"/>
    <x v="1"/>
    <n v="1"/>
  </r>
  <r>
    <s v="EMP0030"/>
    <x v="29"/>
    <x v="6"/>
    <d v="2024-08-27T00:00:00"/>
    <s v="Present"/>
    <x v="8"/>
    <d v="1899-12-30T17:58:00"/>
    <s v="No"/>
    <n v="8.98"/>
    <n v="0"/>
    <x v="0"/>
    <s v="No"/>
    <s v="No"/>
    <x v="1"/>
    <n v="0"/>
  </r>
  <r>
    <s v="EMP0031"/>
    <x v="30"/>
    <x v="0"/>
    <d v="2024-08-27T00:00:00"/>
    <s v="Present"/>
    <x v="3"/>
    <d v="1899-12-30T18:08:00"/>
    <s v="No"/>
    <n v="9.32"/>
    <n v="0"/>
    <x v="0"/>
    <s v="No"/>
    <s v="No"/>
    <x v="1"/>
    <n v="0"/>
  </r>
  <r>
    <s v="EMP0032"/>
    <x v="31"/>
    <x v="4"/>
    <d v="2024-08-27T00:00:00"/>
    <s v="Present"/>
    <x v="24"/>
    <d v="1899-12-30T17:52:00"/>
    <s v="No"/>
    <n v="8.7200000000000006"/>
    <n v="0"/>
    <x v="0"/>
    <s v="No"/>
    <s v="No"/>
    <x v="1"/>
    <n v="0"/>
  </r>
  <r>
    <s v="EMP0033"/>
    <x v="32"/>
    <x v="4"/>
    <d v="2024-08-27T00:00:00"/>
    <s v="Leave"/>
    <x v="13"/>
    <m/>
    <s v="No"/>
    <n v="0"/>
    <n v="0"/>
    <x v="1"/>
    <s v="No"/>
    <s v="No"/>
    <x v="1"/>
    <n v="1"/>
  </r>
  <r>
    <s v="EMP0034"/>
    <x v="33"/>
    <x v="0"/>
    <d v="2024-08-27T00:00:00"/>
    <s v="Present"/>
    <x v="7"/>
    <d v="1899-12-30T18:19:00"/>
    <s v="No"/>
    <n v="9.6300000000000008"/>
    <n v="0"/>
    <x v="0"/>
    <s v="No"/>
    <s v="No"/>
    <x v="1"/>
    <n v="0"/>
  </r>
  <r>
    <s v="EMP0035"/>
    <x v="34"/>
    <x v="2"/>
    <d v="2024-08-27T00:00:00"/>
    <s v="Present"/>
    <x v="22"/>
    <d v="1899-12-30T18:04:00"/>
    <s v="No"/>
    <n v="8.93"/>
    <n v="0"/>
    <x v="0"/>
    <s v="No"/>
    <s v="No"/>
    <x v="1"/>
    <n v="0"/>
  </r>
  <r>
    <s v="EMP0036"/>
    <x v="35"/>
    <x v="1"/>
    <d v="2024-08-27T00:00:00"/>
    <s v="Present"/>
    <x v="41"/>
    <d v="1899-12-30T18:08:00"/>
    <s v="Yes"/>
    <n v="8.93"/>
    <n v="0"/>
    <x v="0"/>
    <s v="No"/>
    <s v="Yes"/>
    <x v="1"/>
    <n v="0"/>
  </r>
  <r>
    <s v="EMP0037"/>
    <x v="36"/>
    <x v="3"/>
    <d v="2024-08-27T00:00:00"/>
    <s v="Present"/>
    <x v="0"/>
    <d v="1899-12-30T18:18:00"/>
    <s v="No"/>
    <n v="9.23"/>
    <n v="0.23"/>
    <x v="0"/>
    <s v="No"/>
    <s v="No"/>
    <x v="1"/>
    <n v="0"/>
  </r>
  <r>
    <s v="EMP0038"/>
    <x v="37"/>
    <x v="7"/>
    <d v="2024-08-27T00:00:00"/>
    <s v="Present"/>
    <x v="73"/>
    <d v="1899-12-30T17:45:00"/>
    <s v="Yes"/>
    <n v="7.95"/>
    <n v="0"/>
    <x v="0"/>
    <s v="No"/>
    <s v="No"/>
    <x v="1"/>
    <n v="0"/>
  </r>
  <r>
    <s v="EMP0039"/>
    <x v="38"/>
    <x v="6"/>
    <d v="2024-08-27T00:00:00"/>
    <s v="Present"/>
    <x v="38"/>
    <d v="1899-12-30T18:16:00"/>
    <s v="No"/>
    <n v="9.17"/>
    <n v="0"/>
    <x v="0"/>
    <s v="No"/>
    <s v="No"/>
    <x v="1"/>
    <n v="0"/>
  </r>
  <r>
    <s v="EMP0040"/>
    <x v="39"/>
    <x v="2"/>
    <d v="2024-08-27T00:00:00"/>
    <s v="Present"/>
    <x v="5"/>
    <d v="1899-12-30T17:31:00"/>
    <s v="No"/>
    <n v="8.67"/>
    <n v="0"/>
    <x v="0"/>
    <s v="No"/>
    <s v="No"/>
    <x v="1"/>
    <n v="0"/>
  </r>
  <r>
    <s v="EMP0041"/>
    <x v="40"/>
    <x v="7"/>
    <d v="2024-08-27T00:00:00"/>
    <s v="Present"/>
    <x v="41"/>
    <d v="1899-12-30T18:09:00"/>
    <s v="Yes"/>
    <n v="8.9499999999999993"/>
    <n v="0"/>
    <x v="0"/>
    <s v="No"/>
    <s v="No"/>
    <x v="1"/>
    <n v="0"/>
  </r>
  <r>
    <s v="EMP0042"/>
    <x v="41"/>
    <x v="7"/>
    <d v="2024-08-27T00:00:00"/>
    <s v="Present"/>
    <x v="47"/>
    <d v="1899-12-30T18:21:00"/>
    <s v="No"/>
    <n v="9.58"/>
    <n v="0"/>
    <x v="0"/>
    <s v="No"/>
    <s v="No"/>
    <x v="1"/>
    <n v="0"/>
  </r>
  <r>
    <s v="EMP0043"/>
    <x v="42"/>
    <x v="7"/>
    <d v="2024-08-27T00:00:00"/>
    <s v="Present"/>
    <x v="43"/>
    <d v="1899-12-30T17:52:00"/>
    <s v="No"/>
    <n v="9.08"/>
    <n v="0.08"/>
    <x v="0"/>
    <s v="No"/>
    <s v="No"/>
    <x v="1"/>
    <n v="0"/>
  </r>
  <r>
    <s v="EMP0044"/>
    <x v="43"/>
    <x v="1"/>
    <d v="2024-08-27T00:00:00"/>
    <s v="Present"/>
    <x v="46"/>
    <d v="1899-12-30T17:40:00"/>
    <s v="No"/>
    <n v="8.92"/>
    <n v="0"/>
    <x v="0"/>
    <s v="No"/>
    <s v="No"/>
    <x v="1"/>
    <n v="0"/>
  </r>
  <r>
    <s v="EMP0045"/>
    <x v="44"/>
    <x v="4"/>
    <d v="2024-08-27T00:00:00"/>
    <s v="Leave"/>
    <x v="13"/>
    <m/>
    <s v="No"/>
    <n v="0"/>
    <n v="0"/>
    <x v="1"/>
    <s v="No"/>
    <s v="No"/>
    <x v="1"/>
    <n v="1"/>
  </r>
  <r>
    <s v="EMP0046"/>
    <x v="45"/>
    <x v="0"/>
    <d v="2024-08-27T00:00:00"/>
    <s v="Present"/>
    <x v="0"/>
    <d v="1899-12-30T17:31:00"/>
    <s v="No"/>
    <n v="8.4499999999999993"/>
    <n v="0"/>
    <x v="0"/>
    <s v="No"/>
    <s v="No"/>
    <x v="1"/>
    <n v="0"/>
  </r>
  <r>
    <s v="EMP0047"/>
    <x v="46"/>
    <x v="2"/>
    <d v="2024-08-27T00:00:00"/>
    <s v="Present"/>
    <x v="38"/>
    <d v="1899-12-30T18:07:00"/>
    <s v="No"/>
    <n v="9.02"/>
    <n v="0.02"/>
    <x v="0"/>
    <s v="No"/>
    <s v="No"/>
    <x v="1"/>
    <n v="0"/>
  </r>
  <r>
    <s v="EMP0048"/>
    <x v="47"/>
    <x v="4"/>
    <d v="2024-08-27T00:00:00"/>
    <s v="Present"/>
    <x v="27"/>
    <d v="1899-12-30T17:36:00"/>
    <s v="No"/>
    <n v="8.57"/>
    <n v="0"/>
    <x v="0"/>
    <s v="No"/>
    <s v="No"/>
    <x v="1"/>
    <n v="0"/>
  </r>
  <r>
    <s v="EMP0049"/>
    <x v="48"/>
    <x v="2"/>
    <d v="2024-08-27T00:00:00"/>
    <s v="Present"/>
    <x v="25"/>
    <d v="1899-12-30T18:27:00"/>
    <s v="No"/>
    <n v="9.4"/>
    <n v="0"/>
    <x v="0"/>
    <s v="No"/>
    <s v="No"/>
    <x v="1"/>
    <n v="0"/>
  </r>
  <r>
    <s v="EMP0050"/>
    <x v="49"/>
    <x v="3"/>
    <d v="2024-08-27T00:00:00"/>
    <s v="Present"/>
    <x v="45"/>
    <d v="1899-12-30T18:17:00"/>
    <s v="No"/>
    <n v="9.48"/>
    <n v="0"/>
    <x v="0"/>
    <s v="No"/>
    <s v="No"/>
    <x v="1"/>
    <n v="0"/>
  </r>
  <r>
    <s v="EMP0051"/>
    <x v="50"/>
    <x v="5"/>
    <d v="2024-08-27T00:00:00"/>
    <s v="Present"/>
    <x v="24"/>
    <d v="1899-12-30T18:16:00"/>
    <s v="No"/>
    <n v="9.1199999999999992"/>
    <n v="0"/>
    <x v="0"/>
    <s v="No"/>
    <s v="No"/>
    <x v="1"/>
    <n v="0"/>
  </r>
  <r>
    <s v="EMP0052"/>
    <x v="51"/>
    <x v="6"/>
    <d v="2024-08-27T00:00:00"/>
    <s v="Present"/>
    <x v="47"/>
    <d v="1899-12-30T18:06:00"/>
    <s v="No"/>
    <n v="9.33"/>
    <n v="0"/>
    <x v="0"/>
    <s v="No"/>
    <s v="No"/>
    <x v="1"/>
    <n v="0"/>
  </r>
  <r>
    <s v="EMP0053"/>
    <x v="52"/>
    <x v="4"/>
    <d v="2024-08-27T00:00:00"/>
    <s v="Present"/>
    <x v="18"/>
    <d v="1899-12-30T18:02:00"/>
    <s v="No"/>
    <n v="9.1199999999999992"/>
    <n v="0"/>
    <x v="0"/>
    <s v="No"/>
    <s v="No"/>
    <x v="1"/>
    <n v="0"/>
  </r>
  <r>
    <s v="EMP0054"/>
    <x v="53"/>
    <x v="5"/>
    <d v="2024-08-27T00:00:00"/>
    <s v="Present"/>
    <x v="9"/>
    <d v="1899-12-30T18:11:00"/>
    <s v="No"/>
    <n v="8.9"/>
    <n v="0"/>
    <x v="0"/>
    <s v="No"/>
    <s v="No"/>
    <x v="1"/>
    <n v="0"/>
  </r>
  <r>
    <s v="EMP0055"/>
    <x v="54"/>
    <x v="4"/>
    <d v="2024-08-27T00:00:00"/>
    <s v="Present"/>
    <x v="25"/>
    <d v="1899-12-30T18:17:00"/>
    <s v="No"/>
    <n v="9.23"/>
    <n v="0.23"/>
    <x v="0"/>
    <s v="No"/>
    <s v="No"/>
    <x v="1"/>
    <n v="0"/>
  </r>
  <r>
    <s v="EMP0056"/>
    <x v="55"/>
    <x v="7"/>
    <d v="2024-08-27T00:00:00"/>
    <s v="Present"/>
    <x v="29"/>
    <d v="1899-12-30T17:52:00"/>
    <s v="No"/>
    <n v="9"/>
    <n v="0"/>
    <x v="0"/>
    <s v="No"/>
    <s v="No"/>
    <x v="1"/>
    <n v="0"/>
  </r>
  <r>
    <s v="EMP0057"/>
    <x v="56"/>
    <x v="0"/>
    <d v="2024-08-27T00:00:00"/>
    <s v="Present"/>
    <x v="21"/>
    <d v="1899-12-30T17:38:00"/>
    <s v="Yes"/>
    <n v="8.42"/>
    <n v="0"/>
    <x v="0"/>
    <s v="No"/>
    <s v="No"/>
    <x v="1"/>
    <n v="0"/>
  </r>
  <r>
    <s v="EMP0058"/>
    <x v="57"/>
    <x v="0"/>
    <d v="2024-08-27T00:00:00"/>
    <s v="Present"/>
    <x v="5"/>
    <d v="1899-12-30T18:28:00"/>
    <s v="No"/>
    <n v="9.6199999999999992"/>
    <n v="0"/>
    <x v="0"/>
    <s v="No"/>
    <s v="No"/>
    <x v="1"/>
    <n v="0"/>
  </r>
  <r>
    <s v="EMP0059"/>
    <x v="58"/>
    <x v="4"/>
    <d v="2024-08-27T00:00:00"/>
    <s v="Present"/>
    <x v="18"/>
    <d v="1899-12-30T18:26:00"/>
    <s v="No"/>
    <n v="9.52"/>
    <n v="0"/>
    <x v="0"/>
    <s v="No"/>
    <s v="No"/>
    <x v="1"/>
    <n v="0"/>
  </r>
  <r>
    <s v="EMP0060"/>
    <x v="59"/>
    <x v="6"/>
    <d v="2024-08-27T00:00:00"/>
    <s v="Present"/>
    <x v="14"/>
    <d v="1899-12-30T17:46:00"/>
    <s v="No"/>
    <n v="8.83"/>
    <n v="0"/>
    <x v="0"/>
    <s v="No"/>
    <s v="No"/>
    <x v="1"/>
    <n v="0"/>
  </r>
  <r>
    <s v="EMP0061"/>
    <x v="60"/>
    <x v="2"/>
    <d v="2024-08-27T00:00:00"/>
    <s v="Present"/>
    <x v="10"/>
    <d v="1899-12-30T18:11:00"/>
    <s v="No"/>
    <n v="8.8699999999999992"/>
    <n v="0"/>
    <x v="0"/>
    <s v="No"/>
    <s v="No"/>
    <x v="1"/>
    <n v="0"/>
  </r>
  <r>
    <s v="EMP0062"/>
    <x v="61"/>
    <x v="7"/>
    <d v="2024-08-27T00:00:00"/>
    <s v="Present"/>
    <x v="46"/>
    <d v="1899-12-30T17:36:00"/>
    <s v="No"/>
    <n v="8.85"/>
    <n v="0"/>
    <x v="0"/>
    <s v="No"/>
    <s v="No"/>
    <x v="1"/>
    <n v="0"/>
  </r>
  <r>
    <s v="EMP0063"/>
    <x v="62"/>
    <x v="3"/>
    <d v="2024-08-27T00:00:00"/>
    <s v="Present"/>
    <x v="1"/>
    <d v="1899-12-30T17:37:00"/>
    <s v="No"/>
    <n v="8.8800000000000008"/>
    <n v="0"/>
    <x v="0"/>
    <s v="No"/>
    <s v="No"/>
    <x v="1"/>
    <n v="0"/>
  </r>
  <r>
    <s v="EMP0064"/>
    <x v="63"/>
    <x v="0"/>
    <d v="2024-08-27T00:00:00"/>
    <s v="Leave"/>
    <x v="13"/>
    <m/>
    <s v="No"/>
    <n v="0"/>
    <n v="0"/>
    <x v="1"/>
    <s v="No"/>
    <s v="No"/>
    <x v="1"/>
    <n v="1"/>
  </r>
  <r>
    <s v="EMP0065"/>
    <x v="64"/>
    <x v="6"/>
    <d v="2024-08-27T00:00:00"/>
    <s v="Present"/>
    <x v="39"/>
    <d v="1899-12-30T17:51:00"/>
    <s v="No"/>
    <n v="9.15"/>
    <n v="0.15"/>
    <x v="0"/>
    <s v="No"/>
    <s v="No"/>
    <x v="1"/>
    <n v="0"/>
  </r>
  <r>
    <s v="EMP0066"/>
    <x v="65"/>
    <x v="5"/>
    <d v="2024-08-27T00:00:00"/>
    <s v="Present"/>
    <x v="49"/>
    <d v="1899-12-30T18:04:00"/>
    <s v="No"/>
    <n v="9.0500000000000007"/>
    <n v="0.05"/>
    <x v="0"/>
    <s v="No"/>
    <s v="No"/>
    <x v="1"/>
    <n v="0"/>
  </r>
  <r>
    <s v="EMP0067"/>
    <x v="66"/>
    <x v="5"/>
    <d v="2024-08-27T00:00:00"/>
    <s v="Present"/>
    <x v="57"/>
    <d v="1899-12-30T18:21:00"/>
    <s v="Yes"/>
    <n v="8.6300000000000008"/>
    <n v="0"/>
    <x v="0"/>
    <s v="No"/>
    <s v="No"/>
    <x v="1"/>
    <n v="0"/>
  </r>
  <r>
    <s v="EMP0068"/>
    <x v="67"/>
    <x v="7"/>
    <d v="2024-08-27T00:00:00"/>
    <s v="Present"/>
    <x v="35"/>
    <d v="1899-12-30T18:29:00"/>
    <s v="Yes"/>
    <n v="8.65"/>
    <n v="0"/>
    <x v="0"/>
    <s v="No"/>
    <s v="No"/>
    <x v="1"/>
    <n v="0"/>
  </r>
  <r>
    <s v="EMP0069"/>
    <x v="68"/>
    <x v="6"/>
    <d v="2024-08-27T00:00:00"/>
    <s v="Present"/>
    <x v="55"/>
    <d v="1899-12-30T17:33:00"/>
    <s v="Yes"/>
    <n v="8.32"/>
    <n v="0"/>
    <x v="0"/>
    <s v="No"/>
    <s v="No"/>
    <x v="1"/>
    <n v="0"/>
  </r>
  <r>
    <s v="EMP0070"/>
    <x v="69"/>
    <x v="3"/>
    <d v="2024-08-27T00:00:00"/>
    <s v="Present"/>
    <x v="10"/>
    <d v="1899-12-30T18:13:00"/>
    <s v="Yes"/>
    <n v="8.9"/>
    <n v="0"/>
    <x v="0"/>
    <s v="No"/>
    <s v="No"/>
    <x v="1"/>
    <n v="0"/>
  </r>
  <r>
    <s v="EMP0071"/>
    <x v="70"/>
    <x v="2"/>
    <d v="2024-08-27T00:00:00"/>
    <s v="Present"/>
    <x v="26"/>
    <d v="1899-12-30T18:23:00"/>
    <s v="No"/>
    <n v="9.3000000000000007"/>
    <n v="0"/>
    <x v="0"/>
    <s v="No"/>
    <s v="No"/>
    <x v="1"/>
    <n v="0"/>
  </r>
  <r>
    <s v="EMP0072"/>
    <x v="71"/>
    <x v="1"/>
    <d v="2024-08-27T00:00:00"/>
    <s v="Present"/>
    <x v="2"/>
    <d v="1899-12-30T17:52:00"/>
    <s v="No"/>
    <n v="8.92"/>
    <n v="0"/>
    <x v="0"/>
    <s v="No"/>
    <s v="No"/>
    <x v="1"/>
    <n v="0"/>
  </r>
  <r>
    <s v="EMP0073"/>
    <x v="72"/>
    <x v="6"/>
    <d v="2024-08-27T00:00:00"/>
    <s v="Present"/>
    <x v="27"/>
    <d v="1899-12-30T18:15:00"/>
    <s v="No"/>
    <n v="9.2200000000000006"/>
    <n v="0.22"/>
    <x v="0"/>
    <s v="No"/>
    <s v="No"/>
    <x v="1"/>
    <n v="0"/>
  </r>
  <r>
    <s v="EMP0074"/>
    <x v="73"/>
    <x v="1"/>
    <d v="2024-08-27T00:00:00"/>
    <s v="Present"/>
    <x v="33"/>
    <d v="1899-12-30T18:14:00"/>
    <s v="No"/>
    <n v="9.57"/>
    <n v="0"/>
    <x v="0"/>
    <s v="No"/>
    <s v="No"/>
    <x v="1"/>
    <n v="0"/>
  </r>
  <r>
    <s v="EMP0075"/>
    <x v="74"/>
    <x v="2"/>
    <d v="2024-08-27T00:00:00"/>
    <s v="Absent"/>
    <x v="13"/>
    <m/>
    <s v="No"/>
    <n v="0"/>
    <n v="0"/>
    <x v="0"/>
    <s v="No"/>
    <s v="No"/>
    <x v="1"/>
    <n v="0"/>
  </r>
  <r>
    <s v="EMP0001"/>
    <x v="0"/>
    <x v="0"/>
    <d v="2024-08-28T00:00:00"/>
    <s v="Present"/>
    <x v="27"/>
    <d v="1899-12-30T17:46:00"/>
    <s v="No"/>
    <n v="8.73"/>
    <n v="0"/>
    <x v="0"/>
    <s v="No"/>
    <s v="No"/>
    <x v="2"/>
    <n v="0"/>
  </r>
  <r>
    <s v="EMP0002"/>
    <x v="1"/>
    <x v="1"/>
    <d v="2024-08-28T00:00:00"/>
    <s v="Present"/>
    <x v="42"/>
    <d v="1899-12-30T17:47:00"/>
    <s v="No"/>
    <n v="8.6"/>
    <n v="0"/>
    <x v="0"/>
    <s v="No"/>
    <s v="No"/>
    <x v="2"/>
    <n v="0"/>
  </r>
  <r>
    <s v="EMP0003"/>
    <x v="2"/>
    <x v="2"/>
    <d v="2024-08-28T00:00:00"/>
    <s v="Present"/>
    <x v="33"/>
    <d v="1899-12-30T18:09:00"/>
    <s v="No"/>
    <n v="9.48"/>
    <n v="0.48"/>
    <x v="0"/>
    <s v="No"/>
    <s v="No"/>
    <x v="2"/>
    <n v="0"/>
  </r>
  <r>
    <s v="EMP0004"/>
    <x v="3"/>
    <x v="3"/>
    <d v="2024-08-28T00:00:00"/>
    <s v="Present"/>
    <x v="69"/>
    <d v="1899-12-30T17:58:00"/>
    <s v="Yes"/>
    <n v="8.07"/>
    <n v="0"/>
    <x v="0"/>
    <s v="No"/>
    <s v="Yes"/>
    <x v="2"/>
    <n v="0"/>
  </r>
  <r>
    <s v="EMP0005"/>
    <x v="4"/>
    <x v="3"/>
    <d v="2024-08-28T00:00:00"/>
    <s v="Present"/>
    <x v="6"/>
    <d v="1899-12-30T18:14:00"/>
    <s v="Yes"/>
    <n v="8.4499999999999993"/>
    <n v="0"/>
    <x v="0"/>
    <s v="No"/>
    <s v="No"/>
    <x v="2"/>
    <n v="0"/>
  </r>
  <r>
    <s v="EMP0006"/>
    <x v="5"/>
    <x v="4"/>
    <d v="2024-08-28T00:00:00"/>
    <s v="Present"/>
    <x v="1"/>
    <d v="1899-12-30T14:59:00"/>
    <s v="No"/>
    <n v="6.25"/>
    <n v="0"/>
    <x v="0"/>
    <s v="Yes"/>
    <s v="Yes"/>
    <x v="2"/>
    <n v="0"/>
  </r>
  <r>
    <s v="EMP0007"/>
    <x v="6"/>
    <x v="5"/>
    <d v="2024-08-28T00:00:00"/>
    <s v="Present"/>
    <x v="24"/>
    <d v="1899-12-30T17:57:00"/>
    <s v="No"/>
    <n v="8.8000000000000007"/>
    <n v="0"/>
    <x v="0"/>
    <s v="No"/>
    <s v="No"/>
    <x v="2"/>
    <n v="0"/>
  </r>
  <r>
    <s v="EMP0008"/>
    <x v="7"/>
    <x v="5"/>
    <d v="2024-08-28T00:00:00"/>
    <s v="Present"/>
    <x v="15"/>
    <d v="1899-12-30T14:54:00"/>
    <s v="No"/>
    <n v="6.18"/>
    <n v="0"/>
    <x v="0"/>
    <s v="Yes"/>
    <s v="No"/>
    <x v="2"/>
    <n v="0"/>
  </r>
  <r>
    <s v="EMP0009"/>
    <x v="8"/>
    <x v="4"/>
    <d v="2024-08-28T00:00:00"/>
    <s v="Present"/>
    <x v="49"/>
    <d v="1899-12-30T18:00:00"/>
    <s v="No"/>
    <n v="8.98"/>
    <n v="0"/>
    <x v="0"/>
    <s v="No"/>
    <s v="No"/>
    <x v="2"/>
    <n v="0"/>
  </r>
  <r>
    <s v="EMP0010"/>
    <x v="9"/>
    <x v="4"/>
    <d v="2024-08-28T00:00:00"/>
    <s v="Present"/>
    <x v="33"/>
    <d v="1899-12-30T18:07:00"/>
    <s v="No"/>
    <n v="9.4499999999999993"/>
    <n v="0"/>
    <x v="0"/>
    <s v="No"/>
    <s v="No"/>
    <x v="2"/>
    <n v="0"/>
  </r>
  <r>
    <s v="EMP0011"/>
    <x v="10"/>
    <x v="0"/>
    <d v="2024-08-28T00:00:00"/>
    <s v="Present"/>
    <x v="24"/>
    <d v="1899-12-30T18:06:00"/>
    <s v="Yes"/>
    <n v="8.9499999999999993"/>
    <n v="0"/>
    <x v="0"/>
    <s v="No"/>
    <s v="Yes"/>
    <x v="2"/>
    <n v="0"/>
  </r>
  <r>
    <s v="EMP0012"/>
    <x v="11"/>
    <x v="6"/>
    <d v="2024-08-28T00:00:00"/>
    <s v="Present"/>
    <x v="19"/>
    <d v="1899-12-30T17:34:00"/>
    <s v="No"/>
    <n v="8.57"/>
    <n v="0"/>
    <x v="0"/>
    <s v="No"/>
    <s v="No"/>
    <x v="2"/>
    <n v="0"/>
  </r>
  <r>
    <s v="EMP0013"/>
    <x v="12"/>
    <x v="7"/>
    <d v="2024-08-28T00:00:00"/>
    <s v="Leave"/>
    <x v="13"/>
    <m/>
    <s v="No"/>
    <n v="0"/>
    <n v="0"/>
    <x v="4"/>
    <s v="No"/>
    <s v="No"/>
    <x v="2"/>
    <n v="1"/>
  </r>
  <r>
    <s v="EMP0014"/>
    <x v="13"/>
    <x v="2"/>
    <d v="2024-08-28T00:00:00"/>
    <s v="Present"/>
    <x v="21"/>
    <d v="1899-12-30T17:46:00"/>
    <s v="No"/>
    <n v="8.5500000000000007"/>
    <n v="0"/>
    <x v="0"/>
    <s v="No"/>
    <s v="No"/>
    <x v="2"/>
    <n v="0"/>
  </r>
  <r>
    <s v="EMP0015"/>
    <x v="14"/>
    <x v="5"/>
    <d v="2024-08-28T00:00:00"/>
    <s v="Present"/>
    <x v="0"/>
    <d v="1899-12-30T17:43:00"/>
    <s v="No"/>
    <n v="8.65"/>
    <n v="0"/>
    <x v="0"/>
    <s v="No"/>
    <s v="No"/>
    <x v="2"/>
    <n v="0"/>
  </r>
  <r>
    <s v="EMP0016"/>
    <x v="15"/>
    <x v="7"/>
    <d v="2024-08-28T00:00:00"/>
    <s v="Present"/>
    <x v="47"/>
    <d v="1899-12-30T17:51:00"/>
    <s v="No"/>
    <n v="9.08"/>
    <n v="0"/>
    <x v="0"/>
    <s v="No"/>
    <s v="No"/>
    <x v="2"/>
    <n v="0"/>
  </r>
  <r>
    <s v="EMP0017"/>
    <x v="16"/>
    <x v="2"/>
    <d v="2024-08-28T00:00:00"/>
    <s v="Present"/>
    <x v="26"/>
    <d v="1899-12-30T18:25:00"/>
    <s v="No"/>
    <n v="9.33"/>
    <n v="0.33"/>
    <x v="0"/>
    <s v="No"/>
    <s v="No"/>
    <x v="2"/>
    <n v="0"/>
  </r>
  <r>
    <s v="EMP0018"/>
    <x v="17"/>
    <x v="5"/>
    <d v="2024-08-28T00:00:00"/>
    <s v="Present"/>
    <x v="8"/>
    <d v="1899-12-30T15:15:00"/>
    <s v="No"/>
    <n v="6.27"/>
    <n v="0"/>
    <x v="0"/>
    <s v="Yes"/>
    <s v="Yes"/>
    <x v="2"/>
    <n v="0"/>
  </r>
  <r>
    <s v="EMP0019"/>
    <x v="18"/>
    <x v="1"/>
    <d v="2024-08-28T00:00:00"/>
    <s v="Leave"/>
    <x v="13"/>
    <m/>
    <s v="No"/>
    <n v="0"/>
    <n v="0"/>
    <x v="1"/>
    <s v="No"/>
    <s v="No"/>
    <x v="2"/>
    <n v="1"/>
  </r>
  <r>
    <s v="EMP0020"/>
    <x v="19"/>
    <x v="0"/>
    <d v="2024-08-28T00:00:00"/>
    <s v="Present"/>
    <x v="17"/>
    <d v="1899-12-30T17:30:00"/>
    <s v="No"/>
    <n v="8.1999999999999993"/>
    <n v="0"/>
    <x v="0"/>
    <s v="No"/>
    <s v="No"/>
    <x v="2"/>
    <n v="0"/>
  </r>
  <r>
    <s v="EMP0021"/>
    <x v="20"/>
    <x v="5"/>
    <d v="2024-08-28T00:00:00"/>
    <s v="Present"/>
    <x v="10"/>
    <d v="1899-12-30T14:50:00"/>
    <s v="No"/>
    <n v="5.52"/>
    <n v="0"/>
    <x v="0"/>
    <s v="Yes"/>
    <s v="Yes"/>
    <x v="2"/>
    <n v="0"/>
  </r>
  <r>
    <s v="EMP0022"/>
    <x v="21"/>
    <x v="3"/>
    <d v="2024-08-28T00:00:00"/>
    <s v="Absent"/>
    <x v="13"/>
    <m/>
    <s v="No"/>
    <n v="0"/>
    <n v="0"/>
    <x v="0"/>
    <s v="No"/>
    <s v="Yes"/>
    <x v="2"/>
    <n v="0"/>
  </r>
  <r>
    <s v="EMP0023"/>
    <x v="22"/>
    <x v="4"/>
    <d v="2024-08-28T00:00:00"/>
    <s v="Present"/>
    <x v="30"/>
    <d v="1899-12-30T17:34:00"/>
    <s v="No"/>
    <n v="8.3000000000000007"/>
    <n v="0"/>
    <x v="0"/>
    <s v="No"/>
    <s v="No"/>
    <x v="2"/>
    <n v="0"/>
  </r>
  <r>
    <s v="EMP0024"/>
    <x v="23"/>
    <x v="1"/>
    <d v="2024-08-28T00:00:00"/>
    <s v="Present"/>
    <x v="28"/>
    <d v="1899-12-30T17:51:00"/>
    <s v="Yes"/>
    <n v="8.73"/>
    <n v="0"/>
    <x v="0"/>
    <s v="No"/>
    <s v="No"/>
    <x v="2"/>
    <n v="0"/>
  </r>
  <r>
    <s v="EMP0025"/>
    <x v="24"/>
    <x v="6"/>
    <d v="2024-08-28T00:00:00"/>
    <s v="Present"/>
    <x v="51"/>
    <d v="1899-12-30T18:20:00"/>
    <s v="No"/>
    <n v="9.4499999999999993"/>
    <n v="0"/>
    <x v="0"/>
    <s v="No"/>
    <s v="No"/>
    <x v="2"/>
    <n v="0"/>
  </r>
  <r>
    <s v="EMP0026"/>
    <x v="25"/>
    <x v="5"/>
    <d v="2024-08-28T00:00:00"/>
    <s v="Present"/>
    <x v="33"/>
    <d v="1899-12-30T17:37:00"/>
    <s v="No"/>
    <n v="8.9499999999999993"/>
    <n v="0"/>
    <x v="0"/>
    <s v="No"/>
    <s v="No"/>
    <x v="2"/>
    <n v="0"/>
  </r>
  <r>
    <s v="EMP0027"/>
    <x v="26"/>
    <x v="6"/>
    <d v="2024-08-28T00:00:00"/>
    <s v="Present"/>
    <x v="5"/>
    <d v="1899-12-30T14:40:00"/>
    <s v="No"/>
    <n v="5.82"/>
    <n v="0"/>
    <x v="0"/>
    <s v="Yes"/>
    <s v="No"/>
    <x v="2"/>
    <n v="0"/>
  </r>
  <r>
    <s v="EMP0028"/>
    <x v="27"/>
    <x v="7"/>
    <d v="2024-08-28T00:00:00"/>
    <s v="Leave"/>
    <x v="13"/>
    <m/>
    <s v="No"/>
    <n v="0"/>
    <n v="0"/>
    <x v="2"/>
    <s v="No"/>
    <s v="No"/>
    <x v="2"/>
    <n v="1"/>
  </r>
  <r>
    <s v="EMP0029"/>
    <x v="28"/>
    <x v="4"/>
    <d v="2024-08-28T00:00:00"/>
    <s v="Leave"/>
    <x v="13"/>
    <m/>
    <s v="No"/>
    <n v="0"/>
    <n v="0"/>
    <x v="4"/>
    <s v="No"/>
    <s v="No"/>
    <x v="2"/>
    <n v="1"/>
  </r>
  <r>
    <s v="EMP0030"/>
    <x v="29"/>
    <x v="6"/>
    <d v="2024-08-28T00:00:00"/>
    <s v="Present"/>
    <x v="17"/>
    <d v="1899-12-30T17:53:00"/>
    <s v="No"/>
    <n v="8.58"/>
    <n v="0"/>
    <x v="0"/>
    <s v="No"/>
    <s v="No"/>
    <x v="2"/>
    <n v="0"/>
  </r>
  <r>
    <s v="EMP0031"/>
    <x v="30"/>
    <x v="0"/>
    <d v="2024-08-28T00:00:00"/>
    <s v="Absent"/>
    <x v="13"/>
    <m/>
    <s v="No"/>
    <n v="0"/>
    <n v="0"/>
    <x v="0"/>
    <s v="No"/>
    <s v="Yes"/>
    <x v="2"/>
    <n v="0"/>
  </r>
  <r>
    <s v="EMP0032"/>
    <x v="31"/>
    <x v="4"/>
    <d v="2024-08-28T00:00:00"/>
    <s v="Present"/>
    <x v="24"/>
    <d v="1899-12-30T17:56:00"/>
    <s v="No"/>
    <n v="8.7799999999999994"/>
    <n v="0"/>
    <x v="0"/>
    <s v="No"/>
    <s v="No"/>
    <x v="2"/>
    <n v="0"/>
  </r>
  <r>
    <s v="EMP0033"/>
    <x v="32"/>
    <x v="4"/>
    <d v="2024-08-28T00:00:00"/>
    <s v="Present"/>
    <x v="51"/>
    <d v="1899-12-30T17:47:00"/>
    <s v="No"/>
    <n v="8.9"/>
    <n v="0"/>
    <x v="0"/>
    <s v="No"/>
    <s v="No"/>
    <x v="2"/>
    <n v="0"/>
  </r>
  <r>
    <s v="EMP0034"/>
    <x v="33"/>
    <x v="0"/>
    <d v="2024-08-28T00:00:00"/>
    <s v="Present"/>
    <x v="5"/>
    <d v="1899-12-30T18:16:00"/>
    <s v="No"/>
    <n v="9.42"/>
    <n v="0.42"/>
    <x v="0"/>
    <s v="No"/>
    <s v="No"/>
    <x v="2"/>
    <n v="0"/>
  </r>
  <r>
    <s v="EMP0035"/>
    <x v="34"/>
    <x v="2"/>
    <d v="2024-08-28T00:00:00"/>
    <s v="Present"/>
    <x v="17"/>
    <d v="1899-12-30T18:11:00"/>
    <s v="No"/>
    <n v="8.8800000000000008"/>
    <n v="0"/>
    <x v="0"/>
    <s v="No"/>
    <s v="No"/>
    <x v="2"/>
    <n v="0"/>
  </r>
  <r>
    <s v="EMP0036"/>
    <x v="35"/>
    <x v="1"/>
    <d v="2024-08-28T00:00:00"/>
    <s v="Present"/>
    <x v="4"/>
    <d v="1899-12-30T17:37:00"/>
    <s v="No"/>
    <n v="8.4499999999999993"/>
    <n v="0"/>
    <x v="0"/>
    <s v="No"/>
    <s v="No"/>
    <x v="2"/>
    <n v="0"/>
  </r>
  <r>
    <s v="EMP0037"/>
    <x v="36"/>
    <x v="3"/>
    <d v="2024-08-28T00:00:00"/>
    <s v="Present"/>
    <x v="41"/>
    <d v="1899-12-30T18:26:00"/>
    <s v="No"/>
    <n v="9.23"/>
    <n v="0"/>
    <x v="0"/>
    <s v="No"/>
    <s v="No"/>
    <x v="2"/>
    <n v="0"/>
  </r>
  <r>
    <s v="EMP0038"/>
    <x v="37"/>
    <x v="7"/>
    <d v="2024-08-28T00:00:00"/>
    <s v="Present"/>
    <x v="55"/>
    <d v="1899-12-30T18:05:00"/>
    <s v="Yes"/>
    <n v="8.85"/>
    <n v="0"/>
    <x v="0"/>
    <s v="No"/>
    <s v="No"/>
    <x v="2"/>
    <n v="0"/>
  </r>
  <r>
    <s v="EMP0039"/>
    <x v="38"/>
    <x v="6"/>
    <d v="2024-08-28T00:00:00"/>
    <s v="Present"/>
    <x v="20"/>
    <d v="1899-12-30T17:37:00"/>
    <s v="No"/>
    <n v="8.3699999999999992"/>
    <n v="0"/>
    <x v="0"/>
    <s v="No"/>
    <s v="No"/>
    <x v="2"/>
    <n v="0"/>
  </r>
  <r>
    <s v="EMP0040"/>
    <x v="39"/>
    <x v="2"/>
    <d v="2024-08-28T00:00:00"/>
    <s v="Present"/>
    <x v="2"/>
    <d v="1899-12-30T17:41:00"/>
    <s v="No"/>
    <n v="8.73"/>
    <n v="0"/>
    <x v="0"/>
    <s v="No"/>
    <s v="No"/>
    <x v="2"/>
    <n v="0"/>
  </r>
  <r>
    <s v="EMP0041"/>
    <x v="40"/>
    <x v="7"/>
    <d v="2024-08-28T00:00:00"/>
    <s v="Present"/>
    <x v="12"/>
    <d v="1899-12-30T18:14:00"/>
    <s v="Yes"/>
    <n v="8.6"/>
    <n v="0"/>
    <x v="0"/>
    <s v="No"/>
    <s v="No"/>
    <x v="2"/>
    <n v="0"/>
  </r>
  <r>
    <s v="EMP0042"/>
    <x v="41"/>
    <x v="7"/>
    <d v="2024-08-28T00:00:00"/>
    <s v="Present"/>
    <x v="22"/>
    <d v="1899-12-30T17:42:00"/>
    <s v="No"/>
    <n v="8.57"/>
    <n v="0"/>
    <x v="0"/>
    <s v="No"/>
    <s v="No"/>
    <x v="2"/>
    <n v="0"/>
  </r>
  <r>
    <s v="EMP0043"/>
    <x v="42"/>
    <x v="7"/>
    <d v="2024-08-28T00:00:00"/>
    <s v="Present"/>
    <x v="23"/>
    <d v="1899-12-30T18:05:00"/>
    <s v="No"/>
    <n v="9.18"/>
    <n v="0"/>
    <x v="0"/>
    <s v="No"/>
    <s v="No"/>
    <x v="2"/>
    <n v="0"/>
  </r>
  <r>
    <s v="EMP0044"/>
    <x v="43"/>
    <x v="1"/>
    <d v="2024-08-28T00:00:00"/>
    <s v="Present"/>
    <x v="11"/>
    <d v="1899-12-30T18:16:00"/>
    <s v="No"/>
    <n v="9.43"/>
    <n v="0.43"/>
    <x v="0"/>
    <s v="No"/>
    <s v="No"/>
    <x v="2"/>
    <n v="0"/>
  </r>
  <r>
    <s v="EMP0045"/>
    <x v="44"/>
    <x v="4"/>
    <d v="2024-08-28T00:00:00"/>
    <s v="Present"/>
    <x v="17"/>
    <d v="1899-12-30T18:05:00"/>
    <s v="No"/>
    <n v="8.7799999999999994"/>
    <n v="0"/>
    <x v="0"/>
    <s v="No"/>
    <s v="No"/>
    <x v="2"/>
    <n v="0"/>
  </r>
  <r>
    <s v="EMP0046"/>
    <x v="45"/>
    <x v="0"/>
    <d v="2024-08-28T00:00:00"/>
    <s v="Present"/>
    <x v="55"/>
    <d v="1899-12-30T17:54:00"/>
    <s v="No"/>
    <n v="8.67"/>
    <n v="0"/>
    <x v="0"/>
    <s v="No"/>
    <s v="No"/>
    <x v="2"/>
    <n v="0"/>
  </r>
  <r>
    <s v="EMP0047"/>
    <x v="46"/>
    <x v="2"/>
    <d v="2024-08-28T00:00:00"/>
    <s v="Present"/>
    <x v="8"/>
    <d v="1899-12-30T18:22:00"/>
    <s v="No"/>
    <n v="9.3800000000000008"/>
    <n v="0"/>
    <x v="0"/>
    <s v="No"/>
    <s v="No"/>
    <x v="2"/>
    <n v="0"/>
  </r>
  <r>
    <s v="EMP0048"/>
    <x v="47"/>
    <x v="4"/>
    <d v="2024-08-28T00:00:00"/>
    <s v="Present"/>
    <x v="49"/>
    <d v="1899-12-30T17:43:00"/>
    <s v="No"/>
    <n v="8.6999999999999993"/>
    <n v="0"/>
    <x v="0"/>
    <s v="No"/>
    <s v="No"/>
    <x v="2"/>
    <n v="0"/>
  </r>
  <r>
    <s v="EMP0049"/>
    <x v="48"/>
    <x v="2"/>
    <d v="2024-08-28T00:00:00"/>
    <s v="Present"/>
    <x v="3"/>
    <d v="1899-12-30T17:58:00"/>
    <s v="No"/>
    <n v="9.15"/>
    <n v="0"/>
    <x v="0"/>
    <s v="No"/>
    <s v="No"/>
    <x v="2"/>
    <n v="0"/>
  </r>
  <r>
    <s v="EMP0050"/>
    <x v="49"/>
    <x v="3"/>
    <d v="2024-08-28T00:00:00"/>
    <s v="Present"/>
    <x v="56"/>
    <d v="1899-12-30T17:44:00"/>
    <s v="Yes"/>
    <n v="8"/>
    <n v="0"/>
    <x v="0"/>
    <s v="No"/>
    <s v="Yes"/>
    <x v="2"/>
    <n v="0"/>
  </r>
  <r>
    <s v="EMP0051"/>
    <x v="50"/>
    <x v="5"/>
    <d v="2024-08-28T00:00:00"/>
    <s v="Present"/>
    <x v="5"/>
    <d v="1899-12-30T17:41:00"/>
    <s v="No"/>
    <n v="8.83"/>
    <n v="0"/>
    <x v="0"/>
    <s v="No"/>
    <s v="No"/>
    <x v="2"/>
    <n v="0"/>
  </r>
  <r>
    <s v="EMP0052"/>
    <x v="51"/>
    <x v="6"/>
    <d v="2024-08-28T00:00:00"/>
    <s v="Present"/>
    <x v="3"/>
    <d v="1899-12-30T17:50:00"/>
    <s v="No"/>
    <n v="9.02"/>
    <n v="0"/>
    <x v="0"/>
    <s v="No"/>
    <s v="No"/>
    <x v="2"/>
    <n v="0"/>
  </r>
  <r>
    <s v="EMP0053"/>
    <x v="52"/>
    <x v="4"/>
    <d v="2024-08-28T00:00:00"/>
    <s v="Present"/>
    <x v="27"/>
    <d v="1899-12-30T18:12:00"/>
    <s v="No"/>
    <n v="9.17"/>
    <n v="0.17"/>
    <x v="0"/>
    <s v="No"/>
    <s v="No"/>
    <x v="2"/>
    <n v="0"/>
  </r>
  <r>
    <s v="EMP0054"/>
    <x v="53"/>
    <x v="5"/>
    <d v="2024-08-28T00:00:00"/>
    <s v="Present"/>
    <x v="22"/>
    <d v="1899-12-30T17:47:00"/>
    <s v="No"/>
    <n v="8.65"/>
    <n v="0"/>
    <x v="0"/>
    <s v="No"/>
    <s v="No"/>
    <x v="2"/>
    <n v="0"/>
  </r>
  <r>
    <s v="EMP0055"/>
    <x v="54"/>
    <x v="4"/>
    <d v="2024-08-28T00:00:00"/>
    <s v="Present"/>
    <x v="30"/>
    <d v="1899-12-30T17:34:00"/>
    <s v="Yes"/>
    <n v="8.3000000000000007"/>
    <n v="0"/>
    <x v="0"/>
    <s v="No"/>
    <s v="No"/>
    <x v="2"/>
    <n v="0"/>
  </r>
  <r>
    <s v="EMP0056"/>
    <x v="55"/>
    <x v="7"/>
    <d v="2024-08-28T00:00:00"/>
    <s v="Present"/>
    <x v="25"/>
    <d v="1899-12-30T17:34:00"/>
    <s v="No"/>
    <n v="8.52"/>
    <n v="0"/>
    <x v="0"/>
    <s v="No"/>
    <s v="No"/>
    <x v="2"/>
    <n v="0"/>
  </r>
  <r>
    <s v="EMP0057"/>
    <x v="56"/>
    <x v="0"/>
    <d v="2024-08-28T00:00:00"/>
    <s v="Present"/>
    <x v="7"/>
    <d v="1899-12-30T17:52:00"/>
    <s v="No"/>
    <n v="9.18"/>
    <n v="0.18"/>
    <x v="0"/>
    <s v="No"/>
    <s v="No"/>
    <x v="2"/>
    <n v="0"/>
  </r>
  <r>
    <s v="EMP0058"/>
    <x v="57"/>
    <x v="0"/>
    <d v="2024-08-28T00:00:00"/>
    <s v="Present"/>
    <x v="55"/>
    <d v="1899-12-30T18:17:00"/>
    <s v="No"/>
    <n v="9.0500000000000007"/>
    <n v="0"/>
    <x v="0"/>
    <s v="No"/>
    <s v="No"/>
    <x v="2"/>
    <n v="0"/>
  </r>
  <r>
    <s v="EMP0059"/>
    <x v="58"/>
    <x v="4"/>
    <d v="2024-08-28T00:00:00"/>
    <s v="Present"/>
    <x v="4"/>
    <d v="1899-12-30T18:18:00"/>
    <s v="No"/>
    <n v="9.1300000000000008"/>
    <n v="0"/>
    <x v="0"/>
    <s v="No"/>
    <s v="No"/>
    <x v="2"/>
    <n v="0"/>
  </r>
  <r>
    <s v="EMP0060"/>
    <x v="59"/>
    <x v="6"/>
    <d v="2024-08-28T00:00:00"/>
    <s v="Present"/>
    <x v="1"/>
    <d v="1899-12-30T18:12:00"/>
    <s v="No"/>
    <n v="9.4700000000000006"/>
    <n v="0"/>
    <x v="0"/>
    <s v="No"/>
    <s v="No"/>
    <x v="2"/>
    <n v="0"/>
  </r>
  <r>
    <s v="EMP0061"/>
    <x v="60"/>
    <x v="2"/>
    <d v="2024-08-28T00:00:00"/>
    <s v="Present"/>
    <x v="38"/>
    <d v="1899-12-30T17:38:00"/>
    <s v="No"/>
    <n v="8.5299999999999994"/>
    <n v="0"/>
    <x v="0"/>
    <s v="No"/>
    <s v="No"/>
    <x v="2"/>
    <n v="0"/>
  </r>
  <r>
    <s v="EMP0062"/>
    <x v="61"/>
    <x v="7"/>
    <d v="2024-08-28T00:00:00"/>
    <s v="Present"/>
    <x v="0"/>
    <d v="1899-12-30T18:01:00"/>
    <s v="No"/>
    <n v="8.9499999999999993"/>
    <n v="0"/>
    <x v="0"/>
    <s v="No"/>
    <s v="No"/>
    <x v="2"/>
    <n v="0"/>
  </r>
  <r>
    <s v="EMP0063"/>
    <x v="62"/>
    <x v="3"/>
    <d v="2024-08-28T00:00:00"/>
    <s v="Absent"/>
    <x v="13"/>
    <m/>
    <s v="No"/>
    <n v="0"/>
    <n v="0"/>
    <x v="0"/>
    <s v="No"/>
    <s v="Yes"/>
    <x v="2"/>
    <n v="0"/>
  </r>
  <r>
    <s v="EMP0064"/>
    <x v="63"/>
    <x v="0"/>
    <d v="2024-08-28T00:00:00"/>
    <s v="Present"/>
    <x v="49"/>
    <d v="1899-12-30T15:11:00"/>
    <s v="No"/>
    <n v="6.17"/>
    <n v="0"/>
    <x v="0"/>
    <s v="Yes"/>
    <s v="No"/>
    <x v="2"/>
    <n v="0"/>
  </r>
  <r>
    <s v="EMP0065"/>
    <x v="64"/>
    <x v="6"/>
    <d v="2024-08-28T00:00:00"/>
    <s v="Present"/>
    <x v="3"/>
    <d v="1899-12-30T17:38:00"/>
    <s v="No"/>
    <n v="8.82"/>
    <n v="0"/>
    <x v="0"/>
    <s v="No"/>
    <s v="No"/>
    <x v="2"/>
    <n v="0"/>
  </r>
  <r>
    <s v="EMP0066"/>
    <x v="65"/>
    <x v="5"/>
    <d v="2024-08-28T00:00:00"/>
    <s v="Present"/>
    <x v="30"/>
    <d v="1899-12-30T17:38:00"/>
    <s v="Yes"/>
    <n v="8.3699999999999992"/>
    <n v="0"/>
    <x v="0"/>
    <s v="No"/>
    <s v="No"/>
    <x v="2"/>
    <n v="0"/>
  </r>
  <r>
    <s v="EMP0067"/>
    <x v="66"/>
    <x v="5"/>
    <d v="2024-08-28T00:00:00"/>
    <s v="Present"/>
    <x v="55"/>
    <d v="1899-12-30T17:36:00"/>
    <s v="Yes"/>
    <n v="8.3699999999999992"/>
    <n v="0"/>
    <x v="0"/>
    <s v="No"/>
    <s v="Yes"/>
    <x v="2"/>
    <n v="0"/>
  </r>
  <r>
    <s v="EMP0068"/>
    <x v="67"/>
    <x v="7"/>
    <d v="2024-08-28T00:00:00"/>
    <s v="Present"/>
    <x v="45"/>
    <d v="1899-12-30T17:41:00"/>
    <s v="No"/>
    <n v="8.8800000000000008"/>
    <n v="0"/>
    <x v="0"/>
    <s v="No"/>
    <s v="No"/>
    <x v="2"/>
    <n v="0"/>
  </r>
  <r>
    <s v="EMP0069"/>
    <x v="68"/>
    <x v="6"/>
    <d v="2024-08-28T00:00:00"/>
    <s v="Present"/>
    <x v="14"/>
    <d v="1899-12-30T18:06:00"/>
    <s v="No"/>
    <n v="9.17"/>
    <n v="0"/>
    <x v="0"/>
    <s v="No"/>
    <s v="No"/>
    <x v="2"/>
    <n v="0"/>
  </r>
  <r>
    <s v="EMP0070"/>
    <x v="69"/>
    <x v="3"/>
    <d v="2024-08-28T00:00:00"/>
    <s v="Present"/>
    <x v="72"/>
    <d v="1899-12-30T14:40:00"/>
    <s v="Yes"/>
    <n v="5"/>
    <n v="0"/>
    <x v="0"/>
    <s v="Yes"/>
    <s v="No"/>
    <x v="2"/>
    <n v="0"/>
  </r>
  <r>
    <s v="EMP0071"/>
    <x v="70"/>
    <x v="2"/>
    <d v="2024-08-28T00:00:00"/>
    <s v="Present"/>
    <x v="33"/>
    <d v="1899-12-30T18:04:00"/>
    <s v="No"/>
    <n v="9.4"/>
    <n v="0"/>
    <x v="0"/>
    <s v="No"/>
    <s v="No"/>
    <x v="2"/>
    <n v="0"/>
  </r>
  <r>
    <s v="EMP0072"/>
    <x v="71"/>
    <x v="1"/>
    <d v="2024-08-28T00:00:00"/>
    <s v="Leave"/>
    <x v="13"/>
    <m/>
    <s v="No"/>
    <n v="0"/>
    <n v="0"/>
    <x v="4"/>
    <s v="No"/>
    <s v="No"/>
    <x v="2"/>
    <n v="1"/>
  </r>
  <r>
    <s v="EMP0073"/>
    <x v="72"/>
    <x v="6"/>
    <d v="2024-08-28T00:00:00"/>
    <s v="Present"/>
    <x v="39"/>
    <d v="1899-12-30T18:27:00"/>
    <s v="No"/>
    <n v="9.75"/>
    <n v="0.75"/>
    <x v="0"/>
    <s v="No"/>
    <s v="No"/>
    <x v="2"/>
    <n v="0"/>
  </r>
  <r>
    <s v="EMP0074"/>
    <x v="73"/>
    <x v="1"/>
    <d v="2024-08-28T00:00:00"/>
    <s v="Present"/>
    <x v="30"/>
    <d v="1899-12-30T18:19:00"/>
    <s v="No"/>
    <n v="9.0500000000000007"/>
    <n v="0.05"/>
    <x v="0"/>
    <s v="No"/>
    <s v="No"/>
    <x v="2"/>
    <n v="0"/>
  </r>
  <r>
    <s v="EMP0075"/>
    <x v="74"/>
    <x v="2"/>
    <d v="2024-08-28T00:00:00"/>
    <s v="Present"/>
    <x v="1"/>
    <d v="1899-12-30T18:17:00"/>
    <s v="No"/>
    <n v="9.5500000000000007"/>
    <n v="0"/>
    <x v="0"/>
    <s v="No"/>
    <s v="No"/>
    <x v="2"/>
    <n v="0"/>
  </r>
  <r>
    <s v="EMP0001"/>
    <x v="0"/>
    <x v="0"/>
    <d v="2024-08-29T00:00:00"/>
    <s v="Present"/>
    <x v="0"/>
    <d v="1899-12-30T17:54:00"/>
    <s v="No"/>
    <n v="8.83"/>
    <n v="0"/>
    <x v="0"/>
    <s v="No"/>
    <s v="No"/>
    <x v="3"/>
    <n v="0"/>
  </r>
  <r>
    <s v="EMP0002"/>
    <x v="1"/>
    <x v="1"/>
    <d v="2024-08-29T00:00:00"/>
    <s v="Absent"/>
    <x v="13"/>
    <m/>
    <s v="No"/>
    <n v="0"/>
    <n v="0"/>
    <x v="0"/>
    <s v="No"/>
    <s v="Yes"/>
    <x v="3"/>
    <n v="0"/>
  </r>
  <r>
    <s v="EMP0003"/>
    <x v="2"/>
    <x v="2"/>
    <d v="2024-08-29T00:00:00"/>
    <s v="Present"/>
    <x v="14"/>
    <d v="1899-12-30T14:58:00"/>
    <s v="No"/>
    <n v="6.03"/>
    <n v="0"/>
    <x v="0"/>
    <s v="Yes"/>
    <s v="No"/>
    <x v="3"/>
    <n v="0"/>
  </r>
  <r>
    <s v="EMP0004"/>
    <x v="3"/>
    <x v="3"/>
    <d v="2024-08-29T00:00:00"/>
    <s v="Leave"/>
    <x v="13"/>
    <m/>
    <s v="No"/>
    <n v="0"/>
    <n v="0"/>
    <x v="1"/>
    <s v="No"/>
    <s v="No"/>
    <x v="3"/>
    <n v="1"/>
  </r>
  <r>
    <s v="EMP0005"/>
    <x v="4"/>
    <x v="3"/>
    <d v="2024-08-29T00:00:00"/>
    <s v="Present"/>
    <x v="32"/>
    <d v="1899-12-30T17:52:00"/>
    <s v="No"/>
    <n v="8.9"/>
    <n v="0"/>
    <x v="0"/>
    <s v="No"/>
    <s v="No"/>
    <x v="3"/>
    <n v="0"/>
  </r>
  <r>
    <s v="EMP0006"/>
    <x v="5"/>
    <x v="4"/>
    <d v="2024-08-29T00:00:00"/>
    <s v="Present"/>
    <x v="4"/>
    <d v="1899-12-30T18:04:00"/>
    <s v="No"/>
    <n v="8.9"/>
    <n v="0"/>
    <x v="0"/>
    <s v="No"/>
    <s v="No"/>
    <x v="3"/>
    <n v="0"/>
  </r>
  <r>
    <s v="EMP0007"/>
    <x v="6"/>
    <x v="5"/>
    <d v="2024-08-29T00:00:00"/>
    <s v="Present"/>
    <x v="71"/>
    <d v="1899-12-30T18:13:00"/>
    <s v="Yes"/>
    <n v="8.77"/>
    <n v="0"/>
    <x v="0"/>
    <s v="No"/>
    <s v="No"/>
    <x v="3"/>
    <n v="0"/>
  </r>
  <r>
    <s v="EMP0008"/>
    <x v="7"/>
    <x v="5"/>
    <d v="2024-08-29T00:00:00"/>
    <s v="Present"/>
    <x v="51"/>
    <d v="1899-12-30T14:50:00"/>
    <s v="No"/>
    <n v="5.95"/>
    <n v="0"/>
    <x v="0"/>
    <s v="Yes"/>
    <s v="No"/>
    <x v="3"/>
    <n v="0"/>
  </r>
  <r>
    <s v="EMP0009"/>
    <x v="8"/>
    <x v="4"/>
    <d v="2024-08-29T00:00:00"/>
    <s v="Present"/>
    <x v="17"/>
    <d v="1899-12-30T17:55:00"/>
    <s v="No"/>
    <n v="8.6199999999999992"/>
    <n v="0"/>
    <x v="0"/>
    <s v="No"/>
    <s v="No"/>
    <x v="3"/>
    <n v="0"/>
  </r>
  <r>
    <s v="EMP0010"/>
    <x v="9"/>
    <x v="4"/>
    <d v="2024-08-29T00:00:00"/>
    <s v="Present"/>
    <x v="25"/>
    <d v="1899-12-30T18:05:00"/>
    <s v="No"/>
    <n v="9.0299999999999994"/>
    <n v="0.03"/>
    <x v="0"/>
    <s v="No"/>
    <s v="No"/>
    <x v="3"/>
    <n v="0"/>
  </r>
  <r>
    <s v="EMP0011"/>
    <x v="10"/>
    <x v="0"/>
    <d v="2024-08-29T00:00:00"/>
    <s v="Present"/>
    <x v="17"/>
    <d v="1899-12-30T18:29:00"/>
    <s v="No"/>
    <n v="9.18"/>
    <n v="0"/>
    <x v="0"/>
    <s v="No"/>
    <s v="No"/>
    <x v="3"/>
    <n v="0"/>
  </r>
  <r>
    <s v="EMP0012"/>
    <x v="11"/>
    <x v="6"/>
    <d v="2024-08-29T00:00:00"/>
    <s v="Present"/>
    <x v="51"/>
    <d v="1899-12-30T18:28:00"/>
    <s v="No"/>
    <n v="9.58"/>
    <n v="0"/>
    <x v="0"/>
    <s v="No"/>
    <s v="No"/>
    <x v="3"/>
    <n v="0"/>
  </r>
  <r>
    <s v="EMP0013"/>
    <x v="12"/>
    <x v="7"/>
    <d v="2024-08-29T00:00:00"/>
    <s v="Absent"/>
    <x v="13"/>
    <m/>
    <s v="No"/>
    <n v="0"/>
    <n v="0"/>
    <x v="0"/>
    <s v="No"/>
    <s v="No"/>
    <x v="3"/>
    <n v="0"/>
  </r>
  <r>
    <s v="EMP0014"/>
    <x v="13"/>
    <x v="2"/>
    <d v="2024-08-29T00:00:00"/>
    <s v="Present"/>
    <x v="2"/>
    <d v="1899-12-30T18:22:00"/>
    <s v="No"/>
    <n v="9.42"/>
    <n v="0"/>
    <x v="0"/>
    <s v="No"/>
    <s v="No"/>
    <x v="3"/>
    <n v="0"/>
  </r>
  <r>
    <s v="EMP0015"/>
    <x v="14"/>
    <x v="5"/>
    <d v="2024-08-29T00:00:00"/>
    <s v="Present"/>
    <x v="1"/>
    <d v="1899-12-30T18:21:00"/>
    <s v="No"/>
    <n v="9.6199999999999992"/>
    <n v="0"/>
    <x v="0"/>
    <s v="No"/>
    <s v="No"/>
    <x v="3"/>
    <n v="0"/>
  </r>
  <r>
    <s v="EMP0016"/>
    <x v="15"/>
    <x v="7"/>
    <d v="2024-08-29T00:00:00"/>
    <s v="Present"/>
    <x v="32"/>
    <d v="1899-12-30T17:56:00"/>
    <s v="No"/>
    <n v="8.9700000000000006"/>
    <n v="0"/>
    <x v="0"/>
    <s v="No"/>
    <s v="No"/>
    <x v="3"/>
    <n v="0"/>
  </r>
  <r>
    <s v="EMP0017"/>
    <x v="16"/>
    <x v="2"/>
    <d v="2024-08-29T00:00:00"/>
    <s v="Present"/>
    <x v="28"/>
    <d v="1899-12-30T17:38:00"/>
    <s v="No"/>
    <n v="8.52"/>
    <n v="0"/>
    <x v="0"/>
    <s v="No"/>
    <s v="No"/>
    <x v="3"/>
    <n v="0"/>
  </r>
  <r>
    <s v="EMP0018"/>
    <x v="17"/>
    <x v="5"/>
    <d v="2024-08-29T00:00:00"/>
    <s v="Present"/>
    <x v="3"/>
    <d v="1899-12-30T17:49:00"/>
    <s v="No"/>
    <n v="9"/>
    <n v="0"/>
    <x v="0"/>
    <s v="No"/>
    <s v="No"/>
    <x v="3"/>
    <n v="0"/>
  </r>
  <r>
    <s v="EMP0019"/>
    <x v="18"/>
    <x v="1"/>
    <d v="2024-08-29T00:00:00"/>
    <s v="Present"/>
    <x v="3"/>
    <d v="1899-12-30T14:54:00"/>
    <s v="No"/>
    <n v="6.08"/>
    <n v="0"/>
    <x v="0"/>
    <s v="Yes"/>
    <s v="Yes"/>
    <x v="3"/>
    <n v="0"/>
  </r>
  <r>
    <s v="EMP0020"/>
    <x v="19"/>
    <x v="0"/>
    <d v="2024-08-29T00:00:00"/>
    <s v="Leave"/>
    <x v="13"/>
    <m/>
    <s v="No"/>
    <n v="0"/>
    <n v="0"/>
    <x v="2"/>
    <s v="No"/>
    <s v="No"/>
    <x v="3"/>
    <n v="1"/>
  </r>
  <r>
    <s v="EMP0021"/>
    <x v="20"/>
    <x v="5"/>
    <d v="2024-08-29T00:00:00"/>
    <s v="Present"/>
    <x v="10"/>
    <d v="1899-12-30T17:58:00"/>
    <s v="Yes"/>
    <n v="8.65"/>
    <n v="0"/>
    <x v="0"/>
    <s v="No"/>
    <s v="No"/>
    <x v="3"/>
    <n v="0"/>
  </r>
  <r>
    <s v="EMP0022"/>
    <x v="21"/>
    <x v="3"/>
    <d v="2024-08-29T00:00:00"/>
    <s v="Present"/>
    <x v="49"/>
    <d v="1899-12-30T18:10:00"/>
    <s v="No"/>
    <n v="9.15"/>
    <n v="0.15"/>
    <x v="0"/>
    <s v="No"/>
    <s v="No"/>
    <x v="3"/>
    <n v="0"/>
  </r>
  <r>
    <s v="EMP0023"/>
    <x v="22"/>
    <x v="4"/>
    <d v="2024-08-29T00:00:00"/>
    <s v="Present"/>
    <x v="23"/>
    <d v="1899-12-30T18:09:00"/>
    <s v="No"/>
    <n v="9.25"/>
    <n v="0"/>
    <x v="0"/>
    <s v="No"/>
    <s v="No"/>
    <x v="3"/>
    <n v="0"/>
  </r>
  <r>
    <s v="EMP0024"/>
    <x v="23"/>
    <x v="1"/>
    <d v="2024-08-29T00:00:00"/>
    <s v="Present"/>
    <x v="2"/>
    <d v="1899-12-30T18:25:00"/>
    <s v="No"/>
    <n v="9.4700000000000006"/>
    <n v="0"/>
    <x v="0"/>
    <s v="No"/>
    <s v="No"/>
    <x v="3"/>
    <n v="0"/>
  </r>
  <r>
    <s v="EMP0025"/>
    <x v="24"/>
    <x v="6"/>
    <d v="2024-08-29T00:00:00"/>
    <s v="Present"/>
    <x v="17"/>
    <d v="1899-12-30T18:17:00"/>
    <s v="Yes"/>
    <n v="8.98"/>
    <n v="0"/>
    <x v="0"/>
    <s v="No"/>
    <s v="No"/>
    <x v="3"/>
    <n v="0"/>
  </r>
  <r>
    <s v="EMP0026"/>
    <x v="25"/>
    <x v="5"/>
    <d v="2024-08-29T00:00:00"/>
    <s v="Present"/>
    <x v="0"/>
    <d v="1899-12-30T17:33:00"/>
    <s v="No"/>
    <n v="8.48"/>
    <n v="0"/>
    <x v="0"/>
    <s v="No"/>
    <s v="No"/>
    <x v="3"/>
    <n v="0"/>
  </r>
  <r>
    <s v="EMP0027"/>
    <x v="26"/>
    <x v="6"/>
    <d v="2024-08-29T00:00:00"/>
    <s v="Present"/>
    <x v="3"/>
    <d v="1899-12-30T17:53:00"/>
    <s v="No"/>
    <n v="9.07"/>
    <n v="7.0000000000000007E-2"/>
    <x v="0"/>
    <s v="No"/>
    <s v="No"/>
    <x v="3"/>
    <n v="0"/>
  </r>
  <r>
    <s v="EMP0028"/>
    <x v="27"/>
    <x v="7"/>
    <d v="2024-08-29T00:00:00"/>
    <s v="Leave"/>
    <x v="13"/>
    <m/>
    <s v="No"/>
    <n v="0"/>
    <n v="0"/>
    <x v="1"/>
    <s v="No"/>
    <s v="No"/>
    <x v="3"/>
    <n v="1"/>
  </r>
  <r>
    <s v="EMP0029"/>
    <x v="28"/>
    <x v="4"/>
    <d v="2024-08-29T00:00:00"/>
    <s v="Present"/>
    <x v="9"/>
    <d v="1899-12-30T18:10:00"/>
    <s v="No"/>
    <n v="8.8800000000000008"/>
    <n v="0"/>
    <x v="0"/>
    <s v="No"/>
    <s v="No"/>
    <x v="3"/>
    <n v="0"/>
  </r>
  <r>
    <s v="EMP0030"/>
    <x v="29"/>
    <x v="6"/>
    <d v="2024-08-29T00:00:00"/>
    <s v="Present"/>
    <x v="22"/>
    <d v="1899-12-30T17:48:00"/>
    <s v="No"/>
    <n v="8.67"/>
    <n v="0"/>
    <x v="0"/>
    <s v="No"/>
    <s v="No"/>
    <x v="3"/>
    <n v="0"/>
  </r>
  <r>
    <s v="EMP0031"/>
    <x v="30"/>
    <x v="0"/>
    <d v="2024-08-29T00:00:00"/>
    <s v="Present"/>
    <x v="60"/>
    <d v="1899-12-30T18:23:00"/>
    <s v="Yes"/>
    <n v="8.43"/>
    <n v="0"/>
    <x v="0"/>
    <s v="No"/>
    <s v="No"/>
    <x v="3"/>
    <n v="0"/>
  </r>
  <r>
    <s v="EMP0032"/>
    <x v="31"/>
    <x v="4"/>
    <d v="2024-08-29T00:00:00"/>
    <s v="Absent"/>
    <x v="13"/>
    <m/>
    <s v="No"/>
    <n v="0"/>
    <n v="0"/>
    <x v="0"/>
    <s v="No"/>
    <s v="Yes"/>
    <x v="3"/>
    <n v="0"/>
  </r>
  <r>
    <s v="EMP0033"/>
    <x v="32"/>
    <x v="4"/>
    <d v="2024-08-29T00:00:00"/>
    <s v="Present"/>
    <x v="5"/>
    <d v="1899-12-30T17:41:00"/>
    <s v="No"/>
    <n v="8.83"/>
    <n v="0"/>
    <x v="0"/>
    <s v="No"/>
    <s v="No"/>
    <x v="3"/>
    <n v="0"/>
  </r>
  <r>
    <s v="EMP0034"/>
    <x v="33"/>
    <x v="0"/>
    <d v="2024-08-29T00:00:00"/>
    <s v="Present"/>
    <x v="55"/>
    <d v="1899-12-30T18:02:00"/>
    <s v="No"/>
    <n v="8.8000000000000007"/>
    <n v="0"/>
    <x v="0"/>
    <s v="No"/>
    <s v="No"/>
    <x v="3"/>
    <n v="0"/>
  </r>
  <r>
    <s v="EMP0035"/>
    <x v="34"/>
    <x v="2"/>
    <d v="2024-08-29T00:00:00"/>
    <s v="Present"/>
    <x v="20"/>
    <d v="1899-12-30T18:12:00"/>
    <s v="No"/>
    <n v="8.9499999999999993"/>
    <n v="0"/>
    <x v="0"/>
    <s v="No"/>
    <s v="No"/>
    <x v="3"/>
    <n v="0"/>
  </r>
  <r>
    <s v="EMP0036"/>
    <x v="35"/>
    <x v="1"/>
    <d v="2024-08-29T00:00:00"/>
    <s v="Present"/>
    <x v="50"/>
    <d v="1899-12-30T17:56:00"/>
    <s v="Yes"/>
    <n v="8.07"/>
    <n v="0"/>
    <x v="0"/>
    <s v="No"/>
    <s v="Yes"/>
    <x v="3"/>
    <n v="0"/>
  </r>
  <r>
    <s v="EMP0037"/>
    <x v="36"/>
    <x v="3"/>
    <d v="2024-08-29T00:00:00"/>
    <s v="Present"/>
    <x v="39"/>
    <d v="1899-12-30T18:28:00"/>
    <s v="No"/>
    <n v="9.77"/>
    <n v="0.77"/>
    <x v="0"/>
    <s v="No"/>
    <s v="No"/>
    <x v="3"/>
    <n v="0"/>
  </r>
  <r>
    <s v="EMP0038"/>
    <x v="37"/>
    <x v="7"/>
    <d v="2024-08-29T00:00:00"/>
    <s v="Present"/>
    <x v="20"/>
    <d v="1899-12-30T17:49:00"/>
    <s v="No"/>
    <n v="8.57"/>
    <n v="0"/>
    <x v="0"/>
    <s v="No"/>
    <s v="No"/>
    <x v="3"/>
    <n v="0"/>
  </r>
  <r>
    <s v="EMP0039"/>
    <x v="38"/>
    <x v="6"/>
    <d v="2024-08-29T00:00:00"/>
    <s v="Present"/>
    <x v="4"/>
    <d v="1899-12-30T18:01:00"/>
    <s v="No"/>
    <n v="8.85"/>
    <n v="0"/>
    <x v="0"/>
    <s v="No"/>
    <s v="No"/>
    <x v="3"/>
    <n v="0"/>
  </r>
  <r>
    <s v="EMP0040"/>
    <x v="39"/>
    <x v="2"/>
    <d v="2024-08-29T00:00:00"/>
    <s v="Present"/>
    <x v="21"/>
    <d v="1899-12-30T17:43:00"/>
    <s v="No"/>
    <n v="8.5"/>
    <n v="0"/>
    <x v="0"/>
    <s v="No"/>
    <s v="No"/>
    <x v="3"/>
    <n v="0"/>
  </r>
  <r>
    <s v="EMP0041"/>
    <x v="40"/>
    <x v="7"/>
    <d v="2024-08-29T00:00:00"/>
    <s v="Leave"/>
    <x v="13"/>
    <m/>
    <s v="No"/>
    <n v="0"/>
    <n v="0"/>
    <x v="1"/>
    <s v="No"/>
    <s v="No"/>
    <x v="3"/>
    <n v="1"/>
  </r>
  <r>
    <s v="EMP0042"/>
    <x v="41"/>
    <x v="7"/>
    <d v="2024-08-29T00:00:00"/>
    <s v="Present"/>
    <x v="42"/>
    <d v="1899-12-30T18:02:00"/>
    <s v="No"/>
    <n v="8.85"/>
    <n v="0"/>
    <x v="0"/>
    <s v="No"/>
    <s v="No"/>
    <x v="3"/>
    <n v="0"/>
  </r>
  <r>
    <s v="EMP0043"/>
    <x v="42"/>
    <x v="7"/>
    <d v="2024-08-29T00:00:00"/>
    <s v="Present"/>
    <x v="4"/>
    <d v="1899-12-30T17:30:00"/>
    <s v="No"/>
    <n v="8.33"/>
    <n v="0"/>
    <x v="0"/>
    <s v="No"/>
    <s v="No"/>
    <x v="3"/>
    <n v="0"/>
  </r>
  <r>
    <s v="EMP0044"/>
    <x v="43"/>
    <x v="1"/>
    <d v="2024-08-29T00:00:00"/>
    <s v="Present"/>
    <x v="3"/>
    <d v="1899-12-30T17:55:00"/>
    <s v="No"/>
    <n v="9.1"/>
    <n v="0"/>
    <x v="0"/>
    <s v="No"/>
    <s v="No"/>
    <x v="3"/>
    <n v="0"/>
  </r>
  <r>
    <s v="EMP0045"/>
    <x v="44"/>
    <x v="4"/>
    <d v="2024-08-29T00:00:00"/>
    <s v="Present"/>
    <x v="77"/>
    <d v="1899-12-30T18:00:00"/>
    <s v="Yes"/>
    <n v="8.07"/>
    <n v="0"/>
    <x v="0"/>
    <s v="No"/>
    <s v="No"/>
    <x v="3"/>
    <n v="0"/>
  </r>
  <r>
    <s v="EMP0046"/>
    <x v="45"/>
    <x v="0"/>
    <d v="2024-08-29T00:00:00"/>
    <s v="Leave"/>
    <x v="13"/>
    <m/>
    <s v="No"/>
    <n v="0"/>
    <n v="0"/>
    <x v="4"/>
    <s v="No"/>
    <s v="No"/>
    <x v="3"/>
    <n v="1"/>
  </r>
  <r>
    <s v="EMP0047"/>
    <x v="46"/>
    <x v="2"/>
    <d v="2024-08-29T00:00:00"/>
    <s v="Present"/>
    <x v="26"/>
    <d v="1899-12-30T18:26:00"/>
    <s v="No"/>
    <n v="9.35"/>
    <n v="0"/>
    <x v="0"/>
    <s v="No"/>
    <s v="No"/>
    <x v="3"/>
    <n v="0"/>
  </r>
  <r>
    <s v="EMP0048"/>
    <x v="47"/>
    <x v="4"/>
    <d v="2024-08-29T00:00:00"/>
    <s v="Present"/>
    <x v="27"/>
    <d v="1899-12-30T18:07:00"/>
    <s v="No"/>
    <n v="9.08"/>
    <n v="0"/>
    <x v="0"/>
    <s v="No"/>
    <s v="No"/>
    <x v="3"/>
    <n v="0"/>
  </r>
  <r>
    <s v="EMP0049"/>
    <x v="48"/>
    <x v="2"/>
    <d v="2024-08-29T00:00:00"/>
    <s v="Present"/>
    <x v="32"/>
    <d v="1899-12-30T14:40:00"/>
    <s v="No"/>
    <n v="5.7"/>
    <n v="0"/>
    <x v="0"/>
    <s v="Yes"/>
    <s v="No"/>
    <x v="3"/>
    <n v="0"/>
  </r>
  <r>
    <s v="EMP0050"/>
    <x v="49"/>
    <x v="3"/>
    <d v="2024-08-29T00:00:00"/>
    <s v="Present"/>
    <x v="11"/>
    <d v="1899-12-30T17:32:00"/>
    <s v="No"/>
    <n v="8.6999999999999993"/>
    <n v="0"/>
    <x v="0"/>
    <s v="No"/>
    <s v="No"/>
    <x v="3"/>
    <n v="0"/>
  </r>
  <r>
    <s v="EMP0051"/>
    <x v="50"/>
    <x v="5"/>
    <d v="2024-08-29T00:00:00"/>
    <s v="Leave"/>
    <x v="13"/>
    <m/>
    <s v="No"/>
    <n v="0"/>
    <n v="0"/>
    <x v="3"/>
    <s v="No"/>
    <s v="Yes"/>
    <x v="3"/>
    <n v="1"/>
  </r>
  <r>
    <s v="EMP0052"/>
    <x v="51"/>
    <x v="6"/>
    <d v="2024-08-29T00:00:00"/>
    <s v="Present"/>
    <x v="42"/>
    <d v="1899-12-30T17:59:00"/>
    <s v="No"/>
    <n v="8.8000000000000007"/>
    <n v="0"/>
    <x v="0"/>
    <s v="No"/>
    <s v="No"/>
    <x v="3"/>
    <n v="0"/>
  </r>
  <r>
    <s v="EMP0053"/>
    <x v="52"/>
    <x v="4"/>
    <d v="2024-08-29T00:00:00"/>
    <s v="Present"/>
    <x v="33"/>
    <d v="1899-12-30T18:21:00"/>
    <s v="No"/>
    <n v="9.68"/>
    <n v="0"/>
    <x v="0"/>
    <s v="No"/>
    <s v="No"/>
    <x v="3"/>
    <n v="0"/>
  </r>
  <r>
    <s v="EMP0054"/>
    <x v="53"/>
    <x v="5"/>
    <d v="2024-08-29T00:00:00"/>
    <s v="Present"/>
    <x v="47"/>
    <d v="1899-12-30T17:39:00"/>
    <s v="No"/>
    <n v="8.8800000000000008"/>
    <n v="0"/>
    <x v="0"/>
    <s v="No"/>
    <s v="No"/>
    <x v="3"/>
    <n v="0"/>
  </r>
  <r>
    <s v="EMP0055"/>
    <x v="54"/>
    <x v="4"/>
    <d v="2024-08-29T00:00:00"/>
    <s v="Leave"/>
    <x v="13"/>
    <m/>
    <s v="No"/>
    <n v="0"/>
    <n v="0"/>
    <x v="1"/>
    <s v="No"/>
    <s v="No"/>
    <x v="3"/>
    <n v="1"/>
  </r>
  <r>
    <s v="EMP0056"/>
    <x v="55"/>
    <x v="7"/>
    <d v="2024-08-29T00:00:00"/>
    <s v="Present"/>
    <x v="67"/>
    <d v="1899-12-30T18:29:00"/>
    <s v="Yes"/>
    <n v="9.07"/>
    <n v="0"/>
    <x v="0"/>
    <s v="No"/>
    <s v="No"/>
    <x v="3"/>
    <n v="0"/>
  </r>
  <r>
    <s v="EMP0057"/>
    <x v="56"/>
    <x v="0"/>
    <d v="2024-08-29T00:00:00"/>
    <s v="Present"/>
    <x v="51"/>
    <d v="1899-12-30T17:55:00"/>
    <s v="No"/>
    <n v="9.0299999999999994"/>
    <n v="0"/>
    <x v="0"/>
    <s v="No"/>
    <s v="No"/>
    <x v="3"/>
    <n v="0"/>
  </r>
  <r>
    <s v="EMP0058"/>
    <x v="57"/>
    <x v="0"/>
    <d v="2024-08-29T00:00:00"/>
    <s v="Absent"/>
    <x v="13"/>
    <m/>
    <s v="No"/>
    <n v="0"/>
    <n v="0"/>
    <x v="0"/>
    <s v="No"/>
    <s v="Yes"/>
    <x v="3"/>
    <n v="0"/>
  </r>
  <r>
    <s v="EMP0059"/>
    <x v="58"/>
    <x v="4"/>
    <d v="2024-08-29T00:00:00"/>
    <s v="Present"/>
    <x v="4"/>
    <d v="1899-12-30T17:40:00"/>
    <s v="No"/>
    <n v="8.5"/>
    <n v="0"/>
    <x v="0"/>
    <s v="No"/>
    <s v="No"/>
    <x v="3"/>
    <n v="0"/>
  </r>
  <r>
    <s v="EMP0060"/>
    <x v="59"/>
    <x v="6"/>
    <d v="2024-08-29T00:00:00"/>
    <s v="Present"/>
    <x v="17"/>
    <d v="1899-12-30T18:06:00"/>
    <s v="No"/>
    <n v="8.8000000000000007"/>
    <n v="0"/>
    <x v="0"/>
    <s v="No"/>
    <s v="No"/>
    <x v="3"/>
    <n v="0"/>
  </r>
  <r>
    <s v="EMP0061"/>
    <x v="60"/>
    <x v="2"/>
    <d v="2024-08-29T00:00:00"/>
    <s v="Leave"/>
    <x v="13"/>
    <m/>
    <s v="No"/>
    <n v="0"/>
    <n v="0"/>
    <x v="2"/>
    <s v="No"/>
    <s v="No"/>
    <x v="3"/>
    <n v="1"/>
  </r>
  <r>
    <s v="EMP0062"/>
    <x v="61"/>
    <x v="7"/>
    <d v="2024-08-29T00:00:00"/>
    <s v="Present"/>
    <x v="10"/>
    <d v="1899-12-30T15:19:00"/>
    <s v="No"/>
    <n v="6"/>
    <n v="0"/>
    <x v="0"/>
    <s v="Yes"/>
    <s v="No"/>
    <x v="3"/>
    <n v="0"/>
  </r>
  <r>
    <s v="EMP0063"/>
    <x v="62"/>
    <x v="3"/>
    <d v="2024-08-29T00:00:00"/>
    <s v="Leave"/>
    <x v="13"/>
    <m/>
    <s v="No"/>
    <n v="0"/>
    <n v="0"/>
    <x v="4"/>
    <s v="No"/>
    <s v="No"/>
    <x v="3"/>
    <n v="1"/>
  </r>
  <r>
    <s v="EMP0064"/>
    <x v="63"/>
    <x v="0"/>
    <d v="2024-08-29T00:00:00"/>
    <s v="Present"/>
    <x v="22"/>
    <d v="1899-12-30T17:31:00"/>
    <s v="No"/>
    <n v="8.3800000000000008"/>
    <n v="0"/>
    <x v="0"/>
    <s v="No"/>
    <s v="No"/>
    <x v="3"/>
    <n v="0"/>
  </r>
  <r>
    <s v="EMP0065"/>
    <x v="64"/>
    <x v="6"/>
    <d v="2024-08-29T00:00:00"/>
    <s v="Leave"/>
    <x v="13"/>
    <m/>
    <s v="No"/>
    <n v="0"/>
    <n v="0"/>
    <x v="4"/>
    <s v="No"/>
    <s v="No"/>
    <x v="3"/>
    <n v="1"/>
  </r>
  <r>
    <s v="EMP0066"/>
    <x v="65"/>
    <x v="5"/>
    <d v="2024-08-29T00:00:00"/>
    <s v="Present"/>
    <x v="55"/>
    <d v="1899-12-30T18:19:00"/>
    <s v="No"/>
    <n v="9.08"/>
    <n v="0"/>
    <x v="0"/>
    <s v="No"/>
    <s v="No"/>
    <x v="3"/>
    <n v="0"/>
  </r>
  <r>
    <s v="EMP0067"/>
    <x v="66"/>
    <x v="5"/>
    <d v="2024-08-29T00:00:00"/>
    <s v="Present"/>
    <x v="38"/>
    <d v="1899-12-30T17:56:00"/>
    <s v="No"/>
    <n v="8.83"/>
    <n v="0"/>
    <x v="0"/>
    <s v="No"/>
    <s v="No"/>
    <x v="3"/>
    <n v="0"/>
  </r>
  <r>
    <s v="EMP0068"/>
    <x v="67"/>
    <x v="7"/>
    <d v="2024-08-29T00:00:00"/>
    <s v="Present"/>
    <x v="24"/>
    <d v="1899-12-30T17:47:00"/>
    <s v="No"/>
    <n v="8.6300000000000008"/>
    <n v="0"/>
    <x v="0"/>
    <s v="No"/>
    <s v="No"/>
    <x v="3"/>
    <n v="0"/>
  </r>
  <r>
    <s v="EMP0069"/>
    <x v="68"/>
    <x v="6"/>
    <d v="2024-08-29T00:00:00"/>
    <s v="Present"/>
    <x v="4"/>
    <d v="1899-12-30T18:23:00"/>
    <s v="No"/>
    <n v="9.2200000000000006"/>
    <n v="0"/>
    <x v="0"/>
    <s v="No"/>
    <s v="No"/>
    <x v="3"/>
    <n v="0"/>
  </r>
  <r>
    <s v="EMP0070"/>
    <x v="69"/>
    <x v="3"/>
    <d v="2024-08-29T00:00:00"/>
    <s v="Absent"/>
    <x v="13"/>
    <m/>
    <s v="No"/>
    <n v="0"/>
    <n v="0"/>
    <x v="0"/>
    <s v="No"/>
    <s v="Yes"/>
    <x v="3"/>
    <n v="0"/>
  </r>
  <r>
    <s v="EMP0071"/>
    <x v="70"/>
    <x v="2"/>
    <d v="2024-08-29T00:00:00"/>
    <s v="Present"/>
    <x v="41"/>
    <d v="1899-12-30T18:26:00"/>
    <s v="No"/>
    <n v="9.23"/>
    <n v="0.23"/>
    <x v="0"/>
    <s v="No"/>
    <s v="No"/>
    <x v="3"/>
    <n v="0"/>
  </r>
  <r>
    <s v="EMP0072"/>
    <x v="71"/>
    <x v="1"/>
    <d v="2024-08-29T00:00:00"/>
    <s v="Present"/>
    <x v="4"/>
    <d v="1899-12-30T17:59:00"/>
    <s v="No"/>
    <n v="8.82"/>
    <n v="0"/>
    <x v="0"/>
    <s v="No"/>
    <s v="No"/>
    <x v="3"/>
    <n v="0"/>
  </r>
  <r>
    <s v="EMP0073"/>
    <x v="72"/>
    <x v="6"/>
    <d v="2024-08-29T00:00:00"/>
    <s v="Present"/>
    <x v="73"/>
    <d v="1899-12-30T18:11:00"/>
    <s v="Yes"/>
    <n v="8.3800000000000008"/>
    <n v="0"/>
    <x v="0"/>
    <s v="No"/>
    <s v="No"/>
    <x v="3"/>
    <n v="0"/>
  </r>
  <r>
    <s v="EMP0074"/>
    <x v="73"/>
    <x v="1"/>
    <d v="2024-08-29T00:00:00"/>
    <s v="Present"/>
    <x v="16"/>
    <d v="1899-12-30T18:15:00"/>
    <s v="Yes"/>
    <n v="8.4"/>
    <n v="0"/>
    <x v="0"/>
    <s v="No"/>
    <s v="No"/>
    <x v="3"/>
    <n v="0"/>
  </r>
  <r>
    <s v="EMP0075"/>
    <x v="74"/>
    <x v="2"/>
    <d v="2024-08-29T00:00:00"/>
    <s v="Present"/>
    <x v="42"/>
    <d v="1899-12-30T18:18:00"/>
    <s v="No"/>
    <n v="9.1199999999999992"/>
    <n v="0"/>
    <x v="0"/>
    <s v="No"/>
    <s v="No"/>
    <x v="3"/>
    <n v="0"/>
  </r>
  <r>
    <s v="EMP0001"/>
    <x v="0"/>
    <x v="0"/>
    <d v="2024-08-30T00:00:00"/>
    <s v="Present"/>
    <x v="26"/>
    <d v="1899-12-30T17:57:00"/>
    <s v="No"/>
    <n v="8.8699999999999992"/>
    <n v="0"/>
    <x v="0"/>
    <s v="No"/>
    <s v="No"/>
    <x v="4"/>
    <n v="0"/>
  </r>
  <r>
    <s v="EMP0002"/>
    <x v="1"/>
    <x v="1"/>
    <d v="2024-08-30T00:00:00"/>
    <s v="Leave"/>
    <x v="13"/>
    <m/>
    <s v="No"/>
    <n v="0"/>
    <n v="0"/>
    <x v="1"/>
    <s v="No"/>
    <s v="No"/>
    <x v="4"/>
    <n v="1"/>
  </r>
  <r>
    <s v="EMP0003"/>
    <x v="2"/>
    <x v="2"/>
    <d v="2024-08-30T00:00:00"/>
    <s v="Present"/>
    <x v="42"/>
    <d v="1899-12-30T18:06:00"/>
    <s v="No"/>
    <n v="8.92"/>
    <n v="0"/>
    <x v="0"/>
    <s v="No"/>
    <s v="No"/>
    <x v="4"/>
    <n v="0"/>
  </r>
  <r>
    <s v="EMP0004"/>
    <x v="3"/>
    <x v="3"/>
    <d v="2024-08-30T00:00:00"/>
    <s v="Present"/>
    <x v="42"/>
    <d v="1899-12-30T18:06:00"/>
    <s v="No"/>
    <n v="8.92"/>
    <n v="0"/>
    <x v="0"/>
    <s v="No"/>
    <s v="No"/>
    <x v="4"/>
    <n v="0"/>
  </r>
  <r>
    <s v="EMP0005"/>
    <x v="4"/>
    <x v="3"/>
    <d v="2024-08-30T00:00:00"/>
    <s v="Absent"/>
    <x v="13"/>
    <m/>
    <s v="No"/>
    <n v="0"/>
    <n v="0"/>
    <x v="0"/>
    <s v="No"/>
    <s v="Yes"/>
    <x v="4"/>
    <n v="0"/>
  </r>
  <r>
    <s v="EMP0006"/>
    <x v="5"/>
    <x v="4"/>
    <d v="2024-08-30T00:00:00"/>
    <s v="Present"/>
    <x v="19"/>
    <d v="1899-12-30T17:44:00"/>
    <s v="No"/>
    <n v="8.73"/>
    <n v="0"/>
    <x v="0"/>
    <s v="No"/>
    <s v="No"/>
    <x v="4"/>
    <n v="0"/>
  </r>
  <r>
    <s v="EMP0007"/>
    <x v="6"/>
    <x v="5"/>
    <d v="2024-08-30T00:00:00"/>
    <s v="Present"/>
    <x v="5"/>
    <d v="1899-12-30T18:14:00"/>
    <s v="No"/>
    <n v="9.3800000000000008"/>
    <n v="0"/>
    <x v="0"/>
    <s v="No"/>
    <s v="No"/>
    <x v="4"/>
    <n v="0"/>
  </r>
  <r>
    <s v="EMP0008"/>
    <x v="7"/>
    <x v="5"/>
    <d v="2024-08-30T00:00:00"/>
    <s v="Present"/>
    <x v="42"/>
    <d v="1899-12-30T17:48:00"/>
    <s v="No"/>
    <n v="8.6199999999999992"/>
    <n v="0"/>
    <x v="0"/>
    <s v="No"/>
    <s v="No"/>
    <x v="4"/>
    <n v="0"/>
  </r>
  <r>
    <s v="EMP0009"/>
    <x v="8"/>
    <x v="4"/>
    <d v="2024-08-30T00:00:00"/>
    <s v="Absent"/>
    <x v="13"/>
    <m/>
    <s v="No"/>
    <n v="0"/>
    <n v="0"/>
    <x v="0"/>
    <s v="No"/>
    <s v="Yes"/>
    <x v="4"/>
    <n v="0"/>
  </r>
  <r>
    <s v="EMP0010"/>
    <x v="9"/>
    <x v="4"/>
    <d v="2024-08-30T00:00:00"/>
    <s v="Present"/>
    <x v="62"/>
    <d v="1899-12-30T17:31:00"/>
    <s v="Yes"/>
    <n v="7.97"/>
    <n v="0"/>
    <x v="0"/>
    <s v="No"/>
    <s v="Yes"/>
    <x v="4"/>
    <n v="0"/>
  </r>
  <r>
    <s v="EMP0011"/>
    <x v="10"/>
    <x v="0"/>
    <d v="2024-08-30T00:00:00"/>
    <s v="Present"/>
    <x v="4"/>
    <d v="1899-12-30T18:02:00"/>
    <s v="No"/>
    <n v="8.8699999999999992"/>
    <n v="0"/>
    <x v="0"/>
    <s v="No"/>
    <s v="No"/>
    <x v="4"/>
    <n v="0"/>
  </r>
  <r>
    <s v="EMP0012"/>
    <x v="11"/>
    <x v="6"/>
    <d v="2024-08-30T00:00:00"/>
    <s v="Present"/>
    <x v="17"/>
    <d v="1899-12-30T17:59:00"/>
    <s v="No"/>
    <n v="8.68"/>
    <n v="0"/>
    <x v="0"/>
    <s v="No"/>
    <s v="No"/>
    <x v="4"/>
    <n v="0"/>
  </r>
  <r>
    <s v="EMP0013"/>
    <x v="12"/>
    <x v="7"/>
    <d v="2024-08-30T00:00:00"/>
    <s v="Present"/>
    <x v="60"/>
    <d v="1899-12-30T17:49:00"/>
    <s v="Yes"/>
    <n v="7.87"/>
    <n v="0"/>
    <x v="0"/>
    <s v="No"/>
    <s v="No"/>
    <x v="4"/>
    <n v="0"/>
  </r>
  <r>
    <s v="EMP0014"/>
    <x v="13"/>
    <x v="2"/>
    <d v="2024-08-30T00:00:00"/>
    <s v="Present"/>
    <x v="27"/>
    <d v="1899-12-30T18:07:00"/>
    <s v="No"/>
    <n v="9.08"/>
    <n v="0"/>
    <x v="0"/>
    <s v="No"/>
    <s v="No"/>
    <x v="4"/>
    <n v="0"/>
  </r>
  <r>
    <s v="EMP0015"/>
    <x v="14"/>
    <x v="5"/>
    <d v="2024-08-30T00:00:00"/>
    <s v="Present"/>
    <x v="29"/>
    <d v="1899-12-30T18:25:00"/>
    <s v="No"/>
    <n v="9.5500000000000007"/>
    <n v="0"/>
    <x v="0"/>
    <s v="No"/>
    <s v="No"/>
    <x v="4"/>
    <n v="0"/>
  </r>
  <r>
    <s v="EMP0016"/>
    <x v="15"/>
    <x v="7"/>
    <d v="2024-08-30T00:00:00"/>
    <s v="Present"/>
    <x v="55"/>
    <d v="1899-12-30T17:50:00"/>
    <s v="No"/>
    <n v="8.6"/>
    <n v="0"/>
    <x v="0"/>
    <s v="No"/>
    <s v="No"/>
    <x v="4"/>
    <n v="0"/>
  </r>
  <r>
    <s v="EMP0017"/>
    <x v="16"/>
    <x v="2"/>
    <d v="2024-08-30T00:00:00"/>
    <s v="Present"/>
    <x v="55"/>
    <d v="1899-12-30T17:35:00"/>
    <s v="No"/>
    <n v="8.35"/>
    <n v="0"/>
    <x v="0"/>
    <s v="No"/>
    <s v="No"/>
    <x v="4"/>
    <n v="0"/>
  </r>
  <r>
    <s v="EMP0018"/>
    <x v="17"/>
    <x v="5"/>
    <d v="2024-08-30T00:00:00"/>
    <s v="Leave"/>
    <x v="13"/>
    <m/>
    <s v="No"/>
    <n v="0"/>
    <n v="0"/>
    <x v="2"/>
    <s v="No"/>
    <s v="No"/>
    <x v="4"/>
    <n v="1"/>
  </r>
  <r>
    <s v="EMP0019"/>
    <x v="18"/>
    <x v="1"/>
    <d v="2024-08-30T00:00:00"/>
    <s v="Present"/>
    <x v="43"/>
    <d v="1899-12-30T17:31:00"/>
    <s v="No"/>
    <n v="8.73"/>
    <n v="0"/>
    <x v="0"/>
    <s v="No"/>
    <s v="No"/>
    <x v="4"/>
    <n v="0"/>
  </r>
  <r>
    <s v="EMP0020"/>
    <x v="19"/>
    <x v="0"/>
    <d v="2024-08-30T00:00:00"/>
    <s v="Leave"/>
    <x v="13"/>
    <m/>
    <s v="No"/>
    <n v="0"/>
    <n v="0"/>
    <x v="1"/>
    <s v="No"/>
    <s v="No"/>
    <x v="4"/>
    <n v="1"/>
  </r>
  <r>
    <s v="EMP0021"/>
    <x v="20"/>
    <x v="5"/>
    <d v="2024-08-30T00:00:00"/>
    <s v="Present"/>
    <x v="8"/>
    <d v="1899-12-30T14:58:00"/>
    <s v="No"/>
    <n v="5.98"/>
    <n v="0"/>
    <x v="0"/>
    <s v="Yes"/>
    <s v="Yes"/>
    <x v="4"/>
    <n v="0"/>
  </r>
  <r>
    <s v="EMP0022"/>
    <x v="21"/>
    <x v="3"/>
    <d v="2024-08-30T00:00:00"/>
    <s v="Present"/>
    <x v="5"/>
    <d v="1899-12-30T17:58:00"/>
    <s v="No"/>
    <n v="9.1199999999999992"/>
    <n v="0"/>
    <x v="0"/>
    <s v="No"/>
    <s v="No"/>
    <x v="4"/>
    <n v="0"/>
  </r>
  <r>
    <s v="EMP0023"/>
    <x v="22"/>
    <x v="4"/>
    <d v="2024-08-30T00:00:00"/>
    <s v="Present"/>
    <x v="42"/>
    <d v="1899-12-30T17:38:00"/>
    <s v="No"/>
    <n v="8.4499999999999993"/>
    <n v="0"/>
    <x v="0"/>
    <s v="No"/>
    <s v="No"/>
    <x v="4"/>
    <n v="0"/>
  </r>
  <r>
    <s v="EMP0024"/>
    <x v="23"/>
    <x v="1"/>
    <d v="2024-08-30T00:00:00"/>
    <s v="Present"/>
    <x v="3"/>
    <d v="1899-12-30T18:04:00"/>
    <s v="No"/>
    <n v="9.25"/>
    <n v="0.25"/>
    <x v="0"/>
    <s v="No"/>
    <s v="No"/>
    <x v="4"/>
    <n v="0"/>
  </r>
  <r>
    <s v="EMP0025"/>
    <x v="24"/>
    <x v="6"/>
    <d v="2024-08-30T00:00:00"/>
    <s v="Present"/>
    <x v="7"/>
    <d v="1899-12-30T15:13:00"/>
    <s v="No"/>
    <n v="6.53"/>
    <n v="0"/>
    <x v="0"/>
    <s v="Yes"/>
    <s v="Yes"/>
    <x v="4"/>
    <n v="0"/>
  </r>
  <r>
    <s v="EMP0026"/>
    <x v="25"/>
    <x v="5"/>
    <d v="2024-08-30T00:00:00"/>
    <s v="Present"/>
    <x v="24"/>
    <d v="1899-12-30T17:53:00"/>
    <s v="No"/>
    <n v="8.73"/>
    <n v="0"/>
    <x v="0"/>
    <s v="No"/>
    <s v="No"/>
    <x v="4"/>
    <n v="0"/>
  </r>
  <r>
    <s v="EMP0027"/>
    <x v="26"/>
    <x v="6"/>
    <d v="2024-08-30T00:00:00"/>
    <s v="Absent"/>
    <x v="13"/>
    <m/>
    <s v="No"/>
    <n v="0"/>
    <n v="0"/>
    <x v="0"/>
    <s v="No"/>
    <s v="No"/>
    <x v="4"/>
    <n v="0"/>
  </r>
  <r>
    <s v="EMP0028"/>
    <x v="27"/>
    <x v="7"/>
    <d v="2024-08-30T00:00:00"/>
    <s v="Present"/>
    <x v="7"/>
    <d v="1899-12-30T18:14:00"/>
    <s v="No"/>
    <n v="9.5500000000000007"/>
    <n v="0.55000000000000004"/>
    <x v="0"/>
    <s v="No"/>
    <s v="No"/>
    <x v="4"/>
    <n v="0"/>
  </r>
  <r>
    <s v="EMP0029"/>
    <x v="28"/>
    <x v="4"/>
    <d v="2024-08-30T00:00:00"/>
    <s v="Present"/>
    <x v="24"/>
    <d v="1899-12-30T17:31:00"/>
    <s v="No"/>
    <n v="8.3699999999999992"/>
    <n v="0"/>
    <x v="0"/>
    <s v="No"/>
    <s v="No"/>
    <x v="4"/>
    <n v="0"/>
  </r>
  <r>
    <s v="EMP0030"/>
    <x v="29"/>
    <x v="6"/>
    <d v="2024-08-30T00:00:00"/>
    <s v="Present"/>
    <x v="26"/>
    <d v="1899-12-30T18:13:00"/>
    <s v="No"/>
    <n v="9.1300000000000008"/>
    <n v="0"/>
    <x v="0"/>
    <s v="No"/>
    <s v="No"/>
    <x v="4"/>
    <n v="0"/>
  </r>
  <r>
    <s v="EMP0031"/>
    <x v="30"/>
    <x v="0"/>
    <d v="2024-08-30T00:00:00"/>
    <s v="Present"/>
    <x v="32"/>
    <d v="1899-12-30T17:57:00"/>
    <s v="No"/>
    <n v="8.98"/>
    <n v="0"/>
    <x v="0"/>
    <s v="No"/>
    <s v="No"/>
    <x v="4"/>
    <n v="0"/>
  </r>
  <r>
    <s v="EMP0032"/>
    <x v="31"/>
    <x v="4"/>
    <d v="2024-08-30T00:00:00"/>
    <s v="Absent"/>
    <x v="13"/>
    <m/>
    <s v="No"/>
    <n v="0"/>
    <n v="0"/>
    <x v="0"/>
    <s v="No"/>
    <s v="Yes"/>
    <x v="4"/>
    <n v="0"/>
  </r>
  <r>
    <s v="EMP0033"/>
    <x v="32"/>
    <x v="4"/>
    <d v="2024-08-30T00:00:00"/>
    <s v="Present"/>
    <x v="4"/>
    <d v="1899-12-30T18:28:00"/>
    <s v="No"/>
    <n v="9.3000000000000007"/>
    <n v="0"/>
    <x v="0"/>
    <s v="No"/>
    <s v="No"/>
    <x v="4"/>
    <n v="0"/>
  </r>
  <r>
    <s v="EMP0034"/>
    <x v="33"/>
    <x v="0"/>
    <d v="2024-08-30T00:00:00"/>
    <s v="Present"/>
    <x v="9"/>
    <d v="1899-12-30T18:22:00"/>
    <s v="No"/>
    <n v="9.08"/>
    <n v="0.08"/>
    <x v="0"/>
    <s v="No"/>
    <s v="No"/>
    <x v="4"/>
    <n v="0"/>
  </r>
  <r>
    <s v="EMP0035"/>
    <x v="34"/>
    <x v="2"/>
    <d v="2024-08-30T00:00:00"/>
    <s v="Present"/>
    <x v="42"/>
    <d v="1899-12-30T18:11:00"/>
    <s v="No"/>
    <n v="9"/>
    <n v="0"/>
    <x v="0"/>
    <s v="No"/>
    <s v="No"/>
    <x v="4"/>
    <n v="0"/>
  </r>
  <r>
    <s v="EMP0036"/>
    <x v="35"/>
    <x v="1"/>
    <d v="2024-08-30T00:00:00"/>
    <s v="Present"/>
    <x v="30"/>
    <d v="1899-12-30T17:47:00"/>
    <s v="No"/>
    <n v="8.52"/>
    <n v="0"/>
    <x v="0"/>
    <s v="No"/>
    <s v="No"/>
    <x v="4"/>
    <n v="0"/>
  </r>
  <r>
    <s v="EMP0037"/>
    <x v="36"/>
    <x v="3"/>
    <d v="2024-08-30T00:00:00"/>
    <s v="Present"/>
    <x v="38"/>
    <d v="1899-12-30T17:48:00"/>
    <s v="No"/>
    <n v="8.6999999999999993"/>
    <n v="0"/>
    <x v="0"/>
    <s v="No"/>
    <s v="No"/>
    <x v="4"/>
    <n v="0"/>
  </r>
  <r>
    <s v="EMP0038"/>
    <x v="37"/>
    <x v="7"/>
    <d v="2024-08-30T00:00:00"/>
    <s v="Present"/>
    <x v="23"/>
    <d v="1899-12-30T18:08:00"/>
    <s v="No"/>
    <n v="9.23"/>
    <n v="0"/>
    <x v="0"/>
    <s v="No"/>
    <s v="No"/>
    <x v="4"/>
    <n v="0"/>
  </r>
  <r>
    <s v="EMP0039"/>
    <x v="38"/>
    <x v="6"/>
    <d v="2024-08-30T00:00:00"/>
    <s v="Present"/>
    <x v="26"/>
    <d v="1899-12-30T17:56:00"/>
    <s v="No"/>
    <n v="8.85"/>
    <n v="0"/>
    <x v="0"/>
    <s v="No"/>
    <s v="No"/>
    <x v="4"/>
    <n v="0"/>
  </r>
  <r>
    <s v="EMP0040"/>
    <x v="39"/>
    <x v="2"/>
    <d v="2024-08-30T00:00:00"/>
    <s v="Present"/>
    <x v="3"/>
    <d v="1899-12-30T17:47:00"/>
    <s v="No"/>
    <n v="8.9700000000000006"/>
    <n v="0"/>
    <x v="0"/>
    <s v="No"/>
    <s v="No"/>
    <x v="4"/>
    <n v="0"/>
  </r>
  <r>
    <s v="EMP0041"/>
    <x v="40"/>
    <x v="7"/>
    <d v="2024-08-30T00:00:00"/>
    <s v="Present"/>
    <x v="32"/>
    <d v="1899-12-30T17:38:00"/>
    <s v="No"/>
    <n v="8.67"/>
    <n v="0"/>
    <x v="0"/>
    <s v="No"/>
    <s v="No"/>
    <x v="4"/>
    <n v="0"/>
  </r>
  <r>
    <s v="EMP0042"/>
    <x v="41"/>
    <x v="7"/>
    <d v="2024-08-30T00:00:00"/>
    <s v="Absent"/>
    <x v="13"/>
    <m/>
    <s v="No"/>
    <n v="0"/>
    <n v="0"/>
    <x v="0"/>
    <s v="No"/>
    <s v="Yes"/>
    <x v="4"/>
    <n v="0"/>
  </r>
  <r>
    <s v="EMP0043"/>
    <x v="42"/>
    <x v="7"/>
    <d v="2024-08-30T00:00:00"/>
    <s v="Present"/>
    <x v="52"/>
    <d v="1899-12-30T18:18:00"/>
    <s v="Yes"/>
    <n v="8.93"/>
    <n v="0"/>
    <x v="0"/>
    <s v="No"/>
    <s v="No"/>
    <x v="4"/>
    <n v="0"/>
  </r>
  <r>
    <s v="EMP0044"/>
    <x v="43"/>
    <x v="1"/>
    <d v="2024-08-30T00:00:00"/>
    <s v="Present"/>
    <x v="19"/>
    <d v="1899-12-30T18:15:00"/>
    <s v="No"/>
    <n v="9.25"/>
    <n v="0"/>
    <x v="0"/>
    <s v="No"/>
    <s v="No"/>
    <x v="4"/>
    <n v="0"/>
  </r>
  <r>
    <s v="EMP0045"/>
    <x v="44"/>
    <x v="4"/>
    <d v="2024-08-30T00:00:00"/>
    <s v="Leave"/>
    <x v="13"/>
    <m/>
    <s v="No"/>
    <n v="0"/>
    <n v="0"/>
    <x v="4"/>
    <s v="No"/>
    <s v="No"/>
    <x v="4"/>
    <n v="1"/>
  </r>
  <r>
    <s v="EMP0046"/>
    <x v="45"/>
    <x v="0"/>
    <d v="2024-08-30T00:00:00"/>
    <s v="Present"/>
    <x v="25"/>
    <d v="1899-12-30T17:35:00"/>
    <s v="No"/>
    <n v="8.5299999999999994"/>
    <n v="0"/>
    <x v="0"/>
    <s v="No"/>
    <s v="No"/>
    <x v="4"/>
    <n v="0"/>
  </r>
  <r>
    <s v="EMP0047"/>
    <x v="46"/>
    <x v="2"/>
    <d v="2024-08-30T00:00:00"/>
    <s v="Present"/>
    <x v="7"/>
    <d v="1899-12-30T17:41:00"/>
    <s v="No"/>
    <n v="9"/>
    <n v="0"/>
    <x v="0"/>
    <s v="No"/>
    <s v="No"/>
    <x v="4"/>
    <n v="0"/>
  </r>
  <r>
    <s v="EMP0048"/>
    <x v="47"/>
    <x v="4"/>
    <d v="2024-08-30T00:00:00"/>
    <s v="Present"/>
    <x v="71"/>
    <d v="1899-12-30T14:56:00"/>
    <s v="Yes"/>
    <n v="5.48"/>
    <n v="0"/>
    <x v="0"/>
    <s v="Yes"/>
    <s v="No"/>
    <x v="4"/>
    <n v="0"/>
  </r>
  <r>
    <s v="EMP0049"/>
    <x v="48"/>
    <x v="2"/>
    <d v="2024-08-30T00:00:00"/>
    <s v="Present"/>
    <x v="37"/>
    <d v="1899-12-30T17:43:00"/>
    <s v="Yes"/>
    <n v="8.2200000000000006"/>
    <n v="0"/>
    <x v="0"/>
    <s v="No"/>
    <s v="No"/>
    <x v="4"/>
    <n v="0"/>
  </r>
  <r>
    <s v="EMP0050"/>
    <x v="49"/>
    <x v="3"/>
    <d v="2024-08-30T00:00:00"/>
    <s v="Present"/>
    <x v="4"/>
    <d v="1899-12-30T18:20:00"/>
    <s v="No"/>
    <n v="9.17"/>
    <n v="0.17"/>
    <x v="0"/>
    <s v="No"/>
    <s v="No"/>
    <x v="4"/>
    <n v="0"/>
  </r>
  <r>
    <s v="EMP0051"/>
    <x v="50"/>
    <x v="5"/>
    <d v="2024-08-30T00:00:00"/>
    <s v="Present"/>
    <x v="55"/>
    <d v="1899-12-30T18:08:00"/>
    <s v="No"/>
    <n v="8.9"/>
    <n v="0"/>
    <x v="0"/>
    <s v="No"/>
    <s v="No"/>
    <x v="4"/>
    <n v="0"/>
  </r>
  <r>
    <s v="EMP0052"/>
    <x v="51"/>
    <x v="6"/>
    <d v="2024-08-30T00:00:00"/>
    <s v="Present"/>
    <x v="49"/>
    <d v="1899-12-30T17:40:00"/>
    <s v="No"/>
    <n v="8.65"/>
    <n v="0"/>
    <x v="0"/>
    <s v="No"/>
    <s v="No"/>
    <x v="4"/>
    <n v="0"/>
  </r>
  <r>
    <s v="EMP0053"/>
    <x v="52"/>
    <x v="4"/>
    <d v="2024-08-30T00:00:00"/>
    <s v="Present"/>
    <x v="19"/>
    <d v="1899-12-30T17:56:00"/>
    <s v="No"/>
    <n v="8.93"/>
    <n v="0"/>
    <x v="0"/>
    <s v="No"/>
    <s v="No"/>
    <x v="4"/>
    <n v="0"/>
  </r>
  <r>
    <s v="EMP0054"/>
    <x v="53"/>
    <x v="5"/>
    <d v="2024-08-30T00:00:00"/>
    <s v="Leave"/>
    <x v="13"/>
    <m/>
    <s v="No"/>
    <n v="0"/>
    <n v="0"/>
    <x v="2"/>
    <s v="No"/>
    <s v="No"/>
    <x v="4"/>
    <n v="1"/>
  </r>
  <r>
    <s v="EMP0055"/>
    <x v="54"/>
    <x v="4"/>
    <d v="2024-08-30T00:00:00"/>
    <s v="Absent"/>
    <x v="13"/>
    <m/>
    <s v="No"/>
    <n v="0"/>
    <n v="0"/>
    <x v="0"/>
    <s v="No"/>
    <s v="Yes"/>
    <x v="4"/>
    <n v="0"/>
  </r>
  <r>
    <s v="EMP0056"/>
    <x v="55"/>
    <x v="7"/>
    <d v="2024-08-30T00:00:00"/>
    <s v="Leave"/>
    <x v="13"/>
    <m/>
    <s v="No"/>
    <n v="0"/>
    <n v="0"/>
    <x v="2"/>
    <s v="No"/>
    <s v="No"/>
    <x v="4"/>
    <n v="1"/>
  </r>
  <r>
    <s v="EMP0057"/>
    <x v="56"/>
    <x v="0"/>
    <d v="2024-08-30T00:00:00"/>
    <s v="Absent"/>
    <x v="13"/>
    <m/>
    <s v="No"/>
    <n v="0"/>
    <n v="0"/>
    <x v="0"/>
    <s v="No"/>
    <s v="No"/>
    <x v="4"/>
    <n v="0"/>
  </r>
  <r>
    <s v="EMP0058"/>
    <x v="57"/>
    <x v="0"/>
    <d v="2024-08-30T00:00:00"/>
    <s v="Leave"/>
    <x v="13"/>
    <m/>
    <s v="No"/>
    <n v="0"/>
    <n v="0"/>
    <x v="2"/>
    <s v="No"/>
    <s v="No"/>
    <x v="4"/>
    <n v="1"/>
  </r>
  <r>
    <s v="EMP0059"/>
    <x v="58"/>
    <x v="4"/>
    <d v="2024-08-30T00:00:00"/>
    <s v="Present"/>
    <x v="15"/>
    <d v="1899-12-30T18:02:00"/>
    <s v="No"/>
    <n v="9.32"/>
    <n v="0"/>
    <x v="0"/>
    <s v="No"/>
    <s v="No"/>
    <x v="4"/>
    <n v="0"/>
  </r>
  <r>
    <s v="EMP0060"/>
    <x v="59"/>
    <x v="6"/>
    <d v="2024-08-30T00:00:00"/>
    <s v="Present"/>
    <x v="44"/>
    <d v="1899-12-30T17:52:00"/>
    <s v="Yes"/>
    <n v="7.95"/>
    <n v="0"/>
    <x v="0"/>
    <s v="No"/>
    <s v="No"/>
    <x v="4"/>
    <n v="0"/>
  </r>
  <r>
    <s v="EMP0061"/>
    <x v="60"/>
    <x v="2"/>
    <d v="2024-08-30T00:00:00"/>
    <s v="Present"/>
    <x v="4"/>
    <d v="1899-12-30T18:05:00"/>
    <s v="No"/>
    <n v="8.92"/>
    <n v="0"/>
    <x v="0"/>
    <s v="No"/>
    <s v="No"/>
    <x v="4"/>
    <n v="0"/>
  </r>
  <r>
    <s v="EMP0062"/>
    <x v="61"/>
    <x v="7"/>
    <d v="2024-08-30T00:00:00"/>
    <s v="Present"/>
    <x v="41"/>
    <d v="1899-12-30T15:14:00"/>
    <s v="No"/>
    <n v="6.03"/>
    <n v="0"/>
    <x v="0"/>
    <s v="Yes"/>
    <s v="No"/>
    <x v="4"/>
    <n v="0"/>
  </r>
  <r>
    <s v="EMP0063"/>
    <x v="62"/>
    <x v="3"/>
    <d v="2024-08-30T00:00:00"/>
    <s v="Present"/>
    <x v="28"/>
    <d v="1899-12-30T18:13:00"/>
    <s v="No"/>
    <n v="9.1"/>
    <n v="0"/>
    <x v="0"/>
    <s v="No"/>
    <s v="No"/>
    <x v="4"/>
    <n v="0"/>
  </r>
  <r>
    <s v="EMP0064"/>
    <x v="63"/>
    <x v="0"/>
    <d v="2024-08-30T00:00:00"/>
    <s v="Present"/>
    <x v="23"/>
    <d v="1899-12-30T14:54:00"/>
    <s v="No"/>
    <n v="6"/>
    <n v="0"/>
    <x v="0"/>
    <s v="Yes"/>
    <s v="No"/>
    <x v="4"/>
    <n v="0"/>
  </r>
  <r>
    <s v="EMP0065"/>
    <x v="64"/>
    <x v="6"/>
    <d v="2024-08-30T00:00:00"/>
    <s v="Present"/>
    <x v="21"/>
    <d v="1899-12-30T18:26:00"/>
    <s v="No"/>
    <n v="9.2200000000000006"/>
    <n v="0"/>
    <x v="0"/>
    <s v="No"/>
    <s v="No"/>
    <x v="4"/>
    <n v="0"/>
  </r>
  <r>
    <s v="EMP0066"/>
    <x v="65"/>
    <x v="5"/>
    <d v="2024-08-30T00:00:00"/>
    <s v="Present"/>
    <x v="78"/>
    <d v="1899-12-30T18:11:00"/>
    <s v="Yes"/>
    <n v="8.2200000000000006"/>
    <n v="0"/>
    <x v="0"/>
    <s v="No"/>
    <s v="No"/>
    <x v="4"/>
    <n v="0"/>
  </r>
  <r>
    <s v="EMP0067"/>
    <x v="66"/>
    <x v="5"/>
    <d v="2024-08-30T00:00:00"/>
    <s v="Present"/>
    <x v="35"/>
    <d v="1899-12-30T17:48:00"/>
    <s v="Yes"/>
    <n v="7.97"/>
    <n v="0"/>
    <x v="0"/>
    <s v="No"/>
    <s v="Yes"/>
    <x v="4"/>
    <n v="0"/>
  </r>
  <r>
    <s v="EMP0068"/>
    <x v="67"/>
    <x v="7"/>
    <d v="2024-08-30T00:00:00"/>
    <s v="Present"/>
    <x v="33"/>
    <d v="1899-12-30T14:55:00"/>
    <s v="No"/>
    <n v="6.25"/>
    <n v="0"/>
    <x v="0"/>
    <s v="Yes"/>
    <s v="Yes"/>
    <x v="4"/>
    <n v="0"/>
  </r>
  <r>
    <s v="EMP0069"/>
    <x v="68"/>
    <x v="6"/>
    <d v="2024-08-30T00:00:00"/>
    <s v="Present"/>
    <x v="24"/>
    <d v="1899-12-30T17:45:00"/>
    <s v="No"/>
    <n v="8.6"/>
    <n v="0"/>
    <x v="0"/>
    <s v="No"/>
    <s v="No"/>
    <x v="4"/>
    <n v="0"/>
  </r>
  <r>
    <s v="EMP0070"/>
    <x v="69"/>
    <x v="3"/>
    <d v="2024-08-30T00:00:00"/>
    <s v="Present"/>
    <x v="43"/>
    <d v="1899-12-30T17:53:00"/>
    <s v="No"/>
    <n v="9.1"/>
    <n v="0.1"/>
    <x v="0"/>
    <s v="No"/>
    <s v="No"/>
    <x v="4"/>
    <n v="0"/>
  </r>
  <r>
    <s v="EMP0071"/>
    <x v="70"/>
    <x v="2"/>
    <d v="2024-08-30T00:00:00"/>
    <s v="Present"/>
    <x v="47"/>
    <d v="1899-12-30T17:37:00"/>
    <s v="No"/>
    <n v="8.85"/>
    <n v="0"/>
    <x v="0"/>
    <s v="No"/>
    <s v="No"/>
    <x v="4"/>
    <n v="0"/>
  </r>
  <r>
    <s v="EMP0072"/>
    <x v="71"/>
    <x v="1"/>
    <d v="2024-08-30T00:00:00"/>
    <s v="Present"/>
    <x v="20"/>
    <d v="1899-12-30T18:12:00"/>
    <s v="No"/>
    <n v="8.9499999999999993"/>
    <n v="0"/>
    <x v="0"/>
    <s v="No"/>
    <s v="No"/>
    <x v="4"/>
    <n v="0"/>
  </r>
  <r>
    <s v="EMP0073"/>
    <x v="72"/>
    <x v="6"/>
    <d v="2024-08-30T00:00:00"/>
    <s v="Present"/>
    <x v="18"/>
    <d v="1899-12-30T17:46:00"/>
    <s v="No"/>
    <n v="8.85"/>
    <n v="0"/>
    <x v="0"/>
    <s v="No"/>
    <s v="No"/>
    <x v="4"/>
    <n v="0"/>
  </r>
  <r>
    <s v="EMP0074"/>
    <x v="73"/>
    <x v="1"/>
    <d v="2024-08-30T00:00:00"/>
    <s v="Absent"/>
    <x v="13"/>
    <m/>
    <s v="No"/>
    <n v="0"/>
    <n v="0"/>
    <x v="0"/>
    <s v="No"/>
    <s v="Yes"/>
    <x v="4"/>
    <n v="0"/>
  </r>
  <r>
    <s v="EMP0075"/>
    <x v="74"/>
    <x v="2"/>
    <d v="2024-08-30T00:00:00"/>
    <s v="Leave"/>
    <x v="13"/>
    <m/>
    <s v="No"/>
    <n v="0"/>
    <n v="0"/>
    <x v="2"/>
    <s v="No"/>
    <s v="No"/>
    <x v="4"/>
    <n v="1"/>
  </r>
  <r>
    <s v="EMP0001"/>
    <x v="0"/>
    <x v="0"/>
    <d v="2024-08-31T00:00:00"/>
    <s v="Absent"/>
    <x v="13"/>
    <m/>
    <s v="No"/>
    <n v="0"/>
    <n v="0"/>
    <x v="0"/>
    <s v="No"/>
    <s v="No"/>
    <x v="5"/>
    <n v="0"/>
  </r>
  <r>
    <s v="EMP0002"/>
    <x v="1"/>
    <x v="1"/>
    <d v="2024-08-31T00:00:00"/>
    <s v="Absent"/>
    <x v="13"/>
    <m/>
    <s v="No"/>
    <n v="0"/>
    <n v="0"/>
    <x v="0"/>
    <s v="No"/>
    <s v="No"/>
    <x v="5"/>
    <n v="0"/>
  </r>
  <r>
    <s v="EMP0003"/>
    <x v="2"/>
    <x v="2"/>
    <d v="2024-08-31T00:00:00"/>
    <s v="Present"/>
    <x v="38"/>
    <d v="1899-12-30T13:45:00"/>
    <s v="No"/>
    <n v="4.6500000000000004"/>
    <n v="0"/>
    <x v="0"/>
    <s v="No"/>
    <s v="No"/>
    <x v="5"/>
    <n v="0"/>
  </r>
  <r>
    <s v="EMP0004"/>
    <x v="3"/>
    <x v="3"/>
    <d v="2024-08-31T00:00:00"/>
    <s v="Absent"/>
    <x v="13"/>
    <m/>
    <s v="No"/>
    <n v="0"/>
    <n v="0"/>
    <x v="0"/>
    <s v="No"/>
    <s v="No"/>
    <x v="5"/>
    <n v="0"/>
  </r>
  <r>
    <s v="EMP0005"/>
    <x v="4"/>
    <x v="3"/>
    <d v="2024-08-31T00:00:00"/>
    <s v="Absent"/>
    <x v="13"/>
    <m/>
    <s v="No"/>
    <n v="0"/>
    <n v="0"/>
    <x v="0"/>
    <s v="No"/>
    <s v="No"/>
    <x v="5"/>
    <n v="0"/>
  </r>
  <r>
    <s v="EMP0006"/>
    <x v="5"/>
    <x v="4"/>
    <d v="2024-08-31T00:00:00"/>
    <s v="Absent"/>
    <x v="13"/>
    <m/>
    <s v="No"/>
    <n v="0"/>
    <n v="0"/>
    <x v="0"/>
    <s v="No"/>
    <s v="No"/>
    <x v="5"/>
    <n v="0"/>
  </r>
  <r>
    <s v="EMP0007"/>
    <x v="6"/>
    <x v="5"/>
    <d v="2024-08-31T00:00:00"/>
    <s v="Absent"/>
    <x v="13"/>
    <m/>
    <s v="No"/>
    <n v="0"/>
    <n v="0"/>
    <x v="0"/>
    <s v="No"/>
    <s v="No"/>
    <x v="5"/>
    <n v="0"/>
  </r>
  <r>
    <s v="EMP0008"/>
    <x v="7"/>
    <x v="5"/>
    <d v="2024-08-31T00:00:00"/>
    <s v="Absent"/>
    <x v="13"/>
    <m/>
    <s v="No"/>
    <n v="0"/>
    <n v="0"/>
    <x v="0"/>
    <s v="No"/>
    <s v="No"/>
    <x v="5"/>
    <n v="0"/>
  </r>
  <r>
    <s v="EMP0009"/>
    <x v="8"/>
    <x v="4"/>
    <d v="2024-08-31T00:00:00"/>
    <s v="Absent"/>
    <x v="13"/>
    <m/>
    <s v="No"/>
    <n v="0"/>
    <n v="0"/>
    <x v="0"/>
    <s v="No"/>
    <s v="No"/>
    <x v="5"/>
    <n v="0"/>
  </r>
  <r>
    <s v="EMP0010"/>
    <x v="9"/>
    <x v="4"/>
    <d v="2024-08-31T00:00:00"/>
    <s v="Absent"/>
    <x v="13"/>
    <m/>
    <s v="No"/>
    <n v="0"/>
    <n v="0"/>
    <x v="0"/>
    <s v="No"/>
    <s v="No"/>
    <x v="5"/>
    <n v="0"/>
  </r>
  <r>
    <s v="EMP0011"/>
    <x v="10"/>
    <x v="0"/>
    <d v="2024-08-31T00:00:00"/>
    <s v="Absent"/>
    <x v="13"/>
    <m/>
    <s v="No"/>
    <n v="0"/>
    <n v="0"/>
    <x v="0"/>
    <s v="No"/>
    <s v="No"/>
    <x v="5"/>
    <n v="0"/>
  </r>
  <r>
    <s v="EMP0012"/>
    <x v="11"/>
    <x v="6"/>
    <d v="2024-08-31T00:00:00"/>
    <s v="Absent"/>
    <x v="13"/>
    <m/>
    <s v="No"/>
    <n v="0"/>
    <n v="0"/>
    <x v="0"/>
    <s v="No"/>
    <s v="No"/>
    <x v="5"/>
    <n v="0"/>
  </r>
  <r>
    <s v="EMP0013"/>
    <x v="12"/>
    <x v="7"/>
    <d v="2024-08-31T00:00:00"/>
    <s v="Absent"/>
    <x v="13"/>
    <m/>
    <s v="No"/>
    <n v="0"/>
    <n v="0"/>
    <x v="0"/>
    <s v="No"/>
    <s v="No"/>
    <x v="5"/>
    <n v="0"/>
  </r>
  <r>
    <s v="EMP0014"/>
    <x v="13"/>
    <x v="2"/>
    <d v="2024-08-31T00:00:00"/>
    <s v="Absent"/>
    <x v="13"/>
    <m/>
    <s v="No"/>
    <n v="0"/>
    <n v="0"/>
    <x v="0"/>
    <s v="No"/>
    <s v="No"/>
    <x v="5"/>
    <n v="0"/>
  </r>
  <r>
    <s v="EMP0015"/>
    <x v="14"/>
    <x v="5"/>
    <d v="2024-08-31T00:00:00"/>
    <s v="Absent"/>
    <x v="13"/>
    <m/>
    <s v="No"/>
    <n v="0"/>
    <n v="0"/>
    <x v="0"/>
    <s v="No"/>
    <s v="No"/>
    <x v="5"/>
    <n v="0"/>
  </r>
  <r>
    <s v="EMP0016"/>
    <x v="15"/>
    <x v="7"/>
    <d v="2024-08-31T00:00:00"/>
    <s v="Absent"/>
    <x v="13"/>
    <m/>
    <s v="No"/>
    <n v="0"/>
    <n v="0"/>
    <x v="0"/>
    <s v="No"/>
    <s v="No"/>
    <x v="5"/>
    <n v="0"/>
  </r>
  <r>
    <s v="EMP0017"/>
    <x v="16"/>
    <x v="2"/>
    <d v="2024-08-31T00:00:00"/>
    <s v="Absent"/>
    <x v="13"/>
    <m/>
    <s v="No"/>
    <n v="0"/>
    <n v="0"/>
    <x v="0"/>
    <s v="No"/>
    <s v="No"/>
    <x v="5"/>
    <n v="0"/>
  </r>
  <r>
    <s v="EMP0018"/>
    <x v="17"/>
    <x v="5"/>
    <d v="2024-08-31T00:00:00"/>
    <s v="Absent"/>
    <x v="13"/>
    <m/>
    <s v="No"/>
    <n v="0"/>
    <n v="0"/>
    <x v="0"/>
    <s v="No"/>
    <s v="No"/>
    <x v="5"/>
    <n v="0"/>
  </r>
  <r>
    <s v="EMP0019"/>
    <x v="18"/>
    <x v="1"/>
    <d v="2024-08-31T00:00:00"/>
    <s v="Absent"/>
    <x v="13"/>
    <m/>
    <s v="No"/>
    <n v="0"/>
    <n v="0"/>
    <x v="0"/>
    <s v="No"/>
    <s v="No"/>
    <x v="5"/>
    <n v="0"/>
  </r>
  <r>
    <s v="EMP0020"/>
    <x v="19"/>
    <x v="0"/>
    <d v="2024-08-31T00:00:00"/>
    <s v="Absent"/>
    <x v="13"/>
    <m/>
    <s v="No"/>
    <n v="0"/>
    <n v="0"/>
    <x v="0"/>
    <s v="No"/>
    <s v="No"/>
    <x v="5"/>
    <n v="0"/>
  </r>
  <r>
    <s v="EMP0021"/>
    <x v="20"/>
    <x v="5"/>
    <d v="2024-08-31T00:00:00"/>
    <s v="Absent"/>
    <x v="13"/>
    <m/>
    <s v="No"/>
    <n v="0"/>
    <n v="0"/>
    <x v="0"/>
    <s v="No"/>
    <s v="No"/>
    <x v="5"/>
    <n v="0"/>
  </r>
  <r>
    <s v="EMP0022"/>
    <x v="21"/>
    <x v="3"/>
    <d v="2024-08-31T00:00:00"/>
    <s v="Absent"/>
    <x v="13"/>
    <m/>
    <s v="No"/>
    <n v="0"/>
    <n v="0"/>
    <x v="0"/>
    <s v="No"/>
    <s v="No"/>
    <x v="5"/>
    <n v="0"/>
  </r>
  <r>
    <s v="EMP0023"/>
    <x v="22"/>
    <x v="4"/>
    <d v="2024-08-31T00:00:00"/>
    <s v="Absent"/>
    <x v="13"/>
    <m/>
    <s v="No"/>
    <n v="0"/>
    <n v="0"/>
    <x v="0"/>
    <s v="No"/>
    <s v="No"/>
    <x v="5"/>
    <n v="0"/>
  </r>
  <r>
    <s v="EMP0024"/>
    <x v="23"/>
    <x v="1"/>
    <d v="2024-08-31T00:00:00"/>
    <s v="Absent"/>
    <x v="13"/>
    <m/>
    <s v="No"/>
    <n v="0"/>
    <n v="0"/>
    <x v="0"/>
    <s v="No"/>
    <s v="No"/>
    <x v="5"/>
    <n v="0"/>
  </r>
  <r>
    <s v="EMP0025"/>
    <x v="24"/>
    <x v="6"/>
    <d v="2024-08-31T00:00:00"/>
    <s v="Absent"/>
    <x v="13"/>
    <m/>
    <s v="No"/>
    <n v="0"/>
    <n v="0"/>
    <x v="0"/>
    <s v="No"/>
    <s v="No"/>
    <x v="5"/>
    <n v="0"/>
  </r>
  <r>
    <s v="EMP0026"/>
    <x v="25"/>
    <x v="5"/>
    <d v="2024-08-31T00:00:00"/>
    <s v="Absent"/>
    <x v="13"/>
    <m/>
    <s v="No"/>
    <n v="0"/>
    <n v="0"/>
    <x v="0"/>
    <s v="No"/>
    <s v="No"/>
    <x v="5"/>
    <n v="0"/>
  </r>
  <r>
    <s v="EMP0027"/>
    <x v="26"/>
    <x v="6"/>
    <d v="2024-08-31T00:00:00"/>
    <s v="Absent"/>
    <x v="13"/>
    <m/>
    <s v="No"/>
    <n v="0"/>
    <n v="0"/>
    <x v="0"/>
    <s v="No"/>
    <s v="No"/>
    <x v="5"/>
    <n v="0"/>
  </r>
  <r>
    <s v="EMP0028"/>
    <x v="27"/>
    <x v="7"/>
    <d v="2024-08-31T00:00:00"/>
    <s v="Absent"/>
    <x v="13"/>
    <m/>
    <s v="No"/>
    <n v="0"/>
    <n v="0"/>
    <x v="0"/>
    <s v="No"/>
    <s v="No"/>
    <x v="5"/>
    <n v="0"/>
  </r>
  <r>
    <s v="EMP0029"/>
    <x v="28"/>
    <x v="4"/>
    <d v="2024-08-31T00:00:00"/>
    <s v="Absent"/>
    <x v="13"/>
    <m/>
    <s v="No"/>
    <n v="0"/>
    <n v="0"/>
    <x v="0"/>
    <s v="No"/>
    <s v="No"/>
    <x v="5"/>
    <n v="0"/>
  </r>
  <r>
    <s v="EMP0030"/>
    <x v="29"/>
    <x v="6"/>
    <d v="2024-08-31T00:00:00"/>
    <s v="Absent"/>
    <x v="13"/>
    <m/>
    <s v="No"/>
    <n v="0"/>
    <n v="0"/>
    <x v="0"/>
    <s v="No"/>
    <s v="No"/>
    <x v="5"/>
    <n v="0"/>
  </r>
  <r>
    <s v="EMP0031"/>
    <x v="30"/>
    <x v="0"/>
    <d v="2024-08-31T00:00:00"/>
    <s v="Absent"/>
    <x v="13"/>
    <m/>
    <s v="No"/>
    <n v="0"/>
    <n v="0"/>
    <x v="0"/>
    <s v="No"/>
    <s v="No"/>
    <x v="5"/>
    <n v="0"/>
  </r>
  <r>
    <s v="EMP0032"/>
    <x v="31"/>
    <x v="4"/>
    <d v="2024-08-31T00:00:00"/>
    <s v="Absent"/>
    <x v="13"/>
    <m/>
    <s v="No"/>
    <n v="0"/>
    <n v="0"/>
    <x v="0"/>
    <s v="No"/>
    <s v="No"/>
    <x v="5"/>
    <n v="0"/>
  </r>
  <r>
    <s v="EMP0033"/>
    <x v="32"/>
    <x v="4"/>
    <d v="2024-08-31T00:00:00"/>
    <s v="Absent"/>
    <x v="13"/>
    <m/>
    <s v="No"/>
    <n v="0"/>
    <n v="0"/>
    <x v="0"/>
    <s v="No"/>
    <s v="No"/>
    <x v="5"/>
    <n v="0"/>
  </r>
  <r>
    <s v="EMP0034"/>
    <x v="33"/>
    <x v="0"/>
    <d v="2024-08-31T00:00:00"/>
    <s v="Absent"/>
    <x v="13"/>
    <m/>
    <s v="No"/>
    <n v="0"/>
    <n v="0"/>
    <x v="0"/>
    <s v="No"/>
    <s v="No"/>
    <x v="5"/>
    <n v="0"/>
  </r>
  <r>
    <s v="EMP0035"/>
    <x v="34"/>
    <x v="2"/>
    <d v="2024-08-31T00:00:00"/>
    <s v="Absent"/>
    <x v="13"/>
    <m/>
    <s v="No"/>
    <n v="0"/>
    <n v="0"/>
    <x v="0"/>
    <s v="No"/>
    <s v="No"/>
    <x v="5"/>
    <n v="0"/>
  </r>
  <r>
    <s v="EMP0036"/>
    <x v="35"/>
    <x v="1"/>
    <d v="2024-08-31T00:00:00"/>
    <s v="Absent"/>
    <x v="13"/>
    <m/>
    <s v="No"/>
    <n v="0"/>
    <n v="0"/>
    <x v="0"/>
    <s v="No"/>
    <s v="No"/>
    <x v="5"/>
    <n v="0"/>
  </r>
  <r>
    <s v="EMP0037"/>
    <x v="36"/>
    <x v="3"/>
    <d v="2024-08-31T00:00:00"/>
    <s v="Absent"/>
    <x v="13"/>
    <m/>
    <s v="No"/>
    <n v="0"/>
    <n v="0"/>
    <x v="0"/>
    <s v="No"/>
    <s v="No"/>
    <x v="5"/>
    <n v="0"/>
  </r>
  <r>
    <s v="EMP0038"/>
    <x v="37"/>
    <x v="7"/>
    <d v="2024-08-31T00:00:00"/>
    <s v="Absent"/>
    <x v="13"/>
    <m/>
    <s v="No"/>
    <n v="0"/>
    <n v="0"/>
    <x v="0"/>
    <s v="No"/>
    <s v="No"/>
    <x v="5"/>
    <n v="0"/>
  </r>
  <r>
    <s v="EMP0039"/>
    <x v="38"/>
    <x v="6"/>
    <d v="2024-08-31T00:00:00"/>
    <s v="Absent"/>
    <x v="13"/>
    <m/>
    <s v="No"/>
    <n v="0"/>
    <n v="0"/>
    <x v="0"/>
    <s v="No"/>
    <s v="No"/>
    <x v="5"/>
    <n v="0"/>
  </r>
  <r>
    <s v="EMP0040"/>
    <x v="39"/>
    <x v="2"/>
    <d v="2024-08-31T00:00:00"/>
    <s v="Absent"/>
    <x v="13"/>
    <m/>
    <s v="No"/>
    <n v="0"/>
    <n v="0"/>
    <x v="0"/>
    <s v="No"/>
    <s v="No"/>
    <x v="5"/>
    <n v="0"/>
  </r>
  <r>
    <s v="EMP0041"/>
    <x v="40"/>
    <x v="7"/>
    <d v="2024-08-31T00:00:00"/>
    <s v="Absent"/>
    <x v="13"/>
    <m/>
    <s v="No"/>
    <n v="0"/>
    <n v="0"/>
    <x v="0"/>
    <s v="No"/>
    <s v="No"/>
    <x v="5"/>
    <n v="0"/>
  </r>
  <r>
    <s v="EMP0042"/>
    <x v="41"/>
    <x v="7"/>
    <d v="2024-08-31T00:00:00"/>
    <s v="Absent"/>
    <x v="13"/>
    <m/>
    <s v="No"/>
    <n v="0"/>
    <n v="0"/>
    <x v="0"/>
    <s v="No"/>
    <s v="No"/>
    <x v="5"/>
    <n v="0"/>
  </r>
  <r>
    <s v="EMP0043"/>
    <x v="42"/>
    <x v="7"/>
    <d v="2024-08-31T00:00:00"/>
    <s v="Absent"/>
    <x v="13"/>
    <m/>
    <s v="No"/>
    <n v="0"/>
    <n v="0"/>
    <x v="0"/>
    <s v="No"/>
    <s v="No"/>
    <x v="5"/>
    <n v="0"/>
  </r>
  <r>
    <s v="EMP0044"/>
    <x v="43"/>
    <x v="1"/>
    <d v="2024-08-31T00:00:00"/>
    <s v="Absent"/>
    <x v="13"/>
    <m/>
    <s v="No"/>
    <n v="0"/>
    <n v="0"/>
    <x v="0"/>
    <s v="No"/>
    <s v="No"/>
    <x v="5"/>
    <n v="0"/>
  </r>
  <r>
    <s v="EMP0045"/>
    <x v="44"/>
    <x v="4"/>
    <d v="2024-08-31T00:00:00"/>
    <s v="Absent"/>
    <x v="13"/>
    <m/>
    <s v="No"/>
    <n v="0"/>
    <n v="0"/>
    <x v="0"/>
    <s v="No"/>
    <s v="No"/>
    <x v="5"/>
    <n v="0"/>
  </r>
  <r>
    <s v="EMP0046"/>
    <x v="45"/>
    <x v="0"/>
    <d v="2024-08-31T00:00:00"/>
    <s v="Absent"/>
    <x v="13"/>
    <m/>
    <s v="No"/>
    <n v="0"/>
    <n v="0"/>
    <x v="0"/>
    <s v="No"/>
    <s v="No"/>
    <x v="5"/>
    <n v="0"/>
  </r>
  <r>
    <s v="EMP0047"/>
    <x v="46"/>
    <x v="2"/>
    <d v="2024-08-31T00:00:00"/>
    <s v="Absent"/>
    <x v="13"/>
    <m/>
    <s v="No"/>
    <n v="0"/>
    <n v="0"/>
    <x v="0"/>
    <s v="No"/>
    <s v="No"/>
    <x v="5"/>
    <n v="0"/>
  </r>
  <r>
    <s v="EMP0048"/>
    <x v="47"/>
    <x v="4"/>
    <d v="2024-08-31T00:00:00"/>
    <s v="Absent"/>
    <x v="13"/>
    <m/>
    <s v="No"/>
    <n v="0"/>
    <n v="0"/>
    <x v="0"/>
    <s v="No"/>
    <s v="No"/>
    <x v="5"/>
    <n v="0"/>
  </r>
  <r>
    <s v="EMP0049"/>
    <x v="48"/>
    <x v="2"/>
    <d v="2024-08-31T00:00:00"/>
    <s v="Absent"/>
    <x v="13"/>
    <m/>
    <s v="No"/>
    <n v="0"/>
    <n v="0"/>
    <x v="0"/>
    <s v="No"/>
    <s v="No"/>
    <x v="5"/>
    <n v="0"/>
  </r>
  <r>
    <s v="EMP0050"/>
    <x v="49"/>
    <x v="3"/>
    <d v="2024-08-31T00:00:00"/>
    <s v="Present"/>
    <x v="28"/>
    <d v="1899-12-30T13:55:00"/>
    <s v="No"/>
    <n v="4.8"/>
    <n v="0"/>
    <x v="0"/>
    <s v="No"/>
    <s v="No"/>
    <x v="5"/>
    <n v="0"/>
  </r>
  <r>
    <s v="EMP0051"/>
    <x v="50"/>
    <x v="5"/>
    <d v="2024-08-31T00:00:00"/>
    <s v="Absent"/>
    <x v="13"/>
    <m/>
    <s v="No"/>
    <n v="0"/>
    <n v="0"/>
    <x v="0"/>
    <s v="No"/>
    <s v="No"/>
    <x v="5"/>
    <n v="0"/>
  </r>
  <r>
    <s v="EMP0052"/>
    <x v="51"/>
    <x v="6"/>
    <d v="2024-08-31T00:00:00"/>
    <s v="Absent"/>
    <x v="13"/>
    <m/>
    <s v="No"/>
    <n v="0"/>
    <n v="0"/>
    <x v="0"/>
    <s v="No"/>
    <s v="No"/>
    <x v="5"/>
    <n v="0"/>
  </r>
  <r>
    <s v="EMP0053"/>
    <x v="52"/>
    <x v="4"/>
    <d v="2024-08-31T00:00:00"/>
    <s v="Absent"/>
    <x v="13"/>
    <m/>
    <s v="No"/>
    <n v="0"/>
    <n v="0"/>
    <x v="0"/>
    <s v="No"/>
    <s v="No"/>
    <x v="5"/>
    <n v="0"/>
  </r>
  <r>
    <s v="EMP0054"/>
    <x v="53"/>
    <x v="5"/>
    <d v="2024-08-31T00:00:00"/>
    <s v="Absent"/>
    <x v="13"/>
    <m/>
    <s v="No"/>
    <n v="0"/>
    <n v="0"/>
    <x v="0"/>
    <s v="No"/>
    <s v="No"/>
    <x v="5"/>
    <n v="0"/>
  </r>
  <r>
    <s v="EMP0055"/>
    <x v="54"/>
    <x v="4"/>
    <d v="2024-08-31T00:00:00"/>
    <s v="Absent"/>
    <x v="13"/>
    <m/>
    <s v="No"/>
    <n v="0"/>
    <n v="0"/>
    <x v="0"/>
    <s v="No"/>
    <s v="No"/>
    <x v="5"/>
    <n v="0"/>
  </r>
  <r>
    <s v="EMP0056"/>
    <x v="55"/>
    <x v="7"/>
    <d v="2024-08-31T00:00:00"/>
    <s v="Absent"/>
    <x v="13"/>
    <m/>
    <s v="No"/>
    <n v="0"/>
    <n v="0"/>
    <x v="0"/>
    <s v="No"/>
    <s v="No"/>
    <x v="5"/>
    <n v="0"/>
  </r>
  <r>
    <s v="EMP0057"/>
    <x v="56"/>
    <x v="0"/>
    <d v="2024-08-31T00:00:00"/>
    <s v="Absent"/>
    <x v="13"/>
    <m/>
    <s v="No"/>
    <n v="0"/>
    <n v="0"/>
    <x v="0"/>
    <s v="No"/>
    <s v="No"/>
    <x v="5"/>
    <n v="0"/>
  </r>
  <r>
    <s v="EMP0058"/>
    <x v="57"/>
    <x v="0"/>
    <d v="2024-08-31T00:00:00"/>
    <s v="Present"/>
    <x v="49"/>
    <d v="1899-12-30T14:07:00"/>
    <s v="No"/>
    <n v="5.0999999999999996"/>
    <n v="0"/>
    <x v="0"/>
    <s v="No"/>
    <s v="No"/>
    <x v="5"/>
    <n v="0"/>
  </r>
  <r>
    <s v="EMP0059"/>
    <x v="58"/>
    <x v="4"/>
    <d v="2024-08-31T00:00:00"/>
    <s v="Absent"/>
    <x v="13"/>
    <m/>
    <s v="No"/>
    <n v="0"/>
    <n v="0"/>
    <x v="0"/>
    <s v="No"/>
    <s v="No"/>
    <x v="5"/>
    <n v="0"/>
  </r>
  <r>
    <s v="EMP0060"/>
    <x v="59"/>
    <x v="6"/>
    <d v="2024-08-31T00:00:00"/>
    <s v="Absent"/>
    <x v="13"/>
    <m/>
    <s v="No"/>
    <n v="0"/>
    <n v="0"/>
    <x v="0"/>
    <s v="No"/>
    <s v="No"/>
    <x v="5"/>
    <n v="0"/>
  </r>
  <r>
    <s v="EMP0061"/>
    <x v="60"/>
    <x v="2"/>
    <d v="2024-08-31T00:00:00"/>
    <s v="Absent"/>
    <x v="13"/>
    <m/>
    <s v="No"/>
    <n v="0"/>
    <n v="0"/>
    <x v="0"/>
    <s v="No"/>
    <s v="No"/>
    <x v="5"/>
    <n v="0"/>
  </r>
  <r>
    <s v="EMP0062"/>
    <x v="61"/>
    <x v="7"/>
    <d v="2024-08-31T00:00:00"/>
    <s v="Absent"/>
    <x v="13"/>
    <m/>
    <s v="No"/>
    <n v="0"/>
    <n v="0"/>
    <x v="0"/>
    <s v="No"/>
    <s v="No"/>
    <x v="5"/>
    <n v="0"/>
  </r>
  <r>
    <s v="EMP0063"/>
    <x v="62"/>
    <x v="3"/>
    <d v="2024-08-31T00:00:00"/>
    <s v="Absent"/>
    <x v="13"/>
    <m/>
    <s v="No"/>
    <n v="0"/>
    <n v="0"/>
    <x v="0"/>
    <s v="No"/>
    <s v="No"/>
    <x v="5"/>
    <n v="0"/>
  </r>
  <r>
    <s v="EMP0064"/>
    <x v="63"/>
    <x v="0"/>
    <d v="2024-08-31T00:00:00"/>
    <s v="Absent"/>
    <x v="13"/>
    <m/>
    <s v="No"/>
    <n v="0"/>
    <n v="0"/>
    <x v="0"/>
    <s v="No"/>
    <s v="No"/>
    <x v="5"/>
    <n v="0"/>
  </r>
  <r>
    <s v="EMP0065"/>
    <x v="64"/>
    <x v="6"/>
    <d v="2024-08-31T00:00:00"/>
    <s v="Absent"/>
    <x v="13"/>
    <m/>
    <s v="No"/>
    <n v="0"/>
    <n v="0"/>
    <x v="0"/>
    <s v="No"/>
    <s v="No"/>
    <x v="5"/>
    <n v="0"/>
  </r>
  <r>
    <s v="EMP0066"/>
    <x v="65"/>
    <x v="5"/>
    <d v="2024-08-31T00:00:00"/>
    <s v="Absent"/>
    <x v="13"/>
    <m/>
    <s v="No"/>
    <n v="0"/>
    <n v="0"/>
    <x v="0"/>
    <s v="No"/>
    <s v="No"/>
    <x v="5"/>
    <n v="0"/>
  </r>
  <r>
    <s v="EMP0067"/>
    <x v="66"/>
    <x v="5"/>
    <d v="2024-08-31T00:00:00"/>
    <s v="Absent"/>
    <x v="13"/>
    <m/>
    <s v="No"/>
    <n v="0"/>
    <n v="0"/>
    <x v="0"/>
    <s v="No"/>
    <s v="No"/>
    <x v="5"/>
    <n v="0"/>
  </r>
  <r>
    <s v="EMP0068"/>
    <x v="67"/>
    <x v="7"/>
    <d v="2024-08-31T00:00:00"/>
    <s v="Absent"/>
    <x v="13"/>
    <m/>
    <s v="No"/>
    <n v="0"/>
    <n v="0"/>
    <x v="0"/>
    <s v="No"/>
    <s v="No"/>
    <x v="5"/>
    <n v="0"/>
  </r>
  <r>
    <s v="EMP0069"/>
    <x v="68"/>
    <x v="6"/>
    <d v="2024-08-31T00:00:00"/>
    <s v="Absent"/>
    <x v="13"/>
    <m/>
    <s v="No"/>
    <n v="0"/>
    <n v="0"/>
    <x v="0"/>
    <s v="No"/>
    <s v="No"/>
    <x v="5"/>
    <n v="0"/>
  </r>
  <r>
    <s v="EMP0070"/>
    <x v="69"/>
    <x v="3"/>
    <d v="2024-08-31T00:00:00"/>
    <s v="Present"/>
    <x v="14"/>
    <d v="1899-12-30T14:12:00"/>
    <s v="No"/>
    <n v="5.27"/>
    <n v="0"/>
    <x v="0"/>
    <s v="No"/>
    <s v="No"/>
    <x v="5"/>
    <n v="0"/>
  </r>
  <r>
    <s v="EMP0071"/>
    <x v="70"/>
    <x v="2"/>
    <d v="2024-08-31T00:00:00"/>
    <s v="Absent"/>
    <x v="13"/>
    <m/>
    <s v="No"/>
    <n v="0"/>
    <n v="0"/>
    <x v="0"/>
    <s v="No"/>
    <s v="No"/>
    <x v="5"/>
    <n v="0"/>
  </r>
  <r>
    <s v="EMP0072"/>
    <x v="71"/>
    <x v="1"/>
    <d v="2024-08-31T00:00:00"/>
    <s v="Absent"/>
    <x v="13"/>
    <m/>
    <s v="No"/>
    <n v="0"/>
    <n v="0"/>
    <x v="0"/>
    <s v="No"/>
    <s v="No"/>
    <x v="5"/>
    <n v="0"/>
  </r>
  <r>
    <s v="EMP0073"/>
    <x v="72"/>
    <x v="6"/>
    <d v="2024-08-31T00:00:00"/>
    <s v="Absent"/>
    <x v="13"/>
    <m/>
    <s v="No"/>
    <n v="0"/>
    <n v="0"/>
    <x v="0"/>
    <s v="No"/>
    <s v="No"/>
    <x v="5"/>
    <n v="0"/>
  </r>
  <r>
    <s v="EMP0074"/>
    <x v="73"/>
    <x v="1"/>
    <d v="2024-08-31T00:00:00"/>
    <s v="Absent"/>
    <x v="13"/>
    <m/>
    <s v="No"/>
    <n v="0"/>
    <n v="0"/>
    <x v="0"/>
    <s v="No"/>
    <s v="No"/>
    <x v="5"/>
    <n v="0"/>
  </r>
  <r>
    <s v="EMP0075"/>
    <x v="74"/>
    <x v="2"/>
    <d v="2024-08-31T00:00:00"/>
    <s v="Absent"/>
    <x v="13"/>
    <m/>
    <s v="No"/>
    <n v="0"/>
    <n v="0"/>
    <x v="0"/>
    <s v="No"/>
    <s v="No"/>
    <x v="5"/>
    <n v="0"/>
  </r>
  <r>
    <s v="EMP0001"/>
    <x v="0"/>
    <x v="0"/>
    <d v="2024-09-01T00:00:00"/>
    <s v="Absent"/>
    <x v="13"/>
    <m/>
    <s v="No"/>
    <n v="0"/>
    <n v="0"/>
    <x v="0"/>
    <s v="No"/>
    <s v="No"/>
    <x v="6"/>
    <n v="0"/>
  </r>
  <r>
    <s v="EMP0002"/>
    <x v="1"/>
    <x v="1"/>
    <d v="2024-09-01T00:00:00"/>
    <s v="Absent"/>
    <x v="13"/>
    <m/>
    <s v="No"/>
    <n v="0"/>
    <n v="0"/>
    <x v="0"/>
    <s v="No"/>
    <s v="No"/>
    <x v="6"/>
    <n v="0"/>
  </r>
  <r>
    <s v="EMP0003"/>
    <x v="2"/>
    <x v="2"/>
    <d v="2024-09-01T00:00:00"/>
    <s v="Absent"/>
    <x v="13"/>
    <m/>
    <s v="No"/>
    <n v="0"/>
    <n v="0"/>
    <x v="0"/>
    <s v="No"/>
    <s v="No"/>
    <x v="6"/>
    <n v="0"/>
  </r>
  <r>
    <s v="EMP0004"/>
    <x v="3"/>
    <x v="3"/>
    <d v="2024-09-01T00:00:00"/>
    <s v="Absent"/>
    <x v="13"/>
    <m/>
    <s v="No"/>
    <n v="0"/>
    <n v="0"/>
    <x v="0"/>
    <s v="No"/>
    <s v="No"/>
    <x v="6"/>
    <n v="0"/>
  </r>
  <r>
    <s v="EMP0005"/>
    <x v="4"/>
    <x v="3"/>
    <d v="2024-09-01T00:00:00"/>
    <s v="Absent"/>
    <x v="13"/>
    <m/>
    <s v="No"/>
    <n v="0"/>
    <n v="0"/>
    <x v="0"/>
    <s v="No"/>
    <s v="No"/>
    <x v="6"/>
    <n v="0"/>
  </r>
  <r>
    <s v="EMP0006"/>
    <x v="5"/>
    <x v="4"/>
    <d v="2024-09-01T00:00:00"/>
    <s v="Absent"/>
    <x v="13"/>
    <m/>
    <s v="No"/>
    <n v="0"/>
    <n v="0"/>
    <x v="0"/>
    <s v="No"/>
    <s v="No"/>
    <x v="6"/>
    <n v="0"/>
  </r>
  <r>
    <s v="EMP0007"/>
    <x v="6"/>
    <x v="5"/>
    <d v="2024-09-01T00:00:00"/>
    <s v="Absent"/>
    <x v="13"/>
    <m/>
    <s v="No"/>
    <n v="0"/>
    <n v="0"/>
    <x v="0"/>
    <s v="No"/>
    <s v="No"/>
    <x v="6"/>
    <n v="0"/>
  </r>
  <r>
    <s v="EMP0008"/>
    <x v="7"/>
    <x v="5"/>
    <d v="2024-09-01T00:00:00"/>
    <s v="Absent"/>
    <x v="13"/>
    <m/>
    <s v="No"/>
    <n v="0"/>
    <n v="0"/>
    <x v="0"/>
    <s v="No"/>
    <s v="No"/>
    <x v="6"/>
    <n v="0"/>
  </r>
  <r>
    <s v="EMP0009"/>
    <x v="8"/>
    <x v="4"/>
    <d v="2024-09-01T00:00:00"/>
    <s v="Absent"/>
    <x v="13"/>
    <m/>
    <s v="No"/>
    <n v="0"/>
    <n v="0"/>
    <x v="0"/>
    <s v="No"/>
    <s v="No"/>
    <x v="6"/>
    <n v="0"/>
  </r>
  <r>
    <s v="EMP0010"/>
    <x v="9"/>
    <x v="4"/>
    <d v="2024-09-01T00:00:00"/>
    <s v="Absent"/>
    <x v="13"/>
    <m/>
    <s v="No"/>
    <n v="0"/>
    <n v="0"/>
    <x v="0"/>
    <s v="No"/>
    <s v="No"/>
    <x v="6"/>
    <n v="0"/>
  </r>
  <r>
    <s v="EMP0011"/>
    <x v="10"/>
    <x v="0"/>
    <d v="2024-09-01T00:00:00"/>
    <s v="Absent"/>
    <x v="13"/>
    <m/>
    <s v="No"/>
    <n v="0"/>
    <n v="0"/>
    <x v="0"/>
    <s v="No"/>
    <s v="No"/>
    <x v="6"/>
    <n v="0"/>
  </r>
  <r>
    <s v="EMP0012"/>
    <x v="11"/>
    <x v="6"/>
    <d v="2024-09-01T00:00:00"/>
    <s v="Absent"/>
    <x v="13"/>
    <m/>
    <s v="No"/>
    <n v="0"/>
    <n v="0"/>
    <x v="0"/>
    <s v="No"/>
    <s v="No"/>
    <x v="6"/>
    <n v="0"/>
  </r>
  <r>
    <s v="EMP0013"/>
    <x v="12"/>
    <x v="7"/>
    <d v="2024-09-01T00:00:00"/>
    <s v="Absent"/>
    <x v="13"/>
    <m/>
    <s v="No"/>
    <n v="0"/>
    <n v="0"/>
    <x v="0"/>
    <s v="No"/>
    <s v="No"/>
    <x v="6"/>
    <n v="0"/>
  </r>
  <r>
    <s v="EMP0014"/>
    <x v="13"/>
    <x v="2"/>
    <d v="2024-09-01T00:00:00"/>
    <s v="Absent"/>
    <x v="13"/>
    <m/>
    <s v="No"/>
    <n v="0"/>
    <n v="0"/>
    <x v="0"/>
    <s v="No"/>
    <s v="No"/>
    <x v="6"/>
    <n v="0"/>
  </r>
  <r>
    <s v="EMP0015"/>
    <x v="14"/>
    <x v="5"/>
    <d v="2024-09-01T00:00:00"/>
    <s v="Absent"/>
    <x v="13"/>
    <m/>
    <s v="No"/>
    <n v="0"/>
    <n v="0"/>
    <x v="0"/>
    <s v="No"/>
    <s v="No"/>
    <x v="6"/>
    <n v="0"/>
  </r>
  <r>
    <s v="EMP0016"/>
    <x v="15"/>
    <x v="7"/>
    <d v="2024-09-01T00:00:00"/>
    <s v="Absent"/>
    <x v="13"/>
    <m/>
    <s v="No"/>
    <n v="0"/>
    <n v="0"/>
    <x v="0"/>
    <s v="No"/>
    <s v="No"/>
    <x v="6"/>
    <n v="0"/>
  </r>
  <r>
    <s v="EMP0017"/>
    <x v="16"/>
    <x v="2"/>
    <d v="2024-09-01T00:00:00"/>
    <s v="Absent"/>
    <x v="13"/>
    <m/>
    <s v="No"/>
    <n v="0"/>
    <n v="0"/>
    <x v="0"/>
    <s v="No"/>
    <s v="No"/>
    <x v="6"/>
    <n v="0"/>
  </r>
  <r>
    <s v="EMP0018"/>
    <x v="17"/>
    <x v="5"/>
    <d v="2024-09-01T00:00:00"/>
    <s v="Absent"/>
    <x v="13"/>
    <m/>
    <s v="No"/>
    <n v="0"/>
    <n v="0"/>
    <x v="0"/>
    <s v="No"/>
    <s v="No"/>
    <x v="6"/>
    <n v="0"/>
  </r>
  <r>
    <s v="EMP0019"/>
    <x v="18"/>
    <x v="1"/>
    <d v="2024-09-01T00:00:00"/>
    <s v="Present"/>
    <x v="4"/>
    <d v="1899-12-30T14:02:00"/>
    <s v="No"/>
    <n v="4.87"/>
    <n v="0"/>
    <x v="0"/>
    <s v="No"/>
    <s v="No"/>
    <x v="6"/>
    <n v="0"/>
  </r>
  <r>
    <s v="EMP0020"/>
    <x v="19"/>
    <x v="0"/>
    <d v="2024-09-01T00:00:00"/>
    <s v="Absent"/>
    <x v="13"/>
    <m/>
    <s v="No"/>
    <n v="0"/>
    <n v="0"/>
    <x v="0"/>
    <s v="No"/>
    <s v="No"/>
    <x v="6"/>
    <n v="0"/>
  </r>
  <r>
    <s v="EMP0021"/>
    <x v="20"/>
    <x v="5"/>
    <d v="2024-09-01T00:00:00"/>
    <s v="Absent"/>
    <x v="13"/>
    <m/>
    <s v="No"/>
    <n v="0"/>
    <n v="0"/>
    <x v="0"/>
    <s v="No"/>
    <s v="No"/>
    <x v="6"/>
    <n v="0"/>
  </r>
  <r>
    <s v="EMP0022"/>
    <x v="21"/>
    <x v="3"/>
    <d v="2024-09-01T00:00:00"/>
    <s v="Absent"/>
    <x v="13"/>
    <m/>
    <s v="No"/>
    <n v="0"/>
    <n v="0"/>
    <x v="0"/>
    <s v="No"/>
    <s v="No"/>
    <x v="6"/>
    <n v="0"/>
  </r>
  <r>
    <s v="EMP0023"/>
    <x v="22"/>
    <x v="4"/>
    <d v="2024-09-01T00:00:00"/>
    <s v="Present"/>
    <x v="49"/>
    <d v="1899-12-30T14:00:00"/>
    <s v="No"/>
    <n v="4.9800000000000004"/>
    <n v="0"/>
    <x v="0"/>
    <s v="No"/>
    <s v="No"/>
    <x v="6"/>
    <n v="0"/>
  </r>
  <r>
    <s v="EMP0024"/>
    <x v="23"/>
    <x v="1"/>
    <d v="2024-09-01T00:00:00"/>
    <s v="Absent"/>
    <x v="13"/>
    <m/>
    <s v="No"/>
    <n v="0"/>
    <n v="0"/>
    <x v="0"/>
    <s v="No"/>
    <s v="No"/>
    <x v="6"/>
    <n v="0"/>
  </r>
  <r>
    <s v="EMP0025"/>
    <x v="24"/>
    <x v="6"/>
    <d v="2024-09-01T00:00:00"/>
    <s v="Absent"/>
    <x v="13"/>
    <m/>
    <s v="No"/>
    <n v="0"/>
    <n v="0"/>
    <x v="0"/>
    <s v="No"/>
    <s v="No"/>
    <x v="6"/>
    <n v="0"/>
  </r>
  <r>
    <s v="EMP0026"/>
    <x v="25"/>
    <x v="5"/>
    <d v="2024-09-01T00:00:00"/>
    <s v="Absent"/>
    <x v="13"/>
    <m/>
    <s v="No"/>
    <n v="0"/>
    <n v="0"/>
    <x v="0"/>
    <s v="No"/>
    <s v="No"/>
    <x v="6"/>
    <n v="0"/>
  </r>
  <r>
    <s v="EMP0027"/>
    <x v="26"/>
    <x v="6"/>
    <d v="2024-09-01T00:00:00"/>
    <s v="Absent"/>
    <x v="13"/>
    <m/>
    <s v="No"/>
    <n v="0"/>
    <n v="0"/>
    <x v="0"/>
    <s v="No"/>
    <s v="No"/>
    <x v="6"/>
    <n v="0"/>
  </r>
  <r>
    <s v="EMP0028"/>
    <x v="27"/>
    <x v="7"/>
    <d v="2024-09-01T00:00:00"/>
    <s v="Absent"/>
    <x v="13"/>
    <m/>
    <s v="No"/>
    <n v="0"/>
    <n v="0"/>
    <x v="0"/>
    <s v="No"/>
    <s v="No"/>
    <x v="6"/>
    <n v="0"/>
  </r>
  <r>
    <s v="EMP0029"/>
    <x v="28"/>
    <x v="4"/>
    <d v="2024-09-01T00:00:00"/>
    <s v="Absent"/>
    <x v="13"/>
    <m/>
    <s v="No"/>
    <n v="0"/>
    <n v="0"/>
    <x v="0"/>
    <s v="No"/>
    <s v="No"/>
    <x v="6"/>
    <n v="0"/>
  </r>
  <r>
    <s v="EMP0030"/>
    <x v="29"/>
    <x v="6"/>
    <d v="2024-09-01T00:00:00"/>
    <s v="Absent"/>
    <x v="13"/>
    <m/>
    <s v="No"/>
    <n v="0"/>
    <n v="0"/>
    <x v="0"/>
    <s v="No"/>
    <s v="No"/>
    <x v="6"/>
    <n v="0"/>
  </r>
  <r>
    <s v="EMP0031"/>
    <x v="30"/>
    <x v="0"/>
    <d v="2024-09-01T00:00:00"/>
    <s v="Absent"/>
    <x v="13"/>
    <m/>
    <s v="No"/>
    <n v="0"/>
    <n v="0"/>
    <x v="0"/>
    <s v="No"/>
    <s v="No"/>
    <x v="6"/>
    <n v="0"/>
  </r>
  <r>
    <s v="EMP0032"/>
    <x v="31"/>
    <x v="4"/>
    <d v="2024-09-01T00:00:00"/>
    <s v="Absent"/>
    <x v="13"/>
    <m/>
    <s v="No"/>
    <n v="0"/>
    <n v="0"/>
    <x v="0"/>
    <s v="No"/>
    <s v="No"/>
    <x v="6"/>
    <n v="0"/>
  </r>
  <r>
    <s v="EMP0033"/>
    <x v="32"/>
    <x v="4"/>
    <d v="2024-09-01T00:00:00"/>
    <s v="Absent"/>
    <x v="13"/>
    <m/>
    <s v="No"/>
    <n v="0"/>
    <n v="0"/>
    <x v="0"/>
    <s v="No"/>
    <s v="No"/>
    <x v="6"/>
    <n v="0"/>
  </r>
  <r>
    <s v="EMP0034"/>
    <x v="33"/>
    <x v="0"/>
    <d v="2024-09-01T00:00:00"/>
    <s v="Absent"/>
    <x v="13"/>
    <m/>
    <s v="No"/>
    <n v="0"/>
    <n v="0"/>
    <x v="0"/>
    <s v="No"/>
    <s v="No"/>
    <x v="6"/>
    <n v="0"/>
  </r>
  <r>
    <s v="EMP0035"/>
    <x v="34"/>
    <x v="2"/>
    <d v="2024-09-01T00:00:00"/>
    <s v="Absent"/>
    <x v="13"/>
    <m/>
    <s v="No"/>
    <n v="0"/>
    <n v="0"/>
    <x v="0"/>
    <s v="No"/>
    <s v="No"/>
    <x v="6"/>
    <n v="0"/>
  </r>
  <r>
    <s v="EMP0036"/>
    <x v="35"/>
    <x v="1"/>
    <d v="2024-09-01T00:00:00"/>
    <s v="Absent"/>
    <x v="13"/>
    <m/>
    <s v="No"/>
    <n v="0"/>
    <n v="0"/>
    <x v="0"/>
    <s v="No"/>
    <s v="No"/>
    <x v="6"/>
    <n v="0"/>
  </r>
  <r>
    <s v="EMP0037"/>
    <x v="36"/>
    <x v="3"/>
    <d v="2024-09-01T00:00:00"/>
    <s v="Present"/>
    <x v="51"/>
    <d v="1899-12-30T13:50:00"/>
    <s v="No"/>
    <n v="4.95"/>
    <n v="0"/>
    <x v="0"/>
    <s v="No"/>
    <s v="No"/>
    <x v="6"/>
    <n v="0"/>
  </r>
  <r>
    <s v="EMP0038"/>
    <x v="37"/>
    <x v="7"/>
    <d v="2024-09-01T00:00:00"/>
    <s v="Absent"/>
    <x v="13"/>
    <m/>
    <s v="No"/>
    <n v="0"/>
    <n v="0"/>
    <x v="0"/>
    <s v="No"/>
    <s v="No"/>
    <x v="6"/>
    <n v="0"/>
  </r>
  <r>
    <s v="EMP0039"/>
    <x v="38"/>
    <x v="6"/>
    <d v="2024-09-01T00:00:00"/>
    <s v="Absent"/>
    <x v="13"/>
    <m/>
    <s v="No"/>
    <n v="0"/>
    <n v="0"/>
    <x v="0"/>
    <s v="No"/>
    <s v="No"/>
    <x v="6"/>
    <n v="0"/>
  </r>
  <r>
    <s v="EMP0040"/>
    <x v="39"/>
    <x v="2"/>
    <d v="2024-09-01T00:00:00"/>
    <s v="Absent"/>
    <x v="13"/>
    <m/>
    <s v="No"/>
    <n v="0"/>
    <n v="0"/>
    <x v="0"/>
    <s v="No"/>
    <s v="No"/>
    <x v="6"/>
    <n v="0"/>
  </r>
  <r>
    <s v="EMP0041"/>
    <x v="40"/>
    <x v="7"/>
    <d v="2024-09-01T00:00:00"/>
    <s v="Absent"/>
    <x v="13"/>
    <m/>
    <s v="No"/>
    <n v="0"/>
    <n v="0"/>
    <x v="0"/>
    <s v="No"/>
    <s v="No"/>
    <x v="6"/>
    <n v="0"/>
  </r>
  <r>
    <s v="EMP0042"/>
    <x v="41"/>
    <x v="7"/>
    <d v="2024-09-01T00:00:00"/>
    <s v="Absent"/>
    <x v="13"/>
    <m/>
    <s v="No"/>
    <n v="0"/>
    <n v="0"/>
    <x v="0"/>
    <s v="No"/>
    <s v="No"/>
    <x v="6"/>
    <n v="0"/>
  </r>
  <r>
    <s v="EMP0043"/>
    <x v="42"/>
    <x v="7"/>
    <d v="2024-09-01T00:00:00"/>
    <s v="Absent"/>
    <x v="13"/>
    <m/>
    <s v="No"/>
    <n v="0"/>
    <n v="0"/>
    <x v="0"/>
    <s v="No"/>
    <s v="No"/>
    <x v="6"/>
    <n v="0"/>
  </r>
  <r>
    <s v="EMP0044"/>
    <x v="43"/>
    <x v="1"/>
    <d v="2024-09-01T00:00:00"/>
    <s v="Present"/>
    <x v="21"/>
    <d v="1899-12-30T14:08:00"/>
    <s v="No"/>
    <n v="4.92"/>
    <n v="0"/>
    <x v="0"/>
    <s v="No"/>
    <s v="No"/>
    <x v="6"/>
    <n v="0"/>
  </r>
  <r>
    <s v="EMP0045"/>
    <x v="44"/>
    <x v="4"/>
    <d v="2024-09-01T00:00:00"/>
    <s v="Absent"/>
    <x v="13"/>
    <m/>
    <s v="No"/>
    <n v="0"/>
    <n v="0"/>
    <x v="0"/>
    <s v="No"/>
    <s v="No"/>
    <x v="6"/>
    <n v="0"/>
  </r>
  <r>
    <s v="EMP0046"/>
    <x v="45"/>
    <x v="0"/>
    <d v="2024-09-01T00:00:00"/>
    <s v="Absent"/>
    <x v="13"/>
    <m/>
    <s v="No"/>
    <n v="0"/>
    <n v="0"/>
    <x v="0"/>
    <s v="No"/>
    <s v="No"/>
    <x v="6"/>
    <n v="0"/>
  </r>
  <r>
    <s v="EMP0047"/>
    <x v="46"/>
    <x v="2"/>
    <d v="2024-09-01T00:00:00"/>
    <s v="Absent"/>
    <x v="13"/>
    <m/>
    <s v="No"/>
    <n v="0"/>
    <n v="0"/>
    <x v="0"/>
    <s v="No"/>
    <s v="No"/>
    <x v="6"/>
    <n v="0"/>
  </r>
  <r>
    <s v="EMP0048"/>
    <x v="47"/>
    <x v="4"/>
    <d v="2024-09-01T00:00:00"/>
    <s v="Absent"/>
    <x v="13"/>
    <m/>
    <s v="No"/>
    <n v="0"/>
    <n v="0"/>
    <x v="0"/>
    <s v="No"/>
    <s v="No"/>
    <x v="6"/>
    <n v="0"/>
  </r>
  <r>
    <s v="EMP0049"/>
    <x v="48"/>
    <x v="2"/>
    <d v="2024-09-01T00:00:00"/>
    <s v="Absent"/>
    <x v="13"/>
    <m/>
    <s v="No"/>
    <n v="0"/>
    <n v="0"/>
    <x v="0"/>
    <s v="No"/>
    <s v="No"/>
    <x v="6"/>
    <n v="0"/>
  </r>
  <r>
    <s v="EMP0050"/>
    <x v="49"/>
    <x v="3"/>
    <d v="2024-09-01T00:00:00"/>
    <s v="Absent"/>
    <x v="13"/>
    <m/>
    <s v="No"/>
    <n v="0"/>
    <n v="0"/>
    <x v="0"/>
    <s v="No"/>
    <s v="No"/>
    <x v="6"/>
    <n v="0"/>
  </r>
  <r>
    <s v="EMP0051"/>
    <x v="50"/>
    <x v="5"/>
    <d v="2024-09-01T00:00:00"/>
    <s v="Absent"/>
    <x v="13"/>
    <m/>
    <s v="No"/>
    <n v="0"/>
    <n v="0"/>
    <x v="0"/>
    <s v="No"/>
    <s v="No"/>
    <x v="6"/>
    <n v="0"/>
  </r>
  <r>
    <s v="EMP0052"/>
    <x v="51"/>
    <x v="6"/>
    <d v="2024-09-01T00:00:00"/>
    <s v="Absent"/>
    <x v="13"/>
    <m/>
    <s v="No"/>
    <n v="0"/>
    <n v="0"/>
    <x v="0"/>
    <s v="No"/>
    <s v="No"/>
    <x v="6"/>
    <n v="0"/>
  </r>
  <r>
    <s v="EMP0053"/>
    <x v="52"/>
    <x v="4"/>
    <d v="2024-09-01T00:00:00"/>
    <s v="Absent"/>
    <x v="13"/>
    <m/>
    <s v="No"/>
    <n v="0"/>
    <n v="0"/>
    <x v="0"/>
    <s v="No"/>
    <s v="No"/>
    <x v="6"/>
    <n v="0"/>
  </r>
  <r>
    <s v="EMP0054"/>
    <x v="53"/>
    <x v="5"/>
    <d v="2024-09-01T00:00:00"/>
    <s v="Absent"/>
    <x v="13"/>
    <m/>
    <s v="No"/>
    <n v="0"/>
    <n v="0"/>
    <x v="0"/>
    <s v="No"/>
    <s v="No"/>
    <x v="6"/>
    <n v="0"/>
  </r>
  <r>
    <s v="EMP0055"/>
    <x v="54"/>
    <x v="4"/>
    <d v="2024-09-01T00:00:00"/>
    <s v="Absent"/>
    <x v="13"/>
    <m/>
    <s v="No"/>
    <n v="0"/>
    <n v="0"/>
    <x v="0"/>
    <s v="No"/>
    <s v="No"/>
    <x v="6"/>
    <n v="0"/>
  </r>
  <r>
    <s v="EMP0056"/>
    <x v="55"/>
    <x v="7"/>
    <d v="2024-09-01T00:00:00"/>
    <s v="Absent"/>
    <x v="13"/>
    <m/>
    <s v="No"/>
    <n v="0"/>
    <n v="0"/>
    <x v="0"/>
    <s v="No"/>
    <s v="No"/>
    <x v="6"/>
    <n v="0"/>
  </r>
  <r>
    <s v="EMP0057"/>
    <x v="56"/>
    <x v="0"/>
    <d v="2024-09-01T00:00:00"/>
    <s v="Absent"/>
    <x v="13"/>
    <m/>
    <s v="No"/>
    <n v="0"/>
    <n v="0"/>
    <x v="0"/>
    <s v="No"/>
    <s v="No"/>
    <x v="6"/>
    <n v="0"/>
  </r>
  <r>
    <s v="EMP0058"/>
    <x v="57"/>
    <x v="0"/>
    <d v="2024-09-01T00:00:00"/>
    <s v="Absent"/>
    <x v="13"/>
    <m/>
    <s v="No"/>
    <n v="0"/>
    <n v="0"/>
    <x v="0"/>
    <s v="No"/>
    <s v="No"/>
    <x v="6"/>
    <n v="0"/>
  </r>
  <r>
    <s v="EMP0059"/>
    <x v="58"/>
    <x v="4"/>
    <d v="2024-09-01T00:00:00"/>
    <s v="Absent"/>
    <x v="13"/>
    <m/>
    <s v="No"/>
    <n v="0"/>
    <n v="0"/>
    <x v="0"/>
    <s v="No"/>
    <s v="No"/>
    <x v="6"/>
    <n v="0"/>
  </r>
  <r>
    <s v="EMP0060"/>
    <x v="59"/>
    <x v="6"/>
    <d v="2024-09-01T00:00:00"/>
    <s v="Absent"/>
    <x v="13"/>
    <m/>
    <s v="No"/>
    <n v="0"/>
    <n v="0"/>
    <x v="0"/>
    <s v="No"/>
    <s v="No"/>
    <x v="6"/>
    <n v="0"/>
  </r>
  <r>
    <s v="EMP0061"/>
    <x v="60"/>
    <x v="2"/>
    <d v="2024-09-01T00:00:00"/>
    <s v="Absent"/>
    <x v="13"/>
    <m/>
    <s v="No"/>
    <n v="0"/>
    <n v="0"/>
    <x v="0"/>
    <s v="No"/>
    <s v="No"/>
    <x v="6"/>
    <n v="0"/>
  </r>
  <r>
    <s v="EMP0062"/>
    <x v="61"/>
    <x v="7"/>
    <d v="2024-09-01T00:00:00"/>
    <s v="Absent"/>
    <x v="13"/>
    <m/>
    <s v="No"/>
    <n v="0"/>
    <n v="0"/>
    <x v="0"/>
    <s v="No"/>
    <s v="No"/>
    <x v="6"/>
    <n v="0"/>
  </r>
  <r>
    <s v="EMP0063"/>
    <x v="62"/>
    <x v="3"/>
    <d v="2024-09-01T00:00:00"/>
    <s v="Absent"/>
    <x v="13"/>
    <m/>
    <s v="No"/>
    <n v="0"/>
    <n v="0"/>
    <x v="0"/>
    <s v="No"/>
    <s v="No"/>
    <x v="6"/>
    <n v="0"/>
  </r>
  <r>
    <s v="EMP0064"/>
    <x v="63"/>
    <x v="0"/>
    <d v="2024-09-01T00:00:00"/>
    <s v="Absent"/>
    <x v="13"/>
    <m/>
    <s v="No"/>
    <n v="0"/>
    <n v="0"/>
    <x v="0"/>
    <s v="No"/>
    <s v="No"/>
    <x v="6"/>
    <n v="0"/>
  </r>
  <r>
    <s v="EMP0065"/>
    <x v="64"/>
    <x v="6"/>
    <d v="2024-09-01T00:00:00"/>
    <s v="Absent"/>
    <x v="13"/>
    <m/>
    <s v="No"/>
    <n v="0"/>
    <n v="0"/>
    <x v="0"/>
    <s v="No"/>
    <s v="No"/>
    <x v="6"/>
    <n v="0"/>
  </r>
  <r>
    <s v="EMP0066"/>
    <x v="65"/>
    <x v="5"/>
    <d v="2024-09-01T00:00:00"/>
    <s v="Absent"/>
    <x v="13"/>
    <m/>
    <s v="No"/>
    <n v="0"/>
    <n v="0"/>
    <x v="0"/>
    <s v="No"/>
    <s v="No"/>
    <x v="6"/>
    <n v="0"/>
  </r>
  <r>
    <s v="EMP0067"/>
    <x v="66"/>
    <x v="5"/>
    <d v="2024-09-01T00:00:00"/>
    <s v="Absent"/>
    <x v="13"/>
    <m/>
    <s v="No"/>
    <n v="0"/>
    <n v="0"/>
    <x v="0"/>
    <s v="No"/>
    <s v="No"/>
    <x v="6"/>
    <n v="0"/>
  </r>
  <r>
    <s v="EMP0068"/>
    <x v="67"/>
    <x v="7"/>
    <d v="2024-09-01T00:00:00"/>
    <s v="Absent"/>
    <x v="13"/>
    <m/>
    <s v="No"/>
    <n v="0"/>
    <n v="0"/>
    <x v="0"/>
    <s v="No"/>
    <s v="No"/>
    <x v="6"/>
    <n v="0"/>
  </r>
  <r>
    <s v="EMP0069"/>
    <x v="68"/>
    <x v="6"/>
    <d v="2024-09-01T00:00:00"/>
    <s v="Absent"/>
    <x v="13"/>
    <m/>
    <s v="No"/>
    <n v="0"/>
    <n v="0"/>
    <x v="0"/>
    <s v="No"/>
    <s v="No"/>
    <x v="6"/>
    <n v="0"/>
  </r>
  <r>
    <s v="EMP0070"/>
    <x v="69"/>
    <x v="3"/>
    <d v="2024-09-01T00:00:00"/>
    <s v="Absent"/>
    <x v="13"/>
    <m/>
    <s v="No"/>
    <n v="0"/>
    <n v="0"/>
    <x v="0"/>
    <s v="No"/>
    <s v="No"/>
    <x v="6"/>
    <n v="0"/>
  </r>
  <r>
    <s v="EMP0071"/>
    <x v="70"/>
    <x v="2"/>
    <d v="2024-09-01T00:00:00"/>
    <s v="Absent"/>
    <x v="13"/>
    <m/>
    <s v="No"/>
    <n v="0"/>
    <n v="0"/>
    <x v="0"/>
    <s v="No"/>
    <s v="No"/>
    <x v="6"/>
    <n v="0"/>
  </r>
  <r>
    <s v="EMP0072"/>
    <x v="71"/>
    <x v="1"/>
    <d v="2024-09-01T00:00:00"/>
    <s v="Present"/>
    <x v="29"/>
    <d v="1899-12-30T14:05:00"/>
    <s v="No"/>
    <n v="5.22"/>
    <n v="0"/>
    <x v="0"/>
    <s v="No"/>
    <s v="No"/>
    <x v="6"/>
    <n v="0"/>
  </r>
  <r>
    <s v="EMP0073"/>
    <x v="72"/>
    <x v="6"/>
    <d v="2024-09-01T00:00:00"/>
    <s v="Absent"/>
    <x v="13"/>
    <m/>
    <s v="No"/>
    <n v="0"/>
    <n v="0"/>
    <x v="0"/>
    <s v="No"/>
    <s v="No"/>
    <x v="6"/>
    <n v="0"/>
  </r>
  <r>
    <s v="EMP0074"/>
    <x v="73"/>
    <x v="1"/>
    <d v="2024-09-01T00:00:00"/>
    <s v="Absent"/>
    <x v="13"/>
    <m/>
    <s v="No"/>
    <n v="0"/>
    <n v="0"/>
    <x v="0"/>
    <s v="No"/>
    <s v="No"/>
    <x v="6"/>
    <n v="0"/>
  </r>
  <r>
    <s v="EMP0075"/>
    <x v="74"/>
    <x v="2"/>
    <d v="2024-09-01T00:00:00"/>
    <s v="Absent"/>
    <x v="13"/>
    <m/>
    <s v="No"/>
    <n v="0"/>
    <n v="0"/>
    <x v="0"/>
    <s v="No"/>
    <s v="No"/>
    <x v="6"/>
    <n v="0"/>
  </r>
  <r>
    <s v="EMP0001"/>
    <x v="0"/>
    <x v="0"/>
    <d v="2024-09-02T00:00:00"/>
    <s v="Present"/>
    <x v="30"/>
    <d v="1899-12-30T18:03:00"/>
    <s v="No"/>
    <n v="8.7799999999999994"/>
    <n v="0"/>
    <x v="0"/>
    <s v="No"/>
    <s v="No"/>
    <x v="0"/>
    <n v="0"/>
  </r>
  <r>
    <s v="EMP0002"/>
    <x v="1"/>
    <x v="1"/>
    <d v="2024-09-02T00:00:00"/>
    <s v="Present"/>
    <x v="11"/>
    <d v="1899-12-30T17:35:00"/>
    <s v="No"/>
    <n v="8.75"/>
    <n v="0"/>
    <x v="0"/>
    <s v="No"/>
    <s v="No"/>
    <x v="0"/>
    <n v="0"/>
  </r>
  <r>
    <s v="EMP0003"/>
    <x v="2"/>
    <x v="2"/>
    <d v="2024-09-02T00:00:00"/>
    <s v="Present"/>
    <x v="75"/>
    <d v="1899-12-30T17:57:00"/>
    <s v="Yes"/>
    <n v="8.3000000000000007"/>
    <n v="0"/>
    <x v="0"/>
    <s v="No"/>
    <s v="No"/>
    <x v="0"/>
    <n v="0"/>
  </r>
  <r>
    <s v="EMP0004"/>
    <x v="3"/>
    <x v="3"/>
    <d v="2024-09-02T00:00:00"/>
    <s v="Present"/>
    <x v="25"/>
    <d v="1899-12-30T17:36:00"/>
    <s v="No"/>
    <n v="8.5500000000000007"/>
    <n v="0"/>
    <x v="0"/>
    <s v="No"/>
    <s v="No"/>
    <x v="0"/>
    <n v="0"/>
  </r>
  <r>
    <s v="EMP0005"/>
    <x v="4"/>
    <x v="3"/>
    <d v="2024-09-02T00:00:00"/>
    <s v="Present"/>
    <x v="32"/>
    <d v="1899-12-30T18:12:00"/>
    <s v="No"/>
    <n v="9.23"/>
    <n v="0"/>
    <x v="0"/>
    <s v="No"/>
    <s v="No"/>
    <x v="0"/>
    <n v="0"/>
  </r>
  <r>
    <s v="EMP0006"/>
    <x v="5"/>
    <x v="4"/>
    <d v="2024-09-02T00:00:00"/>
    <s v="Present"/>
    <x v="55"/>
    <d v="1899-12-30T17:36:00"/>
    <s v="No"/>
    <n v="8.3699999999999992"/>
    <n v="0"/>
    <x v="0"/>
    <s v="No"/>
    <s v="No"/>
    <x v="0"/>
    <n v="0"/>
  </r>
  <r>
    <s v="EMP0007"/>
    <x v="6"/>
    <x v="5"/>
    <d v="2024-09-02T00:00:00"/>
    <s v="Present"/>
    <x v="47"/>
    <d v="1899-12-30T18:06:00"/>
    <s v="No"/>
    <n v="9.33"/>
    <n v="0"/>
    <x v="0"/>
    <s v="No"/>
    <s v="No"/>
    <x v="0"/>
    <n v="0"/>
  </r>
  <r>
    <s v="EMP0008"/>
    <x v="7"/>
    <x v="5"/>
    <d v="2024-09-02T00:00:00"/>
    <s v="Present"/>
    <x v="2"/>
    <d v="1899-12-30T17:54:00"/>
    <s v="No"/>
    <n v="8.9499999999999993"/>
    <n v="0"/>
    <x v="0"/>
    <s v="No"/>
    <s v="No"/>
    <x v="0"/>
    <n v="0"/>
  </r>
  <r>
    <s v="EMP0009"/>
    <x v="8"/>
    <x v="4"/>
    <d v="2024-09-02T00:00:00"/>
    <s v="Present"/>
    <x v="49"/>
    <d v="1899-12-30T18:06:00"/>
    <s v="Yes"/>
    <n v="9.08"/>
    <n v="0"/>
    <x v="0"/>
    <s v="No"/>
    <s v="No"/>
    <x v="0"/>
    <n v="0"/>
  </r>
  <r>
    <s v="EMP0010"/>
    <x v="9"/>
    <x v="4"/>
    <d v="2024-09-02T00:00:00"/>
    <s v="Present"/>
    <x v="29"/>
    <d v="1899-12-30T18:24:00"/>
    <s v="No"/>
    <n v="9.5299999999999994"/>
    <n v="0.53"/>
    <x v="0"/>
    <s v="No"/>
    <s v="No"/>
    <x v="0"/>
    <n v="0"/>
  </r>
  <r>
    <s v="EMP0011"/>
    <x v="10"/>
    <x v="0"/>
    <d v="2024-09-02T00:00:00"/>
    <s v="Present"/>
    <x v="8"/>
    <d v="1899-12-30T18:03:00"/>
    <s v="No"/>
    <n v="9.07"/>
    <n v="0"/>
    <x v="0"/>
    <s v="No"/>
    <s v="No"/>
    <x v="0"/>
    <n v="0"/>
  </r>
  <r>
    <s v="EMP0012"/>
    <x v="11"/>
    <x v="6"/>
    <d v="2024-09-02T00:00:00"/>
    <s v="Present"/>
    <x v="14"/>
    <d v="1899-12-30T18:12:00"/>
    <s v="No"/>
    <n v="9.27"/>
    <n v="0"/>
    <x v="0"/>
    <s v="No"/>
    <s v="No"/>
    <x v="0"/>
    <n v="0"/>
  </r>
  <r>
    <s v="EMP0013"/>
    <x v="12"/>
    <x v="7"/>
    <d v="2024-09-02T00:00:00"/>
    <s v="Present"/>
    <x v="28"/>
    <d v="1899-12-30T18:27:00"/>
    <s v="Yes"/>
    <n v="9.33"/>
    <n v="0.33"/>
    <x v="0"/>
    <s v="No"/>
    <s v="Yes"/>
    <x v="0"/>
    <n v="0"/>
  </r>
  <r>
    <s v="EMP0014"/>
    <x v="13"/>
    <x v="2"/>
    <d v="2024-09-02T00:00:00"/>
    <s v="Present"/>
    <x v="26"/>
    <d v="1899-12-30T17:58:00"/>
    <s v="No"/>
    <n v="8.8800000000000008"/>
    <n v="0"/>
    <x v="0"/>
    <s v="No"/>
    <s v="No"/>
    <x v="0"/>
    <n v="0"/>
  </r>
  <r>
    <s v="EMP0015"/>
    <x v="14"/>
    <x v="5"/>
    <d v="2024-09-02T00:00:00"/>
    <s v="Present"/>
    <x v="39"/>
    <d v="1899-12-30T18:13:00"/>
    <s v="No"/>
    <n v="9.52"/>
    <n v="0"/>
    <x v="0"/>
    <s v="No"/>
    <s v="No"/>
    <x v="0"/>
    <n v="0"/>
  </r>
  <r>
    <s v="EMP0016"/>
    <x v="15"/>
    <x v="7"/>
    <d v="2024-09-02T00:00:00"/>
    <s v="Present"/>
    <x v="42"/>
    <d v="1899-12-30T15:05:00"/>
    <s v="No"/>
    <n v="5.9"/>
    <n v="0"/>
    <x v="0"/>
    <s v="Yes"/>
    <s v="No"/>
    <x v="0"/>
    <n v="0"/>
  </r>
  <r>
    <s v="EMP0017"/>
    <x v="16"/>
    <x v="2"/>
    <d v="2024-09-02T00:00:00"/>
    <s v="Present"/>
    <x v="11"/>
    <d v="1899-12-30T17:58:00"/>
    <s v="No"/>
    <n v="9.1300000000000008"/>
    <n v="0.13"/>
    <x v="0"/>
    <s v="No"/>
    <s v="No"/>
    <x v="0"/>
    <n v="0"/>
  </r>
  <r>
    <s v="EMP0018"/>
    <x v="17"/>
    <x v="5"/>
    <d v="2024-09-02T00:00:00"/>
    <s v="Present"/>
    <x v="19"/>
    <d v="1899-12-30T14:45:00"/>
    <s v="No"/>
    <n v="5.75"/>
    <n v="0"/>
    <x v="0"/>
    <s v="Yes"/>
    <s v="Yes"/>
    <x v="0"/>
    <n v="0"/>
  </r>
  <r>
    <s v="EMP0019"/>
    <x v="18"/>
    <x v="1"/>
    <d v="2024-09-02T00:00:00"/>
    <s v="Present"/>
    <x v="23"/>
    <d v="1899-12-30T18:25:00"/>
    <s v="No"/>
    <n v="9.52"/>
    <n v="0"/>
    <x v="0"/>
    <s v="No"/>
    <s v="No"/>
    <x v="0"/>
    <n v="0"/>
  </r>
  <r>
    <s v="EMP0020"/>
    <x v="19"/>
    <x v="0"/>
    <d v="2024-09-02T00:00:00"/>
    <s v="Present"/>
    <x v="23"/>
    <d v="1899-12-30T17:32:00"/>
    <s v="No"/>
    <n v="8.6300000000000008"/>
    <n v="0"/>
    <x v="0"/>
    <s v="No"/>
    <s v="No"/>
    <x v="0"/>
    <n v="0"/>
  </r>
  <r>
    <s v="EMP0021"/>
    <x v="20"/>
    <x v="5"/>
    <d v="2024-09-02T00:00:00"/>
    <s v="Present"/>
    <x v="17"/>
    <d v="1899-12-30T17:32:00"/>
    <s v="No"/>
    <n v="8.23"/>
    <n v="0"/>
    <x v="0"/>
    <s v="No"/>
    <s v="No"/>
    <x v="0"/>
    <n v="0"/>
  </r>
  <r>
    <s v="EMP0022"/>
    <x v="21"/>
    <x v="3"/>
    <d v="2024-09-02T00:00:00"/>
    <s v="Present"/>
    <x v="64"/>
    <d v="1899-12-30T15:02:00"/>
    <s v="Yes"/>
    <n v="5.15"/>
    <n v="0"/>
    <x v="0"/>
    <s v="Yes"/>
    <s v="No"/>
    <x v="0"/>
    <n v="0"/>
  </r>
  <r>
    <s v="EMP0023"/>
    <x v="22"/>
    <x v="4"/>
    <d v="2024-09-02T00:00:00"/>
    <s v="Present"/>
    <x v="32"/>
    <d v="1899-12-30T17:34:00"/>
    <s v="No"/>
    <n v="8.6"/>
    <n v="0"/>
    <x v="0"/>
    <s v="No"/>
    <s v="No"/>
    <x v="0"/>
    <n v="0"/>
  </r>
  <r>
    <s v="EMP0024"/>
    <x v="23"/>
    <x v="1"/>
    <d v="2024-09-02T00:00:00"/>
    <s v="Present"/>
    <x v="30"/>
    <d v="1899-12-30T15:19:00"/>
    <s v="No"/>
    <n v="6.05"/>
    <n v="0"/>
    <x v="0"/>
    <s v="Yes"/>
    <s v="No"/>
    <x v="0"/>
    <n v="0"/>
  </r>
  <r>
    <s v="EMP0025"/>
    <x v="24"/>
    <x v="6"/>
    <d v="2024-09-02T00:00:00"/>
    <s v="Present"/>
    <x v="22"/>
    <d v="1899-12-30T18:26:00"/>
    <s v="No"/>
    <n v="9.3000000000000007"/>
    <n v="0"/>
    <x v="0"/>
    <s v="No"/>
    <s v="No"/>
    <x v="0"/>
    <n v="0"/>
  </r>
  <r>
    <s v="EMP0026"/>
    <x v="25"/>
    <x v="5"/>
    <d v="2024-09-02T00:00:00"/>
    <s v="Present"/>
    <x v="14"/>
    <d v="1899-12-30T18:18:00"/>
    <s v="No"/>
    <n v="9.3699999999999992"/>
    <n v="0"/>
    <x v="0"/>
    <s v="No"/>
    <s v="No"/>
    <x v="0"/>
    <n v="0"/>
  </r>
  <r>
    <s v="EMP0027"/>
    <x v="26"/>
    <x v="6"/>
    <d v="2024-09-02T00:00:00"/>
    <s v="Absent"/>
    <x v="13"/>
    <m/>
    <s v="No"/>
    <n v="0"/>
    <n v="0"/>
    <x v="0"/>
    <s v="No"/>
    <s v="No"/>
    <x v="0"/>
    <n v="0"/>
  </r>
  <r>
    <s v="EMP0028"/>
    <x v="27"/>
    <x v="7"/>
    <d v="2024-09-02T00:00:00"/>
    <s v="Present"/>
    <x v="33"/>
    <d v="1899-12-30T18:19:00"/>
    <s v="No"/>
    <n v="9.65"/>
    <n v="0"/>
    <x v="0"/>
    <s v="No"/>
    <s v="No"/>
    <x v="0"/>
    <n v="0"/>
  </r>
  <r>
    <s v="EMP0029"/>
    <x v="28"/>
    <x v="4"/>
    <d v="2024-09-02T00:00:00"/>
    <s v="Present"/>
    <x v="29"/>
    <d v="1899-12-30T18:02:00"/>
    <s v="No"/>
    <n v="9.17"/>
    <n v="0"/>
    <x v="0"/>
    <s v="No"/>
    <s v="No"/>
    <x v="0"/>
    <n v="0"/>
  </r>
  <r>
    <s v="EMP0030"/>
    <x v="29"/>
    <x v="6"/>
    <d v="2024-09-02T00:00:00"/>
    <s v="Present"/>
    <x v="27"/>
    <d v="1899-12-30T18:05:00"/>
    <s v="Yes"/>
    <n v="9.0500000000000007"/>
    <n v="0"/>
    <x v="0"/>
    <s v="No"/>
    <s v="No"/>
    <x v="0"/>
    <n v="0"/>
  </r>
  <r>
    <s v="EMP0031"/>
    <x v="30"/>
    <x v="0"/>
    <d v="2024-09-02T00:00:00"/>
    <s v="Present"/>
    <x v="42"/>
    <d v="1899-12-30T17:37:00"/>
    <s v="Yes"/>
    <n v="8.43"/>
    <n v="0"/>
    <x v="0"/>
    <s v="No"/>
    <s v="Yes"/>
    <x v="0"/>
    <n v="0"/>
  </r>
  <r>
    <s v="EMP0032"/>
    <x v="31"/>
    <x v="4"/>
    <d v="2024-09-02T00:00:00"/>
    <s v="Present"/>
    <x v="20"/>
    <d v="1899-12-30T18:27:00"/>
    <s v="No"/>
    <n v="9.1999999999999993"/>
    <n v="0"/>
    <x v="0"/>
    <s v="No"/>
    <s v="No"/>
    <x v="0"/>
    <n v="0"/>
  </r>
  <r>
    <s v="EMP0033"/>
    <x v="32"/>
    <x v="4"/>
    <d v="2024-09-02T00:00:00"/>
    <s v="Absent"/>
    <x v="13"/>
    <m/>
    <s v="No"/>
    <n v="0"/>
    <n v="0"/>
    <x v="0"/>
    <s v="No"/>
    <s v="Yes"/>
    <x v="0"/>
    <n v="0"/>
  </r>
  <r>
    <s v="EMP0034"/>
    <x v="33"/>
    <x v="0"/>
    <d v="2024-09-02T00:00:00"/>
    <s v="Present"/>
    <x v="43"/>
    <d v="1899-12-30T17:51:00"/>
    <s v="No"/>
    <n v="9.07"/>
    <n v="7.0000000000000007E-2"/>
    <x v="0"/>
    <s v="No"/>
    <s v="No"/>
    <x v="0"/>
    <n v="0"/>
  </r>
  <r>
    <s v="EMP0035"/>
    <x v="34"/>
    <x v="2"/>
    <d v="2024-09-02T00:00:00"/>
    <s v="Present"/>
    <x v="10"/>
    <d v="1899-12-30T17:52:00"/>
    <s v="No"/>
    <n v="8.5500000000000007"/>
    <n v="0"/>
    <x v="0"/>
    <s v="No"/>
    <s v="No"/>
    <x v="0"/>
    <n v="0"/>
  </r>
  <r>
    <s v="EMP0036"/>
    <x v="35"/>
    <x v="1"/>
    <d v="2024-09-02T00:00:00"/>
    <s v="Present"/>
    <x v="3"/>
    <d v="1899-12-30T18:17:00"/>
    <s v="No"/>
    <n v="9.4700000000000006"/>
    <n v="0"/>
    <x v="0"/>
    <s v="No"/>
    <s v="No"/>
    <x v="0"/>
    <n v="0"/>
  </r>
  <r>
    <s v="EMP0037"/>
    <x v="36"/>
    <x v="3"/>
    <d v="2024-09-02T00:00:00"/>
    <s v="Present"/>
    <x v="25"/>
    <d v="1899-12-30T17:54:00"/>
    <s v="No"/>
    <n v="8.85"/>
    <n v="0"/>
    <x v="0"/>
    <s v="No"/>
    <s v="No"/>
    <x v="0"/>
    <n v="0"/>
  </r>
  <r>
    <s v="EMP0038"/>
    <x v="37"/>
    <x v="7"/>
    <d v="2024-09-02T00:00:00"/>
    <s v="Present"/>
    <x v="5"/>
    <d v="1899-12-30T18:02:00"/>
    <s v="No"/>
    <n v="9.18"/>
    <n v="0"/>
    <x v="0"/>
    <s v="No"/>
    <s v="No"/>
    <x v="0"/>
    <n v="0"/>
  </r>
  <r>
    <s v="EMP0039"/>
    <x v="38"/>
    <x v="6"/>
    <d v="2024-09-02T00:00:00"/>
    <s v="Present"/>
    <x v="1"/>
    <d v="1899-12-30T17:37:00"/>
    <s v="No"/>
    <n v="8.8800000000000008"/>
    <n v="0"/>
    <x v="0"/>
    <s v="No"/>
    <s v="No"/>
    <x v="0"/>
    <n v="0"/>
  </r>
  <r>
    <s v="EMP0040"/>
    <x v="39"/>
    <x v="2"/>
    <d v="2024-09-02T00:00:00"/>
    <s v="Leave"/>
    <x v="13"/>
    <m/>
    <s v="No"/>
    <n v="0"/>
    <n v="0"/>
    <x v="1"/>
    <s v="No"/>
    <s v="No"/>
    <x v="0"/>
    <n v="1"/>
  </r>
  <r>
    <s v="EMP0041"/>
    <x v="40"/>
    <x v="7"/>
    <d v="2024-09-02T00:00:00"/>
    <s v="Present"/>
    <x v="3"/>
    <d v="1899-12-30T17:31:00"/>
    <s v="No"/>
    <n v="8.6999999999999993"/>
    <n v="0"/>
    <x v="0"/>
    <s v="No"/>
    <s v="No"/>
    <x v="0"/>
    <n v="0"/>
  </r>
  <r>
    <s v="EMP0042"/>
    <x v="41"/>
    <x v="7"/>
    <d v="2024-09-02T00:00:00"/>
    <s v="Present"/>
    <x v="44"/>
    <d v="1899-12-30T17:31:00"/>
    <s v="Yes"/>
    <n v="7.6"/>
    <n v="0"/>
    <x v="0"/>
    <s v="No"/>
    <s v="No"/>
    <x v="0"/>
    <n v="0"/>
  </r>
  <r>
    <s v="EMP0043"/>
    <x v="42"/>
    <x v="7"/>
    <d v="2024-09-02T00:00:00"/>
    <s v="Leave"/>
    <x v="13"/>
    <m/>
    <s v="No"/>
    <n v="0"/>
    <n v="0"/>
    <x v="2"/>
    <s v="No"/>
    <s v="No"/>
    <x v="0"/>
    <n v="1"/>
  </r>
  <r>
    <s v="EMP0044"/>
    <x v="43"/>
    <x v="1"/>
    <d v="2024-09-02T00:00:00"/>
    <s v="Absent"/>
    <x v="13"/>
    <m/>
    <s v="No"/>
    <n v="0"/>
    <n v="0"/>
    <x v="0"/>
    <s v="No"/>
    <s v="Yes"/>
    <x v="0"/>
    <n v="0"/>
  </r>
  <r>
    <s v="EMP0045"/>
    <x v="44"/>
    <x v="4"/>
    <d v="2024-09-02T00:00:00"/>
    <s v="Present"/>
    <x v="0"/>
    <d v="1899-12-30T17:33:00"/>
    <s v="No"/>
    <n v="8.48"/>
    <n v="0"/>
    <x v="0"/>
    <s v="No"/>
    <s v="No"/>
    <x v="0"/>
    <n v="0"/>
  </r>
  <r>
    <s v="EMP0046"/>
    <x v="45"/>
    <x v="0"/>
    <d v="2024-09-02T00:00:00"/>
    <s v="Present"/>
    <x v="20"/>
    <d v="1899-12-30T17:55:00"/>
    <s v="Yes"/>
    <n v="8.67"/>
    <n v="0"/>
    <x v="0"/>
    <s v="No"/>
    <s v="No"/>
    <x v="0"/>
    <n v="0"/>
  </r>
  <r>
    <s v="EMP0047"/>
    <x v="46"/>
    <x v="2"/>
    <d v="2024-09-02T00:00:00"/>
    <s v="Present"/>
    <x v="3"/>
    <d v="1899-12-30T17:36:00"/>
    <s v="No"/>
    <n v="8.7799999999999994"/>
    <n v="0"/>
    <x v="0"/>
    <s v="No"/>
    <s v="No"/>
    <x v="0"/>
    <n v="0"/>
  </r>
  <r>
    <s v="EMP0048"/>
    <x v="47"/>
    <x v="4"/>
    <d v="2024-09-02T00:00:00"/>
    <s v="Present"/>
    <x v="25"/>
    <d v="1899-12-30T17:53:00"/>
    <s v="No"/>
    <n v="8.83"/>
    <n v="0"/>
    <x v="0"/>
    <s v="No"/>
    <s v="No"/>
    <x v="0"/>
    <n v="0"/>
  </r>
  <r>
    <s v="EMP0049"/>
    <x v="48"/>
    <x v="2"/>
    <d v="2024-09-02T00:00:00"/>
    <s v="Present"/>
    <x v="49"/>
    <d v="1899-12-30T17:42:00"/>
    <s v="No"/>
    <n v="8.68"/>
    <n v="0"/>
    <x v="0"/>
    <s v="No"/>
    <s v="No"/>
    <x v="0"/>
    <n v="0"/>
  </r>
  <r>
    <s v="EMP0050"/>
    <x v="49"/>
    <x v="3"/>
    <d v="2024-09-02T00:00:00"/>
    <s v="Present"/>
    <x v="10"/>
    <d v="1899-12-30T17:37:00"/>
    <s v="No"/>
    <n v="8.3000000000000007"/>
    <n v="0"/>
    <x v="0"/>
    <s v="No"/>
    <s v="No"/>
    <x v="0"/>
    <n v="0"/>
  </r>
  <r>
    <s v="EMP0051"/>
    <x v="50"/>
    <x v="5"/>
    <d v="2024-09-02T00:00:00"/>
    <s v="Present"/>
    <x v="73"/>
    <d v="1899-12-30T17:51:00"/>
    <s v="Yes"/>
    <n v="8.0500000000000007"/>
    <n v="0"/>
    <x v="0"/>
    <s v="No"/>
    <s v="No"/>
    <x v="0"/>
    <n v="0"/>
  </r>
  <r>
    <s v="EMP0052"/>
    <x v="51"/>
    <x v="6"/>
    <d v="2024-09-02T00:00:00"/>
    <s v="Present"/>
    <x v="47"/>
    <d v="1899-12-30T17:54:00"/>
    <s v="No"/>
    <n v="9.1300000000000008"/>
    <n v="0"/>
    <x v="0"/>
    <s v="No"/>
    <s v="No"/>
    <x v="0"/>
    <n v="0"/>
  </r>
  <r>
    <s v="EMP0053"/>
    <x v="52"/>
    <x v="4"/>
    <d v="2024-09-02T00:00:00"/>
    <s v="Present"/>
    <x v="45"/>
    <d v="1899-12-30T17:59:00"/>
    <s v="No"/>
    <n v="9.18"/>
    <n v="0"/>
    <x v="0"/>
    <s v="No"/>
    <s v="No"/>
    <x v="0"/>
    <n v="0"/>
  </r>
  <r>
    <s v="EMP0054"/>
    <x v="53"/>
    <x v="5"/>
    <d v="2024-09-02T00:00:00"/>
    <s v="Present"/>
    <x v="8"/>
    <d v="1899-12-30T17:44:00"/>
    <s v="No"/>
    <n v="8.75"/>
    <n v="0"/>
    <x v="0"/>
    <s v="No"/>
    <s v="No"/>
    <x v="0"/>
    <n v="0"/>
  </r>
  <r>
    <s v="EMP0055"/>
    <x v="54"/>
    <x v="4"/>
    <d v="2024-09-02T00:00:00"/>
    <s v="Leave"/>
    <x v="13"/>
    <m/>
    <s v="No"/>
    <n v="0"/>
    <n v="0"/>
    <x v="2"/>
    <s v="No"/>
    <s v="No"/>
    <x v="0"/>
    <n v="1"/>
  </r>
  <r>
    <s v="EMP0056"/>
    <x v="55"/>
    <x v="7"/>
    <d v="2024-09-02T00:00:00"/>
    <s v="Leave"/>
    <x v="13"/>
    <m/>
    <s v="No"/>
    <n v="0"/>
    <n v="0"/>
    <x v="4"/>
    <s v="No"/>
    <s v="No"/>
    <x v="0"/>
    <n v="1"/>
  </r>
  <r>
    <s v="EMP0057"/>
    <x v="56"/>
    <x v="0"/>
    <d v="2024-09-02T00:00:00"/>
    <s v="Present"/>
    <x v="33"/>
    <d v="1899-12-30T18:21:00"/>
    <s v="No"/>
    <n v="9.68"/>
    <n v="0"/>
    <x v="0"/>
    <s v="No"/>
    <s v="No"/>
    <x v="0"/>
    <n v="0"/>
  </r>
  <r>
    <s v="EMP0058"/>
    <x v="57"/>
    <x v="0"/>
    <d v="2024-09-02T00:00:00"/>
    <s v="Present"/>
    <x v="38"/>
    <d v="1899-12-30T17:41:00"/>
    <s v="No"/>
    <n v="8.58"/>
    <n v="0"/>
    <x v="0"/>
    <s v="No"/>
    <s v="No"/>
    <x v="0"/>
    <n v="0"/>
  </r>
  <r>
    <s v="EMP0059"/>
    <x v="58"/>
    <x v="4"/>
    <d v="2024-09-02T00:00:00"/>
    <s v="Present"/>
    <x v="5"/>
    <d v="1899-12-30T14:45:00"/>
    <s v="No"/>
    <n v="5.9"/>
    <n v="0"/>
    <x v="0"/>
    <s v="Yes"/>
    <s v="Yes"/>
    <x v="0"/>
    <n v="0"/>
  </r>
  <r>
    <s v="EMP0060"/>
    <x v="59"/>
    <x v="6"/>
    <d v="2024-09-02T00:00:00"/>
    <s v="Present"/>
    <x v="50"/>
    <d v="1899-12-30T18:09:00"/>
    <s v="Yes"/>
    <n v="8.2799999999999994"/>
    <n v="0"/>
    <x v="0"/>
    <s v="No"/>
    <s v="No"/>
    <x v="0"/>
    <n v="0"/>
  </r>
  <r>
    <s v="EMP0061"/>
    <x v="60"/>
    <x v="2"/>
    <d v="2024-09-02T00:00:00"/>
    <s v="Present"/>
    <x v="47"/>
    <d v="1899-12-30T18:21:00"/>
    <s v="No"/>
    <n v="9.58"/>
    <n v="0"/>
    <x v="0"/>
    <s v="No"/>
    <s v="No"/>
    <x v="0"/>
    <n v="0"/>
  </r>
  <r>
    <s v="EMP0062"/>
    <x v="61"/>
    <x v="7"/>
    <d v="2024-09-02T00:00:00"/>
    <s v="Present"/>
    <x v="21"/>
    <d v="1899-12-30T17:51:00"/>
    <s v="Yes"/>
    <n v="8.6300000000000008"/>
    <n v="0"/>
    <x v="0"/>
    <s v="No"/>
    <s v="No"/>
    <x v="0"/>
    <n v="0"/>
  </r>
  <r>
    <s v="EMP0063"/>
    <x v="62"/>
    <x v="3"/>
    <d v="2024-09-02T00:00:00"/>
    <s v="Leave"/>
    <x v="13"/>
    <m/>
    <s v="No"/>
    <n v="0"/>
    <n v="0"/>
    <x v="4"/>
    <s v="No"/>
    <s v="No"/>
    <x v="0"/>
    <n v="1"/>
  </r>
  <r>
    <s v="EMP0064"/>
    <x v="63"/>
    <x v="0"/>
    <d v="2024-09-02T00:00:00"/>
    <s v="Present"/>
    <x v="15"/>
    <d v="1899-12-30T18:26:00"/>
    <s v="No"/>
    <n v="9.7200000000000006"/>
    <n v="0"/>
    <x v="0"/>
    <s v="No"/>
    <s v="No"/>
    <x v="0"/>
    <n v="0"/>
  </r>
  <r>
    <s v="EMP0065"/>
    <x v="64"/>
    <x v="6"/>
    <d v="2024-09-02T00:00:00"/>
    <s v="Present"/>
    <x v="0"/>
    <d v="1899-12-30T18:29:00"/>
    <s v="No"/>
    <n v="9.42"/>
    <n v="0"/>
    <x v="0"/>
    <s v="No"/>
    <s v="No"/>
    <x v="0"/>
    <n v="0"/>
  </r>
  <r>
    <s v="EMP0066"/>
    <x v="65"/>
    <x v="5"/>
    <d v="2024-09-02T00:00:00"/>
    <s v="Leave"/>
    <x v="13"/>
    <m/>
    <s v="No"/>
    <n v="0"/>
    <n v="0"/>
    <x v="2"/>
    <s v="No"/>
    <s v="No"/>
    <x v="0"/>
    <n v="1"/>
  </r>
  <r>
    <s v="EMP0067"/>
    <x v="66"/>
    <x v="5"/>
    <d v="2024-09-02T00:00:00"/>
    <s v="Present"/>
    <x v="0"/>
    <d v="1899-12-30T18:25:00"/>
    <s v="No"/>
    <n v="9.35"/>
    <n v="0.35"/>
    <x v="0"/>
    <s v="No"/>
    <s v="No"/>
    <x v="0"/>
    <n v="0"/>
  </r>
  <r>
    <s v="EMP0068"/>
    <x v="67"/>
    <x v="7"/>
    <d v="2024-09-02T00:00:00"/>
    <s v="Leave"/>
    <x v="13"/>
    <m/>
    <s v="No"/>
    <n v="0"/>
    <n v="0"/>
    <x v="1"/>
    <s v="No"/>
    <s v="No"/>
    <x v="0"/>
    <n v="1"/>
  </r>
  <r>
    <s v="EMP0069"/>
    <x v="68"/>
    <x v="6"/>
    <d v="2024-09-02T00:00:00"/>
    <s v="Present"/>
    <x v="7"/>
    <d v="1899-12-30T18:29:00"/>
    <s v="No"/>
    <n v="9.8000000000000007"/>
    <n v="0"/>
    <x v="0"/>
    <s v="No"/>
    <s v="No"/>
    <x v="0"/>
    <n v="0"/>
  </r>
  <r>
    <s v="EMP0070"/>
    <x v="69"/>
    <x v="3"/>
    <d v="2024-09-02T00:00:00"/>
    <s v="Present"/>
    <x v="41"/>
    <d v="1899-12-30T17:57:00"/>
    <s v="No"/>
    <n v="8.75"/>
    <n v="0"/>
    <x v="0"/>
    <s v="No"/>
    <s v="No"/>
    <x v="0"/>
    <n v="0"/>
  </r>
  <r>
    <s v="EMP0071"/>
    <x v="70"/>
    <x v="2"/>
    <d v="2024-09-02T00:00:00"/>
    <s v="Present"/>
    <x v="41"/>
    <d v="1899-12-30T18:15:00"/>
    <s v="No"/>
    <n v="9.0500000000000007"/>
    <n v="0.05"/>
    <x v="0"/>
    <s v="No"/>
    <s v="No"/>
    <x v="0"/>
    <n v="0"/>
  </r>
  <r>
    <s v="EMP0072"/>
    <x v="71"/>
    <x v="1"/>
    <d v="2024-09-02T00:00:00"/>
    <s v="Present"/>
    <x v="27"/>
    <d v="1899-12-30T18:02:00"/>
    <s v="No"/>
    <n v="9"/>
    <n v="0"/>
    <x v="0"/>
    <s v="No"/>
    <s v="No"/>
    <x v="0"/>
    <n v="0"/>
  </r>
  <r>
    <s v="EMP0073"/>
    <x v="72"/>
    <x v="6"/>
    <d v="2024-09-02T00:00:00"/>
    <s v="Present"/>
    <x v="39"/>
    <d v="1899-12-30T18:14:00"/>
    <s v="No"/>
    <n v="9.5299999999999994"/>
    <n v="0"/>
    <x v="0"/>
    <s v="No"/>
    <s v="No"/>
    <x v="0"/>
    <n v="0"/>
  </r>
  <r>
    <s v="EMP0074"/>
    <x v="73"/>
    <x v="1"/>
    <d v="2024-09-02T00:00:00"/>
    <s v="Present"/>
    <x v="67"/>
    <d v="1899-12-30T17:44:00"/>
    <s v="Yes"/>
    <n v="8.32"/>
    <n v="0"/>
    <x v="0"/>
    <s v="No"/>
    <s v="Yes"/>
    <x v="0"/>
    <n v="0"/>
  </r>
  <r>
    <s v="EMP0075"/>
    <x v="74"/>
    <x v="2"/>
    <d v="2024-09-02T00:00:00"/>
    <s v="Present"/>
    <x v="47"/>
    <d v="1899-12-30T15:13:00"/>
    <s v="No"/>
    <n v="6.45"/>
    <n v="0"/>
    <x v="0"/>
    <s v="Yes"/>
    <s v="Yes"/>
    <x v="0"/>
    <n v="0"/>
  </r>
  <r>
    <s v="EMP0001"/>
    <x v="0"/>
    <x v="0"/>
    <d v="2024-09-03T00:00:00"/>
    <s v="Present"/>
    <x v="15"/>
    <d v="1899-12-30T17:51:00"/>
    <s v="No"/>
    <n v="9.1300000000000008"/>
    <n v="0"/>
    <x v="0"/>
    <s v="No"/>
    <s v="No"/>
    <x v="1"/>
    <n v="0"/>
  </r>
  <r>
    <s v="EMP0002"/>
    <x v="1"/>
    <x v="1"/>
    <d v="2024-09-03T00:00:00"/>
    <s v="Present"/>
    <x v="0"/>
    <d v="1899-12-30T17:33:00"/>
    <s v="No"/>
    <n v="8.48"/>
    <n v="0"/>
    <x v="0"/>
    <s v="No"/>
    <s v="No"/>
    <x v="1"/>
    <n v="0"/>
  </r>
  <r>
    <s v="EMP0003"/>
    <x v="2"/>
    <x v="2"/>
    <d v="2024-09-03T00:00:00"/>
    <s v="Leave"/>
    <x v="13"/>
    <m/>
    <s v="No"/>
    <n v="0"/>
    <n v="0"/>
    <x v="2"/>
    <s v="No"/>
    <s v="No"/>
    <x v="1"/>
    <n v="1"/>
  </r>
  <r>
    <s v="EMP0004"/>
    <x v="3"/>
    <x v="3"/>
    <d v="2024-09-03T00:00:00"/>
    <s v="Present"/>
    <x v="39"/>
    <d v="1899-12-30T18:07:00"/>
    <s v="No"/>
    <n v="9.42"/>
    <n v="0"/>
    <x v="0"/>
    <s v="No"/>
    <s v="No"/>
    <x v="1"/>
    <n v="0"/>
  </r>
  <r>
    <s v="EMP0005"/>
    <x v="4"/>
    <x v="3"/>
    <d v="2024-09-03T00:00:00"/>
    <s v="Present"/>
    <x v="20"/>
    <d v="1899-12-30T15:17:00"/>
    <s v="No"/>
    <n v="6.03"/>
    <n v="0"/>
    <x v="0"/>
    <s v="Yes"/>
    <s v="No"/>
    <x v="1"/>
    <n v="0"/>
  </r>
  <r>
    <s v="EMP0006"/>
    <x v="5"/>
    <x v="4"/>
    <d v="2024-09-03T00:00:00"/>
    <s v="Present"/>
    <x v="5"/>
    <d v="1899-12-30T17:41:00"/>
    <s v="No"/>
    <n v="8.83"/>
    <n v="0"/>
    <x v="0"/>
    <s v="No"/>
    <s v="No"/>
    <x v="1"/>
    <n v="0"/>
  </r>
  <r>
    <s v="EMP0007"/>
    <x v="6"/>
    <x v="5"/>
    <d v="2024-09-03T00:00:00"/>
    <s v="Present"/>
    <x v="29"/>
    <d v="1899-12-30T18:24:00"/>
    <s v="No"/>
    <n v="9.5299999999999994"/>
    <n v="0"/>
    <x v="0"/>
    <s v="No"/>
    <s v="No"/>
    <x v="1"/>
    <n v="0"/>
  </r>
  <r>
    <s v="EMP0008"/>
    <x v="7"/>
    <x v="5"/>
    <d v="2024-09-03T00:00:00"/>
    <s v="Present"/>
    <x v="46"/>
    <d v="1899-12-30T18:15:00"/>
    <s v="No"/>
    <n v="9.5"/>
    <n v="0"/>
    <x v="0"/>
    <s v="No"/>
    <s v="No"/>
    <x v="1"/>
    <n v="0"/>
  </r>
  <r>
    <s v="EMP0009"/>
    <x v="8"/>
    <x v="4"/>
    <d v="2024-09-03T00:00:00"/>
    <s v="Present"/>
    <x v="5"/>
    <d v="1899-12-30T18:10:00"/>
    <s v="No"/>
    <n v="9.32"/>
    <n v="0.32"/>
    <x v="0"/>
    <s v="No"/>
    <s v="No"/>
    <x v="1"/>
    <n v="0"/>
  </r>
  <r>
    <s v="EMP0010"/>
    <x v="9"/>
    <x v="4"/>
    <d v="2024-09-03T00:00:00"/>
    <s v="Present"/>
    <x v="0"/>
    <d v="1899-12-30T18:15:00"/>
    <s v="No"/>
    <n v="9.18"/>
    <n v="0.18"/>
    <x v="0"/>
    <s v="No"/>
    <s v="No"/>
    <x v="1"/>
    <n v="0"/>
  </r>
  <r>
    <s v="EMP0011"/>
    <x v="10"/>
    <x v="0"/>
    <d v="2024-09-03T00:00:00"/>
    <s v="Present"/>
    <x v="20"/>
    <d v="1899-12-30T17:43:00"/>
    <s v="No"/>
    <n v="8.4700000000000006"/>
    <n v="0"/>
    <x v="0"/>
    <s v="No"/>
    <s v="No"/>
    <x v="1"/>
    <n v="0"/>
  </r>
  <r>
    <s v="EMP0012"/>
    <x v="11"/>
    <x v="6"/>
    <d v="2024-09-03T00:00:00"/>
    <s v="Present"/>
    <x v="29"/>
    <d v="1899-12-30T17:43:00"/>
    <s v="No"/>
    <n v="8.85"/>
    <n v="0"/>
    <x v="0"/>
    <s v="No"/>
    <s v="No"/>
    <x v="1"/>
    <n v="0"/>
  </r>
  <r>
    <s v="EMP0013"/>
    <x v="12"/>
    <x v="7"/>
    <d v="2024-09-03T00:00:00"/>
    <s v="Present"/>
    <x v="21"/>
    <d v="1899-12-30T17:58:00"/>
    <s v="No"/>
    <n v="8.75"/>
    <n v="0"/>
    <x v="0"/>
    <s v="No"/>
    <s v="No"/>
    <x v="1"/>
    <n v="0"/>
  </r>
  <r>
    <s v="EMP0014"/>
    <x v="13"/>
    <x v="2"/>
    <d v="2024-09-03T00:00:00"/>
    <s v="Present"/>
    <x v="48"/>
    <d v="1899-12-30T17:48:00"/>
    <s v="Yes"/>
    <n v="8.3699999999999992"/>
    <n v="0"/>
    <x v="0"/>
    <s v="No"/>
    <s v="No"/>
    <x v="1"/>
    <n v="0"/>
  </r>
  <r>
    <s v="EMP0015"/>
    <x v="14"/>
    <x v="5"/>
    <d v="2024-09-03T00:00:00"/>
    <s v="Present"/>
    <x v="35"/>
    <d v="1899-12-30T17:43:00"/>
    <s v="Yes"/>
    <n v="7.88"/>
    <n v="0"/>
    <x v="0"/>
    <s v="No"/>
    <s v="No"/>
    <x v="1"/>
    <n v="0"/>
  </r>
  <r>
    <s v="EMP0016"/>
    <x v="15"/>
    <x v="7"/>
    <d v="2024-09-03T00:00:00"/>
    <s v="Present"/>
    <x v="69"/>
    <d v="1899-12-30T18:17:00"/>
    <s v="Yes"/>
    <n v="8.3800000000000008"/>
    <n v="0"/>
    <x v="0"/>
    <s v="No"/>
    <s v="Yes"/>
    <x v="1"/>
    <n v="0"/>
  </r>
  <r>
    <s v="EMP0017"/>
    <x v="16"/>
    <x v="2"/>
    <d v="2024-09-03T00:00:00"/>
    <s v="Present"/>
    <x v="4"/>
    <d v="1899-12-30T18:15:00"/>
    <s v="No"/>
    <n v="9.08"/>
    <n v="0.08"/>
    <x v="0"/>
    <s v="No"/>
    <s v="No"/>
    <x v="1"/>
    <n v="0"/>
  </r>
  <r>
    <s v="EMP0018"/>
    <x v="17"/>
    <x v="5"/>
    <d v="2024-09-03T00:00:00"/>
    <s v="Present"/>
    <x v="5"/>
    <d v="1899-12-30T14:42:00"/>
    <s v="No"/>
    <n v="5.85"/>
    <n v="0"/>
    <x v="0"/>
    <s v="Yes"/>
    <s v="No"/>
    <x v="1"/>
    <n v="0"/>
  </r>
  <r>
    <s v="EMP0019"/>
    <x v="18"/>
    <x v="1"/>
    <d v="2024-09-03T00:00:00"/>
    <s v="Present"/>
    <x v="57"/>
    <d v="1899-12-30T17:42:00"/>
    <s v="Yes"/>
    <n v="7.98"/>
    <n v="0"/>
    <x v="0"/>
    <s v="No"/>
    <s v="No"/>
    <x v="1"/>
    <n v="0"/>
  </r>
  <r>
    <s v="EMP0020"/>
    <x v="19"/>
    <x v="0"/>
    <d v="2024-09-03T00:00:00"/>
    <s v="Leave"/>
    <x v="13"/>
    <m/>
    <s v="No"/>
    <n v="0"/>
    <n v="0"/>
    <x v="2"/>
    <s v="No"/>
    <s v="No"/>
    <x v="1"/>
    <n v="1"/>
  </r>
  <r>
    <s v="EMP0021"/>
    <x v="20"/>
    <x v="5"/>
    <d v="2024-09-03T00:00:00"/>
    <s v="Present"/>
    <x v="15"/>
    <d v="1899-12-30T17:53:00"/>
    <s v="No"/>
    <n v="9.17"/>
    <n v="0"/>
    <x v="0"/>
    <s v="No"/>
    <s v="No"/>
    <x v="1"/>
    <n v="0"/>
  </r>
  <r>
    <s v="EMP0022"/>
    <x v="21"/>
    <x v="3"/>
    <d v="2024-09-03T00:00:00"/>
    <s v="Present"/>
    <x v="27"/>
    <d v="1899-12-30T18:16:00"/>
    <s v="No"/>
    <n v="9.23"/>
    <n v="0"/>
    <x v="0"/>
    <s v="No"/>
    <s v="No"/>
    <x v="1"/>
    <n v="0"/>
  </r>
  <r>
    <s v="EMP0023"/>
    <x v="22"/>
    <x v="4"/>
    <d v="2024-09-03T00:00:00"/>
    <s v="Absent"/>
    <x v="13"/>
    <m/>
    <s v="No"/>
    <n v="0"/>
    <n v="0"/>
    <x v="0"/>
    <s v="No"/>
    <s v="Yes"/>
    <x v="1"/>
    <n v="0"/>
  </r>
  <r>
    <s v="EMP0024"/>
    <x v="23"/>
    <x v="1"/>
    <d v="2024-09-03T00:00:00"/>
    <s v="Present"/>
    <x v="38"/>
    <d v="1899-12-30T17:41:00"/>
    <s v="No"/>
    <n v="8.58"/>
    <n v="0"/>
    <x v="0"/>
    <s v="No"/>
    <s v="No"/>
    <x v="1"/>
    <n v="0"/>
  </r>
  <r>
    <s v="EMP0025"/>
    <x v="24"/>
    <x v="6"/>
    <d v="2024-09-03T00:00:00"/>
    <s v="Present"/>
    <x v="46"/>
    <d v="1899-12-30T18:29:00"/>
    <s v="No"/>
    <n v="9.73"/>
    <n v="0"/>
    <x v="0"/>
    <s v="No"/>
    <s v="No"/>
    <x v="1"/>
    <n v="0"/>
  </r>
  <r>
    <s v="EMP0026"/>
    <x v="25"/>
    <x v="5"/>
    <d v="2024-09-03T00:00:00"/>
    <s v="Present"/>
    <x v="4"/>
    <d v="1899-12-30T17:43:00"/>
    <s v="No"/>
    <n v="8.5500000000000007"/>
    <n v="0"/>
    <x v="0"/>
    <s v="No"/>
    <s v="No"/>
    <x v="1"/>
    <n v="0"/>
  </r>
  <r>
    <s v="EMP0027"/>
    <x v="26"/>
    <x v="6"/>
    <d v="2024-09-03T00:00:00"/>
    <s v="Present"/>
    <x v="47"/>
    <d v="1899-12-30T18:10:00"/>
    <s v="No"/>
    <n v="9.4"/>
    <n v="0"/>
    <x v="0"/>
    <s v="No"/>
    <s v="No"/>
    <x v="1"/>
    <n v="0"/>
  </r>
  <r>
    <s v="EMP0028"/>
    <x v="27"/>
    <x v="7"/>
    <d v="2024-09-03T00:00:00"/>
    <s v="Present"/>
    <x v="17"/>
    <d v="1899-12-30T17:37:00"/>
    <s v="No"/>
    <n v="8.32"/>
    <n v="0"/>
    <x v="0"/>
    <s v="No"/>
    <s v="No"/>
    <x v="1"/>
    <n v="0"/>
  </r>
  <r>
    <s v="EMP0029"/>
    <x v="28"/>
    <x v="4"/>
    <d v="2024-09-03T00:00:00"/>
    <s v="Present"/>
    <x v="18"/>
    <d v="1899-12-30T18:14:00"/>
    <s v="No"/>
    <n v="9.32"/>
    <n v="0"/>
    <x v="0"/>
    <s v="No"/>
    <s v="No"/>
    <x v="1"/>
    <n v="0"/>
  </r>
  <r>
    <s v="EMP0030"/>
    <x v="29"/>
    <x v="6"/>
    <d v="2024-09-03T00:00:00"/>
    <s v="Present"/>
    <x v="32"/>
    <d v="1899-12-30T17:57:00"/>
    <s v="No"/>
    <n v="8.98"/>
    <n v="0"/>
    <x v="0"/>
    <s v="No"/>
    <s v="No"/>
    <x v="1"/>
    <n v="0"/>
  </r>
  <r>
    <s v="EMP0031"/>
    <x v="30"/>
    <x v="0"/>
    <d v="2024-09-03T00:00:00"/>
    <s v="Present"/>
    <x v="9"/>
    <d v="1899-12-30T18:29:00"/>
    <s v="No"/>
    <n v="9.1999999999999993"/>
    <n v="0"/>
    <x v="0"/>
    <s v="No"/>
    <s v="No"/>
    <x v="1"/>
    <n v="0"/>
  </r>
  <r>
    <s v="EMP0032"/>
    <x v="31"/>
    <x v="4"/>
    <d v="2024-09-03T00:00:00"/>
    <s v="Present"/>
    <x v="38"/>
    <d v="1899-12-30T17:50:00"/>
    <s v="No"/>
    <n v="8.73"/>
    <n v="0"/>
    <x v="0"/>
    <s v="No"/>
    <s v="No"/>
    <x v="1"/>
    <n v="0"/>
  </r>
  <r>
    <s v="EMP0033"/>
    <x v="32"/>
    <x v="4"/>
    <d v="2024-09-03T00:00:00"/>
    <s v="Present"/>
    <x v="47"/>
    <d v="1899-12-30T17:54:00"/>
    <s v="No"/>
    <n v="9.1300000000000008"/>
    <n v="0.13"/>
    <x v="0"/>
    <s v="No"/>
    <s v="No"/>
    <x v="1"/>
    <n v="0"/>
  </r>
  <r>
    <s v="EMP0034"/>
    <x v="33"/>
    <x v="0"/>
    <d v="2024-09-03T00:00:00"/>
    <s v="Present"/>
    <x v="2"/>
    <d v="1899-12-30T17:32:00"/>
    <s v="No"/>
    <n v="8.58"/>
    <n v="0"/>
    <x v="0"/>
    <s v="No"/>
    <s v="No"/>
    <x v="1"/>
    <n v="0"/>
  </r>
  <r>
    <s v="EMP0035"/>
    <x v="34"/>
    <x v="2"/>
    <d v="2024-09-03T00:00:00"/>
    <s v="Present"/>
    <x v="41"/>
    <d v="1899-12-30T18:01:00"/>
    <s v="No"/>
    <n v="8.82"/>
    <n v="0"/>
    <x v="0"/>
    <s v="No"/>
    <s v="No"/>
    <x v="1"/>
    <n v="0"/>
  </r>
  <r>
    <s v="EMP0036"/>
    <x v="35"/>
    <x v="1"/>
    <d v="2024-09-03T00:00:00"/>
    <s v="Present"/>
    <x v="17"/>
    <d v="1899-12-30T15:10:00"/>
    <s v="No"/>
    <n v="5.87"/>
    <n v="0"/>
    <x v="0"/>
    <s v="Yes"/>
    <s v="Yes"/>
    <x v="1"/>
    <n v="0"/>
  </r>
  <r>
    <s v="EMP0037"/>
    <x v="36"/>
    <x v="3"/>
    <d v="2024-09-03T00:00:00"/>
    <s v="Present"/>
    <x v="27"/>
    <d v="1899-12-30T17:30:00"/>
    <s v="No"/>
    <n v="8.4700000000000006"/>
    <n v="0"/>
    <x v="0"/>
    <s v="No"/>
    <s v="No"/>
    <x v="1"/>
    <n v="0"/>
  </r>
  <r>
    <s v="EMP0038"/>
    <x v="37"/>
    <x v="7"/>
    <d v="2024-09-03T00:00:00"/>
    <s v="Present"/>
    <x v="39"/>
    <d v="1899-12-30T17:35:00"/>
    <s v="No"/>
    <n v="8.8800000000000008"/>
    <n v="0"/>
    <x v="0"/>
    <s v="No"/>
    <s v="No"/>
    <x v="1"/>
    <n v="0"/>
  </r>
  <r>
    <s v="EMP0039"/>
    <x v="38"/>
    <x v="6"/>
    <d v="2024-09-03T00:00:00"/>
    <s v="Present"/>
    <x v="19"/>
    <d v="1899-12-30T15:07:00"/>
    <s v="No"/>
    <n v="6.12"/>
    <n v="0"/>
    <x v="0"/>
    <s v="Yes"/>
    <s v="Yes"/>
    <x v="1"/>
    <n v="0"/>
  </r>
  <r>
    <s v="EMP0040"/>
    <x v="39"/>
    <x v="2"/>
    <d v="2024-09-03T00:00:00"/>
    <s v="Present"/>
    <x v="25"/>
    <d v="1899-12-30T17:38:00"/>
    <s v="No"/>
    <n v="8.58"/>
    <n v="0"/>
    <x v="0"/>
    <s v="No"/>
    <s v="No"/>
    <x v="1"/>
    <n v="0"/>
  </r>
  <r>
    <s v="EMP0041"/>
    <x v="40"/>
    <x v="7"/>
    <d v="2024-09-03T00:00:00"/>
    <s v="Present"/>
    <x v="45"/>
    <d v="1899-12-30T18:07:00"/>
    <s v="No"/>
    <n v="9.32"/>
    <n v="0"/>
    <x v="0"/>
    <s v="No"/>
    <s v="No"/>
    <x v="1"/>
    <n v="0"/>
  </r>
  <r>
    <s v="EMP0042"/>
    <x v="41"/>
    <x v="7"/>
    <d v="2024-09-03T00:00:00"/>
    <s v="Present"/>
    <x v="7"/>
    <d v="1899-12-30T17:38:00"/>
    <s v="No"/>
    <n v="8.9499999999999993"/>
    <n v="0"/>
    <x v="0"/>
    <s v="No"/>
    <s v="No"/>
    <x v="1"/>
    <n v="0"/>
  </r>
  <r>
    <s v="EMP0043"/>
    <x v="42"/>
    <x v="7"/>
    <d v="2024-09-03T00:00:00"/>
    <s v="Present"/>
    <x v="2"/>
    <d v="1899-12-30T15:01:00"/>
    <s v="No"/>
    <n v="6.07"/>
    <n v="0"/>
    <x v="0"/>
    <s v="Yes"/>
    <s v="No"/>
    <x v="1"/>
    <n v="0"/>
  </r>
  <r>
    <s v="EMP0044"/>
    <x v="43"/>
    <x v="1"/>
    <d v="2024-09-03T00:00:00"/>
    <s v="Present"/>
    <x v="46"/>
    <d v="1899-12-30T18:29:00"/>
    <s v="No"/>
    <n v="9.73"/>
    <n v="0"/>
    <x v="0"/>
    <s v="No"/>
    <s v="No"/>
    <x v="1"/>
    <n v="0"/>
  </r>
  <r>
    <s v="EMP0045"/>
    <x v="44"/>
    <x v="4"/>
    <d v="2024-09-03T00:00:00"/>
    <s v="Present"/>
    <x v="46"/>
    <d v="1899-12-30T17:48:00"/>
    <s v="No"/>
    <n v="9.0500000000000007"/>
    <n v="0"/>
    <x v="0"/>
    <s v="No"/>
    <s v="No"/>
    <x v="1"/>
    <n v="0"/>
  </r>
  <r>
    <s v="EMP0046"/>
    <x v="45"/>
    <x v="0"/>
    <d v="2024-09-03T00:00:00"/>
    <s v="Present"/>
    <x v="74"/>
    <d v="1899-12-30T18:15:00"/>
    <s v="Yes"/>
    <n v="8.6300000000000008"/>
    <n v="0"/>
    <x v="0"/>
    <s v="No"/>
    <s v="No"/>
    <x v="1"/>
    <n v="0"/>
  </r>
  <r>
    <s v="EMP0047"/>
    <x v="46"/>
    <x v="2"/>
    <d v="2024-09-03T00:00:00"/>
    <s v="Present"/>
    <x v="14"/>
    <d v="1899-12-30T17:36:00"/>
    <s v="No"/>
    <n v="8.67"/>
    <n v="0"/>
    <x v="0"/>
    <s v="No"/>
    <s v="No"/>
    <x v="1"/>
    <n v="0"/>
  </r>
  <r>
    <s v="EMP0048"/>
    <x v="47"/>
    <x v="4"/>
    <d v="2024-09-03T00:00:00"/>
    <s v="Present"/>
    <x v="10"/>
    <d v="1899-12-30T18:21:00"/>
    <s v="No"/>
    <n v="9.0299999999999994"/>
    <n v="0.03"/>
    <x v="0"/>
    <s v="No"/>
    <s v="No"/>
    <x v="1"/>
    <n v="0"/>
  </r>
  <r>
    <s v="EMP0049"/>
    <x v="48"/>
    <x v="2"/>
    <d v="2024-09-03T00:00:00"/>
    <s v="Present"/>
    <x v="9"/>
    <d v="1899-12-30T17:49:00"/>
    <s v="No"/>
    <n v="8.5299999999999994"/>
    <n v="0"/>
    <x v="0"/>
    <s v="No"/>
    <s v="No"/>
    <x v="1"/>
    <n v="0"/>
  </r>
  <r>
    <s v="EMP0050"/>
    <x v="49"/>
    <x v="3"/>
    <d v="2024-09-03T00:00:00"/>
    <s v="Absent"/>
    <x v="13"/>
    <m/>
    <s v="No"/>
    <n v="0"/>
    <n v="0"/>
    <x v="0"/>
    <s v="No"/>
    <s v="Yes"/>
    <x v="1"/>
    <n v="0"/>
  </r>
  <r>
    <s v="EMP0051"/>
    <x v="50"/>
    <x v="5"/>
    <d v="2024-09-03T00:00:00"/>
    <s v="Present"/>
    <x v="73"/>
    <d v="1899-12-30T15:19:00"/>
    <s v="Yes"/>
    <n v="5.52"/>
    <n v="0"/>
    <x v="0"/>
    <s v="Yes"/>
    <s v="No"/>
    <x v="1"/>
    <n v="0"/>
  </r>
  <r>
    <s v="EMP0052"/>
    <x v="51"/>
    <x v="6"/>
    <d v="2024-09-03T00:00:00"/>
    <s v="Leave"/>
    <x v="13"/>
    <m/>
    <s v="No"/>
    <n v="0"/>
    <n v="0"/>
    <x v="1"/>
    <s v="No"/>
    <s v="No"/>
    <x v="1"/>
    <n v="1"/>
  </r>
  <r>
    <s v="EMP0053"/>
    <x v="52"/>
    <x v="4"/>
    <d v="2024-09-03T00:00:00"/>
    <s v="Present"/>
    <x v="23"/>
    <d v="1899-12-30T18:15:00"/>
    <s v="No"/>
    <n v="9.35"/>
    <n v="0"/>
    <x v="0"/>
    <s v="No"/>
    <s v="No"/>
    <x v="1"/>
    <n v="0"/>
  </r>
  <r>
    <s v="EMP0054"/>
    <x v="53"/>
    <x v="5"/>
    <d v="2024-09-03T00:00:00"/>
    <s v="Present"/>
    <x v="21"/>
    <d v="1899-12-30T17:49:00"/>
    <s v="Yes"/>
    <n v="8.6"/>
    <n v="0"/>
    <x v="0"/>
    <s v="No"/>
    <s v="No"/>
    <x v="1"/>
    <n v="0"/>
  </r>
  <r>
    <s v="EMP0055"/>
    <x v="54"/>
    <x v="4"/>
    <d v="2024-09-03T00:00:00"/>
    <s v="Present"/>
    <x v="17"/>
    <d v="1899-12-30T18:22:00"/>
    <s v="No"/>
    <n v="9.07"/>
    <n v="0"/>
    <x v="0"/>
    <s v="No"/>
    <s v="No"/>
    <x v="1"/>
    <n v="0"/>
  </r>
  <r>
    <s v="EMP0056"/>
    <x v="55"/>
    <x v="7"/>
    <d v="2024-09-03T00:00:00"/>
    <s v="Present"/>
    <x v="3"/>
    <d v="1899-12-30T18:11:00"/>
    <s v="No"/>
    <n v="9.3699999999999992"/>
    <n v="0"/>
    <x v="0"/>
    <s v="No"/>
    <s v="No"/>
    <x v="1"/>
    <n v="0"/>
  </r>
  <r>
    <s v="EMP0057"/>
    <x v="56"/>
    <x v="0"/>
    <d v="2024-09-03T00:00:00"/>
    <s v="Present"/>
    <x v="22"/>
    <d v="1899-12-30T18:09:00"/>
    <s v="No"/>
    <n v="9.02"/>
    <n v="0.02"/>
    <x v="0"/>
    <s v="No"/>
    <s v="No"/>
    <x v="1"/>
    <n v="0"/>
  </r>
  <r>
    <s v="EMP0058"/>
    <x v="57"/>
    <x v="0"/>
    <d v="2024-09-03T00:00:00"/>
    <s v="Present"/>
    <x v="3"/>
    <d v="1899-12-30T18:08:00"/>
    <s v="No"/>
    <n v="9.32"/>
    <n v="0.32"/>
    <x v="0"/>
    <s v="No"/>
    <s v="No"/>
    <x v="1"/>
    <n v="0"/>
  </r>
  <r>
    <s v="EMP0059"/>
    <x v="58"/>
    <x v="4"/>
    <d v="2024-09-03T00:00:00"/>
    <s v="Present"/>
    <x v="42"/>
    <d v="1899-12-30T18:12:00"/>
    <s v="No"/>
    <n v="9.02"/>
    <n v="0.02"/>
    <x v="0"/>
    <s v="No"/>
    <s v="No"/>
    <x v="1"/>
    <n v="0"/>
  </r>
  <r>
    <s v="EMP0060"/>
    <x v="59"/>
    <x v="6"/>
    <d v="2024-09-03T00:00:00"/>
    <s v="Present"/>
    <x v="47"/>
    <d v="1899-12-30T17:54:00"/>
    <s v="No"/>
    <n v="9.1300000000000008"/>
    <n v="0.13"/>
    <x v="0"/>
    <s v="No"/>
    <s v="No"/>
    <x v="1"/>
    <n v="0"/>
  </r>
  <r>
    <s v="EMP0061"/>
    <x v="60"/>
    <x v="2"/>
    <d v="2024-09-03T00:00:00"/>
    <s v="Present"/>
    <x v="4"/>
    <d v="1899-12-30T14:46:00"/>
    <s v="No"/>
    <n v="5.6"/>
    <n v="0"/>
    <x v="0"/>
    <s v="Yes"/>
    <s v="Yes"/>
    <x v="1"/>
    <n v="0"/>
  </r>
  <r>
    <s v="EMP0062"/>
    <x v="61"/>
    <x v="7"/>
    <d v="2024-09-03T00:00:00"/>
    <s v="Present"/>
    <x v="45"/>
    <d v="1899-12-30T17:50:00"/>
    <s v="No"/>
    <n v="9.0299999999999994"/>
    <n v="0"/>
    <x v="0"/>
    <s v="No"/>
    <s v="No"/>
    <x v="1"/>
    <n v="0"/>
  </r>
  <r>
    <s v="EMP0063"/>
    <x v="62"/>
    <x v="3"/>
    <d v="2024-09-03T00:00:00"/>
    <s v="Present"/>
    <x v="23"/>
    <d v="1899-12-30T17:58:00"/>
    <s v="No"/>
    <n v="9.07"/>
    <n v="0"/>
    <x v="0"/>
    <s v="No"/>
    <s v="No"/>
    <x v="1"/>
    <n v="0"/>
  </r>
  <r>
    <s v="EMP0064"/>
    <x v="63"/>
    <x v="0"/>
    <d v="2024-09-03T00:00:00"/>
    <s v="Present"/>
    <x v="5"/>
    <d v="1899-12-30T18:27:00"/>
    <s v="No"/>
    <n v="9.6"/>
    <n v="0.6"/>
    <x v="0"/>
    <s v="No"/>
    <s v="No"/>
    <x v="1"/>
    <n v="0"/>
  </r>
  <r>
    <s v="EMP0065"/>
    <x v="64"/>
    <x v="6"/>
    <d v="2024-09-03T00:00:00"/>
    <s v="Present"/>
    <x v="70"/>
    <d v="1899-12-30T18:18:00"/>
    <s v="Yes"/>
    <n v="8.9700000000000006"/>
    <n v="0"/>
    <x v="0"/>
    <s v="No"/>
    <s v="No"/>
    <x v="1"/>
    <n v="0"/>
  </r>
  <r>
    <s v="EMP0066"/>
    <x v="65"/>
    <x v="5"/>
    <d v="2024-09-03T00:00:00"/>
    <s v="Present"/>
    <x v="51"/>
    <d v="1899-12-30T18:25:00"/>
    <s v="No"/>
    <n v="9.5299999999999994"/>
    <n v="0.53"/>
    <x v="0"/>
    <s v="No"/>
    <s v="No"/>
    <x v="1"/>
    <n v="0"/>
  </r>
  <r>
    <s v="EMP0067"/>
    <x v="66"/>
    <x v="5"/>
    <d v="2024-09-03T00:00:00"/>
    <s v="Present"/>
    <x v="0"/>
    <d v="1899-12-30T17:35:00"/>
    <s v="No"/>
    <n v="8.52"/>
    <n v="0"/>
    <x v="0"/>
    <s v="No"/>
    <s v="No"/>
    <x v="1"/>
    <n v="0"/>
  </r>
  <r>
    <s v="EMP0068"/>
    <x v="67"/>
    <x v="7"/>
    <d v="2024-09-03T00:00:00"/>
    <s v="Absent"/>
    <x v="13"/>
    <m/>
    <s v="No"/>
    <n v="0"/>
    <n v="0"/>
    <x v="0"/>
    <s v="No"/>
    <s v="Yes"/>
    <x v="1"/>
    <n v="0"/>
  </r>
  <r>
    <s v="EMP0069"/>
    <x v="68"/>
    <x v="6"/>
    <d v="2024-09-03T00:00:00"/>
    <s v="Present"/>
    <x v="18"/>
    <d v="1899-12-30T18:07:00"/>
    <s v="No"/>
    <n v="9.1999999999999993"/>
    <n v="0"/>
    <x v="0"/>
    <s v="No"/>
    <s v="No"/>
    <x v="1"/>
    <n v="0"/>
  </r>
  <r>
    <s v="EMP0070"/>
    <x v="69"/>
    <x v="3"/>
    <d v="2024-09-03T00:00:00"/>
    <s v="Present"/>
    <x v="41"/>
    <d v="1899-12-30T17:36:00"/>
    <s v="No"/>
    <n v="8.4"/>
    <n v="0"/>
    <x v="0"/>
    <s v="No"/>
    <s v="No"/>
    <x v="1"/>
    <n v="0"/>
  </r>
  <r>
    <s v="EMP0071"/>
    <x v="70"/>
    <x v="2"/>
    <d v="2024-09-03T00:00:00"/>
    <s v="Present"/>
    <x v="41"/>
    <d v="1899-12-30T17:40:00"/>
    <s v="Yes"/>
    <n v="8.4700000000000006"/>
    <n v="0"/>
    <x v="0"/>
    <s v="No"/>
    <s v="Yes"/>
    <x v="1"/>
    <n v="0"/>
  </r>
  <r>
    <s v="EMP0072"/>
    <x v="71"/>
    <x v="1"/>
    <d v="2024-09-03T00:00:00"/>
    <s v="Present"/>
    <x v="34"/>
    <d v="1899-12-30T17:58:00"/>
    <s v="Yes"/>
    <n v="8.57"/>
    <n v="0"/>
    <x v="0"/>
    <s v="No"/>
    <s v="Yes"/>
    <x v="1"/>
    <n v="0"/>
  </r>
  <r>
    <s v="EMP0073"/>
    <x v="72"/>
    <x v="6"/>
    <d v="2024-09-03T00:00:00"/>
    <s v="Present"/>
    <x v="43"/>
    <d v="1899-12-30T18:15:00"/>
    <s v="No"/>
    <n v="9.4700000000000006"/>
    <n v="0"/>
    <x v="0"/>
    <s v="No"/>
    <s v="No"/>
    <x v="1"/>
    <n v="0"/>
  </r>
  <r>
    <s v="EMP0074"/>
    <x v="73"/>
    <x v="1"/>
    <d v="2024-09-03T00:00:00"/>
    <s v="Present"/>
    <x v="30"/>
    <d v="1899-12-30T18:12:00"/>
    <s v="No"/>
    <n v="8.93"/>
    <n v="0"/>
    <x v="0"/>
    <s v="No"/>
    <s v="No"/>
    <x v="1"/>
    <n v="0"/>
  </r>
  <r>
    <s v="EMP0075"/>
    <x v="74"/>
    <x v="2"/>
    <d v="2024-09-03T00:00:00"/>
    <s v="Leave"/>
    <x v="13"/>
    <m/>
    <s v="No"/>
    <n v="0"/>
    <n v="0"/>
    <x v="2"/>
    <s v="No"/>
    <s v="No"/>
    <x v="1"/>
    <n v="1"/>
  </r>
  <r>
    <s v="EMP0001"/>
    <x v="0"/>
    <x v="0"/>
    <d v="2024-09-04T00:00:00"/>
    <s v="Present"/>
    <x v="33"/>
    <d v="1899-12-30T18:11:00"/>
    <s v="No"/>
    <n v="9.52"/>
    <n v="0"/>
    <x v="0"/>
    <s v="No"/>
    <s v="No"/>
    <x v="2"/>
    <n v="0"/>
  </r>
  <r>
    <s v="EMP0002"/>
    <x v="1"/>
    <x v="1"/>
    <d v="2024-09-04T00:00:00"/>
    <s v="Present"/>
    <x v="42"/>
    <d v="1899-12-30T18:11:00"/>
    <s v="No"/>
    <n v="9"/>
    <n v="0"/>
    <x v="0"/>
    <s v="No"/>
    <s v="No"/>
    <x v="2"/>
    <n v="0"/>
  </r>
  <r>
    <s v="EMP0003"/>
    <x v="2"/>
    <x v="2"/>
    <d v="2024-09-04T00:00:00"/>
    <s v="Present"/>
    <x v="41"/>
    <d v="1899-12-30T18:22:00"/>
    <s v="No"/>
    <n v="9.17"/>
    <n v="0.17"/>
    <x v="0"/>
    <s v="No"/>
    <s v="No"/>
    <x v="2"/>
    <n v="0"/>
  </r>
  <r>
    <s v="EMP0004"/>
    <x v="3"/>
    <x v="3"/>
    <d v="2024-09-04T00:00:00"/>
    <s v="Present"/>
    <x v="38"/>
    <d v="1899-12-30T17:33:00"/>
    <s v="No"/>
    <n v="8.4499999999999993"/>
    <n v="0"/>
    <x v="0"/>
    <s v="No"/>
    <s v="No"/>
    <x v="2"/>
    <n v="0"/>
  </r>
  <r>
    <s v="EMP0005"/>
    <x v="4"/>
    <x v="3"/>
    <d v="2024-09-04T00:00:00"/>
    <s v="Present"/>
    <x v="18"/>
    <d v="1899-12-30T14:59:00"/>
    <s v="No"/>
    <n v="6.07"/>
    <n v="0"/>
    <x v="0"/>
    <s v="Yes"/>
    <s v="Yes"/>
    <x v="2"/>
    <n v="0"/>
  </r>
  <r>
    <s v="EMP0006"/>
    <x v="5"/>
    <x v="4"/>
    <d v="2024-09-04T00:00:00"/>
    <s v="Present"/>
    <x v="24"/>
    <d v="1899-12-30T17:33:00"/>
    <s v="No"/>
    <n v="8.4"/>
    <n v="0"/>
    <x v="0"/>
    <s v="No"/>
    <s v="No"/>
    <x v="2"/>
    <n v="0"/>
  </r>
  <r>
    <s v="EMP0007"/>
    <x v="6"/>
    <x v="5"/>
    <d v="2024-09-04T00:00:00"/>
    <s v="Present"/>
    <x v="24"/>
    <d v="1899-12-30T18:09:00"/>
    <s v="No"/>
    <n v="9"/>
    <n v="0"/>
    <x v="0"/>
    <s v="No"/>
    <s v="No"/>
    <x v="2"/>
    <n v="0"/>
  </r>
  <r>
    <s v="EMP0008"/>
    <x v="7"/>
    <x v="5"/>
    <d v="2024-09-04T00:00:00"/>
    <s v="Leave"/>
    <x v="13"/>
    <m/>
    <s v="No"/>
    <n v="0"/>
    <n v="0"/>
    <x v="4"/>
    <s v="No"/>
    <s v="No"/>
    <x v="2"/>
    <n v="1"/>
  </r>
  <r>
    <s v="EMP0009"/>
    <x v="8"/>
    <x v="4"/>
    <d v="2024-09-04T00:00:00"/>
    <s v="Present"/>
    <x v="41"/>
    <d v="1899-12-30T18:14:00"/>
    <s v="Yes"/>
    <n v="9.0299999999999994"/>
    <n v="0"/>
    <x v="0"/>
    <s v="No"/>
    <s v="No"/>
    <x v="2"/>
    <n v="0"/>
  </r>
  <r>
    <s v="EMP0010"/>
    <x v="9"/>
    <x v="4"/>
    <d v="2024-09-04T00:00:00"/>
    <s v="Leave"/>
    <x v="13"/>
    <m/>
    <s v="No"/>
    <n v="0"/>
    <n v="0"/>
    <x v="2"/>
    <s v="No"/>
    <s v="No"/>
    <x v="2"/>
    <n v="1"/>
  </r>
  <r>
    <s v="EMP0011"/>
    <x v="10"/>
    <x v="0"/>
    <d v="2024-09-04T00:00:00"/>
    <s v="Absent"/>
    <x v="13"/>
    <m/>
    <s v="No"/>
    <n v="0"/>
    <n v="0"/>
    <x v="0"/>
    <s v="No"/>
    <s v="Yes"/>
    <x v="2"/>
    <n v="0"/>
  </r>
  <r>
    <s v="EMP0012"/>
    <x v="11"/>
    <x v="6"/>
    <d v="2024-09-04T00:00:00"/>
    <s v="Present"/>
    <x v="29"/>
    <d v="1899-12-30T17:36:00"/>
    <s v="No"/>
    <n v="8.73"/>
    <n v="0"/>
    <x v="0"/>
    <s v="No"/>
    <s v="No"/>
    <x v="2"/>
    <n v="0"/>
  </r>
  <r>
    <s v="EMP0013"/>
    <x v="12"/>
    <x v="7"/>
    <d v="2024-09-04T00:00:00"/>
    <s v="Present"/>
    <x v="22"/>
    <d v="1899-12-30T18:28:00"/>
    <s v="No"/>
    <n v="9.33"/>
    <n v="0"/>
    <x v="0"/>
    <s v="No"/>
    <s v="No"/>
    <x v="2"/>
    <n v="0"/>
  </r>
  <r>
    <s v="EMP0014"/>
    <x v="13"/>
    <x v="2"/>
    <d v="2024-09-04T00:00:00"/>
    <s v="Present"/>
    <x v="21"/>
    <d v="1899-12-30T18:25:00"/>
    <s v="No"/>
    <n v="9.1999999999999993"/>
    <n v="0.2"/>
    <x v="0"/>
    <s v="No"/>
    <s v="No"/>
    <x v="2"/>
    <n v="0"/>
  </r>
  <r>
    <s v="EMP0015"/>
    <x v="14"/>
    <x v="5"/>
    <d v="2024-09-04T00:00:00"/>
    <s v="Present"/>
    <x v="11"/>
    <d v="1899-12-30T15:01:00"/>
    <s v="No"/>
    <n v="6.18"/>
    <n v="0"/>
    <x v="0"/>
    <s v="Yes"/>
    <s v="No"/>
    <x v="2"/>
    <n v="0"/>
  </r>
  <r>
    <s v="EMP0016"/>
    <x v="15"/>
    <x v="7"/>
    <d v="2024-09-04T00:00:00"/>
    <s v="Present"/>
    <x v="26"/>
    <d v="1899-12-30T18:01:00"/>
    <s v="No"/>
    <n v="8.93"/>
    <n v="0"/>
    <x v="0"/>
    <s v="No"/>
    <s v="No"/>
    <x v="2"/>
    <n v="0"/>
  </r>
  <r>
    <s v="EMP0017"/>
    <x v="16"/>
    <x v="2"/>
    <d v="2024-09-04T00:00:00"/>
    <s v="Present"/>
    <x v="51"/>
    <d v="1899-12-30T17:39:00"/>
    <s v="No"/>
    <n v="8.77"/>
    <n v="0"/>
    <x v="0"/>
    <s v="No"/>
    <s v="No"/>
    <x v="2"/>
    <n v="0"/>
  </r>
  <r>
    <s v="EMP0018"/>
    <x v="17"/>
    <x v="5"/>
    <d v="2024-09-04T00:00:00"/>
    <s v="Present"/>
    <x v="43"/>
    <d v="1899-12-30T17:54:00"/>
    <s v="No"/>
    <n v="9.1199999999999992"/>
    <n v="0"/>
    <x v="0"/>
    <s v="No"/>
    <s v="No"/>
    <x v="2"/>
    <n v="0"/>
  </r>
  <r>
    <s v="EMP0019"/>
    <x v="18"/>
    <x v="1"/>
    <d v="2024-09-04T00:00:00"/>
    <s v="Present"/>
    <x v="46"/>
    <d v="1899-12-30T17:41:00"/>
    <s v="No"/>
    <n v="8.93"/>
    <n v="0"/>
    <x v="0"/>
    <s v="No"/>
    <s v="No"/>
    <x v="2"/>
    <n v="0"/>
  </r>
  <r>
    <s v="EMP0020"/>
    <x v="19"/>
    <x v="0"/>
    <d v="2024-09-04T00:00:00"/>
    <s v="Present"/>
    <x v="20"/>
    <d v="1899-12-30T17:55:00"/>
    <s v="No"/>
    <n v="8.67"/>
    <n v="0"/>
    <x v="0"/>
    <s v="No"/>
    <s v="No"/>
    <x v="2"/>
    <n v="0"/>
  </r>
  <r>
    <s v="EMP0021"/>
    <x v="20"/>
    <x v="5"/>
    <d v="2024-09-04T00:00:00"/>
    <s v="Present"/>
    <x v="26"/>
    <d v="1899-12-30T18:09:00"/>
    <s v="No"/>
    <n v="9.07"/>
    <n v="0"/>
    <x v="0"/>
    <s v="No"/>
    <s v="No"/>
    <x v="2"/>
    <n v="0"/>
  </r>
  <r>
    <s v="EMP0022"/>
    <x v="21"/>
    <x v="3"/>
    <d v="2024-09-04T00:00:00"/>
    <s v="Absent"/>
    <x v="13"/>
    <m/>
    <s v="No"/>
    <n v="0"/>
    <n v="0"/>
    <x v="0"/>
    <s v="No"/>
    <s v="Yes"/>
    <x v="2"/>
    <n v="0"/>
  </r>
  <r>
    <s v="EMP0023"/>
    <x v="22"/>
    <x v="4"/>
    <d v="2024-09-04T00:00:00"/>
    <s v="Present"/>
    <x v="17"/>
    <d v="1899-12-30T18:16:00"/>
    <s v="No"/>
    <n v="8.9700000000000006"/>
    <n v="0"/>
    <x v="0"/>
    <s v="No"/>
    <s v="No"/>
    <x v="2"/>
    <n v="0"/>
  </r>
  <r>
    <s v="EMP0024"/>
    <x v="23"/>
    <x v="1"/>
    <d v="2024-09-04T00:00:00"/>
    <s v="Present"/>
    <x v="73"/>
    <d v="1899-12-30T18:21:00"/>
    <s v="Yes"/>
    <n v="8.5500000000000007"/>
    <n v="0"/>
    <x v="0"/>
    <s v="No"/>
    <s v="No"/>
    <x v="2"/>
    <n v="0"/>
  </r>
  <r>
    <s v="EMP0025"/>
    <x v="24"/>
    <x v="6"/>
    <d v="2024-09-04T00:00:00"/>
    <s v="Present"/>
    <x v="39"/>
    <d v="1899-12-30T17:36:00"/>
    <s v="No"/>
    <n v="8.9"/>
    <n v="0"/>
    <x v="0"/>
    <s v="No"/>
    <s v="No"/>
    <x v="2"/>
    <n v="0"/>
  </r>
  <r>
    <s v="EMP0026"/>
    <x v="25"/>
    <x v="5"/>
    <d v="2024-09-04T00:00:00"/>
    <s v="Present"/>
    <x v="11"/>
    <d v="1899-12-30T17:31:00"/>
    <s v="No"/>
    <n v="8.68"/>
    <n v="0"/>
    <x v="0"/>
    <s v="No"/>
    <s v="No"/>
    <x v="2"/>
    <n v="0"/>
  </r>
  <r>
    <s v="EMP0027"/>
    <x v="26"/>
    <x v="6"/>
    <d v="2024-09-04T00:00:00"/>
    <s v="Absent"/>
    <x v="13"/>
    <m/>
    <s v="No"/>
    <n v="0"/>
    <n v="0"/>
    <x v="0"/>
    <s v="No"/>
    <s v="No"/>
    <x v="2"/>
    <n v="0"/>
  </r>
  <r>
    <s v="EMP0028"/>
    <x v="27"/>
    <x v="7"/>
    <d v="2024-09-04T00:00:00"/>
    <s v="Present"/>
    <x v="25"/>
    <d v="1899-12-30T17:45:00"/>
    <s v="No"/>
    <n v="8.6999999999999993"/>
    <n v="0"/>
    <x v="0"/>
    <s v="No"/>
    <s v="No"/>
    <x v="2"/>
    <n v="0"/>
  </r>
  <r>
    <s v="EMP0029"/>
    <x v="28"/>
    <x v="4"/>
    <d v="2024-09-04T00:00:00"/>
    <s v="Present"/>
    <x v="51"/>
    <d v="1899-12-30T18:16:00"/>
    <s v="No"/>
    <n v="9.3800000000000008"/>
    <n v="0.38"/>
    <x v="0"/>
    <s v="No"/>
    <s v="No"/>
    <x v="2"/>
    <n v="0"/>
  </r>
  <r>
    <s v="EMP0030"/>
    <x v="29"/>
    <x v="6"/>
    <d v="2024-09-04T00:00:00"/>
    <s v="Present"/>
    <x v="3"/>
    <d v="1899-12-30T17:39:00"/>
    <s v="No"/>
    <n v="8.83"/>
    <n v="0"/>
    <x v="0"/>
    <s v="No"/>
    <s v="No"/>
    <x v="2"/>
    <n v="0"/>
  </r>
  <r>
    <s v="EMP0031"/>
    <x v="30"/>
    <x v="0"/>
    <d v="2024-09-04T00:00:00"/>
    <s v="Present"/>
    <x v="22"/>
    <d v="1899-12-30T18:22:00"/>
    <s v="No"/>
    <n v="9.23"/>
    <n v="0"/>
    <x v="0"/>
    <s v="No"/>
    <s v="No"/>
    <x v="2"/>
    <n v="0"/>
  </r>
  <r>
    <s v="EMP0032"/>
    <x v="31"/>
    <x v="4"/>
    <d v="2024-09-04T00:00:00"/>
    <s v="Present"/>
    <x v="36"/>
    <d v="1899-12-30T15:19:00"/>
    <s v="Yes"/>
    <n v="5.63"/>
    <n v="0"/>
    <x v="0"/>
    <s v="Yes"/>
    <s v="No"/>
    <x v="2"/>
    <n v="0"/>
  </r>
  <r>
    <s v="EMP0033"/>
    <x v="32"/>
    <x v="4"/>
    <d v="2024-09-04T00:00:00"/>
    <s v="Present"/>
    <x v="48"/>
    <d v="1899-12-30T18:00:00"/>
    <s v="Yes"/>
    <n v="8.57"/>
    <n v="0"/>
    <x v="0"/>
    <s v="No"/>
    <s v="No"/>
    <x v="2"/>
    <n v="0"/>
  </r>
  <r>
    <s v="EMP0034"/>
    <x v="33"/>
    <x v="0"/>
    <d v="2024-09-04T00:00:00"/>
    <s v="Present"/>
    <x v="29"/>
    <d v="1899-12-30T17:31:00"/>
    <s v="No"/>
    <n v="8.65"/>
    <n v="0"/>
    <x v="0"/>
    <s v="No"/>
    <s v="No"/>
    <x v="2"/>
    <n v="0"/>
  </r>
  <r>
    <s v="EMP0035"/>
    <x v="34"/>
    <x v="2"/>
    <d v="2024-09-04T00:00:00"/>
    <s v="Present"/>
    <x v="43"/>
    <d v="1899-12-30T17:59:00"/>
    <s v="No"/>
    <n v="9.1999999999999993"/>
    <n v="0"/>
    <x v="0"/>
    <s v="No"/>
    <s v="No"/>
    <x v="2"/>
    <n v="0"/>
  </r>
  <r>
    <s v="EMP0036"/>
    <x v="35"/>
    <x v="1"/>
    <d v="2024-09-04T00:00:00"/>
    <s v="Present"/>
    <x v="47"/>
    <d v="1899-12-30T14:42:00"/>
    <s v="No"/>
    <n v="5.93"/>
    <n v="0"/>
    <x v="0"/>
    <s v="Yes"/>
    <s v="No"/>
    <x v="2"/>
    <n v="0"/>
  </r>
  <r>
    <s v="EMP0037"/>
    <x v="36"/>
    <x v="3"/>
    <d v="2024-09-04T00:00:00"/>
    <s v="Present"/>
    <x v="43"/>
    <d v="1899-12-30T17:47:00"/>
    <s v="No"/>
    <n v="9"/>
    <n v="0"/>
    <x v="0"/>
    <s v="No"/>
    <s v="No"/>
    <x v="2"/>
    <n v="0"/>
  </r>
  <r>
    <s v="EMP0038"/>
    <x v="37"/>
    <x v="7"/>
    <d v="2024-09-04T00:00:00"/>
    <s v="Present"/>
    <x v="21"/>
    <d v="1899-12-30T18:24:00"/>
    <s v="Yes"/>
    <n v="9.18"/>
    <n v="0.18"/>
    <x v="0"/>
    <s v="No"/>
    <s v="Yes"/>
    <x v="2"/>
    <n v="0"/>
  </r>
  <r>
    <s v="EMP0039"/>
    <x v="38"/>
    <x v="6"/>
    <d v="2024-09-04T00:00:00"/>
    <s v="Present"/>
    <x v="43"/>
    <d v="1899-12-30T14:45:00"/>
    <s v="No"/>
    <n v="5.97"/>
    <n v="0"/>
    <x v="0"/>
    <s v="Yes"/>
    <s v="No"/>
    <x v="2"/>
    <n v="0"/>
  </r>
  <r>
    <s v="EMP0040"/>
    <x v="39"/>
    <x v="2"/>
    <d v="2024-09-04T00:00:00"/>
    <s v="Present"/>
    <x v="29"/>
    <d v="1899-12-30T18:16:00"/>
    <s v="No"/>
    <n v="9.4"/>
    <n v="0"/>
    <x v="0"/>
    <s v="No"/>
    <s v="No"/>
    <x v="2"/>
    <n v="0"/>
  </r>
  <r>
    <s v="EMP0041"/>
    <x v="40"/>
    <x v="7"/>
    <d v="2024-09-04T00:00:00"/>
    <s v="Present"/>
    <x v="21"/>
    <d v="1899-12-30T18:29:00"/>
    <s v="No"/>
    <n v="9.27"/>
    <n v="0"/>
    <x v="0"/>
    <s v="No"/>
    <s v="No"/>
    <x v="2"/>
    <n v="0"/>
  </r>
  <r>
    <s v="EMP0042"/>
    <x v="41"/>
    <x v="7"/>
    <d v="2024-09-04T00:00:00"/>
    <s v="Present"/>
    <x v="35"/>
    <d v="1899-12-30T15:18:00"/>
    <s v="Yes"/>
    <n v="5.47"/>
    <n v="0"/>
    <x v="0"/>
    <s v="Yes"/>
    <s v="No"/>
    <x v="2"/>
    <n v="0"/>
  </r>
  <r>
    <s v="EMP0043"/>
    <x v="42"/>
    <x v="7"/>
    <d v="2024-09-04T00:00:00"/>
    <s v="Present"/>
    <x v="20"/>
    <d v="1899-12-30T18:13:00"/>
    <s v="No"/>
    <n v="8.9700000000000006"/>
    <n v="0"/>
    <x v="0"/>
    <s v="No"/>
    <s v="No"/>
    <x v="2"/>
    <n v="0"/>
  </r>
  <r>
    <s v="EMP0044"/>
    <x v="43"/>
    <x v="1"/>
    <d v="2024-09-04T00:00:00"/>
    <s v="Leave"/>
    <x v="13"/>
    <m/>
    <s v="No"/>
    <n v="0"/>
    <n v="0"/>
    <x v="3"/>
    <s v="No"/>
    <s v="Yes"/>
    <x v="2"/>
    <n v="1"/>
  </r>
  <r>
    <s v="EMP0045"/>
    <x v="44"/>
    <x v="4"/>
    <d v="2024-09-04T00:00:00"/>
    <s v="Present"/>
    <x v="0"/>
    <d v="1899-12-30T17:51:00"/>
    <s v="Yes"/>
    <n v="8.7799999999999994"/>
    <n v="0"/>
    <x v="0"/>
    <s v="No"/>
    <s v="No"/>
    <x v="2"/>
    <n v="0"/>
  </r>
  <r>
    <s v="EMP0046"/>
    <x v="45"/>
    <x v="0"/>
    <d v="2024-09-04T00:00:00"/>
    <s v="Present"/>
    <x v="54"/>
    <d v="1899-12-30T18:16:00"/>
    <s v="Yes"/>
    <n v="8.73"/>
    <n v="0"/>
    <x v="0"/>
    <s v="No"/>
    <s v="No"/>
    <x v="2"/>
    <n v="0"/>
  </r>
  <r>
    <s v="EMP0047"/>
    <x v="46"/>
    <x v="2"/>
    <d v="2024-09-04T00:00:00"/>
    <s v="Present"/>
    <x v="18"/>
    <d v="1899-12-30T17:32:00"/>
    <s v="No"/>
    <n v="8.6199999999999992"/>
    <n v="0"/>
    <x v="0"/>
    <s v="No"/>
    <s v="No"/>
    <x v="2"/>
    <n v="0"/>
  </r>
  <r>
    <s v="EMP0048"/>
    <x v="47"/>
    <x v="4"/>
    <d v="2024-09-04T00:00:00"/>
    <s v="Present"/>
    <x v="2"/>
    <d v="1899-12-30T17:52:00"/>
    <s v="No"/>
    <n v="8.92"/>
    <n v="0"/>
    <x v="0"/>
    <s v="No"/>
    <s v="No"/>
    <x v="2"/>
    <n v="0"/>
  </r>
  <r>
    <s v="EMP0049"/>
    <x v="48"/>
    <x v="2"/>
    <d v="2024-09-04T00:00:00"/>
    <s v="Present"/>
    <x v="39"/>
    <d v="1899-12-30T15:07:00"/>
    <s v="No"/>
    <n v="6.42"/>
    <n v="0"/>
    <x v="0"/>
    <s v="Yes"/>
    <s v="No"/>
    <x v="2"/>
    <n v="0"/>
  </r>
  <r>
    <s v="EMP0050"/>
    <x v="49"/>
    <x v="3"/>
    <d v="2024-09-04T00:00:00"/>
    <s v="Present"/>
    <x v="32"/>
    <d v="1899-12-30T17:31:00"/>
    <s v="No"/>
    <n v="8.5500000000000007"/>
    <n v="0"/>
    <x v="0"/>
    <s v="No"/>
    <s v="No"/>
    <x v="2"/>
    <n v="0"/>
  </r>
  <r>
    <s v="EMP0051"/>
    <x v="50"/>
    <x v="5"/>
    <d v="2024-09-04T00:00:00"/>
    <s v="Present"/>
    <x v="38"/>
    <d v="1899-12-30T17:34:00"/>
    <s v="No"/>
    <n v="8.4700000000000006"/>
    <n v="0"/>
    <x v="0"/>
    <s v="No"/>
    <s v="No"/>
    <x v="2"/>
    <n v="0"/>
  </r>
  <r>
    <s v="EMP0052"/>
    <x v="51"/>
    <x v="6"/>
    <d v="2024-09-04T00:00:00"/>
    <s v="Present"/>
    <x v="4"/>
    <d v="1899-12-30T14:41:00"/>
    <s v="No"/>
    <n v="5.52"/>
    <n v="0"/>
    <x v="0"/>
    <s v="Yes"/>
    <s v="Yes"/>
    <x v="2"/>
    <n v="0"/>
  </r>
  <r>
    <s v="EMP0053"/>
    <x v="52"/>
    <x v="4"/>
    <d v="2024-09-04T00:00:00"/>
    <s v="Present"/>
    <x v="28"/>
    <d v="1899-12-30T18:16:00"/>
    <s v="Yes"/>
    <n v="9.15"/>
    <n v="0"/>
    <x v="0"/>
    <s v="No"/>
    <s v="No"/>
    <x v="2"/>
    <n v="0"/>
  </r>
  <r>
    <s v="EMP0054"/>
    <x v="53"/>
    <x v="5"/>
    <d v="2024-09-04T00:00:00"/>
    <s v="Present"/>
    <x v="45"/>
    <d v="1899-12-30T17:30:00"/>
    <s v="No"/>
    <n v="8.6999999999999993"/>
    <n v="0"/>
    <x v="0"/>
    <s v="No"/>
    <s v="No"/>
    <x v="2"/>
    <n v="0"/>
  </r>
  <r>
    <s v="EMP0055"/>
    <x v="54"/>
    <x v="4"/>
    <d v="2024-09-04T00:00:00"/>
    <s v="Present"/>
    <x v="55"/>
    <d v="1899-12-30T18:27:00"/>
    <s v="No"/>
    <n v="9.2200000000000006"/>
    <n v="0.22"/>
    <x v="0"/>
    <s v="No"/>
    <s v="No"/>
    <x v="2"/>
    <n v="0"/>
  </r>
  <r>
    <s v="EMP0056"/>
    <x v="55"/>
    <x v="7"/>
    <d v="2024-09-04T00:00:00"/>
    <s v="Present"/>
    <x v="26"/>
    <d v="1899-12-30T18:04:00"/>
    <s v="No"/>
    <n v="8.98"/>
    <n v="0"/>
    <x v="0"/>
    <s v="No"/>
    <s v="No"/>
    <x v="2"/>
    <n v="0"/>
  </r>
  <r>
    <s v="EMP0057"/>
    <x v="56"/>
    <x v="0"/>
    <d v="2024-09-04T00:00:00"/>
    <s v="Present"/>
    <x v="29"/>
    <d v="1899-12-30T18:11:00"/>
    <s v="No"/>
    <n v="9.32"/>
    <n v="0"/>
    <x v="0"/>
    <s v="No"/>
    <s v="No"/>
    <x v="2"/>
    <n v="0"/>
  </r>
  <r>
    <s v="EMP0058"/>
    <x v="57"/>
    <x v="0"/>
    <d v="2024-09-04T00:00:00"/>
    <s v="Present"/>
    <x v="42"/>
    <d v="1899-12-30T17:43:00"/>
    <s v="No"/>
    <n v="8.5299999999999994"/>
    <n v="0"/>
    <x v="0"/>
    <s v="No"/>
    <s v="No"/>
    <x v="2"/>
    <n v="0"/>
  </r>
  <r>
    <s v="EMP0059"/>
    <x v="58"/>
    <x v="4"/>
    <d v="2024-09-04T00:00:00"/>
    <s v="Leave"/>
    <x v="13"/>
    <m/>
    <s v="No"/>
    <n v="0"/>
    <n v="0"/>
    <x v="2"/>
    <s v="No"/>
    <s v="No"/>
    <x v="2"/>
    <n v="1"/>
  </r>
  <r>
    <s v="EMP0060"/>
    <x v="59"/>
    <x v="6"/>
    <d v="2024-09-04T00:00:00"/>
    <s v="Present"/>
    <x v="45"/>
    <d v="1899-12-30T18:27:00"/>
    <s v="No"/>
    <n v="9.65"/>
    <n v="0"/>
    <x v="0"/>
    <s v="No"/>
    <s v="No"/>
    <x v="2"/>
    <n v="0"/>
  </r>
  <r>
    <s v="EMP0061"/>
    <x v="60"/>
    <x v="2"/>
    <d v="2024-09-04T00:00:00"/>
    <s v="Present"/>
    <x v="49"/>
    <d v="1899-12-30T18:26:00"/>
    <s v="No"/>
    <n v="9.42"/>
    <n v="0.42"/>
    <x v="0"/>
    <s v="No"/>
    <s v="No"/>
    <x v="2"/>
    <n v="0"/>
  </r>
  <r>
    <s v="EMP0062"/>
    <x v="61"/>
    <x v="7"/>
    <d v="2024-09-04T00:00:00"/>
    <s v="Present"/>
    <x v="55"/>
    <d v="1899-12-30T18:01:00"/>
    <s v="No"/>
    <n v="8.7799999999999994"/>
    <n v="0"/>
    <x v="0"/>
    <s v="No"/>
    <s v="No"/>
    <x v="2"/>
    <n v="0"/>
  </r>
  <r>
    <s v="EMP0063"/>
    <x v="62"/>
    <x v="3"/>
    <d v="2024-09-04T00:00:00"/>
    <s v="Present"/>
    <x v="32"/>
    <d v="1899-12-30T18:15:00"/>
    <s v="No"/>
    <n v="9.2799999999999994"/>
    <n v="0"/>
    <x v="0"/>
    <s v="No"/>
    <s v="No"/>
    <x v="2"/>
    <n v="0"/>
  </r>
  <r>
    <s v="EMP0064"/>
    <x v="63"/>
    <x v="0"/>
    <d v="2024-09-04T00:00:00"/>
    <s v="Absent"/>
    <x v="13"/>
    <m/>
    <s v="No"/>
    <n v="0"/>
    <n v="0"/>
    <x v="0"/>
    <s v="No"/>
    <s v="Yes"/>
    <x v="2"/>
    <n v="0"/>
  </r>
  <r>
    <s v="EMP0065"/>
    <x v="64"/>
    <x v="6"/>
    <d v="2024-09-04T00:00:00"/>
    <s v="Present"/>
    <x v="33"/>
    <d v="1899-12-30T17:52:00"/>
    <s v="No"/>
    <n v="9.1999999999999993"/>
    <n v="0"/>
    <x v="0"/>
    <s v="No"/>
    <s v="No"/>
    <x v="2"/>
    <n v="0"/>
  </r>
  <r>
    <s v="EMP0066"/>
    <x v="65"/>
    <x v="5"/>
    <d v="2024-09-04T00:00:00"/>
    <s v="Present"/>
    <x v="45"/>
    <d v="1899-12-30T17:36:00"/>
    <s v="No"/>
    <n v="8.8000000000000007"/>
    <n v="0"/>
    <x v="0"/>
    <s v="No"/>
    <s v="No"/>
    <x v="2"/>
    <n v="0"/>
  </r>
  <r>
    <s v="EMP0067"/>
    <x v="66"/>
    <x v="5"/>
    <d v="2024-09-04T00:00:00"/>
    <s v="Present"/>
    <x v="11"/>
    <d v="1899-12-30T18:19:00"/>
    <s v="No"/>
    <n v="9.48"/>
    <n v="0"/>
    <x v="0"/>
    <s v="No"/>
    <s v="No"/>
    <x v="2"/>
    <n v="0"/>
  </r>
  <r>
    <s v="EMP0068"/>
    <x v="67"/>
    <x v="7"/>
    <d v="2024-09-04T00:00:00"/>
    <s v="Present"/>
    <x v="11"/>
    <d v="1899-12-30T18:08:00"/>
    <s v="No"/>
    <n v="9.3000000000000007"/>
    <n v="0"/>
    <x v="0"/>
    <s v="No"/>
    <s v="No"/>
    <x v="2"/>
    <n v="0"/>
  </r>
  <r>
    <s v="EMP0069"/>
    <x v="68"/>
    <x v="6"/>
    <d v="2024-09-04T00:00:00"/>
    <s v="Present"/>
    <x v="43"/>
    <d v="1899-12-30T17:56:00"/>
    <s v="No"/>
    <n v="9.15"/>
    <n v="0"/>
    <x v="0"/>
    <s v="No"/>
    <s v="No"/>
    <x v="2"/>
    <n v="0"/>
  </r>
  <r>
    <s v="EMP0070"/>
    <x v="69"/>
    <x v="3"/>
    <d v="2024-09-04T00:00:00"/>
    <s v="Present"/>
    <x v="28"/>
    <d v="1899-12-30T17:51:00"/>
    <s v="No"/>
    <n v="8.73"/>
    <n v="0"/>
    <x v="0"/>
    <s v="No"/>
    <s v="No"/>
    <x v="2"/>
    <n v="0"/>
  </r>
  <r>
    <s v="EMP0071"/>
    <x v="70"/>
    <x v="2"/>
    <d v="2024-09-04T00:00:00"/>
    <s v="Present"/>
    <x v="9"/>
    <d v="1899-12-30T14:50:00"/>
    <s v="No"/>
    <n v="5.55"/>
    <n v="0"/>
    <x v="0"/>
    <s v="Yes"/>
    <s v="Yes"/>
    <x v="2"/>
    <n v="0"/>
  </r>
  <r>
    <s v="EMP0072"/>
    <x v="71"/>
    <x v="1"/>
    <d v="2024-09-04T00:00:00"/>
    <s v="Present"/>
    <x v="11"/>
    <d v="1899-12-30T18:27:00"/>
    <s v="No"/>
    <n v="9.6199999999999992"/>
    <n v="0"/>
    <x v="0"/>
    <s v="No"/>
    <s v="No"/>
    <x v="2"/>
    <n v="0"/>
  </r>
  <r>
    <s v="EMP0073"/>
    <x v="72"/>
    <x v="6"/>
    <d v="2024-09-04T00:00:00"/>
    <s v="Leave"/>
    <x v="13"/>
    <m/>
    <s v="No"/>
    <n v="0"/>
    <n v="0"/>
    <x v="2"/>
    <s v="No"/>
    <s v="No"/>
    <x v="2"/>
    <n v="1"/>
  </r>
  <r>
    <s v="EMP0074"/>
    <x v="73"/>
    <x v="1"/>
    <d v="2024-09-04T00:00:00"/>
    <s v="Present"/>
    <x v="68"/>
    <d v="1899-12-30T17:41:00"/>
    <s v="Yes"/>
    <n v="8.1"/>
    <n v="0"/>
    <x v="0"/>
    <s v="No"/>
    <s v="Yes"/>
    <x v="2"/>
    <n v="0"/>
  </r>
  <r>
    <s v="EMP0075"/>
    <x v="74"/>
    <x v="2"/>
    <d v="2024-09-04T00:00:00"/>
    <s v="Present"/>
    <x v="18"/>
    <d v="1899-12-30T17:54:00"/>
    <s v="No"/>
    <n v="8.98"/>
    <n v="0"/>
    <x v="0"/>
    <s v="No"/>
    <s v="No"/>
    <x v="2"/>
    <n v="0"/>
  </r>
  <r>
    <s v="EMP0001"/>
    <x v="0"/>
    <x v="0"/>
    <d v="2024-09-05T00:00:00"/>
    <s v="Present"/>
    <x v="3"/>
    <d v="1899-12-30T18:04:00"/>
    <s v="No"/>
    <n v="9.25"/>
    <n v="0"/>
    <x v="0"/>
    <s v="No"/>
    <s v="No"/>
    <x v="3"/>
    <n v="0"/>
  </r>
  <r>
    <s v="EMP0002"/>
    <x v="1"/>
    <x v="1"/>
    <d v="2024-09-05T00:00:00"/>
    <s v="Present"/>
    <x v="47"/>
    <d v="1899-12-30T15:09:00"/>
    <s v="No"/>
    <n v="6.38"/>
    <n v="0"/>
    <x v="0"/>
    <s v="Yes"/>
    <s v="Yes"/>
    <x v="3"/>
    <n v="0"/>
  </r>
  <r>
    <s v="EMP0003"/>
    <x v="2"/>
    <x v="2"/>
    <d v="2024-09-05T00:00:00"/>
    <s v="Present"/>
    <x v="10"/>
    <d v="1899-12-30T18:25:00"/>
    <s v="Yes"/>
    <n v="9.1"/>
    <n v="0"/>
    <x v="0"/>
    <s v="No"/>
    <s v="No"/>
    <x v="3"/>
    <n v="0"/>
  </r>
  <r>
    <s v="EMP0004"/>
    <x v="3"/>
    <x v="3"/>
    <d v="2024-09-05T00:00:00"/>
    <s v="Present"/>
    <x v="53"/>
    <d v="1899-12-30T17:48:00"/>
    <s v="Yes"/>
    <n v="7.98"/>
    <n v="0"/>
    <x v="0"/>
    <s v="No"/>
    <s v="No"/>
    <x v="3"/>
    <n v="0"/>
  </r>
  <r>
    <s v="EMP0005"/>
    <x v="4"/>
    <x v="3"/>
    <d v="2024-09-05T00:00:00"/>
    <s v="Present"/>
    <x v="2"/>
    <d v="1899-12-30T18:25:00"/>
    <s v="No"/>
    <n v="9.4700000000000006"/>
    <n v="0.47"/>
    <x v="0"/>
    <s v="No"/>
    <s v="No"/>
    <x v="3"/>
    <n v="0"/>
  </r>
  <r>
    <s v="EMP0006"/>
    <x v="5"/>
    <x v="4"/>
    <d v="2024-09-05T00:00:00"/>
    <s v="Present"/>
    <x v="25"/>
    <d v="1899-12-30T14:51:00"/>
    <s v="No"/>
    <n v="5.8"/>
    <n v="0"/>
    <x v="0"/>
    <s v="Yes"/>
    <s v="No"/>
    <x v="3"/>
    <n v="0"/>
  </r>
  <r>
    <s v="EMP0007"/>
    <x v="6"/>
    <x v="5"/>
    <d v="2024-09-05T00:00:00"/>
    <s v="Present"/>
    <x v="41"/>
    <d v="1899-12-30T17:37:00"/>
    <s v="No"/>
    <n v="8.42"/>
    <n v="0"/>
    <x v="0"/>
    <s v="No"/>
    <s v="No"/>
    <x v="3"/>
    <n v="0"/>
  </r>
  <r>
    <s v="EMP0008"/>
    <x v="7"/>
    <x v="5"/>
    <d v="2024-09-05T00:00:00"/>
    <s v="Leave"/>
    <x v="13"/>
    <m/>
    <s v="No"/>
    <n v="0"/>
    <n v="0"/>
    <x v="2"/>
    <s v="No"/>
    <s v="No"/>
    <x v="3"/>
    <n v="1"/>
  </r>
  <r>
    <s v="EMP0009"/>
    <x v="8"/>
    <x v="4"/>
    <d v="2024-09-05T00:00:00"/>
    <s v="Present"/>
    <x v="29"/>
    <d v="1899-12-30T17:48:00"/>
    <s v="No"/>
    <n v="8.93"/>
    <n v="0"/>
    <x v="0"/>
    <s v="No"/>
    <s v="No"/>
    <x v="3"/>
    <n v="0"/>
  </r>
  <r>
    <s v="EMP0010"/>
    <x v="9"/>
    <x v="4"/>
    <d v="2024-09-05T00:00:00"/>
    <s v="Present"/>
    <x v="10"/>
    <d v="1899-12-30T18:21:00"/>
    <s v="No"/>
    <n v="9.0299999999999994"/>
    <n v="0"/>
    <x v="0"/>
    <s v="No"/>
    <s v="No"/>
    <x v="3"/>
    <n v="0"/>
  </r>
  <r>
    <s v="EMP0011"/>
    <x v="10"/>
    <x v="0"/>
    <d v="2024-09-05T00:00:00"/>
    <s v="Present"/>
    <x v="51"/>
    <d v="1899-12-30T18:04:00"/>
    <s v="No"/>
    <n v="9.18"/>
    <n v="0"/>
    <x v="0"/>
    <s v="No"/>
    <s v="No"/>
    <x v="3"/>
    <n v="0"/>
  </r>
  <r>
    <s v="EMP0012"/>
    <x v="11"/>
    <x v="6"/>
    <d v="2024-09-05T00:00:00"/>
    <s v="Present"/>
    <x v="39"/>
    <d v="1899-12-30T18:12:00"/>
    <s v="No"/>
    <n v="9.5"/>
    <n v="0.5"/>
    <x v="0"/>
    <s v="No"/>
    <s v="No"/>
    <x v="3"/>
    <n v="0"/>
  </r>
  <r>
    <s v="EMP0013"/>
    <x v="12"/>
    <x v="7"/>
    <d v="2024-09-05T00:00:00"/>
    <s v="Present"/>
    <x v="41"/>
    <d v="1899-12-30T18:22:00"/>
    <s v="No"/>
    <n v="9.17"/>
    <n v="0"/>
    <x v="0"/>
    <s v="No"/>
    <s v="No"/>
    <x v="3"/>
    <n v="0"/>
  </r>
  <r>
    <s v="EMP0014"/>
    <x v="13"/>
    <x v="2"/>
    <d v="2024-09-05T00:00:00"/>
    <s v="Present"/>
    <x v="32"/>
    <d v="1899-12-30T18:03:00"/>
    <s v="No"/>
    <n v="9.08"/>
    <n v="0"/>
    <x v="0"/>
    <s v="No"/>
    <s v="No"/>
    <x v="3"/>
    <n v="0"/>
  </r>
  <r>
    <s v="EMP0015"/>
    <x v="14"/>
    <x v="5"/>
    <d v="2024-09-05T00:00:00"/>
    <s v="Present"/>
    <x v="33"/>
    <d v="1899-12-30T18:03:00"/>
    <s v="No"/>
    <n v="9.3800000000000008"/>
    <n v="0.38"/>
    <x v="0"/>
    <s v="No"/>
    <s v="No"/>
    <x v="3"/>
    <n v="0"/>
  </r>
  <r>
    <s v="EMP0016"/>
    <x v="15"/>
    <x v="7"/>
    <d v="2024-09-05T00:00:00"/>
    <s v="Present"/>
    <x v="18"/>
    <d v="1899-12-30T17:30:00"/>
    <s v="No"/>
    <n v="8.58"/>
    <n v="0"/>
    <x v="0"/>
    <s v="No"/>
    <s v="No"/>
    <x v="3"/>
    <n v="0"/>
  </r>
  <r>
    <s v="EMP0017"/>
    <x v="16"/>
    <x v="2"/>
    <d v="2024-09-05T00:00:00"/>
    <s v="Present"/>
    <x v="12"/>
    <d v="1899-12-30T18:10:00"/>
    <s v="Yes"/>
    <n v="8.5299999999999994"/>
    <n v="0"/>
    <x v="0"/>
    <s v="No"/>
    <s v="Yes"/>
    <x v="3"/>
    <n v="0"/>
  </r>
  <r>
    <s v="EMP0018"/>
    <x v="17"/>
    <x v="5"/>
    <d v="2024-09-05T00:00:00"/>
    <s v="Present"/>
    <x v="21"/>
    <d v="1899-12-30T15:18:00"/>
    <s v="No"/>
    <n v="6.08"/>
    <n v="0"/>
    <x v="0"/>
    <s v="Yes"/>
    <s v="No"/>
    <x v="3"/>
    <n v="0"/>
  </r>
  <r>
    <s v="EMP0019"/>
    <x v="18"/>
    <x v="1"/>
    <d v="2024-09-05T00:00:00"/>
    <s v="Present"/>
    <x v="55"/>
    <d v="1899-12-30T18:12:00"/>
    <s v="No"/>
    <n v="8.9700000000000006"/>
    <n v="0"/>
    <x v="0"/>
    <s v="No"/>
    <s v="No"/>
    <x v="3"/>
    <n v="0"/>
  </r>
  <r>
    <s v="EMP0020"/>
    <x v="19"/>
    <x v="0"/>
    <d v="2024-09-05T00:00:00"/>
    <s v="Present"/>
    <x v="26"/>
    <d v="1899-12-30T18:07:00"/>
    <s v="No"/>
    <n v="9.0299999999999994"/>
    <n v="0"/>
    <x v="0"/>
    <s v="No"/>
    <s v="No"/>
    <x v="3"/>
    <n v="0"/>
  </r>
  <r>
    <s v="EMP0021"/>
    <x v="20"/>
    <x v="5"/>
    <d v="2024-09-05T00:00:00"/>
    <s v="Present"/>
    <x v="23"/>
    <d v="1899-12-30T18:21:00"/>
    <s v="No"/>
    <n v="9.4499999999999993"/>
    <n v="0"/>
    <x v="0"/>
    <s v="No"/>
    <s v="No"/>
    <x v="3"/>
    <n v="0"/>
  </r>
  <r>
    <s v="EMP0022"/>
    <x v="21"/>
    <x v="3"/>
    <d v="2024-09-05T00:00:00"/>
    <s v="Present"/>
    <x v="11"/>
    <d v="1899-12-30T17:53:00"/>
    <s v="No"/>
    <n v="9.0500000000000007"/>
    <n v="0"/>
    <x v="0"/>
    <s v="No"/>
    <s v="No"/>
    <x v="3"/>
    <n v="0"/>
  </r>
  <r>
    <s v="EMP0023"/>
    <x v="22"/>
    <x v="4"/>
    <d v="2024-09-05T00:00:00"/>
    <s v="Present"/>
    <x v="21"/>
    <d v="1899-12-30T18:02:00"/>
    <s v="No"/>
    <n v="8.82"/>
    <n v="0"/>
    <x v="0"/>
    <s v="No"/>
    <s v="No"/>
    <x v="3"/>
    <n v="0"/>
  </r>
  <r>
    <s v="EMP0024"/>
    <x v="23"/>
    <x v="1"/>
    <d v="2024-09-05T00:00:00"/>
    <s v="Absent"/>
    <x v="13"/>
    <m/>
    <s v="No"/>
    <n v="0"/>
    <n v="0"/>
    <x v="0"/>
    <s v="No"/>
    <s v="Yes"/>
    <x v="3"/>
    <n v="0"/>
  </r>
  <r>
    <s v="EMP0025"/>
    <x v="24"/>
    <x v="6"/>
    <d v="2024-09-05T00:00:00"/>
    <s v="Present"/>
    <x v="27"/>
    <d v="1899-12-30T17:30:00"/>
    <s v="No"/>
    <n v="8.4700000000000006"/>
    <n v="0"/>
    <x v="0"/>
    <s v="No"/>
    <s v="No"/>
    <x v="3"/>
    <n v="0"/>
  </r>
  <r>
    <s v="EMP0026"/>
    <x v="25"/>
    <x v="5"/>
    <d v="2024-09-05T00:00:00"/>
    <s v="Present"/>
    <x v="77"/>
    <d v="1899-12-30T17:33:00"/>
    <s v="Yes"/>
    <n v="7.62"/>
    <n v="0"/>
    <x v="0"/>
    <s v="No"/>
    <s v="No"/>
    <x v="3"/>
    <n v="0"/>
  </r>
  <r>
    <s v="EMP0027"/>
    <x v="26"/>
    <x v="6"/>
    <d v="2024-09-05T00:00:00"/>
    <s v="Absent"/>
    <x v="13"/>
    <m/>
    <s v="No"/>
    <n v="0"/>
    <n v="0"/>
    <x v="0"/>
    <s v="No"/>
    <s v="Yes"/>
    <x v="3"/>
    <n v="0"/>
  </r>
  <r>
    <s v="EMP0028"/>
    <x v="27"/>
    <x v="7"/>
    <d v="2024-09-05T00:00:00"/>
    <s v="Present"/>
    <x v="42"/>
    <d v="1899-12-30T17:47:00"/>
    <s v="No"/>
    <n v="8.6"/>
    <n v="0"/>
    <x v="0"/>
    <s v="No"/>
    <s v="No"/>
    <x v="3"/>
    <n v="0"/>
  </r>
  <r>
    <s v="EMP0029"/>
    <x v="28"/>
    <x v="4"/>
    <d v="2024-09-05T00:00:00"/>
    <s v="Absent"/>
    <x v="13"/>
    <m/>
    <s v="No"/>
    <n v="0"/>
    <n v="0"/>
    <x v="0"/>
    <s v="No"/>
    <s v="Yes"/>
    <x v="3"/>
    <n v="0"/>
  </r>
  <r>
    <s v="EMP0030"/>
    <x v="29"/>
    <x v="6"/>
    <d v="2024-09-05T00:00:00"/>
    <s v="Present"/>
    <x v="24"/>
    <d v="1899-12-30T17:45:00"/>
    <s v="No"/>
    <n v="8.6"/>
    <n v="0"/>
    <x v="0"/>
    <s v="No"/>
    <s v="No"/>
    <x v="3"/>
    <n v="0"/>
  </r>
  <r>
    <s v="EMP0031"/>
    <x v="30"/>
    <x v="0"/>
    <d v="2024-09-05T00:00:00"/>
    <s v="Present"/>
    <x v="18"/>
    <d v="1899-12-30T17:46:00"/>
    <s v="No"/>
    <n v="8.85"/>
    <n v="0"/>
    <x v="0"/>
    <s v="No"/>
    <s v="No"/>
    <x v="3"/>
    <n v="0"/>
  </r>
  <r>
    <s v="EMP0032"/>
    <x v="31"/>
    <x v="4"/>
    <d v="2024-09-05T00:00:00"/>
    <s v="Present"/>
    <x v="7"/>
    <d v="1899-12-30T17:38:00"/>
    <s v="No"/>
    <n v="8.9499999999999993"/>
    <n v="0"/>
    <x v="0"/>
    <s v="No"/>
    <s v="No"/>
    <x v="3"/>
    <n v="0"/>
  </r>
  <r>
    <s v="EMP0033"/>
    <x v="32"/>
    <x v="4"/>
    <d v="2024-09-05T00:00:00"/>
    <s v="Present"/>
    <x v="22"/>
    <d v="1899-12-30T17:43:00"/>
    <s v="No"/>
    <n v="8.58"/>
    <n v="0"/>
    <x v="0"/>
    <s v="No"/>
    <s v="No"/>
    <x v="3"/>
    <n v="0"/>
  </r>
  <r>
    <s v="EMP0034"/>
    <x v="33"/>
    <x v="0"/>
    <d v="2024-09-05T00:00:00"/>
    <s v="Absent"/>
    <x v="13"/>
    <m/>
    <s v="No"/>
    <n v="0"/>
    <n v="0"/>
    <x v="0"/>
    <s v="No"/>
    <s v="Yes"/>
    <x v="3"/>
    <n v="0"/>
  </r>
  <r>
    <s v="EMP0035"/>
    <x v="34"/>
    <x v="2"/>
    <d v="2024-09-05T00:00:00"/>
    <s v="Present"/>
    <x v="21"/>
    <d v="1899-12-30T18:28:00"/>
    <s v="No"/>
    <n v="9.25"/>
    <n v="0.25"/>
    <x v="0"/>
    <s v="No"/>
    <s v="No"/>
    <x v="3"/>
    <n v="0"/>
  </r>
  <r>
    <s v="EMP0036"/>
    <x v="35"/>
    <x v="1"/>
    <d v="2024-09-05T00:00:00"/>
    <s v="Present"/>
    <x v="17"/>
    <d v="1899-12-30T18:10:00"/>
    <s v="No"/>
    <n v="8.8699999999999992"/>
    <n v="0"/>
    <x v="0"/>
    <s v="No"/>
    <s v="No"/>
    <x v="3"/>
    <n v="0"/>
  </r>
  <r>
    <s v="EMP0037"/>
    <x v="36"/>
    <x v="3"/>
    <d v="2024-09-05T00:00:00"/>
    <s v="Present"/>
    <x v="39"/>
    <d v="1899-12-30T17:46:00"/>
    <s v="No"/>
    <n v="9.07"/>
    <n v="0"/>
    <x v="0"/>
    <s v="No"/>
    <s v="No"/>
    <x v="3"/>
    <n v="0"/>
  </r>
  <r>
    <s v="EMP0038"/>
    <x v="37"/>
    <x v="7"/>
    <d v="2024-09-05T00:00:00"/>
    <s v="Present"/>
    <x v="29"/>
    <d v="1899-12-30T18:05:00"/>
    <s v="No"/>
    <n v="9.2200000000000006"/>
    <n v="0"/>
    <x v="0"/>
    <s v="No"/>
    <s v="No"/>
    <x v="3"/>
    <n v="0"/>
  </r>
  <r>
    <s v="EMP0039"/>
    <x v="38"/>
    <x v="6"/>
    <d v="2024-09-05T00:00:00"/>
    <s v="Present"/>
    <x v="17"/>
    <d v="1899-12-30T18:12:00"/>
    <s v="No"/>
    <n v="8.9"/>
    <n v="0"/>
    <x v="0"/>
    <s v="No"/>
    <s v="No"/>
    <x v="3"/>
    <n v="0"/>
  </r>
  <r>
    <s v="EMP0040"/>
    <x v="39"/>
    <x v="2"/>
    <d v="2024-09-05T00:00:00"/>
    <s v="Present"/>
    <x v="4"/>
    <d v="1899-12-30T18:00:00"/>
    <s v="Yes"/>
    <n v="8.83"/>
    <n v="0"/>
    <x v="0"/>
    <s v="No"/>
    <s v="No"/>
    <x v="3"/>
    <n v="0"/>
  </r>
  <r>
    <s v="EMP0041"/>
    <x v="40"/>
    <x v="7"/>
    <d v="2024-09-05T00:00:00"/>
    <s v="Present"/>
    <x v="60"/>
    <d v="1899-12-30T14:54:00"/>
    <s v="Yes"/>
    <n v="4.95"/>
    <n v="0"/>
    <x v="0"/>
    <s v="Yes"/>
    <s v="Yes"/>
    <x v="3"/>
    <n v="0"/>
  </r>
  <r>
    <s v="EMP0042"/>
    <x v="41"/>
    <x v="7"/>
    <d v="2024-09-05T00:00:00"/>
    <s v="Absent"/>
    <x v="13"/>
    <m/>
    <s v="No"/>
    <n v="0"/>
    <n v="0"/>
    <x v="0"/>
    <s v="No"/>
    <s v="Yes"/>
    <x v="3"/>
    <n v="0"/>
  </r>
  <r>
    <s v="EMP0043"/>
    <x v="42"/>
    <x v="7"/>
    <d v="2024-09-05T00:00:00"/>
    <s v="Present"/>
    <x v="25"/>
    <d v="1899-12-30T17:39:00"/>
    <s v="No"/>
    <n v="8.6"/>
    <n v="0"/>
    <x v="0"/>
    <s v="No"/>
    <s v="No"/>
    <x v="3"/>
    <n v="0"/>
  </r>
  <r>
    <s v="EMP0044"/>
    <x v="43"/>
    <x v="1"/>
    <d v="2024-09-05T00:00:00"/>
    <s v="Present"/>
    <x v="4"/>
    <d v="1899-12-30T18:07:00"/>
    <s v="No"/>
    <n v="8.9499999999999993"/>
    <n v="0"/>
    <x v="0"/>
    <s v="No"/>
    <s v="No"/>
    <x v="3"/>
    <n v="0"/>
  </r>
  <r>
    <s v="EMP0045"/>
    <x v="44"/>
    <x v="4"/>
    <d v="2024-09-05T00:00:00"/>
    <s v="Leave"/>
    <x v="13"/>
    <m/>
    <s v="No"/>
    <n v="0"/>
    <n v="0"/>
    <x v="3"/>
    <s v="No"/>
    <s v="Yes"/>
    <x v="3"/>
    <n v="1"/>
  </r>
  <r>
    <s v="EMP0046"/>
    <x v="45"/>
    <x v="0"/>
    <d v="2024-09-05T00:00:00"/>
    <s v="Present"/>
    <x v="22"/>
    <d v="1899-12-30T17:49:00"/>
    <s v="No"/>
    <n v="8.68"/>
    <n v="0"/>
    <x v="0"/>
    <s v="No"/>
    <s v="No"/>
    <x v="3"/>
    <n v="0"/>
  </r>
  <r>
    <s v="EMP0047"/>
    <x v="46"/>
    <x v="2"/>
    <d v="2024-09-05T00:00:00"/>
    <s v="Leave"/>
    <x v="13"/>
    <m/>
    <s v="No"/>
    <n v="0"/>
    <n v="0"/>
    <x v="3"/>
    <s v="No"/>
    <s v="Yes"/>
    <x v="3"/>
    <n v="1"/>
  </r>
  <r>
    <s v="EMP0048"/>
    <x v="47"/>
    <x v="4"/>
    <d v="2024-09-05T00:00:00"/>
    <s v="Present"/>
    <x v="3"/>
    <d v="1899-12-30T18:24:00"/>
    <s v="No"/>
    <n v="9.58"/>
    <n v="0"/>
    <x v="0"/>
    <s v="No"/>
    <s v="No"/>
    <x v="3"/>
    <n v="0"/>
  </r>
  <r>
    <s v="EMP0049"/>
    <x v="48"/>
    <x v="2"/>
    <d v="2024-09-05T00:00:00"/>
    <s v="Present"/>
    <x v="9"/>
    <d v="1899-12-30T14:58:00"/>
    <s v="No"/>
    <n v="5.68"/>
    <n v="0"/>
    <x v="0"/>
    <s v="Yes"/>
    <s v="No"/>
    <x v="3"/>
    <n v="0"/>
  </r>
  <r>
    <s v="EMP0050"/>
    <x v="49"/>
    <x v="3"/>
    <d v="2024-09-05T00:00:00"/>
    <s v="Present"/>
    <x v="18"/>
    <d v="1899-12-30T17:38:00"/>
    <s v="No"/>
    <n v="8.7200000000000006"/>
    <n v="0"/>
    <x v="0"/>
    <s v="No"/>
    <s v="No"/>
    <x v="3"/>
    <n v="0"/>
  </r>
  <r>
    <s v="EMP0051"/>
    <x v="50"/>
    <x v="5"/>
    <d v="2024-09-05T00:00:00"/>
    <s v="Present"/>
    <x v="42"/>
    <d v="1899-12-30T18:18:00"/>
    <s v="No"/>
    <n v="9.1199999999999992"/>
    <n v="0.12"/>
    <x v="0"/>
    <s v="No"/>
    <s v="No"/>
    <x v="3"/>
    <n v="0"/>
  </r>
  <r>
    <s v="EMP0052"/>
    <x v="51"/>
    <x v="6"/>
    <d v="2024-09-05T00:00:00"/>
    <s v="Present"/>
    <x v="19"/>
    <d v="1899-12-30T18:26:00"/>
    <s v="No"/>
    <n v="9.43"/>
    <n v="0.43"/>
    <x v="0"/>
    <s v="No"/>
    <s v="No"/>
    <x v="3"/>
    <n v="0"/>
  </r>
  <r>
    <s v="EMP0053"/>
    <x v="52"/>
    <x v="4"/>
    <d v="2024-09-05T00:00:00"/>
    <s v="Leave"/>
    <x v="13"/>
    <m/>
    <s v="No"/>
    <n v="0"/>
    <n v="0"/>
    <x v="4"/>
    <s v="No"/>
    <s v="No"/>
    <x v="3"/>
    <n v="1"/>
  </r>
  <r>
    <s v="EMP0054"/>
    <x v="53"/>
    <x v="5"/>
    <d v="2024-09-05T00:00:00"/>
    <s v="Present"/>
    <x v="40"/>
    <d v="1899-12-30T17:33:00"/>
    <s v="Yes"/>
    <n v="8.07"/>
    <n v="0"/>
    <x v="0"/>
    <s v="No"/>
    <s v="No"/>
    <x v="3"/>
    <n v="0"/>
  </r>
  <r>
    <s v="EMP0055"/>
    <x v="54"/>
    <x v="4"/>
    <d v="2024-09-05T00:00:00"/>
    <s v="Absent"/>
    <x v="13"/>
    <m/>
    <s v="No"/>
    <n v="0"/>
    <n v="0"/>
    <x v="0"/>
    <s v="No"/>
    <s v="Yes"/>
    <x v="3"/>
    <n v="0"/>
  </r>
  <r>
    <s v="EMP0056"/>
    <x v="55"/>
    <x v="7"/>
    <d v="2024-09-05T00:00:00"/>
    <s v="Present"/>
    <x v="47"/>
    <d v="1899-12-30T17:41:00"/>
    <s v="No"/>
    <n v="8.92"/>
    <n v="0"/>
    <x v="0"/>
    <s v="No"/>
    <s v="No"/>
    <x v="3"/>
    <n v="0"/>
  </r>
  <r>
    <s v="EMP0057"/>
    <x v="56"/>
    <x v="0"/>
    <d v="2024-09-05T00:00:00"/>
    <s v="Present"/>
    <x v="17"/>
    <d v="1899-12-30T17:59:00"/>
    <s v="No"/>
    <n v="8.68"/>
    <n v="0"/>
    <x v="0"/>
    <s v="No"/>
    <s v="No"/>
    <x v="3"/>
    <n v="0"/>
  </r>
  <r>
    <s v="EMP0058"/>
    <x v="57"/>
    <x v="0"/>
    <d v="2024-09-05T00:00:00"/>
    <s v="Present"/>
    <x v="28"/>
    <d v="1899-12-30T17:43:00"/>
    <s v="No"/>
    <n v="8.6"/>
    <n v="0"/>
    <x v="0"/>
    <s v="No"/>
    <s v="No"/>
    <x v="3"/>
    <n v="0"/>
  </r>
  <r>
    <s v="EMP0059"/>
    <x v="58"/>
    <x v="4"/>
    <d v="2024-09-05T00:00:00"/>
    <s v="Present"/>
    <x v="21"/>
    <d v="1899-12-30T18:28:00"/>
    <s v="Yes"/>
    <n v="9.25"/>
    <n v="0"/>
    <x v="0"/>
    <s v="No"/>
    <s v="No"/>
    <x v="3"/>
    <n v="0"/>
  </r>
  <r>
    <s v="EMP0060"/>
    <x v="59"/>
    <x v="6"/>
    <d v="2024-09-05T00:00:00"/>
    <s v="Present"/>
    <x v="9"/>
    <d v="1899-12-30T17:46:00"/>
    <s v="No"/>
    <n v="8.48"/>
    <n v="0"/>
    <x v="0"/>
    <s v="No"/>
    <s v="No"/>
    <x v="3"/>
    <n v="0"/>
  </r>
  <r>
    <s v="EMP0061"/>
    <x v="60"/>
    <x v="2"/>
    <d v="2024-09-05T00:00:00"/>
    <s v="Present"/>
    <x v="3"/>
    <d v="1899-12-30T18:02:00"/>
    <s v="No"/>
    <n v="9.2200000000000006"/>
    <n v="0"/>
    <x v="0"/>
    <s v="No"/>
    <s v="No"/>
    <x v="3"/>
    <n v="0"/>
  </r>
  <r>
    <s v="EMP0062"/>
    <x v="61"/>
    <x v="7"/>
    <d v="2024-09-05T00:00:00"/>
    <s v="Present"/>
    <x v="25"/>
    <d v="1899-12-30T17:53:00"/>
    <s v="Yes"/>
    <n v="8.83"/>
    <n v="0"/>
    <x v="0"/>
    <s v="No"/>
    <s v="No"/>
    <x v="3"/>
    <n v="0"/>
  </r>
  <r>
    <s v="EMP0063"/>
    <x v="62"/>
    <x v="3"/>
    <d v="2024-09-05T00:00:00"/>
    <s v="Present"/>
    <x v="10"/>
    <d v="1899-12-30T18:04:00"/>
    <s v="No"/>
    <n v="8.75"/>
    <n v="0"/>
    <x v="0"/>
    <s v="No"/>
    <s v="No"/>
    <x v="3"/>
    <n v="0"/>
  </r>
  <r>
    <s v="EMP0064"/>
    <x v="63"/>
    <x v="0"/>
    <d v="2024-09-05T00:00:00"/>
    <s v="Absent"/>
    <x v="13"/>
    <m/>
    <s v="No"/>
    <n v="0"/>
    <n v="0"/>
    <x v="0"/>
    <s v="No"/>
    <s v="Yes"/>
    <x v="3"/>
    <n v="0"/>
  </r>
  <r>
    <s v="EMP0065"/>
    <x v="64"/>
    <x v="6"/>
    <d v="2024-09-05T00:00:00"/>
    <s v="Present"/>
    <x v="25"/>
    <d v="1899-12-30T18:02:00"/>
    <s v="No"/>
    <n v="8.98"/>
    <n v="0"/>
    <x v="0"/>
    <s v="No"/>
    <s v="No"/>
    <x v="3"/>
    <n v="0"/>
  </r>
  <r>
    <s v="EMP0066"/>
    <x v="65"/>
    <x v="5"/>
    <d v="2024-09-05T00:00:00"/>
    <s v="Leave"/>
    <x v="13"/>
    <m/>
    <s v="No"/>
    <n v="0"/>
    <n v="0"/>
    <x v="2"/>
    <s v="No"/>
    <s v="No"/>
    <x v="3"/>
    <n v="1"/>
  </r>
  <r>
    <s v="EMP0067"/>
    <x v="66"/>
    <x v="5"/>
    <d v="2024-09-05T00:00:00"/>
    <s v="Leave"/>
    <x v="13"/>
    <m/>
    <s v="No"/>
    <n v="0"/>
    <n v="0"/>
    <x v="2"/>
    <s v="No"/>
    <s v="No"/>
    <x v="3"/>
    <n v="1"/>
  </r>
  <r>
    <s v="EMP0068"/>
    <x v="67"/>
    <x v="7"/>
    <d v="2024-09-05T00:00:00"/>
    <s v="Present"/>
    <x v="9"/>
    <d v="1899-12-30T18:16:00"/>
    <s v="No"/>
    <n v="8.98"/>
    <n v="0"/>
    <x v="0"/>
    <s v="No"/>
    <s v="No"/>
    <x v="3"/>
    <n v="0"/>
  </r>
  <r>
    <s v="EMP0069"/>
    <x v="68"/>
    <x v="6"/>
    <d v="2024-09-05T00:00:00"/>
    <s v="Present"/>
    <x v="47"/>
    <d v="1899-12-30T18:00:00"/>
    <s v="No"/>
    <n v="9.23"/>
    <n v="0"/>
    <x v="0"/>
    <s v="No"/>
    <s v="No"/>
    <x v="3"/>
    <n v="0"/>
  </r>
  <r>
    <s v="EMP0070"/>
    <x v="69"/>
    <x v="3"/>
    <d v="2024-09-05T00:00:00"/>
    <s v="Present"/>
    <x v="2"/>
    <d v="1899-12-30T18:01:00"/>
    <s v="No"/>
    <n v="9.07"/>
    <n v="0"/>
    <x v="0"/>
    <s v="No"/>
    <s v="No"/>
    <x v="3"/>
    <n v="0"/>
  </r>
  <r>
    <s v="EMP0071"/>
    <x v="70"/>
    <x v="2"/>
    <d v="2024-09-05T00:00:00"/>
    <s v="Present"/>
    <x v="1"/>
    <d v="1899-12-30T17:31:00"/>
    <s v="No"/>
    <n v="8.7799999999999994"/>
    <n v="0"/>
    <x v="0"/>
    <s v="No"/>
    <s v="No"/>
    <x v="3"/>
    <n v="0"/>
  </r>
  <r>
    <s v="EMP0072"/>
    <x v="71"/>
    <x v="1"/>
    <d v="2024-09-05T00:00:00"/>
    <s v="Present"/>
    <x v="29"/>
    <d v="1899-12-30T14:57:00"/>
    <s v="No"/>
    <n v="6.08"/>
    <n v="0"/>
    <x v="0"/>
    <s v="Yes"/>
    <s v="No"/>
    <x v="3"/>
    <n v="0"/>
  </r>
  <r>
    <s v="EMP0073"/>
    <x v="72"/>
    <x v="6"/>
    <d v="2024-09-05T00:00:00"/>
    <s v="Present"/>
    <x v="5"/>
    <d v="1899-12-30T18:27:00"/>
    <s v="No"/>
    <n v="9.6"/>
    <n v="0"/>
    <x v="0"/>
    <s v="No"/>
    <s v="No"/>
    <x v="3"/>
    <n v="0"/>
  </r>
  <r>
    <s v="EMP0074"/>
    <x v="73"/>
    <x v="1"/>
    <d v="2024-09-05T00:00:00"/>
    <s v="Leave"/>
    <x v="13"/>
    <m/>
    <s v="No"/>
    <n v="0"/>
    <n v="0"/>
    <x v="1"/>
    <s v="No"/>
    <s v="No"/>
    <x v="3"/>
    <n v="1"/>
  </r>
  <r>
    <s v="EMP0075"/>
    <x v="74"/>
    <x v="2"/>
    <d v="2024-09-05T00:00:00"/>
    <s v="Present"/>
    <x v="28"/>
    <d v="1899-12-30T14:47:00"/>
    <s v="Yes"/>
    <n v="5.67"/>
    <n v="0"/>
    <x v="0"/>
    <s v="Yes"/>
    <s v="No"/>
    <x v="3"/>
    <n v="0"/>
  </r>
  <r>
    <s v="EMP0001"/>
    <x v="0"/>
    <x v="0"/>
    <d v="2024-09-06T00:00:00"/>
    <s v="Absent"/>
    <x v="13"/>
    <m/>
    <s v="No"/>
    <n v="0"/>
    <n v="0"/>
    <x v="0"/>
    <s v="No"/>
    <s v="No"/>
    <x v="4"/>
    <n v="0"/>
  </r>
  <r>
    <s v="EMP0002"/>
    <x v="1"/>
    <x v="1"/>
    <d v="2024-09-06T00:00:00"/>
    <s v="Present"/>
    <x v="27"/>
    <d v="1899-12-30T14:42:00"/>
    <s v="No"/>
    <n v="5.67"/>
    <n v="0"/>
    <x v="0"/>
    <s v="Yes"/>
    <s v="Yes"/>
    <x v="4"/>
    <n v="0"/>
  </r>
  <r>
    <s v="EMP0003"/>
    <x v="2"/>
    <x v="2"/>
    <d v="2024-09-06T00:00:00"/>
    <s v="Present"/>
    <x v="49"/>
    <d v="1899-12-30T18:01:00"/>
    <s v="No"/>
    <n v="9"/>
    <n v="0"/>
    <x v="0"/>
    <s v="No"/>
    <s v="No"/>
    <x v="4"/>
    <n v="0"/>
  </r>
  <r>
    <s v="EMP0004"/>
    <x v="3"/>
    <x v="3"/>
    <d v="2024-09-06T00:00:00"/>
    <s v="Present"/>
    <x v="2"/>
    <d v="1899-12-30T17:37:00"/>
    <s v="No"/>
    <n v="8.67"/>
    <n v="0"/>
    <x v="0"/>
    <s v="No"/>
    <s v="No"/>
    <x v="4"/>
    <n v="0"/>
  </r>
  <r>
    <s v="EMP0005"/>
    <x v="4"/>
    <x v="3"/>
    <d v="2024-09-06T00:00:00"/>
    <s v="Present"/>
    <x v="21"/>
    <d v="1899-12-30T18:21:00"/>
    <s v="Yes"/>
    <n v="9.1300000000000008"/>
    <n v="0"/>
    <x v="0"/>
    <s v="No"/>
    <s v="No"/>
    <x v="4"/>
    <n v="0"/>
  </r>
  <r>
    <s v="EMP0006"/>
    <x v="5"/>
    <x v="4"/>
    <d v="2024-09-06T00:00:00"/>
    <s v="Present"/>
    <x v="23"/>
    <d v="1899-12-30T17:59:00"/>
    <s v="No"/>
    <n v="9.08"/>
    <n v="0.08"/>
    <x v="0"/>
    <s v="No"/>
    <s v="No"/>
    <x v="4"/>
    <n v="0"/>
  </r>
  <r>
    <s v="EMP0007"/>
    <x v="6"/>
    <x v="5"/>
    <d v="2024-09-06T00:00:00"/>
    <s v="Present"/>
    <x v="21"/>
    <d v="1899-12-30T17:55:00"/>
    <s v="No"/>
    <n v="8.6999999999999993"/>
    <n v="0"/>
    <x v="0"/>
    <s v="No"/>
    <s v="No"/>
    <x v="4"/>
    <n v="0"/>
  </r>
  <r>
    <s v="EMP0008"/>
    <x v="7"/>
    <x v="5"/>
    <d v="2024-09-06T00:00:00"/>
    <s v="Present"/>
    <x v="32"/>
    <d v="1899-12-30T14:58:00"/>
    <s v="No"/>
    <n v="6"/>
    <n v="0"/>
    <x v="0"/>
    <s v="Yes"/>
    <s v="No"/>
    <x v="4"/>
    <n v="0"/>
  </r>
  <r>
    <s v="EMP0009"/>
    <x v="8"/>
    <x v="4"/>
    <d v="2024-09-06T00:00:00"/>
    <s v="Present"/>
    <x v="11"/>
    <d v="1899-12-30T18:21:00"/>
    <s v="No"/>
    <n v="9.52"/>
    <n v="0.52"/>
    <x v="0"/>
    <s v="No"/>
    <s v="No"/>
    <x v="4"/>
    <n v="0"/>
  </r>
  <r>
    <s v="EMP0010"/>
    <x v="9"/>
    <x v="4"/>
    <d v="2024-09-06T00:00:00"/>
    <s v="Present"/>
    <x v="38"/>
    <d v="1899-12-30T17:56:00"/>
    <s v="No"/>
    <n v="8.83"/>
    <n v="0"/>
    <x v="0"/>
    <s v="No"/>
    <s v="No"/>
    <x v="4"/>
    <n v="0"/>
  </r>
  <r>
    <s v="EMP0011"/>
    <x v="10"/>
    <x v="0"/>
    <d v="2024-09-06T00:00:00"/>
    <s v="Present"/>
    <x v="43"/>
    <d v="1899-12-30T17:49:00"/>
    <s v="No"/>
    <n v="9.0299999999999994"/>
    <n v="0"/>
    <x v="0"/>
    <s v="No"/>
    <s v="No"/>
    <x v="4"/>
    <n v="0"/>
  </r>
  <r>
    <s v="EMP0012"/>
    <x v="11"/>
    <x v="6"/>
    <d v="2024-09-06T00:00:00"/>
    <s v="Present"/>
    <x v="23"/>
    <d v="1899-12-30T14:58:00"/>
    <s v="No"/>
    <n v="6.07"/>
    <n v="0"/>
    <x v="0"/>
    <s v="Yes"/>
    <s v="No"/>
    <x v="4"/>
    <n v="0"/>
  </r>
  <r>
    <s v="EMP0013"/>
    <x v="12"/>
    <x v="7"/>
    <d v="2024-09-06T00:00:00"/>
    <s v="Present"/>
    <x v="41"/>
    <d v="1899-12-30T18:05:00"/>
    <s v="No"/>
    <n v="8.8800000000000008"/>
    <n v="0"/>
    <x v="0"/>
    <s v="No"/>
    <s v="No"/>
    <x v="4"/>
    <n v="0"/>
  </r>
  <r>
    <s v="EMP0014"/>
    <x v="13"/>
    <x v="2"/>
    <d v="2024-09-06T00:00:00"/>
    <s v="Present"/>
    <x v="5"/>
    <d v="1899-12-30T14:47:00"/>
    <s v="No"/>
    <n v="5.93"/>
    <n v="0"/>
    <x v="0"/>
    <s v="Yes"/>
    <s v="Yes"/>
    <x v="4"/>
    <n v="0"/>
  </r>
  <r>
    <s v="EMP0015"/>
    <x v="14"/>
    <x v="5"/>
    <d v="2024-09-06T00:00:00"/>
    <s v="Present"/>
    <x v="55"/>
    <d v="1899-12-30T18:21:00"/>
    <s v="No"/>
    <n v="9.1199999999999992"/>
    <n v="0"/>
    <x v="0"/>
    <s v="No"/>
    <s v="No"/>
    <x v="4"/>
    <n v="0"/>
  </r>
  <r>
    <s v="EMP0016"/>
    <x v="15"/>
    <x v="7"/>
    <d v="2024-09-06T00:00:00"/>
    <s v="Present"/>
    <x v="4"/>
    <d v="1899-12-30T18:11:00"/>
    <s v="No"/>
    <n v="9.02"/>
    <n v="0.02"/>
    <x v="0"/>
    <s v="No"/>
    <s v="No"/>
    <x v="4"/>
    <n v="0"/>
  </r>
  <r>
    <s v="EMP0017"/>
    <x v="16"/>
    <x v="2"/>
    <d v="2024-09-06T00:00:00"/>
    <s v="Present"/>
    <x v="51"/>
    <d v="1899-12-30T18:29:00"/>
    <s v="No"/>
    <n v="9.6"/>
    <n v="0.6"/>
    <x v="0"/>
    <s v="No"/>
    <s v="No"/>
    <x v="4"/>
    <n v="0"/>
  </r>
  <r>
    <s v="EMP0018"/>
    <x v="17"/>
    <x v="5"/>
    <d v="2024-09-06T00:00:00"/>
    <s v="Present"/>
    <x v="23"/>
    <d v="1899-12-30T17:46:00"/>
    <s v="No"/>
    <n v="8.8699999999999992"/>
    <n v="0"/>
    <x v="0"/>
    <s v="No"/>
    <s v="No"/>
    <x v="4"/>
    <n v="0"/>
  </r>
  <r>
    <s v="EMP0019"/>
    <x v="18"/>
    <x v="1"/>
    <d v="2024-09-06T00:00:00"/>
    <s v="Present"/>
    <x v="29"/>
    <d v="1899-12-30T14:53:00"/>
    <s v="No"/>
    <n v="6.02"/>
    <n v="0"/>
    <x v="0"/>
    <s v="Yes"/>
    <s v="No"/>
    <x v="4"/>
    <n v="0"/>
  </r>
  <r>
    <s v="EMP0020"/>
    <x v="19"/>
    <x v="0"/>
    <d v="2024-09-06T00:00:00"/>
    <s v="Present"/>
    <x v="0"/>
    <d v="1899-12-30T17:34:00"/>
    <s v="No"/>
    <n v="8.5"/>
    <n v="0"/>
    <x v="0"/>
    <s v="No"/>
    <s v="No"/>
    <x v="4"/>
    <n v="0"/>
  </r>
  <r>
    <s v="EMP0021"/>
    <x v="20"/>
    <x v="5"/>
    <d v="2024-09-06T00:00:00"/>
    <s v="Present"/>
    <x v="22"/>
    <d v="1899-12-30T18:23:00"/>
    <s v="No"/>
    <n v="9.25"/>
    <n v="0.25"/>
    <x v="0"/>
    <s v="No"/>
    <s v="No"/>
    <x v="4"/>
    <n v="0"/>
  </r>
  <r>
    <s v="EMP0022"/>
    <x v="21"/>
    <x v="3"/>
    <d v="2024-09-06T00:00:00"/>
    <s v="Present"/>
    <x v="3"/>
    <d v="1899-12-30T17:51:00"/>
    <s v="No"/>
    <n v="9.0299999999999994"/>
    <n v="0"/>
    <x v="0"/>
    <s v="No"/>
    <s v="No"/>
    <x v="4"/>
    <n v="0"/>
  </r>
  <r>
    <s v="EMP0023"/>
    <x v="22"/>
    <x v="4"/>
    <d v="2024-09-06T00:00:00"/>
    <s v="Present"/>
    <x v="38"/>
    <d v="1899-12-30T17:52:00"/>
    <s v="No"/>
    <n v="8.77"/>
    <n v="0"/>
    <x v="0"/>
    <s v="No"/>
    <s v="No"/>
    <x v="4"/>
    <n v="0"/>
  </r>
  <r>
    <s v="EMP0024"/>
    <x v="23"/>
    <x v="1"/>
    <d v="2024-09-06T00:00:00"/>
    <s v="Present"/>
    <x v="45"/>
    <d v="1899-12-30T17:46:00"/>
    <s v="No"/>
    <n v="8.9700000000000006"/>
    <n v="0"/>
    <x v="0"/>
    <s v="No"/>
    <s v="No"/>
    <x v="4"/>
    <n v="0"/>
  </r>
  <r>
    <s v="EMP0025"/>
    <x v="24"/>
    <x v="6"/>
    <d v="2024-09-06T00:00:00"/>
    <s v="Leave"/>
    <x v="13"/>
    <m/>
    <s v="No"/>
    <n v="0"/>
    <n v="0"/>
    <x v="2"/>
    <s v="No"/>
    <s v="No"/>
    <x v="4"/>
    <n v="1"/>
  </r>
  <r>
    <s v="EMP0026"/>
    <x v="25"/>
    <x v="5"/>
    <d v="2024-09-06T00:00:00"/>
    <s v="Present"/>
    <x v="5"/>
    <d v="1899-12-30T18:05:00"/>
    <s v="No"/>
    <n v="9.23"/>
    <n v="0.23"/>
    <x v="0"/>
    <s v="No"/>
    <s v="No"/>
    <x v="4"/>
    <n v="0"/>
  </r>
  <r>
    <s v="EMP0027"/>
    <x v="26"/>
    <x v="6"/>
    <d v="2024-09-06T00:00:00"/>
    <s v="Present"/>
    <x v="55"/>
    <d v="1899-12-30T17:48:00"/>
    <s v="No"/>
    <n v="8.57"/>
    <n v="0"/>
    <x v="0"/>
    <s v="No"/>
    <s v="No"/>
    <x v="4"/>
    <n v="0"/>
  </r>
  <r>
    <s v="EMP0028"/>
    <x v="27"/>
    <x v="7"/>
    <d v="2024-09-06T00:00:00"/>
    <s v="Present"/>
    <x v="17"/>
    <d v="1899-12-30T18:25:00"/>
    <s v="No"/>
    <n v="9.1199999999999992"/>
    <n v="0"/>
    <x v="0"/>
    <s v="No"/>
    <s v="No"/>
    <x v="4"/>
    <n v="0"/>
  </r>
  <r>
    <s v="EMP0029"/>
    <x v="28"/>
    <x v="4"/>
    <d v="2024-09-06T00:00:00"/>
    <s v="Present"/>
    <x v="2"/>
    <d v="1899-12-30T17:53:00"/>
    <s v="No"/>
    <n v="8.93"/>
    <n v="0"/>
    <x v="0"/>
    <s v="No"/>
    <s v="No"/>
    <x v="4"/>
    <n v="0"/>
  </r>
  <r>
    <s v="EMP0030"/>
    <x v="29"/>
    <x v="6"/>
    <d v="2024-09-06T00:00:00"/>
    <s v="Present"/>
    <x v="23"/>
    <d v="1899-12-30T18:28:00"/>
    <s v="No"/>
    <n v="9.57"/>
    <n v="0"/>
    <x v="0"/>
    <s v="No"/>
    <s v="No"/>
    <x v="4"/>
    <n v="0"/>
  </r>
  <r>
    <s v="EMP0031"/>
    <x v="30"/>
    <x v="0"/>
    <d v="2024-09-06T00:00:00"/>
    <s v="Present"/>
    <x v="10"/>
    <d v="1899-12-30T18:01:00"/>
    <s v="No"/>
    <n v="8.6999999999999993"/>
    <n v="0"/>
    <x v="0"/>
    <s v="No"/>
    <s v="No"/>
    <x v="4"/>
    <n v="0"/>
  </r>
  <r>
    <s v="EMP0032"/>
    <x v="31"/>
    <x v="4"/>
    <d v="2024-09-06T00:00:00"/>
    <s v="Present"/>
    <x v="43"/>
    <d v="1899-12-30T18:09:00"/>
    <s v="No"/>
    <n v="9.3699999999999992"/>
    <n v="0.37"/>
    <x v="0"/>
    <s v="No"/>
    <s v="No"/>
    <x v="4"/>
    <n v="0"/>
  </r>
  <r>
    <s v="EMP0033"/>
    <x v="32"/>
    <x v="4"/>
    <d v="2024-09-06T00:00:00"/>
    <s v="Present"/>
    <x v="7"/>
    <d v="1899-12-30T18:19:00"/>
    <s v="No"/>
    <n v="9.6300000000000008"/>
    <n v="0.63"/>
    <x v="0"/>
    <s v="No"/>
    <s v="No"/>
    <x v="4"/>
    <n v="0"/>
  </r>
  <r>
    <s v="EMP0034"/>
    <x v="33"/>
    <x v="0"/>
    <d v="2024-09-06T00:00:00"/>
    <s v="Present"/>
    <x v="32"/>
    <d v="1899-12-30T17:36:00"/>
    <s v="No"/>
    <n v="8.6300000000000008"/>
    <n v="0"/>
    <x v="0"/>
    <s v="No"/>
    <s v="No"/>
    <x v="4"/>
    <n v="0"/>
  </r>
  <r>
    <s v="EMP0035"/>
    <x v="34"/>
    <x v="2"/>
    <d v="2024-09-06T00:00:00"/>
    <s v="Present"/>
    <x v="11"/>
    <d v="1899-12-30T17:48:00"/>
    <s v="No"/>
    <n v="8.9700000000000006"/>
    <n v="0"/>
    <x v="0"/>
    <s v="No"/>
    <s v="No"/>
    <x v="4"/>
    <n v="0"/>
  </r>
  <r>
    <s v="EMP0036"/>
    <x v="35"/>
    <x v="1"/>
    <d v="2024-09-06T00:00:00"/>
    <s v="Present"/>
    <x v="4"/>
    <d v="1899-12-30T18:01:00"/>
    <s v="No"/>
    <n v="8.85"/>
    <n v="0"/>
    <x v="0"/>
    <s v="No"/>
    <s v="No"/>
    <x v="4"/>
    <n v="0"/>
  </r>
  <r>
    <s v="EMP0037"/>
    <x v="36"/>
    <x v="3"/>
    <d v="2024-09-06T00:00:00"/>
    <s v="Present"/>
    <x v="22"/>
    <d v="1899-12-30T18:15:00"/>
    <s v="No"/>
    <n v="9.1199999999999992"/>
    <n v="0"/>
    <x v="0"/>
    <s v="No"/>
    <s v="No"/>
    <x v="4"/>
    <n v="0"/>
  </r>
  <r>
    <s v="EMP0038"/>
    <x v="37"/>
    <x v="7"/>
    <d v="2024-09-06T00:00:00"/>
    <s v="Present"/>
    <x v="62"/>
    <d v="1899-12-30T18:21:00"/>
    <s v="Yes"/>
    <n v="8.8000000000000007"/>
    <n v="0"/>
    <x v="0"/>
    <s v="No"/>
    <s v="No"/>
    <x v="4"/>
    <n v="0"/>
  </r>
  <r>
    <s v="EMP0039"/>
    <x v="38"/>
    <x v="6"/>
    <d v="2024-09-06T00:00:00"/>
    <s v="Present"/>
    <x v="27"/>
    <d v="1899-12-30T18:28:00"/>
    <s v="No"/>
    <n v="9.43"/>
    <n v="0.43"/>
    <x v="0"/>
    <s v="No"/>
    <s v="No"/>
    <x v="4"/>
    <n v="0"/>
  </r>
  <r>
    <s v="EMP0040"/>
    <x v="39"/>
    <x v="2"/>
    <d v="2024-09-06T00:00:00"/>
    <s v="Present"/>
    <x v="11"/>
    <d v="1899-12-30T18:29:00"/>
    <s v="No"/>
    <n v="9.65"/>
    <n v="0.65"/>
    <x v="0"/>
    <s v="No"/>
    <s v="No"/>
    <x v="4"/>
    <n v="0"/>
  </r>
  <r>
    <s v="EMP0041"/>
    <x v="40"/>
    <x v="7"/>
    <d v="2024-09-06T00:00:00"/>
    <s v="Present"/>
    <x v="22"/>
    <d v="1899-12-30T18:27:00"/>
    <s v="Yes"/>
    <n v="9.32"/>
    <n v="0"/>
    <x v="0"/>
    <s v="No"/>
    <s v="No"/>
    <x v="4"/>
    <n v="0"/>
  </r>
  <r>
    <s v="EMP0042"/>
    <x v="41"/>
    <x v="7"/>
    <d v="2024-09-06T00:00:00"/>
    <s v="Present"/>
    <x v="42"/>
    <d v="1899-12-30T18:13:00"/>
    <s v="No"/>
    <n v="9.0299999999999994"/>
    <n v="0"/>
    <x v="0"/>
    <s v="No"/>
    <s v="No"/>
    <x v="4"/>
    <n v="0"/>
  </r>
  <r>
    <s v="EMP0043"/>
    <x v="42"/>
    <x v="7"/>
    <d v="2024-09-06T00:00:00"/>
    <s v="Present"/>
    <x v="39"/>
    <d v="1899-12-30T18:29:00"/>
    <s v="No"/>
    <n v="9.7799999999999994"/>
    <n v="0"/>
    <x v="0"/>
    <s v="No"/>
    <s v="No"/>
    <x v="4"/>
    <n v="0"/>
  </r>
  <r>
    <s v="EMP0044"/>
    <x v="43"/>
    <x v="1"/>
    <d v="2024-09-06T00:00:00"/>
    <s v="Present"/>
    <x v="38"/>
    <d v="1899-12-30T18:05:00"/>
    <s v="No"/>
    <n v="8.98"/>
    <n v="0"/>
    <x v="0"/>
    <s v="No"/>
    <s v="No"/>
    <x v="4"/>
    <n v="0"/>
  </r>
  <r>
    <s v="EMP0045"/>
    <x v="44"/>
    <x v="4"/>
    <d v="2024-09-06T00:00:00"/>
    <s v="Leave"/>
    <x v="13"/>
    <m/>
    <s v="No"/>
    <n v="0"/>
    <n v="0"/>
    <x v="1"/>
    <s v="No"/>
    <s v="No"/>
    <x v="4"/>
    <n v="1"/>
  </r>
  <r>
    <s v="EMP0046"/>
    <x v="45"/>
    <x v="0"/>
    <d v="2024-09-06T00:00:00"/>
    <s v="Present"/>
    <x v="74"/>
    <d v="1899-12-30T18:28:00"/>
    <s v="Yes"/>
    <n v="8.85"/>
    <n v="0"/>
    <x v="0"/>
    <s v="No"/>
    <s v="Yes"/>
    <x v="4"/>
    <n v="0"/>
  </r>
  <r>
    <s v="EMP0047"/>
    <x v="46"/>
    <x v="2"/>
    <d v="2024-09-06T00:00:00"/>
    <s v="Present"/>
    <x v="23"/>
    <d v="1899-12-30T17:42:00"/>
    <s v="No"/>
    <n v="8.8000000000000007"/>
    <n v="0"/>
    <x v="0"/>
    <s v="No"/>
    <s v="No"/>
    <x v="4"/>
    <n v="0"/>
  </r>
  <r>
    <s v="EMP0048"/>
    <x v="47"/>
    <x v="4"/>
    <d v="2024-09-06T00:00:00"/>
    <s v="Present"/>
    <x v="21"/>
    <d v="1899-12-30T17:44:00"/>
    <s v="No"/>
    <n v="8.52"/>
    <n v="0"/>
    <x v="0"/>
    <s v="No"/>
    <s v="No"/>
    <x v="4"/>
    <n v="0"/>
  </r>
  <r>
    <s v="EMP0049"/>
    <x v="48"/>
    <x v="2"/>
    <d v="2024-09-06T00:00:00"/>
    <s v="Present"/>
    <x v="27"/>
    <d v="1899-12-30T18:24:00"/>
    <s v="No"/>
    <n v="9.3699999999999992"/>
    <n v="0"/>
    <x v="0"/>
    <s v="No"/>
    <s v="No"/>
    <x v="4"/>
    <n v="0"/>
  </r>
  <r>
    <s v="EMP0050"/>
    <x v="49"/>
    <x v="3"/>
    <d v="2024-09-06T00:00:00"/>
    <s v="Present"/>
    <x v="30"/>
    <d v="1899-12-30T17:47:00"/>
    <s v="No"/>
    <n v="8.52"/>
    <n v="0"/>
    <x v="0"/>
    <s v="No"/>
    <s v="No"/>
    <x v="4"/>
    <n v="0"/>
  </r>
  <r>
    <s v="EMP0051"/>
    <x v="50"/>
    <x v="5"/>
    <d v="2024-09-06T00:00:00"/>
    <s v="Present"/>
    <x v="51"/>
    <d v="1899-12-30T18:05:00"/>
    <s v="No"/>
    <n v="9.1999999999999993"/>
    <n v="0"/>
    <x v="0"/>
    <s v="No"/>
    <s v="No"/>
    <x v="4"/>
    <n v="0"/>
  </r>
  <r>
    <s v="EMP0052"/>
    <x v="51"/>
    <x v="6"/>
    <d v="2024-09-06T00:00:00"/>
    <s v="Present"/>
    <x v="31"/>
    <d v="1899-12-30T18:28:00"/>
    <s v="Yes"/>
    <n v="8.48"/>
    <n v="0"/>
    <x v="0"/>
    <s v="No"/>
    <s v="No"/>
    <x v="4"/>
    <n v="0"/>
  </r>
  <r>
    <s v="EMP0053"/>
    <x v="52"/>
    <x v="4"/>
    <d v="2024-09-06T00:00:00"/>
    <s v="Present"/>
    <x v="24"/>
    <d v="1899-12-30T18:24:00"/>
    <s v="No"/>
    <n v="9.25"/>
    <n v="0.25"/>
    <x v="0"/>
    <s v="No"/>
    <s v="No"/>
    <x v="4"/>
    <n v="0"/>
  </r>
  <r>
    <s v="EMP0054"/>
    <x v="53"/>
    <x v="5"/>
    <d v="2024-09-06T00:00:00"/>
    <s v="Present"/>
    <x v="18"/>
    <d v="1899-12-30T18:01:00"/>
    <s v="No"/>
    <n v="9.1"/>
    <n v="0"/>
    <x v="0"/>
    <s v="No"/>
    <s v="No"/>
    <x v="4"/>
    <n v="0"/>
  </r>
  <r>
    <s v="EMP0055"/>
    <x v="54"/>
    <x v="4"/>
    <d v="2024-09-06T00:00:00"/>
    <s v="Present"/>
    <x v="18"/>
    <d v="1899-12-30T18:07:00"/>
    <s v="No"/>
    <n v="9.1999999999999993"/>
    <n v="0.2"/>
    <x v="0"/>
    <s v="No"/>
    <s v="No"/>
    <x v="4"/>
    <n v="0"/>
  </r>
  <r>
    <s v="EMP0056"/>
    <x v="55"/>
    <x v="7"/>
    <d v="2024-09-06T00:00:00"/>
    <s v="Present"/>
    <x v="1"/>
    <d v="1899-12-30T17:39:00"/>
    <s v="No"/>
    <n v="8.92"/>
    <n v="0"/>
    <x v="0"/>
    <s v="No"/>
    <s v="No"/>
    <x v="4"/>
    <n v="0"/>
  </r>
  <r>
    <s v="EMP0057"/>
    <x v="56"/>
    <x v="0"/>
    <d v="2024-09-06T00:00:00"/>
    <s v="Present"/>
    <x v="4"/>
    <d v="1899-12-30T17:52:00"/>
    <s v="No"/>
    <n v="8.6999999999999993"/>
    <n v="0"/>
    <x v="0"/>
    <s v="No"/>
    <s v="No"/>
    <x v="4"/>
    <n v="0"/>
  </r>
  <r>
    <s v="EMP0058"/>
    <x v="57"/>
    <x v="0"/>
    <d v="2024-09-06T00:00:00"/>
    <s v="Present"/>
    <x v="64"/>
    <d v="1899-12-30T17:43:00"/>
    <s v="Yes"/>
    <n v="7.83"/>
    <n v="0"/>
    <x v="0"/>
    <s v="No"/>
    <s v="Yes"/>
    <x v="4"/>
    <n v="0"/>
  </r>
  <r>
    <s v="EMP0059"/>
    <x v="58"/>
    <x v="4"/>
    <d v="2024-09-06T00:00:00"/>
    <s v="Present"/>
    <x v="71"/>
    <d v="1899-12-30T18:18:00"/>
    <s v="Yes"/>
    <n v="8.85"/>
    <n v="0"/>
    <x v="0"/>
    <s v="No"/>
    <s v="No"/>
    <x v="4"/>
    <n v="0"/>
  </r>
  <r>
    <s v="EMP0060"/>
    <x v="59"/>
    <x v="6"/>
    <d v="2024-09-06T00:00:00"/>
    <s v="Present"/>
    <x v="41"/>
    <d v="1899-12-30T17:58:00"/>
    <s v="No"/>
    <n v="8.77"/>
    <n v="0"/>
    <x v="0"/>
    <s v="No"/>
    <s v="No"/>
    <x v="4"/>
    <n v="0"/>
  </r>
  <r>
    <s v="EMP0061"/>
    <x v="60"/>
    <x v="2"/>
    <d v="2024-09-06T00:00:00"/>
    <s v="Present"/>
    <x v="49"/>
    <d v="1899-12-30T17:51:00"/>
    <s v="No"/>
    <n v="8.83"/>
    <n v="0"/>
    <x v="0"/>
    <s v="No"/>
    <s v="No"/>
    <x v="4"/>
    <n v="0"/>
  </r>
  <r>
    <s v="EMP0062"/>
    <x v="61"/>
    <x v="7"/>
    <d v="2024-09-06T00:00:00"/>
    <s v="Present"/>
    <x v="20"/>
    <d v="1899-12-30T18:13:00"/>
    <s v="No"/>
    <n v="8.9700000000000006"/>
    <n v="0"/>
    <x v="0"/>
    <s v="No"/>
    <s v="No"/>
    <x v="4"/>
    <n v="0"/>
  </r>
  <r>
    <s v="EMP0063"/>
    <x v="62"/>
    <x v="3"/>
    <d v="2024-09-06T00:00:00"/>
    <s v="Leave"/>
    <x v="13"/>
    <m/>
    <s v="No"/>
    <n v="0"/>
    <n v="0"/>
    <x v="2"/>
    <s v="No"/>
    <s v="No"/>
    <x v="4"/>
    <n v="1"/>
  </r>
  <r>
    <s v="EMP0064"/>
    <x v="63"/>
    <x v="0"/>
    <d v="2024-09-06T00:00:00"/>
    <s v="Present"/>
    <x v="47"/>
    <d v="1899-12-30T18:14:00"/>
    <s v="No"/>
    <n v="9.4700000000000006"/>
    <n v="0"/>
    <x v="0"/>
    <s v="No"/>
    <s v="No"/>
    <x v="4"/>
    <n v="0"/>
  </r>
  <r>
    <s v="EMP0065"/>
    <x v="64"/>
    <x v="6"/>
    <d v="2024-09-06T00:00:00"/>
    <s v="Present"/>
    <x v="15"/>
    <d v="1899-12-30T18:07:00"/>
    <s v="No"/>
    <n v="9.4"/>
    <n v="0.4"/>
    <x v="0"/>
    <s v="No"/>
    <s v="No"/>
    <x v="4"/>
    <n v="0"/>
  </r>
  <r>
    <s v="EMP0066"/>
    <x v="65"/>
    <x v="5"/>
    <d v="2024-09-06T00:00:00"/>
    <s v="Absent"/>
    <x v="13"/>
    <m/>
    <s v="No"/>
    <n v="0"/>
    <n v="0"/>
    <x v="0"/>
    <s v="No"/>
    <s v="Yes"/>
    <x v="4"/>
    <n v="0"/>
  </r>
  <r>
    <s v="EMP0067"/>
    <x v="66"/>
    <x v="5"/>
    <d v="2024-09-06T00:00:00"/>
    <s v="Present"/>
    <x v="66"/>
    <d v="1899-12-30T18:29:00"/>
    <s v="Yes"/>
    <n v="9.1"/>
    <n v="0"/>
    <x v="0"/>
    <s v="No"/>
    <s v="Yes"/>
    <x v="4"/>
    <n v="0"/>
  </r>
  <r>
    <s v="EMP0068"/>
    <x v="67"/>
    <x v="7"/>
    <d v="2024-09-06T00:00:00"/>
    <s v="Present"/>
    <x v="7"/>
    <d v="1899-12-30T17:46:00"/>
    <s v="No"/>
    <n v="9.08"/>
    <n v="0"/>
    <x v="0"/>
    <s v="No"/>
    <s v="No"/>
    <x v="4"/>
    <n v="0"/>
  </r>
  <r>
    <s v="EMP0069"/>
    <x v="68"/>
    <x v="6"/>
    <d v="2024-09-06T00:00:00"/>
    <s v="Present"/>
    <x v="21"/>
    <d v="1899-12-30T18:22:00"/>
    <s v="No"/>
    <n v="9.15"/>
    <n v="0.15"/>
    <x v="0"/>
    <s v="No"/>
    <s v="No"/>
    <x v="4"/>
    <n v="0"/>
  </r>
  <r>
    <s v="EMP0070"/>
    <x v="69"/>
    <x v="3"/>
    <d v="2024-09-06T00:00:00"/>
    <s v="Present"/>
    <x v="31"/>
    <d v="1899-12-30T18:10:00"/>
    <s v="Yes"/>
    <n v="8.18"/>
    <n v="0"/>
    <x v="0"/>
    <s v="No"/>
    <s v="Yes"/>
    <x v="4"/>
    <n v="0"/>
  </r>
  <r>
    <s v="EMP0071"/>
    <x v="70"/>
    <x v="2"/>
    <d v="2024-09-06T00:00:00"/>
    <s v="Leave"/>
    <x v="13"/>
    <m/>
    <s v="No"/>
    <n v="0"/>
    <n v="0"/>
    <x v="2"/>
    <s v="No"/>
    <s v="No"/>
    <x v="4"/>
    <n v="1"/>
  </r>
  <r>
    <s v="EMP0072"/>
    <x v="71"/>
    <x v="1"/>
    <d v="2024-09-06T00:00:00"/>
    <s v="Present"/>
    <x v="23"/>
    <d v="1899-12-30T17:53:00"/>
    <s v="No"/>
    <n v="8.98"/>
    <n v="0"/>
    <x v="0"/>
    <s v="No"/>
    <s v="No"/>
    <x v="4"/>
    <n v="0"/>
  </r>
  <r>
    <s v="EMP0073"/>
    <x v="72"/>
    <x v="6"/>
    <d v="2024-09-06T00:00:00"/>
    <s v="Leave"/>
    <x v="13"/>
    <m/>
    <s v="No"/>
    <n v="0"/>
    <n v="0"/>
    <x v="2"/>
    <s v="No"/>
    <s v="No"/>
    <x v="4"/>
    <n v="1"/>
  </r>
  <r>
    <s v="EMP0074"/>
    <x v="73"/>
    <x v="1"/>
    <d v="2024-09-06T00:00:00"/>
    <s v="Present"/>
    <x v="21"/>
    <d v="1899-12-30T18:18:00"/>
    <s v="No"/>
    <n v="9.08"/>
    <n v="0"/>
    <x v="0"/>
    <s v="No"/>
    <s v="No"/>
    <x v="4"/>
    <n v="0"/>
  </r>
  <r>
    <s v="EMP0075"/>
    <x v="74"/>
    <x v="2"/>
    <d v="2024-09-06T00:00:00"/>
    <s v="Present"/>
    <x v="22"/>
    <d v="1899-12-30T14:57:00"/>
    <s v="No"/>
    <n v="5.82"/>
    <n v="0"/>
    <x v="0"/>
    <s v="Yes"/>
    <s v="Yes"/>
    <x v="4"/>
    <n v="0"/>
  </r>
  <r>
    <s v="EMP0001"/>
    <x v="0"/>
    <x v="0"/>
    <d v="2024-09-07T00:00:00"/>
    <s v="Absent"/>
    <x v="13"/>
    <m/>
    <s v="No"/>
    <n v="0"/>
    <n v="0"/>
    <x v="0"/>
    <s v="No"/>
    <s v="No"/>
    <x v="5"/>
    <n v="0"/>
  </r>
  <r>
    <s v="EMP0002"/>
    <x v="1"/>
    <x v="1"/>
    <d v="2024-09-07T00:00:00"/>
    <s v="Absent"/>
    <x v="13"/>
    <m/>
    <s v="No"/>
    <n v="0"/>
    <n v="0"/>
    <x v="0"/>
    <s v="No"/>
    <s v="No"/>
    <x v="5"/>
    <n v="0"/>
  </r>
  <r>
    <s v="EMP0003"/>
    <x v="2"/>
    <x v="2"/>
    <d v="2024-09-07T00:00:00"/>
    <s v="Present"/>
    <x v="19"/>
    <d v="1899-12-30T13:54:00"/>
    <s v="No"/>
    <n v="4.9000000000000004"/>
    <n v="0"/>
    <x v="0"/>
    <s v="No"/>
    <s v="No"/>
    <x v="5"/>
    <n v="0"/>
  </r>
  <r>
    <s v="EMP0004"/>
    <x v="3"/>
    <x v="3"/>
    <d v="2024-09-07T00:00:00"/>
    <s v="Absent"/>
    <x v="13"/>
    <m/>
    <s v="No"/>
    <n v="0"/>
    <n v="0"/>
    <x v="0"/>
    <s v="No"/>
    <s v="No"/>
    <x v="5"/>
    <n v="0"/>
  </r>
  <r>
    <s v="EMP0005"/>
    <x v="4"/>
    <x v="3"/>
    <d v="2024-09-07T00:00:00"/>
    <s v="Absent"/>
    <x v="13"/>
    <m/>
    <s v="No"/>
    <n v="0"/>
    <n v="0"/>
    <x v="0"/>
    <s v="No"/>
    <s v="No"/>
    <x v="5"/>
    <n v="0"/>
  </r>
  <r>
    <s v="EMP0006"/>
    <x v="5"/>
    <x v="4"/>
    <d v="2024-09-07T00:00:00"/>
    <s v="Absent"/>
    <x v="13"/>
    <m/>
    <s v="No"/>
    <n v="0"/>
    <n v="0"/>
    <x v="0"/>
    <s v="No"/>
    <s v="No"/>
    <x v="5"/>
    <n v="0"/>
  </r>
  <r>
    <s v="EMP0007"/>
    <x v="6"/>
    <x v="5"/>
    <d v="2024-09-07T00:00:00"/>
    <s v="Absent"/>
    <x v="13"/>
    <m/>
    <s v="No"/>
    <n v="0"/>
    <n v="0"/>
    <x v="0"/>
    <s v="No"/>
    <s v="No"/>
    <x v="5"/>
    <n v="0"/>
  </r>
  <r>
    <s v="EMP0008"/>
    <x v="7"/>
    <x v="5"/>
    <d v="2024-09-07T00:00:00"/>
    <s v="Absent"/>
    <x v="13"/>
    <m/>
    <s v="No"/>
    <n v="0"/>
    <n v="0"/>
    <x v="0"/>
    <s v="No"/>
    <s v="No"/>
    <x v="5"/>
    <n v="0"/>
  </r>
  <r>
    <s v="EMP0009"/>
    <x v="8"/>
    <x v="4"/>
    <d v="2024-09-07T00:00:00"/>
    <s v="Absent"/>
    <x v="13"/>
    <m/>
    <s v="No"/>
    <n v="0"/>
    <n v="0"/>
    <x v="0"/>
    <s v="No"/>
    <s v="No"/>
    <x v="5"/>
    <n v="0"/>
  </r>
  <r>
    <s v="EMP0010"/>
    <x v="9"/>
    <x v="4"/>
    <d v="2024-09-07T00:00:00"/>
    <s v="Absent"/>
    <x v="13"/>
    <m/>
    <s v="No"/>
    <n v="0"/>
    <n v="0"/>
    <x v="0"/>
    <s v="No"/>
    <s v="No"/>
    <x v="5"/>
    <n v="0"/>
  </r>
  <r>
    <s v="EMP0011"/>
    <x v="10"/>
    <x v="0"/>
    <d v="2024-09-07T00:00:00"/>
    <s v="Absent"/>
    <x v="13"/>
    <m/>
    <s v="No"/>
    <n v="0"/>
    <n v="0"/>
    <x v="0"/>
    <s v="No"/>
    <s v="No"/>
    <x v="5"/>
    <n v="0"/>
  </r>
  <r>
    <s v="EMP0012"/>
    <x v="11"/>
    <x v="6"/>
    <d v="2024-09-07T00:00:00"/>
    <s v="Absent"/>
    <x v="13"/>
    <m/>
    <s v="No"/>
    <n v="0"/>
    <n v="0"/>
    <x v="0"/>
    <s v="No"/>
    <s v="No"/>
    <x v="5"/>
    <n v="0"/>
  </r>
  <r>
    <s v="EMP0013"/>
    <x v="12"/>
    <x v="7"/>
    <d v="2024-09-07T00:00:00"/>
    <s v="Absent"/>
    <x v="13"/>
    <m/>
    <s v="No"/>
    <n v="0"/>
    <n v="0"/>
    <x v="0"/>
    <s v="No"/>
    <s v="No"/>
    <x v="5"/>
    <n v="0"/>
  </r>
  <r>
    <s v="EMP0014"/>
    <x v="13"/>
    <x v="2"/>
    <d v="2024-09-07T00:00:00"/>
    <s v="Absent"/>
    <x v="13"/>
    <m/>
    <s v="No"/>
    <n v="0"/>
    <n v="0"/>
    <x v="0"/>
    <s v="No"/>
    <s v="No"/>
    <x v="5"/>
    <n v="0"/>
  </r>
  <r>
    <s v="EMP0015"/>
    <x v="14"/>
    <x v="5"/>
    <d v="2024-09-07T00:00:00"/>
    <s v="Absent"/>
    <x v="13"/>
    <m/>
    <s v="No"/>
    <n v="0"/>
    <n v="0"/>
    <x v="0"/>
    <s v="No"/>
    <s v="No"/>
    <x v="5"/>
    <n v="0"/>
  </r>
  <r>
    <s v="EMP0016"/>
    <x v="15"/>
    <x v="7"/>
    <d v="2024-09-07T00:00:00"/>
    <s v="Absent"/>
    <x v="13"/>
    <m/>
    <s v="No"/>
    <n v="0"/>
    <n v="0"/>
    <x v="0"/>
    <s v="No"/>
    <s v="No"/>
    <x v="5"/>
    <n v="0"/>
  </r>
  <r>
    <s v="EMP0017"/>
    <x v="16"/>
    <x v="2"/>
    <d v="2024-09-07T00:00:00"/>
    <s v="Present"/>
    <x v="9"/>
    <d v="1899-12-30T14:01:00"/>
    <s v="No"/>
    <n v="4.7300000000000004"/>
    <n v="0"/>
    <x v="0"/>
    <s v="No"/>
    <s v="No"/>
    <x v="5"/>
    <n v="0"/>
  </r>
  <r>
    <s v="EMP0018"/>
    <x v="17"/>
    <x v="5"/>
    <d v="2024-09-07T00:00:00"/>
    <s v="Absent"/>
    <x v="13"/>
    <m/>
    <s v="No"/>
    <n v="0"/>
    <n v="0"/>
    <x v="0"/>
    <s v="No"/>
    <s v="No"/>
    <x v="5"/>
    <n v="0"/>
  </r>
  <r>
    <s v="EMP0019"/>
    <x v="18"/>
    <x v="1"/>
    <d v="2024-09-07T00:00:00"/>
    <s v="Absent"/>
    <x v="13"/>
    <m/>
    <s v="No"/>
    <n v="0"/>
    <n v="0"/>
    <x v="0"/>
    <s v="No"/>
    <s v="No"/>
    <x v="5"/>
    <n v="0"/>
  </r>
  <r>
    <s v="EMP0020"/>
    <x v="19"/>
    <x v="0"/>
    <d v="2024-09-07T00:00:00"/>
    <s v="Absent"/>
    <x v="13"/>
    <m/>
    <s v="No"/>
    <n v="0"/>
    <n v="0"/>
    <x v="0"/>
    <s v="No"/>
    <s v="No"/>
    <x v="5"/>
    <n v="0"/>
  </r>
  <r>
    <s v="EMP0021"/>
    <x v="20"/>
    <x v="5"/>
    <d v="2024-09-07T00:00:00"/>
    <s v="Absent"/>
    <x v="13"/>
    <m/>
    <s v="No"/>
    <n v="0"/>
    <n v="0"/>
    <x v="0"/>
    <s v="No"/>
    <s v="No"/>
    <x v="5"/>
    <n v="0"/>
  </r>
  <r>
    <s v="EMP0022"/>
    <x v="21"/>
    <x v="3"/>
    <d v="2024-09-07T00:00:00"/>
    <s v="Absent"/>
    <x v="13"/>
    <m/>
    <s v="No"/>
    <n v="0"/>
    <n v="0"/>
    <x v="0"/>
    <s v="No"/>
    <s v="No"/>
    <x v="5"/>
    <n v="0"/>
  </r>
  <r>
    <s v="EMP0023"/>
    <x v="22"/>
    <x v="4"/>
    <d v="2024-09-07T00:00:00"/>
    <s v="Absent"/>
    <x v="13"/>
    <m/>
    <s v="No"/>
    <n v="0"/>
    <n v="0"/>
    <x v="0"/>
    <s v="No"/>
    <s v="No"/>
    <x v="5"/>
    <n v="0"/>
  </r>
  <r>
    <s v="EMP0024"/>
    <x v="23"/>
    <x v="1"/>
    <d v="2024-09-07T00:00:00"/>
    <s v="Absent"/>
    <x v="13"/>
    <m/>
    <s v="No"/>
    <n v="0"/>
    <n v="0"/>
    <x v="0"/>
    <s v="No"/>
    <s v="No"/>
    <x v="5"/>
    <n v="0"/>
  </r>
  <r>
    <s v="EMP0025"/>
    <x v="24"/>
    <x v="6"/>
    <d v="2024-09-07T00:00:00"/>
    <s v="Absent"/>
    <x v="13"/>
    <m/>
    <s v="No"/>
    <n v="0"/>
    <n v="0"/>
    <x v="0"/>
    <s v="No"/>
    <s v="No"/>
    <x v="5"/>
    <n v="0"/>
  </r>
  <r>
    <s v="EMP0026"/>
    <x v="25"/>
    <x v="5"/>
    <d v="2024-09-07T00:00:00"/>
    <s v="Absent"/>
    <x v="13"/>
    <m/>
    <s v="No"/>
    <n v="0"/>
    <n v="0"/>
    <x v="0"/>
    <s v="No"/>
    <s v="No"/>
    <x v="5"/>
    <n v="0"/>
  </r>
  <r>
    <s v="EMP0027"/>
    <x v="26"/>
    <x v="6"/>
    <d v="2024-09-07T00:00:00"/>
    <s v="Absent"/>
    <x v="13"/>
    <m/>
    <s v="No"/>
    <n v="0"/>
    <n v="0"/>
    <x v="0"/>
    <s v="No"/>
    <s v="No"/>
    <x v="5"/>
    <n v="0"/>
  </r>
  <r>
    <s v="EMP0028"/>
    <x v="27"/>
    <x v="7"/>
    <d v="2024-09-07T00:00:00"/>
    <s v="Absent"/>
    <x v="13"/>
    <m/>
    <s v="No"/>
    <n v="0"/>
    <n v="0"/>
    <x v="0"/>
    <s v="No"/>
    <s v="No"/>
    <x v="5"/>
    <n v="0"/>
  </r>
  <r>
    <s v="EMP0029"/>
    <x v="28"/>
    <x v="4"/>
    <d v="2024-09-07T00:00:00"/>
    <s v="Absent"/>
    <x v="13"/>
    <m/>
    <s v="No"/>
    <n v="0"/>
    <n v="0"/>
    <x v="0"/>
    <s v="No"/>
    <s v="No"/>
    <x v="5"/>
    <n v="0"/>
  </r>
  <r>
    <s v="EMP0030"/>
    <x v="29"/>
    <x v="6"/>
    <d v="2024-09-07T00:00:00"/>
    <s v="Absent"/>
    <x v="13"/>
    <m/>
    <s v="No"/>
    <n v="0"/>
    <n v="0"/>
    <x v="0"/>
    <s v="No"/>
    <s v="No"/>
    <x v="5"/>
    <n v="0"/>
  </r>
  <r>
    <s v="EMP0031"/>
    <x v="30"/>
    <x v="0"/>
    <d v="2024-09-07T00:00:00"/>
    <s v="Absent"/>
    <x v="13"/>
    <m/>
    <s v="No"/>
    <n v="0"/>
    <n v="0"/>
    <x v="0"/>
    <s v="No"/>
    <s v="No"/>
    <x v="5"/>
    <n v="0"/>
  </r>
  <r>
    <s v="EMP0032"/>
    <x v="31"/>
    <x v="4"/>
    <d v="2024-09-07T00:00:00"/>
    <s v="Absent"/>
    <x v="13"/>
    <m/>
    <s v="No"/>
    <n v="0"/>
    <n v="0"/>
    <x v="0"/>
    <s v="No"/>
    <s v="No"/>
    <x v="5"/>
    <n v="0"/>
  </r>
  <r>
    <s v="EMP0033"/>
    <x v="32"/>
    <x v="4"/>
    <d v="2024-09-07T00:00:00"/>
    <s v="Absent"/>
    <x v="13"/>
    <m/>
    <s v="No"/>
    <n v="0"/>
    <n v="0"/>
    <x v="0"/>
    <s v="No"/>
    <s v="No"/>
    <x v="5"/>
    <n v="0"/>
  </r>
  <r>
    <s v="EMP0034"/>
    <x v="33"/>
    <x v="0"/>
    <d v="2024-09-07T00:00:00"/>
    <s v="Absent"/>
    <x v="13"/>
    <m/>
    <s v="No"/>
    <n v="0"/>
    <n v="0"/>
    <x v="0"/>
    <s v="No"/>
    <s v="No"/>
    <x v="5"/>
    <n v="0"/>
  </r>
  <r>
    <s v="EMP0035"/>
    <x v="34"/>
    <x v="2"/>
    <d v="2024-09-07T00:00:00"/>
    <s v="Present"/>
    <x v="9"/>
    <d v="1899-12-30T13:57:00"/>
    <s v="No"/>
    <n v="4.67"/>
    <n v="0"/>
    <x v="0"/>
    <s v="No"/>
    <s v="No"/>
    <x v="5"/>
    <n v="0"/>
  </r>
  <r>
    <s v="EMP0036"/>
    <x v="35"/>
    <x v="1"/>
    <d v="2024-09-07T00:00:00"/>
    <s v="Absent"/>
    <x v="13"/>
    <m/>
    <s v="No"/>
    <n v="0"/>
    <n v="0"/>
    <x v="0"/>
    <s v="No"/>
    <s v="No"/>
    <x v="5"/>
    <n v="0"/>
  </r>
  <r>
    <s v="EMP0037"/>
    <x v="36"/>
    <x v="3"/>
    <d v="2024-09-07T00:00:00"/>
    <s v="Absent"/>
    <x v="13"/>
    <m/>
    <s v="No"/>
    <n v="0"/>
    <n v="0"/>
    <x v="0"/>
    <s v="No"/>
    <s v="No"/>
    <x v="5"/>
    <n v="0"/>
  </r>
  <r>
    <s v="EMP0038"/>
    <x v="37"/>
    <x v="7"/>
    <d v="2024-09-07T00:00:00"/>
    <s v="Absent"/>
    <x v="13"/>
    <m/>
    <s v="No"/>
    <n v="0"/>
    <n v="0"/>
    <x v="0"/>
    <s v="No"/>
    <s v="No"/>
    <x v="5"/>
    <n v="0"/>
  </r>
  <r>
    <s v="EMP0039"/>
    <x v="38"/>
    <x v="6"/>
    <d v="2024-09-07T00:00:00"/>
    <s v="Absent"/>
    <x v="13"/>
    <m/>
    <s v="No"/>
    <n v="0"/>
    <n v="0"/>
    <x v="0"/>
    <s v="No"/>
    <s v="No"/>
    <x v="5"/>
    <n v="0"/>
  </r>
  <r>
    <s v="EMP0040"/>
    <x v="39"/>
    <x v="2"/>
    <d v="2024-09-07T00:00:00"/>
    <s v="Present"/>
    <x v="2"/>
    <d v="1899-12-30T13:58:00"/>
    <s v="No"/>
    <n v="5.0199999999999996"/>
    <n v="0"/>
    <x v="0"/>
    <s v="No"/>
    <s v="No"/>
    <x v="5"/>
    <n v="0"/>
  </r>
  <r>
    <s v="EMP0041"/>
    <x v="40"/>
    <x v="7"/>
    <d v="2024-09-07T00:00:00"/>
    <s v="Absent"/>
    <x v="13"/>
    <m/>
    <s v="No"/>
    <n v="0"/>
    <n v="0"/>
    <x v="0"/>
    <s v="No"/>
    <s v="No"/>
    <x v="5"/>
    <n v="0"/>
  </r>
  <r>
    <s v="EMP0042"/>
    <x v="41"/>
    <x v="7"/>
    <d v="2024-09-07T00:00:00"/>
    <s v="Absent"/>
    <x v="13"/>
    <m/>
    <s v="No"/>
    <n v="0"/>
    <n v="0"/>
    <x v="0"/>
    <s v="No"/>
    <s v="No"/>
    <x v="5"/>
    <n v="0"/>
  </r>
  <r>
    <s v="EMP0043"/>
    <x v="42"/>
    <x v="7"/>
    <d v="2024-09-07T00:00:00"/>
    <s v="Absent"/>
    <x v="13"/>
    <m/>
    <s v="No"/>
    <n v="0"/>
    <n v="0"/>
    <x v="0"/>
    <s v="No"/>
    <s v="No"/>
    <x v="5"/>
    <n v="0"/>
  </r>
  <r>
    <s v="EMP0044"/>
    <x v="43"/>
    <x v="1"/>
    <d v="2024-09-07T00:00:00"/>
    <s v="Absent"/>
    <x v="13"/>
    <m/>
    <s v="No"/>
    <n v="0"/>
    <n v="0"/>
    <x v="0"/>
    <s v="No"/>
    <s v="No"/>
    <x v="5"/>
    <n v="0"/>
  </r>
  <r>
    <s v="EMP0045"/>
    <x v="44"/>
    <x v="4"/>
    <d v="2024-09-07T00:00:00"/>
    <s v="Absent"/>
    <x v="13"/>
    <m/>
    <s v="No"/>
    <n v="0"/>
    <n v="0"/>
    <x v="0"/>
    <s v="No"/>
    <s v="No"/>
    <x v="5"/>
    <n v="0"/>
  </r>
  <r>
    <s v="EMP0046"/>
    <x v="45"/>
    <x v="0"/>
    <d v="2024-09-07T00:00:00"/>
    <s v="Absent"/>
    <x v="13"/>
    <m/>
    <s v="No"/>
    <n v="0"/>
    <n v="0"/>
    <x v="0"/>
    <s v="No"/>
    <s v="No"/>
    <x v="5"/>
    <n v="0"/>
  </r>
  <r>
    <s v="EMP0047"/>
    <x v="46"/>
    <x v="2"/>
    <d v="2024-09-07T00:00:00"/>
    <s v="Absent"/>
    <x v="13"/>
    <m/>
    <s v="No"/>
    <n v="0"/>
    <n v="0"/>
    <x v="0"/>
    <s v="No"/>
    <s v="No"/>
    <x v="5"/>
    <n v="0"/>
  </r>
  <r>
    <s v="EMP0048"/>
    <x v="47"/>
    <x v="4"/>
    <d v="2024-09-07T00:00:00"/>
    <s v="Absent"/>
    <x v="13"/>
    <m/>
    <s v="No"/>
    <n v="0"/>
    <n v="0"/>
    <x v="0"/>
    <s v="No"/>
    <s v="No"/>
    <x v="5"/>
    <n v="0"/>
  </r>
  <r>
    <s v="EMP0049"/>
    <x v="48"/>
    <x v="2"/>
    <d v="2024-09-07T00:00:00"/>
    <s v="Absent"/>
    <x v="13"/>
    <m/>
    <s v="No"/>
    <n v="0"/>
    <n v="0"/>
    <x v="0"/>
    <s v="No"/>
    <s v="No"/>
    <x v="5"/>
    <n v="0"/>
  </r>
  <r>
    <s v="EMP0050"/>
    <x v="49"/>
    <x v="3"/>
    <d v="2024-09-07T00:00:00"/>
    <s v="Absent"/>
    <x v="13"/>
    <m/>
    <s v="No"/>
    <n v="0"/>
    <n v="0"/>
    <x v="0"/>
    <s v="No"/>
    <s v="No"/>
    <x v="5"/>
    <n v="0"/>
  </r>
  <r>
    <s v="EMP0051"/>
    <x v="50"/>
    <x v="5"/>
    <d v="2024-09-07T00:00:00"/>
    <s v="Absent"/>
    <x v="13"/>
    <m/>
    <s v="No"/>
    <n v="0"/>
    <n v="0"/>
    <x v="0"/>
    <s v="No"/>
    <s v="No"/>
    <x v="5"/>
    <n v="0"/>
  </r>
  <r>
    <s v="EMP0052"/>
    <x v="51"/>
    <x v="6"/>
    <d v="2024-09-07T00:00:00"/>
    <s v="Absent"/>
    <x v="13"/>
    <m/>
    <s v="No"/>
    <n v="0"/>
    <n v="0"/>
    <x v="0"/>
    <s v="No"/>
    <s v="No"/>
    <x v="5"/>
    <n v="0"/>
  </r>
  <r>
    <s v="EMP0053"/>
    <x v="52"/>
    <x v="4"/>
    <d v="2024-09-07T00:00:00"/>
    <s v="Absent"/>
    <x v="13"/>
    <m/>
    <s v="No"/>
    <n v="0"/>
    <n v="0"/>
    <x v="0"/>
    <s v="No"/>
    <s v="No"/>
    <x v="5"/>
    <n v="0"/>
  </r>
  <r>
    <s v="EMP0054"/>
    <x v="53"/>
    <x v="5"/>
    <d v="2024-09-07T00:00:00"/>
    <s v="Absent"/>
    <x v="13"/>
    <m/>
    <s v="No"/>
    <n v="0"/>
    <n v="0"/>
    <x v="0"/>
    <s v="No"/>
    <s v="No"/>
    <x v="5"/>
    <n v="0"/>
  </r>
  <r>
    <s v="EMP0055"/>
    <x v="54"/>
    <x v="4"/>
    <d v="2024-09-07T00:00:00"/>
    <s v="Absent"/>
    <x v="13"/>
    <m/>
    <s v="No"/>
    <n v="0"/>
    <n v="0"/>
    <x v="0"/>
    <s v="No"/>
    <s v="No"/>
    <x v="5"/>
    <n v="0"/>
  </r>
  <r>
    <s v="EMP0056"/>
    <x v="55"/>
    <x v="7"/>
    <d v="2024-09-07T00:00:00"/>
    <s v="Absent"/>
    <x v="13"/>
    <m/>
    <s v="No"/>
    <n v="0"/>
    <n v="0"/>
    <x v="0"/>
    <s v="No"/>
    <s v="No"/>
    <x v="5"/>
    <n v="0"/>
  </r>
  <r>
    <s v="EMP0057"/>
    <x v="56"/>
    <x v="0"/>
    <d v="2024-09-07T00:00:00"/>
    <s v="Absent"/>
    <x v="13"/>
    <m/>
    <s v="No"/>
    <n v="0"/>
    <n v="0"/>
    <x v="0"/>
    <s v="No"/>
    <s v="No"/>
    <x v="5"/>
    <n v="0"/>
  </r>
  <r>
    <s v="EMP0058"/>
    <x v="57"/>
    <x v="0"/>
    <d v="2024-09-07T00:00:00"/>
    <s v="Absent"/>
    <x v="13"/>
    <m/>
    <s v="No"/>
    <n v="0"/>
    <n v="0"/>
    <x v="0"/>
    <s v="No"/>
    <s v="No"/>
    <x v="5"/>
    <n v="0"/>
  </r>
  <r>
    <s v="EMP0059"/>
    <x v="58"/>
    <x v="4"/>
    <d v="2024-09-07T00:00:00"/>
    <s v="Absent"/>
    <x v="13"/>
    <m/>
    <s v="No"/>
    <n v="0"/>
    <n v="0"/>
    <x v="0"/>
    <s v="No"/>
    <s v="No"/>
    <x v="5"/>
    <n v="0"/>
  </r>
  <r>
    <s v="EMP0060"/>
    <x v="59"/>
    <x v="6"/>
    <d v="2024-09-07T00:00:00"/>
    <s v="Absent"/>
    <x v="13"/>
    <m/>
    <s v="No"/>
    <n v="0"/>
    <n v="0"/>
    <x v="0"/>
    <s v="No"/>
    <s v="No"/>
    <x v="5"/>
    <n v="0"/>
  </r>
  <r>
    <s v="EMP0061"/>
    <x v="60"/>
    <x v="2"/>
    <d v="2024-09-07T00:00:00"/>
    <s v="Absent"/>
    <x v="13"/>
    <m/>
    <s v="No"/>
    <n v="0"/>
    <n v="0"/>
    <x v="0"/>
    <s v="No"/>
    <s v="No"/>
    <x v="5"/>
    <n v="0"/>
  </r>
  <r>
    <s v="EMP0062"/>
    <x v="61"/>
    <x v="7"/>
    <d v="2024-09-07T00:00:00"/>
    <s v="Absent"/>
    <x v="13"/>
    <m/>
    <s v="No"/>
    <n v="0"/>
    <n v="0"/>
    <x v="0"/>
    <s v="No"/>
    <s v="No"/>
    <x v="5"/>
    <n v="0"/>
  </r>
  <r>
    <s v="EMP0063"/>
    <x v="62"/>
    <x v="3"/>
    <d v="2024-09-07T00:00:00"/>
    <s v="Absent"/>
    <x v="13"/>
    <m/>
    <s v="No"/>
    <n v="0"/>
    <n v="0"/>
    <x v="0"/>
    <s v="No"/>
    <s v="No"/>
    <x v="5"/>
    <n v="0"/>
  </r>
  <r>
    <s v="EMP0064"/>
    <x v="63"/>
    <x v="0"/>
    <d v="2024-09-07T00:00:00"/>
    <s v="Absent"/>
    <x v="13"/>
    <m/>
    <s v="No"/>
    <n v="0"/>
    <n v="0"/>
    <x v="0"/>
    <s v="No"/>
    <s v="No"/>
    <x v="5"/>
    <n v="0"/>
  </r>
  <r>
    <s v="EMP0065"/>
    <x v="64"/>
    <x v="6"/>
    <d v="2024-09-07T00:00:00"/>
    <s v="Absent"/>
    <x v="13"/>
    <m/>
    <s v="No"/>
    <n v="0"/>
    <n v="0"/>
    <x v="0"/>
    <s v="No"/>
    <s v="No"/>
    <x v="5"/>
    <n v="0"/>
  </r>
  <r>
    <s v="EMP0066"/>
    <x v="65"/>
    <x v="5"/>
    <d v="2024-09-07T00:00:00"/>
    <s v="Absent"/>
    <x v="13"/>
    <m/>
    <s v="No"/>
    <n v="0"/>
    <n v="0"/>
    <x v="0"/>
    <s v="No"/>
    <s v="No"/>
    <x v="5"/>
    <n v="0"/>
  </r>
  <r>
    <s v="EMP0067"/>
    <x v="66"/>
    <x v="5"/>
    <d v="2024-09-07T00:00:00"/>
    <s v="Absent"/>
    <x v="13"/>
    <m/>
    <s v="No"/>
    <n v="0"/>
    <n v="0"/>
    <x v="0"/>
    <s v="No"/>
    <s v="No"/>
    <x v="5"/>
    <n v="0"/>
  </r>
  <r>
    <s v="EMP0068"/>
    <x v="67"/>
    <x v="7"/>
    <d v="2024-09-07T00:00:00"/>
    <s v="Absent"/>
    <x v="13"/>
    <m/>
    <s v="No"/>
    <n v="0"/>
    <n v="0"/>
    <x v="0"/>
    <s v="No"/>
    <s v="No"/>
    <x v="5"/>
    <n v="0"/>
  </r>
  <r>
    <s v="EMP0069"/>
    <x v="68"/>
    <x v="6"/>
    <d v="2024-09-07T00:00:00"/>
    <s v="Absent"/>
    <x v="13"/>
    <m/>
    <s v="No"/>
    <n v="0"/>
    <n v="0"/>
    <x v="0"/>
    <s v="No"/>
    <s v="No"/>
    <x v="5"/>
    <n v="0"/>
  </r>
  <r>
    <s v="EMP0070"/>
    <x v="69"/>
    <x v="3"/>
    <d v="2024-09-07T00:00:00"/>
    <s v="Absent"/>
    <x v="13"/>
    <m/>
    <s v="No"/>
    <n v="0"/>
    <n v="0"/>
    <x v="0"/>
    <s v="No"/>
    <s v="No"/>
    <x v="5"/>
    <n v="0"/>
  </r>
  <r>
    <s v="EMP0071"/>
    <x v="70"/>
    <x v="2"/>
    <d v="2024-09-07T00:00:00"/>
    <s v="Absent"/>
    <x v="13"/>
    <m/>
    <s v="No"/>
    <n v="0"/>
    <n v="0"/>
    <x v="0"/>
    <s v="No"/>
    <s v="No"/>
    <x v="5"/>
    <n v="0"/>
  </r>
  <r>
    <s v="EMP0072"/>
    <x v="71"/>
    <x v="1"/>
    <d v="2024-09-07T00:00:00"/>
    <s v="Absent"/>
    <x v="13"/>
    <m/>
    <s v="No"/>
    <n v="0"/>
    <n v="0"/>
    <x v="0"/>
    <s v="No"/>
    <s v="No"/>
    <x v="5"/>
    <n v="0"/>
  </r>
  <r>
    <s v="EMP0073"/>
    <x v="72"/>
    <x v="6"/>
    <d v="2024-09-07T00:00:00"/>
    <s v="Absent"/>
    <x v="13"/>
    <m/>
    <s v="No"/>
    <n v="0"/>
    <n v="0"/>
    <x v="0"/>
    <s v="No"/>
    <s v="No"/>
    <x v="5"/>
    <n v="0"/>
  </r>
  <r>
    <s v="EMP0074"/>
    <x v="73"/>
    <x v="1"/>
    <d v="2024-09-07T00:00:00"/>
    <s v="Absent"/>
    <x v="13"/>
    <m/>
    <s v="No"/>
    <n v="0"/>
    <n v="0"/>
    <x v="0"/>
    <s v="No"/>
    <s v="No"/>
    <x v="5"/>
    <n v="0"/>
  </r>
  <r>
    <s v="EMP0075"/>
    <x v="74"/>
    <x v="2"/>
    <d v="2024-09-07T00:00:00"/>
    <s v="Absent"/>
    <x v="13"/>
    <m/>
    <s v="No"/>
    <n v="0"/>
    <n v="0"/>
    <x v="0"/>
    <s v="No"/>
    <s v="No"/>
    <x v="5"/>
    <n v="0"/>
  </r>
  <r>
    <s v="EMP0001"/>
    <x v="0"/>
    <x v="0"/>
    <d v="2024-09-08T00:00:00"/>
    <s v="Absent"/>
    <x v="13"/>
    <m/>
    <s v="No"/>
    <n v="0"/>
    <n v="0"/>
    <x v="0"/>
    <s v="No"/>
    <s v="No"/>
    <x v="6"/>
    <n v="0"/>
  </r>
  <r>
    <s v="EMP0002"/>
    <x v="1"/>
    <x v="1"/>
    <d v="2024-09-08T00:00:00"/>
    <s v="Absent"/>
    <x v="13"/>
    <m/>
    <s v="No"/>
    <n v="0"/>
    <n v="0"/>
    <x v="0"/>
    <s v="No"/>
    <s v="No"/>
    <x v="6"/>
    <n v="0"/>
  </r>
  <r>
    <s v="EMP0003"/>
    <x v="2"/>
    <x v="2"/>
    <d v="2024-09-08T00:00:00"/>
    <s v="Absent"/>
    <x v="13"/>
    <m/>
    <s v="No"/>
    <n v="0"/>
    <n v="0"/>
    <x v="0"/>
    <s v="No"/>
    <s v="No"/>
    <x v="6"/>
    <n v="0"/>
  </r>
  <r>
    <s v="EMP0004"/>
    <x v="3"/>
    <x v="3"/>
    <d v="2024-09-08T00:00:00"/>
    <s v="Present"/>
    <x v="43"/>
    <d v="1899-12-30T13:52:00"/>
    <s v="No"/>
    <n v="5.08"/>
    <n v="0"/>
    <x v="0"/>
    <s v="No"/>
    <s v="No"/>
    <x v="6"/>
    <n v="0"/>
  </r>
  <r>
    <s v="EMP0005"/>
    <x v="4"/>
    <x v="3"/>
    <d v="2024-09-08T00:00:00"/>
    <s v="Absent"/>
    <x v="13"/>
    <m/>
    <s v="No"/>
    <n v="0"/>
    <n v="0"/>
    <x v="0"/>
    <s v="No"/>
    <s v="No"/>
    <x v="6"/>
    <n v="0"/>
  </r>
  <r>
    <s v="EMP0006"/>
    <x v="5"/>
    <x v="4"/>
    <d v="2024-09-08T00:00:00"/>
    <s v="Absent"/>
    <x v="13"/>
    <m/>
    <s v="No"/>
    <n v="0"/>
    <n v="0"/>
    <x v="0"/>
    <s v="No"/>
    <s v="No"/>
    <x v="6"/>
    <n v="0"/>
  </r>
  <r>
    <s v="EMP0007"/>
    <x v="6"/>
    <x v="5"/>
    <d v="2024-09-08T00:00:00"/>
    <s v="Absent"/>
    <x v="13"/>
    <m/>
    <s v="No"/>
    <n v="0"/>
    <n v="0"/>
    <x v="0"/>
    <s v="No"/>
    <s v="No"/>
    <x v="6"/>
    <n v="0"/>
  </r>
  <r>
    <s v="EMP0008"/>
    <x v="7"/>
    <x v="5"/>
    <d v="2024-09-08T00:00:00"/>
    <s v="Absent"/>
    <x v="13"/>
    <m/>
    <s v="No"/>
    <n v="0"/>
    <n v="0"/>
    <x v="0"/>
    <s v="No"/>
    <s v="No"/>
    <x v="6"/>
    <n v="0"/>
  </r>
  <r>
    <s v="EMP0009"/>
    <x v="8"/>
    <x v="4"/>
    <d v="2024-09-08T00:00:00"/>
    <s v="Absent"/>
    <x v="13"/>
    <m/>
    <s v="No"/>
    <n v="0"/>
    <n v="0"/>
    <x v="0"/>
    <s v="No"/>
    <s v="No"/>
    <x v="6"/>
    <n v="0"/>
  </r>
  <r>
    <s v="EMP0010"/>
    <x v="9"/>
    <x v="4"/>
    <d v="2024-09-08T00:00:00"/>
    <s v="Absent"/>
    <x v="13"/>
    <m/>
    <s v="No"/>
    <n v="0"/>
    <n v="0"/>
    <x v="0"/>
    <s v="No"/>
    <s v="No"/>
    <x v="6"/>
    <n v="0"/>
  </r>
  <r>
    <s v="EMP0011"/>
    <x v="10"/>
    <x v="0"/>
    <d v="2024-09-08T00:00:00"/>
    <s v="Absent"/>
    <x v="13"/>
    <m/>
    <s v="No"/>
    <n v="0"/>
    <n v="0"/>
    <x v="0"/>
    <s v="No"/>
    <s v="No"/>
    <x v="6"/>
    <n v="0"/>
  </r>
  <r>
    <s v="EMP0012"/>
    <x v="11"/>
    <x v="6"/>
    <d v="2024-09-08T00:00:00"/>
    <s v="Absent"/>
    <x v="13"/>
    <m/>
    <s v="No"/>
    <n v="0"/>
    <n v="0"/>
    <x v="0"/>
    <s v="No"/>
    <s v="No"/>
    <x v="6"/>
    <n v="0"/>
  </r>
  <r>
    <s v="EMP0013"/>
    <x v="12"/>
    <x v="7"/>
    <d v="2024-09-08T00:00:00"/>
    <s v="Absent"/>
    <x v="13"/>
    <m/>
    <s v="No"/>
    <n v="0"/>
    <n v="0"/>
    <x v="0"/>
    <s v="No"/>
    <s v="No"/>
    <x v="6"/>
    <n v="0"/>
  </r>
  <r>
    <s v="EMP0014"/>
    <x v="13"/>
    <x v="2"/>
    <d v="2024-09-08T00:00:00"/>
    <s v="Absent"/>
    <x v="13"/>
    <m/>
    <s v="No"/>
    <n v="0"/>
    <n v="0"/>
    <x v="0"/>
    <s v="No"/>
    <s v="No"/>
    <x v="6"/>
    <n v="0"/>
  </r>
  <r>
    <s v="EMP0015"/>
    <x v="14"/>
    <x v="5"/>
    <d v="2024-09-08T00:00:00"/>
    <s v="Absent"/>
    <x v="13"/>
    <m/>
    <s v="No"/>
    <n v="0"/>
    <n v="0"/>
    <x v="0"/>
    <s v="No"/>
    <s v="No"/>
    <x v="6"/>
    <n v="0"/>
  </r>
  <r>
    <s v="EMP0016"/>
    <x v="15"/>
    <x v="7"/>
    <d v="2024-09-08T00:00:00"/>
    <s v="Absent"/>
    <x v="13"/>
    <m/>
    <s v="No"/>
    <n v="0"/>
    <n v="0"/>
    <x v="0"/>
    <s v="No"/>
    <s v="No"/>
    <x v="6"/>
    <n v="0"/>
  </r>
  <r>
    <s v="EMP0017"/>
    <x v="16"/>
    <x v="2"/>
    <d v="2024-09-08T00:00:00"/>
    <s v="Absent"/>
    <x v="13"/>
    <m/>
    <s v="No"/>
    <n v="0"/>
    <n v="0"/>
    <x v="0"/>
    <s v="No"/>
    <s v="No"/>
    <x v="6"/>
    <n v="0"/>
  </r>
  <r>
    <s v="EMP0018"/>
    <x v="17"/>
    <x v="5"/>
    <d v="2024-09-08T00:00:00"/>
    <s v="Absent"/>
    <x v="13"/>
    <m/>
    <s v="No"/>
    <n v="0"/>
    <n v="0"/>
    <x v="0"/>
    <s v="No"/>
    <s v="No"/>
    <x v="6"/>
    <n v="0"/>
  </r>
  <r>
    <s v="EMP0019"/>
    <x v="18"/>
    <x v="1"/>
    <d v="2024-09-08T00:00:00"/>
    <s v="Absent"/>
    <x v="13"/>
    <m/>
    <s v="No"/>
    <n v="0"/>
    <n v="0"/>
    <x v="0"/>
    <s v="No"/>
    <s v="No"/>
    <x v="6"/>
    <n v="0"/>
  </r>
  <r>
    <s v="EMP0020"/>
    <x v="19"/>
    <x v="0"/>
    <d v="2024-09-08T00:00:00"/>
    <s v="Absent"/>
    <x v="13"/>
    <m/>
    <s v="No"/>
    <n v="0"/>
    <n v="0"/>
    <x v="0"/>
    <s v="No"/>
    <s v="No"/>
    <x v="6"/>
    <n v="0"/>
  </r>
  <r>
    <s v="EMP0021"/>
    <x v="20"/>
    <x v="5"/>
    <d v="2024-09-08T00:00:00"/>
    <s v="Absent"/>
    <x v="13"/>
    <m/>
    <s v="No"/>
    <n v="0"/>
    <n v="0"/>
    <x v="0"/>
    <s v="No"/>
    <s v="No"/>
    <x v="6"/>
    <n v="0"/>
  </r>
  <r>
    <s v="EMP0022"/>
    <x v="21"/>
    <x v="3"/>
    <d v="2024-09-08T00:00:00"/>
    <s v="Absent"/>
    <x v="13"/>
    <m/>
    <s v="No"/>
    <n v="0"/>
    <n v="0"/>
    <x v="0"/>
    <s v="No"/>
    <s v="No"/>
    <x v="6"/>
    <n v="0"/>
  </r>
  <r>
    <s v="EMP0023"/>
    <x v="22"/>
    <x v="4"/>
    <d v="2024-09-08T00:00:00"/>
    <s v="Absent"/>
    <x v="13"/>
    <m/>
    <s v="No"/>
    <n v="0"/>
    <n v="0"/>
    <x v="0"/>
    <s v="No"/>
    <s v="No"/>
    <x v="6"/>
    <n v="0"/>
  </r>
  <r>
    <s v="EMP0024"/>
    <x v="23"/>
    <x v="1"/>
    <d v="2024-09-08T00:00:00"/>
    <s v="Present"/>
    <x v="20"/>
    <d v="1899-12-30T13:58:00"/>
    <s v="No"/>
    <n v="4.72"/>
    <n v="0"/>
    <x v="0"/>
    <s v="No"/>
    <s v="No"/>
    <x v="6"/>
    <n v="0"/>
  </r>
  <r>
    <s v="EMP0025"/>
    <x v="24"/>
    <x v="6"/>
    <d v="2024-09-08T00:00:00"/>
    <s v="Absent"/>
    <x v="13"/>
    <m/>
    <s v="No"/>
    <n v="0"/>
    <n v="0"/>
    <x v="0"/>
    <s v="No"/>
    <s v="No"/>
    <x v="6"/>
    <n v="0"/>
  </r>
  <r>
    <s v="EMP0026"/>
    <x v="25"/>
    <x v="5"/>
    <d v="2024-09-08T00:00:00"/>
    <s v="Absent"/>
    <x v="13"/>
    <m/>
    <s v="No"/>
    <n v="0"/>
    <n v="0"/>
    <x v="0"/>
    <s v="No"/>
    <s v="No"/>
    <x v="6"/>
    <n v="0"/>
  </r>
  <r>
    <s v="EMP0027"/>
    <x v="26"/>
    <x v="6"/>
    <d v="2024-09-08T00:00:00"/>
    <s v="Absent"/>
    <x v="13"/>
    <m/>
    <s v="No"/>
    <n v="0"/>
    <n v="0"/>
    <x v="0"/>
    <s v="No"/>
    <s v="No"/>
    <x v="6"/>
    <n v="0"/>
  </r>
  <r>
    <s v="EMP0028"/>
    <x v="27"/>
    <x v="7"/>
    <d v="2024-09-08T00:00:00"/>
    <s v="Absent"/>
    <x v="13"/>
    <m/>
    <s v="No"/>
    <n v="0"/>
    <n v="0"/>
    <x v="0"/>
    <s v="No"/>
    <s v="No"/>
    <x v="6"/>
    <n v="0"/>
  </r>
  <r>
    <s v="EMP0029"/>
    <x v="28"/>
    <x v="4"/>
    <d v="2024-09-08T00:00:00"/>
    <s v="Absent"/>
    <x v="13"/>
    <m/>
    <s v="No"/>
    <n v="0"/>
    <n v="0"/>
    <x v="0"/>
    <s v="No"/>
    <s v="No"/>
    <x v="6"/>
    <n v="0"/>
  </r>
  <r>
    <s v="EMP0030"/>
    <x v="29"/>
    <x v="6"/>
    <d v="2024-09-08T00:00:00"/>
    <s v="Absent"/>
    <x v="13"/>
    <m/>
    <s v="No"/>
    <n v="0"/>
    <n v="0"/>
    <x v="0"/>
    <s v="No"/>
    <s v="No"/>
    <x v="6"/>
    <n v="0"/>
  </r>
  <r>
    <s v="EMP0031"/>
    <x v="30"/>
    <x v="0"/>
    <d v="2024-09-08T00:00:00"/>
    <s v="Present"/>
    <x v="33"/>
    <d v="1899-12-30T13:51:00"/>
    <s v="No"/>
    <n v="5.18"/>
    <n v="0"/>
    <x v="0"/>
    <s v="No"/>
    <s v="No"/>
    <x v="6"/>
    <n v="0"/>
  </r>
  <r>
    <s v="EMP0032"/>
    <x v="31"/>
    <x v="4"/>
    <d v="2024-09-08T00:00:00"/>
    <s v="Absent"/>
    <x v="13"/>
    <m/>
    <s v="No"/>
    <n v="0"/>
    <n v="0"/>
    <x v="0"/>
    <s v="No"/>
    <s v="No"/>
    <x v="6"/>
    <n v="0"/>
  </r>
  <r>
    <s v="EMP0033"/>
    <x v="32"/>
    <x v="4"/>
    <d v="2024-09-08T00:00:00"/>
    <s v="Absent"/>
    <x v="13"/>
    <m/>
    <s v="No"/>
    <n v="0"/>
    <n v="0"/>
    <x v="0"/>
    <s v="No"/>
    <s v="No"/>
    <x v="6"/>
    <n v="0"/>
  </r>
  <r>
    <s v="EMP0034"/>
    <x v="33"/>
    <x v="0"/>
    <d v="2024-09-08T00:00:00"/>
    <s v="Absent"/>
    <x v="13"/>
    <m/>
    <s v="No"/>
    <n v="0"/>
    <n v="0"/>
    <x v="0"/>
    <s v="No"/>
    <s v="No"/>
    <x v="6"/>
    <n v="0"/>
  </r>
  <r>
    <s v="EMP0035"/>
    <x v="34"/>
    <x v="2"/>
    <d v="2024-09-08T00:00:00"/>
    <s v="Absent"/>
    <x v="13"/>
    <m/>
    <s v="No"/>
    <n v="0"/>
    <n v="0"/>
    <x v="0"/>
    <s v="No"/>
    <s v="No"/>
    <x v="6"/>
    <n v="0"/>
  </r>
  <r>
    <s v="EMP0036"/>
    <x v="35"/>
    <x v="1"/>
    <d v="2024-09-08T00:00:00"/>
    <s v="Absent"/>
    <x v="13"/>
    <m/>
    <s v="No"/>
    <n v="0"/>
    <n v="0"/>
    <x v="0"/>
    <s v="No"/>
    <s v="No"/>
    <x v="6"/>
    <n v="0"/>
  </r>
  <r>
    <s v="EMP0037"/>
    <x v="36"/>
    <x v="3"/>
    <d v="2024-09-08T00:00:00"/>
    <s v="Present"/>
    <x v="24"/>
    <d v="1899-12-30T14:07:00"/>
    <s v="No"/>
    <n v="4.97"/>
    <n v="0"/>
    <x v="0"/>
    <s v="No"/>
    <s v="No"/>
    <x v="6"/>
    <n v="0"/>
  </r>
  <r>
    <s v="EMP0038"/>
    <x v="37"/>
    <x v="7"/>
    <d v="2024-09-08T00:00:00"/>
    <s v="Absent"/>
    <x v="13"/>
    <m/>
    <s v="No"/>
    <n v="0"/>
    <n v="0"/>
    <x v="0"/>
    <s v="No"/>
    <s v="No"/>
    <x v="6"/>
    <n v="0"/>
  </r>
  <r>
    <s v="EMP0039"/>
    <x v="38"/>
    <x v="6"/>
    <d v="2024-09-08T00:00:00"/>
    <s v="Absent"/>
    <x v="13"/>
    <m/>
    <s v="No"/>
    <n v="0"/>
    <n v="0"/>
    <x v="0"/>
    <s v="No"/>
    <s v="No"/>
    <x v="6"/>
    <n v="0"/>
  </r>
  <r>
    <s v="EMP0040"/>
    <x v="39"/>
    <x v="2"/>
    <d v="2024-09-08T00:00:00"/>
    <s v="Absent"/>
    <x v="13"/>
    <m/>
    <s v="No"/>
    <n v="0"/>
    <n v="0"/>
    <x v="0"/>
    <s v="No"/>
    <s v="No"/>
    <x v="6"/>
    <n v="0"/>
  </r>
  <r>
    <s v="EMP0041"/>
    <x v="40"/>
    <x v="7"/>
    <d v="2024-09-08T00:00:00"/>
    <s v="Absent"/>
    <x v="13"/>
    <m/>
    <s v="No"/>
    <n v="0"/>
    <n v="0"/>
    <x v="0"/>
    <s v="No"/>
    <s v="No"/>
    <x v="6"/>
    <n v="0"/>
  </r>
  <r>
    <s v="EMP0042"/>
    <x v="41"/>
    <x v="7"/>
    <d v="2024-09-08T00:00:00"/>
    <s v="Absent"/>
    <x v="13"/>
    <m/>
    <s v="No"/>
    <n v="0"/>
    <n v="0"/>
    <x v="0"/>
    <s v="No"/>
    <s v="No"/>
    <x v="6"/>
    <n v="0"/>
  </r>
  <r>
    <s v="EMP0043"/>
    <x v="42"/>
    <x v="7"/>
    <d v="2024-09-08T00:00:00"/>
    <s v="Absent"/>
    <x v="13"/>
    <m/>
    <s v="No"/>
    <n v="0"/>
    <n v="0"/>
    <x v="0"/>
    <s v="No"/>
    <s v="No"/>
    <x v="6"/>
    <n v="0"/>
  </r>
  <r>
    <s v="EMP0044"/>
    <x v="43"/>
    <x v="1"/>
    <d v="2024-09-08T00:00:00"/>
    <s v="Absent"/>
    <x v="13"/>
    <m/>
    <s v="No"/>
    <n v="0"/>
    <n v="0"/>
    <x v="0"/>
    <s v="No"/>
    <s v="No"/>
    <x v="6"/>
    <n v="0"/>
  </r>
  <r>
    <s v="EMP0045"/>
    <x v="44"/>
    <x v="4"/>
    <d v="2024-09-08T00:00:00"/>
    <s v="Absent"/>
    <x v="13"/>
    <m/>
    <s v="No"/>
    <n v="0"/>
    <n v="0"/>
    <x v="0"/>
    <s v="No"/>
    <s v="No"/>
    <x v="6"/>
    <n v="0"/>
  </r>
  <r>
    <s v="EMP0046"/>
    <x v="45"/>
    <x v="0"/>
    <d v="2024-09-08T00:00:00"/>
    <s v="Absent"/>
    <x v="13"/>
    <m/>
    <s v="No"/>
    <n v="0"/>
    <n v="0"/>
    <x v="0"/>
    <s v="No"/>
    <s v="No"/>
    <x v="6"/>
    <n v="0"/>
  </r>
  <r>
    <s v="EMP0047"/>
    <x v="46"/>
    <x v="2"/>
    <d v="2024-09-08T00:00:00"/>
    <s v="Absent"/>
    <x v="13"/>
    <m/>
    <s v="No"/>
    <n v="0"/>
    <n v="0"/>
    <x v="0"/>
    <s v="No"/>
    <s v="No"/>
    <x v="6"/>
    <n v="0"/>
  </r>
  <r>
    <s v="EMP0048"/>
    <x v="47"/>
    <x v="4"/>
    <d v="2024-09-08T00:00:00"/>
    <s v="Absent"/>
    <x v="13"/>
    <m/>
    <s v="No"/>
    <n v="0"/>
    <n v="0"/>
    <x v="0"/>
    <s v="No"/>
    <s v="No"/>
    <x v="6"/>
    <n v="0"/>
  </r>
  <r>
    <s v="EMP0049"/>
    <x v="48"/>
    <x v="2"/>
    <d v="2024-09-08T00:00:00"/>
    <s v="Absent"/>
    <x v="13"/>
    <m/>
    <s v="No"/>
    <n v="0"/>
    <n v="0"/>
    <x v="0"/>
    <s v="No"/>
    <s v="No"/>
    <x v="6"/>
    <n v="0"/>
  </r>
  <r>
    <s v="EMP0050"/>
    <x v="49"/>
    <x v="3"/>
    <d v="2024-09-08T00:00:00"/>
    <s v="Absent"/>
    <x v="13"/>
    <m/>
    <s v="No"/>
    <n v="0"/>
    <n v="0"/>
    <x v="0"/>
    <s v="No"/>
    <s v="No"/>
    <x v="6"/>
    <n v="0"/>
  </r>
  <r>
    <s v="EMP0051"/>
    <x v="50"/>
    <x v="5"/>
    <d v="2024-09-08T00:00:00"/>
    <s v="Absent"/>
    <x v="13"/>
    <m/>
    <s v="No"/>
    <n v="0"/>
    <n v="0"/>
    <x v="0"/>
    <s v="No"/>
    <s v="No"/>
    <x v="6"/>
    <n v="0"/>
  </r>
  <r>
    <s v="EMP0052"/>
    <x v="51"/>
    <x v="6"/>
    <d v="2024-09-08T00:00:00"/>
    <s v="Absent"/>
    <x v="13"/>
    <m/>
    <s v="No"/>
    <n v="0"/>
    <n v="0"/>
    <x v="0"/>
    <s v="No"/>
    <s v="No"/>
    <x v="6"/>
    <n v="0"/>
  </r>
  <r>
    <s v="EMP0053"/>
    <x v="52"/>
    <x v="4"/>
    <d v="2024-09-08T00:00:00"/>
    <s v="Absent"/>
    <x v="13"/>
    <m/>
    <s v="No"/>
    <n v="0"/>
    <n v="0"/>
    <x v="0"/>
    <s v="No"/>
    <s v="No"/>
    <x v="6"/>
    <n v="0"/>
  </r>
  <r>
    <s v="EMP0054"/>
    <x v="53"/>
    <x v="5"/>
    <d v="2024-09-08T00:00:00"/>
    <s v="Absent"/>
    <x v="13"/>
    <m/>
    <s v="No"/>
    <n v="0"/>
    <n v="0"/>
    <x v="0"/>
    <s v="No"/>
    <s v="No"/>
    <x v="6"/>
    <n v="0"/>
  </r>
  <r>
    <s v="EMP0055"/>
    <x v="54"/>
    <x v="4"/>
    <d v="2024-09-08T00:00:00"/>
    <s v="Absent"/>
    <x v="13"/>
    <m/>
    <s v="No"/>
    <n v="0"/>
    <n v="0"/>
    <x v="0"/>
    <s v="No"/>
    <s v="No"/>
    <x v="6"/>
    <n v="0"/>
  </r>
  <r>
    <s v="EMP0056"/>
    <x v="55"/>
    <x v="7"/>
    <d v="2024-09-08T00:00:00"/>
    <s v="Absent"/>
    <x v="13"/>
    <m/>
    <s v="No"/>
    <n v="0"/>
    <n v="0"/>
    <x v="0"/>
    <s v="No"/>
    <s v="No"/>
    <x v="6"/>
    <n v="0"/>
  </r>
  <r>
    <s v="EMP0057"/>
    <x v="56"/>
    <x v="0"/>
    <d v="2024-09-08T00:00:00"/>
    <s v="Absent"/>
    <x v="13"/>
    <m/>
    <s v="No"/>
    <n v="0"/>
    <n v="0"/>
    <x v="0"/>
    <s v="No"/>
    <s v="No"/>
    <x v="6"/>
    <n v="0"/>
  </r>
  <r>
    <s v="EMP0058"/>
    <x v="57"/>
    <x v="0"/>
    <d v="2024-09-08T00:00:00"/>
    <s v="Absent"/>
    <x v="13"/>
    <m/>
    <s v="No"/>
    <n v="0"/>
    <n v="0"/>
    <x v="0"/>
    <s v="No"/>
    <s v="No"/>
    <x v="6"/>
    <n v="0"/>
  </r>
  <r>
    <s v="EMP0059"/>
    <x v="58"/>
    <x v="4"/>
    <d v="2024-09-08T00:00:00"/>
    <s v="Absent"/>
    <x v="13"/>
    <m/>
    <s v="No"/>
    <n v="0"/>
    <n v="0"/>
    <x v="0"/>
    <s v="No"/>
    <s v="No"/>
    <x v="6"/>
    <n v="0"/>
  </r>
  <r>
    <s v="EMP0060"/>
    <x v="59"/>
    <x v="6"/>
    <d v="2024-09-08T00:00:00"/>
    <s v="Absent"/>
    <x v="13"/>
    <m/>
    <s v="No"/>
    <n v="0"/>
    <n v="0"/>
    <x v="0"/>
    <s v="No"/>
    <s v="No"/>
    <x v="6"/>
    <n v="0"/>
  </r>
  <r>
    <s v="EMP0061"/>
    <x v="60"/>
    <x v="2"/>
    <d v="2024-09-08T00:00:00"/>
    <s v="Absent"/>
    <x v="13"/>
    <m/>
    <s v="No"/>
    <n v="0"/>
    <n v="0"/>
    <x v="0"/>
    <s v="No"/>
    <s v="No"/>
    <x v="6"/>
    <n v="0"/>
  </r>
  <r>
    <s v="EMP0062"/>
    <x v="61"/>
    <x v="7"/>
    <d v="2024-09-08T00:00:00"/>
    <s v="Present"/>
    <x v="45"/>
    <d v="1899-12-30T13:58:00"/>
    <s v="No"/>
    <n v="5.17"/>
    <n v="0"/>
    <x v="0"/>
    <s v="No"/>
    <s v="No"/>
    <x v="6"/>
    <n v="0"/>
  </r>
  <r>
    <s v="EMP0063"/>
    <x v="62"/>
    <x v="3"/>
    <d v="2024-09-08T00:00:00"/>
    <s v="Absent"/>
    <x v="13"/>
    <m/>
    <s v="No"/>
    <n v="0"/>
    <n v="0"/>
    <x v="0"/>
    <s v="No"/>
    <s v="No"/>
    <x v="6"/>
    <n v="0"/>
  </r>
  <r>
    <s v="EMP0064"/>
    <x v="63"/>
    <x v="0"/>
    <d v="2024-09-08T00:00:00"/>
    <s v="Absent"/>
    <x v="13"/>
    <m/>
    <s v="No"/>
    <n v="0"/>
    <n v="0"/>
    <x v="0"/>
    <s v="No"/>
    <s v="No"/>
    <x v="6"/>
    <n v="0"/>
  </r>
  <r>
    <s v="EMP0065"/>
    <x v="64"/>
    <x v="6"/>
    <d v="2024-09-08T00:00:00"/>
    <s v="Absent"/>
    <x v="13"/>
    <m/>
    <s v="No"/>
    <n v="0"/>
    <n v="0"/>
    <x v="0"/>
    <s v="No"/>
    <s v="No"/>
    <x v="6"/>
    <n v="0"/>
  </r>
  <r>
    <s v="EMP0066"/>
    <x v="65"/>
    <x v="5"/>
    <d v="2024-09-08T00:00:00"/>
    <s v="Absent"/>
    <x v="13"/>
    <m/>
    <s v="No"/>
    <n v="0"/>
    <n v="0"/>
    <x v="0"/>
    <s v="No"/>
    <s v="No"/>
    <x v="6"/>
    <n v="0"/>
  </r>
  <r>
    <s v="EMP0067"/>
    <x v="66"/>
    <x v="5"/>
    <d v="2024-09-08T00:00:00"/>
    <s v="Present"/>
    <x v="28"/>
    <d v="1899-12-30T13:58:00"/>
    <s v="No"/>
    <n v="4.8499999999999996"/>
    <n v="0"/>
    <x v="0"/>
    <s v="No"/>
    <s v="No"/>
    <x v="6"/>
    <n v="0"/>
  </r>
  <r>
    <s v="EMP0068"/>
    <x v="67"/>
    <x v="7"/>
    <d v="2024-09-08T00:00:00"/>
    <s v="Absent"/>
    <x v="13"/>
    <m/>
    <s v="No"/>
    <n v="0"/>
    <n v="0"/>
    <x v="0"/>
    <s v="No"/>
    <s v="No"/>
    <x v="6"/>
    <n v="0"/>
  </r>
  <r>
    <s v="EMP0069"/>
    <x v="68"/>
    <x v="6"/>
    <d v="2024-09-08T00:00:00"/>
    <s v="Absent"/>
    <x v="13"/>
    <m/>
    <s v="No"/>
    <n v="0"/>
    <n v="0"/>
    <x v="0"/>
    <s v="No"/>
    <s v="No"/>
    <x v="6"/>
    <n v="0"/>
  </r>
  <r>
    <s v="EMP0070"/>
    <x v="69"/>
    <x v="3"/>
    <d v="2024-09-08T00:00:00"/>
    <s v="Absent"/>
    <x v="13"/>
    <m/>
    <s v="No"/>
    <n v="0"/>
    <n v="0"/>
    <x v="0"/>
    <s v="No"/>
    <s v="No"/>
    <x v="6"/>
    <n v="0"/>
  </r>
  <r>
    <s v="EMP0071"/>
    <x v="70"/>
    <x v="2"/>
    <d v="2024-09-08T00:00:00"/>
    <s v="Absent"/>
    <x v="13"/>
    <m/>
    <s v="No"/>
    <n v="0"/>
    <n v="0"/>
    <x v="0"/>
    <s v="No"/>
    <s v="No"/>
    <x v="6"/>
    <n v="0"/>
  </r>
  <r>
    <s v="EMP0072"/>
    <x v="71"/>
    <x v="1"/>
    <d v="2024-09-08T00:00:00"/>
    <s v="Absent"/>
    <x v="13"/>
    <m/>
    <s v="No"/>
    <n v="0"/>
    <n v="0"/>
    <x v="0"/>
    <s v="No"/>
    <s v="No"/>
    <x v="6"/>
    <n v="0"/>
  </r>
  <r>
    <s v="EMP0073"/>
    <x v="72"/>
    <x v="6"/>
    <d v="2024-09-08T00:00:00"/>
    <s v="Absent"/>
    <x v="13"/>
    <m/>
    <s v="No"/>
    <n v="0"/>
    <n v="0"/>
    <x v="0"/>
    <s v="No"/>
    <s v="No"/>
    <x v="6"/>
    <n v="0"/>
  </r>
  <r>
    <s v="EMP0074"/>
    <x v="73"/>
    <x v="1"/>
    <d v="2024-09-08T00:00:00"/>
    <s v="Absent"/>
    <x v="13"/>
    <m/>
    <s v="No"/>
    <n v="0"/>
    <n v="0"/>
    <x v="0"/>
    <s v="No"/>
    <s v="No"/>
    <x v="6"/>
    <n v="0"/>
  </r>
  <r>
    <s v="EMP0075"/>
    <x v="74"/>
    <x v="2"/>
    <d v="2024-09-08T00:00:00"/>
    <s v="Absent"/>
    <x v="13"/>
    <m/>
    <s v="No"/>
    <n v="0"/>
    <n v="0"/>
    <x v="0"/>
    <s v="No"/>
    <s v="No"/>
    <x v="6"/>
    <n v="0"/>
  </r>
  <r>
    <s v="EMP0001"/>
    <x v="0"/>
    <x v="0"/>
    <d v="2024-09-09T00:00:00"/>
    <s v="Present"/>
    <x v="15"/>
    <d v="1899-12-30T18:24:00"/>
    <s v="No"/>
    <n v="9.68"/>
    <n v="0"/>
    <x v="0"/>
    <s v="No"/>
    <s v="No"/>
    <x v="0"/>
    <n v="0"/>
  </r>
  <r>
    <s v="EMP0002"/>
    <x v="1"/>
    <x v="1"/>
    <d v="2024-09-09T00:00:00"/>
    <s v="Present"/>
    <x v="22"/>
    <d v="1899-12-30T17:56:00"/>
    <s v="No"/>
    <n v="8.8000000000000007"/>
    <n v="0"/>
    <x v="0"/>
    <s v="No"/>
    <s v="No"/>
    <x v="0"/>
    <n v="0"/>
  </r>
  <r>
    <s v="EMP0003"/>
    <x v="2"/>
    <x v="2"/>
    <d v="2024-09-09T00:00:00"/>
    <s v="Present"/>
    <x v="4"/>
    <d v="1899-12-30T17:31:00"/>
    <s v="No"/>
    <n v="8.35"/>
    <n v="0"/>
    <x v="0"/>
    <s v="No"/>
    <s v="No"/>
    <x v="0"/>
    <n v="0"/>
  </r>
  <r>
    <s v="EMP0004"/>
    <x v="3"/>
    <x v="3"/>
    <d v="2024-09-09T00:00:00"/>
    <s v="Present"/>
    <x v="3"/>
    <d v="1899-12-30T17:53:00"/>
    <s v="No"/>
    <n v="9.07"/>
    <n v="0"/>
    <x v="0"/>
    <s v="No"/>
    <s v="No"/>
    <x v="0"/>
    <n v="0"/>
  </r>
  <r>
    <s v="EMP0005"/>
    <x v="4"/>
    <x v="3"/>
    <d v="2024-09-09T00:00:00"/>
    <s v="Present"/>
    <x v="7"/>
    <d v="1899-12-30T15:08:00"/>
    <s v="No"/>
    <n v="6.45"/>
    <n v="0"/>
    <x v="0"/>
    <s v="Yes"/>
    <s v="No"/>
    <x v="0"/>
    <n v="0"/>
  </r>
  <r>
    <s v="EMP0006"/>
    <x v="5"/>
    <x v="4"/>
    <d v="2024-09-09T00:00:00"/>
    <s v="Present"/>
    <x v="3"/>
    <d v="1899-12-30T17:45:00"/>
    <s v="No"/>
    <n v="8.93"/>
    <n v="0"/>
    <x v="0"/>
    <s v="No"/>
    <s v="No"/>
    <x v="0"/>
    <n v="0"/>
  </r>
  <r>
    <s v="EMP0007"/>
    <x v="6"/>
    <x v="5"/>
    <d v="2024-09-09T00:00:00"/>
    <s v="Present"/>
    <x v="32"/>
    <d v="1899-12-30T18:06:00"/>
    <s v="No"/>
    <n v="9.1300000000000008"/>
    <n v="0"/>
    <x v="0"/>
    <s v="No"/>
    <s v="No"/>
    <x v="0"/>
    <n v="0"/>
  </r>
  <r>
    <s v="EMP0008"/>
    <x v="7"/>
    <x v="5"/>
    <d v="2024-09-09T00:00:00"/>
    <s v="Absent"/>
    <x v="13"/>
    <m/>
    <s v="No"/>
    <n v="0"/>
    <n v="0"/>
    <x v="0"/>
    <s v="No"/>
    <s v="No"/>
    <x v="0"/>
    <n v="0"/>
  </r>
  <r>
    <s v="EMP0009"/>
    <x v="8"/>
    <x v="4"/>
    <d v="2024-09-09T00:00:00"/>
    <s v="Present"/>
    <x v="2"/>
    <d v="1899-12-30T18:21:00"/>
    <s v="No"/>
    <n v="9.4"/>
    <n v="0"/>
    <x v="0"/>
    <s v="No"/>
    <s v="No"/>
    <x v="0"/>
    <n v="0"/>
  </r>
  <r>
    <s v="EMP0010"/>
    <x v="9"/>
    <x v="4"/>
    <d v="2024-09-09T00:00:00"/>
    <s v="Present"/>
    <x v="32"/>
    <d v="1899-12-30T18:07:00"/>
    <s v="No"/>
    <n v="9.15"/>
    <n v="0.15"/>
    <x v="0"/>
    <s v="No"/>
    <s v="No"/>
    <x v="0"/>
    <n v="0"/>
  </r>
  <r>
    <s v="EMP0011"/>
    <x v="10"/>
    <x v="0"/>
    <d v="2024-09-09T00:00:00"/>
    <s v="Present"/>
    <x v="23"/>
    <d v="1899-12-30T17:54:00"/>
    <s v="No"/>
    <n v="9"/>
    <n v="0"/>
    <x v="0"/>
    <s v="No"/>
    <s v="No"/>
    <x v="0"/>
    <n v="0"/>
  </r>
  <r>
    <s v="EMP0012"/>
    <x v="11"/>
    <x v="6"/>
    <d v="2024-09-09T00:00:00"/>
    <s v="Present"/>
    <x v="41"/>
    <d v="1899-12-30T17:47:00"/>
    <s v="No"/>
    <n v="8.58"/>
    <n v="0"/>
    <x v="0"/>
    <s v="No"/>
    <s v="No"/>
    <x v="0"/>
    <n v="0"/>
  </r>
  <r>
    <s v="EMP0013"/>
    <x v="12"/>
    <x v="7"/>
    <d v="2024-09-09T00:00:00"/>
    <s v="Present"/>
    <x v="3"/>
    <d v="1899-12-30T14:57:00"/>
    <s v="No"/>
    <n v="6.13"/>
    <n v="0"/>
    <x v="0"/>
    <s v="Yes"/>
    <s v="No"/>
    <x v="0"/>
    <n v="0"/>
  </r>
  <r>
    <s v="EMP0014"/>
    <x v="13"/>
    <x v="2"/>
    <d v="2024-09-09T00:00:00"/>
    <s v="Leave"/>
    <x v="13"/>
    <m/>
    <s v="No"/>
    <n v="0"/>
    <n v="0"/>
    <x v="2"/>
    <s v="No"/>
    <s v="No"/>
    <x v="0"/>
    <n v="1"/>
  </r>
  <r>
    <s v="EMP0015"/>
    <x v="14"/>
    <x v="5"/>
    <d v="2024-09-09T00:00:00"/>
    <s v="Present"/>
    <x v="49"/>
    <d v="1899-12-30T18:02:00"/>
    <s v="No"/>
    <n v="9.02"/>
    <n v="0"/>
    <x v="0"/>
    <s v="No"/>
    <s v="No"/>
    <x v="0"/>
    <n v="0"/>
  </r>
  <r>
    <s v="EMP0016"/>
    <x v="15"/>
    <x v="7"/>
    <d v="2024-09-09T00:00:00"/>
    <s v="Present"/>
    <x v="39"/>
    <d v="1899-12-30T17:41:00"/>
    <s v="No"/>
    <n v="8.98"/>
    <n v="0"/>
    <x v="0"/>
    <s v="No"/>
    <s v="No"/>
    <x v="0"/>
    <n v="0"/>
  </r>
  <r>
    <s v="EMP0017"/>
    <x v="16"/>
    <x v="2"/>
    <d v="2024-09-09T00:00:00"/>
    <s v="Present"/>
    <x v="27"/>
    <d v="1899-12-30T17:50:00"/>
    <s v="No"/>
    <n v="8.8000000000000007"/>
    <n v="0"/>
    <x v="0"/>
    <s v="No"/>
    <s v="No"/>
    <x v="0"/>
    <n v="0"/>
  </r>
  <r>
    <s v="EMP0018"/>
    <x v="17"/>
    <x v="5"/>
    <d v="2024-09-09T00:00:00"/>
    <s v="Present"/>
    <x v="23"/>
    <d v="1899-12-30T17:42:00"/>
    <s v="No"/>
    <n v="8.8000000000000007"/>
    <n v="0"/>
    <x v="0"/>
    <s v="No"/>
    <s v="No"/>
    <x v="0"/>
    <n v="0"/>
  </r>
  <r>
    <s v="EMP0019"/>
    <x v="18"/>
    <x v="1"/>
    <d v="2024-09-09T00:00:00"/>
    <s v="Present"/>
    <x v="34"/>
    <d v="1899-12-30T18:10:00"/>
    <s v="Yes"/>
    <n v="8.77"/>
    <n v="0"/>
    <x v="0"/>
    <s v="No"/>
    <s v="Yes"/>
    <x v="0"/>
    <n v="0"/>
  </r>
  <r>
    <s v="EMP0020"/>
    <x v="19"/>
    <x v="0"/>
    <d v="2024-09-09T00:00:00"/>
    <s v="Present"/>
    <x v="41"/>
    <d v="1899-12-30T18:29:00"/>
    <s v="No"/>
    <n v="9.2799999999999994"/>
    <n v="0"/>
    <x v="0"/>
    <s v="No"/>
    <s v="No"/>
    <x v="0"/>
    <n v="0"/>
  </r>
  <r>
    <s v="EMP0021"/>
    <x v="20"/>
    <x v="5"/>
    <d v="2024-09-09T00:00:00"/>
    <s v="Present"/>
    <x v="4"/>
    <d v="1899-12-30T17:57:00"/>
    <s v="No"/>
    <n v="8.7799999999999994"/>
    <n v="0"/>
    <x v="0"/>
    <s v="No"/>
    <s v="No"/>
    <x v="0"/>
    <n v="0"/>
  </r>
  <r>
    <s v="EMP0022"/>
    <x v="21"/>
    <x v="3"/>
    <d v="2024-09-09T00:00:00"/>
    <s v="Present"/>
    <x v="11"/>
    <d v="1899-12-30T17:41:00"/>
    <s v="No"/>
    <n v="8.85"/>
    <n v="0"/>
    <x v="0"/>
    <s v="No"/>
    <s v="No"/>
    <x v="0"/>
    <n v="0"/>
  </r>
  <r>
    <s v="EMP0023"/>
    <x v="22"/>
    <x v="4"/>
    <d v="2024-09-09T00:00:00"/>
    <s v="Present"/>
    <x v="15"/>
    <d v="1899-12-30T18:12:00"/>
    <s v="No"/>
    <n v="9.48"/>
    <n v="0"/>
    <x v="0"/>
    <s v="No"/>
    <s v="No"/>
    <x v="0"/>
    <n v="0"/>
  </r>
  <r>
    <s v="EMP0024"/>
    <x v="23"/>
    <x v="1"/>
    <d v="2024-09-09T00:00:00"/>
    <s v="Present"/>
    <x v="2"/>
    <d v="1899-12-30T14:40:00"/>
    <s v="No"/>
    <n v="5.72"/>
    <n v="0"/>
    <x v="0"/>
    <s v="Yes"/>
    <s v="No"/>
    <x v="0"/>
    <n v="0"/>
  </r>
  <r>
    <s v="EMP0025"/>
    <x v="24"/>
    <x v="6"/>
    <d v="2024-09-09T00:00:00"/>
    <s v="Present"/>
    <x v="3"/>
    <d v="1899-12-30T18:11:00"/>
    <s v="No"/>
    <n v="9.3699999999999992"/>
    <n v="0"/>
    <x v="0"/>
    <s v="No"/>
    <s v="No"/>
    <x v="0"/>
    <n v="0"/>
  </r>
  <r>
    <s v="EMP0026"/>
    <x v="25"/>
    <x v="5"/>
    <d v="2024-09-09T00:00:00"/>
    <s v="Absent"/>
    <x v="13"/>
    <m/>
    <s v="No"/>
    <n v="0"/>
    <n v="0"/>
    <x v="0"/>
    <s v="No"/>
    <s v="No"/>
    <x v="0"/>
    <n v="0"/>
  </r>
  <r>
    <s v="EMP0027"/>
    <x v="26"/>
    <x v="6"/>
    <d v="2024-09-09T00:00:00"/>
    <s v="Present"/>
    <x v="38"/>
    <d v="1899-12-30T17:41:00"/>
    <s v="Yes"/>
    <n v="8.58"/>
    <n v="0"/>
    <x v="0"/>
    <s v="No"/>
    <s v="Yes"/>
    <x v="0"/>
    <n v="0"/>
  </r>
  <r>
    <s v="EMP0028"/>
    <x v="27"/>
    <x v="7"/>
    <d v="2024-09-09T00:00:00"/>
    <s v="Present"/>
    <x v="20"/>
    <d v="1899-12-30T18:08:00"/>
    <s v="No"/>
    <n v="8.8800000000000008"/>
    <n v="0"/>
    <x v="0"/>
    <s v="No"/>
    <s v="No"/>
    <x v="0"/>
    <n v="0"/>
  </r>
  <r>
    <s v="EMP0029"/>
    <x v="28"/>
    <x v="4"/>
    <d v="2024-09-09T00:00:00"/>
    <s v="Present"/>
    <x v="67"/>
    <d v="1899-12-30T18:04:00"/>
    <s v="Yes"/>
    <n v="8.65"/>
    <n v="0"/>
    <x v="0"/>
    <s v="No"/>
    <s v="No"/>
    <x v="0"/>
    <n v="0"/>
  </r>
  <r>
    <s v="EMP0030"/>
    <x v="29"/>
    <x v="6"/>
    <d v="2024-09-09T00:00:00"/>
    <s v="Absent"/>
    <x v="13"/>
    <m/>
    <s v="No"/>
    <n v="0"/>
    <n v="0"/>
    <x v="0"/>
    <s v="No"/>
    <s v="Yes"/>
    <x v="0"/>
    <n v="0"/>
  </r>
  <r>
    <s v="EMP0031"/>
    <x v="30"/>
    <x v="0"/>
    <d v="2024-09-09T00:00:00"/>
    <s v="Leave"/>
    <x v="13"/>
    <m/>
    <s v="No"/>
    <n v="0"/>
    <n v="0"/>
    <x v="4"/>
    <s v="No"/>
    <s v="No"/>
    <x v="0"/>
    <n v="1"/>
  </r>
  <r>
    <s v="EMP0032"/>
    <x v="31"/>
    <x v="4"/>
    <d v="2024-09-09T00:00:00"/>
    <s v="Present"/>
    <x v="30"/>
    <d v="1899-12-30T17:34:00"/>
    <s v="No"/>
    <n v="8.3000000000000007"/>
    <n v="0"/>
    <x v="0"/>
    <s v="No"/>
    <s v="No"/>
    <x v="0"/>
    <n v="0"/>
  </r>
  <r>
    <s v="EMP0033"/>
    <x v="32"/>
    <x v="4"/>
    <d v="2024-09-09T00:00:00"/>
    <s v="Present"/>
    <x v="52"/>
    <d v="1899-12-30T18:29:00"/>
    <s v="Yes"/>
    <n v="9.1199999999999992"/>
    <n v="0"/>
    <x v="0"/>
    <s v="No"/>
    <s v="No"/>
    <x v="0"/>
    <n v="0"/>
  </r>
  <r>
    <s v="EMP0034"/>
    <x v="33"/>
    <x v="0"/>
    <d v="2024-09-09T00:00:00"/>
    <s v="Present"/>
    <x v="33"/>
    <d v="1899-12-30T17:48:00"/>
    <s v="No"/>
    <n v="9.1300000000000008"/>
    <n v="0.13"/>
    <x v="0"/>
    <s v="No"/>
    <s v="No"/>
    <x v="0"/>
    <n v="0"/>
  </r>
  <r>
    <s v="EMP0035"/>
    <x v="34"/>
    <x v="2"/>
    <d v="2024-09-09T00:00:00"/>
    <s v="Leave"/>
    <x v="13"/>
    <m/>
    <s v="No"/>
    <n v="0"/>
    <n v="0"/>
    <x v="2"/>
    <s v="No"/>
    <s v="No"/>
    <x v="0"/>
    <n v="1"/>
  </r>
  <r>
    <s v="EMP0036"/>
    <x v="35"/>
    <x v="1"/>
    <d v="2024-09-09T00:00:00"/>
    <s v="Present"/>
    <x v="1"/>
    <d v="1899-12-30T17:31:00"/>
    <s v="No"/>
    <n v="8.7799999999999994"/>
    <n v="0"/>
    <x v="0"/>
    <s v="No"/>
    <s v="No"/>
    <x v="0"/>
    <n v="0"/>
  </r>
  <r>
    <s v="EMP0037"/>
    <x v="36"/>
    <x v="3"/>
    <d v="2024-09-09T00:00:00"/>
    <s v="Present"/>
    <x v="2"/>
    <d v="1899-12-30T18:09:00"/>
    <s v="No"/>
    <n v="9.1999999999999993"/>
    <n v="0.2"/>
    <x v="0"/>
    <s v="No"/>
    <s v="No"/>
    <x v="0"/>
    <n v="0"/>
  </r>
  <r>
    <s v="EMP0038"/>
    <x v="37"/>
    <x v="7"/>
    <d v="2024-09-09T00:00:00"/>
    <s v="Present"/>
    <x v="2"/>
    <d v="1899-12-30T15:13:00"/>
    <s v="No"/>
    <n v="6.27"/>
    <n v="0"/>
    <x v="0"/>
    <s v="Yes"/>
    <s v="No"/>
    <x v="0"/>
    <n v="0"/>
  </r>
  <r>
    <s v="EMP0039"/>
    <x v="38"/>
    <x v="6"/>
    <d v="2024-09-09T00:00:00"/>
    <s v="Present"/>
    <x v="32"/>
    <d v="1899-12-30T18:01:00"/>
    <s v="No"/>
    <n v="9.0500000000000007"/>
    <n v="0"/>
    <x v="0"/>
    <s v="No"/>
    <s v="No"/>
    <x v="0"/>
    <n v="0"/>
  </r>
  <r>
    <s v="EMP0040"/>
    <x v="39"/>
    <x v="2"/>
    <d v="2024-09-09T00:00:00"/>
    <s v="Present"/>
    <x v="7"/>
    <d v="1899-12-30T18:05:00"/>
    <s v="No"/>
    <n v="9.4"/>
    <n v="0.4"/>
    <x v="0"/>
    <s v="No"/>
    <s v="No"/>
    <x v="0"/>
    <n v="0"/>
  </r>
  <r>
    <s v="EMP0041"/>
    <x v="40"/>
    <x v="7"/>
    <d v="2024-09-09T00:00:00"/>
    <s v="Present"/>
    <x v="24"/>
    <d v="1899-12-30T17:48:00"/>
    <s v="No"/>
    <n v="8.65"/>
    <n v="0"/>
    <x v="0"/>
    <s v="No"/>
    <s v="No"/>
    <x v="0"/>
    <n v="0"/>
  </r>
  <r>
    <s v="EMP0042"/>
    <x v="41"/>
    <x v="7"/>
    <d v="2024-09-09T00:00:00"/>
    <s v="Present"/>
    <x v="10"/>
    <d v="1899-12-30T18:15:00"/>
    <s v="No"/>
    <n v="8.93"/>
    <n v="0"/>
    <x v="0"/>
    <s v="No"/>
    <s v="No"/>
    <x v="0"/>
    <n v="0"/>
  </r>
  <r>
    <s v="EMP0043"/>
    <x v="42"/>
    <x v="7"/>
    <d v="2024-09-09T00:00:00"/>
    <s v="Present"/>
    <x v="17"/>
    <d v="1899-12-30T17:43:00"/>
    <s v="Yes"/>
    <n v="8.42"/>
    <n v="0"/>
    <x v="0"/>
    <s v="No"/>
    <s v="No"/>
    <x v="0"/>
    <n v="0"/>
  </r>
  <r>
    <s v="EMP0044"/>
    <x v="43"/>
    <x v="1"/>
    <d v="2024-09-09T00:00:00"/>
    <s v="Present"/>
    <x v="1"/>
    <d v="1899-12-30T17:51:00"/>
    <s v="No"/>
    <n v="9.1199999999999992"/>
    <n v="0.12"/>
    <x v="0"/>
    <s v="No"/>
    <s v="No"/>
    <x v="0"/>
    <n v="0"/>
  </r>
  <r>
    <s v="EMP0045"/>
    <x v="44"/>
    <x v="4"/>
    <d v="2024-09-09T00:00:00"/>
    <s v="Present"/>
    <x v="1"/>
    <d v="1899-12-30T18:17:00"/>
    <s v="No"/>
    <n v="9.5500000000000007"/>
    <n v="0"/>
    <x v="0"/>
    <s v="No"/>
    <s v="No"/>
    <x v="0"/>
    <n v="0"/>
  </r>
  <r>
    <s v="EMP0046"/>
    <x v="45"/>
    <x v="0"/>
    <d v="2024-09-09T00:00:00"/>
    <s v="Present"/>
    <x v="17"/>
    <d v="1899-12-30T18:27:00"/>
    <s v="No"/>
    <n v="9.15"/>
    <n v="0.15"/>
    <x v="0"/>
    <s v="No"/>
    <s v="No"/>
    <x v="0"/>
    <n v="0"/>
  </r>
  <r>
    <s v="EMP0047"/>
    <x v="46"/>
    <x v="2"/>
    <d v="2024-09-09T00:00:00"/>
    <s v="Present"/>
    <x v="45"/>
    <d v="1899-12-30T18:18:00"/>
    <s v="No"/>
    <n v="9.5"/>
    <n v="0"/>
    <x v="0"/>
    <s v="No"/>
    <s v="No"/>
    <x v="0"/>
    <n v="0"/>
  </r>
  <r>
    <s v="EMP0048"/>
    <x v="47"/>
    <x v="4"/>
    <d v="2024-09-09T00:00:00"/>
    <s v="Present"/>
    <x v="25"/>
    <d v="1899-12-30T17:40:00"/>
    <s v="No"/>
    <n v="8.6199999999999992"/>
    <n v="0"/>
    <x v="0"/>
    <s v="No"/>
    <s v="No"/>
    <x v="0"/>
    <n v="0"/>
  </r>
  <r>
    <s v="EMP0049"/>
    <x v="48"/>
    <x v="2"/>
    <d v="2024-09-09T00:00:00"/>
    <s v="Present"/>
    <x v="17"/>
    <d v="1899-12-30T18:24:00"/>
    <s v="No"/>
    <n v="9.1"/>
    <n v="0"/>
    <x v="0"/>
    <s v="No"/>
    <s v="No"/>
    <x v="0"/>
    <n v="0"/>
  </r>
  <r>
    <s v="EMP0050"/>
    <x v="49"/>
    <x v="3"/>
    <d v="2024-09-09T00:00:00"/>
    <s v="Present"/>
    <x v="15"/>
    <d v="1899-12-30T17:55:00"/>
    <s v="No"/>
    <n v="9.1999999999999993"/>
    <n v="0.2"/>
    <x v="0"/>
    <s v="No"/>
    <s v="No"/>
    <x v="0"/>
    <n v="0"/>
  </r>
  <r>
    <s v="EMP0051"/>
    <x v="50"/>
    <x v="5"/>
    <d v="2024-09-09T00:00:00"/>
    <s v="Present"/>
    <x v="22"/>
    <d v="1899-12-30T17:52:00"/>
    <s v="No"/>
    <n v="8.73"/>
    <n v="0"/>
    <x v="0"/>
    <s v="No"/>
    <s v="No"/>
    <x v="0"/>
    <n v="0"/>
  </r>
  <r>
    <s v="EMP0052"/>
    <x v="51"/>
    <x v="6"/>
    <d v="2024-09-09T00:00:00"/>
    <s v="Leave"/>
    <x v="13"/>
    <m/>
    <s v="No"/>
    <n v="0"/>
    <n v="0"/>
    <x v="4"/>
    <s v="No"/>
    <s v="No"/>
    <x v="0"/>
    <n v="1"/>
  </r>
  <r>
    <s v="EMP0053"/>
    <x v="52"/>
    <x v="4"/>
    <d v="2024-09-09T00:00:00"/>
    <s v="Present"/>
    <x v="55"/>
    <d v="1899-12-30T18:21:00"/>
    <s v="No"/>
    <n v="9.1199999999999992"/>
    <n v="0"/>
    <x v="0"/>
    <s v="No"/>
    <s v="No"/>
    <x v="0"/>
    <n v="0"/>
  </r>
  <r>
    <s v="EMP0054"/>
    <x v="53"/>
    <x v="5"/>
    <d v="2024-09-09T00:00:00"/>
    <s v="Present"/>
    <x v="19"/>
    <d v="1899-12-30T18:10:00"/>
    <s v="No"/>
    <n v="9.17"/>
    <n v="0.17"/>
    <x v="0"/>
    <s v="No"/>
    <s v="No"/>
    <x v="0"/>
    <n v="0"/>
  </r>
  <r>
    <s v="EMP0055"/>
    <x v="54"/>
    <x v="4"/>
    <d v="2024-09-09T00:00:00"/>
    <s v="Present"/>
    <x v="19"/>
    <d v="1899-12-30T17:58:00"/>
    <s v="No"/>
    <n v="8.9700000000000006"/>
    <n v="0"/>
    <x v="0"/>
    <s v="No"/>
    <s v="No"/>
    <x v="0"/>
    <n v="0"/>
  </r>
  <r>
    <s v="EMP0056"/>
    <x v="55"/>
    <x v="7"/>
    <d v="2024-09-09T00:00:00"/>
    <s v="Present"/>
    <x v="19"/>
    <d v="1899-12-30T18:26:00"/>
    <s v="No"/>
    <n v="9.43"/>
    <n v="0"/>
    <x v="0"/>
    <s v="No"/>
    <s v="No"/>
    <x v="0"/>
    <n v="0"/>
  </r>
  <r>
    <s v="EMP0057"/>
    <x v="56"/>
    <x v="0"/>
    <d v="2024-09-09T00:00:00"/>
    <s v="Present"/>
    <x v="0"/>
    <d v="1899-12-30T17:48:00"/>
    <s v="No"/>
    <n v="8.73"/>
    <n v="0"/>
    <x v="0"/>
    <s v="No"/>
    <s v="No"/>
    <x v="0"/>
    <n v="0"/>
  </r>
  <r>
    <s v="EMP0058"/>
    <x v="57"/>
    <x v="0"/>
    <d v="2024-09-09T00:00:00"/>
    <s v="Present"/>
    <x v="33"/>
    <d v="1899-12-30T18:06:00"/>
    <s v="No"/>
    <n v="9.43"/>
    <n v="0"/>
    <x v="0"/>
    <s v="No"/>
    <s v="No"/>
    <x v="0"/>
    <n v="0"/>
  </r>
  <r>
    <s v="EMP0059"/>
    <x v="58"/>
    <x v="4"/>
    <d v="2024-09-09T00:00:00"/>
    <s v="Present"/>
    <x v="79"/>
    <d v="1899-12-30T17:42:00"/>
    <s v="Yes"/>
    <n v="8.35"/>
    <n v="0"/>
    <x v="0"/>
    <s v="No"/>
    <s v="Yes"/>
    <x v="0"/>
    <n v="0"/>
  </r>
  <r>
    <s v="EMP0060"/>
    <x v="59"/>
    <x v="6"/>
    <d v="2024-09-09T00:00:00"/>
    <s v="Present"/>
    <x v="7"/>
    <d v="1899-12-30T18:03:00"/>
    <s v="No"/>
    <n v="9.3699999999999992"/>
    <n v="0.37"/>
    <x v="0"/>
    <s v="No"/>
    <s v="No"/>
    <x v="0"/>
    <n v="0"/>
  </r>
  <r>
    <s v="EMP0061"/>
    <x v="60"/>
    <x v="2"/>
    <d v="2024-09-09T00:00:00"/>
    <s v="Present"/>
    <x v="32"/>
    <d v="1899-12-30T18:06:00"/>
    <s v="No"/>
    <n v="9.1300000000000008"/>
    <n v="0"/>
    <x v="0"/>
    <s v="No"/>
    <s v="No"/>
    <x v="0"/>
    <n v="0"/>
  </r>
  <r>
    <s v="EMP0062"/>
    <x v="61"/>
    <x v="7"/>
    <d v="2024-09-09T00:00:00"/>
    <s v="Present"/>
    <x v="32"/>
    <d v="1899-12-30T17:35:00"/>
    <s v="No"/>
    <n v="8.6199999999999992"/>
    <n v="0"/>
    <x v="0"/>
    <s v="No"/>
    <s v="No"/>
    <x v="0"/>
    <n v="0"/>
  </r>
  <r>
    <s v="EMP0063"/>
    <x v="62"/>
    <x v="3"/>
    <d v="2024-09-09T00:00:00"/>
    <s v="Present"/>
    <x v="18"/>
    <d v="1899-12-30T18:18:00"/>
    <s v="No"/>
    <n v="9.3800000000000008"/>
    <n v="0.38"/>
    <x v="0"/>
    <s v="No"/>
    <s v="No"/>
    <x v="0"/>
    <n v="0"/>
  </r>
  <r>
    <s v="EMP0064"/>
    <x v="63"/>
    <x v="0"/>
    <d v="2024-09-09T00:00:00"/>
    <s v="Present"/>
    <x v="0"/>
    <d v="1899-12-30T18:09:00"/>
    <s v="No"/>
    <n v="9.08"/>
    <n v="0"/>
    <x v="0"/>
    <s v="No"/>
    <s v="No"/>
    <x v="0"/>
    <n v="0"/>
  </r>
  <r>
    <s v="EMP0065"/>
    <x v="64"/>
    <x v="6"/>
    <d v="2024-09-09T00:00:00"/>
    <s v="Present"/>
    <x v="39"/>
    <d v="1899-12-30T17:36:00"/>
    <s v="No"/>
    <n v="8.9"/>
    <n v="0"/>
    <x v="0"/>
    <s v="No"/>
    <s v="No"/>
    <x v="0"/>
    <n v="0"/>
  </r>
  <r>
    <s v="EMP0066"/>
    <x v="65"/>
    <x v="5"/>
    <d v="2024-09-09T00:00:00"/>
    <s v="Present"/>
    <x v="1"/>
    <d v="1899-12-30T18:13:00"/>
    <s v="No"/>
    <n v="9.48"/>
    <n v="0.48"/>
    <x v="0"/>
    <s v="No"/>
    <s v="No"/>
    <x v="0"/>
    <n v="0"/>
  </r>
  <r>
    <s v="EMP0067"/>
    <x v="66"/>
    <x v="5"/>
    <d v="2024-09-09T00:00:00"/>
    <s v="Leave"/>
    <x v="13"/>
    <m/>
    <s v="No"/>
    <n v="0"/>
    <n v="0"/>
    <x v="2"/>
    <s v="No"/>
    <s v="No"/>
    <x v="0"/>
    <n v="1"/>
  </r>
  <r>
    <s v="EMP0068"/>
    <x v="67"/>
    <x v="7"/>
    <d v="2024-09-09T00:00:00"/>
    <s v="Present"/>
    <x v="4"/>
    <d v="1899-12-30T17:38:00"/>
    <s v="No"/>
    <n v="8.4700000000000006"/>
    <n v="0"/>
    <x v="0"/>
    <s v="No"/>
    <s v="No"/>
    <x v="0"/>
    <n v="0"/>
  </r>
  <r>
    <s v="EMP0069"/>
    <x v="68"/>
    <x v="6"/>
    <d v="2024-09-09T00:00:00"/>
    <s v="Present"/>
    <x v="52"/>
    <d v="1899-12-30T17:38:00"/>
    <s v="Yes"/>
    <n v="8.27"/>
    <n v="0"/>
    <x v="0"/>
    <s v="No"/>
    <s v="No"/>
    <x v="0"/>
    <n v="0"/>
  </r>
  <r>
    <s v="EMP0070"/>
    <x v="69"/>
    <x v="3"/>
    <d v="2024-09-09T00:00:00"/>
    <s v="Present"/>
    <x v="1"/>
    <d v="1899-12-30T18:15:00"/>
    <s v="No"/>
    <n v="9.52"/>
    <n v="0"/>
    <x v="0"/>
    <s v="No"/>
    <s v="No"/>
    <x v="0"/>
    <n v="0"/>
  </r>
  <r>
    <s v="EMP0071"/>
    <x v="70"/>
    <x v="2"/>
    <d v="2024-09-09T00:00:00"/>
    <s v="Present"/>
    <x v="16"/>
    <d v="1899-12-30T18:04:00"/>
    <s v="Yes"/>
    <n v="8.2200000000000006"/>
    <n v="0"/>
    <x v="0"/>
    <s v="No"/>
    <s v="Yes"/>
    <x v="0"/>
    <n v="0"/>
  </r>
  <r>
    <s v="EMP0072"/>
    <x v="71"/>
    <x v="1"/>
    <d v="2024-09-09T00:00:00"/>
    <s v="Present"/>
    <x v="30"/>
    <d v="1899-12-30T18:19:00"/>
    <s v="No"/>
    <n v="9.0500000000000007"/>
    <n v="0"/>
    <x v="0"/>
    <s v="No"/>
    <s v="No"/>
    <x v="0"/>
    <n v="0"/>
  </r>
  <r>
    <s v="EMP0073"/>
    <x v="72"/>
    <x v="6"/>
    <d v="2024-09-09T00:00:00"/>
    <s v="Present"/>
    <x v="68"/>
    <d v="1899-12-30T15:16:00"/>
    <s v="Yes"/>
    <n v="5.68"/>
    <n v="0"/>
    <x v="0"/>
    <s v="Yes"/>
    <s v="No"/>
    <x v="0"/>
    <n v="0"/>
  </r>
  <r>
    <s v="EMP0074"/>
    <x v="73"/>
    <x v="1"/>
    <d v="2024-09-09T00:00:00"/>
    <s v="Present"/>
    <x v="51"/>
    <d v="1899-12-30T18:11:00"/>
    <s v="No"/>
    <n v="9.3000000000000007"/>
    <n v="0"/>
    <x v="0"/>
    <s v="No"/>
    <s v="No"/>
    <x v="0"/>
    <n v="0"/>
  </r>
  <r>
    <s v="EMP0075"/>
    <x v="74"/>
    <x v="2"/>
    <d v="2024-09-09T00:00:00"/>
    <s v="Present"/>
    <x v="18"/>
    <d v="1899-12-30T17:30:00"/>
    <s v="No"/>
    <n v="8.58"/>
    <n v="0"/>
    <x v="0"/>
    <s v="No"/>
    <s v="No"/>
    <x v="0"/>
    <n v="0"/>
  </r>
  <r>
    <s v="EMP0001"/>
    <x v="0"/>
    <x v="0"/>
    <d v="2024-09-10T00:00:00"/>
    <s v="Present"/>
    <x v="27"/>
    <d v="1899-12-30T17:35:00"/>
    <s v="No"/>
    <n v="8.5500000000000007"/>
    <n v="0"/>
    <x v="0"/>
    <s v="No"/>
    <s v="No"/>
    <x v="1"/>
    <n v="0"/>
  </r>
  <r>
    <s v="EMP0002"/>
    <x v="1"/>
    <x v="1"/>
    <d v="2024-09-10T00:00:00"/>
    <s v="Present"/>
    <x v="43"/>
    <d v="1899-12-30T17:50:00"/>
    <s v="No"/>
    <n v="9.0500000000000007"/>
    <n v="0"/>
    <x v="0"/>
    <s v="No"/>
    <s v="No"/>
    <x v="1"/>
    <n v="0"/>
  </r>
  <r>
    <s v="EMP0003"/>
    <x v="2"/>
    <x v="2"/>
    <d v="2024-09-10T00:00:00"/>
    <s v="Present"/>
    <x v="32"/>
    <d v="1899-12-30T18:15:00"/>
    <s v="No"/>
    <n v="9.2799999999999994"/>
    <n v="0"/>
    <x v="0"/>
    <s v="No"/>
    <s v="No"/>
    <x v="1"/>
    <n v="0"/>
  </r>
  <r>
    <s v="EMP0004"/>
    <x v="3"/>
    <x v="3"/>
    <d v="2024-09-10T00:00:00"/>
    <s v="Present"/>
    <x v="1"/>
    <d v="1899-12-30T18:25:00"/>
    <s v="No"/>
    <n v="9.68"/>
    <n v="0.68"/>
    <x v="0"/>
    <s v="No"/>
    <s v="No"/>
    <x v="1"/>
    <n v="0"/>
  </r>
  <r>
    <s v="EMP0005"/>
    <x v="4"/>
    <x v="3"/>
    <d v="2024-09-10T00:00:00"/>
    <s v="Present"/>
    <x v="11"/>
    <d v="1899-12-30T17:35:00"/>
    <s v="No"/>
    <n v="8.75"/>
    <n v="0"/>
    <x v="0"/>
    <s v="No"/>
    <s v="No"/>
    <x v="1"/>
    <n v="0"/>
  </r>
  <r>
    <s v="EMP0006"/>
    <x v="5"/>
    <x v="4"/>
    <d v="2024-09-10T00:00:00"/>
    <s v="Present"/>
    <x v="42"/>
    <d v="1899-12-30T18:07:00"/>
    <s v="No"/>
    <n v="8.93"/>
    <n v="0"/>
    <x v="0"/>
    <s v="No"/>
    <s v="No"/>
    <x v="1"/>
    <n v="0"/>
  </r>
  <r>
    <s v="EMP0007"/>
    <x v="6"/>
    <x v="5"/>
    <d v="2024-09-10T00:00:00"/>
    <s v="Present"/>
    <x v="32"/>
    <d v="1899-12-30T18:20:00"/>
    <s v="No"/>
    <n v="9.3699999999999992"/>
    <n v="0"/>
    <x v="0"/>
    <s v="No"/>
    <s v="No"/>
    <x v="1"/>
    <n v="0"/>
  </r>
  <r>
    <s v="EMP0008"/>
    <x v="7"/>
    <x v="5"/>
    <d v="2024-09-10T00:00:00"/>
    <s v="Present"/>
    <x v="30"/>
    <d v="1899-12-30T14:43:00"/>
    <s v="No"/>
    <n v="5.45"/>
    <n v="0"/>
    <x v="0"/>
    <s v="Yes"/>
    <s v="No"/>
    <x v="1"/>
    <n v="0"/>
  </r>
  <r>
    <s v="EMP0009"/>
    <x v="8"/>
    <x v="4"/>
    <d v="2024-09-10T00:00:00"/>
    <s v="Present"/>
    <x v="50"/>
    <d v="1899-12-30T17:44:00"/>
    <s v="Yes"/>
    <n v="7.87"/>
    <n v="0"/>
    <x v="0"/>
    <s v="No"/>
    <s v="No"/>
    <x v="1"/>
    <n v="0"/>
  </r>
  <r>
    <s v="EMP0010"/>
    <x v="9"/>
    <x v="4"/>
    <d v="2024-09-10T00:00:00"/>
    <s v="Present"/>
    <x v="56"/>
    <d v="1899-12-30T14:55:00"/>
    <s v="Yes"/>
    <n v="5.18"/>
    <n v="0"/>
    <x v="0"/>
    <s v="Yes"/>
    <s v="No"/>
    <x v="1"/>
    <n v="0"/>
  </r>
  <r>
    <s v="EMP0011"/>
    <x v="10"/>
    <x v="0"/>
    <d v="2024-09-10T00:00:00"/>
    <s v="Present"/>
    <x v="11"/>
    <d v="1899-12-30T15:01:00"/>
    <s v="No"/>
    <n v="6.18"/>
    <n v="0"/>
    <x v="0"/>
    <s v="Yes"/>
    <s v="No"/>
    <x v="1"/>
    <n v="0"/>
  </r>
  <r>
    <s v="EMP0012"/>
    <x v="11"/>
    <x v="6"/>
    <d v="2024-09-10T00:00:00"/>
    <s v="Present"/>
    <x v="23"/>
    <d v="1899-12-30T17:33:00"/>
    <s v="No"/>
    <n v="8.65"/>
    <n v="0"/>
    <x v="0"/>
    <s v="No"/>
    <s v="No"/>
    <x v="1"/>
    <n v="0"/>
  </r>
  <r>
    <s v="EMP0013"/>
    <x v="12"/>
    <x v="7"/>
    <d v="2024-09-10T00:00:00"/>
    <s v="Present"/>
    <x v="7"/>
    <d v="1899-12-30T18:22:00"/>
    <s v="No"/>
    <n v="9.68"/>
    <n v="0.68"/>
    <x v="0"/>
    <s v="No"/>
    <s v="No"/>
    <x v="1"/>
    <n v="0"/>
  </r>
  <r>
    <s v="EMP0014"/>
    <x v="13"/>
    <x v="2"/>
    <d v="2024-09-10T00:00:00"/>
    <s v="Present"/>
    <x v="17"/>
    <d v="1899-12-30T18:15:00"/>
    <s v="No"/>
    <n v="8.9499999999999993"/>
    <n v="0"/>
    <x v="0"/>
    <s v="No"/>
    <s v="No"/>
    <x v="1"/>
    <n v="0"/>
  </r>
  <r>
    <s v="EMP0015"/>
    <x v="14"/>
    <x v="5"/>
    <d v="2024-09-10T00:00:00"/>
    <s v="Present"/>
    <x v="39"/>
    <d v="1899-12-30T17:44:00"/>
    <s v="No"/>
    <n v="9.0299999999999994"/>
    <n v="0"/>
    <x v="0"/>
    <s v="No"/>
    <s v="No"/>
    <x v="1"/>
    <n v="0"/>
  </r>
  <r>
    <s v="EMP0016"/>
    <x v="15"/>
    <x v="7"/>
    <d v="2024-09-10T00:00:00"/>
    <s v="Present"/>
    <x v="21"/>
    <d v="1899-12-30T15:16:00"/>
    <s v="No"/>
    <n v="6.05"/>
    <n v="0"/>
    <x v="0"/>
    <s v="Yes"/>
    <s v="No"/>
    <x v="1"/>
    <n v="0"/>
  </r>
  <r>
    <s v="EMP0017"/>
    <x v="16"/>
    <x v="2"/>
    <d v="2024-09-10T00:00:00"/>
    <s v="Present"/>
    <x v="18"/>
    <d v="1899-12-30T18:28:00"/>
    <s v="No"/>
    <n v="9.5500000000000007"/>
    <n v="0"/>
    <x v="0"/>
    <s v="No"/>
    <s v="No"/>
    <x v="1"/>
    <n v="0"/>
  </r>
  <r>
    <s v="EMP0018"/>
    <x v="17"/>
    <x v="5"/>
    <d v="2024-09-10T00:00:00"/>
    <s v="Present"/>
    <x v="23"/>
    <d v="1899-12-30T18:26:00"/>
    <s v="No"/>
    <n v="9.5299999999999994"/>
    <n v="0"/>
    <x v="0"/>
    <s v="No"/>
    <s v="No"/>
    <x v="1"/>
    <n v="0"/>
  </r>
  <r>
    <s v="EMP0019"/>
    <x v="18"/>
    <x v="1"/>
    <d v="2024-09-10T00:00:00"/>
    <s v="Present"/>
    <x v="46"/>
    <d v="1899-12-30T18:00:00"/>
    <s v="No"/>
    <n v="9.25"/>
    <n v="0"/>
    <x v="0"/>
    <s v="No"/>
    <s v="No"/>
    <x v="1"/>
    <n v="0"/>
  </r>
  <r>
    <s v="EMP0020"/>
    <x v="19"/>
    <x v="0"/>
    <d v="2024-09-10T00:00:00"/>
    <s v="Present"/>
    <x v="27"/>
    <d v="1899-12-30T18:19:00"/>
    <s v="Yes"/>
    <n v="9.2799999999999994"/>
    <n v="0"/>
    <x v="0"/>
    <s v="No"/>
    <s v="No"/>
    <x v="1"/>
    <n v="0"/>
  </r>
  <r>
    <s v="EMP0021"/>
    <x v="20"/>
    <x v="5"/>
    <d v="2024-09-10T00:00:00"/>
    <s v="Present"/>
    <x v="4"/>
    <d v="1899-12-30T18:11:00"/>
    <s v="No"/>
    <n v="9.02"/>
    <n v="0"/>
    <x v="0"/>
    <s v="No"/>
    <s v="No"/>
    <x v="1"/>
    <n v="0"/>
  </r>
  <r>
    <s v="EMP0022"/>
    <x v="21"/>
    <x v="3"/>
    <d v="2024-09-10T00:00:00"/>
    <s v="Present"/>
    <x v="18"/>
    <d v="1899-12-30T17:53:00"/>
    <s v="No"/>
    <n v="8.9700000000000006"/>
    <n v="0"/>
    <x v="0"/>
    <s v="No"/>
    <s v="No"/>
    <x v="1"/>
    <n v="0"/>
  </r>
  <r>
    <s v="EMP0023"/>
    <x v="22"/>
    <x v="4"/>
    <d v="2024-09-10T00:00:00"/>
    <s v="Present"/>
    <x v="49"/>
    <d v="1899-12-30T18:08:00"/>
    <s v="No"/>
    <n v="9.1199999999999992"/>
    <n v="0"/>
    <x v="0"/>
    <s v="No"/>
    <s v="No"/>
    <x v="1"/>
    <n v="0"/>
  </r>
  <r>
    <s v="EMP0024"/>
    <x v="23"/>
    <x v="1"/>
    <d v="2024-09-10T00:00:00"/>
    <s v="Present"/>
    <x v="0"/>
    <d v="1899-12-30T17:36:00"/>
    <s v="No"/>
    <n v="8.5299999999999994"/>
    <n v="0"/>
    <x v="0"/>
    <s v="No"/>
    <s v="No"/>
    <x v="1"/>
    <n v="0"/>
  </r>
  <r>
    <s v="EMP0025"/>
    <x v="24"/>
    <x v="6"/>
    <d v="2024-09-10T00:00:00"/>
    <s v="Present"/>
    <x v="64"/>
    <d v="1899-12-30T18:05:00"/>
    <s v="Yes"/>
    <n v="8.1999999999999993"/>
    <n v="0"/>
    <x v="0"/>
    <s v="No"/>
    <s v="No"/>
    <x v="1"/>
    <n v="0"/>
  </r>
  <r>
    <s v="EMP0026"/>
    <x v="25"/>
    <x v="5"/>
    <d v="2024-09-10T00:00:00"/>
    <s v="Present"/>
    <x v="45"/>
    <d v="1899-12-30T17:49:00"/>
    <s v="No"/>
    <n v="9.02"/>
    <n v="0.02"/>
    <x v="0"/>
    <s v="No"/>
    <s v="No"/>
    <x v="1"/>
    <n v="0"/>
  </r>
  <r>
    <s v="EMP0027"/>
    <x v="26"/>
    <x v="6"/>
    <d v="2024-09-10T00:00:00"/>
    <s v="Present"/>
    <x v="1"/>
    <d v="1899-12-30T18:06:00"/>
    <s v="No"/>
    <n v="9.3699999999999992"/>
    <n v="0"/>
    <x v="0"/>
    <s v="No"/>
    <s v="No"/>
    <x v="1"/>
    <n v="0"/>
  </r>
  <r>
    <s v="EMP0028"/>
    <x v="27"/>
    <x v="7"/>
    <d v="2024-09-10T00:00:00"/>
    <s v="Present"/>
    <x v="3"/>
    <d v="1899-12-30T18:25:00"/>
    <s v="No"/>
    <n v="9.6"/>
    <n v="0.6"/>
    <x v="0"/>
    <s v="No"/>
    <s v="No"/>
    <x v="1"/>
    <n v="0"/>
  </r>
  <r>
    <s v="EMP0029"/>
    <x v="28"/>
    <x v="4"/>
    <d v="2024-09-10T00:00:00"/>
    <s v="Present"/>
    <x v="71"/>
    <d v="1899-12-30T18:00:00"/>
    <s v="Yes"/>
    <n v="8.5500000000000007"/>
    <n v="0"/>
    <x v="0"/>
    <s v="No"/>
    <s v="No"/>
    <x v="1"/>
    <n v="0"/>
  </r>
  <r>
    <s v="EMP0030"/>
    <x v="29"/>
    <x v="6"/>
    <d v="2024-09-10T00:00:00"/>
    <s v="Present"/>
    <x v="9"/>
    <d v="1899-12-30T18:00:00"/>
    <s v="No"/>
    <n v="8.7200000000000006"/>
    <n v="0"/>
    <x v="0"/>
    <s v="No"/>
    <s v="No"/>
    <x v="1"/>
    <n v="0"/>
  </r>
  <r>
    <s v="EMP0031"/>
    <x v="30"/>
    <x v="0"/>
    <d v="2024-09-10T00:00:00"/>
    <s v="Present"/>
    <x v="56"/>
    <d v="1899-12-30T18:00:00"/>
    <s v="Yes"/>
    <n v="8.27"/>
    <n v="0"/>
    <x v="0"/>
    <s v="No"/>
    <s v="No"/>
    <x v="1"/>
    <n v="0"/>
  </r>
  <r>
    <s v="EMP0032"/>
    <x v="31"/>
    <x v="4"/>
    <d v="2024-09-10T00:00:00"/>
    <s v="Present"/>
    <x v="4"/>
    <d v="1899-12-30T18:22:00"/>
    <s v="No"/>
    <n v="9.1999999999999993"/>
    <n v="0.2"/>
    <x v="0"/>
    <s v="No"/>
    <s v="No"/>
    <x v="1"/>
    <n v="0"/>
  </r>
  <r>
    <s v="EMP0033"/>
    <x v="32"/>
    <x v="4"/>
    <d v="2024-09-10T00:00:00"/>
    <s v="Present"/>
    <x v="76"/>
    <d v="1899-12-30T17:55:00"/>
    <s v="Yes"/>
    <n v="8.2200000000000006"/>
    <n v="0"/>
    <x v="0"/>
    <s v="No"/>
    <s v="Yes"/>
    <x v="1"/>
    <n v="0"/>
  </r>
  <r>
    <s v="EMP0034"/>
    <x v="33"/>
    <x v="0"/>
    <d v="2024-09-10T00:00:00"/>
    <s v="Present"/>
    <x v="52"/>
    <d v="1899-12-30T17:30:00"/>
    <s v="Yes"/>
    <n v="8.1300000000000008"/>
    <n v="0"/>
    <x v="0"/>
    <s v="No"/>
    <s v="No"/>
    <x v="1"/>
    <n v="0"/>
  </r>
  <r>
    <s v="EMP0035"/>
    <x v="34"/>
    <x v="2"/>
    <d v="2024-09-10T00:00:00"/>
    <s v="Present"/>
    <x v="26"/>
    <d v="1899-12-30T14:57:00"/>
    <s v="No"/>
    <n v="5.87"/>
    <n v="0"/>
    <x v="0"/>
    <s v="Yes"/>
    <s v="No"/>
    <x v="1"/>
    <n v="0"/>
  </r>
  <r>
    <s v="EMP0036"/>
    <x v="35"/>
    <x v="1"/>
    <d v="2024-09-10T00:00:00"/>
    <s v="Present"/>
    <x v="59"/>
    <d v="1899-12-30T17:54:00"/>
    <s v="Yes"/>
    <n v="8.15"/>
    <n v="0"/>
    <x v="0"/>
    <s v="No"/>
    <s v="No"/>
    <x v="1"/>
    <n v="0"/>
  </r>
  <r>
    <s v="EMP0037"/>
    <x v="36"/>
    <x v="3"/>
    <d v="2024-09-10T00:00:00"/>
    <s v="Present"/>
    <x v="23"/>
    <d v="1899-12-30T17:41:00"/>
    <s v="No"/>
    <n v="8.7799999999999994"/>
    <n v="0"/>
    <x v="0"/>
    <s v="No"/>
    <s v="No"/>
    <x v="1"/>
    <n v="0"/>
  </r>
  <r>
    <s v="EMP0038"/>
    <x v="37"/>
    <x v="7"/>
    <d v="2024-09-10T00:00:00"/>
    <s v="Present"/>
    <x v="42"/>
    <d v="1899-12-30T17:31:00"/>
    <s v="No"/>
    <n v="8.33"/>
    <n v="0"/>
    <x v="0"/>
    <s v="No"/>
    <s v="No"/>
    <x v="1"/>
    <n v="0"/>
  </r>
  <r>
    <s v="EMP0039"/>
    <x v="38"/>
    <x v="6"/>
    <d v="2024-09-10T00:00:00"/>
    <s v="Present"/>
    <x v="67"/>
    <d v="1899-12-30T18:13:00"/>
    <s v="Yes"/>
    <n v="8.8000000000000007"/>
    <n v="0"/>
    <x v="0"/>
    <s v="No"/>
    <s v="No"/>
    <x v="1"/>
    <n v="0"/>
  </r>
  <r>
    <s v="EMP0040"/>
    <x v="39"/>
    <x v="2"/>
    <d v="2024-09-10T00:00:00"/>
    <s v="Absent"/>
    <x v="13"/>
    <m/>
    <s v="No"/>
    <n v="0"/>
    <n v="0"/>
    <x v="0"/>
    <s v="No"/>
    <s v="No"/>
    <x v="1"/>
    <n v="0"/>
  </r>
  <r>
    <s v="EMP0041"/>
    <x v="40"/>
    <x v="7"/>
    <d v="2024-09-10T00:00:00"/>
    <s v="Leave"/>
    <x v="13"/>
    <m/>
    <s v="No"/>
    <n v="0"/>
    <n v="0"/>
    <x v="2"/>
    <s v="No"/>
    <s v="No"/>
    <x v="1"/>
    <n v="1"/>
  </r>
  <r>
    <s v="EMP0042"/>
    <x v="41"/>
    <x v="7"/>
    <d v="2024-09-10T00:00:00"/>
    <s v="Present"/>
    <x v="28"/>
    <d v="1899-12-30T15:08:00"/>
    <s v="Yes"/>
    <n v="6.02"/>
    <n v="0"/>
    <x v="0"/>
    <s v="Yes"/>
    <s v="Yes"/>
    <x v="1"/>
    <n v="0"/>
  </r>
  <r>
    <s v="EMP0043"/>
    <x v="42"/>
    <x v="7"/>
    <d v="2024-09-10T00:00:00"/>
    <s v="Present"/>
    <x v="29"/>
    <d v="1899-12-30T17:41:00"/>
    <s v="No"/>
    <n v="8.82"/>
    <n v="0"/>
    <x v="0"/>
    <s v="No"/>
    <s v="No"/>
    <x v="1"/>
    <n v="0"/>
  </r>
  <r>
    <s v="EMP0044"/>
    <x v="43"/>
    <x v="1"/>
    <d v="2024-09-10T00:00:00"/>
    <s v="Present"/>
    <x v="30"/>
    <d v="1899-12-30T18:02:00"/>
    <s v="No"/>
    <n v="8.77"/>
    <n v="0"/>
    <x v="0"/>
    <s v="No"/>
    <s v="No"/>
    <x v="1"/>
    <n v="0"/>
  </r>
  <r>
    <s v="EMP0045"/>
    <x v="44"/>
    <x v="4"/>
    <d v="2024-09-10T00:00:00"/>
    <s v="Present"/>
    <x v="47"/>
    <d v="1899-12-30T18:25:00"/>
    <s v="No"/>
    <n v="9.65"/>
    <n v="0"/>
    <x v="0"/>
    <s v="No"/>
    <s v="No"/>
    <x v="1"/>
    <n v="0"/>
  </r>
  <r>
    <s v="EMP0046"/>
    <x v="45"/>
    <x v="0"/>
    <d v="2024-09-10T00:00:00"/>
    <s v="Present"/>
    <x v="53"/>
    <d v="1899-12-30T18:21:00"/>
    <s v="Yes"/>
    <n v="8.5299999999999994"/>
    <n v="0"/>
    <x v="0"/>
    <s v="No"/>
    <s v="No"/>
    <x v="1"/>
    <n v="0"/>
  </r>
  <r>
    <s v="EMP0047"/>
    <x v="46"/>
    <x v="2"/>
    <d v="2024-09-10T00:00:00"/>
    <s v="Present"/>
    <x v="52"/>
    <d v="1899-12-30T18:23:00"/>
    <s v="Yes"/>
    <n v="9.02"/>
    <n v="0"/>
    <x v="0"/>
    <s v="No"/>
    <s v="No"/>
    <x v="1"/>
    <n v="0"/>
  </r>
  <r>
    <s v="EMP0048"/>
    <x v="47"/>
    <x v="4"/>
    <d v="2024-09-10T00:00:00"/>
    <s v="Present"/>
    <x v="26"/>
    <d v="1899-12-30T18:21:00"/>
    <s v="No"/>
    <n v="9.27"/>
    <n v="0.27"/>
    <x v="0"/>
    <s v="No"/>
    <s v="No"/>
    <x v="1"/>
    <n v="0"/>
  </r>
  <r>
    <s v="EMP0049"/>
    <x v="48"/>
    <x v="2"/>
    <d v="2024-09-10T00:00:00"/>
    <s v="Present"/>
    <x v="55"/>
    <d v="1899-12-30T17:45:00"/>
    <s v="No"/>
    <n v="8.52"/>
    <n v="0"/>
    <x v="0"/>
    <s v="No"/>
    <s v="No"/>
    <x v="1"/>
    <n v="0"/>
  </r>
  <r>
    <s v="EMP0050"/>
    <x v="49"/>
    <x v="3"/>
    <d v="2024-09-10T00:00:00"/>
    <s v="Present"/>
    <x v="0"/>
    <d v="1899-12-30T18:01:00"/>
    <s v="No"/>
    <n v="8.9499999999999993"/>
    <n v="0"/>
    <x v="0"/>
    <s v="No"/>
    <s v="No"/>
    <x v="1"/>
    <n v="0"/>
  </r>
  <r>
    <s v="EMP0051"/>
    <x v="50"/>
    <x v="5"/>
    <d v="2024-09-10T00:00:00"/>
    <s v="Present"/>
    <x v="27"/>
    <d v="1899-12-30T17:33:00"/>
    <s v="No"/>
    <n v="8.52"/>
    <n v="0"/>
    <x v="0"/>
    <s v="No"/>
    <s v="No"/>
    <x v="1"/>
    <n v="0"/>
  </r>
  <r>
    <s v="EMP0052"/>
    <x v="51"/>
    <x v="6"/>
    <d v="2024-09-10T00:00:00"/>
    <s v="Present"/>
    <x v="32"/>
    <d v="1899-12-30T17:40:00"/>
    <s v="No"/>
    <n v="8.6999999999999993"/>
    <n v="0"/>
    <x v="0"/>
    <s v="No"/>
    <s v="No"/>
    <x v="1"/>
    <n v="0"/>
  </r>
  <r>
    <s v="EMP0053"/>
    <x v="52"/>
    <x v="4"/>
    <d v="2024-09-10T00:00:00"/>
    <s v="Present"/>
    <x v="22"/>
    <d v="1899-12-30T18:17:00"/>
    <s v="No"/>
    <n v="9.15"/>
    <n v="0"/>
    <x v="0"/>
    <s v="No"/>
    <s v="No"/>
    <x v="1"/>
    <n v="0"/>
  </r>
  <r>
    <s v="EMP0054"/>
    <x v="53"/>
    <x v="5"/>
    <d v="2024-09-10T00:00:00"/>
    <s v="Present"/>
    <x v="55"/>
    <d v="1899-12-30T18:07:00"/>
    <s v="Yes"/>
    <n v="8.8800000000000008"/>
    <n v="0"/>
    <x v="0"/>
    <s v="No"/>
    <s v="No"/>
    <x v="1"/>
    <n v="0"/>
  </r>
  <r>
    <s v="EMP0055"/>
    <x v="54"/>
    <x v="4"/>
    <d v="2024-09-10T00:00:00"/>
    <s v="Present"/>
    <x v="19"/>
    <d v="1899-12-30T17:39:00"/>
    <s v="No"/>
    <n v="8.65"/>
    <n v="0"/>
    <x v="0"/>
    <s v="No"/>
    <s v="No"/>
    <x v="1"/>
    <n v="0"/>
  </r>
  <r>
    <s v="EMP0056"/>
    <x v="55"/>
    <x v="7"/>
    <d v="2024-09-10T00:00:00"/>
    <s v="Leave"/>
    <x v="13"/>
    <m/>
    <s v="No"/>
    <n v="0"/>
    <n v="0"/>
    <x v="1"/>
    <s v="No"/>
    <s v="No"/>
    <x v="1"/>
    <n v="1"/>
  </r>
  <r>
    <s v="EMP0057"/>
    <x v="56"/>
    <x v="0"/>
    <d v="2024-09-10T00:00:00"/>
    <s v="Present"/>
    <x v="41"/>
    <d v="1899-12-30T17:30:00"/>
    <s v="No"/>
    <n v="8.3000000000000007"/>
    <n v="0"/>
    <x v="0"/>
    <s v="No"/>
    <s v="No"/>
    <x v="1"/>
    <n v="0"/>
  </r>
  <r>
    <s v="EMP0058"/>
    <x v="57"/>
    <x v="0"/>
    <d v="2024-09-10T00:00:00"/>
    <s v="Leave"/>
    <x v="13"/>
    <m/>
    <s v="No"/>
    <n v="0"/>
    <n v="0"/>
    <x v="2"/>
    <s v="No"/>
    <s v="No"/>
    <x v="1"/>
    <n v="1"/>
  </r>
  <r>
    <s v="EMP0059"/>
    <x v="58"/>
    <x v="4"/>
    <d v="2024-09-10T00:00:00"/>
    <s v="Present"/>
    <x v="54"/>
    <d v="1899-12-30T17:45:00"/>
    <s v="Yes"/>
    <n v="8.2200000000000006"/>
    <n v="0"/>
    <x v="0"/>
    <s v="No"/>
    <s v="No"/>
    <x v="1"/>
    <n v="0"/>
  </r>
  <r>
    <s v="EMP0060"/>
    <x v="59"/>
    <x v="6"/>
    <d v="2024-09-10T00:00:00"/>
    <s v="Present"/>
    <x v="28"/>
    <d v="1899-12-30T18:10:00"/>
    <s v="No"/>
    <n v="9.0500000000000007"/>
    <n v="0.05"/>
    <x v="0"/>
    <s v="No"/>
    <s v="No"/>
    <x v="1"/>
    <n v="0"/>
  </r>
  <r>
    <s v="EMP0061"/>
    <x v="60"/>
    <x v="2"/>
    <d v="2024-09-10T00:00:00"/>
    <s v="Present"/>
    <x v="28"/>
    <d v="1899-12-30T18:17:00"/>
    <s v="No"/>
    <n v="9.17"/>
    <n v="0"/>
    <x v="0"/>
    <s v="No"/>
    <s v="No"/>
    <x v="1"/>
    <n v="0"/>
  </r>
  <r>
    <s v="EMP0062"/>
    <x v="61"/>
    <x v="7"/>
    <d v="2024-09-10T00:00:00"/>
    <s v="Present"/>
    <x v="39"/>
    <d v="1899-12-30T18:13:00"/>
    <s v="No"/>
    <n v="9.52"/>
    <n v="0.52"/>
    <x v="0"/>
    <s v="No"/>
    <s v="No"/>
    <x v="1"/>
    <n v="0"/>
  </r>
  <r>
    <s v="EMP0063"/>
    <x v="62"/>
    <x v="3"/>
    <d v="2024-09-10T00:00:00"/>
    <s v="Present"/>
    <x v="23"/>
    <d v="1899-12-30T18:23:00"/>
    <s v="No"/>
    <n v="9.48"/>
    <n v="0"/>
    <x v="0"/>
    <s v="No"/>
    <s v="No"/>
    <x v="1"/>
    <n v="0"/>
  </r>
  <r>
    <s v="EMP0064"/>
    <x v="63"/>
    <x v="0"/>
    <d v="2024-09-10T00:00:00"/>
    <s v="Present"/>
    <x v="58"/>
    <d v="1899-12-30T18:25:00"/>
    <s v="Yes"/>
    <n v="8.82"/>
    <n v="0"/>
    <x v="0"/>
    <s v="No"/>
    <s v="No"/>
    <x v="1"/>
    <n v="0"/>
  </r>
  <r>
    <s v="EMP0065"/>
    <x v="64"/>
    <x v="6"/>
    <d v="2024-09-10T00:00:00"/>
    <s v="Leave"/>
    <x v="13"/>
    <m/>
    <s v="No"/>
    <n v="0"/>
    <n v="0"/>
    <x v="2"/>
    <s v="No"/>
    <s v="No"/>
    <x v="1"/>
    <n v="1"/>
  </r>
  <r>
    <s v="EMP0066"/>
    <x v="65"/>
    <x v="5"/>
    <d v="2024-09-10T00:00:00"/>
    <s v="Present"/>
    <x v="19"/>
    <d v="1899-12-30T17:58:00"/>
    <s v="No"/>
    <n v="8.9700000000000006"/>
    <n v="0"/>
    <x v="0"/>
    <s v="No"/>
    <s v="No"/>
    <x v="1"/>
    <n v="0"/>
  </r>
  <r>
    <s v="EMP0067"/>
    <x v="66"/>
    <x v="5"/>
    <d v="2024-09-10T00:00:00"/>
    <s v="Present"/>
    <x v="32"/>
    <d v="1899-12-30T17:35:00"/>
    <s v="No"/>
    <n v="8.6199999999999992"/>
    <n v="0"/>
    <x v="0"/>
    <s v="No"/>
    <s v="No"/>
    <x v="1"/>
    <n v="0"/>
  </r>
  <r>
    <s v="EMP0068"/>
    <x v="67"/>
    <x v="7"/>
    <d v="2024-09-10T00:00:00"/>
    <s v="Present"/>
    <x v="28"/>
    <d v="1899-12-30T17:34:00"/>
    <s v="No"/>
    <n v="8.4499999999999993"/>
    <n v="0"/>
    <x v="0"/>
    <s v="No"/>
    <s v="No"/>
    <x v="1"/>
    <n v="0"/>
  </r>
  <r>
    <s v="EMP0069"/>
    <x v="68"/>
    <x v="6"/>
    <d v="2024-09-10T00:00:00"/>
    <s v="Present"/>
    <x v="3"/>
    <d v="1899-12-30T18:01:00"/>
    <s v="No"/>
    <n v="9.1999999999999993"/>
    <n v="0"/>
    <x v="0"/>
    <s v="No"/>
    <s v="No"/>
    <x v="1"/>
    <n v="0"/>
  </r>
  <r>
    <s v="EMP0070"/>
    <x v="69"/>
    <x v="3"/>
    <d v="2024-09-10T00:00:00"/>
    <s v="Present"/>
    <x v="45"/>
    <d v="1899-12-30T18:28:00"/>
    <s v="No"/>
    <n v="9.67"/>
    <n v="0"/>
    <x v="0"/>
    <s v="No"/>
    <s v="No"/>
    <x v="1"/>
    <n v="0"/>
  </r>
  <r>
    <s v="EMP0071"/>
    <x v="70"/>
    <x v="2"/>
    <d v="2024-09-10T00:00:00"/>
    <s v="Absent"/>
    <x v="13"/>
    <m/>
    <s v="No"/>
    <n v="0"/>
    <n v="0"/>
    <x v="0"/>
    <s v="No"/>
    <s v="Yes"/>
    <x v="1"/>
    <n v="0"/>
  </r>
  <r>
    <s v="EMP0072"/>
    <x v="71"/>
    <x v="1"/>
    <d v="2024-09-10T00:00:00"/>
    <s v="Present"/>
    <x v="22"/>
    <d v="1899-12-30T17:47:00"/>
    <s v="No"/>
    <n v="8.65"/>
    <n v="0"/>
    <x v="0"/>
    <s v="No"/>
    <s v="No"/>
    <x v="1"/>
    <n v="0"/>
  </r>
  <r>
    <s v="EMP0073"/>
    <x v="72"/>
    <x v="6"/>
    <d v="2024-09-10T00:00:00"/>
    <s v="Leave"/>
    <x v="13"/>
    <m/>
    <s v="No"/>
    <n v="0"/>
    <n v="0"/>
    <x v="4"/>
    <s v="No"/>
    <s v="No"/>
    <x v="1"/>
    <n v="1"/>
  </r>
  <r>
    <s v="EMP0074"/>
    <x v="73"/>
    <x v="1"/>
    <d v="2024-09-10T00:00:00"/>
    <s v="Present"/>
    <x v="28"/>
    <d v="1899-12-30T17:59:00"/>
    <s v="Yes"/>
    <n v="8.8699999999999992"/>
    <n v="0"/>
    <x v="0"/>
    <s v="No"/>
    <s v="Yes"/>
    <x v="1"/>
    <n v="0"/>
  </r>
  <r>
    <s v="EMP0075"/>
    <x v="74"/>
    <x v="2"/>
    <d v="2024-09-10T00:00:00"/>
    <s v="Present"/>
    <x v="42"/>
    <d v="1899-12-30T17:59:00"/>
    <s v="No"/>
    <n v="8.8000000000000007"/>
    <n v="0"/>
    <x v="0"/>
    <s v="No"/>
    <s v="No"/>
    <x v="1"/>
    <n v="0"/>
  </r>
  <r>
    <s v="EMP0001"/>
    <x v="0"/>
    <x v="0"/>
    <d v="2024-09-11T00:00:00"/>
    <s v="Present"/>
    <x v="25"/>
    <d v="1899-12-30T17:52:00"/>
    <s v="Yes"/>
    <n v="8.82"/>
    <n v="0"/>
    <x v="0"/>
    <s v="No"/>
    <s v="No"/>
    <x v="2"/>
    <n v="0"/>
  </r>
  <r>
    <s v="EMP0002"/>
    <x v="1"/>
    <x v="1"/>
    <d v="2024-09-11T00:00:00"/>
    <s v="Present"/>
    <x v="3"/>
    <d v="1899-12-30T17:54:00"/>
    <s v="No"/>
    <n v="9.08"/>
    <n v="0"/>
    <x v="0"/>
    <s v="No"/>
    <s v="No"/>
    <x v="2"/>
    <n v="0"/>
  </r>
  <r>
    <s v="EMP0003"/>
    <x v="2"/>
    <x v="2"/>
    <d v="2024-09-11T00:00:00"/>
    <s v="Present"/>
    <x v="9"/>
    <d v="1899-12-30T15:00:00"/>
    <s v="No"/>
    <n v="5.72"/>
    <n v="0"/>
    <x v="0"/>
    <s v="Yes"/>
    <s v="No"/>
    <x v="2"/>
    <n v="0"/>
  </r>
  <r>
    <s v="EMP0004"/>
    <x v="3"/>
    <x v="3"/>
    <d v="2024-09-11T00:00:00"/>
    <s v="Leave"/>
    <x v="13"/>
    <m/>
    <s v="No"/>
    <n v="0"/>
    <n v="0"/>
    <x v="1"/>
    <s v="No"/>
    <s v="No"/>
    <x v="2"/>
    <n v="1"/>
  </r>
  <r>
    <s v="EMP0005"/>
    <x v="4"/>
    <x v="3"/>
    <d v="2024-09-11T00:00:00"/>
    <s v="Present"/>
    <x v="42"/>
    <d v="1899-12-30T17:54:00"/>
    <s v="No"/>
    <n v="8.7200000000000006"/>
    <n v="0"/>
    <x v="0"/>
    <s v="No"/>
    <s v="No"/>
    <x v="2"/>
    <n v="0"/>
  </r>
  <r>
    <s v="EMP0006"/>
    <x v="5"/>
    <x v="4"/>
    <d v="2024-09-11T00:00:00"/>
    <s v="Present"/>
    <x v="19"/>
    <d v="1899-12-30T17:49:00"/>
    <s v="No"/>
    <n v="8.82"/>
    <n v="0"/>
    <x v="0"/>
    <s v="No"/>
    <s v="No"/>
    <x v="2"/>
    <n v="0"/>
  </r>
  <r>
    <s v="EMP0007"/>
    <x v="6"/>
    <x v="5"/>
    <d v="2024-09-11T00:00:00"/>
    <s v="Leave"/>
    <x v="13"/>
    <m/>
    <s v="No"/>
    <n v="0"/>
    <n v="0"/>
    <x v="2"/>
    <s v="No"/>
    <s v="No"/>
    <x v="2"/>
    <n v="1"/>
  </r>
  <r>
    <s v="EMP0008"/>
    <x v="7"/>
    <x v="5"/>
    <d v="2024-09-11T00:00:00"/>
    <s v="Present"/>
    <x v="28"/>
    <d v="1899-12-30T18:20:00"/>
    <s v="No"/>
    <n v="9.2200000000000006"/>
    <n v="0"/>
    <x v="0"/>
    <s v="No"/>
    <s v="No"/>
    <x v="2"/>
    <n v="0"/>
  </r>
  <r>
    <s v="EMP0009"/>
    <x v="8"/>
    <x v="4"/>
    <d v="2024-09-11T00:00:00"/>
    <s v="Present"/>
    <x v="43"/>
    <d v="1899-12-30T17:55:00"/>
    <s v="No"/>
    <n v="9.1300000000000008"/>
    <n v="0"/>
    <x v="0"/>
    <s v="No"/>
    <s v="No"/>
    <x v="2"/>
    <n v="0"/>
  </r>
  <r>
    <s v="EMP0010"/>
    <x v="9"/>
    <x v="4"/>
    <d v="2024-09-11T00:00:00"/>
    <s v="Present"/>
    <x v="46"/>
    <d v="1899-12-30T18:05:00"/>
    <s v="No"/>
    <n v="9.33"/>
    <n v="0"/>
    <x v="0"/>
    <s v="No"/>
    <s v="No"/>
    <x v="2"/>
    <n v="0"/>
  </r>
  <r>
    <s v="EMP0011"/>
    <x v="10"/>
    <x v="0"/>
    <d v="2024-09-11T00:00:00"/>
    <s v="Present"/>
    <x v="22"/>
    <d v="1899-12-30T18:29:00"/>
    <s v="No"/>
    <n v="9.35"/>
    <n v="0"/>
    <x v="0"/>
    <s v="No"/>
    <s v="No"/>
    <x v="2"/>
    <n v="0"/>
  </r>
  <r>
    <s v="EMP0012"/>
    <x v="11"/>
    <x v="6"/>
    <d v="2024-09-11T00:00:00"/>
    <s v="Present"/>
    <x v="45"/>
    <d v="1899-12-30T14:54:00"/>
    <s v="No"/>
    <n v="6.1"/>
    <n v="0"/>
    <x v="0"/>
    <s v="Yes"/>
    <s v="No"/>
    <x v="2"/>
    <n v="0"/>
  </r>
  <r>
    <s v="EMP0013"/>
    <x v="12"/>
    <x v="7"/>
    <d v="2024-09-11T00:00:00"/>
    <s v="Present"/>
    <x v="8"/>
    <d v="1899-12-30T17:54:00"/>
    <s v="No"/>
    <n v="8.92"/>
    <n v="0"/>
    <x v="0"/>
    <s v="No"/>
    <s v="No"/>
    <x v="2"/>
    <n v="0"/>
  </r>
  <r>
    <s v="EMP0014"/>
    <x v="13"/>
    <x v="2"/>
    <d v="2024-09-11T00:00:00"/>
    <s v="Present"/>
    <x v="23"/>
    <d v="1899-12-30T15:16:00"/>
    <s v="No"/>
    <n v="6.37"/>
    <n v="0"/>
    <x v="0"/>
    <s v="Yes"/>
    <s v="No"/>
    <x v="2"/>
    <n v="0"/>
  </r>
  <r>
    <s v="EMP0015"/>
    <x v="14"/>
    <x v="5"/>
    <d v="2024-09-11T00:00:00"/>
    <s v="Present"/>
    <x v="1"/>
    <d v="1899-12-30T17:51:00"/>
    <s v="No"/>
    <n v="9.1199999999999992"/>
    <n v="0"/>
    <x v="0"/>
    <s v="No"/>
    <s v="No"/>
    <x v="2"/>
    <n v="0"/>
  </r>
  <r>
    <s v="EMP0016"/>
    <x v="15"/>
    <x v="7"/>
    <d v="2024-09-11T00:00:00"/>
    <s v="Absent"/>
    <x v="13"/>
    <m/>
    <s v="No"/>
    <n v="0"/>
    <n v="0"/>
    <x v="0"/>
    <s v="No"/>
    <s v="Yes"/>
    <x v="2"/>
    <n v="0"/>
  </r>
  <r>
    <s v="EMP0017"/>
    <x v="16"/>
    <x v="2"/>
    <d v="2024-09-11T00:00:00"/>
    <s v="Present"/>
    <x v="55"/>
    <d v="1899-12-30T18:13:00"/>
    <s v="No"/>
    <n v="8.98"/>
    <n v="0"/>
    <x v="0"/>
    <s v="No"/>
    <s v="No"/>
    <x v="2"/>
    <n v="0"/>
  </r>
  <r>
    <s v="EMP0018"/>
    <x v="17"/>
    <x v="5"/>
    <d v="2024-09-11T00:00:00"/>
    <s v="Present"/>
    <x v="24"/>
    <d v="1899-12-30T14:41:00"/>
    <s v="No"/>
    <n v="5.53"/>
    <n v="0"/>
    <x v="0"/>
    <s v="Yes"/>
    <s v="No"/>
    <x v="2"/>
    <n v="0"/>
  </r>
  <r>
    <s v="EMP0019"/>
    <x v="18"/>
    <x v="1"/>
    <d v="2024-09-11T00:00:00"/>
    <s v="Present"/>
    <x v="34"/>
    <d v="1899-12-30T17:43:00"/>
    <s v="Yes"/>
    <n v="8.32"/>
    <n v="0"/>
    <x v="0"/>
    <s v="No"/>
    <s v="No"/>
    <x v="2"/>
    <n v="0"/>
  </r>
  <r>
    <s v="EMP0020"/>
    <x v="19"/>
    <x v="0"/>
    <d v="2024-09-11T00:00:00"/>
    <s v="Present"/>
    <x v="28"/>
    <d v="1899-12-30T18:25:00"/>
    <s v="No"/>
    <n v="9.3000000000000007"/>
    <n v="0"/>
    <x v="0"/>
    <s v="No"/>
    <s v="No"/>
    <x v="2"/>
    <n v="0"/>
  </r>
  <r>
    <s v="EMP0021"/>
    <x v="20"/>
    <x v="5"/>
    <d v="2024-09-11T00:00:00"/>
    <s v="Present"/>
    <x v="24"/>
    <d v="1899-12-30T17:39:00"/>
    <s v="No"/>
    <n v="8.5"/>
    <n v="0"/>
    <x v="0"/>
    <s v="No"/>
    <s v="No"/>
    <x v="2"/>
    <n v="0"/>
  </r>
  <r>
    <s v="EMP0022"/>
    <x v="21"/>
    <x v="3"/>
    <d v="2024-09-11T00:00:00"/>
    <s v="Present"/>
    <x v="46"/>
    <d v="1899-12-30T17:36:00"/>
    <s v="No"/>
    <n v="8.85"/>
    <n v="0"/>
    <x v="0"/>
    <s v="No"/>
    <s v="No"/>
    <x v="2"/>
    <n v="0"/>
  </r>
  <r>
    <s v="EMP0023"/>
    <x v="22"/>
    <x v="4"/>
    <d v="2024-09-11T00:00:00"/>
    <s v="Present"/>
    <x v="21"/>
    <d v="1899-12-30T14:44:00"/>
    <s v="No"/>
    <n v="5.52"/>
    <n v="0"/>
    <x v="0"/>
    <s v="Yes"/>
    <s v="Yes"/>
    <x v="2"/>
    <n v="0"/>
  </r>
  <r>
    <s v="EMP0024"/>
    <x v="23"/>
    <x v="1"/>
    <d v="2024-09-11T00:00:00"/>
    <s v="Present"/>
    <x v="47"/>
    <d v="1899-12-30T17:36:00"/>
    <s v="No"/>
    <n v="8.83"/>
    <n v="0"/>
    <x v="0"/>
    <s v="No"/>
    <s v="No"/>
    <x v="2"/>
    <n v="0"/>
  </r>
  <r>
    <s v="EMP0025"/>
    <x v="24"/>
    <x v="6"/>
    <d v="2024-09-11T00:00:00"/>
    <s v="Present"/>
    <x v="28"/>
    <d v="1899-12-30T17:33:00"/>
    <s v="No"/>
    <n v="8.43"/>
    <n v="0"/>
    <x v="0"/>
    <s v="No"/>
    <s v="No"/>
    <x v="2"/>
    <n v="0"/>
  </r>
  <r>
    <s v="EMP0026"/>
    <x v="25"/>
    <x v="5"/>
    <d v="2024-09-11T00:00:00"/>
    <s v="Present"/>
    <x v="7"/>
    <d v="1899-12-30T18:27:00"/>
    <s v="No"/>
    <n v="9.77"/>
    <n v="0"/>
    <x v="0"/>
    <s v="No"/>
    <s v="No"/>
    <x v="2"/>
    <n v="0"/>
  </r>
  <r>
    <s v="EMP0027"/>
    <x v="26"/>
    <x v="6"/>
    <d v="2024-09-11T00:00:00"/>
    <s v="Leave"/>
    <x v="13"/>
    <m/>
    <s v="No"/>
    <n v="0"/>
    <n v="0"/>
    <x v="2"/>
    <s v="No"/>
    <s v="No"/>
    <x v="2"/>
    <n v="1"/>
  </r>
  <r>
    <s v="EMP0028"/>
    <x v="27"/>
    <x v="7"/>
    <d v="2024-09-11T00:00:00"/>
    <s v="Present"/>
    <x v="49"/>
    <d v="1899-12-30T17:38:00"/>
    <s v="No"/>
    <n v="8.6199999999999992"/>
    <n v="0"/>
    <x v="0"/>
    <s v="No"/>
    <s v="No"/>
    <x v="2"/>
    <n v="0"/>
  </r>
  <r>
    <s v="EMP0029"/>
    <x v="28"/>
    <x v="4"/>
    <d v="2024-09-11T00:00:00"/>
    <s v="Present"/>
    <x v="19"/>
    <d v="1899-12-30T17:36:00"/>
    <s v="No"/>
    <n v="8.6"/>
    <n v="0"/>
    <x v="0"/>
    <s v="No"/>
    <s v="No"/>
    <x v="2"/>
    <n v="0"/>
  </r>
  <r>
    <s v="EMP0030"/>
    <x v="29"/>
    <x v="6"/>
    <d v="2024-09-11T00:00:00"/>
    <s v="Present"/>
    <x v="55"/>
    <d v="1899-12-30T18:13:00"/>
    <s v="No"/>
    <n v="8.98"/>
    <n v="0"/>
    <x v="0"/>
    <s v="No"/>
    <s v="No"/>
    <x v="2"/>
    <n v="0"/>
  </r>
  <r>
    <s v="EMP0031"/>
    <x v="30"/>
    <x v="0"/>
    <d v="2024-09-11T00:00:00"/>
    <s v="Present"/>
    <x v="51"/>
    <d v="1899-12-30T18:25:00"/>
    <s v="No"/>
    <n v="9.5299999999999994"/>
    <n v="0.53"/>
    <x v="0"/>
    <s v="No"/>
    <s v="No"/>
    <x v="2"/>
    <n v="0"/>
  </r>
  <r>
    <s v="EMP0032"/>
    <x v="31"/>
    <x v="4"/>
    <d v="2024-09-11T00:00:00"/>
    <s v="Leave"/>
    <x v="13"/>
    <m/>
    <s v="No"/>
    <n v="0"/>
    <n v="0"/>
    <x v="2"/>
    <s v="No"/>
    <s v="No"/>
    <x v="2"/>
    <n v="1"/>
  </r>
  <r>
    <s v="EMP0033"/>
    <x v="32"/>
    <x v="4"/>
    <d v="2024-09-11T00:00:00"/>
    <s v="Leave"/>
    <x v="13"/>
    <m/>
    <s v="No"/>
    <n v="0"/>
    <n v="0"/>
    <x v="4"/>
    <s v="No"/>
    <s v="No"/>
    <x v="2"/>
    <n v="1"/>
  </r>
  <r>
    <s v="EMP0034"/>
    <x v="33"/>
    <x v="0"/>
    <d v="2024-09-11T00:00:00"/>
    <s v="Present"/>
    <x v="10"/>
    <d v="1899-12-30T18:24:00"/>
    <s v="No"/>
    <n v="9.08"/>
    <n v="0"/>
    <x v="0"/>
    <s v="No"/>
    <s v="No"/>
    <x v="2"/>
    <n v="0"/>
  </r>
  <r>
    <s v="EMP0035"/>
    <x v="34"/>
    <x v="2"/>
    <d v="2024-09-11T00:00:00"/>
    <s v="Present"/>
    <x v="45"/>
    <d v="1899-12-30T18:20:00"/>
    <s v="No"/>
    <n v="9.5299999999999994"/>
    <n v="0"/>
    <x v="0"/>
    <s v="No"/>
    <s v="No"/>
    <x v="2"/>
    <n v="0"/>
  </r>
  <r>
    <s v="EMP0036"/>
    <x v="35"/>
    <x v="1"/>
    <d v="2024-09-11T00:00:00"/>
    <s v="Present"/>
    <x v="26"/>
    <d v="1899-12-30T17:39:00"/>
    <s v="Yes"/>
    <n v="8.57"/>
    <n v="0"/>
    <x v="0"/>
    <s v="No"/>
    <s v="No"/>
    <x v="2"/>
    <n v="0"/>
  </r>
  <r>
    <s v="EMP0037"/>
    <x v="36"/>
    <x v="3"/>
    <d v="2024-09-11T00:00:00"/>
    <s v="Leave"/>
    <x v="13"/>
    <m/>
    <s v="No"/>
    <n v="0"/>
    <n v="0"/>
    <x v="2"/>
    <s v="No"/>
    <s v="No"/>
    <x v="2"/>
    <n v="1"/>
  </r>
  <r>
    <s v="EMP0038"/>
    <x v="37"/>
    <x v="7"/>
    <d v="2024-09-11T00:00:00"/>
    <s v="Present"/>
    <x v="7"/>
    <d v="1899-12-30T17:39:00"/>
    <s v="No"/>
    <n v="8.9700000000000006"/>
    <n v="0"/>
    <x v="0"/>
    <s v="No"/>
    <s v="No"/>
    <x v="2"/>
    <n v="0"/>
  </r>
  <r>
    <s v="EMP0039"/>
    <x v="38"/>
    <x v="6"/>
    <d v="2024-09-11T00:00:00"/>
    <s v="Leave"/>
    <x v="13"/>
    <m/>
    <s v="No"/>
    <n v="0"/>
    <n v="0"/>
    <x v="2"/>
    <s v="No"/>
    <s v="No"/>
    <x v="2"/>
    <n v="1"/>
  </r>
  <r>
    <s v="EMP0040"/>
    <x v="39"/>
    <x v="2"/>
    <d v="2024-09-11T00:00:00"/>
    <s v="Present"/>
    <x v="15"/>
    <d v="1899-12-30T18:10:00"/>
    <s v="No"/>
    <n v="9.4499999999999993"/>
    <n v="0"/>
    <x v="0"/>
    <s v="No"/>
    <s v="No"/>
    <x v="2"/>
    <n v="0"/>
  </r>
  <r>
    <s v="EMP0041"/>
    <x v="40"/>
    <x v="7"/>
    <d v="2024-09-11T00:00:00"/>
    <s v="Absent"/>
    <x v="13"/>
    <m/>
    <s v="No"/>
    <n v="0"/>
    <n v="0"/>
    <x v="0"/>
    <s v="No"/>
    <s v="Yes"/>
    <x v="2"/>
    <n v="0"/>
  </r>
  <r>
    <s v="EMP0042"/>
    <x v="41"/>
    <x v="7"/>
    <d v="2024-09-11T00:00:00"/>
    <s v="Present"/>
    <x v="51"/>
    <d v="1899-12-30T18:17:00"/>
    <s v="No"/>
    <n v="9.4"/>
    <n v="0"/>
    <x v="0"/>
    <s v="No"/>
    <s v="No"/>
    <x v="2"/>
    <n v="0"/>
  </r>
  <r>
    <s v="EMP0043"/>
    <x v="42"/>
    <x v="7"/>
    <d v="2024-09-11T00:00:00"/>
    <s v="Leave"/>
    <x v="13"/>
    <m/>
    <s v="No"/>
    <n v="0"/>
    <n v="0"/>
    <x v="1"/>
    <s v="No"/>
    <s v="No"/>
    <x v="2"/>
    <n v="1"/>
  </r>
  <r>
    <s v="EMP0044"/>
    <x v="43"/>
    <x v="1"/>
    <d v="2024-09-11T00:00:00"/>
    <s v="Present"/>
    <x v="4"/>
    <d v="1899-12-30T14:44:00"/>
    <s v="No"/>
    <n v="5.57"/>
    <n v="0"/>
    <x v="0"/>
    <s v="Yes"/>
    <s v="No"/>
    <x v="2"/>
    <n v="0"/>
  </r>
  <r>
    <s v="EMP0045"/>
    <x v="44"/>
    <x v="4"/>
    <d v="2024-09-11T00:00:00"/>
    <s v="Present"/>
    <x v="17"/>
    <d v="1899-12-30T18:04:00"/>
    <s v="No"/>
    <n v="8.77"/>
    <n v="0"/>
    <x v="0"/>
    <s v="No"/>
    <s v="No"/>
    <x v="2"/>
    <n v="0"/>
  </r>
  <r>
    <s v="EMP0046"/>
    <x v="45"/>
    <x v="0"/>
    <d v="2024-09-11T00:00:00"/>
    <s v="Present"/>
    <x v="45"/>
    <d v="1899-12-30T17:48:00"/>
    <s v="No"/>
    <n v="9"/>
    <n v="0"/>
    <x v="0"/>
    <s v="No"/>
    <s v="No"/>
    <x v="2"/>
    <n v="0"/>
  </r>
  <r>
    <s v="EMP0047"/>
    <x v="46"/>
    <x v="2"/>
    <d v="2024-09-11T00:00:00"/>
    <s v="Present"/>
    <x v="77"/>
    <d v="1899-12-30T18:25:00"/>
    <s v="Yes"/>
    <n v="8.48"/>
    <n v="0"/>
    <x v="0"/>
    <s v="No"/>
    <s v="No"/>
    <x v="2"/>
    <n v="0"/>
  </r>
  <r>
    <s v="EMP0048"/>
    <x v="47"/>
    <x v="4"/>
    <d v="2024-09-11T00:00:00"/>
    <s v="Present"/>
    <x v="14"/>
    <d v="1899-12-30T17:45:00"/>
    <s v="No"/>
    <n v="8.82"/>
    <n v="0"/>
    <x v="0"/>
    <s v="No"/>
    <s v="No"/>
    <x v="2"/>
    <n v="0"/>
  </r>
  <r>
    <s v="EMP0049"/>
    <x v="48"/>
    <x v="2"/>
    <d v="2024-09-11T00:00:00"/>
    <s v="Present"/>
    <x v="43"/>
    <d v="1899-12-30T18:04:00"/>
    <s v="No"/>
    <n v="9.2799999999999994"/>
    <n v="0.28000000000000003"/>
    <x v="0"/>
    <s v="No"/>
    <s v="No"/>
    <x v="2"/>
    <n v="0"/>
  </r>
  <r>
    <s v="EMP0050"/>
    <x v="49"/>
    <x v="3"/>
    <d v="2024-09-11T00:00:00"/>
    <s v="Present"/>
    <x v="38"/>
    <d v="1899-12-30T17:37:00"/>
    <s v="No"/>
    <n v="8.52"/>
    <n v="0"/>
    <x v="0"/>
    <s v="No"/>
    <s v="No"/>
    <x v="2"/>
    <n v="0"/>
  </r>
  <r>
    <s v="EMP0051"/>
    <x v="50"/>
    <x v="5"/>
    <d v="2024-09-11T00:00:00"/>
    <s v="Present"/>
    <x v="44"/>
    <d v="1899-12-30T17:44:00"/>
    <s v="Yes"/>
    <n v="7.82"/>
    <n v="0"/>
    <x v="0"/>
    <s v="No"/>
    <s v="No"/>
    <x v="2"/>
    <n v="0"/>
  </r>
  <r>
    <s v="EMP0052"/>
    <x v="51"/>
    <x v="6"/>
    <d v="2024-09-11T00:00:00"/>
    <s v="Present"/>
    <x v="14"/>
    <d v="1899-12-30T18:26:00"/>
    <s v="No"/>
    <n v="9.5"/>
    <n v="0"/>
    <x v="0"/>
    <s v="No"/>
    <s v="No"/>
    <x v="2"/>
    <n v="0"/>
  </r>
  <r>
    <s v="EMP0053"/>
    <x v="52"/>
    <x v="4"/>
    <d v="2024-09-11T00:00:00"/>
    <s v="Present"/>
    <x v="39"/>
    <d v="1899-12-30T18:04:00"/>
    <s v="No"/>
    <n v="9.3699999999999992"/>
    <n v="0"/>
    <x v="0"/>
    <s v="No"/>
    <s v="No"/>
    <x v="2"/>
    <n v="0"/>
  </r>
  <r>
    <s v="EMP0054"/>
    <x v="53"/>
    <x v="5"/>
    <d v="2024-09-11T00:00:00"/>
    <s v="Present"/>
    <x v="49"/>
    <d v="1899-12-30T17:48:00"/>
    <s v="No"/>
    <n v="8.7799999999999994"/>
    <n v="0"/>
    <x v="0"/>
    <s v="No"/>
    <s v="No"/>
    <x v="2"/>
    <n v="0"/>
  </r>
  <r>
    <s v="EMP0055"/>
    <x v="54"/>
    <x v="4"/>
    <d v="2024-09-11T00:00:00"/>
    <s v="Present"/>
    <x v="38"/>
    <d v="1899-12-30T15:18:00"/>
    <s v="No"/>
    <n v="6.2"/>
    <n v="0"/>
    <x v="0"/>
    <s v="Yes"/>
    <s v="Yes"/>
    <x v="2"/>
    <n v="0"/>
  </r>
  <r>
    <s v="EMP0056"/>
    <x v="55"/>
    <x v="7"/>
    <d v="2024-09-11T00:00:00"/>
    <s v="Present"/>
    <x v="11"/>
    <d v="1899-12-30T18:29:00"/>
    <s v="No"/>
    <n v="9.65"/>
    <n v="0"/>
    <x v="0"/>
    <s v="No"/>
    <s v="No"/>
    <x v="2"/>
    <n v="0"/>
  </r>
  <r>
    <s v="EMP0057"/>
    <x v="56"/>
    <x v="0"/>
    <d v="2024-09-11T00:00:00"/>
    <s v="Present"/>
    <x v="55"/>
    <d v="1899-12-30T17:34:00"/>
    <s v="Yes"/>
    <n v="8.33"/>
    <n v="0"/>
    <x v="0"/>
    <s v="No"/>
    <s v="No"/>
    <x v="2"/>
    <n v="0"/>
  </r>
  <r>
    <s v="EMP0058"/>
    <x v="57"/>
    <x v="0"/>
    <d v="2024-09-11T00:00:00"/>
    <s v="Present"/>
    <x v="8"/>
    <d v="1899-12-30T17:47:00"/>
    <s v="No"/>
    <n v="8.8000000000000007"/>
    <n v="0"/>
    <x v="0"/>
    <s v="No"/>
    <s v="No"/>
    <x v="2"/>
    <n v="0"/>
  </r>
  <r>
    <s v="EMP0059"/>
    <x v="58"/>
    <x v="4"/>
    <d v="2024-09-11T00:00:00"/>
    <s v="Present"/>
    <x v="46"/>
    <d v="1899-12-30T17:52:00"/>
    <s v="No"/>
    <n v="9.1199999999999992"/>
    <n v="0"/>
    <x v="0"/>
    <s v="No"/>
    <s v="No"/>
    <x v="2"/>
    <n v="0"/>
  </r>
  <r>
    <s v="EMP0060"/>
    <x v="59"/>
    <x v="6"/>
    <d v="2024-09-11T00:00:00"/>
    <s v="Present"/>
    <x v="0"/>
    <d v="1899-12-30T18:06:00"/>
    <s v="No"/>
    <n v="9.0299999999999994"/>
    <n v="0"/>
    <x v="0"/>
    <s v="No"/>
    <s v="No"/>
    <x v="2"/>
    <n v="0"/>
  </r>
  <r>
    <s v="EMP0061"/>
    <x v="60"/>
    <x v="2"/>
    <d v="2024-09-11T00:00:00"/>
    <s v="Present"/>
    <x v="14"/>
    <d v="1899-12-30T17:56:00"/>
    <s v="No"/>
    <n v="9"/>
    <n v="0"/>
    <x v="0"/>
    <s v="No"/>
    <s v="No"/>
    <x v="2"/>
    <n v="0"/>
  </r>
  <r>
    <s v="EMP0062"/>
    <x v="61"/>
    <x v="7"/>
    <d v="2024-09-11T00:00:00"/>
    <s v="Leave"/>
    <x v="13"/>
    <m/>
    <s v="No"/>
    <n v="0"/>
    <n v="0"/>
    <x v="4"/>
    <s v="No"/>
    <s v="No"/>
    <x v="2"/>
    <n v="1"/>
  </r>
  <r>
    <s v="EMP0063"/>
    <x v="62"/>
    <x v="3"/>
    <d v="2024-09-11T00:00:00"/>
    <s v="Leave"/>
    <x v="13"/>
    <m/>
    <s v="No"/>
    <n v="0"/>
    <n v="0"/>
    <x v="2"/>
    <s v="No"/>
    <s v="No"/>
    <x v="2"/>
    <n v="1"/>
  </r>
  <r>
    <s v="EMP0064"/>
    <x v="63"/>
    <x v="0"/>
    <d v="2024-09-11T00:00:00"/>
    <s v="Absent"/>
    <x v="13"/>
    <m/>
    <s v="No"/>
    <n v="0"/>
    <n v="0"/>
    <x v="0"/>
    <s v="No"/>
    <s v="No"/>
    <x v="2"/>
    <n v="0"/>
  </r>
  <r>
    <s v="EMP0065"/>
    <x v="64"/>
    <x v="6"/>
    <d v="2024-09-11T00:00:00"/>
    <s v="Present"/>
    <x v="14"/>
    <d v="1899-12-30T18:24:00"/>
    <s v="No"/>
    <n v="9.4700000000000006"/>
    <n v="0"/>
    <x v="0"/>
    <s v="No"/>
    <s v="No"/>
    <x v="2"/>
    <n v="0"/>
  </r>
  <r>
    <s v="EMP0066"/>
    <x v="65"/>
    <x v="5"/>
    <d v="2024-09-11T00:00:00"/>
    <s v="Present"/>
    <x v="39"/>
    <d v="1899-12-30T17:40:00"/>
    <s v="No"/>
    <n v="8.9700000000000006"/>
    <n v="0"/>
    <x v="0"/>
    <s v="No"/>
    <s v="No"/>
    <x v="2"/>
    <n v="0"/>
  </r>
  <r>
    <s v="EMP0067"/>
    <x v="66"/>
    <x v="5"/>
    <d v="2024-09-11T00:00:00"/>
    <s v="Present"/>
    <x v="43"/>
    <d v="1899-12-30T17:59:00"/>
    <s v="No"/>
    <n v="9.1999999999999993"/>
    <n v="0"/>
    <x v="0"/>
    <s v="No"/>
    <s v="No"/>
    <x v="2"/>
    <n v="0"/>
  </r>
  <r>
    <s v="EMP0068"/>
    <x v="67"/>
    <x v="7"/>
    <d v="2024-09-11T00:00:00"/>
    <s v="Present"/>
    <x v="48"/>
    <d v="1899-12-30T18:21:00"/>
    <s v="Yes"/>
    <n v="8.92"/>
    <n v="0"/>
    <x v="0"/>
    <s v="No"/>
    <s v="No"/>
    <x v="2"/>
    <n v="0"/>
  </r>
  <r>
    <s v="EMP0069"/>
    <x v="68"/>
    <x v="6"/>
    <d v="2024-09-11T00:00:00"/>
    <s v="Present"/>
    <x v="38"/>
    <d v="1899-12-30T15:15:00"/>
    <s v="No"/>
    <n v="6.15"/>
    <n v="0"/>
    <x v="0"/>
    <s v="Yes"/>
    <s v="Yes"/>
    <x v="2"/>
    <n v="0"/>
  </r>
  <r>
    <s v="EMP0070"/>
    <x v="69"/>
    <x v="3"/>
    <d v="2024-09-11T00:00:00"/>
    <s v="Present"/>
    <x v="27"/>
    <d v="1899-12-30T15:07:00"/>
    <s v="No"/>
    <n v="6.08"/>
    <n v="0"/>
    <x v="0"/>
    <s v="Yes"/>
    <s v="Yes"/>
    <x v="2"/>
    <n v="0"/>
  </r>
  <r>
    <s v="EMP0071"/>
    <x v="70"/>
    <x v="2"/>
    <d v="2024-09-11T00:00:00"/>
    <s v="Present"/>
    <x v="0"/>
    <d v="1899-12-30T18:11:00"/>
    <s v="No"/>
    <n v="9.1199999999999992"/>
    <n v="0"/>
    <x v="0"/>
    <s v="No"/>
    <s v="No"/>
    <x v="2"/>
    <n v="0"/>
  </r>
  <r>
    <s v="EMP0072"/>
    <x v="71"/>
    <x v="1"/>
    <d v="2024-09-11T00:00:00"/>
    <s v="Present"/>
    <x v="67"/>
    <d v="1899-12-30T18:22:00"/>
    <s v="Yes"/>
    <n v="8.9499999999999993"/>
    <n v="0"/>
    <x v="0"/>
    <s v="No"/>
    <s v="No"/>
    <x v="2"/>
    <n v="0"/>
  </r>
  <r>
    <s v="EMP0073"/>
    <x v="72"/>
    <x v="6"/>
    <d v="2024-09-11T00:00:00"/>
    <s v="Present"/>
    <x v="0"/>
    <d v="1899-12-30T14:45:00"/>
    <s v="No"/>
    <n v="5.68"/>
    <n v="0"/>
    <x v="0"/>
    <s v="Yes"/>
    <s v="Yes"/>
    <x v="2"/>
    <n v="0"/>
  </r>
  <r>
    <s v="EMP0074"/>
    <x v="73"/>
    <x v="1"/>
    <d v="2024-09-11T00:00:00"/>
    <s v="Present"/>
    <x v="14"/>
    <d v="1899-12-30T17:58:00"/>
    <s v="No"/>
    <n v="9.0299999999999994"/>
    <n v="0"/>
    <x v="0"/>
    <s v="No"/>
    <s v="No"/>
    <x v="2"/>
    <n v="0"/>
  </r>
  <r>
    <s v="EMP0075"/>
    <x v="74"/>
    <x v="2"/>
    <d v="2024-09-11T00:00:00"/>
    <s v="Present"/>
    <x v="25"/>
    <d v="1899-12-30T18:01:00"/>
    <s v="No"/>
    <n v="8.9700000000000006"/>
    <n v="0"/>
    <x v="0"/>
    <s v="No"/>
    <s v="No"/>
    <x v="2"/>
    <n v="0"/>
  </r>
  <r>
    <s v="EMP0001"/>
    <x v="0"/>
    <x v="0"/>
    <d v="2024-09-12T00:00:00"/>
    <s v="Present"/>
    <x v="32"/>
    <d v="1899-12-30T18:15:00"/>
    <s v="No"/>
    <n v="9.2799999999999994"/>
    <n v="0.28000000000000003"/>
    <x v="0"/>
    <s v="No"/>
    <s v="No"/>
    <x v="3"/>
    <n v="0"/>
  </r>
  <r>
    <s v="EMP0002"/>
    <x v="1"/>
    <x v="1"/>
    <d v="2024-09-12T00:00:00"/>
    <s v="Present"/>
    <x v="9"/>
    <d v="1899-12-30T17:59:00"/>
    <s v="Yes"/>
    <n v="8.6999999999999993"/>
    <n v="0"/>
    <x v="0"/>
    <s v="No"/>
    <s v="No"/>
    <x v="3"/>
    <n v="0"/>
  </r>
  <r>
    <s v="EMP0003"/>
    <x v="2"/>
    <x v="2"/>
    <d v="2024-09-12T00:00:00"/>
    <s v="Present"/>
    <x v="17"/>
    <d v="1899-12-30T17:50:00"/>
    <s v="No"/>
    <n v="8.5299999999999994"/>
    <n v="0"/>
    <x v="0"/>
    <s v="No"/>
    <s v="No"/>
    <x v="3"/>
    <n v="0"/>
  </r>
  <r>
    <s v="EMP0004"/>
    <x v="3"/>
    <x v="3"/>
    <d v="2024-09-12T00:00:00"/>
    <s v="Present"/>
    <x v="55"/>
    <d v="1899-12-30T17:51:00"/>
    <s v="No"/>
    <n v="8.6199999999999992"/>
    <n v="0"/>
    <x v="0"/>
    <s v="No"/>
    <s v="No"/>
    <x v="3"/>
    <n v="0"/>
  </r>
  <r>
    <s v="EMP0005"/>
    <x v="4"/>
    <x v="3"/>
    <d v="2024-09-12T00:00:00"/>
    <s v="Leave"/>
    <x v="13"/>
    <m/>
    <s v="No"/>
    <n v="0"/>
    <n v="0"/>
    <x v="4"/>
    <s v="No"/>
    <s v="No"/>
    <x v="3"/>
    <n v="1"/>
  </r>
  <r>
    <s v="EMP0006"/>
    <x v="5"/>
    <x v="4"/>
    <d v="2024-09-12T00:00:00"/>
    <s v="Present"/>
    <x v="4"/>
    <d v="1899-12-30T17:43:00"/>
    <s v="No"/>
    <n v="8.5500000000000007"/>
    <n v="0"/>
    <x v="0"/>
    <s v="No"/>
    <s v="No"/>
    <x v="3"/>
    <n v="0"/>
  </r>
  <r>
    <s v="EMP0007"/>
    <x v="6"/>
    <x v="5"/>
    <d v="2024-09-12T00:00:00"/>
    <s v="Present"/>
    <x v="41"/>
    <d v="1899-12-30T18:10:00"/>
    <s v="No"/>
    <n v="8.9700000000000006"/>
    <n v="0"/>
    <x v="0"/>
    <s v="No"/>
    <s v="No"/>
    <x v="3"/>
    <n v="0"/>
  </r>
  <r>
    <s v="EMP0008"/>
    <x v="7"/>
    <x v="5"/>
    <d v="2024-09-12T00:00:00"/>
    <s v="Leave"/>
    <x v="13"/>
    <m/>
    <s v="No"/>
    <n v="0"/>
    <n v="0"/>
    <x v="1"/>
    <s v="No"/>
    <s v="No"/>
    <x v="3"/>
    <n v="1"/>
  </r>
  <r>
    <s v="EMP0009"/>
    <x v="8"/>
    <x v="4"/>
    <d v="2024-09-12T00:00:00"/>
    <s v="Present"/>
    <x v="56"/>
    <d v="1899-12-30T18:05:00"/>
    <s v="Yes"/>
    <n v="8.35"/>
    <n v="0"/>
    <x v="0"/>
    <s v="No"/>
    <s v="Yes"/>
    <x v="3"/>
    <n v="0"/>
  </r>
  <r>
    <s v="EMP0010"/>
    <x v="9"/>
    <x v="4"/>
    <d v="2024-09-12T00:00:00"/>
    <s v="Present"/>
    <x v="0"/>
    <d v="1899-12-30T18:24:00"/>
    <s v="Yes"/>
    <n v="9.33"/>
    <n v="0"/>
    <x v="0"/>
    <s v="No"/>
    <s v="Yes"/>
    <x v="3"/>
    <n v="0"/>
  </r>
  <r>
    <s v="EMP0011"/>
    <x v="10"/>
    <x v="0"/>
    <d v="2024-09-12T00:00:00"/>
    <s v="Present"/>
    <x v="39"/>
    <d v="1899-12-30T18:27:00"/>
    <s v="No"/>
    <n v="9.75"/>
    <n v="0"/>
    <x v="0"/>
    <s v="No"/>
    <s v="No"/>
    <x v="3"/>
    <n v="0"/>
  </r>
  <r>
    <s v="EMP0012"/>
    <x v="11"/>
    <x v="6"/>
    <d v="2024-09-12T00:00:00"/>
    <s v="Present"/>
    <x v="33"/>
    <d v="1899-12-30T18:21:00"/>
    <s v="No"/>
    <n v="9.68"/>
    <n v="0"/>
    <x v="0"/>
    <s v="No"/>
    <s v="No"/>
    <x v="3"/>
    <n v="0"/>
  </r>
  <r>
    <s v="EMP0013"/>
    <x v="12"/>
    <x v="7"/>
    <d v="2024-09-12T00:00:00"/>
    <s v="Present"/>
    <x v="7"/>
    <d v="1899-12-30T18:11:00"/>
    <s v="No"/>
    <n v="9.5"/>
    <n v="0"/>
    <x v="0"/>
    <s v="No"/>
    <s v="No"/>
    <x v="3"/>
    <n v="0"/>
  </r>
  <r>
    <s v="EMP0014"/>
    <x v="13"/>
    <x v="2"/>
    <d v="2024-09-12T00:00:00"/>
    <s v="Present"/>
    <x v="18"/>
    <d v="1899-12-30T14:46:00"/>
    <s v="No"/>
    <n v="5.85"/>
    <n v="0"/>
    <x v="0"/>
    <s v="Yes"/>
    <s v="Yes"/>
    <x v="3"/>
    <n v="0"/>
  </r>
  <r>
    <s v="EMP0015"/>
    <x v="14"/>
    <x v="5"/>
    <d v="2024-09-12T00:00:00"/>
    <s v="Present"/>
    <x v="46"/>
    <d v="1899-12-30T17:49:00"/>
    <s v="No"/>
    <n v="9.07"/>
    <n v="7.0000000000000007E-2"/>
    <x v="0"/>
    <s v="No"/>
    <s v="No"/>
    <x v="3"/>
    <n v="0"/>
  </r>
  <r>
    <s v="EMP0016"/>
    <x v="15"/>
    <x v="7"/>
    <d v="2024-09-12T00:00:00"/>
    <s v="Present"/>
    <x v="46"/>
    <d v="1899-12-30T18:17:00"/>
    <s v="No"/>
    <n v="9.5299999999999994"/>
    <n v="0.53"/>
    <x v="0"/>
    <s v="No"/>
    <s v="No"/>
    <x v="3"/>
    <n v="0"/>
  </r>
  <r>
    <s v="EMP0017"/>
    <x v="16"/>
    <x v="2"/>
    <d v="2024-09-12T00:00:00"/>
    <s v="Present"/>
    <x v="41"/>
    <d v="1899-12-30T17:38:00"/>
    <s v="No"/>
    <n v="8.43"/>
    <n v="0"/>
    <x v="0"/>
    <s v="No"/>
    <s v="No"/>
    <x v="3"/>
    <n v="0"/>
  </r>
  <r>
    <s v="EMP0018"/>
    <x v="17"/>
    <x v="5"/>
    <d v="2024-09-12T00:00:00"/>
    <s v="Present"/>
    <x v="7"/>
    <d v="1899-12-30T17:45:00"/>
    <s v="No"/>
    <n v="9.07"/>
    <n v="7.0000000000000007E-2"/>
    <x v="0"/>
    <s v="No"/>
    <s v="No"/>
    <x v="3"/>
    <n v="0"/>
  </r>
  <r>
    <s v="EMP0019"/>
    <x v="18"/>
    <x v="1"/>
    <d v="2024-09-12T00:00:00"/>
    <s v="Present"/>
    <x v="26"/>
    <d v="1899-12-30T18:13:00"/>
    <s v="No"/>
    <n v="9.1300000000000008"/>
    <n v="0.13"/>
    <x v="0"/>
    <s v="No"/>
    <s v="No"/>
    <x v="3"/>
    <n v="0"/>
  </r>
  <r>
    <s v="EMP0020"/>
    <x v="19"/>
    <x v="0"/>
    <d v="2024-09-12T00:00:00"/>
    <s v="Present"/>
    <x v="6"/>
    <d v="1899-12-30T18:19:00"/>
    <s v="Yes"/>
    <n v="8.5299999999999994"/>
    <n v="0"/>
    <x v="0"/>
    <s v="No"/>
    <s v="No"/>
    <x v="3"/>
    <n v="0"/>
  </r>
  <r>
    <s v="EMP0021"/>
    <x v="20"/>
    <x v="5"/>
    <d v="2024-09-12T00:00:00"/>
    <s v="Present"/>
    <x v="27"/>
    <d v="1899-12-30T15:00:00"/>
    <s v="No"/>
    <n v="5.97"/>
    <n v="0"/>
    <x v="0"/>
    <s v="Yes"/>
    <s v="No"/>
    <x v="3"/>
    <n v="0"/>
  </r>
  <r>
    <s v="EMP0022"/>
    <x v="21"/>
    <x v="3"/>
    <d v="2024-09-12T00:00:00"/>
    <s v="Present"/>
    <x v="0"/>
    <d v="1899-12-30T18:13:00"/>
    <s v="No"/>
    <n v="9.15"/>
    <n v="0"/>
    <x v="0"/>
    <s v="No"/>
    <s v="No"/>
    <x v="3"/>
    <n v="0"/>
  </r>
  <r>
    <s v="EMP0023"/>
    <x v="22"/>
    <x v="4"/>
    <d v="2024-09-12T00:00:00"/>
    <s v="Present"/>
    <x v="24"/>
    <d v="1899-12-30T18:19:00"/>
    <s v="Yes"/>
    <n v="9.17"/>
    <n v="0"/>
    <x v="0"/>
    <s v="No"/>
    <s v="No"/>
    <x v="3"/>
    <n v="0"/>
  </r>
  <r>
    <s v="EMP0024"/>
    <x v="23"/>
    <x v="1"/>
    <d v="2024-09-12T00:00:00"/>
    <s v="Present"/>
    <x v="0"/>
    <d v="1899-12-30T17:47:00"/>
    <s v="No"/>
    <n v="8.7200000000000006"/>
    <n v="0"/>
    <x v="0"/>
    <s v="No"/>
    <s v="No"/>
    <x v="3"/>
    <n v="0"/>
  </r>
  <r>
    <s v="EMP0025"/>
    <x v="24"/>
    <x v="6"/>
    <d v="2024-09-12T00:00:00"/>
    <s v="Leave"/>
    <x v="13"/>
    <m/>
    <s v="No"/>
    <n v="0"/>
    <n v="0"/>
    <x v="3"/>
    <s v="No"/>
    <s v="Yes"/>
    <x v="3"/>
    <n v="1"/>
  </r>
  <r>
    <s v="EMP0026"/>
    <x v="25"/>
    <x v="5"/>
    <d v="2024-09-12T00:00:00"/>
    <s v="Present"/>
    <x v="27"/>
    <d v="1899-12-30T18:21:00"/>
    <s v="No"/>
    <n v="9.32"/>
    <n v="0.32"/>
    <x v="0"/>
    <s v="No"/>
    <s v="No"/>
    <x v="3"/>
    <n v="0"/>
  </r>
  <r>
    <s v="EMP0027"/>
    <x v="26"/>
    <x v="6"/>
    <d v="2024-09-12T00:00:00"/>
    <s v="Present"/>
    <x v="0"/>
    <d v="1899-12-30T18:23:00"/>
    <s v="No"/>
    <n v="9.32"/>
    <n v="0"/>
    <x v="0"/>
    <s v="No"/>
    <s v="No"/>
    <x v="3"/>
    <n v="0"/>
  </r>
  <r>
    <s v="EMP0028"/>
    <x v="27"/>
    <x v="7"/>
    <d v="2024-09-12T00:00:00"/>
    <s v="Present"/>
    <x v="38"/>
    <d v="1899-12-30T17:57:00"/>
    <s v="Yes"/>
    <n v="8.85"/>
    <n v="0"/>
    <x v="0"/>
    <s v="No"/>
    <s v="No"/>
    <x v="3"/>
    <n v="0"/>
  </r>
  <r>
    <s v="EMP0029"/>
    <x v="28"/>
    <x v="4"/>
    <d v="2024-09-12T00:00:00"/>
    <s v="Present"/>
    <x v="74"/>
    <d v="1899-12-30T17:30:00"/>
    <s v="Yes"/>
    <n v="7.88"/>
    <n v="0"/>
    <x v="0"/>
    <s v="No"/>
    <s v="Yes"/>
    <x v="3"/>
    <n v="0"/>
  </r>
  <r>
    <s v="EMP0030"/>
    <x v="29"/>
    <x v="6"/>
    <d v="2024-09-12T00:00:00"/>
    <s v="Present"/>
    <x v="9"/>
    <d v="1899-12-30T18:13:00"/>
    <s v="No"/>
    <n v="8.93"/>
    <n v="0"/>
    <x v="0"/>
    <s v="No"/>
    <s v="No"/>
    <x v="3"/>
    <n v="0"/>
  </r>
  <r>
    <s v="EMP0031"/>
    <x v="30"/>
    <x v="0"/>
    <d v="2024-09-12T00:00:00"/>
    <s v="Present"/>
    <x v="70"/>
    <d v="1899-12-30T18:15:00"/>
    <s v="Yes"/>
    <n v="8.92"/>
    <n v="0"/>
    <x v="0"/>
    <s v="No"/>
    <s v="No"/>
    <x v="3"/>
    <n v="0"/>
  </r>
  <r>
    <s v="EMP0032"/>
    <x v="31"/>
    <x v="4"/>
    <d v="2024-09-12T00:00:00"/>
    <s v="Present"/>
    <x v="28"/>
    <d v="1899-12-30T17:37:00"/>
    <s v="No"/>
    <n v="8.5"/>
    <n v="0"/>
    <x v="0"/>
    <s v="No"/>
    <s v="No"/>
    <x v="3"/>
    <n v="0"/>
  </r>
  <r>
    <s v="EMP0033"/>
    <x v="32"/>
    <x v="4"/>
    <d v="2024-09-12T00:00:00"/>
    <s v="Present"/>
    <x v="59"/>
    <d v="1899-12-30T15:12:00"/>
    <s v="Yes"/>
    <n v="5.45"/>
    <n v="0"/>
    <x v="0"/>
    <s v="Yes"/>
    <s v="Yes"/>
    <x v="3"/>
    <n v="0"/>
  </r>
  <r>
    <s v="EMP0034"/>
    <x v="33"/>
    <x v="0"/>
    <d v="2024-09-12T00:00:00"/>
    <s v="Present"/>
    <x v="45"/>
    <d v="1899-12-30T18:11:00"/>
    <s v="No"/>
    <n v="9.3800000000000008"/>
    <n v="0"/>
    <x v="0"/>
    <s v="No"/>
    <s v="No"/>
    <x v="3"/>
    <n v="0"/>
  </r>
  <r>
    <s v="EMP0035"/>
    <x v="34"/>
    <x v="2"/>
    <d v="2024-09-12T00:00:00"/>
    <s v="Present"/>
    <x v="1"/>
    <d v="1899-12-30T15:01:00"/>
    <s v="No"/>
    <n v="6.28"/>
    <n v="0"/>
    <x v="0"/>
    <s v="Yes"/>
    <s v="No"/>
    <x v="3"/>
    <n v="0"/>
  </r>
  <r>
    <s v="EMP0036"/>
    <x v="35"/>
    <x v="1"/>
    <d v="2024-09-12T00:00:00"/>
    <s v="Absent"/>
    <x v="13"/>
    <m/>
    <s v="No"/>
    <n v="0"/>
    <n v="0"/>
    <x v="0"/>
    <s v="No"/>
    <s v="Yes"/>
    <x v="3"/>
    <n v="0"/>
  </r>
  <r>
    <s v="EMP0037"/>
    <x v="36"/>
    <x v="3"/>
    <d v="2024-09-12T00:00:00"/>
    <s v="Present"/>
    <x v="36"/>
    <d v="1899-12-30T17:34:00"/>
    <s v="Yes"/>
    <n v="7.88"/>
    <n v="0"/>
    <x v="0"/>
    <s v="No"/>
    <s v="No"/>
    <x v="3"/>
    <n v="0"/>
  </r>
  <r>
    <s v="EMP0038"/>
    <x v="37"/>
    <x v="7"/>
    <d v="2024-09-12T00:00:00"/>
    <s v="Leave"/>
    <x v="13"/>
    <m/>
    <s v="No"/>
    <n v="0"/>
    <n v="0"/>
    <x v="1"/>
    <s v="No"/>
    <s v="No"/>
    <x v="3"/>
    <n v="1"/>
  </r>
  <r>
    <s v="EMP0039"/>
    <x v="38"/>
    <x v="6"/>
    <d v="2024-09-12T00:00:00"/>
    <s v="Present"/>
    <x v="27"/>
    <d v="1899-12-30T17:41:00"/>
    <s v="No"/>
    <n v="8.65"/>
    <n v="0"/>
    <x v="0"/>
    <s v="No"/>
    <s v="No"/>
    <x v="3"/>
    <n v="0"/>
  </r>
  <r>
    <s v="EMP0040"/>
    <x v="39"/>
    <x v="2"/>
    <d v="2024-09-12T00:00:00"/>
    <s v="Leave"/>
    <x v="13"/>
    <m/>
    <s v="No"/>
    <n v="0"/>
    <n v="0"/>
    <x v="2"/>
    <s v="No"/>
    <s v="No"/>
    <x v="3"/>
    <n v="1"/>
  </r>
  <r>
    <s v="EMP0041"/>
    <x v="40"/>
    <x v="7"/>
    <d v="2024-09-12T00:00:00"/>
    <s v="Present"/>
    <x v="2"/>
    <d v="1899-12-30T17:58:00"/>
    <s v="No"/>
    <n v="9.02"/>
    <n v="0"/>
    <x v="0"/>
    <s v="No"/>
    <s v="No"/>
    <x v="3"/>
    <n v="0"/>
  </r>
  <r>
    <s v="EMP0042"/>
    <x v="41"/>
    <x v="7"/>
    <d v="2024-09-12T00:00:00"/>
    <s v="Absent"/>
    <x v="13"/>
    <m/>
    <s v="No"/>
    <n v="0"/>
    <n v="0"/>
    <x v="0"/>
    <s v="No"/>
    <s v="No"/>
    <x v="3"/>
    <n v="0"/>
  </r>
  <r>
    <s v="EMP0043"/>
    <x v="42"/>
    <x v="7"/>
    <d v="2024-09-12T00:00:00"/>
    <s v="Present"/>
    <x v="7"/>
    <d v="1899-12-30T17:56:00"/>
    <s v="No"/>
    <n v="9.25"/>
    <n v="0"/>
    <x v="0"/>
    <s v="No"/>
    <s v="No"/>
    <x v="3"/>
    <n v="0"/>
  </r>
  <r>
    <s v="EMP0044"/>
    <x v="43"/>
    <x v="1"/>
    <d v="2024-09-12T00:00:00"/>
    <s v="Present"/>
    <x v="25"/>
    <d v="1899-12-30T17:54:00"/>
    <s v="No"/>
    <n v="8.85"/>
    <n v="0"/>
    <x v="0"/>
    <s v="No"/>
    <s v="No"/>
    <x v="3"/>
    <n v="0"/>
  </r>
  <r>
    <s v="EMP0045"/>
    <x v="44"/>
    <x v="4"/>
    <d v="2024-09-12T00:00:00"/>
    <s v="Present"/>
    <x v="24"/>
    <d v="1899-12-30T17:39:00"/>
    <s v="No"/>
    <n v="8.5"/>
    <n v="0"/>
    <x v="0"/>
    <s v="No"/>
    <s v="No"/>
    <x v="3"/>
    <n v="0"/>
  </r>
  <r>
    <s v="EMP0046"/>
    <x v="45"/>
    <x v="0"/>
    <d v="2024-09-12T00:00:00"/>
    <s v="Present"/>
    <x v="26"/>
    <d v="1899-12-30T18:19:00"/>
    <s v="No"/>
    <n v="9.23"/>
    <n v="0"/>
    <x v="0"/>
    <s v="No"/>
    <s v="No"/>
    <x v="3"/>
    <n v="0"/>
  </r>
  <r>
    <s v="EMP0047"/>
    <x v="46"/>
    <x v="2"/>
    <d v="2024-09-12T00:00:00"/>
    <s v="Present"/>
    <x v="69"/>
    <d v="1899-12-30T17:32:00"/>
    <s v="Yes"/>
    <n v="7.63"/>
    <n v="0"/>
    <x v="0"/>
    <s v="No"/>
    <s v="Yes"/>
    <x v="3"/>
    <n v="0"/>
  </r>
  <r>
    <s v="EMP0048"/>
    <x v="47"/>
    <x v="4"/>
    <d v="2024-09-12T00:00:00"/>
    <s v="Present"/>
    <x v="41"/>
    <d v="1899-12-30T18:23:00"/>
    <s v="No"/>
    <n v="9.18"/>
    <n v="0.18"/>
    <x v="0"/>
    <s v="No"/>
    <s v="No"/>
    <x v="3"/>
    <n v="0"/>
  </r>
  <r>
    <s v="EMP0049"/>
    <x v="48"/>
    <x v="2"/>
    <d v="2024-09-12T00:00:00"/>
    <s v="Present"/>
    <x v="7"/>
    <d v="1899-12-30T18:00:00"/>
    <s v="No"/>
    <n v="9.32"/>
    <n v="0"/>
    <x v="0"/>
    <s v="No"/>
    <s v="No"/>
    <x v="3"/>
    <n v="0"/>
  </r>
  <r>
    <s v="EMP0050"/>
    <x v="49"/>
    <x v="3"/>
    <d v="2024-09-12T00:00:00"/>
    <s v="Present"/>
    <x v="47"/>
    <d v="1899-12-30T14:55:00"/>
    <s v="No"/>
    <n v="6.15"/>
    <n v="0"/>
    <x v="0"/>
    <s v="Yes"/>
    <s v="No"/>
    <x v="3"/>
    <n v="0"/>
  </r>
  <r>
    <s v="EMP0051"/>
    <x v="50"/>
    <x v="5"/>
    <d v="2024-09-12T00:00:00"/>
    <s v="Present"/>
    <x v="29"/>
    <d v="1899-12-30T15:19:00"/>
    <s v="No"/>
    <n v="6.45"/>
    <n v="0"/>
    <x v="0"/>
    <s v="Yes"/>
    <s v="Yes"/>
    <x v="3"/>
    <n v="0"/>
  </r>
  <r>
    <s v="EMP0052"/>
    <x v="51"/>
    <x v="6"/>
    <d v="2024-09-12T00:00:00"/>
    <s v="Present"/>
    <x v="55"/>
    <d v="1899-12-30T17:35:00"/>
    <s v="No"/>
    <n v="8.35"/>
    <n v="0"/>
    <x v="0"/>
    <s v="No"/>
    <s v="No"/>
    <x v="3"/>
    <n v="0"/>
  </r>
  <r>
    <s v="EMP0053"/>
    <x v="52"/>
    <x v="4"/>
    <d v="2024-09-12T00:00:00"/>
    <s v="Present"/>
    <x v="49"/>
    <d v="1899-12-30T17:42:00"/>
    <s v="No"/>
    <n v="8.68"/>
    <n v="0"/>
    <x v="0"/>
    <s v="No"/>
    <s v="No"/>
    <x v="3"/>
    <n v="0"/>
  </r>
  <r>
    <s v="EMP0054"/>
    <x v="53"/>
    <x v="5"/>
    <d v="2024-09-12T00:00:00"/>
    <s v="Present"/>
    <x v="27"/>
    <d v="1899-12-30T17:32:00"/>
    <s v="No"/>
    <n v="8.5"/>
    <n v="0"/>
    <x v="0"/>
    <s v="No"/>
    <s v="No"/>
    <x v="3"/>
    <n v="0"/>
  </r>
  <r>
    <s v="EMP0055"/>
    <x v="54"/>
    <x v="4"/>
    <d v="2024-09-12T00:00:00"/>
    <s v="Present"/>
    <x v="43"/>
    <d v="1899-12-30T17:44:00"/>
    <s v="No"/>
    <n v="8.9499999999999993"/>
    <n v="0"/>
    <x v="0"/>
    <s v="No"/>
    <s v="No"/>
    <x v="3"/>
    <n v="0"/>
  </r>
  <r>
    <s v="EMP0056"/>
    <x v="55"/>
    <x v="7"/>
    <d v="2024-09-12T00:00:00"/>
    <s v="Present"/>
    <x v="9"/>
    <d v="1899-12-30T14:43:00"/>
    <s v="No"/>
    <n v="5.43"/>
    <n v="0"/>
    <x v="0"/>
    <s v="Yes"/>
    <s v="Yes"/>
    <x v="3"/>
    <n v="0"/>
  </r>
  <r>
    <s v="EMP0057"/>
    <x v="56"/>
    <x v="0"/>
    <d v="2024-09-12T00:00:00"/>
    <s v="Present"/>
    <x v="11"/>
    <d v="1899-12-30T15:18:00"/>
    <s v="No"/>
    <n v="6.47"/>
    <n v="0"/>
    <x v="0"/>
    <s v="Yes"/>
    <s v="No"/>
    <x v="3"/>
    <n v="0"/>
  </r>
  <r>
    <s v="EMP0058"/>
    <x v="57"/>
    <x v="0"/>
    <d v="2024-09-12T00:00:00"/>
    <s v="Present"/>
    <x v="10"/>
    <d v="1899-12-30T17:45:00"/>
    <s v="No"/>
    <n v="8.43"/>
    <n v="0"/>
    <x v="0"/>
    <s v="No"/>
    <s v="No"/>
    <x v="3"/>
    <n v="0"/>
  </r>
  <r>
    <s v="EMP0059"/>
    <x v="58"/>
    <x v="4"/>
    <d v="2024-09-12T00:00:00"/>
    <s v="Present"/>
    <x v="41"/>
    <d v="1899-12-30T18:27:00"/>
    <s v="No"/>
    <n v="9.25"/>
    <n v="0"/>
    <x v="0"/>
    <s v="No"/>
    <s v="No"/>
    <x v="3"/>
    <n v="0"/>
  </r>
  <r>
    <s v="EMP0060"/>
    <x v="59"/>
    <x v="6"/>
    <d v="2024-09-12T00:00:00"/>
    <s v="Leave"/>
    <x v="13"/>
    <m/>
    <s v="No"/>
    <n v="0"/>
    <n v="0"/>
    <x v="3"/>
    <s v="No"/>
    <s v="Yes"/>
    <x v="3"/>
    <n v="1"/>
  </r>
  <r>
    <s v="EMP0061"/>
    <x v="60"/>
    <x v="2"/>
    <d v="2024-09-12T00:00:00"/>
    <s v="Present"/>
    <x v="20"/>
    <d v="1899-12-30T17:39:00"/>
    <s v="No"/>
    <n v="8.4"/>
    <n v="0"/>
    <x v="0"/>
    <s v="No"/>
    <s v="No"/>
    <x v="3"/>
    <n v="0"/>
  </r>
  <r>
    <s v="EMP0062"/>
    <x v="61"/>
    <x v="7"/>
    <d v="2024-09-12T00:00:00"/>
    <s v="Present"/>
    <x v="25"/>
    <d v="1899-12-30T17:31:00"/>
    <s v="No"/>
    <n v="8.4700000000000006"/>
    <n v="0"/>
    <x v="0"/>
    <s v="No"/>
    <s v="No"/>
    <x v="3"/>
    <n v="0"/>
  </r>
  <r>
    <s v="EMP0063"/>
    <x v="62"/>
    <x v="3"/>
    <d v="2024-09-12T00:00:00"/>
    <s v="Absent"/>
    <x v="13"/>
    <m/>
    <s v="No"/>
    <n v="0"/>
    <n v="0"/>
    <x v="0"/>
    <s v="No"/>
    <s v="Yes"/>
    <x v="3"/>
    <n v="0"/>
  </r>
  <r>
    <s v="EMP0064"/>
    <x v="63"/>
    <x v="0"/>
    <d v="2024-09-12T00:00:00"/>
    <s v="Present"/>
    <x v="51"/>
    <d v="1899-12-30T17:40:00"/>
    <s v="No"/>
    <n v="8.7799999999999994"/>
    <n v="0"/>
    <x v="0"/>
    <s v="No"/>
    <s v="No"/>
    <x v="3"/>
    <n v="0"/>
  </r>
  <r>
    <s v="EMP0065"/>
    <x v="64"/>
    <x v="6"/>
    <d v="2024-09-12T00:00:00"/>
    <s v="Absent"/>
    <x v="13"/>
    <m/>
    <s v="No"/>
    <n v="0"/>
    <n v="0"/>
    <x v="0"/>
    <s v="No"/>
    <s v="Yes"/>
    <x v="3"/>
    <n v="0"/>
  </r>
  <r>
    <s v="EMP0066"/>
    <x v="65"/>
    <x v="5"/>
    <d v="2024-09-12T00:00:00"/>
    <s v="Present"/>
    <x v="9"/>
    <d v="1899-12-30T18:10:00"/>
    <s v="No"/>
    <n v="8.8800000000000008"/>
    <n v="0"/>
    <x v="0"/>
    <s v="No"/>
    <s v="No"/>
    <x v="3"/>
    <n v="0"/>
  </r>
  <r>
    <s v="EMP0067"/>
    <x v="66"/>
    <x v="5"/>
    <d v="2024-09-12T00:00:00"/>
    <s v="Present"/>
    <x v="24"/>
    <d v="1899-12-30T18:19:00"/>
    <s v="No"/>
    <n v="9.17"/>
    <n v="0.17"/>
    <x v="0"/>
    <s v="No"/>
    <s v="No"/>
    <x v="3"/>
    <n v="0"/>
  </r>
  <r>
    <s v="EMP0068"/>
    <x v="67"/>
    <x v="7"/>
    <d v="2024-09-12T00:00:00"/>
    <s v="Present"/>
    <x v="32"/>
    <d v="1899-12-30T17:35:00"/>
    <s v="No"/>
    <n v="8.6199999999999992"/>
    <n v="0"/>
    <x v="0"/>
    <s v="No"/>
    <s v="No"/>
    <x v="3"/>
    <n v="0"/>
  </r>
  <r>
    <s v="EMP0069"/>
    <x v="68"/>
    <x v="6"/>
    <d v="2024-09-12T00:00:00"/>
    <s v="Present"/>
    <x v="25"/>
    <d v="1899-12-30T17:34:00"/>
    <s v="No"/>
    <n v="8.52"/>
    <n v="0"/>
    <x v="0"/>
    <s v="No"/>
    <s v="No"/>
    <x v="3"/>
    <n v="0"/>
  </r>
  <r>
    <s v="EMP0070"/>
    <x v="69"/>
    <x v="3"/>
    <d v="2024-09-12T00:00:00"/>
    <s v="Present"/>
    <x v="9"/>
    <d v="1899-12-30T17:35:00"/>
    <s v="No"/>
    <n v="8.3000000000000007"/>
    <n v="0"/>
    <x v="0"/>
    <s v="No"/>
    <s v="No"/>
    <x v="3"/>
    <n v="0"/>
  </r>
  <r>
    <s v="EMP0071"/>
    <x v="70"/>
    <x v="2"/>
    <d v="2024-09-12T00:00:00"/>
    <s v="Present"/>
    <x v="55"/>
    <d v="1899-12-30T17:30:00"/>
    <s v="No"/>
    <n v="8.27"/>
    <n v="0"/>
    <x v="0"/>
    <s v="No"/>
    <s v="No"/>
    <x v="3"/>
    <n v="0"/>
  </r>
  <r>
    <s v="EMP0072"/>
    <x v="71"/>
    <x v="1"/>
    <d v="2024-09-12T00:00:00"/>
    <s v="Leave"/>
    <x v="13"/>
    <m/>
    <s v="No"/>
    <n v="0"/>
    <n v="0"/>
    <x v="3"/>
    <s v="No"/>
    <s v="Yes"/>
    <x v="3"/>
    <n v="1"/>
  </r>
  <r>
    <s v="EMP0073"/>
    <x v="72"/>
    <x v="6"/>
    <d v="2024-09-12T00:00:00"/>
    <s v="Present"/>
    <x v="22"/>
    <d v="1899-12-30T18:03:00"/>
    <s v="No"/>
    <n v="8.92"/>
    <n v="0"/>
    <x v="0"/>
    <s v="No"/>
    <s v="No"/>
    <x v="3"/>
    <n v="0"/>
  </r>
  <r>
    <s v="EMP0074"/>
    <x v="73"/>
    <x v="1"/>
    <d v="2024-09-12T00:00:00"/>
    <s v="Present"/>
    <x v="3"/>
    <d v="1899-12-30T18:27:00"/>
    <s v="No"/>
    <n v="9.6300000000000008"/>
    <n v="0"/>
    <x v="0"/>
    <s v="No"/>
    <s v="No"/>
    <x v="3"/>
    <n v="0"/>
  </r>
  <r>
    <s v="EMP0075"/>
    <x v="74"/>
    <x v="2"/>
    <d v="2024-09-12T00:00:00"/>
    <s v="Present"/>
    <x v="24"/>
    <d v="1899-12-30T17:51:00"/>
    <s v="No"/>
    <n v="8.6999999999999993"/>
    <n v="0"/>
    <x v="0"/>
    <s v="No"/>
    <s v="No"/>
    <x v="3"/>
    <n v="0"/>
  </r>
  <r>
    <s v="EMP0001"/>
    <x v="0"/>
    <x v="0"/>
    <d v="2024-09-13T00:00:00"/>
    <s v="Present"/>
    <x v="51"/>
    <d v="1899-12-30T18:16:00"/>
    <s v="No"/>
    <n v="9.3800000000000008"/>
    <n v="0"/>
    <x v="0"/>
    <s v="No"/>
    <s v="No"/>
    <x v="4"/>
    <n v="0"/>
  </r>
  <r>
    <s v="EMP0002"/>
    <x v="1"/>
    <x v="1"/>
    <d v="2024-09-13T00:00:00"/>
    <s v="Absent"/>
    <x v="13"/>
    <m/>
    <s v="No"/>
    <n v="0"/>
    <n v="0"/>
    <x v="0"/>
    <s v="No"/>
    <s v="Yes"/>
    <x v="4"/>
    <n v="0"/>
  </r>
  <r>
    <s v="EMP0003"/>
    <x v="2"/>
    <x v="2"/>
    <d v="2024-09-13T00:00:00"/>
    <s v="Absent"/>
    <x v="13"/>
    <m/>
    <s v="No"/>
    <n v="0"/>
    <n v="0"/>
    <x v="0"/>
    <s v="No"/>
    <s v="Yes"/>
    <x v="4"/>
    <n v="0"/>
  </r>
  <r>
    <s v="EMP0004"/>
    <x v="3"/>
    <x v="3"/>
    <d v="2024-09-13T00:00:00"/>
    <s v="Leave"/>
    <x v="13"/>
    <m/>
    <s v="No"/>
    <n v="0"/>
    <n v="0"/>
    <x v="1"/>
    <s v="No"/>
    <s v="No"/>
    <x v="4"/>
    <n v="1"/>
  </r>
  <r>
    <s v="EMP0005"/>
    <x v="4"/>
    <x v="3"/>
    <d v="2024-09-13T00:00:00"/>
    <s v="Present"/>
    <x v="42"/>
    <d v="1899-12-30T17:57:00"/>
    <s v="No"/>
    <n v="8.77"/>
    <n v="0"/>
    <x v="0"/>
    <s v="No"/>
    <s v="No"/>
    <x v="4"/>
    <n v="0"/>
  </r>
  <r>
    <s v="EMP0006"/>
    <x v="5"/>
    <x v="4"/>
    <d v="2024-09-13T00:00:00"/>
    <s v="Leave"/>
    <x v="13"/>
    <m/>
    <s v="No"/>
    <n v="0"/>
    <n v="0"/>
    <x v="1"/>
    <s v="No"/>
    <s v="No"/>
    <x v="4"/>
    <n v="1"/>
  </r>
  <r>
    <s v="EMP0007"/>
    <x v="6"/>
    <x v="5"/>
    <d v="2024-09-13T00:00:00"/>
    <s v="Present"/>
    <x v="19"/>
    <d v="1899-12-30T18:28:00"/>
    <s v="No"/>
    <n v="9.4700000000000006"/>
    <n v="0"/>
    <x v="0"/>
    <s v="No"/>
    <s v="No"/>
    <x v="4"/>
    <n v="0"/>
  </r>
  <r>
    <s v="EMP0008"/>
    <x v="7"/>
    <x v="5"/>
    <d v="2024-09-13T00:00:00"/>
    <s v="Present"/>
    <x v="47"/>
    <d v="1899-12-30T17:59:00"/>
    <s v="No"/>
    <n v="9.2200000000000006"/>
    <n v="0.22"/>
    <x v="0"/>
    <s v="No"/>
    <s v="No"/>
    <x v="4"/>
    <n v="0"/>
  </r>
  <r>
    <s v="EMP0009"/>
    <x v="8"/>
    <x v="4"/>
    <d v="2024-09-13T00:00:00"/>
    <s v="Present"/>
    <x v="4"/>
    <d v="1899-12-30T17:30:00"/>
    <s v="No"/>
    <n v="8.33"/>
    <n v="0"/>
    <x v="0"/>
    <s v="No"/>
    <s v="No"/>
    <x v="4"/>
    <n v="0"/>
  </r>
  <r>
    <s v="EMP0010"/>
    <x v="9"/>
    <x v="4"/>
    <d v="2024-09-13T00:00:00"/>
    <s v="Present"/>
    <x v="42"/>
    <d v="1899-12-30T17:57:00"/>
    <s v="No"/>
    <n v="8.77"/>
    <n v="0"/>
    <x v="0"/>
    <s v="No"/>
    <s v="No"/>
    <x v="4"/>
    <n v="0"/>
  </r>
  <r>
    <s v="EMP0011"/>
    <x v="10"/>
    <x v="0"/>
    <d v="2024-09-13T00:00:00"/>
    <s v="Present"/>
    <x v="42"/>
    <d v="1899-12-30T18:00:00"/>
    <s v="Yes"/>
    <n v="8.82"/>
    <n v="0"/>
    <x v="0"/>
    <s v="No"/>
    <s v="No"/>
    <x v="4"/>
    <n v="0"/>
  </r>
  <r>
    <s v="EMP0012"/>
    <x v="11"/>
    <x v="6"/>
    <d v="2024-09-13T00:00:00"/>
    <s v="Present"/>
    <x v="5"/>
    <d v="1899-12-30T18:13:00"/>
    <s v="No"/>
    <n v="9.3699999999999992"/>
    <n v="0"/>
    <x v="0"/>
    <s v="No"/>
    <s v="No"/>
    <x v="4"/>
    <n v="0"/>
  </r>
  <r>
    <s v="EMP0013"/>
    <x v="12"/>
    <x v="7"/>
    <d v="2024-09-13T00:00:00"/>
    <s v="Present"/>
    <x v="17"/>
    <d v="1899-12-30T17:59:00"/>
    <s v="No"/>
    <n v="8.68"/>
    <n v="0"/>
    <x v="0"/>
    <s v="No"/>
    <s v="No"/>
    <x v="4"/>
    <n v="0"/>
  </r>
  <r>
    <s v="EMP0014"/>
    <x v="13"/>
    <x v="2"/>
    <d v="2024-09-13T00:00:00"/>
    <s v="Present"/>
    <x v="42"/>
    <d v="1899-12-30T17:32:00"/>
    <s v="No"/>
    <n v="8.35"/>
    <n v="0"/>
    <x v="0"/>
    <s v="No"/>
    <s v="No"/>
    <x v="4"/>
    <n v="0"/>
  </r>
  <r>
    <s v="EMP0015"/>
    <x v="14"/>
    <x v="5"/>
    <d v="2024-09-13T00:00:00"/>
    <s v="Present"/>
    <x v="22"/>
    <d v="1899-12-30T18:19:00"/>
    <s v="No"/>
    <n v="9.18"/>
    <n v="0"/>
    <x v="0"/>
    <s v="No"/>
    <s v="No"/>
    <x v="4"/>
    <n v="0"/>
  </r>
  <r>
    <s v="EMP0016"/>
    <x v="15"/>
    <x v="7"/>
    <d v="2024-09-13T00:00:00"/>
    <s v="Leave"/>
    <x v="13"/>
    <m/>
    <s v="No"/>
    <n v="0"/>
    <n v="0"/>
    <x v="2"/>
    <s v="No"/>
    <s v="No"/>
    <x v="4"/>
    <n v="1"/>
  </r>
  <r>
    <s v="EMP0017"/>
    <x v="16"/>
    <x v="2"/>
    <d v="2024-09-13T00:00:00"/>
    <s v="Present"/>
    <x v="3"/>
    <d v="1899-12-30T17:49:00"/>
    <s v="No"/>
    <n v="9"/>
    <n v="0"/>
    <x v="0"/>
    <s v="No"/>
    <s v="No"/>
    <x v="4"/>
    <n v="0"/>
  </r>
  <r>
    <s v="EMP0018"/>
    <x v="17"/>
    <x v="5"/>
    <d v="2024-09-13T00:00:00"/>
    <s v="Present"/>
    <x v="70"/>
    <d v="1899-12-30T18:29:00"/>
    <s v="Yes"/>
    <n v="9.15"/>
    <n v="0"/>
    <x v="0"/>
    <s v="No"/>
    <s v="No"/>
    <x v="4"/>
    <n v="0"/>
  </r>
  <r>
    <s v="EMP0019"/>
    <x v="18"/>
    <x v="1"/>
    <d v="2024-09-13T00:00:00"/>
    <s v="Present"/>
    <x v="5"/>
    <d v="1899-12-30T18:18:00"/>
    <s v="No"/>
    <n v="9.4499999999999993"/>
    <n v="0"/>
    <x v="0"/>
    <s v="No"/>
    <s v="No"/>
    <x v="4"/>
    <n v="0"/>
  </r>
  <r>
    <s v="EMP0020"/>
    <x v="19"/>
    <x v="0"/>
    <d v="2024-09-13T00:00:00"/>
    <s v="Present"/>
    <x v="8"/>
    <d v="1899-12-30T17:40:00"/>
    <s v="No"/>
    <n v="8.68"/>
    <n v="0"/>
    <x v="0"/>
    <s v="No"/>
    <s v="No"/>
    <x v="4"/>
    <n v="0"/>
  </r>
  <r>
    <s v="EMP0021"/>
    <x v="20"/>
    <x v="5"/>
    <d v="2024-09-13T00:00:00"/>
    <s v="Present"/>
    <x v="43"/>
    <d v="1899-12-30T18:15:00"/>
    <s v="No"/>
    <n v="9.4700000000000006"/>
    <n v="0"/>
    <x v="0"/>
    <s v="No"/>
    <s v="No"/>
    <x v="4"/>
    <n v="0"/>
  </r>
  <r>
    <s v="EMP0022"/>
    <x v="21"/>
    <x v="3"/>
    <d v="2024-09-13T00:00:00"/>
    <s v="Present"/>
    <x v="21"/>
    <d v="1899-12-30T18:10:00"/>
    <s v="Yes"/>
    <n v="8.9499999999999993"/>
    <n v="0"/>
    <x v="0"/>
    <s v="No"/>
    <s v="Yes"/>
    <x v="4"/>
    <n v="0"/>
  </r>
  <r>
    <s v="EMP0023"/>
    <x v="22"/>
    <x v="4"/>
    <d v="2024-09-13T00:00:00"/>
    <s v="Present"/>
    <x v="49"/>
    <d v="1899-12-30T17:46:00"/>
    <s v="No"/>
    <n v="8.75"/>
    <n v="0"/>
    <x v="0"/>
    <s v="No"/>
    <s v="No"/>
    <x v="4"/>
    <n v="0"/>
  </r>
  <r>
    <s v="EMP0024"/>
    <x v="23"/>
    <x v="1"/>
    <d v="2024-09-13T00:00:00"/>
    <s v="Present"/>
    <x v="7"/>
    <d v="1899-12-30T17:58:00"/>
    <s v="No"/>
    <n v="9.2799999999999994"/>
    <n v="0"/>
    <x v="0"/>
    <s v="No"/>
    <s v="No"/>
    <x v="4"/>
    <n v="0"/>
  </r>
  <r>
    <s v="EMP0025"/>
    <x v="24"/>
    <x v="6"/>
    <d v="2024-09-13T00:00:00"/>
    <s v="Absent"/>
    <x v="13"/>
    <m/>
    <s v="No"/>
    <n v="0"/>
    <n v="0"/>
    <x v="0"/>
    <s v="No"/>
    <s v="Yes"/>
    <x v="4"/>
    <n v="0"/>
  </r>
  <r>
    <s v="EMP0026"/>
    <x v="25"/>
    <x v="5"/>
    <d v="2024-09-13T00:00:00"/>
    <s v="Present"/>
    <x v="5"/>
    <d v="1899-12-30T18:10:00"/>
    <s v="No"/>
    <n v="9.32"/>
    <n v="0"/>
    <x v="0"/>
    <s v="No"/>
    <s v="No"/>
    <x v="4"/>
    <n v="0"/>
  </r>
  <r>
    <s v="EMP0027"/>
    <x v="26"/>
    <x v="6"/>
    <d v="2024-09-13T00:00:00"/>
    <s v="Present"/>
    <x v="55"/>
    <d v="1899-12-30T18:22:00"/>
    <s v="No"/>
    <n v="9.1300000000000008"/>
    <n v="0.13"/>
    <x v="0"/>
    <s v="No"/>
    <s v="No"/>
    <x v="4"/>
    <n v="0"/>
  </r>
  <r>
    <s v="EMP0028"/>
    <x v="27"/>
    <x v="7"/>
    <d v="2024-09-13T00:00:00"/>
    <s v="Present"/>
    <x v="9"/>
    <d v="1899-12-30T18:03:00"/>
    <s v="Yes"/>
    <n v="8.77"/>
    <n v="0"/>
    <x v="0"/>
    <s v="No"/>
    <s v="No"/>
    <x v="4"/>
    <n v="0"/>
  </r>
  <r>
    <s v="EMP0029"/>
    <x v="28"/>
    <x v="4"/>
    <d v="2024-09-13T00:00:00"/>
    <s v="Present"/>
    <x v="55"/>
    <d v="1899-12-30T17:50:00"/>
    <s v="No"/>
    <n v="8.6"/>
    <n v="0"/>
    <x v="0"/>
    <s v="No"/>
    <s v="No"/>
    <x v="4"/>
    <n v="0"/>
  </r>
  <r>
    <s v="EMP0030"/>
    <x v="29"/>
    <x v="6"/>
    <d v="2024-09-13T00:00:00"/>
    <s v="Present"/>
    <x v="21"/>
    <d v="1899-12-30T18:08:00"/>
    <s v="No"/>
    <n v="8.92"/>
    <n v="0"/>
    <x v="0"/>
    <s v="No"/>
    <s v="No"/>
    <x v="4"/>
    <n v="0"/>
  </r>
  <r>
    <s v="EMP0031"/>
    <x v="30"/>
    <x v="0"/>
    <d v="2024-09-13T00:00:00"/>
    <s v="Present"/>
    <x v="29"/>
    <d v="1899-12-30T18:28:00"/>
    <s v="No"/>
    <n v="9.6"/>
    <n v="0"/>
    <x v="0"/>
    <s v="No"/>
    <s v="No"/>
    <x v="4"/>
    <n v="0"/>
  </r>
  <r>
    <s v="EMP0032"/>
    <x v="31"/>
    <x v="4"/>
    <d v="2024-09-13T00:00:00"/>
    <s v="Present"/>
    <x v="9"/>
    <d v="1899-12-30T15:02:00"/>
    <s v="No"/>
    <n v="5.75"/>
    <n v="0"/>
    <x v="0"/>
    <s v="Yes"/>
    <s v="Yes"/>
    <x v="4"/>
    <n v="0"/>
  </r>
  <r>
    <s v="EMP0033"/>
    <x v="32"/>
    <x v="4"/>
    <d v="2024-09-13T00:00:00"/>
    <s v="Present"/>
    <x v="17"/>
    <d v="1899-12-30T17:45:00"/>
    <s v="No"/>
    <n v="8.4499999999999993"/>
    <n v="0"/>
    <x v="0"/>
    <s v="No"/>
    <s v="No"/>
    <x v="4"/>
    <n v="0"/>
  </r>
  <r>
    <s v="EMP0034"/>
    <x v="33"/>
    <x v="0"/>
    <d v="2024-09-13T00:00:00"/>
    <s v="Present"/>
    <x v="17"/>
    <d v="1899-12-30T17:52:00"/>
    <s v="No"/>
    <n v="8.57"/>
    <n v="0"/>
    <x v="0"/>
    <s v="No"/>
    <s v="No"/>
    <x v="4"/>
    <n v="0"/>
  </r>
  <r>
    <s v="EMP0035"/>
    <x v="34"/>
    <x v="2"/>
    <d v="2024-09-13T00:00:00"/>
    <s v="Present"/>
    <x v="21"/>
    <d v="1899-12-30T14:55:00"/>
    <s v="No"/>
    <n v="5.7"/>
    <n v="0"/>
    <x v="0"/>
    <s v="Yes"/>
    <s v="No"/>
    <x v="4"/>
    <n v="0"/>
  </r>
  <r>
    <s v="EMP0036"/>
    <x v="35"/>
    <x v="1"/>
    <d v="2024-09-13T00:00:00"/>
    <s v="Present"/>
    <x v="39"/>
    <d v="1899-12-30T18:24:00"/>
    <s v="No"/>
    <n v="9.6999999999999993"/>
    <n v="0.7"/>
    <x v="0"/>
    <s v="No"/>
    <s v="No"/>
    <x v="4"/>
    <n v="0"/>
  </r>
  <r>
    <s v="EMP0037"/>
    <x v="36"/>
    <x v="3"/>
    <d v="2024-09-13T00:00:00"/>
    <s v="Present"/>
    <x v="41"/>
    <d v="1899-12-30T15:15:00"/>
    <s v="No"/>
    <n v="6.05"/>
    <n v="0"/>
    <x v="0"/>
    <s v="Yes"/>
    <s v="No"/>
    <x v="4"/>
    <n v="0"/>
  </r>
  <r>
    <s v="EMP0038"/>
    <x v="37"/>
    <x v="7"/>
    <d v="2024-09-13T00:00:00"/>
    <s v="Present"/>
    <x v="17"/>
    <d v="1899-12-30T17:40:00"/>
    <s v="No"/>
    <n v="8.3699999999999992"/>
    <n v="0"/>
    <x v="0"/>
    <s v="No"/>
    <s v="No"/>
    <x v="4"/>
    <n v="0"/>
  </r>
  <r>
    <s v="EMP0039"/>
    <x v="38"/>
    <x v="6"/>
    <d v="2024-09-13T00:00:00"/>
    <s v="Present"/>
    <x v="57"/>
    <d v="1899-12-30T18:25:00"/>
    <s v="Yes"/>
    <n v="8.6999999999999993"/>
    <n v="0"/>
    <x v="0"/>
    <s v="No"/>
    <s v="Yes"/>
    <x v="4"/>
    <n v="0"/>
  </r>
  <r>
    <s v="EMP0040"/>
    <x v="39"/>
    <x v="2"/>
    <d v="2024-09-13T00:00:00"/>
    <s v="Present"/>
    <x v="0"/>
    <d v="1899-12-30T17:53:00"/>
    <s v="No"/>
    <n v="8.82"/>
    <n v="0"/>
    <x v="0"/>
    <s v="No"/>
    <s v="No"/>
    <x v="4"/>
    <n v="0"/>
  </r>
  <r>
    <s v="EMP0041"/>
    <x v="40"/>
    <x v="7"/>
    <d v="2024-09-13T00:00:00"/>
    <s v="Present"/>
    <x v="2"/>
    <d v="1899-12-30T14:40:00"/>
    <s v="No"/>
    <n v="5.72"/>
    <n v="0"/>
    <x v="0"/>
    <s v="Yes"/>
    <s v="No"/>
    <x v="4"/>
    <n v="0"/>
  </r>
  <r>
    <s v="EMP0042"/>
    <x v="41"/>
    <x v="7"/>
    <d v="2024-09-13T00:00:00"/>
    <s v="Present"/>
    <x v="14"/>
    <d v="1899-12-30T17:41:00"/>
    <s v="No"/>
    <n v="8.75"/>
    <n v="0"/>
    <x v="0"/>
    <s v="No"/>
    <s v="No"/>
    <x v="4"/>
    <n v="0"/>
  </r>
  <r>
    <s v="EMP0043"/>
    <x v="42"/>
    <x v="7"/>
    <d v="2024-09-13T00:00:00"/>
    <s v="Present"/>
    <x v="32"/>
    <d v="1899-12-30T18:00:00"/>
    <s v="No"/>
    <n v="9.0299999999999994"/>
    <n v="0"/>
    <x v="0"/>
    <s v="No"/>
    <s v="No"/>
    <x v="4"/>
    <n v="0"/>
  </r>
  <r>
    <s v="EMP0044"/>
    <x v="43"/>
    <x v="1"/>
    <d v="2024-09-13T00:00:00"/>
    <s v="Present"/>
    <x v="42"/>
    <d v="1899-12-30T17:46:00"/>
    <s v="No"/>
    <n v="8.58"/>
    <n v="0"/>
    <x v="0"/>
    <s v="No"/>
    <s v="No"/>
    <x v="4"/>
    <n v="0"/>
  </r>
  <r>
    <s v="EMP0045"/>
    <x v="44"/>
    <x v="4"/>
    <d v="2024-09-13T00:00:00"/>
    <s v="Present"/>
    <x v="10"/>
    <d v="1899-12-30T17:30:00"/>
    <s v="No"/>
    <n v="8.18"/>
    <n v="0"/>
    <x v="0"/>
    <s v="No"/>
    <s v="No"/>
    <x v="4"/>
    <n v="0"/>
  </r>
  <r>
    <s v="EMP0046"/>
    <x v="45"/>
    <x v="0"/>
    <d v="2024-09-13T00:00:00"/>
    <s v="Present"/>
    <x v="21"/>
    <d v="1899-12-30T18:11:00"/>
    <s v="No"/>
    <n v="8.9700000000000006"/>
    <n v="0"/>
    <x v="0"/>
    <s v="No"/>
    <s v="No"/>
    <x v="4"/>
    <n v="0"/>
  </r>
  <r>
    <s v="EMP0047"/>
    <x v="46"/>
    <x v="2"/>
    <d v="2024-09-13T00:00:00"/>
    <s v="Present"/>
    <x v="21"/>
    <d v="1899-12-30T17:40:00"/>
    <s v="No"/>
    <n v="8.4499999999999993"/>
    <n v="0"/>
    <x v="0"/>
    <s v="No"/>
    <s v="No"/>
    <x v="4"/>
    <n v="0"/>
  </r>
  <r>
    <s v="EMP0048"/>
    <x v="47"/>
    <x v="4"/>
    <d v="2024-09-13T00:00:00"/>
    <s v="Present"/>
    <x v="80"/>
    <d v="1899-12-30T18:01:00"/>
    <s v="Yes"/>
    <n v="8.25"/>
    <n v="0"/>
    <x v="0"/>
    <s v="No"/>
    <s v="No"/>
    <x v="4"/>
    <n v="0"/>
  </r>
  <r>
    <s v="EMP0049"/>
    <x v="48"/>
    <x v="2"/>
    <d v="2024-09-13T00:00:00"/>
    <s v="Present"/>
    <x v="9"/>
    <d v="1899-12-30T17:36:00"/>
    <s v="No"/>
    <n v="8.32"/>
    <n v="0"/>
    <x v="0"/>
    <s v="No"/>
    <s v="No"/>
    <x v="4"/>
    <n v="0"/>
  </r>
  <r>
    <s v="EMP0050"/>
    <x v="49"/>
    <x v="3"/>
    <d v="2024-09-13T00:00:00"/>
    <s v="Present"/>
    <x v="74"/>
    <d v="1899-12-30T18:07:00"/>
    <s v="Yes"/>
    <n v="8.5"/>
    <n v="0"/>
    <x v="0"/>
    <s v="No"/>
    <s v="No"/>
    <x v="4"/>
    <n v="0"/>
  </r>
  <r>
    <s v="EMP0051"/>
    <x v="50"/>
    <x v="5"/>
    <d v="2024-09-13T00:00:00"/>
    <s v="Present"/>
    <x v="32"/>
    <d v="1899-12-30T17:47:00"/>
    <s v="No"/>
    <n v="8.82"/>
    <n v="0"/>
    <x v="0"/>
    <s v="No"/>
    <s v="No"/>
    <x v="4"/>
    <n v="0"/>
  </r>
  <r>
    <s v="EMP0052"/>
    <x v="51"/>
    <x v="6"/>
    <d v="2024-09-13T00:00:00"/>
    <s v="Leave"/>
    <x v="13"/>
    <m/>
    <s v="No"/>
    <n v="0"/>
    <n v="0"/>
    <x v="4"/>
    <s v="No"/>
    <s v="No"/>
    <x v="4"/>
    <n v="1"/>
  </r>
  <r>
    <s v="EMP0053"/>
    <x v="52"/>
    <x v="4"/>
    <d v="2024-09-13T00:00:00"/>
    <s v="Present"/>
    <x v="10"/>
    <d v="1899-12-30T17:47:00"/>
    <s v="No"/>
    <n v="8.4700000000000006"/>
    <n v="0"/>
    <x v="0"/>
    <s v="No"/>
    <s v="No"/>
    <x v="4"/>
    <n v="0"/>
  </r>
  <r>
    <s v="EMP0054"/>
    <x v="53"/>
    <x v="5"/>
    <d v="2024-09-13T00:00:00"/>
    <s v="Present"/>
    <x v="34"/>
    <d v="1899-12-30T18:29:00"/>
    <s v="Yes"/>
    <n v="9.08"/>
    <n v="0.08"/>
    <x v="0"/>
    <s v="No"/>
    <s v="No"/>
    <x v="4"/>
    <n v="0"/>
  </r>
  <r>
    <s v="EMP0055"/>
    <x v="54"/>
    <x v="4"/>
    <d v="2024-09-13T00:00:00"/>
    <s v="Present"/>
    <x v="66"/>
    <d v="1899-12-30T18:13:00"/>
    <s v="Yes"/>
    <n v="8.83"/>
    <n v="0"/>
    <x v="0"/>
    <s v="No"/>
    <s v="No"/>
    <x v="4"/>
    <n v="0"/>
  </r>
  <r>
    <s v="EMP0056"/>
    <x v="55"/>
    <x v="7"/>
    <d v="2024-09-13T00:00:00"/>
    <s v="Present"/>
    <x v="20"/>
    <d v="1899-12-30T17:34:00"/>
    <s v="Yes"/>
    <n v="8.32"/>
    <n v="0"/>
    <x v="0"/>
    <s v="No"/>
    <s v="No"/>
    <x v="4"/>
    <n v="0"/>
  </r>
  <r>
    <s v="EMP0057"/>
    <x v="56"/>
    <x v="0"/>
    <d v="2024-09-13T00:00:00"/>
    <s v="Present"/>
    <x v="28"/>
    <d v="1899-12-30T18:29:00"/>
    <s v="No"/>
    <n v="9.3699999999999992"/>
    <n v="0.37"/>
    <x v="0"/>
    <s v="No"/>
    <s v="No"/>
    <x v="4"/>
    <n v="0"/>
  </r>
  <r>
    <s v="EMP0058"/>
    <x v="57"/>
    <x v="0"/>
    <d v="2024-09-13T00:00:00"/>
    <s v="Leave"/>
    <x v="13"/>
    <m/>
    <s v="No"/>
    <n v="0"/>
    <n v="0"/>
    <x v="2"/>
    <s v="No"/>
    <s v="No"/>
    <x v="4"/>
    <n v="1"/>
  </r>
  <r>
    <s v="EMP0059"/>
    <x v="58"/>
    <x v="4"/>
    <d v="2024-09-13T00:00:00"/>
    <s v="Present"/>
    <x v="46"/>
    <d v="1899-12-30T17:48:00"/>
    <s v="No"/>
    <n v="9.0500000000000007"/>
    <n v="0.05"/>
    <x v="0"/>
    <s v="No"/>
    <s v="No"/>
    <x v="4"/>
    <n v="0"/>
  </r>
  <r>
    <s v="EMP0060"/>
    <x v="59"/>
    <x v="6"/>
    <d v="2024-09-13T00:00:00"/>
    <s v="Present"/>
    <x v="26"/>
    <d v="1899-12-30T15:19:00"/>
    <s v="No"/>
    <n v="6.23"/>
    <n v="0"/>
    <x v="0"/>
    <s v="Yes"/>
    <s v="No"/>
    <x v="4"/>
    <n v="0"/>
  </r>
  <r>
    <s v="EMP0061"/>
    <x v="60"/>
    <x v="2"/>
    <d v="2024-09-13T00:00:00"/>
    <s v="Leave"/>
    <x v="13"/>
    <m/>
    <s v="No"/>
    <n v="0"/>
    <n v="0"/>
    <x v="1"/>
    <s v="No"/>
    <s v="No"/>
    <x v="4"/>
    <n v="1"/>
  </r>
  <r>
    <s v="EMP0062"/>
    <x v="61"/>
    <x v="7"/>
    <d v="2024-09-13T00:00:00"/>
    <s v="Present"/>
    <x v="51"/>
    <d v="1899-12-30T18:12:00"/>
    <s v="No"/>
    <n v="9.32"/>
    <n v="0.32"/>
    <x v="0"/>
    <s v="No"/>
    <s v="No"/>
    <x v="4"/>
    <n v="0"/>
  </r>
  <r>
    <s v="EMP0063"/>
    <x v="62"/>
    <x v="3"/>
    <d v="2024-09-13T00:00:00"/>
    <s v="Present"/>
    <x v="20"/>
    <d v="1899-12-30T18:15:00"/>
    <s v="No"/>
    <n v="9"/>
    <n v="0"/>
    <x v="0"/>
    <s v="No"/>
    <s v="No"/>
    <x v="4"/>
    <n v="0"/>
  </r>
  <r>
    <s v="EMP0064"/>
    <x v="63"/>
    <x v="0"/>
    <d v="2024-09-13T00:00:00"/>
    <s v="Present"/>
    <x v="25"/>
    <d v="1899-12-30T18:29:00"/>
    <s v="No"/>
    <n v="9.43"/>
    <n v="0"/>
    <x v="0"/>
    <s v="No"/>
    <s v="No"/>
    <x v="4"/>
    <n v="0"/>
  </r>
  <r>
    <s v="EMP0065"/>
    <x v="64"/>
    <x v="6"/>
    <d v="2024-09-13T00:00:00"/>
    <s v="Present"/>
    <x v="73"/>
    <d v="1899-12-30T18:01:00"/>
    <s v="Yes"/>
    <n v="8.2200000000000006"/>
    <n v="0"/>
    <x v="0"/>
    <s v="No"/>
    <s v="No"/>
    <x v="4"/>
    <n v="0"/>
  </r>
  <r>
    <s v="EMP0066"/>
    <x v="65"/>
    <x v="5"/>
    <d v="2024-09-13T00:00:00"/>
    <s v="Present"/>
    <x v="8"/>
    <d v="1899-12-30T14:48:00"/>
    <s v="No"/>
    <n v="5.82"/>
    <n v="0"/>
    <x v="0"/>
    <s v="Yes"/>
    <s v="No"/>
    <x v="4"/>
    <n v="0"/>
  </r>
  <r>
    <s v="EMP0067"/>
    <x v="66"/>
    <x v="5"/>
    <d v="2024-09-13T00:00:00"/>
    <s v="Present"/>
    <x v="15"/>
    <d v="1899-12-30T18:06:00"/>
    <s v="No"/>
    <n v="9.3800000000000008"/>
    <n v="0"/>
    <x v="0"/>
    <s v="No"/>
    <s v="No"/>
    <x v="4"/>
    <n v="0"/>
  </r>
  <r>
    <s v="EMP0068"/>
    <x v="67"/>
    <x v="7"/>
    <d v="2024-09-13T00:00:00"/>
    <s v="Present"/>
    <x v="22"/>
    <d v="1899-12-30T17:54:00"/>
    <s v="No"/>
    <n v="8.77"/>
    <n v="0"/>
    <x v="0"/>
    <s v="No"/>
    <s v="No"/>
    <x v="4"/>
    <n v="0"/>
  </r>
  <r>
    <s v="EMP0069"/>
    <x v="68"/>
    <x v="6"/>
    <d v="2024-09-13T00:00:00"/>
    <s v="Present"/>
    <x v="35"/>
    <d v="1899-12-30T18:03:00"/>
    <s v="Yes"/>
    <n v="8.2200000000000006"/>
    <n v="0"/>
    <x v="0"/>
    <s v="No"/>
    <s v="No"/>
    <x v="4"/>
    <n v="0"/>
  </r>
  <r>
    <s v="EMP0070"/>
    <x v="69"/>
    <x v="3"/>
    <d v="2024-09-13T00:00:00"/>
    <s v="Present"/>
    <x v="14"/>
    <d v="1899-12-30T17:45:00"/>
    <s v="No"/>
    <n v="8.82"/>
    <n v="0"/>
    <x v="0"/>
    <s v="No"/>
    <s v="No"/>
    <x v="4"/>
    <n v="0"/>
  </r>
  <r>
    <s v="EMP0071"/>
    <x v="70"/>
    <x v="2"/>
    <d v="2024-09-13T00:00:00"/>
    <s v="Present"/>
    <x v="2"/>
    <d v="1899-12-30T17:54:00"/>
    <s v="No"/>
    <n v="8.9499999999999993"/>
    <n v="0"/>
    <x v="0"/>
    <s v="No"/>
    <s v="No"/>
    <x v="4"/>
    <n v="0"/>
  </r>
  <r>
    <s v="EMP0072"/>
    <x v="71"/>
    <x v="1"/>
    <d v="2024-09-13T00:00:00"/>
    <s v="Present"/>
    <x v="10"/>
    <d v="1899-12-30T18:06:00"/>
    <s v="No"/>
    <n v="8.7799999999999994"/>
    <n v="0"/>
    <x v="0"/>
    <s v="No"/>
    <s v="No"/>
    <x v="4"/>
    <n v="0"/>
  </r>
  <r>
    <s v="EMP0073"/>
    <x v="72"/>
    <x v="6"/>
    <d v="2024-09-13T00:00:00"/>
    <s v="Present"/>
    <x v="33"/>
    <d v="1899-12-30T17:44:00"/>
    <s v="No"/>
    <n v="9.07"/>
    <n v="0"/>
    <x v="0"/>
    <s v="No"/>
    <s v="No"/>
    <x v="4"/>
    <n v="0"/>
  </r>
  <r>
    <s v="EMP0074"/>
    <x v="73"/>
    <x v="1"/>
    <d v="2024-09-13T00:00:00"/>
    <s v="Present"/>
    <x v="11"/>
    <d v="1899-12-30T17:46:00"/>
    <s v="No"/>
    <n v="8.93"/>
    <n v="0"/>
    <x v="0"/>
    <s v="No"/>
    <s v="No"/>
    <x v="4"/>
    <n v="0"/>
  </r>
  <r>
    <s v="EMP0075"/>
    <x v="74"/>
    <x v="2"/>
    <d v="2024-09-13T00:00:00"/>
    <s v="Present"/>
    <x v="28"/>
    <d v="1899-12-30T18:05:00"/>
    <s v="Yes"/>
    <n v="8.9700000000000006"/>
    <n v="0"/>
    <x v="0"/>
    <s v="No"/>
    <s v="No"/>
    <x v="4"/>
    <n v="0"/>
  </r>
  <r>
    <s v="EMP0001"/>
    <x v="0"/>
    <x v="0"/>
    <d v="2024-09-14T00:00:00"/>
    <s v="Absent"/>
    <x v="13"/>
    <m/>
    <s v="No"/>
    <n v="0"/>
    <n v="0"/>
    <x v="0"/>
    <s v="No"/>
    <s v="No"/>
    <x v="5"/>
    <n v="0"/>
  </r>
  <r>
    <s v="EMP0002"/>
    <x v="1"/>
    <x v="1"/>
    <d v="2024-09-14T00:00:00"/>
    <s v="Absent"/>
    <x v="13"/>
    <m/>
    <s v="No"/>
    <n v="0"/>
    <n v="0"/>
    <x v="0"/>
    <s v="No"/>
    <s v="No"/>
    <x v="5"/>
    <n v="0"/>
  </r>
  <r>
    <s v="EMP0003"/>
    <x v="2"/>
    <x v="2"/>
    <d v="2024-09-14T00:00:00"/>
    <s v="Absent"/>
    <x v="13"/>
    <m/>
    <s v="No"/>
    <n v="0"/>
    <n v="0"/>
    <x v="0"/>
    <s v="No"/>
    <s v="No"/>
    <x v="5"/>
    <n v="0"/>
  </r>
  <r>
    <s v="EMP0004"/>
    <x v="3"/>
    <x v="3"/>
    <d v="2024-09-14T00:00:00"/>
    <s v="Absent"/>
    <x v="13"/>
    <m/>
    <s v="No"/>
    <n v="0"/>
    <n v="0"/>
    <x v="0"/>
    <s v="No"/>
    <s v="No"/>
    <x v="5"/>
    <n v="0"/>
  </r>
  <r>
    <s v="EMP0005"/>
    <x v="4"/>
    <x v="3"/>
    <d v="2024-09-14T00:00:00"/>
    <s v="Absent"/>
    <x v="13"/>
    <m/>
    <s v="No"/>
    <n v="0"/>
    <n v="0"/>
    <x v="0"/>
    <s v="No"/>
    <s v="No"/>
    <x v="5"/>
    <n v="0"/>
  </r>
  <r>
    <s v="EMP0006"/>
    <x v="5"/>
    <x v="4"/>
    <d v="2024-09-14T00:00:00"/>
    <s v="Absent"/>
    <x v="13"/>
    <m/>
    <s v="No"/>
    <n v="0"/>
    <n v="0"/>
    <x v="0"/>
    <s v="No"/>
    <s v="No"/>
    <x v="5"/>
    <n v="0"/>
  </r>
  <r>
    <s v="EMP0007"/>
    <x v="6"/>
    <x v="5"/>
    <d v="2024-09-14T00:00:00"/>
    <s v="Present"/>
    <x v="14"/>
    <d v="1899-12-30T14:00:00"/>
    <s v="No"/>
    <n v="5.07"/>
    <n v="0"/>
    <x v="0"/>
    <s v="No"/>
    <s v="No"/>
    <x v="5"/>
    <n v="0"/>
  </r>
  <r>
    <s v="EMP0008"/>
    <x v="7"/>
    <x v="5"/>
    <d v="2024-09-14T00:00:00"/>
    <s v="Absent"/>
    <x v="13"/>
    <m/>
    <s v="No"/>
    <n v="0"/>
    <n v="0"/>
    <x v="0"/>
    <s v="No"/>
    <s v="No"/>
    <x v="5"/>
    <n v="0"/>
  </r>
  <r>
    <s v="EMP0009"/>
    <x v="8"/>
    <x v="4"/>
    <d v="2024-09-14T00:00:00"/>
    <s v="Absent"/>
    <x v="13"/>
    <m/>
    <s v="No"/>
    <n v="0"/>
    <n v="0"/>
    <x v="0"/>
    <s v="No"/>
    <s v="No"/>
    <x v="5"/>
    <n v="0"/>
  </r>
  <r>
    <s v="EMP0010"/>
    <x v="9"/>
    <x v="4"/>
    <d v="2024-09-14T00:00:00"/>
    <s v="Absent"/>
    <x v="13"/>
    <m/>
    <s v="No"/>
    <n v="0"/>
    <n v="0"/>
    <x v="0"/>
    <s v="No"/>
    <s v="No"/>
    <x v="5"/>
    <n v="0"/>
  </r>
  <r>
    <s v="EMP0011"/>
    <x v="10"/>
    <x v="0"/>
    <d v="2024-09-14T00:00:00"/>
    <s v="Absent"/>
    <x v="13"/>
    <m/>
    <s v="No"/>
    <n v="0"/>
    <n v="0"/>
    <x v="0"/>
    <s v="No"/>
    <s v="No"/>
    <x v="5"/>
    <n v="0"/>
  </r>
  <r>
    <s v="EMP0012"/>
    <x v="11"/>
    <x v="6"/>
    <d v="2024-09-14T00:00:00"/>
    <s v="Absent"/>
    <x v="13"/>
    <m/>
    <s v="No"/>
    <n v="0"/>
    <n v="0"/>
    <x v="0"/>
    <s v="No"/>
    <s v="No"/>
    <x v="5"/>
    <n v="0"/>
  </r>
  <r>
    <s v="EMP0013"/>
    <x v="12"/>
    <x v="7"/>
    <d v="2024-09-14T00:00:00"/>
    <s v="Absent"/>
    <x v="13"/>
    <m/>
    <s v="No"/>
    <n v="0"/>
    <n v="0"/>
    <x v="0"/>
    <s v="No"/>
    <s v="No"/>
    <x v="5"/>
    <n v="0"/>
  </r>
  <r>
    <s v="EMP0014"/>
    <x v="13"/>
    <x v="2"/>
    <d v="2024-09-14T00:00:00"/>
    <s v="Absent"/>
    <x v="13"/>
    <m/>
    <s v="No"/>
    <n v="0"/>
    <n v="0"/>
    <x v="0"/>
    <s v="No"/>
    <s v="No"/>
    <x v="5"/>
    <n v="0"/>
  </r>
  <r>
    <s v="EMP0015"/>
    <x v="14"/>
    <x v="5"/>
    <d v="2024-09-14T00:00:00"/>
    <s v="Absent"/>
    <x v="13"/>
    <m/>
    <s v="No"/>
    <n v="0"/>
    <n v="0"/>
    <x v="0"/>
    <s v="No"/>
    <s v="No"/>
    <x v="5"/>
    <n v="0"/>
  </r>
  <r>
    <s v="EMP0016"/>
    <x v="15"/>
    <x v="7"/>
    <d v="2024-09-14T00:00:00"/>
    <s v="Absent"/>
    <x v="13"/>
    <m/>
    <s v="No"/>
    <n v="0"/>
    <n v="0"/>
    <x v="0"/>
    <s v="No"/>
    <s v="No"/>
    <x v="5"/>
    <n v="0"/>
  </r>
  <r>
    <s v="EMP0017"/>
    <x v="16"/>
    <x v="2"/>
    <d v="2024-09-14T00:00:00"/>
    <s v="Absent"/>
    <x v="13"/>
    <m/>
    <s v="No"/>
    <n v="0"/>
    <n v="0"/>
    <x v="0"/>
    <s v="No"/>
    <s v="No"/>
    <x v="5"/>
    <n v="0"/>
  </r>
  <r>
    <s v="EMP0018"/>
    <x v="17"/>
    <x v="5"/>
    <d v="2024-09-14T00:00:00"/>
    <s v="Absent"/>
    <x v="13"/>
    <m/>
    <s v="No"/>
    <n v="0"/>
    <n v="0"/>
    <x v="0"/>
    <s v="No"/>
    <s v="No"/>
    <x v="5"/>
    <n v="0"/>
  </r>
  <r>
    <s v="EMP0019"/>
    <x v="18"/>
    <x v="1"/>
    <d v="2024-09-14T00:00:00"/>
    <s v="Absent"/>
    <x v="13"/>
    <m/>
    <s v="No"/>
    <n v="0"/>
    <n v="0"/>
    <x v="0"/>
    <s v="No"/>
    <s v="No"/>
    <x v="5"/>
    <n v="0"/>
  </r>
  <r>
    <s v="EMP0020"/>
    <x v="19"/>
    <x v="0"/>
    <d v="2024-09-14T00:00:00"/>
    <s v="Absent"/>
    <x v="13"/>
    <m/>
    <s v="No"/>
    <n v="0"/>
    <n v="0"/>
    <x v="0"/>
    <s v="No"/>
    <s v="No"/>
    <x v="5"/>
    <n v="0"/>
  </r>
  <r>
    <s v="EMP0021"/>
    <x v="20"/>
    <x v="5"/>
    <d v="2024-09-14T00:00:00"/>
    <s v="Absent"/>
    <x v="13"/>
    <m/>
    <s v="No"/>
    <n v="0"/>
    <n v="0"/>
    <x v="0"/>
    <s v="No"/>
    <s v="No"/>
    <x v="5"/>
    <n v="0"/>
  </r>
  <r>
    <s v="EMP0022"/>
    <x v="21"/>
    <x v="3"/>
    <d v="2024-09-14T00:00:00"/>
    <s v="Absent"/>
    <x v="13"/>
    <m/>
    <s v="No"/>
    <n v="0"/>
    <n v="0"/>
    <x v="0"/>
    <s v="No"/>
    <s v="No"/>
    <x v="5"/>
    <n v="0"/>
  </r>
  <r>
    <s v="EMP0023"/>
    <x v="22"/>
    <x v="4"/>
    <d v="2024-09-14T00:00:00"/>
    <s v="Absent"/>
    <x v="13"/>
    <m/>
    <s v="No"/>
    <n v="0"/>
    <n v="0"/>
    <x v="0"/>
    <s v="No"/>
    <s v="No"/>
    <x v="5"/>
    <n v="0"/>
  </r>
  <r>
    <s v="EMP0024"/>
    <x v="23"/>
    <x v="1"/>
    <d v="2024-09-14T00:00:00"/>
    <s v="Absent"/>
    <x v="13"/>
    <m/>
    <s v="No"/>
    <n v="0"/>
    <n v="0"/>
    <x v="0"/>
    <s v="No"/>
    <s v="No"/>
    <x v="5"/>
    <n v="0"/>
  </r>
  <r>
    <s v="EMP0025"/>
    <x v="24"/>
    <x v="6"/>
    <d v="2024-09-14T00:00:00"/>
    <s v="Absent"/>
    <x v="13"/>
    <m/>
    <s v="No"/>
    <n v="0"/>
    <n v="0"/>
    <x v="0"/>
    <s v="No"/>
    <s v="No"/>
    <x v="5"/>
    <n v="0"/>
  </r>
  <r>
    <s v="EMP0026"/>
    <x v="25"/>
    <x v="5"/>
    <d v="2024-09-14T00:00:00"/>
    <s v="Absent"/>
    <x v="13"/>
    <m/>
    <s v="No"/>
    <n v="0"/>
    <n v="0"/>
    <x v="0"/>
    <s v="No"/>
    <s v="No"/>
    <x v="5"/>
    <n v="0"/>
  </r>
  <r>
    <s v="EMP0027"/>
    <x v="26"/>
    <x v="6"/>
    <d v="2024-09-14T00:00:00"/>
    <s v="Absent"/>
    <x v="13"/>
    <m/>
    <s v="No"/>
    <n v="0"/>
    <n v="0"/>
    <x v="0"/>
    <s v="No"/>
    <s v="No"/>
    <x v="5"/>
    <n v="0"/>
  </r>
  <r>
    <s v="EMP0028"/>
    <x v="27"/>
    <x v="7"/>
    <d v="2024-09-14T00:00:00"/>
    <s v="Absent"/>
    <x v="13"/>
    <m/>
    <s v="No"/>
    <n v="0"/>
    <n v="0"/>
    <x v="0"/>
    <s v="No"/>
    <s v="No"/>
    <x v="5"/>
    <n v="0"/>
  </r>
  <r>
    <s v="EMP0029"/>
    <x v="28"/>
    <x v="4"/>
    <d v="2024-09-14T00:00:00"/>
    <s v="Absent"/>
    <x v="13"/>
    <m/>
    <s v="No"/>
    <n v="0"/>
    <n v="0"/>
    <x v="0"/>
    <s v="No"/>
    <s v="No"/>
    <x v="5"/>
    <n v="0"/>
  </r>
  <r>
    <s v="EMP0030"/>
    <x v="29"/>
    <x v="6"/>
    <d v="2024-09-14T00:00:00"/>
    <s v="Present"/>
    <x v="49"/>
    <d v="1899-12-30T14:06:00"/>
    <s v="No"/>
    <n v="5.08"/>
    <n v="0"/>
    <x v="0"/>
    <s v="No"/>
    <s v="No"/>
    <x v="5"/>
    <n v="0"/>
  </r>
  <r>
    <s v="EMP0031"/>
    <x v="30"/>
    <x v="0"/>
    <d v="2024-09-14T00:00:00"/>
    <s v="Absent"/>
    <x v="13"/>
    <m/>
    <s v="No"/>
    <n v="0"/>
    <n v="0"/>
    <x v="0"/>
    <s v="No"/>
    <s v="No"/>
    <x v="5"/>
    <n v="0"/>
  </r>
  <r>
    <s v="EMP0032"/>
    <x v="31"/>
    <x v="4"/>
    <d v="2024-09-14T00:00:00"/>
    <s v="Absent"/>
    <x v="13"/>
    <m/>
    <s v="No"/>
    <n v="0"/>
    <n v="0"/>
    <x v="0"/>
    <s v="No"/>
    <s v="No"/>
    <x v="5"/>
    <n v="0"/>
  </r>
  <r>
    <s v="EMP0033"/>
    <x v="32"/>
    <x v="4"/>
    <d v="2024-09-14T00:00:00"/>
    <s v="Absent"/>
    <x v="13"/>
    <m/>
    <s v="No"/>
    <n v="0"/>
    <n v="0"/>
    <x v="0"/>
    <s v="No"/>
    <s v="No"/>
    <x v="5"/>
    <n v="0"/>
  </r>
  <r>
    <s v="EMP0034"/>
    <x v="33"/>
    <x v="0"/>
    <d v="2024-09-14T00:00:00"/>
    <s v="Absent"/>
    <x v="13"/>
    <m/>
    <s v="No"/>
    <n v="0"/>
    <n v="0"/>
    <x v="0"/>
    <s v="No"/>
    <s v="No"/>
    <x v="5"/>
    <n v="0"/>
  </r>
  <r>
    <s v="EMP0035"/>
    <x v="34"/>
    <x v="2"/>
    <d v="2024-09-14T00:00:00"/>
    <s v="Absent"/>
    <x v="13"/>
    <m/>
    <s v="No"/>
    <n v="0"/>
    <n v="0"/>
    <x v="0"/>
    <s v="No"/>
    <s v="No"/>
    <x v="5"/>
    <n v="0"/>
  </r>
  <r>
    <s v="EMP0036"/>
    <x v="35"/>
    <x v="1"/>
    <d v="2024-09-14T00:00:00"/>
    <s v="Absent"/>
    <x v="13"/>
    <m/>
    <s v="No"/>
    <n v="0"/>
    <n v="0"/>
    <x v="0"/>
    <s v="No"/>
    <s v="No"/>
    <x v="5"/>
    <n v="0"/>
  </r>
  <r>
    <s v="EMP0037"/>
    <x v="36"/>
    <x v="3"/>
    <d v="2024-09-14T00:00:00"/>
    <s v="Absent"/>
    <x v="13"/>
    <m/>
    <s v="No"/>
    <n v="0"/>
    <n v="0"/>
    <x v="0"/>
    <s v="No"/>
    <s v="No"/>
    <x v="5"/>
    <n v="0"/>
  </r>
  <r>
    <s v="EMP0038"/>
    <x v="37"/>
    <x v="7"/>
    <d v="2024-09-14T00:00:00"/>
    <s v="Absent"/>
    <x v="13"/>
    <m/>
    <s v="No"/>
    <n v="0"/>
    <n v="0"/>
    <x v="0"/>
    <s v="No"/>
    <s v="No"/>
    <x v="5"/>
    <n v="0"/>
  </r>
  <r>
    <s v="EMP0039"/>
    <x v="38"/>
    <x v="6"/>
    <d v="2024-09-14T00:00:00"/>
    <s v="Absent"/>
    <x v="13"/>
    <m/>
    <s v="No"/>
    <n v="0"/>
    <n v="0"/>
    <x v="0"/>
    <s v="No"/>
    <s v="No"/>
    <x v="5"/>
    <n v="0"/>
  </r>
  <r>
    <s v="EMP0040"/>
    <x v="39"/>
    <x v="2"/>
    <d v="2024-09-14T00:00:00"/>
    <s v="Absent"/>
    <x v="13"/>
    <m/>
    <s v="No"/>
    <n v="0"/>
    <n v="0"/>
    <x v="0"/>
    <s v="No"/>
    <s v="No"/>
    <x v="5"/>
    <n v="0"/>
  </r>
  <r>
    <s v="EMP0041"/>
    <x v="40"/>
    <x v="7"/>
    <d v="2024-09-14T00:00:00"/>
    <s v="Absent"/>
    <x v="13"/>
    <m/>
    <s v="No"/>
    <n v="0"/>
    <n v="0"/>
    <x v="0"/>
    <s v="No"/>
    <s v="No"/>
    <x v="5"/>
    <n v="0"/>
  </r>
  <r>
    <s v="EMP0042"/>
    <x v="41"/>
    <x v="7"/>
    <d v="2024-09-14T00:00:00"/>
    <s v="Absent"/>
    <x v="13"/>
    <m/>
    <s v="No"/>
    <n v="0"/>
    <n v="0"/>
    <x v="0"/>
    <s v="No"/>
    <s v="No"/>
    <x v="5"/>
    <n v="0"/>
  </r>
  <r>
    <s v="EMP0043"/>
    <x v="42"/>
    <x v="7"/>
    <d v="2024-09-14T00:00:00"/>
    <s v="Present"/>
    <x v="22"/>
    <d v="1899-12-30T13:48:00"/>
    <s v="No"/>
    <n v="4.67"/>
    <n v="0"/>
    <x v="0"/>
    <s v="No"/>
    <s v="No"/>
    <x v="5"/>
    <n v="0"/>
  </r>
  <r>
    <s v="EMP0044"/>
    <x v="43"/>
    <x v="1"/>
    <d v="2024-09-14T00:00:00"/>
    <s v="Absent"/>
    <x v="13"/>
    <m/>
    <s v="No"/>
    <n v="0"/>
    <n v="0"/>
    <x v="0"/>
    <s v="No"/>
    <s v="No"/>
    <x v="5"/>
    <n v="0"/>
  </r>
  <r>
    <s v="EMP0045"/>
    <x v="44"/>
    <x v="4"/>
    <d v="2024-09-14T00:00:00"/>
    <s v="Absent"/>
    <x v="13"/>
    <m/>
    <s v="No"/>
    <n v="0"/>
    <n v="0"/>
    <x v="0"/>
    <s v="No"/>
    <s v="No"/>
    <x v="5"/>
    <n v="0"/>
  </r>
  <r>
    <s v="EMP0046"/>
    <x v="45"/>
    <x v="0"/>
    <d v="2024-09-14T00:00:00"/>
    <s v="Absent"/>
    <x v="13"/>
    <m/>
    <s v="No"/>
    <n v="0"/>
    <n v="0"/>
    <x v="0"/>
    <s v="No"/>
    <s v="No"/>
    <x v="5"/>
    <n v="0"/>
  </r>
  <r>
    <s v="EMP0047"/>
    <x v="46"/>
    <x v="2"/>
    <d v="2024-09-14T00:00:00"/>
    <s v="Absent"/>
    <x v="13"/>
    <m/>
    <s v="No"/>
    <n v="0"/>
    <n v="0"/>
    <x v="0"/>
    <s v="No"/>
    <s v="No"/>
    <x v="5"/>
    <n v="0"/>
  </r>
  <r>
    <s v="EMP0048"/>
    <x v="47"/>
    <x v="4"/>
    <d v="2024-09-14T00:00:00"/>
    <s v="Absent"/>
    <x v="13"/>
    <m/>
    <s v="No"/>
    <n v="0"/>
    <n v="0"/>
    <x v="0"/>
    <s v="No"/>
    <s v="No"/>
    <x v="5"/>
    <n v="0"/>
  </r>
  <r>
    <s v="EMP0049"/>
    <x v="48"/>
    <x v="2"/>
    <d v="2024-09-14T00:00:00"/>
    <s v="Absent"/>
    <x v="13"/>
    <m/>
    <s v="No"/>
    <n v="0"/>
    <n v="0"/>
    <x v="0"/>
    <s v="No"/>
    <s v="No"/>
    <x v="5"/>
    <n v="0"/>
  </r>
  <r>
    <s v="EMP0050"/>
    <x v="49"/>
    <x v="3"/>
    <d v="2024-09-14T00:00:00"/>
    <s v="Absent"/>
    <x v="13"/>
    <m/>
    <s v="No"/>
    <n v="0"/>
    <n v="0"/>
    <x v="0"/>
    <s v="No"/>
    <s v="No"/>
    <x v="5"/>
    <n v="0"/>
  </r>
  <r>
    <s v="EMP0051"/>
    <x v="50"/>
    <x v="5"/>
    <d v="2024-09-14T00:00:00"/>
    <s v="Absent"/>
    <x v="13"/>
    <m/>
    <s v="No"/>
    <n v="0"/>
    <n v="0"/>
    <x v="0"/>
    <s v="No"/>
    <s v="No"/>
    <x v="5"/>
    <n v="0"/>
  </r>
  <r>
    <s v="EMP0052"/>
    <x v="51"/>
    <x v="6"/>
    <d v="2024-09-14T00:00:00"/>
    <s v="Absent"/>
    <x v="13"/>
    <m/>
    <s v="No"/>
    <n v="0"/>
    <n v="0"/>
    <x v="0"/>
    <s v="No"/>
    <s v="No"/>
    <x v="5"/>
    <n v="0"/>
  </r>
  <r>
    <s v="EMP0053"/>
    <x v="52"/>
    <x v="4"/>
    <d v="2024-09-14T00:00:00"/>
    <s v="Absent"/>
    <x v="13"/>
    <m/>
    <s v="No"/>
    <n v="0"/>
    <n v="0"/>
    <x v="0"/>
    <s v="No"/>
    <s v="No"/>
    <x v="5"/>
    <n v="0"/>
  </r>
  <r>
    <s v="EMP0054"/>
    <x v="53"/>
    <x v="5"/>
    <d v="2024-09-14T00:00:00"/>
    <s v="Absent"/>
    <x v="13"/>
    <m/>
    <s v="No"/>
    <n v="0"/>
    <n v="0"/>
    <x v="0"/>
    <s v="No"/>
    <s v="No"/>
    <x v="5"/>
    <n v="0"/>
  </r>
  <r>
    <s v="EMP0055"/>
    <x v="54"/>
    <x v="4"/>
    <d v="2024-09-14T00:00:00"/>
    <s v="Absent"/>
    <x v="13"/>
    <m/>
    <s v="No"/>
    <n v="0"/>
    <n v="0"/>
    <x v="0"/>
    <s v="No"/>
    <s v="No"/>
    <x v="5"/>
    <n v="0"/>
  </r>
  <r>
    <s v="EMP0056"/>
    <x v="55"/>
    <x v="7"/>
    <d v="2024-09-14T00:00:00"/>
    <s v="Absent"/>
    <x v="13"/>
    <m/>
    <s v="No"/>
    <n v="0"/>
    <n v="0"/>
    <x v="0"/>
    <s v="No"/>
    <s v="No"/>
    <x v="5"/>
    <n v="0"/>
  </r>
  <r>
    <s v="EMP0057"/>
    <x v="56"/>
    <x v="0"/>
    <d v="2024-09-14T00:00:00"/>
    <s v="Absent"/>
    <x v="13"/>
    <m/>
    <s v="No"/>
    <n v="0"/>
    <n v="0"/>
    <x v="0"/>
    <s v="No"/>
    <s v="No"/>
    <x v="5"/>
    <n v="0"/>
  </r>
  <r>
    <s v="EMP0058"/>
    <x v="57"/>
    <x v="0"/>
    <d v="2024-09-14T00:00:00"/>
    <s v="Absent"/>
    <x v="13"/>
    <m/>
    <s v="No"/>
    <n v="0"/>
    <n v="0"/>
    <x v="0"/>
    <s v="No"/>
    <s v="No"/>
    <x v="5"/>
    <n v="0"/>
  </r>
  <r>
    <s v="EMP0059"/>
    <x v="58"/>
    <x v="4"/>
    <d v="2024-09-14T00:00:00"/>
    <s v="Absent"/>
    <x v="13"/>
    <m/>
    <s v="No"/>
    <n v="0"/>
    <n v="0"/>
    <x v="0"/>
    <s v="No"/>
    <s v="No"/>
    <x v="5"/>
    <n v="0"/>
  </r>
  <r>
    <s v="EMP0060"/>
    <x v="59"/>
    <x v="6"/>
    <d v="2024-09-14T00:00:00"/>
    <s v="Absent"/>
    <x v="13"/>
    <m/>
    <s v="No"/>
    <n v="0"/>
    <n v="0"/>
    <x v="0"/>
    <s v="No"/>
    <s v="No"/>
    <x v="5"/>
    <n v="0"/>
  </r>
  <r>
    <s v="EMP0061"/>
    <x v="60"/>
    <x v="2"/>
    <d v="2024-09-14T00:00:00"/>
    <s v="Absent"/>
    <x v="13"/>
    <m/>
    <s v="No"/>
    <n v="0"/>
    <n v="0"/>
    <x v="0"/>
    <s v="No"/>
    <s v="No"/>
    <x v="5"/>
    <n v="0"/>
  </r>
  <r>
    <s v="EMP0062"/>
    <x v="61"/>
    <x v="7"/>
    <d v="2024-09-14T00:00:00"/>
    <s v="Absent"/>
    <x v="13"/>
    <m/>
    <s v="No"/>
    <n v="0"/>
    <n v="0"/>
    <x v="0"/>
    <s v="No"/>
    <s v="No"/>
    <x v="5"/>
    <n v="0"/>
  </r>
  <r>
    <s v="EMP0063"/>
    <x v="62"/>
    <x v="3"/>
    <d v="2024-09-14T00:00:00"/>
    <s v="Present"/>
    <x v="21"/>
    <d v="1899-12-30T14:02:00"/>
    <s v="No"/>
    <n v="4.82"/>
    <n v="0"/>
    <x v="0"/>
    <s v="No"/>
    <s v="No"/>
    <x v="5"/>
    <n v="0"/>
  </r>
  <r>
    <s v="EMP0064"/>
    <x v="63"/>
    <x v="0"/>
    <d v="2024-09-14T00:00:00"/>
    <s v="Absent"/>
    <x v="13"/>
    <m/>
    <s v="No"/>
    <n v="0"/>
    <n v="0"/>
    <x v="0"/>
    <s v="No"/>
    <s v="No"/>
    <x v="5"/>
    <n v="0"/>
  </r>
  <r>
    <s v="EMP0065"/>
    <x v="64"/>
    <x v="6"/>
    <d v="2024-09-14T00:00:00"/>
    <s v="Absent"/>
    <x v="13"/>
    <m/>
    <s v="No"/>
    <n v="0"/>
    <n v="0"/>
    <x v="0"/>
    <s v="No"/>
    <s v="No"/>
    <x v="5"/>
    <n v="0"/>
  </r>
  <r>
    <s v="EMP0066"/>
    <x v="65"/>
    <x v="5"/>
    <d v="2024-09-14T00:00:00"/>
    <s v="Absent"/>
    <x v="13"/>
    <m/>
    <s v="No"/>
    <n v="0"/>
    <n v="0"/>
    <x v="0"/>
    <s v="No"/>
    <s v="No"/>
    <x v="5"/>
    <n v="0"/>
  </r>
  <r>
    <s v="EMP0067"/>
    <x v="66"/>
    <x v="5"/>
    <d v="2024-09-14T00:00:00"/>
    <s v="Absent"/>
    <x v="13"/>
    <m/>
    <s v="No"/>
    <n v="0"/>
    <n v="0"/>
    <x v="0"/>
    <s v="No"/>
    <s v="No"/>
    <x v="5"/>
    <n v="0"/>
  </r>
  <r>
    <s v="EMP0068"/>
    <x v="67"/>
    <x v="7"/>
    <d v="2024-09-14T00:00:00"/>
    <s v="Absent"/>
    <x v="13"/>
    <m/>
    <s v="No"/>
    <n v="0"/>
    <n v="0"/>
    <x v="0"/>
    <s v="No"/>
    <s v="No"/>
    <x v="5"/>
    <n v="0"/>
  </r>
  <r>
    <s v="EMP0069"/>
    <x v="68"/>
    <x v="6"/>
    <d v="2024-09-14T00:00:00"/>
    <s v="Absent"/>
    <x v="13"/>
    <m/>
    <s v="No"/>
    <n v="0"/>
    <n v="0"/>
    <x v="0"/>
    <s v="No"/>
    <s v="No"/>
    <x v="5"/>
    <n v="0"/>
  </r>
  <r>
    <s v="EMP0070"/>
    <x v="69"/>
    <x v="3"/>
    <d v="2024-09-14T00:00:00"/>
    <s v="Absent"/>
    <x v="13"/>
    <m/>
    <s v="No"/>
    <n v="0"/>
    <n v="0"/>
    <x v="0"/>
    <s v="No"/>
    <s v="No"/>
    <x v="5"/>
    <n v="0"/>
  </r>
  <r>
    <s v="EMP0071"/>
    <x v="70"/>
    <x v="2"/>
    <d v="2024-09-14T00:00:00"/>
    <s v="Absent"/>
    <x v="13"/>
    <m/>
    <s v="No"/>
    <n v="0"/>
    <n v="0"/>
    <x v="0"/>
    <s v="No"/>
    <s v="No"/>
    <x v="5"/>
    <n v="0"/>
  </r>
  <r>
    <s v="EMP0072"/>
    <x v="71"/>
    <x v="1"/>
    <d v="2024-09-14T00:00:00"/>
    <s v="Absent"/>
    <x v="13"/>
    <m/>
    <s v="No"/>
    <n v="0"/>
    <n v="0"/>
    <x v="0"/>
    <s v="No"/>
    <s v="No"/>
    <x v="5"/>
    <n v="0"/>
  </r>
  <r>
    <s v="EMP0073"/>
    <x v="72"/>
    <x v="6"/>
    <d v="2024-09-14T00:00:00"/>
    <s v="Absent"/>
    <x v="13"/>
    <m/>
    <s v="No"/>
    <n v="0"/>
    <n v="0"/>
    <x v="0"/>
    <s v="No"/>
    <s v="No"/>
    <x v="5"/>
    <n v="0"/>
  </r>
  <r>
    <s v="EMP0074"/>
    <x v="73"/>
    <x v="1"/>
    <d v="2024-09-14T00:00:00"/>
    <s v="Absent"/>
    <x v="13"/>
    <m/>
    <s v="No"/>
    <n v="0"/>
    <n v="0"/>
    <x v="0"/>
    <s v="No"/>
    <s v="No"/>
    <x v="5"/>
    <n v="0"/>
  </r>
  <r>
    <s v="EMP0075"/>
    <x v="74"/>
    <x v="2"/>
    <d v="2024-09-14T00:00:00"/>
    <s v="Absent"/>
    <x v="13"/>
    <m/>
    <s v="No"/>
    <n v="0"/>
    <n v="0"/>
    <x v="0"/>
    <s v="No"/>
    <s v="No"/>
    <x v="5"/>
    <n v="0"/>
  </r>
  <r>
    <s v="EMP0001"/>
    <x v="0"/>
    <x v="0"/>
    <d v="2024-09-15T00:00:00"/>
    <s v="Absent"/>
    <x v="13"/>
    <m/>
    <s v="No"/>
    <n v="0"/>
    <n v="0"/>
    <x v="0"/>
    <s v="No"/>
    <s v="No"/>
    <x v="6"/>
    <n v="0"/>
  </r>
  <r>
    <s v="EMP0002"/>
    <x v="1"/>
    <x v="1"/>
    <d v="2024-09-15T00:00:00"/>
    <s v="Absent"/>
    <x v="13"/>
    <m/>
    <s v="No"/>
    <n v="0"/>
    <n v="0"/>
    <x v="0"/>
    <s v="No"/>
    <s v="No"/>
    <x v="6"/>
    <n v="0"/>
  </r>
  <r>
    <s v="EMP0003"/>
    <x v="2"/>
    <x v="2"/>
    <d v="2024-09-15T00:00:00"/>
    <s v="Absent"/>
    <x v="13"/>
    <m/>
    <s v="No"/>
    <n v="0"/>
    <n v="0"/>
    <x v="0"/>
    <s v="No"/>
    <s v="No"/>
    <x v="6"/>
    <n v="0"/>
  </r>
  <r>
    <s v="EMP0004"/>
    <x v="3"/>
    <x v="3"/>
    <d v="2024-09-15T00:00:00"/>
    <s v="Absent"/>
    <x v="13"/>
    <m/>
    <s v="No"/>
    <n v="0"/>
    <n v="0"/>
    <x v="0"/>
    <s v="No"/>
    <s v="No"/>
    <x v="6"/>
    <n v="0"/>
  </r>
  <r>
    <s v="EMP0005"/>
    <x v="4"/>
    <x v="3"/>
    <d v="2024-09-15T00:00:00"/>
    <s v="Absent"/>
    <x v="13"/>
    <m/>
    <s v="No"/>
    <n v="0"/>
    <n v="0"/>
    <x v="0"/>
    <s v="No"/>
    <s v="No"/>
    <x v="6"/>
    <n v="0"/>
  </r>
  <r>
    <s v="EMP0006"/>
    <x v="5"/>
    <x v="4"/>
    <d v="2024-09-15T00:00:00"/>
    <s v="Absent"/>
    <x v="13"/>
    <m/>
    <s v="No"/>
    <n v="0"/>
    <n v="0"/>
    <x v="0"/>
    <s v="No"/>
    <s v="No"/>
    <x v="6"/>
    <n v="0"/>
  </r>
  <r>
    <s v="EMP0007"/>
    <x v="6"/>
    <x v="5"/>
    <d v="2024-09-15T00:00:00"/>
    <s v="Absent"/>
    <x v="13"/>
    <m/>
    <s v="No"/>
    <n v="0"/>
    <n v="0"/>
    <x v="0"/>
    <s v="No"/>
    <s v="No"/>
    <x v="6"/>
    <n v="0"/>
  </r>
  <r>
    <s v="EMP0008"/>
    <x v="7"/>
    <x v="5"/>
    <d v="2024-09-15T00:00:00"/>
    <s v="Absent"/>
    <x v="13"/>
    <m/>
    <s v="No"/>
    <n v="0"/>
    <n v="0"/>
    <x v="0"/>
    <s v="No"/>
    <s v="No"/>
    <x v="6"/>
    <n v="0"/>
  </r>
  <r>
    <s v="EMP0009"/>
    <x v="8"/>
    <x v="4"/>
    <d v="2024-09-15T00:00:00"/>
    <s v="Absent"/>
    <x v="13"/>
    <m/>
    <s v="No"/>
    <n v="0"/>
    <n v="0"/>
    <x v="0"/>
    <s v="No"/>
    <s v="No"/>
    <x v="6"/>
    <n v="0"/>
  </r>
  <r>
    <s v="EMP0010"/>
    <x v="9"/>
    <x v="4"/>
    <d v="2024-09-15T00:00:00"/>
    <s v="Absent"/>
    <x v="13"/>
    <m/>
    <s v="No"/>
    <n v="0"/>
    <n v="0"/>
    <x v="0"/>
    <s v="No"/>
    <s v="No"/>
    <x v="6"/>
    <n v="0"/>
  </r>
  <r>
    <s v="EMP0011"/>
    <x v="10"/>
    <x v="0"/>
    <d v="2024-09-15T00:00:00"/>
    <s v="Absent"/>
    <x v="13"/>
    <m/>
    <s v="No"/>
    <n v="0"/>
    <n v="0"/>
    <x v="0"/>
    <s v="No"/>
    <s v="No"/>
    <x v="6"/>
    <n v="0"/>
  </r>
  <r>
    <s v="EMP0012"/>
    <x v="11"/>
    <x v="6"/>
    <d v="2024-09-15T00:00:00"/>
    <s v="Absent"/>
    <x v="13"/>
    <m/>
    <s v="No"/>
    <n v="0"/>
    <n v="0"/>
    <x v="0"/>
    <s v="No"/>
    <s v="No"/>
    <x v="6"/>
    <n v="0"/>
  </r>
  <r>
    <s v="EMP0013"/>
    <x v="12"/>
    <x v="7"/>
    <d v="2024-09-15T00:00:00"/>
    <s v="Absent"/>
    <x v="13"/>
    <m/>
    <s v="No"/>
    <n v="0"/>
    <n v="0"/>
    <x v="0"/>
    <s v="No"/>
    <s v="No"/>
    <x v="6"/>
    <n v="0"/>
  </r>
  <r>
    <s v="EMP0014"/>
    <x v="13"/>
    <x v="2"/>
    <d v="2024-09-15T00:00:00"/>
    <s v="Absent"/>
    <x v="13"/>
    <m/>
    <s v="No"/>
    <n v="0"/>
    <n v="0"/>
    <x v="0"/>
    <s v="No"/>
    <s v="No"/>
    <x v="6"/>
    <n v="0"/>
  </r>
  <r>
    <s v="EMP0015"/>
    <x v="14"/>
    <x v="5"/>
    <d v="2024-09-15T00:00:00"/>
    <s v="Present"/>
    <x v="51"/>
    <d v="1899-12-30T13:56:00"/>
    <s v="No"/>
    <n v="5.05"/>
    <n v="0"/>
    <x v="0"/>
    <s v="No"/>
    <s v="No"/>
    <x v="6"/>
    <n v="0"/>
  </r>
  <r>
    <s v="EMP0016"/>
    <x v="15"/>
    <x v="7"/>
    <d v="2024-09-15T00:00:00"/>
    <s v="Absent"/>
    <x v="13"/>
    <m/>
    <s v="No"/>
    <n v="0"/>
    <n v="0"/>
    <x v="0"/>
    <s v="No"/>
    <s v="No"/>
    <x v="6"/>
    <n v="0"/>
  </r>
  <r>
    <s v="EMP0017"/>
    <x v="16"/>
    <x v="2"/>
    <d v="2024-09-15T00:00:00"/>
    <s v="Absent"/>
    <x v="13"/>
    <m/>
    <s v="No"/>
    <n v="0"/>
    <n v="0"/>
    <x v="0"/>
    <s v="No"/>
    <s v="No"/>
    <x v="6"/>
    <n v="0"/>
  </r>
  <r>
    <s v="EMP0018"/>
    <x v="17"/>
    <x v="5"/>
    <d v="2024-09-15T00:00:00"/>
    <s v="Absent"/>
    <x v="13"/>
    <m/>
    <s v="No"/>
    <n v="0"/>
    <n v="0"/>
    <x v="0"/>
    <s v="No"/>
    <s v="No"/>
    <x v="6"/>
    <n v="0"/>
  </r>
  <r>
    <s v="EMP0019"/>
    <x v="18"/>
    <x v="1"/>
    <d v="2024-09-15T00:00:00"/>
    <s v="Absent"/>
    <x v="13"/>
    <m/>
    <s v="No"/>
    <n v="0"/>
    <n v="0"/>
    <x v="0"/>
    <s v="No"/>
    <s v="No"/>
    <x v="6"/>
    <n v="0"/>
  </r>
  <r>
    <s v="EMP0020"/>
    <x v="19"/>
    <x v="0"/>
    <d v="2024-09-15T00:00:00"/>
    <s v="Absent"/>
    <x v="13"/>
    <m/>
    <s v="No"/>
    <n v="0"/>
    <n v="0"/>
    <x v="0"/>
    <s v="No"/>
    <s v="No"/>
    <x v="6"/>
    <n v="0"/>
  </r>
  <r>
    <s v="EMP0021"/>
    <x v="20"/>
    <x v="5"/>
    <d v="2024-09-15T00:00:00"/>
    <s v="Absent"/>
    <x v="13"/>
    <m/>
    <s v="No"/>
    <n v="0"/>
    <n v="0"/>
    <x v="0"/>
    <s v="No"/>
    <s v="No"/>
    <x v="6"/>
    <n v="0"/>
  </r>
  <r>
    <s v="EMP0022"/>
    <x v="21"/>
    <x v="3"/>
    <d v="2024-09-15T00:00:00"/>
    <s v="Absent"/>
    <x v="13"/>
    <m/>
    <s v="No"/>
    <n v="0"/>
    <n v="0"/>
    <x v="0"/>
    <s v="No"/>
    <s v="No"/>
    <x v="6"/>
    <n v="0"/>
  </r>
  <r>
    <s v="EMP0023"/>
    <x v="22"/>
    <x v="4"/>
    <d v="2024-09-15T00:00:00"/>
    <s v="Absent"/>
    <x v="13"/>
    <m/>
    <s v="No"/>
    <n v="0"/>
    <n v="0"/>
    <x v="0"/>
    <s v="No"/>
    <s v="No"/>
    <x v="6"/>
    <n v="0"/>
  </r>
  <r>
    <s v="EMP0024"/>
    <x v="23"/>
    <x v="1"/>
    <d v="2024-09-15T00:00:00"/>
    <s v="Absent"/>
    <x v="13"/>
    <m/>
    <s v="No"/>
    <n v="0"/>
    <n v="0"/>
    <x v="0"/>
    <s v="No"/>
    <s v="No"/>
    <x v="6"/>
    <n v="0"/>
  </r>
  <r>
    <s v="EMP0025"/>
    <x v="24"/>
    <x v="6"/>
    <d v="2024-09-15T00:00:00"/>
    <s v="Absent"/>
    <x v="13"/>
    <m/>
    <s v="No"/>
    <n v="0"/>
    <n v="0"/>
    <x v="0"/>
    <s v="No"/>
    <s v="No"/>
    <x v="6"/>
    <n v="0"/>
  </r>
  <r>
    <s v="EMP0026"/>
    <x v="25"/>
    <x v="5"/>
    <d v="2024-09-15T00:00:00"/>
    <s v="Absent"/>
    <x v="13"/>
    <m/>
    <s v="No"/>
    <n v="0"/>
    <n v="0"/>
    <x v="0"/>
    <s v="No"/>
    <s v="No"/>
    <x v="6"/>
    <n v="0"/>
  </r>
  <r>
    <s v="EMP0027"/>
    <x v="26"/>
    <x v="6"/>
    <d v="2024-09-15T00:00:00"/>
    <s v="Absent"/>
    <x v="13"/>
    <m/>
    <s v="No"/>
    <n v="0"/>
    <n v="0"/>
    <x v="0"/>
    <s v="No"/>
    <s v="No"/>
    <x v="6"/>
    <n v="0"/>
  </r>
  <r>
    <s v="EMP0028"/>
    <x v="27"/>
    <x v="7"/>
    <d v="2024-09-15T00:00:00"/>
    <s v="Absent"/>
    <x v="13"/>
    <m/>
    <s v="No"/>
    <n v="0"/>
    <n v="0"/>
    <x v="0"/>
    <s v="No"/>
    <s v="No"/>
    <x v="6"/>
    <n v="0"/>
  </r>
  <r>
    <s v="EMP0029"/>
    <x v="28"/>
    <x v="4"/>
    <d v="2024-09-15T00:00:00"/>
    <s v="Absent"/>
    <x v="13"/>
    <m/>
    <s v="No"/>
    <n v="0"/>
    <n v="0"/>
    <x v="0"/>
    <s v="No"/>
    <s v="No"/>
    <x v="6"/>
    <n v="0"/>
  </r>
  <r>
    <s v="EMP0030"/>
    <x v="29"/>
    <x v="6"/>
    <d v="2024-09-15T00:00:00"/>
    <s v="Present"/>
    <x v="30"/>
    <d v="1899-12-30T14:08:00"/>
    <s v="No"/>
    <n v="4.87"/>
    <n v="0"/>
    <x v="0"/>
    <s v="No"/>
    <s v="No"/>
    <x v="6"/>
    <n v="0"/>
  </r>
  <r>
    <s v="EMP0031"/>
    <x v="30"/>
    <x v="0"/>
    <d v="2024-09-15T00:00:00"/>
    <s v="Absent"/>
    <x v="13"/>
    <m/>
    <s v="No"/>
    <n v="0"/>
    <n v="0"/>
    <x v="0"/>
    <s v="No"/>
    <s v="No"/>
    <x v="6"/>
    <n v="0"/>
  </r>
  <r>
    <s v="EMP0032"/>
    <x v="31"/>
    <x v="4"/>
    <d v="2024-09-15T00:00:00"/>
    <s v="Absent"/>
    <x v="13"/>
    <m/>
    <s v="No"/>
    <n v="0"/>
    <n v="0"/>
    <x v="0"/>
    <s v="No"/>
    <s v="No"/>
    <x v="6"/>
    <n v="0"/>
  </r>
  <r>
    <s v="EMP0033"/>
    <x v="32"/>
    <x v="4"/>
    <d v="2024-09-15T00:00:00"/>
    <s v="Absent"/>
    <x v="13"/>
    <m/>
    <s v="No"/>
    <n v="0"/>
    <n v="0"/>
    <x v="0"/>
    <s v="No"/>
    <s v="No"/>
    <x v="6"/>
    <n v="0"/>
  </r>
  <r>
    <s v="EMP0034"/>
    <x v="33"/>
    <x v="0"/>
    <d v="2024-09-15T00:00:00"/>
    <s v="Absent"/>
    <x v="13"/>
    <m/>
    <s v="No"/>
    <n v="0"/>
    <n v="0"/>
    <x v="0"/>
    <s v="No"/>
    <s v="No"/>
    <x v="6"/>
    <n v="0"/>
  </r>
  <r>
    <s v="EMP0035"/>
    <x v="34"/>
    <x v="2"/>
    <d v="2024-09-15T00:00:00"/>
    <s v="Absent"/>
    <x v="13"/>
    <m/>
    <s v="No"/>
    <n v="0"/>
    <n v="0"/>
    <x v="0"/>
    <s v="No"/>
    <s v="No"/>
    <x v="6"/>
    <n v="0"/>
  </r>
  <r>
    <s v="EMP0036"/>
    <x v="35"/>
    <x v="1"/>
    <d v="2024-09-15T00:00:00"/>
    <s v="Absent"/>
    <x v="13"/>
    <m/>
    <s v="No"/>
    <n v="0"/>
    <n v="0"/>
    <x v="0"/>
    <s v="No"/>
    <s v="No"/>
    <x v="6"/>
    <n v="0"/>
  </r>
  <r>
    <s v="EMP0037"/>
    <x v="36"/>
    <x v="3"/>
    <d v="2024-09-15T00:00:00"/>
    <s v="Absent"/>
    <x v="13"/>
    <m/>
    <s v="No"/>
    <n v="0"/>
    <n v="0"/>
    <x v="0"/>
    <s v="No"/>
    <s v="No"/>
    <x v="6"/>
    <n v="0"/>
  </r>
  <r>
    <s v="EMP0038"/>
    <x v="37"/>
    <x v="7"/>
    <d v="2024-09-15T00:00:00"/>
    <s v="Absent"/>
    <x v="13"/>
    <m/>
    <s v="No"/>
    <n v="0"/>
    <n v="0"/>
    <x v="0"/>
    <s v="No"/>
    <s v="No"/>
    <x v="6"/>
    <n v="0"/>
  </r>
  <r>
    <s v="EMP0039"/>
    <x v="38"/>
    <x v="6"/>
    <d v="2024-09-15T00:00:00"/>
    <s v="Absent"/>
    <x v="13"/>
    <m/>
    <s v="No"/>
    <n v="0"/>
    <n v="0"/>
    <x v="0"/>
    <s v="No"/>
    <s v="No"/>
    <x v="6"/>
    <n v="0"/>
  </r>
  <r>
    <s v="EMP0040"/>
    <x v="39"/>
    <x v="2"/>
    <d v="2024-09-15T00:00:00"/>
    <s v="Absent"/>
    <x v="13"/>
    <m/>
    <s v="No"/>
    <n v="0"/>
    <n v="0"/>
    <x v="0"/>
    <s v="No"/>
    <s v="No"/>
    <x v="6"/>
    <n v="0"/>
  </r>
  <r>
    <s v="EMP0041"/>
    <x v="40"/>
    <x v="7"/>
    <d v="2024-09-15T00:00:00"/>
    <s v="Absent"/>
    <x v="13"/>
    <m/>
    <s v="No"/>
    <n v="0"/>
    <n v="0"/>
    <x v="0"/>
    <s v="No"/>
    <s v="No"/>
    <x v="6"/>
    <n v="0"/>
  </r>
  <r>
    <s v="EMP0042"/>
    <x v="41"/>
    <x v="7"/>
    <d v="2024-09-15T00:00:00"/>
    <s v="Absent"/>
    <x v="13"/>
    <m/>
    <s v="No"/>
    <n v="0"/>
    <n v="0"/>
    <x v="0"/>
    <s v="No"/>
    <s v="No"/>
    <x v="6"/>
    <n v="0"/>
  </r>
  <r>
    <s v="EMP0043"/>
    <x v="42"/>
    <x v="7"/>
    <d v="2024-09-15T00:00:00"/>
    <s v="Absent"/>
    <x v="13"/>
    <m/>
    <s v="No"/>
    <n v="0"/>
    <n v="0"/>
    <x v="0"/>
    <s v="No"/>
    <s v="No"/>
    <x v="6"/>
    <n v="0"/>
  </r>
  <r>
    <s v="EMP0044"/>
    <x v="43"/>
    <x v="1"/>
    <d v="2024-09-15T00:00:00"/>
    <s v="Absent"/>
    <x v="13"/>
    <m/>
    <s v="No"/>
    <n v="0"/>
    <n v="0"/>
    <x v="0"/>
    <s v="No"/>
    <s v="No"/>
    <x v="6"/>
    <n v="0"/>
  </r>
  <r>
    <s v="EMP0045"/>
    <x v="44"/>
    <x v="4"/>
    <d v="2024-09-15T00:00:00"/>
    <s v="Absent"/>
    <x v="13"/>
    <m/>
    <s v="No"/>
    <n v="0"/>
    <n v="0"/>
    <x v="0"/>
    <s v="No"/>
    <s v="No"/>
    <x v="6"/>
    <n v="0"/>
  </r>
  <r>
    <s v="EMP0046"/>
    <x v="45"/>
    <x v="0"/>
    <d v="2024-09-15T00:00:00"/>
    <s v="Absent"/>
    <x v="13"/>
    <m/>
    <s v="No"/>
    <n v="0"/>
    <n v="0"/>
    <x v="0"/>
    <s v="No"/>
    <s v="No"/>
    <x v="6"/>
    <n v="0"/>
  </r>
  <r>
    <s v="EMP0047"/>
    <x v="46"/>
    <x v="2"/>
    <d v="2024-09-15T00:00:00"/>
    <s v="Absent"/>
    <x v="13"/>
    <m/>
    <s v="No"/>
    <n v="0"/>
    <n v="0"/>
    <x v="0"/>
    <s v="No"/>
    <s v="No"/>
    <x v="6"/>
    <n v="0"/>
  </r>
  <r>
    <s v="EMP0048"/>
    <x v="47"/>
    <x v="4"/>
    <d v="2024-09-15T00:00:00"/>
    <s v="Absent"/>
    <x v="13"/>
    <m/>
    <s v="No"/>
    <n v="0"/>
    <n v="0"/>
    <x v="0"/>
    <s v="No"/>
    <s v="No"/>
    <x v="6"/>
    <n v="0"/>
  </r>
  <r>
    <s v="EMP0049"/>
    <x v="48"/>
    <x v="2"/>
    <d v="2024-09-15T00:00:00"/>
    <s v="Absent"/>
    <x v="13"/>
    <m/>
    <s v="No"/>
    <n v="0"/>
    <n v="0"/>
    <x v="0"/>
    <s v="No"/>
    <s v="No"/>
    <x v="6"/>
    <n v="0"/>
  </r>
  <r>
    <s v="EMP0050"/>
    <x v="49"/>
    <x v="3"/>
    <d v="2024-09-15T00:00:00"/>
    <s v="Absent"/>
    <x v="13"/>
    <m/>
    <s v="No"/>
    <n v="0"/>
    <n v="0"/>
    <x v="0"/>
    <s v="No"/>
    <s v="No"/>
    <x v="6"/>
    <n v="0"/>
  </r>
  <r>
    <s v="EMP0051"/>
    <x v="50"/>
    <x v="5"/>
    <d v="2024-09-15T00:00:00"/>
    <s v="Absent"/>
    <x v="13"/>
    <m/>
    <s v="No"/>
    <n v="0"/>
    <n v="0"/>
    <x v="0"/>
    <s v="No"/>
    <s v="No"/>
    <x v="6"/>
    <n v="0"/>
  </r>
  <r>
    <s v="EMP0052"/>
    <x v="51"/>
    <x v="6"/>
    <d v="2024-09-15T00:00:00"/>
    <s v="Present"/>
    <x v="14"/>
    <d v="1899-12-30T14:07:00"/>
    <s v="No"/>
    <n v="5.18"/>
    <n v="0"/>
    <x v="0"/>
    <s v="No"/>
    <s v="No"/>
    <x v="6"/>
    <n v="0"/>
  </r>
  <r>
    <s v="EMP0053"/>
    <x v="52"/>
    <x v="4"/>
    <d v="2024-09-15T00:00:00"/>
    <s v="Absent"/>
    <x v="13"/>
    <m/>
    <s v="No"/>
    <n v="0"/>
    <n v="0"/>
    <x v="0"/>
    <s v="No"/>
    <s v="No"/>
    <x v="6"/>
    <n v="0"/>
  </r>
  <r>
    <s v="EMP0054"/>
    <x v="53"/>
    <x v="5"/>
    <d v="2024-09-15T00:00:00"/>
    <s v="Absent"/>
    <x v="13"/>
    <m/>
    <s v="No"/>
    <n v="0"/>
    <n v="0"/>
    <x v="0"/>
    <s v="No"/>
    <s v="No"/>
    <x v="6"/>
    <n v="0"/>
  </r>
  <r>
    <s v="EMP0055"/>
    <x v="54"/>
    <x v="4"/>
    <d v="2024-09-15T00:00:00"/>
    <s v="Absent"/>
    <x v="13"/>
    <m/>
    <s v="No"/>
    <n v="0"/>
    <n v="0"/>
    <x v="0"/>
    <s v="No"/>
    <s v="No"/>
    <x v="6"/>
    <n v="0"/>
  </r>
  <r>
    <s v="EMP0056"/>
    <x v="55"/>
    <x v="7"/>
    <d v="2024-09-15T00:00:00"/>
    <s v="Absent"/>
    <x v="13"/>
    <m/>
    <s v="No"/>
    <n v="0"/>
    <n v="0"/>
    <x v="0"/>
    <s v="No"/>
    <s v="No"/>
    <x v="6"/>
    <n v="0"/>
  </r>
  <r>
    <s v="EMP0057"/>
    <x v="56"/>
    <x v="0"/>
    <d v="2024-09-15T00:00:00"/>
    <s v="Absent"/>
    <x v="13"/>
    <m/>
    <s v="No"/>
    <n v="0"/>
    <n v="0"/>
    <x v="0"/>
    <s v="No"/>
    <s v="No"/>
    <x v="6"/>
    <n v="0"/>
  </r>
  <r>
    <s v="EMP0058"/>
    <x v="57"/>
    <x v="0"/>
    <d v="2024-09-15T00:00:00"/>
    <s v="Absent"/>
    <x v="13"/>
    <m/>
    <s v="No"/>
    <n v="0"/>
    <n v="0"/>
    <x v="0"/>
    <s v="No"/>
    <s v="No"/>
    <x v="6"/>
    <n v="0"/>
  </r>
  <r>
    <s v="EMP0059"/>
    <x v="58"/>
    <x v="4"/>
    <d v="2024-09-15T00:00:00"/>
    <s v="Absent"/>
    <x v="13"/>
    <m/>
    <s v="No"/>
    <n v="0"/>
    <n v="0"/>
    <x v="0"/>
    <s v="No"/>
    <s v="No"/>
    <x v="6"/>
    <n v="0"/>
  </r>
  <r>
    <s v="EMP0060"/>
    <x v="59"/>
    <x v="6"/>
    <d v="2024-09-15T00:00:00"/>
    <s v="Present"/>
    <x v="2"/>
    <d v="1899-12-30T13:47:00"/>
    <s v="No"/>
    <n v="4.83"/>
    <n v="0"/>
    <x v="0"/>
    <s v="No"/>
    <s v="No"/>
    <x v="6"/>
    <n v="0"/>
  </r>
  <r>
    <s v="EMP0061"/>
    <x v="60"/>
    <x v="2"/>
    <d v="2024-09-15T00:00:00"/>
    <s v="Absent"/>
    <x v="13"/>
    <m/>
    <s v="No"/>
    <n v="0"/>
    <n v="0"/>
    <x v="0"/>
    <s v="No"/>
    <s v="No"/>
    <x v="6"/>
    <n v="0"/>
  </r>
  <r>
    <s v="EMP0062"/>
    <x v="61"/>
    <x v="7"/>
    <d v="2024-09-15T00:00:00"/>
    <s v="Absent"/>
    <x v="13"/>
    <m/>
    <s v="No"/>
    <n v="0"/>
    <n v="0"/>
    <x v="0"/>
    <s v="No"/>
    <s v="No"/>
    <x v="6"/>
    <n v="0"/>
  </r>
  <r>
    <s v="EMP0063"/>
    <x v="62"/>
    <x v="3"/>
    <d v="2024-09-15T00:00:00"/>
    <s v="Absent"/>
    <x v="13"/>
    <m/>
    <s v="No"/>
    <n v="0"/>
    <n v="0"/>
    <x v="0"/>
    <s v="No"/>
    <s v="No"/>
    <x v="6"/>
    <n v="0"/>
  </r>
  <r>
    <s v="EMP0064"/>
    <x v="63"/>
    <x v="0"/>
    <d v="2024-09-15T00:00:00"/>
    <s v="Absent"/>
    <x v="13"/>
    <m/>
    <s v="No"/>
    <n v="0"/>
    <n v="0"/>
    <x v="0"/>
    <s v="No"/>
    <s v="No"/>
    <x v="6"/>
    <n v="0"/>
  </r>
  <r>
    <s v="EMP0065"/>
    <x v="64"/>
    <x v="6"/>
    <d v="2024-09-15T00:00:00"/>
    <s v="Absent"/>
    <x v="13"/>
    <m/>
    <s v="No"/>
    <n v="0"/>
    <n v="0"/>
    <x v="0"/>
    <s v="No"/>
    <s v="No"/>
    <x v="6"/>
    <n v="0"/>
  </r>
  <r>
    <s v="EMP0066"/>
    <x v="65"/>
    <x v="5"/>
    <d v="2024-09-15T00:00:00"/>
    <s v="Absent"/>
    <x v="13"/>
    <m/>
    <s v="No"/>
    <n v="0"/>
    <n v="0"/>
    <x v="0"/>
    <s v="No"/>
    <s v="No"/>
    <x v="6"/>
    <n v="0"/>
  </r>
  <r>
    <s v="EMP0067"/>
    <x v="66"/>
    <x v="5"/>
    <d v="2024-09-15T00:00:00"/>
    <s v="Absent"/>
    <x v="13"/>
    <m/>
    <s v="No"/>
    <n v="0"/>
    <n v="0"/>
    <x v="0"/>
    <s v="No"/>
    <s v="No"/>
    <x v="6"/>
    <n v="0"/>
  </r>
  <r>
    <s v="EMP0068"/>
    <x v="67"/>
    <x v="7"/>
    <d v="2024-09-15T00:00:00"/>
    <s v="Absent"/>
    <x v="13"/>
    <m/>
    <s v="No"/>
    <n v="0"/>
    <n v="0"/>
    <x v="0"/>
    <s v="No"/>
    <s v="No"/>
    <x v="6"/>
    <n v="0"/>
  </r>
  <r>
    <s v="EMP0069"/>
    <x v="68"/>
    <x v="6"/>
    <d v="2024-09-15T00:00:00"/>
    <s v="Present"/>
    <x v="55"/>
    <d v="1899-12-30T13:57:00"/>
    <s v="No"/>
    <n v="4.72"/>
    <n v="0"/>
    <x v="0"/>
    <s v="No"/>
    <s v="No"/>
    <x v="6"/>
    <n v="0"/>
  </r>
  <r>
    <s v="EMP0070"/>
    <x v="69"/>
    <x v="3"/>
    <d v="2024-09-15T00:00:00"/>
    <s v="Absent"/>
    <x v="13"/>
    <m/>
    <s v="No"/>
    <n v="0"/>
    <n v="0"/>
    <x v="0"/>
    <s v="No"/>
    <s v="No"/>
    <x v="6"/>
    <n v="0"/>
  </r>
  <r>
    <s v="EMP0071"/>
    <x v="70"/>
    <x v="2"/>
    <d v="2024-09-15T00:00:00"/>
    <s v="Absent"/>
    <x v="13"/>
    <m/>
    <s v="No"/>
    <n v="0"/>
    <n v="0"/>
    <x v="0"/>
    <s v="No"/>
    <s v="No"/>
    <x v="6"/>
    <n v="0"/>
  </r>
  <r>
    <s v="EMP0072"/>
    <x v="71"/>
    <x v="1"/>
    <d v="2024-09-15T00:00:00"/>
    <s v="Absent"/>
    <x v="13"/>
    <m/>
    <s v="No"/>
    <n v="0"/>
    <n v="0"/>
    <x v="0"/>
    <s v="No"/>
    <s v="No"/>
    <x v="6"/>
    <n v="0"/>
  </r>
  <r>
    <s v="EMP0073"/>
    <x v="72"/>
    <x v="6"/>
    <d v="2024-09-15T00:00:00"/>
    <s v="Absent"/>
    <x v="13"/>
    <m/>
    <s v="No"/>
    <n v="0"/>
    <n v="0"/>
    <x v="0"/>
    <s v="No"/>
    <s v="No"/>
    <x v="6"/>
    <n v="0"/>
  </r>
  <r>
    <s v="EMP0074"/>
    <x v="73"/>
    <x v="1"/>
    <d v="2024-09-15T00:00:00"/>
    <s v="Absent"/>
    <x v="13"/>
    <m/>
    <s v="No"/>
    <n v="0"/>
    <n v="0"/>
    <x v="0"/>
    <s v="No"/>
    <s v="No"/>
    <x v="6"/>
    <n v="0"/>
  </r>
  <r>
    <s v="EMP0075"/>
    <x v="74"/>
    <x v="2"/>
    <d v="2024-09-15T00:00:00"/>
    <s v="Absent"/>
    <x v="13"/>
    <m/>
    <s v="No"/>
    <n v="0"/>
    <n v="0"/>
    <x v="0"/>
    <s v="No"/>
    <s v="No"/>
    <x v="6"/>
    <n v="0"/>
  </r>
  <r>
    <s v="EMP0001"/>
    <x v="0"/>
    <x v="0"/>
    <d v="2024-09-16T00:00:00"/>
    <s v="Present"/>
    <x v="46"/>
    <d v="1899-12-30T18:02:00"/>
    <s v="No"/>
    <n v="9.2799999999999994"/>
    <n v="0.28000000000000003"/>
    <x v="0"/>
    <s v="No"/>
    <s v="No"/>
    <x v="0"/>
    <n v="0"/>
  </r>
  <r>
    <s v="EMP0002"/>
    <x v="1"/>
    <x v="1"/>
    <d v="2024-09-16T00:00:00"/>
    <s v="Present"/>
    <x v="8"/>
    <d v="1899-12-30T18:00:00"/>
    <s v="No"/>
    <n v="9.02"/>
    <n v="0"/>
    <x v="0"/>
    <s v="No"/>
    <s v="No"/>
    <x v="0"/>
    <n v="0"/>
  </r>
  <r>
    <s v="EMP0003"/>
    <x v="2"/>
    <x v="2"/>
    <d v="2024-09-16T00:00:00"/>
    <s v="Absent"/>
    <x v="13"/>
    <m/>
    <s v="No"/>
    <n v="0"/>
    <n v="0"/>
    <x v="0"/>
    <s v="No"/>
    <s v="Yes"/>
    <x v="0"/>
    <n v="0"/>
  </r>
  <r>
    <s v="EMP0004"/>
    <x v="3"/>
    <x v="3"/>
    <d v="2024-09-16T00:00:00"/>
    <s v="Present"/>
    <x v="0"/>
    <d v="1899-12-30T17:58:00"/>
    <s v="No"/>
    <n v="8.9"/>
    <n v="0"/>
    <x v="0"/>
    <s v="No"/>
    <s v="No"/>
    <x v="0"/>
    <n v="0"/>
  </r>
  <r>
    <s v="EMP0005"/>
    <x v="4"/>
    <x v="3"/>
    <d v="2024-09-16T00:00:00"/>
    <s v="Present"/>
    <x v="29"/>
    <d v="1899-12-30T17:51:00"/>
    <s v="No"/>
    <n v="8.98"/>
    <n v="0"/>
    <x v="0"/>
    <s v="No"/>
    <s v="No"/>
    <x v="0"/>
    <n v="0"/>
  </r>
  <r>
    <s v="EMP0006"/>
    <x v="5"/>
    <x v="4"/>
    <d v="2024-09-16T00:00:00"/>
    <s v="Leave"/>
    <x v="13"/>
    <m/>
    <s v="No"/>
    <n v="0"/>
    <n v="0"/>
    <x v="1"/>
    <s v="No"/>
    <s v="No"/>
    <x v="0"/>
    <n v="1"/>
  </r>
  <r>
    <s v="EMP0007"/>
    <x v="6"/>
    <x v="5"/>
    <d v="2024-09-16T00:00:00"/>
    <s v="Present"/>
    <x v="22"/>
    <d v="1899-12-30T18:20:00"/>
    <s v="No"/>
    <n v="9.1999999999999993"/>
    <n v="0"/>
    <x v="0"/>
    <s v="No"/>
    <s v="No"/>
    <x v="0"/>
    <n v="0"/>
  </r>
  <r>
    <s v="EMP0008"/>
    <x v="7"/>
    <x v="5"/>
    <d v="2024-09-16T00:00:00"/>
    <s v="Present"/>
    <x v="25"/>
    <d v="1899-12-30T17:34:00"/>
    <s v="Yes"/>
    <n v="8.52"/>
    <n v="0"/>
    <x v="0"/>
    <s v="No"/>
    <s v="No"/>
    <x v="0"/>
    <n v="0"/>
  </r>
  <r>
    <s v="EMP0009"/>
    <x v="8"/>
    <x v="4"/>
    <d v="2024-09-16T00:00:00"/>
    <s v="Present"/>
    <x v="47"/>
    <d v="1899-12-30T17:40:00"/>
    <s v="No"/>
    <n v="8.9"/>
    <n v="0"/>
    <x v="0"/>
    <s v="No"/>
    <s v="No"/>
    <x v="0"/>
    <n v="0"/>
  </r>
  <r>
    <s v="EMP0010"/>
    <x v="9"/>
    <x v="4"/>
    <d v="2024-09-16T00:00:00"/>
    <s v="Present"/>
    <x v="8"/>
    <d v="1899-12-30T17:53:00"/>
    <s v="No"/>
    <n v="8.9"/>
    <n v="0"/>
    <x v="0"/>
    <s v="No"/>
    <s v="No"/>
    <x v="0"/>
    <n v="0"/>
  </r>
  <r>
    <s v="EMP0011"/>
    <x v="10"/>
    <x v="0"/>
    <d v="2024-09-16T00:00:00"/>
    <s v="Present"/>
    <x v="1"/>
    <d v="1899-12-30T18:00:00"/>
    <s v="No"/>
    <n v="9.27"/>
    <n v="0"/>
    <x v="0"/>
    <s v="No"/>
    <s v="No"/>
    <x v="0"/>
    <n v="0"/>
  </r>
  <r>
    <s v="EMP0012"/>
    <x v="11"/>
    <x v="6"/>
    <d v="2024-09-16T00:00:00"/>
    <s v="Absent"/>
    <x v="13"/>
    <m/>
    <s v="No"/>
    <n v="0"/>
    <n v="0"/>
    <x v="0"/>
    <s v="No"/>
    <s v="No"/>
    <x v="0"/>
    <n v="0"/>
  </r>
  <r>
    <s v="EMP0013"/>
    <x v="12"/>
    <x v="7"/>
    <d v="2024-09-16T00:00:00"/>
    <s v="Present"/>
    <x v="3"/>
    <d v="1899-12-30T18:02:00"/>
    <s v="No"/>
    <n v="9.2200000000000006"/>
    <n v="0.22"/>
    <x v="0"/>
    <s v="No"/>
    <s v="No"/>
    <x v="0"/>
    <n v="0"/>
  </r>
  <r>
    <s v="EMP0014"/>
    <x v="13"/>
    <x v="2"/>
    <d v="2024-09-16T00:00:00"/>
    <s v="Leave"/>
    <x v="13"/>
    <m/>
    <s v="No"/>
    <n v="0"/>
    <n v="0"/>
    <x v="4"/>
    <s v="No"/>
    <s v="No"/>
    <x v="0"/>
    <n v="1"/>
  </r>
  <r>
    <s v="EMP0015"/>
    <x v="14"/>
    <x v="5"/>
    <d v="2024-09-16T00:00:00"/>
    <s v="Present"/>
    <x v="5"/>
    <d v="1899-12-30T18:19:00"/>
    <s v="No"/>
    <n v="9.4700000000000006"/>
    <n v="0"/>
    <x v="0"/>
    <s v="No"/>
    <s v="No"/>
    <x v="0"/>
    <n v="0"/>
  </r>
  <r>
    <s v="EMP0016"/>
    <x v="15"/>
    <x v="7"/>
    <d v="2024-09-16T00:00:00"/>
    <s v="Present"/>
    <x v="5"/>
    <d v="1899-12-30T17:30:00"/>
    <s v="No"/>
    <n v="8.65"/>
    <n v="0"/>
    <x v="0"/>
    <s v="No"/>
    <s v="No"/>
    <x v="0"/>
    <n v="0"/>
  </r>
  <r>
    <s v="EMP0017"/>
    <x v="16"/>
    <x v="2"/>
    <d v="2024-09-16T00:00:00"/>
    <s v="Present"/>
    <x v="25"/>
    <d v="1899-12-30T17:52:00"/>
    <s v="No"/>
    <n v="8.82"/>
    <n v="0"/>
    <x v="0"/>
    <s v="No"/>
    <s v="No"/>
    <x v="0"/>
    <n v="0"/>
  </r>
  <r>
    <s v="EMP0018"/>
    <x v="17"/>
    <x v="5"/>
    <d v="2024-09-16T00:00:00"/>
    <s v="Absent"/>
    <x v="13"/>
    <m/>
    <s v="No"/>
    <n v="0"/>
    <n v="0"/>
    <x v="0"/>
    <s v="No"/>
    <s v="No"/>
    <x v="0"/>
    <n v="0"/>
  </r>
  <r>
    <s v="EMP0019"/>
    <x v="18"/>
    <x v="1"/>
    <d v="2024-09-16T00:00:00"/>
    <s v="Present"/>
    <x v="4"/>
    <d v="1899-12-30T18:15:00"/>
    <s v="Yes"/>
    <n v="9.08"/>
    <n v="0"/>
    <x v="0"/>
    <s v="No"/>
    <s v="No"/>
    <x v="0"/>
    <n v="0"/>
  </r>
  <r>
    <s v="EMP0020"/>
    <x v="19"/>
    <x v="0"/>
    <d v="2024-09-16T00:00:00"/>
    <s v="Present"/>
    <x v="26"/>
    <d v="1899-12-30T17:55:00"/>
    <s v="No"/>
    <n v="8.83"/>
    <n v="0"/>
    <x v="0"/>
    <s v="No"/>
    <s v="No"/>
    <x v="0"/>
    <n v="0"/>
  </r>
  <r>
    <s v="EMP0021"/>
    <x v="20"/>
    <x v="5"/>
    <d v="2024-09-16T00:00:00"/>
    <s v="Leave"/>
    <x v="13"/>
    <m/>
    <s v="No"/>
    <n v="0"/>
    <n v="0"/>
    <x v="2"/>
    <s v="No"/>
    <s v="No"/>
    <x v="0"/>
    <n v="1"/>
  </r>
  <r>
    <s v="EMP0022"/>
    <x v="21"/>
    <x v="3"/>
    <d v="2024-09-16T00:00:00"/>
    <s v="Present"/>
    <x v="22"/>
    <d v="1899-12-30T18:00:00"/>
    <s v="No"/>
    <n v="8.8699999999999992"/>
    <n v="0"/>
    <x v="0"/>
    <s v="No"/>
    <s v="No"/>
    <x v="0"/>
    <n v="0"/>
  </r>
  <r>
    <s v="EMP0023"/>
    <x v="22"/>
    <x v="4"/>
    <d v="2024-09-16T00:00:00"/>
    <s v="Present"/>
    <x v="19"/>
    <d v="1899-12-30T17:34:00"/>
    <s v="No"/>
    <n v="8.57"/>
    <n v="0"/>
    <x v="0"/>
    <s v="No"/>
    <s v="No"/>
    <x v="0"/>
    <n v="0"/>
  </r>
  <r>
    <s v="EMP0024"/>
    <x v="23"/>
    <x v="1"/>
    <d v="2024-09-16T00:00:00"/>
    <s v="Present"/>
    <x v="17"/>
    <d v="1899-12-30T17:41:00"/>
    <s v="Yes"/>
    <n v="8.3800000000000008"/>
    <n v="0"/>
    <x v="0"/>
    <s v="No"/>
    <s v="No"/>
    <x v="0"/>
    <n v="0"/>
  </r>
  <r>
    <s v="EMP0025"/>
    <x v="24"/>
    <x v="6"/>
    <d v="2024-09-16T00:00:00"/>
    <s v="Present"/>
    <x v="5"/>
    <d v="1899-12-30T14:49:00"/>
    <s v="No"/>
    <n v="5.97"/>
    <n v="0"/>
    <x v="0"/>
    <s v="Yes"/>
    <s v="No"/>
    <x v="0"/>
    <n v="0"/>
  </r>
  <r>
    <s v="EMP0026"/>
    <x v="25"/>
    <x v="5"/>
    <d v="2024-09-16T00:00:00"/>
    <s v="Present"/>
    <x v="31"/>
    <d v="1899-12-30T17:31:00"/>
    <s v="Yes"/>
    <n v="7.53"/>
    <n v="0"/>
    <x v="0"/>
    <s v="No"/>
    <s v="Yes"/>
    <x v="0"/>
    <n v="0"/>
  </r>
  <r>
    <s v="EMP0027"/>
    <x v="26"/>
    <x v="6"/>
    <d v="2024-09-16T00:00:00"/>
    <s v="Present"/>
    <x v="39"/>
    <d v="1899-12-30T18:00:00"/>
    <s v="No"/>
    <n v="9.3000000000000007"/>
    <n v="0.3"/>
    <x v="0"/>
    <s v="No"/>
    <s v="No"/>
    <x v="0"/>
    <n v="0"/>
  </r>
  <r>
    <s v="EMP0028"/>
    <x v="27"/>
    <x v="7"/>
    <d v="2024-09-16T00:00:00"/>
    <s v="Present"/>
    <x v="15"/>
    <d v="1899-12-30T18:23:00"/>
    <s v="No"/>
    <n v="9.67"/>
    <n v="0.67"/>
    <x v="0"/>
    <s v="No"/>
    <s v="No"/>
    <x v="0"/>
    <n v="0"/>
  </r>
  <r>
    <s v="EMP0029"/>
    <x v="28"/>
    <x v="4"/>
    <d v="2024-09-16T00:00:00"/>
    <s v="Present"/>
    <x v="9"/>
    <d v="1899-12-30T18:28:00"/>
    <s v="No"/>
    <n v="9.18"/>
    <n v="0"/>
    <x v="0"/>
    <s v="No"/>
    <s v="No"/>
    <x v="0"/>
    <n v="0"/>
  </r>
  <r>
    <s v="EMP0030"/>
    <x v="29"/>
    <x v="6"/>
    <d v="2024-09-16T00:00:00"/>
    <s v="Present"/>
    <x v="54"/>
    <d v="1899-12-30T18:06:00"/>
    <s v="Yes"/>
    <n v="8.57"/>
    <n v="0"/>
    <x v="0"/>
    <s v="No"/>
    <s v="No"/>
    <x v="0"/>
    <n v="0"/>
  </r>
  <r>
    <s v="EMP0031"/>
    <x v="30"/>
    <x v="0"/>
    <d v="2024-09-16T00:00:00"/>
    <s v="Present"/>
    <x v="11"/>
    <d v="1899-12-30T17:47:00"/>
    <s v="No"/>
    <n v="8.9499999999999993"/>
    <n v="0"/>
    <x v="0"/>
    <s v="No"/>
    <s v="No"/>
    <x v="0"/>
    <n v="0"/>
  </r>
  <r>
    <s v="EMP0032"/>
    <x v="31"/>
    <x v="4"/>
    <d v="2024-09-16T00:00:00"/>
    <s v="Present"/>
    <x v="28"/>
    <d v="1899-12-30T18:11:00"/>
    <s v="No"/>
    <n v="9.07"/>
    <n v="7.0000000000000007E-2"/>
    <x v="0"/>
    <s v="No"/>
    <s v="No"/>
    <x v="0"/>
    <n v="0"/>
  </r>
  <r>
    <s v="EMP0033"/>
    <x v="32"/>
    <x v="4"/>
    <d v="2024-09-16T00:00:00"/>
    <s v="Present"/>
    <x v="14"/>
    <d v="1899-12-30T17:55:00"/>
    <s v="No"/>
    <n v="8.98"/>
    <n v="0"/>
    <x v="0"/>
    <s v="No"/>
    <s v="No"/>
    <x v="0"/>
    <n v="0"/>
  </r>
  <r>
    <s v="EMP0034"/>
    <x v="33"/>
    <x v="0"/>
    <d v="2024-09-16T00:00:00"/>
    <s v="Present"/>
    <x v="47"/>
    <d v="1899-12-30T18:20:00"/>
    <s v="No"/>
    <n v="9.57"/>
    <n v="0"/>
    <x v="0"/>
    <s v="No"/>
    <s v="No"/>
    <x v="0"/>
    <n v="0"/>
  </r>
  <r>
    <s v="EMP0035"/>
    <x v="34"/>
    <x v="2"/>
    <d v="2024-09-16T00:00:00"/>
    <s v="Absent"/>
    <x v="13"/>
    <m/>
    <s v="No"/>
    <n v="0"/>
    <n v="0"/>
    <x v="0"/>
    <s v="No"/>
    <s v="No"/>
    <x v="0"/>
    <n v="0"/>
  </r>
  <r>
    <s v="EMP0036"/>
    <x v="35"/>
    <x v="1"/>
    <d v="2024-09-16T00:00:00"/>
    <s v="Present"/>
    <x v="4"/>
    <d v="1899-12-30T18:15:00"/>
    <s v="No"/>
    <n v="9.08"/>
    <n v="0.08"/>
    <x v="0"/>
    <s v="No"/>
    <s v="No"/>
    <x v="0"/>
    <n v="0"/>
  </r>
  <r>
    <s v="EMP0037"/>
    <x v="36"/>
    <x v="3"/>
    <d v="2024-09-16T00:00:00"/>
    <s v="Present"/>
    <x v="19"/>
    <d v="1899-12-30T17:43:00"/>
    <s v="No"/>
    <n v="8.7200000000000006"/>
    <n v="0"/>
    <x v="0"/>
    <s v="No"/>
    <s v="No"/>
    <x v="0"/>
    <n v="0"/>
  </r>
  <r>
    <s v="EMP0038"/>
    <x v="37"/>
    <x v="7"/>
    <d v="2024-09-16T00:00:00"/>
    <s v="Present"/>
    <x v="20"/>
    <d v="1899-12-30T18:28:00"/>
    <s v="No"/>
    <n v="9.2200000000000006"/>
    <n v="0.22"/>
    <x v="0"/>
    <s v="No"/>
    <s v="No"/>
    <x v="0"/>
    <n v="0"/>
  </r>
  <r>
    <s v="EMP0039"/>
    <x v="38"/>
    <x v="6"/>
    <d v="2024-09-16T00:00:00"/>
    <s v="Leave"/>
    <x v="13"/>
    <m/>
    <s v="No"/>
    <n v="0"/>
    <n v="0"/>
    <x v="3"/>
    <s v="No"/>
    <s v="Yes"/>
    <x v="0"/>
    <n v="1"/>
  </r>
  <r>
    <s v="EMP0040"/>
    <x v="39"/>
    <x v="2"/>
    <d v="2024-09-16T00:00:00"/>
    <s v="Present"/>
    <x v="20"/>
    <d v="1899-12-30T18:25:00"/>
    <s v="No"/>
    <n v="9.17"/>
    <n v="0.17"/>
    <x v="0"/>
    <s v="No"/>
    <s v="No"/>
    <x v="0"/>
    <n v="0"/>
  </r>
  <r>
    <s v="EMP0041"/>
    <x v="40"/>
    <x v="7"/>
    <d v="2024-09-16T00:00:00"/>
    <s v="Present"/>
    <x v="0"/>
    <d v="1899-12-30T15:02:00"/>
    <s v="No"/>
    <n v="5.97"/>
    <n v="0"/>
    <x v="0"/>
    <s v="Yes"/>
    <s v="No"/>
    <x v="0"/>
    <n v="0"/>
  </r>
  <r>
    <s v="EMP0042"/>
    <x v="41"/>
    <x v="7"/>
    <d v="2024-09-16T00:00:00"/>
    <s v="Present"/>
    <x v="18"/>
    <d v="1899-12-30T17:39:00"/>
    <s v="No"/>
    <n v="8.73"/>
    <n v="0"/>
    <x v="0"/>
    <s v="No"/>
    <s v="No"/>
    <x v="0"/>
    <n v="0"/>
  </r>
  <r>
    <s v="EMP0043"/>
    <x v="42"/>
    <x v="7"/>
    <d v="2024-09-16T00:00:00"/>
    <s v="Present"/>
    <x v="46"/>
    <d v="1899-12-30T17:54:00"/>
    <s v="No"/>
    <n v="9.15"/>
    <n v="0.15"/>
    <x v="0"/>
    <s v="No"/>
    <s v="No"/>
    <x v="0"/>
    <n v="0"/>
  </r>
  <r>
    <s v="EMP0044"/>
    <x v="43"/>
    <x v="1"/>
    <d v="2024-09-16T00:00:00"/>
    <s v="Present"/>
    <x v="15"/>
    <d v="1899-12-30T18:20:00"/>
    <s v="No"/>
    <n v="9.6199999999999992"/>
    <n v="0"/>
    <x v="0"/>
    <s v="No"/>
    <s v="No"/>
    <x v="0"/>
    <n v="0"/>
  </r>
  <r>
    <s v="EMP0045"/>
    <x v="44"/>
    <x v="4"/>
    <d v="2024-09-16T00:00:00"/>
    <s v="Present"/>
    <x v="15"/>
    <d v="1899-12-30T18:06:00"/>
    <s v="No"/>
    <n v="9.3800000000000008"/>
    <n v="0.38"/>
    <x v="0"/>
    <s v="No"/>
    <s v="No"/>
    <x v="0"/>
    <n v="0"/>
  </r>
  <r>
    <s v="EMP0046"/>
    <x v="45"/>
    <x v="0"/>
    <d v="2024-09-16T00:00:00"/>
    <s v="Present"/>
    <x v="43"/>
    <d v="1899-12-30T17:44:00"/>
    <s v="No"/>
    <n v="8.9499999999999993"/>
    <n v="0"/>
    <x v="0"/>
    <s v="No"/>
    <s v="No"/>
    <x v="0"/>
    <n v="0"/>
  </r>
  <r>
    <s v="EMP0047"/>
    <x v="46"/>
    <x v="2"/>
    <d v="2024-09-16T00:00:00"/>
    <s v="Present"/>
    <x v="0"/>
    <d v="1899-12-30T18:05:00"/>
    <s v="No"/>
    <n v="9.02"/>
    <n v="0"/>
    <x v="0"/>
    <s v="No"/>
    <s v="No"/>
    <x v="0"/>
    <n v="0"/>
  </r>
  <r>
    <s v="EMP0048"/>
    <x v="47"/>
    <x v="4"/>
    <d v="2024-09-16T00:00:00"/>
    <s v="Leave"/>
    <x v="13"/>
    <m/>
    <s v="No"/>
    <n v="0"/>
    <n v="0"/>
    <x v="2"/>
    <s v="No"/>
    <s v="No"/>
    <x v="0"/>
    <n v="1"/>
  </r>
  <r>
    <s v="EMP0049"/>
    <x v="48"/>
    <x v="2"/>
    <d v="2024-09-16T00:00:00"/>
    <s v="Present"/>
    <x v="15"/>
    <d v="1899-12-30T17:35:00"/>
    <s v="No"/>
    <n v="8.8699999999999992"/>
    <n v="0"/>
    <x v="0"/>
    <s v="No"/>
    <s v="No"/>
    <x v="0"/>
    <n v="0"/>
  </r>
  <r>
    <s v="EMP0050"/>
    <x v="49"/>
    <x v="3"/>
    <d v="2024-09-16T00:00:00"/>
    <s v="Present"/>
    <x v="49"/>
    <d v="1899-12-30T17:59:00"/>
    <s v="No"/>
    <n v="8.9700000000000006"/>
    <n v="0"/>
    <x v="0"/>
    <s v="No"/>
    <s v="No"/>
    <x v="0"/>
    <n v="0"/>
  </r>
  <r>
    <s v="EMP0051"/>
    <x v="50"/>
    <x v="5"/>
    <d v="2024-09-16T00:00:00"/>
    <s v="Present"/>
    <x v="78"/>
    <d v="1899-12-30T18:09:00"/>
    <s v="Yes"/>
    <n v="8.18"/>
    <n v="0"/>
    <x v="0"/>
    <s v="No"/>
    <s v="No"/>
    <x v="0"/>
    <n v="0"/>
  </r>
  <r>
    <s v="EMP0052"/>
    <x v="51"/>
    <x v="6"/>
    <d v="2024-09-16T00:00:00"/>
    <s v="Present"/>
    <x v="19"/>
    <d v="1899-12-30T14:40:00"/>
    <s v="No"/>
    <n v="5.67"/>
    <n v="0"/>
    <x v="0"/>
    <s v="Yes"/>
    <s v="Yes"/>
    <x v="0"/>
    <n v="0"/>
  </r>
  <r>
    <s v="EMP0053"/>
    <x v="52"/>
    <x v="4"/>
    <d v="2024-09-16T00:00:00"/>
    <s v="Present"/>
    <x v="3"/>
    <d v="1899-12-30T18:29:00"/>
    <s v="No"/>
    <n v="9.67"/>
    <n v="0"/>
    <x v="0"/>
    <s v="No"/>
    <s v="No"/>
    <x v="0"/>
    <n v="0"/>
  </r>
  <r>
    <s v="EMP0054"/>
    <x v="53"/>
    <x v="5"/>
    <d v="2024-09-16T00:00:00"/>
    <s v="Present"/>
    <x v="7"/>
    <d v="1899-12-30T18:21:00"/>
    <s v="No"/>
    <n v="9.67"/>
    <n v="0"/>
    <x v="0"/>
    <s v="No"/>
    <s v="No"/>
    <x v="0"/>
    <n v="0"/>
  </r>
  <r>
    <s v="EMP0055"/>
    <x v="54"/>
    <x v="4"/>
    <d v="2024-09-16T00:00:00"/>
    <s v="Present"/>
    <x v="26"/>
    <d v="1899-12-30T17:53:00"/>
    <s v="No"/>
    <n v="8.8000000000000007"/>
    <n v="0"/>
    <x v="0"/>
    <s v="No"/>
    <s v="No"/>
    <x v="0"/>
    <n v="0"/>
  </r>
  <r>
    <s v="EMP0056"/>
    <x v="55"/>
    <x v="7"/>
    <d v="2024-09-16T00:00:00"/>
    <s v="Present"/>
    <x v="43"/>
    <d v="1899-12-30T17:51:00"/>
    <s v="No"/>
    <n v="9.07"/>
    <n v="0"/>
    <x v="0"/>
    <s v="No"/>
    <s v="No"/>
    <x v="0"/>
    <n v="0"/>
  </r>
  <r>
    <s v="EMP0057"/>
    <x v="56"/>
    <x v="0"/>
    <d v="2024-09-16T00:00:00"/>
    <s v="Present"/>
    <x v="11"/>
    <d v="1899-12-30T17:36:00"/>
    <s v="No"/>
    <n v="8.77"/>
    <n v="0"/>
    <x v="0"/>
    <s v="No"/>
    <s v="No"/>
    <x v="0"/>
    <n v="0"/>
  </r>
  <r>
    <s v="EMP0058"/>
    <x v="57"/>
    <x v="0"/>
    <d v="2024-09-16T00:00:00"/>
    <s v="Present"/>
    <x v="70"/>
    <d v="1899-12-30T14:54:00"/>
    <s v="Yes"/>
    <n v="5.57"/>
    <n v="0"/>
    <x v="0"/>
    <s v="Yes"/>
    <s v="Yes"/>
    <x v="0"/>
    <n v="0"/>
  </r>
  <r>
    <s v="EMP0059"/>
    <x v="58"/>
    <x v="4"/>
    <d v="2024-09-16T00:00:00"/>
    <s v="Leave"/>
    <x v="13"/>
    <m/>
    <s v="No"/>
    <n v="0"/>
    <n v="0"/>
    <x v="3"/>
    <s v="No"/>
    <s v="Yes"/>
    <x v="0"/>
    <n v="1"/>
  </r>
  <r>
    <s v="EMP0060"/>
    <x v="59"/>
    <x v="6"/>
    <d v="2024-09-16T00:00:00"/>
    <s v="Present"/>
    <x v="24"/>
    <d v="1899-12-30T17:30:00"/>
    <s v="Yes"/>
    <n v="8.35"/>
    <n v="0"/>
    <x v="0"/>
    <s v="No"/>
    <s v="Yes"/>
    <x v="0"/>
    <n v="0"/>
  </r>
  <r>
    <s v="EMP0061"/>
    <x v="60"/>
    <x v="2"/>
    <d v="2024-09-16T00:00:00"/>
    <s v="Present"/>
    <x v="77"/>
    <d v="1899-12-30T17:38:00"/>
    <s v="Yes"/>
    <n v="7.7"/>
    <n v="0"/>
    <x v="0"/>
    <s v="No"/>
    <s v="No"/>
    <x v="0"/>
    <n v="0"/>
  </r>
  <r>
    <s v="EMP0062"/>
    <x v="61"/>
    <x v="7"/>
    <d v="2024-09-16T00:00:00"/>
    <s v="Present"/>
    <x v="2"/>
    <d v="1899-12-30T17:31:00"/>
    <s v="No"/>
    <n v="8.57"/>
    <n v="0"/>
    <x v="0"/>
    <s v="No"/>
    <s v="No"/>
    <x v="0"/>
    <n v="0"/>
  </r>
  <r>
    <s v="EMP0063"/>
    <x v="62"/>
    <x v="3"/>
    <d v="2024-09-16T00:00:00"/>
    <s v="Present"/>
    <x v="8"/>
    <d v="1899-12-30T17:56:00"/>
    <s v="No"/>
    <n v="8.9499999999999993"/>
    <n v="0"/>
    <x v="0"/>
    <s v="No"/>
    <s v="No"/>
    <x v="0"/>
    <n v="0"/>
  </r>
  <r>
    <s v="EMP0064"/>
    <x v="63"/>
    <x v="0"/>
    <d v="2024-09-16T00:00:00"/>
    <s v="Present"/>
    <x v="45"/>
    <d v="1899-12-30T17:51:00"/>
    <s v="No"/>
    <n v="9.0500000000000007"/>
    <n v="0"/>
    <x v="0"/>
    <s v="No"/>
    <s v="No"/>
    <x v="0"/>
    <n v="0"/>
  </r>
  <r>
    <s v="EMP0065"/>
    <x v="64"/>
    <x v="6"/>
    <d v="2024-09-16T00:00:00"/>
    <s v="Present"/>
    <x v="11"/>
    <d v="1899-12-30T18:08:00"/>
    <s v="No"/>
    <n v="9.3000000000000007"/>
    <n v="0.3"/>
    <x v="0"/>
    <s v="No"/>
    <s v="No"/>
    <x v="0"/>
    <n v="0"/>
  </r>
  <r>
    <s v="EMP0066"/>
    <x v="65"/>
    <x v="5"/>
    <d v="2024-09-16T00:00:00"/>
    <s v="Present"/>
    <x v="19"/>
    <d v="1899-12-30T18:27:00"/>
    <s v="No"/>
    <n v="9.4499999999999993"/>
    <n v="0.45"/>
    <x v="0"/>
    <s v="No"/>
    <s v="No"/>
    <x v="0"/>
    <n v="0"/>
  </r>
  <r>
    <s v="EMP0067"/>
    <x v="66"/>
    <x v="5"/>
    <d v="2024-09-16T00:00:00"/>
    <s v="Present"/>
    <x v="23"/>
    <d v="1899-12-30T17:31:00"/>
    <s v="No"/>
    <n v="8.6199999999999992"/>
    <n v="0"/>
    <x v="0"/>
    <s v="No"/>
    <s v="No"/>
    <x v="0"/>
    <n v="0"/>
  </r>
  <r>
    <s v="EMP0068"/>
    <x v="67"/>
    <x v="7"/>
    <d v="2024-09-16T00:00:00"/>
    <s v="Present"/>
    <x v="14"/>
    <d v="1899-12-30T18:21:00"/>
    <s v="No"/>
    <n v="9.42"/>
    <n v="0"/>
    <x v="0"/>
    <s v="No"/>
    <s v="No"/>
    <x v="0"/>
    <n v="0"/>
  </r>
  <r>
    <s v="EMP0069"/>
    <x v="68"/>
    <x v="6"/>
    <d v="2024-09-16T00:00:00"/>
    <s v="Present"/>
    <x v="2"/>
    <d v="1899-12-30T18:05:00"/>
    <s v="No"/>
    <n v="9.1300000000000008"/>
    <n v="0.13"/>
    <x v="0"/>
    <s v="No"/>
    <s v="No"/>
    <x v="0"/>
    <n v="0"/>
  </r>
  <r>
    <s v="EMP0070"/>
    <x v="69"/>
    <x v="3"/>
    <d v="2024-09-16T00:00:00"/>
    <s v="Present"/>
    <x v="11"/>
    <d v="1899-12-30T18:03:00"/>
    <s v="No"/>
    <n v="9.2200000000000006"/>
    <n v="0"/>
    <x v="0"/>
    <s v="No"/>
    <s v="No"/>
    <x v="0"/>
    <n v="0"/>
  </r>
  <r>
    <s v="EMP0071"/>
    <x v="70"/>
    <x v="2"/>
    <d v="2024-09-16T00:00:00"/>
    <s v="Present"/>
    <x v="22"/>
    <d v="1899-12-30T17:58:00"/>
    <s v="No"/>
    <n v="8.83"/>
    <n v="0"/>
    <x v="0"/>
    <s v="No"/>
    <s v="No"/>
    <x v="0"/>
    <n v="0"/>
  </r>
  <r>
    <s v="EMP0072"/>
    <x v="71"/>
    <x v="1"/>
    <d v="2024-09-16T00:00:00"/>
    <s v="Present"/>
    <x v="75"/>
    <d v="1899-12-30T17:46:00"/>
    <s v="Yes"/>
    <n v="8.1199999999999992"/>
    <n v="0"/>
    <x v="0"/>
    <s v="No"/>
    <s v="Yes"/>
    <x v="0"/>
    <n v="0"/>
  </r>
  <r>
    <s v="EMP0073"/>
    <x v="72"/>
    <x v="6"/>
    <d v="2024-09-16T00:00:00"/>
    <s v="Present"/>
    <x v="49"/>
    <d v="1899-12-30T18:26:00"/>
    <s v="No"/>
    <n v="9.42"/>
    <n v="0.42"/>
    <x v="0"/>
    <s v="No"/>
    <s v="No"/>
    <x v="0"/>
    <n v="0"/>
  </r>
  <r>
    <s v="EMP0074"/>
    <x v="73"/>
    <x v="1"/>
    <d v="2024-09-16T00:00:00"/>
    <s v="Present"/>
    <x v="7"/>
    <d v="1899-12-30T17:35:00"/>
    <s v="No"/>
    <n v="8.9"/>
    <n v="0"/>
    <x v="0"/>
    <s v="No"/>
    <s v="No"/>
    <x v="0"/>
    <n v="0"/>
  </r>
  <r>
    <s v="EMP0075"/>
    <x v="74"/>
    <x v="2"/>
    <d v="2024-09-16T00:00:00"/>
    <s v="Present"/>
    <x v="67"/>
    <d v="1899-12-30T17:43:00"/>
    <s v="Yes"/>
    <n v="8.3000000000000007"/>
    <n v="0"/>
    <x v="0"/>
    <s v="No"/>
    <s v="No"/>
    <x v="0"/>
    <n v="0"/>
  </r>
  <r>
    <s v="EMP0001"/>
    <x v="0"/>
    <x v="0"/>
    <d v="2024-09-17T00:00:00"/>
    <s v="Present"/>
    <x v="70"/>
    <d v="1899-12-30T17:38:00"/>
    <s v="Yes"/>
    <n v="8.3000000000000007"/>
    <n v="0"/>
    <x v="0"/>
    <s v="No"/>
    <s v="Yes"/>
    <x v="1"/>
    <n v="0"/>
  </r>
  <r>
    <s v="EMP0002"/>
    <x v="1"/>
    <x v="1"/>
    <d v="2024-09-17T00:00:00"/>
    <s v="Present"/>
    <x v="30"/>
    <d v="1899-12-30T14:52:00"/>
    <s v="No"/>
    <n v="5.6"/>
    <n v="0"/>
    <x v="0"/>
    <s v="Yes"/>
    <s v="Yes"/>
    <x v="1"/>
    <n v="0"/>
  </r>
  <r>
    <s v="EMP0003"/>
    <x v="2"/>
    <x v="2"/>
    <d v="2024-09-17T00:00:00"/>
    <s v="Present"/>
    <x v="11"/>
    <d v="1899-12-30T17:44:00"/>
    <s v="No"/>
    <n v="8.9"/>
    <n v="0"/>
    <x v="0"/>
    <s v="No"/>
    <s v="No"/>
    <x v="1"/>
    <n v="0"/>
  </r>
  <r>
    <s v="EMP0004"/>
    <x v="3"/>
    <x v="3"/>
    <d v="2024-09-17T00:00:00"/>
    <s v="Present"/>
    <x v="10"/>
    <d v="1899-12-30T18:21:00"/>
    <s v="No"/>
    <n v="9.0299999999999994"/>
    <n v="0"/>
    <x v="0"/>
    <s v="No"/>
    <s v="No"/>
    <x v="1"/>
    <n v="0"/>
  </r>
  <r>
    <s v="EMP0005"/>
    <x v="4"/>
    <x v="3"/>
    <d v="2024-09-17T00:00:00"/>
    <s v="Present"/>
    <x v="23"/>
    <d v="1899-12-30T17:42:00"/>
    <s v="No"/>
    <n v="8.8000000000000007"/>
    <n v="0"/>
    <x v="0"/>
    <s v="No"/>
    <s v="No"/>
    <x v="1"/>
    <n v="0"/>
  </r>
  <r>
    <s v="EMP0006"/>
    <x v="5"/>
    <x v="4"/>
    <d v="2024-09-17T00:00:00"/>
    <s v="Present"/>
    <x v="25"/>
    <d v="1899-12-30T14:50:00"/>
    <s v="No"/>
    <n v="5.78"/>
    <n v="0"/>
    <x v="0"/>
    <s v="Yes"/>
    <s v="No"/>
    <x v="1"/>
    <n v="0"/>
  </r>
  <r>
    <s v="EMP0007"/>
    <x v="6"/>
    <x v="5"/>
    <d v="2024-09-17T00:00:00"/>
    <s v="Present"/>
    <x v="41"/>
    <d v="1899-12-30T18:10:00"/>
    <s v="No"/>
    <n v="8.9700000000000006"/>
    <n v="0"/>
    <x v="0"/>
    <s v="No"/>
    <s v="No"/>
    <x v="1"/>
    <n v="0"/>
  </r>
  <r>
    <s v="EMP0008"/>
    <x v="7"/>
    <x v="5"/>
    <d v="2024-09-17T00:00:00"/>
    <s v="Leave"/>
    <x v="13"/>
    <m/>
    <s v="No"/>
    <n v="0"/>
    <n v="0"/>
    <x v="3"/>
    <s v="No"/>
    <s v="Yes"/>
    <x v="1"/>
    <n v="1"/>
  </r>
  <r>
    <s v="EMP0009"/>
    <x v="8"/>
    <x v="4"/>
    <d v="2024-09-17T00:00:00"/>
    <s v="Present"/>
    <x v="1"/>
    <d v="1899-12-30T17:37:00"/>
    <s v="No"/>
    <n v="8.8800000000000008"/>
    <n v="0"/>
    <x v="0"/>
    <s v="No"/>
    <s v="No"/>
    <x v="1"/>
    <n v="0"/>
  </r>
  <r>
    <s v="EMP0010"/>
    <x v="9"/>
    <x v="4"/>
    <d v="2024-09-17T00:00:00"/>
    <s v="Present"/>
    <x v="38"/>
    <d v="1899-12-30T18:15:00"/>
    <s v="No"/>
    <n v="9.15"/>
    <n v="0.15"/>
    <x v="0"/>
    <s v="No"/>
    <s v="No"/>
    <x v="1"/>
    <n v="0"/>
  </r>
  <r>
    <s v="EMP0011"/>
    <x v="10"/>
    <x v="0"/>
    <d v="2024-09-17T00:00:00"/>
    <s v="Present"/>
    <x v="25"/>
    <d v="1899-12-30T18:20:00"/>
    <s v="No"/>
    <n v="9.2799999999999994"/>
    <n v="0"/>
    <x v="0"/>
    <s v="No"/>
    <s v="No"/>
    <x v="1"/>
    <n v="0"/>
  </r>
  <r>
    <s v="EMP0012"/>
    <x v="11"/>
    <x v="6"/>
    <d v="2024-09-17T00:00:00"/>
    <s v="Present"/>
    <x v="41"/>
    <d v="1899-12-30T15:07:00"/>
    <s v="No"/>
    <n v="5.92"/>
    <n v="0"/>
    <x v="0"/>
    <s v="Yes"/>
    <s v="No"/>
    <x v="1"/>
    <n v="0"/>
  </r>
  <r>
    <s v="EMP0013"/>
    <x v="12"/>
    <x v="7"/>
    <d v="2024-09-17T00:00:00"/>
    <s v="Present"/>
    <x v="41"/>
    <d v="1899-12-30T18:20:00"/>
    <s v="No"/>
    <n v="9.1300000000000008"/>
    <n v="0"/>
    <x v="0"/>
    <s v="No"/>
    <s v="No"/>
    <x v="1"/>
    <n v="0"/>
  </r>
  <r>
    <s v="EMP0014"/>
    <x v="13"/>
    <x v="2"/>
    <d v="2024-09-17T00:00:00"/>
    <s v="Absent"/>
    <x v="13"/>
    <m/>
    <s v="No"/>
    <n v="0"/>
    <n v="0"/>
    <x v="0"/>
    <s v="No"/>
    <s v="Yes"/>
    <x v="1"/>
    <n v="0"/>
  </r>
  <r>
    <s v="EMP0015"/>
    <x v="14"/>
    <x v="5"/>
    <d v="2024-09-17T00:00:00"/>
    <s v="Present"/>
    <x v="48"/>
    <d v="1899-12-30T17:38:00"/>
    <s v="Yes"/>
    <n v="8.1999999999999993"/>
    <n v="0"/>
    <x v="0"/>
    <s v="No"/>
    <s v="No"/>
    <x v="1"/>
    <n v="0"/>
  </r>
  <r>
    <s v="EMP0016"/>
    <x v="15"/>
    <x v="7"/>
    <d v="2024-09-17T00:00:00"/>
    <s v="Present"/>
    <x v="57"/>
    <d v="1899-12-30T17:34:00"/>
    <s v="Yes"/>
    <n v="7.85"/>
    <n v="0"/>
    <x v="0"/>
    <s v="No"/>
    <s v="No"/>
    <x v="1"/>
    <n v="0"/>
  </r>
  <r>
    <s v="EMP0017"/>
    <x v="16"/>
    <x v="2"/>
    <d v="2024-09-17T00:00:00"/>
    <s v="Present"/>
    <x v="18"/>
    <d v="1899-12-30T18:17:00"/>
    <s v="No"/>
    <n v="9.3699999999999992"/>
    <n v="0.37"/>
    <x v="0"/>
    <s v="No"/>
    <s v="No"/>
    <x v="1"/>
    <n v="0"/>
  </r>
  <r>
    <s v="EMP0018"/>
    <x v="17"/>
    <x v="5"/>
    <d v="2024-09-17T00:00:00"/>
    <s v="Present"/>
    <x v="22"/>
    <d v="1899-12-30T17:51:00"/>
    <s v="No"/>
    <n v="8.7200000000000006"/>
    <n v="0"/>
    <x v="0"/>
    <s v="No"/>
    <s v="No"/>
    <x v="1"/>
    <n v="0"/>
  </r>
  <r>
    <s v="EMP0019"/>
    <x v="18"/>
    <x v="1"/>
    <d v="2024-09-17T00:00:00"/>
    <s v="Present"/>
    <x v="19"/>
    <d v="1899-12-30T18:21:00"/>
    <s v="Yes"/>
    <n v="9.35"/>
    <n v="0.35"/>
    <x v="0"/>
    <s v="No"/>
    <s v="No"/>
    <x v="1"/>
    <n v="0"/>
  </r>
  <r>
    <s v="EMP0020"/>
    <x v="19"/>
    <x v="0"/>
    <d v="2024-09-17T00:00:00"/>
    <s v="Leave"/>
    <x v="13"/>
    <m/>
    <s v="No"/>
    <n v="0"/>
    <n v="0"/>
    <x v="2"/>
    <s v="No"/>
    <s v="No"/>
    <x v="1"/>
    <n v="1"/>
  </r>
  <r>
    <s v="EMP0021"/>
    <x v="20"/>
    <x v="5"/>
    <d v="2024-09-17T00:00:00"/>
    <s v="Present"/>
    <x v="46"/>
    <d v="1899-12-30T17:59:00"/>
    <s v="No"/>
    <n v="9.23"/>
    <n v="0.23"/>
    <x v="0"/>
    <s v="No"/>
    <s v="No"/>
    <x v="1"/>
    <n v="0"/>
  </r>
  <r>
    <s v="EMP0022"/>
    <x v="21"/>
    <x v="3"/>
    <d v="2024-09-17T00:00:00"/>
    <s v="Present"/>
    <x v="3"/>
    <d v="1899-12-30T17:35:00"/>
    <s v="No"/>
    <n v="8.77"/>
    <n v="0"/>
    <x v="0"/>
    <s v="No"/>
    <s v="No"/>
    <x v="1"/>
    <n v="0"/>
  </r>
  <r>
    <s v="EMP0023"/>
    <x v="22"/>
    <x v="4"/>
    <d v="2024-09-17T00:00:00"/>
    <s v="Present"/>
    <x v="10"/>
    <d v="1899-12-30T17:32:00"/>
    <s v="No"/>
    <n v="8.2200000000000006"/>
    <n v="0"/>
    <x v="0"/>
    <s v="No"/>
    <s v="No"/>
    <x v="1"/>
    <n v="0"/>
  </r>
  <r>
    <s v="EMP0024"/>
    <x v="23"/>
    <x v="1"/>
    <d v="2024-09-17T00:00:00"/>
    <s v="Leave"/>
    <x v="13"/>
    <m/>
    <s v="No"/>
    <n v="0"/>
    <n v="0"/>
    <x v="1"/>
    <s v="No"/>
    <s v="No"/>
    <x v="1"/>
    <n v="1"/>
  </r>
  <r>
    <s v="EMP0025"/>
    <x v="24"/>
    <x v="6"/>
    <d v="2024-09-17T00:00:00"/>
    <s v="Present"/>
    <x v="46"/>
    <d v="1899-12-30T18:22:00"/>
    <s v="No"/>
    <n v="9.6199999999999992"/>
    <n v="0"/>
    <x v="0"/>
    <s v="No"/>
    <s v="No"/>
    <x v="1"/>
    <n v="0"/>
  </r>
  <r>
    <s v="EMP0026"/>
    <x v="25"/>
    <x v="5"/>
    <d v="2024-09-17T00:00:00"/>
    <s v="Leave"/>
    <x v="13"/>
    <m/>
    <s v="No"/>
    <n v="0"/>
    <n v="0"/>
    <x v="2"/>
    <s v="No"/>
    <s v="No"/>
    <x v="1"/>
    <n v="1"/>
  </r>
  <r>
    <s v="EMP0027"/>
    <x v="26"/>
    <x v="6"/>
    <d v="2024-09-17T00:00:00"/>
    <s v="Leave"/>
    <x v="13"/>
    <m/>
    <s v="No"/>
    <n v="0"/>
    <n v="0"/>
    <x v="1"/>
    <s v="No"/>
    <s v="No"/>
    <x v="1"/>
    <n v="1"/>
  </r>
  <r>
    <s v="EMP0028"/>
    <x v="27"/>
    <x v="7"/>
    <d v="2024-09-17T00:00:00"/>
    <s v="Present"/>
    <x v="27"/>
    <d v="1899-12-30T17:50:00"/>
    <s v="No"/>
    <n v="8.8000000000000007"/>
    <n v="0"/>
    <x v="0"/>
    <s v="No"/>
    <s v="No"/>
    <x v="1"/>
    <n v="0"/>
  </r>
  <r>
    <s v="EMP0029"/>
    <x v="28"/>
    <x v="4"/>
    <d v="2024-09-17T00:00:00"/>
    <s v="Present"/>
    <x v="10"/>
    <d v="1899-12-30T17:48:00"/>
    <s v="No"/>
    <n v="8.48"/>
    <n v="0"/>
    <x v="0"/>
    <s v="No"/>
    <s v="No"/>
    <x v="1"/>
    <n v="0"/>
  </r>
  <r>
    <s v="EMP0030"/>
    <x v="29"/>
    <x v="6"/>
    <d v="2024-09-17T00:00:00"/>
    <s v="Present"/>
    <x v="55"/>
    <d v="1899-12-30T17:56:00"/>
    <s v="No"/>
    <n v="8.6999999999999993"/>
    <n v="0"/>
    <x v="0"/>
    <s v="No"/>
    <s v="No"/>
    <x v="1"/>
    <n v="0"/>
  </r>
  <r>
    <s v="EMP0031"/>
    <x v="30"/>
    <x v="0"/>
    <d v="2024-09-17T00:00:00"/>
    <s v="Present"/>
    <x v="26"/>
    <d v="1899-12-30T18:23:00"/>
    <s v="No"/>
    <n v="9.3000000000000007"/>
    <n v="0"/>
    <x v="0"/>
    <s v="No"/>
    <s v="No"/>
    <x v="1"/>
    <n v="0"/>
  </r>
  <r>
    <s v="EMP0032"/>
    <x v="31"/>
    <x v="4"/>
    <d v="2024-09-17T00:00:00"/>
    <s v="Present"/>
    <x v="5"/>
    <d v="1899-12-30T14:41:00"/>
    <s v="No"/>
    <n v="5.83"/>
    <n v="0"/>
    <x v="0"/>
    <s v="Yes"/>
    <s v="No"/>
    <x v="1"/>
    <n v="0"/>
  </r>
  <r>
    <s v="EMP0033"/>
    <x v="32"/>
    <x v="4"/>
    <d v="2024-09-17T00:00:00"/>
    <s v="Present"/>
    <x v="20"/>
    <d v="1899-12-30T18:25:00"/>
    <s v="No"/>
    <n v="9.17"/>
    <n v="0"/>
    <x v="0"/>
    <s v="No"/>
    <s v="No"/>
    <x v="1"/>
    <n v="0"/>
  </r>
  <r>
    <s v="EMP0034"/>
    <x v="33"/>
    <x v="0"/>
    <d v="2024-09-17T00:00:00"/>
    <s v="Present"/>
    <x v="73"/>
    <d v="1899-12-30T18:16:00"/>
    <s v="Yes"/>
    <n v="8.4700000000000006"/>
    <n v="0"/>
    <x v="0"/>
    <s v="No"/>
    <s v="Yes"/>
    <x v="1"/>
    <n v="0"/>
  </r>
  <r>
    <s v="EMP0035"/>
    <x v="34"/>
    <x v="2"/>
    <d v="2024-09-17T00:00:00"/>
    <s v="Present"/>
    <x v="7"/>
    <d v="1899-12-30T17:36:00"/>
    <s v="No"/>
    <n v="8.92"/>
    <n v="0"/>
    <x v="0"/>
    <s v="No"/>
    <s v="No"/>
    <x v="1"/>
    <n v="0"/>
  </r>
  <r>
    <s v="EMP0036"/>
    <x v="35"/>
    <x v="1"/>
    <d v="2024-09-17T00:00:00"/>
    <s v="Present"/>
    <x v="41"/>
    <d v="1899-12-30T18:08:00"/>
    <s v="No"/>
    <n v="8.93"/>
    <n v="0"/>
    <x v="0"/>
    <s v="No"/>
    <s v="No"/>
    <x v="1"/>
    <n v="0"/>
  </r>
  <r>
    <s v="EMP0037"/>
    <x v="36"/>
    <x v="3"/>
    <d v="2024-09-17T00:00:00"/>
    <s v="Present"/>
    <x v="39"/>
    <d v="1899-12-30T17:50:00"/>
    <s v="No"/>
    <n v="9.1300000000000008"/>
    <n v="0"/>
    <x v="0"/>
    <s v="No"/>
    <s v="No"/>
    <x v="1"/>
    <n v="0"/>
  </r>
  <r>
    <s v="EMP0038"/>
    <x v="37"/>
    <x v="7"/>
    <d v="2024-09-17T00:00:00"/>
    <s v="Present"/>
    <x v="19"/>
    <d v="1899-12-30T17:45:00"/>
    <s v="No"/>
    <n v="8.75"/>
    <n v="0"/>
    <x v="0"/>
    <s v="No"/>
    <s v="No"/>
    <x v="1"/>
    <n v="0"/>
  </r>
  <r>
    <s v="EMP0039"/>
    <x v="38"/>
    <x v="6"/>
    <d v="2024-09-17T00:00:00"/>
    <s v="Present"/>
    <x v="10"/>
    <d v="1899-12-30T17:42:00"/>
    <s v="Yes"/>
    <n v="8.3800000000000008"/>
    <n v="0"/>
    <x v="0"/>
    <s v="No"/>
    <s v="Yes"/>
    <x v="1"/>
    <n v="0"/>
  </r>
  <r>
    <s v="EMP0040"/>
    <x v="39"/>
    <x v="2"/>
    <d v="2024-09-17T00:00:00"/>
    <s v="Present"/>
    <x v="9"/>
    <d v="1899-12-30T18:05:00"/>
    <s v="No"/>
    <n v="8.8000000000000007"/>
    <n v="0"/>
    <x v="0"/>
    <s v="No"/>
    <s v="No"/>
    <x v="1"/>
    <n v="0"/>
  </r>
  <r>
    <s v="EMP0041"/>
    <x v="40"/>
    <x v="7"/>
    <d v="2024-09-17T00:00:00"/>
    <s v="Leave"/>
    <x v="13"/>
    <m/>
    <s v="No"/>
    <n v="0"/>
    <n v="0"/>
    <x v="4"/>
    <s v="No"/>
    <s v="No"/>
    <x v="1"/>
    <n v="1"/>
  </r>
  <r>
    <s v="EMP0042"/>
    <x v="41"/>
    <x v="7"/>
    <d v="2024-09-17T00:00:00"/>
    <s v="Leave"/>
    <x v="13"/>
    <m/>
    <s v="No"/>
    <n v="0"/>
    <n v="0"/>
    <x v="2"/>
    <s v="No"/>
    <s v="No"/>
    <x v="1"/>
    <n v="1"/>
  </r>
  <r>
    <s v="EMP0043"/>
    <x v="42"/>
    <x v="7"/>
    <d v="2024-09-17T00:00:00"/>
    <s v="Present"/>
    <x v="47"/>
    <d v="1899-12-30T18:14:00"/>
    <s v="No"/>
    <n v="9.4700000000000006"/>
    <n v="0"/>
    <x v="0"/>
    <s v="No"/>
    <s v="No"/>
    <x v="1"/>
    <n v="0"/>
  </r>
  <r>
    <s v="EMP0044"/>
    <x v="43"/>
    <x v="1"/>
    <d v="2024-09-17T00:00:00"/>
    <s v="Present"/>
    <x v="5"/>
    <d v="1899-12-30T18:19:00"/>
    <s v="No"/>
    <n v="9.4700000000000006"/>
    <n v="0"/>
    <x v="0"/>
    <s v="No"/>
    <s v="No"/>
    <x v="1"/>
    <n v="0"/>
  </r>
  <r>
    <s v="EMP0045"/>
    <x v="44"/>
    <x v="4"/>
    <d v="2024-09-17T00:00:00"/>
    <s v="Present"/>
    <x v="33"/>
    <d v="1899-12-30T18:24:00"/>
    <s v="No"/>
    <n v="9.73"/>
    <n v="0"/>
    <x v="0"/>
    <s v="No"/>
    <s v="No"/>
    <x v="1"/>
    <n v="0"/>
  </r>
  <r>
    <s v="EMP0046"/>
    <x v="45"/>
    <x v="0"/>
    <d v="2024-09-17T00:00:00"/>
    <s v="Present"/>
    <x v="33"/>
    <d v="1899-12-30T17:45:00"/>
    <s v="No"/>
    <n v="9.08"/>
    <n v="0"/>
    <x v="0"/>
    <s v="No"/>
    <s v="No"/>
    <x v="1"/>
    <n v="0"/>
  </r>
  <r>
    <s v="EMP0047"/>
    <x v="46"/>
    <x v="2"/>
    <d v="2024-09-17T00:00:00"/>
    <s v="Present"/>
    <x v="26"/>
    <d v="1899-12-30T17:44:00"/>
    <s v="Yes"/>
    <n v="8.65"/>
    <n v="0"/>
    <x v="0"/>
    <s v="No"/>
    <s v="Yes"/>
    <x v="1"/>
    <n v="0"/>
  </r>
  <r>
    <s v="EMP0048"/>
    <x v="47"/>
    <x v="4"/>
    <d v="2024-09-17T00:00:00"/>
    <s v="Present"/>
    <x v="38"/>
    <d v="1899-12-30T18:11:00"/>
    <s v="No"/>
    <n v="9.08"/>
    <n v="0"/>
    <x v="0"/>
    <s v="No"/>
    <s v="No"/>
    <x v="1"/>
    <n v="0"/>
  </r>
  <r>
    <s v="EMP0049"/>
    <x v="48"/>
    <x v="2"/>
    <d v="2024-09-17T00:00:00"/>
    <s v="Present"/>
    <x v="41"/>
    <d v="1899-12-30T18:18:00"/>
    <s v="No"/>
    <n v="9.1"/>
    <n v="0"/>
    <x v="0"/>
    <s v="No"/>
    <s v="No"/>
    <x v="1"/>
    <n v="0"/>
  </r>
  <r>
    <s v="EMP0050"/>
    <x v="49"/>
    <x v="3"/>
    <d v="2024-09-17T00:00:00"/>
    <s v="Present"/>
    <x v="20"/>
    <d v="1899-12-30T17:33:00"/>
    <s v="No"/>
    <n v="8.3000000000000007"/>
    <n v="0"/>
    <x v="0"/>
    <s v="No"/>
    <s v="No"/>
    <x v="1"/>
    <n v="0"/>
  </r>
  <r>
    <s v="EMP0051"/>
    <x v="50"/>
    <x v="5"/>
    <d v="2024-09-17T00:00:00"/>
    <s v="Present"/>
    <x v="29"/>
    <d v="1899-12-30T18:22:00"/>
    <s v="No"/>
    <n v="9.5"/>
    <n v="0"/>
    <x v="0"/>
    <s v="No"/>
    <s v="No"/>
    <x v="1"/>
    <n v="0"/>
  </r>
  <r>
    <s v="EMP0052"/>
    <x v="51"/>
    <x v="6"/>
    <d v="2024-09-17T00:00:00"/>
    <s v="Present"/>
    <x v="41"/>
    <d v="1899-12-30T14:42:00"/>
    <s v="No"/>
    <n v="5.5"/>
    <n v="0"/>
    <x v="0"/>
    <s v="Yes"/>
    <s v="Yes"/>
    <x v="1"/>
    <n v="0"/>
  </r>
  <r>
    <s v="EMP0053"/>
    <x v="52"/>
    <x v="4"/>
    <d v="2024-09-17T00:00:00"/>
    <s v="Absent"/>
    <x v="13"/>
    <m/>
    <s v="No"/>
    <n v="0"/>
    <n v="0"/>
    <x v="0"/>
    <s v="No"/>
    <s v="Yes"/>
    <x v="1"/>
    <n v="0"/>
  </r>
  <r>
    <s v="EMP0054"/>
    <x v="53"/>
    <x v="5"/>
    <d v="2024-09-17T00:00:00"/>
    <s v="Present"/>
    <x v="30"/>
    <d v="1899-12-30T18:21:00"/>
    <s v="No"/>
    <n v="9.08"/>
    <n v="0"/>
    <x v="0"/>
    <s v="No"/>
    <s v="No"/>
    <x v="1"/>
    <n v="0"/>
  </r>
  <r>
    <s v="EMP0055"/>
    <x v="54"/>
    <x v="4"/>
    <d v="2024-09-17T00:00:00"/>
    <s v="Present"/>
    <x v="5"/>
    <d v="1899-12-30T18:23:00"/>
    <s v="No"/>
    <n v="9.5299999999999994"/>
    <n v="0"/>
    <x v="0"/>
    <s v="No"/>
    <s v="No"/>
    <x v="1"/>
    <n v="0"/>
  </r>
  <r>
    <s v="EMP0056"/>
    <x v="55"/>
    <x v="7"/>
    <d v="2024-09-17T00:00:00"/>
    <s v="Present"/>
    <x v="60"/>
    <d v="1899-12-30T18:07:00"/>
    <s v="Yes"/>
    <n v="8.17"/>
    <n v="0"/>
    <x v="0"/>
    <s v="No"/>
    <s v="Yes"/>
    <x v="1"/>
    <n v="0"/>
  </r>
  <r>
    <s v="EMP0057"/>
    <x v="56"/>
    <x v="0"/>
    <d v="2024-09-17T00:00:00"/>
    <s v="Present"/>
    <x v="51"/>
    <d v="1899-12-30T18:27:00"/>
    <s v="No"/>
    <n v="9.57"/>
    <n v="0.56999999999999995"/>
    <x v="0"/>
    <s v="No"/>
    <s v="No"/>
    <x v="1"/>
    <n v="0"/>
  </r>
  <r>
    <s v="EMP0058"/>
    <x v="57"/>
    <x v="0"/>
    <d v="2024-09-17T00:00:00"/>
    <s v="Present"/>
    <x v="21"/>
    <d v="1899-12-30T14:45:00"/>
    <s v="Yes"/>
    <n v="5.53"/>
    <n v="0"/>
    <x v="0"/>
    <s v="Yes"/>
    <s v="No"/>
    <x v="1"/>
    <n v="0"/>
  </r>
  <r>
    <s v="EMP0059"/>
    <x v="58"/>
    <x v="4"/>
    <d v="2024-09-17T00:00:00"/>
    <s v="Present"/>
    <x v="33"/>
    <d v="1899-12-30T17:30:00"/>
    <s v="No"/>
    <n v="8.83"/>
    <n v="0"/>
    <x v="0"/>
    <s v="No"/>
    <s v="No"/>
    <x v="1"/>
    <n v="0"/>
  </r>
  <r>
    <s v="EMP0060"/>
    <x v="59"/>
    <x v="6"/>
    <d v="2024-09-17T00:00:00"/>
    <s v="Present"/>
    <x v="14"/>
    <d v="1899-12-30T17:45:00"/>
    <s v="No"/>
    <n v="8.82"/>
    <n v="0"/>
    <x v="0"/>
    <s v="No"/>
    <s v="No"/>
    <x v="1"/>
    <n v="0"/>
  </r>
  <r>
    <s v="EMP0061"/>
    <x v="60"/>
    <x v="2"/>
    <d v="2024-09-17T00:00:00"/>
    <s v="Present"/>
    <x v="33"/>
    <d v="1899-12-30T18:19:00"/>
    <s v="No"/>
    <n v="9.65"/>
    <n v="0"/>
    <x v="0"/>
    <s v="No"/>
    <s v="No"/>
    <x v="1"/>
    <n v="0"/>
  </r>
  <r>
    <s v="EMP0062"/>
    <x v="61"/>
    <x v="7"/>
    <d v="2024-09-17T00:00:00"/>
    <s v="Present"/>
    <x v="46"/>
    <d v="1899-12-30T17:46:00"/>
    <s v="No"/>
    <n v="9.02"/>
    <n v="0"/>
    <x v="0"/>
    <s v="No"/>
    <s v="No"/>
    <x v="1"/>
    <n v="0"/>
  </r>
  <r>
    <s v="EMP0063"/>
    <x v="62"/>
    <x v="3"/>
    <d v="2024-09-17T00:00:00"/>
    <s v="Present"/>
    <x v="35"/>
    <d v="1899-12-30T18:17:00"/>
    <s v="Yes"/>
    <n v="8.4499999999999993"/>
    <n v="0"/>
    <x v="0"/>
    <s v="No"/>
    <s v="No"/>
    <x v="1"/>
    <n v="0"/>
  </r>
  <r>
    <s v="EMP0064"/>
    <x v="63"/>
    <x v="0"/>
    <d v="2024-09-17T00:00:00"/>
    <s v="Present"/>
    <x v="68"/>
    <d v="1899-12-30T18:09:00"/>
    <s v="Yes"/>
    <n v="8.57"/>
    <n v="0"/>
    <x v="0"/>
    <s v="No"/>
    <s v="Yes"/>
    <x v="1"/>
    <n v="0"/>
  </r>
  <r>
    <s v="EMP0065"/>
    <x v="64"/>
    <x v="6"/>
    <d v="2024-09-17T00:00:00"/>
    <s v="Present"/>
    <x v="1"/>
    <d v="1899-12-30T18:20:00"/>
    <s v="No"/>
    <n v="9.6"/>
    <n v="0.6"/>
    <x v="0"/>
    <s v="No"/>
    <s v="No"/>
    <x v="1"/>
    <n v="0"/>
  </r>
  <r>
    <s v="EMP0066"/>
    <x v="65"/>
    <x v="5"/>
    <d v="2024-09-17T00:00:00"/>
    <s v="Present"/>
    <x v="49"/>
    <d v="1899-12-30T18:10:00"/>
    <s v="No"/>
    <n v="9.15"/>
    <n v="0"/>
    <x v="0"/>
    <s v="No"/>
    <s v="No"/>
    <x v="1"/>
    <n v="0"/>
  </r>
  <r>
    <s v="EMP0067"/>
    <x v="66"/>
    <x v="5"/>
    <d v="2024-09-17T00:00:00"/>
    <s v="Leave"/>
    <x v="13"/>
    <m/>
    <s v="No"/>
    <n v="0"/>
    <n v="0"/>
    <x v="1"/>
    <s v="No"/>
    <s v="No"/>
    <x v="1"/>
    <n v="1"/>
  </r>
  <r>
    <s v="EMP0068"/>
    <x v="67"/>
    <x v="7"/>
    <d v="2024-09-17T00:00:00"/>
    <s v="Present"/>
    <x v="7"/>
    <d v="1899-12-30T17:47:00"/>
    <s v="No"/>
    <n v="9.1"/>
    <n v="0.1"/>
    <x v="0"/>
    <s v="No"/>
    <s v="No"/>
    <x v="1"/>
    <n v="0"/>
  </r>
  <r>
    <s v="EMP0069"/>
    <x v="68"/>
    <x v="6"/>
    <d v="2024-09-17T00:00:00"/>
    <s v="Present"/>
    <x v="7"/>
    <d v="1899-12-30T18:02:00"/>
    <s v="No"/>
    <n v="9.35"/>
    <n v="0"/>
    <x v="0"/>
    <s v="No"/>
    <s v="No"/>
    <x v="1"/>
    <n v="0"/>
  </r>
  <r>
    <s v="EMP0070"/>
    <x v="69"/>
    <x v="3"/>
    <d v="2024-09-17T00:00:00"/>
    <s v="Present"/>
    <x v="73"/>
    <d v="1899-12-30T15:13:00"/>
    <s v="Yes"/>
    <n v="5.42"/>
    <n v="0"/>
    <x v="0"/>
    <s v="Yes"/>
    <s v="Yes"/>
    <x v="1"/>
    <n v="0"/>
  </r>
  <r>
    <s v="EMP0071"/>
    <x v="70"/>
    <x v="2"/>
    <d v="2024-09-17T00:00:00"/>
    <s v="Absent"/>
    <x v="13"/>
    <m/>
    <s v="No"/>
    <n v="0"/>
    <n v="0"/>
    <x v="0"/>
    <s v="No"/>
    <s v="No"/>
    <x v="1"/>
    <n v="0"/>
  </r>
  <r>
    <s v="EMP0072"/>
    <x v="71"/>
    <x v="1"/>
    <d v="2024-09-17T00:00:00"/>
    <s v="Absent"/>
    <x v="13"/>
    <m/>
    <s v="No"/>
    <n v="0"/>
    <n v="0"/>
    <x v="0"/>
    <s v="No"/>
    <s v="Yes"/>
    <x v="1"/>
    <n v="0"/>
  </r>
  <r>
    <s v="EMP0073"/>
    <x v="72"/>
    <x v="6"/>
    <d v="2024-09-17T00:00:00"/>
    <s v="Leave"/>
    <x v="13"/>
    <m/>
    <s v="No"/>
    <n v="0"/>
    <n v="0"/>
    <x v="1"/>
    <s v="No"/>
    <s v="No"/>
    <x v="1"/>
    <n v="1"/>
  </r>
  <r>
    <s v="EMP0074"/>
    <x v="73"/>
    <x v="1"/>
    <d v="2024-09-17T00:00:00"/>
    <s v="Leave"/>
    <x v="13"/>
    <m/>
    <s v="No"/>
    <n v="0"/>
    <n v="0"/>
    <x v="2"/>
    <s v="No"/>
    <s v="No"/>
    <x v="1"/>
    <n v="1"/>
  </r>
  <r>
    <s v="EMP0075"/>
    <x v="74"/>
    <x v="2"/>
    <d v="2024-09-17T00:00:00"/>
    <s v="Present"/>
    <x v="21"/>
    <d v="1899-12-30T17:50:00"/>
    <s v="No"/>
    <n v="8.6199999999999992"/>
    <n v="0"/>
    <x v="0"/>
    <s v="No"/>
    <s v="No"/>
    <x v="1"/>
    <n v="0"/>
  </r>
  <r>
    <s v="EMP0001"/>
    <x v="0"/>
    <x v="0"/>
    <d v="2024-09-18T00:00:00"/>
    <s v="Leave"/>
    <x v="13"/>
    <m/>
    <s v="No"/>
    <n v="0"/>
    <n v="0"/>
    <x v="2"/>
    <s v="No"/>
    <s v="No"/>
    <x v="2"/>
    <n v="1"/>
  </r>
  <r>
    <s v="EMP0002"/>
    <x v="1"/>
    <x v="1"/>
    <d v="2024-09-18T00:00:00"/>
    <s v="Present"/>
    <x v="8"/>
    <d v="1899-12-30T17:46:00"/>
    <s v="No"/>
    <n v="8.7799999999999994"/>
    <n v="0"/>
    <x v="0"/>
    <s v="No"/>
    <s v="No"/>
    <x v="2"/>
    <n v="0"/>
  </r>
  <r>
    <s v="EMP0003"/>
    <x v="2"/>
    <x v="2"/>
    <d v="2024-09-18T00:00:00"/>
    <s v="Present"/>
    <x v="77"/>
    <d v="1899-12-30T17:40:00"/>
    <s v="Yes"/>
    <n v="7.73"/>
    <n v="0"/>
    <x v="0"/>
    <s v="No"/>
    <s v="No"/>
    <x v="2"/>
    <n v="0"/>
  </r>
  <r>
    <s v="EMP0004"/>
    <x v="3"/>
    <x v="3"/>
    <d v="2024-09-18T00:00:00"/>
    <s v="Present"/>
    <x v="39"/>
    <d v="1899-12-30T18:20:00"/>
    <s v="No"/>
    <n v="9.6300000000000008"/>
    <n v="0"/>
    <x v="0"/>
    <s v="No"/>
    <s v="No"/>
    <x v="2"/>
    <n v="0"/>
  </r>
  <r>
    <s v="EMP0005"/>
    <x v="4"/>
    <x v="3"/>
    <d v="2024-09-18T00:00:00"/>
    <s v="Present"/>
    <x v="24"/>
    <d v="1899-12-30T17:30:00"/>
    <s v="No"/>
    <n v="8.35"/>
    <n v="0"/>
    <x v="0"/>
    <s v="No"/>
    <s v="No"/>
    <x v="2"/>
    <n v="0"/>
  </r>
  <r>
    <s v="EMP0006"/>
    <x v="5"/>
    <x v="4"/>
    <d v="2024-09-18T00:00:00"/>
    <s v="Present"/>
    <x v="21"/>
    <d v="1899-12-30T18:24:00"/>
    <s v="No"/>
    <n v="9.18"/>
    <n v="0.18"/>
    <x v="0"/>
    <s v="No"/>
    <s v="No"/>
    <x v="2"/>
    <n v="0"/>
  </r>
  <r>
    <s v="EMP0007"/>
    <x v="6"/>
    <x v="5"/>
    <d v="2024-09-18T00:00:00"/>
    <s v="Present"/>
    <x v="2"/>
    <d v="1899-12-30T15:07:00"/>
    <s v="No"/>
    <n v="6.17"/>
    <n v="0"/>
    <x v="0"/>
    <s v="Yes"/>
    <s v="No"/>
    <x v="2"/>
    <n v="0"/>
  </r>
  <r>
    <s v="EMP0008"/>
    <x v="7"/>
    <x v="5"/>
    <d v="2024-09-18T00:00:00"/>
    <s v="Present"/>
    <x v="24"/>
    <d v="1899-12-30T17:56:00"/>
    <s v="No"/>
    <n v="8.7799999999999994"/>
    <n v="0"/>
    <x v="0"/>
    <s v="No"/>
    <s v="No"/>
    <x v="2"/>
    <n v="0"/>
  </r>
  <r>
    <s v="EMP0009"/>
    <x v="8"/>
    <x v="4"/>
    <d v="2024-09-18T00:00:00"/>
    <s v="Present"/>
    <x v="45"/>
    <d v="1899-12-30T18:25:00"/>
    <s v="No"/>
    <n v="9.6199999999999992"/>
    <n v="0"/>
    <x v="0"/>
    <s v="No"/>
    <s v="No"/>
    <x v="2"/>
    <n v="0"/>
  </r>
  <r>
    <s v="EMP0010"/>
    <x v="9"/>
    <x v="4"/>
    <d v="2024-09-18T00:00:00"/>
    <s v="Present"/>
    <x v="39"/>
    <d v="1899-12-30T17:40:00"/>
    <s v="No"/>
    <n v="8.9700000000000006"/>
    <n v="0"/>
    <x v="0"/>
    <s v="No"/>
    <s v="No"/>
    <x v="2"/>
    <n v="0"/>
  </r>
  <r>
    <s v="EMP0011"/>
    <x v="10"/>
    <x v="0"/>
    <d v="2024-09-18T00:00:00"/>
    <s v="Present"/>
    <x v="14"/>
    <d v="1899-12-30T17:43:00"/>
    <s v="No"/>
    <n v="8.7799999999999994"/>
    <n v="0"/>
    <x v="0"/>
    <s v="No"/>
    <s v="No"/>
    <x v="2"/>
    <n v="0"/>
  </r>
  <r>
    <s v="EMP0012"/>
    <x v="11"/>
    <x v="6"/>
    <d v="2024-09-18T00:00:00"/>
    <s v="Present"/>
    <x v="22"/>
    <d v="1899-12-30T17:39:00"/>
    <s v="No"/>
    <n v="8.52"/>
    <n v="0"/>
    <x v="0"/>
    <s v="No"/>
    <s v="No"/>
    <x v="2"/>
    <n v="0"/>
  </r>
  <r>
    <s v="EMP0013"/>
    <x v="12"/>
    <x v="7"/>
    <d v="2024-09-18T00:00:00"/>
    <s v="Present"/>
    <x v="1"/>
    <d v="1899-12-30T18:21:00"/>
    <s v="No"/>
    <n v="9.6199999999999992"/>
    <n v="0"/>
    <x v="0"/>
    <s v="No"/>
    <s v="No"/>
    <x v="2"/>
    <n v="0"/>
  </r>
  <r>
    <s v="EMP0014"/>
    <x v="13"/>
    <x v="2"/>
    <d v="2024-09-18T00:00:00"/>
    <s v="Present"/>
    <x v="40"/>
    <d v="1899-12-30T18:01:00"/>
    <s v="Yes"/>
    <n v="8.5299999999999994"/>
    <n v="0"/>
    <x v="0"/>
    <s v="No"/>
    <s v="Yes"/>
    <x v="2"/>
    <n v="0"/>
  </r>
  <r>
    <s v="EMP0015"/>
    <x v="14"/>
    <x v="5"/>
    <d v="2024-09-18T00:00:00"/>
    <s v="Present"/>
    <x v="43"/>
    <d v="1899-12-30T17:50:00"/>
    <s v="No"/>
    <n v="9.0500000000000007"/>
    <n v="0"/>
    <x v="0"/>
    <s v="No"/>
    <s v="No"/>
    <x v="2"/>
    <n v="0"/>
  </r>
  <r>
    <s v="EMP0016"/>
    <x v="15"/>
    <x v="7"/>
    <d v="2024-09-18T00:00:00"/>
    <s v="Present"/>
    <x v="15"/>
    <d v="1899-12-30T17:38:00"/>
    <s v="No"/>
    <n v="8.92"/>
    <n v="0"/>
    <x v="0"/>
    <s v="No"/>
    <s v="No"/>
    <x v="2"/>
    <n v="0"/>
  </r>
  <r>
    <s v="EMP0017"/>
    <x v="16"/>
    <x v="2"/>
    <d v="2024-09-18T00:00:00"/>
    <s v="Present"/>
    <x v="8"/>
    <d v="1899-12-30T17:39:00"/>
    <s v="No"/>
    <n v="8.67"/>
    <n v="0"/>
    <x v="0"/>
    <s v="No"/>
    <s v="No"/>
    <x v="2"/>
    <n v="0"/>
  </r>
  <r>
    <s v="EMP0018"/>
    <x v="17"/>
    <x v="5"/>
    <d v="2024-09-18T00:00:00"/>
    <s v="Present"/>
    <x v="47"/>
    <d v="1899-12-30T17:36:00"/>
    <s v="No"/>
    <n v="8.83"/>
    <n v="0"/>
    <x v="0"/>
    <s v="No"/>
    <s v="No"/>
    <x v="2"/>
    <n v="0"/>
  </r>
  <r>
    <s v="EMP0019"/>
    <x v="18"/>
    <x v="1"/>
    <d v="2024-09-18T00:00:00"/>
    <s v="Leave"/>
    <x v="13"/>
    <m/>
    <s v="No"/>
    <n v="0"/>
    <n v="0"/>
    <x v="4"/>
    <s v="No"/>
    <s v="No"/>
    <x v="2"/>
    <n v="1"/>
  </r>
  <r>
    <s v="EMP0020"/>
    <x v="19"/>
    <x v="0"/>
    <d v="2024-09-18T00:00:00"/>
    <s v="Leave"/>
    <x v="13"/>
    <m/>
    <s v="No"/>
    <n v="0"/>
    <n v="0"/>
    <x v="2"/>
    <s v="No"/>
    <s v="No"/>
    <x v="2"/>
    <n v="1"/>
  </r>
  <r>
    <s v="EMP0021"/>
    <x v="20"/>
    <x v="5"/>
    <d v="2024-09-18T00:00:00"/>
    <s v="Present"/>
    <x v="70"/>
    <d v="1899-12-30T17:30:00"/>
    <s v="Yes"/>
    <n v="8.17"/>
    <n v="0"/>
    <x v="0"/>
    <s v="No"/>
    <s v="No"/>
    <x v="2"/>
    <n v="0"/>
  </r>
  <r>
    <s v="EMP0022"/>
    <x v="21"/>
    <x v="3"/>
    <d v="2024-09-18T00:00:00"/>
    <s v="Present"/>
    <x v="15"/>
    <d v="1899-12-30T17:52:00"/>
    <s v="No"/>
    <n v="9.15"/>
    <n v="0.15"/>
    <x v="0"/>
    <s v="No"/>
    <s v="No"/>
    <x v="2"/>
    <n v="0"/>
  </r>
  <r>
    <s v="EMP0023"/>
    <x v="22"/>
    <x v="4"/>
    <d v="2024-09-18T00:00:00"/>
    <s v="Present"/>
    <x v="10"/>
    <d v="1899-12-30T18:18:00"/>
    <s v="No"/>
    <n v="8.98"/>
    <n v="0"/>
    <x v="0"/>
    <s v="No"/>
    <s v="No"/>
    <x v="2"/>
    <n v="0"/>
  </r>
  <r>
    <s v="EMP0024"/>
    <x v="23"/>
    <x v="1"/>
    <d v="2024-09-18T00:00:00"/>
    <s v="Leave"/>
    <x v="13"/>
    <m/>
    <s v="No"/>
    <n v="0"/>
    <n v="0"/>
    <x v="1"/>
    <s v="No"/>
    <s v="No"/>
    <x v="2"/>
    <n v="1"/>
  </r>
  <r>
    <s v="EMP0025"/>
    <x v="24"/>
    <x v="6"/>
    <d v="2024-09-18T00:00:00"/>
    <s v="Present"/>
    <x v="25"/>
    <d v="1899-12-30T18:20:00"/>
    <s v="Yes"/>
    <n v="9.2799999999999994"/>
    <n v="0"/>
    <x v="0"/>
    <s v="No"/>
    <s v="No"/>
    <x v="2"/>
    <n v="0"/>
  </r>
  <r>
    <s v="EMP0026"/>
    <x v="25"/>
    <x v="5"/>
    <d v="2024-09-18T00:00:00"/>
    <s v="Present"/>
    <x v="46"/>
    <d v="1899-12-30T18:11:00"/>
    <s v="No"/>
    <n v="9.43"/>
    <n v="0.43"/>
    <x v="0"/>
    <s v="No"/>
    <s v="No"/>
    <x v="2"/>
    <n v="0"/>
  </r>
  <r>
    <s v="EMP0027"/>
    <x v="26"/>
    <x v="6"/>
    <d v="2024-09-18T00:00:00"/>
    <s v="Present"/>
    <x v="19"/>
    <d v="1899-12-30T17:50:00"/>
    <s v="No"/>
    <n v="8.83"/>
    <n v="0"/>
    <x v="0"/>
    <s v="No"/>
    <s v="No"/>
    <x v="2"/>
    <n v="0"/>
  </r>
  <r>
    <s v="EMP0028"/>
    <x v="27"/>
    <x v="7"/>
    <d v="2024-09-18T00:00:00"/>
    <s v="Present"/>
    <x v="42"/>
    <d v="1899-12-30T18:25:00"/>
    <s v="No"/>
    <n v="9.23"/>
    <n v="0"/>
    <x v="0"/>
    <s v="No"/>
    <s v="No"/>
    <x v="2"/>
    <n v="0"/>
  </r>
  <r>
    <s v="EMP0029"/>
    <x v="28"/>
    <x v="4"/>
    <d v="2024-09-18T00:00:00"/>
    <s v="Absent"/>
    <x v="13"/>
    <m/>
    <s v="No"/>
    <n v="0"/>
    <n v="0"/>
    <x v="0"/>
    <s v="No"/>
    <s v="Yes"/>
    <x v="2"/>
    <n v="0"/>
  </r>
  <r>
    <s v="EMP0030"/>
    <x v="29"/>
    <x v="6"/>
    <d v="2024-09-18T00:00:00"/>
    <s v="Present"/>
    <x v="18"/>
    <d v="1899-12-30T18:11:00"/>
    <s v="No"/>
    <n v="9.27"/>
    <n v="0"/>
    <x v="0"/>
    <s v="No"/>
    <s v="No"/>
    <x v="2"/>
    <n v="0"/>
  </r>
  <r>
    <s v="EMP0031"/>
    <x v="30"/>
    <x v="0"/>
    <d v="2024-09-18T00:00:00"/>
    <s v="Present"/>
    <x v="68"/>
    <d v="1899-12-30T17:41:00"/>
    <s v="Yes"/>
    <n v="8.1"/>
    <n v="0"/>
    <x v="0"/>
    <s v="No"/>
    <s v="No"/>
    <x v="2"/>
    <n v="0"/>
  </r>
  <r>
    <s v="EMP0032"/>
    <x v="31"/>
    <x v="4"/>
    <d v="2024-09-18T00:00:00"/>
    <s v="Present"/>
    <x v="21"/>
    <d v="1899-12-30T17:55:00"/>
    <s v="No"/>
    <n v="8.6999999999999993"/>
    <n v="0"/>
    <x v="0"/>
    <s v="No"/>
    <s v="No"/>
    <x v="2"/>
    <n v="0"/>
  </r>
  <r>
    <s v="EMP0033"/>
    <x v="32"/>
    <x v="4"/>
    <d v="2024-09-18T00:00:00"/>
    <s v="Present"/>
    <x v="18"/>
    <d v="1899-12-30T17:32:00"/>
    <s v="No"/>
    <n v="8.6199999999999992"/>
    <n v="0"/>
    <x v="0"/>
    <s v="No"/>
    <s v="No"/>
    <x v="2"/>
    <n v="0"/>
  </r>
  <r>
    <s v="EMP0034"/>
    <x v="33"/>
    <x v="0"/>
    <d v="2024-09-18T00:00:00"/>
    <s v="Present"/>
    <x v="28"/>
    <d v="1899-12-30T17:31:00"/>
    <s v="No"/>
    <n v="8.4"/>
    <n v="0"/>
    <x v="0"/>
    <s v="No"/>
    <s v="No"/>
    <x v="2"/>
    <n v="0"/>
  </r>
  <r>
    <s v="EMP0035"/>
    <x v="34"/>
    <x v="2"/>
    <d v="2024-09-18T00:00:00"/>
    <s v="Present"/>
    <x v="26"/>
    <d v="1899-12-30T17:55:00"/>
    <s v="No"/>
    <n v="8.83"/>
    <n v="0"/>
    <x v="0"/>
    <s v="No"/>
    <s v="No"/>
    <x v="2"/>
    <n v="0"/>
  </r>
  <r>
    <s v="EMP0036"/>
    <x v="35"/>
    <x v="1"/>
    <d v="2024-09-18T00:00:00"/>
    <s v="Leave"/>
    <x v="13"/>
    <m/>
    <s v="No"/>
    <n v="0"/>
    <n v="0"/>
    <x v="2"/>
    <s v="No"/>
    <s v="No"/>
    <x v="2"/>
    <n v="1"/>
  </r>
  <r>
    <s v="EMP0037"/>
    <x v="36"/>
    <x v="3"/>
    <d v="2024-09-18T00:00:00"/>
    <s v="Present"/>
    <x v="39"/>
    <d v="1899-12-30T18:01:00"/>
    <s v="No"/>
    <n v="9.32"/>
    <n v="0"/>
    <x v="0"/>
    <s v="No"/>
    <s v="No"/>
    <x v="2"/>
    <n v="0"/>
  </r>
  <r>
    <s v="EMP0038"/>
    <x v="37"/>
    <x v="7"/>
    <d v="2024-09-18T00:00:00"/>
    <s v="Present"/>
    <x v="4"/>
    <d v="1899-12-30T17:32:00"/>
    <s v="No"/>
    <n v="8.3699999999999992"/>
    <n v="0"/>
    <x v="0"/>
    <s v="No"/>
    <s v="No"/>
    <x v="2"/>
    <n v="0"/>
  </r>
  <r>
    <s v="EMP0039"/>
    <x v="38"/>
    <x v="6"/>
    <d v="2024-09-18T00:00:00"/>
    <s v="Leave"/>
    <x v="13"/>
    <m/>
    <s v="No"/>
    <n v="0"/>
    <n v="0"/>
    <x v="1"/>
    <s v="No"/>
    <s v="No"/>
    <x v="2"/>
    <n v="1"/>
  </r>
  <r>
    <s v="EMP0040"/>
    <x v="39"/>
    <x v="2"/>
    <d v="2024-09-18T00:00:00"/>
    <s v="Present"/>
    <x v="0"/>
    <d v="1899-12-30T14:53:00"/>
    <s v="Yes"/>
    <n v="5.82"/>
    <n v="0"/>
    <x v="0"/>
    <s v="Yes"/>
    <s v="No"/>
    <x v="2"/>
    <n v="0"/>
  </r>
  <r>
    <s v="EMP0041"/>
    <x v="40"/>
    <x v="7"/>
    <d v="2024-09-18T00:00:00"/>
    <s v="Present"/>
    <x v="7"/>
    <d v="1899-12-30T18:09:00"/>
    <s v="No"/>
    <n v="9.4700000000000006"/>
    <n v="0.47"/>
    <x v="0"/>
    <s v="No"/>
    <s v="No"/>
    <x v="2"/>
    <n v="0"/>
  </r>
  <r>
    <s v="EMP0042"/>
    <x v="41"/>
    <x v="7"/>
    <d v="2024-09-18T00:00:00"/>
    <s v="Present"/>
    <x v="24"/>
    <d v="1899-12-30T17:58:00"/>
    <s v="No"/>
    <n v="8.82"/>
    <n v="0"/>
    <x v="0"/>
    <s v="No"/>
    <s v="No"/>
    <x v="2"/>
    <n v="0"/>
  </r>
  <r>
    <s v="EMP0043"/>
    <x v="42"/>
    <x v="7"/>
    <d v="2024-09-18T00:00:00"/>
    <s v="Present"/>
    <x v="66"/>
    <d v="1899-12-30T18:25:00"/>
    <s v="Yes"/>
    <n v="9.0299999999999994"/>
    <n v="0"/>
    <x v="0"/>
    <s v="No"/>
    <s v="No"/>
    <x v="2"/>
    <n v="0"/>
  </r>
  <r>
    <s v="EMP0044"/>
    <x v="43"/>
    <x v="1"/>
    <d v="2024-09-18T00:00:00"/>
    <s v="Present"/>
    <x v="42"/>
    <d v="1899-12-30T18:14:00"/>
    <s v="No"/>
    <n v="9.0500000000000007"/>
    <n v="0"/>
    <x v="0"/>
    <s v="No"/>
    <s v="No"/>
    <x v="2"/>
    <n v="0"/>
  </r>
  <r>
    <s v="EMP0045"/>
    <x v="44"/>
    <x v="4"/>
    <d v="2024-09-18T00:00:00"/>
    <s v="Present"/>
    <x v="27"/>
    <d v="1899-12-30T17:45:00"/>
    <s v="No"/>
    <n v="8.7200000000000006"/>
    <n v="0"/>
    <x v="0"/>
    <s v="No"/>
    <s v="No"/>
    <x v="2"/>
    <n v="0"/>
  </r>
  <r>
    <s v="EMP0046"/>
    <x v="45"/>
    <x v="0"/>
    <d v="2024-09-18T00:00:00"/>
    <s v="Present"/>
    <x v="22"/>
    <d v="1899-12-30T17:55:00"/>
    <s v="No"/>
    <n v="8.7799999999999994"/>
    <n v="0"/>
    <x v="0"/>
    <s v="No"/>
    <s v="No"/>
    <x v="2"/>
    <n v="0"/>
  </r>
  <r>
    <s v="EMP0047"/>
    <x v="46"/>
    <x v="2"/>
    <d v="2024-09-18T00:00:00"/>
    <s v="Present"/>
    <x v="42"/>
    <d v="1899-12-30T17:30:00"/>
    <s v="No"/>
    <n v="8.32"/>
    <n v="0"/>
    <x v="0"/>
    <s v="No"/>
    <s v="No"/>
    <x v="2"/>
    <n v="0"/>
  </r>
  <r>
    <s v="EMP0048"/>
    <x v="47"/>
    <x v="4"/>
    <d v="2024-09-18T00:00:00"/>
    <s v="Present"/>
    <x v="27"/>
    <d v="1899-12-30T17:55:00"/>
    <s v="No"/>
    <n v="8.8800000000000008"/>
    <n v="0"/>
    <x v="0"/>
    <s v="No"/>
    <s v="No"/>
    <x v="2"/>
    <n v="0"/>
  </r>
  <r>
    <s v="EMP0049"/>
    <x v="48"/>
    <x v="2"/>
    <d v="2024-09-18T00:00:00"/>
    <s v="Present"/>
    <x v="63"/>
    <d v="1899-12-30T17:48:00"/>
    <s v="Yes"/>
    <n v="8.2799999999999994"/>
    <n v="0"/>
    <x v="0"/>
    <s v="No"/>
    <s v="No"/>
    <x v="2"/>
    <n v="0"/>
  </r>
  <r>
    <s v="EMP0050"/>
    <x v="49"/>
    <x v="3"/>
    <d v="2024-09-18T00:00:00"/>
    <s v="Present"/>
    <x v="45"/>
    <d v="1899-12-30T18:20:00"/>
    <s v="No"/>
    <n v="9.5299999999999994"/>
    <n v="0.53"/>
    <x v="0"/>
    <s v="No"/>
    <s v="No"/>
    <x v="2"/>
    <n v="0"/>
  </r>
  <r>
    <s v="EMP0051"/>
    <x v="50"/>
    <x v="5"/>
    <d v="2024-09-18T00:00:00"/>
    <s v="Present"/>
    <x v="1"/>
    <d v="1899-12-30T18:29:00"/>
    <s v="No"/>
    <n v="9.75"/>
    <n v="0"/>
    <x v="0"/>
    <s v="No"/>
    <s v="No"/>
    <x v="2"/>
    <n v="0"/>
  </r>
  <r>
    <s v="EMP0052"/>
    <x v="51"/>
    <x v="6"/>
    <d v="2024-09-18T00:00:00"/>
    <s v="Leave"/>
    <x v="13"/>
    <m/>
    <s v="No"/>
    <n v="0"/>
    <n v="0"/>
    <x v="4"/>
    <s v="No"/>
    <s v="No"/>
    <x v="2"/>
    <n v="1"/>
  </r>
  <r>
    <s v="EMP0053"/>
    <x v="52"/>
    <x v="4"/>
    <d v="2024-09-18T00:00:00"/>
    <s v="Present"/>
    <x v="77"/>
    <d v="1899-12-30T17:36:00"/>
    <s v="Yes"/>
    <n v="7.67"/>
    <n v="0"/>
    <x v="0"/>
    <s v="No"/>
    <s v="Yes"/>
    <x v="2"/>
    <n v="0"/>
  </r>
  <r>
    <s v="EMP0054"/>
    <x v="53"/>
    <x v="5"/>
    <d v="2024-09-18T00:00:00"/>
    <s v="Leave"/>
    <x v="13"/>
    <m/>
    <s v="No"/>
    <n v="0"/>
    <n v="0"/>
    <x v="2"/>
    <s v="No"/>
    <s v="No"/>
    <x v="2"/>
    <n v="1"/>
  </r>
  <r>
    <s v="EMP0055"/>
    <x v="54"/>
    <x v="4"/>
    <d v="2024-09-18T00:00:00"/>
    <s v="Present"/>
    <x v="38"/>
    <d v="1899-12-30T17:45:00"/>
    <s v="Yes"/>
    <n v="8.65"/>
    <n v="0"/>
    <x v="0"/>
    <s v="No"/>
    <s v="No"/>
    <x v="2"/>
    <n v="0"/>
  </r>
  <r>
    <s v="EMP0056"/>
    <x v="55"/>
    <x v="7"/>
    <d v="2024-09-18T00:00:00"/>
    <s v="Present"/>
    <x v="22"/>
    <d v="1899-12-30T17:35:00"/>
    <s v="No"/>
    <n v="8.4499999999999993"/>
    <n v="0"/>
    <x v="0"/>
    <s v="No"/>
    <s v="No"/>
    <x v="2"/>
    <n v="0"/>
  </r>
  <r>
    <s v="EMP0057"/>
    <x v="56"/>
    <x v="0"/>
    <d v="2024-09-18T00:00:00"/>
    <s v="Present"/>
    <x v="58"/>
    <d v="1899-12-30T17:50:00"/>
    <s v="Yes"/>
    <n v="8.23"/>
    <n v="0"/>
    <x v="0"/>
    <s v="No"/>
    <s v="No"/>
    <x v="2"/>
    <n v="0"/>
  </r>
  <r>
    <s v="EMP0058"/>
    <x v="57"/>
    <x v="0"/>
    <d v="2024-09-18T00:00:00"/>
    <s v="Present"/>
    <x v="14"/>
    <d v="1899-12-30T17:56:00"/>
    <s v="No"/>
    <n v="9"/>
    <n v="0"/>
    <x v="0"/>
    <s v="No"/>
    <s v="No"/>
    <x v="2"/>
    <n v="0"/>
  </r>
  <r>
    <s v="EMP0059"/>
    <x v="58"/>
    <x v="4"/>
    <d v="2024-09-18T00:00:00"/>
    <s v="Present"/>
    <x v="70"/>
    <d v="1899-12-30T18:17:00"/>
    <s v="Yes"/>
    <n v="8.9499999999999993"/>
    <n v="0"/>
    <x v="0"/>
    <s v="No"/>
    <s v="Yes"/>
    <x v="2"/>
    <n v="0"/>
  </r>
  <r>
    <s v="EMP0060"/>
    <x v="59"/>
    <x v="6"/>
    <d v="2024-09-18T00:00:00"/>
    <s v="Present"/>
    <x v="70"/>
    <d v="1899-12-30T17:45:00"/>
    <s v="Yes"/>
    <n v="8.42"/>
    <n v="0"/>
    <x v="0"/>
    <s v="No"/>
    <s v="No"/>
    <x v="2"/>
    <n v="0"/>
  </r>
  <r>
    <s v="EMP0061"/>
    <x v="60"/>
    <x v="2"/>
    <d v="2024-09-18T00:00:00"/>
    <s v="Present"/>
    <x v="46"/>
    <d v="1899-12-30T18:29:00"/>
    <s v="No"/>
    <n v="9.73"/>
    <n v="0"/>
    <x v="0"/>
    <s v="No"/>
    <s v="No"/>
    <x v="2"/>
    <n v="0"/>
  </r>
  <r>
    <s v="EMP0062"/>
    <x v="61"/>
    <x v="7"/>
    <d v="2024-09-18T00:00:00"/>
    <s v="Present"/>
    <x v="21"/>
    <d v="1899-12-30T17:38:00"/>
    <s v="No"/>
    <n v="8.42"/>
    <n v="0"/>
    <x v="0"/>
    <s v="No"/>
    <s v="No"/>
    <x v="2"/>
    <n v="0"/>
  </r>
  <r>
    <s v="EMP0063"/>
    <x v="62"/>
    <x v="3"/>
    <d v="2024-09-18T00:00:00"/>
    <s v="Present"/>
    <x v="9"/>
    <d v="1899-12-30T18:14:00"/>
    <s v="No"/>
    <n v="8.9499999999999993"/>
    <n v="0"/>
    <x v="0"/>
    <s v="No"/>
    <s v="No"/>
    <x v="2"/>
    <n v="0"/>
  </r>
  <r>
    <s v="EMP0064"/>
    <x v="63"/>
    <x v="0"/>
    <d v="2024-09-18T00:00:00"/>
    <s v="Present"/>
    <x v="65"/>
    <d v="1899-12-30T17:59:00"/>
    <s v="Yes"/>
    <n v="8.52"/>
    <n v="0"/>
    <x v="0"/>
    <s v="No"/>
    <s v="No"/>
    <x v="2"/>
    <n v="0"/>
  </r>
  <r>
    <s v="EMP0065"/>
    <x v="64"/>
    <x v="6"/>
    <d v="2024-09-18T00:00:00"/>
    <s v="Present"/>
    <x v="21"/>
    <d v="1899-12-30T17:40:00"/>
    <s v="No"/>
    <n v="8.4499999999999993"/>
    <n v="0"/>
    <x v="0"/>
    <s v="No"/>
    <s v="No"/>
    <x v="2"/>
    <n v="0"/>
  </r>
  <r>
    <s v="EMP0066"/>
    <x v="65"/>
    <x v="5"/>
    <d v="2024-09-18T00:00:00"/>
    <s v="Absent"/>
    <x v="13"/>
    <m/>
    <s v="No"/>
    <n v="0"/>
    <n v="0"/>
    <x v="0"/>
    <s v="No"/>
    <s v="Yes"/>
    <x v="2"/>
    <n v="0"/>
  </r>
  <r>
    <s v="EMP0067"/>
    <x v="66"/>
    <x v="5"/>
    <d v="2024-09-18T00:00:00"/>
    <s v="Present"/>
    <x v="43"/>
    <d v="1899-12-30T18:11:00"/>
    <s v="No"/>
    <n v="9.4"/>
    <n v="0"/>
    <x v="0"/>
    <s v="No"/>
    <s v="No"/>
    <x v="2"/>
    <n v="0"/>
  </r>
  <r>
    <s v="EMP0068"/>
    <x v="67"/>
    <x v="7"/>
    <d v="2024-09-18T00:00:00"/>
    <s v="Present"/>
    <x v="11"/>
    <d v="1899-12-30T18:25:00"/>
    <s v="No"/>
    <n v="9.58"/>
    <n v="0"/>
    <x v="0"/>
    <s v="No"/>
    <s v="No"/>
    <x v="2"/>
    <n v="0"/>
  </r>
  <r>
    <s v="EMP0069"/>
    <x v="68"/>
    <x v="6"/>
    <d v="2024-09-18T00:00:00"/>
    <s v="Present"/>
    <x v="30"/>
    <d v="1899-12-30T18:04:00"/>
    <s v="No"/>
    <n v="8.8000000000000007"/>
    <n v="0"/>
    <x v="0"/>
    <s v="No"/>
    <s v="No"/>
    <x v="2"/>
    <n v="0"/>
  </r>
  <r>
    <s v="EMP0070"/>
    <x v="69"/>
    <x v="3"/>
    <d v="2024-09-18T00:00:00"/>
    <s v="Present"/>
    <x v="63"/>
    <d v="1899-12-30T15:05:00"/>
    <s v="Yes"/>
    <n v="5.57"/>
    <n v="0"/>
    <x v="0"/>
    <s v="Yes"/>
    <s v="No"/>
    <x v="2"/>
    <n v="0"/>
  </r>
  <r>
    <s v="EMP0071"/>
    <x v="70"/>
    <x v="2"/>
    <d v="2024-09-18T00:00:00"/>
    <s v="Present"/>
    <x v="26"/>
    <d v="1899-12-30T18:20:00"/>
    <s v="No"/>
    <n v="9.25"/>
    <n v="0.25"/>
    <x v="0"/>
    <s v="No"/>
    <s v="No"/>
    <x v="2"/>
    <n v="0"/>
  </r>
  <r>
    <s v="EMP0072"/>
    <x v="71"/>
    <x v="1"/>
    <d v="2024-09-18T00:00:00"/>
    <s v="Present"/>
    <x v="30"/>
    <d v="1899-12-30T18:06:00"/>
    <s v="No"/>
    <n v="8.83"/>
    <n v="0"/>
    <x v="0"/>
    <s v="No"/>
    <s v="No"/>
    <x v="2"/>
    <n v="0"/>
  </r>
  <r>
    <s v="EMP0073"/>
    <x v="72"/>
    <x v="6"/>
    <d v="2024-09-18T00:00:00"/>
    <s v="Leave"/>
    <x v="13"/>
    <m/>
    <s v="No"/>
    <n v="0"/>
    <n v="0"/>
    <x v="4"/>
    <s v="No"/>
    <s v="No"/>
    <x v="2"/>
    <n v="1"/>
  </r>
  <r>
    <s v="EMP0074"/>
    <x v="73"/>
    <x v="1"/>
    <d v="2024-09-18T00:00:00"/>
    <s v="Present"/>
    <x v="24"/>
    <d v="1899-12-30T17:41:00"/>
    <s v="No"/>
    <n v="8.5299999999999994"/>
    <n v="0"/>
    <x v="0"/>
    <s v="No"/>
    <s v="No"/>
    <x v="2"/>
    <n v="0"/>
  </r>
  <r>
    <s v="EMP0075"/>
    <x v="74"/>
    <x v="2"/>
    <d v="2024-09-18T00:00:00"/>
    <s v="Present"/>
    <x v="49"/>
    <d v="1899-12-30T18:28:00"/>
    <s v="Yes"/>
    <n v="9.4499999999999993"/>
    <n v="0.45"/>
    <x v="0"/>
    <s v="No"/>
    <s v="No"/>
    <x v="2"/>
    <n v="0"/>
  </r>
  <r>
    <s v="EMP0001"/>
    <x v="0"/>
    <x v="0"/>
    <d v="2024-09-19T00:00:00"/>
    <s v="Leave"/>
    <x v="13"/>
    <m/>
    <s v="No"/>
    <n v="0"/>
    <n v="0"/>
    <x v="2"/>
    <s v="No"/>
    <s v="No"/>
    <x v="3"/>
    <n v="1"/>
  </r>
  <r>
    <s v="EMP0002"/>
    <x v="1"/>
    <x v="1"/>
    <d v="2024-09-19T00:00:00"/>
    <s v="Present"/>
    <x v="49"/>
    <d v="1899-12-30T18:10:00"/>
    <s v="No"/>
    <n v="9.15"/>
    <n v="0"/>
    <x v="0"/>
    <s v="No"/>
    <s v="No"/>
    <x v="3"/>
    <n v="0"/>
  </r>
  <r>
    <s v="EMP0003"/>
    <x v="2"/>
    <x v="2"/>
    <d v="2024-09-19T00:00:00"/>
    <s v="Present"/>
    <x v="21"/>
    <d v="1899-12-30T17:55:00"/>
    <s v="No"/>
    <n v="8.6999999999999993"/>
    <n v="0"/>
    <x v="0"/>
    <s v="No"/>
    <s v="No"/>
    <x v="3"/>
    <n v="0"/>
  </r>
  <r>
    <s v="EMP0004"/>
    <x v="3"/>
    <x v="3"/>
    <d v="2024-09-19T00:00:00"/>
    <s v="Present"/>
    <x v="7"/>
    <d v="1899-12-30T17:50:00"/>
    <s v="No"/>
    <n v="9.15"/>
    <n v="0"/>
    <x v="0"/>
    <s v="No"/>
    <s v="No"/>
    <x v="3"/>
    <n v="0"/>
  </r>
  <r>
    <s v="EMP0005"/>
    <x v="4"/>
    <x v="3"/>
    <d v="2024-09-19T00:00:00"/>
    <s v="Present"/>
    <x v="33"/>
    <d v="1899-12-30T17:43:00"/>
    <s v="No"/>
    <n v="9.0500000000000007"/>
    <n v="0"/>
    <x v="0"/>
    <s v="No"/>
    <s v="No"/>
    <x v="3"/>
    <n v="0"/>
  </r>
  <r>
    <s v="EMP0006"/>
    <x v="5"/>
    <x v="4"/>
    <d v="2024-09-19T00:00:00"/>
    <s v="Leave"/>
    <x v="13"/>
    <m/>
    <s v="No"/>
    <n v="0"/>
    <n v="0"/>
    <x v="3"/>
    <s v="No"/>
    <s v="Yes"/>
    <x v="3"/>
    <n v="1"/>
  </r>
  <r>
    <s v="EMP0007"/>
    <x v="6"/>
    <x v="5"/>
    <d v="2024-09-19T00:00:00"/>
    <s v="Present"/>
    <x v="45"/>
    <d v="1899-12-30T18:03:00"/>
    <s v="No"/>
    <n v="9.25"/>
    <n v="0"/>
    <x v="0"/>
    <s v="No"/>
    <s v="No"/>
    <x v="3"/>
    <n v="0"/>
  </r>
  <r>
    <s v="EMP0008"/>
    <x v="7"/>
    <x v="5"/>
    <d v="2024-09-19T00:00:00"/>
    <s v="Present"/>
    <x v="3"/>
    <d v="1899-12-30T18:01:00"/>
    <s v="No"/>
    <n v="9.1999999999999993"/>
    <n v="0"/>
    <x v="0"/>
    <s v="No"/>
    <s v="No"/>
    <x v="3"/>
    <n v="0"/>
  </r>
  <r>
    <s v="EMP0009"/>
    <x v="8"/>
    <x v="4"/>
    <d v="2024-09-19T00:00:00"/>
    <s v="Present"/>
    <x v="45"/>
    <d v="1899-12-30T18:12:00"/>
    <s v="No"/>
    <n v="9.4"/>
    <n v="0"/>
    <x v="0"/>
    <s v="No"/>
    <s v="No"/>
    <x v="3"/>
    <n v="0"/>
  </r>
  <r>
    <s v="EMP0010"/>
    <x v="9"/>
    <x v="4"/>
    <d v="2024-09-19T00:00:00"/>
    <s v="Present"/>
    <x v="33"/>
    <d v="1899-12-30T17:50:00"/>
    <s v="No"/>
    <n v="9.17"/>
    <n v="0"/>
    <x v="0"/>
    <s v="No"/>
    <s v="No"/>
    <x v="3"/>
    <n v="0"/>
  </r>
  <r>
    <s v="EMP0011"/>
    <x v="10"/>
    <x v="0"/>
    <d v="2024-09-19T00:00:00"/>
    <s v="Present"/>
    <x v="26"/>
    <d v="1899-12-30T17:47:00"/>
    <s v="No"/>
    <n v="8.6999999999999993"/>
    <n v="0"/>
    <x v="0"/>
    <s v="No"/>
    <s v="No"/>
    <x v="3"/>
    <n v="0"/>
  </r>
  <r>
    <s v="EMP0012"/>
    <x v="11"/>
    <x v="6"/>
    <d v="2024-09-19T00:00:00"/>
    <s v="Present"/>
    <x v="4"/>
    <d v="1899-12-30T17:44:00"/>
    <s v="No"/>
    <n v="8.57"/>
    <n v="0"/>
    <x v="0"/>
    <s v="No"/>
    <s v="No"/>
    <x v="3"/>
    <n v="0"/>
  </r>
  <r>
    <s v="EMP0013"/>
    <x v="12"/>
    <x v="7"/>
    <d v="2024-09-19T00:00:00"/>
    <s v="Present"/>
    <x v="4"/>
    <d v="1899-12-30T18:15:00"/>
    <s v="No"/>
    <n v="9.08"/>
    <n v="0"/>
    <x v="0"/>
    <s v="No"/>
    <s v="No"/>
    <x v="3"/>
    <n v="0"/>
  </r>
  <r>
    <s v="EMP0014"/>
    <x v="13"/>
    <x v="2"/>
    <d v="2024-09-19T00:00:00"/>
    <s v="Present"/>
    <x v="26"/>
    <d v="1899-12-30T17:51:00"/>
    <s v="No"/>
    <n v="8.77"/>
    <n v="0"/>
    <x v="0"/>
    <s v="No"/>
    <s v="No"/>
    <x v="3"/>
    <n v="0"/>
  </r>
  <r>
    <s v="EMP0015"/>
    <x v="14"/>
    <x v="5"/>
    <d v="2024-09-19T00:00:00"/>
    <s v="Present"/>
    <x v="47"/>
    <d v="1899-12-30T17:50:00"/>
    <s v="No"/>
    <n v="9.07"/>
    <n v="7.0000000000000007E-2"/>
    <x v="0"/>
    <s v="No"/>
    <s v="No"/>
    <x v="3"/>
    <n v="0"/>
  </r>
  <r>
    <s v="EMP0016"/>
    <x v="15"/>
    <x v="7"/>
    <d v="2024-09-19T00:00:00"/>
    <s v="Present"/>
    <x v="26"/>
    <d v="1899-12-30T18:08:00"/>
    <s v="No"/>
    <n v="9.0500000000000007"/>
    <n v="0.05"/>
    <x v="0"/>
    <s v="No"/>
    <s v="No"/>
    <x v="3"/>
    <n v="0"/>
  </r>
  <r>
    <s v="EMP0017"/>
    <x v="16"/>
    <x v="2"/>
    <d v="2024-09-19T00:00:00"/>
    <s v="Leave"/>
    <x v="13"/>
    <m/>
    <s v="No"/>
    <n v="0"/>
    <n v="0"/>
    <x v="2"/>
    <s v="No"/>
    <s v="No"/>
    <x v="3"/>
    <n v="1"/>
  </r>
  <r>
    <s v="EMP0018"/>
    <x v="17"/>
    <x v="5"/>
    <d v="2024-09-19T00:00:00"/>
    <s v="Leave"/>
    <x v="13"/>
    <m/>
    <s v="No"/>
    <n v="0"/>
    <n v="0"/>
    <x v="2"/>
    <s v="No"/>
    <s v="No"/>
    <x v="3"/>
    <n v="1"/>
  </r>
  <r>
    <s v="EMP0019"/>
    <x v="18"/>
    <x v="1"/>
    <d v="2024-09-19T00:00:00"/>
    <s v="Present"/>
    <x v="5"/>
    <d v="1899-12-30T15:16:00"/>
    <s v="No"/>
    <n v="6.42"/>
    <n v="0"/>
    <x v="0"/>
    <s v="Yes"/>
    <s v="No"/>
    <x v="3"/>
    <n v="0"/>
  </r>
  <r>
    <s v="EMP0020"/>
    <x v="19"/>
    <x v="0"/>
    <d v="2024-09-19T00:00:00"/>
    <s v="Present"/>
    <x v="1"/>
    <d v="1899-12-30T17:49:00"/>
    <s v="No"/>
    <n v="9.08"/>
    <n v="0"/>
    <x v="0"/>
    <s v="No"/>
    <s v="No"/>
    <x v="3"/>
    <n v="0"/>
  </r>
  <r>
    <s v="EMP0021"/>
    <x v="20"/>
    <x v="5"/>
    <d v="2024-09-19T00:00:00"/>
    <s v="Leave"/>
    <x v="13"/>
    <m/>
    <s v="No"/>
    <n v="0"/>
    <n v="0"/>
    <x v="2"/>
    <s v="No"/>
    <s v="No"/>
    <x v="3"/>
    <n v="1"/>
  </r>
  <r>
    <s v="EMP0022"/>
    <x v="21"/>
    <x v="3"/>
    <d v="2024-09-19T00:00:00"/>
    <s v="Present"/>
    <x v="52"/>
    <d v="1899-12-30T18:03:00"/>
    <s v="Yes"/>
    <n v="8.68"/>
    <n v="0"/>
    <x v="0"/>
    <s v="No"/>
    <s v="Yes"/>
    <x v="3"/>
    <n v="0"/>
  </r>
  <r>
    <s v="EMP0023"/>
    <x v="22"/>
    <x v="4"/>
    <d v="2024-09-19T00:00:00"/>
    <s v="Leave"/>
    <x v="13"/>
    <m/>
    <s v="No"/>
    <n v="0"/>
    <n v="0"/>
    <x v="3"/>
    <s v="No"/>
    <s v="Yes"/>
    <x v="3"/>
    <n v="1"/>
  </r>
  <r>
    <s v="EMP0024"/>
    <x v="23"/>
    <x v="1"/>
    <d v="2024-09-19T00:00:00"/>
    <s v="Present"/>
    <x v="9"/>
    <d v="1899-12-30T18:04:00"/>
    <s v="No"/>
    <n v="8.7799999999999994"/>
    <n v="0"/>
    <x v="0"/>
    <s v="No"/>
    <s v="No"/>
    <x v="3"/>
    <n v="0"/>
  </r>
  <r>
    <s v="EMP0025"/>
    <x v="24"/>
    <x v="6"/>
    <d v="2024-09-19T00:00:00"/>
    <s v="Present"/>
    <x v="32"/>
    <d v="1899-12-30T18:27:00"/>
    <s v="No"/>
    <n v="9.48"/>
    <n v="0"/>
    <x v="0"/>
    <s v="No"/>
    <s v="No"/>
    <x v="3"/>
    <n v="0"/>
  </r>
  <r>
    <s v="EMP0026"/>
    <x v="25"/>
    <x v="5"/>
    <d v="2024-09-19T00:00:00"/>
    <s v="Present"/>
    <x v="19"/>
    <d v="1899-12-30T17:59:00"/>
    <s v="No"/>
    <n v="8.98"/>
    <n v="0"/>
    <x v="0"/>
    <s v="No"/>
    <s v="No"/>
    <x v="3"/>
    <n v="0"/>
  </r>
  <r>
    <s v="EMP0027"/>
    <x v="26"/>
    <x v="6"/>
    <d v="2024-09-19T00:00:00"/>
    <s v="Present"/>
    <x v="22"/>
    <d v="1899-12-30T17:55:00"/>
    <s v="No"/>
    <n v="8.7799999999999994"/>
    <n v="0"/>
    <x v="0"/>
    <s v="No"/>
    <s v="No"/>
    <x v="3"/>
    <n v="0"/>
  </r>
  <r>
    <s v="EMP0028"/>
    <x v="27"/>
    <x v="7"/>
    <d v="2024-09-19T00:00:00"/>
    <s v="Present"/>
    <x v="4"/>
    <d v="1899-12-30T15:00:00"/>
    <s v="No"/>
    <n v="5.83"/>
    <n v="0"/>
    <x v="0"/>
    <s v="Yes"/>
    <s v="No"/>
    <x v="3"/>
    <n v="0"/>
  </r>
  <r>
    <s v="EMP0029"/>
    <x v="28"/>
    <x v="4"/>
    <d v="2024-09-19T00:00:00"/>
    <s v="Leave"/>
    <x v="13"/>
    <m/>
    <s v="No"/>
    <n v="0"/>
    <n v="0"/>
    <x v="3"/>
    <s v="No"/>
    <s v="Yes"/>
    <x v="3"/>
    <n v="1"/>
  </r>
  <r>
    <s v="EMP0030"/>
    <x v="29"/>
    <x v="6"/>
    <d v="2024-09-19T00:00:00"/>
    <s v="Present"/>
    <x v="46"/>
    <d v="1899-12-30T17:33:00"/>
    <s v="No"/>
    <n v="8.8000000000000007"/>
    <n v="0"/>
    <x v="0"/>
    <s v="No"/>
    <s v="No"/>
    <x v="3"/>
    <n v="0"/>
  </r>
  <r>
    <s v="EMP0031"/>
    <x v="30"/>
    <x v="0"/>
    <d v="2024-09-19T00:00:00"/>
    <s v="Present"/>
    <x v="55"/>
    <d v="1899-12-30T17:55:00"/>
    <s v="No"/>
    <n v="8.68"/>
    <n v="0"/>
    <x v="0"/>
    <s v="No"/>
    <s v="No"/>
    <x v="3"/>
    <n v="0"/>
  </r>
  <r>
    <s v="EMP0032"/>
    <x v="31"/>
    <x v="4"/>
    <d v="2024-09-19T00:00:00"/>
    <s v="Present"/>
    <x v="33"/>
    <d v="1899-12-30T17:47:00"/>
    <s v="No"/>
    <n v="9.1199999999999992"/>
    <n v="0.12"/>
    <x v="0"/>
    <s v="No"/>
    <s v="No"/>
    <x v="3"/>
    <n v="0"/>
  </r>
  <r>
    <s v="EMP0033"/>
    <x v="32"/>
    <x v="4"/>
    <d v="2024-09-19T00:00:00"/>
    <s v="Present"/>
    <x v="15"/>
    <d v="1899-12-30T17:43:00"/>
    <s v="No"/>
    <n v="9"/>
    <n v="0"/>
    <x v="0"/>
    <s v="No"/>
    <s v="No"/>
    <x v="3"/>
    <n v="0"/>
  </r>
  <r>
    <s v="EMP0034"/>
    <x v="33"/>
    <x v="0"/>
    <d v="2024-09-19T00:00:00"/>
    <s v="Present"/>
    <x v="26"/>
    <d v="1899-12-30T17:49:00"/>
    <s v="No"/>
    <n v="8.73"/>
    <n v="0"/>
    <x v="0"/>
    <s v="No"/>
    <s v="No"/>
    <x v="3"/>
    <n v="0"/>
  </r>
  <r>
    <s v="EMP0035"/>
    <x v="34"/>
    <x v="2"/>
    <d v="2024-09-19T00:00:00"/>
    <s v="Present"/>
    <x v="17"/>
    <d v="1899-12-30T18:19:00"/>
    <s v="No"/>
    <n v="9.02"/>
    <n v="0"/>
    <x v="0"/>
    <s v="No"/>
    <s v="No"/>
    <x v="3"/>
    <n v="0"/>
  </r>
  <r>
    <s v="EMP0036"/>
    <x v="35"/>
    <x v="1"/>
    <d v="2024-09-19T00:00:00"/>
    <s v="Present"/>
    <x v="19"/>
    <d v="1899-12-30T18:21:00"/>
    <s v="No"/>
    <n v="9.35"/>
    <n v="0"/>
    <x v="0"/>
    <s v="No"/>
    <s v="No"/>
    <x v="3"/>
    <n v="0"/>
  </r>
  <r>
    <s v="EMP0037"/>
    <x v="36"/>
    <x v="3"/>
    <d v="2024-09-19T00:00:00"/>
    <s v="Present"/>
    <x v="7"/>
    <d v="1899-12-30T18:15:00"/>
    <s v="No"/>
    <n v="9.57"/>
    <n v="0.56999999999999995"/>
    <x v="0"/>
    <s v="No"/>
    <s v="No"/>
    <x v="3"/>
    <n v="0"/>
  </r>
  <r>
    <s v="EMP0038"/>
    <x v="37"/>
    <x v="7"/>
    <d v="2024-09-19T00:00:00"/>
    <s v="Present"/>
    <x v="45"/>
    <d v="1899-12-30T18:24:00"/>
    <s v="No"/>
    <n v="9.6"/>
    <n v="0"/>
    <x v="0"/>
    <s v="No"/>
    <s v="No"/>
    <x v="3"/>
    <n v="0"/>
  </r>
  <r>
    <s v="EMP0039"/>
    <x v="38"/>
    <x v="6"/>
    <d v="2024-09-19T00:00:00"/>
    <s v="Absent"/>
    <x v="13"/>
    <m/>
    <s v="No"/>
    <n v="0"/>
    <n v="0"/>
    <x v="0"/>
    <s v="No"/>
    <s v="No"/>
    <x v="3"/>
    <n v="0"/>
  </r>
  <r>
    <s v="EMP0040"/>
    <x v="39"/>
    <x v="2"/>
    <d v="2024-09-19T00:00:00"/>
    <s v="Present"/>
    <x v="25"/>
    <d v="1899-12-30T18:04:00"/>
    <s v="No"/>
    <n v="9.02"/>
    <n v="0"/>
    <x v="0"/>
    <s v="No"/>
    <s v="No"/>
    <x v="3"/>
    <n v="0"/>
  </r>
  <r>
    <s v="EMP0041"/>
    <x v="40"/>
    <x v="7"/>
    <d v="2024-09-19T00:00:00"/>
    <s v="Present"/>
    <x v="39"/>
    <d v="1899-12-30T18:12:00"/>
    <s v="No"/>
    <n v="9.5"/>
    <n v="0"/>
    <x v="0"/>
    <s v="No"/>
    <s v="No"/>
    <x v="3"/>
    <n v="0"/>
  </r>
  <r>
    <s v="EMP0042"/>
    <x v="41"/>
    <x v="7"/>
    <d v="2024-09-19T00:00:00"/>
    <s v="Present"/>
    <x v="28"/>
    <d v="1899-12-30T18:06:00"/>
    <s v="No"/>
    <n v="8.98"/>
    <n v="0"/>
    <x v="0"/>
    <s v="No"/>
    <s v="No"/>
    <x v="3"/>
    <n v="0"/>
  </r>
  <r>
    <s v="EMP0043"/>
    <x v="42"/>
    <x v="7"/>
    <d v="2024-09-19T00:00:00"/>
    <s v="Present"/>
    <x v="7"/>
    <d v="1899-12-30T17:48:00"/>
    <s v="No"/>
    <n v="9.1199999999999992"/>
    <n v="0"/>
    <x v="0"/>
    <s v="No"/>
    <s v="No"/>
    <x v="3"/>
    <n v="0"/>
  </r>
  <r>
    <s v="EMP0044"/>
    <x v="43"/>
    <x v="1"/>
    <d v="2024-09-19T00:00:00"/>
    <s v="Present"/>
    <x v="62"/>
    <d v="1899-12-30T17:51:00"/>
    <s v="Yes"/>
    <n v="8.3000000000000007"/>
    <n v="0"/>
    <x v="0"/>
    <s v="No"/>
    <s v="No"/>
    <x v="3"/>
    <n v="0"/>
  </r>
  <r>
    <s v="EMP0045"/>
    <x v="44"/>
    <x v="4"/>
    <d v="2024-09-19T00:00:00"/>
    <s v="Present"/>
    <x v="30"/>
    <d v="1899-12-30T18:25:00"/>
    <s v="No"/>
    <n v="9.15"/>
    <n v="0"/>
    <x v="0"/>
    <s v="No"/>
    <s v="No"/>
    <x v="3"/>
    <n v="0"/>
  </r>
  <r>
    <s v="EMP0046"/>
    <x v="45"/>
    <x v="0"/>
    <d v="2024-09-19T00:00:00"/>
    <s v="Present"/>
    <x v="29"/>
    <d v="1899-12-30T17:44:00"/>
    <s v="No"/>
    <n v="8.8699999999999992"/>
    <n v="0"/>
    <x v="0"/>
    <s v="No"/>
    <s v="No"/>
    <x v="3"/>
    <n v="0"/>
  </r>
  <r>
    <s v="EMP0047"/>
    <x v="46"/>
    <x v="2"/>
    <d v="2024-09-19T00:00:00"/>
    <s v="Present"/>
    <x v="10"/>
    <d v="1899-12-30T18:26:00"/>
    <s v="No"/>
    <n v="9.1199999999999992"/>
    <n v="0.12"/>
    <x v="0"/>
    <s v="No"/>
    <s v="No"/>
    <x v="3"/>
    <n v="0"/>
  </r>
  <r>
    <s v="EMP0048"/>
    <x v="47"/>
    <x v="4"/>
    <d v="2024-09-19T00:00:00"/>
    <s v="Present"/>
    <x v="20"/>
    <d v="1899-12-30T17:52:00"/>
    <s v="No"/>
    <n v="8.6199999999999992"/>
    <n v="0"/>
    <x v="0"/>
    <s v="No"/>
    <s v="No"/>
    <x v="3"/>
    <n v="0"/>
  </r>
  <r>
    <s v="EMP0049"/>
    <x v="48"/>
    <x v="2"/>
    <d v="2024-09-19T00:00:00"/>
    <s v="Present"/>
    <x v="17"/>
    <d v="1899-12-30T17:34:00"/>
    <s v="Yes"/>
    <n v="8.27"/>
    <n v="0"/>
    <x v="0"/>
    <s v="No"/>
    <s v="No"/>
    <x v="3"/>
    <n v="0"/>
  </r>
  <r>
    <s v="EMP0050"/>
    <x v="49"/>
    <x v="3"/>
    <d v="2024-09-19T00:00:00"/>
    <s v="Present"/>
    <x v="30"/>
    <d v="1899-12-30T18:16:00"/>
    <s v="No"/>
    <n v="9"/>
    <n v="0"/>
    <x v="0"/>
    <s v="No"/>
    <s v="No"/>
    <x v="3"/>
    <n v="0"/>
  </r>
  <r>
    <s v="EMP0051"/>
    <x v="50"/>
    <x v="5"/>
    <d v="2024-09-19T00:00:00"/>
    <s v="Absent"/>
    <x v="13"/>
    <m/>
    <s v="No"/>
    <n v="0"/>
    <n v="0"/>
    <x v="0"/>
    <s v="No"/>
    <s v="Yes"/>
    <x v="3"/>
    <n v="0"/>
  </r>
  <r>
    <s v="EMP0052"/>
    <x v="51"/>
    <x v="6"/>
    <d v="2024-09-19T00:00:00"/>
    <s v="Present"/>
    <x v="51"/>
    <d v="1899-12-30T18:21:00"/>
    <s v="No"/>
    <n v="9.4700000000000006"/>
    <n v="0.47"/>
    <x v="0"/>
    <s v="No"/>
    <s v="No"/>
    <x v="3"/>
    <n v="0"/>
  </r>
  <r>
    <s v="EMP0053"/>
    <x v="52"/>
    <x v="4"/>
    <d v="2024-09-19T00:00:00"/>
    <s v="Leave"/>
    <x v="13"/>
    <m/>
    <s v="No"/>
    <n v="0"/>
    <n v="0"/>
    <x v="2"/>
    <s v="No"/>
    <s v="No"/>
    <x v="3"/>
    <n v="1"/>
  </r>
  <r>
    <s v="EMP0054"/>
    <x v="53"/>
    <x v="5"/>
    <d v="2024-09-19T00:00:00"/>
    <s v="Present"/>
    <x v="72"/>
    <d v="1899-12-30T18:08:00"/>
    <s v="Yes"/>
    <n v="8.4700000000000006"/>
    <n v="0"/>
    <x v="0"/>
    <s v="No"/>
    <s v="Yes"/>
    <x v="3"/>
    <n v="0"/>
  </r>
  <r>
    <s v="EMP0055"/>
    <x v="54"/>
    <x v="4"/>
    <d v="2024-09-19T00:00:00"/>
    <s v="Present"/>
    <x v="11"/>
    <d v="1899-12-30T18:07:00"/>
    <s v="No"/>
    <n v="9.2799999999999994"/>
    <n v="0.28000000000000003"/>
    <x v="0"/>
    <s v="No"/>
    <s v="No"/>
    <x v="3"/>
    <n v="0"/>
  </r>
  <r>
    <s v="EMP0056"/>
    <x v="55"/>
    <x v="7"/>
    <d v="2024-09-19T00:00:00"/>
    <s v="Leave"/>
    <x v="13"/>
    <m/>
    <s v="No"/>
    <n v="0"/>
    <n v="0"/>
    <x v="1"/>
    <s v="No"/>
    <s v="No"/>
    <x v="3"/>
    <n v="1"/>
  </r>
  <r>
    <s v="EMP0057"/>
    <x v="56"/>
    <x v="0"/>
    <d v="2024-09-19T00:00:00"/>
    <s v="Present"/>
    <x v="26"/>
    <d v="1899-12-30T17:36:00"/>
    <s v="No"/>
    <n v="8.52"/>
    <n v="0"/>
    <x v="0"/>
    <s v="No"/>
    <s v="No"/>
    <x v="3"/>
    <n v="0"/>
  </r>
  <r>
    <s v="EMP0058"/>
    <x v="57"/>
    <x v="0"/>
    <d v="2024-09-19T00:00:00"/>
    <s v="Present"/>
    <x v="3"/>
    <d v="1899-12-30T18:13:00"/>
    <s v="No"/>
    <n v="9.4"/>
    <n v="0"/>
    <x v="0"/>
    <s v="No"/>
    <s v="No"/>
    <x v="3"/>
    <n v="0"/>
  </r>
  <r>
    <s v="EMP0059"/>
    <x v="58"/>
    <x v="4"/>
    <d v="2024-09-19T00:00:00"/>
    <s v="Present"/>
    <x v="9"/>
    <d v="1899-12-30T18:16:00"/>
    <s v="Yes"/>
    <n v="8.98"/>
    <n v="0"/>
    <x v="0"/>
    <s v="No"/>
    <s v="Yes"/>
    <x v="3"/>
    <n v="0"/>
  </r>
  <r>
    <s v="EMP0060"/>
    <x v="59"/>
    <x v="6"/>
    <d v="2024-09-19T00:00:00"/>
    <s v="Leave"/>
    <x v="13"/>
    <m/>
    <s v="No"/>
    <n v="0"/>
    <n v="0"/>
    <x v="1"/>
    <s v="No"/>
    <s v="No"/>
    <x v="3"/>
    <n v="1"/>
  </r>
  <r>
    <s v="EMP0061"/>
    <x v="60"/>
    <x v="2"/>
    <d v="2024-09-19T00:00:00"/>
    <s v="Present"/>
    <x v="33"/>
    <d v="1899-12-30T18:26:00"/>
    <s v="No"/>
    <n v="9.77"/>
    <n v="0"/>
    <x v="0"/>
    <s v="No"/>
    <s v="No"/>
    <x v="3"/>
    <n v="0"/>
  </r>
  <r>
    <s v="EMP0062"/>
    <x v="61"/>
    <x v="7"/>
    <d v="2024-09-19T00:00:00"/>
    <s v="Present"/>
    <x v="43"/>
    <d v="1899-12-30T17:47:00"/>
    <s v="No"/>
    <n v="9"/>
    <n v="0"/>
    <x v="0"/>
    <s v="No"/>
    <s v="No"/>
    <x v="3"/>
    <n v="0"/>
  </r>
  <r>
    <s v="EMP0063"/>
    <x v="62"/>
    <x v="3"/>
    <d v="2024-09-19T00:00:00"/>
    <s v="Absent"/>
    <x v="13"/>
    <m/>
    <s v="No"/>
    <n v="0"/>
    <n v="0"/>
    <x v="0"/>
    <s v="No"/>
    <s v="No"/>
    <x v="3"/>
    <n v="0"/>
  </r>
  <r>
    <s v="EMP0064"/>
    <x v="63"/>
    <x v="0"/>
    <d v="2024-09-19T00:00:00"/>
    <s v="Present"/>
    <x v="1"/>
    <d v="1899-12-30T17:40:00"/>
    <s v="No"/>
    <n v="8.93"/>
    <n v="0"/>
    <x v="0"/>
    <s v="No"/>
    <s v="No"/>
    <x v="3"/>
    <n v="0"/>
  </r>
  <r>
    <s v="EMP0065"/>
    <x v="64"/>
    <x v="6"/>
    <d v="2024-09-19T00:00:00"/>
    <s v="Present"/>
    <x v="39"/>
    <d v="1899-12-30T17:31:00"/>
    <s v="No"/>
    <n v="8.82"/>
    <n v="0"/>
    <x v="0"/>
    <s v="No"/>
    <s v="No"/>
    <x v="3"/>
    <n v="0"/>
  </r>
  <r>
    <s v="EMP0066"/>
    <x v="65"/>
    <x v="5"/>
    <d v="2024-09-19T00:00:00"/>
    <s v="Leave"/>
    <x v="13"/>
    <m/>
    <s v="No"/>
    <n v="0"/>
    <n v="0"/>
    <x v="1"/>
    <s v="No"/>
    <s v="No"/>
    <x v="3"/>
    <n v="1"/>
  </r>
  <r>
    <s v="EMP0067"/>
    <x v="66"/>
    <x v="5"/>
    <d v="2024-09-19T00:00:00"/>
    <s v="Present"/>
    <x v="11"/>
    <d v="1899-12-30T17:42:00"/>
    <s v="No"/>
    <n v="8.8699999999999992"/>
    <n v="0"/>
    <x v="0"/>
    <s v="No"/>
    <s v="No"/>
    <x v="3"/>
    <n v="0"/>
  </r>
  <r>
    <s v="EMP0068"/>
    <x v="67"/>
    <x v="7"/>
    <d v="2024-09-19T00:00:00"/>
    <s v="Present"/>
    <x v="41"/>
    <d v="1899-12-30T18:24:00"/>
    <s v="No"/>
    <n v="9.1999999999999993"/>
    <n v="0.2"/>
    <x v="0"/>
    <s v="No"/>
    <s v="No"/>
    <x v="3"/>
    <n v="0"/>
  </r>
  <r>
    <s v="EMP0069"/>
    <x v="68"/>
    <x v="6"/>
    <d v="2024-09-19T00:00:00"/>
    <s v="Present"/>
    <x v="4"/>
    <d v="1899-12-30T18:24:00"/>
    <s v="No"/>
    <n v="9.23"/>
    <n v="0"/>
    <x v="0"/>
    <s v="No"/>
    <s v="No"/>
    <x v="3"/>
    <n v="0"/>
  </r>
  <r>
    <s v="EMP0070"/>
    <x v="69"/>
    <x v="3"/>
    <d v="2024-09-19T00:00:00"/>
    <s v="Present"/>
    <x v="7"/>
    <d v="1899-12-30T18:01:00"/>
    <s v="No"/>
    <n v="9.33"/>
    <n v="0.33"/>
    <x v="0"/>
    <s v="No"/>
    <s v="No"/>
    <x v="3"/>
    <n v="0"/>
  </r>
  <r>
    <s v="EMP0071"/>
    <x v="70"/>
    <x v="2"/>
    <d v="2024-09-19T00:00:00"/>
    <s v="Present"/>
    <x v="24"/>
    <d v="1899-12-30T15:15:00"/>
    <s v="Yes"/>
    <n v="6.1"/>
    <n v="0"/>
    <x v="0"/>
    <s v="Yes"/>
    <s v="No"/>
    <x v="3"/>
    <n v="0"/>
  </r>
  <r>
    <s v="EMP0072"/>
    <x v="71"/>
    <x v="1"/>
    <d v="2024-09-19T00:00:00"/>
    <s v="Present"/>
    <x v="2"/>
    <d v="1899-12-30T18:14:00"/>
    <s v="No"/>
    <n v="9.2799999999999994"/>
    <n v="0"/>
    <x v="0"/>
    <s v="No"/>
    <s v="No"/>
    <x v="3"/>
    <n v="0"/>
  </r>
  <r>
    <s v="EMP0073"/>
    <x v="72"/>
    <x v="6"/>
    <d v="2024-09-19T00:00:00"/>
    <s v="Present"/>
    <x v="30"/>
    <d v="1899-12-30T17:47:00"/>
    <s v="No"/>
    <n v="8.52"/>
    <n v="0"/>
    <x v="0"/>
    <s v="No"/>
    <s v="No"/>
    <x v="3"/>
    <n v="0"/>
  </r>
  <r>
    <s v="EMP0074"/>
    <x v="73"/>
    <x v="1"/>
    <d v="2024-09-19T00:00:00"/>
    <s v="Present"/>
    <x v="32"/>
    <d v="1899-12-30T17:47:00"/>
    <s v="No"/>
    <n v="8.82"/>
    <n v="0"/>
    <x v="0"/>
    <s v="No"/>
    <s v="No"/>
    <x v="3"/>
    <n v="0"/>
  </r>
  <r>
    <s v="EMP0075"/>
    <x v="74"/>
    <x v="2"/>
    <d v="2024-09-19T00:00:00"/>
    <s v="Present"/>
    <x v="33"/>
    <d v="1899-12-30T18:21:00"/>
    <s v="No"/>
    <n v="9.68"/>
    <n v="0"/>
    <x v="0"/>
    <s v="No"/>
    <s v="No"/>
    <x v="3"/>
    <n v="0"/>
  </r>
  <r>
    <s v="EMP0001"/>
    <x v="0"/>
    <x v="0"/>
    <d v="2024-09-20T00:00:00"/>
    <s v="Leave"/>
    <x v="13"/>
    <m/>
    <s v="No"/>
    <n v="0"/>
    <n v="0"/>
    <x v="3"/>
    <s v="No"/>
    <s v="Yes"/>
    <x v="4"/>
    <n v="1"/>
  </r>
  <r>
    <s v="EMP0002"/>
    <x v="1"/>
    <x v="1"/>
    <d v="2024-09-20T00:00:00"/>
    <s v="Present"/>
    <x v="38"/>
    <d v="1899-12-30T18:15:00"/>
    <s v="Yes"/>
    <n v="9.15"/>
    <n v="0.15"/>
    <x v="0"/>
    <s v="No"/>
    <s v="Yes"/>
    <x v="4"/>
    <n v="0"/>
  </r>
  <r>
    <s v="EMP0003"/>
    <x v="2"/>
    <x v="2"/>
    <d v="2024-09-20T00:00:00"/>
    <s v="Present"/>
    <x v="15"/>
    <d v="1899-12-30T17:43:00"/>
    <s v="No"/>
    <n v="9"/>
    <n v="0"/>
    <x v="0"/>
    <s v="No"/>
    <s v="No"/>
    <x v="4"/>
    <n v="0"/>
  </r>
  <r>
    <s v="EMP0004"/>
    <x v="3"/>
    <x v="3"/>
    <d v="2024-09-20T00:00:00"/>
    <s v="Present"/>
    <x v="49"/>
    <d v="1899-12-30T18:20:00"/>
    <s v="No"/>
    <n v="9.32"/>
    <n v="0"/>
    <x v="0"/>
    <s v="No"/>
    <s v="No"/>
    <x v="4"/>
    <n v="0"/>
  </r>
  <r>
    <s v="EMP0005"/>
    <x v="4"/>
    <x v="3"/>
    <d v="2024-09-20T00:00:00"/>
    <s v="Present"/>
    <x v="47"/>
    <d v="1899-12-30T17:33:00"/>
    <s v="No"/>
    <n v="8.7799999999999994"/>
    <n v="0"/>
    <x v="0"/>
    <s v="No"/>
    <s v="No"/>
    <x v="4"/>
    <n v="0"/>
  </r>
  <r>
    <s v="EMP0006"/>
    <x v="5"/>
    <x v="4"/>
    <d v="2024-09-20T00:00:00"/>
    <s v="Present"/>
    <x v="42"/>
    <d v="1899-12-30T17:56:00"/>
    <s v="No"/>
    <n v="8.75"/>
    <n v="0"/>
    <x v="0"/>
    <s v="No"/>
    <s v="No"/>
    <x v="4"/>
    <n v="0"/>
  </r>
  <r>
    <s v="EMP0007"/>
    <x v="6"/>
    <x v="5"/>
    <d v="2024-09-20T00:00:00"/>
    <s v="Present"/>
    <x v="17"/>
    <d v="1899-12-30T17:58:00"/>
    <s v="No"/>
    <n v="8.67"/>
    <n v="0"/>
    <x v="0"/>
    <s v="No"/>
    <s v="No"/>
    <x v="4"/>
    <n v="0"/>
  </r>
  <r>
    <s v="EMP0008"/>
    <x v="7"/>
    <x v="5"/>
    <d v="2024-09-20T00:00:00"/>
    <s v="Present"/>
    <x v="21"/>
    <d v="1899-12-30T14:44:00"/>
    <s v="No"/>
    <n v="5.52"/>
    <n v="0"/>
    <x v="0"/>
    <s v="Yes"/>
    <s v="Yes"/>
    <x v="4"/>
    <n v="0"/>
  </r>
  <r>
    <s v="EMP0009"/>
    <x v="8"/>
    <x v="4"/>
    <d v="2024-09-20T00:00:00"/>
    <s v="Present"/>
    <x v="29"/>
    <d v="1899-12-30T17:50:00"/>
    <s v="No"/>
    <n v="8.9700000000000006"/>
    <n v="0"/>
    <x v="0"/>
    <s v="No"/>
    <s v="No"/>
    <x v="4"/>
    <n v="0"/>
  </r>
  <r>
    <s v="EMP0010"/>
    <x v="9"/>
    <x v="4"/>
    <d v="2024-09-20T00:00:00"/>
    <s v="Present"/>
    <x v="7"/>
    <d v="1899-12-30T18:19:00"/>
    <s v="No"/>
    <n v="9.6300000000000008"/>
    <n v="0"/>
    <x v="0"/>
    <s v="No"/>
    <s v="No"/>
    <x v="4"/>
    <n v="0"/>
  </r>
  <r>
    <s v="EMP0011"/>
    <x v="10"/>
    <x v="0"/>
    <d v="2024-09-20T00:00:00"/>
    <s v="Present"/>
    <x v="4"/>
    <d v="1899-12-30T15:07:00"/>
    <s v="No"/>
    <n v="5.95"/>
    <n v="0"/>
    <x v="0"/>
    <s v="Yes"/>
    <s v="No"/>
    <x v="4"/>
    <n v="0"/>
  </r>
  <r>
    <s v="EMP0012"/>
    <x v="11"/>
    <x v="6"/>
    <d v="2024-09-20T00:00:00"/>
    <s v="Present"/>
    <x v="17"/>
    <d v="1899-12-30T18:27:00"/>
    <s v="Yes"/>
    <n v="9.15"/>
    <n v="0.15"/>
    <x v="0"/>
    <s v="No"/>
    <s v="No"/>
    <x v="4"/>
    <n v="0"/>
  </r>
  <r>
    <s v="EMP0013"/>
    <x v="12"/>
    <x v="7"/>
    <d v="2024-09-20T00:00:00"/>
    <s v="Present"/>
    <x v="20"/>
    <d v="1899-12-30T15:11:00"/>
    <s v="Yes"/>
    <n v="5.93"/>
    <n v="0"/>
    <x v="0"/>
    <s v="Yes"/>
    <s v="Yes"/>
    <x v="4"/>
    <n v="0"/>
  </r>
  <r>
    <s v="EMP0014"/>
    <x v="13"/>
    <x v="2"/>
    <d v="2024-09-20T00:00:00"/>
    <s v="Present"/>
    <x v="24"/>
    <d v="1899-12-30T18:11:00"/>
    <s v="No"/>
    <n v="9.0299999999999994"/>
    <n v="0"/>
    <x v="0"/>
    <s v="No"/>
    <s v="No"/>
    <x v="4"/>
    <n v="0"/>
  </r>
  <r>
    <s v="EMP0015"/>
    <x v="14"/>
    <x v="5"/>
    <d v="2024-09-20T00:00:00"/>
    <s v="Present"/>
    <x v="33"/>
    <d v="1899-12-30T18:18:00"/>
    <s v="No"/>
    <n v="9.6300000000000008"/>
    <n v="0"/>
    <x v="0"/>
    <s v="No"/>
    <s v="No"/>
    <x v="4"/>
    <n v="0"/>
  </r>
  <r>
    <s v="EMP0016"/>
    <x v="15"/>
    <x v="7"/>
    <d v="2024-09-20T00:00:00"/>
    <s v="Present"/>
    <x v="5"/>
    <d v="1899-12-30T18:06:00"/>
    <s v="No"/>
    <n v="9.25"/>
    <n v="0"/>
    <x v="0"/>
    <s v="No"/>
    <s v="No"/>
    <x v="4"/>
    <n v="0"/>
  </r>
  <r>
    <s v="EMP0017"/>
    <x v="16"/>
    <x v="2"/>
    <d v="2024-09-20T00:00:00"/>
    <s v="Present"/>
    <x v="2"/>
    <d v="1899-12-30T17:53:00"/>
    <s v="No"/>
    <n v="8.93"/>
    <n v="0"/>
    <x v="0"/>
    <s v="No"/>
    <s v="No"/>
    <x v="4"/>
    <n v="0"/>
  </r>
  <r>
    <s v="EMP0018"/>
    <x v="17"/>
    <x v="5"/>
    <d v="2024-09-20T00:00:00"/>
    <s v="Present"/>
    <x v="24"/>
    <d v="1899-12-30T14:45:00"/>
    <s v="No"/>
    <n v="5.6"/>
    <n v="0"/>
    <x v="0"/>
    <s v="Yes"/>
    <s v="Yes"/>
    <x v="4"/>
    <n v="0"/>
  </r>
  <r>
    <s v="EMP0019"/>
    <x v="18"/>
    <x v="1"/>
    <d v="2024-09-20T00:00:00"/>
    <s v="Present"/>
    <x v="22"/>
    <d v="1899-12-30T18:04:00"/>
    <s v="No"/>
    <n v="8.93"/>
    <n v="0"/>
    <x v="0"/>
    <s v="No"/>
    <s v="No"/>
    <x v="4"/>
    <n v="0"/>
  </r>
  <r>
    <s v="EMP0020"/>
    <x v="19"/>
    <x v="0"/>
    <d v="2024-09-20T00:00:00"/>
    <s v="Present"/>
    <x v="42"/>
    <d v="1899-12-30T18:16:00"/>
    <s v="No"/>
    <n v="9.08"/>
    <n v="0.08"/>
    <x v="0"/>
    <s v="No"/>
    <s v="No"/>
    <x v="4"/>
    <n v="0"/>
  </r>
  <r>
    <s v="EMP0021"/>
    <x v="20"/>
    <x v="5"/>
    <d v="2024-09-20T00:00:00"/>
    <s v="Present"/>
    <x v="43"/>
    <d v="1899-12-30T17:54:00"/>
    <s v="No"/>
    <n v="9.1199999999999992"/>
    <n v="0.12"/>
    <x v="0"/>
    <s v="No"/>
    <s v="No"/>
    <x v="4"/>
    <n v="0"/>
  </r>
  <r>
    <s v="EMP0022"/>
    <x v="21"/>
    <x v="3"/>
    <d v="2024-09-20T00:00:00"/>
    <s v="Present"/>
    <x v="41"/>
    <d v="1899-12-30T17:39:00"/>
    <s v="No"/>
    <n v="8.4499999999999993"/>
    <n v="0"/>
    <x v="0"/>
    <s v="No"/>
    <s v="No"/>
    <x v="4"/>
    <n v="0"/>
  </r>
  <r>
    <s v="EMP0023"/>
    <x v="22"/>
    <x v="4"/>
    <d v="2024-09-20T00:00:00"/>
    <s v="Present"/>
    <x v="7"/>
    <d v="1899-12-30T17:44:00"/>
    <s v="No"/>
    <n v="9.0500000000000007"/>
    <n v="0"/>
    <x v="0"/>
    <s v="No"/>
    <s v="No"/>
    <x v="4"/>
    <n v="0"/>
  </r>
  <r>
    <s v="EMP0024"/>
    <x v="23"/>
    <x v="1"/>
    <d v="2024-09-20T00:00:00"/>
    <s v="Present"/>
    <x v="46"/>
    <d v="1899-12-30T18:21:00"/>
    <s v="No"/>
    <n v="9.6"/>
    <n v="0"/>
    <x v="0"/>
    <s v="No"/>
    <s v="No"/>
    <x v="4"/>
    <n v="0"/>
  </r>
  <r>
    <s v="EMP0025"/>
    <x v="24"/>
    <x v="6"/>
    <d v="2024-09-20T00:00:00"/>
    <s v="Present"/>
    <x v="59"/>
    <d v="1899-12-30T14:45:00"/>
    <s v="Yes"/>
    <n v="5"/>
    <n v="0"/>
    <x v="0"/>
    <s v="Yes"/>
    <s v="No"/>
    <x v="4"/>
    <n v="0"/>
  </r>
  <r>
    <s v="EMP0026"/>
    <x v="25"/>
    <x v="5"/>
    <d v="2024-09-20T00:00:00"/>
    <s v="Present"/>
    <x v="20"/>
    <d v="1899-12-30T15:08:00"/>
    <s v="No"/>
    <n v="5.88"/>
    <n v="0"/>
    <x v="0"/>
    <s v="Yes"/>
    <s v="No"/>
    <x v="4"/>
    <n v="0"/>
  </r>
  <r>
    <s v="EMP0027"/>
    <x v="26"/>
    <x v="6"/>
    <d v="2024-09-20T00:00:00"/>
    <s v="Present"/>
    <x v="28"/>
    <d v="1899-12-30T18:15:00"/>
    <s v="No"/>
    <n v="9.1300000000000008"/>
    <n v="0"/>
    <x v="0"/>
    <s v="No"/>
    <s v="No"/>
    <x v="4"/>
    <n v="0"/>
  </r>
  <r>
    <s v="EMP0028"/>
    <x v="27"/>
    <x v="7"/>
    <d v="2024-09-20T00:00:00"/>
    <s v="Present"/>
    <x v="1"/>
    <d v="1899-12-30T18:19:00"/>
    <s v="No"/>
    <n v="9.58"/>
    <n v="0"/>
    <x v="0"/>
    <s v="No"/>
    <s v="No"/>
    <x v="4"/>
    <n v="0"/>
  </r>
  <r>
    <s v="EMP0029"/>
    <x v="28"/>
    <x v="4"/>
    <d v="2024-09-20T00:00:00"/>
    <s v="Present"/>
    <x v="61"/>
    <d v="1899-12-30T15:16:00"/>
    <s v="Yes"/>
    <n v="5.7"/>
    <n v="0"/>
    <x v="0"/>
    <s v="Yes"/>
    <s v="No"/>
    <x v="4"/>
    <n v="0"/>
  </r>
  <r>
    <s v="EMP0030"/>
    <x v="29"/>
    <x v="6"/>
    <d v="2024-09-20T00:00:00"/>
    <s v="Absent"/>
    <x v="13"/>
    <m/>
    <s v="No"/>
    <n v="0"/>
    <n v="0"/>
    <x v="0"/>
    <s v="No"/>
    <s v="No"/>
    <x v="4"/>
    <n v="0"/>
  </r>
  <r>
    <s v="EMP0031"/>
    <x v="30"/>
    <x v="0"/>
    <d v="2024-09-20T00:00:00"/>
    <s v="Absent"/>
    <x v="13"/>
    <m/>
    <s v="No"/>
    <n v="0"/>
    <n v="0"/>
    <x v="0"/>
    <s v="No"/>
    <s v="Yes"/>
    <x v="4"/>
    <n v="0"/>
  </r>
  <r>
    <s v="EMP0032"/>
    <x v="31"/>
    <x v="4"/>
    <d v="2024-09-20T00:00:00"/>
    <s v="Present"/>
    <x v="1"/>
    <d v="1899-12-30T17:33:00"/>
    <s v="No"/>
    <n v="8.82"/>
    <n v="0"/>
    <x v="0"/>
    <s v="No"/>
    <s v="No"/>
    <x v="4"/>
    <n v="0"/>
  </r>
  <r>
    <s v="EMP0033"/>
    <x v="32"/>
    <x v="4"/>
    <d v="2024-09-20T00:00:00"/>
    <s v="Present"/>
    <x v="25"/>
    <d v="1899-12-30T18:03:00"/>
    <s v="No"/>
    <n v="9"/>
    <n v="0"/>
    <x v="0"/>
    <s v="No"/>
    <s v="No"/>
    <x v="4"/>
    <n v="0"/>
  </r>
  <r>
    <s v="EMP0034"/>
    <x v="33"/>
    <x v="0"/>
    <d v="2024-09-20T00:00:00"/>
    <s v="Present"/>
    <x v="2"/>
    <d v="1899-12-30T17:36:00"/>
    <s v="No"/>
    <n v="8.65"/>
    <n v="0"/>
    <x v="0"/>
    <s v="No"/>
    <s v="No"/>
    <x v="4"/>
    <n v="0"/>
  </r>
  <r>
    <s v="EMP0035"/>
    <x v="34"/>
    <x v="2"/>
    <d v="2024-09-20T00:00:00"/>
    <s v="Leave"/>
    <x v="13"/>
    <m/>
    <s v="No"/>
    <n v="0"/>
    <n v="0"/>
    <x v="1"/>
    <s v="No"/>
    <s v="No"/>
    <x v="4"/>
    <n v="1"/>
  </r>
  <r>
    <s v="EMP0036"/>
    <x v="35"/>
    <x v="1"/>
    <d v="2024-09-20T00:00:00"/>
    <s v="Present"/>
    <x v="20"/>
    <d v="1899-12-30T17:47:00"/>
    <s v="No"/>
    <n v="8.5299999999999994"/>
    <n v="0"/>
    <x v="0"/>
    <s v="No"/>
    <s v="No"/>
    <x v="4"/>
    <n v="0"/>
  </r>
  <r>
    <s v="EMP0037"/>
    <x v="36"/>
    <x v="3"/>
    <d v="2024-09-20T00:00:00"/>
    <s v="Present"/>
    <x v="7"/>
    <d v="1899-12-30T17:37:00"/>
    <s v="No"/>
    <n v="8.93"/>
    <n v="0"/>
    <x v="0"/>
    <s v="No"/>
    <s v="No"/>
    <x v="4"/>
    <n v="0"/>
  </r>
  <r>
    <s v="EMP0038"/>
    <x v="37"/>
    <x v="7"/>
    <d v="2024-09-20T00:00:00"/>
    <s v="Present"/>
    <x v="43"/>
    <d v="1899-12-30T18:29:00"/>
    <s v="No"/>
    <n v="9.6999999999999993"/>
    <n v="0.7"/>
    <x v="0"/>
    <s v="No"/>
    <s v="No"/>
    <x v="4"/>
    <n v="0"/>
  </r>
  <r>
    <s v="EMP0039"/>
    <x v="38"/>
    <x v="6"/>
    <d v="2024-09-20T00:00:00"/>
    <s v="Absent"/>
    <x v="13"/>
    <m/>
    <s v="No"/>
    <n v="0"/>
    <n v="0"/>
    <x v="0"/>
    <s v="No"/>
    <s v="Yes"/>
    <x v="4"/>
    <n v="0"/>
  </r>
  <r>
    <s v="EMP0040"/>
    <x v="39"/>
    <x v="2"/>
    <d v="2024-09-20T00:00:00"/>
    <s v="Present"/>
    <x v="32"/>
    <d v="1899-12-30T18:05:00"/>
    <s v="No"/>
    <n v="9.1199999999999992"/>
    <n v="0"/>
    <x v="0"/>
    <s v="No"/>
    <s v="No"/>
    <x v="4"/>
    <n v="0"/>
  </r>
  <r>
    <s v="EMP0041"/>
    <x v="40"/>
    <x v="7"/>
    <d v="2024-09-20T00:00:00"/>
    <s v="Present"/>
    <x v="2"/>
    <d v="1899-12-30T15:10:00"/>
    <s v="No"/>
    <n v="6.22"/>
    <n v="0"/>
    <x v="0"/>
    <s v="Yes"/>
    <s v="No"/>
    <x v="4"/>
    <n v="0"/>
  </r>
  <r>
    <s v="EMP0042"/>
    <x v="41"/>
    <x v="7"/>
    <d v="2024-09-20T00:00:00"/>
    <s v="Present"/>
    <x v="8"/>
    <d v="1899-12-30T17:59:00"/>
    <s v="No"/>
    <n v="9"/>
    <n v="0"/>
    <x v="0"/>
    <s v="No"/>
    <s v="No"/>
    <x v="4"/>
    <n v="0"/>
  </r>
  <r>
    <s v="EMP0043"/>
    <x v="42"/>
    <x v="7"/>
    <d v="2024-09-20T00:00:00"/>
    <s v="Present"/>
    <x v="0"/>
    <d v="1899-12-30T17:57:00"/>
    <s v="No"/>
    <n v="8.8800000000000008"/>
    <n v="0"/>
    <x v="0"/>
    <s v="No"/>
    <s v="No"/>
    <x v="4"/>
    <n v="0"/>
  </r>
  <r>
    <s v="EMP0044"/>
    <x v="43"/>
    <x v="1"/>
    <d v="2024-09-20T00:00:00"/>
    <s v="Present"/>
    <x v="30"/>
    <d v="1899-12-30T17:32:00"/>
    <s v="No"/>
    <n v="8.27"/>
    <n v="0"/>
    <x v="0"/>
    <s v="No"/>
    <s v="No"/>
    <x v="4"/>
    <n v="0"/>
  </r>
  <r>
    <s v="EMP0045"/>
    <x v="44"/>
    <x v="4"/>
    <d v="2024-09-20T00:00:00"/>
    <s v="Present"/>
    <x v="28"/>
    <d v="1899-12-30T18:17:00"/>
    <s v="No"/>
    <n v="9.17"/>
    <n v="0"/>
    <x v="0"/>
    <s v="No"/>
    <s v="No"/>
    <x v="4"/>
    <n v="0"/>
  </r>
  <r>
    <s v="EMP0046"/>
    <x v="45"/>
    <x v="0"/>
    <d v="2024-09-20T00:00:00"/>
    <s v="Leave"/>
    <x v="13"/>
    <m/>
    <s v="No"/>
    <n v="0"/>
    <n v="0"/>
    <x v="4"/>
    <s v="No"/>
    <s v="No"/>
    <x v="4"/>
    <n v="1"/>
  </r>
  <r>
    <s v="EMP0047"/>
    <x v="46"/>
    <x v="2"/>
    <d v="2024-09-20T00:00:00"/>
    <s v="Present"/>
    <x v="14"/>
    <d v="1899-12-30T18:24:00"/>
    <s v="No"/>
    <n v="9.4700000000000006"/>
    <n v="0"/>
    <x v="0"/>
    <s v="No"/>
    <s v="No"/>
    <x v="4"/>
    <n v="0"/>
  </r>
  <r>
    <s v="EMP0048"/>
    <x v="47"/>
    <x v="4"/>
    <d v="2024-09-20T00:00:00"/>
    <s v="Present"/>
    <x v="6"/>
    <d v="1899-12-30T18:09:00"/>
    <s v="Yes"/>
    <n v="8.3699999999999992"/>
    <n v="0"/>
    <x v="0"/>
    <s v="No"/>
    <s v="No"/>
    <x v="4"/>
    <n v="0"/>
  </r>
  <r>
    <s v="EMP0049"/>
    <x v="48"/>
    <x v="2"/>
    <d v="2024-09-20T00:00:00"/>
    <s v="Leave"/>
    <x v="13"/>
    <m/>
    <s v="No"/>
    <n v="0"/>
    <n v="0"/>
    <x v="2"/>
    <s v="No"/>
    <s v="No"/>
    <x v="4"/>
    <n v="1"/>
  </r>
  <r>
    <s v="EMP0050"/>
    <x v="49"/>
    <x v="3"/>
    <d v="2024-09-20T00:00:00"/>
    <s v="Present"/>
    <x v="33"/>
    <d v="1899-12-30T17:43:00"/>
    <s v="No"/>
    <n v="9.0500000000000007"/>
    <n v="0"/>
    <x v="0"/>
    <s v="No"/>
    <s v="No"/>
    <x v="4"/>
    <n v="0"/>
  </r>
  <r>
    <s v="EMP0051"/>
    <x v="50"/>
    <x v="5"/>
    <d v="2024-09-20T00:00:00"/>
    <s v="Present"/>
    <x v="26"/>
    <d v="1899-12-30T17:53:00"/>
    <s v="No"/>
    <n v="8.8000000000000007"/>
    <n v="0"/>
    <x v="0"/>
    <s v="No"/>
    <s v="No"/>
    <x v="4"/>
    <n v="0"/>
  </r>
  <r>
    <s v="EMP0052"/>
    <x v="51"/>
    <x v="6"/>
    <d v="2024-09-20T00:00:00"/>
    <s v="Present"/>
    <x v="21"/>
    <d v="1899-12-30T18:02:00"/>
    <s v="No"/>
    <n v="8.82"/>
    <n v="0"/>
    <x v="0"/>
    <s v="No"/>
    <s v="No"/>
    <x v="4"/>
    <n v="0"/>
  </r>
  <r>
    <s v="EMP0053"/>
    <x v="52"/>
    <x v="4"/>
    <d v="2024-09-20T00:00:00"/>
    <s v="Present"/>
    <x v="43"/>
    <d v="1899-12-30T17:32:00"/>
    <s v="No"/>
    <n v="8.75"/>
    <n v="0"/>
    <x v="0"/>
    <s v="No"/>
    <s v="No"/>
    <x v="4"/>
    <n v="0"/>
  </r>
  <r>
    <s v="EMP0054"/>
    <x v="53"/>
    <x v="5"/>
    <d v="2024-09-20T00:00:00"/>
    <s v="Present"/>
    <x v="40"/>
    <d v="1899-12-30T17:44:00"/>
    <s v="Yes"/>
    <n v="8.25"/>
    <n v="0"/>
    <x v="0"/>
    <s v="No"/>
    <s v="Yes"/>
    <x v="4"/>
    <n v="0"/>
  </r>
  <r>
    <s v="EMP0055"/>
    <x v="54"/>
    <x v="4"/>
    <d v="2024-09-20T00:00:00"/>
    <s v="Present"/>
    <x v="26"/>
    <d v="1899-12-30T18:22:00"/>
    <s v="No"/>
    <n v="9.2799999999999994"/>
    <n v="0"/>
    <x v="0"/>
    <s v="No"/>
    <s v="No"/>
    <x v="4"/>
    <n v="0"/>
  </r>
  <r>
    <s v="EMP0056"/>
    <x v="55"/>
    <x v="7"/>
    <d v="2024-09-20T00:00:00"/>
    <s v="Present"/>
    <x v="22"/>
    <d v="1899-12-30T14:42:00"/>
    <s v="No"/>
    <n v="5.57"/>
    <n v="0"/>
    <x v="0"/>
    <s v="Yes"/>
    <s v="No"/>
    <x v="4"/>
    <n v="0"/>
  </r>
  <r>
    <s v="EMP0057"/>
    <x v="56"/>
    <x v="0"/>
    <d v="2024-09-20T00:00:00"/>
    <s v="Present"/>
    <x v="4"/>
    <d v="1899-12-30T17:36:00"/>
    <s v="No"/>
    <n v="8.43"/>
    <n v="0"/>
    <x v="0"/>
    <s v="No"/>
    <s v="No"/>
    <x v="4"/>
    <n v="0"/>
  </r>
  <r>
    <s v="EMP0058"/>
    <x v="57"/>
    <x v="0"/>
    <d v="2024-09-20T00:00:00"/>
    <s v="Present"/>
    <x v="51"/>
    <d v="1899-12-30T18:19:00"/>
    <s v="No"/>
    <n v="9.43"/>
    <n v="0"/>
    <x v="0"/>
    <s v="No"/>
    <s v="No"/>
    <x v="4"/>
    <n v="0"/>
  </r>
  <r>
    <s v="EMP0059"/>
    <x v="58"/>
    <x v="4"/>
    <d v="2024-09-20T00:00:00"/>
    <s v="Present"/>
    <x v="36"/>
    <d v="1899-12-30T17:49:00"/>
    <s v="Yes"/>
    <n v="8.1300000000000008"/>
    <n v="0"/>
    <x v="0"/>
    <s v="No"/>
    <s v="No"/>
    <x v="4"/>
    <n v="0"/>
  </r>
  <r>
    <s v="EMP0060"/>
    <x v="59"/>
    <x v="6"/>
    <d v="2024-09-20T00:00:00"/>
    <s v="Absent"/>
    <x v="13"/>
    <m/>
    <s v="No"/>
    <n v="0"/>
    <n v="0"/>
    <x v="0"/>
    <s v="No"/>
    <s v="Yes"/>
    <x v="4"/>
    <n v="0"/>
  </r>
  <r>
    <s v="EMP0061"/>
    <x v="60"/>
    <x v="2"/>
    <d v="2024-09-20T00:00:00"/>
    <s v="Present"/>
    <x v="19"/>
    <d v="1899-12-30T14:56:00"/>
    <s v="No"/>
    <n v="5.93"/>
    <n v="0"/>
    <x v="0"/>
    <s v="Yes"/>
    <s v="No"/>
    <x v="4"/>
    <n v="0"/>
  </r>
  <r>
    <s v="EMP0062"/>
    <x v="61"/>
    <x v="7"/>
    <d v="2024-09-20T00:00:00"/>
    <s v="Present"/>
    <x v="49"/>
    <d v="1899-12-30T18:17:00"/>
    <s v="No"/>
    <n v="9.27"/>
    <n v="0"/>
    <x v="0"/>
    <s v="No"/>
    <s v="No"/>
    <x v="4"/>
    <n v="0"/>
  </r>
  <r>
    <s v="EMP0063"/>
    <x v="62"/>
    <x v="3"/>
    <d v="2024-09-20T00:00:00"/>
    <s v="Present"/>
    <x v="43"/>
    <d v="1899-12-30T18:12:00"/>
    <s v="No"/>
    <n v="9.42"/>
    <n v="0"/>
    <x v="0"/>
    <s v="No"/>
    <s v="No"/>
    <x v="4"/>
    <n v="0"/>
  </r>
  <r>
    <s v="EMP0064"/>
    <x v="63"/>
    <x v="0"/>
    <d v="2024-09-20T00:00:00"/>
    <s v="Present"/>
    <x v="51"/>
    <d v="1899-12-30T17:57:00"/>
    <s v="No"/>
    <n v="9.07"/>
    <n v="0"/>
    <x v="0"/>
    <s v="No"/>
    <s v="No"/>
    <x v="4"/>
    <n v="0"/>
  </r>
  <r>
    <s v="EMP0065"/>
    <x v="64"/>
    <x v="6"/>
    <d v="2024-09-20T00:00:00"/>
    <s v="Present"/>
    <x v="49"/>
    <d v="1899-12-30T17:59:00"/>
    <s v="No"/>
    <n v="8.9700000000000006"/>
    <n v="0"/>
    <x v="0"/>
    <s v="No"/>
    <s v="No"/>
    <x v="4"/>
    <n v="0"/>
  </r>
  <r>
    <s v="EMP0066"/>
    <x v="65"/>
    <x v="5"/>
    <d v="2024-09-20T00:00:00"/>
    <s v="Present"/>
    <x v="38"/>
    <d v="1899-12-30T18:29:00"/>
    <s v="No"/>
    <n v="9.3800000000000008"/>
    <n v="0.38"/>
    <x v="0"/>
    <s v="No"/>
    <s v="No"/>
    <x v="4"/>
    <n v="0"/>
  </r>
  <r>
    <s v="EMP0067"/>
    <x v="66"/>
    <x v="5"/>
    <d v="2024-09-20T00:00:00"/>
    <s v="Absent"/>
    <x v="13"/>
    <m/>
    <s v="No"/>
    <n v="0"/>
    <n v="0"/>
    <x v="0"/>
    <s v="No"/>
    <s v="Yes"/>
    <x v="4"/>
    <n v="0"/>
  </r>
  <r>
    <s v="EMP0068"/>
    <x v="67"/>
    <x v="7"/>
    <d v="2024-09-20T00:00:00"/>
    <s v="Present"/>
    <x v="55"/>
    <d v="1899-12-30T17:31:00"/>
    <s v="No"/>
    <n v="8.2799999999999994"/>
    <n v="0"/>
    <x v="0"/>
    <s v="No"/>
    <s v="No"/>
    <x v="4"/>
    <n v="0"/>
  </r>
  <r>
    <s v="EMP0069"/>
    <x v="68"/>
    <x v="6"/>
    <d v="2024-09-20T00:00:00"/>
    <s v="Present"/>
    <x v="43"/>
    <d v="1899-12-30T17:41:00"/>
    <s v="No"/>
    <n v="8.9"/>
    <n v="0"/>
    <x v="0"/>
    <s v="No"/>
    <s v="No"/>
    <x v="4"/>
    <n v="0"/>
  </r>
  <r>
    <s v="EMP0070"/>
    <x v="69"/>
    <x v="3"/>
    <d v="2024-09-20T00:00:00"/>
    <s v="Leave"/>
    <x v="13"/>
    <m/>
    <s v="No"/>
    <n v="0"/>
    <n v="0"/>
    <x v="3"/>
    <s v="No"/>
    <s v="Yes"/>
    <x v="4"/>
    <n v="1"/>
  </r>
  <r>
    <s v="EMP0071"/>
    <x v="70"/>
    <x v="2"/>
    <d v="2024-09-20T00:00:00"/>
    <s v="Present"/>
    <x v="41"/>
    <d v="1899-12-30T18:00:00"/>
    <s v="No"/>
    <n v="8.8000000000000007"/>
    <n v="0"/>
    <x v="0"/>
    <s v="No"/>
    <s v="No"/>
    <x v="4"/>
    <n v="0"/>
  </r>
  <r>
    <s v="EMP0072"/>
    <x v="71"/>
    <x v="1"/>
    <d v="2024-09-20T00:00:00"/>
    <s v="Leave"/>
    <x v="13"/>
    <m/>
    <s v="No"/>
    <n v="0"/>
    <n v="0"/>
    <x v="1"/>
    <s v="No"/>
    <s v="No"/>
    <x v="4"/>
    <n v="1"/>
  </r>
  <r>
    <s v="EMP0073"/>
    <x v="72"/>
    <x v="6"/>
    <d v="2024-09-20T00:00:00"/>
    <s v="Present"/>
    <x v="49"/>
    <d v="1899-12-30T14:40:00"/>
    <s v="No"/>
    <n v="5.65"/>
    <n v="0"/>
    <x v="0"/>
    <s v="Yes"/>
    <s v="No"/>
    <x v="4"/>
    <n v="0"/>
  </r>
  <r>
    <s v="EMP0074"/>
    <x v="73"/>
    <x v="1"/>
    <d v="2024-09-20T00:00:00"/>
    <s v="Present"/>
    <x v="10"/>
    <d v="1899-12-30T14:46:00"/>
    <s v="No"/>
    <n v="5.45"/>
    <n v="0"/>
    <x v="0"/>
    <s v="Yes"/>
    <s v="No"/>
    <x v="4"/>
    <n v="0"/>
  </r>
  <r>
    <s v="EMP0075"/>
    <x v="74"/>
    <x v="2"/>
    <d v="2024-09-20T00:00:00"/>
    <s v="Present"/>
    <x v="28"/>
    <d v="1899-12-30T17:48:00"/>
    <s v="No"/>
    <n v="8.68"/>
    <n v="0"/>
    <x v="0"/>
    <s v="No"/>
    <s v="No"/>
    <x v="4"/>
    <n v="0"/>
  </r>
  <r>
    <s v="EMP0001"/>
    <x v="0"/>
    <x v="0"/>
    <d v="2024-09-21T00:00:00"/>
    <s v="Present"/>
    <x v="26"/>
    <d v="1899-12-30T14:13:00"/>
    <s v="No"/>
    <n v="5.13"/>
    <n v="0"/>
    <x v="0"/>
    <s v="No"/>
    <s v="No"/>
    <x v="5"/>
    <n v="0"/>
  </r>
  <r>
    <s v="EMP0002"/>
    <x v="1"/>
    <x v="1"/>
    <d v="2024-09-21T00:00:00"/>
    <s v="Absent"/>
    <x v="13"/>
    <m/>
    <s v="No"/>
    <n v="0"/>
    <n v="0"/>
    <x v="0"/>
    <s v="No"/>
    <s v="No"/>
    <x v="5"/>
    <n v="0"/>
  </r>
  <r>
    <s v="EMP0003"/>
    <x v="2"/>
    <x v="2"/>
    <d v="2024-09-21T00:00:00"/>
    <s v="Absent"/>
    <x v="13"/>
    <m/>
    <s v="No"/>
    <n v="0"/>
    <n v="0"/>
    <x v="0"/>
    <s v="No"/>
    <s v="No"/>
    <x v="5"/>
    <n v="0"/>
  </r>
  <r>
    <s v="EMP0004"/>
    <x v="3"/>
    <x v="3"/>
    <d v="2024-09-21T00:00:00"/>
    <s v="Absent"/>
    <x v="13"/>
    <m/>
    <s v="No"/>
    <n v="0"/>
    <n v="0"/>
    <x v="0"/>
    <s v="No"/>
    <s v="No"/>
    <x v="5"/>
    <n v="0"/>
  </r>
  <r>
    <s v="EMP0005"/>
    <x v="4"/>
    <x v="3"/>
    <d v="2024-09-21T00:00:00"/>
    <s v="Absent"/>
    <x v="13"/>
    <m/>
    <s v="No"/>
    <n v="0"/>
    <n v="0"/>
    <x v="0"/>
    <s v="No"/>
    <s v="No"/>
    <x v="5"/>
    <n v="0"/>
  </r>
  <r>
    <s v="EMP0006"/>
    <x v="5"/>
    <x v="4"/>
    <d v="2024-09-21T00:00:00"/>
    <s v="Absent"/>
    <x v="13"/>
    <m/>
    <s v="No"/>
    <n v="0"/>
    <n v="0"/>
    <x v="0"/>
    <s v="No"/>
    <s v="No"/>
    <x v="5"/>
    <n v="0"/>
  </r>
  <r>
    <s v="EMP0007"/>
    <x v="6"/>
    <x v="5"/>
    <d v="2024-09-21T00:00:00"/>
    <s v="Absent"/>
    <x v="13"/>
    <m/>
    <s v="No"/>
    <n v="0"/>
    <n v="0"/>
    <x v="0"/>
    <s v="No"/>
    <s v="No"/>
    <x v="5"/>
    <n v="0"/>
  </r>
  <r>
    <s v="EMP0008"/>
    <x v="7"/>
    <x v="5"/>
    <d v="2024-09-21T00:00:00"/>
    <s v="Absent"/>
    <x v="13"/>
    <m/>
    <s v="No"/>
    <n v="0"/>
    <n v="0"/>
    <x v="0"/>
    <s v="No"/>
    <s v="No"/>
    <x v="5"/>
    <n v="0"/>
  </r>
  <r>
    <s v="EMP0009"/>
    <x v="8"/>
    <x v="4"/>
    <d v="2024-09-21T00:00:00"/>
    <s v="Absent"/>
    <x v="13"/>
    <m/>
    <s v="No"/>
    <n v="0"/>
    <n v="0"/>
    <x v="0"/>
    <s v="No"/>
    <s v="No"/>
    <x v="5"/>
    <n v="0"/>
  </r>
  <r>
    <s v="EMP0010"/>
    <x v="9"/>
    <x v="4"/>
    <d v="2024-09-21T00:00:00"/>
    <s v="Absent"/>
    <x v="13"/>
    <m/>
    <s v="No"/>
    <n v="0"/>
    <n v="0"/>
    <x v="0"/>
    <s v="No"/>
    <s v="No"/>
    <x v="5"/>
    <n v="0"/>
  </r>
  <r>
    <s v="EMP0011"/>
    <x v="10"/>
    <x v="0"/>
    <d v="2024-09-21T00:00:00"/>
    <s v="Absent"/>
    <x v="13"/>
    <m/>
    <s v="No"/>
    <n v="0"/>
    <n v="0"/>
    <x v="0"/>
    <s v="No"/>
    <s v="No"/>
    <x v="5"/>
    <n v="0"/>
  </r>
  <r>
    <s v="EMP0012"/>
    <x v="11"/>
    <x v="6"/>
    <d v="2024-09-21T00:00:00"/>
    <s v="Absent"/>
    <x v="13"/>
    <m/>
    <s v="No"/>
    <n v="0"/>
    <n v="0"/>
    <x v="0"/>
    <s v="No"/>
    <s v="No"/>
    <x v="5"/>
    <n v="0"/>
  </r>
  <r>
    <s v="EMP0013"/>
    <x v="12"/>
    <x v="7"/>
    <d v="2024-09-21T00:00:00"/>
    <s v="Absent"/>
    <x v="13"/>
    <m/>
    <s v="No"/>
    <n v="0"/>
    <n v="0"/>
    <x v="0"/>
    <s v="No"/>
    <s v="No"/>
    <x v="5"/>
    <n v="0"/>
  </r>
  <r>
    <s v="EMP0014"/>
    <x v="13"/>
    <x v="2"/>
    <d v="2024-09-21T00:00:00"/>
    <s v="Absent"/>
    <x v="13"/>
    <m/>
    <s v="No"/>
    <n v="0"/>
    <n v="0"/>
    <x v="0"/>
    <s v="No"/>
    <s v="No"/>
    <x v="5"/>
    <n v="0"/>
  </r>
  <r>
    <s v="EMP0015"/>
    <x v="14"/>
    <x v="5"/>
    <d v="2024-09-21T00:00:00"/>
    <s v="Absent"/>
    <x v="13"/>
    <m/>
    <s v="No"/>
    <n v="0"/>
    <n v="0"/>
    <x v="0"/>
    <s v="No"/>
    <s v="No"/>
    <x v="5"/>
    <n v="0"/>
  </r>
  <r>
    <s v="EMP0016"/>
    <x v="15"/>
    <x v="7"/>
    <d v="2024-09-21T00:00:00"/>
    <s v="Absent"/>
    <x v="13"/>
    <m/>
    <s v="No"/>
    <n v="0"/>
    <n v="0"/>
    <x v="0"/>
    <s v="No"/>
    <s v="No"/>
    <x v="5"/>
    <n v="0"/>
  </r>
  <r>
    <s v="EMP0017"/>
    <x v="16"/>
    <x v="2"/>
    <d v="2024-09-21T00:00:00"/>
    <s v="Absent"/>
    <x v="13"/>
    <m/>
    <s v="No"/>
    <n v="0"/>
    <n v="0"/>
    <x v="0"/>
    <s v="No"/>
    <s v="No"/>
    <x v="5"/>
    <n v="0"/>
  </r>
  <r>
    <s v="EMP0018"/>
    <x v="17"/>
    <x v="5"/>
    <d v="2024-09-21T00:00:00"/>
    <s v="Absent"/>
    <x v="13"/>
    <m/>
    <s v="No"/>
    <n v="0"/>
    <n v="0"/>
    <x v="0"/>
    <s v="No"/>
    <s v="No"/>
    <x v="5"/>
    <n v="0"/>
  </r>
  <r>
    <s v="EMP0019"/>
    <x v="18"/>
    <x v="1"/>
    <d v="2024-09-21T00:00:00"/>
    <s v="Absent"/>
    <x v="13"/>
    <m/>
    <s v="No"/>
    <n v="0"/>
    <n v="0"/>
    <x v="0"/>
    <s v="No"/>
    <s v="No"/>
    <x v="5"/>
    <n v="0"/>
  </r>
  <r>
    <s v="EMP0020"/>
    <x v="19"/>
    <x v="0"/>
    <d v="2024-09-21T00:00:00"/>
    <s v="Absent"/>
    <x v="13"/>
    <m/>
    <s v="No"/>
    <n v="0"/>
    <n v="0"/>
    <x v="0"/>
    <s v="No"/>
    <s v="No"/>
    <x v="5"/>
    <n v="0"/>
  </r>
  <r>
    <s v="EMP0021"/>
    <x v="20"/>
    <x v="5"/>
    <d v="2024-09-21T00:00:00"/>
    <s v="Absent"/>
    <x v="13"/>
    <m/>
    <s v="No"/>
    <n v="0"/>
    <n v="0"/>
    <x v="0"/>
    <s v="No"/>
    <s v="No"/>
    <x v="5"/>
    <n v="0"/>
  </r>
  <r>
    <s v="EMP0022"/>
    <x v="21"/>
    <x v="3"/>
    <d v="2024-09-21T00:00:00"/>
    <s v="Absent"/>
    <x v="13"/>
    <m/>
    <s v="No"/>
    <n v="0"/>
    <n v="0"/>
    <x v="0"/>
    <s v="No"/>
    <s v="No"/>
    <x v="5"/>
    <n v="0"/>
  </r>
  <r>
    <s v="EMP0023"/>
    <x v="22"/>
    <x v="4"/>
    <d v="2024-09-21T00:00:00"/>
    <s v="Absent"/>
    <x v="13"/>
    <m/>
    <s v="No"/>
    <n v="0"/>
    <n v="0"/>
    <x v="0"/>
    <s v="No"/>
    <s v="No"/>
    <x v="5"/>
    <n v="0"/>
  </r>
  <r>
    <s v="EMP0024"/>
    <x v="23"/>
    <x v="1"/>
    <d v="2024-09-21T00:00:00"/>
    <s v="Absent"/>
    <x v="13"/>
    <m/>
    <s v="No"/>
    <n v="0"/>
    <n v="0"/>
    <x v="0"/>
    <s v="No"/>
    <s v="No"/>
    <x v="5"/>
    <n v="0"/>
  </r>
  <r>
    <s v="EMP0025"/>
    <x v="24"/>
    <x v="6"/>
    <d v="2024-09-21T00:00:00"/>
    <s v="Absent"/>
    <x v="13"/>
    <m/>
    <s v="No"/>
    <n v="0"/>
    <n v="0"/>
    <x v="0"/>
    <s v="No"/>
    <s v="No"/>
    <x v="5"/>
    <n v="0"/>
  </r>
  <r>
    <s v="EMP0026"/>
    <x v="25"/>
    <x v="5"/>
    <d v="2024-09-21T00:00:00"/>
    <s v="Absent"/>
    <x v="13"/>
    <m/>
    <s v="No"/>
    <n v="0"/>
    <n v="0"/>
    <x v="0"/>
    <s v="No"/>
    <s v="No"/>
    <x v="5"/>
    <n v="0"/>
  </r>
  <r>
    <s v="EMP0027"/>
    <x v="26"/>
    <x v="6"/>
    <d v="2024-09-21T00:00:00"/>
    <s v="Absent"/>
    <x v="13"/>
    <m/>
    <s v="No"/>
    <n v="0"/>
    <n v="0"/>
    <x v="0"/>
    <s v="No"/>
    <s v="No"/>
    <x v="5"/>
    <n v="0"/>
  </r>
  <r>
    <s v="EMP0028"/>
    <x v="27"/>
    <x v="7"/>
    <d v="2024-09-21T00:00:00"/>
    <s v="Absent"/>
    <x v="13"/>
    <m/>
    <s v="No"/>
    <n v="0"/>
    <n v="0"/>
    <x v="0"/>
    <s v="No"/>
    <s v="No"/>
    <x v="5"/>
    <n v="0"/>
  </r>
  <r>
    <s v="EMP0029"/>
    <x v="28"/>
    <x v="4"/>
    <d v="2024-09-21T00:00:00"/>
    <s v="Absent"/>
    <x v="13"/>
    <m/>
    <s v="No"/>
    <n v="0"/>
    <n v="0"/>
    <x v="0"/>
    <s v="No"/>
    <s v="No"/>
    <x v="5"/>
    <n v="0"/>
  </r>
  <r>
    <s v="EMP0030"/>
    <x v="29"/>
    <x v="6"/>
    <d v="2024-09-21T00:00:00"/>
    <s v="Absent"/>
    <x v="13"/>
    <m/>
    <s v="No"/>
    <n v="0"/>
    <n v="0"/>
    <x v="0"/>
    <s v="No"/>
    <s v="No"/>
    <x v="5"/>
    <n v="0"/>
  </r>
  <r>
    <s v="EMP0031"/>
    <x v="30"/>
    <x v="0"/>
    <d v="2024-09-21T00:00:00"/>
    <s v="Absent"/>
    <x v="13"/>
    <m/>
    <s v="No"/>
    <n v="0"/>
    <n v="0"/>
    <x v="0"/>
    <s v="No"/>
    <s v="No"/>
    <x v="5"/>
    <n v="0"/>
  </r>
  <r>
    <s v="EMP0032"/>
    <x v="31"/>
    <x v="4"/>
    <d v="2024-09-21T00:00:00"/>
    <s v="Absent"/>
    <x v="13"/>
    <m/>
    <s v="No"/>
    <n v="0"/>
    <n v="0"/>
    <x v="0"/>
    <s v="No"/>
    <s v="No"/>
    <x v="5"/>
    <n v="0"/>
  </r>
  <r>
    <s v="EMP0033"/>
    <x v="32"/>
    <x v="4"/>
    <d v="2024-09-21T00:00:00"/>
    <s v="Absent"/>
    <x v="13"/>
    <m/>
    <s v="No"/>
    <n v="0"/>
    <n v="0"/>
    <x v="0"/>
    <s v="No"/>
    <s v="No"/>
    <x v="5"/>
    <n v="0"/>
  </r>
  <r>
    <s v="EMP0034"/>
    <x v="33"/>
    <x v="0"/>
    <d v="2024-09-21T00:00:00"/>
    <s v="Absent"/>
    <x v="13"/>
    <m/>
    <s v="No"/>
    <n v="0"/>
    <n v="0"/>
    <x v="0"/>
    <s v="No"/>
    <s v="No"/>
    <x v="5"/>
    <n v="0"/>
  </r>
  <r>
    <s v="EMP0035"/>
    <x v="34"/>
    <x v="2"/>
    <d v="2024-09-21T00:00:00"/>
    <s v="Absent"/>
    <x v="13"/>
    <m/>
    <s v="No"/>
    <n v="0"/>
    <n v="0"/>
    <x v="0"/>
    <s v="No"/>
    <s v="No"/>
    <x v="5"/>
    <n v="0"/>
  </r>
  <r>
    <s v="EMP0036"/>
    <x v="35"/>
    <x v="1"/>
    <d v="2024-09-21T00:00:00"/>
    <s v="Absent"/>
    <x v="13"/>
    <m/>
    <s v="No"/>
    <n v="0"/>
    <n v="0"/>
    <x v="0"/>
    <s v="No"/>
    <s v="No"/>
    <x v="5"/>
    <n v="0"/>
  </r>
  <r>
    <s v="EMP0037"/>
    <x v="36"/>
    <x v="3"/>
    <d v="2024-09-21T00:00:00"/>
    <s v="Absent"/>
    <x v="13"/>
    <m/>
    <s v="No"/>
    <n v="0"/>
    <n v="0"/>
    <x v="0"/>
    <s v="No"/>
    <s v="No"/>
    <x v="5"/>
    <n v="0"/>
  </r>
  <r>
    <s v="EMP0038"/>
    <x v="37"/>
    <x v="7"/>
    <d v="2024-09-21T00:00:00"/>
    <s v="Absent"/>
    <x v="13"/>
    <m/>
    <s v="No"/>
    <n v="0"/>
    <n v="0"/>
    <x v="0"/>
    <s v="No"/>
    <s v="No"/>
    <x v="5"/>
    <n v="0"/>
  </r>
  <r>
    <s v="EMP0039"/>
    <x v="38"/>
    <x v="6"/>
    <d v="2024-09-21T00:00:00"/>
    <s v="Absent"/>
    <x v="13"/>
    <m/>
    <s v="No"/>
    <n v="0"/>
    <n v="0"/>
    <x v="0"/>
    <s v="No"/>
    <s v="No"/>
    <x v="5"/>
    <n v="0"/>
  </r>
  <r>
    <s v="EMP0040"/>
    <x v="39"/>
    <x v="2"/>
    <d v="2024-09-21T00:00:00"/>
    <s v="Absent"/>
    <x v="13"/>
    <m/>
    <s v="No"/>
    <n v="0"/>
    <n v="0"/>
    <x v="0"/>
    <s v="No"/>
    <s v="No"/>
    <x v="5"/>
    <n v="0"/>
  </r>
  <r>
    <s v="EMP0041"/>
    <x v="40"/>
    <x v="7"/>
    <d v="2024-09-21T00:00:00"/>
    <s v="Absent"/>
    <x v="13"/>
    <m/>
    <s v="No"/>
    <n v="0"/>
    <n v="0"/>
    <x v="0"/>
    <s v="No"/>
    <s v="No"/>
    <x v="5"/>
    <n v="0"/>
  </r>
  <r>
    <s v="EMP0042"/>
    <x v="41"/>
    <x v="7"/>
    <d v="2024-09-21T00:00:00"/>
    <s v="Absent"/>
    <x v="13"/>
    <m/>
    <s v="No"/>
    <n v="0"/>
    <n v="0"/>
    <x v="0"/>
    <s v="No"/>
    <s v="No"/>
    <x v="5"/>
    <n v="0"/>
  </r>
  <r>
    <s v="EMP0043"/>
    <x v="42"/>
    <x v="7"/>
    <d v="2024-09-21T00:00:00"/>
    <s v="Absent"/>
    <x v="13"/>
    <m/>
    <s v="No"/>
    <n v="0"/>
    <n v="0"/>
    <x v="0"/>
    <s v="No"/>
    <s v="No"/>
    <x v="5"/>
    <n v="0"/>
  </r>
  <r>
    <s v="EMP0044"/>
    <x v="43"/>
    <x v="1"/>
    <d v="2024-09-21T00:00:00"/>
    <s v="Present"/>
    <x v="20"/>
    <d v="1899-12-30T14:05:00"/>
    <s v="No"/>
    <n v="4.83"/>
    <n v="0"/>
    <x v="0"/>
    <s v="No"/>
    <s v="No"/>
    <x v="5"/>
    <n v="0"/>
  </r>
  <r>
    <s v="EMP0045"/>
    <x v="44"/>
    <x v="4"/>
    <d v="2024-09-21T00:00:00"/>
    <s v="Absent"/>
    <x v="13"/>
    <m/>
    <s v="No"/>
    <n v="0"/>
    <n v="0"/>
    <x v="0"/>
    <s v="No"/>
    <s v="No"/>
    <x v="5"/>
    <n v="0"/>
  </r>
  <r>
    <s v="EMP0046"/>
    <x v="45"/>
    <x v="0"/>
    <d v="2024-09-21T00:00:00"/>
    <s v="Absent"/>
    <x v="13"/>
    <m/>
    <s v="No"/>
    <n v="0"/>
    <n v="0"/>
    <x v="0"/>
    <s v="No"/>
    <s v="No"/>
    <x v="5"/>
    <n v="0"/>
  </r>
  <r>
    <s v="EMP0047"/>
    <x v="46"/>
    <x v="2"/>
    <d v="2024-09-21T00:00:00"/>
    <s v="Absent"/>
    <x v="13"/>
    <m/>
    <s v="No"/>
    <n v="0"/>
    <n v="0"/>
    <x v="0"/>
    <s v="No"/>
    <s v="No"/>
    <x v="5"/>
    <n v="0"/>
  </r>
  <r>
    <s v="EMP0048"/>
    <x v="47"/>
    <x v="4"/>
    <d v="2024-09-21T00:00:00"/>
    <s v="Absent"/>
    <x v="13"/>
    <m/>
    <s v="No"/>
    <n v="0"/>
    <n v="0"/>
    <x v="0"/>
    <s v="No"/>
    <s v="No"/>
    <x v="5"/>
    <n v="0"/>
  </r>
  <r>
    <s v="EMP0049"/>
    <x v="48"/>
    <x v="2"/>
    <d v="2024-09-21T00:00:00"/>
    <s v="Absent"/>
    <x v="13"/>
    <m/>
    <s v="No"/>
    <n v="0"/>
    <n v="0"/>
    <x v="0"/>
    <s v="No"/>
    <s v="No"/>
    <x v="5"/>
    <n v="0"/>
  </r>
  <r>
    <s v="EMP0050"/>
    <x v="49"/>
    <x v="3"/>
    <d v="2024-09-21T00:00:00"/>
    <s v="Absent"/>
    <x v="13"/>
    <m/>
    <s v="No"/>
    <n v="0"/>
    <n v="0"/>
    <x v="0"/>
    <s v="No"/>
    <s v="No"/>
    <x v="5"/>
    <n v="0"/>
  </r>
  <r>
    <s v="EMP0051"/>
    <x v="50"/>
    <x v="5"/>
    <d v="2024-09-21T00:00:00"/>
    <s v="Absent"/>
    <x v="13"/>
    <m/>
    <s v="No"/>
    <n v="0"/>
    <n v="0"/>
    <x v="0"/>
    <s v="No"/>
    <s v="No"/>
    <x v="5"/>
    <n v="0"/>
  </r>
  <r>
    <s v="EMP0052"/>
    <x v="51"/>
    <x v="6"/>
    <d v="2024-09-21T00:00:00"/>
    <s v="Absent"/>
    <x v="13"/>
    <m/>
    <s v="No"/>
    <n v="0"/>
    <n v="0"/>
    <x v="0"/>
    <s v="No"/>
    <s v="No"/>
    <x v="5"/>
    <n v="0"/>
  </r>
  <r>
    <s v="EMP0053"/>
    <x v="52"/>
    <x v="4"/>
    <d v="2024-09-21T00:00:00"/>
    <s v="Absent"/>
    <x v="13"/>
    <m/>
    <s v="No"/>
    <n v="0"/>
    <n v="0"/>
    <x v="0"/>
    <s v="No"/>
    <s v="No"/>
    <x v="5"/>
    <n v="0"/>
  </r>
  <r>
    <s v="EMP0054"/>
    <x v="53"/>
    <x v="5"/>
    <d v="2024-09-21T00:00:00"/>
    <s v="Absent"/>
    <x v="13"/>
    <m/>
    <s v="No"/>
    <n v="0"/>
    <n v="0"/>
    <x v="0"/>
    <s v="No"/>
    <s v="No"/>
    <x v="5"/>
    <n v="0"/>
  </r>
  <r>
    <s v="EMP0055"/>
    <x v="54"/>
    <x v="4"/>
    <d v="2024-09-21T00:00:00"/>
    <s v="Absent"/>
    <x v="13"/>
    <m/>
    <s v="No"/>
    <n v="0"/>
    <n v="0"/>
    <x v="0"/>
    <s v="No"/>
    <s v="No"/>
    <x v="5"/>
    <n v="0"/>
  </r>
  <r>
    <s v="EMP0056"/>
    <x v="55"/>
    <x v="7"/>
    <d v="2024-09-21T00:00:00"/>
    <s v="Absent"/>
    <x v="13"/>
    <m/>
    <s v="No"/>
    <n v="0"/>
    <n v="0"/>
    <x v="0"/>
    <s v="No"/>
    <s v="No"/>
    <x v="5"/>
    <n v="0"/>
  </r>
  <r>
    <s v="EMP0057"/>
    <x v="56"/>
    <x v="0"/>
    <d v="2024-09-21T00:00:00"/>
    <s v="Absent"/>
    <x v="13"/>
    <m/>
    <s v="No"/>
    <n v="0"/>
    <n v="0"/>
    <x v="0"/>
    <s v="No"/>
    <s v="No"/>
    <x v="5"/>
    <n v="0"/>
  </r>
  <r>
    <s v="EMP0058"/>
    <x v="57"/>
    <x v="0"/>
    <d v="2024-09-21T00:00:00"/>
    <s v="Absent"/>
    <x v="13"/>
    <m/>
    <s v="No"/>
    <n v="0"/>
    <n v="0"/>
    <x v="0"/>
    <s v="No"/>
    <s v="No"/>
    <x v="5"/>
    <n v="0"/>
  </r>
  <r>
    <s v="EMP0059"/>
    <x v="58"/>
    <x v="4"/>
    <d v="2024-09-21T00:00:00"/>
    <s v="Absent"/>
    <x v="13"/>
    <m/>
    <s v="No"/>
    <n v="0"/>
    <n v="0"/>
    <x v="0"/>
    <s v="No"/>
    <s v="No"/>
    <x v="5"/>
    <n v="0"/>
  </r>
  <r>
    <s v="EMP0060"/>
    <x v="59"/>
    <x v="6"/>
    <d v="2024-09-21T00:00:00"/>
    <s v="Absent"/>
    <x v="13"/>
    <m/>
    <s v="No"/>
    <n v="0"/>
    <n v="0"/>
    <x v="0"/>
    <s v="No"/>
    <s v="No"/>
    <x v="5"/>
    <n v="0"/>
  </r>
  <r>
    <s v="EMP0061"/>
    <x v="60"/>
    <x v="2"/>
    <d v="2024-09-21T00:00:00"/>
    <s v="Absent"/>
    <x v="13"/>
    <m/>
    <s v="No"/>
    <n v="0"/>
    <n v="0"/>
    <x v="0"/>
    <s v="No"/>
    <s v="No"/>
    <x v="5"/>
    <n v="0"/>
  </r>
  <r>
    <s v="EMP0062"/>
    <x v="61"/>
    <x v="7"/>
    <d v="2024-09-21T00:00:00"/>
    <s v="Absent"/>
    <x v="13"/>
    <m/>
    <s v="No"/>
    <n v="0"/>
    <n v="0"/>
    <x v="0"/>
    <s v="No"/>
    <s v="No"/>
    <x v="5"/>
    <n v="0"/>
  </r>
  <r>
    <s v="EMP0063"/>
    <x v="62"/>
    <x v="3"/>
    <d v="2024-09-21T00:00:00"/>
    <s v="Absent"/>
    <x v="13"/>
    <m/>
    <s v="No"/>
    <n v="0"/>
    <n v="0"/>
    <x v="0"/>
    <s v="No"/>
    <s v="No"/>
    <x v="5"/>
    <n v="0"/>
  </r>
  <r>
    <s v="EMP0064"/>
    <x v="63"/>
    <x v="0"/>
    <d v="2024-09-21T00:00:00"/>
    <s v="Absent"/>
    <x v="13"/>
    <m/>
    <s v="No"/>
    <n v="0"/>
    <n v="0"/>
    <x v="0"/>
    <s v="No"/>
    <s v="No"/>
    <x v="5"/>
    <n v="0"/>
  </r>
  <r>
    <s v="EMP0065"/>
    <x v="64"/>
    <x v="6"/>
    <d v="2024-09-21T00:00:00"/>
    <s v="Absent"/>
    <x v="13"/>
    <m/>
    <s v="No"/>
    <n v="0"/>
    <n v="0"/>
    <x v="0"/>
    <s v="No"/>
    <s v="No"/>
    <x v="5"/>
    <n v="0"/>
  </r>
  <r>
    <s v="EMP0066"/>
    <x v="65"/>
    <x v="5"/>
    <d v="2024-09-21T00:00:00"/>
    <s v="Absent"/>
    <x v="13"/>
    <m/>
    <s v="No"/>
    <n v="0"/>
    <n v="0"/>
    <x v="0"/>
    <s v="No"/>
    <s v="No"/>
    <x v="5"/>
    <n v="0"/>
  </r>
  <r>
    <s v="EMP0067"/>
    <x v="66"/>
    <x v="5"/>
    <d v="2024-09-21T00:00:00"/>
    <s v="Absent"/>
    <x v="13"/>
    <m/>
    <s v="No"/>
    <n v="0"/>
    <n v="0"/>
    <x v="0"/>
    <s v="No"/>
    <s v="No"/>
    <x v="5"/>
    <n v="0"/>
  </r>
  <r>
    <s v="EMP0068"/>
    <x v="67"/>
    <x v="7"/>
    <d v="2024-09-21T00:00:00"/>
    <s v="Absent"/>
    <x v="13"/>
    <m/>
    <s v="No"/>
    <n v="0"/>
    <n v="0"/>
    <x v="0"/>
    <s v="No"/>
    <s v="No"/>
    <x v="5"/>
    <n v="0"/>
  </r>
  <r>
    <s v="EMP0069"/>
    <x v="68"/>
    <x v="6"/>
    <d v="2024-09-21T00:00:00"/>
    <s v="Absent"/>
    <x v="13"/>
    <m/>
    <s v="No"/>
    <n v="0"/>
    <n v="0"/>
    <x v="0"/>
    <s v="No"/>
    <s v="No"/>
    <x v="5"/>
    <n v="0"/>
  </r>
  <r>
    <s v="EMP0070"/>
    <x v="69"/>
    <x v="3"/>
    <d v="2024-09-21T00:00:00"/>
    <s v="Absent"/>
    <x v="13"/>
    <m/>
    <s v="No"/>
    <n v="0"/>
    <n v="0"/>
    <x v="0"/>
    <s v="No"/>
    <s v="No"/>
    <x v="5"/>
    <n v="0"/>
  </r>
  <r>
    <s v="EMP0071"/>
    <x v="70"/>
    <x v="2"/>
    <d v="2024-09-21T00:00:00"/>
    <s v="Absent"/>
    <x v="13"/>
    <m/>
    <s v="No"/>
    <n v="0"/>
    <n v="0"/>
    <x v="0"/>
    <s v="No"/>
    <s v="No"/>
    <x v="5"/>
    <n v="0"/>
  </r>
  <r>
    <s v="EMP0072"/>
    <x v="71"/>
    <x v="1"/>
    <d v="2024-09-21T00:00:00"/>
    <s v="Present"/>
    <x v="8"/>
    <d v="1899-12-30T14:03:00"/>
    <s v="No"/>
    <n v="5.07"/>
    <n v="0"/>
    <x v="0"/>
    <s v="No"/>
    <s v="No"/>
    <x v="5"/>
    <n v="0"/>
  </r>
  <r>
    <s v="EMP0073"/>
    <x v="72"/>
    <x v="6"/>
    <d v="2024-09-21T00:00:00"/>
    <s v="Absent"/>
    <x v="13"/>
    <m/>
    <s v="No"/>
    <n v="0"/>
    <n v="0"/>
    <x v="0"/>
    <s v="No"/>
    <s v="No"/>
    <x v="5"/>
    <n v="0"/>
  </r>
  <r>
    <s v="EMP0074"/>
    <x v="73"/>
    <x v="1"/>
    <d v="2024-09-21T00:00:00"/>
    <s v="Absent"/>
    <x v="13"/>
    <m/>
    <s v="No"/>
    <n v="0"/>
    <n v="0"/>
    <x v="0"/>
    <s v="No"/>
    <s v="No"/>
    <x v="5"/>
    <n v="0"/>
  </r>
  <r>
    <s v="EMP0075"/>
    <x v="74"/>
    <x v="2"/>
    <d v="2024-09-21T00:00:00"/>
    <s v="Absent"/>
    <x v="13"/>
    <m/>
    <s v="No"/>
    <n v="0"/>
    <n v="0"/>
    <x v="0"/>
    <s v="No"/>
    <s v="No"/>
    <x v="5"/>
    <n v="0"/>
  </r>
  <r>
    <s v="EMP0001"/>
    <x v="0"/>
    <x v="0"/>
    <d v="2024-09-22T00:00:00"/>
    <s v="Absent"/>
    <x v="13"/>
    <m/>
    <s v="No"/>
    <n v="0"/>
    <n v="0"/>
    <x v="0"/>
    <s v="No"/>
    <s v="No"/>
    <x v="6"/>
    <n v="0"/>
  </r>
  <r>
    <s v="EMP0002"/>
    <x v="1"/>
    <x v="1"/>
    <d v="2024-09-22T00:00:00"/>
    <s v="Absent"/>
    <x v="13"/>
    <m/>
    <s v="No"/>
    <n v="0"/>
    <n v="0"/>
    <x v="0"/>
    <s v="No"/>
    <s v="No"/>
    <x v="6"/>
    <n v="0"/>
  </r>
  <r>
    <s v="EMP0003"/>
    <x v="2"/>
    <x v="2"/>
    <d v="2024-09-22T00:00:00"/>
    <s v="Absent"/>
    <x v="13"/>
    <m/>
    <s v="No"/>
    <n v="0"/>
    <n v="0"/>
    <x v="0"/>
    <s v="No"/>
    <s v="No"/>
    <x v="6"/>
    <n v="0"/>
  </r>
  <r>
    <s v="EMP0004"/>
    <x v="3"/>
    <x v="3"/>
    <d v="2024-09-22T00:00:00"/>
    <s v="Absent"/>
    <x v="13"/>
    <m/>
    <s v="No"/>
    <n v="0"/>
    <n v="0"/>
    <x v="0"/>
    <s v="No"/>
    <s v="No"/>
    <x v="6"/>
    <n v="0"/>
  </r>
  <r>
    <s v="EMP0005"/>
    <x v="4"/>
    <x v="3"/>
    <d v="2024-09-22T00:00:00"/>
    <s v="Absent"/>
    <x v="13"/>
    <m/>
    <s v="No"/>
    <n v="0"/>
    <n v="0"/>
    <x v="0"/>
    <s v="No"/>
    <s v="No"/>
    <x v="6"/>
    <n v="0"/>
  </r>
  <r>
    <s v="EMP0006"/>
    <x v="5"/>
    <x v="4"/>
    <d v="2024-09-22T00:00:00"/>
    <s v="Absent"/>
    <x v="13"/>
    <m/>
    <s v="No"/>
    <n v="0"/>
    <n v="0"/>
    <x v="0"/>
    <s v="No"/>
    <s v="No"/>
    <x v="6"/>
    <n v="0"/>
  </r>
  <r>
    <s v="EMP0007"/>
    <x v="6"/>
    <x v="5"/>
    <d v="2024-09-22T00:00:00"/>
    <s v="Absent"/>
    <x v="13"/>
    <m/>
    <s v="No"/>
    <n v="0"/>
    <n v="0"/>
    <x v="0"/>
    <s v="No"/>
    <s v="No"/>
    <x v="6"/>
    <n v="0"/>
  </r>
  <r>
    <s v="EMP0008"/>
    <x v="7"/>
    <x v="5"/>
    <d v="2024-09-22T00:00:00"/>
    <s v="Absent"/>
    <x v="13"/>
    <m/>
    <s v="No"/>
    <n v="0"/>
    <n v="0"/>
    <x v="0"/>
    <s v="No"/>
    <s v="No"/>
    <x v="6"/>
    <n v="0"/>
  </r>
  <r>
    <s v="EMP0009"/>
    <x v="8"/>
    <x v="4"/>
    <d v="2024-09-22T00:00:00"/>
    <s v="Absent"/>
    <x v="13"/>
    <m/>
    <s v="No"/>
    <n v="0"/>
    <n v="0"/>
    <x v="0"/>
    <s v="No"/>
    <s v="No"/>
    <x v="6"/>
    <n v="0"/>
  </r>
  <r>
    <s v="EMP0010"/>
    <x v="9"/>
    <x v="4"/>
    <d v="2024-09-22T00:00:00"/>
    <s v="Absent"/>
    <x v="13"/>
    <m/>
    <s v="No"/>
    <n v="0"/>
    <n v="0"/>
    <x v="0"/>
    <s v="No"/>
    <s v="No"/>
    <x v="6"/>
    <n v="0"/>
  </r>
  <r>
    <s v="EMP0011"/>
    <x v="10"/>
    <x v="0"/>
    <d v="2024-09-22T00:00:00"/>
    <s v="Absent"/>
    <x v="13"/>
    <m/>
    <s v="No"/>
    <n v="0"/>
    <n v="0"/>
    <x v="0"/>
    <s v="No"/>
    <s v="No"/>
    <x v="6"/>
    <n v="0"/>
  </r>
  <r>
    <s v="EMP0012"/>
    <x v="11"/>
    <x v="6"/>
    <d v="2024-09-22T00:00:00"/>
    <s v="Absent"/>
    <x v="13"/>
    <m/>
    <s v="No"/>
    <n v="0"/>
    <n v="0"/>
    <x v="0"/>
    <s v="No"/>
    <s v="No"/>
    <x v="6"/>
    <n v="0"/>
  </r>
  <r>
    <s v="EMP0013"/>
    <x v="12"/>
    <x v="7"/>
    <d v="2024-09-22T00:00:00"/>
    <s v="Absent"/>
    <x v="13"/>
    <m/>
    <s v="No"/>
    <n v="0"/>
    <n v="0"/>
    <x v="0"/>
    <s v="No"/>
    <s v="No"/>
    <x v="6"/>
    <n v="0"/>
  </r>
  <r>
    <s v="EMP0014"/>
    <x v="13"/>
    <x v="2"/>
    <d v="2024-09-22T00:00:00"/>
    <s v="Present"/>
    <x v="30"/>
    <d v="1899-12-30T13:52:00"/>
    <s v="No"/>
    <n v="4.5999999999999996"/>
    <n v="0"/>
    <x v="0"/>
    <s v="No"/>
    <s v="No"/>
    <x v="6"/>
    <n v="0"/>
  </r>
  <r>
    <s v="EMP0015"/>
    <x v="14"/>
    <x v="5"/>
    <d v="2024-09-22T00:00:00"/>
    <s v="Absent"/>
    <x v="13"/>
    <m/>
    <s v="No"/>
    <n v="0"/>
    <n v="0"/>
    <x v="0"/>
    <s v="No"/>
    <s v="No"/>
    <x v="6"/>
    <n v="0"/>
  </r>
  <r>
    <s v="EMP0016"/>
    <x v="15"/>
    <x v="7"/>
    <d v="2024-09-22T00:00:00"/>
    <s v="Present"/>
    <x v="51"/>
    <d v="1899-12-30T13:47:00"/>
    <s v="No"/>
    <n v="4.9000000000000004"/>
    <n v="0"/>
    <x v="0"/>
    <s v="No"/>
    <s v="No"/>
    <x v="6"/>
    <n v="0"/>
  </r>
  <r>
    <s v="EMP0017"/>
    <x v="16"/>
    <x v="2"/>
    <d v="2024-09-22T00:00:00"/>
    <s v="Absent"/>
    <x v="13"/>
    <m/>
    <s v="No"/>
    <n v="0"/>
    <n v="0"/>
    <x v="0"/>
    <s v="No"/>
    <s v="No"/>
    <x v="6"/>
    <n v="0"/>
  </r>
  <r>
    <s v="EMP0018"/>
    <x v="17"/>
    <x v="5"/>
    <d v="2024-09-22T00:00:00"/>
    <s v="Absent"/>
    <x v="13"/>
    <m/>
    <s v="No"/>
    <n v="0"/>
    <n v="0"/>
    <x v="0"/>
    <s v="No"/>
    <s v="No"/>
    <x v="6"/>
    <n v="0"/>
  </r>
  <r>
    <s v="EMP0019"/>
    <x v="18"/>
    <x v="1"/>
    <d v="2024-09-22T00:00:00"/>
    <s v="Absent"/>
    <x v="13"/>
    <m/>
    <s v="No"/>
    <n v="0"/>
    <n v="0"/>
    <x v="0"/>
    <s v="No"/>
    <s v="No"/>
    <x v="6"/>
    <n v="0"/>
  </r>
  <r>
    <s v="EMP0020"/>
    <x v="19"/>
    <x v="0"/>
    <d v="2024-09-22T00:00:00"/>
    <s v="Absent"/>
    <x v="13"/>
    <m/>
    <s v="No"/>
    <n v="0"/>
    <n v="0"/>
    <x v="0"/>
    <s v="No"/>
    <s v="No"/>
    <x v="6"/>
    <n v="0"/>
  </r>
  <r>
    <s v="EMP0021"/>
    <x v="20"/>
    <x v="5"/>
    <d v="2024-09-22T00:00:00"/>
    <s v="Absent"/>
    <x v="13"/>
    <m/>
    <s v="No"/>
    <n v="0"/>
    <n v="0"/>
    <x v="0"/>
    <s v="No"/>
    <s v="No"/>
    <x v="6"/>
    <n v="0"/>
  </r>
  <r>
    <s v="EMP0022"/>
    <x v="21"/>
    <x v="3"/>
    <d v="2024-09-22T00:00:00"/>
    <s v="Absent"/>
    <x v="13"/>
    <m/>
    <s v="No"/>
    <n v="0"/>
    <n v="0"/>
    <x v="0"/>
    <s v="No"/>
    <s v="No"/>
    <x v="6"/>
    <n v="0"/>
  </r>
  <r>
    <s v="EMP0023"/>
    <x v="22"/>
    <x v="4"/>
    <d v="2024-09-22T00:00:00"/>
    <s v="Absent"/>
    <x v="13"/>
    <m/>
    <s v="No"/>
    <n v="0"/>
    <n v="0"/>
    <x v="0"/>
    <s v="No"/>
    <s v="No"/>
    <x v="6"/>
    <n v="0"/>
  </r>
  <r>
    <s v="EMP0024"/>
    <x v="23"/>
    <x v="1"/>
    <d v="2024-09-22T00:00:00"/>
    <s v="Absent"/>
    <x v="13"/>
    <m/>
    <s v="No"/>
    <n v="0"/>
    <n v="0"/>
    <x v="0"/>
    <s v="No"/>
    <s v="No"/>
    <x v="6"/>
    <n v="0"/>
  </r>
  <r>
    <s v="EMP0025"/>
    <x v="24"/>
    <x v="6"/>
    <d v="2024-09-22T00:00:00"/>
    <s v="Absent"/>
    <x v="13"/>
    <m/>
    <s v="No"/>
    <n v="0"/>
    <n v="0"/>
    <x v="0"/>
    <s v="No"/>
    <s v="No"/>
    <x v="6"/>
    <n v="0"/>
  </r>
  <r>
    <s v="EMP0026"/>
    <x v="25"/>
    <x v="5"/>
    <d v="2024-09-22T00:00:00"/>
    <s v="Absent"/>
    <x v="13"/>
    <m/>
    <s v="No"/>
    <n v="0"/>
    <n v="0"/>
    <x v="0"/>
    <s v="No"/>
    <s v="No"/>
    <x v="6"/>
    <n v="0"/>
  </r>
  <r>
    <s v="EMP0027"/>
    <x v="26"/>
    <x v="6"/>
    <d v="2024-09-22T00:00:00"/>
    <s v="Absent"/>
    <x v="13"/>
    <m/>
    <s v="No"/>
    <n v="0"/>
    <n v="0"/>
    <x v="0"/>
    <s v="No"/>
    <s v="No"/>
    <x v="6"/>
    <n v="0"/>
  </r>
  <r>
    <s v="EMP0028"/>
    <x v="27"/>
    <x v="7"/>
    <d v="2024-09-22T00:00:00"/>
    <s v="Absent"/>
    <x v="13"/>
    <m/>
    <s v="No"/>
    <n v="0"/>
    <n v="0"/>
    <x v="0"/>
    <s v="No"/>
    <s v="No"/>
    <x v="6"/>
    <n v="0"/>
  </r>
  <r>
    <s v="EMP0029"/>
    <x v="28"/>
    <x v="4"/>
    <d v="2024-09-22T00:00:00"/>
    <s v="Absent"/>
    <x v="13"/>
    <m/>
    <s v="No"/>
    <n v="0"/>
    <n v="0"/>
    <x v="0"/>
    <s v="No"/>
    <s v="No"/>
    <x v="6"/>
    <n v="0"/>
  </r>
  <r>
    <s v="EMP0030"/>
    <x v="29"/>
    <x v="6"/>
    <d v="2024-09-22T00:00:00"/>
    <s v="Absent"/>
    <x v="13"/>
    <m/>
    <s v="No"/>
    <n v="0"/>
    <n v="0"/>
    <x v="0"/>
    <s v="No"/>
    <s v="No"/>
    <x v="6"/>
    <n v="0"/>
  </r>
  <r>
    <s v="EMP0031"/>
    <x v="30"/>
    <x v="0"/>
    <d v="2024-09-22T00:00:00"/>
    <s v="Absent"/>
    <x v="13"/>
    <m/>
    <s v="No"/>
    <n v="0"/>
    <n v="0"/>
    <x v="0"/>
    <s v="No"/>
    <s v="No"/>
    <x v="6"/>
    <n v="0"/>
  </r>
  <r>
    <s v="EMP0032"/>
    <x v="31"/>
    <x v="4"/>
    <d v="2024-09-22T00:00:00"/>
    <s v="Absent"/>
    <x v="13"/>
    <m/>
    <s v="No"/>
    <n v="0"/>
    <n v="0"/>
    <x v="0"/>
    <s v="No"/>
    <s v="No"/>
    <x v="6"/>
    <n v="0"/>
  </r>
  <r>
    <s v="EMP0033"/>
    <x v="32"/>
    <x v="4"/>
    <d v="2024-09-22T00:00:00"/>
    <s v="Absent"/>
    <x v="13"/>
    <m/>
    <s v="No"/>
    <n v="0"/>
    <n v="0"/>
    <x v="0"/>
    <s v="No"/>
    <s v="No"/>
    <x v="6"/>
    <n v="0"/>
  </r>
  <r>
    <s v="EMP0034"/>
    <x v="33"/>
    <x v="0"/>
    <d v="2024-09-22T00:00:00"/>
    <s v="Absent"/>
    <x v="13"/>
    <m/>
    <s v="No"/>
    <n v="0"/>
    <n v="0"/>
    <x v="0"/>
    <s v="No"/>
    <s v="No"/>
    <x v="6"/>
    <n v="0"/>
  </r>
  <r>
    <s v="EMP0035"/>
    <x v="34"/>
    <x v="2"/>
    <d v="2024-09-22T00:00:00"/>
    <s v="Absent"/>
    <x v="13"/>
    <m/>
    <s v="No"/>
    <n v="0"/>
    <n v="0"/>
    <x v="0"/>
    <s v="No"/>
    <s v="No"/>
    <x v="6"/>
    <n v="0"/>
  </r>
  <r>
    <s v="EMP0036"/>
    <x v="35"/>
    <x v="1"/>
    <d v="2024-09-22T00:00:00"/>
    <s v="Absent"/>
    <x v="13"/>
    <m/>
    <s v="No"/>
    <n v="0"/>
    <n v="0"/>
    <x v="0"/>
    <s v="No"/>
    <s v="No"/>
    <x v="6"/>
    <n v="0"/>
  </r>
  <r>
    <s v="EMP0037"/>
    <x v="36"/>
    <x v="3"/>
    <d v="2024-09-22T00:00:00"/>
    <s v="Absent"/>
    <x v="13"/>
    <m/>
    <s v="No"/>
    <n v="0"/>
    <n v="0"/>
    <x v="0"/>
    <s v="No"/>
    <s v="No"/>
    <x v="6"/>
    <n v="0"/>
  </r>
  <r>
    <s v="EMP0038"/>
    <x v="37"/>
    <x v="7"/>
    <d v="2024-09-22T00:00:00"/>
    <s v="Absent"/>
    <x v="13"/>
    <m/>
    <s v="No"/>
    <n v="0"/>
    <n v="0"/>
    <x v="0"/>
    <s v="No"/>
    <s v="No"/>
    <x v="6"/>
    <n v="0"/>
  </r>
  <r>
    <s v="EMP0039"/>
    <x v="38"/>
    <x v="6"/>
    <d v="2024-09-22T00:00:00"/>
    <s v="Absent"/>
    <x v="13"/>
    <m/>
    <s v="No"/>
    <n v="0"/>
    <n v="0"/>
    <x v="0"/>
    <s v="No"/>
    <s v="No"/>
    <x v="6"/>
    <n v="0"/>
  </r>
  <r>
    <s v="EMP0040"/>
    <x v="39"/>
    <x v="2"/>
    <d v="2024-09-22T00:00:00"/>
    <s v="Absent"/>
    <x v="13"/>
    <m/>
    <s v="No"/>
    <n v="0"/>
    <n v="0"/>
    <x v="0"/>
    <s v="No"/>
    <s v="No"/>
    <x v="6"/>
    <n v="0"/>
  </r>
  <r>
    <s v="EMP0041"/>
    <x v="40"/>
    <x v="7"/>
    <d v="2024-09-22T00:00:00"/>
    <s v="Absent"/>
    <x v="13"/>
    <m/>
    <s v="No"/>
    <n v="0"/>
    <n v="0"/>
    <x v="0"/>
    <s v="No"/>
    <s v="No"/>
    <x v="6"/>
    <n v="0"/>
  </r>
  <r>
    <s v="EMP0042"/>
    <x v="41"/>
    <x v="7"/>
    <d v="2024-09-22T00:00:00"/>
    <s v="Absent"/>
    <x v="13"/>
    <m/>
    <s v="No"/>
    <n v="0"/>
    <n v="0"/>
    <x v="0"/>
    <s v="No"/>
    <s v="No"/>
    <x v="6"/>
    <n v="0"/>
  </r>
  <r>
    <s v="EMP0043"/>
    <x v="42"/>
    <x v="7"/>
    <d v="2024-09-22T00:00:00"/>
    <s v="Absent"/>
    <x v="13"/>
    <m/>
    <s v="No"/>
    <n v="0"/>
    <n v="0"/>
    <x v="0"/>
    <s v="No"/>
    <s v="No"/>
    <x v="6"/>
    <n v="0"/>
  </r>
  <r>
    <s v="EMP0044"/>
    <x v="43"/>
    <x v="1"/>
    <d v="2024-09-22T00:00:00"/>
    <s v="Absent"/>
    <x v="13"/>
    <m/>
    <s v="No"/>
    <n v="0"/>
    <n v="0"/>
    <x v="0"/>
    <s v="No"/>
    <s v="No"/>
    <x v="6"/>
    <n v="0"/>
  </r>
  <r>
    <s v="EMP0045"/>
    <x v="44"/>
    <x v="4"/>
    <d v="2024-09-22T00:00:00"/>
    <s v="Absent"/>
    <x v="13"/>
    <m/>
    <s v="No"/>
    <n v="0"/>
    <n v="0"/>
    <x v="0"/>
    <s v="No"/>
    <s v="No"/>
    <x v="6"/>
    <n v="0"/>
  </r>
  <r>
    <s v="EMP0046"/>
    <x v="45"/>
    <x v="0"/>
    <d v="2024-09-22T00:00:00"/>
    <s v="Absent"/>
    <x v="13"/>
    <m/>
    <s v="No"/>
    <n v="0"/>
    <n v="0"/>
    <x v="0"/>
    <s v="No"/>
    <s v="No"/>
    <x v="6"/>
    <n v="0"/>
  </r>
  <r>
    <s v="EMP0047"/>
    <x v="46"/>
    <x v="2"/>
    <d v="2024-09-22T00:00:00"/>
    <s v="Absent"/>
    <x v="13"/>
    <m/>
    <s v="No"/>
    <n v="0"/>
    <n v="0"/>
    <x v="0"/>
    <s v="No"/>
    <s v="No"/>
    <x v="6"/>
    <n v="0"/>
  </r>
  <r>
    <s v="EMP0048"/>
    <x v="47"/>
    <x v="4"/>
    <d v="2024-09-22T00:00:00"/>
    <s v="Absent"/>
    <x v="13"/>
    <m/>
    <s v="No"/>
    <n v="0"/>
    <n v="0"/>
    <x v="0"/>
    <s v="No"/>
    <s v="No"/>
    <x v="6"/>
    <n v="0"/>
  </r>
  <r>
    <s v="EMP0049"/>
    <x v="48"/>
    <x v="2"/>
    <d v="2024-09-22T00:00:00"/>
    <s v="Absent"/>
    <x v="13"/>
    <m/>
    <s v="No"/>
    <n v="0"/>
    <n v="0"/>
    <x v="0"/>
    <s v="No"/>
    <s v="No"/>
    <x v="6"/>
    <n v="0"/>
  </r>
  <r>
    <s v="EMP0050"/>
    <x v="49"/>
    <x v="3"/>
    <d v="2024-09-22T00:00:00"/>
    <s v="Absent"/>
    <x v="13"/>
    <m/>
    <s v="No"/>
    <n v="0"/>
    <n v="0"/>
    <x v="0"/>
    <s v="No"/>
    <s v="No"/>
    <x v="6"/>
    <n v="0"/>
  </r>
  <r>
    <s v="EMP0051"/>
    <x v="50"/>
    <x v="5"/>
    <d v="2024-09-22T00:00:00"/>
    <s v="Absent"/>
    <x v="13"/>
    <m/>
    <s v="No"/>
    <n v="0"/>
    <n v="0"/>
    <x v="0"/>
    <s v="No"/>
    <s v="No"/>
    <x v="6"/>
    <n v="0"/>
  </r>
  <r>
    <s v="EMP0052"/>
    <x v="51"/>
    <x v="6"/>
    <d v="2024-09-22T00:00:00"/>
    <s v="Absent"/>
    <x v="13"/>
    <m/>
    <s v="No"/>
    <n v="0"/>
    <n v="0"/>
    <x v="0"/>
    <s v="No"/>
    <s v="No"/>
    <x v="6"/>
    <n v="0"/>
  </r>
  <r>
    <s v="EMP0053"/>
    <x v="52"/>
    <x v="4"/>
    <d v="2024-09-22T00:00:00"/>
    <s v="Absent"/>
    <x v="13"/>
    <m/>
    <s v="No"/>
    <n v="0"/>
    <n v="0"/>
    <x v="0"/>
    <s v="No"/>
    <s v="No"/>
    <x v="6"/>
    <n v="0"/>
  </r>
  <r>
    <s v="EMP0054"/>
    <x v="53"/>
    <x v="5"/>
    <d v="2024-09-22T00:00:00"/>
    <s v="Absent"/>
    <x v="13"/>
    <m/>
    <s v="No"/>
    <n v="0"/>
    <n v="0"/>
    <x v="0"/>
    <s v="No"/>
    <s v="No"/>
    <x v="6"/>
    <n v="0"/>
  </r>
  <r>
    <s v="EMP0055"/>
    <x v="54"/>
    <x v="4"/>
    <d v="2024-09-22T00:00:00"/>
    <s v="Absent"/>
    <x v="13"/>
    <m/>
    <s v="No"/>
    <n v="0"/>
    <n v="0"/>
    <x v="0"/>
    <s v="No"/>
    <s v="No"/>
    <x v="6"/>
    <n v="0"/>
  </r>
  <r>
    <s v="EMP0056"/>
    <x v="55"/>
    <x v="7"/>
    <d v="2024-09-22T00:00:00"/>
    <s v="Absent"/>
    <x v="13"/>
    <m/>
    <s v="No"/>
    <n v="0"/>
    <n v="0"/>
    <x v="0"/>
    <s v="No"/>
    <s v="No"/>
    <x v="6"/>
    <n v="0"/>
  </r>
  <r>
    <s v="EMP0057"/>
    <x v="56"/>
    <x v="0"/>
    <d v="2024-09-22T00:00:00"/>
    <s v="Absent"/>
    <x v="13"/>
    <m/>
    <s v="No"/>
    <n v="0"/>
    <n v="0"/>
    <x v="0"/>
    <s v="No"/>
    <s v="No"/>
    <x v="6"/>
    <n v="0"/>
  </r>
  <r>
    <s v="EMP0058"/>
    <x v="57"/>
    <x v="0"/>
    <d v="2024-09-22T00:00:00"/>
    <s v="Absent"/>
    <x v="13"/>
    <m/>
    <s v="No"/>
    <n v="0"/>
    <n v="0"/>
    <x v="0"/>
    <s v="No"/>
    <s v="No"/>
    <x v="6"/>
    <n v="0"/>
  </r>
  <r>
    <s v="EMP0059"/>
    <x v="58"/>
    <x v="4"/>
    <d v="2024-09-22T00:00:00"/>
    <s v="Absent"/>
    <x v="13"/>
    <m/>
    <s v="No"/>
    <n v="0"/>
    <n v="0"/>
    <x v="0"/>
    <s v="No"/>
    <s v="No"/>
    <x v="6"/>
    <n v="0"/>
  </r>
  <r>
    <s v="EMP0060"/>
    <x v="59"/>
    <x v="6"/>
    <d v="2024-09-22T00:00:00"/>
    <s v="Absent"/>
    <x v="13"/>
    <m/>
    <s v="No"/>
    <n v="0"/>
    <n v="0"/>
    <x v="0"/>
    <s v="No"/>
    <s v="No"/>
    <x v="6"/>
    <n v="0"/>
  </r>
  <r>
    <s v="EMP0061"/>
    <x v="60"/>
    <x v="2"/>
    <d v="2024-09-22T00:00:00"/>
    <s v="Absent"/>
    <x v="13"/>
    <m/>
    <s v="No"/>
    <n v="0"/>
    <n v="0"/>
    <x v="0"/>
    <s v="No"/>
    <s v="No"/>
    <x v="6"/>
    <n v="0"/>
  </r>
  <r>
    <s v="EMP0062"/>
    <x v="61"/>
    <x v="7"/>
    <d v="2024-09-22T00:00:00"/>
    <s v="Present"/>
    <x v="1"/>
    <d v="1899-12-30T14:08:00"/>
    <s v="No"/>
    <n v="5.4"/>
    <n v="0"/>
    <x v="0"/>
    <s v="No"/>
    <s v="No"/>
    <x v="6"/>
    <n v="0"/>
  </r>
  <r>
    <s v="EMP0063"/>
    <x v="62"/>
    <x v="3"/>
    <d v="2024-09-22T00:00:00"/>
    <s v="Absent"/>
    <x v="13"/>
    <m/>
    <s v="No"/>
    <n v="0"/>
    <n v="0"/>
    <x v="0"/>
    <s v="No"/>
    <s v="No"/>
    <x v="6"/>
    <n v="0"/>
  </r>
  <r>
    <s v="EMP0064"/>
    <x v="63"/>
    <x v="0"/>
    <d v="2024-09-22T00:00:00"/>
    <s v="Absent"/>
    <x v="13"/>
    <m/>
    <s v="No"/>
    <n v="0"/>
    <n v="0"/>
    <x v="0"/>
    <s v="No"/>
    <s v="No"/>
    <x v="6"/>
    <n v="0"/>
  </r>
  <r>
    <s v="EMP0065"/>
    <x v="64"/>
    <x v="6"/>
    <d v="2024-09-22T00:00:00"/>
    <s v="Absent"/>
    <x v="13"/>
    <m/>
    <s v="No"/>
    <n v="0"/>
    <n v="0"/>
    <x v="0"/>
    <s v="No"/>
    <s v="No"/>
    <x v="6"/>
    <n v="0"/>
  </r>
  <r>
    <s v="EMP0066"/>
    <x v="65"/>
    <x v="5"/>
    <d v="2024-09-22T00:00:00"/>
    <s v="Absent"/>
    <x v="13"/>
    <m/>
    <s v="No"/>
    <n v="0"/>
    <n v="0"/>
    <x v="0"/>
    <s v="No"/>
    <s v="No"/>
    <x v="6"/>
    <n v="0"/>
  </r>
  <r>
    <s v="EMP0067"/>
    <x v="66"/>
    <x v="5"/>
    <d v="2024-09-22T00:00:00"/>
    <s v="Absent"/>
    <x v="13"/>
    <m/>
    <s v="No"/>
    <n v="0"/>
    <n v="0"/>
    <x v="0"/>
    <s v="No"/>
    <s v="No"/>
    <x v="6"/>
    <n v="0"/>
  </r>
  <r>
    <s v="EMP0068"/>
    <x v="67"/>
    <x v="7"/>
    <d v="2024-09-22T00:00:00"/>
    <s v="Absent"/>
    <x v="13"/>
    <m/>
    <s v="No"/>
    <n v="0"/>
    <n v="0"/>
    <x v="0"/>
    <s v="No"/>
    <s v="No"/>
    <x v="6"/>
    <n v="0"/>
  </r>
  <r>
    <s v="EMP0069"/>
    <x v="68"/>
    <x v="6"/>
    <d v="2024-09-22T00:00:00"/>
    <s v="Absent"/>
    <x v="13"/>
    <m/>
    <s v="No"/>
    <n v="0"/>
    <n v="0"/>
    <x v="0"/>
    <s v="No"/>
    <s v="No"/>
    <x v="6"/>
    <n v="0"/>
  </r>
  <r>
    <s v="EMP0070"/>
    <x v="69"/>
    <x v="3"/>
    <d v="2024-09-22T00:00:00"/>
    <s v="Absent"/>
    <x v="13"/>
    <m/>
    <s v="No"/>
    <n v="0"/>
    <n v="0"/>
    <x v="0"/>
    <s v="No"/>
    <s v="No"/>
    <x v="6"/>
    <n v="0"/>
  </r>
  <r>
    <s v="EMP0071"/>
    <x v="70"/>
    <x v="2"/>
    <d v="2024-09-22T00:00:00"/>
    <s v="Absent"/>
    <x v="13"/>
    <m/>
    <s v="No"/>
    <n v="0"/>
    <n v="0"/>
    <x v="0"/>
    <s v="No"/>
    <s v="No"/>
    <x v="6"/>
    <n v="0"/>
  </r>
  <r>
    <s v="EMP0072"/>
    <x v="71"/>
    <x v="1"/>
    <d v="2024-09-22T00:00:00"/>
    <s v="Absent"/>
    <x v="13"/>
    <m/>
    <s v="No"/>
    <n v="0"/>
    <n v="0"/>
    <x v="0"/>
    <s v="No"/>
    <s v="No"/>
    <x v="6"/>
    <n v="0"/>
  </r>
  <r>
    <s v="EMP0073"/>
    <x v="72"/>
    <x v="6"/>
    <d v="2024-09-22T00:00:00"/>
    <s v="Present"/>
    <x v="2"/>
    <d v="1899-12-30T14:07:00"/>
    <s v="No"/>
    <n v="5.17"/>
    <n v="0"/>
    <x v="0"/>
    <s v="No"/>
    <s v="No"/>
    <x v="6"/>
    <n v="0"/>
  </r>
  <r>
    <s v="EMP0074"/>
    <x v="73"/>
    <x v="1"/>
    <d v="2024-09-22T00:00:00"/>
    <s v="Absent"/>
    <x v="13"/>
    <m/>
    <s v="No"/>
    <n v="0"/>
    <n v="0"/>
    <x v="0"/>
    <s v="No"/>
    <s v="No"/>
    <x v="6"/>
    <n v="0"/>
  </r>
  <r>
    <s v="EMP0075"/>
    <x v="74"/>
    <x v="2"/>
    <d v="2024-09-22T00:00:00"/>
    <s v="Absent"/>
    <x v="13"/>
    <m/>
    <s v="No"/>
    <n v="0"/>
    <n v="0"/>
    <x v="0"/>
    <s v="No"/>
    <s v="No"/>
    <x v="6"/>
    <n v="0"/>
  </r>
  <r>
    <s v="EMP0001"/>
    <x v="0"/>
    <x v="0"/>
    <d v="2024-09-23T00:00:00"/>
    <s v="Present"/>
    <x v="17"/>
    <d v="1899-12-30T17:42:00"/>
    <s v="No"/>
    <n v="8.4"/>
    <n v="0"/>
    <x v="0"/>
    <s v="No"/>
    <s v="No"/>
    <x v="0"/>
    <n v="0"/>
  </r>
  <r>
    <s v="EMP0002"/>
    <x v="1"/>
    <x v="1"/>
    <d v="2024-09-23T00:00:00"/>
    <s v="Present"/>
    <x v="48"/>
    <d v="1899-12-30T17:50:00"/>
    <s v="Yes"/>
    <n v="8.4"/>
    <n v="0"/>
    <x v="0"/>
    <s v="No"/>
    <s v="No"/>
    <x v="0"/>
    <n v="0"/>
  </r>
  <r>
    <s v="EMP0003"/>
    <x v="2"/>
    <x v="2"/>
    <d v="2024-09-23T00:00:00"/>
    <s v="Present"/>
    <x v="51"/>
    <d v="1899-12-30T17:50:00"/>
    <s v="No"/>
    <n v="8.9499999999999993"/>
    <n v="0"/>
    <x v="0"/>
    <s v="No"/>
    <s v="No"/>
    <x v="0"/>
    <n v="0"/>
  </r>
  <r>
    <s v="EMP0004"/>
    <x v="3"/>
    <x v="3"/>
    <d v="2024-09-23T00:00:00"/>
    <s v="Present"/>
    <x v="46"/>
    <d v="1899-12-30T15:10:00"/>
    <s v="No"/>
    <n v="6.42"/>
    <n v="0"/>
    <x v="0"/>
    <s v="Yes"/>
    <s v="No"/>
    <x v="0"/>
    <n v="0"/>
  </r>
  <r>
    <s v="EMP0005"/>
    <x v="4"/>
    <x v="3"/>
    <d v="2024-09-23T00:00:00"/>
    <s v="Leave"/>
    <x v="13"/>
    <m/>
    <s v="No"/>
    <n v="0"/>
    <n v="0"/>
    <x v="3"/>
    <s v="No"/>
    <s v="Yes"/>
    <x v="0"/>
    <n v="1"/>
  </r>
  <r>
    <s v="EMP0006"/>
    <x v="5"/>
    <x v="4"/>
    <d v="2024-09-23T00:00:00"/>
    <s v="Present"/>
    <x v="18"/>
    <d v="1899-12-30T17:40:00"/>
    <s v="No"/>
    <n v="8.75"/>
    <n v="0"/>
    <x v="0"/>
    <s v="No"/>
    <s v="No"/>
    <x v="0"/>
    <n v="0"/>
  </r>
  <r>
    <s v="EMP0007"/>
    <x v="6"/>
    <x v="5"/>
    <d v="2024-09-23T00:00:00"/>
    <s v="Present"/>
    <x v="30"/>
    <d v="1899-12-30T18:21:00"/>
    <s v="Yes"/>
    <n v="9.08"/>
    <n v="0"/>
    <x v="0"/>
    <s v="No"/>
    <s v="Yes"/>
    <x v="0"/>
    <n v="0"/>
  </r>
  <r>
    <s v="EMP0008"/>
    <x v="7"/>
    <x v="5"/>
    <d v="2024-09-23T00:00:00"/>
    <s v="Present"/>
    <x v="46"/>
    <d v="1899-12-30T18:25:00"/>
    <s v="No"/>
    <n v="9.67"/>
    <n v="0"/>
    <x v="0"/>
    <s v="No"/>
    <s v="No"/>
    <x v="0"/>
    <n v="0"/>
  </r>
  <r>
    <s v="EMP0009"/>
    <x v="8"/>
    <x v="4"/>
    <d v="2024-09-23T00:00:00"/>
    <s v="Present"/>
    <x v="19"/>
    <d v="1899-12-30T17:46:00"/>
    <s v="No"/>
    <n v="8.77"/>
    <n v="0"/>
    <x v="0"/>
    <s v="No"/>
    <s v="No"/>
    <x v="0"/>
    <n v="0"/>
  </r>
  <r>
    <s v="EMP0010"/>
    <x v="9"/>
    <x v="4"/>
    <d v="2024-09-23T00:00:00"/>
    <s v="Present"/>
    <x v="17"/>
    <d v="1899-12-30T17:40:00"/>
    <s v="No"/>
    <n v="8.3699999999999992"/>
    <n v="0"/>
    <x v="0"/>
    <s v="No"/>
    <s v="No"/>
    <x v="0"/>
    <n v="0"/>
  </r>
  <r>
    <s v="EMP0011"/>
    <x v="10"/>
    <x v="0"/>
    <d v="2024-09-23T00:00:00"/>
    <s v="Present"/>
    <x v="28"/>
    <d v="1899-12-30T15:01:00"/>
    <s v="Yes"/>
    <n v="5.9"/>
    <n v="0"/>
    <x v="0"/>
    <s v="Yes"/>
    <s v="No"/>
    <x v="0"/>
    <n v="0"/>
  </r>
  <r>
    <s v="EMP0012"/>
    <x v="11"/>
    <x v="6"/>
    <d v="2024-09-23T00:00:00"/>
    <s v="Present"/>
    <x v="8"/>
    <d v="1899-12-30T18:02:00"/>
    <s v="No"/>
    <n v="9.0500000000000007"/>
    <n v="0"/>
    <x v="0"/>
    <s v="No"/>
    <s v="No"/>
    <x v="0"/>
    <n v="0"/>
  </r>
  <r>
    <s v="EMP0013"/>
    <x v="12"/>
    <x v="7"/>
    <d v="2024-09-23T00:00:00"/>
    <s v="Leave"/>
    <x v="13"/>
    <m/>
    <s v="No"/>
    <n v="0"/>
    <n v="0"/>
    <x v="4"/>
    <s v="No"/>
    <s v="No"/>
    <x v="0"/>
    <n v="1"/>
  </r>
  <r>
    <s v="EMP0014"/>
    <x v="13"/>
    <x v="2"/>
    <d v="2024-09-23T00:00:00"/>
    <s v="Absent"/>
    <x v="13"/>
    <m/>
    <s v="No"/>
    <n v="0"/>
    <n v="0"/>
    <x v="0"/>
    <s v="No"/>
    <s v="Yes"/>
    <x v="0"/>
    <n v="0"/>
  </r>
  <r>
    <s v="EMP0015"/>
    <x v="14"/>
    <x v="5"/>
    <d v="2024-09-23T00:00:00"/>
    <s v="Present"/>
    <x v="23"/>
    <d v="1899-12-30T18:20:00"/>
    <s v="No"/>
    <n v="9.43"/>
    <n v="0"/>
    <x v="0"/>
    <s v="No"/>
    <s v="No"/>
    <x v="0"/>
    <n v="0"/>
  </r>
  <r>
    <s v="EMP0016"/>
    <x v="15"/>
    <x v="7"/>
    <d v="2024-09-23T00:00:00"/>
    <s v="Present"/>
    <x v="46"/>
    <d v="1899-12-30T17:55:00"/>
    <s v="No"/>
    <n v="9.17"/>
    <n v="0.17"/>
    <x v="0"/>
    <s v="No"/>
    <s v="No"/>
    <x v="0"/>
    <n v="0"/>
  </r>
  <r>
    <s v="EMP0017"/>
    <x v="16"/>
    <x v="2"/>
    <d v="2024-09-23T00:00:00"/>
    <s v="Present"/>
    <x v="21"/>
    <d v="1899-12-30T17:38:00"/>
    <s v="No"/>
    <n v="8.42"/>
    <n v="0"/>
    <x v="0"/>
    <s v="No"/>
    <s v="No"/>
    <x v="0"/>
    <n v="0"/>
  </r>
  <r>
    <s v="EMP0018"/>
    <x v="17"/>
    <x v="5"/>
    <d v="2024-09-23T00:00:00"/>
    <s v="Present"/>
    <x v="11"/>
    <d v="1899-12-30T18:07:00"/>
    <s v="No"/>
    <n v="9.2799999999999994"/>
    <n v="0"/>
    <x v="0"/>
    <s v="No"/>
    <s v="No"/>
    <x v="0"/>
    <n v="0"/>
  </r>
  <r>
    <s v="EMP0019"/>
    <x v="18"/>
    <x v="1"/>
    <d v="2024-09-23T00:00:00"/>
    <s v="Present"/>
    <x v="8"/>
    <d v="1899-12-30T17:52:00"/>
    <s v="No"/>
    <n v="8.8800000000000008"/>
    <n v="0"/>
    <x v="0"/>
    <s v="No"/>
    <s v="No"/>
    <x v="0"/>
    <n v="0"/>
  </r>
  <r>
    <s v="EMP0020"/>
    <x v="19"/>
    <x v="0"/>
    <d v="2024-09-23T00:00:00"/>
    <s v="Present"/>
    <x v="46"/>
    <d v="1899-12-30T17:52:00"/>
    <s v="No"/>
    <n v="9.1199999999999992"/>
    <n v="0"/>
    <x v="0"/>
    <s v="No"/>
    <s v="No"/>
    <x v="0"/>
    <n v="0"/>
  </r>
  <r>
    <s v="EMP0021"/>
    <x v="20"/>
    <x v="5"/>
    <d v="2024-09-23T00:00:00"/>
    <s v="Present"/>
    <x v="78"/>
    <d v="1899-12-30T15:18:00"/>
    <s v="Yes"/>
    <n v="5.33"/>
    <n v="0"/>
    <x v="0"/>
    <s v="Yes"/>
    <s v="Yes"/>
    <x v="0"/>
    <n v="0"/>
  </r>
  <r>
    <s v="EMP0022"/>
    <x v="21"/>
    <x v="3"/>
    <d v="2024-09-23T00:00:00"/>
    <s v="Present"/>
    <x v="7"/>
    <d v="1899-12-30T18:22:00"/>
    <s v="No"/>
    <n v="9.68"/>
    <n v="0"/>
    <x v="0"/>
    <s v="No"/>
    <s v="No"/>
    <x v="0"/>
    <n v="0"/>
  </r>
  <r>
    <s v="EMP0023"/>
    <x v="22"/>
    <x v="4"/>
    <d v="2024-09-23T00:00:00"/>
    <s v="Present"/>
    <x v="30"/>
    <d v="1899-12-30T18:18:00"/>
    <s v="No"/>
    <n v="9.0299999999999994"/>
    <n v="0"/>
    <x v="0"/>
    <s v="No"/>
    <s v="No"/>
    <x v="0"/>
    <n v="0"/>
  </r>
  <r>
    <s v="EMP0024"/>
    <x v="23"/>
    <x v="1"/>
    <d v="2024-09-23T00:00:00"/>
    <s v="Present"/>
    <x v="42"/>
    <d v="1899-12-30T17:59:00"/>
    <s v="No"/>
    <n v="8.8000000000000007"/>
    <n v="0"/>
    <x v="0"/>
    <s v="No"/>
    <s v="No"/>
    <x v="0"/>
    <n v="0"/>
  </r>
  <r>
    <s v="EMP0025"/>
    <x v="24"/>
    <x v="6"/>
    <d v="2024-09-23T00:00:00"/>
    <s v="Present"/>
    <x v="3"/>
    <d v="1899-12-30T18:29:00"/>
    <s v="No"/>
    <n v="9.67"/>
    <n v="0"/>
    <x v="0"/>
    <s v="No"/>
    <s v="No"/>
    <x v="0"/>
    <n v="0"/>
  </r>
  <r>
    <s v="EMP0026"/>
    <x v="25"/>
    <x v="5"/>
    <d v="2024-09-23T00:00:00"/>
    <s v="Present"/>
    <x v="20"/>
    <d v="1899-12-30T15:17:00"/>
    <s v="No"/>
    <n v="6.03"/>
    <n v="0"/>
    <x v="0"/>
    <s v="Yes"/>
    <s v="Yes"/>
    <x v="0"/>
    <n v="0"/>
  </r>
  <r>
    <s v="EMP0027"/>
    <x v="26"/>
    <x v="6"/>
    <d v="2024-09-23T00:00:00"/>
    <s v="Leave"/>
    <x v="13"/>
    <m/>
    <s v="No"/>
    <n v="0"/>
    <n v="0"/>
    <x v="1"/>
    <s v="No"/>
    <s v="No"/>
    <x v="0"/>
    <n v="1"/>
  </r>
  <r>
    <s v="EMP0028"/>
    <x v="27"/>
    <x v="7"/>
    <d v="2024-09-23T00:00:00"/>
    <s v="Leave"/>
    <x v="13"/>
    <m/>
    <s v="No"/>
    <n v="0"/>
    <n v="0"/>
    <x v="2"/>
    <s v="No"/>
    <s v="No"/>
    <x v="0"/>
    <n v="1"/>
  </r>
  <r>
    <s v="EMP0029"/>
    <x v="28"/>
    <x v="4"/>
    <d v="2024-09-23T00:00:00"/>
    <s v="Present"/>
    <x v="24"/>
    <d v="1899-12-30T17:47:00"/>
    <s v="No"/>
    <n v="8.6300000000000008"/>
    <n v="0"/>
    <x v="0"/>
    <s v="No"/>
    <s v="No"/>
    <x v="0"/>
    <n v="0"/>
  </r>
  <r>
    <s v="EMP0030"/>
    <x v="29"/>
    <x v="6"/>
    <d v="2024-09-23T00:00:00"/>
    <s v="Absent"/>
    <x v="13"/>
    <m/>
    <s v="No"/>
    <n v="0"/>
    <n v="0"/>
    <x v="0"/>
    <s v="No"/>
    <s v="No"/>
    <x v="0"/>
    <n v="0"/>
  </r>
  <r>
    <s v="EMP0031"/>
    <x v="30"/>
    <x v="0"/>
    <d v="2024-09-23T00:00:00"/>
    <s v="Present"/>
    <x v="30"/>
    <d v="1899-12-30T17:48:00"/>
    <s v="Yes"/>
    <n v="8.5299999999999994"/>
    <n v="0"/>
    <x v="0"/>
    <s v="No"/>
    <s v="No"/>
    <x v="0"/>
    <n v="0"/>
  </r>
  <r>
    <s v="EMP0032"/>
    <x v="31"/>
    <x v="4"/>
    <d v="2024-09-23T00:00:00"/>
    <s v="Present"/>
    <x v="10"/>
    <d v="1899-12-30T14:51:00"/>
    <s v="No"/>
    <n v="5.53"/>
    <n v="0"/>
    <x v="0"/>
    <s v="Yes"/>
    <s v="No"/>
    <x v="0"/>
    <n v="0"/>
  </r>
  <r>
    <s v="EMP0033"/>
    <x v="32"/>
    <x v="4"/>
    <d v="2024-09-23T00:00:00"/>
    <s v="Present"/>
    <x v="32"/>
    <d v="1899-12-30T17:33:00"/>
    <s v="No"/>
    <n v="8.58"/>
    <n v="0"/>
    <x v="0"/>
    <s v="No"/>
    <s v="No"/>
    <x v="0"/>
    <n v="0"/>
  </r>
  <r>
    <s v="EMP0034"/>
    <x v="33"/>
    <x v="0"/>
    <d v="2024-09-23T00:00:00"/>
    <s v="Present"/>
    <x v="51"/>
    <d v="1899-12-30T18:00:00"/>
    <s v="No"/>
    <n v="9.1199999999999992"/>
    <n v="0.12"/>
    <x v="0"/>
    <s v="No"/>
    <s v="No"/>
    <x v="0"/>
    <n v="0"/>
  </r>
  <r>
    <s v="EMP0035"/>
    <x v="34"/>
    <x v="2"/>
    <d v="2024-09-23T00:00:00"/>
    <s v="Present"/>
    <x v="26"/>
    <d v="1899-12-30T17:33:00"/>
    <s v="No"/>
    <n v="8.4700000000000006"/>
    <n v="0"/>
    <x v="0"/>
    <s v="No"/>
    <s v="No"/>
    <x v="0"/>
    <n v="0"/>
  </r>
  <r>
    <s v="EMP0036"/>
    <x v="35"/>
    <x v="1"/>
    <d v="2024-09-23T00:00:00"/>
    <s v="Present"/>
    <x v="10"/>
    <d v="1899-12-30T18:20:00"/>
    <s v="No"/>
    <n v="9.02"/>
    <n v="0.02"/>
    <x v="0"/>
    <s v="No"/>
    <s v="No"/>
    <x v="0"/>
    <n v="0"/>
  </r>
  <r>
    <s v="EMP0037"/>
    <x v="36"/>
    <x v="3"/>
    <d v="2024-09-23T00:00:00"/>
    <s v="Leave"/>
    <x v="13"/>
    <m/>
    <s v="No"/>
    <n v="0"/>
    <n v="0"/>
    <x v="4"/>
    <s v="No"/>
    <s v="No"/>
    <x v="0"/>
    <n v="1"/>
  </r>
  <r>
    <s v="EMP0038"/>
    <x v="37"/>
    <x v="7"/>
    <d v="2024-09-23T00:00:00"/>
    <s v="Present"/>
    <x v="42"/>
    <d v="1899-12-30T18:05:00"/>
    <s v="No"/>
    <n v="8.9"/>
    <n v="0"/>
    <x v="0"/>
    <s v="No"/>
    <s v="No"/>
    <x v="0"/>
    <n v="0"/>
  </r>
  <r>
    <s v="EMP0039"/>
    <x v="38"/>
    <x v="6"/>
    <d v="2024-09-23T00:00:00"/>
    <s v="Present"/>
    <x v="27"/>
    <d v="1899-12-30T17:44:00"/>
    <s v="No"/>
    <n v="8.6999999999999993"/>
    <n v="0"/>
    <x v="0"/>
    <s v="No"/>
    <s v="No"/>
    <x v="0"/>
    <n v="0"/>
  </r>
  <r>
    <s v="EMP0040"/>
    <x v="39"/>
    <x v="2"/>
    <d v="2024-09-23T00:00:00"/>
    <s v="Present"/>
    <x v="26"/>
    <d v="1899-12-30T17:32:00"/>
    <s v="No"/>
    <n v="8.4499999999999993"/>
    <n v="0"/>
    <x v="0"/>
    <s v="No"/>
    <s v="No"/>
    <x v="0"/>
    <n v="0"/>
  </r>
  <r>
    <s v="EMP0041"/>
    <x v="40"/>
    <x v="7"/>
    <d v="2024-09-23T00:00:00"/>
    <s v="Present"/>
    <x v="40"/>
    <d v="1899-12-30T18:17:00"/>
    <s v="Yes"/>
    <n v="8.8000000000000007"/>
    <n v="0"/>
    <x v="0"/>
    <s v="No"/>
    <s v="No"/>
    <x v="0"/>
    <n v="0"/>
  </r>
  <r>
    <s v="EMP0042"/>
    <x v="41"/>
    <x v="7"/>
    <d v="2024-09-23T00:00:00"/>
    <s v="Present"/>
    <x v="21"/>
    <d v="1899-12-30T14:43:00"/>
    <s v="No"/>
    <n v="5.5"/>
    <n v="0"/>
    <x v="0"/>
    <s v="Yes"/>
    <s v="No"/>
    <x v="0"/>
    <n v="0"/>
  </r>
  <r>
    <s v="EMP0043"/>
    <x v="42"/>
    <x v="7"/>
    <d v="2024-09-23T00:00:00"/>
    <s v="Present"/>
    <x v="3"/>
    <d v="1899-12-30T18:05:00"/>
    <s v="No"/>
    <n v="9.27"/>
    <n v="0"/>
    <x v="0"/>
    <s v="No"/>
    <s v="No"/>
    <x v="0"/>
    <n v="0"/>
  </r>
  <r>
    <s v="EMP0044"/>
    <x v="43"/>
    <x v="1"/>
    <d v="2024-09-23T00:00:00"/>
    <s v="Present"/>
    <x v="9"/>
    <d v="1899-12-30T17:36:00"/>
    <s v="No"/>
    <n v="8.32"/>
    <n v="0"/>
    <x v="0"/>
    <s v="No"/>
    <s v="No"/>
    <x v="0"/>
    <n v="0"/>
  </r>
  <r>
    <s v="EMP0045"/>
    <x v="44"/>
    <x v="4"/>
    <d v="2024-09-23T00:00:00"/>
    <s v="Absent"/>
    <x v="13"/>
    <m/>
    <s v="No"/>
    <n v="0"/>
    <n v="0"/>
    <x v="0"/>
    <s v="No"/>
    <s v="No"/>
    <x v="0"/>
    <n v="0"/>
  </r>
  <r>
    <s v="EMP0046"/>
    <x v="45"/>
    <x v="0"/>
    <d v="2024-09-23T00:00:00"/>
    <s v="Leave"/>
    <x v="13"/>
    <m/>
    <s v="No"/>
    <n v="0"/>
    <n v="0"/>
    <x v="1"/>
    <s v="No"/>
    <s v="No"/>
    <x v="0"/>
    <n v="1"/>
  </r>
  <r>
    <s v="EMP0047"/>
    <x v="46"/>
    <x v="2"/>
    <d v="2024-09-23T00:00:00"/>
    <s v="Leave"/>
    <x v="13"/>
    <m/>
    <s v="No"/>
    <n v="0"/>
    <n v="0"/>
    <x v="1"/>
    <s v="No"/>
    <s v="No"/>
    <x v="0"/>
    <n v="1"/>
  </r>
  <r>
    <s v="EMP0048"/>
    <x v="47"/>
    <x v="4"/>
    <d v="2024-09-23T00:00:00"/>
    <s v="Present"/>
    <x v="27"/>
    <d v="1899-12-30T17:42:00"/>
    <s v="No"/>
    <n v="8.67"/>
    <n v="0"/>
    <x v="0"/>
    <s v="No"/>
    <s v="No"/>
    <x v="0"/>
    <n v="0"/>
  </r>
  <r>
    <s v="EMP0049"/>
    <x v="48"/>
    <x v="2"/>
    <d v="2024-09-23T00:00:00"/>
    <s v="Present"/>
    <x v="3"/>
    <d v="1899-12-30T17:53:00"/>
    <s v="No"/>
    <n v="9.07"/>
    <n v="0"/>
    <x v="0"/>
    <s v="No"/>
    <s v="No"/>
    <x v="0"/>
    <n v="0"/>
  </r>
  <r>
    <s v="EMP0050"/>
    <x v="49"/>
    <x v="3"/>
    <d v="2024-09-23T00:00:00"/>
    <s v="Leave"/>
    <x v="13"/>
    <m/>
    <s v="No"/>
    <n v="0"/>
    <n v="0"/>
    <x v="2"/>
    <s v="No"/>
    <s v="No"/>
    <x v="0"/>
    <n v="1"/>
  </r>
  <r>
    <s v="EMP0051"/>
    <x v="50"/>
    <x v="5"/>
    <d v="2024-09-23T00:00:00"/>
    <s v="Present"/>
    <x v="15"/>
    <d v="1899-12-30T17:36:00"/>
    <s v="No"/>
    <n v="8.8800000000000008"/>
    <n v="0"/>
    <x v="0"/>
    <s v="No"/>
    <s v="No"/>
    <x v="0"/>
    <n v="0"/>
  </r>
  <r>
    <s v="EMP0052"/>
    <x v="51"/>
    <x v="6"/>
    <d v="2024-09-23T00:00:00"/>
    <s v="Present"/>
    <x v="0"/>
    <d v="1899-12-30T17:59:00"/>
    <s v="No"/>
    <n v="8.92"/>
    <n v="0"/>
    <x v="0"/>
    <s v="No"/>
    <s v="No"/>
    <x v="0"/>
    <n v="0"/>
  </r>
  <r>
    <s v="EMP0053"/>
    <x v="52"/>
    <x v="4"/>
    <d v="2024-09-23T00:00:00"/>
    <s v="Present"/>
    <x v="68"/>
    <d v="1899-12-30T18:17:00"/>
    <s v="Yes"/>
    <n v="8.6999999999999993"/>
    <n v="0"/>
    <x v="0"/>
    <s v="No"/>
    <s v="No"/>
    <x v="0"/>
    <n v="0"/>
  </r>
  <r>
    <s v="EMP0054"/>
    <x v="53"/>
    <x v="5"/>
    <d v="2024-09-23T00:00:00"/>
    <s v="Present"/>
    <x v="14"/>
    <d v="1899-12-30T18:02:00"/>
    <s v="No"/>
    <n v="9.1"/>
    <n v="0"/>
    <x v="0"/>
    <s v="No"/>
    <s v="No"/>
    <x v="0"/>
    <n v="0"/>
  </r>
  <r>
    <s v="EMP0055"/>
    <x v="54"/>
    <x v="4"/>
    <d v="2024-09-23T00:00:00"/>
    <s v="Present"/>
    <x v="4"/>
    <d v="1899-12-30T17:57:00"/>
    <s v="No"/>
    <n v="8.7799999999999994"/>
    <n v="0"/>
    <x v="0"/>
    <s v="No"/>
    <s v="No"/>
    <x v="0"/>
    <n v="0"/>
  </r>
  <r>
    <s v="EMP0056"/>
    <x v="55"/>
    <x v="7"/>
    <d v="2024-09-23T00:00:00"/>
    <s v="Present"/>
    <x v="21"/>
    <d v="1899-12-30T17:54:00"/>
    <s v="No"/>
    <n v="8.68"/>
    <n v="0"/>
    <x v="0"/>
    <s v="No"/>
    <s v="No"/>
    <x v="0"/>
    <n v="0"/>
  </r>
  <r>
    <s v="EMP0057"/>
    <x v="56"/>
    <x v="0"/>
    <d v="2024-09-23T00:00:00"/>
    <s v="Present"/>
    <x v="68"/>
    <d v="1899-12-30T17:34:00"/>
    <s v="Yes"/>
    <n v="7.98"/>
    <n v="0"/>
    <x v="0"/>
    <s v="No"/>
    <s v="No"/>
    <x v="0"/>
    <n v="0"/>
  </r>
  <r>
    <s v="EMP0058"/>
    <x v="57"/>
    <x v="0"/>
    <d v="2024-09-23T00:00:00"/>
    <s v="Present"/>
    <x v="19"/>
    <d v="1899-12-30T18:13:00"/>
    <s v="No"/>
    <n v="9.2200000000000006"/>
    <n v="0"/>
    <x v="0"/>
    <s v="No"/>
    <s v="No"/>
    <x v="0"/>
    <n v="0"/>
  </r>
  <r>
    <s v="EMP0059"/>
    <x v="58"/>
    <x v="4"/>
    <d v="2024-09-23T00:00:00"/>
    <s v="Present"/>
    <x v="43"/>
    <d v="1899-12-30T17:58:00"/>
    <s v="No"/>
    <n v="9.18"/>
    <n v="0"/>
    <x v="0"/>
    <s v="No"/>
    <s v="No"/>
    <x v="0"/>
    <n v="0"/>
  </r>
  <r>
    <s v="EMP0060"/>
    <x v="59"/>
    <x v="6"/>
    <d v="2024-09-23T00:00:00"/>
    <s v="Present"/>
    <x v="46"/>
    <d v="1899-12-30T18:20:00"/>
    <s v="No"/>
    <n v="9.58"/>
    <n v="0"/>
    <x v="0"/>
    <s v="No"/>
    <s v="No"/>
    <x v="0"/>
    <n v="0"/>
  </r>
  <r>
    <s v="EMP0061"/>
    <x v="60"/>
    <x v="2"/>
    <d v="2024-09-23T00:00:00"/>
    <s v="Present"/>
    <x v="51"/>
    <d v="1899-12-30T18:12:00"/>
    <s v="No"/>
    <n v="9.32"/>
    <n v="0"/>
    <x v="0"/>
    <s v="No"/>
    <s v="No"/>
    <x v="0"/>
    <n v="0"/>
  </r>
  <r>
    <s v="EMP0062"/>
    <x v="61"/>
    <x v="7"/>
    <d v="2024-09-23T00:00:00"/>
    <s v="Leave"/>
    <x v="13"/>
    <m/>
    <s v="No"/>
    <n v="0"/>
    <n v="0"/>
    <x v="2"/>
    <s v="No"/>
    <s v="No"/>
    <x v="0"/>
    <n v="1"/>
  </r>
  <r>
    <s v="EMP0063"/>
    <x v="62"/>
    <x v="3"/>
    <d v="2024-09-23T00:00:00"/>
    <s v="Present"/>
    <x v="43"/>
    <d v="1899-12-30T18:23:00"/>
    <s v="No"/>
    <n v="9.6"/>
    <n v="0.6"/>
    <x v="0"/>
    <s v="No"/>
    <s v="No"/>
    <x v="0"/>
    <n v="0"/>
  </r>
  <r>
    <s v="EMP0064"/>
    <x v="63"/>
    <x v="0"/>
    <d v="2024-09-23T00:00:00"/>
    <s v="Present"/>
    <x v="41"/>
    <d v="1899-12-30T18:27:00"/>
    <s v="No"/>
    <n v="9.25"/>
    <n v="0"/>
    <x v="0"/>
    <s v="No"/>
    <s v="No"/>
    <x v="0"/>
    <n v="0"/>
  </r>
  <r>
    <s v="EMP0065"/>
    <x v="64"/>
    <x v="6"/>
    <d v="2024-09-23T00:00:00"/>
    <s v="Present"/>
    <x v="32"/>
    <d v="1899-12-30T17:51:00"/>
    <s v="No"/>
    <n v="8.8800000000000008"/>
    <n v="0"/>
    <x v="0"/>
    <s v="No"/>
    <s v="No"/>
    <x v="0"/>
    <n v="0"/>
  </r>
  <r>
    <s v="EMP0066"/>
    <x v="65"/>
    <x v="5"/>
    <d v="2024-09-23T00:00:00"/>
    <s v="Present"/>
    <x v="25"/>
    <d v="1899-12-30T17:59:00"/>
    <s v="No"/>
    <n v="8.93"/>
    <n v="0"/>
    <x v="0"/>
    <s v="No"/>
    <s v="No"/>
    <x v="0"/>
    <n v="0"/>
  </r>
  <r>
    <s v="EMP0067"/>
    <x v="66"/>
    <x v="5"/>
    <d v="2024-09-23T00:00:00"/>
    <s v="Present"/>
    <x v="23"/>
    <d v="1899-12-30T18:10:00"/>
    <s v="No"/>
    <n v="9.27"/>
    <n v="0"/>
    <x v="0"/>
    <s v="No"/>
    <s v="No"/>
    <x v="0"/>
    <n v="0"/>
  </r>
  <r>
    <s v="EMP0068"/>
    <x v="67"/>
    <x v="7"/>
    <d v="2024-09-23T00:00:00"/>
    <s v="Present"/>
    <x v="10"/>
    <d v="1899-12-30T18:16:00"/>
    <s v="No"/>
    <n v="8.9499999999999993"/>
    <n v="0"/>
    <x v="0"/>
    <s v="No"/>
    <s v="No"/>
    <x v="0"/>
    <n v="0"/>
  </r>
  <r>
    <s v="EMP0069"/>
    <x v="68"/>
    <x v="6"/>
    <d v="2024-09-23T00:00:00"/>
    <s v="Present"/>
    <x v="30"/>
    <d v="1899-12-30T17:48:00"/>
    <s v="No"/>
    <n v="8.5299999999999994"/>
    <n v="0"/>
    <x v="0"/>
    <s v="No"/>
    <s v="No"/>
    <x v="0"/>
    <n v="0"/>
  </r>
  <r>
    <s v="EMP0070"/>
    <x v="69"/>
    <x v="3"/>
    <d v="2024-09-23T00:00:00"/>
    <s v="Leave"/>
    <x v="13"/>
    <m/>
    <s v="No"/>
    <n v="0"/>
    <n v="0"/>
    <x v="4"/>
    <s v="No"/>
    <s v="No"/>
    <x v="0"/>
    <n v="1"/>
  </r>
  <r>
    <s v="EMP0071"/>
    <x v="70"/>
    <x v="2"/>
    <d v="2024-09-23T00:00:00"/>
    <s v="Present"/>
    <x v="19"/>
    <d v="1899-12-30T18:12:00"/>
    <s v="Yes"/>
    <n v="9.1999999999999993"/>
    <n v="0.2"/>
    <x v="0"/>
    <s v="No"/>
    <s v="Yes"/>
    <x v="0"/>
    <n v="0"/>
  </r>
  <r>
    <s v="EMP0072"/>
    <x v="71"/>
    <x v="1"/>
    <d v="2024-09-23T00:00:00"/>
    <s v="Present"/>
    <x v="10"/>
    <d v="1899-12-30T17:33:00"/>
    <s v="No"/>
    <n v="8.23"/>
    <n v="0"/>
    <x v="0"/>
    <s v="No"/>
    <s v="No"/>
    <x v="0"/>
    <n v="0"/>
  </r>
  <r>
    <s v="EMP0073"/>
    <x v="72"/>
    <x v="6"/>
    <d v="2024-09-23T00:00:00"/>
    <s v="Present"/>
    <x v="25"/>
    <d v="1899-12-30T18:19:00"/>
    <s v="No"/>
    <n v="9.27"/>
    <n v="0"/>
    <x v="0"/>
    <s v="No"/>
    <s v="No"/>
    <x v="0"/>
    <n v="0"/>
  </r>
  <r>
    <s v="EMP0074"/>
    <x v="73"/>
    <x v="1"/>
    <d v="2024-09-23T00:00:00"/>
    <s v="Present"/>
    <x v="49"/>
    <d v="1899-12-30T17:49:00"/>
    <s v="No"/>
    <n v="8.8000000000000007"/>
    <n v="0"/>
    <x v="0"/>
    <s v="No"/>
    <s v="No"/>
    <x v="0"/>
    <n v="0"/>
  </r>
  <r>
    <s v="EMP0075"/>
    <x v="74"/>
    <x v="2"/>
    <d v="2024-09-23T00:00:00"/>
    <s v="Present"/>
    <x v="23"/>
    <d v="1899-12-30T15:09:00"/>
    <s v="No"/>
    <n v="6.25"/>
    <n v="0"/>
    <x v="0"/>
    <s v="Yes"/>
    <s v="No"/>
    <x v="0"/>
    <n v="0"/>
  </r>
  <r>
    <s v="EMP0001"/>
    <x v="0"/>
    <x v="0"/>
    <d v="2024-09-24T00:00:00"/>
    <s v="Present"/>
    <x v="29"/>
    <d v="1899-12-30T14:56:00"/>
    <s v="No"/>
    <n v="6.07"/>
    <n v="0"/>
    <x v="0"/>
    <s v="Yes"/>
    <s v="Yes"/>
    <x v="1"/>
    <n v="0"/>
  </r>
  <r>
    <s v="EMP0002"/>
    <x v="1"/>
    <x v="1"/>
    <d v="2024-09-24T00:00:00"/>
    <s v="Present"/>
    <x v="60"/>
    <d v="1899-12-30T17:53:00"/>
    <s v="Yes"/>
    <n v="7.93"/>
    <n v="0"/>
    <x v="0"/>
    <s v="No"/>
    <s v="Yes"/>
    <x v="1"/>
    <n v="0"/>
  </r>
  <r>
    <s v="EMP0003"/>
    <x v="2"/>
    <x v="2"/>
    <d v="2024-09-24T00:00:00"/>
    <s v="Present"/>
    <x v="0"/>
    <d v="1899-12-30T18:05:00"/>
    <s v="No"/>
    <n v="9.02"/>
    <n v="0"/>
    <x v="0"/>
    <s v="No"/>
    <s v="No"/>
    <x v="1"/>
    <n v="0"/>
  </r>
  <r>
    <s v="EMP0004"/>
    <x v="3"/>
    <x v="3"/>
    <d v="2024-09-24T00:00:00"/>
    <s v="Present"/>
    <x v="4"/>
    <d v="1899-12-30T17:55:00"/>
    <s v="No"/>
    <n v="8.75"/>
    <n v="0"/>
    <x v="0"/>
    <s v="No"/>
    <s v="No"/>
    <x v="1"/>
    <n v="0"/>
  </r>
  <r>
    <s v="EMP0005"/>
    <x v="4"/>
    <x v="3"/>
    <d v="2024-09-24T00:00:00"/>
    <s v="Present"/>
    <x v="46"/>
    <d v="1899-12-30T17:35:00"/>
    <s v="No"/>
    <n v="8.83"/>
    <n v="0"/>
    <x v="0"/>
    <s v="No"/>
    <s v="No"/>
    <x v="1"/>
    <n v="0"/>
  </r>
  <r>
    <s v="EMP0006"/>
    <x v="5"/>
    <x v="4"/>
    <d v="2024-09-24T00:00:00"/>
    <s v="Present"/>
    <x v="32"/>
    <d v="1899-12-30T17:36:00"/>
    <s v="No"/>
    <n v="8.6300000000000008"/>
    <n v="0"/>
    <x v="0"/>
    <s v="No"/>
    <s v="No"/>
    <x v="1"/>
    <n v="0"/>
  </r>
  <r>
    <s v="EMP0007"/>
    <x v="6"/>
    <x v="5"/>
    <d v="2024-09-24T00:00:00"/>
    <s v="Present"/>
    <x v="63"/>
    <d v="1899-12-30T18:26:00"/>
    <s v="Yes"/>
    <n v="8.92"/>
    <n v="0"/>
    <x v="0"/>
    <s v="No"/>
    <s v="No"/>
    <x v="1"/>
    <n v="0"/>
  </r>
  <r>
    <s v="EMP0008"/>
    <x v="7"/>
    <x v="5"/>
    <d v="2024-09-24T00:00:00"/>
    <s v="Present"/>
    <x v="1"/>
    <d v="1899-12-30T14:41:00"/>
    <s v="No"/>
    <n v="5.95"/>
    <n v="0"/>
    <x v="0"/>
    <s v="Yes"/>
    <s v="No"/>
    <x v="1"/>
    <n v="0"/>
  </r>
  <r>
    <s v="EMP0009"/>
    <x v="8"/>
    <x v="4"/>
    <d v="2024-09-24T00:00:00"/>
    <s v="Present"/>
    <x v="29"/>
    <d v="1899-12-30T17:31:00"/>
    <s v="No"/>
    <n v="8.65"/>
    <n v="0"/>
    <x v="0"/>
    <s v="No"/>
    <s v="No"/>
    <x v="1"/>
    <n v="0"/>
  </r>
  <r>
    <s v="EMP0010"/>
    <x v="9"/>
    <x v="4"/>
    <d v="2024-09-24T00:00:00"/>
    <s v="Present"/>
    <x v="0"/>
    <d v="1899-12-30T15:13:00"/>
    <s v="No"/>
    <n v="6.15"/>
    <n v="0"/>
    <x v="0"/>
    <s v="Yes"/>
    <s v="Yes"/>
    <x v="1"/>
    <n v="0"/>
  </r>
  <r>
    <s v="EMP0011"/>
    <x v="10"/>
    <x v="0"/>
    <d v="2024-09-24T00:00:00"/>
    <s v="Absent"/>
    <x v="13"/>
    <m/>
    <s v="No"/>
    <n v="0"/>
    <n v="0"/>
    <x v="0"/>
    <s v="No"/>
    <s v="Yes"/>
    <x v="1"/>
    <n v="0"/>
  </r>
  <r>
    <s v="EMP0012"/>
    <x v="11"/>
    <x v="6"/>
    <d v="2024-09-24T00:00:00"/>
    <s v="Present"/>
    <x v="51"/>
    <d v="1899-12-30T17:57:00"/>
    <s v="No"/>
    <n v="9.07"/>
    <n v="7.0000000000000007E-2"/>
    <x v="0"/>
    <s v="No"/>
    <s v="No"/>
    <x v="1"/>
    <n v="0"/>
  </r>
  <r>
    <s v="EMP0013"/>
    <x v="12"/>
    <x v="7"/>
    <d v="2024-09-24T00:00:00"/>
    <s v="Present"/>
    <x v="28"/>
    <d v="1899-12-30T18:24:00"/>
    <s v="No"/>
    <n v="9.2799999999999994"/>
    <n v="0"/>
    <x v="0"/>
    <s v="No"/>
    <s v="No"/>
    <x v="1"/>
    <n v="0"/>
  </r>
  <r>
    <s v="EMP0014"/>
    <x v="13"/>
    <x v="2"/>
    <d v="2024-09-24T00:00:00"/>
    <s v="Present"/>
    <x v="33"/>
    <d v="1899-12-30T17:53:00"/>
    <s v="No"/>
    <n v="9.2200000000000006"/>
    <n v="0"/>
    <x v="0"/>
    <s v="No"/>
    <s v="No"/>
    <x v="1"/>
    <n v="0"/>
  </r>
  <r>
    <s v="EMP0015"/>
    <x v="14"/>
    <x v="5"/>
    <d v="2024-09-24T00:00:00"/>
    <s v="Present"/>
    <x v="19"/>
    <d v="1899-12-30T18:01:00"/>
    <s v="No"/>
    <n v="9.02"/>
    <n v="0.02"/>
    <x v="0"/>
    <s v="No"/>
    <s v="No"/>
    <x v="1"/>
    <n v="0"/>
  </r>
  <r>
    <s v="EMP0016"/>
    <x v="15"/>
    <x v="7"/>
    <d v="2024-09-24T00:00:00"/>
    <s v="Present"/>
    <x v="47"/>
    <d v="1899-12-30T18:25:00"/>
    <s v="No"/>
    <n v="9.65"/>
    <n v="0"/>
    <x v="0"/>
    <s v="No"/>
    <s v="No"/>
    <x v="1"/>
    <n v="0"/>
  </r>
  <r>
    <s v="EMP0017"/>
    <x v="16"/>
    <x v="2"/>
    <d v="2024-09-24T00:00:00"/>
    <s v="Present"/>
    <x v="43"/>
    <d v="1899-12-30T14:47:00"/>
    <s v="No"/>
    <n v="6"/>
    <n v="0"/>
    <x v="0"/>
    <s v="Yes"/>
    <s v="No"/>
    <x v="1"/>
    <n v="0"/>
  </r>
  <r>
    <s v="EMP0018"/>
    <x v="17"/>
    <x v="5"/>
    <d v="2024-09-24T00:00:00"/>
    <s v="Leave"/>
    <x v="13"/>
    <m/>
    <s v="No"/>
    <n v="0"/>
    <n v="0"/>
    <x v="4"/>
    <s v="No"/>
    <s v="No"/>
    <x v="1"/>
    <n v="1"/>
  </r>
  <r>
    <s v="EMP0019"/>
    <x v="18"/>
    <x v="1"/>
    <d v="2024-09-24T00:00:00"/>
    <s v="Present"/>
    <x v="39"/>
    <d v="1899-12-30T17:47:00"/>
    <s v="No"/>
    <n v="9.08"/>
    <n v="0"/>
    <x v="0"/>
    <s v="No"/>
    <s v="No"/>
    <x v="1"/>
    <n v="0"/>
  </r>
  <r>
    <s v="EMP0020"/>
    <x v="19"/>
    <x v="0"/>
    <d v="2024-09-24T00:00:00"/>
    <s v="Present"/>
    <x v="7"/>
    <d v="1899-12-30T17:35:00"/>
    <s v="No"/>
    <n v="8.9"/>
    <n v="0"/>
    <x v="0"/>
    <s v="No"/>
    <s v="No"/>
    <x v="1"/>
    <n v="0"/>
  </r>
  <r>
    <s v="EMP0021"/>
    <x v="20"/>
    <x v="5"/>
    <d v="2024-09-24T00:00:00"/>
    <s v="Present"/>
    <x v="26"/>
    <d v="1899-12-30T18:06:00"/>
    <s v="No"/>
    <n v="9.02"/>
    <n v="0.02"/>
    <x v="0"/>
    <s v="No"/>
    <s v="No"/>
    <x v="1"/>
    <n v="0"/>
  </r>
  <r>
    <s v="EMP0022"/>
    <x v="21"/>
    <x v="3"/>
    <d v="2024-09-24T00:00:00"/>
    <s v="Present"/>
    <x v="47"/>
    <d v="1899-12-30T17:30:00"/>
    <s v="No"/>
    <n v="8.73"/>
    <n v="0"/>
    <x v="0"/>
    <s v="No"/>
    <s v="No"/>
    <x v="1"/>
    <n v="0"/>
  </r>
  <r>
    <s v="EMP0023"/>
    <x v="22"/>
    <x v="4"/>
    <d v="2024-09-24T00:00:00"/>
    <s v="Present"/>
    <x v="22"/>
    <d v="1899-12-30T18:20:00"/>
    <s v="No"/>
    <n v="9.1999999999999993"/>
    <n v="0"/>
    <x v="0"/>
    <s v="No"/>
    <s v="No"/>
    <x v="1"/>
    <n v="0"/>
  </r>
  <r>
    <s v="EMP0024"/>
    <x v="23"/>
    <x v="1"/>
    <d v="2024-09-24T00:00:00"/>
    <s v="Present"/>
    <x v="46"/>
    <d v="1899-12-30T18:10:00"/>
    <s v="No"/>
    <n v="9.42"/>
    <n v="0"/>
    <x v="0"/>
    <s v="No"/>
    <s v="No"/>
    <x v="1"/>
    <n v="0"/>
  </r>
  <r>
    <s v="EMP0025"/>
    <x v="24"/>
    <x v="6"/>
    <d v="2024-09-24T00:00:00"/>
    <s v="Present"/>
    <x v="4"/>
    <d v="1899-12-30T17:36:00"/>
    <s v="No"/>
    <n v="8.43"/>
    <n v="0"/>
    <x v="0"/>
    <s v="No"/>
    <s v="No"/>
    <x v="1"/>
    <n v="0"/>
  </r>
  <r>
    <s v="EMP0026"/>
    <x v="25"/>
    <x v="5"/>
    <d v="2024-09-24T00:00:00"/>
    <s v="Present"/>
    <x v="38"/>
    <d v="1899-12-30T18:02:00"/>
    <s v="No"/>
    <n v="8.93"/>
    <n v="0"/>
    <x v="0"/>
    <s v="No"/>
    <s v="No"/>
    <x v="1"/>
    <n v="0"/>
  </r>
  <r>
    <s v="EMP0027"/>
    <x v="26"/>
    <x v="6"/>
    <d v="2024-09-24T00:00:00"/>
    <s v="Present"/>
    <x v="24"/>
    <d v="1899-12-30T18:17:00"/>
    <s v="No"/>
    <n v="9.1300000000000008"/>
    <n v="0.13"/>
    <x v="0"/>
    <s v="No"/>
    <s v="No"/>
    <x v="1"/>
    <n v="0"/>
  </r>
  <r>
    <s v="EMP0028"/>
    <x v="27"/>
    <x v="7"/>
    <d v="2024-09-24T00:00:00"/>
    <s v="Present"/>
    <x v="34"/>
    <d v="1899-12-30T18:08:00"/>
    <s v="Yes"/>
    <n v="8.73"/>
    <n v="0"/>
    <x v="0"/>
    <s v="No"/>
    <s v="No"/>
    <x v="1"/>
    <n v="0"/>
  </r>
  <r>
    <s v="EMP0029"/>
    <x v="28"/>
    <x v="4"/>
    <d v="2024-09-24T00:00:00"/>
    <s v="Present"/>
    <x v="28"/>
    <d v="1899-12-30T18:09:00"/>
    <s v="No"/>
    <n v="9.0299999999999994"/>
    <n v="0.03"/>
    <x v="0"/>
    <s v="No"/>
    <s v="No"/>
    <x v="1"/>
    <n v="0"/>
  </r>
  <r>
    <s v="EMP0030"/>
    <x v="29"/>
    <x v="6"/>
    <d v="2024-09-24T00:00:00"/>
    <s v="Present"/>
    <x v="47"/>
    <d v="1899-12-30T18:18:00"/>
    <s v="No"/>
    <n v="9.5299999999999994"/>
    <n v="0"/>
    <x v="0"/>
    <s v="No"/>
    <s v="No"/>
    <x v="1"/>
    <n v="0"/>
  </r>
  <r>
    <s v="EMP0031"/>
    <x v="30"/>
    <x v="0"/>
    <d v="2024-09-24T00:00:00"/>
    <s v="Present"/>
    <x v="42"/>
    <d v="1899-12-30T14:58:00"/>
    <s v="No"/>
    <n v="5.78"/>
    <n v="0"/>
    <x v="0"/>
    <s v="Yes"/>
    <s v="No"/>
    <x v="1"/>
    <n v="0"/>
  </r>
  <r>
    <s v="EMP0032"/>
    <x v="31"/>
    <x v="4"/>
    <d v="2024-09-24T00:00:00"/>
    <s v="Present"/>
    <x v="25"/>
    <d v="1899-12-30T18:20:00"/>
    <s v="No"/>
    <n v="9.2799999999999994"/>
    <n v="0"/>
    <x v="0"/>
    <s v="No"/>
    <s v="No"/>
    <x v="1"/>
    <n v="0"/>
  </r>
  <r>
    <s v="EMP0033"/>
    <x v="32"/>
    <x v="4"/>
    <d v="2024-09-24T00:00:00"/>
    <s v="Present"/>
    <x v="25"/>
    <d v="1899-12-30T14:49:00"/>
    <s v="No"/>
    <n v="5.77"/>
    <n v="0"/>
    <x v="0"/>
    <s v="Yes"/>
    <s v="Yes"/>
    <x v="1"/>
    <n v="0"/>
  </r>
  <r>
    <s v="EMP0034"/>
    <x v="33"/>
    <x v="0"/>
    <d v="2024-09-24T00:00:00"/>
    <s v="Leave"/>
    <x v="13"/>
    <m/>
    <s v="No"/>
    <n v="0"/>
    <n v="0"/>
    <x v="4"/>
    <s v="No"/>
    <s v="No"/>
    <x v="1"/>
    <n v="1"/>
  </r>
  <r>
    <s v="EMP0035"/>
    <x v="34"/>
    <x v="2"/>
    <d v="2024-09-24T00:00:00"/>
    <s v="Present"/>
    <x v="4"/>
    <d v="1899-12-30T17:43:00"/>
    <s v="No"/>
    <n v="8.5500000000000007"/>
    <n v="0"/>
    <x v="0"/>
    <s v="No"/>
    <s v="No"/>
    <x v="1"/>
    <n v="0"/>
  </r>
  <r>
    <s v="EMP0036"/>
    <x v="35"/>
    <x v="1"/>
    <d v="2024-09-24T00:00:00"/>
    <s v="Present"/>
    <x v="47"/>
    <d v="1899-12-30T14:48:00"/>
    <s v="No"/>
    <n v="6.03"/>
    <n v="0"/>
    <x v="0"/>
    <s v="Yes"/>
    <s v="No"/>
    <x v="1"/>
    <n v="0"/>
  </r>
  <r>
    <s v="EMP0037"/>
    <x v="36"/>
    <x v="3"/>
    <d v="2024-09-24T00:00:00"/>
    <s v="Present"/>
    <x v="20"/>
    <d v="1899-12-30T17:51:00"/>
    <s v="No"/>
    <n v="8.6"/>
    <n v="0"/>
    <x v="0"/>
    <s v="No"/>
    <s v="No"/>
    <x v="1"/>
    <n v="0"/>
  </r>
  <r>
    <s v="EMP0038"/>
    <x v="37"/>
    <x v="7"/>
    <d v="2024-09-24T00:00:00"/>
    <s v="Present"/>
    <x v="10"/>
    <d v="1899-12-30T18:29:00"/>
    <s v="No"/>
    <n v="9.17"/>
    <n v="0.17"/>
    <x v="0"/>
    <s v="No"/>
    <s v="No"/>
    <x v="1"/>
    <n v="0"/>
  </r>
  <r>
    <s v="EMP0039"/>
    <x v="38"/>
    <x v="6"/>
    <d v="2024-09-24T00:00:00"/>
    <s v="Present"/>
    <x v="49"/>
    <d v="1899-12-30T18:17:00"/>
    <s v="No"/>
    <n v="9.27"/>
    <n v="0"/>
    <x v="0"/>
    <s v="No"/>
    <s v="No"/>
    <x v="1"/>
    <n v="0"/>
  </r>
  <r>
    <s v="EMP0040"/>
    <x v="39"/>
    <x v="2"/>
    <d v="2024-09-24T00:00:00"/>
    <s v="Present"/>
    <x v="42"/>
    <d v="1899-12-30T18:13:00"/>
    <s v="No"/>
    <n v="9.0299999999999994"/>
    <n v="0.03"/>
    <x v="0"/>
    <s v="No"/>
    <s v="No"/>
    <x v="1"/>
    <n v="0"/>
  </r>
  <r>
    <s v="EMP0041"/>
    <x v="40"/>
    <x v="7"/>
    <d v="2024-09-24T00:00:00"/>
    <s v="Leave"/>
    <x v="13"/>
    <m/>
    <s v="No"/>
    <n v="0"/>
    <n v="0"/>
    <x v="2"/>
    <s v="No"/>
    <s v="No"/>
    <x v="1"/>
    <n v="1"/>
  </r>
  <r>
    <s v="EMP0042"/>
    <x v="41"/>
    <x v="7"/>
    <d v="2024-09-24T00:00:00"/>
    <s v="Present"/>
    <x v="18"/>
    <d v="1899-12-30T17:38:00"/>
    <s v="No"/>
    <n v="8.7200000000000006"/>
    <n v="0"/>
    <x v="0"/>
    <s v="No"/>
    <s v="No"/>
    <x v="1"/>
    <n v="0"/>
  </r>
  <r>
    <s v="EMP0043"/>
    <x v="42"/>
    <x v="7"/>
    <d v="2024-09-24T00:00:00"/>
    <s v="Leave"/>
    <x v="13"/>
    <m/>
    <s v="No"/>
    <n v="0"/>
    <n v="0"/>
    <x v="1"/>
    <s v="No"/>
    <s v="No"/>
    <x v="1"/>
    <n v="1"/>
  </r>
  <r>
    <s v="EMP0044"/>
    <x v="43"/>
    <x v="1"/>
    <d v="2024-09-24T00:00:00"/>
    <s v="Present"/>
    <x v="5"/>
    <d v="1899-12-30T17:58:00"/>
    <s v="No"/>
    <n v="9.1199999999999992"/>
    <n v="0"/>
    <x v="0"/>
    <s v="No"/>
    <s v="No"/>
    <x v="1"/>
    <n v="0"/>
  </r>
  <r>
    <s v="EMP0045"/>
    <x v="44"/>
    <x v="4"/>
    <d v="2024-09-24T00:00:00"/>
    <s v="Present"/>
    <x v="42"/>
    <d v="1899-12-30T18:12:00"/>
    <s v="No"/>
    <n v="9.02"/>
    <n v="0"/>
    <x v="0"/>
    <s v="No"/>
    <s v="No"/>
    <x v="1"/>
    <n v="0"/>
  </r>
  <r>
    <s v="EMP0046"/>
    <x v="45"/>
    <x v="0"/>
    <d v="2024-09-24T00:00:00"/>
    <s v="Leave"/>
    <x v="13"/>
    <m/>
    <s v="No"/>
    <n v="0"/>
    <n v="0"/>
    <x v="1"/>
    <s v="No"/>
    <s v="No"/>
    <x v="1"/>
    <n v="1"/>
  </r>
  <r>
    <s v="EMP0047"/>
    <x v="46"/>
    <x v="2"/>
    <d v="2024-09-24T00:00:00"/>
    <s v="Present"/>
    <x v="22"/>
    <d v="1899-12-30T18:26:00"/>
    <s v="No"/>
    <n v="9.3000000000000007"/>
    <n v="0"/>
    <x v="0"/>
    <s v="No"/>
    <s v="No"/>
    <x v="1"/>
    <n v="0"/>
  </r>
  <r>
    <s v="EMP0048"/>
    <x v="47"/>
    <x v="4"/>
    <d v="2024-09-24T00:00:00"/>
    <s v="Present"/>
    <x v="0"/>
    <d v="1899-12-30T18:21:00"/>
    <s v="No"/>
    <n v="9.2799999999999994"/>
    <n v="0.28000000000000003"/>
    <x v="0"/>
    <s v="No"/>
    <s v="No"/>
    <x v="1"/>
    <n v="0"/>
  </r>
  <r>
    <s v="EMP0049"/>
    <x v="48"/>
    <x v="2"/>
    <d v="2024-09-24T00:00:00"/>
    <s v="Present"/>
    <x v="29"/>
    <d v="1899-12-30T14:49:00"/>
    <s v="No"/>
    <n v="5.95"/>
    <n v="0"/>
    <x v="0"/>
    <s v="Yes"/>
    <s v="No"/>
    <x v="1"/>
    <n v="0"/>
  </r>
  <r>
    <s v="EMP0050"/>
    <x v="49"/>
    <x v="3"/>
    <d v="2024-09-24T00:00:00"/>
    <s v="Present"/>
    <x v="8"/>
    <d v="1899-12-30T18:01:00"/>
    <s v="No"/>
    <n v="9.0299999999999994"/>
    <n v="0.03"/>
    <x v="0"/>
    <s v="No"/>
    <s v="No"/>
    <x v="1"/>
    <n v="0"/>
  </r>
  <r>
    <s v="EMP0051"/>
    <x v="50"/>
    <x v="5"/>
    <d v="2024-09-24T00:00:00"/>
    <s v="Leave"/>
    <x v="13"/>
    <m/>
    <s v="No"/>
    <n v="0"/>
    <n v="0"/>
    <x v="2"/>
    <s v="No"/>
    <s v="No"/>
    <x v="1"/>
    <n v="1"/>
  </r>
  <r>
    <s v="EMP0052"/>
    <x v="51"/>
    <x v="6"/>
    <d v="2024-09-24T00:00:00"/>
    <s v="Present"/>
    <x v="49"/>
    <d v="1899-12-30T18:00:00"/>
    <s v="No"/>
    <n v="8.98"/>
    <n v="0"/>
    <x v="0"/>
    <s v="No"/>
    <s v="No"/>
    <x v="1"/>
    <n v="0"/>
  </r>
  <r>
    <s v="EMP0053"/>
    <x v="52"/>
    <x v="4"/>
    <d v="2024-09-24T00:00:00"/>
    <s v="Present"/>
    <x v="20"/>
    <d v="1899-12-30T17:56:00"/>
    <s v="Yes"/>
    <n v="8.68"/>
    <n v="0"/>
    <x v="0"/>
    <s v="No"/>
    <s v="No"/>
    <x v="1"/>
    <n v="0"/>
  </r>
  <r>
    <s v="EMP0054"/>
    <x v="53"/>
    <x v="5"/>
    <d v="2024-09-24T00:00:00"/>
    <s v="Present"/>
    <x v="5"/>
    <d v="1899-12-30T17:41:00"/>
    <s v="No"/>
    <n v="8.83"/>
    <n v="0"/>
    <x v="0"/>
    <s v="No"/>
    <s v="No"/>
    <x v="1"/>
    <n v="0"/>
  </r>
  <r>
    <s v="EMP0055"/>
    <x v="54"/>
    <x v="4"/>
    <d v="2024-09-24T00:00:00"/>
    <s v="Leave"/>
    <x v="13"/>
    <m/>
    <s v="No"/>
    <n v="0"/>
    <n v="0"/>
    <x v="1"/>
    <s v="No"/>
    <s v="No"/>
    <x v="1"/>
    <n v="1"/>
  </r>
  <r>
    <s v="EMP0056"/>
    <x v="55"/>
    <x v="7"/>
    <d v="2024-09-24T00:00:00"/>
    <s v="Leave"/>
    <x v="13"/>
    <m/>
    <s v="No"/>
    <n v="0"/>
    <n v="0"/>
    <x v="3"/>
    <s v="No"/>
    <s v="Yes"/>
    <x v="1"/>
    <n v="1"/>
  </r>
  <r>
    <s v="EMP0057"/>
    <x v="56"/>
    <x v="0"/>
    <d v="2024-09-24T00:00:00"/>
    <s v="Present"/>
    <x v="15"/>
    <d v="1899-12-30T18:03:00"/>
    <s v="No"/>
    <n v="9.33"/>
    <n v="0"/>
    <x v="0"/>
    <s v="No"/>
    <s v="No"/>
    <x v="1"/>
    <n v="0"/>
  </r>
  <r>
    <s v="EMP0058"/>
    <x v="57"/>
    <x v="0"/>
    <d v="2024-09-24T00:00:00"/>
    <s v="Present"/>
    <x v="5"/>
    <d v="1899-12-30T17:59:00"/>
    <s v="No"/>
    <n v="9.1300000000000008"/>
    <n v="0.13"/>
    <x v="0"/>
    <s v="No"/>
    <s v="No"/>
    <x v="1"/>
    <n v="0"/>
  </r>
  <r>
    <s v="EMP0059"/>
    <x v="58"/>
    <x v="4"/>
    <d v="2024-09-24T00:00:00"/>
    <s v="Present"/>
    <x v="23"/>
    <d v="1899-12-30T17:33:00"/>
    <s v="No"/>
    <n v="8.65"/>
    <n v="0"/>
    <x v="0"/>
    <s v="No"/>
    <s v="No"/>
    <x v="1"/>
    <n v="0"/>
  </r>
  <r>
    <s v="EMP0060"/>
    <x v="59"/>
    <x v="6"/>
    <d v="2024-09-24T00:00:00"/>
    <s v="Present"/>
    <x v="25"/>
    <d v="1899-12-30T17:50:00"/>
    <s v="No"/>
    <n v="8.7799999999999994"/>
    <n v="0"/>
    <x v="0"/>
    <s v="No"/>
    <s v="No"/>
    <x v="1"/>
    <n v="0"/>
  </r>
  <r>
    <s v="EMP0061"/>
    <x v="60"/>
    <x v="2"/>
    <d v="2024-09-24T00:00:00"/>
    <s v="Present"/>
    <x v="21"/>
    <d v="1899-12-30T17:55:00"/>
    <s v="No"/>
    <n v="8.6999999999999993"/>
    <n v="0"/>
    <x v="0"/>
    <s v="No"/>
    <s v="No"/>
    <x v="1"/>
    <n v="0"/>
  </r>
  <r>
    <s v="EMP0062"/>
    <x v="61"/>
    <x v="7"/>
    <d v="2024-09-24T00:00:00"/>
    <s v="Present"/>
    <x v="25"/>
    <d v="1899-12-30T18:19:00"/>
    <s v="Yes"/>
    <n v="9.27"/>
    <n v="0"/>
    <x v="0"/>
    <s v="No"/>
    <s v="No"/>
    <x v="1"/>
    <n v="0"/>
  </r>
  <r>
    <s v="EMP0063"/>
    <x v="62"/>
    <x v="3"/>
    <d v="2024-09-24T00:00:00"/>
    <s v="Present"/>
    <x v="22"/>
    <d v="1899-12-30T14:42:00"/>
    <s v="No"/>
    <n v="5.57"/>
    <n v="0"/>
    <x v="0"/>
    <s v="Yes"/>
    <s v="Yes"/>
    <x v="1"/>
    <n v="0"/>
  </r>
  <r>
    <s v="EMP0064"/>
    <x v="63"/>
    <x v="0"/>
    <d v="2024-09-24T00:00:00"/>
    <s v="Present"/>
    <x v="25"/>
    <d v="1899-12-30T18:13:00"/>
    <s v="No"/>
    <n v="9.17"/>
    <n v="0"/>
    <x v="0"/>
    <s v="No"/>
    <s v="No"/>
    <x v="1"/>
    <n v="0"/>
  </r>
  <r>
    <s v="EMP0065"/>
    <x v="64"/>
    <x v="6"/>
    <d v="2024-09-24T00:00:00"/>
    <s v="Present"/>
    <x v="30"/>
    <d v="1899-12-30T18:20:00"/>
    <s v="No"/>
    <n v="9.07"/>
    <n v="7.0000000000000007E-2"/>
    <x v="0"/>
    <s v="No"/>
    <s v="No"/>
    <x v="1"/>
    <n v="0"/>
  </r>
  <r>
    <s v="EMP0066"/>
    <x v="65"/>
    <x v="5"/>
    <d v="2024-09-24T00:00:00"/>
    <s v="Present"/>
    <x v="10"/>
    <d v="1899-12-30T15:09:00"/>
    <s v="No"/>
    <n v="5.83"/>
    <n v="0"/>
    <x v="0"/>
    <s v="Yes"/>
    <s v="No"/>
    <x v="1"/>
    <n v="0"/>
  </r>
  <r>
    <s v="EMP0067"/>
    <x v="66"/>
    <x v="5"/>
    <d v="2024-09-24T00:00:00"/>
    <s v="Leave"/>
    <x v="13"/>
    <m/>
    <s v="No"/>
    <n v="0"/>
    <n v="0"/>
    <x v="4"/>
    <s v="No"/>
    <s v="No"/>
    <x v="1"/>
    <n v="1"/>
  </r>
  <r>
    <s v="EMP0068"/>
    <x v="67"/>
    <x v="7"/>
    <d v="2024-09-24T00:00:00"/>
    <s v="Present"/>
    <x v="46"/>
    <d v="1899-12-30T18:08:00"/>
    <s v="No"/>
    <n v="9.3800000000000008"/>
    <n v="0.38"/>
    <x v="0"/>
    <s v="No"/>
    <s v="No"/>
    <x v="1"/>
    <n v="0"/>
  </r>
  <r>
    <s v="EMP0069"/>
    <x v="68"/>
    <x v="6"/>
    <d v="2024-09-24T00:00:00"/>
    <s v="Present"/>
    <x v="32"/>
    <d v="1899-12-30T17:45:00"/>
    <s v="No"/>
    <n v="8.7799999999999994"/>
    <n v="0"/>
    <x v="0"/>
    <s v="No"/>
    <s v="No"/>
    <x v="1"/>
    <n v="0"/>
  </r>
  <r>
    <s v="EMP0070"/>
    <x v="69"/>
    <x v="3"/>
    <d v="2024-09-24T00:00:00"/>
    <s v="Leave"/>
    <x v="13"/>
    <m/>
    <s v="No"/>
    <n v="0"/>
    <n v="0"/>
    <x v="2"/>
    <s v="No"/>
    <s v="No"/>
    <x v="1"/>
    <n v="1"/>
  </r>
  <r>
    <s v="EMP0071"/>
    <x v="70"/>
    <x v="2"/>
    <d v="2024-09-24T00:00:00"/>
    <s v="Present"/>
    <x v="19"/>
    <d v="1899-12-30T18:21:00"/>
    <s v="No"/>
    <n v="9.35"/>
    <n v="0"/>
    <x v="0"/>
    <s v="No"/>
    <s v="No"/>
    <x v="1"/>
    <n v="0"/>
  </r>
  <r>
    <s v="EMP0072"/>
    <x v="71"/>
    <x v="1"/>
    <d v="2024-09-24T00:00:00"/>
    <s v="Present"/>
    <x v="48"/>
    <d v="1899-12-30T17:33:00"/>
    <s v="Yes"/>
    <n v="8.1199999999999992"/>
    <n v="0"/>
    <x v="0"/>
    <s v="No"/>
    <s v="No"/>
    <x v="1"/>
    <n v="0"/>
  </r>
  <r>
    <s v="EMP0073"/>
    <x v="72"/>
    <x v="6"/>
    <d v="2024-09-24T00:00:00"/>
    <s v="Present"/>
    <x v="4"/>
    <d v="1899-12-30T18:13:00"/>
    <s v="No"/>
    <n v="9.0500000000000007"/>
    <n v="0"/>
    <x v="0"/>
    <s v="No"/>
    <s v="No"/>
    <x v="1"/>
    <n v="0"/>
  </r>
  <r>
    <s v="EMP0074"/>
    <x v="73"/>
    <x v="1"/>
    <d v="2024-09-24T00:00:00"/>
    <s v="Present"/>
    <x v="9"/>
    <d v="1899-12-30T17:54:00"/>
    <s v="No"/>
    <n v="8.6199999999999992"/>
    <n v="0"/>
    <x v="0"/>
    <s v="No"/>
    <s v="No"/>
    <x v="1"/>
    <n v="0"/>
  </r>
  <r>
    <s v="EMP0075"/>
    <x v="74"/>
    <x v="2"/>
    <d v="2024-09-24T00:00:00"/>
    <s v="Present"/>
    <x v="35"/>
    <d v="1899-12-30T15:12:00"/>
    <s v="Yes"/>
    <n v="5.37"/>
    <n v="0"/>
    <x v="0"/>
    <s v="Yes"/>
    <s v="No"/>
    <x v="1"/>
    <n v="0"/>
  </r>
  <r>
    <s v="EMP0001"/>
    <x v="0"/>
    <x v="0"/>
    <d v="2024-09-25T00:00:00"/>
    <s v="Present"/>
    <x v="72"/>
    <d v="1899-12-30T17:32:00"/>
    <s v="Yes"/>
    <n v="7.87"/>
    <n v="0"/>
    <x v="0"/>
    <s v="No"/>
    <s v="Yes"/>
    <x v="2"/>
    <n v="0"/>
  </r>
  <r>
    <s v="EMP0002"/>
    <x v="1"/>
    <x v="1"/>
    <d v="2024-09-25T00:00:00"/>
    <s v="Present"/>
    <x v="19"/>
    <d v="1899-12-30T18:23:00"/>
    <s v="No"/>
    <n v="9.3800000000000008"/>
    <n v="0.38"/>
    <x v="0"/>
    <s v="No"/>
    <s v="No"/>
    <x v="2"/>
    <n v="0"/>
  </r>
  <r>
    <s v="EMP0003"/>
    <x v="2"/>
    <x v="2"/>
    <d v="2024-09-25T00:00:00"/>
    <s v="Present"/>
    <x v="47"/>
    <d v="1899-12-30T18:25:00"/>
    <s v="No"/>
    <n v="9.65"/>
    <n v="0.65"/>
    <x v="0"/>
    <s v="No"/>
    <s v="No"/>
    <x v="2"/>
    <n v="0"/>
  </r>
  <r>
    <s v="EMP0004"/>
    <x v="3"/>
    <x v="3"/>
    <d v="2024-09-25T00:00:00"/>
    <s v="Present"/>
    <x v="1"/>
    <d v="1899-12-30T18:15:00"/>
    <s v="No"/>
    <n v="9.52"/>
    <n v="0"/>
    <x v="0"/>
    <s v="No"/>
    <s v="No"/>
    <x v="2"/>
    <n v="0"/>
  </r>
  <r>
    <s v="EMP0005"/>
    <x v="4"/>
    <x v="3"/>
    <d v="2024-09-25T00:00:00"/>
    <s v="Present"/>
    <x v="18"/>
    <d v="1899-12-30T17:45:00"/>
    <s v="No"/>
    <n v="8.83"/>
    <n v="0"/>
    <x v="0"/>
    <s v="No"/>
    <s v="No"/>
    <x v="2"/>
    <n v="0"/>
  </r>
  <r>
    <s v="EMP0006"/>
    <x v="5"/>
    <x v="4"/>
    <d v="2024-09-25T00:00:00"/>
    <s v="Present"/>
    <x v="34"/>
    <d v="1899-12-30T17:42:00"/>
    <s v="Yes"/>
    <n v="8.3000000000000007"/>
    <n v="0"/>
    <x v="0"/>
    <s v="No"/>
    <s v="No"/>
    <x v="2"/>
    <n v="0"/>
  </r>
  <r>
    <s v="EMP0007"/>
    <x v="6"/>
    <x v="5"/>
    <d v="2024-09-25T00:00:00"/>
    <s v="Present"/>
    <x v="77"/>
    <d v="1899-12-30T17:43:00"/>
    <s v="Yes"/>
    <n v="7.78"/>
    <n v="0"/>
    <x v="0"/>
    <s v="No"/>
    <s v="No"/>
    <x v="2"/>
    <n v="0"/>
  </r>
  <r>
    <s v="EMP0008"/>
    <x v="7"/>
    <x v="5"/>
    <d v="2024-09-25T00:00:00"/>
    <s v="Present"/>
    <x v="4"/>
    <d v="1899-12-30T18:22:00"/>
    <s v="Yes"/>
    <n v="9.1999999999999993"/>
    <n v="0"/>
    <x v="0"/>
    <s v="No"/>
    <s v="Yes"/>
    <x v="2"/>
    <n v="0"/>
  </r>
  <r>
    <s v="EMP0009"/>
    <x v="8"/>
    <x v="4"/>
    <d v="2024-09-25T00:00:00"/>
    <s v="Present"/>
    <x v="22"/>
    <d v="1899-12-30T18:06:00"/>
    <s v="No"/>
    <n v="8.9700000000000006"/>
    <n v="0"/>
    <x v="0"/>
    <s v="No"/>
    <s v="No"/>
    <x v="2"/>
    <n v="0"/>
  </r>
  <r>
    <s v="EMP0010"/>
    <x v="9"/>
    <x v="4"/>
    <d v="2024-09-25T00:00:00"/>
    <s v="Present"/>
    <x v="10"/>
    <d v="1899-12-30T17:38:00"/>
    <s v="No"/>
    <n v="8.32"/>
    <n v="0"/>
    <x v="0"/>
    <s v="No"/>
    <s v="No"/>
    <x v="2"/>
    <n v="0"/>
  </r>
  <r>
    <s v="EMP0011"/>
    <x v="10"/>
    <x v="0"/>
    <d v="2024-09-25T00:00:00"/>
    <s v="Present"/>
    <x v="25"/>
    <d v="1899-12-30T18:16:00"/>
    <s v="No"/>
    <n v="9.2200000000000006"/>
    <n v="0"/>
    <x v="0"/>
    <s v="No"/>
    <s v="No"/>
    <x v="2"/>
    <n v="0"/>
  </r>
  <r>
    <s v="EMP0012"/>
    <x v="11"/>
    <x v="6"/>
    <d v="2024-09-25T00:00:00"/>
    <s v="Present"/>
    <x v="26"/>
    <d v="1899-12-30T18:04:00"/>
    <s v="No"/>
    <n v="8.98"/>
    <n v="0"/>
    <x v="0"/>
    <s v="No"/>
    <s v="No"/>
    <x v="2"/>
    <n v="0"/>
  </r>
  <r>
    <s v="EMP0013"/>
    <x v="12"/>
    <x v="7"/>
    <d v="2024-09-25T00:00:00"/>
    <s v="Present"/>
    <x v="33"/>
    <d v="1899-12-30T14:41:00"/>
    <s v="No"/>
    <n v="6.02"/>
    <n v="0"/>
    <x v="0"/>
    <s v="Yes"/>
    <s v="No"/>
    <x v="2"/>
    <n v="0"/>
  </r>
  <r>
    <s v="EMP0014"/>
    <x v="13"/>
    <x v="2"/>
    <d v="2024-09-25T00:00:00"/>
    <s v="Present"/>
    <x v="18"/>
    <d v="1899-12-30T18:29:00"/>
    <s v="No"/>
    <n v="9.57"/>
    <n v="0.56999999999999995"/>
    <x v="0"/>
    <s v="No"/>
    <s v="No"/>
    <x v="2"/>
    <n v="0"/>
  </r>
  <r>
    <s v="EMP0015"/>
    <x v="14"/>
    <x v="5"/>
    <d v="2024-09-25T00:00:00"/>
    <s v="Present"/>
    <x v="47"/>
    <d v="1899-12-30T18:15:00"/>
    <s v="No"/>
    <n v="9.48"/>
    <n v="0.48"/>
    <x v="0"/>
    <s v="No"/>
    <s v="No"/>
    <x v="2"/>
    <n v="0"/>
  </r>
  <r>
    <s v="EMP0016"/>
    <x v="15"/>
    <x v="7"/>
    <d v="2024-09-25T00:00:00"/>
    <s v="Present"/>
    <x v="30"/>
    <d v="1899-12-30T17:41:00"/>
    <s v="No"/>
    <n v="8.42"/>
    <n v="0"/>
    <x v="0"/>
    <s v="No"/>
    <s v="No"/>
    <x v="2"/>
    <n v="0"/>
  </r>
  <r>
    <s v="EMP0017"/>
    <x v="16"/>
    <x v="2"/>
    <d v="2024-09-25T00:00:00"/>
    <s v="Present"/>
    <x v="0"/>
    <d v="1899-12-30T18:11:00"/>
    <s v="No"/>
    <n v="9.1199999999999992"/>
    <n v="0.12"/>
    <x v="0"/>
    <s v="No"/>
    <s v="No"/>
    <x v="2"/>
    <n v="0"/>
  </r>
  <r>
    <s v="EMP0018"/>
    <x v="17"/>
    <x v="5"/>
    <d v="2024-09-25T00:00:00"/>
    <s v="Present"/>
    <x v="38"/>
    <d v="1899-12-30T17:52:00"/>
    <s v="No"/>
    <n v="8.77"/>
    <n v="0"/>
    <x v="0"/>
    <s v="No"/>
    <s v="No"/>
    <x v="2"/>
    <n v="0"/>
  </r>
  <r>
    <s v="EMP0019"/>
    <x v="18"/>
    <x v="1"/>
    <d v="2024-09-25T00:00:00"/>
    <s v="Present"/>
    <x v="2"/>
    <d v="1899-12-30T17:35:00"/>
    <s v="No"/>
    <n v="8.6300000000000008"/>
    <n v="0"/>
    <x v="0"/>
    <s v="No"/>
    <s v="No"/>
    <x v="2"/>
    <n v="0"/>
  </r>
  <r>
    <s v="EMP0020"/>
    <x v="19"/>
    <x v="0"/>
    <d v="2024-09-25T00:00:00"/>
    <s v="Present"/>
    <x v="20"/>
    <d v="1899-12-30T18:15:00"/>
    <s v="No"/>
    <n v="9"/>
    <n v="0"/>
    <x v="0"/>
    <s v="No"/>
    <s v="No"/>
    <x v="2"/>
    <n v="0"/>
  </r>
  <r>
    <s v="EMP0021"/>
    <x v="20"/>
    <x v="5"/>
    <d v="2024-09-25T00:00:00"/>
    <s v="Present"/>
    <x v="23"/>
    <d v="1899-12-30T17:44:00"/>
    <s v="No"/>
    <n v="8.83"/>
    <n v="0"/>
    <x v="0"/>
    <s v="No"/>
    <s v="No"/>
    <x v="2"/>
    <n v="0"/>
  </r>
  <r>
    <s v="EMP0022"/>
    <x v="21"/>
    <x v="3"/>
    <d v="2024-09-25T00:00:00"/>
    <s v="Present"/>
    <x v="50"/>
    <d v="1899-12-30T17:48:00"/>
    <s v="Yes"/>
    <n v="7.93"/>
    <n v="0"/>
    <x v="0"/>
    <s v="No"/>
    <s v="No"/>
    <x v="2"/>
    <n v="0"/>
  </r>
  <r>
    <s v="EMP0023"/>
    <x v="22"/>
    <x v="4"/>
    <d v="2024-09-25T00:00:00"/>
    <s v="Present"/>
    <x v="59"/>
    <d v="1899-12-30T17:42:00"/>
    <s v="Yes"/>
    <n v="7.95"/>
    <n v="0"/>
    <x v="0"/>
    <s v="No"/>
    <s v="No"/>
    <x v="2"/>
    <n v="0"/>
  </r>
  <r>
    <s v="EMP0024"/>
    <x v="23"/>
    <x v="1"/>
    <d v="2024-09-25T00:00:00"/>
    <s v="Leave"/>
    <x v="13"/>
    <m/>
    <s v="No"/>
    <n v="0"/>
    <n v="0"/>
    <x v="2"/>
    <s v="No"/>
    <s v="No"/>
    <x v="2"/>
    <n v="1"/>
  </r>
  <r>
    <s v="EMP0025"/>
    <x v="24"/>
    <x v="6"/>
    <d v="2024-09-25T00:00:00"/>
    <s v="Present"/>
    <x v="25"/>
    <d v="1899-12-30T17:44:00"/>
    <s v="No"/>
    <n v="8.68"/>
    <n v="0"/>
    <x v="0"/>
    <s v="No"/>
    <s v="No"/>
    <x v="2"/>
    <n v="0"/>
  </r>
  <r>
    <s v="EMP0026"/>
    <x v="25"/>
    <x v="5"/>
    <d v="2024-09-25T00:00:00"/>
    <s v="Present"/>
    <x v="18"/>
    <d v="1899-12-30T17:44:00"/>
    <s v="No"/>
    <n v="8.82"/>
    <n v="0"/>
    <x v="0"/>
    <s v="No"/>
    <s v="No"/>
    <x v="2"/>
    <n v="0"/>
  </r>
  <r>
    <s v="EMP0027"/>
    <x v="26"/>
    <x v="6"/>
    <d v="2024-09-25T00:00:00"/>
    <s v="Leave"/>
    <x v="13"/>
    <m/>
    <s v="No"/>
    <n v="0"/>
    <n v="0"/>
    <x v="4"/>
    <s v="No"/>
    <s v="No"/>
    <x v="2"/>
    <n v="1"/>
  </r>
  <r>
    <s v="EMP0028"/>
    <x v="27"/>
    <x v="7"/>
    <d v="2024-09-25T00:00:00"/>
    <s v="Leave"/>
    <x v="13"/>
    <m/>
    <s v="No"/>
    <n v="0"/>
    <n v="0"/>
    <x v="4"/>
    <s v="No"/>
    <s v="No"/>
    <x v="2"/>
    <n v="1"/>
  </r>
  <r>
    <s v="EMP0029"/>
    <x v="28"/>
    <x v="4"/>
    <d v="2024-09-25T00:00:00"/>
    <s v="Leave"/>
    <x v="13"/>
    <m/>
    <s v="No"/>
    <n v="0"/>
    <n v="0"/>
    <x v="1"/>
    <s v="No"/>
    <s v="No"/>
    <x v="2"/>
    <n v="1"/>
  </r>
  <r>
    <s v="EMP0030"/>
    <x v="29"/>
    <x v="6"/>
    <d v="2024-09-25T00:00:00"/>
    <s v="Present"/>
    <x v="1"/>
    <d v="1899-12-30T17:43:00"/>
    <s v="No"/>
    <n v="8.98"/>
    <n v="0"/>
    <x v="0"/>
    <s v="No"/>
    <s v="No"/>
    <x v="2"/>
    <n v="0"/>
  </r>
  <r>
    <s v="EMP0031"/>
    <x v="30"/>
    <x v="0"/>
    <d v="2024-09-25T00:00:00"/>
    <s v="Present"/>
    <x v="23"/>
    <d v="1899-12-30T17:33:00"/>
    <s v="No"/>
    <n v="8.65"/>
    <n v="0"/>
    <x v="0"/>
    <s v="No"/>
    <s v="No"/>
    <x v="2"/>
    <n v="0"/>
  </r>
  <r>
    <s v="EMP0032"/>
    <x v="31"/>
    <x v="4"/>
    <d v="2024-09-25T00:00:00"/>
    <s v="Present"/>
    <x v="11"/>
    <d v="1899-12-30T18:24:00"/>
    <s v="No"/>
    <n v="9.57"/>
    <n v="0"/>
    <x v="0"/>
    <s v="No"/>
    <s v="No"/>
    <x v="2"/>
    <n v="0"/>
  </r>
  <r>
    <s v="EMP0033"/>
    <x v="32"/>
    <x v="4"/>
    <d v="2024-09-25T00:00:00"/>
    <s v="Present"/>
    <x v="27"/>
    <d v="1899-12-30T18:14:00"/>
    <s v="No"/>
    <n v="9.1999999999999993"/>
    <n v="0"/>
    <x v="0"/>
    <s v="No"/>
    <s v="No"/>
    <x v="2"/>
    <n v="0"/>
  </r>
  <r>
    <s v="EMP0034"/>
    <x v="33"/>
    <x v="0"/>
    <d v="2024-09-25T00:00:00"/>
    <s v="Present"/>
    <x v="25"/>
    <d v="1899-12-30T17:41:00"/>
    <s v="No"/>
    <n v="8.6300000000000008"/>
    <n v="0"/>
    <x v="0"/>
    <s v="No"/>
    <s v="No"/>
    <x v="2"/>
    <n v="0"/>
  </r>
  <r>
    <s v="EMP0035"/>
    <x v="34"/>
    <x v="2"/>
    <d v="2024-09-25T00:00:00"/>
    <s v="Present"/>
    <x v="79"/>
    <d v="1899-12-30T15:12:00"/>
    <s v="Yes"/>
    <n v="5.85"/>
    <n v="0"/>
    <x v="0"/>
    <s v="Yes"/>
    <s v="No"/>
    <x v="2"/>
    <n v="0"/>
  </r>
  <r>
    <s v="EMP0036"/>
    <x v="35"/>
    <x v="1"/>
    <d v="2024-09-25T00:00:00"/>
    <s v="Leave"/>
    <x v="13"/>
    <m/>
    <s v="No"/>
    <n v="0"/>
    <n v="0"/>
    <x v="1"/>
    <s v="No"/>
    <s v="No"/>
    <x v="2"/>
    <n v="1"/>
  </r>
  <r>
    <s v="EMP0037"/>
    <x v="36"/>
    <x v="3"/>
    <d v="2024-09-25T00:00:00"/>
    <s v="Present"/>
    <x v="17"/>
    <d v="1899-12-30T18:13:00"/>
    <s v="No"/>
    <n v="8.92"/>
    <n v="0"/>
    <x v="0"/>
    <s v="No"/>
    <s v="No"/>
    <x v="2"/>
    <n v="0"/>
  </r>
  <r>
    <s v="EMP0038"/>
    <x v="37"/>
    <x v="7"/>
    <d v="2024-09-25T00:00:00"/>
    <s v="Present"/>
    <x v="29"/>
    <d v="1899-12-30T18:09:00"/>
    <s v="No"/>
    <n v="9.2799999999999994"/>
    <n v="0"/>
    <x v="0"/>
    <s v="No"/>
    <s v="No"/>
    <x v="2"/>
    <n v="0"/>
  </r>
  <r>
    <s v="EMP0039"/>
    <x v="38"/>
    <x v="6"/>
    <d v="2024-09-25T00:00:00"/>
    <s v="Present"/>
    <x v="32"/>
    <d v="1899-12-30T17:59:00"/>
    <s v="No"/>
    <n v="9.02"/>
    <n v="0"/>
    <x v="0"/>
    <s v="No"/>
    <s v="No"/>
    <x v="2"/>
    <n v="0"/>
  </r>
  <r>
    <s v="EMP0040"/>
    <x v="39"/>
    <x v="2"/>
    <d v="2024-09-25T00:00:00"/>
    <s v="Present"/>
    <x v="5"/>
    <d v="1899-12-30T18:26:00"/>
    <s v="No"/>
    <n v="9.58"/>
    <n v="0"/>
    <x v="0"/>
    <s v="No"/>
    <s v="No"/>
    <x v="2"/>
    <n v="0"/>
  </r>
  <r>
    <s v="EMP0041"/>
    <x v="40"/>
    <x v="7"/>
    <d v="2024-09-25T00:00:00"/>
    <s v="Present"/>
    <x v="58"/>
    <d v="1899-12-30T18:12:00"/>
    <s v="Yes"/>
    <n v="8.6"/>
    <n v="0"/>
    <x v="0"/>
    <s v="No"/>
    <s v="No"/>
    <x v="2"/>
    <n v="0"/>
  </r>
  <r>
    <s v="EMP0042"/>
    <x v="41"/>
    <x v="7"/>
    <d v="2024-09-25T00:00:00"/>
    <s v="Present"/>
    <x v="2"/>
    <d v="1899-12-30T17:37:00"/>
    <s v="No"/>
    <n v="8.67"/>
    <n v="0"/>
    <x v="0"/>
    <s v="No"/>
    <s v="No"/>
    <x v="2"/>
    <n v="0"/>
  </r>
  <r>
    <s v="EMP0043"/>
    <x v="42"/>
    <x v="7"/>
    <d v="2024-09-25T00:00:00"/>
    <s v="Present"/>
    <x v="50"/>
    <d v="1899-12-30T18:07:00"/>
    <s v="Yes"/>
    <n v="8.25"/>
    <n v="0"/>
    <x v="0"/>
    <s v="No"/>
    <s v="No"/>
    <x v="2"/>
    <n v="0"/>
  </r>
  <r>
    <s v="EMP0044"/>
    <x v="43"/>
    <x v="1"/>
    <d v="2024-09-25T00:00:00"/>
    <s v="Present"/>
    <x v="39"/>
    <d v="1899-12-30T17:59:00"/>
    <s v="No"/>
    <n v="9.2799999999999994"/>
    <n v="0"/>
    <x v="0"/>
    <s v="No"/>
    <s v="No"/>
    <x v="2"/>
    <n v="0"/>
  </r>
  <r>
    <s v="EMP0045"/>
    <x v="44"/>
    <x v="4"/>
    <d v="2024-09-25T00:00:00"/>
    <s v="Present"/>
    <x v="9"/>
    <d v="1899-12-30T18:00:00"/>
    <s v="Yes"/>
    <n v="8.7200000000000006"/>
    <n v="0"/>
    <x v="0"/>
    <s v="No"/>
    <s v="No"/>
    <x v="2"/>
    <n v="0"/>
  </r>
  <r>
    <s v="EMP0046"/>
    <x v="45"/>
    <x v="0"/>
    <d v="2024-09-25T00:00:00"/>
    <s v="Present"/>
    <x v="14"/>
    <d v="1899-12-30T15:18:00"/>
    <s v="No"/>
    <n v="6.37"/>
    <n v="0"/>
    <x v="0"/>
    <s v="Yes"/>
    <s v="No"/>
    <x v="2"/>
    <n v="0"/>
  </r>
  <r>
    <s v="EMP0047"/>
    <x v="46"/>
    <x v="2"/>
    <d v="2024-09-25T00:00:00"/>
    <s v="Present"/>
    <x v="15"/>
    <d v="1899-12-30T18:15:00"/>
    <s v="No"/>
    <n v="9.5299999999999994"/>
    <n v="0"/>
    <x v="0"/>
    <s v="No"/>
    <s v="No"/>
    <x v="2"/>
    <n v="0"/>
  </r>
  <r>
    <s v="EMP0048"/>
    <x v="47"/>
    <x v="4"/>
    <d v="2024-09-25T00:00:00"/>
    <s v="Present"/>
    <x v="42"/>
    <d v="1899-12-30T18:16:00"/>
    <s v="No"/>
    <n v="9.08"/>
    <n v="0"/>
    <x v="0"/>
    <s v="No"/>
    <s v="No"/>
    <x v="2"/>
    <n v="0"/>
  </r>
  <r>
    <s v="EMP0049"/>
    <x v="48"/>
    <x v="2"/>
    <d v="2024-09-25T00:00:00"/>
    <s v="Present"/>
    <x v="22"/>
    <d v="1899-12-30T18:21:00"/>
    <s v="No"/>
    <n v="9.2200000000000006"/>
    <n v="0.22"/>
    <x v="0"/>
    <s v="No"/>
    <s v="No"/>
    <x v="2"/>
    <n v="0"/>
  </r>
  <r>
    <s v="EMP0050"/>
    <x v="49"/>
    <x v="3"/>
    <d v="2024-09-25T00:00:00"/>
    <s v="Present"/>
    <x v="60"/>
    <d v="1899-12-30T17:56:00"/>
    <s v="Yes"/>
    <n v="7.98"/>
    <n v="0"/>
    <x v="0"/>
    <s v="No"/>
    <s v="No"/>
    <x v="2"/>
    <n v="0"/>
  </r>
  <r>
    <s v="EMP0051"/>
    <x v="50"/>
    <x v="5"/>
    <d v="2024-09-25T00:00:00"/>
    <s v="Present"/>
    <x v="10"/>
    <d v="1899-12-30T18:13:00"/>
    <s v="No"/>
    <n v="8.9"/>
    <n v="0"/>
    <x v="0"/>
    <s v="No"/>
    <s v="No"/>
    <x v="2"/>
    <n v="0"/>
  </r>
  <r>
    <s v="EMP0052"/>
    <x v="51"/>
    <x v="6"/>
    <d v="2024-09-25T00:00:00"/>
    <s v="Present"/>
    <x v="18"/>
    <d v="1899-12-30T18:12:00"/>
    <s v="No"/>
    <n v="9.2799999999999994"/>
    <n v="0.28000000000000003"/>
    <x v="0"/>
    <s v="No"/>
    <s v="No"/>
    <x v="2"/>
    <n v="0"/>
  </r>
  <r>
    <s v="EMP0053"/>
    <x v="52"/>
    <x v="4"/>
    <d v="2024-09-25T00:00:00"/>
    <s v="Present"/>
    <x v="32"/>
    <d v="1899-12-30T17:30:00"/>
    <s v="No"/>
    <n v="8.5299999999999994"/>
    <n v="0"/>
    <x v="0"/>
    <s v="No"/>
    <s v="No"/>
    <x v="2"/>
    <n v="0"/>
  </r>
  <r>
    <s v="EMP0054"/>
    <x v="53"/>
    <x v="5"/>
    <d v="2024-09-25T00:00:00"/>
    <s v="Present"/>
    <x v="41"/>
    <d v="1899-12-30T17:38:00"/>
    <s v="No"/>
    <n v="8.43"/>
    <n v="0"/>
    <x v="0"/>
    <s v="No"/>
    <s v="No"/>
    <x v="2"/>
    <n v="0"/>
  </r>
  <r>
    <s v="EMP0055"/>
    <x v="54"/>
    <x v="4"/>
    <d v="2024-09-25T00:00:00"/>
    <s v="Present"/>
    <x v="48"/>
    <d v="1899-12-30T18:27:00"/>
    <s v="Yes"/>
    <n v="9.02"/>
    <n v="0"/>
    <x v="0"/>
    <s v="No"/>
    <s v="No"/>
    <x v="2"/>
    <n v="0"/>
  </r>
  <r>
    <s v="EMP0056"/>
    <x v="55"/>
    <x v="7"/>
    <d v="2024-09-25T00:00:00"/>
    <s v="Present"/>
    <x v="27"/>
    <d v="1899-12-30T18:27:00"/>
    <s v="No"/>
    <n v="9.42"/>
    <n v="0.42"/>
    <x v="0"/>
    <s v="No"/>
    <s v="No"/>
    <x v="2"/>
    <n v="0"/>
  </r>
  <r>
    <s v="EMP0057"/>
    <x v="56"/>
    <x v="0"/>
    <d v="2024-09-25T00:00:00"/>
    <s v="Present"/>
    <x v="39"/>
    <d v="1899-12-30T18:17:00"/>
    <s v="No"/>
    <n v="9.58"/>
    <n v="0.57999999999999996"/>
    <x v="0"/>
    <s v="No"/>
    <s v="No"/>
    <x v="2"/>
    <n v="0"/>
  </r>
  <r>
    <s v="EMP0058"/>
    <x v="57"/>
    <x v="0"/>
    <d v="2024-09-25T00:00:00"/>
    <s v="Present"/>
    <x v="22"/>
    <d v="1899-12-30T17:45:00"/>
    <s v="No"/>
    <n v="8.6199999999999992"/>
    <n v="0"/>
    <x v="0"/>
    <s v="No"/>
    <s v="No"/>
    <x v="2"/>
    <n v="0"/>
  </r>
  <r>
    <s v="EMP0059"/>
    <x v="58"/>
    <x v="4"/>
    <d v="2024-09-25T00:00:00"/>
    <s v="Present"/>
    <x v="11"/>
    <d v="1899-12-30T18:04:00"/>
    <s v="No"/>
    <n v="9.23"/>
    <n v="0"/>
    <x v="0"/>
    <s v="No"/>
    <s v="No"/>
    <x v="2"/>
    <n v="0"/>
  </r>
  <r>
    <s v="EMP0060"/>
    <x v="59"/>
    <x v="6"/>
    <d v="2024-09-25T00:00:00"/>
    <s v="Present"/>
    <x v="5"/>
    <d v="1899-12-30T15:00:00"/>
    <s v="No"/>
    <n v="6.15"/>
    <n v="0"/>
    <x v="0"/>
    <s v="Yes"/>
    <s v="Yes"/>
    <x v="2"/>
    <n v="0"/>
  </r>
  <r>
    <s v="EMP0061"/>
    <x v="60"/>
    <x v="2"/>
    <d v="2024-09-25T00:00:00"/>
    <s v="Present"/>
    <x v="80"/>
    <d v="1899-12-30T18:29:00"/>
    <s v="Yes"/>
    <n v="8.7200000000000006"/>
    <n v="0"/>
    <x v="0"/>
    <s v="No"/>
    <s v="Yes"/>
    <x v="2"/>
    <n v="0"/>
  </r>
  <r>
    <s v="EMP0062"/>
    <x v="61"/>
    <x v="7"/>
    <d v="2024-09-25T00:00:00"/>
    <s v="Absent"/>
    <x v="13"/>
    <m/>
    <s v="No"/>
    <n v="0"/>
    <n v="0"/>
    <x v="0"/>
    <s v="No"/>
    <s v="No"/>
    <x v="2"/>
    <n v="0"/>
  </r>
  <r>
    <s v="EMP0063"/>
    <x v="62"/>
    <x v="3"/>
    <d v="2024-09-25T00:00:00"/>
    <s v="Present"/>
    <x v="11"/>
    <d v="1899-12-30T18:17:00"/>
    <s v="No"/>
    <n v="9.4499999999999993"/>
    <n v="0"/>
    <x v="0"/>
    <s v="No"/>
    <s v="No"/>
    <x v="2"/>
    <n v="0"/>
  </r>
  <r>
    <s v="EMP0064"/>
    <x v="63"/>
    <x v="0"/>
    <d v="2024-09-25T00:00:00"/>
    <s v="Present"/>
    <x v="18"/>
    <d v="1899-12-30T14:40:00"/>
    <s v="No"/>
    <n v="5.75"/>
    <n v="0"/>
    <x v="0"/>
    <s v="Yes"/>
    <s v="No"/>
    <x v="2"/>
    <n v="0"/>
  </r>
  <r>
    <s v="EMP0065"/>
    <x v="64"/>
    <x v="6"/>
    <d v="2024-09-25T00:00:00"/>
    <s v="Present"/>
    <x v="66"/>
    <d v="1899-12-30T18:13:00"/>
    <s v="Yes"/>
    <n v="8.83"/>
    <n v="0"/>
    <x v="0"/>
    <s v="No"/>
    <s v="Yes"/>
    <x v="2"/>
    <n v="0"/>
  </r>
  <r>
    <s v="EMP0066"/>
    <x v="65"/>
    <x v="5"/>
    <d v="2024-09-25T00:00:00"/>
    <s v="Present"/>
    <x v="31"/>
    <d v="1899-12-30T17:33:00"/>
    <s v="Yes"/>
    <n v="7.57"/>
    <n v="0"/>
    <x v="0"/>
    <s v="No"/>
    <s v="No"/>
    <x v="2"/>
    <n v="0"/>
  </r>
  <r>
    <s v="EMP0067"/>
    <x v="66"/>
    <x v="5"/>
    <d v="2024-09-25T00:00:00"/>
    <s v="Present"/>
    <x v="49"/>
    <d v="1899-12-30T17:37:00"/>
    <s v="No"/>
    <n v="8.6"/>
    <n v="0"/>
    <x v="0"/>
    <s v="No"/>
    <s v="No"/>
    <x v="2"/>
    <n v="0"/>
  </r>
  <r>
    <s v="EMP0068"/>
    <x v="67"/>
    <x v="7"/>
    <d v="2024-09-25T00:00:00"/>
    <s v="Present"/>
    <x v="14"/>
    <d v="1899-12-30T17:46:00"/>
    <s v="No"/>
    <n v="8.83"/>
    <n v="0"/>
    <x v="0"/>
    <s v="No"/>
    <s v="No"/>
    <x v="2"/>
    <n v="0"/>
  </r>
  <r>
    <s v="EMP0069"/>
    <x v="68"/>
    <x v="6"/>
    <d v="2024-09-25T00:00:00"/>
    <s v="Present"/>
    <x v="17"/>
    <d v="1899-12-30T17:34:00"/>
    <s v="No"/>
    <n v="8.27"/>
    <n v="0"/>
    <x v="0"/>
    <s v="No"/>
    <s v="No"/>
    <x v="2"/>
    <n v="0"/>
  </r>
  <r>
    <s v="EMP0070"/>
    <x v="69"/>
    <x v="3"/>
    <d v="2024-09-25T00:00:00"/>
    <s v="Present"/>
    <x v="46"/>
    <d v="1899-12-30T18:01:00"/>
    <s v="No"/>
    <n v="9.27"/>
    <n v="0.27"/>
    <x v="0"/>
    <s v="No"/>
    <s v="No"/>
    <x v="2"/>
    <n v="0"/>
  </r>
  <r>
    <s v="EMP0071"/>
    <x v="70"/>
    <x v="2"/>
    <d v="2024-09-25T00:00:00"/>
    <s v="Leave"/>
    <x v="13"/>
    <m/>
    <s v="No"/>
    <n v="0"/>
    <n v="0"/>
    <x v="4"/>
    <s v="No"/>
    <s v="No"/>
    <x v="2"/>
    <n v="1"/>
  </r>
  <r>
    <s v="EMP0072"/>
    <x v="71"/>
    <x v="1"/>
    <d v="2024-09-25T00:00:00"/>
    <s v="Present"/>
    <x v="2"/>
    <d v="1899-12-30T18:10:00"/>
    <s v="No"/>
    <n v="9.2200000000000006"/>
    <n v="0.22"/>
    <x v="0"/>
    <s v="No"/>
    <s v="No"/>
    <x v="2"/>
    <n v="0"/>
  </r>
  <r>
    <s v="EMP0073"/>
    <x v="72"/>
    <x v="6"/>
    <d v="2024-09-25T00:00:00"/>
    <s v="Present"/>
    <x v="2"/>
    <d v="1899-12-30T14:48:00"/>
    <s v="No"/>
    <n v="5.85"/>
    <n v="0"/>
    <x v="0"/>
    <s v="Yes"/>
    <s v="No"/>
    <x v="2"/>
    <n v="0"/>
  </r>
  <r>
    <s v="EMP0074"/>
    <x v="73"/>
    <x v="1"/>
    <d v="2024-09-25T00:00:00"/>
    <s v="Present"/>
    <x v="1"/>
    <d v="1899-12-30T15:04:00"/>
    <s v="No"/>
    <n v="6.33"/>
    <n v="0"/>
    <x v="0"/>
    <s v="Yes"/>
    <s v="No"/>
    <x v="2"/>
    <n v="0"/>
  </r>
  <r>
    <s v="EMP0075"/>
    <x v="74"/>
    <x v="2"/>
    <d v="2024-09-25T00:00:00"/>
    <s v="Present"/>
    <x v="0"/>
    <d v="1899-12-30T17:38:00"/>
    <s v="No"/>
    <n v="8.57"/>
    <n v="0"/>
    <x v="0"/>
    <s v="No"/>
    <s v="No"/>
    <x v="2"/>
    <n v="0"/>
  </r>
  <r>
    <s v="EMP0001"/>
    <x v="0"/>
    <x v="0"/>
    <d v="2024-09-26T00:00:00"/>
    <s v="Present"/>
    <x v="33"/>
    <d v="1899-12-30T18:08:00"/>
    <s v="No"/>
    <n v="9.4700000000000006"/>
    <n v="0"/>
    <x v="0"/>
    <s v="No"/>
    <s v="No"/>
    <x v="3"/>
    <n v="0"/>
  </r>
  <r>
    <s v="EMP0002"/>
    <x v="1"/>
    <x v="1"/>
    <d v="2024-09-26T00:00:00"/>
    <s v="Present"/>
    <x v="38"/>
    <d v="1899-12-30T17:38:00"/>
    <s v="No"/>
    <n v="8.5299999999999994"/>
    <n v="0"/>
    <x v="0"/>
    <s v="No"/>
    <s v="No"/>
    <x v="3"/>
    <n v="0"/>
  </r>
  <r>
    <s v="EMP0003"/>
    <x v="2"/>
    <x v="2"/>
    <d v="2024-09-26T00:00:00"/>
    <s v="Present"/>
    <x v="25"/>
    <d v="1899-12-30T18:16:00"/>
    <s v="No"/>
    <n v="9.2200000000000006"/>
    <n v="0.22"/>
    <x v="0"/>
    <s v="No"/>
    <s v="No"/>
    <x v="3"/>
    <n v="0"/>
  </r>
  <r>
    <s v="EMP0004"/>
    <x v="3"/>
    <x v="3"/>
    <d v="2024-09-26T00:00:00"/>
    <s v="Present"/>
    <x v="32"/>
    <d v="1899-12-30T17:34:00"/>
    <s v="No"/>
    <n v="8.6"/>
    <n v="0"/>
    <x v="0"/>
    <s v="No"/>
    <s v="No"/>
    <x v="3"/>
    <n v="0"/>
  </r>
  <r>
    <s v="EMP0005"/>
    <x v="4"/>
    <x v="3"/>
    <d v="2024-09-26T00:00:00"/>
    <s v="Present"/>
    <x v="55"/>
    <d v="1899-12-30T18:17:00"/>
    <s v="No"/>
    <n v="9.0500000000000007"/>
    <n v="0"/>
    <x v="0"/>
    <s v="No"/>
    <s v="No"/>
    <x v="3"/>
    <n v="0"/>
  </r>
  <r>
    <s v="EMP0006"/>
    <x v="5"/>
    <x v="4"/>
    <d v="2024-09-26T00:00:00"/>
    <s v="Present"/>
    <x v="27"/>
    <d v="1899-12-30T14:54:00"/>
    <s v="No"/>
    <n v="5.87"/>
    <n v="0"/>
    <x v="0"/>
    <s v="Yes"/>
    <s v="Yes"/>
    <x v="3"/>
    <n v="0"/>
  </r>
  <r>
    <s v="EMP0007"/>
    <x v="6"/>
    <x v="5"/>
    <d v="2024-09-26T00:00:00"/>
    <s v="Present"/>
    <x v="18"/>
    <d v="1899-12-30T18:11:00"/>
    <s v="No"/>
    <n v="9.27"/>
    <n v="0"/>
    <x v="0"/>
    <s v="No"/>
    <s v="No"/>
    <x v="3"/>
    <n v="0"/>
  </r>
  <r>
    <s v="EMP0008"/>
    <x v="7"/>
    <x v="5"/>
    <d v="2024-09-26T00:00:00"/>
    <s v="Present"/>
    <x v="24"/>
    <d v="1899-12-30T17:53:00"/>
    <s v="Yes"/>
    <n v="8.73"/>
    <n v="0"/>
    <x v="0"/>
    <s v="No"/>
    <s v="No"/>
    <x v="3"/>
    <n v="0"/>
  </r>
  <r>
    <s v="EMP0009"/>
    <x v="8"/>
    <x v="4"/>
    <d v="2024-09-26T00:00:00"/>
    <s v="Present"/>
    <x v="28"/>
    <d v="1899-12-30T18:00:00"/>
    <s v="No"/>
    <n v="8.8800000000000008"/>
    <n v="0"/>
    <x v="0"/>
    <s v="No"/>
    <s v="No"/>
    <x v="3"/>
    <n v="0"/>
  </r>
  <r>
    <s v="EMP0010"/>
    <x v="9"/>
    <x v="4"/>
    <d v="2024-09-26T00:00:00"/>
    <s v="Present"/>
    <x v="3"/>
    <d v="1899-12-30T18:16:00"/>
    <s v="No"/>
    <n v="9.4499999999999993"/>
    <n v="0"/>
    <x v="0"/>
    <s v="No"/>
    <s v="No"/>
    <x v="3"/>
    <n v="0"/>
  </r>
  <r>
    <s v="EMP0011"/>
    <x v="10"/>
    <x v="0"/>
    <d v="2024-09-26T00:00:00"/>
    <s v="Present"/>
    <x v="4"/>
    <d v="1899-12-30T17:57:00"/>
    <s v="No"/>
    <n v="8.7799999999999994"/>
    <n v="0"/>
    <x v="0"/>
    <s v="No"/>
    <s v="No"/>
    <x v="3"/>
    <n v="0"/>
  </r>
  <r>
    <s v="EMP0012"/>
    <x v="11"/>
    <x v="6"/>
    <d v="2024-09-26T00:00:00"/>
    <s v="Present"/>
    <x v="55"/>
    <d v="1899-12-30T17:50:00"/>
    <s v="No"/>
    <n v="8.6"/>
    <n v="0"/>
    <x v="0"/>
    <s v="No"/>
    <s v="No"/>
    <x v="3"/>
    <n v="0"/>
  </r>
  <r>
    <s v="EMP0013"/>
    <x v="12"/>
    <x v="7"/>
    <d v="2024-09-26T00:00:00"/>
    <s v="Present"/>
    <x v="21"/>
    <d v="1899-12-30T18:24:00"/>
    <s v="No"/>
    <n v="9.18"/>
    <n v="0"/>
    <x v="0"/>
    <s v="No"/>
    <s v="No"/>
    <x v="3"/>
    <n v="0"/>
  </r>
  <r>
    <s v="EMP0014"/>
    <x v="13"/>
    <x v="2"/>
    <d v="2024-09-26T00:00:00"/>
    <s v="Absent"/>
    <x v="13"/>
    <m/>
    <s v="No"/>
    <n v="0"/>
    <n v="0"/>
    <x v="0"/>
    <s v="No"/>
    <s v="Yes"/>
    <x v="3"/>
    <n v="0"/>
  </r>
  <r>
    <s v="EMP0015"/>
    <x v="14"/>
    <x v="5"/>
    <d v="2024-09-26T00:00:00"/>
    <s v="Present"/>
    <x v="39"/>
    <d v="1899-12-30T15:05:00"/>
    <s v="No"/>
    <n v="6.38"/>
    <n v="0"/>
    <x v="0"/>
    <s v="Yes"/>
    <s v="No"/>
    <x v="3"/>
    <n v="0"/>
  </r>
  <r>
    <s v="EMP0016"/>
    <x v="15"/>
    <x v="7"/>
    <d v="2024-09-26T00:00:00"/>
    <s v="Present"/>
    <x v="26"/>
    <d v="1899-12-30T18:27:00"/>
    <s v="No"/>
    <n v="9.3699999999999992"/>
    <n v="0"/>
    <x v="0"/>
    <s v="No"/>
    <s v="No"/>
    <x v="3"/>
    <n v="0"/>
  </r>
  <r>
    <s v="EMP0017"/>
    <x v="16"/>
    <x v="2"/>
    <d v="2024-09-26T00:00:00"/>
    <s v="Present"/>
    <x v="14"/>
    <d v="1899-12-30T14:57:00"/>
    <s v="No"/>
    <n v="6.02"/>
    <n v="0"/>
    <x v="0"/>
    <s v="Yes"/>
    <s v="No"/>
    <x v="3"/>
    <n v="0"/>
  </r>
  <r>
    <s v="EMP0018"/>
    <x v="17"/>
    <x v="5"/>
    <d v="2024-09-26T00:00:00"/>
    <s v="Leave"/>
    <x v="13"/>
    <m/>
    <s v="No"/>
    <n v="0"/>
    <n v="0"/>
    <x v="1"/>
    <s v="No"/>
    <s v="No"/>
    <x v="3"/>
    <n v="1"/>
  </r>
  <r>
    <s v="EMP0019"/>
    <x v="18"/>
    <x v="1"/>
    <d v="2024-09-26T00:00:00"/>
    <s v="Present"/>
    <x v="24"/>
    <d v="1899-12-30T17:51:00"/>
    <s v="No"/>
    <n v="8.6999999999999993"/>
    <n v="0"/>
    <x v="0"/>
    <s v="No"/>
    <s v="No"/>
    <x v="3"/>
    <n v="0"/>
  </r>
  <r>
    <s v="EMP0020"/>
    <x v="19"/>
    <x v="0"/>
    <d v="2024-09-26T00:00:00"/>
    <s v="Present"/>
    <x v="59"/>
    <d v="1899-12-30T18:23:00"/>
    <s v="Yes"/>
    <n v="8.6300000000000008"/>
    <n v="0"/>
    <x v="0"/>
    <s v="No"/>
    <s v="No"/>
    <x v="3"/>
    <n v="0"/>
  </r>
  <r>
    <s v="EMP0021"/>
    <x v="20"/>
    <x v="5"/>
    <d v="2024-09-26T00:00:00"/>
    <s v="Present"/>
    <x v="41"/>
    <d v="1899-12-30T17:40:00"/>
    <s v="No"/>
    <n v="8.4700000000000006"/>
    <n v="0"/>
    <x v="0"/>
    <s v="No"/>
    <s v="No"/>
    <x v="3"/>
    <n v="0"/>
  </r>
  <r>
    <s v="EMP0022"/>
    <x v="21"/>
    <x v="3"/>
    <d v="2024-09-26T00:00:00"/>
    <s v="Present"/>
    <x v="61"/>
    <d v="1899-12-30T17:57:00"/>
    <s v="Yes"/>
    <n v="8.3800000000000008"/>
    <n v="0"/>
    <x v="0"/>
    <s v="No"/>
    <s v="No"/>
    <x v="3"/>
    <n v="0"/>
  </r>
  <r>
    <s v="EMP0023"/>
    <x v="22"/>
    <x v="4"/>
    <d v="2024-09-26T00:00:00"/>
    <s v="Present"/>
    <x v="0"/>
    <d v="1899-12-30T18:23:00"/>
    <s v="No"/>
    <n v="9.32"/>
    <n v="0"/>
    <x v="0"/>
    <s v="No"/>
    <s v="No"/>
    <x v="3"/>
    <n v="0"/>
  </r>
  <r>
    <s v="EMP0024"/>
    <x v="23"/>
    <x v="1"/>
    <d v="2024-09-26T00:00:00"/>
    <s v="Present"/>
    <x v="20"/>
    <d v="1899-12-30T17:38:00"/>
    <s v="No"/>
    <n v="8.3800000000000008"/>
    <n v="0"/>
    <x v="0"/>
    <s v="No"/>
    <s v="No"/>
    <x v="3"/>
    <n v="0"/>
  </r>
  <r>
    <s v="EMP0025"/>
    <x v="24"/>
    <x v="6"/>
    <d v="2024-09-26T00:00:00"/>
    <s v="Present"/>
    <x v="8"/>
    <d v="1899-12-30T15:08:00"/>
    <s v="No"/>
    <n v="6.15"/>
    <n v="0"/>
    <x v="0"/>
    <s v="Yes"/>
    <s v="Yes"/>
    <x v="3"/>
    <n v="0"/>
  </r>
  <r>
    <s v="EMP0026"/>
    <x v="25"/>
    <x v="5"/>
    <d v="2024-09-26T00:00:00"/>
    <s v="Leave"/>
    <x v="13"/>
    <m/>
    <s v="No"/>
    <n v="0"/>
    <n v="0"/>
    <x v="1"/>
    <s v="No"/>
    <s v="No"/>
    <x v="3"/>
    <n v="1"/>
  </r>
  <r>
    <s v="EMP0027"/>
    <x v="26"/>
    <x v="6"/>
    <d v="2024-09-26T00:00:00"/>
    <s v="Present"/>
    <x v="68"/>
    <d v="1899-12-30T18:15:00"/>
    <s v="Yes"/>
    <n v="8.67"/>
    <n v="0"/>
    <x v="0"/>
    <s v="No"/>
    <s v="No"/>
    <x v="3"/>
    <n v="0"/>
  </r>
  <r>
    <s v="EMP0028"/>
    <x v="27"/>
    <x v="7"/>
    <d v="2024-09-26T00:00:00"/>
    <s v="Leave"/>
    <x v="13"/>
    <m/>
    <s v="No"/>
    <n v="0"/>
    <n v="0"/>
    <x v="2"/>
    <s v="No"/>
    <s v="No"/>
    <x v="3"/>
    <n v="1"/>
  </r>
  <r>
    <s v="EMP0029"/>
    <x v="28"/>
    <x v="4"/>
    <d v="2024-09-26T00:00:00"/>
    <s v="Present"/>
    <x v="0"/>
    <d v="1899-12-30T18:22:00"/>
    <s v="No"/>
    <n v="9.3000000000000007"/>
    <n v="0"/>
    <x v="0"/>
    <s v="No"/>
    <s v="No"/>
    <x v="3"/>
    <n v="0"/>
  </r>
  <r>
    <s v="EMP0030"/>
    <x v="29"/>
    <x v="6"/>
    <d v="2024-09-26T00:00:00"/>
    <s v="Present"/>
    <x v="45"/>
    <d v="1899-12-30T17:45:00"/>
    <s v="No"/>
    <n v="8.9499999999999993"/>
    <n v="0"/>
    <x v="0"/>
    <s v="No"/>
    <s v="No"/>
    <x v="3"/>
    <n v="0"/>
  </r>
  <r>
    <s v="EMP0031"/>
    <x v="30"/>
    <x v="0"/>
    <d v="2024-09-26T00:00:00"/>
    <s v="Present"/>
    <x v="14"/>
    <d v="1899-12-30T17:35:00"/>
    <s v="No"/>
    <n v="8.65"/>
    <n v="0"/>
    <x v="0"/>
    <s v="No"/>
    <s v="No"/>
    <x v="3"/>
    <n v="0"/>
  </r>
  <r>
    <s v="EMP0032"/>
    <x v="31"/>
    <x v="4"/>
    <d v="2024-09-26T00:00:00"/>
    <s v="Present"/>
    <x v="11"/>
    <d v="1899-12-30T17:31:00"/>
    <s v="No"/>
    <n v="8.68"/>
    <n v="0"/>
    <x v="0"/>
    <s v="No"/>
    <s v="No"/>
    <x v="3"/>
    <n v="0"/>
  </r>
  <r>
    <s v="EMP0033"/>
    <x v="32"/>
    <x v="4"/>
    <d v="2024-09-26T00:00:00"/>
    <s v="Present"/>
    <x v="51"/>
    <d v="1899-12-30T17:37:00"/>
    <s v="No"/>
    <n v="8.73"/>
    <n v="0"/>
    <x v="0"/>
    <s v="No"/>
    <s v="No"/>
    <x v="3"/>
    <n v="0"/>
  </r>
  <r>
    <s v="EMP0034"/>
    <x v="33"/>
    <x v="0"/>
    <d v="2024-09-26T00:00:00"/>
    <s v="Present"/>
    <x v="77"/>
    <d v="1899-12-30T17:35:00"/>
    <s v="Yes"/>
    <n v="7.65"/>
    <n v="0"/>
    <x v="0"/>
    <s v="No"/>
    <s v="No"/>
    <x v="3"/>
    <n v="0"/>
  </r>
  <r>
    <s v="EMP0035"/>
    <x v="34"/>
    <x v="2"/>
    <d v="2024-09-26T00:00:00"/>
    <s v="Present"/>
    <x v="10"/>
    <d v="1899-12-30T17:59:00"/>
    <s v="No"/>
    <n v="8.67"/>
    <n v="0"/>
    <x v="0"/>
    <s v="No"/>
    <s v="No"/>
    <x v="3"/>
    <n v="0"/>
  </r>
  <r>
    <s v="EMP0036"/>
    <x v="35"/>
    <x v="1"/>
    <d v="2024-09-26T00:00:00"/>
    <s v="Present"/>
    <x v="43"/>
    <d v="1899-12-30T17:37:00"/>
    <s v="No"/>
    <n v="8.83"/>
    <n v="0"/>
    <x v="0"/>
    <s v="No"/>
    <s v="No"/>
    <x v="3"/>
    <n v="0"/>
  </r>
  <r>
    <s v="EMP0037"/>
    <x v="36"/>
    <x v="3"/>
    <d v="2024-09-26T00:00:00"/>
    <s v="Present"/>
    <x v="39"/>
    <d v="1899-12-30T17:44:00"/>
    <s v="No"/>
    <n v="9.0299999999999994"/>
    <n v="0"/>
    <x v="0"/>
    <s v="No"/>
    <s v="No"/>
    <x v="3"/>
    <n v="0"/>
  </r>
  <r>
    <s v="EMP0038"/>
    <x v="37"/>
    <x v="7"/>
    <d v="2024-09-26T00:00:00"/>
    <s v="Present"/>
    <x v="7"/>
    <d v="1899-12-30T18:11:00"/>
    <s v="No"/>
    <n v="9.5"/>
    <n v="0"/>
    <x v="0"/>
    <s v="No"/>
    <s v="No"/>
    <x v="3"/>
    <n v="0"/>
  </r>
  <r>
    <s v="EMP0039"/>
    <x v="38"/>
    <x v="6"/>
    <d v="2024-09-26T00:00:00"/>
    <s v="Present"/>
    <x v="24"/>
    <d v="1899-12-30T17:49:00"/>
    <s v="No"/>
    <n v="8.67"/>
    <n v="0"/>
    <x v="0"/>
    <s v="No"/>
    <s v="No"/>
    <x v="3"/>
    <n v="0"/>
  </r>
  <r>
    <s v="EMP0040"/>
    <x v="39"/>
    <x v="2"/>
    <d v="2024-09-26T00:00:00"/>
    <s v="Present"/>
    <x v="0"/>
    <d v="1899-12-30T18:24:00"/>
    <s v="No"/>
    <n v="9.33"/>
    <n v="0.33"/>
    <x v="0"/>
    <s v="No"/>
    <s v="No"/>
    <x v="3"/>
    <n v="0"/>
  </r>
  <r>
    <s v="EMP0041"/>
    <x v="40"/>
    <x v="7"/>
    <d v="2024-09-26T00:00:00"/>
    <s v="Leave"/>
    <x v="13"/>
    <m/>
    <s v="No"/>
    <n v="0"/>
    <n v="0"/>
    <x v="1"/>
    <s v="No"/>
    <s v="No"/>
    <x v="3"/>
    <n v="1"/>
  </r>
  <r>
    <s v="EMP0042"/>
    <x v="41"/>
    <x v="7"/>
    <d v="2024-09-26T00:00:00"/>
    <s v="Present"/>
    <x v="5"/>
    <d v="1899-12-30T17:54:00"/>
    <s v="No"/>
    <n v="9.0500000000000007"/>
    <n v="0"/>
    <x v="0"/>
    <s v="No"/>
    <s v="No"/>
    <x v="3"/>
    <n v="0"/>
  </r>
  <r>
    <s v="EMP0043"/>
    <x v="42"/>
    <x v="7"/>
    <d v="2024-09-26T00:00:00"/>
    <s v="Present"/>
    <x v="14"/>
    <d v="1899-12-30T18:00:00"/>
    <s v="No"/>
    <n v="9.07"/>
    <n v="0"/>
    <x v="0"/>
    <s v="No"/>
    <s v="No"/>
    <x v="3"/>
    <n v="0"/>
  </r>
  <r>
    <s v="EMP0044"/>
    <x v="43"/>
    <x v="1"/>
    <d v="2024-09-26T00:00:00"/>
    <s v="Present"/>
    <x v="46"/>
    <d v="1899-12-30T18:05:00"/>
    <s v="No"/>
    <n v="9.33"/>
    <n v="0"/>
    <x v="0"/>
    <s v="No"/>
    <s v="No"/>
    <x v="3"/>
    <n v="0"/>
  </r>
  <r>
    <s v="EMP0045"/>
    <x v="44"/>
    <x v="4"/>
    <d v="2024-09-26T00:00:00"/>
    <s v="Present"/>
    <x v="22"/>
    <d v="1899-12-30T17:47:00"/>
    <s v="No"/>
    <n v="8.65"/>
    <n v="0"/>
    <x v="0"/>
    <s v="No"/>
    <s v="No"/>
    <x v="3"/>
    <n v="0"/>
  </r>
  <r>
    <s v="EMP0046"/>
    <x v="45"/>
    <x v="0"/>
    <d v="2024-09-26T00:00:00"/>
    <s v="Present"/>
    <x v="32"/>
    <d v="1899-12-30T17:30:00"/>
    <s v="No"/>
    <n v="8.5299999999999994"/>
    <n v="0"/>
    <x v="0"/>
    <s v="No"/>
    <s v="No"/>
    <x v="3"/>
    <n v="0"/>
  </r>
  <r>
    <s v="EMP0047"/>
    <x v="46"/>
    <x v="2"/>
    <d v="2024-09-26T00:00:00"/>
    <s v="Present"/>
    <x v="14"/>
    <d v="1899-12-30T18:16:00"/>
    <s v="No"/>
    <n v="9.33"/>
    <n v="0"/>
    <x v="0"/>
    <s v="No"/>
    <s v="No"/>
    <x v="3"/>
    <n v="0"/>
  </r>
  <r>
    <s v="EMP0048"/>
    <x v="47"/>
    <x v="4"/>
    <d v="2024-09-26T00:00:00"/>
    <s v="Present"/>
    <x v="24"/>
    <d v="1899-12-30T18:23:00"/>
    <s v="No"/>
    <n v="9.23"/>
    <n v="0"/>
    <x v="0"/>
    <s v="No"/>
    <s v="No"/>
    <x v="3"/>
    <n v="0"/>
  </r>
  <r>
    <s v="EMP0049"/>
    <x v="48"/>
    <x v="2"/>
    <d v="2024-09-26T00:00:00"/>
    <s v="Present"/>
    <x v="63"/>
    <d v="1899-12-30T18:17:00"/>
    <s v="Yes"/>
    <n v="8.77"/>
    <n v="0"/>
    <x v="0"/>
    <s v="No"/>
    <s v="No"/>
    <x v="3"/>
    <n v="0"/>
  </r>
  <r>
    <s v="EMP0050"/>
    <x v="49"/>
    <x v="3"/>
    <d v="2024-09-26T00:00:00"/>
    <s v="Present"/>
    <x v="4"/>
    <d v="1899-12-30T17:31:00"/>
    <s v="No"/>
    <n v="8.35"/>
    <n v="0"/>
    <x v="0"/>
    <s v="No"/>
    <s v="No"/>
    <x v="3"/>
    <n v="0"/>
  </r>
  <r>
    <s v="EMP0051"/>
    <x v="50"/>
    <x v="5"/>
    <d v="2024-09-26T00:00:00"/>
    <s v="Present"/>
    <x v="18"/>
    <d v="1899-12-30T17:40:00"/>
    <s v="No"/>
    <n v="8.75"/>
    <n v="0"/>
    <x v="0"/>
    <s v="No"/>
    <s v="No"/>
    <x v="3"/>
    <n v="0"/>
  </r>
  <r>
    <s v="EMP0052"/>
    <x v="51"/>
    <x v="6"/>
    <d v="2024-09-26T00:00:00"/>
    <s v="Present"/>
    <x v="45"/>
    <d v="1899-12-30T17:59:00"/>
    <s v="No"/>
    <n v="9.18"/>
    <n v="0"/>
    <x v="0"/>
    <s v="No"/>
    <s v="No"/>
    <x v="3"/>
    <n v="0"/>
  </r>
  <r>
    <s v="EMP0053"/>
    <x v="52"/>
    <x v="4"/>
    <d v="2024-09-26T00:00:00"/>
    <s v="Present"/>
    <x v="38"/>
    <d v="1899-12-30T15:01:00"/>
    <s v="No"/>
    <n v="5.92"/>
    <n v="0"/>
    <x v="0"/>
    <s v="Yes"/>
    <s v="No"/>
    <x v="3"/>
    <n v="0"/>
  </r>
  <r>
    <s v="EMP0054"/>
    <x v="53"/>
    <x v="5"/>
    <d v="2024-09-26T00:00:00"/>
    <s v="Present"/>
    <x v="17"/>
    <d v="1899-12-30T17:45:00"/>
    <s v="No"/>
    <n v="8.4499999999999993"/>
    <n v="0"/>
    <x v="0"/>
    <s v="No"/>
    <s v="No"/>
    <x v="3"/>
    <n v="0"/>
  </r>
  <r>
    <s v="EMP0055"/>
    <x v="54"/>
    <x v="4"/>
    <d v="2024-09-26T00:00:00"/>
    <s v="Present"/>
    <x v="19"/>
    <d v="1899-12-30T18:13:00"/>
    <s v="No"/>
    <n v="9.2200000000000006"/>
    <n v="0.22"/>
    <x v="0"/>
    <s v="No"/>
    <s v="No"/>
    <x v="3"/>
    <n v="0"/>
  </r>
  <r>
    <s v="EMP0056"/>
    <x v="55"/>
    <x v="7"/>
    <d v="2024-09-26T00:00:00"/>
    <s v="Present"/>
    <x v="17"/>
    <d v="1899-12-30T14:41:00"/>
    <s v="Yes"/>
    <n v="5.38"/>
    <n v="0"/>
    <x v="0"/>
    <s v="Yes"/>
    <s v="No"/>
    <x v="3"/>
    <n v="0"/>
  </r>
  <r>
    <s v="EMP0057"/>
    <x v="56"/>
    <x v="0"/>
    <d v="2024-09-26T00:00:00"/>
    <s v="Present"/>
    <x v="41"/>
    <d v="1899-12-30T18:10:00"/>
    <s v="No"/>
    <n v="8.9700000000000006"/>
    <n v="0"/>
    <x v="0"/>
    <s v="No"/>
    <s v="No"/>
    <x v="3"/>
    <n v="0"/>
  </r>
  <r>
    <s v="EMP0058"/>
    <x v="57"/>
    <x v="0"/>
    <d v="2024-09-26T00:00:00"/>
    <s v="Present"/>
    <x v="0"/>
    <d v="1899-12-30T17:56:00"/>
    <s v="No"/>
    <n v="8.8699999999999992"/>
    <n v="0"/>
    <x v="0"/>
    <s v="No"/>
    <s v="No"/>
    <x v="3"/>
    <n v="0"/>
  </r>
  <r>
    <s v="EMP0059"/>
    <x v="58"/>
    <x v="4"/>
    <d v="2024-09-26T00:00:00"/>
    <s v="Present"/>
    <x v="41"/>
    <d v="1899-12-30T17:53:00"/>
    <s v="No"/>
    <n v="8.68"/>
    <n v="0"/>
    <x v="0"/>
    <s v="No"/>
    <s v="No"/>
    <x v="3"/>
    <n v="0"/>
  </r>
  <r>
    <s v="EMP0060"/>
    <x v="59"/>
    <x v="6"/>
    <d v="2024-09-26T00:00:00"/>
    <s v="Present"/>
    <x v="10"/>
    <d v="1899-12-30T14:55:00"/>
    <s v="No"/>
    <n v="5.6"/>
    <n v="0"/>
    <x v="0"/>
    <s v="Yes"/>
    <s v="No"/>
    <x v="3"/>
    <n v="0"/>
  </r>
  <r>
    <s v="EMP0061"/>
    <x v="60"/>
    <x v="2"/>
    <d v="2024-09-26T00:00:00"/>
    <s v="Present"/>
    <x v="2"/>
    <d v="1899-12-30T17:31:00"/>
    <s v="No"/>
    <n v="8.57"/>
    <n v="0"/>
    <x v="0"/>
    <s v="No"/>
    <s v="No"/>
    <x v="3"/>
    <n v="0"/>
  </r>
  <r>
    <s v="EMP0062"/>
    <x v="61"/>
    <x v="7"/>
    <d v="2024-09-26T00:00:00"/>
    <s v="Leave"/>
    <x v="13"/>
    <m/>
    <s v="No"/>
    <n v="0"/>
    <n v="0"/>
    <x v="2"/>
    <s v="No"/>
    <s v="No"/>
    <x v="3"/>
    <n v="1"/>
  </r>
  <r>
    <s v="EMP0063"/>
    <x v="62"/>
    <x v="3"/>
    <d v="2024-09-26T00:00:00"/>
    <s v="Present"/>
    <x v="41"/>
    <d v="1899-12-30T17:43:00"/>
    <s v="No"/>
    <n v="8.52"/>
    <n v="0"/>
    <x v="0"/>
    <s v="No"/>
    <s v="No"/>
    <x v="3"/>
    <n v="0"/>
  </r>
  <r>
    <s v="EMP0064"/>
    <x v="63"/>
    <x v="0"/>
    <d v="2024-09-26T00:00:00"/>
    <s v="Present"/>
    <x v="70"/>
    <d v="1899-12-30T18:15:00"/>
    <s v="Yes"/>
    <n v="8.92"/>
    <n v="0"/>
    <x v="0"/>
    <s v="No"/>
    <s v="Yes"/>
    <x v="3"/>
    <n v="0"/>
  </r>
  <r>
    <s v="EMP0065"/>
    <x v="64"/>
    <x v="6"/>
    <d v="2024-09-26T00:00:00"/>
    <s v="Present"/>
    <x v="10"/>
    <d v="1899-12-30T14:57:00"/>
    <s v="No"/>
    <n v="5.63"/>
    <n v="0"/>
    <x v="0"/>
    <s v="Yes"/>
    <s v="Yes"/>
    <x v="3"/>
    <n v="0"/>
  </r>
  <r>
    <s v="EMP0066"/>
    <x v="65"/>
    <x v="5"/>
    <d v="2024-09-26T00:00:00"/>
    <s v="Present"/>
    <x v="27"/>
    <d v="1899-12-30T15:03:00"/>
    <s v="No"/>
    <n v="6.02"/>
    <n v="0"/>
    <x v="0"/>
    <s v="Yes"/>
    <s v="No"/>
    <x v="3"/>
    <n v="0"/>
  </r>
  <r>
    <s v="EMP0067"/>
    <x v="66"/>
    <x v="5"/>
    <d v="2024-09-26T00:00:00"/>
    <s v="Present"/>
    <x v="51"/>
    <d v="1899-12-30T17:33:00"/>
    <s v="No"/>
    <n v="8.67"/>
    <n v="0"/>
    <x v="0"/>
    <s v="No"/>
    <s v="No"/>
    <x v="3"/>
    <n v="0"/>
  </r>
  <r>
    <s v="EMP0068"/>
    <x v="67"/>
    <x v="7"/>
    <d v="2024-09-26T00:00:00"/>
    <s v="Present"/>
    <x v="43"/>
    <d v="1899-12-30T17:42:00"/>
    <s v="No"/>
    <n v="8.92"/>
    <n v="0"/>
    <x v="0"/>
    <s v="No"/>
    <s v="No"/>
    <x v="3"/>
    <n v="0"/>
  </r>
  <r>
    <s v="EMP0069"/>
    <x v="68"/>
    <x v="6"/>
    <d v="2024-09-26T00:00:00"/>
    <s v="Present"/>
    <x v="30"/>
    <d v="1899-12-30T17:46:00"/>
    <s v="Yes"/>
    <n v="8.5"/>
    <n v="0"/>
    <x v="0"/>
    <s v="No"/>
    <s v="No"/>
    <x v="3"/>
    <n v="0"/>
  </r>
  <r>
    <s v="EMP0070"/>
    <x v="69"/>
    <x v="3"/>
    <d v="2024-09-26T00:00:00"/>
    <s v="Absent"/>
    <x v="13"/>
    <m/>
    <s v="No"/>
    <n v="0"/>
    <n v="0"/>
    <x v="0"/>
    <s v="No"/>
    <s v="Yes"/>
    <x v="3"/>
    <n v="0"/>
  </r>
  <r>
    <s v="EMP0071"/>
    <x v="70"/>
    <x v="2"/>
    <d v="2024-09-26T00:00:00"/>
    <s v="Leave"/>
    <x v="13"/>
    <m/>
    <s v="No"/>
    <n v="0"/>
    <n v="0"/>
    <x v="4"/>
    <s v="No"/>
    <s v="No"/>
    <x v="3"/>
    <n v="1"/>
  </r>
  <r>
    <s v="EMP0072"/>
    <x v="71"/>
    <x v="1"/>
    <d v="2024-09-26T00:00:00"/>
    <s v="Leave"/>
    <x v="13"/>
    <m/>
    <s v="No"/>
    <n v="0"/>
    <n v="0"/>
    <x v="1"/>
    <s v="No"/>
    <s v="No"/>
    <x v="3"/>
    <n v="1"/>
  </r>
  <r>
    <s v="EMP0073"/>
    <x v="72"/>
    <x v="6"/>
    <d v="2024-09-26T00:00:00"/>
    <s v="Present"/>
    <x v="48"/>
    <d v="1899-12-30T18:17:00"/>
    <s v="Yes"/>
    <n v="8.85"/>
    <n v="0"/>
    <x v="0"/>
    <s v="No"/>
    <s v="Yes"/>
    <x v="3"/>
    <n v="0"/>
  </r>
  <r>
    <s v="EMP0074"/>
    <x v="73"/>
    <x v="1"/>
    <d v="2024-09-26T00:00:00"/>
    <s v="Present"/>
    <x v="11"/>
    <d v="1899-12-30T18:23:00"/>
    <s v="No"/>
    <n v="9.5500000000000007"/>
    <n v="0"/>
    <x v="0"/>
    <s v="No"/>
    <s v="No"/>
    <x v="3"/>
    <n v="0"/>
  </r>
  <r>
    <s v="EMP0075"/>
    <x v="74"/>
    <x v="2"/>
    <d v="2024-09-26T00:00:00"/>
    <s v="Present"/>
    <x v="64"/>
    <d v="1899-12-30T17:53:00"/>
    <s v="Yes"/>
    <n v="8"/>
    <n v="0"/>
    <x v="0"/>
    <s v="No"/>
    <s v="No"/>
    <x v="3"/>
    <n v="0"/>
  </r>
  <r>
    <s v="EMP0001"/>
    <x v="0"/>
    <x v="0"/>
    <d v="2024-09-27T00:00:00"/>
    <s v="Present"/>
    <x v="47"/>
    <d v="1899-12-30T17:36:00"/>
    <s v="No"/>
    <n v="8.83"/>
    <n v="0"/>
    <x v="0"/>
    <s v="No"/>
    <s v="No"/>
    <x v="4"/>
    <n v="0"/>
  </r>
  <r>
    <s v="EMP0002"/>
    <x v="1"/>
    <x v="1"/>
    <d v="2024-09-27T00:00:00"/>
    <s v="Present"/>
    <x v="23"/>
    <d v="1899-12-30T18:19:00"/>
    <s v="No"/>
    <n v="9.42"/>
    <n v="0"/>
    <x v="0"/>
    <s v="No"/>
    <s v="No"/>
    <x v="4"/>
    <n v="0"/>
  </r>
  <r>
    <s v="EMP0003"/>
    <x v="2"/>
    <x v="2"/>
    <d v="2024-09-27T00:00:00"/>
    <s v="Present"/>
    <x v="3"/>
    <d v="1899-12-30T15:17:00"/>
    <s v="No"/>
    <n v="6.47"/>
    <n v="0"/>
    <x v="0"/>
    <s v="Yes"/>
    <s v="Yes"/>
    <x v="4"/>
    <n v="0"/>
  </r>
  <r>
    <s v="EMP0004"/>
    <x v="3"/>
    <x v="3"/>
    <d v="2024-09-27T00:00:00"/>
    <s v="Present"/>
    <x v="34"/>
    <d v="1899-12-30T17:39:00"/>
    <s v="Yes"/>
    <n v="8.25"/>
    <n v="0"/>
    <x v="0"/>
    <s v="No"/>
    <s v="No"/>
    <x v="4"/>
    <n v="0"/>
  </r>
  <r>
    <s v="EMP0005"/>
    <x v="4"/>
    <x v="3"/>
    <d v="2024-09-27T00:00:00"/>
    <s v="Present"/>
    <x v="5"/>
    <d v="1899-12-30T17:39:00"/>
    <s v="No"/>
    <n v="8.8000000000000007"/>
    <n v="0"/>
    <x v="0"/>
    <s v="No"/>
    <s v="No"/>
    <x v="4"/>
    <n v="0"/>
  </r>
  <r>
    <s v="EMP0006"/>
    <x v="5"/>
    <x v="4"/>
    <d v="2024-09-27T00:00:00"/>
    <s v="Present"/>
    <x v="39"/>
    <d v="1899-12-30T18:13:00"/>
    <s v="No"/>
    <n v="9.52"/>
    <n v="0"/>
    <x v="0"/>
    <s v="No"/>
    <s v="No"/>
    <x v="4"/>
    <n v="0"/>
  </r>
  <r>
    <s v="EMP0007"/>
    <x v="6"/>
    <x v="5"/>
    <d v="2024-09-27T00:00:00"/>
    <s v="Present"/>
    <x v="20"/>
    <d v="1899-12-30T17:43:00"/>
    <s v="No"/>
    <n v="8.4700000000000006"/>
    <n v="0"/>
    <x v="0"/>
    <s v="No"/>
    <s v="No"/>
    <x v="4"/>
    <n v="0"/>
  </r>
  <r>
    <s v="EMP0008"/>
    <x v="7"/>
    <x v="5"/>
    <d v="2024-09-27T00:00:00"/>
    <s v="Present"/>
    <x v="39"/>
    <d v="1899-12-30T17:43:00"/>
    <s v="No"/>
    <n v="9.02"/>
    <n v="0"/>
    <x v="0"/>
    <s v="No"/>
    <s v="No"/>
    <x v="4"/>
    <n v="0"/>
  </r>
  <r>
    <s v="EMP0009"/>
    <x v="8"/>
    <x v="4"/>
    <d v="2024-09-27T00:00:00"/>
    <s v="Present"/>
    <x v="8"/>
    <d v="1899-12-30T17:57:00"/>
    <s v="No"/>
    <n v="8.9700000000000006"/>
    <n v="0"/>
    <x v="0"/>
    <s v="No"/>
    <s v="No"/>
    <x v="4"/>
    <n v="0"/>
  </r>
  <r>
    <s v="EMP0010"/>
    <x v="9"/>
    <x v="4"/>
    <d v="2024-09-27T00:00:00"/>
    <s v="Present"/>
    <x v="11"/>
    <d v="1899-12-30T15:09:00"/>
    <s v="No"/>
    <n v="6.32"/>
    <n v="0"/>
    <x v="0"/>
    <s v="Yes"/>
    <s v="No"/>
    <x v="4"/>
    <n v="0"/>
  </r>
  <r>
    <s v="EMP0011"/>
    <x v="10"/>
    <x v="0"/>
    <d v="2024-09-27T00:00:00"/>
    <s v="Present"/>
    <x v="61"/>
    <d v="1899-12-30T17:54:00"/>
    <s v="Yes"/>
    <n v="8.33"/>
    <n v="0"/>
    <x v="0"/>
    <s v="No"/>
    <s v="No"/>
    <x v="4"/>
    <n v="0"/>
  </r>
  <r>
    <s v="EMP0012"/>
    <x v="11"/>
    <x v="6"/>
    <d v="2024-09-27T00:00:00"/>
    <s v="Present"/>
    <x v="27"/>
    <d v="1899-12-30T18:19:00"/>
    <s v="No"/>
    <n v="9.2799999999999994"/>
    <n v="0"/>
    <x v="0"/>
    <s v="No"/>
    <s v="No"/>
    <x v="4"/>
    <n v="0"/>
  </r>
  <r>
    <s v="EMP0013"/>
    <x v="12"/>
    <x v="7"/>
    <d v="2024-09-27T00:00:00"/>
    <s v="Present"/>
    <x v="9"/>
    <d v="1899-12-30T18:13:00"/>
    <s v="No"/>
    <n v="8.93"/>
    <n v="0"/>
    <x v="0"/>
    <s v="No"/>
    <s v="No"/>
    <x v="4"/>
    <n v="0"/>
  </r>
  <r>
    <s v="EMP0014"/>
    <x v="13"/>
    <x v="2"/>
    <d v="2024-09-27T00:00:00"/>
    <s v="Present"/>
    <x v="0"/>
    <d v="1899-12-30T18:16:00"/>
    <s v="Yes"/>
    <n v="9.1999999999999993"/>
    <n v="0.2"/>
    <x v="0"/>
    <s v="No"/>
    <s v="No"/>
    <x v="4"/>
    <n v="0"/>
  </r>
  <r>
    <s v="EMP0015"/>
    <x v="14"/>
    <x v="5"/>
    <d v="2024-09-27T00:00:00"/>
    <s v="Present"/>
    <x v="41"/>
    <d v="1899-12-30T18:15:00"/>
    <s v="No"/>
    <n v="9.0500000000000007"/>
    <n v="0"/>
    <x v="0"/>
    <s v="No"/>
    <s v="No"/>
    <x v="4"/>
    <n v="0"/>
  </r>
  <r>
    <s v="EMP0016"/>
    <x v="15"/>
    <x v="7"/>
    <d v="2024-09-27T00:00:00"/>
    <s v="Present"/>
    <x v="29"/>
    <d v="1899-12-30T18:00:00"/>
    <s v="No"/>
    <n v="9.1300000000000008"/>
    <n v="0.13"/>
    <x v="0"/>
    <s v="No"/>
    <s v="No"/>
    <x v="4"/>
    <n v="0"/>
  </r>
  <r>
    <s v="EMP0017"/>
    <x v="16"/>
    <x v="2"/>
    <d v="2024-09-27T00:00:00"/>
    <s v="Absent"/>
    <x v="13"/>
    <m/>
    <s v="No"/>
    <n v="0"/>
    <n v="0"/>
    <x v="0"/>
    <s v="No"/>
    <s v="No"/>
    <x v="4"/>
    <n v="0"/>
  </r>
  <r>
    <s v="EMP0018"/>
    <x v="17"/>
    <x v="5"/>
    <d v="2024-09-27T00:00:00"/>
    <s v="Present"/>
    <x v="10"/>
    <d v="1899-12-30T17:36:00"/>
    <s v="No"/>
    <n v="8.2799999999999994"/>
    <n v="0"/>
    <x v="0"/>
    <s v="No"/>
    <s v="No"/>
    <x v="4"/>
    <n v="0"/>
  </r>
  <r>
    <s v="EMP0019"/>
    <x v="18"/>
    <x v="1"/>
    <d v="2024-09-27T00:00:00"/>
    <s v="Present"/>
    <x v="28"/>
    <d v="1899-12-30T18:07:00"/>
    <s v="No"/>
    <n v="9"/>
    <n v="0"/>
    <x v="0"/>
    <s v="No"/>
    <s v="No"/>
    <x v="4"/>
    <n v="0"/>
  </r>
  <r>
    <s v="EMP0020"/>
    <x v="19"/>
    <x v="0"/>
    <d v="2024-09-27T00:00:00"/>
    <s v="Present"/>
    <x v="41"/>
    <d v="1899-12-30T17:54:00"/>
    <s v="No"/>
    <n v="8.6999999999999993"/>
    <n v="0"/>
    <x v="0"/>
    <s v="No"/>
    <s v="No"/>
    <x v="4"/>
    <n v="0"/>
  </r>
  <r>
    <s v="EMP0021"/>
    <x v="20"/>
    <x v="5"/>
    <d v="2024-09-27T00:00:00"/>
    <s v="Leave"/>
    <x v="13"/>
    <m/>
    <s v="No"/>
    <n v="0"/>
    <n v="0"/>
    <x v="1"/>
    <s v="No"/>
    <s v="No"/>
    <x v="4"/>
    <n v="1"/>
  </r>
  <r>
    <s v="EMP0022"/>
    <x v="21"/>
    <x v="3"/>
    <d v="2024-09-27T00:00:00"/>
    <s v="Present"/>
    <x v="39"/>
    <d v="1899-12-30T18:10:00"/>
    <s v="No"/>
    <n v="9.4700000000000006"/>
    <n v="0"/>
    <x v="0"/>
    <s v="No"/>
    <s v="No"/>
    <x v="4"/>
    <n v="0"/>
  </r>
  <r>
    <s v="EMP0023"/>
    <x v="22"/>
    <x v="4"/>
    <d v="2024-09-27T00:00:00"/>
    <s v="Present"/>
    <x v="62"/>
    <d v="1899-12-30T18:27:00"/>
    <s v="Yes"/>
    <n v="8.9"/>
    <n v="0"/>
    <x v="0"/>
    <s v="No"/>
    <s v="Yes"/>
    <x v="4"/>
    <n v="0"/>
  </r>
  <r>
    <s v="EMP0024"/>
    <x v="23"/>
    <x v="1"/>
    <d v="2024-09-27T00:00:00"/>
    <s v="Present"/>
    <x v="23"/>
    <d v="1899-12-30T14:52:00"/>
    <s v="No"/>
    <n v="5.97"/>
    <n v="0"/>
    <x v="0"/>
    <s v="Yes"/>
    <s v="Yes"/>
    <x v="4"/>
    <n v="0"/>
  </r>
  <r>
    <s v="EMP0025"/>
    <x v="24"/>
    <x v="6"/>
    <d v="2024-09-27T00:00:00"/>
    <s v="Present"/>
    <x v="41"/>
    <d v="1899-12-30T18:28:00"/>
    <s v="No"/>
    <n v="9.27"/>
    <n v="0"/>
    <x v="0"/>
    <s v="No"/>
    <s v="No"/>
    <x v="4"/>
    <n v="0"/>
  </r>
  <r>
    <s v="EMP0026"/>
    <x v="25"/>
    <x v="5"/>
    <d v="2024-09-27T00:00:00"/>
    <s v="Present"/>
    <x v="32"/>
    <d v="1899-12-30T18:13:00"/>
    <s v="No"/>
    <n v="9.25"/>
    <n v="0"/>
    <x v="0"/>
    <s v="No"/>
    <s v="No"/>
    <x v="4"/>
    <n v="0"/>
  </r>
  <r>
    <s v="EMP0027"/>
    <x v="26"/>
    <x v="6"/>
    <d v="2024-09-27T00:00:00"/>
    <s v="Present"/>
    <x v="4"/>
    <d v="1899-12-30T17:38:00"/>
    <s v="Yes"/>
    <n v="8.4700000000000006"/>
    <n v="0"/>
    <x v="0"/>
    <s v="No"/>
    <s v="No"/>
    <x v="4"/>
    <n v="0"/>
  </r>
  <r>
    <s v="EMP0028"/>
    <x v="27"/>
    <x v="7"/>
    <d v="2024-09-27T00:00:00"/>
    <s v="Present"/>
    <x v="33"/>
    <d v="1899-12-30T17:39:00"/>
    <s v="No"/>
    <n v="8.98"/>
    <n v="0"/>
    <x v="0"/>
    <s v="No"/>
    <s v="No"/>
    <x v="4"/>
    <n v="0"/>
  </r>
  <r>
    <s v="EMP0029"/>
    <x v="28"/>
    <x v="4"/>
    <d v="2024-09-27T00:00:00"/>
    <s v="Present"/>
    <x v="26"/>
    <d v="1899-12-30T18:21:00"/>
    <s v="No"/>
    <n v="9.27"/>
    <n v="0"/>
    <x v="0"/>
    <s v="No"/>
    <s v="No"/>
    <x v="4"/>
    <n v="0"/>
  </r>
  <r>
    <s v="EMP0030"/>
    <x v="29"/>
    <x v="6"/>
    <d v="2024-09-27T00:00:00"/>
    <s v="Present"/>
    <x v="47"/>
    <d v="1899-12-30T18:10:00"/>
    <s v="No"/>
    <n v="9.4"/>
    <n v="0.4"/>
    <x v="0"/>
    <s v="No"/>
    <s v="No"/>
    <x v="4"/>
    <n v="0"/>
  </r>
  <r>
    <s v="EMP0031"/>
    <x v="30"/>
    <x v="0"/>
    <d v="2024-09-27T00:00:00"/>
    <s v="Present"/>
    <x v="43"/>
    <d v="1899-12-30T18:07:00"/>
    <s v="No"/>
    <n v="9.33"/>
    <n v="0.33"/>
    <x v="0"/>
    <s v="No"/>
    <s v="No"/>
    <x v="4"/>
    <n v="0"/>
  </r>
  <r>
    <s v="EMP0032"/>
    <x v="31"/>
    <x v="4"/>
    <d v="2024-09-27T00:00:00"/>
    <s v="Present"/>
    <x v="46"/>
    <d v="1899-12-30T17:41:00"/>
    <s v="No"/>
    <n v="8.93"/>
    <n v="0"/>
    <x v="0"/>
    <s v="No"/>
    <s v="No"/>
    <x v="4"/>
    <n v="0"/>
  </r>
  <r>
    <s v="EMP0033"/>
    <x v="32"/>
    <x v="4"/>
    <d v="2024-09-27T00:00:00"/>
    <s v="Present"/>
    <x v="18"/>
    <d v="1899-12-30T17:51:00"/>
    <s v="No"/>
    <n v="8.93"/>
    <n v="0"/>
    <x v="0"/>
    <s v="No"/>
    <s v="No"/>
    <x v="4"/>
    <n v="0"/>
  </r>
  <r>
    <s v="EMP0034"/>
    <x v="33"/>
    <x v="0"/>
    <d v="2024-09-27T00:00:00"/>
    <s v="Present"/>
    <x v="19"/>
    <d v="1899-12-30T18:17:00"/>
    <s v="No"/>
    <n v="9.2799999999999994"/>
    <n v="0"/>
    <x v="0"/>
    <s v="No"/>
    <s v="No"/>
    <x v="4"/>
    <n v="0"/>
  </r>
  <r>
    <s v="EMP0035"/>
    <x v="34"/>
    <x v="2"/>
    <d v="2024-09-27T00:00:00"/>
    <s v="Leave"/>
    <x v="13"/>
    <m/>
    <s v="No"/>
    <n v="0"/>
    <n v="0"/>
    <x v="2"/>
    <s v="No"/>
    <s v="No"/>
    <x v="4"/>
    <n v="1"/>
  </r>
  <r>
    <s v="EMP0036"/>
    <x v="35"/>
    <x v="1"/>
    <d v="2024-09-27T00:00:00"/>
    <s v="Present"/>
    <x v="26"/>
    <d v="1899-12-30T15:06:00"/>
    <s v="Yes"/>
    <n v="6.02"/>
    <n v="0"/>
    <x v="0"/>
    <s v="Yes"/>
    <s v="Yes"/>
    <x v="4"/>
    <n v="0"/>
  </r>
  <r>
    <s v="EMP0037"/>
    <x v="36"/>
    <x v="3"/>
    <d v="2024-09-27T00:00:00"/>
    <s v="Leave"/>
    <x v="13"/>
    <m/>
    <s v="No"/>
    <n v="0"/>
    <n v="0"/>
    <x v="4"/>
    <s v="No"/>
    <s v="No"/>
    <x v="4"/>
    <n v="1"/>
  </r>
  <r>
    <s v="EMP0038"/>
    <x v="37"/>
    <x v="7"/>
    <d v="2024-09-27T00:00:00"/>
    <s v="Present"/>
    <x v="39"/>
    <d v="1899-12-30T18:16:00"/>
    <s v="No"/>
    <n v="9.57"/>
    <n v="0"/>
    <x v="0"/>
    <s v="No"/>
    <s v="No"/>
    <x v="4"/>
    <n v="0"/>
  </r>
  <r>
    <s v="EMP0039"/>
    <x v="38"/>
    <x v="6"/>
    <d v="2024-09-27T00:00:00"/>
    <s v="Present"/>
    <x v="68"/>
    <d v="1899-12-30T17:57:00"/>
    <s v="Yes"/>
    <n v="8.3699999999999992"/>
    <n v="0"/>
    <x v="0"/>
    <s v="No"/>
    <s v="No"/>
    <x v="4"/>
    <n v="0"/>
  </r>
  <r>
    <s v="EMP0040"/>
    <x v="39"/>
    <x v="2"/>
    <d v="2024-09-27T00:00:00"/>
    <s v="Present"/>
    <x v="43"/>
    <d v="1899-12-30T18:21:00"/>
    <s v="No"/>
    <n v="9.57"/>
    <n v="0"/>
    <x v="0"/>
    <s v="No"/>
    <s v="No"/>
    <x v="4"/>
    <n v="0"/>
  </r>
  <r>
    <s v="EMP0041"/>
    <x v="40"/>
    <x v="7"/>
    <d v="2024-09-27T00:00:00"/>
    <s v="Present"/>
    <x v="8"/>
    <d v="1899-12-30T17:38:00"/>
    <s v="No"/>
    <n v="8.65"/>
    <n v="0"/>
    <x v="0"/>
    <s v="No"/>
    <s v="No"/>
    <x v="4"/>
    <n v="0"/>
  </r>
  <r>
    <s v="EMP0042"/>
    <x v="41"/>
    <x v="7"/>
    <d v="2024-09-27T00:00:00"/>
    <s v="Present"/>
    <x v="49"/>
    <d v="1899-12-30T17:48:00"/>
    <s v="No"/>
    <n v="8.7799999999999994"/>
    <n v="0"/>
    <x v="0"/>
    <s v="No"/>
    <s v="No"/>
    <x v="4"/>
    <n v="0"/>
  </r>
  <r>
    <s v="EMP0043"/>
    <x v="42"/>
    <x v="7"/>
    <d v="2024-09-27T00:00:00"/>
    <s v="Present"/>
    <x v="30"/>
    <d v="1899-12-30T18:22:00"/>
    <s v="No"/>
    <n v="9.1"/>
    <n v="0"/>
    <x v="0"/>
    <s v="No"/>
    <s v="No"/>
    <x v="4"/>
    <n v="0"/>
  </r>
  <r>
    <s v="EMP0044"/>
    <x v="43"/>
    <x v="1"/>
    <d v="2024-09-27T00:00:00"/>
    <s v="Present"/>
    <x v="2"/>
    <d v="1899-12-30T18:10:00"/>
    <s v="No"/>
    <n v="9.2200000000000006"/>
    <n v="0"/>
    <x v="0"/>
    <s v="No"/>
    <s v="No"/>
    <x v="4"/>
    <n v="0"/>
  </r>
  <r>
    <s v="EMP0045"/>
    <x v="44"/>
    <x v="4"/>
    <d v="2024-09-27T00:00:00"/>
    <s v="Present"/>
    <x v="25"/>
    <d v="1899-12-30T18:24:00"/>
    <s v="No"/>
    <n v="9.35"/>
    <n v="0.35"/>
    <x v="0"/>
    <s v="No"/>
    <s v="No"/>
    <x v="4"/>
    <n v="0"/>
  </r>
  <r>
    <s v="EMP0046"/>
    <x v="45"/>
    <x v="0"/>
    <d v="2024-09-27T00:00:00"/>
    <s v="Present"/>
    <x v="9"/>
    <d v="1899-12-30T17:37:00"/>
    <s v="No"/>
    <n v="8.33"/>
    <n v="0"/>
    <x v="0"/>
    <s v="No"/>
    <s v="No"/>
    <x v="4"/>
    <n v="0"/>
  </r>
  <r>
    <s v="EMP0047"/>
    <x v="46"/>
    <x v="2"/>
    <d v="2024-09-27T00:00:00"/>
    <s v="Absent"/>
    <x v="13"/>
    <m/>
    <s v="No"/>
    <n v="0"/>
    <n v="0"/>
    <x v="0"/>
    <s v="No"/>
    <s v="Yes"/>
    <x v="4"/>
    <n v="0"/>
  </r>
  <r>
    <s v="EMP0048"/>
    <x v="47"/>
    <x v="4"/>
    <d v="2024-09-27T00:00:00"/>
    <s v="Present"/>
    <x v="28"/>
    <d v="1899-12-30T18:29:00"/>
    <s v="No"/>
    <n v="9.3699999999999992"/>
    <n v="0.37"/>
    <x v="0"/>
    <s v="No"/>
    <s v="No"/>
    <x v="4"/>
    <n v="0"/>
  </r>
  <r>
    <s v="EMP0049"/>
    <x v="48"/>
    <x v="2"/>
    <d v="2024-09-27T00:00:00"/>
    <s v="Present"/>
    <x v="49"/>
    <d v="1899-12-30T17:39:00"/>
    <s v="No"/>
    <n v="8.6300000000000008"/>
    <n v="0"/>
    <x v="0"/>
    <s v="No"/>
    <s v="No"/>
    <x v="4"/>
    <n v="0"/>
  </r>
  <r>
    <s v="EMP0050"/>
    <x v="49"/>
    <x v="3"/>
    <d v="2024-09-27T00:00:00"/>
    <s v="Present"/>
    <x v="43"/>
    <d v="1899-12-30T17:54:00"/>
    <s v="No"/>
    <n v="9.1199999999999992"/>
    <n v="0"/>
    <x v="0"/>
    <s v="No"/>
    <s v="No"/>
    <x v="4"/>
    <n v="0"/>
  </r>
  <r>
    <s v="EMP0051"/>
    <x v="50"/>
    <x v="5"/>
    <d v="2024-09-27T00:00:00"/>
    <s v="Present"/>
    <x v="45"/>
    <d v="1899-12-30T18:25:00"/>
    <s v="No"/>
    <n v="9.6199999999999992"/>
    <n v="0"/>
    <x v="0"/>
    <s v="No"/>
    <s v="No"/>
    <x v="4"/>
    <n v="0"/>
  </r>
  <r>
    <s v="EMP0052"/>
    <x v="51"/>
    <x v="6"/>
    <d v="2024-09-27T00:00:00"/>
    <s v="Present"/>
    <x v="21"/>
    <d v="1899-12-30T18:14:00"/>
    <s v="No"/>
    <n v="9.02"/>
    <n v="0"/>
    <x v="0"/>
    <s v="No"/>
    <s v="No"/>
    <x v="4"/>
    <n v="0"/>
  </r>
  <r>
    <s v="EMP0053"/>
    <x v="52"/>
    <x v="4"/>
    <d v="2024-09-27T00:00:00"/>
    <s v="Present"/>
    <x v="22"/>
    <d v="1899-12-30T17:49:00"/>
    <s v="No"/>
    <n v="8.68"/>
    <n v="0"/>
    <x v="0"/>
    <s v="No"/>
    <s v="No"/>
    <x v="4"/>
    <n v="0"/>
  </r>
  <r>
    <s v="EMP0054"/>
    <x v="53"/>
    <x v="5"/>
    <d v="2024-09-27T00:00:00"/>
    <s v="Present"/>
    <x v="18"/>
    <d v="1899-12-30T18:29:00"/>
    <s v="No"/>
    <n v="9.57"/>
    <n v="0.56999999999999995"/>
    <x v="0"/>
    <s v="No"/>
    <s v="No"/>
    <x v="4"/>
    <n v="0"/>
  </r>
  <r>
    <s v="EMP0055"/>
    <x v="54"/>
    <x v="4"/>
    <d v="2024-09-27T00:00:00"/>
    <s v="Present"/>
    <x v="47"/>
    <d v="1899-12-30T17:58:00"/>
    <s v="No"/>
    <n v="9.1999999999999993"/>
    <n v="0"/>
    <x v="0"/>
    <s v="No"/>
    <s v="No"/>
    <x v="4"/>
    <n v="0"/>
  </r>
  <r>
    <s v="EMP0056"/>
    <x v="55"/>
    <x v="7"/>
    <d v="2024-09-27T00:00:00"/>
    <s v="Present"/>
    <x v="4"/>
    <d v="1899-12-30T15:15:00"/>
    <s v="Yes"/>
    <n v="6.08"/>
    <n v="0"/>
    <x v="0"/>
    <s v="Yes"/>
    <s v="No"/>
    <x v="4"/>
    <n v="0"/>
  </r>
  <r>
    <s v="EMP0057"/>
    <x v="56"/>
    <x v="0"/>
    <d v="2024-09-27T00:00:00"/>
    <s v="Present"/>
    <x v="15"/>
    <d v="1899-12-30T18:04:00"/>
    <s v="No"/>
    <n v="9.35"/>
    <n v="0"/>
    <x v="0"/>
    <s v="No"/>
    <s v="No"/>
    <x v="4"/>
    <n v="0"/>
  </r>
  <r>
    <s v="EMP0058"/>
    <x v="57"/>
    <x v="0"/>
    <d v="2024-09-27T00:00:00"/>
    <s v="Present"/>
    <x v="38"/>
    <d v="1899-12-30T17:56:00"/>
    <s v="No"/>
    <n v="8.83"/>
    <n v="0"/>
    <x v="0"/>
    <s v="No"/>
    <s v="No"/>
    <x v="4"/>
    <n v="0"/>
  </r>
  <r>
    <s v="EMP0059"/>
    <x v="58"/>
    <x v="4"/>
    <d v="2024-09-27T00:00:00"/>
    <s v="Present"/>
    <x v="79"/>
    <d v="1899-12-30T15:14:00"/>
    <s v="Yes"/>
    <n v="5.88"/>
    <n v="0"/>
    <x v="0"/>
    <s v="Yes"/>
    <s v="Yes"/>
    <x v="4"/>
    <n v="0"/>
  </r>
  <r>
    <s v="EMP0060"/>
    <x v="59"/>
    <x v="6"/>
    <d v="2024-09-27T00:00:00"/>
    <s v="Present"/>
    <x v="33"/>
    <d v="1899-12-30T18:01:00"/>
    <s v="No"/>
    <n v="9.35"/>
    <n v="0"/>
    <x v="0"/>
    <s v="No"/>
    <s v="No"/>
    <x v="4"/>
    <n v="0"/>
  </r>
  <r>
    <s v="EMP0061"/>
    <x v="60"/>
    <x v="2"/>
    <d v="2024-09-27T00:00:00"/>
    <s v="Present"/>
    <x v="11"/>
    <d v="1899-12-30T18:15:00"/>
    <s v="No"/>
    <n v="9.42"/>
    <n v="0"/>
    <x v="0"/>
    <s v="No"/>
    <s v="No"/>
    <x v="4"/>
    <n v="0"/>
  </r>
  <r>
    <s v="EMP0062"/>
    <x v="61"/>
    <x v="7"/>
    <d v="2024-09-27T00:00:00"/>
    <s v="Leave"/>
    <x v="13"/>
    <m/>
    <s v="No"/>
    <n v="0"/>
    <n v="0"/>
    <x v="4"/>
    <s v="No"/>
    <s v="No"/>
    <x v="4"/>
    <n v="1"/>
  </r>
  <r>
    <s v="EMP0063"/>
    <x v="62"/>
    <x v="3"/>
    <d v="2024-09-27T00:00:00"/>
    <s v="Present"/>
    <x v="18"/>
    <d v="1899-12-30T18:18:00"/>
    <s v="No"/>
    <n v="9.3800000000000008"/>
    <n v="0"/>
    <x v="0"/>
    <s v="No"/>
    <s v="No"/>
    <x v="4"/>
    <n v="0"/>
  </r>
  <r>
    <s v="EMP0064"/>
    <x v="63"/>
    <x v="0"/>
    <d v="2024-09-27T00:00:00"/>
    <s v="Present"/>
    <x v="46"/>
    <d v="1899-12-30T17:51:00"/>
    <s v="No"/>
    <n v="9.1"/>
    <n v="0"/>
    <x v="0"/>
    <s v="No"/>
    <s v="No"/>
    <x v="4"/>
    <n v="0"/>
  </r>
  <r>
    <s v="EMP0065"/>
    <x v="64"/>
    <x v="6"/>
    <d v="2024-09-27T00:00:00"/>
    <s v="Leave"/>
    <x v="13"/>
    <m/>
    <s v="No"/>
    <n v="0"/>
    <n v="0"/>
    <x v="1"/>
    <s v="No"/>
    <s v="No"/>
    <x v="4"/>
    <n v="1"/>
  </r>
  <r>
    <s v="EMP0066"/>
    <x v="65"/>
    <x v="5"/>
    <d v="2024-09-27T00:00:00"/>
    <s v="Present"/>
    <x v="17"/>
    <d v="1899-12-30T18:01:00"/>
    <s v="No"/>
    <n v="8.7200000000000006"/>
    <n v="0"/>
    <x v="0"/>
    <s v="No"/>
    <s v="No"/>
    <x v="4"/>
    <n v="0"/>
  </r>
  <r>
    <s v="EMP0067"/>
    <x v="66"/>
    <x v="5"/>
    <d v="2024-09-27T00:00:00"/>
    <s v="Absent"/>
    <x v="13"/>
    <m/>
    <s v="No"/>
    <n v="0"/>
    <n v="0"/>
    <x v="0"/>
    <s v="No"/>
    <s v="No"/>
    <x v="4"/>
    <n v="0"/>
  </r>
  <r>
    <s v="EMP0068"/>
    <x v="67"/>
    <x v="7"/>
    <d v="2024-09-27T00:00:00"/>
    <s v="Present"/>
    <x v="45"/>
    <d v="1899-12-30T17:58:00"/>
    <s v="No"/>
    <n v="9.17"/>
    <n v="0"/>
    <x v="0"/>
    <s v="No"/>
    <s v="No"/>
    <x v="4"/>
    <n v="0"/>
  </r>
  <r>
    <s v="EMP0069"/>
    <x v="68"/>
    <x v="6"/>
    <d v="2024-09-27T00:00:00"/>
    <s v="Present"/>
    <x v="8"/>
    <d v="1899-12-30T17:38:00"/>
    <s v="No"/>
    <n v="8.65"/>
    <n v="0"/>
    <x v="0"/>
    <s v="No"/>
    <s v="No"/>
    <x v="4"/>
    <n v="0"/>
  </r>
  <r>
    <s v="EMP0070"/>
    <x v="69"/>
    <x v="3"/>
    <d v="2024-09-27T00:00:00"/>
    <s v="Present"/>
    <x v="14"/>
    <d v="1899-12-30T18:09:00"/>
    <s v="No"/>
    <n v="9.2200000000000006"/>
    <n v="0.22"/>
    <x v="0"/>
    <s v="No"/>
    <s v="No"/>
    <x v="4"/>
    <n v="0"/>
  </r>
  <r>
    <s v="EMP0071"/>
    <x v="70"/>
    <x v="2"/>
    <d v="2024-09-27T00:00:00"/>
    <s v="Absent"/>
    <x v="13"/>
    <m/>
    <s v="No"/>
    <n v="0"/>
    <n v="0"/>
    <x v="0"/>
    <s v="No"/>
    <s v="Yes"/>
    <x v="4"/>
    <n v="0"/>
  </r>
  <r>
    <s v="EMP0072"/>
    <x v="71"/>
    <x v="1"/>
    <d v="2024-09-27T00:00:00"/>
    <s v="Present"/>
    <x v="32"/>
    <d v="1899-12-30T18:18:00"/>
    <s v="No"/>
    <n v="9.33"/>
    <n v="0.33"/>
    <x v="0"/>
    <s v="No"/>
    <s v="No"/>
    <x v="4"/>
    <n v="0"/>
  </r>
  <r>
    <s v="EMP0073"/>
    <x v="72"/>
    <x v="6"/>
    <d v="2024-09-27T00:00:00"/>
    <s v="Present"/>
    <x v="0"/>
    <d v="1899-12-30T14:54:00"/>
    <s v="No"/>
    <n v="5.83"/>
    <n v="0"/>
    <x v="0"/>
    <s v="Yes"/>
    <s v="No"/>
    <x v="4"/>
    <n v="0"/>
  </r>
  <r>
    <s v="EMP0074"/>
    <x v="73"/>
    <x v="1"/>
    <d v="2024-09-27T00:00:00"/>
    <s v="Present"/>
    <x v="28"/>
    <d v="1899-12-30T18:19:00"/>
    <s v="No"/>
    <n v="9.1999999999999993"/>
    <n v="0"/>
    <x v="0"/>
    <s v="No"/>
    <s v="No"/>
    <x v="4"/>
    <n v="0"/>
  </r>
  <r>
    <s v="EMP0075"/>
    <x v="74"/>
    <x v="2"/>
    <d v="2024-09-27T00:00:00"/>
    <s v="Leave"/>
    <x v="13"/>
    <m/>
    <s v="No"/>
    <n v="0"/>
    <n v="0"/>
    <x v="1"/>
    <s v="No"/>
    <s v="No"/>
    <x v="4"/>
    <n v="1"/>
  </r>
  <r>
    <s v="EMP0001"/>
    <x v="0"/>
    <x v="0"/>
    <d v="2024-09-28T00:00:00"/>
    <s v="Absent"/>
    <x v="13"/>
    <m/>
    <s v="No"/>
    <n v="0"/>
    <n v="0"/>
    <x v="0"/>
    <s v="No"/>
    <s v="No"/>
    <x v="5"/>
    <n v="0"/>
  </r>
  <r>
    <s v="EMP0002"/>
    <x v="1"/>
    <x v="1"/>
    <d v="2024-09-28T00:00:00"/>
    <s v="Absent"/>
    <x v="13"/>
    <m/>
    <s v="No"/>
    <n v="0"/>
    <n v="0"/>
    <x v="0"/>
    <s v="No"/>
    <s v="No"/>
    <x v="5"/>
    <n v="0"/>
  </r>
  <r>
    <s v="EMP0003"/>
    <x v="2"/>
    <x v="2"/>
    <d v="2024-09-28T00:00:00"/>
    <s v="Absent"/>
    <x v="13"/>
    <m/>
    <s v="No"/>
    <n v="0"/>
    <n v="0"/>
    <x v="0"/>
    <s v="No"/>
    <s v="No"/>
    <x v="5"/>
    <n v="0"/>
  </r>
  <r>
    <s v="EMP0004"/>
    <x v="3"/>
    <x v="3"/>
    <d v="2024-09-28T00:00:00"/>
    <s v="Absent"/>
    <x v="13"/>
    <m/>
    <s v="No"/>
    <n v="0"/>
    <n v="0"/>
    <x v="0"/>
    <s v="No"/>
    <s v="No"/>
    <x v="5"/>
    <n v="0"/>
  </r>
  <r>
    <s v="EMP0005"/>
    <x v="4"/>
    <x v="3"/>
    <d v="2024-09-28T00:00:00"/>
    <s v="Absent"/>
    <x v="13"/>
    <m/>
    <s v="No"/>
    <n v="0"/>
    <n v="0"/>
    <x v="0"/>
    <s v="No"/>
    <s v="No"/>
    <x v="5"/>
    <n v="0"/>
  </r>
  <r>
    <s v="EMP0006"/>
    <x v="5"/>
    <x v="4"/>
    <d v="2024-09-28T00:00:00"/>
    <s v="Absent"/>
    <x v="13"/>
    <m/>
    <s v="No"/>
    <n v="0"/>
    <n v="0"/>
    <x v="0"/>
    <s v="No"/>
    <s v="No"/>
    <x v="5"/>
    <n v="0"/>
  </r>
  <r>
    <s v="EMP0007"/>
    <x v="6"/>
    <x v="5"/>
    <d v="2024-09-28T00:00:00"/>
    <s v="Absent"/>
    <x v="13"/>
    <m/>
    <s v="No"/>
    <n v="0"/>
    <n v="0"/>
    <x v="0"/>
    <s v="No"/>
    <s v="No"/>
    <x v="5"/>
    <n v="0"/>
  </r>
  <r>
    <s v="EMP0008"/>
    <x v="7"/>
    <x v="5"/>
    <d v="2024-09-28T00:00:00"/>
    <s v="Absent"/>
    <x v="13"/>
    <m/>
    <s v="No"/>
    <n v="0"/>
    <n v="0"/>
    <x v="0"/>
    <s v="No"/>
    <s v="No"/>
    <x v="5"/>
    <n v="0"/>
  </r>
  <r>
    <s v="EMP0009"/>
    <x v="8"/>
    <x v="4"/>
    <d v="2024-09-28T00:00:00"/>
    <s v="Absent"/>
    <x v="13"/>
    <m/>
    <s v="No"/>
    <n v="0"/>
    <n v="0"/>
    <x v="0"/>
    <s v="No"/>
    <s v="No"/>
    <x v="5"/>
    <n v="0"/>
  </r>
  <r>
    <s v="EMP0010"/>
    <x v="9"/>
    <x v="4"/>
    <d v="2024-09-28T00:00:00"/>
    <s v="Absent"/>
    <x v="13"/>
    <m/>
    <s v="No"/>
    <n v="0"/>
    <n v="0"/>
    <x v="0"/>
    <s v="No"/>
    <s v="No"/>
    <x v="5"/>
    <n v="0"/>
  </r>
  <r>
    <s v="EMP0011"/>
    <x v="10"/>
    <x v="0"/>
    <d v="2024-09-28T00:00:00"/>
    <s v="Absent"/>
    <x v="13"/>
    <m/>
    <s v="No"/>
    <n v="0"/>
    <n v="0"/>
    <x v="0"/>
    <s v="No"/>
    <s v="No"/>
    <x v="5"/>
    <n v="0"/>
  </r>
  <r>
    <s v="EMP0012"/>
    <x v="11"/>
    <x v="6"/>
    <d v="2024-09-28T00:00:00"/>
    <s v="Absent"/>
    <x v="13"/>
    <m/>
    <s v="No"/>
    <n v="0"/>
    <n v="0"/>
    <x v="0"/>
    <s v="No"/>
    <s v="No"/>
    <x v="5"/>
    <n v="0"/>
  </r>
  <r>
    <s v="EMP0013"/>
    <x v="12"/>
    <x v="7"/>
    <d v="2024-09-28T00:00:00"/>
    <s v="Absent"/>
    <x v="13"/>
    <m/>
    <s v="No"/>
    <n v="0"/>
    <n v="0"/>
    <x v="0"/>
    <s v="No"/>
    <s v="No"/>
    <x v="5"/>
    <n v="0"/>
  </r>
  <r>
    <s v="EMP0014"/>
    <x v="13"/>
    <x v="2"/>
    <d v="2024-09-28T00:00:00"/>
    <s v="Absent"/>
    <x v="13"/>
    <m/>
    <s v="No"/>
    <n v="0"/>
    <n v="0"/>
    <x v="0"/>
    <s v="No"/>
    <s v="No"/>
    <x v="5"/>
    <n v="0"/>
  </r>
  <r>
    <s v="EMP0015"/>
    <x v="14"/>
    <x v="5"/>
    <d v="2024-09-28T00:00:00"/>
    <s v="Absent"/>
    <x v="13"/>
    <m/>
    <s v="No"/>
    <n v="0"/>
    <n v="0"/>
    <x v="0"/>
    <s v="No"/>
    <s v="No"/>
    <x v="5"/>
    <n v="0"/>
  </r>
  <r>
    <s v="EMP0016"/>
    <x v="15"/>
    <x v="7"/>
    <d v="2024-09-28T00:00:00"/>
    <s v="Absent"/>
    <x v="13"/>
    <m/>
    <s v="No"/>
    <n v="0"/>
    <n v="0"/>
    <x v="0"/>
    <s v="No"/>
    <s v="No"/>
    <x v="5"/>
    <n v="0"/>
  </r>
  <r>
    <s v="EMP0017"/>
    <x v="16"/>
    <x v="2"/>
    <d v="2024-09-28T00:00:00"/>
    <s v="Absent"/>
    <x v="13"/>
    <m/>
    <s v="No"/>
    <n v="0"/>
    <n v="0"/>
    <x v="0"/>
    <s v="No"/>
    <s v="No"/>
    <x v="5"/>
    <n v="0"/>
  </r>
  <r>
    <s v="EMP0018"/>
    <x v="17"/>
    <x v="5"/>
    <d v="2024-09-28T00:00:00"/>
    <s v="Absent"/>
    <x v="13"/>
    <m/>
    <s v="No"/>
    <n v="0"/>
    <n v="0"/>
    <x v="0"/>
    <s v="No"/>
    <s v="No"/>
    <x v="5"/>
    <n v="0"/>
  </r>
  <r>
    <s v="EMP0019"/>
    <x v="18"/>
    <x v="1"/>
    <d v="2024-09-28T00:00:00"/>
    <s v="Absent"/>
    <x v="13"/>
    <m/>
    <s v="No"/>
    <n v="0"/>
    <n v="0"/>
    <x v="0"/>
    <s v="No"/>
    <s v="No"/>
    <x v="5"/>
    <n v="0"/>
  </r>
  <r>
    <s v="EMP0020"/>
    <x v="19"/>
    <x v="0"/>
    <d v="2024-09-28T00:00:00"/>
    <s v="Absent"/>
    <x v="13"/>
    <m/>
    <s v="No"/>
    <n v="0"/>
    <n v="0"/>
    <x v="0"/>
    <s v="No"/>
    <s v="No"/>
    <x v="5"/>
    <n v="0"/>
  </r>
  <r>
    <s v="EMP0021"/>
    <x v="20"/>
    <x v="5"/>
    <d v="2024-09-28T00:00:00"/>
    <s v="Absent"/>
    <x v="13"/>
    <m/>
    <s v="No"/>
    <n v="0"/>
    <n v="0"/>
    <x v="0"/>
    <s v="No"/>
    <s v="No"/>
    <x v="5"/>
    <n v="0"/>
  </r>
  <r>
    <s v="EMP0022"/>
    <x v="21"/>
    <x v="3"/>
    <d v="2024-09-28T00:00:00"/>
    <s v="Absent"/>
    <x v="13"/>
    <m/>
    <s v="No"/>
    <n v="0"/>
    <n v="0"/>
    <x v="0"/>
    <s v="No"/>
    <s v="No"/>
    <x v="5"/>
    <n v="0"/>
  </r>
  <r>
    <s v="EMP0023"/>
    <x v="22"/>
    <x v="4"/>
    <d v="2024-09-28T00:00:00"/>
    <s v="Absent"/>
    <x v="13"/>
    <m/>
    <s v="No"/>
    <n v="0"/>
    <n v="0"/>
    <x v="0"/>
    <s v="No"/>
    <s v="No"/>
    <x v="5"/>
    <n v="0"/>
  </r>
  <r>
    <s v="EMP0024"/>
    <x v="23"/>
    <x v="1"/>
    <d v="2024-09-28T00:00:00"/>
    <s v="Absent"/>
    <x v="13"/>
    <m/>
    <s v="No"/>
    <n v="0"/>
    <n v="0"/>
    <x v="0"/>
    <s v="No"/>
    <s v="No"/>
    <x v="5"/>
    <n v="0"/>
  </r>
  <r>
    <s v="EMP0025"/>
    <x v="24"/>
    <x v="6"/>
    <d v="2024-09-28T00:00:00"/>
    <s v="Absent"/>
    <x v="13"/>
    <m/>
    <s v="No"/>
    <n v="0"/>
    <n v="0"/>
    <x v="0"/>
    <s v="No"/>
    <s v="No"/>
    <x v="5"/>
    <n v="0"/>
  </r>
  <r>
    <s v="EMP0026"/>
    <x v="25"/>
    <x v="5"/>
    <d v="2024-09-28T00:00:00"/>
    <s v="Absent"/>
    <x v="13"/>
    <m/>
    <s v="No"/>
    <n v="0"/>
    <n v="0"/>
    <x v="0"/>
    <s v="No"/>
    <s v="No"/>
    <x v="5"/>
    <n v="0"/>
  </r>
  <r>
    <s v="EMP0027"/>
    <x v="26"/>
    <x v="6"/>
    <d v="2024-09-28T00:00:00"/>
    <s v="Absent"/>
    <x v="13"/>
    <m/>
    <s v="No"/>
    <n v="0"/>
    <n v="0"/>
    <x v="0"/>
    <s v="No"/>
    <s v="No"/>
    <x v="5"/>
    <n v="0"/>
  </r>
  <r>
    <s v="EMP0028"/>
    <x v="27"/>
    <x v="7"/>
    <d v="2024-09-28T00:00:00"/>
    <s v="Absent"/>
    <x v="13"/>
    <m/>
    <s v="No"/>
    <n v="0"/>
    <n v="0"/>
    <x v="0"/>
    <s v="No"/>
    <s v="No"/>
    <x v="5"/>
    <n v="0"/>
  </r>
  <r>
    <s v="EMP0029"/>
    <x v="28"/>
    <x v="4"/>
    <d v="2024-09-28T00:00:00"/>
    <s v="Absent"/>
    <x v="13"/>
    <m/>
    <s v="No"/>
    <n v="0"/>
    <n v="0"/>
    <x v="0"/>
    <s v="No"/>
    <s v="No"/>
    <x v="5"/>
    <n v="0"/>
  </r>
  <r>
    <s v="EMP0030"/>
    <x v="29"/>
    <x v="6"/>
    <d v="2024-09-28T00:00:00"/>
    <s v="Absent"/>
    <x v="13"/>
    <m/>
    <s v="No"/>
    <n v="0"/>
    <n v="0"/>
    <x v="0"/>
    <s v="No"/>
    <s v="No"/>
    <x v="5"/>
    <n v="0"/>
  </r>
  <r>
    <s v="EMP0031"/>
    <x v="30"/>
    <x v="0"/>
    <d v="2024-09-28T00:00:00"/>
    <s v="Absent"/>
    <x v="13"/>
    <m/>
    <s v="No"/>
    <n v="0"/>
    <n v="0"/>
    <x v="0"/>
    <s v="No"/>
    <s v="No"/>
    <x v="5"/>
    <n v="0"/>
  </r>
  <r>
    <s v="EMP0032"/>
    <x v="31"/>
    <x v="4"/>
    <d v="2024-09-28T00:00:00"/>
    <s v="Absent"/>
    <x v="13"/>
    <m/>
    <s v="No"/>
    <n v="0"/>
    <n v="0"/>
    <x v="0"/>
    <s v="No"/>
    <s v="No"/>
    <x v="5"/>
    <n v="0"/>
  </r>
  <r>
    <s v="EMP0033"/>
    <x v="32"/>
    <x v="4"/>
    <d v="2024-09-28T00:00:00"/>
    <s v="Absent"/>
    <x v="13"/>
    <m/>
    <s v="No"/>
    <n v="0"/>
    <n v="0"/>
    <x v="0"/>
    <s v="No"/>
    <s v="No"/>
    <x v="5"/>
    <n v="0"/>
  </r>
  <r>
    <s v="EMP0034"/>
    <x v="33"/>
    <x v="0"/>
    <d v="2024-09-28T00:00:00"/>
    <s v="Absent"/>
    <x v="13"/>
    <m/>
    <s v="No"/>
    <n v="0"/>
    <n v="0"/>
    <x v="0"/>
    <s v="No"/>
    <s v="No"/>
    <x v="5"/>
    <n v="0"/>
  </r>
  <r>
    <s v="EMP0035"/>
    <x v="34"/>
    <x v="2"/>
    <d v="2024-09-28T00:00:00"/>
    <s v="Absent"/>
    <x v="13"/>
    <m/>
    <s v="No"/>
    <n v="0"/>
    <n v="0"/>
    <x v="0"/>
    <s v="No"/>
    <s v="No"/>
    <x v="5"/>
    <n v="0"/>
  </r>
  <r>
    <s v="EMP0036"/>
    <x v="35"/>
    <x v="1"/>
    <d v="2024-09-28T00:00:00"/>
    <s v="Absent"/>
    <x v="13"/>
    <m/>
    <s v="No"/>
    <n v="0"/>
    <n v="0"/>
    <x v="0"/>
    <s v="No"/>
    <s v="No"/>
    <x v="5"/>
    <n v="0"/>
  </r>
  <r>
    <s v="EMP0037"/>
    <x v="36"/>
    <x v="3"/>
    <d v="2024-09-28T00:00:00"/>
    <s v="Absent"/>
    <x v="13"/>
    <m/>
    <s v="No"/>
    <n v="0"/>
    <n v="0"/>
    <x v="0"/>
    <s v="No"/>
    <s v="No"/>
    <x v="5"/>
    <n v="0"/>
  </r>
  <r>
    <s v="EMP0038"/>
    <x v="37"/>
    <x v="7"/>
    <d v="2024-09-28T00:00:00"/>
    <s v="Absent"/>
    <x v="13"/>
    <m/>
    <s v="No"/>
    <n v="0"/>
    <n v="0"/>
    <x v="0"/>
    <s v="No"/>
    <s v="No"/>
    <x v="5"/>
    <n v="0"/>
  </r>
  <r>
    <s v="EMP0039"/>
    <x v="38"/>
    <x v="6"/>
    <d v="2024-09-28T00:00:00"/>
    <s v="Absent"/>
    <x v="13"/>
    <m/>
    <s v="No"/>
    <n v="0"/>
    <n v="0"/>
    <x v="0"/>
    <s v="No"/>
    <s v="No"/>
    <x v="5"/>
    <n v="0"/>
  </r>
  <r>
    <s v="EMP0040"/>
    <x v="39"/>
    <x v="2"/>
    <d v="2024-09-28T00:00:00"/>
    <s v="Absent"/>
    <x v="13"/>
    <m/>
    <s v="No"/>
    <n v="0"/>
    <n v="0"/>
    <x v="0"/>
    <s v="No"/>
    <s v="No"/>
    <x v="5"/>
    <n v="0"/>
  </r>
  <r>
    <s v="EMP0041"/>
    <x v="40"/>
    <x v="7"/>
    <d v="2024-09-28T00:00:00"/>
    <s v="Absent"/>
    <x v="13"/>
    <m/>
    <s v="No"/>
    <n v="0"/>
    <n v="0"/>
    <x v="0"/>
    <s v="No"/>
    <s v="No"/>
    <x v="5"/>
    <n v="0"/>
  </r>
  <r>
    <s v="EMP0042"/>
    <x v="41"/>
    <x v="7"/>
    <d v="2024-09-28T00:00:00"/>
    <s v="Absent"/>
    <x v="13"/>
    <m/>
    <s v="No"/>
    <n v="0"/>
    <n v="0"/>
    <x v="0"/>
    <s v="No"/>
    <s v="No"/>
    <x v="5"/>
    <n v="0"/>
  </r>
  <r>
    <s v="EMP0043"/>
    <x v="42"/>
    <x v="7"/>
    <d v="2024-09-28T00:00:00"/>
    <s v="Absent"/>
    <x v="13"/>
    <m/>
    <s v="No"/>
    <n v="0"/>
    <n v="0"/>
    <x v="0"/>
    <s v="No"/>
    <s v="No"/>
    <x v="5"/>
    <n v="0"/>
  </r>
  <r>
    <s v="EMP0044"/>
    <x v="43"/>
    <x v="1"/>
    <d v="2024-09-28T00:00:00"/>
    <s v="Absent"/>
    <x v="13"/>
    <m/>
    <s v="No"/>
    <n v="0"/>
    <n v="0"/>
    <x v="0"/>
    <s v="No"/>
    <s v="No"/>
    <x v="5"/>
    <n v="0"/>
  </r>
  <r>
    <s v="EMP0045"/>
    <x v="44"/>
    <x v="4"/>
    <d v="2024-09-28T00:00:00"/>
    <s v="Absent"/>
    <x v="13"/>
    <m/>
    <s v="No"/>
    <n v="0"/>
    <n v="0"/>
    <x v="0"/>
    <s v="No"/>
    <s v="No"/>
    <x v="5"/>
    <n v="0"/>
  </r>
  <r>
    <s v="EMP0046"/>
    <x v="45"/>
    <x v="0"/>
    <d v="2024-09-28T00:00:00"/>
    <s v="Absent"/>
    <x v="13"/>
    <m/>
    <s v="No"/>
    <n v="0"/>
    <n v="0"/>
    <x v="0"/>
    <s v="No"/>
    <s v="No"/>
    <x v="5"/>
    <n v="0"/>
  </r>
  <r>
    <s v="EMP0047"/>
    <x v="46"/>
    <x v="2"/>
    <d v="2024-09-28T00:00:00"/>
    <s v="Absent"/>
    <x v="13"/>
    <m/>
    <s v="No"/>
    <n v="0"/>
    <n v="0"/>
    <x v="0"/>
    <s v="No"/>
    <s v="No"/>
    <x v="5"/>
    <n v="0"/>
  </r>
  <r>
    <s v="EMP0048"/>
    <x v="47"/>
    <x v="4"/>
    <d v="2024-09-28T00:00:00"/>
    <s v="Absent"/>
    <x v="13"/>
    <m/>
    <s v="No"/>
    <n v="0"/>
    <n v="0"/>
    <x v="0"/>
    <s v="No"/>
    <s v="No"/>
    <x v="5"/>
    <n v="0"/>
  </r>
  <r>
    <s v="EMP0049"/>
    <x v="48"/>
    <x v="2"/>
    <d v="2024-09-28T00:00:00"/>
    <s v="Absent"/>
    <x v="13"/>
    <m/>
    <s v="No"/>
    <n v="0"/>
    <n v="0"/>
    <x v="0"/>
    <s v="No"/>
    <s v="No"/>
    <x v="5"/>
    <n v="0"/>
  </r>
  <r>
    <s v="EMP0050"/>
    <x v="49"/>
    <x v="3"/>
    <d v="2024-09-28T00:00:00"/>
    <s v="Absent"/>
    <x v="13"/>
    <m/>
    <s v="No"/>
    <n v="0"/>
    <n v="0"/>
    <x v="0"/>
    <s v="No"/>
    <s v="No"/>
    <x v="5"/>
    <n v="0"/>
  </r>
  <r>
    <s v="EMP0051"/>
    <x v="50"/>
    <x v="5"/>
    <d v="2024-09-28T00:00:00"/>
    <s v="Absent"/>
    <x v="13"/>
    <m/>
    <s v="No"/>
    <n v="0"/>
    <n v="0"/>
    <x v="0"/>
    <s v="No"/>
    <s v="No"/>
    <x v="5"/>
    <n v="0"/>
  </r>
  <r>
    <s v="EMP0052"/>
    <x v="51"/>
    <x v="6"/>
    <d v="2024-09-28T00:00:00"/>
    <s v="Absent"/>
    <x v="13"/>
    <m/>
    <s v="No"/>
    <n v="0"/>
    <n v="0"/>
    <x v="0"/>
    <s v="No"/>
    <s v="No"/>
    <x v="5"/>
    <n v="0"/>
  </r>
  <r>
    <s v="EMP0053"/>
    <x v="52"/>
    <x v="4"/>
    <d v="2024-09-28T00:00:00"/>
    <s v="Absent"/>
    <x v="13"/>
    <m/>
    <s v="No"/>
    <n v="0"/>
    <n v="0"/>
    <x v="0"/>
    <s v="No"/>
    <s v="No"/>
    <x v="5"/>
    <n v="0"/>
  </r>
  <r>
    <s v="EMP0054"/>
    <x v="53"/>
    <x v="5"/>
    <d v="2024-09-28T00:00:00"/>
    <s v="Absent"/>
    <x v="13"/>
    <m/>
    <s v="No"/>
    <n v="0"/>
    <n v="0"/>
    <x v="0"/>
    <s v="No"/>
    <s v="No"/>
    <x v="5"/>
    <n v="0"/>
  </r>
  <r>
    <s v="EMP0055"/>
    <x v="54"/>
    <x v="4"/>
    <d v="2024-09-28T00:00:00"/>
    <s v="Absent"/>
    <x v="13"/>
    <m/>
    <s v="No"/>
    <n v="0"/>
    <n v="0"/>
    <x v="0"/>
    <s v="No"/>
    <s v="No"/>
    <x v="5"/>
    <n v="0"/>
  </r>
  <r>
    <s v="EMP0056"/>
    <x v="55"/>
    <x v="7"/>
    <d v="2024-09-28T00:00:00"/>
    <s v="Absent"/>
    <x v="13"/>
    <m/>
    <s v="No"/>
    <n v="0"/>
    <n v="0"/>
    <x v="0"/>
    <s v="No"/>
    <s v="No"/>
    <x v="5"/>
    <n v="0"/>
  </r>
  <r>
    <s v="EMP0057"/>
    <x v="56"/>
    <x v="0"/>
    <d v="2024-09-28T00:00:00"/>
    <s v="Absent"/>
    <x v="13"/>
    <m/>
    <s v="No"/>
    <n v="0"/>
    <n v="0"/>
    <x v="0"/>
    <s v="No"/>
    <s v="No"/>
    <x v="5"/>
    <n v="0"/>
  </r>
  <r>
    <s v="EMP0058"/>
    <x v="57"/>
    <x v="0"/>
    <d v="2024-09-28T00:00:00"/>
    <s v="Present"/>
    <x v="30"/>
    <d v="1899-12-30T13:45:00"/>
    <s v="No"/>
    <n v="4.4800000000000004"/>
    <n v="0"/>
    <x v="0"/>
    <s v="No"/>
    <s v="No"/>
    <x v="5"/>
    <n v="0"/>
  </r>
  <r>
    <s v="EMP0059"/>
    <x v="58"/>
    <x v="4"/>
    <d v="2024-09-28T00:00:00"/>
    <s v="Absent"/>
    <x v="13"/>
    <m/>
    <s v="No"/>
    <n v="0"/>
    <n v="0"/>
    <x v="0"/>
    <s v="No"/>
    <s v="No"/>
    <x v="5"/>
    <n v="0"/>
  </r>
  <r>
    <s v="EMP0060"/>
    <x v="59"/>
    <x v="6"/>
    <d v="2024-09-28T00:00:00"/>
    <s v="Absent"/>
    <x v="13"/>
    <m/>
    <s v="No"/>
    <n v="0"/>
    <n v="0"/>
    <x v="0"/>
    <s v="No"/>
    <s v="No"/>
    <x v="5"/>
    <n v="0"/>
  </r>
  <r>
    <s v="EMP0061"/>
    <x v="60"/>
    <x v="2"/>
    <d v="2024-09-28T00:00:00"/>
    <s v="Absent"/>
    <x v="13"/>
    <m/>
    <s v="No"/>
    <n v="0"/>
    <n v="0"/>
    <x v="0"/>
    <s v="No"/>
    <s v="No"/>
    <x v="5"/>
    <n v="0"/>
  </r>
  <r>
    <s v="EMP0062"/>
    <x v="61"/>
    <x v="7"/>
    <d v="2024-09-28T00:00:00"/>
    <s v="Absent"/>
    <x v="13"/>
    <m/>
    <s v="No"/>
    <n v="0"/>
    <n v="0"/>
    <x v="0"/>
    <s v="No"/>
    <s v="No"/>
    <x v="5"/>
    <n v="0"/>
  </r>
  <r>
    <s v="EMP0063"/>
    <x v="62"/>
    <x v="3"/>
    <d v="2024-09-28T00:00:00"/>
    <s v="Absent"/>
    <x v="13"/>
    <m/>
    <s v="No"/>
    <n v="0"/>
    <n v="0"/>
    <x v="0"/>
    <s v="No"/>
    <s v="No"/>
    <x v="5"/>
    <n v="0"/>
  </r>
  <r>
    <s v="EMP0064"/>
    <x v="63"/>
    <x v="0"/>
    <d v="2024-09-28T00:00:00"/>
    <s v="Absent"/>
    <x v="13"/>
    <m/>
    <s v="No"/>
    <n v="0"/>
    <n v="0"/>
    <x v="0"/>
    <s v="No"/>
    <s v="No"/>
    <x v="5"/>
    <n v="0"/>
  </r>
  <r>
    <s v="EMP0065"/>
    <x v="64"/>
    <x v="6"/>
    <d v="2024-09-28T00:00:00"/>
    <s v="Absent"/>
    <x v="13"/>
    <m/>
    <s v="No"/>
    <n v="0"/>
    <n v="0"/>
    <x v="0"/>
    <s v="No"/>
    <s v="No"/>
    <x v="5"/>
    <n v="0"/>
  </r>
  <r>
    <s v="EMP0066"/>
    <x v="65"/>
    <x v="5"/>
    <d v="2024-09-28T00:00:00"/>
    <s v="Absent"/>
    <x v="13"/>
    <m/>
    <s v="No"/>
    <n v="0"/>
    <n v="0"/>
    <x v="0"/>
    <s v="No"/>
    <s v="No"/>
    <x v="5"/>
    <n v="0"/>
  </r>
  <r>
    <s v="EMP0067"/>
    <x v="66"/>
    <x v="5"/>
    <d v="2024-09-28T00:00:00"/>
    <s v="Absent"/>
    <x v="13"/>
    <m/>
    <s v="No"/>
    <n v="0"/>
    <n v="0"/>
    <x v="0"/>
    <s v="No"/>
    <s v="No"/>
    <x v="5"/>
    <n v="0"/>
  </r>
  <r>
    <s v="EMP0068"/>
    <x v="67"/>
    <x v="7"/>
    <d v="2024-09-28T00:00:00"/>
    <s v="Absent"/>
    <x v="13"/>
    <m/>
    <s v="No"/>
    <n v="0"/>
    <n v="0"/>
    <x v="0"/>
    <s v="No"/>
    <s v="No"/>
    <x v="5"/>
    <n v="0"/>
  </r>
  <r>
    <s v="EMP0069"/>
    <x v="68"/>
    <x v="6"/>
    <d v="2024-09-28T00:00:00"/>
    <s v="Absent"/>
    <x v="13"/>
    <m/>
    <s v="No"/>
    <n v="0"/>
    <n v="0"/>
    <x v="0"/>
    <s v="No"/>
    <s v="No"/>
    <x v="5"/>
    <n v="0"/>
  </r>
  <r>
    <s v="EMP0070"/>
    <x v="69"/>
    <x v="3"/>
    <d v="2024-09-28T00:00:00"/>
    <s v="Absent"/>
    <x v="13"/>
    <m/>
    <s v="No"/>
    <n v="0"/>
    <n v="0"/>
    <x v="0"/>
    <s v="No"/>
    <s v="No"/>
    <x v="5"/>
    <n v="0"/>
  </r>
  <r>
    <s v="EMP0071"/>
    <x v="70"/>
    <x v="2"/>
    <d v="2024-09-28T00:00:00"/>
    <s v="Present"/>
    <x v="3"/>
    <d v="1899-12-30T13:54:00"/>
    <s v="No"/>
    <n v="5.08"/>
    <n v="0"/>
    <x v="0"/>
    <s v="No"/>
    <s v="No"/>
    <x v="5"/>
    <n v="0"/>
  </r>
  <r>
    <s v="EMP0072"/>
    <x v="71"/>
    <x v="1"/>
    <d v="2024-09-28T00:00:00"/>
    <s v="Absent"/>
    <x v="13"/>
    <m/>
    <s v="No"/>
    <n v="0"/>
    <n v="0"/>
    <x v="0"/>
    <s v="No"/>
    <s v="No"/>
    <x v="5"/>
    <n v="0"/>
  </r>
  <r>
    <s v="EMP0073"/>
    <x v="72"/>
    <x v="6"/>
    <d v="2024-09-28T00:00:00"/>
    <s v="Absent"/>
    <x v="13"/>
    <m/>
    <s v="No"/>
    <n v="0"/>
    <n v="0"/>
    <x v="0"/>
    <s v="No"/>
    <s v="No"/>
    <x v="5"/>
    <n v="0"/>
  </r>
  <r>
    <s v="EMP0074"/>
    <x v="73"/>
    <x v="1"/>
    <d v="2024-09-28T00:00:00"/>
    <s v="Absent"/>
    <x v="13"/>
    <m/>
    <s v="No"/>
    <n v="0"/>
    <n v="0"/>
    <x v="0"/>
    <s v="No"/>
    <s v="No"/>
    <x v="5"/>
    <n v="0"/>
  </r>
  <r>
    <s v="EMP0075"/>
    <x v="74"/>
    <x v="2"/>
    <d v="2024-09-28T00:00:00"/>
    <s v="Absent"/>
    <x v="13"/>
    <m/>
    <s v="No"/>
    <n v="0"/>
    <n v="0"/>
    <x v="0"/>
    <s v="No"/>
    <s v="No"/>
    <x v="5"/>
    <n v="0"/>
  </r>
  <r>
    <s v="EMP0001"/>
    <x v="0"/>
    <x v="0"/>
    <d v="2024-09-29T00:00:00"/>
    <s v="Absent"/>
    <x v="13"/>
    <m/>
    <s v="No"/>
    <n v="0"/>
    <n v="0"/>
    <x v="0"/>
    <s v="No"/>
    <s v="No"/>
    <x v="6"/>
    <n v="0"/>
  </r>
  <r>
    <s v="EMP0002"/>
    <x v="1"/>
    <x v="1"/>
    <d v="2024-09-29T00:00:00"/>
    <s v="Absent"/>
    <x v="13"/>
    <m/>
    <s v="No"/>
    <n v="0"/>
    <n v="0"/>
    <x v="0"/>
    <s v="No"/>
    <s v="No"/>
    <x v="6"/>
    <n v="0"/>
  </r>
  <r>
    <s v="EMP0003"/>
    <x v="2"/>
    <x v="2"/>
    <d v="2024-09-29T00:00:00"/>
    <s v="Absent"/>
    <x v="13"/>
    <m/>
    <s v="No"/>
    <n v="0"/>
    <n v="0"/>
    <x v="0"/>
    <s v="No"/>
    <s v="No"/>
    <x v="6"/>
    <n v="0"/>
  </r>
  <r>
    <s v="EMP0004"/>
    <x v="3"/>
    <x v="3"/>
    <d v="2024-09-29T00:00:00"/>
    <s v="Absent"/>
    <x v="13"/>
    <m/>
    <s v="No"/>
    <n v="0"/>
    <n v="0"/>
    <x v="0"/>
    <s v="No"/>
    <s v="No"/>
    <x v="6"/>
    <n v="0"/>
  </r>
  <r>
    <s v="EMP0005"/>
    <x v="4"/>
    <x v="3"/>
    <d v="2024-09-29T00:00:00"/>
    <s v="Absent"/>
    <x v="13"/>
    <m/>
    <s v="No"/>
    <n v="0"/>
    <n v="0"/>
    <x v="0"/>
    <s v="No"/>
    <s v="No"/>
    <x v="6"/>
    <n v="0"/>
  </r>
  <r>
    <s v="EMP0006"/>
    <x v="5"/>
    <x v="4"/>
    <d v="2024-09-29T00:00:00"/>
    <s v="Absent"/>
    <x v="13"/>
    <m/>
    <s v="No"/>
    <n v="0"/>
    <n v="0"/>
    <x v="0"/>
    <s v="No"/>
    <s v="No"/>
    <x v="6"/>
    <n v="0"/>
  </r>
  <r>
    <s v="EMP0007"/>
    <x v="6"/>
    <x v="5"/>
    <d v="2024-09-29T00:00:00"/>
    <s v="Absent"/>
    <x v="13"/>
    <m/>
    <s v="No"/>
    <n v="0"/>
    <n v="0"/>
    <x v="0"/>
    <s v="No"/>
    <s v="No"/>
    <x v="6"/>
    <n v="0"/>
  </r>
  <r>
    <s v="EMP0008"/>
    <x v="7"/>
    <x v="5"/>
    <d v="2024-09-29T00:00:00"/>
    <s v="Absent"/>
    <x v="13"/>
    <m/>
    <s v="No"/>
    <n v="0"/>
    <n v="0"/>
    <x v="0"/>
    <s v="No"/>
    <s v="No"/>
    <x v="6"/>
    <n v="0"/>
  </r>
  <r>
    <s v="EMP0009"/>
    <x v="8"/>
    <x v="4"/>
    <d v="2024-09-29T00:00:00"/>
    <s v="Present"/>
    <x v="30"/>
    <d v="1899-12-30T14:09:00"/>
    <s v="No"/>
    <n v="4.88"/>
    <n v="0"/>
    <x v="0"/>
    <s v="No"/>
    <s v="No"/>
    <x v="6"/>
    <n v="0"/>
  </r>
  <r>
    <s v="EMP0010"/>
    <x v="9"/>
    <x v="4"/>
    <d v="2024-09-29T00:00:00"/>
    <s v="Absent"/>
    <x v="13"/>
    <m/>
    <s v="No"/>
    <n v="0"/>
    <n v="0"/>
    <x v="0"/>
    <s v="No"/>
    <s v="No"/>
    <x v="6"/>
    <n v="0"/>
  </r>
  <r>
    <s v="EMP0011"/>
    <x v="10"/>
    <x v="0"/>
    <d v="2024-09-29T00:00:00"/>
    <s v="Absent"/>
    <x v="13"/>
    <m/>
    <s v="No"/>
    <n v="0"/>
    <n v="0"/>
    <x v="0"/>
    <s v="No"/>
    <s v="No"/>
    <x v="6"/>
    <n v="0"/>
  </r>
  <r>
    <s v="EMP0012"/>
    <x v="11"/>
    <x v="6"/>
    <d v="2024-09-29T00:00:00"/>
    <s v="Absent"/>
    <x v="13"/>
    <m/>
    <s v="No"/>
    <n v="0"/>
    <n v="0"/>
    <x v="0"/>
    <s v="No"/>
    <s v="No"/>
    <x v="6"/>
    <n v="0"/>
  </r>
  <r>
    <s v="EMP0013"/>
    <x v="12"/>
    <x v="7"/>
    <d v="2024-09-29T00:00:00"/>
    <s v="Absent"/>
    <x v="13"/>
    <m/>
    <s v="No"/>
    <n v="0"/>
    <n v="0"/>
    <x v="0"/>
    <s v="No"/>
    <s v="No"/>
    <x v="6"/>
    <n v="0"/>
  </r>
  <r>
    <s v="EMP0014"/>
    <x v="13"/>
    <x v="2"/>
    <d v="2024-09-29T00:00:00"/>
    <s v="Absent"/>
    <x v="13"/>
    <m/>
    <s v="No"/>
    <n v="0"/>
    <n v="0"/>
    <x v="0"/>
    <s v="No"/>
    <s v="No"/>
    <x v="6"/>
    <n v="0"/>
  </r>
  <r>
    <s v="EMP0015"/>
    <x v="14"/>
    <x v="5"/>
    <d v="2024-09-29T00:00:00"/>
    <s v="Absent"/>
    <x v="13"/>
    <m/>
    <s v="No"/>
    <n v="0"/>
    <n v="0"/>
    <x v="0"/>
    <s v="No"/>
    <s v="No"/>
    <x v="6"/>
    <n v="0"/>
  </r>
  <r>
    <s v="EMP0016"/>
    <x v="15"/>
    <x v="7"/>
    <d v="2024-09-29T00:00:00"/>
    <s v="Absent"/>
    <x v="13"/>
    <m/>
    <s v="No"/>
    <n v="0"/>
    <n v="0"/>
    <x v="0"/>
    <s v="No"/>
    <s v="No"/>
    <x v="6"/>
    <n v="0"/>
  </r>
  <r>
    <s v="EMP0017"/>
    <x v="16"/>
    <x v="2"/>
    <d v="2024-09-29T00:00:00"/>
    <s v="Absent"/>
    <x v="13"/>
    <m/>
    <s v="No"/>
    <n v="0"/>
    <n v="0"/>
    <x v="0"/>
    <s v="No"/>
    <s v="No"/>
    <x v="6"/>
    <n v="0"/>
  </r>
  <r>
    <s v="EMP0018"/>
    <x v="17"/>
    <x v="5"/>
    <d v="2024-09-29T00:00:00"/>
    <s v="Absent"/>
    <x v="13"/>
    <m/>
    <s v="No"/>
    <n v="0"/>
    <n v="0"/>
    <x v="0"/>
    <s v="No"/>
    <s v="No"/>
    <x v="6"/>
    <n v="0"/>
  </r>
  <r>
    <s v="EMP0019"/>
    <x v="18"/>
    <x v="1"/>
    <d v="2024-09-29T00:00:00"/>
    <s v="Absent"/>
    <x v="13"/>
    <m/>
    <s v="No"/>
    <n v="0"/>
    <n v="0"/>
    <x v="0"/>
    <s v="No"/>
    <s v="No"/>
    <x v="6"/>
    <n v="0"/>
  </r>
  <r>
    <s v="EMP0020"/>
    <x v="19"/>
    <x v="0"/>
    <d v="2024-09-29T00:00:00"/>
    <s v="Absent"/>
    <x v="13"/>
    <m/>
    <s v="No"/>
    <n v="0"/>
    <n v="0"/>
    <x v="0"/>
    <s v="No"/>
    <s v="No"/>
    <x v="6"/>
    <n v="0"/>
  </r>
  <r>
    <s v="EMP0021"/>
    <x v="20"/>
    <x v="5"/>
    <d v="2024-09-29T00:00:00"/>
    <s v="Absent"/>
    <x v="13"/>
    <m/>
    <s v="No"/>
    <n v="0"/>
    <n v="0"/>
    <x v="0"/>
    <s v="No"/>
    <s v="No"/>
    <x v="6"/>
    <n v="0"/>
  </r>
  <r>
    <s v="EMP0022"/>
    <x v="21"/>
    <x v="3"/>
    <d v="2024-09-29T00:00:00"/>
    <s v="Absent"/>
    <x v="13"/>
    <m/>
    <s v="No"/>
    <n v="0"/>
    <n v="0"/>
    <x v="0"/>
    <s v="No"/>
    <s v="No"/>
    <x v="6"/>
    <n v="0"/>
  </r>
  <r>
    <s v="EMP0023"/>
    <x v="22"/>
    <x v="4"/>
    <d v="2024-09-29T00:00:00"/>
    <s v="Absent"/>
    <x v="13"/>
    <m/>
    <s v="No"/>
    <n v="0"/>
    <n v="0"/>
    <x v="0"/>
    <s v="No"/>
    <s v="No"/>
    <x v="6"/>
    <n v="0"/>
  </r>
  <r>
    <s v="EMP0024"/>
    <x v="23"/>
    <x v="1"/>
    <d v="2024-09-29T00:00:00"/>
    <s v="Absent"/>
    <x v="13"/>
    <m/>
    <s v="No"/>
    <n v="0"/>
    <n v="0"/>
    <x v="0"/>
    <s v="No"/>
    <s v="No"/>
    <x v="6"/>
    <n v="0"/>
  </r>
  <r>
    <s v="EMP0025"/>
    <x v="24"/>
    <x v="6"/>
    <d v="2024-09-29T00:00:00"/>
    <s v="Absent"/>
    <x v="13"/>
    <m/>
    <s v="No"/>
    <n v="0"/>
    <n v="0"/>
    <x v="0"/>
    <s v="No"/>
    <s v="No"/>
    <x v="6"/>
    <n v="0"/>
  </r>
  <r>
    <s v="EMP0026"/>
    <x v="25"/>
    <x v="5"/>
    <d v="2024-09-29T00:00:00"/>
    <s v="Absent"/>
    <x v="13"/>
    <m/>
    <s v="No"/>
    <n v="0"/>
    <n v="0"/>
    <x v="0"/>
    <s v="No"/>
    <s v="No"/>
    <x v="6"/>
    <n v="0"/>
  </r>
  <r>
    <s v="EMP0027"/>
    <x v="26"/>
    <x v="6"/>
    <d v="2024-09-29T00:00:00"/>
    <s v="Absent"/>
    <x v="13"/>
    <m/>
    <s v="No"/>
    <n v="0"/>
    <n v="0"/>
    <x v="0"/>
    <s v="No"/>
    <s v="No"/>
    <x v="6"/>
    <n v="0"/>
  </r>
  <r>
    <s v="EMP0028"/>
    <x v="27"/>
    <x v="7"/>
    <d v="2024-09-29T00:00:00"/>
    <s v="Absent"/>
    <x v="13"/>
    <m/>
    <s v="No"/>
    <n v="0"/>
    <n v="0"/>
    <x v="0"/>
    <s v="No"/>
    <s v="No"/>
    <x v="6"/>
    <n v="0"/>
  </r>
  <r>
    <s v="EMP0029"/>
    <x v="28"/>
    <x v="4"/>
    <d v="2024-09-29T00:00:00"/>
    <s v="Absent"/>
    <x v="13"/>
    <m/>
    <s v="No"/>
    <n v="0"/>
    <n v="0"/>
    <x v="0"/>
    <s v="No"/>
    <s v="No"/>
    <x v="6"/>
    <n v="0"/>
  </r>
  <r>
    <s v="EMP0030"/>
    <x v="29"/>
    <x v="6"/>
    <d v="2024-09-29T00:00:00"/>
    <s v="Absent"/>
    <x v="13"/>
    <m/>
    <s v="No"/>
    <n v="0"/>
    <n v="0"/>
    <x v="0"/>
    <s v="No"/>
    <s v="No"/>
    <x v="6"/>
    <n v="0"/>
  </r>
  <r>
    <s v="EMP0031"/>
    <x v="30"/>
    <x v="0"/>
    <d v="2024-09-29T00:00:00"/>
    <s v="Absent"/>
    <x v="13"/>
    <m/>
    <s v="No"/>
    <n v="0"/>
    <n v="0"/>
    <x v="0"/>
    <s v="No"/>
    <s v="No"/>
    <x v="6"/>
    <n v="0"/>
  </r>
  <r>
    <s v="EMP0032"/>
    <x v="31"/>
    <x v="4"/>
    <d v="2024-09-29T00:00:00"/>
    <s v="Absent"/>
    <x v="13"/>
    <m/>
    <s v="No"/>
    <n v="0"/>
    <n v="0"/>
    <x v="0"/>
    <s v="No"/>
    <s v="No"/>
    <x v="6"/>
    <n v="0"/>
  </r>
  <r>
    <s v="EMP0033"/>
    <x v="32"/>
    <x v="4"/>
    <d v="2024-09-29T00:00:00"/>
    <s v="Absent"/>
    <x v="13"/>
    <m/>
    <s v="No"/>
    <n v="0"/>
    <n v="0"/>
    <x v="0"/>
    <s v="No"/>
    <s v="No"/>
    <x v="6"/>
    <n v="0"/>
  </r>
  <r>
    <s v="EMP0034"/>
    <x v="33"/>
    <x v="0"/>
    <d v="2024-09-29T00:00:00"/>
    <s v="Absent"/>
    <x v="13"/>
    <m/>
    <s v="No"/>
    <n v="0"/>
    <n v="0"/>
    <x v="0"/>
    <s v="No"/>
    <s v="No"/>
    <x v="6"/>
    <n v="0"/>
  </r>
  <r>
    <s v="EMP0035"/>
    <x v="34"/>
    <x v="2"/>
    <d v="2024-09-29T00:00:00"/>
    <s v="Absent"/>
    <x v="13"/>
    <m/>
    <s v="No"/>
    <n v="0"/>
    <n v="0"/>
    <x v="0"/>
    <s v="No"/>
    <s v="No"/>
    <x v="6"/>
    <n v="0"/>
  </r>
  <r>
    <s v="EMP0036"/>
    <x v="35"/>
    <x v="1"/>
    <d v="2024-09-29T00:00:00"/>
    <s v="Absent"/>
    <x v="13"/>
    <m/>
    <s v="No"/>
    <n v="0"/>
    <n v="0"/>
    <x v="0"/>
    <s v="No"/>
    <s v="No"/>
    <x v="6"/>
    <n v="0"/>
  </r>
  <r>
    <s v="EMP0037"/>
    <x v="36"/>
    <x v="3"/>
    <d v="2024-09-29T00:00:00"/>
    <s v="Absent"/>
    <x v="13"/>
    <m/>
    <s v="No"/>
    <n v="0"/>
    <n v="0"/>
    <x v="0"/>
    <s v="No"/>
    <s v="No"/>
    <x v="6"/>
    <n v="0"/>
  </r>
  <r>
    <s v="EMP0038"/>
    <x v="37"/>
    <x v="7"/>
    <d v="2024-09-29T00:00:00"/>
    <s v="Absent"/>
    <x v="13"/>
    <m/>
    <s v="No"/>
    <n v="0"/>
    <n v="0"/>
    <x v="0"/>
    <s v="No"/>
    <s v="No"/>
    <x v="6"/>
    <n v="0"/>
  </r>
  <r>
    <s v="EMP0039"/>
    <x v="38"/>
    <x v="6"/>
    <d v="2024-09-29T00:00:00"/>
    <s v="Present"/>
    <x v="28"/>
    <d v="1899-12-30T14:08:00"/>
    <s v="No"/>
    <n v="5.0199999999999996"/>
    <n v="0"/>
    <x v="0"/>
    <s v="No"/>
    <s v="No"/>
    <x v="6"/>
    <n v="0"/>
  </r>
  <r>
    <s v="EMP0040"/>
    <x v="39"/>
    <x v="2"/>
    <d v="2024-09-29T00:00:00"/>
    <s v="Absent"/>
    <x v="13"/>
    <m/>
    <s v="No"/>
    <n v="0"/>
    <n v="0"/>
    <x v="0"/>
    <s v="No"/>
    <s v="No"/>
    <x v="6"/>
    <n v="0"/>
  </r>
  <r>
    <s v="EMP0041"/>
    <x v="40"/>
    <x v="7"/>
    <d v="2024-09-29T00:00:00"/>
    <s v="Absent"/>
    <x v="13"/>
    <m/>
    <s v="No"/>
    <n v="0"/>
    <n v="0"/>
    <x v="0"/>
    <s v="No"/>
    <s v="No"/>
    <x v="6"/>
    <n v="0"/>
  </r>
  <r>
    <s v="EMP0042"/>
    <x v="41"/>
    <x v="7"/>
    <d v="2024-09-29T00:00:00"/>
    <s v="Absent"/>
    <x v="13"/>
    <m/>
    <s v="No"/>
    <n v="0"/>
    <n v="0"/>
    <x v="0"/>
    <s v="No"/>
    <s v="No"/>
    <x v="6"/>
    <n v="0"/>
  </r>
  <r>
    <s v="EMP0043"/>
    <x v="42"/>
    <x v="7"/>
    <d v="2024-09-29T00:00:00"/>
    <s v="Present"/>
    <x v="41"/>
    <d v="1899-12-30T13:49:00"/>
    <s v="No"/>
    <n v="4.62"/>
    <n v="0"/>
    <x v="0"/>
    <s v="No"/>
    <s v="No"/>
    <x v="6"/>
    <n v="0"/>
  </r>
  <r>
    <s v="EMP0044"/>
    <x v="43"/>
    <x v="1"/>
    <d v="2024-09-29T00:00:00"/>
    <s v="Absent"/>
    <x v="13"/>
    <m/>
    <s v="No"/>
    <n v="0"/>
    <n v="0"/>
    <x v="0"/>
    <s v="No"/>
    <s v="No"/>
    <x v="6"/>
    <n v="0"/>
  </r>
  <r>
    <s v="EMP0045"/>
    <x v="44"/>
    <x v="4"/>
    <d v="2024-09-29T00:00:00"/>
    <s v="Absent"/>
    <x v="13"/>
    <m/>
    <s v="No"/>
    <n v="0"/>
    <n v="0"/>
    <x v="0"/>
    <s v="No"/>
    <s v="No"/>
    <x v="6"/>
    <n v="0"/>
  </r>
  <r>
    <s v="EMP0046"/>
    <x v="45"/>
    <x v="0"/>
    <d v="2024-09-29T00:00:00"/>
    <s v="Absent"/>
    <x v="13"/>
    <m/>
    <s v="No"/>
    <n v="0"/>
    <n v="0"/>
    <x v="0"/>
    <s v="No"/>
    <s v="No"/>
    <x v="6"/>
    <n v="0"/>
  </r>
  <r>
    <s v="EMP0047"/>
    <x v="46"/>
    <x v="2"/>
    <d v="2024-09-29T00:00:00"/>
    <s v="Absent"/>
    <x v="13"/>
    <m/>
    <s v="No"/>
    <n v="0"/>
    <n v="0"/>
    <x v="0"/>
    <s v="No"/>
    <s v="No"/>
    <x v="6"/>
    <n v="0"/>
  </r>
  <r>
    <s v="EMP0048"/>
    <x v="47"/>
    <x v="4"/>
    <d v="2024-09-29T00:00:00"/>
    <s v="Absent"/>
    <x v="13"/>
    <m/>
    <s v="No"/>
    <n v="0"/>
    <n v="0"/>
    <x v="0"/>
    <s v="No"/>
    <s v="No"/>
    <x v="6"/>
    <n v="0"/>
  </r>
  <r>
    <s v="EMP0049"/>
    <x v="48"/>
    <x v="2"/>
    <d v="2024-09-29T00:00:00"/>
    <s v="Absent"/>
    <x v="13"/>
    <m/>
    <s v="No"/>
    <n v="0"/>
    <n v="0"/>
    <x v="0"/>
    <s v="No"/>
    <s v="No"/>
    <x v="6"/>
    <n v="0"/>
  </r>
  <r>
    <s v="EMP0050"/>
    <x v="49"/>
    <x v="3"/>
    <d v="2024-09-29T00:00:00"/>
    <s v="Absent"/>
    <x v="13"/>
    <m/>
    <s v="No"/>
    <n v="0"/>
    <n v="0"/>
    <x v="0"/>
    <s v="No"/>
    <s v="No"/>
    <x v="6"/>
    <n v="0"/>
  </r>
  <r>
    <s v="EMP0051"/>
    <x v="50"/>
    <x v="5"/>
    <d v="2024-09-29T00:00:00"/>
    <s v="Absent"/>
    <x v="13"/>
    <m/>
    <s v="No"/>
    <n v="0"/>
    <n v="0"/>
    <x v="0"/>
    <s v="No"/>
    <s v="No"/>
    <x v="6"/>
    <n v="0"/>
  </r>
  <r>
    <s v="EMP0052"/>
    <x v="51"/>
    <x v="6"/>
    <d v="2024-09-29T00:00:00"/>
    <s v="Absent"/>
    <x v="13"/>
    <m/>
    <s v="No"/>
    <n v="0"/>
    <n v="0"/>
    <x v="0"/>
    <s v="No"/>
    <s v="No"/>
    <x v="6"/>
    <n v="0"/>
  </r>
  <r>
    <s v="EMP0053"/>
    <x v="52"/>
    <x v="4"/>
    <d v="2024-09-29T00:00:00"/>
    <s v="Absent"/>
    <x v="13"/>
    <m/>
    <s v="No"/>
    <n v="0"/>
    <n v="0"/>
    <x v="0"/>
    <s v="No"/>
    <s v="No"/>
    <x v="6"/>
    <n v="0"/>
  </r>
  <r>
    <s v="EMP0054"/>
    <x v="53"/>
    <x v="5"/>
    <d v="2024-09-29T00:00:00"/>
    <s v="Absent"/>
    <x v="13"/>
    <m/>
    <s v="No"/>
    <n v="0"/>
    <n v="0"/>
    <x v="0"/>
    <s v="No"/>
    <s v="No"/>
    <x v="6"/>
    <n v="0"/>
  </r>
  <r>
    <s v="EMP0055"/>
    <x v="54"/>
    <x v="4"/>
    <d v="2024-09-29T00:00:00"/>
    <s v="Absent"/>
    <x v="13"/>
    <m/>
    <s v="No"/>
    <n v="0"/>
    <n v="0"/>
    <x v="0"/>
    <s v="No"/>
    <s v="No"/>
    <x v="6"/>
    <n v="0"/>
  </r>
  <r>
    <s v="EMP0056"/>
    <x v="55"/>
    <x v="7"/>
    <d v="2024-09-29T00:00:00"/>
    <s v="Absent"/>
    <x v="13"/>
    <m/>
    <s v="No"/>
    <n v="0"/>
    <n v="0"/>
    <x v="0"/>
    <s v="No"/>
    <s v="No"/>
    <x v="6"/>
    <n v="0"/>
  </r>
  <r>
    <s v="EMP0057"/>
    <x v="56"/>
    <x v="0"/>
    <d v="2024-09-29T00:00:00"/>
    <s v="Absent"/>
    <x v="13"/>
    <m/>
    <s v="No"/>
    <n v="0"/>
    <n v="0"/>
    <x v="0"/>
    <s v="No"/>
    <s v="No"/>
    <x v="6"/>
    <n v="0"/>
  </r>
  <r>
    <s v="EMP0058"/>
    <x v="57"/>
    <x v="0"/>
    <d v="2024-09-29T00:00:00"/>
    <s v="Absent"/>
    <x v="13"/>
    <m/>
    <s v="No"/>
    <n v="0"/>
    <n v="0"/>
    <x v="0"/>
    <s v="No"/>
    <s v="No"/>
    <x v="6"/>
    <n v="0"/>
  </r>
  <r>
    <s v="EMP0059"/>
    <x v="58"/>
    <x v="4"/>
    <d v="2024-09-29T00:00:00"/>
    <s v="Absent"/>
    <x v="13"/>
    <m/>
    <s v="No"/>
    <n v="0"/>
    <n v="0"/>
    <x v="0"/>
    <s v="No"/>
    <s v="No"/>
    <x v="6"/>
    <n v="0"/>
  </r>
  <r>
    <s v="EMP0060"/>
    <x v="59"/>
    <x v="6"/>
    <d v="2024-09-29T00:00:00"/>
    <s v="Absent"/>
    <x v="13"/>
    <m/>
    <s v="No"/>
    <n v="0"/>
    <n v="0"/>
    <x v="0"/>
    <s v="No"/>
    <s v="No"/>
    <x v="6"/>
    <n v="0"/>
  </r>
  <r>
    <s v="EMP0061"/>
    <x v="60"/>
    <x v="2"/>
    <d v="2024-09-29T00:00:00"/>
    <s v="Absent"/>
    <x v="13"/>
    <m/>
    <s v="No"/>
    <n v="0"/>
    <n v="0"/>
    <x v="0"/>
    <s v="No"/>
    <s v="No"/>
    <x v="6"/>
    <n v="0"/>
  </r>
  <r>
    <s v="EMP0062"/>
    <x v="61"/>
    <x v="7"/>
    <d v="2024-09-29T00:00:00"/>
    <s v="Absent"/>
    <x v="13"/>
    <m/>
    <s v="No"/>
    <n v="0"/>
    <n v="0"/>
    <x v="0"/>
    <s v="No"/>
    <s v="No"/>
    <x v="6"/>
    <n v="0"/>
  </r>
  <r>
    <s v="EMP0063"/>
    <x v="62"/>
    <x v="3"/>
    <d v="2024-09-29T00:00:00"/>
    <s v="Absent"/>
    <x v="13"/>
    <m/>
    <s v="No"/>
    <n v="0"/>
    <n v="0"/>
    <x v="0"/>
    <s v="No"/>
    <s v="No"/>
    <x v="6"/>
    <n v="0"/>
  </r>
  <r>
    <s v="EMP0064"/>
    <x v="63"/>
    <x v="0"/>
    <d v="2024-09-29T00:00:00"/>
    <s v="Absent"/>
    <x v="13"/>
    <m/>
    <s v="No"/>
    <n v="0"/>
    <n v="0"/>
    <x v="0"/>
    <s v="No"/>
    <s v="No"/>
    <x v="6"/>
    <n v="0"/>
  </r>
  <r>
    <s v="EMP0065"/>
    <x v="64"/>
    <x v="6"/>
    <d v="2024-09-29T00:00:00"/>
    <s v="Absent"/>
    <x v="13"/>
    <m/>
    <s v="No"/>
    <n v="0"/>
    <n v="0"/>
    <x v="0"/>
    <s v="No"/>
    <s v="No"/>
    <x v="6"/>
    <n v="0"/>
  </r>
  <r>
    <s v="EMP0066"/>
    <x v="65"/>
    <x v="5"/>
    <d v="2024-09-29T00:00:00"/>
    <s v="Absent"/>
    <x v="13"/>
    <m/>
    <s v="No"/>
    <n v="0"/>
    <n v="0"/>
    <x v="0"/>
    <s v="No"/>
    <s v="No"/>
    <x v="6"/>
    <n v="0"/>
  </r>
  <r>
    <s v="EMP0067"/>
    <x v="66"/>
    <x v="5"/>
    <d v="2024-09-29T00:00:00"/>
    <s v="Absent"/>
    <x v="13"/>
    <m/>
    <s v="No"/>
    <n v="0"/>
    <n v="0"/>
    <x v="0"/>
    <s v="No"/>
    <s v="No"/>
    <x v="6"/>
    <n v="0"/>
  </r>
  <r>
    <s v="EMP0068"/>
    <x v="67"/>
    <x v="7"/>
    <d v="2024-09-29T00:00:00"/>
    <s v="Absent"/>
    <x v="13"/>
    <m/>
    <s v="No"/>
    <n v="0"/>
    <n v="0"/>
    <x v="0"/>
    <s v="No"/>
    <s v="No"/>
    <x v="6"/>
    <n v="0"/>
  </r>
  <r>
    <s v="EMP0069"/>
    <x v="68"/>
    <x v="6"/>
    <d v="2024-09-29T00:00:00"/>
    <s v="Absent"/>
    <x v="13"/>
    <m/>
    <s v="No"/>
    <n v="0"/>
    <n v="0"/>
    <x v="0"/>
    <s v="No"/>
    <s v="No"/>
    <x v="6"/>
    <n v="0"/>
  </r>
  <r>
    <s v="EMP0070"/>
    <x v="69"/>
    <x v="3"/>
    <d v="2024-09-29T00:00:00"/>
    <s v="Absent"/>
    <x v="13"/>
    <m/>
    <s v="No"/>
    <n v="0"/>
    <n v="0"/>
    <x v="0"/>
    <s v="No"/>
    <s v="No"/>
    <x v="6"/>
    <n v="0"/>
  </r>
  <r>
    <s v="EMP0071"/>
    <x v="70"/>
    <x v="2"/>
    <d v="2024-09-29T00:00:00"/>
    <s v="Absent"/>
    <x v="13"/>
    <m/>
    <s v="No"/>
    <n v="0"/>
    <n v="0"/>
    <x v="0"/>
    <s v="No"/>
    <s v="No"/>
    <x v="6"/>
    <n v="0"/>
  </r>
  <r>
    <s v="EMP0072"/>
    <x v="71"/>
    <x v="1"/>
    <d v="2024-09-29T00:00:00"/>
    <s v="Absent"/>
    <x v="13"/>
    <m/>
    <s v="No"/>
    <n v="0"/>
    <n v="0"/>
    <x v="0"/>
    <s v="No"/>
    <s v="No"/>
    <x v="6"/>
    <n v="0"/>
  </r>
  <r>
    <s v="EMP0073"/>
    <x v="72"/>
    <x v="6"/>
    <d v="2024-09-29T00:00:00"/>
    <s v="Absent"/>
    <x v="13"/>
    <m/>
    <s v="No"/>
    <n v="0"/>
    <n v="0"/>
    <x v="0"/>
    <s v="No"/>
    <s v="No"/>
    <x v="6"/>
    <n v="0"/>
  </r>
  <r>
    <s v="EMP0074"/>
    <x v="73"/>
    <x v="1"/>
    <d v="2024-09-29T00:00:00"/>
    <s v="Absent"/>
    <x v="13"/>
    <m/>
    <s v="No"/>
    <n v="0"/>
    <n v="0"/>
    <x v="0"/>
    <s v="No"/>
    <s v="No"/>
    <x v="6"/>
    <n v="0"/>
  </r>
  <r>
    <s v="EMP0075"/>
    <x v="74"/>
    <x v="2"/>
    <d v="2024-09-29T00:00:00"/>
    <s v="Absent"/>
    <x v="13"/>
    <m/>
    <s v="No"/>
    <n v="0"/>
    <n v="0"/>
    <x v="0"/>
    <s v="No"/>
    <s v="No"/>
    <x v="6"/>
    <n v="0"/>
  </r>
  <r>
    <s v="EMP0001"/>
    <x v="0"/>
    <x v="0"/>
    <d v="2024-09-30T00:00:00"/>
    <s v="Present"/>
    <x v="7"/>
    <d v="1899-12-30T18:19:00"/>
    <s v="No"/>
    <n v="9.6300000000000008"/>
    <n v="0.63"/>
    <x v="0"/>
    <s v="No"/>
    <s v="No"/>
    <x v="0"/>
    <n v="0"/>
  </r>
  <r>
    <s v="EMP0002"/>
    <x v="1"/>
    <x v="1"/>
    <d v="2024-09-30T00:00:00"/>
    <s v="Absent"/>
    <x v="13"/>
    <m/>
    <s v="No"/>
    <n v="0"/>
    <n v="0"/>
    <x v="0"/>
    <s v="No"/>
    <s v="Yes"/>
    <x v="0"/>
    <n v="0"/>
  </r>
  <r>
    <s v="EMP0003"/>
    <x v="2"/>
    <x v="2"/>
    <d v="2024-09-30T00:00:00"/>
    <s v="Absent"/>
    <x v="13"/>
    <m/>
    <s v="No"/>
    <n v="0"/>
    <n v="0"/>
    <x v="0"/>
    <s v="No"/>
    <s v="Yes"/>
    <x v="0"/>
    <n v="0"/>
  </r>
  <r>
    <s v="EMP0004"/>
    <x v="3"/>
    <x v="3"/>
    <d v="2024-09-30T00:00:00"/>
    <s v="Present"/>
    <x v="25"/>
    <d v="1899-12-30T17:39:00"/>
    <s v="No"/>
    <n v="8.6"/>
    <n v="0"/>
    <x v="0"/>
    <s v="No"/>
    <s v="No"/>
    <x v="0"/>
    <n v="0"/>
  </r>
  <r>
    <s v="EMP0005"/>
    <x v="4"/>
    <x v="3"/>
    <d v="2024-09-30T00:00:00"/>
    <s v="Present"/>
    <x v="65"/>
    <d v="1899-12-30T18:11:00"/>
    <s v="Yes"/>
    <n v="8.7200000000000006"/>
    <n v="0"/>
    <x v="0"/>
    <s v="No"/>
    <s v="No"/>
    <x v="0"/>
    <n v="0"/>
  </r>
  <r>
    <s v="EMP0006"/>
    <x v="5"/>
    <x v="4"/>
    <d v="2024-09-30T00:00:00"/>
    <s v="Present"/>
    <x v="11"/>
    <d v="1899-12-30T17:45:00"/>
    <s v="No"/>
    <n v="8.92"/>
    <n v="0"/>
    <x v="0"/>
    <s v="No"/>
    <s v="No"/>
    <x v="0"/>
    <n v="0"/>
  </r>
  <r>
    <s v="EMP0007"/>
    <x v="6"/>
    <x v="5"/>
    <d v="2024-09-30T00:00:00"/>
    <s v="Present"/>
    <x v="9"/>
    <d v="1899-12-30T17:44:00"/>
    <s v="No"/>
    <n v="8.4499999999999993"/>
    <n v="0"/>
    <x v="0"/>
    <s v="No"/>
    <s v="No"/>
    <x v="0"/>
    <n v="0"/>
  </r>
  <r>
    <s v="EMP0008"/>
    <x v="7"/>
    <x v="5"/>
    <d v="2024-09-30T00:00:00"/>
    <s v="Present"/>
    <x v="47"/>
    <d v="1899-12-30T17:32:00"/>
    <s v="No"/>
    <n v="8.77"/>
    <n v="0"/>
    <x v="0"/>
    <s v="No"/>
    <s v="No"/>
    <x v="0"/>
    <n v="0"/>
  </r>
  <r>
    <s v="EMP0009"/>
    <x v="8"/>
    <x v="4"/>
    <d v="2024-09-30T00:00:00"/>
    <s v="Leave"/>
    <x v="13"/>
    <m/>
    <s v="No"/>
    <n v="0"/>
    <n v="0"/>
    <x v="2"/>
    <s v="No"/>
    <s v="No"/>
    <x v="0"/>
    <n v="1"/>
  </r>
  <r>
    <s v="EMP0010"/>
    <x v="9"/>
    <x v="4"/>
    <d v="2024-09-30T00:00:00"/>
    <s v="Present"/>
    <x v="51"/>
    <d v="1899-12-30T17:30:00"/>
    <s v="No"/>
    <n v="8.6199999999999992"/>
    <n v="0"/>
    <x v="0"/>
    <s v="No"/>
    <s v="No"/>
    <x v="0"/>
    <n v="0"/>
  </r>
  <r>
    <s v="EMP0011"/>
    <x v="10"/>
    <x v="0"/>
    <d v="2024-09-30T00:00:00"/>
    <s v="Present"/>
    <x v="27"/>
    <d v="1899-12-30T17:37:00"/>
    <s v="No"/>
    <n v="8.58"/>
    <n v="0"/>
    <x v="0"/>
    <s v="No"/>
    <s v="No"/>
    <x v="0"/>
    <n v="0"/>
  </r>
  <r>
    <s v="EMP0012"/>
    <x v="11"/>
    <x v="6"/>
    <d v="2024-09-30T00:00:00"/>
    <s v="Present"/>
    <x v="63"/>
    <d v="1899-12-30T18:27:00"/>
    <s v="Yes"/>
    <n v="8.93"/>
    <n v="0"/>
    <x v="0"/>
    <s v="No"/>
    <s v="No"/>
    <x v="0"/>
    <n v="0"/>
  </r>
  <r>
    <s v="EMP0013"/>
    <x v="12"/>
    <x v="7"/>
    <d v="2024-09-30T00:00:00"/>
    <s v="Present"/>
    <x v="10"/>
    <d v="1899-12-30T14:46:00"/>
    <s v="No"/>
    <n v="5.45"/>
    <n v="0"/>
    <x v="0"/>
    <s v="Yes"/>
    <s v="No"/>
    <x v="0"/>
    <n v="0"/>
  </r>
  <r>
    <s v="EMP0014"/>
    <x v="13"/>
    <x v="2"/>
    <d v="2024-09-30T00:00:00"/>
    <s v="Present"/>
    <x v="3"/>
    <d v="1899-12-30T18:08:00"/>
    <s v="No"/>
    <n v="9.32"/>
    <n v="0.32"/>
    <x v="0"/>
    <s v="No"/>
    <s v="No"/>
    <x v="0"/>
    <n v="0"/>
  </r>
  <r>
    <s v="EMP0015"/>
    <x v="14"/>
    <x v="5"/>
    <d v="2024-09-30T00:00:00"/>
    <s v="Present"/>
    <x v="43"/>
    <d v="1899-12-30T17:48:00"/>
    <s v="No"/>
    <n v="9.02"/>
    <n v="0"/>
    <x v="0"/>
    <s v="No"/>
    <s v="No"/>
    <x v="0"/>
    <n v="0"/>
  </r>
  <r>
    <s v="EMP0016"/>
    <x v="15"/>
    <x v="7"/>
    <d v="2024-09-30T00:00:00"/>
    <s v="Present"/>
    <x v="29"/>
    <d v="1899-12-30T17:39:00"/>
    <s v="No"/>
    <n v="8.7799999999999994"/>
    <n v="0"/>
    <x v="0"/>
    <s v="No"/>
    <s v="No"/>
    <x v="0"/>
    <n v="0"/>
  </r>
  <r>
    <s v="EMP0017"/>
    <x v="16"/>
    <x v="2"/>
    <d v="2024-09-30T00:00:00"/>
    <s v="Present"/>
    <x v="2"/>
    <d v="1899-12-30T17:39:00"/>
    <s v="No"/>
    <n v="8.6999999999999993"/>
    <n v="0"/>
    <x v="0"/>
    <s v="No"/>
    <s v="No"/>
    <x v="0"/>
    <n v="0"/>
  </r>
  <r>
    <s v="EMP0018"/>
    <x v="17"/>
    <x v="5"/>
    <d v="2024-09-30T00:00:00"/>
    <s v="Present"/>
    <x v="25"/>
    <d v="1899-12-30T18:10:00"/>
    <s v="No"/>
    <n v="9.1199999999999992"/>
    <n v="0"/>
    <x v="0"/>
    <s v="No"/>
    <s v="No"/>
    <x v="0"/>
    <n v="0"/>
  </r>
  <r>
    <s v="EMP0019"/>
    <x v="18"/>
    <x v="1"/>
    <d v="2024-09-30T00:00:00"/>
    <s v="Present"/>
    <x v="15"/>
    <d v="1899-12-30T18:27:00"/>
    <s v="No"/>
    <n v="9.73"/>
    <n v="0.73"/>
    <x v="0"/>
    <s v="No"/>
    <s v="No"/>
    <x v="0"/>
    <n v="0"/>
  </r>
  <r>
    <s v="EMP0020"/>
    <x v="19"/>
    <x v="0"/>
    <d v="2024-09-30T00:00:00"/>
    <s v="Present"/>
    <x v="2"/>
    <d v="1899-12-30T18:03:00"/>
    <s v="No"/>
    <n v="9.1"/>
    <n v="0.1"/>
    <x v="0"/>
    <s v="No"/>
    <s v="No"/>
    <x v="0"/>
    <n v="0"/>
  </r>
  <r>
    <s v="EMP0021"/>
    <x v="20"/>
    <x v="5"/>
    <d v="2024-09-30T00:00:00"/>
    <s v="Present"/>
    <x v="43"/>
    <d v="1899-12-30T18:27:00"/>
    <s v="No"/>
    <n v="9.67"/>
    <n v="0"/>
    <x v="0"/>
    <s v="No"/>
    <s v="No"/>
    <x v="0"/>
    <n v="0"/>
  </r>
  <r>
    <s v="EMP0022"/>
    <x v="21"/>
    <x v="3"/>
    <d v="2024-09-30T00:00:00"/>
    <s v="Present"/>
    <x v="0"/>
    <d v="1899-12-30T18:20:00"/>
    <s v="No"/>
    <n v="9.27"/>
    <n v="0"/>
    <x v="0"/>
    <s v="No"/>
    <s v="No"/>
    <x v="0"/>
    <n v="0"/>
  </r>
  <r>
    <s v="EMP0023"/>
    <x v="22"/>
    <x v="4"/>
    <d v="2024-09-30T00:00:00"/>
    <s v="Present"/>
    <x v="9"/>
    <d v="1899-12-30T18:20:00"/>
    <s v="No"/>
    <n v="9.0500000000000007"/>
    <n v="0"/>
    <x v="0"/>
    <s v="No"/>
    <s v="No"/>
    <x v="0"/>
    <n v="0"/>
  </r>
  <r>
    <s v="EMP0024"/>
    <x v="23"/>
    <x v="1"/>
    <d v="2024-09-30T00:00:00"/>
    <s v="Present"/>
    <x v="17"/>
    <d v="1899-12-30T18:13:00"/>
    <s v="No"/>
    <n v="8.92"/>
    <n v="0"/>
    <x v="0"/>
    <s v="No"/>
    <s v="No"/>
    <x v="0"/>
    <n v="0"/>
  </r>
  <r>
    <s v="EMP0025"/>
    <x v="24"/>
    <x v="6"/>
    <d v="2024-09-30T00:00:00"/>
    <s v="Present"/>
    <x v="38"/>
    <d v="1899-12-30T18:19:00"/>
    <s v="No"/>
    <n v="9.2200000000000006"/>
    <n v="0"/>
    <x v="0"/>
    <s v="No"/>
    <s v="No"/>
    <x v="0"/>
    <n v="0"/>
  </r>
  <r>
    <s v="EMP0026"/>
    <x v="25"/>
    <x v="5"/>
    <d v="2024-09-30T00:00:00"/>
    <s v="Present"/>
    <x v="9"/>
    <d v="1899-12-30T18:19:00"/>
    <s v="Yes"/>
    <n v="9.0299999999999994"/>
    <n v="0"/>
    <x v="0"/>
    <s v="No"/>
    <s v="No"/>
    <x v="0"/>
    <n v="0"/>
  </r>
  <r>
    <s v="EMP0027"/>
    <x v="26"/>
    <x v="6"/>
    <d v="2024-09-30T00:00:00"/>
    <s v="Present"/>
    <x v="46"/>
    <d v="1899-12-30T17:51:00"/>
    <s v="No"/>
    <n v="9.1"/>
    <n v="0"/>
    <x v="0"/>
    <s v="No"/>
    <s v="No"/>
    <x v="0"/>
    <n v="0"/>
  </r>
  <r>
    <s v="EMP0028"/>
    <x v="27"/>
    <x v="7"/>
    <d v="2024-09-30T00:00:00"/>
    <s v="Present"/>
    <x v="74"/>
    <d v="1899-12-30T17:34:00"/>
    <s v="Yes"/>
    <n v="7.95"/>
    <n v="0"/>
    <x v="0"/>
    <s v="No"/>
    <s v="No"/>
    <x v="0"/>
    <n v="0"/>
  </r>
  <r>
    <s v="EMP0029"/>
    <x v="28"/>
    <x v="4"/>
    <d v="2024-09-30T00:00:00"/>
    <s v="Absent"/>
    <x v="13"/>
    <m/>
    <s v="No"/>
    <n v="0"/>
    <n v="0"/>
    <x v="0"/>
    <s v="No"/>
    <s v="Yes"/>
    <x v="0"/>
    <n v="0"/>
  </r>
  <r>
    <s v="EMP0030"/>
    <x v="29"/>
    <x v="6"/>
    <d v="2024-09-30T00:00:00"/>
    <s v="Present"/>
    <x v="49"/>
    <d v="1899-12-30T15:16:00"/>
    <s v="No"/>
    <n v="6.25"/>
    <n v="0"/>
    <x v="0"/>
    <s v="Yes"/>
    <s v="Yes"/>
    <x v="0"/>
    <n v="0"/>
  </r>
  <r>
    <s v="EMP0031"/>
    <x v="30"/>
    <x v="0"/>
    <d v="2024-09-30T00:00:00"/>
    <s v="Present"/>
    <x v="46"/>
    <d v="1899-12-30T15:03:00"/>
    <s v="No"/>
    <n v="6.3"/>
    <n v="0"/>
    <x v="0"/>
    <s v="Yes"/>
    <s v="No"/>
    <x v="0"/>
    <n v="0"/>
  </r>
  <r>
    <s v="EMP0032"/>
    <x v="31"/>
    <x v="4"/>
    <d v="2024-09-30T00:00:00"/>
    <s v="Present"/>
    <x v="9"/>
    <d v="1899-12-30T18:04:00"/>
    <s v="No"/>
    <n v="8.7799999999999994"/>
    <n v="0"/>
    <x v="0"/>
    <s v="No"/>
    <s v="No"/>
    <x v="0"/>
    <n v="0"/>
  </r>
  <r>
    <s v="EMP0033"/>
    <x v="32"/>
    <x v="4"/>
    <d v="2024-09-30T00:00:00"/>
    <s v="Present"/>
    <x v="42"/>
    <d v="1899-12-30T14:42:00"/>
    <s v="No"/>
    <n v="5.52"/>
    <n v="0"/>
    <x v="0"/>
    <s v="Yes"/>
    <s v="No"/>
    <x v="0"/>
    <n v="0"/>
  </r>
  <r>
    <s v="EMP0034"/>
    <x v="33"/>
    <x v="0"/>
    <d v="2024-09-30T00:00:00"/>
    <s v="Present"/>
    <x v="9"/>
    <d v="1899-12-30T17:42:00"/>
    <s v="No"/>
    <n v="8.42"/>
    <n v="0"/>
    <x v="0"/>
    <s v="No"/>
    <s v="No"/>
    <x v="0"/>
    <n v="0"/>
  </r>
  <r>
    <s v="EMP0035"/>
    <x v="34"/>
    <x v="2"/>
    <d v="2024-09-30T00:00:00"/>
    <s v="Present"/>
    <x v="38"/>
    <d v="1899-12-30T17:32:00"/>
    <s v="No"/>
    <n v="8.43"/>
    <n v="0"/>
    <x v="0"/>
    <s v="No"/>
    <s v="No"/>
    <x v="0"/>
    <n v="0"/>
  </r>
  <r>
    <s v="EMP0036"/>
    <x v="35"/>
    <x v="1"/>
    <d v="2024-09-30T00:00:00"/>
    <s v="Present"/>
    <x v="23"/>
    <d v="1899-12-30T17:33:00"/>
    <s v="No"/>
    <n v="8.65"/>
    <n v="0"/>
    <x v="0"/>
    <s v="No"/>
    <s v="No"/>
    <x v="0"/>
    <n v="0"/>
  </r>
  <r>
    <s v="EMP0037"/>
    <x v="36"/>
    <x v="3"/>
    <d v="2024-09-30T00:00:00"/>
    <s v="Present"/>
    <x v="10"/>
    <d v="1899-12-30T18:13:00"/>
    <s v="No"/>
    <n v="8.9"/>
    <n v="0"/>
    <x v="0"/>
    <s v="No"/>
    <s v="No"/>
    <x v="0"/>
    <n v="0"/>
  </r>
  <r>
    <s v="EMP0038"/>
    <x v="37"/>
    <x v="7"/>
    <d v="2024-09-30T00:00:00"/>
    <s v="Leave"/>
    <x v="13"/>
    <m/>
    <s v="No"/>
    <n v="0"/>
    <n v="0"/>
    <x v="1"/>
    <s v="No"/>
    <s v="No"/>
    <x v="0"/>
    <n v="1"/>
  </r>
  <r>
    <s v="EMP0039"/>
    <x v="38"/>
    <x v="6"/>
    <d v="2024-09-30T00:00:00"/>
    <s v="Present"/>
    <x v="20"/>
    <d v="1899-12-30T17:59:00"/>
    <s v="No"/>
    <n v="8.73"/>
    <n v="0"/>
    <x v="0"/>
    <s v="No"/>
    <s v="No"/>
    <x v="0"/>
    <n v="0"/>
  </r>
  <r>
    <s v="EMP0040"/>
    <x v="39"/>
    <x v="2"/>
    <d v="2024-09-30T00:00:00"/>
    <s v="Present"/>
    <x v="22"/>
    <d v="1899-12-30T18:12:00"/>
    <s v="No"/>
    <n v="9.07"/>
    <n v="0"/>
    <x v="0"/>
    <s v="No"/>
    <s v="No"/>
    <x v="0"/>
    <n v="0"/>
  </r>
  <r>
    <s v="EMP0041"/>
    <x v="40"/>
    <x v="7"/>
    <d v="2024-09-30T00:00:00"/>
    <s v="Present"/>
    <x v="7"/>
    <d v="1899-12-30T18:00:00"/>
    <s v="No"/>
    <n v="9.32"/>
    <n v="0"/>
    <x v="0"/>
    <s v="No"/>
    <s v="No"/>
    <x v="0"/>
    <n v="0"/>
  </r>
  <r>
    <s v="EMP0042"/>
    <x v="41"/>
    <x v="7"/>
    <d v="2024-09-30T00:00:00"/>
    <s v="Present"/>
    <x v="1"/>
    <d v="1899-12-30T18:13:00"/>
    <s v="No"/>
    <n v="9.48"/>
    <n v="0.48"/>
    <x v="0"/>
    <s v="No"/>
    <s v="No"/>
    <x v="0"/>
    <n v="0"/>
  </r>
  <r>
    <s v="EMP0043"/>
    <x v="42"/>
    <x v="7"/>
    <d v="2024-09-30T00:00:00"/>
    <s v="Present"/>
    <x v="20"/>
    <d v="1899-12-30T18:22:00"/>
    <s v="No"/>
    <n v="9.1199999999999992"/>
    <n v="0.12"/>
    <x v="0"/>
    <s v="No"/>
    <s v="No"/>
    <x v="0"/>
    <n v="0"/>
  </r>
  <r>
    <s v="EMP0044"/>
    <x v="43"/>
    <x v="1"/>
    <d v="2024-09-30T00:00:00"/>
    <s v="Present"/>
    <x v="69"/>
    <d v="1899-12-30T18:13:00"/>
    <s v="Yes"/>
    <n v="8.32"/>
    <n v="0"/>
    <x v="0"/>
    <s v="No"/>
    <s v="No"/>
    <x v="0"/>
    <n v="0"/>
  </r>
  <r>
    <s v="EMP0045"/>
    <x v="44"/>
    <x v="4"/>
    <d v="2024-09-30T00:00:00"/>
    <s v="Leave"/>
    <x v="13"/>
    <m/>
    <s v="No"/>
    <n v="0"/>
    <n v="0"/>
    <x v="1"/>
    <s v="No"/>
    <s v="No"/>
    <x v="0"/>
    <n v="1"/>
  </r>
  <r>
    <s v="EMP0046"/>
    <x v="45"/>
    <x v="0"/>
    <d v="2024-09-30T00:00:00"/>
    <s v="Leave"/>
    <x v="13"/>
    <m/>
    <s v="No"/>
    <n v="0"/>
    <n v="0"/>
    <x v="2"/>
    <s v="No"/>
    <s v="No"/>
    <x v="0"/>
    <n v="1"/>
  </r>
  <r>
    <s v="EMP0047"/>
    <x v="46"/>
    <x v="2"/>
    <d v="2024-09-30T00:00:00"/>
    <s v="Present"/>
    <x v="27"/>
    <d v="1899-12-30T18:27:00"/>
    <s v="No"/>
    <n v="9.42"/>
    <n v="0"/>
    <x v="0"/>
    <s v="No"/>
    <s v="No"/>
    <x v="0"/>
    <n v="0"/>
  </r>
  <r>
    <s v="EMP0048"/>
    <x v="47"/>
    <x v="4"/>
    <d v="2024-09-30T00:00:00"/>
    <s v="Present"/>
    <x v="8"/>
    <d v="1899-12-30T18:15:00"/>
    <s v="No"/>
    <n v="9.27"/>
    <n v="0"/>
    <x v="0"/>
    <s v="No"/>
    <s v="No"/>
    <x v="0"/>
    <n v="0"/>
  </r>
  <r>
    <s v="EMP0049"/>
    <x v="48"/>
    <x v="2"/>
    <d v="2024-09-30T00:00:00"/>
    <s v="Present"/>
    <x v="7"/>
    <d v="1899-12-30T17:30:00"/>
    <s v="No"/>
    <n v="8.82"/>
    <n v="0"/>
    <x v="0"/>
    <s v="No"/>
    <s v="No"/>
    <x v="0"/>
    <n v="0"/>
  </r>
  <r>
    <s v="EMP0050"/>
    <x v="49"/>
    <x v="3"/>
    <d v="2024-09-30T00:00:00"/>
    <s v="Present"/>
    <x v="43"/>
    <d v="1899-12-30T18:08:00"/>
    <s v="No"/>
    <n v="9.35"/>
    <n v="0"/>
    <x v="0"/>
    <s v="No"/>
    <s v="No"/>
    <x v="0"/>
    <n v="0"/>
  </r>
  <r>
    <s v="EMP0051"/>
    <x v="50"/>
    <x v="5"/>
    <d v="2024-09-30T00:00:00"/>
    <s v="Leave"/>
    <x v="13"/>
    <m/>
    <s v="No"/>
    <n v="0"/>
    <n v="0"/>
    <x v="4"/>
    <s v="No"/>
    <s v="No"/>
    <x v="0"/>
    <n v="1"/>
  </r>
  <r>
    <s v="EMP0052"/>
    <x v="51"/>
    <x v="6"/>
    <d v="2024-09-30T00:00:00"/>
    <s v="Present"/>
    <x v="5"/>
    <d v="1899-12-30T18:22:00"/>
    <s v="No"/>
    <n v="9.52"/>
    <n v="0"/>
    <x v="0"/>
    <s v="No"/>
    <s v="No"/>
    <x v="0"/>
    <n v="0"/>
  </r>
  <r>
    <s v="EMP0053"/>
    <x v="52"/>
    <x v="4"/>
    <d v="2024-09-30T00:00:00"/>
    <s v="Absent"/>
    <x v="13"/>
    <m/>
    <s v="No"/>
    <n v="0"/>
    <n v="0"/>
    <x v="0"/>
    <s v="No"/>
    <s v="No"/>
    <x v="0"/>
    <n v="0"/>
  </r>
  <r>
    <s v="EMP0054"/>
    <x v="53"/>
    <x v="5"/>
    <d v="2024-09-30T00:00:00"/>
    <s v="Present"/>
    <x v="42"/>
    <d v="1899-12-30T17:42:00"/>
    <s v="No"/>
    <n v="8.52"/>
    <n v="0"/>
    <x v="0"/>
    <s v="No"/>
    <s v="No"/>
    <x v="0"/>
    <n v="0"/>
  </r>
  <r>
    <s v="EMP0055"/>
    <x v="54"/>
    <x v="4"/>
    <d v="2024-09-30T00:00:00"/>
    <s v="Present"/>
    <x v="43"/>
    <d v="1899-12-30T15:13:00"/>
    <s v="No"/>
    <n v="6.43"/>
    <n v="0"/>
    <x v="0"/>
    <s v="Yes"/>
    <s v="No"/>
    <x v="0"/>
    <n v="0"/>
  </r>
  <r>
    <s v="EMP0056"/>
    <x v="55"/>
    <x v="7"/>
    <d v="2024-09-30T00:00:00"/>
    <s v="Present"/>
    <x v="32"/>
    <d v="1899-12-30T18:25:00"/>
    <s v="No"/>
    <n v="9.4499999999999993"/>
    <n v="0"/>
    <x v="0"/>
    <s v="No"/>
    <s v="No"/>
    <x v="0"/>
    <n v="0"/>
  </r>
  <r>
    <s v="EMP0057"/>
    <x v="56"/>
    <x v="0"/>
    <d v="2024-09-30T00:00:00"/>
    <s v="Present"/>
    <x v="51"/>
    <d v="1899-12-30T18:24:00"/>
    <s v="No"/>
    <n v="9.52"/>
    <n v="0"/>
    <x v="0"/>
    <s v="No"/>
    <s v="No"/>
    <x v="0"/>
    <n v="0"/>
  </r>
  <r>
    <s v="EMP0058"/>
    <x v="57"/>
    <x v="0"/>
    <d v="2024-09-30T00:00:00"/>
    <s v="Present"/>
    <x v="26"/>
    <d v="1899-12-30T18:20:00"/>
    <s v="No"/>
    <n v="9.25"/>
    <n v="0.25"/>
    <x v="0"/>
    <s v="No"/>
    <s v="No"/>
    <x v="0"/>
    <n v="0"/>
  </r>
  <r>
    <s v="EMP0059"/>
    <x v="58"/>
    <x v="4"/>
    <d v="2024-09-30T00:00:00"/>
    <s v="Present"/>
    <x v="50"/>
    <d v="1899-12-30T18:05:00"/>
    <s v="Yes"/>
    <n v="8.2200000000000006"/>
    <n v="0"/>
    <x v="0"/>
    <s v="No"/>
    <s v="No"/>
    <x v="0"/>
    <n v="0"/>
  </r>
  <r>
    <s v="EMP0060"/>
    <x v="59"/>
    <x v="6"/>
    <d v="2024-09-30T00:00:00"/>
    <s v="Present"/>
    <x v="10"/>
    <d v="1899-12-30T17:48:00"/>
    <s v="No"/>
    <n v="8.48"/>
    <n v="0"/>
    <x v="0"/>
    <s v="No"/>
    <s v="No"/>
    <x v="0"/>
    <n v="0"/>
  </r>
  <r>
    <s v="EMP0061"/>
    <x v="60"/>
    <x v="2"/>
    <d v="2024-09-30T00:00:00"/>
    <s v="Present"/>
    <x v="21"/>
    <d v="1899-12-30T15:05:00"/>
    <s v="No"/>
    <n v="5.87"/>
    <n v="0"/>
    <x v="0"/>
    <s v="Yes"/>
    <s v="No"/>
    <x v="0"/>
    <n v="0"/>
  </r>
  <r>
    <s v="EMP0062"/>
    <x v="61"/>
    <x v="7"/>
    <d v="2024-09-30T00:00:00"/>
    <s v="Present"/>
    <x v="38"/>
    <d v="1899-12-30T18:24:00"/>
    <s v="No"/>
    <n v="9.3000000000000007"/>
    <n v="0.3"/>
    <x v="0"/>
    <s v="No"/>
    <s v="No"/>
    <x v="0"/>
    <n v="0"/>
  </r>
  <r>
    <s v="EMP0063"/>
    <x v="62"/>
    <x v="3"/>
    <d v="2024-09-30T00:00:00"/>
    <s v="Present"/>
    <x v="55"/>
    <d v="1899-12-30T18:05:00"/>
    <s v="No"/>
    <n v="8.85"/>
    <n v="0"/>
    <x v="0"/>
    <s v="No"/>
    <s v="No"/>
    <x v="0"/>
    <n v="0"/>
  </r>
  <r>
    <s v="EMP0064"/>
    <x v="63"/>
    <x v="0"/>
    <d v="2024-09-30T00:00:00"/>
    <s v="Present"/>
    <x v="9"/>
    <d v="1899-12-30T17:32:00"/>
    <s v="No"/>
    <n v="8.25"/>
    <n v="0"/>
    <x v="0"/>
    <s v="No"/>
    <s v="No"/>
    <x v="0"/>
    <n v="0"/>
  </r>
  <r>
    <s v="EMP0065"/>
    <x v="64"/>
    <x v="6"/>
    <d v="2024-09-30T00:00:00"/>
    <s v="Present"/>
    <x v="68"/>
    <d v="1899-12-30T17:59:00"/>
    <s v="Yes"/>
    <n v="8.4"/>
    <n v="0"/>
    <x v="0"/>
    <s v="No"/>
    <s v="No"/>
    <x v="0"/>
    <n v="0"/>
  </r>
  <r>
    <s v="EMP0066"/>
    <x v="65"/>
    <x v="5"/>
    <d v="2024-09-30T00:00:00"/>
    <s v="Present"/>
    <x v="22"/>
    <d v="1899-12-30T18:02:00"/>
    <s v="No"/>
    <n v="8.9"/>
    <n v="0"/>
    <x v="0"/>
    <s v="No"/>
    <s v="No"/>
    <x v="0"/>
    <n v="0"/>
  </r>
  <r>
    <s v="EMP0067"/>
    <x v="66"/>
    <x v="5"/>
    <d v="2024-09-30T00:00:00"/>
    <s v="Leave"/>
    <x v="13"/>
    <m/>
    <s v="No"/>
    <n v="0"/>
    <n v="0"/>
    <x v="3"/>
    <s v="No"/>
    <s v="Yes"/>
    <x v="0"/>
    <n v="1"/>
  </r>
  <r>
    <s v="EMP0068"/>
    <x v="67"/>
    <x v="7"/>
    <d v="2024-09-30T00:00:00"/>
    <s v="Present"/>
    <x v="11"/>
    <d v="1899-12-30T18:22:00"/>
    <s v="No"/>
    <n v="9.5299999999999994"/>
    <n v="0"/>
    <x v="0"/>
    <s v="No"/>
    <s v="No"/>
    <x v="0"/>
    <n v="0"/>
  </r>
  <r>
    <s v="EMP0069"/>
    <x v="68"/>
    <x v="6"/>
    <d v="2024-09-30T00:00:00"/>
    <s v="Present"/>
    <x v="24"/>
    <d v="1899-12-30T18:00:00"/>
    <s v="No"/>
    <n v="8.85"/>
    <n v="0"/>
    <x v="0"/>
    <s v="No"/>
    <s v="No"/>
    <x v="0"/>
    <n v="0"/>
  </r>
  <r>
    <s v="EMP0070"/>
    <x v="69"/>
    <x v="3"/>
    <d v="2024-09-30T00:00:00"/>
    <s v="Present"/>
    <x v="22"/>
    <d v="1899-12-30T18:21:00"/>
    <s v="No"/>
    <n v="9.2200000000000006"/>
    <n v="0"/>
    <x v="0"/>
    <s v="No"/>
    <s v="No"/>
    <x v="0"/>
    <n v="0"/>
  </r>
  <r>
    <s v="EMP0071"/>
    <x v="70"/>
    <x v="2"/>
    <d v="2024-09-30T00:00:00"/>
    <s v="Present"/>
    <x v="47"/>
    <d v="1899-12-30T17:46:00"/>
    <s v="No"/>
    <n v="9"/>
    <n v="0"/>
    <x v="0"/>
    <s v="No"/>
    <s v="No"/>
    <x v="0"/>
    <n v="0"/>
  </r>
  <r>
    <s v="EMP0072"/>
    <x v="71"/>
    <x v="1"/>
    <d v="2024-09-30T00:00:00"/>
    <s v="Present"/>
    <x v="1"/>
    <d v="1899-12-30T15:18:00"/>
    <s v="No"/>
    <n v="6.57"/>
    <n v="0"/>
    <x v="0"/>
    <s v="Yes"/>
    <s v="No"/>
    <x v="0"/>
    <n v="0"/>
  </r>
  <r>
    <s v="EMP0073"/>
    <x v="72"/>
    <x v="6"/>
    <d v="2024-09-30T00:00:00"/>
    <s v="Absent"/>
    <x v="13"/>
    <m/>
    <s v="No"/>
    <n v="0"/>
    <n v="0"/>
    <x v="0"/>
    <s v="No"/>
    <s v="Yes"/>
    <x v="0"/>
    <n v="0"/>
  </r>
  <r>
    <s v="EMP0074"/>
    <x v="73"/>
    <x v="1"/>
    <d v="2024-09-30T00:00:00"/>
    <s v="Present"/>
    <x v="29"/>
    <d v="1899-12-30T17:33:00"/>
    <s v="No"/>
    <n v="8.68"/>
    <n v="0"/>
    <x v="0"/>
    <s v="No"/>
    <s v="No"/>
    <x v="0"/>
    <n v="0"/>
  </r>
  <r>
    <s v="EMP0075"/>
    <x v="74"/>
    <x v="2"/>
    <d v="2024-09-30T00:00:00"/>
    <s v="Present"/>
    <x v="19"/>
    <d v="1899-12-30T17:49:00"/>
    <s v="No"/>
    <n v="8.82"/>
    <n v="0"/>
    <x v="0"/>
    <s v="No"/>
    <s v="No"/>
    <x v="0"/>
    <n v="0"/>
  </r>
  <r>
    <s v="EMP0001"/>
    <x v="0"/>
    <x v="0"/>
    <d v="2024-10-01T00:00:00"/>
    <s v="Present"/>
    <x v="27"/>
    <d v="1899-12-30T18:08:00"/>
    <s v="No"/>
    <n v="9.1"/>
    <n v="0"/>
    <x v="0"/>
    <s v="No"/>
    <s v="No"/>
    <x v="1"/>
    <n v="0"/>
  </r>
  <r>
    <s v="EMP0002"/>
    <x v="1"/>
    <x v="1"/>
    <d v="2024-10-01T00:00:00"/>
    <s v="Present"/>
    <x v="30"/>
    <d v="1899-12-30T15:14:00"/>
    <s v="Yes"/>
    <n v="5.97"/>
    <n v="0"/>
    <x v="0"/>
    <s v="Yes"/>
    <s v="No"/>
    <x v="1"/>
    <n v="0"/>
  </r>
  <r>
    <s v="EMP0003"/>
    <x v="2"/>
    <x v="2"/>
    <d v="2024-10-01T00:00:00"/>
    <s v="Absent"/>
    <x v="13"/>
    <m/>
    <s v="No"/>
    <n v="0"/>
    <n v="0"/>
    <x v="0"/>
    <s v="No"/>
    <s v="Yes"/>
    <x v="1"/>
    <n v="0"/>
  </r>
  <r>
    <s v="EMP0004"/>
    <x v="3"/>
    <x v="3"/>
    <d v="2024-10-01T00:00:00"/>
    <s v="Present"/>
    <x v="8"/>
    <d v="1899-12-30T17:59:00"/>
    <s v="No"/>
    <n v="9"/>
    <n v="0"/>
    <x v="0"/>
    <s v="No"/>
    <s v="No"/>
    <x v="1"/>
    <n v="0"/>
  </r>
  <r>
    <s v="EMP0005"/>
    <x v="4"/>
    <x v="3"/>
    <d v="2024-10-01T00:00:00"/>
    <s v="Present"/>
    <x v="14"/>
    <d v="1899-12-30T15:08:00"/>
    <s v="No"/>
    <n v="6.2"/>
    <n v="0"/>
    <x v="0"/>
    <s v="Yes"/>
    <s v="Yes"/>
    <x v="1"/>
    <n v="0"/>
  </r>
  <r>
    <s v="EMP0006"/>
    <x v="5"/>
    <x v="4"/>
    <d v="2024-10-01T00:00:00"/>
    <s v="Present"/>
    <x v="21"/>
    <d v="1899-12-30T17:43:00"/>
    <s v="No"/>
    <n v="8.5"/>
    <n v="0"/>
    <x v="0"/>
    <s v="No"/>
    <s v="No"/>
    <x v="1"/>
    <n v="0"/>
  </r>
  <r>
    <s v="EMP0007"/>
    <x v="6"/>
    <x v="5"/>
    <d v="2024-10-01T00:00:00"/>
    <s v="Leave"/>
    <x v="13"/>
    <m/>
    <s v="No"/>
    <n v="0"/>
    <n v="0"/>
    <x v="2"/>
    <s v="No"/>
    <s v="No"/>
    <x v="1"/>
    <n v="1"/>
  </r>
  <r>
    <s v="EMP0008"/>
    <x v="7"/>
    <x v="5"/>
    <d v="2024-10-01T00:00:00"/>
    <s v="Present"/>
    <x v="41"/>
    <d v="1899-12-30T17:51:00"/>
    <s v="No"/>
    <n v="8.65"/>
    <n v="0"/>
    <x v="0"/>
    <s v="No"/>
    <s v="No"/>
    <x v="1"/>
    <n v="0"/>
  </r>
  <r>
    <s v="EMP0009"/>
    <x v="8"/>
    <x v="4"/>
    <d v="2024-10-01T00:00:00"/>
    <s v="Present"/>
    <x v="25"/>
    <d v="1899-12-30T17:51:00"/>
    <s v="No"/>
    <n v="8.8000000000000007"/>
    <n v="0"/>
    <x v="0"/>
    <s v="No"/>
    <s v="No"/>
    <x v="1"/>
    <n v="0"/>
  </r>
  <r>
    <s v="EMP0010"/>
    <x v="9"/>
    <x v="4"/>
    <d v="2024-10-01T00:00:00"/>
    <s v="Present"/>
    <x v="29"/>
    <d v="1899-12-30T18:04:00"/>
    <s v="No"/>
    <n v="9.1999999999999993"/>
    <n v="0"/>
    <x v="0"/>
    <s v="No"/>
    <s v="No"/>
    <x v="1"/>
    <n v="0"/>
  </r>
  <r>
    <s v="EMP0011"/>
    <x v="10"/>
    <x v="0"/>
    <d v="2024-10-01T00:00:00"/>
    <s v="Present"/>
    <x v="32"/>
    <d v="1899-12-30T17:30:00"/>
    <s v="No"/>
    <n v="8.5299999999999994"/>
    <n v="0"/>
    <x v="0"/>
    <s v="No"/>
    <s v="No"/>
    <x v="1"/>
    <n v="0"/>
  </r>
  <r>
    <s v="EMP0012"/>
    <x v="11"/>
    <x v="6"/>
    <d v="2024-10-01T00:00:00"/>
    <s v="Present"/>
    <x v="1"/>
    <d v="1899-12-30T18:16:00"/>
    <s v="No"/>
    <n v="9.5299999999999994"/>
    <n v="0"/>
    <x v="0"/>
    <s v="No"/>
    <s v="No"/>
    <x v="1"/>
    <n v="0"/>
  </r>
  <r>
    <s v="EMP0013"/>
    <x v="12"/>
    <x v="7"/>
    <d v="2024-10-01T00:00:00"/>
    <s v="Present"/>
    <x v="32"/>
    <d v="1899-12-30T17:44:00"/>
    <s v="No"/>
    <n v="8.77"/>
    <n v="0"/>
    <x v="0"/>
    <s v="No"/>
    <s v="No"/>
    <x v="1"/>
    <n v="0"/>
  </r>
  <r>
    <s v="EMP0014"/>
    <x v="13"/>
    <x v="2"/>
    <d v="2024-10-01T00:00:00"/>
    <s v="Present"/>
    <x v="5"/>
    <d v="1899-12-30T17:39:00"/>
    <s v="No"/>
    <n v="8.8000000000000007"/>
    <n v="0"/>
    <x v="0"/>
    <s v="No"/>
    <s v="No"/>
    <x v="1"/>
    <n v="0"/>
  </r>
  <r>
    <s v="EMP0015"/>
    <x v="14"/>
    <x v="5"/>
    <d v="2024-10-01T00:00:00"/>
    <s v="Absent"/>
    <x v="13"/>
    <m/>
    <s v="No"/>
    <n v="0"/>
    <n v="0"/>
    <x v="0"/>
    <s v="No"/>
    <s v="No"/>
    <x v="1"/>
    <n v="0"/>
  </r>
  <r>
    <s v="EMP0016"/>
    <x v="15"/>
    <x v="7"/>
    <d v="2024-10-01T00:00:00"/>
    <s v="Present"/>
    <x v="22"/>
    <d v="1899-12-30T17:56:00"/>
    <s v="No"/>
    <n v="8.8000000000000007"/>
    <n v="0"/>
    <x v="0"/>
    <s v="No"/>
    <s v="No"/>
    <x v="1"/>
    <n v="0"/>
  </r>
  <r>
    <s v="EMP0017"/>
    <x v="16"/>
    <x v="2"/>
    <d v="2024-10-01T00:00:00"/>
    <s v="Present"/>
    <x v="5"/>
    <d v="1899-12-30T18:16:00"/>
    <s v="No"/>
    <n v="9.42"/>
    <n v="0"/>
    <x v="0"/>
    <s v="No"/>
    <s v="No"/>
    <x v="1"/>
    <n v="0"/>
  </r>
  <r>
    <s v="EMP0018"/>
    <x v="17"/>
    <x v="5"/>
    <d v="2024-10-01T00:00:00"/>
    <s v="Leave"/>
    <x v="13"/>
    <m/>
    <s v="No"/>
    <n v="0"/>
    <n v="0"/>
    <x v="2"/>
    <s v="No"/>
    <s v="No"/>
    <x v="1"/>
    <n v="1"/>
  </r>
  <r>
    <s v="EMP0019"/>
    <x v="18"/>
    <x v="1"/>
    <d v="2024-10-01T00:00:00"/>
    <s v="Present"/>
    <x v="44"/>
    <d v="1899-12-30T17:54:00"/>
    <s v="Yes"/>
    <n v="7.98"/>
    <n v="0"/>
    <x v="0"/>
    <s v="No"/>
    <s v="No"/>
    <x v="1"/>
    <n v="0"/>
  </r>
  <r>
    <s v="EMP0020"/>
    <x v="19"/>
    <x v="0"/>
    <d v="2024-10-01T00:00:00"/>
    <s v="Present"/>
    <x v="39"/>
    <d v="1899-12-30T17:57:00"/>
    <s v="No"/>
    <n v="9.25"/>
    <n v="0.25"/>
    <x v="0"/>
    <s v="No"/>
    <s v="No"/>
    <x v="1"/>
    <n v="0"/>
  </r>
  <r>
    <s v="EMP0021"/>
    <x v="20"/>
    <x v="5"/>
    <d v="2024-10-01T00:00:00"/>
    <s v="Present"/>
    <x v="20"/>
    <d v="1899-12-30T14:47:00"/>
    <s v="No"/>
    <n v="5.53"/>
    <n v="0"/>
    <x v="0"/>
    <s v="Yes"/>
    <s v="Yes"/>
    <x v="1"/>
    <n v="0"/>
  </r>
  <r>
    <s v="EMP0022"/>
    <x v="21"/>
    <x v="3"/>
    <d v="2024-10-01T00:00:00"/>
    <s v="Present"/>
    <x v="16"/>
    <d v="1899-12-30T18:11:00"/>
    <s v="Yes"/>
    <n v="8.33"/>
    <n v="0"/>
    <x v="0"/>
    <s v="No"/>
    <s v="No"/>
    <x v="1"/>
    <n v="0"/>
  </r>
  <r>
    <s v="EMP0023"/>
    <x v="22"/>
    <x v="4"/>
    <d v="2024-10-01T00:00:00"/>
    <s v="Present"/>
    <x v="36"/>
    <d v="1899-12-30T17:54:00"/>
    <s v="Yes"/>
    <n v="8.2200000000000006"/>
    <n v="0"/>
    <x v="0"/>
    <s v="No"/>
    <s v="Yes"/>
    <x v="1"/>
    <n v="0"/>
  </r>
  <r>
    <s v="EMP0024"/>
    <x v="23"/>
    <x v="1"/>
    <d v="2024-10-01T00:00:00"/>
    <s v="Present"/>
    <x v="15"/>
    <d v="1899-12-30T17:32:00"/>
    <s v="No"/>
    <n v="8.82"/>
    <n v="0"/>
    <x v="0"/>
    <s v="No"/>
    <s v="No"/>
    <x v="1"/>
    <n v="0"/>
  </r>
  <r>
    <s v="EMP0025"/>
    <x v="24"/>
    <x v="6"/>
    <d v="2024-10-01T00:00:00"/>
    <s v="Leave"/>
    <x v="13"/>
    <m/>
    <s v="No"/>
    <n v="0"/>
    <n v="0"/>
    <x v="3"/>
    <s v="No"/>
    <s v="Yes"/>
    <x v="1"/>
    <n v="1"/>
  </r>
  <r>
    <s v="EMP0026"/>
    <x v="25"/>
    <x v="5"/>
    <d v="2024-10-01T00:00:00"/>
    <s v="Present"/>
    <x v="22"/>
    <d v="1899-12-30T14:45:00"/>
    <s v="No"/>
    <n v="5.62"/>
    <n v="0"/>
    <x v="0"/>
    <s v="Yes"/>
    <s v="No"/>
    <x v="1"/>
    <n v="0"/>
  </r>
  <r>
    <s v="EMP0027"/>
    <x v="26"/>
    <x v="6"/>
    <d v="2024-10-01T00:00:00"/>
    <s v="Absent"/>
    <x v="13"/>
    <m/>
    <s v="No"/>
    <n v="0"/>
    <n v="0"/>
    <x v="0"/>
    <s v="No"/>
    <s v="No"/>
    <x v="1"/>
    <n v="0"/>
  </r>
  <r>
    <s v="EMP0028"/>
    <x v="27"/>
    <x v="7"/>
    <d v="2024-10-01T00:00:00"/>
    <s v="Present"/>
    <x v="45"/>
    <d v="1899-12-30T18:12:00"/>
    <s v="No"/>
    <n v="9.4"/>
    <n v="0"/>
    <x v="0"/>
    <s v="No"/>
    <s v="No"/>
    <x v="1"/>
    <n v="0"/>
  </r>
  <r>
    <s v="EMP0029"/>
    <x v="28"/>
    <x v="4"/>
    <d v="2024-10-01T00:00:00"/>
    <s v="Present"/>
    <x v="24"/>
    <d v="1899-12-30T18:15:00"/>
    <s v="No"/>
    <n v="9.1"/>
    <n v="0.1"/>
    <x v="0"/>
    <s v="No"/>
    <s v="No"/>
    <x v="1"/>
    <n v="0"/>
  </r>
  <r>
    <s v="EMP0030"/>
    <x v="29"/>
    <x v="6"/>
    <d v="2024-10-01T00:00:00"/>
    <s v="Present"/>
    <x v="42"/>
    <d v="1899-12-30T17:50:00"/>
    <s v="No"/>
    <n v="8.65"/>
    <n v="0"/>
    <x v="0"/>
    <s v="No"/>
    <s v="No"/>
    <x v="1"/>
    <n v="0"/>
  </r>
  <r>
    <s v="EMP0031"/>
    <x v="30"/>
    <x v="0"/>
    <d v="2024-10-01T00:00:00"/>
    <s v="Absent"/>
    <x v="13"/>
    <m/>
    <s v="No"/>
    <n v="0"/>
    <n v="0"/>
    <x v="0"/>
    <s v="No"/>
    <s v="Yes"/>
    <x v="1"/>
    <n v="0"/>
  </r>
  <r>
    <s v="EMP0032"/>
    <x v="31"/>
    <x v="4"/>
    <d v="2024-10-01T00:00:00"/>
    <s v="Present"/>
    <x v="9"/>
    <d v="1899-12-30T17:32:00"/>
    <s v="No"/>
    <n v="8.25"/>
    <n v="0"/>
    <x v="0"/>
    <s v="No"/>
    <s v="No"/>
    <x v="1"/>
    <n v="0"/>
  </r>
  <r>
    <s v="EMP0033"/>
    <x v="32"/>
    <x v="4"/>
    <d v="2024-10-01T00:00:00"/>
    <s v="Present"/>
    <x v="2"/>
    <d v="1899-12-30T17:51:00"/>
    <s v="No"/>
    <n v="8.9"/>
    <n v="0"/>
    <x v="0"/>
    <s v="No"/>
    <s v="No"/>
    <x v="1"/>
    <n v="0"/>
  </r>
  <r>
    <s v="EMP0034"/>
    <x v="33"/>
    <x v="0"/>
    <d v="2024-10-01T00:00:00"/>
    <s v="Present"/>
    <x v="4"/>
    <d v="1899-12-30T18:08:00"/>
    <s v="No"/>
    <n v="8.9700000000000006"/>
    <n v="0"/>
    <x v="0"/>
    <s v="No"/>
    <s v="No"/>
    <x v="1"/>
    <n v="0"/>
  </r>
  <r>
    <s v="EMP0035"/>
    <x v="34"/>
    <x v="2"/>
    <d v="2024-10-01T00:00:00"/>
    <s v="Present"/>
    <x v="41"/>
    <d v="1899-12-30T17:32:00"/>
    <s v="No"/>
    <n v="8.33"/>
    <n v="0"/>
    <x v="0"/>
    <s v="No"/>
    <s v="No"/>
    <x v="1"/>
    <n v="0"/>
  </r>
  <r>
    <s v="EMP0036"/>
    <x v="35"/>
    <x v="1"/>
    <d v="2024-10-01T00:00:00"/>
    <s v="Leave"/>
    <x v="13"/>
    <m/>
    <s v="No"/>
    <n v="0"/>
    <n v="0"/>
    <x v="1"/>
    <s v="No"/>
    <s v="No"/>
    <x v="1"/>
    <n v="1"/>
  </r>
  <r>
    <s v="EMP0037"/>
    <x v="36"/>
    <x v="3"/>
    <d v="2024-10-01T00:00:00"/>
    <s v="Present"/>
    <x v="26"/>
    <d v="1899-12-30T17:32:00"/>
    <s v="No"/>
    <n v="8.4499999999999993"/>
    <n v="0"/>
    <x v="0"/>
    <s v="No"/>
    <s v="No"/>
    <x v="1"/>
    <n v="0"/>
  </r>
  <r>
    <s v="EMP0038"/>
    <x v="37"/>
    <x v="7"/>
    <d v="2024-10-01T00:00:00"/>
    <s v="Present"/>
    <x v="30"/>
    <d v="1899-12-30T14:43:00"/>
    <s v="Yes"/>
    <n v="5.45"/>
    <n v="0"/>
    <x v="0"/>
    <s v="Yes"/>
    <s v="Yes"/>
    <x v="1"/>
    <n v="0"/>
  </r>
  <r>
    <s v="EMP0039"/>
    <x v="38"/>
    <x v="6"/>
    <d v="2024-10-01T00:00:00"/>
    <s v="Present"/>
    <x v="27"/>
    <d v="1899-12-30T17:59:00"/>
    <s v="No"/>
    <n v="8.9499999999999993"/>
    <n v="0"/>
    <x v="0"/>
    <s v="No"/>
    <s v="No"/>
    <x v="1"/>
    <n v="0"/>
  </r>
  <r>
    <s v="EMP0040"/>
    <x v="39"/>
    <x v="2"/>
    <d v="2024-10-01T00:00:00"/>
    <s v="Leave"/>
    <x v="13"/>
    <m/>
    <s v="No"/>
    <n v="0"/>
    <n v="0"/>
    <x v="2"/>
    <s v="No"/>
    <s v="No"/>
    <x v="1"/>
    <n v="1"/>
  </r>
  <r>
    <s v="EMP0041"/>
    <x v="40"/>
    <x v="7"/>
    <d v="2024-10-01T00:00:00"/>
    <s v="Leave"/>
    <x v="13"/>
    <m/>
    <s v="No"/>
    <n v="0"/>
    <n v="0"/>
    <x v="1"/>
    <s v="No"/>
    <s v="No"/>
    <x v="1"/>
    <n v="1"/>
  </r>
  <r>
    <s v="EMP0042"/>
    <x v="41"/>
    <x v="7"/>
    <d v="2024-10-01T00:00:00"/>
    <s v="Present"/>
    <x v="19"/>
    <d v="1899-12-30T18:18:00"/>
    <s v="No"/>
    <n v="9.3000000000000007"/>
    <n v="0"/>
    <x v="0"/>
    <s v="No"/>
    <s v="No"/>
    <x v="1"/>
    <n v="0"/>
  </r>
  <r>
    <s v="EMP0043"/>
    <x v="42"/>
    <x v="7"/>
    <d v="2024-10-01T00:00:00"/>
    <s v="Present"/>
    <x v="55"/>
    <d v="1899-12-30T18:29:00"/>
    <s v="Yes"/>
    <n v="9.25"/>
    <n v="0"/>
    <x v="0"/>
    <s v="No"/>
    <s v="Yes"/>
    <x v="1"/>
    <n v="0"/>
  </r>
  <r>
    <s v="EMP0044"/>
    <x v="43"/>
    <x v="1"/>
    <d v="2024-10-01T00:00:00"/>
    <s v="Present"/>
    <x v="2"/>
    <d v="1899-12-30T18:28:00"/>
    <s v="No"/>
    <n v="9.52"/>
    <n v="0"/>
    <x v="0"/>
    <s v="No"/>
    <s v="No"/>
    <x v="1"/>
    <n v="0"/>
  </r>
  <r>
    <s v="EMP0045"/>
    <x v="44"/>
    <x v="4"/>
    <d v="2024-10-01T00:00:00"/>
    <s v="Absent"/>
    <x v="13"/>
    <m/>
    <s v="No"/>
    <n v="0"/>
    <n v="0"/>
    <x v="0"/>
    <s v="No"/>
    <s v="Yes"/>
    <x v="1"/>
    <n v="0"/>
  </r>
  <r>
    <s v="EMP0046"/>
    <x v="45"/>
    <x v="0"/>
    <d v="2024-10-01T00:00:00"/>
    <s v="Present"/>
    <x v="32"/>
    <d v="1899-12-30T17:49:00"/>
    <s v="No"/>
    <n v="8.85"/>
    <n v="0"/>
    <x v="0"/>
    <s v="No"/>
    <s v="No"/>
    <x v="1"/>
    <n v="0"/>
  </r>
  <r>
    <s v="EMP0047"/>
    <x v="46"/>
    <x v="2"/>
    <d v="2024-10-01T00:00:00"/>
    <s v="Present"/>
    <x v="34"/>
    <d v="1899-12-30T18:03:00"/>
    <s v="Yes"/>
    <n v="8.65"/>
    <n v="0"/>
    <x v="0"/>
    <s v="No"/>
    <s v="Yes"/>
    <x v="1"/>
    <n v="0"/>
  </r>
  <r>
    <s v="EMP0048"/>
    <x v="47"/>
    <x v="4"/>
    <d v="2024-10-01T00:00:00"/>
    <s v="Present"/>
    <x v="14"/>
    <d v="1899-12-30T18:23:00"/>
    <s v="No"/>
    <n v="9.4499999999999993"/>
    <n v="0"/>
    <x v="0"/>
    <s v="No"/>
    <s v="No"/>
    <x v="1"/>
    <n v="0"/>
  </r>
  <r>
    <s v="EMP0049"/>
    <x v="48"/>
    <x v="2"/>
    <d v="2024-10-01T00:00:00"/>
    <s v="Present"/>
    <x v="71"/>
    <d v="1899-12-30T18:29:00"/>
    <s v="Yes"/>
    <n v="9.0299999999999994"/>
    <n v="0"/>
    <x v="0"/>
    <s v="No"/>
    <s v="No"/>
    <x v="1"/>
    <n v="0"/>
  </r>
  <r>
    <s v="EMP0050"/>
    <x v="49"/>
    <x v="3"/>
    <d v="2024-10-01T00:00:00"/>
    <s v="Present"/>
    <x v="21"/>
    <d v="1899-12-30T17:51:00"/>
    <s v="Yes"/>
    <n v="8.6300000000000008"/>
    <n v="0"/>
    <x v="0"/>
    <s v="No"/>
    <s v="Yes"/>
    <x v="1"/>
    <n v="0"/>
  </r>
  <r>
    <s v="EMP0051"/>
    <x v="50"/>
    <x v="5"/>
    <d v="2024-10-01T00:00:00"/>
    <s v="Present"/>
    <x v="45"/>
    <d v="1899-12-30T18:12:00"/>
    <s v="No"/>
    <n v="9.4"/>
    <n v="0"/>
    <x v="0"/>
    <s v="No"/>
    <s v="No"/>
    <x v="1"/>
    <n v="0"/>
  </r>
  <r>
    <s v="EMP0052"/>
    <x v="51"/>
    <x v="6"/>
    <d v="2024-10-01T00:00:00"/>
    <s v="Present"/>
    <x v="46"/>
    <d v="1899-12-30T18:14:00"/>
    <s v="No"/>
    <n v="9.48"/>
    <n v="0"/>
    <x v="0"/>
    <s v="No"/>
    <s v="No"/>
    <x v="1"/>
    <n v="0"/>
  </r>
  <r>
    <s v="EMP0053"/>
    <x v="52"/>
    <x v="4"/>
    <d v="2024-10-01T00:00:00"/>
    <s v="Present"/>
    <x v="26"/>
    <d v="1899-12-30T17:53:00"/>
    <s v="No"/>
    <n v="8.8000000000000007"/>
    <n v="0"/>
    <x v="0"/>
    <s v="No"/>
    <s v="No"/>
    <x v="1"/>
    <n v="0"/>
  </r>
  <r>
    <s v="EMP0054"/>
    <x v="53"/>
    <x v="5"/>
    <d v="2024-10-01T00:00:00"/>
    <s v="Present"/>
    <x v="2"/>
    <d v="1899-12-30T17:37:00"/>
    <s v="No"/>
    <n v="8.67"/>
    <n v="0"/>
    <x v="0"/>
    <s v="No"/>
    <s v="No"/>
    <x v="1"/>
    <n v="0"/>
  </r>
  <r>
    <s v="EMP0055"/>
    <x v="54"/>
    <x v="4"/>
    <d v="2024-10-01T00:00:00"/>
    <s v="Present"/>
    <x v="27"/>
    <d v="1899-12-30T17:31:00"/>
    <s v="No"/>
    <n v="8.48"/>
    <n v="0"/>
    <x v="0"/>
    <s v="No"/>
    <s v="No"/>
    <x v="1"/>
    <n v="0"/>
  </r>
  <r>
    <s v="EMP0056"/>
    <x v="55"/>
    <x v="7"/>
    <d v="2024-10-01T00:00:00"/>
    <s v="Present"/>
    <x v="20"/>
    <d v="1899-12-30T17:40:00"/>
    <s v="No"/>
    <n v="8.42"/>
    <n v="0"/>
    <x v="0"/>
    <s v="No"/>
    <s v="No"/>
    <x v="1"/>
    <n v="0"/>
  </r>
  <r>
    <s v="EMP0057"/>
    <x v="56"/>
    <x v="0"/>
    <d v="2024-10-01T00:00:00"/>
    <s v="Leave"/>
    <x v="13"/>
    <m/>
    <s v="No"/>
    <n v="0"/>
    <n v="0"/>
    <x v="3"/>
    <s v="No"/>
    <s v="Yes"/>
    <x v="1"/>
    <n v="1"/>
  </r>
  <r>
    <s v="EMP0058"/>
    <x v="57"/>
    <x v="0"/>
    <d v="2024-10-01T00:00:00"/>
    <s v="Present"/>
    <x v="51"/>
    <d v="1899-12-30T18:23:00"/>
    <s v="No"/>
    <n v="9.5"/>
    <n v="0"/>
    <x v="0"/>
    <s v="No"/>
    <s v="No"/>
    <x v="1"/>
    <n v="0"/>
  </r>
  <r>
    <s v="EMP0059"/>
    <x v="58"/>
    <x v="4"/>
    <d v="2024-10-01T00:00:00"/>
    <s v="Present"/>
    <x v="38"/>
    <d v="1899-12-30T18:25:00"/>
    <s v="No"/>
    <n v="9.32"/>
    <n v="0"/>
    <x v="0"/>
    <s v="No"/>
    <s v="No"/>
    <x v="1"/>
    <n v="0"/>
  </r>
  <r>
    <s v="EMP0060"/>
    <x v="59"/>
    <x v="6"/>
    <d v="2024-10-01T00:00:00"/>
    <s v="Leave"/>
    <x v="13"/>
    <m/>
    <s v="No"/>
    <n v="0"/>
    <n v="0"/>
    <x v="1"/>
    <s v="No"/>
    <s v="No"/>
    <x v="1"/>
    <n v="1"/>
  </r>
  <r>
    <s v="EMP0061"/>
    <x v="60"/>
    <x v="2"/>
    <d v="2024-10-01T00:00:00"/>
    <s v="Present"/>
    <x v="0"/>
    <d v="1899-12-30T18:27:00"/>
    <s v="No"/>
    <n v="9.3800000000000008"/>
    <n v="0"/>
    <x v="0"/>
    <s v="No"/>
    <s v="No"/>
    <x v="1"/>
    <n v="0"/>
  </r>
  <r>
    <s v="EMP0062"/>
    <x v="61"/>
    <x v="7"/>
    <d v="2024-10-01T00:00:00"/>
    <s v="Present"/>
    <x v="7"/>
    <d v="1899-12-30T18:18:00"/>
    <s v="No"/>
    <n v="9.6199999999999992"/>
    <n v="0.62"/>
    <x v="0"/>
    <s v="No"/>
    <s v="No"/>
    <x v="1"/>
    <n v="0"/>
  </r>
  <r>
    <s v="EMP0063"/>
    <x v="62"/>
    <x v="3"/>
    <d v="2024-10-01T00:00:00"/>
    <s v="Present"/>
    <x v="18"/>
    <d v="1899-12-30T18:21:00"/>
    <s v="No"/>
    <n v="9.43"/>
    <n v="0"/>
    <x v="0"/>
    <s v="No"/>
    <s v="No"/>
    <x v="1"/>
    <n v="0"/>
  </r>
  <r>
    <s v="EMP0064"/>
    <x v="63"/>
    <x v="0"/>
    <d v="2024-10-01T00:00:00"/>
    <s v="Absent"/>
    <x v="13"/>
    <m/>
    <s v="No"/>
    <n v="0"/>
    <n v="0"/>
    <x v="0"/>
    <s v="No"/>
    <s v="Yes"/>
    <x v="1"/>
    <n v="0"/>
  </r>
  <r>
    <s v="EMP0065"/>
    <x v="64"/>
    <x v="6"/>
    <d v="2024-10-01T00:00:00"/>
    <s v="Present"/>
    <x v="14"/>
    <d v="1899-12-30T18:25:00"/>
    <s v="No"/>
    <n v="9.48"/>
    <n v="0"/>
    <x v="0"/>
    <s v="No"/>
    <s v="No"/>
    <x v="1"/>
    <n v="0"/>
  </r>
  <r>
    <s v="EMP0066"/>
    <x v="65"/>
    <x v="5"/>
    <d v="2024-10-01T00:00:00"/>
    <s v="Present"/>
    <x v="8"/>
    <d v="1899-12-30T17:52:00"/>
    <s v="No"/>
    <n v="8.8800000000000008"/>
    <n v="0"/>
    <x v="0"/>
    <s v="No"/>
    <s v="No"/>
    <x v="1"/>
    <n v="0"/>
  </r>
  <r>
    <s v="EMP0067"/>
    <x v="66"/>
    <x v="5"/>
    <d v="2024-10-01T00:00:00"/>
    <s v="Present"/>
    <x v="3"/>
    <d v="1899-12-30T18:26:00"/>
    <s v="No"/>
    <n v="9.6199999999999992"/>
    <n v="0.62"/>
    <x v="0"/>
    <s v="No"/>
    <s v="No"/>
    <x v="1"/>
    <n v="0"/>
  </r>
  <r>
    <s v="EMP0068"/>
    <x v="67"/>
    <x v="7"/>
    <d v="2024-10-01T00:00:00"/>
    <s v="Present"/>
    <x v="23"/>
    <d v="1899-12-30T18:10:00"/>
    <s v="No"/>
    <n v="9.27"/>
    <n v="0"/>
    <x v="0"/>
    <s v="No"/>
    <s v="No"/>
    <x v="1"/>
    <n v="0"/>
  </r>
  <r>
    <s v="EMP0069"/>
    <x v="68"/>
    <x v="6"/>
    <d v="2024-10-01T00:00:00"/>
    <s v="Present"/>
    <x v="7"/>
    <d v="1899-12-30T17:38:00"/>
    <s v="No"/>
    <n v="8.9499999999999993"/>
    <n v="0"/>
    <x v="0"/>
    <s v="No"/>
    <s v="No"/>
    <x v="1"/>
    <n v="0"/>
  </r>
  <r>
    <s v="EMP0070"/>
    <x v="69"/>
    <x v="3"/>
    <d v="2024-10-01T00:00:00"/>
    <s v="Present"/>
    <x v="10"/>
    <d v="1899-12-30T18:28:00"/>
    <s v="No"/>
    <n v="9.15"/>
    <n v="0"/>
    <x v="0"/>
    <s v="No"/>
    <s v="No"/>
    <x v="1"/>
    <n v="0"/>
  </r>
  <r>
    <s v="EMP0071"/>
    <x v="70"/>
    <x v="2"/>
    <d v="2024-10-01T00:00:00"/>
    <s v="Present"/>
    <x v="28"/>
    <d v="1899-12-30T18:08:00"/>
    <s v="No"/>
    <n v="9.02"/>
    <n v="0"/>
    <x v="0"/>
    <s v="No"/>
    <s v="No"/>
    <x v="1"/>
    <n v="0"/>
  </r>
  <r>
    <s v="EMP0072"/>
    <x v="71"/>
    <x v="1"/>
    <d v="2024-10-01T00:00:00"/>
    <s v="Present"/>
    <x v="28"/>
    <d v="1899-12-30T18:19:00"/>
    <s v="No"/>
    <n v="9.1999999999999993"/>
    <n v="0"/>
    <x v="0"/>
    <s v="No"/>
    <s v="No"/>
    <x v="1"/>
    <n v="0"/>
  </r>
  <r>
    <s v="EMP0073"/>
    <x v="72"/>
    <x v="6"/>
    <d v="2024-10-01T00:00:00"/>
    <s v="Present"/>
    <x v="24"/>
    <d v="1899-12-30T14:40:00"/>
    <s v="Yes"/>
    <n v="5.52"/>
    <n v="0"/>
    <x v="0"/>
    <s v="Yes"/>
    <s v="Yes"/>
    <x v="1"/>
    <n v="0"/>
  </r>
  <r>
    <s v="EMP0074"/>
    <x v="73"/>
    <x v="1"/>
    <d v="2024-10-01T00:00:00"/>
    <s v="Present"/>
    <x v="24"/>
    <d v="1899-12-30T18:28:00"/>
    <s v="No"/>
    <n v="9.32"/>
    <n v="0"/>
    <x v="0"/>
    <s v="No"/>
    <s v="No"/>
    <x v="1"/>
    <n v="0"/>
  </r>
  <r>
    <s v="EMP0075"/>
    <x v="74"/>
    <x v="2"/>
    <d v="2024-10-01T00:00:00"/>
    <s v="Present"/>
    <x v="6"/>
    <d v="1899-12-30T17:59:00"/>
    <s v="Yes"/>
    <n v="8.1999999999999993"/>
    <n v="0"/>
    <x v="0"/>
    <s v="No"/>
    <s v="Yes"/>
    <x v="1"/>
    <n v="0"/>
  </r>
  <r>
    <s v="EMP0001"/>
    <x v="0"/>
    <x v="0"/>
    <d v="2024-10-02T00:00:00"/>
    <s v="Present"/>
    <x v="20"/>
    <d v="1899-12-30T18:09:00"/>
    <s v="No"/>
    <n v="8.9"/>
    <n v="0"/>
    <x v="0"/>
    <s v="No"/>
    <s v="No"/>
    <x v="2"/>
    <n v="0"/>
  </r>
  <r>
    <s v="EMP0002"/>
    <x v="1"/>
    <x v="1"/>
    <d v="2024-10-02T00:00:00"/>
    <s v="Present"/>
    <x v="7"/>
    <d v="1899-12-30T18:26:00"/>
    <s v="No"/>
    <n v="9.75"/>
    <n v="0"/>
    <x v="0"/>
    <s v="No"/>
    <s v="No"/>
    <x v="2"/>
    <n v="0"/>
  </r>
  <r>
    <s v="EMP0003"/>
    <x v="2"/>
    <x v="2"/>
    <d v="2024-10-02T00:00:00"/>
    <s v="Leave"/>
    <x v="13"/>
    <m/>
    <s v="No"/>
    <n v="0"/>
    <n v="0"/>
    <x v="2"/>
    <s v="No"/>
    <s v="No"/>
    <x v="2"/>
    <n v="1"/>
  </r>
  <r>
    <s v="EMP0004"/>
    <x v="3"/>
    <x v="3"/>
    <d v="2024-10-02T00:00:00"/>
    <s v="Present"/>
    <x v="11"/>
    <d v="1899-12-30T15:13:00"/>
    <s v="No"/>
    <n v="6.38"/>
    <n v="0"/>
    <x v="0"/>
    <s v="Yes"/>
    <s v="No"/>
    <x v="2"/>
    <n v="0"/>
  </r>
  <r>
    <s v="EMP0005"/>
    <x v="4"/>
    <x v="3"/>
    <d v="2024-10-02T00:00:00"/>
    <s v="Present"/>
    <x v="5"/>
    <d v="1899-12-30T18:29:00"/>
    <s v="No"/>
    <n v="9.6300000000000008"/>
    <n v="0"/>
    <x v="0"/>
    <s v="No"/>
    <s v="No"/>
    <x v="2"/>
    <n v="0"/>
  </r>
  <r>
    <s v="EMP0006"/>
    <x v="5"/>
    <x v="4"/>
    <d v="2024-10-02T00:00:00"/>
    <s v="Present"/>
    <x v="9"/>
    <d v="1899-12-30T18:13:00"/>
    <s v="No"/>
    <n v="8.93"/>
    <n v="0"/>
    <x v="0"/>
    <s v="No"/>
    <s v="No"/>
    <x v="2"/>
    <n v="0"/>
  </r>
  <r>
    <s v="EMP0007"/>
    <x v="6"/>
    <x v="5"/>
    <d v="2024-10-02T00:00:00"/>
    <s v="Present"/>
    <x v="25"/>
    <d v="1899-12-30T17:52:00"/>
    <s v="No"/>
    <n v="8.82"/>
    <n v="0"/>
    <x v="0"/>
    <s v="No"/>
    <s v="No"/>
    <x v="2"/>
    <n v="0"/>
  </r>
  <r>
    <s v="EMP0008"/>
    <x v="7"/>
    <x v="5"/>
    <d v="2024-10-02T00:00:00"/>
    <s v="Present"/>
    <x v="10"/>
    <d v="1899-12-30T17:45:00"/>
    <s v="No"/>
    <n v="8.43"/>
    <n v="0"/>
    <x v="0"/>
    <s v="No"/>
    <s v="No"/>
    <x v="2"/>
    <n v="0"/>
  </r>
  <r>
    <s v="EMP0009"/>
    <x v="8"/>
    <x v="4"/>
    <d v="2024-10-02T00:00:00"/>
    <s v="Leave"/>
    <x v="13"/>
    <m/>
    <s v="No"/>
    <n v="0"/>
    <n v="0"/>
    <x v="4"/>
    <s v="No"/>
    <s v="No"/>
    <x v="2"/>
    <n v="1"/>
  </r>
  <r>
    <s v="EMP0010"/>
    <x v="9"/>
    <x v="4"/>
    <d v="2024-10-02T00:00:00"/>
    <s v="Present"/>
    <x v="31"/>
    <d v="1899-12-30T17:52:00"/>
    <s v="Yes"/>
    <n v="7.88"/>
    <n v="0"/>
    <x v="0"/>
    <s v="No"/>
    <s v="No"/>
    <x v="2"/>
    <n v="0"/>
  </r>
  <r>
    <s v="EMP0011"/>
    <x v="10"/>
    <x v="0"/>
    <d v="2024-10-02T00:00:00"/>
    <s v="Absent"/>
    <x v="13"/>
    <m/>
    <s v="No"/>
    <n v="0"/>
    <n v="0"/>
    <x v="0"/>
    <s v="No"/>
    <s v="Yes"/>
    <x v="2"/>
    <n v="0"/>
  </r>
  <r>
    <s v="EMP0012"/>
    <x v="11"/>
    <x v="6"/>
    <d v="2024-10-02T00:00:00"/>
    <s v="Present"/>
    <x v="20"/>
    <d v="1899-12-30T14:55:00"/>
    <s v="No"/>
    <n v="5.67"/>
    <n v="0"/>
    <x v="0"/>
    <s v="Yes"/>
    <s v="No"/>
    <x v="2"/>
    <n v="0"/>
  </r>
  <r>
    <s v="EMP0013"/>
    <x v="12"/>
    <x v="7"/>
    <d v="2024-10-02T00:00:00"/>
    <s v="Present"/>
    <x v="22"/>
    <d v="1899-12-30T17:38:00"/>
    <s v="No"/>
    <n v="8.5"/>
    <n v="0"/>
    <x v="0"/>
    <s v="No"/>
    <s v="No"/>
    <x v="2"/>
    <n v="0"/>
  </r>
  <r>
    <s v="EMP0014"/>
    <x v="13"/>
    <x v="2"/>
    <d v="2024-10-02T00:00:00"/>
    <s v="Present"/>
    <x v="20"/>
    <d v="1899-12-30T17:52:00"/>
    <s v="No"/>
    <n v="8.6199999999999992"/>
    <n v="0"/>
    <x v="0"/>
    <s v="No"/>
    <s v="No"/>
    <x v="2"/>
    <n v="0"/>
  </r>
  <r>
    <s v="EMP0015"/>
    <x v="14"/>
    <x v="5"/>
    <d v="2024-10-02T00:00:00"/>
    <s v="Present"/>
    <x v="0"/>
    <d v="1899-12-30T17:57:00"/>
    <s v="No"/>
    <n v="8.8800000000000008"/>
    <n v="0"/>
    <x v="0"/>
    <s v="No"/>
    <s v="No"/>
    <x v="2"/>
    <n v="0"/>
  </r>
  <r>
    <s v="EMP0016"/>
    <x v="15"/>
    <x v="7"/>
    <d v="2024-10-02T00:00:00"/>
    <s v="Present"/>
    <x v="30"/>
    <d v="1899-12-30T14:46:00"/>
    <s v="Yes"/>
    <n v="5.5"/>
    <n v="0"/>
    <x v="0"/>
    <s v="Yes"/>
    <s v="No"/>
    <x v="2"/>
    <n v="0"/>
  </r>
  <r>
    <s v="EMP0017"/>
    <x v="16"/>
    <x v="2"/>
    <d v="2024-10-02T00:00:00"/>
    <s v="Present"/>
    <x v="43"/>
    <d v="1899-12-30T17:35:00"/>
    <s v="No"/>
    <n v="8.8000000000000007"/>
    <n v="0"/>
    <x v="0"/>
    <s v="No"/>
    <s v="No"/>
    <x v="2"/>
    <n v="0"/>
  </r>
  <r>
    <s v="EMP0018"/>
    <x v="17"/>
    <x v="5"/>
    <d v="2024-10-02T00:00:00"/>
    <s v="Present"/>
    <x v="0"/>
    <d v="1899-12-30T17:42:00"/>
    <s v="No"/>
    <n v="8.6300000000000008"/>
    <n v="0"/>
    <x v="0"/>
    <s v="No"/>
    <s v="No"/>
    <x v="2"/>
    <n v="0"/>
  </r>
  <r>
    <s v="EMP0019"/>
    <x v="18"/>
    <x v="1"/>
    <d v="2024-10-02T00:00:00"/>
    <s v="Present"/>
    <x v="2"/>
    <d v="1899-12-30T17:33:00"/>
    <s v="No"/>
    <n v="8.6"/>
    <n v="0"/>
    <x v="0"/>
    <s v="No"/>
    <s v="No"/>
    <x v="2"/>
    <n v="0"/>
  </r>
  <r>
    <s v="EMP0020"/>
    <x v="19"/>
    <x v="0"/>
    <d v="2024-10-02T00:00:00"/>
    <s v="Present"/>
    <x v="19"/>
    <d v="1899-12-30T17:35:00"/>
    <s v="No"/>
    <n v="8.58"/>
    <n v="0"/>
    <x v="0"/>
    <s v="No"/>
    <s v="No"/>
    <x v="2"/>
    <n v="0"/>
  </r>
  <r>
    <s v="EMP0021"/>
    <x v="20"/>
    <x v="5"/>
    <d v="2024-10-02T00:00:00"/>
    <s v="Present"/>
    <x v="17"/>
    <d v="1899-12-30T17:56:00"/>
    <s v="Yes"/>
    <n v="8.6300000000000008"/>
    <n v="0"/>
    <x v="0"/>
    <s v="No"/>
    <s v="No"/>
    <x v="2"/>
    <n v="0"/>
  </r>
  <r>
    <s v="EMP0022"/>
    <x v="21"/>
    <x v="3"/>
    <d v="2024-10-02T00:00:00"/>
    <s v="Absent"/>
    <x v="13"/>
    <m/>
    <s v="No"/>
    <n v="0"/>
    <n v="0"/>
    <x v="0"/>
    <s v="No"/>
    <s v="Yes"/>
    <x v="2"/>
    <n v="0"/>
  </r>
  <r>
    <s v="EMP0023"/>
    <x v="22"/>
    <x v="4"/>
    <d v="2024-10-02T00:00:00"/>
    <s v="Present"/>
    <x v="51"/>
    <d v="1899-12-30T15:05:00"/>
    <s v="No"/>
    <n v="6.2"/>
    <n v="0"/>
    <x v="0"/>
    <s v="Yes"/>
    <s v="Yes"/>
    <x v="2"/>
    <n v="0"/>
  </r>
  <r>
    <s v="EMP0024"/>
    <x v="23"/>
    <x v="1"/>
    <d v="2024-10-02T00:00:00"/>
    <s v="Present"/>
    <x v="20"/>
    <d v="1899-12-30T18:09:00"/>
    <s v="No"/>
    <n v="8.9"/>
    <n v="0"/>
    <x v="0"/>
    <s v="No"/>
    <s v="No"/>
    <x v="2"/>
    <n v="0"/>
  </r>
  <r>
    <s v="EMP0025"/>
    <x v="24"/>
    <x v="6"/>
    <d v="2024-10-02T00:00:00"/>
    <s v="Present"/>
    <x v="15"/>
    <d v="1899-12-30T17:44:00"/>
    <s v="No"/>
    <n v="9.02"/>
    <n v="0"/>
    <x v="0"/>
    <s v="No"/>
    <s v="No"/>
    <x v="2"/>
    <n v="0"/>
  </r>
  <r>
    <s v="EMP0026"/>
    <x v="25"/>
    <x v="5"/>
    <d v="2024-10-02T00:00:00"/>
    <s v="Absent"/>
    <x v="13"/>
    <m/>
    <s v="No"/>
    <n v="0"/>
    <n v="0"/>
    <x v="0"/>
    <s v="No"/>
    <s v="Yes"/>
    <x v="2"/>
    <n v="0"/>
  </r>
  <r>
    <s v="EMP0027"/>
    <x v="26"/>
    <x v="6"/>
    <d v="2024-10-02T00:00:00"/>
    <s v="Present"/>
    <x v="42"/>
    <d v="1899-12-30T18:05:00"/>
    <s v="No"/>
    <n v="8.9"/>
    <n v="0"/>
    <x v="0"/>
    <s v="No"/>
    <s v="No"/>
    <x v="2"/>
    <n v="0"/>
  </r>
  <r>
    <s v="EMP0028"/>
    <x v="27"/>
    <x v="7"/>
    <d v="2024-10-02T00:00:00"/>
    <s v="Leave"/>
    <x v="13"/>
    <m/>
    <s v="No"/>
    <n v="0"/>
    <n v="0"/>
    <x v="4"/>
    <s v="No"/>
    <s v="No"/>
    <x v="2"/>
    <n v="1"/>
  </r>
  <r>
    <s v="EMP0029"/>
    <x v="28"/>
    <x v="4"/>
    <d v="2024-10-02T00:00:00"/>
    <s v="Present"/>
    <x v="38"/>
    <d v="1899-12-30T18:18:00"/>
    <s v="No"/>
    <n v="9.1999999999999993"/>
    <n v="0"/>
    <x v="0"/>
    <s v="No"/>
    <s v="No"/>
    <x v="2"/>
    <n v="0"/>
  </r>
  <r>
    <s v="EMP0030"/>
    <x v="29"/>
    <x v="6"/>
    <d v="2024-10-02T00:00:00"/>
    <s v="Present"/>
    <x v="7"/>
    <d v="1899-12-30T17:56:00"/>
    <s v="No"/>
    <n v="9.25"/>
    <n v="0.25"/>
    <x v="0"/>
    <s v="No"/>
    <s v="No"/>
    <x v="2"/>
    <n v="0"/>
  </r>
  <r>
    <s v="EMP0031"/>
    <x v="30"/>
    <x v="0"/>
    <d v="2024-10-02T00:00:00"/>
    <s v="Present"/>
    <x v="20"/>
    <d v="1899-12-30T17:40:00"/>
    <s v="No"/>
    <n v="8.42"/>
    <n v="0"/>
    <x v="0"/>
    <s v="No"/>
    <s v="No"/>
    <x v="2"/>
    <n v="0"/>
  </r>
  <r>
    <s v="EMP0032"/>
    <x v="31"/>
    <x v="4"/>
    <d v="2024-10-02T00:00:00"/>
    <s v="Present"/>
    <x v="11"/>
    <d v="1899-12-30T18:27:00"/>
    <s v="No"/>
    <n v="9.6199999999999992"/>
    <n v="0"/>
    <x v="0"/>
    <s v="No"/>
    <s v="No"/>
    <x v="2"/>
    <n v="0"/>
  </r>
  <r>
    <s v="EMP0033"/>
    <x v="32"/>
    <x v="4"/>
    <d v="2024-10-02T00:00:00"/>
    <s v="Present"/>
    <x v="26"/>
    <d v="1899-12-30T18:27:00"/>
    <s v="No"/>
    <n v="9.3699999999999992"/>
    <n v="0"/>
    <x v="0"/>
    <s v="No"/>
    <s v="No"/>
    <x v="2"/>
    <n v="0"/>
  </r>
  <r>
    <s v="EMP0034"/>
    <x v="33"/>
    <x v="0"/>
    <d v="2024-10-02T00:00:00"/>
    <s v="Present"/>
    <x v="20"/>
    <d v="1899-12-30T18:08:00"/>
    <s v="No"/>
    <n v="8.8800000000000008"/>
    <n v="0"/>
    <x v="0"/>
    <s v="No"/>
    <s v="No"/>
    <x v="2"/>
    <n v="0"/>
  </r>
  <r>
    <s v="EMP0035"/>
    <x v="34"/>
    <x v="2"/>
    <d v="2024-10-02T00:00:00"/>
    <s v="Present"/>
    <x v="8"/>
    <d v="1899-12-30T17:38:00"/>
    <s v="No"/>
    <n v="8.65"/>
    <n v="0"/>
    <x v="0"/>
    <s v="No"/>
    <s v="No"/>
    <x v="2"/>
    <n v="0"/>
  </r>
  <r>
    <s v="EMP0036"/>
    <x v="35"/>
    <x v="1"/>
    <d v="2024-10-02T00:00:00"/>
    <s v="Present"/>
    <x v="23"/>
    <d v="1899-12-30T15:12:00"/>
    <s v="No"/>
    <n v="6.3"/>
    <n v="0"/>
    <x v="0"/>
    <s v="Yes"/>
    <s v="Yes"/>
    <x v="2"/>
    <n v="0"/>
  </r>
  <r>
    <s v="EMP0037"/>
    <x v="36"/>
    <x v="3"/>
    <d v="2024-10-02T00:00:00"/>
    <s v="Present"/>
    <x v="66"/>
    <d v="1899-12-30T17:49:00"/>
    <s v="Yes"/>
    <n v="8.43"/>
    <n v="0"/>
    <x v="0"/>
    <s v="No"/>
    <s v="Yes"/>
    <x v="2"/>
    <n v="0"/>
  </r>
  <r>
    <s v="EMP0038"/>
    <x v="37"/>
    <x v="7"/>
    <d v="2024-10-02T00:00:00"/>
    <s v="Leave"/>
    <x v="13"/>
    <m/>
    <s v="No"/>
    <n v="0"/>
    <n v="0"/>
    <x v="2"/>
    <s v="No"/>
    <s v="No"/>
    <x v="2"/>
    <n v="1"/>
  </r>
  <r>
    <s v="EMP0039"/>
    <x v="38"/>
    <x v="6"/>
    <d v="2024-10-02T00:00:00"/>
    <s v="Present"/>
    <x v="5"/>
    <d v="1899-12-30T17:34:00"/>
    <s v="No"/>
    <n v="8.7200000000000006"/>
    <n v="0"/>
    <x v="0"/>
    <s v="No"/>
    <s v="No"/>
    <x v="2"/>
    <n v="0"/>
  </r>
  <r>
    <s v="EMP0040"/>
    <x v="39"/>
    <x v="2"/>
    <d v="2024-10-02T00:00:00"/>
    <s v="Present"/>
    <x v="1"/>
    <d v="1899-12-30T18:14:00"/>
    <s v="No"/>
    <n v="9.5"/>
    <n v="0"/>
    <x v="0"/>
    <s v="No"/>
    <s v="No"/>
    <x v="2"/>
    <n v="0"/>
  </r>
  <r>
    <s v="EMP0041"/>
    <x v="40"/>
    <x v="7"/>
    <d v="2024-10-02T00:00:00"/>
    <s v="Present"/>
    <x v="47"/>
    <d v="1899-12-30T17:51:00"/>
    <s v="No"/>
    <n v="9.08"/>
    <n v="0.08"/>
    <x v="0"/>
    <s v="No"/>
    <s v="No"/>
    <x v="2"/>
    <n v="0"/>
  </r>
  <r>
    <s v="EMP0042"/>
    <x v="41"/>
    <x v="7"/>
    <d v="2024-10-02T00:00:00"/>
    <s v="Present"/>
    <x v="41"/>
    <d v="1899-12-30T17:58:00"/>
    <s v="No"/>
    <n v="8.77"/>
    <n v="0"/>
    <x v="0"/>
    <s v="No"/>
    <s v="No"/>
    <x v="2"/>
    <n v="0"/>
  </r>
  <r>
    <s v="EMP0043"/>
    <x v="42"/>
    <x v="7"/>
    <d v="2024-10-02T00:00:00"/>
    <s v="Present"/>
    <x v="33"/>
    <d v="1899-12-30T17:45:00"/>
    <s v="No"/>
    <n v="9.08"/>
    <n v="0"/>
    <x v="0"/>
    <s v="No"/>
    <s v="No"/>
    <x v="2"/>
    <n v="0"/>
  </r>
  <r>
    <s v="EMP0044"/>
    <x v="43"/>
    <x v="1"/>
    <d v="2024-10-02T00:00:00"/>
    <s v="Present"/>
    <x v="22"/>
    <d v="1899-12-30T18:15:00"/>
    <s v="No"/>
    <n v="9.1199999999999992"/>
    <n v="0"/>
    <x v="0"/>
    <s v="No"/>
    <s v="No"/>
    <x v="2"/>
    <n v="0"/>
  </r>
  <r>
    <s v="EMP0045"/>
    <x v="44"/>
    <x v="4"/>
    <d v="2024-10-02T00:00:00"/>
    <s v="Present"/>
    <x v="30"/>
    <d v="1899-12-30T17:47:00"/>
    <s v="No"/>
    <n v="8.52"/>
    <n v="0"/>
    <x v="0"/>
    <s v="No"/>
    <s v="No"/>
    <x v="2"/>
    <n v="0"/>
  </r>
  <r>
    <s v="EMP0046"/>
    <x v="45"/>
    <x v="0"/>
    <d v="2024-10-02T00:00:00"/>
    <s v="Present"/>
    <x v="39"/>
    <d v="1899-12-30T17:55:00"/>
    <s v="No"/>
    <n v="9.2200000000000006"/>
    <n v="0"/>
    <x v="0"/>
    <s v="No"/>
    <s v="No"/>
    <x v="2"/>
    <n v="0"/>
  </r>
  <r>
    <s v="EMP0047"/>
    <x v="46"/>
    <x v="2"/>
    <d v="2024-10-02T00:00:00"/>
    <s v="Present"/>
    <x v="9"/>
    <d v="1899-12-30T14:46:00"/>
    <s v="No"/>
    <n v="5.48"/>
    <n v="0"/>
    <x v="0"/>
    <s v="Yes"/>
    <s v="No"/>
    <x v="2"/>
    <n v="0"/>
  </r>
  <r>
    <s v="EMP0048"/>
    <x v="47"/>
    <x v="4"/>
    <d v="2024-10-02T00:00:00"/>
    <s v="Present"/>
    <x v="26"/>
    <d v="1899-12-30T17:31:00"/>
    <s v="No"/>
    <n v="8.43"/>
    <n v="0"/>
    <x v="0"/>
    <s v="No"/>
    <s v="No"/>
    <x v="2"/>
    <n v="0"/>
  </r>
  <r>
    <s v="EMP0049"/>
    <x v="48"/>
    <x v="2"/>
    <d v="2024-10-02T00:00:00"/>
    <s v="Present"/>
    <x v="39"/>
    <d v="1899-12-30T15:10:00"/>
    <s v="No"/>
    <n v="6.47"/>
    <n v="0"/>
    <x v="0"/>
    <s v="Yes"/>
    <s v="Yes"/>
    <x v="2"/>
    <n v="0"/>
  </r>
  <r>
    <s v="EMP0050"/>
    <x v="49"/>
    <x v="3"/>
    <d v="2024-10-02T00:00:00"/>
    <s v="Present"/>
    <x v="76"/>
    <d v="1899-12-30T17:45:00"/>
    <s v="Yes"/>
    <n v="8.0500000000000007"/>
    <n v="0"/>
    <x v="0"/>
    <s v="No"/>
    <s v="No"/>
    <x v="2"/>
    <n v="0"/>
  </r>
  <r>
    <s v="EMP0051"/>
    <x v="50"/>
    <x v="5"/>
    <d v="2024-10-02T00:00:00"/>
    <s v="Present"/>
    <x v="42"/>
    <d v="1899-12-30T17:32:00"/>
    <s v="No"/>
    <n v="8.35"/>
    <n v="0"/>
    <x v="0"/>
    <s v="No"/>
    <s v="No"/>
    <x v="2"/>
    <n v="0"/>
  </r>
  <r>
    <s v="EMP0052"/>
    <x v="51"/>
    <x v="6"/>
    <d v="2024-10-02T00:00:00"/>
    <s v="Present"/>
    <x v="38"/>
    <d v="1899-12-30T17:54:00"/>
    <s v="No"/>
    <n v="8.8000000000000007"/>
    <n v="0"/>
    <x v="0"/>
    <s v="No"/>
    <s v="No"/>
    <x v="2"/>
    <n v="0"/>
  </r>
  <r>
    <s v="EMP0053"/>
    <x v="52"/>
    <x v="4"/>
    <d v="2024-10-02T00:00:00"/>
    <s v="Leave"/>
    <x v="13"/>
    <m/>
    <s v="No"/>
    <n v="0"/>
    <n v="0"/>
    <x v="2"/>
    <s v="No"/>
    <s v="No"/>
    <x v="2"/>
    <n v="1"/>
  </r>
  <r>
    <s v="EMP0054"/>
    <x v="53"/>
    <x v="5"/>
    <d v="2024-10-02T00:00:00"/>
    <s v="Leave"/>
    <x v="13"/>
    <m/>
    <s v="No"/>
    <n v="0"/>
    <n v="0"/>
    <x v="1"/>
    <s v="No"/>
    <s v="No"/>
    <x v="2"/>
    <n v="1"/>
  </r>
  <r>
    <s v="EMP0055"/>
    <x v="54"/>
    <x v="4"/>
    <d v="2024-10-02T00:00:00"/>
    <s v="Present"/>
    <x v="8"/>
    <d v="1899-12-30T17:56:00"/>
    <s v="No"/>
    <n v="8.9499999999999993"/>
    <n v="0"/>
    <x v="0"/>
    <s v="No"/>
    <s v="No"/>
    <x v="2"/>
    <n v="0"/>
  </r>
  <r>
    <s v="EMP0056"/>
    <x v="55"/>
    <x v="7"/>
    <d v="2024-10-02T00:00:00"/>
    <s v="Present"/>
    <x v="27"/>
    <d v="1899-12-30T17:37:00"/>
    <s v="No"/>
    <n v="8.58"/>
    <n v="0"/>
    <x v="0"/>
    <s v="No"/>
    <s v="No"/>
    <x v="2"/>
    <n v="0"/>
  </r>
  <r>
    <s v="EMP0057"/>
    <x v="56"/>
    <x v="0"/>
    <d v="2024-10-02T00:00:00"/>
    <s v="Present"/>
    <x v="55"/>
    <d v="1899-12-30T17:34:00"/>
    <s v="No"/>
    <n v="8.33"/>
    <n v="0"/>
    <x v="0"/>
    <s v="No"/>
    <s v="No"/>
    <x v="2"/>
    <n v="0"/>
  </r>
  <r>
    <s v="EMP0058"/>
    <x v="57"/>
    <x v="0"/>
    <d v="2024-10-02T00:00:00"/>
    <s v="Present"/>
    <x v="55"/>
    <d v="1899-12-30T17:43:00"/>
    <s v="No"/>
    <n v="8.48"/>
    <n v="0"/>
    <x v="0"/>
    <s v="No"/>
    <s v="No"/>
    <x v="2"/>
    <n v="0"/>
  </r>
  <r>
    <s v="EMP0059"/>
    <x v="58"/>
    <x v="4"/>
    <d v="2024-10-02T00:00:00"/>
    <s v="Present"/>
    <x v="46"/>
    <d v="1899-12-30T17:55:00"/>
    <s v="No"/>
    <n v="9.17"/>
    <n v="0.17"/>
    <x v="0"/>
    <s v="No"/>
    <s v="No"/>
    <x v="2"/>
    <n v="0"/>
  </r>
  <r>
    <s v="EMP0060"/>
    <x v="59"/>
    <x v="6"/>
    <d v="2024-10-02T00:00:00"/>
    <s v="Present"/>
    <x v="1"/>
    <d v="1899-12-30T17:55:00"/>
    <s v="No"/>
    <n v="9.18"/>
    <n v="0"/>
    <x v="0"/>
    <s v="No"/>
    <s v="No"/>
    <x v="2"/>
    <n v="0"/>
  </r>
  <r>
    <s v="EMP0061"/>
    <x v="60"/>
    <x v="2"/>
    <d v="2024-10-02T00:00:00"/>
    <s v="Present"/>
    <x v="9"/>
    <d v="1899-12-30T17:53:00"/>
    <s v="No"/>
    <n v="8.6"/>
    <n v="0"/>
    <x v="0"/>
    <s v="No"/>
    <s v="No"/>
    <x v="2"/>
    <n v="0"/>
  </r>
  <r>
    <s v="EMP0062"/>
    <x v="61"/>
    <x v="7"/>
    <d v="2024-10-02T00:00:00"/>
    <s v="Present"/>
    <x v="27"/>
    <d v="1899-12-30T18:09:00"/>
    <s v="No"/>
    <n v="9.1199999999999992"/>
    <n v="0.12"/>
    <x v="0"/>
    <s v="No"/>
    <s v="No"/>
    <x v="2"/>
    <n v="0"/>
  </r>
  <r>
    <s v="EMP0063"/>
    <x v="62"/>
    <x v="3"/>
    <d v="2024-10-02T00:00:00"/>
    <s v="Present"/>
    <x v="21"/>
    <d v="1899-12-30T17:47:00"/>
    <s v="No"/>
    <n v="8.57"/>
    <n v="0"/>
    <x v="0"/>
    <s v="No"/>
    <s v="No"/>
    <x v="2"/>
    <n v="0"/>
  </r>
  <r>
    <s v="EMP0064"/>
    <x v="63"/>
    <x v="0"/>
    <d v="2024-10-02T00:00:00"/>
    <s v="Present"/>
    <x v="19"/>
    <d v="1899-12-30T18:17:00"/>
    <s v="No"/>
    <n v="9.2799999999999994"/>
    <n v="0"/>
    <x v="0"/>
    <s v="No"/>
    <s v="No"/>
    <x v="2"/>
    <n v="0"/>
  </r>
  <r>
    <s v="EMP0065"/>
    <x v="64"/>
    <x v="6"/>
    <d v="2024-10-02T00:00:00"/>
    <s v="Present"/>
    <x v="51"/>
    <d v="1899-12-30T18:07:00"/>
    <s v="No"/>
    <n v="9.23"/>
    <n v="0"/>
    <x v="0"/>
    <s v="No"/>
    <s v="No"/>
    <x v="2"/>
    <n v="0"/>
  </r>
  <r>
    <s v="EMP0066"/>
    <x v="65"/>
    <x v="5"/>
    <d v="2024-10-02T00:00:00"/>
    <s v="Present"/>
    <x v="27"/>
    <d v="1899-12-30T18:12:00"/>
    <s v="No"/>
    <n v="9.17"/>
    <n v="0"/>
    <x v="0"/>
    <s v="No"/>
    <s v="No"/>
    <x v="2"/>
    <n v="0"/>
  </r>
  <r>
    <s v="EMP0067"/>
    <x v="66"/>
    <x v="5"/>
    <d v="2024-10-02T00:00:00"/>
    <s v="Present"/>
    <x v="75"/>
    <d v="1899-12-30T14:51:00"/>
    <s v="Yes"/>
    <n v="5.2"/>
    <n v="0"/>
    <x v="0"/>
    <s v="Yes"/>
    <s v="Yes"/>
    <x v="2"/>
    <n v="0"/>
  </r>
  <r>
    <s v="EMP0068"/>
    <x v="67"/>
    <x v="7"/>
    <d v="2024-10-02T00:00:00"/>
    <s v="Present"/>
    <x v="39"/>
    <d v="1899-12-30T18:17:00"/>
    <s v="No"/>
    <n v="9.58"/>
    <n v="0"/>
    <x v="0"/>
    <s v="No"/>
    <s v="No"/>
    <x v="2"/>
    <n v="0"/>
  </r>
  <r>
    <s v="EMP0069"/>
    <x v="68"/>
    <x v="6"/>
    <d v="2024-10-02T00:00:00"/>
    <s v="Present"/>
    <x v="38"/>
    <d v="1899-12-30T18:09:00"/>
    <s v="No"/>
    <n v="9.0500000000000007"/>
    <n v="0"/>
    <x v="0"/>
    <s v="No"/>
    <s v="No"/>
    <x v="2"/>
    <n v="0"/>
  </r>
  <r>
    <s v="EMP0070"/>
    <x v="69"/>
    <x v="3"/>
    <d v="2024-10-02T00:00:00"/>
    <s v="Present"/>
    <x v="8"/>
    <d v="1899-12-30T18:25:00"/>
    <s v="No"/>
    <n v="9.43"/>
    <n v="0"/>
    <x v="0"/>
    <s v="No"/>
    <s v="No"/>
    <x v="2"/>
    <n v="0"/>
  </r>
  <r>
    <s v="EMP0071"/>
    <x v="70"/>
    <x v="2"/>
    <d v="2024-10-02T00:00:00"/>
    <s v="Present"/>
    <x v="18"/>
    <d v="1899-12-30T17:41:00"/>
    <s v="No"/>
    <n v="8.77"/>
    <n v="0"/>
    <x v="0"/>
    <s v="No"/>
    <s v="No"/>
    <x v="2"/>
    <n v="0"/>
  </r>
  <r>
    <s v="EMP0072"/>
    <x v="71"/>
    <x v="1"/>
    <d v="2024-10-02T00:00:00"/>
    <s v="Leave"/>
    <x v="13"/>
    <m/>
    <s v="No"/>
    <n v="0"/>
    <n v="0"/>
    <x v="2"/>
    <s v="No"/>
    <s v="No"/>
    <x v="2"/>
    <n v="1"/>
  </r>
  <r>
    <s v="EMP0073"/>
    <x v="72"/>
    <x v="6"/>
    <d v="2024-10-02T00:00:00"/>
    <s v="Present"/>
    <x v="28"/>
    <d v="1899-12-30T18:06:00"/>
    <s v="No"/>
    <n v="8.98"/>
    <n v="0"/>
    <x v="0"/>
    <s v="No"/>
    <s v="No"/>
    <x v="2"/>
    <n v="0"/>
  </r>
  <r>
    <s v="EMP0074"/>
    <x v="73"/>
    <x v="1"/>
    <d v="2024-10-02T00:00:00"/>
    <s v="Present"/>
    <x v="9"/>
    <d v="1899-12-30T17:58:00"/>
    <s v="No"/>
    <n v="8.68"/>
    <n v="0"/>
    <x v="0"/>
    <s v="No"/>
    <s v="No"/>
    <x v="2"/>
    <n v="0"/>
  </r>
  <r>
    <s v="EMP0075"/>
    <x v="74"/>
    <x v="2"/>
    <d v="2024-10-02T00:00:00"/>
    <s v="Present"/>
    <x v="17"/>
    <d v="1899-12-30T17:45:00"/>
    <s v="No"/>
    <n v="8.4499999999999993"/>
    <n v="0"/>
    <x v="0"/>
    <s v="No"/>
    <s v="No"/>
    <x v="2"/>
    <n v="0"/>
  </r>
  <r>
    <s v="EMP0001"/>
    <x v="0"/>
    <x v="0"/>
    <d v="2024-10-03T00:00:00"/>
    <s v="Present"/>
    <x v="80"/>
    <d v="1899-12-30T18:15:00"/>
    <s v="Yes"/>
    <n v="8.48"/>
    <n v="0"/>
    <x v="0"/>
    <s v="No"/>
    <s v="No"/>
    <x v="3"/>
    <n v="0"/>
  </r>
  <r>
    <s v="EMP0002"/>
    <x v="1"/>
    <x v="1"/>
    <d v="2024-10-03T00:00:00"/>
    <s v="Leave"/>
    <x v="13"/>
    <m/>
    <s v="No"/>
    <n v="0"/>
    <n v="0"/>
    <x v="2"/>
    <s v="No"/>
    <s v="No"/>
    <x v="3"/>
    <n v="1"/>
  </r>
  <r>
    <s v="EMP0003"/>
    <x v="2"/>
    <x v="2"/>
    <d v="2024-10-03T00:00:00"/>
    <s v="Present"/>
    <x v="43"/>
    <d v="1899-12-30T17:56:00"/>
    <s v="No"/>
    <n v="9.15"/>
    <n v="0"/>
    <x v="0"/>
    <s v="No"/>
    <s v="No"/>
    <x v="3"/>
    <n v="0"/>
  </r>
  <r>
    <s v="EMP0004"/>
    <x v="3"/>
    <x v="3"/>
    <d v="2024-10-03T00:00:00"/>
    <s v="Present"/>
    <x v="5"/>
    <d v="1899-12-30T17:33:00"/>
    <s v="No"/>
    <n v="8.6999999999999993"/>
    <n v="0"/>
    <x v="0"/>
    <s v="No"/>
    <s v="No"/>
    <x v="3"/>
    <n v="0"/>
  </r>
  <r>
    <s v="EMP0005"/>
    <x v="4"/>
    <x v="3"/>
    <d v="2024-10-03T00:00:00"/>
    <s v="Absent"/>
    <x v="13"/>
    <m/>
    <s v="No"/>
    <n v="0"/>
    <n v="0"/>
    <x v="0"/>
    <s v="No"/>
    <s v="Yes"/>
    <x v="3"/>
    <n v="0"/>
  </r>
  <r>
    <s v="EMP0006"/>
    <x v="5"/>
    <x v="4"/>
    <d v="2024-10-03T00:00:00"/>
    <s v="Present"/>
    <x v="22"/>
    <d v="1899-12-30T15:17:00"/>
    <s v="No"/>
    <n v="6.15"/>
    <n v="0"/>
    <x v="0"/>
    <s v="Yes"/>
    <s v="No"/>
    <x v="3"/>
    <n v="0"/>
  </r>
  <r>
    <s v="EMP0007"/>
    <x v="6"/>
    <x v="5"/>
    <d v="2024-10-03T00:00:00"/>
    <s v="Present"/>
    <x v="17"/>
    <d v="1899-12-30T18:07:00"/>
    <s v="No"/>
    <n v="8.82"/>
    <n v="0"/>
    <x v="0"/>
    <s v="No"/>
    <s v="No"/>
    <x v="3"/>
    <n v="0"/>
  </r>
  <r>
    <s v="EMP0008"/>
    <x v="7"/>
    <x v="5"/>
    <d v="2024-10-03T00:00:00"/>
    <s v="Present"/>
    <x v="32"/>
    <d v="1899-12-30T17:48:00"/>
    <s v="No"/>
    <n v="8.83"/>
    <n v="0"/>
    <x v="0"/>
    <s v="No"/>
    <s v="No"/>
    <x v="3"/>
    <n v="0"/>
  </r>
  <r>
    <s v="EMP0009"/>
    <x v="8"/>
    <x v="4"/>
    <d v="2024-10-03T00:00:00"/>
    <s v="Present"/>
    <x v="39"/>
    <d v="1899-12-30T18:12:00"/>
    <s v="No"/>
    <n v="9.5"/>
    <n v="0"/>
    <x v="0"/>
    <s v="No"/>
    <s v="No"/>
    <x v="3"/>
    <n v="0"/>
  </r>
  <r>
    <s v="EMP0010"/>
    <x v="9"/>
    <x v="4"/>
    <d v="2024-10-03T00:00:00"/>
    <s v="Leave"/>
    <x v="13"/>
    <m/>
    <s v="No"/>
    <n v="0"/>
    <n v="0"/>
    <x v="2"/>
    <s v="No"/>
    <s v="No"/>
    <x v="3"/>
    <n v="1"/>
  </r>
  <r>
    <s v="EMP0011"/>
    <x v="10"/>
    <x v="0"/>
    <d v="2024-10-03T00:00:00"/>
    <s v="Present"/>
    <x v="25"/>
    <d v="1899-12-30T14:47:00"/>
    <s v="No"/>
    <n v="5.73"/>
    <n v="0"/>
    <x v="0"/>
    <s v="Yes"/>
    <s v="No"/>
    <x v="3"/>
    <n v="0"/>
  </r>
  <r>
    <s v="EMP0012"/>
    <x v="11"/>
    <x v="6"/>
    <d v="2024-10-03T00:00:00"/>
    <s v="Present"/>
    <x v="33"/>
    <d v="1899-12-30T18:06:00"/>
    <s v="No"/>
    <n v="9.43"/>
    <n v="0"/>
    <x v="0"/>
    <s v="No"/>
    <s v="No"/>
    <x v="3"/>
    <n v="0"/>
  </r>
  <r>
    <s v="EMP0013"/>
    <x v="12"/>
    <x v="7"/>
    <d v="2024-10-03T00:00:00"/>
    <s v="Present"/>
    <x v="49"/>
    <d v="1899-12-30T18:03:00"/>
    <s v="No"/>
    <n v="9.0299999999999994"/>
    <n v="0"/>
    <x v="0"/>
    <s v="No"/>
    <s v="No"/>
    <x v="3"/>
    <n v="0"/>
  </r>
  <r>
    <s v="EMP0014"/>
    <x v="13"/>
    <x v="2"/>
    <d v="2024-10-03T00:00:00"/>
    <s v="Present"/>
    <x v="7"/>
    <d v="1899-12-30T17:48:00"/>
    <s v="No"/>
    <n v="9.1199999999999992"/>
    <n v="0"/>
    <x v="0"/>
    <s v="No"/>
    <s v="No"/>
    <x v="3"/>
    <n v="0"/>
  </r>
  <r>
    <s v="EMP0015"/>
    <x v="14"/>
    <x v="5"/>
    <d v="2024-10-03T00:00:00"/>
    <s v="Present"/>
    <x v="48"/>
    <d v="1899-12-30T17:55:00"/>
    <s v="Yes"/>
    <n v="8.48"/>
    <n v="0"/>
    <x v="0"/>
    <s v="No"/>
    <s v="No"/>
    <x v="3"/>
    <n v="0"/>
  </r>
  <r>
    <s v="EMP0016"/>
    <x v="15"/>
    <x v="7"/>
    <d v="2024-10-03T00:00:00"/>
    <s v="Present"/>
    <x v="56"/>
    <d v="1899-12-30T17:45:00"/>
    <s v="Yes"/>
    <n v="8.02"/>
    <n v="0"/>
    <x v="0"/>
    <s v="No"/>
    <s v="No"/>
    <x v="3"/>
    <n v="0"/>
  </r>
  <r>
    <s v="EMP0017"/>
    <x v="16"/>
    <x v="2"/>
    <d v="2024-10-03T00:00:00"/>
    <s v="Absent"/>
    <x v="13"/>
    <m/>
    <s v="No"/>
    <n v="0"/>
    <n v="0"/>
    <x v="0"/>
    <s v="No"/>
    <s v="No"/>
    <x v="3"/>
    <n v="0"/>
  </r>
  <r>
    <s v="EMP0018"/>
    <x v="17"/>
    <x v="5"/>
    <d v="2024-10-03T00:00:00"/>
    <s v="Present"/>
    <x v="33"/>
    <d v="1899-12-30T18:04:00"/>
    <s v="No"/>
    <n v="9.4"/>
    <n v="0.4"/>
    <x v="0"/>
    <s v="No"/>
    <s v="No"/>
    <x v="3"/>
    <n v="0"/>
  </r>
  <r>
    <s v="EMP0019"/>
    <x v="18"/>
    <x v="1"/>
    <d v="2024-10-03T00:00:00"/>
    <s v="Present"/>
    <x v="3"/>
    <d v="1899-12-30T18:19:00"/>
    <s v="No"/>
    <n v="9.5"/>
    <n v="0"/>
    <x v="0"/>
    <s v="No"/>
    <s v="No"/>
    <x v="3"/>
    <n v="0"/>
  </r>
  <r>
    <s v="EMP0020"/>
    <x v="19"/>
    <x v="0"/>
    <d v="2024-10-03T00:00:00"/>
    <s v="Leave"/>
    <x v="13"/>
    <m/>
    <s v="No"/>
    <n v="0"/>
    <n v="0"/>
    <x v="1"/>
    <s v="No"/>
    <s v="No"/>
    <x v="3"/>
    <n v="1"/>
  </r>
  <r>
    <s v="EMP0021"/>
    <x v="20"/>
    <x v="5"/>
    <d v="2024-10-03T00:00:00"/>
    <s v="Present"/>
    <x v="14"/>
    <d v="1899-12-30T18:16:00"/>
    <s v="No"/>
    <n v="9.33"/>
    <n v="0"/>
    <x v="0"/>
    <s v="No"/>
    <s v="No"/>
    <x v="3"/>
    <n v="0"/>
  </r>
  <r>
    <s v="EMP0022"/>
    <x v="21"/>
    <x v="3"/>
    <d v="2024-10-03T00:00:00"/>
    <s v="Present"/>
    <x v="28"/>
    <d v="1899-12-30T15:13:00"/>
    <s v="No"/>
    <n v="6.1"/>
    <n v="0"/>
    <x v="0"/>
    <s v="Yes"/>
    <s v="Yes"/>
    <x v="3"/>
    <n v="0"/>
  </r>
  <r>
    <s v="EMP0023"/>
    <x v="22"/>
    <x v="4"/>
    <d v="2024-10-03T00:00:00"/>
    <s v="Present"/>
    <x v="15"/>
    <d v="1899-12-30T17:47:00"/>
    <s v="No"/>
    <n v="9.07"/>
    <n v="0"/>
    <x v="0"/>
    <s v="No"/>
    <s v="No"/>
    <x v="3"/>
    <n v="0"/>
  </r>
  <r>
    <s v="EMP0024"/>
    <x v="23"/>
    <x v="1"/>
    <d v="2024-10-03T00:00:00"/>
    <s v="Present"/>
    <x v="68"/>
    <d v="1899-12-30T18:11:00"/>
    <s v="Yes"/>
    <n v="8.6"/>
    <n v="0"/>
    <x v="0"/>
    <s v="No"/>
    <s v="No"/>
    <x v="3"/>
    <n v="0"/>
  </r>
  <r>
    <s v="EMP0025"/>
    <x v="24"/>
    <x v="6"/>
    <d v="2024-10-03T00:00:00"/>
    <s v="Present"/>
    <x v="49"/>
    <d v="1899-12-30T18:11:00"/>
    <s v="No"/>
    <n v="9.17"/>
    <n v="0.17"/>
    <x v="0"/>
    <s v="No"/>
    <s v="No"/>
    <x v="3"/>
    <n v="0"/>
  </r>
  <r>
    <s v="EMP0026"/>
    <x v="25"/>
    <x v="5"/>
    <d v="2024-10-03T00:00:00"/>
    <s v="Present"/>
    <x v="29"/>
    <d v="1899-12-30T17:52:00"/>
    <s v="No"/>
    <n v="9"/>
    <n v="0"/>
    <x v="0"/>
    <s v="No"/>
    <s v="No"/>
    <x v="3"/>
    <n v="0"/>
  </r>
  <r>
    <s v="EMP0027"/>
    <x v="26"/>
    <x v="6"/>
    <d v="2024-10-03T00:00:00"/>
    <s v="Present"/>
    <x v="29"/>
    <d v="1899-12-30T18:15:00"/>
    <s v="No"/>
    <n v="9.3800000000000008"/>
    <n v="0"/>
    <x v="0"/>
    <s v="No"/>
    <s v="No"/>
    <x v="3"/>
    <n v="0"/>
  </r>
  <r>
    <s v="EMP0028"/>
    <x v="27"/>
    <x v="7"/>
    <d v="2024-10-03T00:00:00"/>
    <s v="Leave"/>
    <x v="13"/>
    <m/>
    <s v="No"/>
    <n v="0"/>
    <n v="0"/>
    <x v="2"/>
    <s v="No"/>
    <s v="No"/>
    <x v="3"/>
    <n v="1"/>
  </r>
  <r>
    <s v="EMP0029"/>
    <x v="28"/>
    <x v="4"/>
    <d v="2024-10-03T00:00:00"/>
    <s v="Present"/>
    <x v="64"/>
    <d v="1899-12-30T14:42:00"/>
    <s v="Yes"/>
    <n v="4.82"/>
    <n v="0"/>
    <x v="0"/>
    <s v="Yes"/>
    <s v="No"/>
    <x v="3"/>
    <n v="0"/>
  </r>
  <r>
    <s v="EMP0030"/>
    <x v="29"/>
    <x v="6"/>
    <d v="2024-10-03T00:00:00"/>
    <s v="Present"/>
    <x v="15"/>
    <d v="1899-12-30T18:13:00"/>
    <s v="No"/>
    <n v="9.5"/>
    <n v="0"/>
    <x v="0"/>
    <s v="No"/>
    <s v="No"/>
    <x v="3"/>
    <n v="0"/>
  </r>
  <r>
    <s v="EMP0031"/>
    <x v="30"/>
    <x v="0"/>
    <d v="2024-10-03T00:00:00"/>
    <s v="Present"/>
    <x v="50"/>
    <d v="1899-12-30T14:46:00"/>
    <s v="Yes"/>
    <n v="4.9000000000000004"/>
    <n v="0"/>
    <x v="0"/>
    <s v="Yes"/>
    <s v="No"/>
    <x v="3"/>
    <n v="0"/>
  </r>
  <r>
    <s v="EMP0032"/>
    <x v="31"/>
    <x v="4"/>
    <d v="2024-10-03T00:00:00"/>
    <s v="Leave"/>
    <x v="13"/>
    <m/>
    <s v="No"/>
    <n v="0"/>
    <n v="0"/>
    <x v="2"/>
    <s v="No"/>
    <s v="No"/>
    <x v="3"/>
    <n v="1"/>
  </r>
  <r>
    <s v="EMP0033"/>
    <x v="32"/>
    <x v="4"/>
    <d v="2024-10-03T00:00:00"/>
    <s v="Present"/>
    <x v="29"/>
    <d v="1899-12-30T17:55:00"/>
    <s v="No"/>
    <n v="9.0500000000000007"/>
    <n v="0"/>
    <x v="0"/>
    <s v="No"/>
    <s v="No"/>
    <x v="3"/>
    <n v="0"/>
  </r>
  <r>
    <s v="EMP0034"/>
    <x v="33"/>
    <x v="0"/>
    <d v="2024-10-03T00:00:00"/>
    <s v="Present"/>
    <x v="30"/>
    <d v="1899-12-30T18:12:00"/>
    <s v="No"/>
    <n v="8.93"/>
    <n v="0"/>
    <x v="0"/>
    <s v="No"/>
    <s v="No"/>
    <x v="3"/>
    <n v="0"/>
  </r>
  <r>
    <s v="EMP0035"/>
    <x v="34"/>
    <x v="2"/>
    <d v="2024-10-03T00:00:00"/>
    <s v="Present"/>
    <x v="4"/>
    <d v="1899-12-30T18:18:00"/>
    <s v="No"/>
    <n v="9.1300000000000008"/>
    <n v="0.13"/>
    <x v="0"/>
    <s v="No"/>
    <s v="No"/>
    <x v="3"/>
    <n v="0"/>
  </r>
  <r>
    <s v="EMP0036"/>
    <x v="35"/>
    <x v="1"/>
    <d v="2024-10-03T00:00:00"/>
    <s v="Present"/>
    <x v="33"/>
    <d v="1899-12-30T17:53:00"/>
    <s v="No"/>
    <n v="9.2200000000000006"/>
    <n v="0"/>
    <x v="0"/>
    <s v="No"/>
    <s v="No"/>
    <x v="3"/>
    <n v="0"/>
  </r>
  <r>
    <s v="EMP0037"/>
    <x v="36"/>
    <x v="3"/>
    <d v="2024-10-03T00:00:00"/>
    <s v="Present"/>
    <x v="8"/>
    <d v="1899-12-30T18:13:00"/>
    <s v="No"/>
    <n v="9.23"/>
    <n v="0.23"/>
    <x v="0"/>
    <s v="No"/>
    <s v="No"/>
    <x v="3"/>
    <n v="0"/>
  </r>
  <r>
    <s v="EMP0038"/>
    <x v="37"/>
    <x v="7"/>
    <d v="2024-10-03T00:00:00"/>
    <s v="Leave"/>
    <x v="13"/>
    <m/>
    <s v="No"/>
    <n v="0"/>
    <n v="0"/>
    <x v="2"/>
    <s v="No"/>
    <s v="No"/>
    <x v="3"/>
    <n v="1"/>
  </r>
  <r>
    <s v="EMP0039"/>
    <x v="38"/>
    <x v="6"/>
    <d v="2024-10-03T00:00:00"/>
    <s v="Present"/>
    <x v="51"/>
    <d v="1899-12-30T17:48:00"/>
    <s v="No"/>
    <n v="8.92"/>
    <n v="0"/>
    <x v="0"/>
    <s v="No"/>
    <s v="No"/>
    <x v="3"/>
    <n v="0"/>
  </r>
  <r>
    <s v="EMP0040"/>
    <x v="39"/>
    <x v="2"/>
    <d v="2024-10-03T00:00:00"/>
    <s v="Leave"/>
    <x v="13"/>
    <m/>
    <s v="No"/>
    <n v="0"/>
    <n v="0"/>
    <x v="2"/>
    <s v="No"/>
    <s v="No"/>
    <x v="3"/>
    <n v="1"/>
  </r>
  <r>
    <s v="EMP0041"/>
    <x v="40"/>
    <x v="7"/>
    <d v="2024-10-03T00:00:00"/>
    <s v="Leave"/>
    <x v="13"/>
    <m/>
    <s v="No"/>
    <n v="0"/>
    <n v="0"/>
    <x v="1"/>
    <s v="No"/>
    <s v="No"/>
    <x v="3"/>
    <n v="1"/>
  </r>
  <r>
    <s v="EMP0042"/>
    <x v="41"/>
    <x v="7"/>
    <d v="2024-10-03T00:00:00"/>
    <s v="Present"/>
    <x v="49"/>
    <d v="1899-12-30T17:51:00"/>
    <s v="No"/>
    <n v="8.83"/>
    <n v="0"/>
    <x v="0"/>
    <s v="No"/>
    <s v="No"/>
    <x v="3"/>
    <n v="0"/>
  </r>
  <r>
    <s v="EMP0043"/>
    <x v="42"/>
    <x v="7"/>
    <d v="2024-10-03T00:00:00"/>
    <s v="Leave"/>
    <x v="13"/>
    <m/>
    <s v="No"/>
    <n v="0"/>
    <n v="0"/>
    <x v="1"/>
    <s v="No"/>
    <s v="No"/>
    <x v="3"/>
    <n v="1"/>
  </r>
  <r>
    <s v="EMP0044"/>
    <x v="43"/>
    <x v="1"/>
    <d v="2024-10-03T00:00:00"/>
    <s v="Present"/>
    <x v="5"/>
    <d v="1899-12-30T17:38:00"/>
    <s v="No"/>
    <n v="8.7799999999999994"/>
    <n v="0"/>
    <x v="0"/>
    <s v="No"/>
    <s v="No"/>
    <x v="3"/>
    <n v="0"/>
  </r>
  <r>
    <s v="EMP0045"/>
    <x v="44"/>
    <x v="4"/>
    <d v="2024-10-03T00:00:00"/>
    <s v="Present"/>
    <x v="2"/>
    <d v="1899-12-30T18:06:00"/>
    <s v="No"/>
    <n v="9.15"/>
    <n v="0"/>
    <x v="0"/>
    <s v="No"/>
    <s v="No"/>
    <x v="3"/>
    <n v="0"/>
  </r>
  <r>
    <s v="EMP0046"/>
    <x v="45"/>
    <x v="0"/>
    <d v="2024-10-03T00:00:00"/>
    <s v="Present"/>
    <x v="0"/>
    <d v="1899-12-30T15:11:00"/>
    <s v="No"/>
    <n v="6.12"/>
    <n v="0"/>
    <x v="0"/>
    <s v="Yes"/>
    <s v="Yes"/>
    <x v="3"/>
    <n v="0"/>
  </r>
  <r>
    <s v="EMP0047"/>
    <x v="46"/>
    <x v="2"/>
    <d v="2024-10-03T00:00:00"/>
    <s v="Present"/>
    <x v="38"/>
    <d v="1899-12-30T18:22:00"/>
    <s v="No"/>
    <n v="9.27"/>
    <n v="0.27"/>
    <x v="0"/>
    <s v="No"/>
    <s v="No"/>
    <x v="3"/>
    <n v="0"/>
  </r>
  <r>
    <s v="EMP0048"/>
    <x v="47"/>
    <x v="4"/>
    <d v="2024-10-03T00:00:00"/>
    <s v="Present"/>
    <x v="19"/>
    <d v="1899-12-30T18:22:00"/>
    <s v="Yes"/>
    <n v="9.3699999999999992"/>
    <n v="0.37"/>
    <x v="0"/>
    <s v="No"/>
    <s v="No"/>
    <x v="3"/>
    <n v="0"/>
  </r>
  <r>
    <s v="EMP0049"/>
    <x v="48"/>
    <x v="2"/>
    <d v="2024-10-03T00:00:00"/>
    <s v="Present"/>
    <x v="50"/>
    <d v="1899-12-30T17:55:00"/>
    <s v="Yes"/>
    <n v="8.0500000000000007"/>
    <n v="0"/>
    <x v="0"/>
    <s v="No"/>
    <s v="Yes"/>
    <x v="3"/>
    <n v="0"/>
  </r>
  <r>
    <s v="EMP0050"/>
    <x v="49"/>
    <x v="3"/>
    <d v="2024-10-03T00:00:00"/>
    <s v="Present"/>
    <x v="30"/>
    <d v="1899-12-30T14:42:00"/>
    <s v="No"/>
    <n v="5.43"/>
    <n v="0"/>
    <x v="0"/>
    <s v="Yes"/>
    <s v="No"/>
    <x v="3"/>
    <n v="0"/>
  </r>
  <r>
    <s v="EMP0051"/>
    <x v="50"/>
    <x v="5"/>
    <d v="2024-10-03T00:00:00"/>
    <s v="Present"/>
    <x v="33"/>
    <d v="1899-12-30T18:24:00"/>
    <s v="No"/>
    <n v="9.73"/>
    <n v="0.73"/>
    <x v="0"/>
    <s v="No"/>
    <s v="No"/>
    <x v="3"/>
    <n v="0"/>
  </r>
  <r>
    <s v="EMP0052"/>
    <x v="51"/>
    <x v="6"/>
    <d v="2024-10-03T00:00:00"/>
    <s v="Present"/>
    <x v="8"/>
    <d v="1899-12-30T17:54:00"/>
    <s v="No"/>
    <n v="8.92"/>
    <n v="0"/>
    <x v="0"/>
    <s v="No"/>
    <s v="No"/>
    <x v="3"/>
    <n v="0"/>
  </r>
  <r>
    <s v="EMP0053"/>
    <x v="52"/>
    <x v="4"/>
    <d v="2024-10-03T00:00:00"/>
    <s v="Present"/>
    <x v="11"/>
    <d v="1899-12-30T18:01:00"/>
    <s v="No"/>
    <n v="9.18"/>
    <n v="0"/>
    <x v="0"/>
    <s v="No"/>
    <s v="No"/>
    <x v="3"/>
    <n v="0"/>
  </r>
  <r>
    <s v="EMP0054"/>
    <x v="53"/>
    <x v="5"/>
    <d v="2024-10-03T00:00:00"/>
    <s v="Present"/>
    <x v="2"/>
    <d v="1899-12-30T18:22:00"/>
    <s v="No"/>
    <n v="9.42"/>
    <n v="0"/>
    <x v="0"/>
    <s v="No"/>
    <s v="No"/>
    <x v="3"/>
    <n v="0"/>
  </r>
  <r>
    <s v="EMP0055"/>
    <x v="54"/>
    <x v="4"/>
    <d v="2024-10-03T00:00:00"/>
    <s v="Present"/>
    <x v="55"/>
    <d v="1899-12-30T18:29:00"/>
    <s v="No"/>
    <n v="9.25"/>
    <n v="0"/>
    <x v="0"/>
    <s v="No"/>
    <s v="No"/>
    <x v="3"/>
    <n v="0"/>
  </r>
  <r>
    <s v="EMP0056"/>
    <x v="55"/>
    <x v="7"/>
    <d v="2024-10-03T00:00:00"/>
    <s v="Present"/>
    <x v="15"/>
    <d v="1899-12-30T17:56:00"/>
    <s v="No"/>
    <n v="9.2200000000000006"/>
    <n v="0.22"/>
    <x v="0"/>
    <s v="No"/>
    <s v="No"/>
    <x v="3"/>
    <n v="0"/>
  </r>
  <r>
    <s v="EMP0057"/>
    <x v="56"/>
    <x v="0"/>
    <d v="2024-10-03T00:00:00"/>
    <s v="Present"/>
    <x v="9"/>
    <d v="1899-12-30T17:45:00"/>
    <s v="No"/>
    <n v="8.4700000000000006"/>
    <n v="0"/>
    <x v="0"/>
    <s v="No"/>
    <s v="No"/>
    <x v="3"/>
    <n v="0"/>
  </r>
  <r>
    <s v="EMP0058"/>
    <x v="57"/>
    <x v="0"/>
    <d v="2024-10-03T00:00:00"/>
    <s v="Leave"/>
    <x v="13"/>
    <m/>
    <s v="No"/>
    <n v="0"/>
    <n v="0"/>
    <x v="2"/>
    <s v="No"/>
    <s v="No"/>
    <x v="3"/>
    <n v="1"/>
  </r>
  <r>
    <s v="EMP0059"/>
    <x v="58"/>
    <x v="4"/>
    <d v="2024-10-03T00:00:00"/>
    <s v="Present"/>
    <x v="19"/>
    <d v="1899-12-30T17:58:00"/>
    <s v="Yes"/>
    <n v="8.9700000000000006"/>
    <n v="0"/>
    <x v="0"/>
    <s v="No"/>
    <s v="No"/>
    <x v="3"/>
    <n v="0"/>
  </r>
  <r>
    <s v="EMP0060"/>
    <x v="59"/>
    <x v="6"/>
    <d v="2024-10-03T00:00:00"/>
    <s v="Present"/>
    <x v="29"/>
    <d v="1899-12-30T17:59:00"/>
    <s v="No"/>
    <n v="9.1199999999999992"/>
    <n v="0"/>
    <x v="0"/>
    <s v="No"/>
    <s v="No"/>
    <x v="3"/>
    <n v="0"/>
  </r>
  <r>
    <s v="EMP0061"/>
    <x v="60"/>
    <x v="2"/>
    <d v="2024-10-03T00:00:00"/>
    <s v="Absent"/>
    <x v="13"/>
    <m/>
    <s v="No"/>
    <n v="0"/>
    <n v="0"/>
    <x v="0"/>
    <s v="No"/>
    <s v="No"/>
    <x v="3"/>
    <n v="0"/>
  </r>
  <r>
    <s v="EMP0062"/>
    <x v="61"/>
    <x v="7"/>
    <d v="2024-10-03T00:00:00"/>
    <s v="Present"/>
    <x v="22"/>
    <d v="1899-12-30T18:10:00"/>
    <s v="No"/>
    <n v="9.0299999999999994"/>
    <n v="0.03"/>
    <x v="0"/>
    <s v="No"/>
    <s v="No"/>
    <x v="3"/>
    <n v="0"/>
  </r>
  <r>
    <s v="EMP0063"/>
    <x v="62"/>
    <x v="3"/>
    <d v="2024-10-03T00:00:00"/>
    <s v="Present"/>
    <x v="17"/>
    <d v="1899-12-30T17:37:00"/>
    <s v="No"/>
    <n v="8.32"/>
    <n v="0"/>
    <x v="0"/>
    <s v="No"/>
    <s v="No"/>
    <x v="3"/>
    <n v="0"/>
  </r>
  <r>
    <s v="EMP0064"/>
    <x v="63"/>
    <x v="0"/>
    <d v="2024-10-03T00:00:00"/>
    <s v="Present"/>
    <x v="15"/>
    <d v="1899-12-30T17:33:00"/>
    <s v="No"/>
    <n v="8.83"/>
    <n v="0"/>
    <x v="0"/>
    <s v="No"/>
    <s v="No"/>
    <x v="3"/>
    <n v="0"/>
  </r>
  <r>
    <s v="EMP0065"/>
    <x v="64"/>
    <x v="6"/>
    <d v="2024-10-03T00:00:00"/>
    <s v="Absent"/>
    <x v="13"/>
    <m/>
    <s v="No"/>
    <n v="0"/>
    <n v="0"/>
    <x v="0"/>
    <s v="No"/>
    <s v="Yes"/>
    <x v="3"/>
    <n v="0"/>
  </r>
  <r>
    <s v="EMP0066"/>
    <x v="65"/>
    <x v="5"/>
    <d v="2024-10-03T00:00:00"/>
    <s v="Present"/>
    <x v="73"/>
    <d v="1899-12-30T18:09:00"/>
    <s v="Yes"/>
    <n v="8.35"/>
    <n v="0"/>
    <x v="0"/>
    <s v="No"/>
    <s v="Yes"/>
    <x v="3"/>
    <n v="0"/>
  </r>
  <r>
    <s v="EMP0067"/>
    <x v="66"/>
    <x v="5"/>
    <d v="2024-10-03T00:00:00"/>
    <s v="Leave"/>
    <x v="13"/>
    <m/>
    <s v="No"/>
    <n v="0"/>
    <n v="0"/>
    <x v="4"/>
    <s v="No"/>
    <s v="No"/>
    <x v="3"/>
    <n v="1"/>
  </r>
  <r>
    <s v="EMP0068"/>
    <x v="67"/>
    <x v="7"/>
    <d v="2024-10-03T00:00:00"/>
    <s v="Present"/>
    <x v="8"/>
    <d v="1899-12-30T18:19:00"/>
    <s v="No"/>
    <n v="9.33"/>
    <n v="0"/>
    <x v="0"/>
    <s v="No"/>
    <s v="No"/>
    <x v="3"/>
    <n v="0"/>
  </r>
  <r>
    <s v="EMP0069"/>
    <x v="68"/>
    <x v="6"/>
    <d v="2024-10-03T00:00:00"/>
    <s v="Present"/>
    <x v="0"/>
    <d v="1899-12-30T17:30:00"/>
    <s v="No"/>
    <n v="8.43"/>
    <n v="0"/>
    <x v="0"/>
    <s v="No"/>
    <s v="No"/>
    <x v="3"/>
    <n v="0"/>
  </r>
  <r>
    <s v="EMP0070"/>
    <x v="69"/>
    <x v="3"/>
    <d v="2024-10-03T00:00:00"/>
    <s v="Present"/>
    <x v="23"/>
    <d v="1899-12-30T17:45:00"/>
    <s v="No"/>
    <n v="8.85"/>
    <n v="0"/>
    <x v="0"/>
    <s v="No"/>
    <s v="No"/>
    <x v="3"/>
    <n v="0"/>
  </r>
  <r>
    <s v="EMP0071"/>
    <x v="70"/>
    <x v="2"/>
    <d v="2024-10-03T00:00:00"/>
    <s v="Present"/>
    <x v="38"/>
    <d v="1899-12-30T17:50:00"/>
    <s v="No"/>
    <n v="8.73"/>
    <n v="0"/>
    <x v="0"/>
    <s v="No"/>
    <s v="No"/>
    <x v="3"/>
    <n v="0"/>
  </r>
  <r>
    <s v="EMP0072"/>
    <x v="71"/>
    <x v="1"/>
    <d v="2024-10-03T00:00:00"/>
    <s v="Present"/>
    <x v="10"/>
    <d v="1899-12-30T17:46:00"/>
    <s v="Yes"/>
    <n v="8.4499999999999993"/>
    <n v="0"/>
    <x v="0"/>
    <s v="No"/>
    <s v="Yes"/>
    <x v="3"/>
    <n v="0"/>
  </r>
  <r>
    <s v="EMP0073"/>
    <x v="72"/>
    <x v="6"/>
    <d v="2024-10-03T00:00:00"/>
    <s v="Present"/>
    <x v="11"/>
    <d v="1899-12-30T17:58:00"/>
    <s v="No"/>
    <n v="9.1300000000000008"/>
    <n v="0.13"/>
    <x v="0"/>
    <s v="No"/>
    <s v="No"/>
    <x v="3"/>
    <n v="0"/>
  </r>
  <r>
    <s v="EMP0074"/>
    <x v="73"/>
    <x v="1"/>
    <d v="2024-10-03T00:00:00"/>
    <s v="Present"/>
    <x v="51"/>
    <d v="1899-12-30T17:57:00"/>
    <s v="No"/>
    <n v="9.07"/>
    <n v="7.0000000000000007E-2"/>
    <x v="0"/>
    <s v="No"/>
    <s v="No"/>
    <x v="3"/>
    <n v="0"/>
  </r>
  <r>
    <s v="EMP0075"/>
    <x v="74"/>
    <x v="2"/>
    <d v="2024-10-03T00:00:00"/>
    <s v="Present"/>
    <x v="49"/>
    <d v="1899-12-30T17:51:00"/>
    <s v="No"/>
    <n v="8.83"/>
    <n v="0"/>
    <x v="0"/>
    <s v="No"/>
    <s v="No"/>
    <x v="3"/>
    <n v="0"/>
  </r>
  <r>
    <s v="EMP0001"/>
    <x v="0"/>
    <x v="0"/>
    <d v="2024-10-04T00:00:00"/>
    <s v="Present"/>
    <x v="33"/>
    <d v="1899-12-30T18:01:00"/>
    <s v="No"/>
    <n v="9.35"/>
    <n v="0"/>
    <x v="0"/>
    <s v="No"/>
    <s v="No"/>
    <x v="4"/>
    <n v="0"/>
  </r>
  <r>
    <s v="EMP0002"/>
    <x v="1"/>
    <x v="1"/>
    <d v="2024-10-04T00:00:00"/>
    <s v="Present"/>
    <x v="29"/>
    <d v="1899-12-30T17:43:00"/>
    <s v="No"/>
    <n v="8.85"/>
    <n v="0"/>
    <x v="0"/>
    <s v="No"/>
    <s v="No"/>
    <x v="4"/>
    <n v="0"/>
  </r>
  <r>
    <s v="EMP0003"/>
    <x v="2"/>
    <x v="2"/>
    <d v="2024-10-04T00:00:00"/>
    <s v="Present"/>
    <x v="21"/>
    <d v="1899-12-30T18:29:00"/>
    <s v="No"/>
    <n v="9.27"/>
    <n v="0"/>
    <x v="0"/>
    <s v="No"/>
    <s v="No"/>
    <x v="4"/>
    <n v="0"/>
  </r>
  <r>
    <s v="EMP0004"/>
    <x v="3"/>
    <x v="3"/>
    <d v="2024-10-04T00:00:00"/>
    <s v="Present"/>
    <x v="43"/>
    <d v="1899-12-30T17:49:00"/>
    <s v="No"/>
    <n v="9.0299999999999994"/>
    <n v="0"/>
    <x v="0"/>
    <s v="No"/>
    <s v="No"/>
    <x v="4"/>
    <n v="0"/>
  </r>
  <r>
    <s v="EMP0005"/>
    <x v="4"/>
    <x v="3"/>
    <d v="2024-10-04T00:00:00"/>
    <s v="Present"/>
    <x v="25"/>
    <d v="1899-12-30T17:58:00"/>
    <s v="No"/>
    <n v="8.92"/>
    <n v="0"/>
    <x v="0"/>
    <s v="No"/>
    <s v="No"/>
    <x v="4"/>
    <n v="0"/>
  </r>
  <r>
    <s v="EMP0006"/>
    <x v="5"/>
    <x v="4"/>
    <d v="2024-10-04T00:00:00"/>
    <s v="Present"/>
    <x v="32"/>
    <d v="1899-12-30T18:01:00"/>
    <s v="No"/>
    <n v="9.0500000000000007"/>
    <n v="0"/>
    <x v="0"/>
    <s v="No"/>
    <s v="No"/>
    <x v="4"/>
    <n v="0"/>
  </r>
  <r>
    <s v="EMP0007"/>
    <x v="6"/>
    <x v="5"/>
    <d v="2024-10-04T00:00:00"/>
    <s v="Present"/>
    <x v="11"/>
    <d v="1899-12-30T18:09:00"/>
    <s v="No"/>
    <n v="9.32"/>
    <n v="0"/>
    <x v="0"/>
    <s v="No"/>
    <s v="No"/>
    <x v="4"/>
    <n v="0"/>
  </r>
  <r>
    <s v="EMP0008"/>
    <x v="7"/>
    <x v="5"/>
    <d v="2024-10-04T00:00:00"/>
    <s v="Present"/>
    <x v="9"/>
    <d v="1899-12-30T18:25:00"/>
    <s v="No"/>
    <n v="9.1300000000000008"/>
    <n v="0.13"/>
    <x v="0"/>
    <s v="No"/>
    <s v="No"/>
    <x v="4"/>
    <n v="0"/>
  </r>
  <r>
    <s v="EMP0009"/>
    <x v="8"/>
    <x v="4"/>
    <d v="2024-10-04T00:00:00"/>
    <s v="Present"/>
    <x v="50"/>
    <d v="1899-12-30T17:37:00"/>
    <s v="Yes"/>
    <n v="7.75"/>
    <n v="0"/>
    <x v="0"/>
    <s v="No"/>
    <s v="Yes"/>
    <x v="4"/>
    <n v="0"/>
  </r>
  <r>
    <s v="EMP0010"/>
    <x v="9"/>
    <x v="4"/>
    <d v="2024-10-04T00:00:00"/>
    <s v="Present"/>
    <x v="29"/>
    <d v="1899-12-30T17:31:00"/>
    <s v="No"/>
    <n v="8.65"/>
    <n v="0"/>
    <x v="0"/>
    <s v="No"/>
    <s v="No"/>
    <x v="4"/>
    <n v="0"/>
  </r>
  <r>
    <s v="EMP0011"/>
    <x v="10"/>
    <x v="0"/>
    <d v="2024-10-04T00:00:00"/>
    <s v="Present"/>
    <x v="18"/>
    <d v="1899-12-30T18:20:00"/>
    <s v="No"/>
    <n v="9.42"/>
    <n v="0"/>
    <x v="0"/>
    <s v="No"/>
    <s v="No"/>
    <x v="4"/>
    <n v="0"/>
  </r>
  <r>
    <s v="EMP0012"/>
    <x v="11"/>
    <x v="6"/>
    <d v="2024-10-04T00:00:00"/>
    <s v="Present"/>
    <x v="27"/>
    <d v="1899-12-30T18:02:00"/>
    <s v="No"/>
    <n v="9"/>
    <n v="0"/>
    <x v="0"/>
    <s v="No"/>
    <s v="No"/>
    <x v="4"/>
    <n v="0"/>
  </r>
  <r>
    <s v="EMP0013"/>
    <x v="12"/>
    <x v="7"/>
    <d v="2024-10-04T00:00:00"/>
    <s v="Present"/>
    <x v="24"/>
    <d v="1899-12-30T17:39:00"/>
    <s v="No"/>
    <n v="8.5"/>
    <n v="0"/>
    <x v="0"/>
    <s v="No"/>
    <s v="No"/>
    <x v="4"/>
    <n v="0"/>
  </r>
  <r>
    <s v="EMP0014"/>
    <x v="13"/>
    <x v="2"/>
    <d v="2024-10-04T00:00:00"/>
    <s v="Absent"/>
    <x v="13"/>
    <m/>
    <s v="No"/>
    <n v="0"/>
    <n v="0"/>
    <x v="0"/>
    <s v="No"/>
    <s v="No"/>
    <x v="4"/>
    <n v="0"/>
  </r>
  <r>
    <s v="EMP0015"/>
    <x v="14"/>
    <x v="5"/>
    <d v="2024-10-04T00:00:00"/>
    <s v="Present"/>
    <x v="41"/>
    <d v="1899-12-30T14:59:00"/>
    <s v="No"/>
    <n v="5.78"/>
    <n v="0"/>
    <x v="0"/>
    <s v="Yes"/>
    <s v="No"/>
    <x v="4"/>
    <n v="0"/>
  </r>
  <r>
    <s v="EMP0016"/>
    <x v="15"/>
    <x v="7"/>
    <d v="2024-10-04T00:00:00"/>
    <s v="Leave"/>
    <x v="13"/>
    <m/>
    <s v="No"/>
    <n v="0"/>
    <n v="0"/>
    <x v="2"/>
    <s v="No"/>
    <s v="No"/>
    <x v="4"/>
    <n v="1"/>
  </r>
  <r>
    <s v="EMP0017"/>
    <x v="16"/>
    <x v="2"/>
    <d v="2024-10-04T00:00:00"/>
    <s v="Present"/>
    <x v="55"/>
    <d v="1899-12-30T17:49:00"/>
    <s v="No"/>
    <n v="8.58"/>
    <n v="0"/>
    <x v="0"/>
    <s v="No"/>
    <s v="No"/>
    <x v="4"/>
    <n v="0"/>
  </r>
  <r>
    <s v="EMP0018"/>
    <x v="17"/>
    <x v="5"/>
    <d v="2024-10-04T00:00:00"/>
    <s v="Present"/>
    <x v="8"/>
    <d v="1899-12-30T17:45:00"/>
    <s v="No"/>
    <n v="8.77"/>
    <n v="0"/>
    <x v="0"/>
    <s v="No"/>
    <s v="No"/>
    <x v="4"/>
    <n v="0"/>
  </r>
  <r>
    <s v="EMP0019"/>
    <x v="18"/>
    <x v="1"/>
    <d v="2024-10-04T00:00:00"/>
    <s v="Present"/>
    <x v="2"/>
    <d v="1899-12-30T18:07:00"/>
    <s v="No"/>
    <n v="9.17"/>
    <n v="0.17"/>
    <x v="0"/>
    <s v="No"/>
    <s v="No"/>
    <x v="4"/>
    <n v="0"/>
  </r>
  <r>
    <s v="EMP0020"/>
    <x v="19"/>
    <x v="0"/>
    <d v="2024-10-04T00:00:00"/>
    <s v="Leave"/>
    <x v="13"/>
    <m/>
    <s v="No"/>
    <n v="0"/>
    <n v="0"/>
    <x v="1"/>
    <s v="No"/>
    <s v="No"/>
    <x v="4"/>
    <n v="1"/>
  </r>
  <r>
    <s v="EMP0021"/>
    <x v="20"/>
    <x v="5"/>
    <d v="2024-10-04T00:00:00"/>
    <s v="Present"/>
    <x v="17"/>
    <d v="1899-12-30T15:18:00"/>
    <s v="No"/>
    <n v="6"/>
    <n v="0"/>
    <x v="0"/>
    <s v="Yes"/>
    <s v="No"/>
    <x v="4"/>
    <n v="0"/>
  </r>
  <r>
    <s v="EMP0022"/>
    <x v="21"/>
    <x v="3"/>
    <d v="2024-10-04T00:00:00"/>
    <s v="Present"/>
    <x v="57"/>
    <d v="1899-12-30T17:37:00"/>
    <s v="Yes"/>
    <n v="7.9"/>
    <n v="0"/>
    <x v="0"/>
    <s v="No"/>
    <s v="No"/>
    <x v="4"/>
    <n v="0"/>
  </r>
  <r>
    <s v="EMP0023"/>
    <x v="22"/>
    <x v="4"/>
    <d v="2024-10-04T00:00:00"/>
    <s v="Present"/>
    <x v="45"/>
    <d v="1899-12-30T14:59:00"/>
    <s v="No"/>
    <n v="6.18"/>
    <n v="0"/>
    <x v="0"/>
    <s v="Yes"/>
    <s v="No"/>
    <x v="4"/>
    <n v="0"/>
  </r>
  <r>
    <s v="EMP0024"/>
    <x v="23"/>
    <x v="1"/>
    <d v="2024-10-04T00:00:00"/>
    <s v="Present"/>
    <x v="25"/>
    <d v="1899-12-30T18:24:00"/>
    <s v="No"/>
    <n v="9.35"/>
    <n v="0.35"/>
    <x v="0"/>
    <s v="No"/>
    <s v="No"/>
    <x v="4"/>
    <n v="0"/>
  </r>
  <r>
    <s v="EMP0025"/>
    <x v="24"/>
    <x v="6"/>
    <d v="2024-10-04T00:00:00"/>
    <s v="Present"/>
    <x v="3"/>
    <d v="1899-12-30T18:13:00"/>
    <s v="No"/>
    <n v="9.4"/>
    <n v="0.4"/>
    <x v="0"/>
    <s v="No"/>
    <s v="No"/>
    <x v="4"/>
    <n v="0"/>
  </r>
  <r>
    <s v="EMP0026"/>
    <x v="25"/>
    <x v="5"/>
    <d v="2024-10-04T00:00:00"/>
    <s v="Present"/>
    <x v="26"/>
    <d v="1899-12-30T18:09:00"/>
    <s v="No"/>
    <n v="9.07"/>
    <n v="7.0000000000000007E-2"/>
    <x v="0"/>
    <s v="No"/>
    <s v="No"/>
    <x v="4"/>
    <n v="0"/>
  </r>
  <r>
    <s v="EMP0027"/>
    <x v="26"/>
    <x v="6"/>
    <d v="2024-10-04T00:00:00"/>
    <s v="Present"/>
    <x v="46"/>
    <d v="1899-12-30T17:52:00"/>
    <s v="No"/>
    <n v="9.1199999999999992"/>
    <n v="0"/>
    <x v="0"/>
    <s v="No"/>
    <s v="No"/>
    <x v="4"/>
    <n v="0"/>
  </r>
  <r>
    <s v="EMP0028"/>
    <x v="27"/>
    <x v="7"/>
    <d v="2024-10-04T00:00:00"/>
    <s v="Present"/>
    <x v="2"/>
    <d v="1899-12-30T18:29:00"/>
    <s v="No"/>
    <n v="9.5299999999999994"/>
    <n v="0"/>
    <x v="0"/>
    <s v="No"/>
    <s v="No"/>
    <x v="4"/>
    <n v="0"/>
  </r>
  <r>
    <s v="EMP0029"/>
    <x v="28"/>
    <x v="4"/>
    <d v="2024-10-04T00:00:00"/>
    <s v="Present"/>
    <x v="43"/>
    <d v="1899-12-30T18:13:00"/>
    <s v="No"/>
    <n v="9.43"/>
    <n v="0.43"/>
    <x v="0"/>
    <s v="No"/>
    <s v="No"/>
    <x v="4"/>
    <n v="0"/>
  </r>
  <r>
    <s v="EMP0030"/>
    <x v="29"/>
    <x v="6"/>
    <d v="2024-10-04T00:00:00"/>
    <s v="Present"/>
    <x v="76"/>
    <d v="1899-12-30T17:40:00"/>
    <s v="Yes"/>
    <n v="7.97"/>
    <n v="0"/>
    <x v="0"/>
    <s v="No"/>
    <s v="Yes"/>
    <x v="4"/>
    <n v="0"/>
  </r>
  <r>
    <s v="EMP0031"/>
    <x v="30"/>
    <x v="0"/>
    <d v="2024-10-04T00:00:00"/>
    <s v="Present"/>
    <x v="46"/>
    <d v="1899-12-30T17:51:00"/>
    <s v="No"/>
    <n v="9.1"/>
    <n v="0.1"/>
    <x v="0"/>
    <s v="No"/>
    <s v="No"/>
    <x v="4"/>
    <n v="0"/>
  </r>
  <r>
    <s v="EMP0032"/>
    <x v="31"/>
    <x v="4"/>
    <d v="2024-10-04T00:00:00"/>
    <s v="Present"/>
    <x v="4"/>
    <d v="1899-12-30T17:39:00"/>
    <s v="No"/>
    <n v="8.48"/>
    <n v="0"/>
    <x v="0"/>
    <s v="No"/>
    <s v="No"/>
    <x v="4"/>
    <n v="0"/>
  </r>
  <r>
    <s v="EMP0033"/>
    <x v="32"/>
    <x v="4"/>
    <d v="2024-10-04T00:00:00"/>
    <s v="Present"/>
    <x v="19"/>
    <d v="1899-12-30T17:32:00"/>
    <s v="No"/>
    <n v="8.5299999999999994"/>
    <n v="0"/>
    <x v="0"/>
    <s v="No"/>
    <s v="No"/>
    <x v="4"/>
    <n v="0"/>
  </r>
  <r>
    <s v="EMP0034"/>
    <x v="33"/>
    <x v="0"/>
    <d v="2024-10-04T00:00:00"/>
    <s v="Present"/>
    <x v="24"/>
    <d v="1899-12-30T18:21:00"/>
    <s v="No"/>
    <n v="9.1999999999999993"/>
    <n v="0"/>
    <x v="0"/>
    <s v="No"/>
    <s v="No"/>
    <x v="4"/>
    <n v="0"/>
  </r>
  <r>
    <s v="EMP0035"/>
    <x v="34"/>
    <x v="2"/>
    <d v="2024-10-04T00:00:00"/>
    <s v="Absent"/>
    <x v="13"/>
    <m/>
    <s v="No"/>
    <n v="0"/>
    <n v="0"/>
    <x v="0"/>
    <s v="No"/>
    <s v="Yes"/>
    <x v="4"/>
    <n v="0"/>
  </r>
  <r>
    <s v="EMP0036"/>
    <x v="35"/>
    <x v="1"/>
    <d v="2024-10-04T00:00:00"/>
    <s v="Present"/>
    <x v="51"/>
    <d v="1899-12-30T18:00:00"/>
    <s v="No"/>
    <n v="9.1199999999999992"/>
    <n v="0.12"/>
    <x v="0"/>
    <s v="No"/>
    <s v="No"/>
    <x v="4"/>
    <n v="0"/>
  </r>
  <r>
    <s v="EMP0037"/>
    <x v="36"/>
    <x v="3"/>
    <d v="2024-10-04T00:00:00"/>
    <s v="Present"/>
    <x v="22"/>
    <d v="1899-12-30T17:46:00"/>
    <s v="No"/>
    <n v="8.6300000000000008"/>
    <n v="0"/>
    <x v="0"/>
    <s v="No"/>
    <s v="No"/>
    <x v="4"/>
    <n v="0"/>
  </r>
  <r>
    <s v="EMP0038"/>
    <x v="37"/>
    <x v="7"/>
    <d v="2024-10-04T00:00:00"/>
    <s v="Present"/>
    <x v="76"/>
    <d v="1899-12-30T18:15:00"/>
    <s v="Yes"/>
    <n v="8.5500000000000007"/>
    <n v="0"/>
    <x v="0"/>
    <s v="No"/>
    <s v="No"/>
    <x v="4"/>
    <n v="0"/>
  </r>
  <r>
    <s v="EMP0039"/>
    <x v="38"/>
    <x v="6"/>
    <d v="2024-10-04T00:00:00"/>
    <s v="Leave"/>
    <x v="13"/>
    <m/>
    <s v="No"/>
    <n v="0"/>
    <n v="0"/>
    <x v="4"/>
    <s v="No"/>
    <s v="No"/>
    <x v="4"/>
    <n v="1"/>
  </r>
  <r>
    <s v="EMP0040"/>
    <x v="39"/>
    <x v="2"/>
    <d v="2024-10-04T00:00:00"/>
    <s v="Present"/>
    <x v="29"/>
    <d v="1899-12-30T18:24:00"/>
    <s v="No"/>
    <n v="9.5299999999999994"/>
    <n v="0.53"/>
    <x v="0"/>
    <s v="No"/>
    <s v="No"/>
    <x v="4"/>
    <n v="0"/>
  </r>
  <r>
    <s v="EMP0041"/>
    <x v="40"/>
    <x v="7"/>
    <d v="2024-10-04T00:00:00"/>
    <s v="Present"/>
    <x v="15"/>
    <d v="1899-12-30T18:26:00"/>
    <s v="No"/>
    <n v="9.7200000000000006"/>
    <n v="0"/>
    <x v="0"/>
    <s v="No"/>
    <s v="No"/>
    <x v="4"/>
    <n v="0"/>
  </r>
  <r>
    <s v="EMP0042"/>
    <x v="41"/>
    <x v="7"/>
    <d v="2024-10-04T00:00:00"/>
    <s v="Present"/>
    <x v="30"/>
    <d v="1899-12-30T17:54:00"/>
    <s v="No"/>
    <n v="8.6300000000000008"/>
    <n v="0"/>
    <x v="0"/>
    <s v="No"/>
    <s v="No"/>
    <x v="4"/>
    <n v="0"/>
  </r>
  <r>
    <s v="EMP0043"/>
    <x v="42"/>
    <x v="7"/>
    <d v="2024-10-04T00:00:00"/>
    <s v="Present"/>
    <x v="78"/>
    <d v="1899-12-30T17:37:00"/>
    <s v="Yes"/>
    <n v="7.65"/>
    <n v="0"/>
    <x v="0"/>
    <s v="No"/>
    <s v="No"/>
    <x v="4"/>
    <n v="0"/>
  </r>
  <r>
    <s v="EMP0044"/>
    <x v="43"/>
    <x v="1"/>
    <d v="2024-10-04T00:00:00"/>
    <s v="Leave"/>
    <x v="13"/>
    <m/>
    <s v="No"/>
    <n v="0"/>
    <n v="0"/>
    <x v="2"/>
    <s v="No"/>
    <s v="No"/>
    <x v="4"/>
    <n v="1"/>
  </r>
  <r>
    <s v="EMP0045"/>
    <x v="44"/>
    <x v="4"/>
    <d v="2024-10-04T00:00:00"/>
    <s v="Present"/>
    <x v="39"/>
    <d v="1899-12-30T17:44:00"/>
    <s v="No"/>
    <n v="9.0299999999999994"/>
    <n v="0"/>
    <x v="0"/>
    <s v="No"/>
    <s v="No"/>
    <x v="4"/>
    <n v="0"/>
  </r>
  <r>
    <s v="EMP0046"/>
    <x v="45"/>
    <x v="0"/>
    <d v="2024-10-04T00:00:00"/>
    <s v="Present"/>
    <x v="30"/>
    <d v="1899-12-30T18:19:00"/>
    <s v="No"/>
    <n v="9.0500000000000007"/>
    <n v="0"/>
    <x v="0"/>
    <s v="No"/>
    <s v="No"/>
    <x v="4"/>
    <n v="0"/>
  </r>
  <r>
    <s v="EMP0047"/>
    <x v="46"/>
    <x v="2"/>
    <d v="2024-10-04T00:00:00"/>
    <s v="Present"/>
    <x v="4"/>
    <d v="1899-12-30T17:52:00"/>
    <s v="No"/>
    <n v="8.6999999999999993"/>
    <n v="0"/>
    <x v="0"/>
    <s v="No"/>
    <s v="No"/>
    <x v="4"/>
    <n v="0"/>
  </r>
  <r>
    <s v="EMP0048"/>
    <x v="47"/>
    <x v="4"/>
    <d v="2024-10-04T00:00:00"/>
    <s v="Present"/>
    <x v="39"/>
    <d v="1899-12-30T17:31:00"/>
    <s v="No"/>
    <n v="8.82"/>
    <n v="0"/>
    <x v="0"/>
    <s v="No"/>
    <s v="No"/>
    <x v="4"/>
    <n v="0"/>
  </r>
  <r>
    <s v="EMP0049"/>
    <x v="48"/>
    <x v="2"/>
    <d v="2024-10-04T00:00:00"/>
    <s v="Present"/>
    <x v="17"/>
    <d v="1899-12-30T14:50:00"/>
    <s v="Yes"/>
    <n v="5.53"/>
    <n v="0"/>
    <x v="0"/>
    <s v="Yes"/>
    <s v="No"/>
    <x v="4"/>
    <n v="0"/>
  </r>
  <r>
    <s v="EMP0050"/>
    <x v="49"/>
    <x v="3"/>
    <d v="2024-10-04T00:00:00"/>
    <s v="Present"/>
    <x v="28"/>
    <d v="1899-12-30T18:17:00"/>
    <s v="No"/>
    <n v="9.17"/>
    <n v="0"/>
    <x v="0"/>
    <s v="No"/>
    <s v="No"/>
    <x v="4"/>
    <n v="0"/>
  </r>
  <r>
    <s v="EMP0051"/>
    <x v="50"/>
    <x v="5"/>
    <d v="2024-10-04T00:00:00"/>
    <s v="Present"/>
    <x v="51"/>
    <d v="1899-12-30T14:49:00"/>
    <s v="No"/>
    <n v="5.93"/>
    <n v="0"/>
    <x v="0"/>
    <s v="Yes"/>
    <s v="No"/>
    <x v="4"/>
    <n v="0"/>
  </r>
  <r>
    <s v="EMP0052"/>
    <x v="51"/>
    <x v="6"/>
    <d v="2024-10-04T00:00:00"/>
    <s v="Present"/>
    <x v="29"/>
    <d v="1899-12-30T15:15:00"/>
    <s v="No"/>
    <n v="6.38"/>
    <n v="0"/>
    <x v="0"/>
    <s v="Yes"/>
    <s v="No"/>
    <x v="4"/>
    <n v="0"/>
  </r>
  <r>
    <s v="EMP0053"/>
    <x v="52"/>
    <x v="4"/>
    <d v="2024-10-04T00:00:00"/>
    <s v="Present"/>
    <x v="33"/>
    <d v="1899-12-30T17:47:00"/>
    <s v="No"/>
    <n v="9.1199999999999992"/>
    <n v="0"/>
    <x v="0"/>
    <s v="No"/>
    <s v="No"/>
    <x v="4"/>
    <n v="0"/>
  </r>
  <r>
    <s v="EMP0054"/>
    <x v="53"/>
    <x v="5"/>
    <d v="2024-10-04T00:00:00"/>
    <s v="Present"/>
    <x v="29"/>
    <d v="1899-12-30T18:27:00"/>
    <s v="No"/>
    <n v="9.58"/>
    <n v="0"/>
    <x v="0"/>
    <s v="No"/>
    <s v="No"/>
    <x v="4"/>
    <n v="0"/>
  </r>
  <r>
    <s v="EMP0055"/>
    <x v="54"/>
    <x v="4"/>
    <d v="2024-10-04T00:00:00"/>
    <s v="Leave"/>
    <x v="13"/>
    <m/>
    <s v="No"/>
    <n v="0"/>
    <n v="0"/>
    <x v="1"/>
    <s v="No"/>
    <s v="No"/>
    <x v="4"/>
    <n v="1"/>
  </r>
  <r>
    <s v="EMP0056"/>
    <x v="55"/>
    <x v="7"/>
    <d v="2024-10-04T00:00:00"/>
    <s v="Present"/>
    <x v="10"/>
    <d v="1899-12-30T18:14:00"/>
    <s v="No"/>
    <n v="8.92"/>
    <n v="0"/>
    <x v="0"/>
    <s v="No"/>
    <s v="No"/>
    <x v="4"/>
    <n v="0"/>
  </r>
  <r>
    <s v="EMP0057"/>
    <x v="56"/>
    <x v="0"/>
    <d v="2024-10-04T00:00:00"/>
    <s v="Present"/>
    <x v="30"/>
    <d v="1899-12-30T18:05:00"/>
    <s v="No"/>
    <n v="8.82"/>
    <n v="0"/>
    <x v="0"/>
    <s v="No"/>
    <s v="No"/>
    <x v="4"/>
    <n v="0"/>
  </r>
  <r>
    <s v="EMP0058"/>
    <x v="57"/>
    <x v="0"/>
    <d v="2024-10-04T00:00:00"/>
    <s v="Present"/>
    <x v="47"/>
    <d v="1899-12-30T17:59:00"/>
    <s v="No"/>
    <n v="9.2200000000000006"/>
    <n v="0"/>
    <x v="0"/>
    <s v="No"/>
    <s v="No"/>
    <x v="4"/>
    <n v="0"/>
  </r>
  <r>
    <s v="EMP0059"/>
    <x v="58"/>
    <x v="4"/>
    <d v="2024-10-04T00:00:00"/>
    <s v="Present"/>
    <x v="41"/>
    <d v="1899-12-30T17:55:00"/>
    <s v="No"/>
    <n v="8.7200000000000006"/>
    <n v="0"/>
    <x v="0"/>
    <s v="No"/>
    <s v="No"/>
    <x v="4"/>
    <n v="0"/>
  </r>
  <r>
    <s v="EMP0060"/>
    <x v="59"/>
    <x v="6"/>
    <d v="2024-10-04T00:00:00"/>
    <s v="Present"/>
    <x v="11"/>
    <d v="1899-12-30T17:58:00"/>
    <s v="No"/>
    <n v="9.1300000000000008"/>
    <n v="0.13"/>
    <x v="0"/>
    <s v="No"/>
    <s v="No"/>
    <x v="4"/>
    <n v="0"/>
  </r>
  <r>
    <s v="EMP0061"/>
    <x v="60"/>
    <x v="2"/>
    <d v="2024-10-04T00:00:00"/>
    <s v="Present"/>
    <x v="41"/>
    <d v="1899-12-30T14:55:00"/>
    <s v="No"/>
    <n v="5.72"/>
    <n v="0"/>
    <x v="0"/>
    <s v="Yes"/>
    <s v="Yes"/>
    <x v="4"/>
    <n v="0"/>
  </r>
  <r>
    <s v="EMP0062"/>
    <x v="61"/>
    <x v="7"/>
    <d v="2024-10-04T00:00:00"/>
    <s v="Absent"/>
    <x v="13"/>
    <m/>
    <s v="No"/>
    <n v="0"/>
    <n v="0"/>
    <x v="0"/>
    <s v="No"/>
    <s v="No"/>
    <x v="4"/>
    <n v="0"/>
  </r>
  <r>
    <s v="EMP0063"/>
    <x v="62"/>
    <x v="3"/>
    <d v="2024-10-04T00:00:00"/>
    <s v="Present"/>
    <x v="41"/>
    <d v="1899-12-30T18:25:00"/>
    <s v="No"/>
    <n v="9.2200000000000006"/>
    <n v="0.22"/>
    <x v="0"/>
    <s v="No"/>
    <s v="No"/>
    <x v="4"/>
    <n v="0"/>
  </r>
  <r>
    <s v="EMP0064"/>
    <x v="63"/>
    <x v="0"/>
    <d v="2024-10-04T00:00:00"/>
    <s v="Present"/>
    <x v="46"/>
    <d v="1899-12-30T17:40:00"/>
    <s v="No"/>
    <n v="8.92"/>
    <n v="0"/>
    <x v="0"/>
    <s v="No"/>
    <s v="No"/>
    <x v="4"/>
    <n v="0"/>
  </r>
  <r>
    <s v="EMP0065"/>
    <x v="64"/>
    <x v="6"/>
    <d v="2024-10-04T00:00:00"/>
    <s v="Leave"/>
    <x v="13"/>
    <m/>
    <s v="No"/>
    <n v="0"/>
    <n v="0"/>
    <x v="4"/>
    <s v="No"/>
    <s v="No"/>
    <x v="4"/>
    <n v="1"/>
  </r>
  <r>
    <s v="EMP0066"/>
    <x v="65"/>
    <x v="5"/>
    <d v="2024-10-04T00:00:00"/>
    <s v="Present"/>
    <x v="45"/>
    <d v="1899-12-30T18:10:00"/>
    <s v="No"/>
    <n v="9.3699999999999992"/>
    <n v="0"/>
    <x v="0"/>
    <s v="No"/>
    <s v="No"/>
    <x v="4"/>
    <n v="0"/>
  </r>
  <r>
    <s v="EMP0067"/>
    <x v="66"/>
    <x v="5"/>
    <d v="2024-10-04T00:00:00"/>
    <s v="Present"/>
    <x v="9"/>
    <d v="1899-12-30T17:42:00"/>
    <s v="No"/>
    <n v="8.42"/>
    <n v="0"/>
    <x v="0"/>
    <s v="No"/>
    <s v="No"/>
    <x v="4"/>
    <n v="0"/>
  </r>
  <r>
    <s v="EMP0068"/>
    <x v="67"/>
    <x v="7"/>
    <d v="2024-10-04T00:00:00"/>
    <s v="Present"/>
    <x v="29"/>
    <d v="1899-12-30T18:18:00"/>
    <s v="No"/>
    <n v="9.43"/>
    <n v="0"/>
    <x v="0"/>
    <s v="No"/>
    <s v="No"/>
    <x v="4"/>
    <n v="0"/>
  </r>
  <r>
    <s v="EMP0069"/>
    <x v="68"/>
    <x v="6"/>
    <d v="2024-10-04T00:00:00"/>
    <s v="Present"/>
    <x v="19"/>
    <d v="1899-12-30T18:17:00"/>
    <s v="No"/>
    <n v="9.2799999999999994"/>
    <n v="0"/>
    <x v="0"/>
    <s v="No"/>
    <s v="No"/>
    <x v="4"/>
    <n v="0"/>
  </r>
  <r>
    <s v="EMP0070"/>
    <x v="69"/>
    <x v="3"/>
    <d v="2024-10-04T00:00:00"/>
    <s v="Leave"/>
    <x v="13"/>
    <m/>
    <s v="No"/>
    <n v="0"/>
    <n v="0"/>
    <x v="2"/>
    <s v="No"/>
    <s v="No"/>
    <x v="4"/>
    <n v="1"/>
  </r>
  <r>
    <s v="EMP0071"/>
    <x v="70"/>
    <x v="2"/>
    <d v="2024-10-04T00:00:00"/>
    <s v="Present"/>
    <x v="1"/>
    <d v="1899-12-30T17:31:00"/>
    <s v="No"/>
    <n v="8.7799999999999994"/>
    <n v="0"/>
    <x v="0"/>
    <s v="No"/>
    <s v="No"/>
    <x v="4"/>
    <n v="0"/>
  </r>
  <r>
    <s v="EMP0072"/>
    <x v="71"/>
    <x v="1"/>
    <d v="2024-10-04T00:00:00"/>
    <s v="Present"/>
    <x v="0"/>
    <d v="1899-12-30T17:49:00"/>
    <s v="Yes"/>
    <n v="8.75"/>
    <n v="0"/>
    <x v="0"/>
    <s v="No"/>
    <s v="Yes"/>
    <x v="4"/>
    <n v="0"/>
  </r>
  <r>
    <s v="EMP0073"/>
    <x v="72"/>
    <x v="6"/>
    <d v="2024-10-04T00:00:00"/>
    <s v="Present"/>
    <x v="5"/>
    <d v="1899-12-30T17:41:00"/>
    <s v="No"/>
    <n v="8.83"/>
    <n v="0"/>
    <x v="0"/>
    <s v="No"/>
    <s v="No"/>
    <x v="4"/>
    <n v="0"/>
  </r>
  <r>
    <s v="EMP0074"/>
    <x v="73"/>
    <x v="1"/>
    <d v="2024-10-04T00:00:00"/>
    <s v="Present"/>
    <x v="3"/>
    <d v="1899-12-30T14:40:00"/>
    <s v="No"/>
    <n v="5.85"/>
    <n v="0"/>
    <x v="0"/>
    <s v="Yes"/>
    <s v="No"/>
    <x v="4"/>
    <n v="0"/>
  </r>
  <r>
    <s v="EMP0075"/>
    <x v="74"/>
    <x v="2"/>
    <d v="2024-10-04T00:00:00"/>
    <s v="Present"/>
    <x v="59"/>
    <d v="1899-12-30T17:56:00"/>
    <s v="Yes"/>
    <n v="8.18"/>
    <n v="0"/>
    <x v="0"/>
    <s v="No"/>
    <s v="Yes"/>
    <x v="4"/>
    <n v="0"/>
  </r>
  <r>
    <s v="EMP0001"/>
    <x v="0"/>
    <x v="0"/>
    <d v="2024-10-05T00:00:00"/>
    <s v="Absent"/>
    <x v="13"/>
    <m/>
    <s v="No"/>
    <n v="0"/>
    <n v="0"/>
    <x v="0"/>
    <s v="No"/>
    <s v="No"/>
    <x v="5"/>
    <n v="0"/>
  </r>
  <r>
    <s v="EMP0002"/>
    <x v="1"/>
    <x v="1"/>
    <d v="2024-10-05T00:00:00"/>
    <s v="Absent"/>
    <x v="13"/>
    <m/>
    <s v="No"/>
    <n v="0"/>
    <n v="0"/>
    <x v="0"/>
    <s v="No"/>
    <s v="No"/>
    <x v="5"/>
    <n v="0"/>
  </r>
  <r>
    <s v="EMP0003"/>
    <x v="2"/>
    <x v="2"/>
    <d v="2024-10-05T00:00:00"/>
    <s v="Absent"/>
    <x v="13"/>
    <m/>
    <s v="No"/>
    <n v="0"/>
    <n v="0"/>
    <x v="0"/>
    <s v="No"/>
    <s v="No"/>
    <x v="5"/>
    <n v="0"/>
  </r>
  <r>
    <s v="EMP0004"/>
    <x v="3"/>
    <x v="3"/>
    <d v="2024-10-05T00:00:00"/>
    <s v="Absent"/>
    <x v="13"/>
    <m/>
    <s v="No"/>
    <n v="0"/>
    <n v="0"/>
    <x v="0"/>
    <s v="No"/>
    <s v="No"/>
    <x v="5"/>
    <n v="0"/>
  </r>
  <r>
    <s v="EMP0005"/>
    <x v="4"/>
    <x v="3"/>
    <d v="2024-10-05T00:00:00"/>
    <s v="Absent"/>
    <x v="13"/>
    <m/>
    <s v="No"/>
    <n v="0"/>
    <n v="0"/>
    <x v="0"/>
    <s v="No"/>
    <s v="No"/>
    <x v="5"/>
    <n v="0"/>
  </r>
  <r>
    <s v="EMP0006"/>
    <x v="5"/>
    <x v="4"/>
    <d v="2024-10-05T00:00:00"/>
    <s v="Absent"/>
    <x v="13"/>
    <m/>
    <s v="No"/>
    <n v="0"/>
    <n v="0"/>
    <x v="0"/>
    <s v="No"/>
    <s v="No"/>
    <x v="5"/>
    <n v="0"/>
  </r>
  <r>
    <s v="EMP0007"/>
    <x v="6"/>
    <x v="5"/>
    <d v="2024-10-05T00:00:00"/>
    <s v="Absent"/>
    <x v="13"/>
    <m/>
    <s v="No"/>
    <n v="0"/>
    <n v="0"/>
    <x v="0"/>
    <s v="No"/>
    <s v="No"/>
    <x v="5"/>
    <n v="0"/>
  </r>
  <r>
    <s v="EMP0008"/>
    <x v="7"/>
    <x v="5"/>
    <d v="2024-10-05T00:00:00"/>
    <s v="Absent"/>
    <x v="13"/>
    <m/>
    <s v="No"/>
    <n v="0"/>
    <n v="0"/>
    <x v="0"/>
    <s v="No"/>
    <s v="No"/>
    <x v="5"/>
    <n v="0"/>
  </r>
  <r>
    <s v="EMP0009"/>
    <x v="8"/>
    <x v="4"/>
    <d v="2024-10-05T00:00:00"/>
    <s v="Absent"/>
    <x v="13"/>
    <m/>
    <s v="No"/>
    <n v="0"/>
    <n v="0"/>
    <x v="0"/>
    <s v="No"/>
    <s v="No"/>
    <x v="5"/>
    <n v="0"/>
  </r>
  <r>
    <s v="EMP0010"/>
    <x v="9"/>
    <x v="4"/>
    <d v="2024-10-05T00:00:00"/>
    <s v="Absent"/>
    <x v="13"/>
    <m/>
    <s v="No"/>
    <n v="0"/>
    <n v="0"/>
    <x v="0"/>
    <s v="No"/>
    <s v="No"/>
    <x v="5"/>
    <n v="0"/>
  </r>
  <r>
    <s v="EMP0011"/>
    <x v="10"/>
    <x v="0"/>
    <d v="2024-10-05T00:00:00"/>
    <s v="Absent"/>
    <x v="13"/>
    <m/>
    <s v="No"/>
    <n v="0"/>
    <n v="0"/>
    <x v="0"/>
    <s v="No"/>
    <s v="No"/>
    <x v="5"/>
    <n v="0"/>
  </r>
  <r>
    <s v="EMP0012"/>
    <x v="11"/>
    <x v="6"/>
    <d v="2024-10-05T00:00:00"/>
    <s v="Absent"/>
    <x v="13"/>
    <m/>
    <s v="No"/>
    <n v="0"/>
    <n v="0"/>
    <x v="0"/>
    <s v="No"/>
    <s v="No"/>
    <x v="5"/>
    <n v="0"/>
  </r>
  <r>
    <s v="EMP0013"/>
    <x v="12"/>
    <x v="7"/>
    <d v="2024-10-05T00:00:00"/>
    <s v="Absent"/>
    <x v="13"/>
    <m/>
    <s v="No"/>
    <n v="0"/>
    <n v="0"/>
    <x v="0"/>
    <s v="No"/>
    <s v="No"/>
    <x v="5"/>
    <n v="0"/>
  </r>
  <r>
    <s v="EMP0014"/>
    <x v="13"/>
    <x v="2"/>
    <d v="2024-10-05T00:00:00"/>
    <s v="Absent"/>
    <x v="13"/>
    <m/>
    <s v="No"/>
    <n v="0"/>
    <n v="0"/>
    <x v="0"/>
    <s v="No"/>
    <s v="No"/>
    <x v="5"/>
    <n v="0"/>
  </r>
  <r>
    <s v="EMP0015"/>
    <x v="14"/>
    <x v="5"/>
    <d v="2024-10-05T00:00:00"/>
    <s v="Absent"/>
    <x v="13"/>
    <m/>
    <s v="No"/>
    <n v="0"/>
    <n v="0"/>
    <x v="0"/>
    <s v="No"/>
    <s v="No"/>
    <x v="5"/>
    <n v="0"/>
  </r>
  <r>
    <s v="EMP0016"/>
    <x v="15"/>
    <x v="7"/>
    <d v="2024-10-05T00:00:00"/>
    <s v="Absent"/>
    <x v="13"/>
    <m/>
    <s v="No"/>
    <n v="0"/>
    <n v="0"/>
    <x v="0"/>
    <s v="No"/>
    <s v="No"/>
    <x v="5"/>
    <n v="0"/>
  </r>
  <r>
    <s v="EMP0017"/>
    <x v="16"/>
    <x v="2"/>
    <d v="2024-10-05T00:00:00"/>
    <s v="Absent"/>
    <x v="13"/>
    <m/>
    <s v="No"/>
    <n v="0"/>
    <n v="0"/>
    <x v="0"/>
    <s v="No"/>
    <s v="No"/>
    <x v="5"/>
    <n v="0"/>
  </r>
  <r>
    <s v="EMP0018"/>
    <x v="17"/>
    <x v="5"/>
    <d v="2024-10-05T00:00:00"/>
    <s v="Present"/>
    <x v="49"/>
    <d v="1899-12-30T14:13:00"/>
    <s v="No"/>
    <n v="5.2"/>
    <n v="0"/>
    <x v="0"/>
    <s v="No"/>
    <s v="No"/>
    <x v="5"/>
    <n v="0"/>
  </r>
  <r>
    <s v="EMP0019"/>
    <x v="18"/>
    <x v="1"/>
    <d v="2024-10-05T00:00:00"/>
    <s v="Absent"/>
    <x v="13"/>
    <m/>
    <s v="No"/>
    <n v="0"/>
    <n v="0"/>
    <x v="0"/>
    <s v="No"/>
    <s v="No"/>
    <x v="5"/>
    <n v="0"/>
  </r>
  <r>
    <s v="EMP0020"/>
    <x v="19"/>
    <x v="0"/>
    <d v="2024-10-05T00:00:00"/>
    <s v="Present"/>
    <x v="20"/>
    <d v="1899-12-30T14:11:00"/>
    <s v="No"/>
    <n v="4.93"/>
    <n v="0"/>
    <x v="0"/>
    <s v="No"/>
    <s v="No"/>
    <x v="5"/>
    <n v="0"/>
  </r>
  <r>
    <s v="EMP0021"/>
    <x v="20"/>
    <x v="5"/>
    <d v="2024-10-05T00:00:00"/>
    <s v="Absent"/>
    <x v="13"/>
    <m/>
    <s v="No"/>
    <n v="0"/>
    <n v="0"/>
    <x v="0"/>
    <s v="No"/>
    <s v="No"/>
    <x v="5"/>
    <n v="0"/>
  </r>
  <r>
    <s v="EMP0022"/>
    <x v="21"/>
    <x v="3"/>
    <d v="2024-10-05T00:00:00"/>
    <s v="Absent"/>
    <x v="13"/>
    <m/>
    <s v="No"/>
    <n v="0"/>
    <n v="0"/>
    <x v="0"/>
    <s v="No"/>
    <s v="No"/>
    <x v="5"/>
    <n v="0"/>
  </r>
  <r>
    <s v="EMP0023"/>
    <x v="22"/>
    <x v="4"/>
    <d v="2024-10-05T00:00:00"/>
    <s v="Absent"/>
    <x v="13"/>
    <m/>
    <s v="No"/>
    <n v="0"/>
    <n v="0"/>
    <x v="0"/>
    <s v="No"/>
    <s v="No"/>
    <x v="5"/>
    <n v="0"/>
  </r>
  <r>
    <s v="EMP0024"/>
    <x v="23"/>
    <x v="1"/>
    <d v="2024-10-05T00:00:00"/>
    <s v="Absent"/>
    <x v="13"/>
    <m/>
    <s v="No"/>
    <n v="0"/>
    <n v="0"/>
    <x v="0"/>
    <s v="No"/>
    <s v="No"/>
    <x v="5"/>
    <n v="0"/>
  </r>
  <r>
    <s v="EMP0025"/>
    <x v="24"/>
    <x v="6"/>
    <d v="2024-10-05T00:00:00"/>
    <s v="Absent"/>
    <x v="13"/>
    <m/>
    <s v="No"/>
    <n v="0"/>
    <n v="0"/>
    <x v="0"/>
    <s v="No"/>
    <s v="No"/>
    <x v="5"/>
    <n v="0"/>
  </r>
  <r>
    <s v="EMP0026"/>
    <x v="25"/>
    <x v="5"/>
    <d v="2024-10-05T00:00:00"/>
    <s v="Absent"/>
    <x v="13"/>
    <m/>
    <s v="No"/>
    <n v="0"/>
    <n v="0"/>
    <x v="0"/>
    <s v="No"/>
    <s v="No"/>
    <x v="5"/>
    <n v="0"/>
  </r>
  <r>
    <s v="EMP0027"/>
    <x v="26"/>
    <x v="6"/>
    <d v="2024-10-05T00:00:00"/>
    <s v="Absent"/>
    <x v="13"/>
    <m/>
    <s v="No"/>
    <n v="0"/>
    <n v="0"/>
    <x v="0"/>
    <s v="No"/>
    <s v="No"/>
    <x v="5"/>
    <n v="0"/>
  </r>
  <r>
    <s v="EMP0028"/>
    <x v="27"/>
    <x v="7"/>
    <d v="2024-10-05T00:00:00"/>
    <s v="Absent"/>
    <x v="13"/>
    <m/>
    <s v="No"/>
    <n v="0"/>
    <n v="0"/>
    <x v="0"/>
    <s v="No"/>
    <s v="No"/>
    <x v="5"/>
    <n v="0"/>
  </r>
  <r>
    <s v="EMP0029"/>
    <x v="28"/>
    <x v="4"/>
    <d v="2024-10-05T00:00:00"/>
    <s v="Absent"/>
    <x v="13"/>
    <m/>
    <s v="No"/>
    <n v="0"/>
    <n v="0"/>
    <x v="0"/>
    <s v="No"/>
    <s v="No"/>
    <x v="5"/>
    <n v="0"/>
  </r>
  <r>
    <s v="EMP0030"/>
    <x v="29"/>
    <x v="6"/>
    <d v="2024-10-05T00:00:00"/>
    <s v="Absent"/>
    <x v="13"/>
    <m/>
    <s v="No"/>
    <n v="0"/>
    <n v="0"/>
    <x v="0"/>
    <s v="No"/>
    <s v="No"/>
    <x v="5"/>
    <n v="0"/>
  </r>
  <r>
    <s v="EMP0031"/>
    <x v="30"/>
    <x v="0"/>
    <d v="2024-10-05T00:00:00"/>
    <s v="Absent"/>
    <x v="13"/>
    <m/>
    <s v="No"/>
    <n v="0"/>
    <n v="0"/>
    <x v="0"/>
    <s v="No"/>
    <s v="No"/>
    <x v="5"/>
    <n v="0"/>
  </r>
  <r>
    <s v="EMP0032"/>
    <x v="31"/>
    <x v="4"/>
    <d v="2024-10-05T00:00:00"/>
    <s v="Absent"/>
    <x v="13"/>
    <m/>
    <s v="No"/>
    <n v="0"/>
    <n v="0"/>
    <x v="0"/>
    <s v="No"/>
    <s v="No"/>
    <x v="5"/>
    <n v="0"/>
  </r>
  <r>
    <s v="EMP0033"/>
    <x v="32"/>
    <x v="4"/>
    <d v="2024-10-05T00:00:00"/>
    <s v="Absent"/>
    <x v="13"/>
    <m/>
    <s v="No"/>
    <n v="0"/>
    <n v="0"/>
    <x v="0"/>
    <s v="No"/>
    <s v="No"/>
    <x v="5"/>
    <n v="0"/>
  </r>
  <r>
    <s v="EMP0034"/>
    <x v="33"/>
    <x v="0"/>
    <d v="2024-10-05T00:00:00"/>
    <s v="Absent"/>
    <x v="13"/>
    <m/>
    <s v="No"/>
    <n v="0"/>
    <n v="0"/>
    <x v="0"/>
    <s v="No"/>
    <s v="No"/>
    <x v="5"/>
    <n v="0"/>
  </r>
  <r>
    <s v="EMP0035"/>
    <x v="34"/>
    <x v="2"/>
    <d v="2024-10-05T00:00:00"/>
    <s v="Absent"/>
    <x v="13"/>
    <m/>
    <s v="No"/>
    <n v="0"/>
    <n v="0"/>
    <x v="0"/>
    <s v="No"/>
    <s v="No"/>
    <x v="5"/>
    <n v="0"/>
  </r>
  <r>
    <s v="EMP0036"/>
    <x v="35"/>
    <x v="1"/>
    <d v="2024-10-05T00:00:00"/>
    <s v="Absent"/>
    <x v="13"/>
    <m/>
    <s v="No"/>
    <n v="0"/>
    <n v="0"/>
    <x v="0"/>
    <s v="No"/>
    <s v="No"/>
    <x v="5"/>
    <n v="0"/>
  </r>
  <r>
    <s v="EMP0037"/>
    <x v="36"/>
    <x v="3"/>
    <d v="2024-10-05T00:00:00"/>
    <s v="Absent"/>
    <x v="13"/>
    <m/>
    <s v="No"/>
    <n v="0"/>
    <n v="0"/>
    <x v="0"/>
    <s v="No"/>
    <s v="No"/>
    <x v="5"/>
    <n v="0"/>
  </r>
  <r>
    <s v="EMP0038"/>
    <x v="37"/>
    <x v="7"/>
    <d v="2024-10-05T00:00:00"/>
    <s v="Absent"/>
    <x v="13"/>
    <m/>
    <s v="No"/>
    <n v="0"/>
    <n v="0"/>
    <x v="0"/>
    <s v="No"/>
    <s v="No"/>
    <x v="5"/>
    <n v="0"/>
  </r>
  <r>
    <s v="EMP0039"/>
    <x v="38"/>
    <x v="6"/>
    <d v="2024-10-05T00:00:00"/>
    <s v="Absent"/>
    <x v="13"/>
    <m/>
    <s v="No"/>
    <n v="0"/>
    <n v="0"/>
    <x v="0"/>
    <s v="No"/>
    <s v="No"/>
    <x v="5"/>
    <n v="0"/>
  </r>
  <r>
    <s v="EMP0040"/>
    <x v="39"/>
    <x v="2"/>
    <d v="2024-10-05T00:00:00"/>
    <s v="Absent"/>
    <x v="13"/>
    <m/>
    <s v="No"/>
    <n v="0"/>
    <n v="0"/>
    <x v="0"/>
    <s v="No"/>
    <s v="No"/>
    <x v="5"/>
    <n v="0"/>
  </r>
  <r>
    <s v="EMP0041"/>
    <x v="40"/>
    <x v="7"/>
    <d v="2024-10-05T00:00:00"/>
    <s v="Absent"/>
    <x v="13"/>
    <m/>
    <s v="No"/>
    <n v="0"/>
    <n v="0"/>
    <x v="0"/>
    <s v="No"/>
    <s v="No"/>
    <x v="5"/>
    <n v="0"/>
  </r>
  <r>
    <s v="EMP0042"/>
    <x v="41"/>
    <x v="7"/>
    <d v="2024-10-05T00:00:00"/>
    <s v="Absent"/>
    <x v="13"/>
    <m/>
    <s v="No"/>
    <n v="0"/>
    <n v="0"/>
    <x v="0"/>
    <s v="No"/>
    <s v="No"/>
    <x v="5"/>
    <n v="0"/>
  </r>
  <r>
    <s v="EMP0043"/>
    <x v="42"/>
    <x v="7"/>
    <d v="2024-10-05T00:00:00"/>
    <s v="Absent"/>
    <x v="13"/>
    <m/>
    <s v="No"/>
    <n v="0"/>
    <n v="0"/>
    <x v="0"/>
    <s v="No"/>
    <s v="No"/>
    <x v="5"/>
    <n v="0"/>
  </r>
  <r>
    <s v="EMP0044"/>
    <x v="43"/>
    <x v="1"/>
    <d v="2024-10-05T00:00:00"/>
    <s v="Absent"/>
    <x v="13"/>
    <m/>
    <s v="No"/>
    <n v="0"/>
    <n v="0"/>
    <x v="0"/>
    <s v="No"/>
    <s v="No"/>
    <x v="5"/>
    <n v="0"/>
  </r>
  <r>
    <s v="EMP0045"/>
    <x v="44"/>
    <x v="4"/>
    <d v="2024-10-05T00:00:00"/>
    <s v="Absent"/>
    <x v="13"/>
    <m/>
    <s v="No"/>
    <n v="0"/>
    <n v="0"/>
    <x v="0"/>
    <s v="No"/>
    <s v="No"/>
    <x v="5"/>
    <n v="0"/>
  </r>
  <r>
    <s v="EMP0046"/>
    <x v="45"/>
    <x v="0"/>
    <d v="2024-10-05T00:00:00"/>
    <s v="Absent"/>
    <x v="13"/>
    <m/>
    <s v="No"/>
    <n v="0"/>
    <n v="0"/>
    <x v="0"/>
    <s v="No"/>
    <s v="No"/>
    <x v="5"/>
    <n v="0"/>
  </r>
  <r>
    <s v="EMP0047"/>
    <x v="46"/>
    <x v="2"/>
    <d v="2024-10-05T00:00:00"/>
    <s v="Absent"/>
    <x v="13"/>
    <m/>
    <s v="No"/>
    <n v="0"/>
    <n v="0"/>
    <x v="0"/>
    <s v="No"/>
    <s v="No"/>
    <x v="5"/>
    <n v="0"/>
  </r>
  <r>
    <s v="EMP0048"/>
    <x v="47"/>
    <x v="4"/>
    <d v="2024-10-05T00:00:00"/>
    <s v="Absent"/>
    <x v="13"/>
    <m/>
    <s v="No"/>
    <n v="0"/>
    <n v="0"/>
    <x v="0"/>
    <s v="No"/>
    <s v="No"/>
    <x v="5"/>
    <n v="0"/>
  </r>
  <r>
    <s v="EMP0049"/>
    <x v="48"/>
    <x v="2"/>
    <d v="2024-10-05T00:00:00"/>
    <s v="Absent"/>
    <x v="13"/>
    <m/>
    <s v="No"/>
    <n v="0"/>
    <n v="0"/>
    <x v="0"/>
    <s v="No"/>
    <s v="No"/>
    <x v="5"/>
    <n v="0"/>
  </r>
  <r>
    <s v="EMP0050"/>
    <x v="49"/>
    <x v="3"/>
    <d v="2024-10-05T00:00:00"/>
    <s v="Absent"/>
    <x v="13"/>
    <m/>
    <s v="No"/>
    <n v="0"/>
    <n v="0"/>
    <x v="0"/>
    <s v="No"/>
    <s v="No"/>
    <x v="5"/>
    <n v="0"/>
  </r>
  <r>
    <s v="EMP0051"/>
    <x v="50"/>
    <x v="5"/>
    <d v="2024-10-05T00:00:00"/>
    <s v="Absent"/>
    <x v="13"/>
    <m/>
    <s v="No"/>
    <n v="0"/>
    <n v="0"/>
    <x v="0"/>
    <s v="No"/>
    <s v="No"/>
    <x v="5"/>
    <n v="0"/>
  </r>
  <r>
    <s v="EMP0052"/>
    <x v="51"/>
    <x v="6"/>
    <d v="2024-10-05T00:00:00"/>
    <s v="Absent"/>
    <x v="13"/>
    <m/>
    <s v="No"/>
    <n v="0"/>
    <n v="0"/>
    <x v="0"/>
    <s v="No"/>
    <s v="No"/>
    <x v="5"/>
    <n v="0"/>
  </r>
  <r>
    <s v="EMP0053"/>
    <x v="52"/>
    <x v="4"/>
    <d v="2024-10-05T00:00:00"/>
    <s v="Absent"/>
    <x v="13"/>
    <m/>
    <s v="No"/>
    <n v="0"/>
    <n v="0"/>
    <x v="0"/>
    <s v="No"/>
    <s v="No"/>
    <x v="5"/>
    <n v="0"/>
  </r>
  <r>
    <s v="EMP0054"/>
    <x v="53"/>
    <x v="5"/>
    <d v="2024-10-05T00:00:00"/>
    <s v="Absent"/>
    <x v="13"/>
    <m/>
    <s v="No"/>
    <n v="0"/>
    <n v="0"/>
    <x v="0"/>
    <s v="No"/>
    <s v="No"/>
    <x v="5"/>
    <n v="0"/>
  </r>
  <r>
    <s v="EMP0055"/>
    <x v="54"/>
    <x v="4"/>
    <d v="2024-10-05T00:00:00"/>
    <s v="Absent"/>
    <x v="13"/>
    <m/>
    <s v="No"/>
    <n v="0"/>
    <n v="0"/>
    <x v="0"/>
    <s v="No"/>
    <s v="No"/>
    <x v="5"/>
    <n v="0"/>
  </r>
  <r>
    <s v="EMP0056"/>
    <x v="55"/>
    <x v="7"/>
    <d v="2024-10-05T00:00:00"/>
    <s v="Absent"/>
    <x v="13"/>
    <m/>
    <s v="No"/>
    <n v="0"/>
    <n v="0"/>
    <x v="0"/>
    <s v="No"/>
    <s v="No"/>
    <x v="5"/>
    <n v="0"/>
  </r>
  <r>
    <s v="EMP0057"/>
    <x v="56"/>
    <x v="0"/>
    <d v="2024-10-05T00:00:00"/>
    <s v="Absent"/>
    <x v="13"/>
    <m/>
    <s v="No"/>
    <n v="0"/>
    <n v="0"/>
    <x v="0"/>
    <s v="No"/>
    <s v="No"/>
    <x v="5"/>
    <n v="0"/>
  </r>
  <r>
    <s v="EMP0058"/>
    <x v="57"/>
    <x v="0"/>
    <d v="2024-10-05T00:00:00"/>
    <s v="Absent"/>
    <x v="13"/>
    <m/>
    <s v="No"/>
    <n v="0"/>
    <n v="0"/>
    <x v="0"/>
    <s v="No"/>
    <s v="No"/>
    <x v="5"/>
    <n v="0"/>
  </r>
  <r>
    <s v="EMP0059"/>
    <x v="58"/>
    <x v="4"/>
    <d v="2024-10-05T00:00:00"/>
    <s v="Absent"/>
    <x v="13"/>
    <m/>
    <s v="No"/>
    <n v="0"/>
    <n v="0"/>
    <x v="0"/>
    <s v="No"/>
    <s v="No"/>
    <x v="5"/>
    <n v="0"/>
  </r>
  <r>
    <s v="EMP0060"/>
    <x v="59"/>
    <x v="6"/>
    <d v="2024-10-05T00:00:00"/>
    <s v="Absent"/>
    <x v="13"/>
    <m/>
    <s v="No"/>
    <n v="0"/>
    <n v="0"/>
    <x v="0"/>
    <s v="No"/>
    <s v="No"/>
    <x v="5"/>
    <n v="0"/>
  </r>
  <r>
    <s v="EMP0061"/>
    <x v="60"/>
    <x v="2"/>
    <d v="2024-10-05T00:00:00"/>
    <s v="Absent"/>
    <x v="13"/>
    <m/>
    <s v="No"/>
    <n v="0"/>
    <n v="0"/>
    <x v="0"/>
    <s v="No"/>
    <s v="No"/>
    <x v="5"/>
    <n v="0"/>
  </r>
  <r>
    <s v="EMP0062"/>
    <x v="61"/>
    <x v="7"/>
    <d v="2024-10-05T00:00:00"/>
    <s v="Absent"/>
    <x v="13"/>
    <m/>
    <s v="No"/>
    <n v="0"/>
    <n v="0"/>
    <x v="0"/>
    <s v="No"/>
    <s v="No"/>
    <x v="5"/>
    <n v="0"/>
  </r>
  <r>
    <s v="EMP0063"/>
    <x v="62"/>
    <x v="3"/>
    <d v="2024-10-05T00:00:00"/>
    <s v="Absent"/>
    <x v="13"/>
    <m/>
    <s v="No"/>
    <n v="0"/>
    <n v="0"/>
    <x v="0"/>
    <s v="No"/>
    <s v="No"/>
    <x v="5"/>
    <n v="0"/>
  </r>
  <r>
    <s v="EMP0064"/>
    <x v="63"/>
    <x v="0"/>
    <d v="2024-10-05T00:00:00"/>
    <s v="Absent"/>
    <x v="13"/>
    <m/>
    <s v="No"/>
    <n v="0"/>
    <n v="0"/>
    <x v="0"/>
    <s v="No"/>
    <s v="No"/>
    <x v="5"/>
    <n v="0"/>
  </r>
  <r>
    <s v="EMP0065"/>
    <x v="64"/>
    <x v="6"/>
    <d v="2024-10-05T00:00:00"/>
    <s v="Absent"/>
    <x v="13"/>
    <m/>
    <s v="No"/>
    <n v="0"/>
    <n v="0"/>
    <x v="0"/>
    <s v="No"/>
    <s v="No"/>
    <x v="5"/>
    <n v="0"/>
  </r>
  <r>
    <s v="EMP0066"/>
    <x v="65"/>
    <x v="5"/>
    <d v="2024-10-05T00:00:00"/>
    <s v="Absent"/>
    <x v="13"/>
    <m/>
    <s v="No"/>
    <n v="0"/>
    <n v="0"/>
    <x v="0"/>
    <s v="No"/>
    <s v="No"/>
    <x v="5"/>
    <n v="0"/>
  </r>
  <r>
    <s v="EMP0067"/>
    <x v="66"/>
    <x v="5"/>
    <d v="2024-10-05T00:00:00"/>
    <s v="Absent"/>
    <x v="13"/>
    <m/>
    <s v="No"/>
    <n v="0"/>
    <n v="0"/>
    <x v="0"/>
    <s v="No"/>
    <s v="No"/>
    <x v="5"/>
    <n v="0"/>
  </r>
  <r>
    <s v="EMP0068"/>
    <x v="67"/>
    <x v="7"/>
    <d v="2024-10-05T00:00:00"/>
    <s v="Absent"/>
    <x v="13"/>
    <m/>
    <s v="No"/>
    <n v="0"/>
    <n v="0"/>
    <x v="0"/>
    <s v="No"/>
    <s v="No"/>
    <x v="5"/>
    <n v="0"/>
  </r>
  <r>
    <s v="EMP0069"/>
    <x v="68"/>
    <x v="6"/>
    <d v="2024-10-05T00:00:00"/>
    <s v="Absent"/>
    <x v="13"/>
    <m/>
    <s v="No"/>
    <n v="0"/>
    <n v="0"/>
    <x v="0"/>
    <s v="No"/>
    <s v="No"/>
    <x v="5"/>
    <n v="0"/>
  </r>
  <r>
    <s v="EMP0070"/>
    <x v="69"/>
    <x v="3"/>
    <d v="2024-10-05T00:00:00"/>
    <s v="Absent"/>
    <x v="13"/>
    <m/>
    <s v="No"/>
    <n v="0"/>
    <n v="0"/>
    <x v="0"/>
    <s v="No"/>
    <s v="No"/>
    <x v="5"/>
    <n v="0"/>
  </r>
  <r>
    <s v="EMP0071"/>
    <x v="70"/>
    <x v="2"/>
    <d v="2024-10-05T00:00:00"/>
    <s v="Present"/>
    <x v="49"/>
    <d v="1899-12-30T13:46:00"/>
    <s v="No"/>
    <n v="4.75"/>
    <n v="0"/>
    <x v="0"/>
    <s v="No"/>
    <s v="No"/>
    <x v="5"/>
    <n v="0"/>
  </r>
  <r>
    <s v="EMP0072"/>
    <x v="71"/>
    <x v="1"/>
    <d v="2024-10-05T00:00:00"/>
    <s v="Absent"/>
    <x v="13"/>
    <m/>
    <s v="No"/>
    <n v="0"/>
    <n v="0"/>
    <x v="0"/>
    <s v="No"/>
    <s v="No"/>
    <x v="5"/>
    <n v="0"/>
  </r>
  <r>
    <s v="EMP0073"/>
    <x v="72"/>
    <x v="6"/>
    <d v="2024-10-05T00:00:00"/>
    <s v="Absent"/>
    <x v="13"/>
    <m/>
    <s v="No"/>
    <n v="0"/>
    <n v="0"/>
    <x v="0"/>
    <s v="No"/>
    <s v="No"/>
    <x v="5"/>
    <n v="0"/>
  </r>
  <r>
    <s v="EMP0074"/>
    <x v="73"/>
    <x v="1"/>
    <d v="2024-10-05T00:00:00"/>
    <s v="Absent"/>
    <x v="13"/>
    <m/>
    <s v="No"/>
    <n v="0"/>
    <n v="0"/>
    <x v="0"/>
    <s v="No"/>
    <s v="No"/>
    <x v="5"/>
    <n v="0"/>
  </r>
  <r>
    <s v="EMP0075"/>
    <x v="74"/>
    <x v="2"/>
    <d v="2024-10-05T00:00:00"/>
    <s v="Present"/>
    <x v="10"/>
    <d v="1899-12-30T13:52:00"/>
    <s v="No"/>
    <n v="4.55"/>
    <n v="0"/>
    <x v="0"/>
    <s v="No"/>
    <s v="No"/>
    <x v="5"/>
    <n v="0"/>
  </r>
  <r>
    <s v="EMP0001"/>
    <x v="0"/>
    <x v="0"/>
    <d v="2024-10-06T00:00:00"/>
    <s v="Absent"/>
    <x v="13"/>
    <m/>
    <s v="No"/>
    <n v="0"/>
    <n v="0"/>
    <x v="0"/>
    <s v="No"/>
    <s v="No"/>
    <x v="6"/>
    <n v="0"/>
  </r>
  <r>
    <s v="EMP0002"/>
    <x v="1"/>
    <x v="1"/>
    <d v="2024-10-06T00:00:00"/>
    <s v="Absent"/>
    <x v="13"/>
    <m/>
    <s v="No"/>
    <n v="0"/>
    <n v="0"/>
    <x v="0"/>
    <s v="No"/>
    <s v="No"/>
    <x v="6"/>
    <n v="0"/>
  </r>
  <r>
    <s v="EMP0003"/>
    <x v="2"/>
    <x v="2"/>
    <d v="2024-10-06T00:00:00"/>
    <s v="Absent"/>
    <x v="13"/>
    <m/>
    <s v="No"/>
    <n v="0"/>
    <n v="0"/>
    <x v="0"/>
    <s v="No"/>
    <s v="No"/>
    <x v="6"/>
    <n v="0"/>
  </r>
  <r>
    <s v="EMP0004"/>
    <x v="3"/>
    <x v="3"/>
    <d v="2024-10-06T00:00:00"/>
    <s v="Absent"/>
    <x v="13"/>
    <m/>
    <s v="No"/>
    <n v="0"/>
    <n v="0"/>
    <x v="0"/>
    <s v="No"/>
    <s v="No"/>
    <x v="6"/>
    <n v="0"/>
  </r>
  <r>
    <s v="EMP0005"/>
    <x v="4"/>
    <x v="3"/>
    <d v="2024-10-06T00:00:00"/>
    <s v="Absent"/>
    <x v="13"/>
    <m/>
    <s v="No"/>
    <n v="0"/>
    <n v="0"/>
    <x v="0"/>
    <s v="No"/>
    <s v="No"/>
    <x v="6"/>
    <n v="0"/>
  </r>
  <r>
    <s v="EMP0006"/>
    <x v="5"/>
    <x v="4"/>
    <d v="2024-10-06T00:00:00"/>
    <s v="Absent"/>
    <x v="13"/>
    <m/>
    <s v="No"/>
    <n v="0"/>
    <n v="0"/>
    <x v="0"/>
    <s v="No"/>
    <s v="No"/>
    <x v="6"/>
    <n v="0"/>
  </r>
  <r>
    <s v="EMP0007"/>
    <x v="6"/>
    <x v="5"/>
    <d v="2024-10-06T00:00:00"/>
    <s v="Absent"/>
    <x v="13"/>
    <m/>
    <s v="No"/>
    <n v="0"/>
    <n v="0"/>
    <x v="0"/>
    <s v="No"/>
    <s v="No"/>
    <x v="6"/>
    <n v="0"/>
  </r>
  <r>
    <s v="EMP0008"/>
    <x v="7"/>
    <x v="5"/>
    <d v="2024-10-06T00:00:00"/>
    <s v="Absent"/>
    <x v="13"/>
    <m/>
    <s v="No"/>
    <n v="0"/>
    <n v="0"/>
    <x v="0"/>
    <s v="No"/>
    <s v="No"/>
    <x v="6"/>
    <n v="0"/>
  </r>
  <r>
    <s v="EMP0009"/>
    <x v="8"/>
    <x v="4"/>
    <d v="2024-10-06T00:00:00"/>
    <s v="Absent"/>
    <x v="13"/>
    <m/>
    <s v="No"/>
    <n v="0"/>
    <n v="0"/>
    <x v="0"/>
    <s v="No"/>
    <s v="No"/>
    <x v="6"/>
    <n v="0"/>
  </r>
  <r>
    <s v="EMP0010"/>
    <x v="9"/>
    <x v="4"/>
    <d v="2024-10-06T00:00:00"/>
    <s v="Absent"/>
    <x v="13"/>
    <m/>
    <s v="No"/>
    <n v="0"/>
    <n v="0"/>
    <x v="0"/>
    <s v="No"/>
    <s v="No"/>
    <x v="6"/>
    <n v="0"/>
  </r>
  <r>
    <s v="EMP0011"/>
    <x v="10"/>
    <x v="0"/>
    <d v="2024-10-06T00:00:00"/>
    <s v="Absent"/>
    <x v="13"/>
    <m/>
    <s v="No"/>
    <n v="0"/>
    <n v="0"/>
    <x v="0"/>
    <s v="No"/>
    <s v="No"/>
    <x v="6"/>
    <n v="0"/>
  </r>
  <r>
    <s v="EMP0012"/>
    <x v="11"/>
    <x v="6"/>
    <d v="2024-10-06T00:00:00"/>
    <s v="Absent"/>
    <x v="13"/>
    <m/>
    <s v="No"/>
    <n v="0"/>
    <n v="0"/>
    <x v="0"/>
    <s v="No"/>
    <s v="No"/>
    <x v="6"/>
    <n v="0"/>
  </r>
  <r>
    <s v="EMP0013"/>
    <x v="12"/>
    <x v="7"/>
    <d v="2024-10-06T00:00:00"/>
    <s v="Absent"/>
    <x v="13"/>
    <m/>
    <s v="No"/>
    <n v="0"/>
    <n v="0"/>
    <x v="0"/>
    <s v="No"/>
    <s v="No"/>
    <x v="6"/>
    <n v="0"/>
  </r>
  <r>
    <s v="EMP0014"/>
    <x v="13"/>
    <x v="2"/>
    <d v="2024-10-06T00:00:00"/>
    <s v="Absent"/>
    <x v="13"/>
    <m/>
    <s v="No"/>
    <n v="0"/>
    <n v="0"/>
    <x v="0"/>
    <s v="No"/>
    <s v="No"/>
    <x v="6"/>
    <n v="0"/>
  </r>
  <r>
    <s v="EMP0015"/>
    <x v="14"/>
    <x v="5"/>
    <d v="2024-10-06T00:00:00"/>
    <s v="Absent"/>
    <x v="13"/>
    <m/>
    <s v="No"/>
    <n v="0"/>
    <n v="0"/>
    <x v="0"/>
    <s v="No"/>
    <s v="No"/>
    <x v="6"/>
    <n v="0"/>
  </r>
  <r>
    <s v="EMP0016"/>
    <x v="15"/>
    <x v="7"/>
    <d v="2024-10-06T00:00:00"/>
    <s v="Absent"/>
    <x v="13"/>
    <m/>
    <s v="No"/>
    <n v="0"/>
    <n v="0"/>
    <x v="0"/>
    <s v="No"/>
    <s v="No"/>
    <x v="6"/>
    <n v="0"/>
  </r>
  <r>
    <s v="EMP0017"/>
    <x v="16"/>
    <x v="2"/>
    <d v="2024-10-06T00:00:00"/>
    <s v="Present"/>
    <x v="11"/>
    <d v="1899-12-30T13:49:00"/>
    <s v="No"/>
    <n v="4.9800000000000004"/>
    <n v="0"/>
    <x v="0"/>
    <s v="No"/>
    <s v="No"/>
    <x v="6"/>
    <n v="0"/>
  </r>
  <r>
    <s v="EMP0018"/>
    <x v="17"/>
    <x v="5"/>
    <d v="2024-10-06T00:00:00"/>
    <s v="Absent"/>
    <x v="13"/>
    <m/>
    <s v="No"/>
    <n v="0"/>
    <n v="0"/>
    <x v="0"/>
    <s v="No"/>
    <s v="No"/>
    <x v="6"/>
    <n v="0"/>
  </r>
  <r>
    <s v="EMP0019"/>
    <x v="18"/>
    <x v="1"/>
    <d v="2024-10-06T00:00:00"/>
    <s v="Present"/>
    <x v="27"/>
    <d v="1899-12-30T13:47:00"/>
    <s v="No"/>
    <n v="4.75"/>
    <n v="0"/>
    <x v="0"/>
    <s v="No"/>
    <s v="No"/>
    <x v="6"/>
    <n v="0"/>
  </r>
  <r>
    <s v="EMP0020"/>
    <x v="19"/>
    <x v="0"/>
    <d v="2024-10-06T00:00:00"/>
    <s v="Absent"/>
    <x v="13"/>
    <m/>
    <s v="No"/>
    <n v="0"/>
    <n v="0"/>
    <x v="0"/>
    <s v="No"/>
    <s v="No"/>
    <x v="6"/>
    <n v="0"/>
  </r>
  <r>
    <s v="EMP0021"/>
    <x v="20"/>
    <x v="5"/>
    <d v="2024-10-06T00:00:00"/>
    <s v="Absent"/>
    <x v="13"/>
    <m/>
    <s v="No"/>
    <n v="0"/>
    <n v="0"/>
    <x v="0"/>
    <s v="No"/>
    <s v="No"/>
    <x v="6"/>
    <n v="0"/>
  </r>
  <r>
    <s v="EMP0022"/>
    <x v="21"/>
    <x v="3"/>
    <d v="2024-10-06T00:00:00"/>
    <s v="Absent"/>
    <x v="13"/>
    <m/>
    <s v="No"/>
    <n v="0"/>
    <n v="0"/>
    <x v="0"/>
    <s v="No"/>
    <s v="No"/>
    <x v="6"/>
    <n v="0"/>
  </r>
  <r>
    <s v="EMP0023"/>
    <x v="22"/>
    <x v="4"/>
    <d v="2024-10-06T00:00:00"/>
    <s v="Absent"/>
    <x v="13"/>
    <m/>
    <s v="No"/>
    <n v="0"/>
    <n v="0"/>
    <x v="0"/>
    <s v="No"/>
    <s v="No"/>
    <x v="6"/>
    <n v="0"/>
  </r>
  <r>
    <s v="EMP0024"/>
    <x v="23"/>
    <x v="1"/>
    <d v="2024-10-06T00:00:00"/>
    <s v="Absent"/>
    <x v="13"/>
    <m/>
    <s v="No"/>
    <n v="0"/>
    <n v="0"/>
    <x v="0"/>
    <s v="No"/>
    <s v="No"/>
    <x v="6"/>
    <n v="0"/>
  </r>
  <r>
    <s v="EMP0025"/>
    <x v="24"/>
    <x v="6"/>
    <d v="2024-10-06T00:00:00"/>
    <s v="Absent"/>
    <x v="13"/>
    <m/>
    <s v="No"/>
    <n v="0"/>
    <n v="0"/>
    <x v="0"/>
    <s v="No"/>
    <s v="No"/>
    <x v="6"/>
    <n v="0"/>
  </r>
  <r>
    <s v="EMP0026"/>
    <x v="25"/>
    <x v="5"/>
    <d v="2024-10-06T00:00:00"/>
    <s v="Absent"/>
    <x v="13"/>
    <m/>
    <s v="No"/>
    <n v="0"/>
    <n v="0"/>
    <x v="0"/>
    <s v="No"/>
    <s v="No"/>
    <x v="6"/>
    <n v="0"/>
  </r>
  <r>
    <s v="EMP0027"/>
    <x v="26"/>
    <x v="6"/>
    <d v="2024-10-06T00:00:00"/>
    <s v="Absent"/>
    <x v="13"/>
    <m/>
    <s v="No"/>
    <n v="0"/>
    <n v="0"/>
    <x v="0"/>
    <s v="No"/>
    <s v="No"/>
    <x v="6"/>
    <n v="0"/>
  </r>
  <r>
    <s v="EMP0028"/>
    <x v="27"/>
    <x v="7"/>
    <d v="2024-10-06T00:00:00"/>
    <s v="Absent"/>
    <x v="13"/>
    <m/>
    <s v="No"/>
    <n v="0"/>
    <n v="0"/>
    <x v="0"/>
    <s v="No"/>
    <s v="No"/>
    <x v="6"/>
    <n v="0"/>
  </r>
  <r>
    <s v="EMP0029"/>
    <x v="28"/>
    <x v="4"/>
    <d v="2024-10-06T00:00:00"/>
    <s v="Absent"/>
    <x v="13"/>
    <m/>
    <s v="No"/>
    <n v="0"/>
    <n v="0"/>
    <x v="0"/>
    <s v="No"/>
    <s v="No"/>
    <x v="6"/>
    <n v="0"/>
  </r>
  <r>
    <s v="EMP0030"/>
    <x v="29"/>
    <x v="6"/>
    <d v="2024-10-06T00:00:00"/>
    <s v="Absent"/>
    <x v="13"/>
    <m/>
    <s v="No"/>
    <n v="0"/>
    <n v="0"/>
    <x v="0"/>
    <s v="No"/>
    <s v="No"/>
    <x v="6"/>
    <n v="0"/>
  </r>
  <r>
    <s v="EMP0031"/>
    <x v="30"/>
    <x v="0"/>
    <d v="2024-10-06T00:00:00"/>
    <s v="Absent"/>
    <x v="13"/>
    <m/>
    <s v="No"/>
    <n v="0"/>
    <n v="0"/>
    <x v="0"/>
    <s v="No"/>
    <s v="No"/>
    <x v="6"/>
    <n v="0"/>
  </r>
  <r>
    <s v="EMP0032"/>
    <x v="31"/>
    <x v="4"/>
    <d v="2024-10-06T00:00:00"/>
    <s v="Absent"/>
    <x v="13"/>
    <m/>
    <s v="No"/>
    <n v="0"/>
    <n v="0"/>
    <x v="0"/>
    <s v="No"/>
    <s v="No"/>
    <x v="6"/>
    <n v="0"/>
  </r>
  <r>
    <s v="EMP0033"/>
    <x v="32"/>
    <x v="4"/>
    <d v="2024-10-06T00:00:00"/>
    <s v="Absent"/>
    <x v="13"/>
    <m/>
    <s v="No"/>
    <n v="0"/>
    <n v="0"/>
    <x v="0"/>
    <s v="No"/>
    <s v="No"/>
    <x v="6"/>
    <n v="0"/>
  </r>
  <r>
    <s v="EMP0034"/>
    <x v="33"/>
    <x v="0"/>
    <d v="2024-10-06T00:00:00"/>
    <s v="Absent"/>
    <x v="13"/>
    <m/>
    <s v="No"/>
    <n v="0"/>
    <n v="0"/>
    <x v="0"/>
    <s v="No"/>
    <s v="No"/>
    <x v="6"/>
    <n v="0"/>
  </r>
  <r>
    <s v="EMP0035"/>
    <x v="34"/>
    <x v="2"/>
    <d v="2024-10-06T00:00:00"/>
    <s v="Absent"/>
    <x v="13"/>
    <m/>
    <s v="No"/>
    <n v="0"/>
    <n v="0"/>
    <x v="0"/>
    <s v="No"/>
    <s v="No"/>
    <x v="6"/>
    <n v="0"/>
  </r>
  <r>
    <s v="EMP0036"/>
    <x v="35"/>
    <x v="1"/>
    <d v="2024-10-06T00:00:00"/>
    <s v="Absent"/>
    <x v="13"/>
    <m/>
    <s v="No"/>
    <n v="0"/>
    <n v="0"/>
    <x v="0"/>
    <s v="No"/>
    <s v="No"/>
    <x v="6"/>
    <n v="0"/>
  </r>
  <r>
    <s v="EMP0037"/>
    <x v="36"/>
    <x v="3"/>
    <d v="2024-10-06T00:00:00"/>
    <s v="Absent"/>
    <x v="13"/>
    <m/>
    <s v="No"/>
    <n v="0"/>
    <n v="0"/>
    <x v="0"/>
    <s v="No"/>
    <s v="No"/>
    <x v="6"/>
    <n v="0"/>
  </r>
  <r>
    <s v="EMP0038"/>
    <x v="37"/>
    <x v="7"/>
    <d v="2024-10-06T00:00:00"/>
    <s v="Absent"/>
    <x v="13"/>
    <m/>
    <s v="No"/>
    <n v="0"/>
    <n v="0"/>
    <x v="0"/>
    <s v="No"/>
    <s v="No"/>
    <x v="6"/>
    <n v="0"/>
  </r>
  <r>
    <s v="EMP0039"/>
    <x v="38"/>
    <x v="6"/>
    <d v="2024-10-06T00:00:00"/>
    <s v="Absent"/>
    <x v="13"/>
    <m/>
    <s v="No"/>
    <n v="0"/>
    <n v="0"/>
    <x v="0"/>
    <s v="No"/>
    <s v="No"/>
    <x v="6"/>
    <n v="0"/>
  </r>
  <r>
    <s v="EMP0040"/>
    <x v="39"/>
    <x v="2"/>
    <d v="2024-10-06T00:00:00"/>
    <s v="Absent"/>
    <x v="13"/>
    <m/>
    <s v="No"/>
    <n v="0"/>
    <n v="0"/>
    <x v="0"/>
    <s v="No"/>
    <s v="No"/>
    <x v="6"/>
    <n v="0"/>
  </r>
  <r>
    <s v="EMP0041"/>
    <x v="40"/>
    <x v="7"/>
    <d v="2024-10-06T00:00:00"/>
    <s v="Absent"/>
    <x v="13"/>
    <m/>
    <s v="No"/>
    <n v="0"/>
    <n v="0"/>
    <x v="0"/>
    <s v="No"/>
    <s v="No"/>
    <x v="6"/>
    <n v="0"/>
  </r>
  <r>
    <s v="EMP0042"/>
    <x v="41"/>
    <x v="7"/>
    <d v="2024-10-06T00:00:00"/>
    <s v="Absent"/>
    <x v="13"/>
    <m/>
    <s v="No"/>
    <n v="0"/>
    <n v="0"/>
    <x v="0"/>
    <s v="No"/>
    <s v="No"/>
    <x v="6"/>
    <n v="0"/>
  </r>
  <r>
    <s v="EMP0043"/>
    <x v="42"/>
    <x v="7"/>
    <d v="2024-10-06T00:00:00"/>
    <s v="Absent"/>
    <x v="13"/>
    <m/>
    <s v="No"/>
    <n v="0"/>
    <n v="0"/>
    <x v="0"/>
    <s v="No"/>
    <s v="No"/>
    <x v="6"/>
    <n v="0"/>
  </r>
  <r>
    <s v="EMP0044"/>
    <x v="43"/>
    <x v="1"/>
    <d v="2024-10-06T00:00:00"/>
    <s v="Absent"/>
    <x v="13"/>
    <m/>
    <s v="No"/>
    <n v="0"/>
    <n v="0"/>
    <x v="0"/>
    <s v="No"/>
    <s v="No"/>
    <x v="6"/>
    <n v="0"/>
  </r>
  <r>
    <s v="EMP0045"/>
    <x v="44"/>
    <x v="4"/>
    <d v="2024-10-06T00:00:00"/>
    <s v="Absent"/>
    <x v="13"/>
    <m/>
    <s v="No"/>
    <n v="0"/>
    <n v="0"/>
    <x v="0"/>
    <s v="No"/>
    <s v="No"/>
    <x v="6"/>
    <n v="0"/>
  </r>
  <r>
    <s v="EMP0046"/>
    <x v="45"/>
    <x v="0"/>
    <d v="2024-10-06T00:00:00"/>
    <s v="Absent"/>
    <x v="13"/>
    <m/>
    <s v="No"/>
    <n v="0"/>
    <n v="0"/>
    <x v="0"/>
    <s v="No"/>
    <s v="No"/>
    <x v="6"/>
    <n v="0"/>
  </r>
  <r>
    <s v="EMP0047"/>
    <x v="46"/>
    <x v="2"/>
    <d v="2024-10-06T00:00:00"/>
    <s v="Absent"/>
    <x v="13"/>
    <m/>
    <s v="No"/>
    <n v="0"/>
    <n v="0"/>
    <x v="0"/>
    <s v="No"/>
    <s v="No"/>
    <x v="6"/>
    <n v="0"/>
  </r>
  <r>
    <s v="EMP0048"/>
    <x v="47"/>
    <x v="4"/>
    <d v="2024-10-06T00:00:00"/>
    <s v="Absent"/>
    <x v="13"/>
    <m/>
    <s v="No"/>
    <n v="0"/>
    <n v="0"/>
    <x v="0"/>
    <s v="No"/>
    <s v="No"/>
    <x v="6"/>
    <n v="0"/>
  </r>
  <r>
    <s v="EMP0049"/>
    <x v="48"/>
    <x v="2"/>
    <d v="2024-10-06T00:00:00"/>
    <s v="Absent"/>
    <x v="13"/>
    <m/>
    <s v="No"/>
    <n v="0"/>
    <n v="0"/>
    <x v="0"/>
    <s v="No"/>
    <s v="No"/>
    <x v="6"/>
    <n v="0"/>
  </r>
  <r>
    <s v="EMP0050"/>
    <x v="49"/>
    <x v="3"/>
    <d v="2024-10-06T00:00:00"/>
    <s v="Absent"/>
    <x v="13"/>
    <m/>
    <s v="No"/>
    <n v="0"/>
    <n v="0"/>
    <x v="0"/>
    <s v="No"/>
    <s v="No"/>
    <x v="6"/>
    <n v="0"/>
  </r>
  <r>
    <s v="EMP0051"/>
    <x v="50"/>
    <x v="5"/>
    <d v="2024-10-06T00:00:00"/>
    <s v="Absent"/>
    <x v="13"/>
    <m/>
    <s v="No"/>
    <n v="0"/>
    <n v="0"/>
    <x v="0"/>
    <s v="No"/>
    <s v="No"/>
    <x v="6"/>
    <n v="0"/>
  </r>
  <r>
    <s v="EMP0052"/>
    <x v="51"/>
    <x v="6"/>
    <d v="2024-10-06T00:00:00"/>
    <s v="Absent"/>
    <x v="13"/>
    <m/>
    <s v="No"/>
    <n v="0"/>
    <n v="0"/>
    <x v="0"/>
    <s v="No"/>
    <s v="No"/>
    <x v="6"/>
    <n v="0"/>
  </r>
  <r>
    <s v="EMP0053"/>
    <x v="52"/>
    <x v="4"/>
    <d v="2024-10-06T00:00:00"/>
    <s v="Absent"/>
    <x v="13"/>
    <m/>
    <s v="No"/>
    <n v="0"/>
    <n v="0"/>
    <x v="0"/>
    <s v="No"/>
    <s v="No"/>
    <x v="6"/>
    <n v="0"/>
  </r>
  <r>
    <s v="EMP0054"/>
    <x v="53"/>
    <x v="5"/>
    <d v="2024-10-06T00:00:00"/>
    <s v="Present"/>
    <x v="38"/>
    <d v="1899-12-30T13:51:00"/>
    <s v="No"/>
    <n v="4.75"/>
    <n v="0"/>
    <x v="0"/>
    <s v="No"/>
    <s v="No"/>
    <x v="6"/>
    <n v="0"/>
  </r>
  <r>
    <s v="EMP0055"/>
    <x v="54"/>
    <x v="4"/>
    <d v="2024-10-06T00:00:00"/>
    <s v="Absent"/>
    <x v="13"/>
    <m/>
    <s v="No"/>
    <n v="0"/>
    <n v="0"/>
    <x v="0"/>
    <s v="No"/>
    <s v="No"/>
    <x v="6"/>
    <n v="0"/>
  </r>
  <r>
    <s v="EMP0056"/>
    <x v="55"/>
    <x v="7"/>
    <d v="2024-10-06T00:00:00"/>
    <s v="Absent"/>
    <x v="13"/>
    <m/>
    <s v="No"/>
    <n v="0"/>
    <n v="0"/>
    <x v="0"/>
    <s v="No"/>
    <s v="No"/>
    <x v="6"/>
    <n v="0"/>
  </r>
  <r>
    <s v="EMP0057"/>
    <x v="56"/>
    <x v="0"/>
    <d v="2024-10-06T00:00:00"/>
    <s v="Present"/>
    <x v="8"/>
    <d v="1899-12-30T14:13:00"/>
    <s v="No"/>
    <n v="5.23"/>
    <n v="0"/>
    <x v="0"/>
    <s v="No"/>
    <s v="No"/>
    <x v="6"/>
    <n v="0"/>
  </r>
  <r>
    <s v="EMP0058"/>
    <x v="57"/>
    <x v="0"/>
    <d v="2024-10-06T00:00:00"/>
    <s v="Absent"/>
    <x v="13"/>
    <m/>
    <s v="No"/>
    <n v="0"/>
    <n v="0"/>
    <x v="0"/>
    <s v="No"/>
    <s v="No"/>
    <x v="6"/>
    <n v="0"/>
  </r>
  <r>
    <s v="EMP0059"/>
    <x v="58"/>
    <x v="4"/>
    <d v="2024-10-06T00:00:00"/>
    <s v="Absent"/>
    <x v="13"/>
    <m/>
    <s v="No"/>
    <n v="0"/>
    <n v="0"/>
    <x v="0"/>
    <s v="No"/>
    <s v="No"/>
    <x v="6"/>
    <n v="0"/>
  </r>
  <r>
    <s v="EMP0060"/>
    <x v="59"/>
    <x v="6"/>
    <d v="2024-10-06T00:00:00"/>
    <s v="Absent"/>
    <x v="13"/>
    <m/>
    <s v="No"/>
    <n v="0"/>
    <n v="0"/>
    <x v="0"/>
    <s v="No"/>
    <s v="No"/>
    <x v="6"/>
    <n v="0"/>
  </r>
  <r>
    <s v="EMP0061"/>
    <x v="60"/>
    <x v="2"/>
    <d v="2024-10-06T00:00:00"/>
    <s v="Absent"/>
    <x v="13"/>
    <m/>
    <s v="No"/>
    <n v="0"/>
    <n v="0"/>
    <x v="0"/>
    <s v="No"/>
    <s v="No"/>
    <x v="6"/>
    <n v="0"/>
  </r>
  <r>
    <s v="EMP0062"/>
    <x v="61"/>
    <x v="7"/>
    <d v="2024-10-06T00:00:00"/>
    <s v="Absent"/>
    <x v="13"/>
    <m/>
    <s v="No"/>
    <n v="0"/>
    <n v="0"/>
    <x v="0"/>
    <s v="No"/>
    <s v="No"/>
    <x v="6"/>
    <n v="0"/>
  </r>
  <r>
    <s v="EMP0063"/>
    <x v="62"/>
    <x v="3"/>
    <d v="2024-10-06T00:00:00"/>
    <s v="Absent"/>
    <x v="13"/>
    <m/>
    <s v="No"/>
    <n v="0"/>
    <n v="0"/>
    <x v="0"/>
    <s v="No"/>
    <s v="No"/>
    <x v="6"/>
    <n v="0"/>
  </r>
  <r>
    <s v="EMP0064"/>
    <x v="63"/>
    <x v="0"/>
    <d v="2024-10-06T00:00:00"/>
    <s v="Absent"/>
    <x v="13"/>
    <m/>
    <s v="No"/>
    <n v="0"/>
    <n v="0"/>
    <x v="0"/>
    <s v="No"/>
    <s v="No"/>
    <x v="6"/>
    <n v="0"/>
  </r>
  <r>
    <s v="EMP0065"/>
    <x v="64"/>
    <x v="6"/>
    <d v="2024-10-06T00:00:00"/>
    <s v="Absent"/>
    <x v="13"/>
    <m/>
    <s v="No"/>
    <n v="0"/>
    <n v="0"/>
    <x v="0"/>
    <s v="No"/>
    <s v="No"/>
    <x v="6"/>
    <n v="0"/>
  </r>
  <r>
    <s v="EMP0066"/>
    <x v="65"/>
    <x v="5"/>
    <d v="2024-10-06T00:00:00"/>
    <s v="Absent"/>
    <x v="13"/>
    <m/>
    <s v="No"/>
    <n v="0"/>
    <n v="0"/>
    <x v="0"/>
    <s v="No"/>
    <s v="No"/>
    <x v="6"/>
    <n v="0"/>
  </r>
  <r>
    <s v="EMP0067"/>
    <x v="66"/>
    <x v="5"/>
    <d v="2024-10-06T00:00:00"/>
    <s v="Absent"/>
    <x v="13"/>
    <m/>
    <s v="No"/>
    <n v="0"/>
    <n v="0"/>
    <x v="0"/>
    <s v="No"/>
    <s v="No"/>
    <x v="6"/>
    <n v="0"/>
  </r>
  <r>
    <s v="EMP0068"/>
    <x v="67"/>
    <x v="7"/>
    <d v="2024-10-06T00:00:00"/>
    <s v="Absent"/>
    <x v="13"/>
    <m/>
    <s v="No"/>
    <n v="0"/>
    <n v="0"/>
    <x v="0"/>
    <s v="No"/>
    <s v="No"/>
    <x v="6"/>
    <n v="0"/>
  </r>
  <r>
    <s v="EMP0069"/>
    <x v="68"/>
    <x v="6"/>
    <d v="2024-10-06T00:00:00"/>
    <s v="Absent"/>
    <x v="13"/>
    <m/>
    <s v="No"/>
    <n v="0"/>
    <n v="0"/>
    <x v="0"/>
    <s v="No"/>
    <s v="No"/>
    <x v="6"/>
    <n v="0"/>
  </r>
  <r>
    <s v="EMP0070"/>
    <x v="69"/>
    <x v="3"/>
    <d v="2024-10-06T00:00:00"/>
    <s v="Absent"/>
    <x v="13"/>
    <m/>
    <s v="No"/>
    <n v="0"/>
    <n v="0"/>
    <x v="0"/>
    <s v="No"/>
    <s v="No"/>
    <x v="6"/>
    <n v="0"/>
  </r>
  <r>
    <s v="EMP0071"/>
    <x v="70"/>
    <x v="2"/>
    <d v="2024-10-06T00:00:00"/>
    <s v="Absent"/>
    <x v="13"/>
    <m/>
    <s v="No"/>
    <n v="0"/>
    <n v="0"/>
    <x v="0"/>
    <s v="No"/>
    <s v="No"/>
    <x v="6"/>
    <n v="0"/>
  </r>
  <r>
    <s v="EMP0072"/>
    <x v="71"/>
    <x v="1"/>
    <d v="2024-10-06T00:00:00"/>
    <s v="Present"/>
    <x v="1"/>
    <d v="1899-12-30T13:51:00"/>
    <s v="No"/>
    <n v="5.12"/>
    <n v="0"/>
    <x v="0"/>
    <s v="No"/>
    <s v="No"/>
    <x v="6"/>
    <n v="0"/>
  </r>
  <r>
    <s v="EMP0073"/>
    <x v="72"/>
    <x v="6"/>
    <d v="2024-10-06T00:00:00"/>
    <s v="Absent"/>
    <x v="13"/>
    <m/>
    <s v="No"/>
    <n v="0"/>
    <n v="0"/>
    <x v="0"/>
    <s v="No"/>
    <s v="No"/>
    <x v="6"/>
    <n v="0"/>
  </r>
  <r>
    <s v="EMP0074"/>
    <x v="73"/>
    <x v="1"/>
    <d v="2024-10-06T00:00:00"/>
    <s v="Absent"/>
    <x v="13"/>
    <m/>
    <s v="No"/>
    <n v="0"/>
    <n v="0"/>
    <x v="0"/>
    <s v="No"/>
    <s v="No"/>
    <x v="6"/>
    <n v="0"/>
  </r>
  <r>
    <s v="EMP0075"/>
    <x v="74"/>
    <x v="2"/>
    <d v="2024-10-06T00:00:00"/>
    <s v="Absent"/>
    <x v="13"/>
    <m/>
    <s v="No"/>
    <n v="0"/>
    <n v="0"/>
    <x v="0"/>
    <s v="No"/>
    <s v="No"/>
    <x v="6"/>
    <n v="0"/>
  </r>
  <r>
    <s v="EMP0001"/>
    <x v="0"/>
    <x v="0"/>
    <d v="2024-10-07T00:00:00"/>
    <s v="Present"/>
    <x v="47"/>
    <d v="1899-12-30T17:57:00"/>
    <s v="No"/>
    <n v="9.18"/>
    <n v="0"/>
    <x v="0"/>
    <s v="No"/>
    <s v="No"/>
    <x v="0"/>
    <n v="0"/>
  </r>
  <r>
    <s v="EMP0002"/>
    <x v="1"/>
    <x v="1"/>
    <d v="2024-10-07T00:00:00"/>
    <s v="Present"/>
    <x v="14"/>
    <d v="1899-12-30T17:44:00"/>
    <s v="No"/>
    <n v="8.8000000000000007"/>
    <n v="0"/>
    <x v="0"/>
    <s v="No"/>
    <s v="No"/>
    <x v="0"/>
    <n v="0"/>
  </r>
  <r>
    <s v="EMP0003"/>
    <x v="2"/>
    <x v="2"/>
    <d v="2024-10-07T00:00:00"/>
    <s v="Present"/>
    <x v="11"/>
    <d v="1899-12-30T18:29:00"/>
    <s v="No"/>
    <n v="9.65"/>
    <n v="0"/>
    <x v="0"/>
    <s v="No"/>
    <s v="No"/>
    <x v="0"/>
    <n v="0"/>
  </r>
  <r>
    <s v="EMP0004"/>
    <x v="3"/>
    <x v="3"/>
    <d v="2024-10-07T00:00:00"/>
    <s v="Present"/>
    <x v="21"/>
    <d v="1899-12-30T14:54:00"/>
    <s v="No"/>
    <n v="5.68"/>
    <n v="0"/>
    <x v="0"/>
    <s v="Yes"/>
    <s v="No"/>
    <x v="0"/>
    <n v="0"/>
  </r>
  <r>
    <s v="EMP0005"/>
    <x v="4"/>
    <x v="3"/>
    <d v="2024-10-07T00:00:00"/>
    <s v="Present"/>
    <x v="21"/>
    <d v="1899-12-30T18:28:00"/>
    <s v="No"/>
    <n v="9.25"/>
    <n v="0"/>
    <x v="0"/>
    <s v="No"/>
    <s v="No"/>
    <x v="0"/>
    <n v="0"/>
  </r>
  <r>
    <s v="EMP0006"/>
    <x v="5"/>
    <x v="4"/>
    <d v="2024-10-07T00:00:00"/>
    <s v="Present"/>
    <x v="8"/>
    <d v="1899-12-30T17:57:00"/>
    <s v="No"/>
    <n v="8.9700000000000006"/>
    <n v="0"/>
    <x v="0"/>
    <s v="No"/>
    <s v="No"/>
    <x v="0"/>
    <n v="0"/>
  </r>
  <r>
    <s v="EMP0007"/>
    <x v="6"/>
    <x v="5"/>
    <d v="2024-10-07T00:00:00"/>
    <s v="Present"/>
    <x v="42"/>
    <d v="1899-12-30T18:05:00"/>
    <s v="No"/>
    <n v="8.9"/>
    <n v="0"/>
    <x v="0"/>
    <s v="No"/>
    <s v="No"/>
    <x v="0"/>
    <n v="0"/>
  </r>
  <r>
    <s v="EMP0008"/>
    <x v="7"/>
    <x v="5"/>
    <d v="2024-10-07T00:00:00"/>
    <s v="Present"/>
    <x v="3"/>
    <d v="1899-12-30T15:01:00"/>
    <s v="No"/>
    <n v="6.2"/>
    <n v="0"/>
    <x v="0"/>
    <s v="Yes"/>
    <s v="Yes"/>
    <x v="0"/>
    <n v="0"/>
  </r>
  <r>
    <s v="EMP0009"/>
    <x v="8"/>
    <x v="4"/>
    <d v="2024-10-07T00:00:00"/>
    <s v="Present"/>
    <x v="2"/>
    <d v="1899-12-30T18:09:00"/>
    <s v="No"/>
    <n v="9.1999999999999993"/>
    <n v="0"/>
    <x v="0"/>
    <s v="No"/>
    <s v="No"/>
    <x v="0"/>
    <n v="0"/>
  </r>
  <r>
    <s v="EMP0010"/>
    <x v="9"/>
    <x v="4"/>
    <d v="2024-10-07T00:00:00"/>
    <s v="Present"/>
    <x v="4"/>
    <d v="1899-12-30T18:08:00"/>
    <s v="No"/>
    <n v="8.9700000000000006"/>
    <n v="0"/>
    <x v="0"/>
    <s v="No"/>
    <s v="No"/>
    <x v="0"/>
    <n v="0"/>
  </r>
  <r>
    <s v="EMP0011"/>
    <x v="10"/>
    <x v="0"/>
    <d v="2024-10-07T00:00:00"/>
    <s v="Present"/>
    <x v="24"/>
    <d v="1899-12-30T14:47:00"/>
    <s v="No"/>
    <n v="5.63"/>
    <n v="0"/>
    <x v="0"/>
    <s v="Yes"/>
    <s v="No"/>
    <x v="0"/>
    <n v="0"/>
  </r>
  <r>
    <s v="EMP0012"/>
    <x v="11"/>
    <x v="6"/>
    <d v="2024-10-07T00:00:00"/>
    <s v="Present"/>
    <x v="30"/>
    <d v="1899-12-30T18:29:00"/>
    <s v="No"/>
    <n v="9.2200000000000006"/>
    <n v="0.22"/>
    <x v="0"/>
    <s v="No"/>
    <s v="No"/>
    <x v="0"/>
    <n v="0"/>
  </r>
  <r>
    <s v="EMP0013"/>
    <x v="12"/>
    <x v="7"/>
    <d v="2024-10-07T00:00:00"/>
    <s v="Present"/>
    <x v="8"/>
    <d v="1899-12-30T18:22:00"/>
    <s v="No"/>
    <n v="9.3800000000000008"/>
    <n v="0.38"/>
    <x v="0"/>
    <s v="No"/>
    <s v="No"/>
    <x v="0"/>
    <n v="0"/>
  </r>
  <r>
    <s v="EMP0014"/>
    <x v="13"/>
    <x v="2"/>
    <d v="2024-10-07T00:00:00"/>
    <s v="Present"/>
    <x v="4"/>
    <d v="1899-12-30T17:54:00"/>
    <s v="No"/>
    <n v="8.73"/>
    <n v="0"/>
    <x v="0"/>
    <s v="No"/>
    <s v="No"/>
    <x v="0"/>
    <n v="0"/>
  </r>
  <r>
    <s v="EMP0015"/>
    <x v="14"/>
    <x v="5"/>
    <d v="2024-10-07T00:00:00"/>
    <s v="Absent"/>
    <x v="13"/>
    <m/>
    <s v="No"/>
    <n v="0"/>
    <n v="0"/>
    <x v="0"/>
    <s v="No"/>
    <s v="No"/>
    <x v="0"/>
    <n v="0"/>
  </r>
  <r>
    <s v="EMP0016"/>
    <x v="15"/>
    <x v="7"/>
    <d v="2024-10-07T00:00:00"/>
    <s v="Present"/>
    <x v="2"/>
    <d v="1899-12-30T17:57:00"/>
    <s v="No"/>
    <n v="9"/>
    <n v="0"/>
    <x v="0"/>
    <s v="No"/>
    <s v="No"/>
    <x v="0"/>
    <n v="0"/>
  </r>
  <r>
    <s v="EMP0017"/>
    <x v="16"/>
    <x v="2"/>
    <d v="2024-10-07T00:00:00"/>
    <s v="Leave"/>
    <x v="13"/>
    <m/>
    <s v="No"/>
    <n v="0"/>
    <n v="0"/>
    <x v="1"/>
    <s v="No"/>
    <s v="No"/>
    <x v="0"/>
    <n v="1"/>
  </r>
  <r>
    <s v="EMP0018"/>
    <x v="17"/>
    <x v="5"/>
    <d v="2024-10-07T00:00:00"/>
    <s v="Present"/>
    <x v="19"/>
    <d v="1899-12-30T17:54:00"/>
    <s v="No"/>
    <n v="8.9"/>
    <n v="0"/>
    <x v="0"/>
    <s v="No"/>
    <s v="No"/>
    <x v="0"/>
    <n v="0"/>
  </r>
  <r>
    <s v="EMP0019"/>
    <x v="18"/>
    <x v="1"/>
    <d v="2024-10-07T00:00:00"/>
    <s v="Present"/>
    <x v="31"/>
    <d v="1899-12-30T17:33:00"/>
    <s v="Yes"/>
    <n v="7.57"/>
    <n v="0"/>
    <x v="0"/>
    <s v="No"/>
    <s v="No"/>
    <x v="0"/>
    <n v="0"/>
  </r>
  <r>
    <s v="EMP0020"/>
    <x v="19"/>
    <x v="0"/>
    <d v="2024-10-07T00:00:00"/>
    <s v="Present"/>
    <x v="10"/>
    <d v="1899-12-30T18:24:00"/>
    <s v="No"/>
    <n v="9.08"/>
    <n v="0"/>
    <x v="0"/>
    <s v="No"/>
    <s v="No"/>
    <x v="0"/>
    <n v="0"/>
  </r>
  <r>
    <s v="EMP0021"/>
    <x v="20"/>
    <x v="5"/>
    <d v="2024-10-07T00:00:00"/>
    <s v="Present"/>
    <x v="18"/>
    <d v="1899-12-30T18:24:00"/>
    <s v="No"/>
    <n v="9.48"/>
    <n v="0"/>
    <x v="0"/>
    <s v="No"/>
    <s v="No"/>
    <x v="0"/>
    <n v="0"/>
  </r>
  <r>
    <s v="EMP0022"/>
    <x v="21"/>
    <x v="3"/>
    <d v="2024-10-07T00:00:00"/>
    <s v="Leave"/>
    <x v="13"/>
    <m/>
    <s v="No"/>
    <n v="0"/>
    <n v="0"/>
    <x v="1"/>
    <s v="No"/>
    <s v="No"/>
    <x v="0"/>
    <n v="1"/>
  </r>
  <r>
    <s v="EMP0023"/>
    <x v="22"/>
    <x v="4"/>
    <d v="2024-10-07T00:00:00"/>
    <s v="Present"/>
    <x v="6"/>
    <d v="1899-12-30T17:48:00"/>
    <s v="Yes"/>
    <n v="8.02"/>
    <n v="0"/>
    <x v="0"/>
    <s v="No"/>
    <s v="Yes"/>
    <x v="0"/>
    <n v="0"/>
  </r>
  <r>
    <s v="EMP0024"/>
    <x v="23"/>
    <x v="1"/>
    <d v="2024-10-07T00:00:00"/>
    <s v="Present"/>
    <x v="19"/>
    <d v="1899-12-30T17:30:00"/>
    <s v="No"/>
    <n v="8.5"/>
    <n v="0"/>
    <x v="0"/>
    <s v="No"/>
    <s v="No"/>
    <x v="0"/>
    <n v="0"/>
  </r>
  <r>
    <s v="EMP0025"/>
    <x v="24"/>
    <x v="6"/>
    <d v="2024-10-07T00:00:00"/>
    <s v="Present"/>
    <x v="18"/>
    <d v="1899-12-30T18:18:00"/>
    <s v="No"/>
    <n v="9.3800000000000008"/>
    <n v="0"/>
    <x v="0"/>
    <s v="No"/>
    <s v="No"/>
    <x v="0"/>
    <n v="0"/>
  </r>
  <r>
    <s v="EMP0026"/>
    <x v="25"/>
    <x v="5"/>
    <d v="2024-10-07T00:00:00"/>
    <s v="Present"/>
    <x v="35"/>
    <d v="1899-12-30T17:42:00"/>
    <s v="Yes"/>
    <n v="7.87"/>
    <n v="0"/>
    <x v="0"/>
    <s v="No"/>
    <s v="No"/>
    <x v="0"/>
    <n v="0"/>
  </r>
  <r>
    <s v="EMP0027"/>
    <x v="26"/>
    <x v="6"/>
    <d v="2024-10-07T00:00:00"/>
    <s v="Leave"/>
    <x v="13"/>
    <m/>
    <s v="No"/>
    <n v="0"/>
    <n v="0"/>
    <x v="1"/>
    <s v="No"/>
    <s v="No"/>
    <x v="0"/>
    <n v="1"/>
  </r>
  <r>
    <s v="EMP0028"/>
    <x v="27"/>
    <x v="7"/>
    <d v="2024-10-07T00:00:00"/>
    <s v="Present"/>
    <x v="38"/>
    <d v="1899-12-30T17:33:00"/>
    <s v="No"/>
    <n v="8.4499999999999993"/>
    <n v="0"/>
    <x v="0"/>
    <s v="No"/>
    <s v="No"/>
    <x v="0"/>
    <n v="0"/>
  </r>
  <r>
    <s v="EMP0029"/>
    <x v="28"/>
    <x v="4"/>
    <d v="2024-10-07T00:00:00"/>
    <s v="Present"/>
    <x v="25"/>
    <d v="1899-12-30T17:51:00"/>
    <s v="No"/>
    <n v="8.8000000000000007"/>
    <n v="0"/>
    <x v="0"/>
    <s v="No"/>
    <s v="No"/>
    <x v="0"/>
    <n v="0"/>
  </r>
  <r>
    <s v="EMP0030"/>
    <x v="29"/>
    <x v="6"/>
    <d v="2024-10-07T00:00:00"/>
    <s v="Present"/>
    <x v="80"/>
    <d v="1899-12-30T15:05:00"/>
    <s v="Yes"/>
    <n v="5.32"/>
    <n v="0"/>
    <x v="0"/>
    <s v="Yes"/>
    <s v="No"/>
    <x v="0"/>
    <n v="0"/>
  </r>
  <r>
    <s v="EMP0031"/>
    <x v="30"/>
    <x v="0"/>
    <d v="2024-10-07T00:00:00"/>
    <s v="Present"/>
    <x v="46"/>
    <d v="1899-12-30T17:42:00"/>
    <s v="No"/>
    <n v="8.9499999999999993"/>
    <n v="0"/>
    <x v="0"/>
    <s v="No"/>
    <s v="No"/>
    <x v="0"/>
    <n v="0"/>
  </r>
  <r>
    <s v="EMP0032"/>
    <x v="31"/>
    <x v="4"/>
    <d v="2024-10-07T00:00:00"/>
    <s v="Present"/>
    <x v="0"/>
    <d v="1899-12-30T18:09:00"/>
    <s v="No"/>
    <n v="9.08"/>
    <n v="0"/>
    <x v="0"/>
    <s v="No"/>
    <s v="No"/>
    <x v="0"/>
    <n v="0"/>
  </r>
  <r>
    <s v="EMP0033"/>
    <x v="32"/>
    <x v="4"/>
    <d v="2024-10-07T00:00:00"/>
    <s v="Present"/>
    <x v="1"/>
    <d v="1899-12-30T17:48:00"/>
    <s v="No"/>
    <n v="9.07"/>
    <n v="7.0000000000000007E-2"/>
    <x v="0"/>
    <s v="No"/>
    <s v="No"/>
    <x v="0"/>
    <n v="0"/>
  </r>
  <r>
    <s v="EMP0034"/>
    <x v="33"/>
    <x v="0"/>
    <d v="2024-10-07T00:00:00"/>
    <s v="Present"/>
    <x v="24"/>
    <d v="1899-12-30T17:54:00"/>
    <s v="No"/>
    <n v="8.75"/>
    <n v="0"/>
    <x v="0"/>
    <s v="No"/>
    <s v="No"/>
    <x v="0"/>
    <n v="0"/>
  </r>
  <r>
    <s v="EMP0035"/>
    <x v="34"/>
    <x v="2"/>
    <d v="2024-10-07T00:00:00"/>
    <s v="Absent"/>
    <x v="13"/>
    <m/>
    <s v="No"/>
    <n v="0"/>
    <n v="0"/>
    <x v="0"/>
    <s v="No"/>
    <s v="Yes"/>
    <x v="0"/>
    <n v="0"/>
  </r>
  <r>
    <s v="EMP0036"/>
    <x v="35"/>
    <x v="1"/>
    <d v="2024-10-07T00:00:00"/>
    <s v="Present"/>
    <x v="39"/>
    <d v="1899-12-30T14:52:00"/>
    <s v="No"/>
    <n v="6.17"/>
    <n v="0"/>
    <x v="0"/>
    <s v="Yes"/>
    <s v="No"/>
    <x v="0"/>
    <n v="0"/>
  </r>
  <r>
    <s v="EMP0037"/>
    <x v="36"/>
    <x v="3"/>
    <d v="2024-10-07T00:00:00"/>
    <s v="Present"/>
    <x v="39"/>
    <d v="1899-12-30T17:41:00"/>
    <s v="No"/>
    <n v="8.98"/>
    <n v="0"/>
    <x v="0"/>
    <s v="No"/>
    <s v="No"/>
    <x v="0"/>
    <n v="0"/>
  </r>
  <r>
    <s v="EMP0038"/>
    <x v="37"/>
    <x v="7"/>
    <d v="2024-10-07T00:00:00"/>
    <s v="Present"/>
    <x v="32"/>
    <d v="1899-12-30T18:15:00"/>
    <s v="No"/>
    <n v="9.2799999999999994"/>
    <n v="0"/>
    <x v="0"/>
    <s v="No"/>
    <s v="No"/>
    <x v="0"/>
    <n v="0"/>
  </r>
  <r>
    <s v="EMP0039"/>
    <x v="38"/>
    <x v="6"/>
    <d v="2024-10-07T00:00:00"/>
    <s v="Present"/>
    <x v="38"/>
    <d v="1899-12-30T15:07:00"/>
    <s v="No"/>
    <n v="6.02"/>
    <n v="0"/>
    <x v="0"/>
    <s v="Yes"/>
    <s v="No"/>
    <x v="0"/>
    <n v="0"/>
  </r>
  <r>
    <s v="EMP0040"/>
    <x v="39"/>
    <x v="2"/>
    <d v="2024-10-07T00:00:00"/>
    <s v="Present"/>
    <x v="46"/>
    <d v="1899-12-30T17:33:00"/>
    <s v="No"/>
    <n v="8.8000000000000007"/>
    <n v="0"/>
    <x v="0"/>
    <s v="No"/>
    <s v="No"/>
    <x v="0"/>
    <n v="0"/>
  </r>
  <r>
    <s v="EMP0041"/>
    <x v="40"/>
    <x v="7"/>
    <d v="2024-10-07T00:00:00"/>
    <s v="Present"/>
    <x v="41"/>
    <d v="1899-12-30T17:32:00"/>
    <s v="No"/>
    <n v="8.33"/>
    <n v="0"/>
    <x v="0"/>
    <s v="No"/>
    <s v="No"/>
    <x v="0"/>
    <n v="0"/>
  </r>
  <r>
    <s v="EMP0042"/>
    <x v="41"/>
    <x v="7"/>
    <d v="2024-10-07T00:00:00"/>
    <s v="Present"/>
    <x v="26"/>
    <d v="1899-12-30T17:59:00"/>
    <s v="No"/>
    <n v="8.9"/>
    <n v="0"/>
    <x v="0"/>
    <s v="No"/>
    <s v="No"/>
    <x v="0"/>
    <n v="0"/>
  </r>
  <r>
    <s v="EMP0043"/>
    <x v="42"/>
    <x v="7"/>
    <d v="2024-10-07T00:00:00"/>
    <s v="Present"/>
    <x v="22"/>
    <d v="1899-12-30T17:52:00"/>
    <s v="No"/>
    <n v="8.73"/>
    <n v="0"/>
    <x v="0"/>
    <s v="No"/>
    <s v="No"/>
    <x v="0"/>
    <n v="0"/>
  </r>
  <r>
    <s v="EMP0044"/>
    <x v="43"/>
    <x v="1"/>
    <d v="2024-10-07T00:00:00"/>
    <s v="Present"/>
    <x v="39"/>
    <d v="1899-12-30T17:48:00"/>
    <s v="No"/>
    <n v="9.1"/>
    <n v="0.1"/>
    <x v="0"/>
    <s v="No"/>
    <s v="No"/>
    <x v="0"/>
    <n v="0"/>
  </r>
  <r>
    <s v="EMP0045"/>
    <x v="44"/>
    <x v="4"/>
    <d v="2024-10-07T00:00:00"/>
    <s v="Present"/>
    <x v="22"/>
    <d v="1899-12-30T15:06:00"/>
    <s v="No"/>
    <n v="5.97"/>
    <n v="0"/>
    <x v="0"/>
    <s v="Yes"/>
    <s v="Yes"/>
    <x v="0"/>
    <n v="0"/>
  </r>
  <r>
    <s v="EMP0046"/>
    <x v="45"/>
    <x v="0"/>
    <d v="2024-10-07T00:00:00"/>
    <s v="Present"/>
    <x v="47"/>
    <d v="1899-12-30T17:51:00"/>
    <s v="No"/>
    <n v="9.08"/>
    <n v="0.08"/>
    <x v="0"/>
    <s v="No"/>
    <s v="No"/>
    <x v="0"/>
    <n v="0"/>
  </r>
  <r>
    <s v="EMP0047"/>
    <x v="46"/>
    <x v="2"/>
    <d v="2024-10-07T00:00:00"/>
    <s v="Present"/>
    <x v="72"/>
    <d v="1899-12-30T18:22:00"/>
    <s v="Yes"/>
    <n v="8.6999999999999993"/>
    <n v="0"/>
    <x v="0"/>
    <s v="No"/>
    <s v="Yes"/>
    <x v="0"/>
    <n v="0"/>
  </r>
  <r>
    <s v="EMP0048"/>
    <x v="47"/>
    <x v="4"/>
    <d v="2024-10-07T00:00:00"/>
    <s v="Present"/>
    <x v="21"/>
    <d v="1899-12-30T17:42:00"/>
    <s v="No"/>
    <n v="8.48"/>
    <n v="0"/>
    <x v="0"/>
    <s v="No"/>
    <s v="No"/>
    <x v="0"/>
    <n v="0"/>
  </r>
  <r>
    <s v="EMP0049"/>
    <x v="48"/>
    <x v="2"/>
    <d v="2024-10-07T00:00:00"/>
    <s v="Present"/>
    <x v="49"/>
    <d v="1899-12-30T17:30:00"/>
    <s v="No"/>
    <n v="8.48"/>
    <n v="0"/>
    <x v="0"/>
    <s v="No"/>
    <s v="No"/>
    <x v="0"/>
    <n v="0"/>
  </r>
  <r>
    <s v="EMP0050"/>
    <x v="49"/>
    <x v="3"/>
    <d v="2024-10-07T00:00:00"/>
    <s v="Present"/>
    <x v="1"/>
    <d v="1899-12-30T17:58:00"/>
    <s v="No"/>
    <n v="9.23"/>
    <n v="0"/>
    <x v="0"/>
    <s v="No"/>
    <s v="No"/>
    <x v="0"/>
    <n v="0"/>
  </r>
  <r>
    <s v="EMP0051"/>
    <x v="50"/>
    <x v="5"/>
    <d v="2024-10-07T00:00:00"/>
    <s v="Present"/>
    <x v="69"/>
    <d v="1899-12-30T18:27:00"/>
    <s v="Yes"/>
    <n v="8.5500000000000007"/>
    <n v="0"/>
    <x v="0"/>
    <s v="No"/>
    <s v="No"/>
    <x v="0"/>
    <n v="0"/>
  </r>
  <r>
    <s v="EMP0052"/>
    <x v="51"/>
    <x v="6"/>
    <d v="2024-10-07T00:00:00"/>
    <s v="Absent"/>
    <x v="13"/>
    <m/>
    <s v="No"/>
    <n v="0"/>
    <n v="0"/>
    <x v="0"/>
    <s v="No"/>
    <s v="Yes"/>
    <x v="0"/>
    <n v="0"/>
  </r>
  <r>
    <s v="EMP0053"/>
    <x v="52"/>
    <x v="4"/>
    <d v="2024-10-07T00:00:00"/>
    <s v="Present"/>
    <x v="23"/>
    <d v="1899-12-30T15:17:00"/>
    <s v="No"/>
    <n v="6.38"/>
    <n v="0"/>
    <x v="0"/>
    <s v="Yes"/>
    <s v="No"/>
    <x v="0"/>
    <n v="0"/>
  </r>
  <r>
    <s v="EMP0054"/>
    <x v="53"/>
    <x v="5"/>
    <d v="2024-10-07T00:00:00"/>
    <s v="Present"/>
    <x v="47"/>
    <d v="1899-12-30T18:10:00"/>
    <s v="No"/>
    <n v="9.4"/>
    <n v="0.4"/>
    <x v="0"/>
    <s v="No"/>
    <s v="No"/>
    <x v="0"/>
    <n v="0"/>
  </r>
  <r>
    <s v="EMP0055"/>
    <x v="54"/>
    <x v="4"/>
    <d v="2024-10-07T00:00:00"/>
    <s v="Present"/>
    <x v="55"/>
    <d v="1899-12-30T17:44:00"/>
    <s v="No"/>
    <n v="8.5"/>
    <n v="0"/>
    <x v="0"/>
    <s v="No"/>
    <s v="No"/>
    <x v="0"/>
    <n v="0"/>
  </r>
  <r>
    <s v="EMP0056"/>
    <x v="55"/>
    <x v="7"/>
    <d v="2024-10-07T00:00:00"/>
    <s v="Present"/>
    <x v="30"/>
    <d v="1899-12-30T17:54:00"/>
    <s v="No"/>
    <n v="8.6300000000000008"/>
    <n v="0"/>
    <x v="0"/>
    <s v="No"/>
    <s v="No"/>
    <x v="0"/>
    <n v="0"/>
  </r>
  <r>
    <s v="EMP0057"/>
    <x v="56"/>
    <x v="0"/>
    <d v="2024-10-07T00:00:00"/>
    <s v="Present"/>
    <x v="22"/>
    <d v="1899-12-30T18:24:00"/>
    <s v="No"/>
    <n v="9.27"/>
    <n v="0"/>
    <x v="0"/>
    <s v="No"/>
    <s v="No"/>
    <x v="0"/>
    <n v="0"/>
  </r>
  <r>
    <s v="EMP0058"/>
    <x v="57"/>
    <x v="0"/>
    <d v="2024-10-07T00:00:00"/>
    <s v="Present"/>
    <x v="47"/>
    <d v="1899-12-30T18:16:00"/>
    <s v="No"/>
    <n v="9.5"/>
    <n v="0.5"/>
    <x v="0"/>
    <s v="No"/>
    <s v="No"/>
    <x v="0"/>
    <n v="0"/>
  </r>
  <r>
    <s v="EMP0059"/>
    <x v="58"/>
    <x v="4"/>
    <d v="2024-10-07T00:00:00"/>
    <s v="Present"/>
    <x v="21"/>
    <d v="1899-12-30T17:38:00"/>
    <s v="No"/>
    <n v="8.42"/>
    <n v="0"/>
    <x v="0"/>
    <s v="No"/>
    <s v="No"/>
    <x v="0"/>
    <n v="0"/>
  </r>
  <r>
    <s v="EMP0060"/>
    <x v="59"/>
    <x v="6"/>
    <d v="2024-10-07T00:00:00"/>
    <s v="Present"/>
    <x v="65"/>
    <d v="1899-12-30T18:14:00"/>
    <s v="Yes"/>
    <n v="8.77"/>
    <n v="0"/>
    <x v="0"/>
    <s v="No"/>
    <s v="No"/>
    <x v="0"/>
    <n v="0"/>
  </r>
  <r>
    <s v="EMP0061"/>
    <x v="60"/>
    <x v="2"/>
    <d v="2024-10-07T00:00:00"/>
    <s v="Present"/>
    <x v="54"/>
    <d v="1899-12-30T18:08:00"/>
    <s v="Yes"/>
    <n v="8.6"/>
    <n v="0"/>
    <x v="0"/>
    <s v="No"/>
    <s v="No"/>
    <x v="0"/>
    <n v="0"/>
  </r>
  <r>
    <s v="EMP0062"/>
    <x v="61"/>
    <x v="7"/>
    <d v="2024-10-07T00:00:00"/>
    <s v="Present"/>
    <x v="25"/>
    <d v="1899-12-30T18:17:00"/>
    <s v="No"/>
    <n v="9.23"/>
    <n v="0"/>
    <x v="0"/>
    <s v="No"/>
    <s v="No"/>
    <x v="0"/>
    <n v="0"/>
  </r>
  <r>
    <s v="EMP0063"/>
    <x v="62"/>
    <x v="3"/>
    <d v="2024-10-07T00:00:00"/>
    <s v="Present"/>
    <x v="5"/>
    <d v="1899-12-30T18:21:00"/>
    <s v="No"/>
    <n v="9.5"/>
    <n v="0"/>
    <x v="0"/>
    <s v="No"/>
    <s v="No"/>
    <x v="0"/>
    <n v="0"/>
  </r>
  <r>
    <s v="EMP0064"/>
    <x v="63"/>
    <x v="0"/>
    <d v="2024-10-07T00:00:00"/>
    <s v="Present"/>
    <x v="5"/>
    <d v="1899-12-30T18:24:00"/>
    <s v="No"/>
    <n v="9.5500000000000007"/>
    <n v="0"/>
    <x v="0"/>
    <s v="No"/>
    <s v="No"/>
    <x v="0"/>
    <n v="0"/>
  </r>
  <r>
    <s v="EMP0065"/>
    <x v="64"/>
    <x v="6"/>
    <d v="2024-10-07T00:00:00"/>
    <s v="Present"/>
    <x v="66"/>
    <d v="1899-12-30T17:37:00"/>
    <s v="Yes"/>
    <n v="8.23"/>
    <n v="0"/>
    <x v="0"/>
    <s v="No"/>
    <s v="Yes"/>
    <x v="0"/>
    <n v="0"/>
  </r>
  <r>
    <s v="EMP0066"/>
    <x v="65"/>
    <x v="5"/>
    <d v="2024-10-07T00:00:00"/>
    <s v="Present"/>
    <x v="9"/>
    <d v="1899-12-30T18:29:00"/>
    <s v="No"/>
    <n v="9.1999999999999993"/>
    <n v="0"/>
    <x v="0"/>
    <s v="No"/>
    <s v="No"/>
    <x v="0"/>
    <n v="0"/>
  </r>
  <r>
    <s v="EMP0067"/>
    <x v="66"/>
    <x v="5"/>
    <d v="2024-10-07T00:00:00"/>
    <s v="Present"/>
    <x v="2"/>
    <d v="1899-12-30T18:08:00"/>
    <s v="No"/>
    <n v="9.18"/>
    <n v="0"/>
    <x v="0"/>
    <s v="No"/>
    <s v="No"/>
    <x v="0"/>
    <n v="0"/>
  </r>
  <r>
    <s v="EMP0068"/>
    <x v="67"/>
    <x v="7"/>
    <d v="2024-10-07T00:00:00"/>
    <s v="Present"/>
    <x v="41"/>
    <d v="1899-12-30T17:46:00"/>
    <s v="Yes"/>
    <n v="8.57"/>
    <n v="0"/>
    <x v="0"/>
    <s v="No"/>
    <s v="No"/>
    <x v="0"/>
    <n v="0"/>
  </r>
  <r>
    <s v="EMP0069"/>
    <x v="68"/>
    <x v="6"/>
    <d v="2024-10-07T00:00:00"/>
    <s v="Present"/>
    <x v="30"/>
    <d v="1899-12-30T18:20:00"/>
    <s v="No"/>
    <n v="9.07"/>
    <n v="0"/>
    <x v="0"/>
    <s v="No"/>
    <s v="No"/>
    <x v="0"/>
    <n v="0"/>
  </r>
  <r>
    <s v="EMP0070"/>
    <x v="69"/>
    <x v="3"/>
    <d v="2024-10-07T00:00:00"/>
    <s v="Present"/>
    <x v="31"/>
    <d v="1899-12-30T15:15:00"/>
    <s v="Yes"/>
    <n v="5.27"/>
    <n v="0"/>
    <x v="0"/>
    <s v="Yes"/>
    <s v="No"/>
    <x v="0"/>
    <n v="0"/>
  </r>
  <r>
    <s v="EMP0071"/>
    <x v="70"/>
    <x v="2"/>
    <d v="2024-10-07T00:00:00"/>
    <s v="Present"/>
    <x v="22"/>
    <d v="1899-12-30T18:29:00"/>
    <s v="No"/>
    <n v="9.35"/>
    <n v="0.35"/>
    <x v="0"/>
    <s v="No"/>
    <s v="No"/>
    <x v="0"/>
    <n v="0"/>
  </r>
  <r>
    <s v="EMP0072"/>
    <x v="71"/>
    <x v="1"/>
    <d v="2024-10-07T00:00:00"/>
    <s v="Present"/>
    <x v="53"/>
    <d v="1899-12-30T17:48:00"/>
    <s v="Yes"/>
    <n v="7.98"/>
    <n v="0"/>
    <x v="0"/>
    <s v="No"/>
    <s v="Yes"/>
    <x v="0"/>
    <n v="0"/>
  </r>
  <r>
    <s v="EMP0073"/>
    <x v="72"/>
    <x v="6"/>
    <d v="2024-10-07T00:00:00"/>
    <s v="Present"/>
    <x v="55"/>
    <d v="1899-12-30T18:02:00"/>
    <s v="No"/>
    <n v="8.8000000000000007"/>
    <n v="0"/>
    <x v="0"/>
    <s v="No"/>
    <s v="No"/>
    <x v="0"/>
    <n v="0"/>
  </r>
  <r>
    <s v="EMP0074"/>
    <x v="73"/>
    <x v="1"/>
    <d v="2024-10-07T00:00:00"/>
    <s v="Present"/>
    <x v="51"/>
    <d v="1899-12-30T17:55:00"/>
    <s v="No"/>
    <n v="9.0299999999999994"/>
    <n v="0"/>
    <x v="0"/>
    <s v="No"/>
    <s v="No"/>
    <x v="0"/>
    <n v="0"/>
  </r>
  <r>
    <s v="EMP0075"/>
    <x v="74"/>
    <x v="2"/>
    <d v="2024-10-07T00:00:00"/>
    <s v="Leave"/>
    <x v="13"/>
    <m/>
    <s v="No"/>
    <n v="0"/>
    <n v="0"/>
    <x v="1"/>
    <s v="No"/>
    <s v="No"/>
    <x v="0"/>
    <n v="1"/>
  </r>
  <r>
    <s v="EMP0001"/>
    <x v="0"/>
    <x v="0"/>
    <d v="2024-10-08T00:00:00"/>
    <s v="Present"/>
    <x v="11"/>
    <d v="1899-12-30T18:04:00"/>
    <s v="No"/>
    <n v="9.23"/>
    <n v="0.23"/>
    <x v="0"/>
    <s v="No"/>
    <s v="No"/>
    <x v="1"/>
    <n v="0"/>
  </r>
  <r>
    <s v="EMP0002"/>
    <x v="1"/>
    <x v="1"/>
    <d v="2024-10-08T00:00:00"/>
    <s v="Present"/>
    <x v="33"/>
    <d v="1899-12-30T15:16:00"/>
    <s v="No"/>
    <n v="6.6"/>
    <n v="0"/>
    <x v="0"/>
    <s v="Yes"/>
    <s v="No"/>
    <x v="1"/>
    <n v="0"/>
  </r>
  <r>
    <s v="EMP0003"/>
    <x v="2"/>
    <x v="2"/>
    <d v="2024-10-08T00:00:00"/>
    <s v="Absent"/>
    <x v="13"/>
    <m/>
    <s v="No"/>
    <n v="0"/>
    <n v="0"/>
    <x v="0"/>
    <s v="No"/>
    <s v="Yes"/>
    <x v="1"/>
    <n v="0"/>
  </r>
  <r>
    <s v="EMP0004"/>
    <x v="3"/>
    <x v="3"/>
    <d v="2024-10-08T00:00:00"/>
    <s v="Present"/>
    <x v="5"/>
    <d v="1899-12-30T17:45:00"/>
    <s v="No"/>
    <n v="8.9"/>
    <n v="0"/>
    <x v="0"/>
    <s v="No"/>
    <s v="No"/>
    <x v="1"/>
    <n v="0"/>
  </r>
  <r>
    <s v="EMP0005"/>
    <x v="4"/>
    <x v="3"/>
    <d v="2024-10-08T00:00:00"/>
    <s v="Present"/>
    <x v="32"/>
    <d v="1899-12-30T18:04:00"/>
    <s v="No"/>
    <n v="9.1"/>
    <n v="0"/>
    <x v="0"/>
    <s v="No"/>
    <s v="No"/>
    <x v="1"/>
    <n v="0"/>
  </r>
  <r>
    <s v="EMP0006"/>
    <x v="5"/>
    <x v="4"/>
    <d v="2024-10-08T00:00:00"/>
    <s v="Present"/>
    <x v="45"/>
    <d v="1899-12-30T17:39:00"/>
    <s v="No"/>
    <n v="8.85"/>
    <n v="0"/>
    <x v="0"/>
    <s v="No"/>
    <s v="No"/>
    <x v="1"/>
    <n v="0"/>
  </r>
  <r>
    <s v="EMP0007"/>
    <x v="6"/>
    <x v="5"/>
    <d v="2024-10-08T00:00:00"/>
    <s v="Present"/>
    <x v="42"/>
    <d v="1899-12-30T18:22:00"/>
    <s v="No"/>
    <n v="9.18"/>
    <n v="0.18"/>
    <x v="0"/>
    <s v="No"/>
    <s v="No"/>
    <x v="1"/>
    <n v="0"/>
  </r>
  <r>
    <s v="EMP0008"/>
    <x v="7"/>
    <x v="5"/>
    <d v="2024-10-08T00:00:00"/>
    <s v="Present"/>
    <x v="5"/>
    <d v="1899-12-30T15:17:00"/>
    <s v="No"/>
    <n v="6.43"/>
    <n v="0"/>
    <x v="0"/>
    <s v="Yes"/>
    <s v="No"/>
    <x v="1"/>
    <n v="0"/>
  </r>
  <r>
    <s v="EMP0009"/>
    <x v="8"/>
    <x v="4"/>
    <d v="2024-10-08T00:00:00"/>
    <s v="Present"/>
    <x v="42"/>
    <d v="1899-12-30T17:58:00"/>
    <s v="No"/>
    <n v="8.7799999999999994"/>
    <n v="0"/>
    <x v="0"/>
    <s v="No"/>
    <s v="No"/>
    <x v="1"/>
    <n v="0"/>
  </r>
  <r>
    <s v="EMP0010"/>
    <x v="9"/>
    <x v="4"/>
    <d v="2024-10-08T00:00:00"/>
    <s v="Absent"/>
    <x v="13"/>
    <m/>
    <s v="No"/>
    <n v="0"/>
    <n v="0"/>
    <x v="0"/>
    <s v="No"/>
    <s v="No"/>
    <x v="1"/>
    <n v="0"/>
  </r>
  <r>
    <s v="EMP0011"/>
    <x v="10"/>
    <x v="0"/>
    <d v="2024-10-08T00:00:00"/>
    <s v="Present"/>
    <x v="44"/>
    <d v="1899-12-30T18:28:00"/>
    <s v="Yes"/>
    <n v="8.5500000000000007"/>
    <n v="0"/>
    <x v="0"/>
    <s v="No"/>
    <s v="No"/>
    <x v="1"/>
    <n v="0"/>
  </r>
  <r>
    <s v="EMP0012"/>
    <x v="11"/>
    <x v="6"/>
    <d v="2024-10-08T00:00:00"/>
    <s v="Present"/>
    <x v="41"/>
    <d v="1899-12-30T14:51:00"/>
    <s v="No"/>
    <n v="5.65"/>
    <n v="0"/>
    <x v="0"/>
    <s v="Yes"/>
    <s v="No"/>
    <x v="1"/>
    <n v="0"/>
  </r>
  <r>
    <s v="EMP0013"/>
    <x v="12"/>
    <x v="7"/>
    <d v="2024-10-08T00:00:00"/>
    <s v="Present"/>
    <x v="11"/>
    <d v="1899-12-30T18:15:00"/>
    <s v="No"/>
    <n v="9.42"/>
    <n v="0"/>
    <x v="0"/>
    <s v="No"/>
    <s v="No"/>
    <x v="1"/>
    <n v="0"/>
  </r>
  <r>
    <s v="EMP0014"/>
    <x v="13"/>
    <x v="2"/>
    <d v="2024-10-08T00:00:00"/>
    <s v="Present"/>
    <x v="16"/>
    <d v="1899-12-30T15:10:00"/>
    <s v="Yes"/>
    <n v="5.32"/>
    <n v="0"/>
    <x v="0"/>
    <s v="Yes"/>
    <s v="Yes"/>
    <x v="1"/>
    <n v="0"/>
  </r>
  <r>
    <s v="EMP0015"/>
    <x v="14"/>
    <x v="5"/>
    <d v="2024-10-08T00:00:00"/>
    <s v="Absent"/>
    <x v="13"/>
    <m/>
    <s v="No"/>
    <n v="0"/>
    <n v="0"/>
    <x v="0"/>
    <s v="No"/>
    <s v="No"/>
    <x v="1"/>
    <n v="0"/>
  </r>
  <r>
    <s v="EMP0016"/>
    <x v="15"/>
    <x v="7"/>
    <d v="2024-10-08T00:00:00"/>
    <s v="Present"/>
    <x v="60"/>
    <d v="1899-12-30T14:58:00"/>
    <s v="Yes"/>
    <n v="5.0199999999999996"/>
    <n v="0"/>
    <x v="0"/>
    <s v="Yes"/>
    <s v="Yes"/>
    <x v="1"/>
    <n v="0"/>
  </r>
  <r>
    <s v="EMP0017"/>
    <x v="16"/>
    <x v="2"/>
    <d v="2024-10-08T00:00:00"/>
    <s v="Present"/>
    <x v="12"/>
    <d v="1899-12-30T18:09:00"/>
    <s v="Yes"/>
    <n v="8.52"/>
    <n v="0"/>
    <x v="0"/>
    <s v="No"/>
    <s v="No"/>
    <x v="1"/>
    <n v="0"/>
  </r>
  <r>
    <s v="EMP0018"/>
    <x v="17"/>
    <x v="5"/>
    <d v="2024-10-08T00:00:00"/>
    <s v="Present"/>
    <x v="35"/>
    <d v="1899-12-30T18:19:00"/>
    <s v="Yes"/>
    <n v="8.48"/>
    <n v="0"/>
    <x v="0"/>
    <s v="No"/>
    <s v="No"/>
    <x v="1"/>
    <n v="0"/>
  </r>
  <r>
    <s v="EMP0019"/>
    <x v="18"/>
    <x v="1"/>
    <d v="2024-10-08T00:00:00"/>
    <s v="Present"/>
    <x v="38"/>
    <d v="1899-12-30T18:21:00"/>
    <s v="No"/>
    <n v="9.25"/>
    <n v="0"/>
    <x v="0"/>
    <s v="No"/>
    <s v="No"/>
    <x v="1"/>
    <n v="0"/>
  </r>
  <r>
    <s v="EMP0020"/>
    <x v="19"/>
    <x v="0"/>
    <d v="2024-10-08T00:00:00"/>
    <s v="Present"/>
    <x v="30"/>
    <d v="1899-12-30T18:10:00"/>
    <s v="No"/>
    <n v="8.9"/>
    <n v="0"/>
    <x v="0"/>
    <s v="No"/>
    <s v="No"/>
    <x v="1"/>
    <n v="0"/>
  </r>
  <r>
    <s v="EMP0021"/>
    <x v="20"/>
    <x v="5"/>
    <d v="2024-10-08T00:00:00"/>
    <s v="Present"/>
    <x v="47"/>
    <d v="1899-12-30T18:01:00"/>
    <s v="No"/>
    <n v="9.25"/>
    <n v="0"/>
    <x v="0"/>
    <s v="No"/>
    <s v="No"/>
    <x v="1"/>
    <n v="0"/>
  </r>
  <r>
    <s v="EMP0022"/>
    <x v="21"/>
    <x v="3"/>
    <d v="2024-10-08T00:00:00"/>
    <s v="Present"/>
    <x v="80"/>
    <d v="1899-12-30T17:31:00"/>
    <s v="Yes"/>
    <n v="7.75"/>
    <n v="0"/>
    <x v="0"/>
    <s v="No"/>
    <s v="No"/>
    <x v="1"/>
    <n v="0"/>
  </r>
  <r>
    <s v="EMP0023"/>
    <x v="22"/>
    <x v="4"/>
    <d v="2024-10-08T00:00:00"/>
    <s v="Present"/>
    <x v="41"/>
    <d v="1899-12-30T15:14:00"/>
    <s v="No"/>
    <n v="6.03"/>
    <n v="0"/>
    <x v="0"/>
    <s v="Yes"/>
    <s v="No"/>
    <x v="1"/>
    <n v="0"/>
  </r>
  <r>
    <s v="EMP0024"/>
    <x v="23"/>
    <x v="1"/>
    <d v="2024-10-08T00:00:00"/>
    <s v="Present"/>
    <x v="9"/>
    <d v="1899-12-30T15:04:00"/>
    <s v="No"/>
    <n v="5.78"/>
    <n v="0"/>
    <x v="0"/>
    <s v="Yes"/>
    <s v="No"/>
    <x v="1"/>
    <n v="0"/>
  </r>
  <r>
    <s v="EMP0025"/>
    <x v="24"/>
    <x v="6"/>
    <d v="2024-10-08T00:00:00"/>
    <s v="Absent"/>
    <x v="13"/>
    <m/>
    <s v="No"/>
    <n v="0"/>
    <n v="0"/>
    <x v="0"/>
    <s v="No"/>
    <s v="Yes"/>
    <x v="1"/>
    <n v="0"/>
  </r>
  <r>
    <s v="EMP0026"/>
    <x v="25"/>
    <x v="5"/>
    <d v="2024-10-08T00:00:00"/>
    <s v="Present"/>
    <x v="51"/>
    <d v="1899-12-30T18:08:00"/>
    <s v="No"/>
    <n v="9.25"/>
    <n v="0.25"/>
    <x v="0"/>
    <s v="No"/>
    <s v="No"/>
    <x v="1"/>
    <n v="0"/>
  </r>
  <r>
    <s v="EMP0027"/>
    <x v="26"/>
    <x v="6"/>
    <d v="2024-10-08T00:00:00"/>
    <s v="Present"/>
    <x v="0"/>
    <d v="1899-12-30T17:42:00"/>
    <s v="No"/>
    <n v="8.6300000000000008"/>
    <n v="0"/>
    <x v="0"/>
    <s v="No"/>
    <s v="No"/>
    <x v="1"/>
    <n v="0"/>
  </r>
  <r>
    <s v="EMP0028"/>
    <x v="27"/>
    <x v="7"/>
    <d v="2024-10-08T00:00:00"/>
    <s v="Present"/>
    <x v="33"/>
    <d v="1899-12-30T17:31:00"/>
    <s v="No"/>
    <n v="8.85"/>
    <n v="0"/>
    <x v="0"/>
    <s v="No"/>
    <s v="No"/>
    <x v="1"/>
    <n v="0"/>
  </r>
  <r>
    <s v="EMP0029"/>
    <x v="28"/>
    <x v="4"/>
    <d v="2024-10-08T00:00:00"/>
    <s v="Present"/>
    <x v="79"/>
    <d v="1899-12-30T18:05:00"/>
    <s v="Yes"/>
    <n v="8.73"/>
    <n v="0"/>
    <x v="0"/>
    <s v="No"/>
    <s v="No"/>
    <x v="1"/>
    <n v="0"/>
  </r>
  <r>
    <s v="EMP0030"/>
    <x v="29"/>
    <x v="6"/>
    <d v="2024-10-08T00:00:00"/>
    <s v="Present"/>
    <x v="28"/>
    <d v="1899-12-30T17:32:00"/>
    <s v="No"/>
    <n v="8.42"/>
    <n v="0"/>
    <x v="0"/>
    <s v="No"/>
    <s v="No"/>
    <x v="1"/>
    <n v="0"/>
  </r>
  <r>
    <s v="EMP0031"/>
    <x v="30"/>
    <x v="0"/>
    <d v="2024-10-08T00:00:00"/>
    <s v="Present"/>
    <x v="34"/>
    <d v="1899-12-30T17:37:00"/>
    <s v="Yes"/>
    <n v="8.2200000000000006"/>
    <n v="0"/>
    <x v="0"/>
    <s v="No"/>
    <s v="No"/>
    <x v="1"/>
    <n v="0"/>
  </r>
  <r>
    <s v="EMP0032"/>
    <x v="31"/>
    <x v="4"/>
    <d v="2024-10-08T00:00:00"/>
    <s v="Present"/>
    <x v="9"/>
    <d v="1899-12-30T17:51:00"/>
    <s v="No"/>
    <n v="8.57"/>
    <n v="0"/>
    <x v="0"/>
    <s v="No"/>
    <s v="No"/>
    <x v="1"/>
    <n v="0"/>
  </r>
  <r>
    <s v="EMP0033"/>
    <x v="32"/>
    <x v="4"/>
    <d v="2024-10-08T00:00:00"/>
    <s v="Present"/>
    <x v="30"/>
    <d v="1899-12-30T18:14:00"/>
    <s v="No"/>
    <n v="8.9700000000000006"/>
    <n v="0"/>
    <x v="0"/>
    <s v="No"/>
    <s v="No"/>
    <x v="1"/>
    <n v="0"/>
  </r>
  <r>
    <s v="EMP0034"/>
    <x v="33"/>
    <x v="0"/>
    <d v="2024-10-08T00:00:00"/>
    <s v="Present"/>
    <x v="18"/>
    <d v="1899-12-30T17:59:00"/>
    <s v="No"/>
    <n v="9.07"/>
    <n v="0"/>
    <x v="0"/>
    <s v="No"/>
    <s v="No"/>
    <x v="1"/>
    <n v="0"/>
  </r>
  <r>
    <s v="EMP0035"/>
    <x v="34"/>
    <x v="2"/>
    <d v="2024-10-08T00:00:00"/>
    <s v="Absent"/>
    <x v="13"/>
    <m/>
    <s v="No"/>
    <n v="0"/>
    <n v="0"/>
    <x v="0"/>
    <s v="No"/>
    <s v="Yes"/>
    <x v="1"/>
    <n v="0"/>
  </r>
  <r>
    <s v="EMP0036"/>
    <x v="35"/>
    <x v="1"/>
    <d v="2024-10-08T00:00:00"/>
    <s v="Absent"/>
    <x v="13"/>
    <m/>
    <s v="No"/>
    <n v="0"/>
    <n v="0"/>
    <x v="0"/>
    <s v="No"/>
    <s v="Yes"/>
    <x v="1"/>
    <n v="0"/>
  </r>
  <r>
    <s v="EMP0037"/>
    <x v="36"/>
    <x v="3"/>
    <d v="2024-10-08T00:00:00"/>
    <s v="Present"/>
    <x v="5"/>
    <d v="1899-12-30T17:31:00"/>
    <s v="No"/>
    <n v="8.67"/>
    <n v="0"/>
    <x v="0"/>
    <s v="No"/>
    <s v="No"/>
    <x v="1"/>
    <n v="0"/>
  </r>
  <r>
    <s v="EMP0038"/>
    <x v="37"/>
    <x v="7"/>
    <d v="2024-10-08T00:00:00"/>
    <s v="Present"/>
    <x v="4"/>
    <d v="1899-12-30T17:57:00"/>
    <s v="No"/>
    <n v="8.7799999999999994"/>
    <n v="0"/>
    <x v="0"/>
    <s v="No"/>
    <s v="No"/>
    <x v="1"/>
    <n v="0"/>
  </r>
  <r>
    <s v="EMP0039"/>
    <x v="38"/>
    <x v="6"/>
    <d v="2024-10-08T00:00:00"/>
    <s v="Present"/>
    <x v="41"/>
    <d v="1899-12-30T17:40:00"/>
    <s v="No"/>
    <n v="8.4700000000000006"/>
    <n v="0"/>
    <x v="0"/>
    <s v="No"/>
    <s v="No"/>
    <x v="1"/>
    <n v="0"/>
  </r>
  <r>
    <s v="EMP0040"/>
    <x v="39"/>
    <x v="2"/>
    <d v="2024-10-08T00:00:00"/>
    <s v="Present"/>
    <x v="29"/>
    <d v="1899-12-30T18:07:00"/>
    <s v="No"/>
    <n v="9.25"/>
    <n v="0.25"/>
    <x v="0"/>
    <s v="No"/>
    <s v="No"/>
    <x v="1"/>
    <n v="0"/>
  </r>
  <r>
    <s v="EMP0041"/>
    <x v="40"/>
    <x v="7"/>
    <d v="2024-10-08T00:00:00"/>
    <s v="Present"/>
    <x v="19"/>
    <d v="1899-12-30T18:05:00"/>
    <s v="No"/>
    <n v="9.08"/>
    <n v="0.08"/>
    <x v="0"/>
    <s v="No"/>
    <s v="No"/>
    <x v="1"/>
    <n v="0"/>
  </r>
  <r>
    <s v="EMP0042"/>
    <x v="41"/>
    <x v="7"/>
    <d v="2024-10-08T00:00:00"/>
    <s v="Present"/>
    <x v="23"/>
    <d v="1899-12-30T17:33:00"/>
    <s v="No"/>
    <n v="8.65"/>
    <n v="0"/>
    <x v="0"/>
    <s v="No"/>
    <s v="No"/>
    <x v="1"/>
    <n v="0"/>
  </r>
  <r>
    <s v="EMP0043"/>
    <x v="42"/>
    <x v="7"/>
    <d v="2024-10-08T00:00:00"/>
    <s v="Present"/>
    <x v="22"/>
    <d v="1899-12-30T18:17:00"/>
    <s v="No"/>
    <n v="9.15"/>
    <n v="0"/>
    <x v="0"/>
    <s v="No"/>
    <s v="No"/>
    <x v="1"/>
    <n v="0"/>
  </r>
  <r>
    <s v="EMP0044"/>
    <x v="43"/>
    <x v="1"/>
    <d v="2024-10-08T00:00:00"/>
    <s v="Present"/>
    <x v="33"/>
    <d v="1899-12-30T17:55:00"/>
    <s v="No"/>
    <n v="9.25"/>
    <n v="0"/>
    <x v="0"/>
    <s v="No"/>
    <s v="No"/>
    <x v="1"/>
    <n v="0"/>
  </r>
  <r>
    <s v="EMP0045"/>
    <x v="44"/>
    <x v="4"/>
    <d v="2024-10-08T00:00:00"/>
    <s v="Present"/>
    <x v="47"/>
    <d v="1899-12-30T17:45:00"/>
    <s v="No"/>
    <n v="8.98"/>
    <n v="0"/>
    <x v="0"/>
    <s v="No"/>
    <s v="No"/>
    <x v="1"/>
    <n v="0"/>
  </r>
  <r>
    <s v="EMP0046"/>
    <x v="45"/>
    <x v="0"/>
    <d v="2024-10-08T00:00:00"/>
    <s v="Present"/>
    <x v="19"/>
    <d v="1899-12-30T17:42:00"/>
    <s v="Yes"/>
    <n v="8.6999999999999993"/>
    <n v="0"/>
    <x v="0"/>
    <s v="No"/>
    <s v="No"/>
    <x v="1"/>
    <n v="0"/>
  </r>
  <r>
    <s v="EMP0047"/>
    <x v="46"/>
    <x v="2"/>
    <d v="2024-10-08T00:00:00"/>
    <s v="Present"/>
    <x v="28"/>
    <d v="1899-12-30T18:10:00"/>
    <s v="No"/>
    <n v="9.0500000000000007"/>
    <n v="0"/>
    <x v="0"/>
    <s v="No"/>
    <s v="No"/>
    <x v="1"/>
    <n v="0"/>
  </r>
  <r>
    <s v="EMP0048"/>
    <x v="47"/>
    <x v="4"/>
    <d v="2024-10-08T00:00:00"/>
    <s v="Present"/>
    <x v="2"/>
    <d v="1899-12-30T18:25:00"/>
    <s v="No"/>
    <n v="9.4700000000000006"/>
    <n v="0"/>
    <x v="0"/>
    <s v="No"/>
    <s v="No"/>
    <x v="1"/>
    <n v="0"/>
  </r>
  <r>
    <s v="EMP0049"/>
    <x v="48"/>
    <x v="2"/>
    <d v="2024-10-08T00:00:00"/>
    <s v="Present"/>
    <x v="4"/>
    <d v="1899-12-30T17:47:00"/>
    <s v="No"/>
    <n v="8.6199999999999992"/>
    <n v="0"/>
    <x v="0"/>
    <s v="No"/>
    <s v="No"/>
    <x v="1"/>
    <n v="0"/>
  </r>
  <r>
    <s v="EMP0050"/>
    <x v="49"/>
    <x v="3"/>
    <d v="2024-10-08T00:00:00"/>
    <s v="Absent"/>
    <x v="13"/>
    <m/>
    <s v="No"/>
    <n v="0"/>
    <n v="0"/>
    <x v="0"/>
    <s v="No"/>
    <s v="Yes"/>
    <x v="1"/>
    <n v="0"/>
  </r>
  <r>
    <s v="EMP0051"/>
    <x v="50"/>
    <x v="5"/>
    <d v="2024-10-08T00:00:00"/>
    <s v="Leave"/>
    <x v="13"/>
    <m/>
    <s v="No"/>
    <n v="0"/>
    <n v="0"/>
    <x v="1"/>
    <s v="No"/>
    <s v="No"/>
    <x v="1"/>
    <n v="1"/>
  </r>
  <r>
    <s v="EMP0052"/>
    <x v="51"/>
    <x v="6"/>
    <d v="2024-10-08T00:00:00"/>
    <s v="Absent"/>
    <x v="13"/>
    <m/>
    <s v="No"/>
    <n v="0"/>
    <n v="0"/>
    <x v="0"/>
    <s v="No"/>
    <s v="No"/>
    <x v="1"/>
    <n v="0"/>
  </r>
  <r>
    <s v="EMP0053"/>
    <x v="52"/>
    <x v="4"/>
    <d v="2024-10-08T00:00:00"/>
    <s v="Present"/>
    <x v="29"/>
    <d v="1899-12-30T18:01:00"/>
    <s v="No"/>
    <n v="9.15"/>
    <n v="0.15"/>
    <x v="0"/>
    <s v="No"/>
    <s v="No"/>
    <x v="1"/>
    <n v="0"/>
  </r>
  <r>
    <s v="EMP0054"/>
    <x v="53"/>
    <x v="5"/>
    <d v="2024-10-08T00:00:00"/>
    <s v="Present"/>
    <x v="15"/>
    <d v="1899-12-30T17:40:00"/>
    <s v="No"/>
    <n v="8.9499999999999993"/>
    <n v="0"/>
    <x v="0"/>
    <s v="No"/>
    <s v="No"/>
    <x v="1"/>
    <n v="0"/>
  </r>
  <r>
    <s v="EMP0055"/>
    <x v="54"/>
    <x v="4"/>
    <d v="2024-10-08T00:00:00"/>
    <s v="Absent"/>
    <x v="13"/>
    <m/>
    <s v="No"/>
    <n v="0"/>
    <n v="0"/>
    <x v="0"/>
    <s v="No"/>
    <s v="Yes"/>
    <x v="1"/>
    <n v="0"/>
  </r>
  <r>
    <s v="EMP0056"/>
    <x v="55"/>
    <x v="7"/>
    <d v="2024-10-08T00:00:00"/>
    <s v="Present"/>
    <x v="0"/>
    <d v="1899-12-30T17:59:00"/>
    <s v="No"/>
    <n v="8.92"/>
    <n v="0"/>
    <x v="0"/>
    <s v="No"/>
    <s v="No"/>
    <x v="1"/>
    <n v="0"/>
  </r>
  <r>
    <s v="EMP0057"/>
    <x v="56"/>
    <x v="0"/>
    <d v="2024-10-08T00:00:00"/>
    <s v="Present"/>
    <x v="0"/>
    <d v="1899-12-30T17:57:00"/>
    <s v="No"/>
    <n v="8.8800000000000008"/>
    <n v="0"/>
    <x v="0"/>
    <s v="No"/>
    <s v="No"/>
    <x v="1"/>
    <n v="0"/>
  </r>
  <r>
    <s v="EMP0058"/>
    <x v="57"/>
    <x v="0"/>
    <d v="2024-10-08T00:00:00"/>
    <s v="Absent"/>
    <x v="13"/>
    <m/>
    <s v="No"/>
    <n v="0"/>
    <n v="0"/>
    <x v="0"/>
    <s v="No"/>
    <s v="Yes"/>
    <x v="1"/>
    <n v="0"/>
  </r>
  <r>
    <s v="EMP0059"/>
    <x v="58"/>
    <x v="4"/>
    <d v="2024-10-08T00:00:00"/>
    <s v="Present"/>
    <x v="48"/>
    <d v="1899-12-30T17:53:00"/>
    <s v="Yes"/>
    <n v="8.4499999999999993"/>
    <n v="0"/>
    <x v="0"/>
    <s v="No"/>
    <s v="No"/>
    <x v="1"/>
    <n v="0"/>
  </r>
  <r>
    <s v="EMP0060"/>
    <x v="59"/>
    <x v="6"/>
    <d v="2024-10-08T00:00:00"/>
    <s v="Absent"/>
    <x v="13"/>
    <m/>
    <s v="No"/>
    <n v="0"/>
    <n v="0"/>
    <x v="0"/>
    <s v="No"/>
    <s v="No"/>
    <x v="1"/>
    <n v="0"/>
  </r>
  <r>
    <s v="EMP0061"/>
    <x v="60"/>
    <x v="2"/>
    <d v="2024-10-08T00:00:00"/>
    <s v="Leave"/>
    <x v="13"/>
    <m/>
    <s v="No"/>
    <n v="0"/>
    <n v="0"/>
    <x v="1"/>
    <s v="No"/>
    <s v="No"/>
    <x v="1"/>
    <n v="1"/>
  </r>
  <r>
    <s v="EMP0062"/>
    <x v="61"/>
    <x v="7"/>
    <d v="2024-10-08T00:00:00"/>
    <s v="Absent"/>
    <x v="13"/>
    <m/>
    <s v="No"/>
    <n v="0"/>
    <n v="0"/>
    <x v="0"/>
    <s v="No"/>
    <s v="Yes"/>
    <x v="1"/>
    <n v="0"/>
  </r>
  <r>
    <s v="EMP0063"/>
    <x v="62"/>
    <x v="3"/>
    <d v="2024-10-08T00:00:00"/>
    <s v="Present"/>
    <x v="5"/>
    <d v="1899-12-30T18:18:00"/>
    <s v="No"/>
    <n v="9.4499999999999993"/>
    <n v="0"/>
    <x v="0"/>
    <s v="No"/>
    <s v="No"/>
    <x v="1"/>
    <n v="0"/>
  </r>
  <r>
    <s v="EMP0064"/>
    <x v="63"/>
    <x v="0"/>
    <d v="2024-10-08T00:00:00"/>
    <s v="Present"/>
    <x v="28"/>
    <d v="1899-12-30T17:33:00"/>
    <s v="No"/>
    <n v="8.43"/>
    <n v="0"/>
    <x v="0"/>
    <s v="No"/>
    <s v="No"/>
    <x v="1"/>
    <n v="0"/>
  </r>
  <r>
    <s v="EMP0065"/>
    <x v="64"/>
    <x v="6"/>
    <d v="2024-10-08T00:00:00"/>
    <s v="Present"/>
    <x v="22"/>
    <d v="1899-12-30T17:36:00"/>
    <s v="No"/>
    <n v="8.4700000000000006"/>
    <n v="0"/>
    <x v="0"/>
    <s v="No"/>
    <s v="No"/>
    <x v="1"/>
    <n v="0"/>
  </r>
  <r>
    <s v="EMP0066"/>
    <x v="65"/>
    <x v="5"/>
    <d v="2024-10-08T00:00:00"/>
    <s v="Leave"/>
    <x v="13"/>
    <m/>
    <s v="No"/>
    <n v="0"/>
    <n v="0"/>
    <x v="1"/>
    <s v="No"/>
    <s v="No"/>
    <x v="1"/>
    <n v="1"/>
  </r>
  <r>
    <s v="EMP0067"/>
    <x v="66"/>
    <x v="5"/>
    <d v="2024-10-08T00:00:00"/>
    <s v="Present"/>
    <x v="29"/>
    <d v="1899-12-30T17:41:00"/>
    <s v="No"/>
    <n v="8.82"/>
    <n v="0"/>
    <x v="0"/>
    <s v="No"/>
    <s v="No"/>
    <x v="1"/>
    <n v="0"/>
  </r>
  <r>
    <s v="EMP0068"/>
    <x v="67"/>
    <x v="7"/>
    <d v="2024-10-08T00:00:00"/>
    <s v="Present"/>
    <x v="47"/>
    <d v="1899-12-30T18:21:00"/>
    <s v="No"/>
    <n v="9.58"/>
    <n v="0.57999999999999996"/>
    <x v="0"/>
    <s v="No"/>
    <s v="No"/>
    <x v="1"/>
    <n v="0"/>
  </r>
  <r>
    <s v="EMP0069"/>
    <x v="68"/>
    <x v="6"/>
    <d v="2024-10-08T00:00:00"/>
    <s v="Present"/>
    <x v="24"/>
    <d v="1899-12-30T17:43:00"/>
    <s v="No"/>
    <n v="8.57"/>
    <n v="0"/>
    <x v="0"/>
    <s v="No"/>
    <s v="No"/>
    <x v="1"/>
    <n v="0"/>
  </r>
  <r>
    <s v="EMP0070"/>
    <x v="69"/>
    <x v="3"/>
    <d v="2024-10-08T00:00:00"/>
    <s v="Present"/>
    <x v="2"/>
    <d v="1899-12-30T17:55:00"/>
    <s v="No"/>
    <n v="8.9700000000000006"/>
    <n v="0"/>
    <x v="0"/>
    <s v="No"/>
    <s v="No"/>
    <x v="1"/>
    <n v="0"/>
  </r>
  <r>
    <s v="EMP0071"/>
    <x v="70"/>
    <x v="2"/>
    <d v="2024-10-08T00:00:00"/>
    <s v="Present"/>
    <x v="64"/>
    <d v="1899-12-30T17:58:00"/>
    <s v="Yes"/>
    <n v="8.08"/>
    <n v="0"/>
    <x v="0"/>
    <s v="No"/>
    <s v="No"/>
    <x v="1"/>
    <n v="0"/>
  </r>
  <r>
    <s v="EMP0072"/>
    <x v="71"/>
    <x v="1"/>
    <d v="2024-10-08T00:00:00"/>
    <s v="Present"/>
    <x v="45"/>
    <d v="1899-12-30T14:42:00"/>
    <s v="No"/>
    <n v="5.9"/>
    <n v="0"/>
    <x v="0"/>
    <s v="Yes"/>
    <s v="No"/>
    <x v="1"/>
    <n v="0"/>
  </r>
  <r>
    <s v="EMP0073"/>
    <x v="72"/>
    <x v="6"/>
    <d v="2024-10-08T00:00:00"/>
    <s v="Present"/>
    <x v="30"/>
    <d v="1899-12-30T18:26:00"/>
    <s v="No"/>
    <n v="9.17"/>
    <n v="0"/>
    <x v="0"/>
    <s v="No"/>
    <s v="No"/>
    <x v="1"/>
    <n v="0"/>
  </r>
  <r>
    <s v="EMP0074"/>
    <x v="73"/>
    <x v="1"/>
    <d v="2024-10-08T00:00:00"/>
    <s v="Present"/>
    <x v="0"/>
    <d v="1899-12-30T18:15:00"/>
    <s v="Yes"/>
    <n v="9.18"/>
    <n v="0"/>
    <x v="0"/>
    <s v="No"/>
    <s v="No"/>
    <x v="1"/>
    <n v="0"/>
  </r>
  <r>
    <s v="EMP0075"/>
    <x v="74"/>
    <x v="2"/>
    <d v="2024-10-08T00:00:00"/>
    <s v="Present"/>
    <x v="33"/>
    <d v="1899-12-30T18:27:00"/>
    <s v="No"/>
    <n v="9.7799999999999994"/>
    <n v="0.78"/>
    <x v="0"/>
    <s v="No"/>
    <s v="No"/>
    <x v="1"/>
    <n v="0"/>
  </r>
  <r>
    <s v="EMP0001"/>
    <x v="0"/>
    <x v="0"/>
    <d v="2024-10-09T00:00:00"/>
    <s v="Present"/>
    <x v="10"/>
    <d v="1899-12-30T18:11:00"/>
    <s v="No"/>
    <n v="8.8699999999999992"/>
    <n v="0"/>
    <x v="0"/>
    <s v="No"/>
    <s v="No"/>
    <x v="2"/>
    <n v="0"/>
  </r>
  <r>
    <s v="EMP0002"/>
    <x v="1"/>
    <x v="1"/>
    <d v="2024-10-09T00:00:00"/>
    <s v="Leave"/>
    <x v="13"/>
    <m/>
    <s v="No"/>
    <n v="0"/>
    <n v="0"/>
    <x v="4"/>
    <s v="No"/>
    <s v="No"/>
    <x v="2"/>
    <n v="1"/>
  </r>
  <r>
    <s v="EMP0003"/>
    <x v="2"/>
    <x v="2"/>
    <d v="2024-10-09T00:00:00"/>
    <s v="Present"/>
    <x v="51"/>
    <d v="1899-12-30T17:58:00"/>
    <s v="No"/>
    <n v="9.08"/>
    <n v="0"/>
    <x v="0"/>
    <s v="No"/>
    <s v="No"/>
    <x v="2"/>
    <n v="0"/>
  </r>
  <r>
    <s v="EMP0004"/>
    <x v="3"/>
    <x v="3"/>
    <d v="2024-10-09T00:00:00"/>
    <s v="Present"/>
    <x v="22"/>
    <d v="1899-12-30T18:21:00"/>
    <s v="No"/>
    <n v="9.2200000000000006"/>
    <n v="0.22"/>
    <x v="0"/>
    <s v="No"/>
    <s v="No"/>
    <x v="2"/>
    <n v="0"/>
  </r>
  <r>
    <s v="EMP0005"/>
    <x v="4"/>
    <x v="3"/>
    <d v="2024-10-09T00:00:00"/>
    <s v="Present"/>
    <x v="73"/>
    <d v="1899-12-30T17:48:00"/>
    <s v="Yes"/>
    <n v="8"/>
    <n v="0"/>
    <x v="0"/>
    <s v="No"/>
    <s v="No"/>
    <x v="2"/>
    <n v="0"/>
  </r>
  <r>
    <s v="EMP0006"/>
    <x v="5"/>
    <x v="4"/>
    <d v="2024-10-09T00:00:00"/>
    <s v="Present"/>
    <x v="28"/>
    <d v="1899-12-30T18:08:00"/>
    <s v="No"/>
    <n v="9.02"/>
    <n v="0"/>
    <x v="0"/>
    <s v="No"/>
    <s v="No"/>
    <x v="2"/>
    <n v="0"/>
  </r>
  <r>
    <s v="EMP0007"/>
    <x v="6"/>
    <x v="5"/>
    <d v="2024-10-09T00:00:00"/>
    <s v="Present"/>
    <x v="54"/>
    <d v="1899-12-30T18:18:00"/>
    <s v="Yes"/>
    <n v="8.77"/>
    <n v="0"/>
    <x v="0"/>
    <s v="No"/>
    <s v="No"/>
    <x v="2"/>
    <n v="0"/>
  </r>
  <r>
    <s v="EMP0008"/>
    <x v="7"/>
    <x v="5"/>
    <d v="2024-10-09T00:00:00"/>
    <s v="Present"/>
    <x v="55"/>
    <d v="1899-12-30T17:42:00"/>
    <s v="No"/>
    <n v="8.4700000000000006"/>
    <n v="0"/>
    <x v="0"/>
    <s v="No"/>
    <s v="No"/>
    <x v="2"/>
    <n v="0"/>
  </r>
  <r>
    <s v="EMP0009"/>
    <x v="8"/>
    <x v="4"/>
    <d v="2024-10-09T00:00:00"/>
    <s v="Present"/>
    <x v="43"/>
    <d v="1899-12-30T18:07:00"/>
    <s v="No"/>
    <n v="9.33"/>
    <n v="0"/>
    <x v="0"/>
    <s v="No"/>
    <s v="No"/>
    <x v="2"/>
    <n v="0"/>
  </r>
  <r>
    <s v="EMP0010"/>
    <x v="9"/>
    <x v="4"/>
    <d v="2024-10-09T00:00:00"/>
    <s v="Present"/>
    <x v="3"/>
    <d v="1899-12-30T18:17:00"/>
    <s v="No"/>
    <n v="9.4700000000000006"/>
    <n v="0"/>
    <x v="0"/>
    <s v="No"/>
    <s v="No"/>
    <x v="2"/>
    <n v="0"/>
  </r>
  <r>
    <s v="EMP0011"/>
    <x v="10"/>
    <x v="0"/>
    <d v="2024-10-09T00:00:00"/>
    <s v="Present"/>
    <x v="41"/>
    <d v="1899-12-30T17:57:00"/>
    <s v="No"/>
    <n v="8.75"/>
    <n v="0"/>
    <x v="0"/>
    <s v="No"/>
    <s v="No"/>
    <x v="2"/>
    <n v="0"/>
  </r>
  <r>
    <s v="EMP0012"/>
    <x v="11"/>
    <x v="6"/>
    <d v="2024-10-09T00:00:00"/>
    <s v="Present"/>
    <x v="24"/>
    <d v="1899-12-30T17:37:00"/>
    <s v="No"/>
    <n v="8.4700000000000006"/>
    <n v="0"/>
    <x v="0"/>
    <s v="No"/>
    <s v="No"/>
    <x v="2"/>
    <n v="0"/>
  </r>
  <r>
    <s v="EMP0013"/>
    <x v="12"/>
    <x v="7"/>
    <d v="2024-10-09T00:00:00"/>
    <s v="Present"/>
    <x v="42"/>
    <d v="1899-12-30T17:39:00"/>
    <s v="No"/>
    <n v="8.4700000000000006"/>
    <n v="0"/>
    <x v="0"/>
    <s v="No"/>
    <s v="No"/>
    <x v="2"/>
    <n v="0"/>
  </r>
  <r>
    <s v="EMP0014"/>
    <x v="13"/>
    <x v="2"/>
    <d v="2024-10-09T00:00:00"/>
    <s v="Leave"/>
    <x v="13"/>
    <m/>
    <s v="No"/>
    <n v="0"/>
    <n v="0"/>
    <x v="1"/>
    <s v="No"/>
    <s v="No"/>
    <x v="2"/>
    <n v="1"/>
  </r>
  <r>
    <s v="EMP0015"/>
    <x v="14"/>
    <x v="5"/>
    <d v="2024-10-09T00:00:00"/>
    <s v="Present"/>
    <x v="78"/>
    <d v="1899-12-30T17:44:00"/>
    <s v="Yes"/>
    <n v="7.77"/>
    <n v="0"/>
    <x v="0"/>
    <s v="No"/>
    <s v="Yes"/>
    <x v="2"/>
    <n v="0"/>
  </r>
  <r>
    <s v="EMP0016"/>
    <x v="15"/>
    <x v="7"/>
    <d v="2024-10-09T00:00:00"/>
    <s v="Present"/>
    <x v="67"/>
    <d v="1899-12-30T17:55:00"/>
    <s v="Yes"/>
    <n v="8.5"/>
    <n v="0"/>
    <x v="0"/>
    <s v="No"/>
    <s v="No"/>
    <x v="2"/>
    <n v="0"/>
  </r>
  <r>
    <s v="EMP0017"/>
    <x v="16"/>
    <x v="2"/>
    <d v="2024-10-09T00:00:00"/>
    <s v="Present"/>
    <x v="25"/>
    <d v="1899-12-30T18:27:00"/>
    <s v="No"/>
    <n v="9.4"/>
    <n v="0"/>
    <x v="0"/>
    <s v="No"/>
    <s v="No"/>
    <x v="2"/>
    <n v="0"/>
  </r>
  <r>
    <s v="EMP0018"/>
    <x v="17"/>
    <x v="5"/>
    <d v="2024-10-09T00:00:00"/>
    <s v="Present"/>
    <x v="2"/>
    <d v="1899-12-30T18:10:00"/>
    <s v="No"/>
    <n v="9.2200000000000006"/>
    <n v="0"/>
    <x v="0"/>
    <s v="No"/>
    <s v="No"/>
    <x v="2"/>
    <n v="0"/>
  </r>
  <r>
    <s v="EMP0019"/>
    <x v="18"/>
    <x v="1"/>
    <d v="2024-10-09T00:00:00"/>
    <s v="Absent"/>
    <x v="13"/>
    <m/>
    <s v="No"/>
    <n v="0"/>
    <n v="0"/>
    <x v="0"/>
    <s v="No"/>
    <s v="No"/>
    <x v="2"/>
    <n v="0"/>
  </r>
  <r>
    <s v="EMP0020"/>
    <x v="19"/>
    <x v="0"/>
    <d v="2024-10-09T00:00:00"/>
    <s v="Present"/>
    <x v="23"/>
    <d v="1899-12-30T18:26:00"/>
    <s v="No"/>
    <n v="9.5299999999999994"/>
    <n v="0"/>
    <x v="0"/>
    <s v="No"/>
    <s v="No"/>
    <x v="2"/>
    <n v="0"/>
  </r>
  <r>
    <s v="EMP0021"/>
    <x v="20"/>
    <x v="5"/>
    <d v="2024-10-09T00:00:00"/>
    <s v="Leave"/>
    <x v="13"/>
    <m/>
    <s v="No"/>
    <n v="0"/>
    <n v="0"/>
    <x v="1"/>
    <s v="No"/>
    <s v="No"/>
    <x v="2"/>
    <n v="1"/>
  </r>
  <r>
    <s v="EMP0022"/>
    <x v="21"/>
    <x v="3"/>
    <d v="2024-10-09T00:00:00"/>
    <s v="Present"/>
    <x v="4"/>
    <d v="1899-12-30T18:19:00"/>
    <s v="No"/>
    <n v="9.15"/>
    <n v="0"/>
    <x v="0"/>
    <s v="No"/>
    <s v="No"/>
    <x v="2"/>
    <n v="0"/>
  </r>
  <r>
    <s v="EMP0023"/>
    <x v="22"/>
    <x v="4"/>
    <d v="2024-10-09T00:00:00"/>
    <s v="Present"/>
    <x v="29"/>
    <d v="1899-12-30T17:49:00"/>
    <s v="No"/>
    <n v="8.9499999999999993"/>
    <n v="0"/>
    <x v="0"/>
    <s v="No"/>
    <s v="No"/>
    <x v="2"/>
    <n v="0"/>
  </r>
  <r>
    <s v="EMP0024"/>
    <x v="23"/>
    <x v="1"/>
    <d v="2024-10-09T00:00:00"/>
    <s v="Present"/>
    <x v="47"/>
    <d v="1899-12-30T17:45:00"/>
    <s v="No"/>
    <n v="8.98"/>
    <n v="0"/>
    <x v="0"/>
    <s v="No"/>
    <s v="No"/>
    <x v="2"/>
    <n v="0"/>
  </r>
  <r>
    <s v="EMP0025"/>
    <x v="24"/>
    <x v="6"/>
    <d v="2024-10-09T00:00:00"/>
    <s v="Present"/>
    <x v="3"/>
    <d v="1899-12-30T14:58:00"/>
    <s v="No"/>
    <n v="6.15"/>
    <n v="0"/>
    <x v="0"/>
    <s v="Yes"/>
    <s v="Yes"/>
    <x v="2"/>
    <n v="0"/>
  </r>
  <r>
    <s v="EMP0026"/>
    <x v="25"/>
    <x v="5"/>
    <d v="2024-10-09T00:00:00"/>
    <s v="Present"/>
    <x v="42"/>
    <d v="1899-12-30T18:03:00"/>
    <s v="No"/>
    <n v="8.8699999999999992"/>
    <n v="0"/>
    <x v="0"/>
    <s v="No"/>
    <s v="No"/>
    <x v="2"/>
    <n v="0"/>
  </r>
  <r>
    <s v="EMP0027"/>
    <x v="26"/>
    <x v="6"/>
    <d v="2024-10-09T00:00:00"/>
    <s v="Present"/>
    <x v="1"/>
    <d v="1899-12-30T18:25:00"/>
    <s v="No"/>
    <n v="9.68"/>
    <n v="0.68"/>
    <x v="0"/>
    <s v="No"/>
    <s v="No"/>
    <x v="2"/>
    <n v="0"/>
  </r>
  <r>
    <s v="EMP0028"/>
    <x v="27"/>
    <x v="7"/>
    <d v="2024-10-09T00:00:00"/>
    <s v="Present"/>
    <x v="1"/>
    <d v="1899-12-30T18:22:00"/>
    <s v="No"/>
    <n v="9.6300000000000008"/>
    <n v="0"/>
    <x v="0"/>
    <s v="No"/>
    <s v="No"/>
    <x v="2"/>
    <n v="0"/>
  </r>
  <r>
    <s v="EMP0029"/>
    <x v="28"/>
    <x v="4"/>
    <d v="2024-10-09T00:00:00"/>
    <s v="Leave"/>
    <x v="13"/>
    <m/>
    <s v="No"/>
    <n v="0"/>
    <n v="0"/>
    <x v="4"/>
    <s v="No"/>
    <s v="No"/>
    <x v="2"/>
    <n v="1"/>
  </r>
  <r>
    <s v="EMP0030"/>
    <x v="29"/>
    <x v="6"/>
    <d v="2024-10-09T00:00:00"/>
    <s v="Present"/>
    <x v="18"/>
    <d v="1899-12-30T18:18:00"/>
    <s v="No"/>
    <n v="9.3800000000000008"/>
    <n v="0.38"/>
    <x v="0"/>
    <s v="No"/>
    <s v="No"/>
    <x v="2"/>
    <n v="0"/>
  </r>
  <r>
    <s v="EMP0031"/>
    <x v="30"/>
    <x v="0"/>
    <d v="2024-10-09T00:00:00"/>
    <s v="Present"/>
    <x v="24"/>
    <d v="1899-12-30T18:13:00"/>
    <s v="No"/>
    <n v="9.07"/>
    <n v="0"/>
    <x v="0"/>
    <s v="No"/>
    <s v="No"/>
    <x v="2"/>
    <n v="0"/>
  </r>
  <r>
    <s v="EMP0032"/>
    <x v="31"/>
    <x v="4"/>
    <d v="2024-10-09T00:00:00"/>
    <s v="Present"/>
    <x v="46"/>
    <d v="1899-12-30T18:27:00"/>
    <s v="No"/>
    <n v="9.6999999999999993"/>
    <n v="0"/>
    <x v="0"/>
    <s v="No"/>
    <s v="No"/>
    <x v="2"/>
    <n v="0"/>
  </r>
  <r>
    <s v="EMP0033"/>
    <x v="32"/>
    <x v="4"/>
    <d v="2024-10-09T00:00:00"/>
    <s v="Leave"/>
    <x v="13"/>
    <m/>
    <s v="No"/>
    <n v="0"/>
    <n v="0"/>
    <x v="1"/>
    <s v="No"/>
    <s v="No"/>
    <x v="2"/>
    <n v="1"/>
  </r>
  <r>
    <s v="EMP0034"/>
    <x v="33"/>
    <x v="0"/>
    <d v="2024-10-09T00:00:00"/>
    <s v="Present"/>
    <x v="15"/>
    <d v="1899-12-30T17:47:00"/>
    <s v="No"/>
    <n v="9.07"/>
    <n v="0"/>
    <x v="0"/>
    <s v="No"/>
    <s v="No"/>
    <x v="2"/>
    <n v="0"/>
  </r>
  <r>
    <s v="EMP0035"/>
    <x v="34"/>
    <x v="2"/>
    <d v="2024-10-09T00:00:00"/>
    <s v="Present"/>
    <x v="17"/>
    <d v="1899-12-30T17:33:00"/>
    <s v="No"/>
    <n v="8.25"/>
    <n v="0"/>
    <x v="0"/>
    <s v="No"/>
    <s v="No"/>
    <x v="2"/>
    <n v="0"/>
  </r>
  <r>
    <s v="EMP0036"/>
    <x v="35"/>
    <x v="1"/>
    <d v="2024-10-09T00:00:00"/>
    <s v="Present"/>
    <x v="28"/>
    <d v="1899-12-30T17:32:00"/>
    <s v="No"/>
    <n v="8.42"/>
    <n v="0"/>
    <x v="0"/>
    <s v="No"/>
    <s v="No"/>
    <x v="2"/>
    <n v="0"/>
  </r>
  <r>
    <s v="EMP0037"/>
    <x v="36"/>
    <x v="3"/>
    <d v="2024-10-09T00:00:00"/>
    <s v="Present"/>
    <x v="43"/>
    <d v="1899-12-30T17:38:00"/>
    <s v="No"/>
    <n v="8.85"/>
    <n v="0"/>
    <x v="0"/>
    <s v="No"/>
    <s v="No"/>
    <x v="2"/>
    <n v="0"/>
  </r>
  <r>
    <s v="EMP0038"/>
    <x v="37"/>
    <x v="7"/>
    <d v="2024-10-09T00:00:00"/>
    <s v="Present"/>
    <x v="30"/>
    <d v="1899-12-30T18:16:00"/>
    <s v="No"/>
    <n v="9"/>
    <n v="0"/>
    <x v="0"/>
    <s v="No"/>
    <s v="No"/>
    <x v="2"/>
    <n v="0"/>
  </r>
  <r>
    <s v="EMP0039"/>
    <x v="38"/>
    <x v="6"/>
    <d v="2024-10-09T00:00:00"/>
    <s v="Present"/>
    <x v="30"/>
    <d v="1899-12-30T18:19:00"/>
    <s v="Yes"/>
    <n v="9.0500000000000007"/>
    <n v="0"/>
    <x v="0"/>
    <s v="No"/>
    <s v="Yes"/>
    <x v="2"/>
    <n v="0"/>
  </r>
  <r>
    <s v="EMP0040"/>
    <x v="39"/>
    <x v="2"/>
    <d v="2024-10-09T00:00:00"/>
    <s v="Present"/>
    <x v="20"/>
    <d v="1899-12-30T18:02:00"/>
    <s v="No"/>
    <n v="8.7799999999999994"/>
    <n v="0"/>
    <x v="0"/>
    <s v="No"/>
    <s v="No"/>
    <x v="2"/>
    <n v="0"/>
  </r>
  <r>
    <s v="EMP0041"/>
    <x v="40"/>
    <x v="7"/>
    <d v="2024-10-09T00:00:00"/>
    <s v="Present"/>
    <x v="28"/>
    <d v="1899-12-30T18:04:00"/>
    <s v="No"/>
    <n v="8.9499999999999993"/>
    <n v="0"/>
    <x v="0"/>
    <s v="No"/>
    <s v="No"/>
    <x v="2"/>
    <n v="0"/>
  </r>
  <r>
    <s v="EMP0042"/>
    <x v="41"/>
    <x v="7"/>
    <d v="2024-10-09T00:00:00"/>
    <s v="Present"/>
    <x v="21"/>
    <d v="1899-12-30T18:13:00"/>
    <s v="No"/>
    <n v="9"/>
    <n v="0"/>
    <x v="0"/>
    <s v="No"/>
    <s v="No"/>
    <x v="2"/>
    <n v="0"/>
  </r>
  <r>
    <s v="EMP0043"/>
    <x v="42"/>
    <x v="7"/>
    <d v="2024-10-09T00:00:00"/>
    <s v="Present"/>
    <x v="15"/>
    <d v="1899-12-30T17:30:00"/>
    <s v="No"/>
    <n v="8.7799999999999994"/>
    <n v="0"/>
    <x v="0"/>
    <s v="No"/>
    <s v="No"/>
    <x v="2"/>
    <n v="0"/>
  </r>
  <r>
    <s v="EMP0044"/>
    <x v="43"/>
    <x v="1"/>
    <d v="2024-10-09T00:00:00"/>
    <s v="Absent"/>
    <x v="13"/>
    <m/>
    <s v="No"/>
    <n v="0"/>
    <n v="0"/>
    <x v="0"/>
    <s v="No"/>
    <s v="Yes"/>
    <x v="2"/>
    <n v="0"/>
  </r>
  <r>
    <s v="EMP0045"/>
    <x v="44"/>
    <x v="4"/>
    <d v="2024-10-09T00:00:00"/>
    <s v="Present"/>
    <x v="42"/>
    <d v="1899-12-30T18:28:00"/>
    <s v="No"/>
    <n v="9.2799999999999994"/>
    <n v="0.28000000000000003"/>
    <x v="0"/>
    <s v="No"/>
    <s v="No"/>
    <x v="2"/>
    <n v="0"/>
  </r>
  <r>
    <s v="EMP0046"/>
    <x v="45"/>
    <x v="0"/>
    <d v="2024-10-09T00:00:00"/>
    <s v="Leave"/>
    <x v="13"/>
    <m/>
    <s v="No"/>
    <n v="0"/>
    <n v="0"/>
    <x v="1"/>
    <s v="No"/>
    <s v="No"/>
    <x v="2"/>
    <n v="1"/>
  </r>
  <r>
    <s v="EMP0047"/>
    <x v="46"/>
    <x v="2"/>
    <d v="2024-10-09T00:00:00"/>
    <s v="Absent"/>
    <x v="13"/>
    <m/>
    <s v="No"/>
    <n v="0"/>
    <n v="0"/>
    <x v="0"/>
    <s v="No"/>
    <s v="Yes"/>
    <x v="2"/>
    <n v="0"/>
  </r>
  <r>
    <s v="EMP0048"/>
    <x v="47"/>
    <x v="4"/>
    <d v="2024-10-09T00:00:00"/>
    <s v="Present"/>
    <x v="32"/>
    <d v="1899-12-30T17:53:00"/>
    <s v="No"/>
    <n v="8.92"/>
    <n v="0"/>
    <x v="0"/>
    <s v="No"/>
    <s v="No"/>
    <x v="2"/>
    <n v="0"/>
  </r>
  <r>
    <s v="EMP0049"/>
    <x v="48"/>
    <x v="2"/>
    <d v="2024-10-09T00:00:00"/>
    <s v="Present"/>
    <x v="41"/>
    <d v="1899-12-30T18:04:00"/>
    <s v="No"/>
    <n v="8.8699999999999992"/>
    <n v="0"/>
    <x v="0"/>
    <s v="No"/>
    <s v="No"/>
    <x v="2"/>
    <n v="0"/>
  </r>
  <r>
    <s v="EMP0050"/>
    <x v="49"/>
    <x v="3"/>
    <d v="2024-10-09T00:00:00"/>
    <s v="Present"/>
    <x v="17"/>
    <d v="1899-12-30T17:56:00"/>
    <s v="No"/>
    <n v="8.6300000000000008"/>
    <n v="0"/>
    <x v="0"/>
    <s v="No"/>
    <s v="No"/>
    <x v="2"/>
    <n v="0"/>
  </r>
  <r>
    <s v="EMP0051"/>
    <x v="50"/>
    <x v="5"/>
    <d v="2024-10-09T00:00:00"/>
    <s v="Present"/>
    <x v="7"/>
    <d v="1899-12-30T18:16:00"/>
    <s v="No"/>
    <n v="9.58"/>
    <n v="0"/>
    <x v="0"/>
    <s v="No"/>
    <s v="No"/>
    <x v="2"/>
    <n v="0"/>
  </r>
  <r>
    <s v="EMP0052"/>
    <x v="51"/>
    <x v="6"/>
    <d v="2024-10-09T00:00:00"/>
    <s v="Present"/>
    <x v="19"/>
    <d v="1899-12-30T18:21:00"/>
    <s v="No"/>
    <n v="9.35"/>
    <n v="0"/>
    <x v="0"/>
    <s v="No"/>
    <s v="No"/>
    <x v="2"/>
    <n v="0"/>
  </r>
  <r>
    <s v="EMP0053"/>
    <x v="52"/>
    <x v="4"/>
    <d v="2024-10-09T00:00:00"/>
    <s v="Present"/>
    <x v="41"/>
    <d v="1899-12-30T17:48:00"/>
    <s v="Yes"/>
    <n v="8.6"/>
    <n v="0"/>
    <x v="0"/>
    <s v="No"/>
    <s v="Yes"/>
    <x v="2"/>
    <n v="0"/>
  </r>
  <r>
    <s v="EMP0054"/>
    <x v="53"/>
    <x v="5"/>
    <d v="2024-10-09T00:00:00"/>
    <s v="Present"/>
    <x v="24"/>
    <d v="1899-12-30T17:30:00"/>
    <s v="No"/>
    <n v="8.35"/>
    <n v="0"/>
    <x v="0"/>
    <s v="No"/>
    <s v="No"/>
    <x v="2"/>
    <n v="0"/>
  </r>
  <r>
    <s v="EMP0055"/>
    <x v="54"/>
    <x v="4"/>
    <d v="2024-10-09T00:00:00"/>
    <s v="Present"/>
    <x v="27"/>
    <d v="1899-12-30T18:16:00"/>
    <s v="No"/>
    <n v="9.23"/>
    <n v="0.23"/>
    <x v="0"/>
    <s v="No"/>
    <s v="No"/>
    <x v="2"/>
    <n v="0"/>
  </r>
  <r>
    <s v="EMP0056"/>
    <x v="55"/>
    <x v="7"/>
    <d v="2024-10-09T00:00:00"/>
    <s v="Present"/>
    <x v="79"/>
    <d v="1899-12-30T17:41:00"/>
    <s v="Yes"/>
    <n v="8.33"/>
    <n v="0"/>
    <x v="0"/>
    <s v="No"/>
    <s v="No"/>
    <x v="2"/>
    <n v="0"/>
  </r>
  <r>
    <s v="EMP0057"/>
    <x v="56"/>
    <x v="0"/>
    <d v="2024-10-09T00:00:00"/>
    <s v="Present"/>
    <x v="2"/>
    <d v="1899-12-30T18:25:00"/>
    <s v="No"/>
    <n v="9.4700000000000006"/>
    <n v="0"/>
    <x v="0"/>
    <s v="No"/>
    <s v="No"/>
    <x v="2"/>
    <n v="0"/>
  </r>
  <r>
    <s v="EMP0058"/>
    <x v="57"/>
    <x v="0"/>
    <d v="2024-10-09T00:00:00"/>
    <s v="Present"/>
    <x v="20"/>
    <d v="1899-12-30T14:51:00"/>
    <s v="No"/>
    <n v="5.6"/>
    <n v="0"/>
    <x v="0"/>
    <s v="Yes"/>
    <s v="No"/>
    <x v="2"/>
    <n v="0"/>
  </r>
  <r>
    <s v="EMP0059"/>
    <x v="58"/>
    <x v="4"/>
    <d v="2024-10-09T00:00:00"/>
    <s v="Present"/>
    <x v="2"/>
    <d v="1899-12-30T18:06:00"/>
    <s v="No"/>
    <n v="9.15"/>
    <n v="0"/>
    <x v="0"/>
    <s v="No"/>
    <s v="No"/>
    <x v="2"/>
    <n v="0"/>
  </r>
  <r>
    <s v="EMP0060"/>
    <x v="59"/>
    <x v="6"/>
    <d v="2024-10-09T00:00:00"/>
    <s v="Present"/>
    <x v="75"/>
    <d v="1899-12-30T17:47:00"/>
    <s v="Yes"/>
    <n v="8.1300000000000008"/>
    <n v="0"/>
    <x v="0"/>
    <s v="No"/>
    <s v="No"/>
    <x v="2"/>
    <n v="0"/>
  </r>
  <r>
    <s v="EMP0061"/>
    <x v="60"/>
    <x v="2"/>
    <d v="2024-10-09T00:00:00"/>
    <s v="Leave"/>
    <x v="13"/>
    <m/>
    <s v="No"/>
    <n v="0"/>
    <n v="0"/>
    <x v="3"/>
    <s v="No"/>
    <s v="Yes"/>
    <x v="2"/>
    <n v="1"/>
  </r>
  <r>
    <s v="EMP0062"/>
    <x v="61"/>
    <x v="7"/>
    <d v="2024-10-09T00:00:00"/>
    <s v="Present"/>
    <x v="64"/>
    <d v="1899-12-30T18:22:00"/>
    <s v="Yes"/>
    <n v="8.48"/>
    <n v="0"/>
    <x v="0"/>
    <s v="No"/>
    <s v="No"/>
    <x v="2"/>
    <n v="0"/>
  </r>
  <r>
    <s v="EMP0063"/>
    <x v="62"/>
    <x v="3"/>
    <d v="2024-10-09T00:00:00"/>
    <s v="Present"/>
    <x v="7"/>
    <d v="1899-12-30T18:21:00"/>
    <s v="No"/>
    <n v="9.67"/>
    <n v="0.67"/>
    <x v="0"/>
    <s v="No"/>
    <s v="No"/>
    <x v="2"/>
    <n v="0"/>
  </r>
  <r>
    <s v="EMP0064"/>
    <x v="63"/>
    <x v="0"/>
    <d v="2024-10-09T00:00:00"/>
    <s v="Present"/>
    <x v="27"/>
    <d v="1899-12-30T18:19:00"/>
    <s v="No"/>
    <n v="9.2799999999999994"/>
    <n v="0"/>
    <x v="0"/>
    <s v="No"/>
    <s v="No"/>
    <x v="2"/>
    <n v="0"/>
  </r>
  <r>
    <s v="EMP0065"/>
    <x v="64"/>
    <x v="6"/>
    <d v="2024-10-09T00:00:00"/>
    <s v="Present"/>
    <x v="49"/>
    <d v="1899-12-30T18:08:00"/>
    <s v="No"/>
    <n v="9.1199999999999992"/>
    <n v="0.12"/>
    <x v="0"/>
    <s v="No"/>
    <s v="No"/>
    <x v="2"/>
    <n v="0"/>
  </r>
  <r>
    <s v="EMP0066"/>
    <x v="65"/>
    <x v="5"/>
    <d v="2024-10-09T00:00:00"/>
    <s v="Leave"/>
    <x v="13"/>
    <m/>
    <s v="No"/>
    <n v="0"/>
    <n v="0"/>
    <x v="2"/>
    <s v="No"/>
    <s v="No"/>
    <x v="2"/>
    <n v="1"/>
  </r>
  <r>
    <s v="EMP0067"/>
    <x v="66"/>
    <x v="5"/>
    <d v="2024-10-09T00:00:00"/>
    <s v="Present"/>
    <x v="3"/>
    <d v="1899-12-30T18:28:00"/>
    <s v="No"/>
    <n v="9.65"/>
    <n v="0"/>
    <x v="0"/>
    <s v="No"/>
    <s v="No"/>
    <x v="2"/>
    <n v="0"/>
  </r>
  <r>
    <s v="EMP0068"/>
    <x v="67"/>
    <x v="7"/>
    <d v="2024-10-09T00:00:00"/>
    <s v="Present"/>
    <x v="39"/>
    <d v="1899-12-30T17:35:00"/>
    <s v="No"/>
    <n v="8.8800000000000008"/>
    <n v="0"/>
    <x v="0"/>
    <s v="No"/>
    <s v="No"/>
    <x v="2"/>
    <n v="0"/>
  </r>
  <r>
    <s v="EMP0069"/>
    <x v="68"/>
    <x v="6"/>
    <d v="2024-10-09T00:00:00"/>
    <s v="Present"/>
    <x v="22"/>
    <d v="1899-12-30T18:23:00"/>
    <s v="No"/>
    <n v="9.25"/>
    <n v="0"/>
    <x v="0"/>
    <s v="No"/>
    <s v="No"/>
    <x v="2"/>
    <n v="0"/>
  </r>
  <r>
    <s v="EMP0070"/>
    <x v="69"/>
    <x v="3"/>
    <d v="2024-10-09T00:00:00"/>
    <s v="Absent"/>
    <x v="13"/>
    <m/>
    <s v="No"/>
    <n v="0"/>
    <n v="0"/>
    <x v="0"/>
    <s v="No"/>
    <s v="Yes"/>
    <x v="2"/>
    <n v="0"/>
  </r>
  <r>
    <s v="EMP0071"/>
    <x v="70"/>
    <x v="2"/>
    <d v="2024-10-09T00:00:00"/>
    <s v="Present"/>
    <x v="0"/>
    <d v="1899-12-30T17:33:00"/>
    <s v="No"/>
    <n v="8.48"/>
    <n v="0"/>
    <x v="0"/>
    <s v="No"/>
    <s v="No"/>
    <x v="2"/>
    <n v="0"/>
  </r>
  <r>
    <s v="EMP0072"/>
    <x v="71"/>
    <x v="1"/>
    <d v="2024-10-09T00:00:00"/>
    <s v="Present"/>
    <x v="3"/>
    <d v="1899-12-30T18:16:00"/>
    <s v="No"/>
    <n v="9.4499999999999993"/>
    <n v="0"/>
    <x v="0"/>
    <s v="No"/>
    <s v="No"/>
    <x v="2"/>
    <n v="0"/>
  </r>
  <r>
    <s v="EMP0073"/>
    <x v="72"/>
    <x v="6"/>
    <d v="2024-10-09T00:00:00"/>
    <s v="Present"/>
    <x v="9"/>
    <d v="1899-12-30T14:57:00"/>
    <s v="No"/>
    <n v="5.67"/>
    <n v="0"/>
    <x v="0"/>
    <s v="Yes"/>
    <s v="No"/>
    <x v="2"/>
    <n v="0"/>
  </r>
  <r>
    <s v="EMP0074"/>
    <x v="73"/>
    <x v="1"/>
    <d v="2024-10-09T00:00:00"/>
    <s v="Absent"/>
    <x v="13"/>
    <m/>
    <s v="No"/>
    <n v="0"/>
    <n v="0"/>
    <x v="0"/>
    <s v="No"/>
    <s v="Yes"/>
    <x v="2"/>
    <n v="0"/>
  </r>
  <r>
    <s v="EMP0075"/>
    <x v="74"/>
    <x v="2"/>
    <d v="2024-10-09T00:00:00"/>
    <s v="Present"/>
    <x v="4"/>
    <d v="1899-12-30T18:18:00"/>
    <s v="No"/>
    <n v="9.1300000000000008"/>
    <n v="0"/>
    <x v="0"/>
    <s v="No"/>
    <s v="No"/>
    <x v="2"/>
    <n v="0"/>
  </r>
  <r>
    <s v="EMP0001"/>
    <x v="0"/>
    <x v="0"/>
    <d v="2024-10-10T00:00:00"/>
    <s v="Present"/>
    <x v="42"/>
    <d v="1899-12-30T18:25:00"/>
    <s v="No"/>
    <n v="9.23"/>
    <n v="0"/>
    <x v="0"/>
    <s v="No"/>
    <s v="No"/>
    <x v="3"/>
    <n v="0"/>
  </r>
  <r>
    <s v="EMP0002"/>
    <x v="1"/>
    <x v="1"/>
    <d v="2024-10-10T00:00:00"/>
    <s v="Absent"/>
    <x v="13"/>
    <m/>
    <s v="No"/>
    <n v="0"/>
    <n v="0"/>
    <x v="0"/>
    <s v="No"/>
    <s v="No"/>
    <x v="3"/>
    <n v="0"/>
  </r>
  <r>
    <s v="EMP0003"/>
    <x v="2"/>
    <x v="2"/>
    <d v="2024-10-10T00:00:00"/>
    <s v="Present"/>
    <x v="42"/>
    <d v="1899-12-30T18:23:00"/>
    <s v="No"/>
    <n v="9.1999999999999993"/>
    <n v="0.2"/>
    <x v="0"/>
    <s v="No"/>
    <s v="No"/>
    <x v="3"/>
    <n v="0"/>
  </r>
  <r>
    <s v="EMP0004"/>
    <x v="3"/>
    <x v="3"/>
    <d v="2024-10-10T00:00:00"/>
    <s v="Present"/>
    <x v="22"/>
    <d v="1899-12-30T15:10:00"/>
    <s v="No"/>
    <n v="6.03"/>
    <n v="0"/>
    <x v="0"/>
    <s v="Yes"/>
    <s v="Yes"/>
    <x v="3"/>
    <n v="0"/>
  </r>
  <r>
    <s v="EMP0005"/>
    <x v="4"/>
    <x v="3"/>
    <d v="2024-10-10T00:00:00"/>
    <s v="Present"/>
    <x v="8"/>
    <d v="1899-12-30T18:28:00"/>
    <s v="No"/>
    <n v="9.48"/>
    <n v="0"/>
    <x v="0"/>
    <s v="No"/>
    <s v="No"/>
    <x v="3"/>
    <n v="0"/>
  </r>
  <r>
    <s v="EMP0006"/>
    <x v="5"/>
    <x v="4"/>
    <d v="2024-10-10T00:00:00"/>
    <s v="Present"/>
    <x v="23"/>
    <d v="1899-12-30T17:54:00"/>
    <s v="No"/>
    <n v="9"/>
    <n v="0"/>
    <x v="0"/>
    <s v="No"/>
    <s v="No"/>
    <x v="3"/>
    <n v="0"/>
  </r>
  <r>
    <s v="EMP0007"/>
    <x v="6"/>
    <x v="5"/>
    <d v="2024-10-10T00:00:00"/>
    <s v="Present"/>
    <x v="23"/>
    <d v="1899-12-30T18:06:00"/>
    <s v="No"/>
    <n v="9.1999999999999993"/>
    <n v="0.2"/>
    <x v="0"/>
    <s v="No"/>
    <s v="No"/>
    <x v="3"/>
    <n v="0"/>
  </r>
  <r>
    <s v="EMP0008"/>
    <x v="7"/>
    <x v="5"/>
    <d v="2024-10-10T00:00:00"/>
    <s v="Present"/>
    <x v="1"/>
    <d v="1899-12-30T17:44:00"/>
    <s v="No"/>
    <n v="9"/>
    <n v="0"/>
    <x v="0"/>
    <s v="No"/>
    <s v="No"/>
    <x v="3"/>
    <n v="0"/>
  </r>
  <r>
    <s v="EMP0009"/>
    <x v="8"/>
    <x v="4"/>
    <d v="2024-10-10T00:00:00"/>
    <s v="Present"/>
    <x v="45"/>
    <d v="1899-12-30T17:38:00"/>
    <s v="No"/>
    <n v="8.83"/>
    <n v="0"/>
    <x v="0"/>
    <s v="No"/>
    <s v="No"/>
    <x v="3"/>
    <n v="0"/>
  </r>
  <r>
    <s v="EMP0010"/>
    <x v="9"/>
    <x v="4"/>
    <d v="2024-10-10T00:00:00"/>
    <s v="Present"/>
    <x v="46"/>
    <d v="1899-12-30T17:50:00"/>
    <s v="No"/>
    <n v="9.08"/>
    <n v="0.08"/>
    <x v="0"/>
    <s v="No"/>
    <s v="No"/>
    <x v="3"/>
    <n v="0"/>
  </r>
  <r>
    <s v="EMP0011"/>
    <x v="10"/>
    <x v="0"/>
    <d v="2024-10-10T00:00:00"/>
    <s v="Present"/>
    <x v="41"/>
    <d v="1899-12-30T17:30:00"/>
    <s v="No"/>
    <n v="8.3000000000000007"/>
    <n v="0"/>
    <x v="0"/>
    <s v="No"/>
    <s v="No"/>
    <x v="3"/>
    <n v="0"/>
  </r>
  <r>
    <s v="EMP0012"/>
    <x v="11"/>
    <x v="6"/>
    <d v="2024-10-10T00:00:00"/>
    <s v="Present"/>
    <x v="28"/>
    <d v="1899-12-30T17:51:00"/>
    <s v="No"/>
    <n v="8.73"/>
    <n v="0"/>
    <x v="0"/>
    <s v="No"/>
    <s v="No"/>
    <x v="3"/>
    <n v="0"/>
  </r>
  <r>
    <s v="EMP0013"/>
    <x v="12"/>
    <x v="7"/>
    <d v="2024-10-10T00:00:00"/>
    <s v="Present"/>
    <x v="42"/>
    <d v="1899-12-30T18:28:00"/>
    <s v="No"/>
    <n v="9.2799999999999994"/>
    <n v="0"/>
    <x v="0"/>
    <s v="No"/>
    <s v="No"/>
    <x v="3"/>
    <n v="0"/>
  </r>
  <r>
    <s v="EMP0014"/>
    <x v="13"/>
    <x v="2"/>
    <d v="2024-10-10T00:00:00"/>
    <s v="Present"/>
    <x v="18"/>
    <d v="1899-12-30T18:27:00"/>
    <s v="No"/>
    <n v="9.5299999999999994"/>
    <n v="0"/>
    <x v="0"/>
    <s v="No"/>
    <s v="No"/>
    <x v="3"/>
    <n v="0"/>
  </r>
  <r>
    <s v="EMP0015"/>
    <x v="14"/>
    <x v="5"/>
    <d v="2024-10-10T00:00:00"/>
    <s v="Present"/>
    <x v="30"/>
    <d v="1899-12-30T17:43:00"/>
    <s v="No"/>
    <n v="8.4499999999999993"/>
    <n v="0"/>
    <x v="0"/>
    <s v="No"/>
    <s v="No"/>
    <x v="3"/>
    <n v="0"/>
  </r>
  <r>
    <s v="EMP0016"/>
    <x v="15"/>
    <x v="7"/>
    <d v="2024-10-10T00:00:00"/>
    <s v="Present"/>
    <x v="34"/>
    <d v="1899-12-30T17:50:00"/>
    <s v="Yes"/>
    <n v="8.43"/>
    <n v="0"/>
    <x v="0"/>
    <s v="No"/>
    <s v="No"/>
    <x v="3"/>
    <n v="0"/>
  </r>
  <r>
    <s v="EMP0017"/>
    <x v="16"/>
    <x v="2"/>
    <d v="2024-10-10T00:00:00"/>
    <s v="Present"/>
    <x v="14"/>
    <d v="1899-12-30T14:52:00"/>
    <s v="No"/>
    <n v="5.93"/>
    <n v="0"/>
    <x v="0"/>
    <s v="Yes"/>
    <s v="Yes"/>
    <x v="3"/>
    <n v="0"/>
  </r>
  <r>
    <s v="EMP0018"/>
    <x v="17"/>
    <x v="5"/>
    <d v="2024-10-10T00:00:00"/>
    <s v="Present"/>
    <x v="51"/>
    <d v="1899-12-30T17:53:00"/>
    <s v="No"/>
    <n v="9"/>
    <n v="0"/>
    <x v="0"/>
    <s v="No"/>
    <s v="No"/>
    <x v="3"/>
    <n v="0"/>
  </r>
  <r>
    <s v="EMP0019"/>
    <x v="18"/>
    <x v="1"/>
    <d v="2024-10-10T00:00:00"/>
    <s v="Absent"/>
    <x v="13"/>
    <m/>
    <s v="No"/>
    <n v="0"/>
    <n v="0"/>
    <x v="0"/>
    <s v="No"/>
    <s v="Yes"/>
    <x v="3"/>
    <n v="0"/>
  </r>
  <r>
    <s v="EMP0020"/>
    <x v="19"/>
    <x v="0"/>
    <d v="2024-10-10T00:00:00"/>
    <s v="Present"/>
    <x v="70"/>
    <d v="1899-12-30T18:10:00"/>
    <s v="Yes"/>
    <n v="8.83"/>
    <n v="0"/>
    <x v="0"/>
    <s v="No"/>
    <s v="Yes"/>
    <x v="3"/>
    <n v="0"/>
  </r>
  <r>
    <s v="EMP0021"/>
    <x v="20"/>
    <x v="5"/>
    <d v="2024-10-10T00:00:00"/>
    <s v="Present"/>
    <x v="27"/>
    <d v="1899-12-30T18:28:00"/>
    <s v="Yes"/>
    <n v="9.43"/>
    <n v="0"/>
    <x v="0"/>
    <s v="No"/>
    <s v="No"/>
    <x v="3"/>
    <n v="0"/>
  </r>
  <r>
    <s v="EMP0022"/>
    <x v="21"/>
    <x v="3"/>
    <d v="2024-10-10T00:00:00"/>
    <s v="Present"/>
    <x v="4"/>
    <d v="1899-12-30T18:26:00"/>
    <s v="Yes"/>
    <n v="9.27"/>
    <n v="0"/>
    <x v="0"/>
    <s v="No"/>
    <s v="No"/>
    <x v="3"/>
    <n v="0"/>
  </r>
  <r>
    <s v="EMP0023"/>
    <x v="22"/>
    <x v="4"/>
    <d v="2024-10-10T00:00:00"/>
    <s v="Absent"/>
    <x v="13"/>
    <m/>
    <s v="No"/>
    <n v="0"/>
    <n v="0"/>
    <x v="0"/>
    <s v="No"/>
    <s v="Yes"/>
    <x v="3"/>
    <n v="0"/>
  </r>
  <r>
    <s v="EMP0024"/>
    <x v="23"/>
    <x v="1"/>
    <d v="2024-10-10T00:00:00"/>
    <s v="Leave"/>
    <x v="13"/>
    <m/>
    <s v="No"/>
    <n v="0"/>
    <n v="0"/>
    <x v="4"/>
    <s v="No"/>
    <s v="No"/>
    <x v="3"/>
    <n v="1"/>
  </r>
  <r>
    <s v="EMP0025"/>
    <x v="24"/>
    <x v="6"/>
    <d v="2024-10-10T00:00:00"/>
    <s v="Present"/>
    <x v="3"/>
    <d v="1899-12-30T18:15:00"/>
    <s v="No"/>
    <n v="9.43"/>
    <n v="0.43"/>
    <x v="0"/>
    <s v="No"/>
    <s v="No"/>
    <x v="3"/>
    <n v="0"/>
  </r>
  <r>
    <s v="EMP0026"/>
    <x v="25"/>
    <x v="5"/>
    <d v="2024-10-10T00:00:00"/>
    <s v="Present"/>
    <x v="26"/>
    <d v="1899-12-30T15:13:00"/>
    <s v="No"/>
    <n v="6.13"/>
    <n v="0"/>
    <x v="0"/>
    <s v="Yes"/>
    <s v="No"/>
    <x v="3"/>
    <n v="0"/>
  </r>
  <r>
    <s v="EMP0027"/>
    <x v="26"/>
    <x v="6"/>
    <d v="2024-10-10T00:00:00"/>
    <s v="Present"/>
    <x v="23"/>
    <d v="1899-12-30T18:03:00"/>
    <s v="No"/>
    <n v="9.15"/>
    <n v="0.15"/>
    <x v="0"/>
    <s v="No"/>
    <s v="No"/>
    <x v="3"/>
    <n v="0"/>
  </r>
  <r>
    <s v="EMP0028"/>
    <x v="27"/>
    <x v="7"/>
    <d v="2024-10-10T00:00:00"/>
    <s v="Present"/>
    <x v="27"/>
    <d v="1899-12-30T18:05:00"/>
    <s v="No"/>
    <n v="9.0500000000000007"/>
    <n v="0.05"/>
    <x v="0"/>
    <s v="No"/>
    <s v="No"/>
    <x v="3"/>
    <n v="0"/>
  </r>
  <r>
    <s v="EMP0029"/>
    <x v="28"/>
    <x v="4"/>
    <d v="2024-10-10T00:00:00"/>
    <s v="Present"/>
    <x v="9"/>
    <d v="1899-12-30T15:08:00"/>
    <s v="No"/>
    <n v="5.85"/>
    <n v="0"/>
    <x v="0"/>
    <s v="Yes"/>
    <s v="No"/>
    <x v="3"/>
    <n v="0"/>
  </r>
  <r>
    <s v="EMP0030"/>
    <x v="29"/>
    <x v="6"/>
    <d v="2024-10-10T00:00:00"/>
    <s v="Present"/>
    <x v="46"/>
    <d v="1899-12-30T18:12:00"/>
    <s v="No"/>
    <n v="9.4499999999999993"/>
    <n v="0"/>
    <x v="0"/>
    <s v="No"/>
    <s v="No"/>
    <x v="3"/>
    <n v="0"/>
  </r>
  <r>
    <s v="EMP0031"/>
    <x v="30"/>
    <x v="0"/>
    <d v="2024-10-10T00:00:00"/>
    <s v="Present"/>
    <x v="45"/>
    <d v="1899-12-30T18:19:00"/>
    <s v="No"/>
    <n v="9.52"/>
    <n v="0"/>
    <x v="0"/>
    <s v="No"/>
    <s v="No"/>
    <x v="3"/>
    <n v="0"/>
  </r>
  <r>
    <s v="EMP0032"/>
    <x v="31"/>
    <x v="4"/>
    <d v="2024-10-10T00:00:00"/>
    <s v="Present"/>
    <x v="32"/>
    <d v="1899-12-30T17:37:00"/>
    <s v="No"/>
    <n v="8.65"/>
    <n v="0"/>
    <x v="0"/>
    <s v="No"/>
    <s v="No"/>
    <x v="3"/>
    <n v="0"/>
  </r>
  <r>
    <s v="EMP0033"/>
    <x v="32"/>
    <x v="4"/>
    <d v="2024-10-10T00:00:00"/>
    <s v="Present"/>
    <x v="3"/>
    <d v="1899-12-30T18:19:00"/>
    <s v="No"/>
    <n v="9.5"/>
    <n v="0.5"/>
    <x v="0"/>
    <s v="No"/>
    <s v="No"/>
    <x v="3"/>
    <n v="0"/>
  </r>
  <r>
    <s v="EMP0034"/>
    <x v="33"/>
    <x v="0"/>
    <d v="2024-10-10T00:00:00"/>
    <s v="Present"/>
    <x v="19"/>
    <d v="1899-12-30T17:41:00"/>
    <s v="No"/>
    <n v="8.68"/>
    <n v="0"/>
    <x v="0"/>
    <s v="No"/>
    <s v="No"/>
    <x v="3"/>
    <n v="0"/>
  </r>
  <r>
    <s v="EMP0035"/>
    <x v="34"/>
    <x v="2"/>
    <d v="2024-10-10T00:00:00"/>
    <s v="Present"/>
    <x v="7"/>
    <d v="1899-12-30T15:18:00"/>
    <s v="No"/>
    <n v="6.62"/>
    <n v="0"/>
    <x v="0"/>
    <s v="Yes"/>
    <s v="No"/>
    <x v="3"/>
    <n v="0"/>
  </r>
  <r>
    <s v="EMP0036"/>
    <x v="35"/>
    <x v="1"/>
    <d v="2024-10-10T00:00:00"/>
    <s v="Leave"/>
    <x v="13"/>
    <m/>
    <s v="No"/>
    <n v="0"/>
    <n v="0"/>
    <x v="4"/>
    <s v="No"/>
    <s v="No"/>
    <x v="3"/>
    <n v="1"/>
  </r>
  <r>
    <s v="EMP0037"/>
    <x v="36"/>
    <x v="3"/>
    <d v="2024-10-10T00:00:00"/>
    <s v="Present"/>
    <x v="29"/>
    <d v="1899-12-30T18:03:00"/>
    <s v="No"/>
    <n v="9.18"/>
    <n v="0"/>
    <x v="0"/>
    <s v="No"/>
    <s v="No"/>
    <x v="3"/>
    <n v="0"/>
  </r>
  <r>
    <s v="EMP0038"/>
    <x v="37"/>
    <x v="7"/>
    <d v="2024-10-10T00:00:00"/>
    <s v="Present"/>
    <x v="47"/>
    <d v="1899-12-30T15:08:00"/>
    <s v="No"/>
    <n v="6.37"/>
    <n v="0"/>
    <x v="0"/>
    <s v="Yes"/>
    <s v="No"/>
    <x v="3"/>
    <n v="0"/>
  </r>
  <r>
    <s v="EMP0039"/>
    <x v="38"/>
    <x v="6"/>
    <d v="2024-10-10T00:00:00"/>
    <s v="Present"/>
    <x v="9"/>
    <d v="1899-12-30T18:12:00"/>
    <s v="No"/>
    <n v="8.92"/>
    <n v="0"/>
    <x v="0"/>
    <s v="No"/>
    <s v="No"/>
    <x v="3"/>
    <n v="0"/>
  </r>
  <r>
    <s v="EMP0040"/>
    <x v="39"/>
    <x v="2"/>
    <d v="2024-10-10T00:00:00"/>
    <s v="Present"/>
    <x v="30"/>
    <d v="1899-12-30T17:42:00"/>
    <s v="No"/>
    <n v="8.43"/>
    <n v="0"/>
    <x v="0"/>
    <s v="No"/>
    <s v="No"/>
    <x v="3"/>
    <n v="0"/>
  </r>
  <r>
    <s v="EMP0041"/>
    <x v="40"/>
    <x v="7"/>
    <d v="2024-10-10T00:00:00"/>
    <s v="Present"/>
    <x v="69"/>
    <d v="1899-12-30T17:36:00"/>
    <s v="Yes"/>
    <n v="7.7"/>
    <n v="0"/>
    <x v="0"/>
    <s v="No"/>
    <s v="No"/>
    <x v="3"/>
    <n v="0"/>
  </r>
  <r>
    <s v="EMP0042"/>
    <x v="41"/>
    <x v="7"/>
    <d v="2024-10-10T00:00:00"/>
    <s v="Present"/>
    <x v="12"/>
    <d v="1899-12-30T18:08:00"/>
    <s v="Yes"/>
    <n v="8.5"/>
    <n v="0"/>
    <x v="0"/>
    <s v="No"/>
    <s v="No"/>
    <x v="3"/>
    <n v="0"/>
  </r>
  <r>
    <s v="EMP0043"/>
    <x v="42"/>
    <x v="7"/>
    <d v="2024-10-10T00:00:00"/>
    <s v="Present"/>
    <x v="41"/>
    <d v="1899-12-30T18:13:00"/>
    <s v="No"/>
    <n v="9.02"/>
    <n v="0.02"/>
    <x v="0"/>
    <s v="No"/>
    <s v="No"/>
    <x v="3"/>
    <n v="0"/>
  </r>
  <r>
    <s v="EMP0044"/>
    <x v="43"/>
    <x v="1"/>
    <d v="2024-10-10T00:00:00"/>
    <s v="Present"/>
    <x v="45"/>
    <d v="1899-12-30T18:01:00"/>
    <s v="No"/>
    <n v="9.2200000000000006"/>
    <n v="0"/>
    <x v="0"/>
    <s v="No"/>
    <s v="No"/>
    <x v="3"/>
    <n v="0"/>
  </r>
  <r>
    <s v="EMP0045"/>
    <x v="44"/>
    <x v="4"/>
    <d v="2024-10-10T00:00:00"/>
    <s v="Leave"/>
    <x v="13"/>
    <m/>
    <s v="No"/>
    <n v="0"/>
    <n v="0"/>
    <x v="2"/>
    <s v="No"/>
    <s v="No"/>
    <x v="3"/>
    <n v="1"/>
  </r>
  <r>
    <s v="EMP0046"/>
    <x v="45"/>
    <x v="0"/>
    <d v="2024-10-10T00:00:00"/>
    <s v="Present"/>
    <x v="45"/>
    <d v="1899-12-30T17:34:00"/>
    <s v="No"/>
    <n v="8.77"/>
    <n v="0"/>
    <x v="0"/>
    <s v="No"/>
    <s v="No"/>
    <x v="3"/>
    <n v="0"/>
  </r>
  <r>
    <s v="EMP0047"/>
    <x v="46"/>
    <x v="2"/>
    <d v="2024-10-10T00:00:00"/>
    <s v="Absent"/>
    <x v="13"/>
    <m/>
    <s v="No"/>
    <n v="0"/>
    <n v="0"/>
    <x v="0"/>
    <s v="No"/>
    <s v="Yes"/>
    <x v="3"/>
    <n v="0"/>
  </r>
  <r>
    <s v="EMP0048"/>
    <x v="47"/>
    <x v="4"/>
    <d v="2024-10-10T00:00:00"/>
    <s v="Present"/>
    <x v="1"/>
    <d v="1899-12-30T17:48:00"/>
    <s v="No"/>
    <n v="9.07"/>
    <n v="0"/>
    <x v="0"/>
    <s v="No"/>
    <s v="No"/>
    <x v="3"/>
    <n v="0"/>
  </r>
  <r>
    <s v="EMP0049"/>
    <x v="48"/>
    <x v="2"/>
    <d v="2024-10-10T00:00:00"/>
    <s v="Leave"/>
    <x v="13"/>
    <m/>
    <s v="No"/>
    <n v="0"/>
    <n v="0"/>
    <x v="2"/>
    <s v="No"/>
    <s v="No"/>
    <x v="3"/>
    <n v="1"/>
  </r>
  <r>
    <s v="EMP0050"/>
    <x v="49"/>
    <x v="3"/>
    <d v="2024-10-10T00:00:00"/>
    <s v="Present"/>
    <x v="27"/>
    <d v="1899-12-30T17:34:00"/>
    <s v="No"/>
    <n v="8.5299999999999994"/>
    <n v="0"/>
    <x v="0"/>
    <s v="No"/>
    <s v="No"/>
    <x v="3"/>
    <n v="0"/>
  </r>
  <r>
    <s v="EMP0051"/>
    <x v="50"/>
    <x v="5"/>
    <d v="2024-10-10T00:00:00"/>
    <s v="Present"/>
    <x v="17"/>
    <d v="1899-12-30T17:40:00"/>
    <s v="No"/>
    <n v="8.3699999999999992"/>
    <n v="0"/>
    <x v="0"/>
    <s v="No"/>
    <s v="No"/>
    <x v="3"/>
    <n v="0"/>
  </r>
  <r>
    <s v="EMP0052"/>
    <x v="51"/>
    <x v="6"/>
    <d v="2024-10-10T00:00:00"/>
    <s v="Leave"/>
    <x v="13"/>
    <m/>
    <s v="No"/>
    <n v="0"/>
    <n v="0"/>
    <x v="1"/>
    <s v="No"/>
    <s v="No"/>
    <x v="3"/>
    <n v="1"/>
  </r>
  <r>
    <s v="EMP0053"/>
    <x v="52"/>
    <x v="4"/>
    <d v="2024-10-10T00:00:00"/>
    <s v="Leave"/>
    <x v="13"/>
    <m/>
    <s v="No"/>
    <n v="0"/>
    <n v="0"/>
    <x v="1"/>
    <s v="No"/>
    <s v="No"/>
    <x v="3"/>
    <n v="1"/>
  </r>
  <r>
    <s v="EMP0054"/>
    <x v="53"/>
    <x v="5"/>
    <d v="2024-10-10T00:00:00"/>
    <s v="Present"/>
    <x v="27"/>
    <d v="1899-12-30T18:06:00"/>
    <s v="Yes"/>
    <n v="9.07"/>
    <n v="0"/>
    <x v="0"/>
    <s v="No"/>
    <s v="Yes"/>
    <x v="3"/>
    <n v="0"/>
  </r>
  <r>
    <s v="EMP0055"/>
    <x v="54"/>
    <x v="4"/>
    <d v="2024-10-10T00:00:00"/>
    <s v="Present"/>
    <x v="28"/>
    <d v="1899-12-30T17:52:00"/>
    <s v="No"/>
    <n v="8.75"/>
    <n v="0"/>
    <x v="0"/>
    <s v="No"/>
    <s v="No"/>
    <x v="3"/>
    <n v="0"/>
  </r>
  <r>
    <s v="EMP0056"/>
    <x v="55"/>
    <x v="7"/>
    <d v="2024-10-10T00:00:00"/>
    <s v="Leave"/>
    <x v="13"/>
    <m/>
    <s v="No"/>
    <n v="0"/>
    <n v="0"/>
    <x v="2"/>
    <s v="No"/>
    <s v="No"/>
    <x v="3"/>
    <n v="1"/>
  </r>
  <r>
    <s v="EMP0057"/>
    <x v="56"/>
    <x v="0"/>
    <d v="2024-10-10T00:00:00"/>
    <s v="Present"/>
    <x v="25"/>
    <d v="1899-12-30T18:17:00"/>
    <s v="No"/>
    <n v="9.23"/>
    <n v="0"/>
    <x v="0"/>
    <s v="No"/>
    <s v="No"/>
    <x v="3"/>
    <n v="0"/>
  </r>
  <r>
    <s v="EMP0058"/>
    <x v="57"/>
    <x v="0"/>
    <d v="2024-10-10T00:00:00"/>
    <s v="Present"/>
    <x v="46"/>
    <d v="1899-12-30T17:49:00"/>
    <s v="No"/>
    <n v="9.07"/>
    <n v="0"/>
    <x v="0"/>
    <s v="No"/>
    <s v="No"/>
    <x v="3"/>
    <n v="0"/>
  </r>
  <r>
    <s v="EMP0059"/>
    <x v="58"/>
    <x v="4"/>
    <d v="2024-10-10T00:00:00"/>
    <s v="Present"/>
    <x v="55"/>
    <d v="1899-12-30T18:10:00"/>
    <s v="Yes"/>
    <n v="8.93"/>
    <n v="0"/>
    <x v="0"/>
    <s v="No"/>
    <s v="No"/>
    <x v="3"/>
    <n v="0"/>
  </r>
  <r>
    <s v="EMP0060"/>
    <x v="59"/>
    <x v="6"/>
    <d v="2024-10-10T00:00:00"/>
    <s v="Present"/>
    <x v="39"/>
    <d v="1899-12-30T17:40:00"/>
    <s v="No"/>
    <n v="8.9700000000000006"/>
    <n v="0"/>
    <x v="0"/>
    <s v="No"/>
    <s v="No"/>
    <x v="3"/>
    <n v="0"/>
  </r>
  <r>
    <s v="EMP0061"/>
    <x v="60"/>
    <x v="2"/>
    <d v="2024-10-10T00:00:00"/>
    <s v="Present"/>
    <x v="0"/>
    <d v="1899-12-30T18:18:00"/>
    <s v="Yes"/>
    <n v="9.23"/>
    <n v="0"/>
    <x v="0"/>
    <s v="No"/>
    <s v="Yes"/>
    <x v="3"/>
    <n v="0"/>
  </r>
  <r>
    <s v="EMP0062"/>
    <x v="61"/>
    <x v="7"/>
    <d v="2024-10-10T00:00:00"/>
    <s v="Present"/>
    <x v="4"/>
    <d v="1899-12-30T18:26:00"/>
    <s v="No"/>
    <n v="9.27"/>
    <n v="0.27"/>
    <x v="0"/>
    <s v="No"/>
    <s v="No"/>
    <x v="3"/>
    <n v="0"/>
  </r>
  <r>
    <s v="EMP0063"/>
    <x v="62"/>
    <x v="3"/>
    <d v="2024-10-10T00:00:00"/>
    <s v="Present"/>
    <x v="41"/>
    <d v="1899-12-30T17:45:00"/>
    <s v="No"/>
    <n v="8.5500000000000007"/>
    <n v="0"/>
    <x v="0"/>
    <s v="No"/>
    <s v="No"/>
    <x v="3"/>
    <n v="0"/>
  </r>
  <r>
    <s v="EMP0064"/>
    <x v="63"/>
    <x v="0"/>
    <d v="2024-10-10T00:00:00"/>
    <s v="Present"/>
    <x v="43"/>
    <d v="1899-12-30T17:34:00"/>
    <s v="No"/>
    <n v="8.7799999999999994"/>
    <n v="0"/>
    <x v="0"/>
    <s v="No"/>
    <s v="No"/>
    <x v="3"/>
    <n v="0"/>
  </r>
  <r>
    <s v="EMP0065"/>
    <x v="64"/>
    <x v="6"/>
    <d v="2024-10-10T00:00:00"/>
    <s v="Present"/>
    <x v="27"/>
    <d v="1899-12-30T18:24:00"/>
    <s v="No"/>
    <n v="9.3699999999999992"/>
    <n v="0"/>
    <x v="0"/>
    <s v="No"/>
    <s v="No"/>
    <x v="3"/>
    <n v="0"/>
  </r>
  <r>
    <s v="EMP0066"/>
    <x v="65"/>
    <x v="5"/>
    <d v="2024-10-10T00:00:00"/>
    <s v="Present"/>
    <x v="51"/>
    <d v="1899-12-30T14:43:00"/>
    <s v="No"/>
    <n v="5.83"/>
    <n v="0"/>
    <x v="0"/>
    <s v="Yes"/>
    <s v="Yes"/>
    <x v="3"/>
    <n v="0"/>
  </r>
  <r>
    <s v="EMP0067"/>
    <x v="66"/>
    <x v="5"/>
    <d v="2024-10-10T00:00:00"/>
    <s v="Leave"/>
    <x v="13"/>
    <m/>
    <s v="No"/>
    <n v="0"/>
    <n v="0"/>
    <x v="1"/>
    <s v="No"/>
    <s v="No"/>
    <x v="3"/>
    <n v="1"/>
  </r>
  <r>
    <s v="EMP0068"/>
    <x v="67"/>
    <x v="7"/>
    <d v="2024-10-10T00:00:00"/>
    <s v="Present"/>
    <x v="49"/>
    <d v="1899-12-30T15:15:00"/>
    <s v="No"/>
    <n v="6.23"/>
    <n v="0"/>
    <x v="0"/>
    <s v="Yes"/>
    <s v="Yes"/>
    <x v="3"/>
    <n v="0"/>
  </r>
  <r>
    <s v="EMP0069"/>
    <x v="68"/>
    <x v="6"/>
    <d v="2024-10-10T00:00:00"/>
    <s v="Present"/>
    <x v="19"/>
    <d v="1899-12-30T18:15:00"/>
    <s v="No"/>
    <n v="9.25"/>
    <n v="0"/>
    <x v="0"/>
    <s v="No"/>
    <s v="No"/>
    <x v="3"/>
    <n v="0"/>
  </r>
  <r>
    <s v="EMP0070"/>
    <x v="69"/>
    <x v="3"/>
    <d v="2024-10-10T00:00:00"/>
    <s v="Present"/>
    <x v="41"/>
    <d v="1899-12-30T18:24:00"/>
    <s v="Yes"/>
    <n v="9.1999999999999993"/>
    <n v="0"/>
    <x v="0"/>
    <s v="No"/>
    <s v="No"/>
    <x v="3"/>
    <n v="0"/>
  </r>
  <r>
    <s v="EMP0071"/>
    <x v="70"/>
    <x v="2"/>
    <d v="2024-10-10T00:00:00"/>
    <s v="Present"/>
    <x v="41"/>
    <d v="1899-12-30T18:09:00"/>
    <s v="Yes"/>
    <n v="8.9499999999999993"/>
    <n v="0"/>
    <x v="0"/>
    <s v="No"/>
    <s v="No"/>
    <x v="3"/>
    <n v="0"/>
  </r>
  <r>
    <s v="EMP0072"/>
    <x v="71"/>
    <x v="1"/>
    <d v="2024-10-10T00:00:00"/>
    <s v="Present"/>
    <x v="23"/>
    <d v="1899-12-30T17:49:00"/>
    <s v="No"/>
    <n v="8.92"/>
    <n v="0"/>
    <x v="0"/>
    <s v="No"/>
    <s v="No"/>
    <x v="3"/>
    <n v="0"/>
  </r>
  <r>
    <s v="EMP0073"/>
    <x v="72"/>
    <x v="6"/>
    <d v="2024-10-10T00:00:00"/>
    <s v="Present"/>
    <x v="1"/>
    <d v="1899-12-30T18:20:00"/>
    <s v="No"/>
    <n v="9.6"/>
    <n v="0"/>
    <x v="0"/>
    <s v="No"/>
    <s v="No"/>
    <x v="3"/>
    <n v="0"/>
  </r>
  <r>
    <s v="EMP0074"/>
    <x v="73"/>
    <x v="1"/>
    <d v="2024-10-10T00:00:00"/>
    <s v="Present"/>
    <x v="15"/>
    <d v="1899-12-30T18:22:00"/>
    <s v="No"/>
    <n v="9.65"/>
    <n v="0"/>
    <x v="0"/>
    <s v="No"/>
    <s v="No"/>
    <x v="3"/>
    <n v="0"/>
  </r>
  <r>
    <s v="EMP0075"/>
    <x v="74"/>
    <x v="2"/>
    <d v="2024-10-10T00:00:00"/>
    <s v="Present"/>
    <x v="52"/>
    <d v="1899-12-30T17:39:00"/>
    <s v="Yes"/>
    <n v="8.2799999999999994"/>
    <n v="0"/>
    <x v="0"/>
    <s v="No"/>
    <s v="No"/>
    <x v="3"/>
    <n v="0"/>
  </r>
  <r>
    <s v="EMP0001"/>
    <x v="0"/>
    <x v="0"/>
    <d v="2024-10-11T00:00:00"/>
    <s v="Leave"/>
    <x v="13"/>
    <m/>
    <s v="No"/>
    <n v="0"/>
    <n v="0"/>
    <x v="4"/>
    <s v="No"/>
    <s v="No"/>
    <x v="4"/>
    <n v="1"/>
  </r>
  <r>
    <s v="EMP0002"/>
    <x v="1"/>
    <x v="1"/>
    <d v="2024-10-11T00:00:00"/>
    <s v="Present"/>
    <x v="68"/>
    <d v="1899-12-30T14:57:00"/>
    <s v="Yes"/>
    <n v="5.37"/>
    <n v="0"/>
    <x v="0"/>
    <s v="Yes"/>
    <s v="Yes"/>
    <x v="4"/>
    <n v="0"/>
  </r>
  <r>
    <s v="EMP0003"/>
    <x v="2"/>
    <x v="2"/>
    <d v="2024-10-11T00:00:00"/>
    <s v="Present"/>
    <x v="39"/>
    <d v="1899-12-30T18:01:00"/>
    <s v="No"/>
    <n v="9.32"/>
    <n v="0"/>
    <x v="0"/>
    <s v="No"/>
    <s v="No"/>
    <x v="4"/>
    <n v="0"/>
  </r>
  <r>
    <s v="EMP0004"/>
    <x v="3"/>
    <x v="3"/>
    <d v="2024-10-11T00:00:00"/>
    <s v="Leave"/>
    <x v="13"/>
    <m/>
    <s v="No"/>
    <n v="0"/>
    <n v="0"/>
    <x v="1"/>
    <s v="No"/>
    <s v="No"/>
    <x v="4"/>
    <n v="1"/>
  </r>
  <r>
    <s v="EMP0005"/>
    <x v="4"/>
    <x v="3"/>
    <d v="2024-10-11T00:00:00"/>
    <s v="Absent"/>
    <x v="13"/>
    <m/>
    <s v="No"/>
    <n v="0"/>
    <n v="0"/>
    <x v="0"/>
    <s v="No"/>
    <s v="Yes"/>
    <x v="4"/>
    <n v="0"/>
  </r>
  <r>
    <s v="EMP0006"/>
    <x v="5"/>
    <x v="4"/>
    <d v="2024-10-11T00:00:00"/>
    <s v="Present"/>
    <x v="67"/>
    <d v="1899-12-30T17:45:00"/>
    <s v="Yes"/>
    <n v="8.33"/>
    <n v="0"/>
    <x v="0"/>
    <s v="No"/>
    <s v="Yes"/>
    <x v="4"/>
    <n v="0"/>
  </r>
  <r>
    <s v="EMP0007"/>
    <x v="6"/>
    <x v="5"/>
    <d v="2024-10-11T00:00:00"/>
    <s v="Present"/>
    <x v="32"/>
    <d v="1899-12-30T18:20:00"/>
    <s v="No"/>
    <n v="9.3699999999999992"/>
    <n v="0.37"/>
    <x v="0"/>
    <s v="No"/>
    <s v="No"/>
    <x v="4"/>
    <n v="0"/>
  </r>
  <r>
    <s v="EMP0008"/>
    <x v="7"/>
    <x v="5"/>
    <d v="2024-10-11T00:00:00"/>
    <s v="Present"/>
    <x v="23"/>
    <d v="1899-12-30T15:11:00"/>
    <s v="No"/>
    <n v="6.28"/>
    <n v="0"/>
    <x v="0"/>
    <s v="Yes"/>
    <s v="No"/>
    <x v="4"/>
    <n v="0"/>
  </r>
  <r>
    <s v="EMP0009"/>
    <x v="8"/>
    <x v="4"/>
    <d v="2024-10-11T00:00:00"/>
    <s v="Present"/>
    <x v="15"/>
    <d v="1899-12-30T17:34:00"/>
    <s v="No"/>
    <n v="8.85"/>
    <n v="0"/>
    <x v="0"/>
    <s v="No"/>
    <s v="No"/>
    <x v="4"/>
    <n v="0"/>
  </r>
  <r>
    <s v="EMP0010"/>
    <x v="9"/>
    <x v="4"/>
    <d v="2024-10-11T00:00:00"/>
    <s v="Present"/>
    <x v="10"/>
    <d v="1899-12-30T18:13:00"/>
    <s v="No"/>
    <n v="8.9"/>
    <n v="0"/>
    <x v="0"/>
    <s v="No"/>
    <s v="No"/>
    <x v="4"/>
    <n v="0"/>
  </r>
  <r>
    <s v="EMP0011"/>
    <x v="10"/>
    <x v="0"/>
    <d v="2024-10-11T00:00:00"/>
    <s v="Present"/>
    <x v="55"/>
    <d v="1899-12-30T15:08:00"/>
    <s v="Yes"/>
    <n v="5.9"/>
    <n v="0"/>
    <x v="0"/>
    <s v="Yes"/>
    <s v="No"/>
    <x v="4"/>
    <n v="0"/>
  </r>
  <r>
    <s v="EMP0012"/>
    <x v="11"/>
    <x v="6"/>
    <d v="2024-10-11T00:00:00"/>
    <s v="Present"/>
    <x v="15"/>
    <d v="1899-12-30T17:30:00"/>
    <s v="No"/>
    <n v="8.7799999999999994"/>
    <n v="0"/>
    <x v="0"/>
    <s v="No"/>
    <s v="No"/>
    <x v="4"/>
    <n v="0"/>
  </r>
  <r>
    <s v="EMP0013"/>
    <x v="12"/>
    <x v="7"/>
    <d v="2024-10-11T00:00:00"/>
    <s v="Present"/>
    <x v="25"/>
    <d v="1899-12-30T18:21:00"/>
    <s v="No"/>
    <n v="9.3000000000000007"/>
    <n v="0.3"/>
    <x v="0"/>
    <s v="No"/>
    <s v="No"/>
    <x v="4"/>
    <n v="0"/>
  </r>
  <r>
    <s v="EMP0014"/>
    <x v="13"/>
    <x v="2"/>
    <d v="2024-10-11T00:00:00"/>
    <s v="Present"/>
    <x v="4"/>
    <d v="1899-12-30T17:47:00"/>
    <s v="No"/>
    <n v="8.6199999999999992"/>
    <n v="0"/>
    <x v="0"/>
    <s v="No"/>
    <s v="No"/>
    <x v="4"/>
    <n v="0"/>
  </r>
  <r>
    <s v="EMP0015"/>
    <x v="14"/>
    <x v="5"/>
    <d v="2024-10-11T00:00:00"/>
    <s v="Present"/>
    <x v="25"/>
    <d v="1899-12-30T18:25:00"/>
    <s v="No"/>
    <n v="9.3699999999999992"/>
    <n v="0"/>
    <x v="0"/>
    <s v="No"/>
    <s v="No"/>
    <x v="4"/>
    <n v="0"/>
  </r>
  <r>
    <s v="EMP0016"/>
    <x v="15"/>
    <x v="7"/>
    <d v="2024-10-11T00:00:00"/>
    <s v="Present"/>
    <x v="9"/>
    <d v="1899-12-30T17:55:00"/>
    <s v="No"/>
    <n v="8.6300000000000008"/>
    <n v="0"/>
    <x v="0"/>
    <s v="No"/>
    <s v="No"/>
    <x v="4"/>
    <n v="0"/>
  </r>
  <r>
    <s v="EMP0017"/>
    <x v="16"/>
    <x v="2"/>
    <d v="2024-10-11T00:00:00"/>
    <s v="Present"/>
    <x v="3"/>
    <d v="1899-12-30T15:00:00"/>
    <s v="No"/>
    <n v="6.18"/>
    <n v="0"/>
    <x v="0"/>
    <s v="Yes"/>
    <s v="No"/>
    <x v="4"/>
    <n v="0"/>
  </r>
  <r>
    <s v="EMP0018"/>
    <x v="17"/>
    <x v="5"/>
    <d v="2024-10-11T00:00:00"/>
    <s v="Present"/>
    <x v="22"/>
    <d v="1899-12-30T17:48:00"/>
    <s v="No"/>
    <n v="8.67"/>
    <n v="0"/>
    <x v="0"/>
    <s v="No"/>
    <s v="No"/>
    <x v="4"/>
    <n v="0"/>
  </r>
  <r>
    <s v="EMP0019"/>
    <x v="18"/>
    <x v="1"/>
    <d v="2024-10-11T00:00:00"/>
    <s v="Present"/>
    <x v="67"/>
    <d v="1899-12-30T18:13:00"/>
    <s v="Yes"/>
    <n v="8.8000000000000007"/>
    <n v="0"/>
    <x v="0"/>
    <s v="No"/>
    <s v="Yes"/>
    <x v="4"/>
    <n v="0"/>
  </r>
  <r>
    <s v="EMP0020"/>
    <x v="19"/>
    <x v="0"/>
    <d v="2024-10-11T00:00:00"/>
    <s v="Present"/>
    <x v="5"/>
    <d v="1899-12-30T18:23:00"/>
    <s v="No"/>
    <n v="9.5299999999999994"/>
    <n v="0.53"/>
    <x v="0"/>
    <s v="No"/>
    <s v="No"/>
    <x v="4"/>
    <n v="0"/>
  </r>
  <r>
    <s v="EMP0021"/>
    <x v="20"/>
    <x v="5"/>
    <d v="2024-10-11T00:00:00"/>
    <s v="Present"/>
    <x v="73"/>
    <d v="1899-12-30T17:50:00"/>
    <s v="Yes"/>
    <n v="8.0299999999999994"/>
    <n v="0"/>
    <x v="0"/>
    <s v="No"/>
    <s v="Yes"/>
    <x v="4"/>
    <n v="0"/>
  </r>
  <r>
    <s v="EMP0022"/>
    <x v="21"/>
    <x v="3"/>
    <d v="2024-10-11T00:00:00"/>
    <s v="Leave"/>
    <x v="13"/>
    <m/>
    <s v="No"/>
    <n v="0"/>
    <n v="0"/>
    <x v="1"/>
    <s v="No"/>
    <s v="No"/>
    <x v="4"/>
    <n v="1"/>
  </r>
  <r>
    <s v="EMP0023"/>
    <x v="22"/>
    <x v="4"/>
    <d v="2024-10-11T00:00:00"/>
    <s v="Leave"/>
    <x v="13"/>
    <m/>
    <s v="No"/>
    <n v="0"/>
    <n v="0"/>
    <x v="2"/>
    <s v="No"/>
    <s v="No"/>
    <x v="4"/>
    <n v="1"/>
  </r>
  <r>
    <s v="EMP0024"/>
    <x v="23"/>
    <x v="1"/>
    <d v="2024-10-11T00:00:00"/>
    <s v="Present"/>
    <x v="30"/>
    <d v="1899-12-30T17:56:00"/>
    <s v="No"/>
    <n v="8.67"/>
    <n v="0"/>
    <x v="0"/>
    <s v="No"/>
    <s v="No"/>
    <x v="4"/>
    <n v="0"/>
  </r>
  <r>
    <s v="EMP0025"/>
    <x v="24"/>
    <x v="6"/>
    <d v="2024-10-11T00:00:00"/>
    <s v="Present"/>
    <x v="7"/>
    <d v="1899-12-30T17:37:00"/>
    <s v="No"/>
    <n v="8.93"/>
    <n v="0"/>
    <x v="0"/>
    <s v="No"/>
    <s v="No"/>
    <x v="4"/>
    <n v="0"/>
  </r>
  <r>
    <s v="EMP0026"/>
    <x v="25"/>
    <x v="5"/>
    <d v="2024-10-11T00:00:00"/>
    <s v="Present"/>
    <x v="14"/>
    <d v="1899-12-30T18:22:00"/>
    <s v="No"/>
    <n v="9.43"/>
    <n v="0"/>
    <x v="0"/>
    <s v="No"/>
    <s v="No"/>
    <x v="4"/>
    <n v="0"/>
  </r>
  <r>
    <s v="EMP0027"/>
    <x v="26"/>
    <x v="6"/>
    <d v="2024-10-11T00:00:00"/>
    <s v="Present"/>
    <x v="22"/>
    <d v="1899-12-30T18:07:00"/>
    <s v="Yes"/>
    <n v="8.98"/>
    <n v="0"/>
    <x v="0"/>
    <s v="No"/>
    <s v="Yes"/>
    <x v="4"/>
    <n v="0"/>
  </r>
  <r>
    <s v="EMP0028"/>
    <x v="27"/>
    <x v="7"/>
    <d v="2024-10-11T00:00:00"/>
    <s v="Present"/>
    <x v="42"/>
    <d v="1899-12-30T14:57:00"/>
    <s v="No"/>
    <n v="5.77"/>
    <n v="0"/>
    <x v="0"/>
    <s v="Yes"/>
    <s v="No"/>
    <x v="4"/>
    <n v="0"/>
  </r>
  <r>
    <s v="EMP0029"/>
    <x v="28"/>
    <x v="4"/>
    <d v="2024-10-11T00:00:00"/>
    <s v="Present"/>
    <x v="46"/>
    <d v="1899-12-30T17:46:00"/>
    <s v="No"/>
    <n v="9.02"/>
    <n v="0"/>
    <x v="0"/>
    <s v="No"/>
    <s v="No"/>
    <x v="4"/>
    <n v="0"/>
  </r>
  <r>
    <s v="EMP0030"/>
    <x v="29"/>
    <x v="6"/>
    <d v="2024-10-11T00:00:00"/>
    <s v="Present"/>
    <x v="7"/>
    <d v="1899-12-30T18:02:00"/>
    <s v="No"/>
    <n v="9.35"/>
    <n v="0"/>
    <x v="0"/>
    <s v="No"/>
    <s v="No"/>
    <x v="4"/>
    <n v="0"/>
  </r>
  <r>
    <s v="EMP0031"/>
    <x v="30"/>
    <x v="0"/>
    <d v="2024-10-11T00:00:00"/>
    <s v="Present"/>
    <x v="55"/>
    <d v="1899-12-30T18:04:00"/>
    <s v="No"/>
    <n v="8.83"/>
    <n v="0"/>
    <x v="0"/>
    <s v="No"/>
    <s v="No"/>
    <x v="4"/>
    <n v="0"/>
  </r>
  <r>
    <s v="EMP0032"/>
    <x v="31"/>
    <x v="4"/>
    <d v="2024-10-11T00:00:00"/>
    <s v="Present"/>
    <x v="47"/>
    <d v="1899-12-30T18:17:00"/>
    <s v="No"/>
    <n v="9.52"/>
    <n v="0.52"/>
    <x v="0"/>
    <s v="No"/>
    <s v="No"/>
    <x v="4"/>
    <n v="0"/>
  </r>
  <r>
    <s v="EMP0033"/>
    <x v="32"/>
    <x v="4"/>
    <d v="2024-10-11T00:00:00"/>
    <s v="Present"/>
    <x v="0"/>
    <d v="1899-12-30T17:35:00"/>
    <s v="No"/>
    <n v="8.52"/>
    <n v="0"/>
    <x v="0"/>
    <s v="No"/>
    <s v="No"/>
    <x v="4"/>
    <n v="0"/>
  </r>
  <r>
    <s v="EMP0034"/>
    <x v="33"/>
    <x v="0"/>
    <d v="2024-10-11T00:00:00"/>
    <s v="Leave"/>
    <x v="13"/>
    <m/>
    <s v="No"/>
    <n v="0"/>
    <n v="0"/>
    <x v="2"/>
    <s v="No"/>
    <s v="No"/>
    <x v="4"/>
    <n v="1"/>
  </r>
  <r>
    <s v="EMP0035"/>
    <x v="34"/>
    <x v="2"/>
    <d v="2024-10-11T00:00:00"/>
    <s v="Present"/>
    <x v="76"/>
    <d v="1899-12-30T17:40:00"/>
    <s v="Yes"/>
    <n v="7.97"/>
    <n v="0"/>
    <x v="0"/>
    <s v="No"/>
    <s v="No"/>
    <x v="4"/>
    <n v="0"/>
  </r>
  <r>
    <s v="EMP0036"/>
    <x v="35"/>
    <x v="1"/>
    <d v="2024-10-11T00:00:00"/>
    <s v="Absent"/>
    <x v="13"/>
    <m/>
    <s v="No"/>
    <n v="0"/>
    <n v="0"/>
    <x v="0"/>
    <s v="No"/>
    <s v="Yes"/>
    <x v="4"/>
    <n v="0"/>
  </r>
  <r>
    <s v="EMP0037"/>
    <x v="36"/>
    <x v="3"/>
    <d v="2024-10-11T00:00:00"/>
    <s v="Present"/>
    <x v="27"/>
    <d v="1899-12-30T17:57:00"/>
    <s v="No"/>
    <n v="8.92"/>
    <n v="0"/>
    <x v="0"/>
    <s v="No"/>
    <s v="No"/>
    <x v="4"/>
    <n v="0"/>
  </r>
  <r>
    <s v="EMP0038"/>
    <x v="37"/>
    <x v="7"/>
    <d v="2024-10-11T00:00:00"/>
    <s v="Present"/>
    <x v="29"/>
    <d v="1899-12-30T18:22:00"/>
    <s v="No"/>
    <n v="9.5"/>
    <n v="0"/>
    <x v="0"/>
    <s v="No"/>
    <s v="No"/>
    <x v="4"/>
    <n v="0"/>
  </r>
  <r>
    <s v="EMP0039"/>
    <x v="38"/>
    <x v="6"/>
    <d v="2024-10-11T00:00:00"/>
    <s v="Present"/>
    <x v="55"/>
    <d v="1899-12-30T18:20:00"/>
    <s v="No"/>
    <n v="9.1"/>
    <n v="0"/>
    <x v="0"/>
    <s v="No"/>
    <s v="No"/>
    <x v="4"/>
    <n v="0"/>
  </r>
  <r>
    <s v="EMP0040"/>
    <x v="39"/>
    <x v="2"/>
    <d v="2024-10-11T00:00:00"/>
    <s v="Present"/>
    <x v="45"/>
    <d v="1899-12-30T18:14:00"/>
    <s v="No"/>
    <n v="9.43"/>
    <n v="0"/>
    <x v="0"/>
    <s v="No"/>
    <s v="No"/>
    <x v="4"/>
    <n v="0"/>
  </r>
  <r>
    <s v="EMP0041"/>
    <x v="40"/>
    <x v="7"/>
    <d v="2024-10-11T00:00:00"/>
    <s v="Present"/>
    <x v="21"/>
    <d v="1899-12-30T17:45:00"/>
    <s v="No"/>
    <n v="8.5299999999999994"/>
    <n v="0"/>
    <x v="0"/>
    <s v="No"/>
    <s v="No"/>
    <x v="4"/>
    <n v="0"/>
  </r>
  <r>
    <s v="EMP0042"/>
    <x v="41"/>
    <x v="7"/>
    <d v="2024-10-11T00:00:00"/>
    <s v="Present"/>
    <x v="55"/>
    <d v="1899-12-30T17:52:00"/>
    <s v="No"/>
    <n v="8.6300000000000008"/>
    <n v="0"/>
    <x v="0"/>
    <s v="No"/>
    <s v="No"/>
    <x v="4"/>
    <n v="0"/>
  </r>
  <r>
    <s v="EMP0043"/>
    <x v="42"/>
    <x v="7"/>
    <d v="2024-10-11T00:00:00"/>
    <s v="Present"/>
    <x v="42"/>
    <d v="1899-12-30T17:43:00"/>
    <s v="No"/>
    <n v="8.5299999999999994"/>
    <n v="0"/>
    <x v="0"/>
    <s v="No"/>
    <s v="No"/>
    <x v="4"/>
    <n v="0"/>
  </r>
  <r>
    <s v="EMP0044"/>
    <x v="43"/>
    <x v="1"/>
    <d v="2024-10-11T00:00:00"/>
    <s v="Present"/>
    <x v="14"/>
    <d v="1899-12-30T17:58:00"/>
    <s v="No"/>
    <n v="9.0299999999999994"/>
    <n v="0"/>
    <x v="0"/>
    <s v="No"/>
    <s v="No"/>
    <x v="4"/>
    <n v="0"/>
  </r>
  <r>
    <s v="EMP0045"/>
    <x v="44"/>
    <x v="4"/>
    <d v="2024-10-11T00:00:00"/>
    <s v="Present"/>
    <x v="0"/>
    <d v="1899-12-30T17:57:00"/>
    <s v="No"/>
    <n v="8.8800000000000008"/>
    <n v="0"/>
    <x v="0"/>
    <s v="No"/>
    <s v="No"/>
    <x v="4"/>
    <n v="0"/>
  </r>
  <r>
    <s v="EMP0046"/>
    <x v="45"/>
    <x v="0"/>
    <d v="2024-10-11T00:00:00"/>
    <s v="Present"/>
    <x v="66"/>
    <d v="1899-12-30T18:13:00"/>
    <s v="Yes"/>
    <n v="8.83"/>
    <n v="0"/>
    <x v="0"/>
    <s v="No"/>
    <s v="No"/>
    <x v="4"/>
    <n v="0"/>
  </r>
  <r>
    <s v="EMP0047"/>
    <x v="46"/>
    <x v="2"/>
    <d v="2024-10-11T00:00:00"/>
    <s v="Present"/>
    <x v="21"/>
    <d v="1899-12-30T18:15:00"/>
    <s v="No"/>
    <n v="9.0299999999999994"/>
    <n v="0.03"/>
    <x v="0"/>
    <s v="No"/>
    <s v="No"/>
    <x v="4"/>
    <n v="0"/>
  </r>
  <r>
    <s v="EMP0048"/>
    <x v="47"/>
    <x v="4"/>
    <d v="2024-10-11T00:00:00"/>
    <s v="Present"/>
    <x v="43"/>
    <d v="1899-12-30T18:26:00"/>
    <s v="No"/>
    <n v="9.65"/>
    <n v="0"/>
    <x v="0"/>
    <s v="No"/>
    <s v="No"/>
    <x v="4"/>
    <n v="0"/>
  </r>
  <r>
    <s v="EMP0049"/>
    <x v="48"/>
    <x v="2"/>
    <d v="2024-10-11T00:00:00"/>
    <s v="Present"/>
    <x v="10"/>
    <d v="1899-12-30T18:18:00"/>
    <s v="No"/>
    <n v="8.98"/>
    <n v="0"/>
    <x v="0"/>
    <s v="No"/>
    <s v="No"/>
    <x v="4"/>
    <n v="0"/>
  </r>
  <r>
    <s v="EMP0050"/>
    <x v="49"/>
    <x v="3"/>
    <d v="2024-10-11T00:00:00"/>
    <s v="Present"/>
    <x v="21"/>
    <d v="1899-12-30T18:25:00"/>
    <s v="No"/>
    <n v="9.1999999999999993"/>
    <n v="0"/>
    <x v="0"/>
    <s v="No"/>
    <s v="No"/>
    <x v="4"/>
    <n v="0"/>
  </r>
  <r>
    <s v="EMP0051"/>
    <x v="50"/>
    <x v="5"/>
    <d v="2024-10-11T00:00:00"/>
    <s v="Absent"/>
    <x v="13"/>
    <m/>
    <s v="No"/>
    <n v="0"/>
    <n v="0"/>
    <x v="0"/>
    <s v="No"/>
    <s v="Yes"/>
    <x v="4"/>
    <n v="0"/>
  </r>
  <r>
    <s v="EMP0052"/>
    <x v="51"/>
    <x v="6"/>
    <d v="2024-10-11T00:00:00"/>
    <s v="Present"/>
    <x v="21"/>
    <d v="1899-12-30T18:19:00"/>
    <s v="No"/>
    <n v="9.1"/>
    <n v="0.1"/>
    <x v="0"/>
    <s v="No"/>
    <s v="No"/>
    <x v="4"/>
    <n v="0"/>
  </r>
  <r>
    <s v="EMP0053"/>
    <x v="52"/>
    <x v="4"/>
    <d v="2024-10-11T00:00:00"/>
    <s v="Present"/>
    <x v="17"/>
    <d v="1899-12-30T18:18:00"/>
    <s v="No"/>
    <n v="9"/>
    <n v="0"/>
    <x v="0"/>
    <s v="No"/>
    <s v="No"/>
    <x v="4"/>
    <n v="0"/>
  </r>
  <r>
    <s v="EMP0054"/>
    <x v="53"/>
    <x v="5"/>
    <d v="2024-10-11T00:00:00"/>
    <s v="Present"/>
    <x v="31"/>
    <d v="1899-12-30T17:35:00"/>
    <s v="Yes"/>
    <n v="7.6"/>
    <n v="0"/>
    <x v="0"/>
    <s v="No"/>
    <s v="No"/>
    <x v="4"/>
    <n v="0"/>
  </r>
  <r>
    <s v="EMP0055"/>
    <x v="54"/>
    <x v="4"/>
    <d v="2024-10-11T00:00:00"/>
    <s v="Present"/>
    <x v="4"/>
    <d v="1899-12-30T17:31:00"/>
    <s v="No"/>
    <n v="8.35"/>
    <n v="0"/>
    <x v="0"/>
    <s v="No"/>
    <s v="No"/>
    <x v="4"/>
    <n v="0"/>
  </r>
  <r>
    <s v="EMP0056"/>
    <x v="55"/>
    <x v="7"/>
    <d v="2024-10-11T00:00:00"/>
    <s v="Present"/>
    <x v="9"/>
    <d v="1899-12-30T18:02:00"/>
    <s v="No"/>
    <n v="8.75"/>
    <n v="0"/>
    <x v="0"/>
    <s v="No"/>
    <s v="No"/>
    <x v="4"/>
    <n v="0"/>
  </r>
  <r>
    <s v="EMP0057"/>
    <x v="56"/>
    <x v="0"/>
    <d v="2024-10-11T00:00:00"/>
    <s v="Present"/>
    <x v="19"/>
    <d v="1899-12-30T15:16:00"/>
    <s v="No"/>
    <n v="6.27"/>
    <n v="0"/>
    <x v="0"/>
    <s v="Yes"/>
    <s v="Yes"/>
    <x v="4"/>
    <n v="0"/>
  </r>
  <r>
    <s v="EMP0058"/>
    <x v="57"/>
    <x v="0"/>
    <d v="2024-10-11T00:00:00"/>
    <s v="Present"/>
    <x v="5"/>
    <d v="1899-12-30T17:38:00"/>
    <s v="No"/>
    <n v="8.7799999999999994"/>
    <n v="0"/>
    <x v="0"/>
    <s v="No"/>
    <s v="No"/>
    <x v="4"/>
    <n v="0"/>
  </r>
  <r>
    <s v="EMP0059"/>
    <x v="58"/>
    <x v="4"/>
    <d v="2024-10-11T00:00:00"/>
    <s v="Present"/>
    <x v="34"/>
    <d v="1899-12-30T18:27:00"/>
    <s v="Yes"/>
    <n v="9.0500000000000007"/>
    <n v="0"/>
    <x v="0"/>
    <s v="No"/>
    <s v="Yes"/>
    <x v="4"/>
    <n v="0"/>
  </r>
  <r>
    <s v="EMP0060"/>
    <x v="59"/>
    <x v="6"/>
    <d v="2024-10-11T00:00:00"/>
    <s v="Leave"/>
    <x v="13"/>
    <m/>
    <s v="No"/>
    <n v="0"/>
    <n v="0"/>
    <x v="1"/>
    <s v="No"/>
    <s v="No"/>
    <x v="4"/>
    <n v="1"/>
  </r>
  <r>
    <s v="EMP0061"/>
    <x v="60"/>
    <x v="2"/>
    <d v="2024-10-11T00:00:00"/>
    <s v="Absent"/>
    <x v="13"/>
    <m/>
    <s v="No"/>
    <n v="0"/>
    <n v="0"/>
    <x v="0"/>
    <s v="No"/>
    <s v="Yes"/>
    <x v="4"/>
    <n v="0"/>
  </r>
  <r>
    <s v="EMP0062"/>
    <x v="61"/>
    <x v="7"/>
    <d v="2024-10-11T00:00:00"/>
    <s v="Present"/>
    <x v="24"/>
    <d v="1899-12-30T18:15:00"/>
    <s v="No"/>
    <n v="9.1"/>
    <n v="0"/>
    <x v="0"/>
    <s v="No"/>
    <s v="No"/>
    <x v="4"/>
    <n v="0"/>
  </r>
  <r>
    <s v="EMP0063"/>
    <x v="62"/>
    <x v="3"/>
    <d v="2024-10-11T00:00:00"/>
    <s v="Present"/>
    <x v="26"/>
    <d v="1899-12-30T18:18:00"/>
    <s v="No"/>
    <n v="9.2200000000000006"/>
    <n v="0"/>
    <x v="0"/>
    <s v="No"/>
    <s v="No"/>
    <x v="4"/>
    <n v="0"/>
  </r>
  <r>
    <s v="EMP0064"/>
    <x v="63"/>
    <x v="0"/>
    <d v="2024-10-11T00:00:00"/>
    <s v="Leave"/>
    <x v="13"/>
    <m/>
    <s v="No"/>
    <n v="0"/>
    <n v="0"/>
    <x v="3"/>
    <s v="No"/>
    <s v="Yes"/>
    <x v="4"/>
    <n v="1"/>
  </r>
  <r>
    <s v="EMP0065"/>
    <x v="64"/>
    <x v="6"/>
    <d v="2024-10-11T00:00:00"/>
    <s v="Present"/>
    <x v="28"/>
    <d v="1899-12-30T17:33:00"/>
    <s v="No"/>
    <n v="8.43"/>
    <n v="0"/>
    <x v="0"/>
    <s v="No"/>
    <s v="No"/>
    <x v="4"/>
    <n v="0"/>
  </r>
  <r>
    <s v="EMP0066"/>
    <x v="65"/>
    <x v="5"/>
    <d v="2024-10-11T00:00:00"/>
    <s v="Present"/>
    <x v="17"/>
    <d v="1899-12-30T18:06:00"/>
    <s v="No"/>
    <n v="8.8000000000000007"/>
    <n v="0"/>
    <x v="0"/>
    <s v="No"/>
    <s v="No"/>
    <x v="4"/>
    <n v="0"/>
  </r>
  <r>
    <s v="EMP0067"/>
    <x v="66"/>
    <x v="5"/>
    <d v="2024-10-11T00:00:00"/>
    <s v="Present"/>
    <x v="10"/>
    <d v="1899-12-30T18:07:00"/>
    <s v="No"/>
    <n v="8.8000000000000007"/>
    <n v="0"/>
    <x v="0"/>
    <s v="No"/>
    <s v="No"/>
    <x v="4"/>
    <n v="0"/>
  </r>
  <r>
    <s v="EMP0068"/>
    <x v="67"/>
    <x v="7"/>
    <d v="2024-10-11T00:00:00"/>
    <s v="Present"/>
    <x v="49"/>
    <d v="1899-12-30T17:34:00"/>
    <s v="No"/>
    <n v="8.5500000000000007"/>
    <n v="0"/>
    <x v="0"/>
    <s v="No"/>
    <s v="No"/>
    <x v="4"/>
    <n v="0"/>
  </r>
  <r>
    <s v="EMP0069"/>
    <x v="68"/>
    <x v="6"/>
    <d v="2024-10-11T00:00:00"/>
    <s v="Present"/>
    <x v="14"/>
    <d v="1899-12-30T18:28:00"/>
    <s v="No"/>
    <n v="9.5299999999999994"/>
    <n v="0.53"/>
    <x v="0"/>
    <s v="No"/>
    <s v="No"/>
    <x v="4"/>
    <n v="0"/>
  </r>
  <r>
    <s v="EMP0070"/>
    <x v="69"/>
    <x v="3"/>
    <d v="2024-10-11T00:00:00"/>
    <s v="Present"/>
    <x v="3"/>
    <d v="1899-12-30T18:01:00"/>
    <s v="No"/>
    <n v="9.1999999999999993"/>
    <n v="0"/>
    <x v="0"/>
    <s v="No"/>
    <s v="No"/>
    <x v="4"/>
    <n v="0"/>
  </r>
  <r>
    <s v="EMP0071"/>
    <x v="70"/>
    <x v="2"/>
    <d v="2024-10-11T00:00:00"/>
    <s v="Leave"/>
    <x v="13"/>
    <m/>
    <s v="No"/>
    <n v="0"/>
    <n v="0"/>
    <x v="2"/>
    <s v="No"/>
    <s v="No"/>
    <x v="4"/>
    <n v="1"/>
  </r>
  <r>
    <s v="EMP0072"/>
    <x v="71"/>
    <x v="1"/>
    <d v="2024-10-11T00:00:00"/>
    <s v="Present"/>
    <x v="10"/>
    <d v="1899-12-30T18:13:00"/>
    <s v="No"/>
    <n v="8.9"/>
    <n v="0"/>
    <x v="0"/>
    <s v="No"/>
    <s v="No"/>
    <x v="4"/>
    <n v="0"/>
  </r>
  <r>
    <s v="EMP0073"/>
    <x v="72"/>
    <x v="6"/>
    <d v="2024-10-11T00:00:00"/>
    <s v="Present"/>
    <x v="24"/>
    <d v="1899-12-30T17:31:00"/>
    <s v="No"/>
    <n v="8.3699999999999992"/>
    <n v="0"/>
    <x v="0"/>
    <s v="No"/>
    <s v="No"/>
    <x v="4"/>
    <n v="0"/>
  </r>
  <r>
    <s v="EMP0074"/>
    <x v="73"/>
    <x v="1"/>
    <d v="2024-10-11T00:00:00"/>
    <s v="Present"/>
    <x v="25"/>
    <d v="1899-12-30T17:31:00"/>
    <s v="No"/>
    <n v="8.4700000000000006"/>
    <n v="0"/>
    <x v="0"/>
    <s v="No"/>
    <s v="No"/>
    <x v="4"/>
    <n v="0"/>
  </r>
  <r>
    <s v="EMP0075"/>
    <x v="74"/>
    <x v="2"/>
    <d v="2024-10-11T00:00:00"/>
    <s v="Present"/>
    <x v="46"/>
    <d v="1899-12-30T18:26:00"/>
    <s v="No"/>
    <n v="9.68"/>
    <n v="0"/>
    <x v="0"/>
    <s v="No"/>
    <s v="No"/>
    <x v="4"/>
    <n v="0"/>
  </r>
  <r>
    <s v="EMP0001"/>
    <x v="0"/>
    <x v="0"/>
    <d v="2024-10-12T00:00:00"/>
    <s v="Absent"/>
    <x v="13"/>
    <m/>
    <s v="No"/>
    <n v="0"/>
    <n v="0"/>
    <x v="0"/>
    <s v="No"/>
    <s v="No"/>
    <x v="5"/>
    <n v="0"/>
  </r>
  <r>
    <s v="EMP0002"/>
    <x v="1"/>
    <x v="1"/>
    <d v="2024-10-12T00:00:00"/>
    <s v="Absent"/>
    <x v="13"/>
    <m/>
    <s v="No"/>
    <n v="0"/>
    <n v="0"/>
    <x v="0"/>
    <s v="No"/>
    <s v="No"/>
    <x v="5"/>
    <n v="0"/>
  </r>
  <r>
    <s v="EMP0003"/>
    <x v="2"/>
    <x v="2"/>
    <d v="2024-10-12T00:00:00"/>
    <s v="Absent"/>
    <x v="13"/>
    <m/>
    <s v="No"/>
    <n v="0"/>
    <n v="0"/>
    <x v="0"/>
    <s v="No"/>
    <s v="No"/>
    <x v="5"/>
    <n v="0"/>
  </r>
  <r>
    <s v="EMP0004"/>
    <x v="3"/>
    <x v="3"/>
    <d v="2024-10-12T00:00:00"/>
    <s v="Absent"/>
    <x v="13"/>
    <m/>
    <s v="No"/>
    <n v="0"/>
    <n v="0"/>
    <x v="0"/>
    <s v="No"/>
    <s v="No"/>
    <x v="5"/>
    <n v="0"/>
  </r>
  <r>
    <s v="EMP0005"/>
    <x v="4"/>
    <x v="3"/>
    <d v="2024-10-12T00:00:00"/>
    <s v="Absent"/>
    <x v="13"/>
    <m/>
    <s v="No"/>
    <n v="0"/>
    <n v="0"/>
    <x v="0"/>
    <s v="No"/>
    <s v="No"/>
    <x v="5"/>
    <n v="0"/>
  </r>
  <r>
    <s v="EMP0006"/>
    <x v="5"/>
    <x v="4"/>
    <d v="2024-10-12T00:00:00"/>
    <s v="Absent"/>
    <x v="13"/>
    <m/>
    <s v="No"/>
    <n v="0"/>
    <n v="0"/>
    <x v="0"/>
    <s v="No"/>
    <s v="No"/>
    <x v="5"/>
    <n v="0"/>
  </r>
  <r>
    <s v="EMP0007"/>
    <x v="6"/>
    <x v="5"/>
    <d v="2024-10-12T00:00:00"/>
    <s v="Present"/>
    <x v="20"/>
    <d v="1899-12-30T13:57:00"/>
    <s v="No"/>
    <n v="4.7"/>
    <n v="0"/>
    <x v="0"/>
    <s v="No"/>
    <s v="No"/>
    <x v="5"/>
    <n v="0"/>
  </r>
  <r>
    <s v="EMP0008"/>
    <x v="7"/>
    <x v="5"/>
    <d v="2024-10-12T00:00:00"/>
    <s v="Absent"/>
    <x v="13"/>
    <m/>
    <s v="No"/>
    <n v="0"/>
    <n v="0"/>
    <x v="0"/>
    <s v="No"/>
    <s v="No"/>
    <x v="5"/>
    <n v="0"/>
  </r>
  <r>
    <s v="EMP0009"/>
    <x v="8"/>
    <x v="4"/>
    <d v="2024-10-12T00:00:00"/>
    <s v="Absent"/>
    <x v="13"/>
    <m/>
    <s v="No"/>
    <n v="0"/>
    <n v="0"/>
    <x v="0"/>
    <s v="No"/>
    <s v="No"/>
    <x v="5"/>
    <n v="0"/>
  </r>
  <r>
    <s v="EMP0010"/>
    <x v="9"/>
    <x v="4"/>
    <d v="2024-10-12T00:00:00"/>
    <s v="Absent"/>
    <x v="13"/>
    <m/>
    <s v="No"/>
    <n v="0"/>
    <n v="0"/>
    <x v="0"/>
    <s v="No"/>
    <s v="No"/>
    <x v="5"/>
    <n v="0"/>
  </r>
  <r>
    <s v="EMP0011"/>
    <x v="10"/>
    <x v="0"/>
    <d v="2024-10-12T00:00:00"/>
    <s v="Absent"/>
    <x v="13"/>
    <m/>
    <s v="No"/>
    <n v="0"/>
    <n v="0"/>
    <x v="0"/>
    <s v="No"/>
    <s v="No"/>
    <x v="5"/>
    <n v="0"/>
  </r>
  <r>
    <s v="EMP0012"/>
    <x v="11"/>
    <x v="6"/>
    <d v="2024-10-12T00:00:00"/>
    <s v="Absent"/>
    <x v="13"/>
    <m/>
    <s v="No"/>
    <n v="0"/>
    <n v="0"/>
    <x v="0"/>
    <s v="No"/>
    <s v="No"/>
    <x v="5"/>
    <n v="0"/>
  </r>
  <r>
    <s v="EMP0013"/>
    <x v="12"/>
    <x v="7"/>
    <d v="2024-10-12T00:00:00"/>
    <s v="Absent"/>
    <x v="13"/>
    <m/>
    <s v="No"/>
    <n v="0"/>
    <n v="0"/>
    <x v="0"/>
    <s v="No"/>
    <s v="No"/>
    <x v="5"/>
    <n v="0"/>
  </r>
  <r>
    <s v="EMP0014"/>
    <x v="13"/>
    <x v="2"/>
    <d v="2024-10-12T00:00:00"/>
    <s v="Absent"/>
    <x v="13"/>
    <m/>
    <s v="No"/>
    <n v="0"/>
    <n v="0"/>
    <x v="0"/>
    <s v="No"/>
    <s v="No"/>
    <x v="5"/>
    <n v="0"/>
  </r>
  <r>
    <s v="EMP0015"/>
    <x v="14"/>
    <x v="5"/>
    <d v="2024-10-12T00:00:00"/>
    <s v="Absent"/>
    <x v="13"/>
    <m/>
    <s v="No"/>
    <n v="0"/>
    <n v="0"/>
    <x v="0"/>
    <s v="No"/>
    <s v="No"/>
    <x v="5"/>
    <n v="0"/>
  </r>
  <r>
    <s v="EMP0016"/>
    <x v="15"/>
    <x v="7"/>
    <d v="2024-10-12T00:00:00"/>
    <s v="Absent"/>
    <x v="13"/>
    <m/>
    <s v="No"/>
    <n v="0"/>
    <n v="0"/>
    <x v="0"/>
    <s v="No"/>
    <s v="No"/>
    <x v="5"/>
    <n v="0"/>
  </r>
  <r>
    <s v="EMP0017"/>
    <x v="16"/>
    <x v="2"/>
    <d v="2024-10-12T00:00:00"/>
    <s v="Absent"/>
    <x v="13"/>
    <m/>
    <s v="No"/>
    <n v="0"/>
    <n v="0"/>
    <x v="0"/>
    <s v="No"/>
    <s v="No"/>
    <x v="5"/>
    <n v="0"/>
  </r>
  <r>
    <s v="EMP0018"/>
    <x v="17"/>
    <x v="5"/>
    <d v="2024-10-12T00:00:00"/>
    <s v="Absent"/>
    <x v="13"/>
    <m/>
    <s v="No"/>
    <n v="0"/>
    <n v="0"/>
    <x v="0"/>
    <s v="No"/>
    <s v="No"/>
    <x v="5"/>
    <n v="0"/>
  </r>
  <r>
    <s v="EMP0019"/>
    <x v="18"/>
    <x v="1"/>
    <d v="2024-10-12T00:00:00"/>
    <s v="Present"/>
    <x v="45"/>
    <d v="1899-12-30T14:05:00"/>
    <s v="No"/>
    <n v="5.28"/>
    <n v="0"/>
    <x v="0"/>
    <s v="No"/>
    <s v="No"/>
    <x v="5"/>
    <n v="0"/>
  </r>
  <r>
    <s v="EMP0020"/>
    <x v="19"/>
    <x v="0"/>
    <d v="2024-10-12T00:00:00"/>
    <s v="Present"/>
    <x v="51"/>
    <d v="1899-12-30T14:00:00"/>
    <s v="No"/>
    <n v="5.12"/>
    <n v="0"/>
    <x v="0"/>
    <s v="No"/>
    <s v="No"/>
    <x v="5"/>
    <n v="0"/>
  </r>
  <r>
    <s v="EMP0021"/>
    <x v="20"/>
    <x v="5"/>
    <d v="2024-10-12T00:00:00"/>
    <s v="Absent"/>
    <x v="13"/>
    <m/>
    <s v="No"/>
    <n v="0"/>
    <n v="0"/>
    <x v="0"/>
    <s v="No"/>
    <s v="No"/>
    <x v="5"/>
    <n v="0"/>
  </r>
  <r>
    <s v="EMP0022"/>
    <x v="21"/>
    <x v="3"/>
    <d v="2024-10-12T00:00:00"/>
    <s v="Absent"/>
    <x v="13"/>
    <m/>
    <s v="No"/>
    <n v="0"/>
    <n v="0"/>
    <x v="0"/>
    <s v="No"/>
    <s v="No"/>
    <x v="5"/>
    <n v="0"/>
  </r>
  <r>
    <s v="EMP0023"/>
    <x v="22"/>
    <x v="4"/>
    <d v="2024-10-12T00:00:00"/>
    <s v="Absent"/>
    <x v="13"/>
    <m/>
    <s v="No"/>
    <n v="0"/>
    <n v="0"/>
    <x v="0"/>
    <s v="No"/>
    <s v="No"/>
    <x v="5"/>
    <n v="0"/>
  </r>
  <r>
    <s v="EMP0024"/>
    <x v="23"/>
    <x v="1"/>
    <d v="2024-10-12T00:00:00"/>
    <s v="Present"/>
    <x v="29"/>
    <d v="1899-12-30T13:57:00"/>
    <s v="No"/>
    <n v="5.08"/>
    <n v="0"/>
    <x v="0"/>
    <s v="No"/>
    <s v="No"/>
    <x v="5"/>
    <n v="0"/>
  </r>
  <r>
    <s v="EMP0025"/>
    <x v="24"/>
    <x v="6"/>
    <d v="2024-10-12T00:00:00"/>
    <s v="Absent"/>
    <x v="13"/>
    <m/>
    <s v="No"/>
    <n v="0"/>
    <n v="0"/>
    <x v="0"/>
    <s v="No"/>
    <s v="No"/>
    <x v="5"/>
    <n v="0"/>
  </r>
  <r>
    <s v="EMP0026"/>
    <x v="25"/>
    <x v="5"/>
    <d v="2024-10-12T00:00:00"/>
    <s v="Absent"/>
    <x v="13"/>
    <m/>
    <s v="No"/>
    <n v="0"/>
    <n v="0"/>
    <x v="0"/>
    <s v="No"/>
    <s v="No"/>
    <x v="5"/>
    <n v="0"/>
  </r>
  <r>
    <s v="EMP0027"/>
    <x v="26"/>
    <x v="6"/>
    <d v="2024-10-12T00:00:00"/>
    <s v="Present"/>
    <x v="27"/>
    <d v="1899-12-30T13:56:00"/>
    <s v="No"/>
    <n v="4.9000000000000004"/>
    <n v="0"/>
    <x v="0"/>
    <s v="No"/>
    <s v="No"/>
    <x v="5"/>
    <n v="0"/>
  </r>
  <r>
    <s v="EMP0028"/>
    <x v="27"/>
    <x v="7"/>
    <d v="2024-10-12T00:00:00"/>
    <s v="Absent"/>
    <x v="13"/>
    <m/>
    <s v="No"/>
    <n v="0"/>
    <n v="0"/>
    <x v="0"/>
    <s v="No"/>
    <s v="No"/>
    <x v="5"/>
    <n v="0"/>
  </r>
  <r>
    <s v="EMP0029"/>
    <x v="28"/>
    <x v="4"/>
    <d v="2024-10-12T00:00:00"/>
    <s v="Absent"/>
    <x v="13"/>
    <m/>
    <s v="No"/>
    <n v="0"/>
    <n v="0"/>
    <x v="0"/>
    <s v="No"/>
    <s v="No"/>
    <x v="5"/>
    <n v="0"/>
  </r>
  <r>
    <s v="EMP0030"/>
    <x v="29"/>
    <x v="6"/>
    <d v="2024-10-12T00:00:00"/>
    <s v="Absent"/>
    <x v="13"/>
    <m/>
    <s v="No"/>
    <n v="0"/>
    <n v="0"/>
    <x v="0"/>
    <s v="No"/>
    <s v="No"/>
    <x v="5"/>
    <n v="0"/>
  </r>
  <r>
    <s v="EMP0031"/>
    <x v="30"/>
    <x v="0"/>
    <d v="2024-10-12T00:00:00"/>
    <s v="Absent"/>
    <x v="13"/>
    <m/>
    <s v="No"/>
    <n v="0"/>
    <n v="0"/>
    <x v="0"/>
    <s v="No"/>
    <s v="No"/>
    <x v="5"/>
    <n v="0"/>
  </r>
  <r>
    <s v="EMP0032"/>
    <x v="31"/>
    <x v="4"/>
    <d v="2024-10-12T00:00:00"/>
    <s v="Absent"/>
    <x v="13"/>
    <m/>
    <s v="No"/>
    <n v="0"/>
    <n v="0"/>
    <x v="0"/>
    <s v="No"/>
    <s v="No"/>
    <x v="5"/>
    <n v="0"/>
  </r>
  <r>
    <s v="EMP0033"/>
    <x v="32"/>
    <x v="4"/>
    <d v="2024-10-12T00:00:00"/>
    <s v="Absent"/>
    <x v="13"/>
    <m/>
    <s v="No"/>
    <n v="0"/>
    <n v="0"/>
    <x v="0"/>
    <s v="No"/>
    <s v="No"/>
    <x v="5"/>
    <n v="0"/>
  </r>
  <r>
    <s v="EMP0034"/>
    <x v="33"/>
    <x v="0"/>
    <d v="2024-10-12T00:00:00"/>
    <s v="Absent"/>
    <x v="13"/>
    <m/>
    <s v="No"/>
    <n v="0"/>
    <n v="0"/>
    <x v="0"/>
    <s v="No"/>
    <s v="No"/>
    <x v="5"/>
    <n v="0"/>
  </r>
  <r>
    <s v="EMP0035"/>
    <x v="34"/>
    <x v="2"/>
    <d v="2024-10-12T00:00:00"/>
    <s v="Absent"/>
    <x v="13"/>
    <m/>
    <s v="No"/>
    <n v="0"/>
    <n v="0"/>
    <x v="0"/>
    <s v="No"/>
    <s v="No"/>
    <x v="5"/>
    <n v="0"/>
  </r>
  <r>
    <s v="EMP0036"/>
    <x v="35"/>
    <x v="1"/>
    <d v="2024-10-12T00:00:00"/>
    <s v="Absent"/>
    <x v="13"/>
    <m/>
    <s v="No"/>
    <n v="0"/>
    <n v="0"/>
    <x v="0"/>
    <s v="No"/>
    <s v="No"/>
    <x v="5"/>
    <n v="0"/>
  </r>
  <r>
    <s v="EMP0037"/>
    <x v="36"/>
    <x v="3"/>
    <d v="2024-10-12T00:00:00"/>
    <s v="Absent"/>
    <x v="13"/>
    <m/>
    <s v="No"/>
    <n v="0"/>
    <n v="0"/>
    <x v="0"/>
    <s v="No"/>
    <s v="No"/>
    <x v="5"/>
    <n v="0"/>
  </r>
  <r>
    <s v="EMP0038"/>
    <x v="37"/>
    <x v="7"/>
    <d v="2024-10-12T00:00:00"/>
    <s v="Absent"/>
    <x v="13"/>
    <m/>
    <s v="No"/>
    <n v="0"/>
    <n v="0"/>
    <x v="0"/>
    <s v="No"/>
    <s v="No"/>
    <x v="5"/>
    <n v="0"/>
  </r>
  <r>
    <s v="EMP0039"/>
    <x v="38"/>
    <x v="6"/>
    <d v="2024-10-12T00:00:00"/>
    <s v="Absent"/>
    <x v="13"/>
    <m/>
    <s v="No"/>
    <n v="0"/>
    <n v="0"/>
    <x v="0"/>
    <s v="No"/>
    <s v="No"/>
    <x v="5"/>
    <n v="0"/>
  </r>
  <r>
    <s v="EMP0040"/>
    <x v="39"/>
    <x v="2"/>
    <d v="2024-10-12T00:00:00"/>
    <s v="Absent"/>
    <x v="13"/>
    <m/>
    <s v="No"/>
    <n v="0"/>
    <n v="0"/>
    <x v="0"/>
    <s v="No"/>
    <s v="No"/>
    <x v="5"/>
    <n v="0"/>
  </r>
  <r>
    <s v="EMP0041"/>
    <x v="40"/>
    <x v="7"/>
    <d v="2024-10-12T00:00:00"/>
    <s v="Absent"/>
    <x v="13"/>
    <m/>
    <s v="No"/>
    <n v="0"/>
    <n v="0"/>
    <x v="0"/>
    <s v="No"/>
    <s v="No"/>
    <x v="5"/>
    <n v="0"/>
  </r>
  <r>
    <s v="EMP0042"/>
    <x v="41"/>
    <x v="7"/>
    <d v="2024-10-12T00:00:00"/>
    <s v="Absent"/>
    <x v="13"/>
    <m/>
    <s v="No"/>
    <n v="0"/>
    <n v="0"/>
    <x v="0"/>
    <s v="No"/>
    <s v="No"/>
    <x v="5"/>
    <n v="0"/>
  </r>
  <r>
    <s v="EMP0043"/>
    <x v="42"/>
    <x v="7"/>
    <d v="2024-10-12T00:00:00"/>
    <s v="Absent"/>
    <x v="13"/>
    <m/>
    <s v="No"/>
    <n v="0"/>
    <n v="0"/>
    <x v="0"/>
    <s v="No"/>
    <s v="No"/>
    <x v="5"/>
    <n v="0"/>
  </r>
  <r>
    <s v="EMP0044"/>
    <x v="43"/>
    <x v="1"/>
    <d v="2024-10-12T00:00:00"/>
    <s v="Absent"/>
    <x v="13"/>
    <m/>
    <s v="No"/>
    <n v="0"/>
    <n v="0"/>
    <x v="0"/>
    <s v="No"/>
    <s v="No"/>
    <x v="5"/>
    <n v="0"/>
  </r>
  <r>
    <s v="EMP0045"/>
    <x v="44"/>
    <x v="4"/>
    <d v="2024-10-12T00:00:00"/>
    <s v="Absent"/>
    <x v="13"/>
    <m/>
    <s v="No"/>
    <n v="0"/>
    <n v="0"/>
    <x v="0"/>
    <s v="No"/>
    <s v="No"/>
    <x v="5"/>
    <n v="0"/>
  </r>
  <r>
    <s v="EMP0046"/>
    <x v="45"/>
    <x v="0"/>
    <d v="2024-10-12T00:00:00"/>
    <s v="Absent"/>
    <x v="13"/>
    <m/>
    <s v="No"/>
    <n v="0"/>
    <n v="0"/>
    <x v="0"/>
    <s v="No"/>
    <s v="No"/>
    <x v="5"/>
    <n v="0"/>
  </r>
  <r>
    <s v="EMP0047"/>
    <x v="46"/>
    <x v="2"/>
    <d v="2024-10-12T00:00:00"/>
    <s v="Present"/>
    <x v="45"/>
    <d v="1899-12-30T14:11:00"/>
    <s v="No"/>
    <n v="5.38"/>
    <n v="0"/>
    <x v="0"/>
    <s v="No"/>
    <s v="No"/>
    <x v="5"/>
    <n v="0"/>
  </r>
  <r>
    <s v="EMP0048"/>
    <x v="47"/>
    <x v="4"/>
    <d v="2024-10-12T00:00:00"/>
    <s v="Absent"/>
    <x v="13"/>
    <m/>
    <s v="No"/>
    <n v="0"/>
    <n v="0"/>
    <x v="0"/>
    <s v="No"/>
    <s v="No"/>
    <x v="5"/>
    <n v="0"/>
  </r>
  <r>
    <s v="EMP0049"/>
    <x v="48"/>
    <x v="2"/>
    <d v="2024-10-12T00:00:00"/>
    <s v="Absent"/>
    <x v="13"/>
    <m/>
    <s v="No"/>
    <n v="0"/>
    <n v="0"/>
    <x v="0"/>
    <s v="No"/>
    <s v="No"/>
    <x v="5"/>
    <n v="0"/>
  </r>
  <r>
    <s v="EMP0050"/>
    <x v="49"/>
    <x v="3"/>
    <d v="2024-10-12T00:00:00"/>
    <s v="Absent"/>
    <x v="13"/>
    <m/>
    <s v="No"/>
    <n v="0"/>
    <n v="0"/>
    <x v="0"/>
    <s v="No"/>
    <s v="No"/>
    <x v="5"/>
    <n v="0"/>
  </r>
  <r>
    <s v="EMP0051"/>
    <x v="50"/>
    <x v="5"/>
    <d v="2024-10-12T00:00:00"/>
    <s v="Absent"/>
    <x v="13"/>
    <m/>
    <s v="No"/>
    <n v="0"/>
    <n v="0"/>
    <x v="0"/>
    <s v="No"/>
    <s v="No"/>
    <x v="5"/>
    <n v="0"/>
  </r>
  <r>
    <s v="EMP0052"/>
    <x v="51"/>
    <x v="6"/>
    <d v="2024-10-12T00:00:00"/>
    <s v="Absent"/>
    <x v="13"/>
    <m/>
    <s v="No"/>
    <n v="0"/>
    <n v="0"/>
    <x v="0"/>
    <s v="No"/>
    <s v="No"/>
    <x v="5"/>
    <n v="0"/>
  </r>
  <r>
    <s v="EMP0053"/>
    <x v="52"/>
    <x v="4"/>
    <d v="2024-10-12T00:00:00"/>
    <s v="Absent"/>
    <x v="13"/>
    <m/>
    <s v="No"/>
    <n v="0"/>
    <n v="0"/>
    <x v="0"/>
    <s v="No"/>
    <s v="No"/>
    <x v="5"/>
    <n v="0"/>
  </r>
  <r>
    <s v="EMP0054"/>
    <x v="53"/>
    <x v="5"/>
    <d v="2024-10-12T00:00:00"/>
    <s v="Absent"/>
    <x v="13"/>
    <m/>
    <s v="No"/>
    <n v="0"/>
    <n v="0"/>
    <x v="0"/>
    <s v="No"/>
    <s v="No"/>
    <x v="5"/>
    <n v="0"/>
  </r>
  <r>
    <s v="EMP0055"/>
    <x v="54"/>
    <x v="4"/>
    <d v="2024-10-12T00:00:00"/>
    <s v="Absent"/>
    <x v="13"/>
    <m/>
    <s v="No"/>
    <n v="0"/>
    <n v="0"/>
    <x v="0"/>
    <s v="No"/>
    <s v="No"/>
    <x v="5"/>
    <n v="0"/>
  </r>
  <r>
    <s v="EMP0056"/>
    <x v="55"/>
    <x v="7"/>
    <d v="2024-10-12T00:00:00"/>
    <s v="Absent"/>
    <x v="13"/>
    <m/>
    <s v="No"/>
    <n v="0"/>
    <n v="0"/>
    <x v="0"/>
    <s v="No"/>
    <s v="No"/>
    <x v="5"/>
    <n v="0"/>
  </r>
  <r>
    <s v="EMP0057"/>
    <x v="56"/>
    <x v="0"/>
    <d v="2024-10-12T00:00:00"/>
    <s v="Absent"/>
    <x v="13"/>
    <m/>
    <s v="No"/>
    <n v="0"/>
    <n v="0"/>
    <x v="0"/>
    <s v="No"/>
    <s v="No"/>
    <x v="5"/>
    <n v="0"/>
  </r>
  <r>
    <s v="EMP0058"/>
    <x v="57"/>
    <x v="0"/>
    <d v="2024-10-12T00:00:00"/>
    <s v="Absent"/>
    <x v="13"/>
    <m/>
    <s v="No"/>
    <n v="0"/>
    <n v="0"/>
    <x v="0"/>
    <s v="No"/>
    <s v="No"/>
    <x v="5"/>
    <n v="0"/>
  </r>
  <r>
    <s v="EMP0059"/>
    <x v="58"/>
    <x v="4"/>
    <d v="2024-10-12T00:00:00"/>
    <s v="Absent"/>
    <x v="13"/>
    <m/>
    <s v="No"/>
    <n v="0"/>
    <n v="0"/>
    <x v="0"/>
    <s v="No"/>
    <s v="No"/>
    <x v="5"/>
    <n v="0"/>
  </r>
  <r>
    <s v="EMP0060"/>
    <x v="59"/>
    <x v="6"/>
    <d v="2024-10-12T00:00:00"/>
    <s v="Absent"/>
    <x v="13"/>
    <m/>
    <s v="No"/>
    <n v="0"/>
    <n v="0"/>
    <x v="0"/>
    <s v="No"/>
    <s v="No"/>
    <x v="5"/>
    <n v="0"/>
  </r>
  <r>
    <s v="EMP0061"/>
    <x v="60"/>
    <x v="2"/>
    <d v="2024-10-12T00:00:00"/>
    <s v="Absent"/>
    <x v="13"/>
    <m/>
    <s v="No"/>
    <n v="0"/>
    <n v="0"/>
    <x v="0"/>
    <s v="No"/>
    <s v="No"/>
    <x v="5"/>
    <n v="0"/>
  </r>
  <r>
    <s v="EMP0062"/>
    <x v="61"/>
    <x v="7"/>
    <d v="2024-10-12T00:00:00"/>
    <s v="Absent"/>
    <x v="13"/>
    <m/>
    <s v="No"/>
    <n v="0"/>
    <n v="0"/>
    <x v="0"/>
    <s v="No"/>
    <s v="No"/>
    <x v="5"/>
    <n v="0"/>
  </r>
  <r>
    <s v="EMP0063"/>
    <x v="62"/>
    <x v="3"/>
    <d v="2024-10-12T00:00:00"/>
    <s v="Absent"/>
    <x v="13"/>
    <m/>
    <s v="No"/>
    <n v="0"/>
    <n v="0"/>
    <x v="0"/>
    <s v="No"/>
    <s v="No"/>
    <x v="5"/>
    <n v="0"/>
  </r>
  <r>
    <s v="EMP0064"/>
    <x v="63"/>
    <x v="0"/>
    <d v="2024-10-12T00:00:00"/>
    <s v="Absent"/>
    <x v="13"/>
    <m/>
    <s v="No"/>
    <n v="0"/>
    <n v="0"/>
    <x v="0"/>
    <s v="No"/>
    <s v="No"/>
    <x v="5"/>
    <n v="0"/>
  </r>
  <r>
    <s v="EMP0065"/>
    <x v="64"/>
    <x v="6"/>
    <d v="2024-10-12T00:00:00"/>
    <s v="Absent"/>
    <x v="13"/>
    <m/>
    <s v="No"/>
    <n v="0"/>
    <n v="0"/>
    <x v="0"/>
    <s v="No"/>
    <s v="No"/>
    <x v="5"/>
    <n v="0"/>
  </r>
  <r>
    <s v="EMP0066"/>
    <x v="65"/>
    <x v="5"/>
    <d v="2024-10-12T00:00:00"/>
    <s v="Absent"/>
    <x v="13"/>
    <m/>
    <s v="No"/>
    <n v="0"/>
    <n v="0"/>
    <x v="0"/>
    <s v="No"/>
    <s v="No"/>
    <x v="5"/>
    <n v="0"/>
  </r>
  <r>
    <s v="EMP0067"/>
    <x v="66"/>
    <x v="5"/>
    <d v="2024-10-12T00:00:00"/>
    <s v="Absent"/>
    <x v="13"/>
    <m/>
    <s v="No"/>
    <n v="0"/>
    <n v="0"/>
    <x v="0"/>
    <s v="No"/>
    <s v="No"/>
    <x v="5"/>
    <n v="0"/>
  </r>
  <r>
    <s v="EMP0068"/>
    <x v="67"/>
    <x v="7"/>
    <d v="2024-10-12T00:00:00"/>
    <s v="Absent"/>
    <x v="13"/>
    <m/>
    <s v="No"/>
    <n v="0"/>
    <n v="0"/>
    <x v="0"/>
    <s v="No"/>
    <s v="No"/>
    <x v="5"/>
    <n v="0"/>
  </r>
  <r>
    <s v="EMP0069"/>
    <x v="68"/>
    <x v="6"/>
    <d v="2024-10-12T00:00:00"/>
    <s v="Absent"/>
    <x v="13"/>
    <m/>
    <s v="No"/>
    <n v="0"/>
    <n v="0"/>
    <x v="0"/>
    <s v="No"/>
    <s v="No"/>
    <x v="5"/>
    <n v="0"/>
  </r>
  <r>
    <s v="EMP0070"/>
    <x v="69"/>
    <x v="3"/>
    <d v="2024-10-12T00:00:00"/>
    <s v="Absent"/>
    <x v="13"/>
    <m/>
    <s v="No"/>
    <n v="0"/>
    <n v="0"/>
    <x v="0"/>
    <s v="No"/>
    <s v="No"/>
    <x v="5"/>
    <n v="0"/>
  </r>
  <r>
    <s v="EMP0071"/>
    <x v="70"/>
    <x v="2"/>
    <d v="2024-10-12T00:00:00"/>
    <s v="Absent"/>
    <x v="13"/>
    <m/>
    <s v="No"/>
    <n v="0"/>
    <n v="0"/>
    <x v="0"/>
    <s v="No"/>
    <s v="No"/>
    <x v="5"/>
    <n v="0"/>
  </r>
  <r>
    <s v="EMP0072"/>
    <x v="71"/>
    <x v="1"/>
    <d v="2024-10-12T00:00:00"/>
    <s v="Absent"/>
    <x v="13"/>
    <m/>
    <s v="No"/>
    <n v="0"/>
    <n v="0"/>
    <x v="0"/>
    <s v="No"/>
    <s v="No"/>
    <x v="5"/>
    <n v="0"/>
  </r>
  <r>
    <s v="EMP0073"/>
    <x v="72"/>
    <x v="6"/>
    <d v="2024-10-12T00:00:00"/>
    <s v="Absent"/>
    <x v="13"/>
    <m/>
    <s v="No"/>
    <n v="0"/>
    <n v="0"/>
    <x v="0"/>
    <s v="No"/>
    <s v="No"/>
    <x v="5"/>
    <n v="0"/>
  </r>
  <r>
    <s v="EMP0074"/>
    <x v="73"/>
    <x v="1"/>
    <d v="2024-10-12T00:00:00"/>
    <s v="Absent"/>
    <x v="13"/>
    <m/>
    <s v="No"/>
    <n v="0"/>
    <n v="0"/>
    <x v="0"/>
    <s v="No"/>
    <s v="No"/>
    <x v="5"/>
    <n v="0"/>
  </r>
  <r>
    <s v="EMP0075"/>
    <x v="74"/>
    <x v="2"/>
    <d v="2024-10-12T00:00:00"/>
    <s v="Absent"/>
    <x v="13"/>
    <m/>
    <s v="No"/>
    <n v="0"/>
    <n v="0"/>
    <x v="0"/>
    <s v="No"/>
    <s v="No"/>
    <x v="5"/>
    <n v="0"/>
  </r>
  <r>
    <s v="EMP0001"/>
    <x v="0"/>
    <x v="0"/>
    <d v="2024-10-13T00:00:00"/>
    <s v="Absent"/>
    <x v="13"/>
    <m/>
    <s v="No"/>
    <n v="0"/>
    <n v="0"/>
    <x v="0"/>
    <s v="No"/>
    <s v="No"/>
    <x v="6"/>
    <n v="0"/>
  </r>
  <r>
    <s v="EMP0002"/>
    <x v="1"/>
    <x v="1"/>
    <d v="2024-10-13T00:00:00"/>
    <s v="Absent"/>
    <x v="13"/>
    <m/>
    <s v="No"/>
    <n v="0"/>
    <n v="0"/>
    <x v="0"/>
    <s v="No"/>
    <s v="No"/>
    <x v="6"/>
    <n v="0"/>
  </r>
  <r>
    <s v="EMP0003"/>
    <x v="2"/>
    <x v="2"/>
    <d v="2024-10-13T00:00:00"/>
    <s v="Absent"/>
    <x v="13"/>
    <m/>
    <s v="No"/>
    <n v="0"/>
    <n v="0"/>
    <x v="0"/>
    <s v="No"/>
    <s v="No"/>
    <x v="6"/>
    <n v="0"/>
  </r>
  <r>
    <s v="EMP0004"/>
    <x v="3"/>
    <x v="3"/>
    <d v="2024-10-13T00:00:00"/>
    <s v="Present"/>
    <x v="55"/>
    <d v="1899-12-30T14:02:00"/>
    <s v="No"/>
    <n v="4.8"/>
    <n v="0"/>
    <x v="0"/>
    <s v="No"/>
    <s v="No"/>
    <x v="6"/>
    <n v="0"/>
  </r>
  <r>
    <s v="EMP0005"/>
    <x v="4"/>
    <x v="3"/>
    <d v="2024-10-13T00:00:00"/>
    <s v="Absent"/>
    <x v="13"/>
    <m/>
    <s v="No"/>
    <n v="0"/>
    <n v="0"/>
    <x v="0"/>
    <s v="No"/>
    <s v="No"/>
    <x v="6"/>
    <n v="0"/>
  </r>
  <r>
    <s v="EMP0006"/>
    <x v="5"/>
    <x v="4"/>
    <d v="2024-10-13T00:00:00"/>
    <s v="Absent"/>
    <x v="13"/>
    <m/>
    <s v="No"/>
    <n v="0"/>
    <n v="0"/>
    <x v="0"/>
    <s v="No"/>
    <s v="No"/>
    <x v="6"/>
    <n v="0"/>
  </r>
  <r>
    <s v="EMP0007"/>
    <x v="6"/>
    <x v="5"/>
    <d v="2024-10-13T00:00:00"/>
    <s v="Absent"/>
    <x v="13"/>
    <m/>
    <s v="No"/>
    <n v="0"/>
    <n v="0"/>
    <x v="0"/>
    <s v="No"/>
    <s v="No"/>
    <x v="6"/>
    <n v="0"/>
  </r>
  <r>
    <s v="EMP0008"/>
    <x v="7"/>
    <x v="5"/>
    <d v="2024-10-13T00:00:00"/>
    <s v="Absent"/>
    <x v="13"/>
    <m/>
    <s v="No"/>
    <n v="0"/>
    <n v="0"/>
    <x v="0"/>
    <s v="No"/>
    <s v="No"/>
    <x v="6"/>
    <n v="0"/>
  </r>
  <r>
    <s v="EMP0009"/>
    <x v="8"/>
    <x v="4"/>
    <d v="2024-10-13T00:00:00"/>
    <s v="Absent"/>
    <x v="13"/>
    <m/>
    <s v="No"/>
    <n v="0"/>
    <n v="0"/>
    <x v="0"/>
    <s v="No"/>
    <s v="No"/>
    <x v="6"/>
    <n v="0"/>
  </r>
  <r>
    <s v="EMP0010"/>
    <x v="9"/>
    <x v="4"/>
    <d v="2024-10-13T00:00:00"/>
    <s v="Absent"/>
    <x v="13"/>
    <m/>
    <s v="No"/>
    <n v="0"/>
    <n v="0"/>
    <x v="0"/>
    <s v="No"/>
    <s v="No"/>
    <x v="6"/>
    <n v="0"/>
  </r>
  <r>
    <s v="EMP0011"/>
    <x v="10"/>
    <x v="0"/>
    <d v="2024-10-13T00:00:00"/>
    <s v="Absent"/>
    <x v="13"/>
    <m/>
    <s v="No"/>
    <n v="0"/>
    <n v="0"/>
    <x v="0"/>
    <s v="No"/>
    <s v="No"/>
    <x v="6"/>
    <n v="0"/>
  </r>
  <r>
    <s v="EMP0012"/>
    <x v="11"/>
    <x v="6"/>
    <d v="2024-10-13T00:00:00"/>
    <s v="Absent"/>
    <x v="13"/>
    <m/>
    <s v="No"/>
    <n v="0"/>
    <n v="0"/>
    <x v="0"/>
    <s v="No"/>
    <s v="No"/>
    <x v="6"/>
    <n v="0"/>
  </r>
  <r>
    <s v="EMP0013"/>
    <x v="12"/>
    <x v="7"/>
    <d v="2024-10-13T00:00:00"/>
    <s v="Absent"/>
    <x v="13"/>
    <m/>
    <s v="No"/>
    <n v="0"/>
    <n v="0"/>
    <x v="0"/>
    <s v="No"/>
    <s v="No"/>
    <x v="6"/>
    <n v="0"/>
  </r>
  <r>
    <s v="EMP0014"/>
    <x v="13"/>
    <x v="2"/>
    <d v="2024-10-13T00:00:00"/>
    <s v="Absent"/>
    <x v="13"/>
    <m/>
    <s v="No"/>
    <n v="0"/>
    <n v="0"/>
    <x v="0"/>
    <s v="No"/>
    <s v="No"/>
    <x v="6"/>
    <n v="0"/>
  </r>
  <r>
    <s v="EMP0015"/>
    <x v="14"/>
    <x v="5"/>
    <d v="2024-10-13T00:00:00"/>
    <s v="Absent"/>
    <x v="13"/>
    <m/>
    <s v="No"/>
    <n v="0"/>
    <n v="0"/>
    <x v="0"/>
    <s v="No"/>
    <s v="No"/>
    <x v="6"/>
    <n v="0"/>
  </r>
  <r>
    <s v="EMP0016"/>
    <x v="15"/>
    <x v="7"/>
    <d v="2024-10-13T00:00:00"/>
    <s v="Absent"/>
    <x v="13"/>
    <m/>
    <s v="No"/>
    <n v="0"/>
    <n v="0"/>
    <x v="0"/>
    <s v="No"/>
    <s v="No"/>
    <x v="6"/>
    <n v="0"/>
  </r>
  <r>
    <s v="EMP0017"/>
    <x v="16"/>
    <x v="2"/>
    <d v="2024-10-13T00:00:00"/>
    <s v="Absent"/>
    <x v="13"/>
    <m/>
    <s v="No"/>
    <n v="0"/>
    <n v="0"/>
    <x v="0"/>
    <s v="No"/>
    <s v="No"/>
    <x v="6"/>
    <n v="0"/>
  </r>
  <r>
    <s v="EMP0018"/>
    <x v="17"/>
    <x v="5"/>
    <d v="2024-10-13T00:00:00"/>
    <s v="Absent"/>
    <x v="13"/>
    <m/>
    <s v="No"/>
    <n v="0"/>
    <n v="0"/>
    <x v="0"/>
    <s v="No"/>
    <s v="No"/>
    <x v="6"/>
    <n v="0"/>
  </r>
  <r>
    <s v="EMP0019"/>
    <x v="18"/>
    <x v="1"/>
    <d v="2024-10-13T00:00:00"/>
    <s v="Absent"/>
    <x v="13"/>
    <m/>
    <s v="No"/>
    <n v="0"/>
    <n v="0"/>
    <x v="0"/>
    <s v="No"/>
    <s v="No"/>
    <x v="6"/>
    <n v="0"/>
  </r>
  <r>
    <s v="EMP0020"/>
    <x v="19"/>
    <x v="0"/>
    <d v="2024-10-13T00:00:00"/>
    <s v="Absent"/>
    <x v="13"/>
    <m/>
    <s v="No"/>
    <n v="0"/>
    <n v="0"/>
    <x v="0"/>
    <s v="No"/>
    <s v="No"/>
    <x v="6"/>
    <n v="0"/>
  </r>
  <r>
    <s v="EMP0021"/>
    <x v="20"/>
    <x v="5"/>
    <d v="2024-10-13T00:00:00"/>
    <s v="Absent"/>
    <x v="13"/>
    <m/>
    <s v="No"/>
    <n v="0"/>
    <n v="0"/>
    <x v="0"/>
    <s v="No"/>
    <s v="No"/>
    <x v="6"/>
    <n v="0"/>
  </r>
  <r>
    <s v="EMP0022"/>
    <x v="21"/>
    <x v="3"/>
    <d v="2024-10-13T00:00:00"/>
    <s v="Absent"/>
    <x v="13"/>
    <m/>
    <s v="No"/>
    <n v="0"/>
    <n v="0"/>
    <x v="0"/>
    <s v="No"/>
    <s v="No"/>
    <x v="6"/>
    <n v="0"/>
  </r>
  <r>
    <s v="EMP0023"/>
    <x v="22"/>
    <x v="4"/>
    <d v="2024-10-13T00:00:00"/>
    <s v="Absent"/>
    <x v="13"/>
    <m/>
    <s v="No"/>
    <n v="0"/>
    <n v="0"/>
    <x v="0"/>
    <s v="No"/>
    <s v="No"/>
    <x v="6"/>
    <n v="0"/>
  </r>
  <r>
    <s v="EMP0024"/>
    <x v="23"/>
    <x v="1"/>
    <d v="2024-10-13T00:00:00"/>
    <s v="Absent"/>
    <x v="13"/>
    <m/>
    <s v="No"/>
    <n v="0"/>
    <n v="0"/>
    <x v="0"/>
    <s v="No"/>
    <s v="No"/>
    <x v="6"/>
    <n v="0"/>
  </r>
  <r>
    <s v="EMP0025"/>
    <x v="24"/>
    <x v="6"/>
    <d v="2024-10-13T00:00:00"/>
    <s v="Absent"/>
    <x v="13"/>
    <m/>
    <s v="No"/>
    <n v="0"/>
    <n v="0"/>
    <x v="0"/>
    <s v="No"/>
    <s v="No"/>
    <x v="6"/>
    <n v="0"/>
  </r>
  <r>
    <s v="EMP0026"/>
    <x v="25"/>
    <x v="5"/>
    <d v="2024-10-13T00:00:00"/>
    <s v="Absent"/>
    <x v="13"/>
    <m/>
    <s v="No"/>
    <n v="0"/>
    <n v="0"/>
    <x v="0"/>
    <s v="No"/>
    <s v="No"/>
    <x v="6"/>
    <n v="0"/>
  </r>
  <r>
    <s v="EMP0027"/>
    <x v="26"/>
    <x v="6"/>
    <d v="2024-10-13T00:00:00"/>
    <s v="Absent"/>
    <x v="13"/>
    <m/>
    <s v="No"/>
    <n v="0"/>
    <n v="0"/>
    <x v="0"/>
    <s v="No"/>
    <s v="No"/>
    <x v="6"/>
    <n v="0"/>
  </r>
  <r>
    <s v="EMP0028"/>
    <x v="27"/>
    <x v="7"/>
    <d v="2024-10-13T00:00:00"/>
    <s v="Absent"/>
    <x v="13"/>
    <m/>
    <s v="No"/>
    <n v="0"/>
    <n v="0"/>
    <x v="0"/>
    <s v="No"/>
    <s v="No"/>
    <x v="6"/>
    <n v="0"/>
  </r>
  <r>
    <s v="EMP0029"/>
    <x v="28"/>
    <x v="4"/>
    <d v="2024-10-13T00:00:00"/>
    <s v="Absent"/>
    <x v="13"/>
    <m/>
    <s v="No"/>
    <n v="0"/>
    <n v="0"/>
    <x v="0"/>
    <s v="No"/>
    <s v="No"/>
    <x v="6"/>
    <n v="0"/>
  </r>
  <r>
    <s v="EMP0030"/>
    <x v="29"/>
    <x v="6"/>
    <d v="2024-10-13T00:00:00"/>
    <s v="Absent"/>
    <x v="13"/>
    <m/>
    <s v="No"/>
    <n v="0"/>
    <n v="0"/>
    <x v="0"/>
    <s v="No"/>
    <s v="No"/>
    <x v="6"/>
    <n v="0"/>
  </r>
  <r>
    <s v="EMP0031"/>
    <x v="30"/>
    <x v="0"/>
    <d v="2024-10-13T00:00:00"/>
    <s v="Absent"/>
    <x v="13"/>
    <m/>
    <s v="No"/>
    <n v="0"/>
    <n v="0"/>
    <x v="0"/>
    <s v="No"/>
    <s v="No"/>
    <x v="6"/>
    <n v="0"/>
  </r>
  <r>
    <s v="EMP0032"/>
    <x v="31"/>
    <x v="4"/>
    <d v="2024-10-13T00:00:00"/>
    <s v="Absent"/>
    <x v="13"/>
    <m/>
    <s v="No"/>
    <n v="0"/>
    <n v="0"/>
    <x v="0"/>
    <s v="No"/>
    <s v="No"/>
    <x v="6"/>
    <n v="0"/>
  </r>
  <r>
    <s v="EMP0033"/>
    <x v="32"/>
    <x v="4"/>
    <d v="2024-10-13T00:00:00"/>
    <s v="Present"/>
    <x v="33"/>
    <d v="1899-12-30T14:07:00"/>
    <s v="No"/>
    <n v="5.45"/>
    <n v="0"/>
    <x v="0"/>
    <s v="No"/>
    <s v="No"/>
    <x v="6"/>
    <n v="0"/>
  </r>
  <r>
    <s v="EMP0034"/>
    <x v="33"/>
    <x v="0"/>
    <d v="2024-10-13T00:00:00"/>
    <s v="Absent"/>
    <x v="13"/>
    <m/>
    <s v="No"/>
    <n v="0"/>
    <n v="0"/>
    <x v="0"/>
    <s v="No"/>
    <s v="No"/>
    <x v="6"/>
    <n v="0"/>
  </r>
  <r>
    <s v="EMP0035"/>
    <x v="34"/>
    <x v="2"/>
    <d v="2024-10-13T00:00:00"/>
    <s v="Absent"/>
    <x v="13"/>
    <m/>
    <s v="No"/>
    <n v="0"/>
    <n v="0"/>
    <x v="0"/>
    <s v="No"/>
    <s v="No"/>
    <x v="6"/>
    <n v="0"/>
  </r>
  <r>
    <s v="EMP0036"/>
    <x v="35"/>
    <x v="1"/>
    <d v="2024-10-13T00:00:00"/>
    <s v="Absent"/>
    <x v="13"/>
    <m/>
    <s v="No"/>
    <n v="0"/>
    <n v="0"/>
    <x v="0"/>
    <s v="No"/>
    <s v="No"/>
    <x v="6"/>
    <n v="0"/>
  </r>
  <r>
    <s v="EMP0037"/>
    <x v="36"/>
    <x v="3"/>
    <d v="2024-10-13T00:00:00"/>
    <s v="Absent"/>
    <x v="13"/>
    <m/>
    <s v="No"/>
    <n v="0"/>
    <n v="0"/>
    <x v="0"/>
    <s v="No"/>
    <s v="No"/>
    <x v="6"/>
    <n v="0"/>
  </r>
  <r>
    <s v="EMP0038"/>
    <x v="37"/>
    <x v="7"/>
    <d v="2024-10-13T00:00:00"/>
    <s v="Absent"/>
    <x v="13"/>
    <m/>
    <s v="No"/>
    <n v="0"/>
    <n v="0"/>
    <x v="0"/>
    <s v="No"/>
    <s v="No"/>
    <x v="6"/>
    <n v="0"/>
  </r>
  <r>
    <s v="EMP0039"/>
    <x v="38"/>
    <x v="6"/>
    <d v="2024-10-13T00:00:00"/>
    <s v="Absent"/>
    <x v="13"/>
    <m/>
    <s v="No"/>
    <n v="0"/>
    <n v="0"/>
    <x v="0"/>
    <s v="No"/>
    <s v="No"/>
    <x v="6"/>
    <n v="0"/>
  </r>
  <r>
    <s v="EMP0040"/>
    <x v="39"/>
    <x v="2"/>
    <d v="2024-10-13T00:00:00"/>
    <s v="Absent"/>
    <x v="13"/>
    <m/>
    <s v="No"/>
    <n v="0"/>
    <n v="0"/>
    <x v="0"/>
    <s v="No"/>
    <s v="No"/>
    <x v="6"/>
    <n v="0"/>
  </r>
  <r>
    <s v="EMP0041"/>
    <x v="40"/>
    <x v="7"/>
    <d v="2024-10-13T00:00:00"/>
    <s v="Present"/>
    <x v="21"/>
    <d v="1899-12-30T14:13:00"/>
    <s v="No"/>
    <n v="5"/>
    <n v="0"/>
    <x v="0"/>
    <s v="No"/>
    <s v="No"/>
    <x v="6"/>
    <n v="0"/>
  </r>
  <r>
    <s v="EMP0042"/>
    <x v="41"/>
    <x v="7"/>
    <d v="2024-10-13T00:00:00"/>
    <s v="Absent"/>
    <x v="13"/>
    <m/>
    <s v="No"/>
    <n v="0"/>
    <n v="0"/>
    <x v="0"/>
    <s v="No"/>
    <s v="No"/>
    <x v="6"/>
    <n v="0"/>
  </r>
  <r>
    <s v="EMP0043"/>
    <x v="42"/>
    <x v="7"/>
    <d v="2024-10-13T00:00:00"/>
    <s v="Absent"/>
    <x v="13"/>
    <m/>
    <s v="No"/>
    <n v="0"/>
    <n v="0"/>
    <x v="0"/>
    <s v="No"/>
    <s v="No"/>
    <x v="6"/>
    <n v="0"/>
  </r>
  <r>
    <s v="EMP0044"/>
    <x v="43"/>
    <x v="1"/>
    <d v="2024-10-13T00:00:00"/>
    <s v="Absent"/>
    <x v="13"/>
    <m/>
    <s v="No"/>
    <n v="0"/>
    <n v="0"/>
    <x v="0"/>
    <s v="No"/>
    <s v="No"/>
    <x v="6"/>
    <n v="0"/>
  </r>
  <r>
    <s v="EMP0045"/>
    <x v="44"/>
    <x v="4"/>
    <d v="2024-10-13T00:00:00"/>
    <s v="Present"/>
    <x v="14"/>
    <d v="1899-12-30T13:45:00"/>
    <s v="No"/>
    <n v="4.82"/>
    <n v="0"/>
    <x v="0"/>
    <s v="No"/>
    <s v="No"/>
    <x v="6"/>
    <n v="0"/>
  </r>
  <r>
    <s v="EMP0046"/>
    <x v="45"/>
    <x v="0"/>
    <d v="2024-10-13T00:00:00"/>
    <s v="Absent"/>
    <x v="13"/>
    <m/>
    <s v="No"/>
    <n v="0"/>
    <n v="0"/>
    <x v="0"/>
    <s v="No"/>
    <s v="No"/>
    <x v="6"/>
    <n v="0"/>
  </r>
  <r>
    <s v="EMP0047"/>
    <x v="46"/>
    <x v="2"/>
    <d v="2024-10-13T00:00:00"/>
    <s v="Present"/>
    <x v="5"/>
    <d v="1899-12-30T14:04:00"/>
    <s v="No"/>
    <n v="5.22"/>
    <n v="0"/>
    <x v="0"/>
    <s v="No"/>
    <s v="No"/>
    <x v="6"/>
    <n v="0"/>
  </r>
  <r>
    <s v="EMP0048"/>
    <x v="47"/>
    <x v="4"/>
    <d v="2024-10-13T00:00:00"/>
    <s v="Absent"/>
    <x v="13"/>
    <m/>
    <s v="No"/>
    <n v="0"/>
    <n v="0"/>
    <x v="0"/>
    <s v="No"/>
    <s v="No"/>
    <x v="6"/>
    <n v="0"/>
  </r>
  <r>
    <s v="EMP0049"/>
    <x v="48"/>
    <x v="2"/>
    <d v="2024-10-13T00:00:00"/>
    <s v="Absent"/>
    <x v="13"/>
    <m/>
    <s v="No"/>
    <n v="0"/>
    <n v="0"/>
    <x v="0"/>
    <s v="No"/>
    <s v="No"/>
    <x v="6"/>
    <n v="0"/>
  </r>
  <r>
    <s v="EMP0050"/>
    <x v="49"/>
    <x v="3"/>
    <d v="2024-10-13T00:00:00"/>
    <s v="Absent"/>
    <x v="13"/>
    <m/>
    <s v="No"/>
    <n v="0"/>
    <n v="0"/>
    <x v="0"/>
    <s v="No"/>
    <s v="No"/>
    <x v="6"/>
    <n v="0"/>
  </r>
  <r>
    <s v="EMP0051"/>
    <x v="50"/>
    <x v="5"/>
    <d v="2024-10-13T00:00:00"/>
    <s v="Absent"/>
    <x v="13"/>
    <m/>
    <s v="No"/>
    <n v="0"/>
    <n v="0"/>
    <x v="0"/>
    <s v="No"/>
    <s v="No"/>
    <x v="6"/>
    <n v="0"/>
  </r>
  <r>
    <s v="EMP0052"/>
    <x v="51"/>
    <x v="6"/>
    <d v="2024-10-13T00:00:00"/>
    <s v="Absent"/>
    <x v="13"/>
    <m/>
    <s v="No"/>
    <n v="0"/>
    <n v="0"/>
    <x v="0"/>
    <s v="No"/>
    <s v="No"/>
    <x v="6"/>
    <n v="0"/>
  </r>
  <r>
    <s v="EMP0053"/>
    <x v="52"/>
    <x v="4"/>
    <d v="2024-10-13T00:00:00"/>
    <s v="Absent"/>
    <x v="13"/>
    <m/>
    <s v="No"/>
    <n v="0"/>
    <n v="0"/>
    <x v="0"/>
    <s v="No"/>
    <s v="No"/>
    <x v="6"/>
    <n v="0"/>
  </r>
  <r>
    <s v="EMP0054"/>
    <x v="53"/>
    <x v="5"/>
    <d v="2024-10-13T00:00:00"/>
    <s v="Absent"/>
    <x v="13"/>
    <m/>
    <s v="No"/>
    <n v="0"/>
    <n v="0"/>
    <x v="0"/>
    <s v="No"/>
    <s v="No"/>
    <x v="6"/>
    <n v="0"/>
  </r>
  <r>
    <s v="EMP0055"/>
    <x v="54"/>
    <x v="4"/>
    <d v="2024-10-13T00:00:00"/>
    <s v="Absent"/>
    <x v="13"/>
    <m/>
    <s v="No"/>
    <n v="0"/>
    <n v="0"/>
    <x v="0"/>
    <s v="No"/>
    <s v="No"/>
    <x v="6"/>
    <n v="0"/>
  </r>
  <r>
    <s v="EMP0056"/>
    <x v="55"/>
    <x v="7"/>
    <d v="2024-10-13T00:00:00"/>
    <s v="Absent"/>
    <x v="13"/>
    <m/>
    <s v="No"/>
    <n v="0"/>
    <n v="0"/>
    <x v="0"/>
    <s v="No"/>
    <s v="No"/>
    <x v="6"/>
    <n v="0"/>
  </r>
  <r>
    <s v="EMP0057"/>
    <x v="56"/>
    <x v="0"/>
    <d v="2024-10-13T00:00:00"/>
    <s v="Absent"/>
    <x v="13"/>
    <m/>
    <s v="No"/>
    <n v="0"/>
    <n v="0"/>
    <x v="0"/>
    <s v="No"/>
    <s v="No"/>
    <x v="6"/>
    <n v="0"/>
  </r>
  <r>
    <s v="EMP0058"/>
    <x v="57"/>
    <x v="0"/>
    <d v="2024-10-13T00:00:00"/>
    <s v="Absent"/>
    <x v="13"/>
    <m/>
    <s v="No"/>
    <n v="0"/>
    <n v="0"/>
    <x v="0"/>
    <s v="No"/>
    <s v="No"/>
    <x v="6"/>
    <n v="0"/>
  </r>
  <r>
    <s v="EMP0059"/>
    <x v="58"/>
    <x v="4"/>
    <d v="2024-10-13T00:00:00"/>
    <s v="Absent"/>
    <x v="13"/>
    <m/>
    <s v="No"/>
    <n v="0"/>
    <n v="0"/>
    <x v="0"/>
    <s v="No"/>
    <s v="No"/>
    <x v="6"/>
    <n v="0"/>
  </r>
  <r>
    <s v="EMP0060"/>
    <x v="59"/>
    <x v="6"/>
    <d v="2024-10-13T00:00:00"/>
    <s v="Absent"/>
    <x v="13"/>
    <m/>
    <s v="No"/>
    <n v="0"/>
    <n v="0"/>
    <x v="0"/>
    <s v="No"/>
    <s v="No"/>
    <x v="6"/>
    <n v="0"/>
  </r>
  <r>
    <s v="EMP0061"/>
    <x v="60"/>
    <x v="2"/>
    <d v="2024-10-13T00:00:00"/>
    <s v="Absent"/>
    <x v="13"/>
    <m/>
    <s v="No"/>
    <n v="0"/>
    <n v="0"/>
    <x v="0"/>
    <s v="No"/>
    <s v="No"/>
    <x v="6"/>
    <n v="0"/>
  </r>
  <r>
    <s v="EMP0062"/>
    <x v="61"/>
    <x v="7"/>
    <d v="2024-10-13T00:00:00"/>
    <s v="Absent"/>
    <x v="13"/>
    <m/>
    <s v="No"/>
    <n v="0"/>
    <n v="0"/>
    <x v="0"/>
    <s v="No"/>
    <s v="No"/>
    <x v="6"/>
    <n v="0"/>
  </r>
  <r>
    <s v="EMP0063"/>
    <x v="62"/>
    <x v="3"/>
    <d v="2024-10-13T00:00:00"/>
    <s v="Absent"/>
    <x v="13"/>
    <m/>
    <s v="No"/>
    <n v="0"/>
    <n v="0"/>
    <x v="0"/>
    <s v="No"/>
    <s v="No"/>
    <x v="6"/>
    <n v="0"/>
  </r>
  <r>
    <s v="EMP0064"/>
    <x v="63"/>
    <x v="0"/>
    <d v="2024-10-13T00:00:00"/>
    <s v="Absent"/>
    <x v="13"/>
    <m/>
    <s v="No"/>
    <n v="0"/>
    <n v="0"/>
    <x v="0"/>
    <s v="No"/>
    <s v="No"/>
    <x v="6"/>
    <n v="0"/>
  </r>
  <r>
    <s v="EMP0065"/>
    <x v="64"/>
    <x v="6"/>
    <d v="2024-10-13T00:00:00"/>
    <s v="Absent"/>
    <x v="13"/>
    <m/>
    <s v="No"/>
    <n v="0"/>
    <n v="0"/>
    <x v="0"/>
    <s v="No"/>
    <s v="No"/>
    <x v="6"/>
    <n v="0"/>
  </r>
  <r>
    <s v="EMP0066"/>
    <x v="65"/>
    <x v="5"/>
    <d v="2024-10-13T00:00:00"/>
    <s v="Absent"/>
    <x v="13"/>
    <m/>
    <s v="No"/>
    <n v="0"/>
    <n v="0"/>
    <x v="0"/>
    <s v="No"/>
    <s v="No"/>
    <x v="6"/>
    <n v="0"/>
  </r>
  <r>
    <s v="EMP0067"/>
    <x v="66"/>
    <x v="5"/>
    <d v="2024-10-13T00:00:00"/>
    <s v="Absent"/>
    <x v="13"/>
    <m/>
    <s v="No"/>
    <n v="0"/>
    <n v="0"/>
    <x v="0"/>
    <s v="No"/>
    <s v="No"/>
    <x v="6"/>
    <n v="0"/>
  </r>
  <r>
    <s v="EMP0068"/>
    <x v="67"/>
    <x v="7"/>
    <d v="2024-10-13T00:00:00"/>
    <s v="Absent"/>
    <x v="13"/>
    <m/>
    <s v="No"/>
    <n v="0"/>
    <n v="0"/>
    <x v="0"/>
    <s v="No"/>
    <s v="No"/>
    <x v="6"/>
    <n v="0"/>
  </r>
  <r>
    <s v="EMP0069"/>
    <x v="68"/>
    <x v="6"/>
    <d v="2024-10-13T00:00:00"/>
    <s v="Absent"/>
    <x v="13"/>
    <m/>
    <s v="No"/>
    <n v="0"/>
    <n v="0"/>
    <x v="0"/>
    <s v="No"/>
    <s v="No"/>
    <x v="6"/>
    <n v="0"/>
  </r>
  <r>
    <s v="EMP0070"/>
    <x v="69"/>
    <x v="3"/>
    <d v="2024-10-13T00:00:00"/>
    <s v="Absent"/>
    <x v="13"/>
    <m/>
    <s v="No"/>
    <n v="0"/>
    <n v="0"/>
    <x v="0"/>
    <s v="No"/>
    <s v="No"/>
    <x v="6"/>
    <n v="0"/>
  </r>
  <r>
    <s v="EMP0071"/>
    <x v="70"/>
    <x v="2"/>
    <d v="2024-10-13T00:00:00"/>
    <s v="Absent"/>
    <x v="13"/>
    <m/>
    <s v="No"/>
    <n v="0"/>
    <n v="0"/>
    <x v="0"/>
    <s v="No"/>
    <s v="No"/>
    <x v="6"/>
    <n v="0"/>
  </r>
  <r>
    <s v="EMP0072"/>
    <x v="71"/>
    <x v="1"/>
    <d v="2024-10-13T00:00:00"/>
    <s v="Absent"/>
    <x v="13"/>
    <m/>
    <s v="No"/>
    <n v="0"/>
    <n v="0"/>
    <x v="0"/>
    <s v="No"/>
    <s v="No"/>
    <x v="6"/>
    <n v="0"/>
  </r>
  <r>
    <s v="EMP0073"/>
    <x v="72"/>
    <x v="6"/>
    <d v="2024-10-13T00:00:00"/>
    <s v="Absent"/>
    <x v="13"/>
    <m/>
    <s v="No"/>
    <n v="0"/>
    <n v="0"/>
    <x v="0"/>
    <s v="No"/>
    <s v="No"/>
    <x v="6"/>
    <n v="0"/>
  </r>
  <r>
    <s v="EMP0074"/>
    <x v="73"/>
    <x v="1"/>
    <d v="2024-10-13T00:00:00"/>
    <s v="Absent"/>
    <x v="13"/>
    <m/>
    <s v="No"/>
    <n v="0"/>
    <n v="0"/>
    <x v="0"/>
    <s v="No"/>
    <s v="No"/>
    <x v="6"/>
    <n v="0"/>
  </r>
  <r>
    <s v="EMP0075"/>
    <x v="74"/>
    <x v="2"/>
    <d v="2024-10-13T00:00:00"/>
    <s v="Absent"/>
    <x v="13"/>
    <m/>
    <s v="No"/>
    <n v="0"/>
    <n v="0"/>
    <x v="0"/>
    <s v="No"/>
    <s v="No"/>
    <x v="6"/>
    <n v="0"/>
  </r>
  <r>
    <s v="EMP0001"/>
    <x v="0"/>
    <x v="0"/>
    <d v="2024-10-14T00:00:00"/>
    <s v="Absent"/>
    <x v="13"/>
    <m/>
    <s v="No"/>
    <n v="0"/>
    <n v="0"/>
    <x v="0"/>
    <s v="No"/>
    <s v="Yes"/>
    <x v="0"/>
    <n v="0"/>
  </r>
  <r>
    <s v="EMP0002"/>
    <x v="1"/>
    <x v="1"/>
    <d v="2024-10-14T00:00:00"/>
    <s v="Present"/>
    <x v="39"/>
    <d v="1899-12-30T17:48:00"/>
    <s v="No"/>
    <n v="9.1"/>
    <n v="0.1"/>
    <x v="0"/>
    <s v="No"/>
    <s v="No"/>
    <x v="0"/>
    <n v="0"/>
  </r>
  <r>
    <s v="EMP0003"/>
    <x v="2"/>
    <x v="2"/>
    <d v="2024-10-14T00:00:00"/>
    <s v="Present"/>
    <x v="26"/>
    <d v="1899-12-30T18:05:00"/>
    <s v="No"/>
    <n v="9"/>
    <n v="0"/>
    <x v="0"/>
    <s v="No"/>
    <s v="No"/>
    <x v="0"/>
    <n v="0"/>
  </r>
  <r>
    <s v="EMP0004"/>
    <x v="3"/>
    <x v="3"/>
    <d v="2024-10-14T00:00:00"/>
    <s v="Leave"/>
    <x v="13"/>
    <m/>
    <s v="No"/>
    <n v="0"/>
    <n v="0"/>
    <x v="1"/>
    <s v="No"/>
    <s v="No"/>
    <x v="0"/>
    <n v="1"/>
  </r>
  <r>
    <s v="EMP0005"/>
    <x v="4"/>
    <x v="3"/>
    <d v="2024-10-14T00:00:00"/>
    <s v="Present"/>
    <x v="10"/>
    <d v="1899-12-30T18:23:00"/>
    <s v="No"/>
    <n v="9.07"/>
    <n v="7.0000000000000007E-2"/>
    <x v="0"/>
    <s v="No"/>
    <s v="No"/>
    <x v="0"/>
    <n v="0"/>
  </r>
  <r>
    <s v="EMP0006"/>
    <x v="5"/>
    <x v="4"/>
    <d v="2024-10-14T00:00:00"/>
    <s v="Present"/>
    <x v="19"/>
    <d v="1899-12-30T17:48:00"/>
    <s v="No"/>
    <n v="8.8000000000000007"/>
    <n v="0"/>
    <x v="0"/>
    <s v="No"/>
    <s v="No"/>
    <x v="0"/>
    <n v="0"/>
  </r>
  <r>
    <s v="EMP0007"/>
    <x v="6"/>
    <x v="5"/>
    <d v="2024-10-14T00:00:00"/>
    <s v="Present"/>
    <x v="27"/>
    <d v="1899-12-30T18:24:00"/>
    <s v="No"/>
    <n v="9.3699999999999992"/>
    <n v="0.37"/>
    <x v="0"/>
    <s v="No"/>
    <s v="No"/>
    <x v="0"/>
    <n v="0"/>
  </r>
  <r>
    <s v="EMP0008"/>
    <x v="7"/>
    <x v="5"/>
    <d v="2024-10-14T00:00:00"/>
    <s v="Present"/>
    <x v="17"/>
    <d v="1899-12-30T18:19:00"/>
    <s v="No"/>
    <n v="9.02"/>
    <n v="0"/>
    <x v="0"/>
    <s v="No"/>
    <s v="No"/>
    <x v="0"/>
    <n v="0"/>
  </r>
  <r>
    <s v="EMP0009"/>
    <x v="8"/>
    <x v="4"/>
    <d v="2024-10-14T00:00:00"/>
    <s v="Present"/>
    <x v="49"/>
    <d v="1899-12-30T18:16:00"/>
    <s v="No"/>
    <n v="9.25"/>
    <n v="0"/>
    <x v="0"/>
    <s v="No"/>
    <s v="No"/>
    <x v="0"/>
    <n v="0"/>
  </r>
  <r>
    <s v="EMP0010"/>
    <x v="9"/>
    <x v="4"/>
    <d v="2024-10-14T00:00:00"/>
    <s v="Present"/>
    <x v="11"/>
    <d v="1899-12-30T17:53:00"/>
    <s v="No"/>
    <n v="9.0500000000000007"/>
    <n v="0.05"/>
    <x v="0"/>
    <s v="No"/>
    <s v="No"/>
    <x v="0"/>
    <n v="0"/>
  </r>
  <r>
    <s v="EMP0011"/>
    <x v="10"/>
    <x v="0"/>
    <d v="2024-10-14T00:00:00"/>
    <s v="Present"/>
    <x v="42"/>
    <d v="1899-12-30T17:41:00"/>
    <s v="No"/>
    <n v="8.5"/>
    <n v="0"/>
    <x v="0"/>
    <s v="No"/>
    <s v="No"/>
    <x v="0"/>
    <n v="0"/>
  </r>
  <r>
    <s v="EMP0012"/>
    <x v="11"/>
    <x v="6"/>
    <d v="2024-10-14T00:00:00"/>
    <s v="Present"/>
    <x v="15"/>
    <d v="1899-12-30T17:50:00"/>
    <s v="No"/>
    <n v="9.1199999999999992"/>
    <n v="0"/>
    <x v="0"/>
    <s v="No"/>
    <s v="No"/>
    <x v="0"/>
    <n v="0"/>
  </r>
  <r>
    <s v="EMP0013"/>
    <x v="12"/>
    <x v="7"/>
    <d v="2024-10-14T00:00:00"/>
    <s v="Present"/>
    <x v="5"/>
    <d v="1899-12-30T17:41:00"/>
    <s v="No"/>
    <n v="8.83"/>
    <n v="0"/>
    <x v="0"/>
    <s v="No"/>
    <s v="No"/>
    <x v="0"/>
    <n v="0"/>
  </r>
  <r>
    <s v="EMP0014"/>
    <x v="13"/>
    <x v="2"/>
    <d v="2024-10-14T00:00:00"/>
    <s v="Present"/>
    <x v="18"/>
    <d v="1899-12-30T17:58:00"/>
    <s v="No"/>
    <n v="9.0500000000000007"/>
    <n v="0"/>
    <x v="0"/>
    <s v="No"/>
    <s v="No"/>
    <x v="0"/>
    <n v="0"/>
  </r>
  <r>
    <s v="EMP0015"/>
    <x v="14"/>
    <x v="5"/>
    <d v="2024-10-14T00:00:00"/>
    <s v="Present"/>
    <x v="1"/>
    <d v="1899-12-30T14:49:00"/>
    <s v="No"/>
    <n v="6.08"/>
    <n v="0"/>
    <x v="0"/>
    <s v="Yes"/>
    <s v="Yes"/>
    <x v="0"/>
    <n v="0"/>
  </r>
  <r>
    <s v="EMP0016"/>
    <x v="15"/>
    <x v="7"/>
    <d v="2024-10-14T00:00:00"/>
    <s v="Leave"/>
    <x v="13"/>
    <m/>
    <s v="No"/>
    <n v="0"/>
    <n v="0"/>
    <x v="2"/>
    <s v="No"/>
    <s v="No"/>
    <x v="0"/>
    <n v="1"/>
  </r>
  <r>
    <s v="EMP0017"/>
    <x v="16"/>
    <x v="2"/>
    <d v="2024-10-14T00:00:00"/>
    <s v="Present"/>
    <x v="65"/>
    <d v="1899-12-30T18:14:00"/>
    <s v="Yes"/>
    <n v="8.77"/>
    <n v="0"/>
    <x v="0"/>
    <s v="No"/>
    <s v="Yes"/>
    <x v="0"/>
    <n v="0"/>
  </r>
  <r>
    <s v="EMP0018"/>
    <x v="17"/>
    <x v="5"/>
    <d v="2024-10-14T00:00:00"/>
    <s v="Present"/>
    <x v="18"/>
    <d v="1899-12-30T18:16:00"/>
    <s v="No"/>
    <n v="9.35"/>
    <n v="0.35"/>
    <x v="0"/>
    <s v="No"/>
    <s v="No"/>
    <x v="0"/>
    <n v="0"/>
  </r>
  <r>
    <s v="EMP0019"/>
    <x v="18"/>
    <x v="1"/>
    <d v="2024-10-14T00:00:00"/>
    <s v="Present"/>
    <x v="35"/>
    <d v="1899-12-30T14:58:00"/>
    <s v="Yes"/>
    <n v="5.13"/>
    <n v="0"/>
    <x v="0"/>
    <s v="Yes"/>
    <s v="No"/>
    <x v="0"/>
    <n v="0"/>
  </r>
  <r>
    <s v="EMP0020"/>
    <x v="19"/>
    <x v="0"/>
    <d v="2024-10-14T00:00:00"/>
    <s v="Present"/>
    <x v="69"/>
    <d v="1899-12-30T18:13:00"/>
    <s v="Yes"/>
    <n v="8.32"/>
    <n v="0"/>
    <x v="0"/>
    <s v="No"/>
    <s v="Yes"/>
    <x v="0"/>
    <n v="0"/>
  </r>
  <r>
    <s v="EMP0021"/>
    <x v="20"/>
    <x v="5"/>
    <d v="2024-10-14T00:00:00"/>
    <s v="Present"/>
    <x v="46"/>
    <d v="1899-12-30T18:23:00"/>
    <s v="No"/>
    <n v="9.6300000000000008"/>
    <n v="0"/>
    <x v="0"/>
    <s v="No"/>
    <s v="No"/>
    <x v="0"/>
    <n v="0"/>
  </r>
  <r>
    <s v="EMP0022"/>
    <x v="21"/>
    <x v="3"/>
    <d v="2024-10-14T00:00:00"/>
    <s v="Present"/>
    <x v="46"/>
    <d v="1899-12-30T17:37:00"/>
    <s v="No"/>
    <n v="8.8699999999999992"/>
    <n v="0"/>
    <x v="0"/>
    <s v="No"/>
    <s v="No"/>
    <x v="0"/>
    <n v="0"/>
  </r>
  <r>
    <s v="EMP0023"/>
    <x v="22"/>
    <x v="4"/>
    <d v="2024-10-14T00:00:00"/>
    <s v="Leave"/>
    <x v="13"/>
    <m/>
    <s v="No"/>
    <n v="0"/>
    <n v="0"/>
    <x v="4"/>
    <s v="No"/>
    <s v="No"/>
    <x v="0"/>
    <n v="1"/>
  </r>
  <r>
    <s v="EMP0024"/>
    <x v="23"/>
    <x v="1"/>
    <d v="2024-10-14T00:00:00"/>
    <s v="Present"/>
    <x v="24"/>
    <d v="1899-12-30T17:38:00"/>
    <s v="No"/>
    <n v="8.48"/>
    <n v="0"/>
    <x v="0"/>
    <s v="No"/>
    <s v="No"/>
    <x v="0"/>
    <n v="0"/>
  </r>
  <r>
    <s v="EMP0025"/>
    <x v="24"/>
    <x v="6"/>
    <d v="2024-10-14T00:00:00"/>
    <s v="Present"/>
    <x v="8"/>
    <d v="1899-12-30T14:49:00"/>
    <s v="No"/>
    <n v="5.83"/>
    <n v="0"/>
    <x v="0"/>
    <s v="Yes"/>
    <s v="Yes"/>
    <x v="0"/>
    <n v="0"/>
  </r>
  <r>
    <s v="EMP0026"/>
    <x v="25"/>
    <x v="5"/>
    <d v="2024-10-14T00:00:00"/>
    <s v="Leave"/>
    <x v="13"/>
    <m/>
    <s v="No"/>
    <n v="0"/>
    <n v="0"/>
    <x v="2"/>
    <s v="No"/>
    <s v="No"/>
    <x v="0"/>
    <n v="1"/>
  </r>
  <r>
    <s v="EMP0027"/>
    <x v="26"/>
    <x v="6"/>
    <d v="2024-10-14T00:00:00"/>
    <s v="Leave"/>
    <x v="13"/>
    <m/>
    <s v="No"/>
    <n v="0"/>
    <n v="0"/>
    <x v="4"/>
    <s v="No"/>
    <s v="No"/>
    <x v="0"/>
    <n v="1"/>
  </r>
  <r>
    <s v="EMP0028"/>
    <x v="27"/>
    <x v="7"/>
    <d v="2024-10-14T00:00:00"/>
    <s v="Present"/>
    <x v="30"/>
    <d v="1899-12-30T18:05:00"/>
    <s v="No"/>
    <n v="8.82"/>
    <n v="0"/>
    <x v="0"/>
    <s v="No"/>
    <s v="No"/>
    <x v="0"/>
    <n v="0"/>
  </r>
  <r>
    <s v="EMP0029"/>
    <x v="28"/>
    <x v="4"/>
    <d v="2024-10-14T00:00:00"/>
    <s v="Present"/>
    <x v="27"/>
    <d v="1899-12-30T17:50:00"/>
    <s v="Yes"/>
    <n v="8.8000000000000007"/>
    <n v="0"/>
    <x v="0"/>
    <s v="No"/>
    <s v="Yes"/>
    <x v="0"/>
    <n v="0"/>
  </r>
  <r>
    <s v="EMP0030"/>
    <x v="29"/>
    <x v="6"/>
    <d v="2024-10-14T00:00:00"/>
    <s v="Present"/>
    <x v="51"/>
    <d v="1899-12-30T18:26:00"/>
    <s v="No"/>
    <n v="9.5500000000000007"/>
    <n v="0"/>
    <x v="0"/>
    <s v="No"/>
    <s v="No"/>
    <x v="0"/>
    <n v="0"/>
  </r>
  <r>
    <s v="EMP0031"/>
    <x v="30"/>
    <x v="0"/>
    <d v="2024-10-14T00:00:00"/>
    <s v="Present"/>
    <x v="8"/>
    <d v="1899-12-30T18:24:00"/>
    <s v="No"/>
    <n v="9.42"/>
    <n v="0"/>
    <x v="0"/>
    <s v="No"/>
    <s v="No"/>
    <x v="0"/>
    <n v="0"/>
  </r>
  <r>
    <s v="EMP0032"/>
    <x v="31"/>
    <x v="4"/>
    <d v="2024-10-14T00:00:00"/>
    <s v="Present"/>
    <x v="27"/>
    <d v="1899-12-30T18:13:00"/>
    <s v="No"/>
    <n v="9.18"/>
    <n v="0"/>
    <x v="0"/>
    <s v="No"/>
    <s v="No"/>
    <x v="0"/>
    <n v="0"/>
  </r>
  <r>
    <s v="EMP0033"/>
    <x v="32"/>
    <x v="4"/>
    <d v="2024-10-14T00:00:00"/>
    <s v="Present"/>
    <x v="19"/>
    <d v="1899-12-30T17:51:00"/>
    <s v="No"/>
    <n v="8.85"/>
    <n v="0"/>
    <x v="0"/>
    <s v="No"/>
    <s v="No"/>
    <x v="0"/>
    <n v="0"/>
  </r>
  <r>
    <s v="EMP0034"/>
    <x v="33"/>
    <x v="0"/>
    <d v="2024-10-14T00:00:00"/>
    <s v="Present"/>
    <x v="42"/>
    <d v="1899-12-30T18:00:00"/>
    <s v="No"/>
    <n v="8.82"/>
    <n v="0"/>
    <x v="0"/>
    <s v="No"/>
    <s v="No"/>
    <x v="0"/>
    <n v="0"/>
  </r>
  <r>
    <s v="EMP0035"/>
    <x v="34"/>
    <x v="2"/>
    <d v="2024-10-14T00:00:00"/>
    <s v="Present"/>
    <x v="17"/>
    <d v="1899-12-30T17:56:00"/>
    <s v="No"/>
    <n v="8.6300000000000008"/>
    <n v="0"/>
    <x v="0"/>
    <s v="No"/>
    <s v="No"/>
    <x v="0"/>
    <n v="0"/>
  </r>
  <r>
    <s v="EMP0036"/>
    <x v="35"/>
    <x v="1"/>
    <d v="2024-10-14T00:00:00"/>
    <s v="Present"/>
    <x v="23"/>
    <d v="1899-12-30T18:23:00"/>
    <s v="No"/>
    <n v="9.48"/>
    <n v="0"/>
    <x v="0"/>
    <s v="No"/>
    <s v="No"/>
    <x v="0"/>
    <n v="0"/>
  </r>
  <r>
    <s v="EMP0037"/>
    <x v="36"/>
    <x v="3"/>
    <d v="2024-10-14T00:00:00"/>
    <s v="Present"/>
    <x v="49"/>
    <d v="1899-12-30T18:06:00"/>
    <s v="Yes"/>
    <n v="9.08"/>
    <n v="0"/>
    <x v="0"/>
    <s v="No"/>
    <s v="No"/>
    <x v="0"/>
    <n v="0"/>
  </r>
  <r>
    <s v="EMP0038"/>
    <x v="37"/>
    <x v="7"/>
    <d v="2024-10-14T00:00:00"/>
    <s v="Present"/>
    <x v="2"/>
    <d v="1899-12-30T15:11:00"/>
    <s v="No"/>
    <n v="6.23"/>
    <n v="0"/>
    <x v="0"/>
    <s v="Yes"/>
    <s v="Yes"/>
    <x v="0"/>
    <n v="0"/>
  </r>
  <r>
    <s v="EMP0039"/>
    <x v="38"/>
    <x v="6"/>
    <d v="2024-10-14T00:00:00"/>
    <s v="Present"/>
    <x v="76"/>
    <d v="1899-12-30T18:20:00"/>
    <s v="Yes"/>
    <n v="8.6300000000000008"/>
    <n v="0"/>
    <x v="0"/>
    <s v="No"/>
    <s v="No"/>
    <x v="0"/>
    <n v="0"/>
  </r>
  <r>
    <s v="EMP0040"/>
    <x v="39"/>
    <x v="2"/>
    <d v="2024-10-14T00:00:00"/>
    <s v="Present"/>
    <x v="24"/>
    <d v="1899-12-30T18:01:00"/>
    <s v="Yes"/>
    <n v="8.8699999999999992"/>
    <n v="0"/>
    <x v="0"/>
    <s v="No"/>
    <s v="No"/>
    <x v="0"/>
    <n v="0"/>
  </r>
  <r>
    <s v="EMP0041"/>
    <x v="40"/>
    <x v="7"/>
    <d v="2024-10-14T00:00:00"/>
    <s v="Absent"/>
    <x v="13"/>
    <m/>
    <s v="No"/>
    <n v="0"/>
    <n v="0"/>
    <x v="0"/>
    <s v="No"/>
    <s v="Yes"/>
    <x v="0"/>
    <n v="0"/>
  </r>
  <r>
    <s v="EMP0042"/>
    <x v="41"/>
    <x v="7"/>
    <d v="2024-10-14T00:00:00"/>
    <s v="Present"/>
    <x v="9"/>
    <d v="1899-12-30T18:17:00"/>
    <s v="No"/>
    <n v="9"/>
    <n v="0"/>
    <x v="0"/>
    <s v="No"/>
    <s v="No"/>
    <x v="0"/>
    <n v="0"/>
  </r>
  <r>
    <s v="EMP0043"/>
    <x v="42"/>
    <x v="7"/>
    <d v="2024-10-14T00:00:00"/>
    <s v="Present"/>
    <x v="31"/>
    <d v="1899-12-30T18:25:00"/>
    <s v="Yes"/>
    <n v="8.43"/>
    <n v="0"/>
    <x v="0"/>
    <s v="No"/>
    <s v="Yes"/>
    <x v="0"/>
    <n v="0"/>
  </r>
  <r>
    <s v="EMP0044"/>
    <x v="43"/>
    <x v="1"/>
    <d v="2024-10-14T00:00:00"/>
    <s v="Leave"/>
    <x v="13"/>
    <m/>
    <s v="No"/>
    <n v="0"/>
    <n v="0"/>
    <x v="2"/>
    <s v="No"/>
    <s v="No"/>
    <x v="0"/>
    <n v="1"/>
  </r>
  <r>
    <s v="EMP0045"/>
    <x v="44"/>
    <x v="4"/>
    <d v="2024-10-14T00:00:00"/>
    <s v="Present"/>
    <x v="28"/>
    <d v="1899-12-30T17:46:00"/>
    <s v="No"/>
    <n v="8.65"/>
    <n v="0"/>
    <x v="0"/>
    <s v="No"/>
    <s v="No"/>
    <x v="0"/>
    <n v="0"/>
  </r>
  <r>
    <s v="EMP0046"/>
    <x v="45"/>
    <x v="0"/>
    <d v="2024-10-14T00:00:00"/>
    <s v="Present"/>
    <x v="24"/>
    <d v="1899-12-30T18:23:00"/>
    <s v="No"/>
    <n v="9.23"/>
    <n v="0"/>
    <x v="0"/>
    <s v="No"/>
    <s v="No"/>
    <x v="0"/>
    <n v="0"/>
  </r>
  <r>
    <s v="EMP0047"/>
    <x v="46"/>
    <x v="2"/>
    <d v="2024-10-14T00:00:00"/>
    <s v="Present"/>
    <x v="27"/>
    <d v="1899-12-30T18:12:00"/>
    <s v="No"/>
    <n v="9.17"/>
    <n v="0.17"/>
    <x v="0"/>
    <s v="No"/>
    <s v="No"/>
    <x v="0"/>
    <n v="0"/>
  </r>
  <r>
    <s v="EMP0048"/>
    <x v="47"/>
    <x v="4"/>
    <d v="2024-10-14T00:00:00"/>
    <s v="Present"/>
    <x v="62"/>
    <d v="1899-12-30T15:18:00"/>
    <s v="Yes"/>
    <n v="5.75"/>
    <n v="0"/>
    <x v="0"/>
    <s v="Yes"/>
    <s v="Yes"/>
    <x v="0"/>
    <n v="0"/>
  </r>
  <r>
    <s v="EMP0049"/>
    <x v="48"/>
    <x v="2"/>
    <d v="2024-10-14T00:00:00"/>
    <s v="Present"/>
    <x v="9"/>
    <d v="1899-12-30T18:05:00"/>
    <s v="No"/>
    <n v="8.8000000000000007"/>
    <n v="0"/>
    <x v="0"/>
    <s v="No"/>
    <s v="No"/>
    <x v="0"/>
    <n v="0"/>
  </r>
  <r>
    <s v="EMP0050"/>
    <x v="49"/>
    <x v="3"/>
    <d v="2024-10-14T00:00:00"/>
    <s v="Present"/>
    <x v="19"/>
    <d v="1899-12-30T17:40:00"/>
    <s v="No"/>
    <n v="8.67"/>
    <n v="0"/>
    <x v="0"/>
    <s v="No"/>
    <s v="No"/>
    <x v="0"/>
    <n v="0"/>
  </r>
  <r>
    <s v="EMP0051"/>
    <x v="50"/>
    <x v="5"/>
    <d v="2024-10-14T00:00:00"/>
    <s v="Present"/>
    <x v="42"/>
    <d v="1899-12-30T18:07:00"/>
    <s v="No"/>
    <n v="8.93"/>
    <n v="0"/>
    <x v="0"/>
    <s v="No"/>
    <s v="No"/>
    <x v="0"/>
    <n v="0"/>
  </r>
  <r>
    <s v="EMP0052"/>
    <x v="51"/>
    <x v="6"/>
    <d v="2024-10-14T00:00:00"/>
    <s v="Leave"/>
    <x v="13"/>
    <m/>
    <s v="No"/>
    <n v="0"/>
    <n v="0"/>
    <x v="4"/>
    <s v="No"/>
    <s v="No"/>
    <x v="0"/>
    <n v="1"/>
  </r>
  <r>
    <s v="EMP0053"/>
    <x v="52"/>
    <x v="4"/>
    <d v="2024-10-14T00:00:00"/>
    <s v="Present"/>
    <x v="23"/>
    <d v="1899-12-30T17:44:00"/>
    <s v="No"/>
    <n v="8.83"/>
    <n v="0"/>
    <x v="0"/>
    <s v="No"/>
    <s v="No"/>
    <x v="0"/>
    <n v="0"/>
  </r>
  <r>
    <s v="EMP0054"/>
    <x v="53"/>
    <x v="5"/>
    <d v="2024-10-14T00:00:00"/>
    <s v="Present"/>
    <x v="29"/>
    <d v="1899-12-30T17:33:00"/>
    <s v="No"/>
    <n v="8.68"/>
    <n v="0"/>
    <x v="0"/>
    <s v="No"/>
    <s v="No"/>
    <x v="0"/>
    <n v="0"/>
  </r>
  <r>
    <s v="EMP0055"/>
    <x v="54"/>
    <x v="4"/>
    <d v="2024-10-14T00:00:00"/>
    <s v="Present"/>
    <x v="38"/>
    <d v="1899-12-30T17:50:00"/>
    <s v="No"/>
    <n v="8.73"/>
    <n v="0"/>
    <x v="0"/>
    <s v="No"/>
    <s v="No"/>
    <x v="0"/>
    <n v="0"/>
  </r>
  <r>
    <s v="EMP0056"/>
    <x v="55"/>
    <x v="7"/>
    <d v="2024-10-14T00:00:00"/>
    <s v="Present"/>
    <x v="28"/>
    <d v="1899-12-30T17:33:00"/>
    <s v="No"/>
    <n v="8.43"/>
    <n v="0"/>
    <x v="0"/>
    <s v="No"/>
    <s v="No"/>
    <x v="0"/>
    <n v="0"/>
  </r>
  <r>
    <s v="EMP0057"/>
    <x v="56"/>
    <x v="0"/>
    <d v="2024-10-14T00:00:00"/>
    <s v="Present"/>
    <x v="9"/>
    <d v="1899-12-30T17:34:00"/>
    <s v="Yes"/>
    <n v="8.2799999999999994"/>
    <n v="0"/>
    <x v="0"/>
    <s v="No"/>
    <s v="Yes"/>
    <x v="0"/>
    <n v="0"/>
  </r>
  <r>
    <s v="EMP0058"/>
    <x v="57"/>
    <x v="0"/>
    <d v="2024-10-14T00:00:00"/>
    <s v="Present"/>
    <x v="30"/>
    <d v="1899-12-30T18:00:00"/>
    <s v="No"/>
    <n v="8.73"/>
    <n v="0"/>
    <x v="0"/>
    <s v="No"/>
    <s v="No"/>
    <x v="0"/>
    <n v="0"/>
  </r>
  <r>
    <s v="EMP0059"/>
    <x v="58"/>
    <x v="4"/>
    <d v="2024-10-14T00:00:00"/>
    <s v="Present"/>
    <x v="38"/>
    <d v="1899-12-30T17:39:00"/>
    <s v="No"/>
    <n v="8.5500000000000007"/>
    <n v="0"/>
    <x v="0"/>
    <s v="No"/>
    <s v="No"/>
    <x v="0"/>
    <n v="0"/>
  </r>
  <r>
    <s v="EMP0060"/>
    <x v="59"/>
    <x v="6"/>
    <d v="2024-10-14T00:00:00"/>
    <s v="Present"/>
    <x v="39"/>
    <d v="1899-12-30T18:21:00"/>
    <s v="No"/>
    <n v="9.65"/>
    <n v="0"/>
    <x v="0"/>
    <s v="No"/>
    <s v="No"/>
    <x v="0"/>
    <n v="0"/>
  </r>
  <r>
    <s v="EMP0061"/>
    <x v="60"/>
    <x v="2"/>
    <d v="2024-10-14T00:00:00"/>
    <s v="Present"/>
    <x v="11"/>
    <d v="1899-12-30T18:01:00"/>
    <s v="No"/>
    <n v="9.18"/>
    <n v="0"/>
    <x v="0"/>
    <s v="No"/>
    <s v="No"/>
    <x v="0"/>
    <n v="0"/>
  </r>
  <r>
    <s v="EMP0062"/>
    <x v="61"/>
    <x v="7"/>
    <d v="2024-10-14T00:00:00"/>
    <s v="Leave"/>
    <x v="13"/>
    <m/>
    <s v="No"/>
    <n v="0"/>
    <n v="0"/>
    <x v="1"/>
    <s v="No"/>
    <s v="No"/>
    <x v="0"/>
    <n v="1"/>
  </r>
  <r>
    <s v="EMP0063"/>
    <x v="62"/>
    <x v="3"/>
    <d v="2024-10-14T00:00:00"/>
    <s v="Present"/>
    <x v="61"/>
    <d v="1899-12-30T17:40:00"/>
    <s v="Yes"/>
    <n v="8.1"/>
    <n v="0"/>
    <x v="0"/>
    <s v="No"/>
    <s v="No"/>
    <x v="0"/>
    <n v="0"/>
  </r>
  <r>
    <s v="EMP0064"/>
    <x v="63"/>
    <x v="0"/>
    <d v="2024-10-14T00:00:00"/>
    <s v="Present"/>
    <x v="49"/>
    <d v="1899-12-30T14:49:00"/>
    <s v="No"/>
    <n v="5.8"/>
    <n v="0"/>
    <x v="0"/>
    <s v="Yes"/>
    <s v="Yes"/>
    <x v="0"/>
    <n v="0"/>
  </r>
  <r>
    <s v="EMP0065"/>
    <x v="64"/>
    <x v="6"/>
    <d v="2024-10-14T00:00:00"/>
    <s v="Present"/>
    <x v="21"/>
    <d v="1899-12-30T17:38:00"/>
    <s v="No"/>
    <n v="8.42"/>
    <n v="0"/>
    <x v="0"/>
    <s v="No"/>
    <s v="No"/>
    <x v="0"/>
    <n v="0"/>
  </r>
  <r>
    <s v="EMP0066"/>
    <x v="65"/>
    <x v="5"/>
    <d v="2024-10-14T00:00:00"/>
    <s v="Present"/>
    <x v="39"/>
    <d v="1899-12-30T17:49:00"/>
    <s v="No"/>
    <n v="9.1199999999999992"/>
    <n v="0"/>
    <x v="0"/>
    <s v="No"/>
    <s v="No"/>
    <x v="0"/>
    <n v="0"/>
  </r>
  <r>
    <s v="EMP0067"/>
    <x v="66"/>
    <x v="5"/>
    <d v="2024-10-14T00:00:00"/>
    <s v="Present"/>
    <x v="43"/>
    <d v="1899-12-30T18:03:00"/>
    <s v="No"/>
    <n v="9.27"/>
    <n v="0"/>
    <x v="0"/>
    <s v="No"/>
    <s v="No"/>
    <x v="0"/>
    <n v="0"/>
  </r>
  <r>
    <s v="EMP0068"/>
    <x v="67"/>
    <x v="7"/>
    <d v="2024-10-14T00:00:00"/>
    <s v="Present"/>
    <x v="14"/>
    <d v="1899-12-30T18:17:00"/>
    <s v="No"/>
    <n v="9.35"/>
    <n v="0.35"/>
    <x v="0"/>
    <s v="No"/>
    <s v="No"/>
    <x v="0"/>
    <n v="0"/>
  </r>
  <r>
    <s v="EMP0069"/>
    <x v="68"/>
    <x v="6"/>
    <d v="2024-10-14T00:00:00"/>
    <s v="Present"/>
    <x v="58"/>
    <d v="1899-12-30T18:14:00"/>
    <s v="Yes"/>
    <n v="8.6300000000000008"/>
    <n v="0"/>
    <x v="0"/>
    <s v="No"/>
    <s v="No"/>
    <x v="0"/>
    <n v="0"/>
  </r>
  <r>
    <s v="EMP0070"/>
    <x v="69"/>
    <x v="3"/>
    <d v="2024-10-14T00:00:00"/>
    <s v="Present"/>
    <x v="45"/>
    <d v="1899-12-30T17:43:00"/>
    <s v="No"/>
    <n v="8.92"/>
    <n v="0"/>
    <x v="0"/>
    <s v="No"/>
    <s v="No"/>
    <x v="0"/>
    <n v="0"/>
  </r>
  <r>
    <s v="EMP0071"/>
    <x v="70"/>
    <x v="2"/>
    <d v="2024-10-14T00:00:00"/>
    <s v="Present"/>
    <x v="25"/>
    <d v="1899-12-30T17:32:00"/>
    <s v="No"/>
    <n v="8.48"/>
    <n v="0"/>
    <x v="0"/>
    <s v="No"/>
    <s v="No"/>
    <x v="0"/>
    <n v="0"/>
  </r>
  <r>
    <s v="EMP0072"/>
    <x v="71"/>
    <x v="1"/>
    <d v="2024-10-14T00:00:00"/>
    <s v="Present"/>
    <x v="41"/>
    <d v="1899-12-30T18:13:00"/>
    <s v="No"/>
    <n v="9.02"/>
    <n v="0.02"/>
    <x v="0"/>
    <s v="No"/>
    <s v="No"/>
    <x v="0"/>
    <n v="0"/>
  </r>
  <r>
    <s v="EMP0073"/>
    <x v="72"/>
    <x v="6"/>
    <d v="2024-10-14T00:00:00"/>
    <s v="Present"/>
    <x v="21"/>
    <d v="1899-12-30T17:42:00"/>
    <s v="No"/>
    <n v="8.48"/>
    <n v="0"/>
    <x v="0"/>
    <s v="No"/>
    <s v="No"/>
    <x v="0"/>
    <n v="0"/>
  </r>
  <r>
    <s v="EMP0074"/>
    <x v="73"/>
    <x v="1"/>
    <d v="2024-10-14T00:00:00"/>
    <s v="Present"/>
    <x v="30"/>
    <d v="1899-12-30T17:40:00"/>
    <s v="No"/>
    <n v="8.4"/>
    <n v="0"/>
    <x v="0"/>
    <s v="No"/>
    <s v="No"/>
    <x v="0"/>
    <n v="0"/>
  </r>
  <r>
    <s v="EMP0075"/>
    <x v="74"/>
    <x v="2"/>
    <d v="2024-10-14T00:00:00"/>
    <s v="Leave"/>
    <x v="13"/>
    <m/>
    <s v="No"/>
    <n v="0"/>
    <n v="0"/>
    <x v="1"/>
    <s v="No"/>
    <s v="No"/>
    <x v="0"/>
    <n v="1"/>
  </r>
  <r>
    <s v="EMP0001"/>
    <x v="0"/>
    <x v="0"/>
    <d v="2024-10-15T00:00:00"/>
    <s v="Present"/>
    <x v="1"/>
    <d v="1899-12-30T17:36:00"/>
    <s v="No"/>
    <n v="8.8699999999999992"/>
    <n v="0"/>
    <x v="0"/>
    <s v="No"/>
    <s v="No"/>
    <x v="1"/>
    <n v="0"/>
  </r>
  <r>
    <s v="EMP0002"/>
    <x v="1"/>
    <x v="1"/>
    <d v="2024-10-15T00:00:00"/>
    <s v="Present"/>
    <x v="9"/>
    <d v="1899-12-30T18:11:00"/>
    <s v="No"/>
    <n v="8.9"/>
    <n v="0"/>
    <x v="0"/>
    <s v="No"/>
    <s v="No"/>
    <x v="1"/>
    <n v="0"/>
  </r>
  <r>
    <s v="EMP0003"/>
    <x v="2"/>
    <x v="2"/>
    <d v="2024-10-15T00:00:00"/>
    <s v="Leave"/>
    <x v="13"/>
    <m/>
    <s v="No"/>
    <n v="0"/>
    <n v="0"/>
    <x v="4"/>
    <s v="No"/>
    <s v="No"/>
    <x v="1"/>
    <n v="1"/>
  </r>
  <r>
    <s v="EMP0004"/>
    <x v="3"/>
    <x v="3"/>
    <d v="2024-10-15T00:00:00"/>
    <s v="Present"/>
    <x v="30"/>
    <d v="1899-12-30T17:59:00"/>
    <s v="No"/>
    <n v="8.7200000000000006"/>
    <n v="0"/>
    <x v="0"/>
    <s v="No"/>
    <s v="No"/>
    <x v="1"/>
    <n v="0"/>
  </r>
  <r>
    <s v="EMP0005"/>
    <x v="4"/>
    <x v="3"/>
    <d v="2024-10-15T00:00:00"/>
    <s v="Leave"/>
    <x v="13"/>
    <m/>
    <s v="No"/>
    <n v="0"/>
    <n v="0"/>
    <x v="1"/>
    <s v="No"/>
    <s v="No"/>
    <x v="1"/>
    <n v="1"/>
  </r>
  <r>
    <s v="EMP0006"/>
    <x v="5"/>
    <x v="4"/>
    <d v="2024-10-15T00:00:00"/>
    <s v="Present"/>
    <x v="12"/>
    <d v="1899-12-30T17:43:00"/>
    <s v="Yes"/>
    <n v="8.08"/>
    <n v="0"/>
    <x v="0"/>
    <s v="No"/>
    <s v="Yes"/>
    <x v="1"/>
    <n v="0"/>
  </r>
  <r>
    <s v="EMP0007"/>
    <x v="6"/>
    <x v="5"/>
    <d v="2024-10-15T00:00:00"/>
    <s v="Present"/>
    <x v="10"/>
    <d v="1899-12-30T17:31:00"/>
    <s v="No"/>
    <n v="8.1999999999999993"/>
    <n v="0"/>
    <x v="0"/>
    <s v="No"/>
    <s v="No"/>
    <x v="1"/>
    <n v="0"/>
  </r>
  <r>
    <s v="EMP0008"/>
    <x v="7"/>
    <x v="5"/>
    <d v="2024-10-15T00:00:00"/>
    <s v="Present"/>
    <x v="8"/>
    <d v="1899-12-30T18:18:00"/>
    <s v="No"/>
    <n v="9.32"/>
    <n v="0.32"/>
    <x v="0"/>
    <s v="No"/>
    <s v="No"/>
    <x v="1"/>
    <n v="0"/>
  </r>
  <r>
    <s v="EMP0009"/>
    <x v="8"/>
    <x v="4"/>
    <d v="2024-10-15T00:00:00"/>
    <s v="Present"/>
    <x v="25"/>
    <d v="1899-12-30T17:55:00"/>
    <s v="No"/>
    <n v="8.8699999999999992"/>
    <n v="0"/>
    <x v="0"/>
    <s v="No"/>
    <s v="No"/>
    <x v="1"/>
    <n v="0"/>
  </r>
  <r>
    <s v="EMP0010"/>
    <x v="9"/>
    <x v="4"/>
    <d v="2024-10-15T00:00:00"/>
    <s v="Present"/>
    <x v="29"/>
    <d v="1899-12-30T17:31:00"/>
    <s v="No"/>
    <n v="8.65"/>
    <n v="0"/>
    <x v="0"/>
    <s v="No"/>
    <s v="No"/>
    <x v="1"/>
    <n v="0"/>
  </r>
  <r>
    <s v="EMP0011"/>
    <x v="10"/>
    <x v="0"/>
    <d v="2024-10-15T00:00:00"/>
    <s v="Present"/>
    <x v="2"/>
    <d v="1899-12-30T18:17:00"/>
    <s v="No"/>
    <n v="9.33"/>
    <n v="0.33"/>
    <x v="0"/>
    <s v="No"/>
    <s v="No"/>
    <x v="1"/>
    <n v="0"/>
  </r>
  <r>
    <s v="EMP0012"/>
    <x v="11"/>
    <x v="6"/>
    <d v="2024-10-15T00:00:00"/>
    <s v="Present"/>
    <x v="39"/>
    <d v="1899-12-30T15:18:00"/>
    <s v="No"/>
    <n v="6.6"/>
    <n v="0"/>
    <x v="0"/>
    <s v="Yes"/>
    <s v="No"/>
    <x v="1"/>
    <n v="0"/>
  </r>
  <r>
    <s v="EMP0013"/>
    <x v="12"/>
    <x v="7"/>
    <d v="2024-10-15T00:00:00"/>
    <s v="Absent"/>
    <x v="13"/>
    <m/>
    <s v="No"/>
    <n v="0"/>
    <n v="0"/>
    <x v="0"/>
    <s v="No"/>
    <s v="No"/>
    <x v="1"/>
    <n v="0"/>
  </r>
  <r>
    <s v="EMP0014"/>
    <x v="13"/>
    <x v="2"/>
    <d v="2024-10-15T00:00:00"/>
    <s v="Present"/>
    <x v="49"/>
    <d v="1899-12-30T17:33:00"/>
    <s v="No"/>
    <n v="8.5299999999999994"/>
    <n v="0"/>
    <x v="0"/>
    <s v="No"/>
    <s v="No"/>
    <x v="1"/>
    <n v="0"/>
  </r>
  <r>
    <s v="EMP0015"/>
    <x v="14"/>
    <x v="5"/>
    <d v="2024-10-15T00:00:00"/>
    <s v="Present"/>
    <x v="46"/>
    <d v="1899-12-30T15:02:00"/>
    <s v="No"/>
    <n v="6.28"/>
    <n v="0"/>
    <x v="0"/>
    <s v="Yes"/>
    <s v="No"/>
    <x v="1"/>
    <n v="0"/>
  </r>
  <r>
    <s v="EMP0016"/>
    <x v="15"/>
    <x v="7"/>
    <d v="2024-10-15T00:00:00"/>
    <s v="Present"/>
    <x v="39"/>
    <d v="1899-12-30T18:16:00"/>
    <s v="No"/>
    <n v="9.57"/>
    <n v="0"/>
    <x v="0"/>
    <s v="No"/>
    <s v="No"/>
    <x v="1"/>
    <n v="0"/>
  </r>
  <r>
    <s v="EMP0017"/>
    <x v="16"/>
    <x v="2"/>
    <d v="2024-10-15T00:00:00"/>
    <s v="Present"/>
    <x v="0"/>
    <d v="1899-12-30T18:16:00"/>
    <s v="No"/>
    <n v="9.1999999999999993"/>
    <n v="0"/>
    <x v="0"/>
    <s v="No"/>
    <s v="No"/>
    <x v="1"/>
    <n v="0"/>
  </r>
  <r>
    <s v="EMP0018"/>
    <x v="17"/>
    <x v="5"/>
    <d v="2024-10-15T00:00:00"/>
    <s v="Present"/>
    <x v="49"/>
    <d v="1899-12-30T18:12:00"/>
    <s v="No"/>
    <n v="9.18"/>
    <n v="0.18"/>
    <x v="0"/>
    <s v="No"/>
    <s v="No"/>
    <x v="1"/>
    <n v="0"/>
  </r>
  <r>
    <s v="EMP0019"/>
    <x v="18"/>
    <x v="1"/>
    <d v="2024-10-15T00:00:00"/>
    <s v="Present"/>
    <x v="45"/>
    <d v="1899-12-30T18:04:00"/>
    <s v="No"/>
    <n v="9.27"/>
    <n v="0.27"/>
    <x v="0"/>
    <s v="No"/>
    <s v="No"/>
    <x v="1"/>
    <n v="0"/>
  </r>
  <r>
    <s v="EMP0020"/>
    <x v="19"/>
    <x v="0"/>
    <d v="2024-10-15T00:00:00"/>
    <s v="Present"/>
    <x v="3"/>
    <d v="1899-12-30T17:59:00"/>
    <s v="No"/>
    <n v="9.17"/>
    <n v="0"/>
    <x v="0"/>
    <s v="No"/>
    <s v="No"/>
    <x v="1"/>
    <n v="0"/>
  </r>
  <r>
    <s v="EMP0021"/>
    <x v="20"/>
    <x v="5"/>
    <d v="2024-10-15T00:00:00"/>
    <s v="Leave"/>
    <x v="13"/>
    <m/>
    <s v="No"/>
    <n v="0"/>
    <n v="0"/>
    <x v="2"/>
    <s v="No"/>
    <s v="No"/>
    <x v="1"/>
    <n v="1"/>
  </r>
  <r>
    <s v="EMP0022"/>
    <x v="21"/>
    <x v="3"/>
    <d v="2024-10-15T00:00:00"/>
    <s v="Leave"/>
    <x v="13"/>
    <m/>
    <s v="No"/>
    <n v="0"/>
    <n v="0"/>
    <x v="1"/>
    <s v="No"/>
    <s v="No"/>
    <x v="1"/>
    <n v="1"/>
  </r>
  <r>
    <s v="EMP0023"/>
    <x v="22"/>
    <x v="4"/>
    <d v="2024-10-15T00:00:00"/>
    <s v="Present"/>
    <x v="19"/>
    <d v="1899-12-30T17:37:00"/>
    <s v="No"/>
    <n v="8.6199999999999992"/>
    <n v="0"/>
    <x v="0"/>
    <s v="No"/>
    <s v="No"/>
    <x v="1"/>
    <n v="0"/>
  </r>
  <r>
    <s v="EMP0024"/>
    <x v="23"/>
    <x v="1"/>
    <d v="2024-10-15T00:00:00"/>
    <s v="Present"/>
    <x v="4"/>
    <d v="1899-12-30T18:01:00"/>
    <s v="No"/>
    <n v="8.85"/>
    <n v="0"/>
    <x v="0"/>
    <s v="No"/>
    <s v="No"/>
    <x v="1"/>
    <n v="0"/>
  </r>
  <r>
    <s v="EMP0025"/>
    <x v="24"/>
    <x v="6"/>
    <d v="2024-10-15T00:00:00"/>
    <s v="Leave"/>
    <x v="13"/>
    <m/>
    <s v="No"/>
    <n v="0"/>
    <n v="0"/>
    <x v="2"/>
    <s v="No"/>
    <s v="No"/>
    <x v="1"/>
    <n v="1"/>
  </r>
  <r>
    <s v="EMP0026"/>
    <x v="25"/>
    <x v="5"/>
    <d v="2024-10-15T00:00:00"/>
    <s v="Absent"/>
    <x v="13"/>
    <m/>
    <s v="No"/>
    <n v="0"/>
    <n v="0"/>
    <x v="0"/>
    <s v="No"/>
    <s v="No"/>
    <x v="1"/>
    <n v="0"/>
  </r>
  <r>
    <s v="EMP0027"/>
    <x v="26"/>
    <x v="6"/>
    <d v="2024-10-15T00:00:00"/>
    <s v="Present"/>
    <x v="55"/>
    <d v="1899-12-30T18:16:00"/>
    <s v="No"/>
    <n v="9.0299999999999994"/>
    <n v="0"/>
    <x v="0"/>
    <s v="No"/>
    <s v="No"/>
    <x v="1"/>
    <n v="0"/>
  </r>
  <r>
    <s v="EMP0028"/>
    <x v="27"/>
    <x v="7"/>
    <d v="2024-10-15T00:00:00"/>
    <s v="Present"/>
    <x v="51"/>
    <d v="1899-12-30T17:47:00"/>
    <s v="No"/>
    <n v="8.9"/>
    <n v="0"/>
    <x v="0"/>
    <s v="No"/>
    <s v="No"/>
    <x v="1"/>
    <n v="0"/>
  </r>
  <r>
    <s v="EMP0029"/>
    <x v="28"/>
    <x v="4"/>
    <d v="2024-10-15T00:00:00"/>
    <s v="Present"/>
    <x v="47"/>
    <d v="1899-12-30T17:53:00"/>
    <s v="No"/>
    <n v="9.1199999999999992"/>
    <n v="0.12"/>
    <x v="0"/>
    <s v="No"/>
    <s v="No"/>
    <x v="1"/>
    <n v="0"/>
  </r>
  <r>
    <s v="EMP0030"/>
    <x v="29"/>
    <x v="6"/>
    <d v="2024-10-15T00:00:00"/>
    <s v="Present"/>
    <x v="33"/>
    <d v="1899-12-30T17:44:00"/>
    <s v="No"/>
    <n v="9.07"/>
    <n v="0"/>
    <x v="0"/>
    <s v="No"/>
    <s v="No"/>
    <x v="1"/>
    <n v="0"/>
  </r>
  <r>
    <s v="EMP0031"/>
    <x v="30"/>
    <x v="0"/>
    <d v="2024-10-15T00:00:00"/>
    <s v="Present"/>
    <x v="15"/>
    <d v="1899-12-30T18:28:00"/>
    <s v="No"/>
    <n v="9.75"/>
    <n v="0"/>
    <x v="0"/>
    <s v="No"/>
    <s v="No"/>
    <x v="1"/>
    <n v="0"/>
  </r>
  <r>
    <s v="EMP0032"/>
    <x v="31"/>
    <x v="4"/>
    <d v="2024-10-15T00:00:00"/>
    <s v="Present"/>
    <x v="10"/>
    <d v="1899-12-30T18:27:00"/>
    <s v="No"/>
    <n v="9.1300000000000008"/>
    <n v="0"/>
    <x v="0"/>
    <s v="No"/>
    <s v="No"/>
    <x v="1"/>
    <n v="0"/>
  </r>
  <r>
    <s v="EMP0033"/>
    <x v="32"/>
    <x v="4"/>
    <d v="2024-10-15T00:00:00"/>
    <s v="Present"/>
    <x v="39"/>
    <d v="1899-12-30T18:05:00"/>
    <s v="No"/>
    <n v="9.3800000000000008"/>
    <n v="0"/>
    <x v="0"/>
    <s v="No"/>
    <s v="No"/>
    <x v="1"/>
    <n v="0"/>
  </r>
  <r>
    <s v="EMP0034"/>
    <x v="33"/>
    <x v="0"/>
    <d v="2024-10-15T00:00:00"/>
    <s v="Present"/>
    <x v="16"/>
    <d v="1899-12-30T17:30:00"/>
    <s v="Yes"/>
    <n v="7.65"/>
    <n v="0"/>
    <x v="0"/>
    <s v="No"/>
    <s v="No"/>
    <x v="1"/>
    <n v="0"/>
  </r>
  <r>
    <s v="EMP0035"/>
    <x v="34"/>
    <x v="2"/>
    <d v="2024-10-15T00:00:00"/>
    <s v="Present"/>
    <x v="49"/>
    <d v="1899-12-30T18:02:00"/>
    <s v="Yes"/>
    <n v="9.02"/>
    <n v="0"/>
    <x v="0"/>
    <s v="No"/>
    <s v="No"/>
    <x v="1"/>
    <n v="0"/>
  </r>
  <r>
    <s v="EMP0036"/>
    <x v="35"/>
    <x v="1"/>
    <d v="2024-10-15T00:00:00"/>
    <s v="Present"/>
    <x v="26"/>
    <d v="1899-12-30T15:03:00"/>
    <s v="No"/>
    <n v="5.97"/>
    <n v="0"/>
    <x v="0"/>
    <s v="Yes"/>
    <s v="No"/>
    <x v="1"/>
    <n v="0"/>
  </r>
  <r>
    <s v="EMP0037"/>
    <x v="36"/>
    <x v="3"/>
    <d v="2024-10-15T00:00:00"/>
    <s v="Leave"/>
    <x v="13"/>
    <m/>
    <s v="No"/>
    <n v="0"/>
    <n v="0"/>
    <x v="2"/>
    <s v="No"/>
    <s v="No"/>
    <x v="1"/>
    <n v="1"/>
  </r>
  <r>
    <s v="EMP0038"/>
    <x v="37"/>
    <x v="7"/>
    <d v="2024-10-15T00:00:00"/>
    <s v="Present"/>
    <x v="30"/>
    <d v="1899-12-30T18:24:00"/>
    <s v="No"/>
    <n v="9.1300000000000008"/>
    <n v="0"/>
    <x v="0"/>
    <s v="No"/>
    <s v="No"/>
    <x v="1"/>
    <n v="0"/>
  </r>
  <r>
    <s v="EMP0039"/>
    <x v="38"/>
    <x v="6"/>
    <d v="2024-10-15T00:00:00"/>
    <s v="Present"/>
    <x v="23"/>
    <d v="1899-12-30T14:57:00"/>
    <s v="No"/>
    <n v="6.05"/>
    <n v="0"/>
    <x v="0"/>
    <s v="Yes"/>
    <s v="No"/>
    <x v="1"/>
    <n v="0"/>
  </r>
  <r>
    <s v="EMP0040"/>
    <x v="39"/>
    <x v="2"/>
    <d v="2024-10-15T00:00:00"/>
    <s v="Present"/>
    <x v="28"/>
    <d v="1899-12-30T15:10:00"/>
    <s v="No"/>
    <n v="6.05"/>
    <n v="0"/>
    <x v="0"/>
    <s v="Yes"/>
    <s v="Yes"/>
    <x v="1"/>
    <n v="0"/>
  </r>
  <r>
    <s v="EMP0041"/>
    <x v="40"/>
    <x v="7"/>
    <d v="2024-10-15T00:00:00"/>
    <s v="Present"/>
    <x v="42"/>
    <d v="1899-12-30T17:48:00"/>
    <s v="Yes"/>
    <n v="8.6199999999999992"/>
    <n v="0"/>
    <x v="0"/>
    <s v="No"/>
    <s v="No"/>
    <x v="1"/>
    <n v="0"/>
  </r>
  <r>
    <s v="EMP0042"/>
    <x v="41"/>
    <x v="7"/>
    <d v="2024-10-15T00:00:00"/>
    <s v="Leave"/>
    <x v="13"/>
    <m/>
    <s v="No"/>
    <n v="0"/>
    <n v="0"/>
    <x v="2"/>
    <s v="No"/>
    <s v="No"/>
    <x v="1"/>
    <n v="1"/>
  </r>
  <r>
    <s v="EMP0043"/>
    <x v="42"/>
    <x v="7"/>
    <d v="2024-10-15T00:00:00"/>
    <s v="Present"/>
    <x v="15"/>
    <d v="1899-12-30T18:10:00"/>
    <s v="No"/>
    <n v="9.4499999999999993"/>
    <n v="0"/>
    <x v="0"/>
    <s v="No"/>
    <s v="No"/>
    <x v="1"/>
    <n v="0"/>
  </r>
  <r>
    <s v="EMP0044"/>
    <x v="43"/>
    <x v="1"/>
    <d v="2024-10-15T00:00:00"/>
    <s v="Leave"/>
    <x v="13"/>
    <m/>
    <s v="No"/>
    <n v="0"/>
    <n v="0"/>
    <x v="2"/>
    <s v="No"/>
    <s v="No"/>
    <x v="1"/>
    <n v="1"/>
  </r>
  <r>
    <s v="EMP0045"/>
    <x v="44"/>
    <x v="4"/>
    <d v="2024-10-15T00:00:00"/>
    <s v="Present"/>
    <x v="5"/>
    <d v="1899-12-30T15:07:00"/>
    <s v="No"/>
    <n v="6.27"/>
    <n v="0"/>
    <x v="0"/>
    <s v="Yes"/>
    <s v="No"/>
    <x v="1"/>
    <n v="0"/>
  </r>
  <r>
    <s v="EMP0046"/>
    <x v="45"/>
    <x v="0"/>
    <d v="2024-10-15T00:00:00"/>
    <s v="Present"/>
    <x v="19"/>
    <d v="1899-12-30T15:10:00"/>
    <s v="No"/>
    <n v="6.17"/>
    <n v="0"/>
    <x v="0"/>
    <s v="Yes"/>
    <s v="No"/>
    <x v="1"/>
    <n v="0"/>
  </r>
  <r>
    <s v="EMP0047"/>
    <x v="46"/>
    <x v="2"/>
    <d v="2024-10-15T00:00:00"/>
    <s v="Present"/>
    <x v="47"/>
    <d v="1899-12-30T18:24:00"/>
    <s v="No"/>
    <n v="9.6300000000000008"/>
    <n v="0"/>
    <x v="0"/>
    <s v="No"/>
    <s v="No"/>
    <x v="1"/>
    <n v="0"/>
  </r>
  <r>
    <s v="EMP0048"/>
    <x v="47"/>
    <x v="4"/>
    <d v="2024-10-15T00:00:00"/>
    <s v="Absent"/>
    <x v="13"/>
    <m/>
    <s v="No"/>
    <n v="0"/>
    <n v="0"/>
    <x v="0"/>
    <s v="No"/>
    <s v="No"/>
    <x v="1"/>
    <n v="0"/>
  </r>
  <r>
    <s v="EMP0049"/>
    <x v="48"/>
    <x v="2"/>
    <d v="2024-10-15T00:00:00"/>
    <s v="Present"/>
    <x v="7"/>
    <d v="1899-12-30T17:57:00"/>
    <s v="No"/>
    <n v="9.27"/>
    <n v="0"/>
    <x v="0"/>
    <s v="No"/>
    <s v="No"/>
    <x v="1"/>
    <n v="0"/>
  </r>
  <r>
    <s v="EMP0050"/>
    <x v="49"/>
    <x v="3"/>
    <d v="2024-10-15T00:00:00"/>
    <s v="Leave"/>
    <x v="13"/>
    <m/>
    <s v="No"/>
    <n v="0"/>
    <n v="0"/>
    <x v="1"/>
    <s v="No"/>
    <s v="No"/>
    <x v="1"/>
    <n v="1"/>
  </r>
  <r>
    <s v="EMP0051"/>
    <x v="50"/>
    <x v="5"/>
    <d v="2024-10-15T00:00:00"/>
    <s v="Present"/>
    <x v="17"/>
    <d v="1899-12-30T18:27:00"/>
    <s v="No"/>
    <n v="9.15"/>
    <n v="0"/>
    <x v="0"/>
    <s v="No"/>
    <s v="No"/>
    <x v="1"/>
    <n v="0"/>
  </r>
  <r>
    <s v="EMP0052"/>
    <x v="51"/>
    <x v="6"/>
    <d v="2024-10-15T00:00:00"/>
    <s v="Present"/>
    <x v="10"/>
    <d v="1899-12-30T17:58:00"/>
    <s v="No"/>
    <n v="8.65"/>
    <n v="0"/>
    <x v="0"/>
    <s v="No"/>
    <s v="No"/>
    <x v="1"/>
    <n v="0"/>
  </r>
  <r>
    <s v="EMP0053"/>
    <x v="52"/>
    <x v="4"/>
    <d v="2024-10-15T00:00:00"/>
    <s v="Present"/>
    <x v="38"/>
    <d v="1899-12-30T17:39:00"/>
    <s v="No"/>
    <n v="8.5500000000000007"/>
    <n v="0"/>
    <x v="0"/>
    <s v="No"/>
    <s v="No"/>
    <x v="1"/>
    <n v="0"/>
  </r>
  <r>
    <s v="EMP0054"/>
    <x v="53"/>
    <x v="5"/>
    <d v="2024-10-15T00:00:00"/>
    <s v="Present"/>
    <x v="49"/>
    <d v="1899-12-30T14:59:00"/>
    <s v="No"/>
    <n v="5.97"/>
    <n v="0"/>
    <x v="0"/>
    <s v="Yes"/>
    <s v="No"/>
    <x v="1"/>
    <n v="0"/>
  </r>
  <r>
    <s v="EMP0055"/>
    <x v="54"/>
    <x v="4"/>
    <d v="2024-10-15T00:00:00"/>
    <s v="Present"/>
    <x v="16"/>
    <d v="1899-12-30T18:23:00"/>
    <s v="Yes"/>
    <n v="8.5299999999999994"/>
    <n v="0"/>
    <x v="0"/>
    <s v="No"/>
    <s v="Yes"/>
    <x v="1"/>
    <n v="0"/>
  </r>
  <r>
    <s v="EMP0056"/>
    <x v="55"/>
    <x v="7"/>
    <d v="2024-10-15T00:00:00"/>
    <s v="Absent"/>
    <x v="13"/>
    <m/>
    <s v="No"/>
    <n v="0"/>
    <n v="0"/>
    <x v="0"/>
    <s v="No"/>
    <s v="Yes"/>
    <x v="1"/>
    <n v="0"/>
  </r>
  <r>
    <s v="EMP0057"/>
    <x v="56"/>
    <x v="0"/>
    <d v="2024-10-15T00:00:00"/>
    <s v="Present"/>
    <x v="42"/>
    <d v="1899-12-30T14:45:00"/>
    <s v="No"/>
    <n v="5.57"/>
    <n v="0"/>
    <x v="0"/>
    <s v="Yes"/>
    <s v="Yes"/>
    <x v="1"/>
    <n v="0"/>
  </r>
  <r>
    <s v="EMP0058"/>
    <x v="57"/>
    <x v="0"/>
    <d v="2024-10-15T00:00:00"/>
    <s v="Present"/>
    <x v="30"/>
    <d v="1899-12-30T14:53:00"/>
    <s v="No"/>
    <n v="5.62"/>
    <n v="0"/>
    <x v="0"/>
    <s v="Yes"/>
    <s v="No"/>
    <x v="1"/>
    <n v="0"/>
  </r>
  <r>
    <s v="EMP0059"/>
    <x v="58"/>
    <x v="4"/>
    <d v="2024-10-15T00:00:00"/>
    <s v="Present"/>
    <x v="67"/>
    <d v="1899-12-30T14:44:00"/>
    <s v="Yes"/>
    <n v="5.32"/>
    <n v="0"/>
    <x v="0"/>
    <s v="Yes"/>
    <s v="No"/>
    <x v="1"/>
    <n v="0"/>
  </r>
  <r>
    <s v="EMP0060"/>
    <x v="59"/>
    <x v="6"/>
    <d v="2024-10-15T00:00:00"/>
    <s v="Present"/>
    <x v="47"/>
    <d v="1899-12-30T17:34:00"/>
    <s v="No"/>
    <n v="8.8000000000000007"/>
    <n v="0"/>
    <x v="0"/>
    <s v="No"/>
    <s v="No"/>
    <x v="1"/>
    <n v="0"/>
  </r>
  <r>
    <s v="EMP0061"/>
    <x v="60"/>
    <x v="2"/>
    <d v="2024-10-15T00:00:00"/>
    <s v="Present"/>
    <x v="80"/>
    <d v="1899-12-30T18:14:00"/>
    <s v="Yes"/>
    <n v="8.4700000000000006"/>
    <n v="0"/>
    <x v="0"/>
    <s v="No"/>
    <s v="No"/>
    <x v="1"/>
    <n v="0"/>
  </r>
  <r>
    <s v="EMP0062"/>
    <x v="61"/>
    <x v="7"/>
    <d v="2024-10-15T00:00:00"/>
    <s v="Present"/>
    <x v="4"/>
    <d v="1899-12-30T17:37:00"/>
    <s v="No"/>
    <n v="8.4499999999999993"/>
    <n v="0"/>
    <x v="0"/>
    <s v="No"/>
    <s v="No"/>
    <x v="1"/>
    <n v="0"/>
  </r>
  <r>
    <s v="EMP0063"/>
    <x v="62"/>
    <x v="3"/>
    <d v="2024-10-15T00:00:00"/>
    <s v="Present"/>
    <x v="43"/>
    <d v="1899-12-30T17:50:00"/>
    <s v="No"/>
    <n v="9.0500000000000007"/>
    <n v="0"/>
    <x v="0"/>
    <s v="No"/>
    <s v="No"/>
    <x v="1"/>
    <n v="0"/>
  </r>
  <r>
    <s v="EMP0064"/>
    <x v="63"/>
    <x v="0"/>
    <d v="2024-10-15T00:00:00"/>
    <s v="Present"/>
    <x v="18"/>
    <d v="1899-12-30T18:25:00"/>
    <s v="No"/>
    <n v="9.5"/>
    <n v="0"/>
    <x v="0"/>
    <s v="No"/>
    <s v="No"/>
    <x v="1"/>
    <n v="0"/>
  </r>
  <r>
    <s v="EMP0065"/>
    <x v="64"/>
    <x v="6"/>
    <d v="2024-10-15T00:00:00"/>
    <s v="Present"/>
    <x v="47"/>
    <d v="1899-12-30T18:09:00"/>
    <s v="No"/>
    <n v="9.3800000000000008"/>
    <n v="0"/>
    <x v="0"/>
    <s v="No"/>
    <s v="No"/>
    <x v="1"/>
    <n v="0"/>
  </r>
  <r>
    <s v="EMP0066"/>
    <x v="65"/>
    <x v="5"/>
    <d v="2024-10-15T00:00:00"/>
    <s v="Present"/>
    <x v="19"/>
    <d v="1899-12-30T18:25:00"/>
    <s v="No"/>
    <n v="9.42"/>
    <n v="0.42"/>
    <x v="0"/>
    <s v="No"/>
    <s v="No"/>
    <x v="1"/>
    <n v="0"/>
  </r>
  <r>
    <s v="EMP0067"/>
    <x v="66"/>
    <x v="5"/>
    <d v="2024-10-15T00:00:00"/>
    <s v="Present"/>
    <x v="0"/>
    <d v="1899-12-30T14:54:00"/>
    <s v="No"/>
    <n v="5.83"/>
    <n v="0"/>
    <x v="0"/>
    <s v="Yes"/>
    <s v="No"/>
    <x v="1"/>
    <n v="0"/>
  </r>
  <r>
    <s v="EMP0068"/>
    <x v="67"/>
    <x v="7"/>
    <d v="2024-10-15T00:00:00"/>
    <s v="Present"/>
    <x v="0"/>
    <d v="1899-12-30T14:44:00"/>
    <s v="No"/>
    <n v="5.67"/>
    <n v="0"/>
    <x v="0"/>
    <s v="Yes"/>
    <s v="Yes"/>
    <x v="1"/>
    <n v="0"/>
  </r>
  <r>
    <s v="EMP0069"/>
    <x v="68"/>
    <x v="6"/>
    <d v="2024-10-15T00:00:00"/>
    <s v="Leave"/>
    <x v="13"/>
    <m/>
    <s v="No"/>
    <n v="0"/>
    <n v="0"/>
    <x v="2"/>
    <s v="No"/>
    <s v="No"/>
    <x v="1"/>
    <n v="1"/>
  </r>
  <r>
    <s v="EMP0070"/>
    <x v="69"/>
    <x v="3"/>
    <d v="2024-10-15T00:00:00"/>
    <s v="Leave"/>
    <x v="13"/>
    <m/>
    <s v="No"/>
    <n v="0"/>
    <n v="0"/>
    <x v="1"/>
    <s v="No"/>
    <s v="No"/>
    <x v="1"/>
    <n v="1"/>
  </r>
  <r>
    <s v="EMP0071"/>
    <x v="70"/>
    <x v="2"/>
    <d v="2024-10-15T00:00:00"/>
    <s v="Present"/>
    <x v="27"/>
    <d v="1899-12-30T18:19:00"/>
    <s v="No"/>
    <n v="9.2799999999999994"/>
    <n v="0.28000000000000003"/>
    <x v="0"/>
    <s v="No"/>
    <s v="No"/>
    <x v="1"/>
    <n v="0"/>
  </r>
  <r>
    <s v="EMP0072"/>
    <x v="71"/>
    <x v="1"/>
    <d v="2024-10-15T00:00:00"/>
    <s v="Present"/>
    <x v="10"/>
    <d v="1899-12-30T15:10:00"/>
    <s v="No"/>
    <n v="5.85"/>
    <n v="0"/>
    <x v="0"/>
    <s v="Yes"/>
    <s v="Yes"/>
    <x v="1"/>
    <n v="0"/>
  </r>
  <r>
    <s v="EMP0073"/>
    <x v="72"/>
    <x v="6"/>
    <d v="2024-10-15T00:00:00"/>
    <s v="Leave"/>
    <x v="13"/>
    <m/>
    <s v="No"/>
    <n v="0"/>
    <n v="0"/>
    <x v="2"/>
    <s v="No"/>
    <s v="No"/>
    <x v="1"/>
    <n v="1"/>
  </r>
  <r>
    <s v="EMP0074"/>
    <x v="73"/>
    <x v="1"/>
    <d v="2024-10-15T00:00:00"/>
    <s v="Present"/>
    <x v="18"/>
    <d v="1899-12-30T17:43:00"/>
    <s v="No"/>
    <n v="8.8000000000000007"/>
    <n v="0"/>
    <x v="0"/>
    <s v="No"/>
    <s v="No"/>
    <x v="1"/>
    <n v="0"/>
  </r>
  <r>
    <s v="EMP0075"/>
    <x v="74"/>
    <x v="2"/>
    <d v="2024-10-15T00:00:00"/>
    <s v="Present"/>
    <x v="77"/>
    <d v="1899-12-30T17:41:00"/>
    <s v="Yes"/>
    <n v="7.75"/>
    <n v="0"/>
    <x v="0"/>
    <s v="No"/>
    <s v="No"/>
    <x v="1"/>
    <n v="0"/>
  </r>
  <r>
    <s v="EMP0001"/>
    <x v="0"/>
    <x v="0"/>
    <d v="2024-10-16T00:00:00"/>
    <s v="Present"/>
    <x v="38"/>
    <d v="1899-12-30T17:36:00"/>
    <s v="No"/>
    <n v="8.5"/>
    <n v="0"/>
    <x v="0"/>
    <s v="No"/>
    <s v="No"/>
    <x v="2"/>
    <n v="0"/>
  </r>
  <r>
    <s v="EMP0002"/>
    <x v="1"/>
    <x v="1"/>
    <d v="2024-10-16T00:00:00"/>
    <s v="Present"/>
    <x v="4"/>
    <d v="1899-12-30T18:26:00"/>
    <s v="No"/>
    <n v="9.27"/>
    <n v="0"/>
    <x v="0"/>
    <s v="No"/>
    <s v="No"/>
    <x v="2"/>
    <n v="0"/>
  </r>
  <r>
    <s v="EMP0003"/>
    <x v="2"/>
    <x v="2"/>
    <d v="2024-10-16T00:00:00"/>
    <s v="Present"/>
    <x v="21"/>
    <d v="1899-12-30T18:04:00"/>
    <s v="No"/>
    <n v="8.85"/>
    <n v="0"/>
    <x v="0"/>
    <s v="No"/>
    <s v="No"/>
    <x v="2"/>
    <n v="0"/>
  </r>
  <r>
    <s v="EMP0004"/>
    <x v="3"/>
    <x v="3"/>
    <d v="2024-10-16T00:00:00"/>
    <s v="Present"/>
    <x v="33"/>
    <d v="1899-12-30T15:14:00"/>
    <s v="No"/>
    <n v="6.57"/>
    <n v="0"/>
    <x v="0"/>
    <s v="Yes"/>
    <s v="Yes"/>
    <x v="2"/>
    <n v="0"/>
  </r>
  <r>
    <s v="EMP0005"/>
    <x v="4"/>
    <x v="3"/>
    <d v="2024-10-16T00:00:00"/>
    <s v="Present"/>
    <x v="0"/>
    <d v="1899-12-30T14:43:00"/>
    <s v="No"/>
    <n v="5.65"/>
    <n v="0"/>
    <x v="0"/>
    <s v="Yes"/>
    <s v="Yes"/>
    <x v="2"/>
    <n v="0"/>
  </r>
  <r>
    <s v="EMP0006"/>
    <x v="5"/>
    <x v="4"/>
    <d v="2024-10-16T00:00:00"/>
    <s v="Present"/>
    <x v="34"/>
    <d v="1899-12-30T18:29:00"/>
    <s v="Yes"/>
    <n v="9.08"/>
    <n v="0.08"/>
    <x v="0"/>
    <s v="No"/>
    <s v="No"/>
    <x v="2"/>
    <n v="0"/>
  </r>
  <r>
    <s v="EMP0007"/>
    <x v="6"/>
    <x v="5"/>
    <d v="2024-10-16T00:00:00"/>
    <s v="Present"/>
    <x v="17"/>
    <d v="1899-12-30T17:54:00"/>
    <s v="No"/>
    <n v="8.6"/>
    <n v="0"/>
    <x v="0"/>
    <s v="No"/>
    <s v="No"/>
    <x v="2"/>
    <n v="0"/>
  </r>
  <r>
    <s v="EMP0008"/>
    <x v="7"/>
    <x v="5"/>
    <d v="2024-10-16T00:00:00"/>
    <s v="Present"/>
    <x v="10"/>
    <d v="1899-12-30T17:33:00"/>
    <s v="No"/>
    <n v="8.23"/>
    <n v="0"/>
    <x v="0"/>
    <s v="No"/>
    <s v="No"/>
    <x v="2"/>
    <n v="0"/>
  </r>
  <r>
    <s v="EMP0009"/>
    <x v="8"/>
    <x v="4"/>
    <d v="2024-10-16T00:00:00"/>
    <s v="Present"/>
    <x v="26"/>
    <d v="1899-12-30T14:44:00"/>
    <s v="No"/>
    <n v="5.65"/>
    <n v="0"/>
    <x v="0"/>
    <s v="Yes"/>
    <s v="No"/>
    <x v="2"/>
    <n v="0"/>
  </r>
  <r>
    <s v="EMP0010"/>
    <x v="9"/>
    <x v="4"/>
    <d v="2024-10-16T00:00:00"/>
    <s v="Present"/>
    <x v="4"/>
    <d v="1899-12-30T18:14:00"/>
    <s v="No"/>
    <n v="9.07"/>
    <n v="7.0000000000000007E-2"/>
    <x v="0"/>
    <s v="No"/>
    <s v="No"/>
    <x v="2"/>
    <n v="0"/>
  </r>
  <r>
    <s v="EMP0011"/>
    <x v="10"/>
    <x v="0"/>
    <d v="2024-10-16T00:00:00"/>
    <s v="Present"/>
    <x v="3"/>
    <d v="1899-12-30T17:42:00"/>
    <s v="No"/>
    <n v="8.8800000000000008"/>
    <n v="0"/>
    <x v="0"/>
    <s v="No"/>
    <s v="No"/>
    <x v="2"/>
    <n v="0"/>
  </r>
  <r>
    <s v="EMP0012"/>
    <x v="11"/>
    <x v="6"/>
    <d v="2024-10-16T00:00:00"/>
    <s v="Present"/>
    <x v="27"/>
    <d v="1899-12-30T17:42:00"/>
    <s v="Yes"/>
    <n v="8.67"/>
    <n v="0"/>
    <x v="0"/>
    <s v="No"/>
    <s v="Yes"/>
    <x v="2"/>
    <n v="0"/>
  </r>
  <r>
    <s v="EMP0013"/>
    <x v="12"/>
    <x v="7"/>
    <d v="2024-10-16T00:00:00"/>
    <s v="Present"/>
    <x v="0"/>
    <d v="1899-12-30T18:13:00"/>
    <s v="No"/>
    <n v="9.15"/>
    <n v="0.15"/>
    <x v="0"/>
    <s v="No"/>
    <s v="No"/>
    <x v="2"/>
    <n v="0"/>
  </r>
  <r>
    <s v="EMP0014"/>
    <x v="13"/>
    <x v="2"/>
    <d v="2024-10-16T00:00:00"/>
    <s v="Present"/>
    <x v="4"/>
    <d v="1899-12-30T18:18:00"/>
    <s v="No"/>
    <n v="9.1300000000000008"/>
    <n v="0"/>
    <x v="0"/>
    <s v="No"/>
    <s v="No"/>
    <x v="2"/>
    <n v="0"/>
  </r>
  <r>
    <s v="EMP0015"/>
    <x v="14"/>
    <x v="5"/>
    <d v="2024-10-16T00:00:00"/>
    <s v="Present"/>
    <x v="38"/>
    <d v="1899-12-30T18:19:00"/>
    <s v="No"/>
    <n v="9.2200000000000006"/>
    <n v="0.22"/>
    <x v="0"/>
    <s v="No"/>
    <s v="No"/>
    <x v="2"/>
    <n v="0"/>
  </r>
  <r>
    <s v="EMP0016"/>
    <x v="15"/>
    <x v="7"/>
    <d v="2024-10-16T00:00:00"/>
    <s v="Present"/>
    <x v="3"/>
    <d v="1899-12-30T18:17:00"/>
    <s v="No"/>
    <n v="9.4700000000000006"/>
    <n v="0"/>
    <x v="0"/>
    <s v="No"/>
    <s v="No"/>
    <x v="2"/>
    <n v="0"/>
  </r>
  <r>
    <s v="EMP0017"/>
    <x v="16"/>
    <x v="2"/>
    <d v="2024-10-16T00:00:00"/>
    <s v="Present"/>
    <x v="24"/>
    <d v="1899-12-30T17:31:00"/>
    <s v="No"/>
    <n v="8.3699999999999992"/>
    <n v="0"/>
    <x v="0"/>
    <s v="No"/>
    <s v="No"/>
    <x v="2"/>
    <n v="0"/>
  </r>
  <r>
    <s v="EMP0018"/>
    <x v="17"/>
    <x v="5"/>
    <d v="2024-10-16T00:00:00"/>
    <s v="Present"/>
    <x v="17"/>
    <d v="1899-12-30T18:23:00"/>
    <s v="No"/>
    <n v="9.08"/>
    <n v="0"/>
    <x v="0"/>
    <s v="No"/>
    <s v="No"/>
    <x v="2"/>
    <n v="0"/>
  </r>
  <r>
    <s v="EMP0019"/>
    <x v="18"/>
    <x v="1"/>
    <d v="2024-10-16T00:00:00"/>
    <s v="Leave"/>
    <x v="13"/>
    <m/>
    <s v="No"/>
    <n v="0"/>
    <n v="0"/>
    <x v="3"/>
    <s v="No"/>
    <s v="Yes"/>
    <x v="2"/>
    <n v="1"/>
  </r>
  <r>
    <s v="EMP0020"/>
    <x v="19"/>
    <x v="0"/>
    <d v="2024-10-16T00:00:00"/>
    <s v="Present"/>
    <x v="22"/>
    <d v="1899-12-30T17:40:00"/>
    <s v="No"/>
    <n v="8.5299999999999994"/>
    <n v="0"/>
    <x v="0"/>
    <s v="No"/>
    <s v="No"/>
    <x v="2"/>
    <n v="0"/>
  </r>
  <r>
    <s v="EMP0021"/>
    <x v="20"/>
    <x v="5"/>
    <d v="2024-10-16T00:00:00"/>
    <s v="Present"/>
    <x v="55"/>
    <d v="1899-12-30T17:42:00"/>
    <s v="No"/>
    <n v="8.4700000000000006"/>
    <n v="0"/>
    <x v="0"/>
    <s v="No"/>
    <s v="No"/>
    <x v="2"/>
    <n v="0"/>
  </r>
  <r>
    <s v="EMP0022"/>
    <x v="21"/>
    <x v="3"/>
    <d v="2024-10-16T00:00:00"/>
    <s v="Present"/>
    <x v="7"/>
    <d v="1899-12-30T18:08:00"/>
    <s v="No"/>
    <n v="9.4499999999999993"/>
    <n v="0.45"/>
    <x v="0"/>
    <s v="No"/>
    <s v="No"/>
    <x v="2"/>
    <n v="0"/>
  </r>
  <r>
    <s v="EMP0023"/>
    <x v="22"/>
    <x v="4"/>
    <d v="2024-10-16T00:00:00"/>
    <s v="Present"/>
    <x v="26"/>
    <d v="1899-12-30T17:30:00"/>
    <s v="No"/>
    <n v="8.42"/>
    <n v="0"/>
    <x v="0"/>
    <s v="No"/>
    <s v="No"/>
    <x v="2"/>
    <n v="0"/>
  </r>
  <r>
    <s v="EMP0024"/>
    <x v="23"/>
    <x v="1"/>
    <d v="2024-10-16T00:00:00"/>
    <s v="Present"/>
    <x v="24"/>
    <d v="1899-12-30T18:15:00"/>
    <s v="No"/>
    <n v="9.1"/>
    <n v="0.1"/>
    <x v="0"/>
    <s v="No"/>
    <s v="No"/>
    <x v="2"/>
    <n v="0"/>
  </r>
  <r>
    <s v="EMP0025"/>
    <x v="24"/>
    <x v="6"/>
    <d v="2024-10-16T00:00:00"/>
    <s v="Present"/>
    <x v="41"/>
    <d v="1899-12-30T18:28:00"/>
    <s v="No"/>
    <n v="9.27"/>
    <n v="0.27"/>
    <x v="0"/>
    <s v="No"/>
    <s v="No"/>
    <x v="2"/>
    <n v="0"/>
  </r>
  <r>
    <s v="EMP0026"/>
    <x v="25"/>
    <x v="5"/>
    <d v="2024-10-16T00:00:00"/>
    <s v="Present"/>
    <x v="9"/>
    <d v="1899-12-30T17:47:00"/>
    <s v="No"/>
    <n v="8.5"/>
    <n v="0"/>
    <x v="0"/>
    <s v="No"/>
    <s v="No"/>
    <x v="2"/>
    <n v="0"/>
  </r>
  <r>
    <s v="EMP0027"/>
    <x v="26"/>
    <x v="6"/>
    <d v="2024-10-16T00:00:00"/>
    <s v="Present"/>
    <x v="48"/>
    <d v="1899-12-30T18:09:00"/>
    <s v="Yes"/>
    <n v="8.7200000000000006"/>
    <n v="0"/>
    <x v="0"/>
    <s v="No"/>
    <s v="No"/>
    <x v="2"/>
    <n v="0"/>
  </r>
  <r>
    <s v="EMP0028"/>
    <x v="27"/>
    <x v="7"/>
    <d v="2024-10-16T00:00:00"/>
    <s v="Present"/>
    <x v="26"/>
    <d v="1899-12-30T17:41:00"/>
    <s v="No"/>
    <n v="8.6"/>
    <n v="0"/>
    <x v="0"/>
    <s v="No"/>
    <s v="No"/>
    <x v="2"/>
    <n v="0"/>
  </r>
  <r>
    <s v="EMP0029"/>
    <x v="28"/>
    <x v="4"/>
    <d v="2024-10-16T00:00:00"/>
    <s v="Present"/>
    <x v="7"/>
    <d v="1899-12-30T17:58:00"/>
    <s v="No"/>
    <n v="9.2799999999999994"/>
    <n v="0.28000000000000003"/>
    <x v="0"/>
    <s v="No"/>
    <s v="No"/>
    <x v="2"/>
    <n v="0"/>
  </r>
  <r>
    <s v="EMP0030"/>
    <x v="29"/>
    <x v="6"/>
    <d v="2024-10-16T00:00:00"/>
    <s v="Present"/>
    <x v="30"/>
    <d v="1899-12-30T17:39:00"/>
    <s v="No"/>
    <n v="8.3800000000000008"/>
    <n v="0"/>
    <x v="0"/>
    <s v="No"/>
    <s v="No"/>
    <x v="2"/>
    <n v="0"/>
  </r>
  <r>
    <s v="EMP0031"/>
    <x v="30"/>
    <x v="0"/>
    <d v="2024-10-16T00:00:00"/>
    <s v="Present"/>
    <x v="22"/>
    <d v="1899-12-30T18:22:00"/>
    <s v="No"/>
    <n v="9.23"/>
    <n v="0"/>
    <x v="0"/>
    <s v="No"/>
    <s v="No"/>
    <x v="2"/>
    <n v="0"/>
  </r>
  <r>
    <s v="EMP0032"/>
    <x v="31"/>
    <x v="4"/>
    <d v="2024-10-16T00:00:00"/>
    <s v="Present"/>
    <x v="8"/>
    <d v="1899-12-30T17:42:00"/>
    <s v="No"/>
    <n v="8.7200000000000006"/>
    <n v="0"/>
    <x v="0"/>
    <s v="No"/>
    <s v="No"/>
    <x v="2"/>
    <n v="0"/>
  </r>
  <r>
    <s v="EMP0033"/>
    <x v="32"/>
    <x v="4"/>
    <d v="2024-10-16T00:00:00"/>
    <s v="Present"/>
    <x v="18"/>
    <d v="1899-12-30T17:55:00"/>
    <s v="No"/>
    <n v="9"/>
    <n v="0"/>
    <x v="0"/>
    <s v="No"/>
    <s v="No"/>
    <x v="2"/>
    <n v="0"/>
  </r>
  <r>
    <s v="EMP0034"/>
    <x v="33"/>
    <x v="0"/>
    <d v="2024-10-16T00:00:00"/>
    <s v="Present"/>
    <x v="11"/>
    <d v="1899-12-30T18:24:00"/>
    <s v="No"/>
    <n v="9.57"/>
    <n v="0.56999999999999995"/>
    <x v="0"/>
    <s v="No"/>
    <s v="No"/>
    <x v="2"/>
    <n v="0"/>
  </r>
  <r>
    <s v="EMP0035"/>
    <x v="34"/>
    <x v="2"/>
    <d v="2024-10-16T00:00:00"/>
    <s v="Present"/>
    <x v="9"/>
    <d v="1899-12-30T18:16:00"/>
    <s v="No"/>
    <n v="8.98"/>
    <n v="0"/>
    <x v="0"/>
    <s v="No"/>
    <s v="No"/>
    <x v="2"/>
    <n v="0"/>
  </r>
  <r>
    <s v="EMP0036"/>
    <x v="35"/>
    <x v="1"/>
    <d v="2024-10-16T00:00:00"/>
    <s v="Present"/>
    <x v="43"/>
    <d v="1899-12-30T17:32:00"/>
    <s v="No"/>
    <n v="8.75"/>
    <n v="0"/>
    <x v="0"/>
    <s v="No"/>
    <s v="No"/>
    <x v="2"/>
    <n v="0"/>
  </r>
  <r>
    <s v="EMP0037"/>
    <x v="36"/>
    <x v="3"/>
    <d v="2024-10-16T00:00:00"/>
    <s v="Present"/>
    <x v="1"/>
    <d v="1899-12-30T18:07:00"/>
    <s v="No"/>
    <n v="9.3800000000000008"/>
    <n v="0"/>
    <x v="0"/>
    <s v="No"/>
    <s v="No"/>
    <x v="2"/>
    <n v="0"/>
  </r>
  <r>
    <s v="EMP0038"/>
    <x v="37"/>
    <x v="7"/>
    <d v="2024-10-16T00:00:00"/>
    <s v="Present"/>
    <x v="49"/>
    <d v="1899-12-30T18:09:00"/>
    <s v="No"/>
    <n v="9.1300000000000008"/>
    <n v="0.13"/>
    <x v="0"/>
    <s v="No"/>
    <s v="No"/>
    <x v="2"/>
    <n v="0"/>
  </r>
  <r>
    <s v="EMP0039"/>
    <x v="38"/>
    <x v="6"/>
    <d v="2024-10-16T00:00:00"/>
    <s v="Leave"/>
    <x v="13"/>
    <m/>
    <s v="No"/>
    <n v="0"/>
    <n v="0"/>
    <x v="1"/>
    <s v="No"/>
    <s v="No"/>
    <x v="2"/>
    <n v="1"/>
  </r>
  <r>
    <s v="EMP0040"/>
    <x v="39"/>
    <x v="2"/>
    <d v="2024-10-16T00:00:00"/>
    <s v="Present"/>
    <x v="46"/>
    <d v="1899-12-30T18:06:00"/>
    <s v="No"/>
    <n v="9.35"/>
    <n v="0"/>
    <x v="0"/>
    <s v="No"/>
    <s v="No"/>
    <x v="2"/>
    <n v="0"/>
  </r>
  <r>
    <s v="EMP0041"/>
    <x v="40"/>
    <x v="7"/>
    <d v="2024-10-16T00:00:00"/>
    <s v="Present"/>
    <x v="14"/>
    <d v="1899-12-30T17:59:00"/>
    <s v="No"/>
    <n v="9.0500000000000007"/>
    <n v="0.05"/>
    <x v="0"/>
    <s v="No"/>
    <s v="No"/>
    <x v="2"/>
    <n v="0"/>
  </r>
  <r>
    <s v="EMP0042"/>
    <x v="41"/>
    <x v="7"/>
    <d v="2024-10-16T00:00:00"/>
    <s v="Leave"/>
    <x v="13"/>
    <m/>
    <s v="No"/>
    <n v="0"/>
    <n v="0"/>
    <x v="2"/>
    <s v="No"/>
    <s v="No"/>
    <x v="2"/>
    <n v="1"/>
  </r>
  <r>
    <s v="EMP0043"/>
    <x v="42"/>
    <x v="7"/>
    <d v="2024-10-16T00:00:00"/>
    <s v="Present"/>
    <x v="8"/>
    <d v="1899-12-30T18:05:00"/>
    <s v="No"/>
    <n v="9.1"/>
    <n v="0.1"/>
    <x v="0"/>
    <s v="No"/>
    <s v="No"/>
    <x v="2"/>
    <n v="0"/>
  </r>
  <r>
    <s v="EMP0044"/>
    <x v="43"/>
    <x v="1"/>
    <d v="2024-10-16T00:00:00"/>
    <s v="Present"/>
    <x v="15"/>
    <d v="1899-12-30T18:12:00"/>
    <s v="No"/>
    <n v="9.48"/>
    <n v="0"/>
    <x v="0"/>
    <s v="No"/>
    <s v="No"/>
    <x v="2"/>
    <n v="0"/>
  </r>
  <r>
    <s v="EMP0045"/>
    <x v="44"/>
    <x v="4"/>
    <d v="2024-10-16T00:00:00"/>
    <s v="Present"/>
    <x v="2"/>
    <d v="1899-12-30T17:39:00"/>
    <s v="No"/>
    <n v="8.6999999999999993"/>
    <n v="0"/>
    <x v="0"/>
    <s v="No"/>
    <s v="No"/>
    <x v="2"/>
    <n v="0"/>
  </r>
  <r>
    <s v="EMP0046"/>
    <x v="45"/>
    <x v="0"/>
    <d v="2024-10-16T00:00:00"/>
    <s v="Leave"/>
    <x v="13"/>
    <m/>
    <s v="No"/>
    <n v="0"/>
    <n v="0"/>
    <x v="1"/>
    <s v="No"/>
    <s v="No"/>
    <x v="2"/>
    <n v="1"/>
  </r>
  <r>
    <s v="EMP0047"/>
    <x v="46"/>
    <x v="2"/>
    <d v="2024-10-16T00:00:00"/>
    <s v="Present"/>
    <x v="64"/>
    <d v="1899-12-30T14:50:00"/>
    <s v="Yes"/>
    <n v="4.95"/>
    <n v="0"/>
    <x v="0"/>
    <s v="Yes"/>
    <s v="No"/>
    <x v="2"/>
    <n v="0"/>
  </r>
  <r>
    <s v="EMP0048"/>
    <x v="47"/>
    <x v="4"/>
    <d v="2024-10-16T00:00:00"/>
    <s v="Present"/>
    <x v="5"/>
    <d v="1899-12-30T17:40:00"/>
    <s v="No"/>
    <n v="8.82"/>
    <n v="0"/>
    <x v="0"/>
    <s v="No"/>
    <s v="No"/>
    <x v="2"/>
    <n v="0"/>
  </r>
  <r>
    <s v="EMP0049"/>
    <x v="48"/>
    <x v="2"/>
    <d v="2024-10-16T00:00:00"/>
    <s v="Present"/>
    <x v="25"/>
    <d v="1899-12-30T18:14:00"/>
    <s v="No"/>
    <n v="9.18"/>
    <n v="0"/>
    <x v="0"/>
    <s v="No"/>
    <s v="No"/>
    <x v="2"/>
    <n v="0"/>
  </r>
  <r>
    <s v="EMP0050"/>
    <x v="49"/>
    <x v="3"/>
    <d v="2024-10-16T00:00:00"/>
    <s v="Absent"/>
    <x v="13"/>
    <m/>
    <s v="No"/>
    <n v="0"/>
    <n v="0"/>
    <x v="0"/>
    <s v="No"/>
    <s v="No"/>
    <x v="2"/>
    <n v="0"/>
  </r>
  <r>
    <s v="EMP0051"/>
    <x v="50"/>
    <x v="5"/>
    <d v="2024-10-16T00:00:00"/>
    <s v="Present"/>
    <x v="26"/>
    <d v="1899-12-30T18:17:00"/>
    <s v="No"/>
    <n v="9.1999999999999993"/>
    <n v="0"/>
    <x v="0"/>
    <s v="No"/>
    <s v="No"/>
    <x v="2"/>
    <n v="0"/>
  </r>
  <r>
    <s v="EMP0052"/>
    <x v="51"/>
    <x v="6"/>
    <d v="2024-10-16T00:00:00"/>
    <s v="Present"/>
    <x v="20"/>
    <d v="1899-12-30T18:18:00"/>
    <s v="No"/>
    <n v="9.0500000000000007"/>
    <n v="0.05"/>
    <x v="0"/>
    <s v="No"/>
    <s v="No"/>
    <x v="2"/>
    <n v="0"/>
  </r>
  <r>
    <s v="EMP0053"/>
    <x v="52"/>
    <x v="4"/>
    <d v="2024-10-16T00:00:00"/>
    <s v="Present"/>
    <x v="46"/>
    <d v="1899-12-30T17:55:00"/>
    <s v="No"/>
    <n v="9.17"/>
    <n v="0.17"/>
    <x v="0"/>
    <s v="No"/>
    <s v="No"/>
    <x v="2"/>
    <n v="0"/>
  </r>
  <r>
    <s v="EMP0054"/>
    <x v="53"/>
    <x v="5"/>
    <d v="2024-10-16T00:00:00"/>
    <s v="Present"/>
    <x v="46"/>
    <d v="1899-12-30T17:38:00"/>
    <s v="No"/>
    <n v="8.8800000000000008"/>
    <n v="0"/>
    <x v="0"/>
    <s v="No"/>
    <s v="No"/>
    <x v="2"/>
    <n v="0"/>
  </r>
  <r>
    <s v="EMP0055"/>
    <x v="54"/>
    <x v="4"/>
    <d v="2024-10-16T00:00:00"/>
    <s v="Present"/>
    <x v="15"/>
    <d v="1899-12-30T18:15:00"/>
    <s v="No"/>
    <n v="9.5299999999999994"/>
    <n v="0.53"/>
    <x v="0"/>
    <s v="No"/>
    <s v="No"/>
    <x v="2"/>
    <n v="0"/>
  </r>
  <r>
    <s v="EMP0056"/>
    <x v="55"/>
    <x v="7"/>
    <d v="2024-10-16T00:00:00"/>
    <s v="Leave"/>
    <x v="13"/>
    <m/>
    <s v="No"/>
    <n v="0"/>
    <n v="0"/>
    <x v="4"/>
    <s v="No"/>
    <s v="No"/>
    <x v="2"/>
    <n v="1"/>
  </r>
  <r>
    <s v="EMP0057"/>
    <x v="56"/>
    <x v="0"/>
    <d v="2024-10-16T00:00:00"/>
    <s v="Present"/>
    <x v="11"/>
    <d v="1899-12-30T17:47:00"/>
    <s v="No"/>
    <n v="8.9499999999999993"/>
    <n v="0"/>
    <x v="0"/>
    <s v="No"/>
    <s v="No"/>
    <x v="2"/>
    <n v="0"/>
  </r>
  <r>
    <s v="EMP0058"/>
    <x v="57"/>
    <x v="0"/>
    <d v="2024-10-16T00:00:00"/>
    <s v="Present"/>
    <x v="79"/>
    <d v="1899-12-30T18:08:00"/>
    <s v="Yes"/>
    <n v="8.7799999999999994"/>
    <n v="0"/>
    <x v="0"/>
    <s v="No"/>
    <s v="Yes"/>
    <x v="2"/>
    <n v="0"/>
  </r>
  <r>
    <s v="EMP0059"/>
    <x v="58"/>
    <x v="4"/>
    <d v="2024-10-16T00:00:00"/>
    <s v="Present"/>
    <x v="43"/>
    <d v="1899-12-30T14:44:00"/>
    <s v="No"/>
    <n v="5.95"/>
    <n v="0"/>
    <x v="0"/>
    <s v="Yes"/>
    <s v="No"/>
    <x v="2"/>
    <n v="0"/>
  </r>
  <r>
    <s v="EMP0060"/>
    <x v="59"/>
    <x v="6"/>
    <d v="2024-10-16T00:00:00"/>
    <s v="Present"/>
    <x v="55"/>
    <d v="1899-12-30T17:57:00"/>
    <s v="No"/>
    <n v="8.7200000000000006"/>
    <n v="0"/>
    <x v="0"/>
    <s v="No"/>
    <s v="No"/>
    <x v="2"/>
    <n v="0"/>
  </r>
  <r>
    <s v="EMP0061"/>
    <x v="60"/>
    <x v="2"/>
    <d v="2024-10-16T00:00:00"/>
    <s v="Present"/>
    <x v="27"/>
    <d v="1899-12-30T18:19:00"/>
    <s v="No"/>
    <n v="9.2799999999999994"/>
    <n v="0"/>
    <x v="0"/>
    <s v="No"/>
    <s v="No"/>
    <x v="2"/>
    <n v="0"/>
  </r>
  <r>
    <s v="EMP0062"/>
    <x v="61"/>
    <x v="7"/>
    <d v="2024-10-16T00:00:00"/>
    <s v="Present"/>
    <x v="55"/>
    <d v="1899-12-30T17:33:00"/>
    <s v="Yes"/>
    <n v="8.32"/>
    <n v="0"/>
    <x v="0"/>
    <s v="No"/>
    <s v="No"/>
    <x v="2"/>
    <n v="0"/>
  </r>
  <r>
    <s v="EMP0063"/>
    <x v="62"/>
    <x v="3"/>
    <d v="2024-10-16T00:00:00"/>
    <s v="Absent"/>
    <x v="13"/>
    <m/>
    <s v="No"/>
    <n v="0"/>
    <n v="0"/>
    <x v="0"/>
    <s v="No"/>
    <s v="Yes"/>
    <x v="2"/>
    <n v="0"/>
  </r>
  <r>
    <s v="EMP0064"/>
    <x v="63"/>
    <x v="0"/>
    <d v="2024-10-16T00:00:00"/>
    <s v="Present"/>
    <x v="50"/>
    <d v="1899-12-30T17:34:00"/>
    <s v="Yes"/>
    <n v="7.7"/>
    <n v="0"/>
    <x v="0"/>
    <s v="No"/>
    <s v="No"/>
    <x v="2"/>
    <n v="0"/>
  </r>
  <r>
    <s v="EMP0065"/>
    <x v="64"/>
    <x v="6"/>
    <d v="2024-10-16T00:00:00"/>
    <s v="Present"/>
    <x v="32"/>
    <d v="1899-12-30T17:54:00"/>
    <s v="No"/>
    <n v="8.93"/>
    <n v="0"/>
    <x v="0"/>
    <s v="No"/>
    <s v="No"/>
    <x v="2"/>
    <n v="0"/>
  </r>
  <r>
    <s v="EMP0066"/>
    <x v="65"/>
    <x v="5"/>
    <d v="2024-10-16T00:00:00"/>
    <s v="Leave"/>
    <x v="13"/>
    <m/>
    <s v="No"/>
    <n v="0"/>
    <n v="0"/>
    <x v="2"/>
    <s v="No"/>
    <s v="No"/>
    <x v="2"/>
    <n v="1"/>
  </r>
  <r>
    <s v="EMP0067"/>
    <x v="66"/>
    <x v="5"/>
    <d v="2024-10-16T00:00:00"/>
    <s v="Present"/>
    <x v="17"/>
    <d v="1899-12-30T17:56:00"/>
    <s v="No"/>
    <n v="8.6300000000000008"/>
    <n v="0"/>
    <x v="0"/>
    <s v="No"/>
    <s v="No"/>
    <x v="2"/>
    <n v="0"/>
  </r>
  <r>
    <s v="EMP0068"/>
    <x v="67"/>
    <x v="7"/>
    <d v="2024-10-16T00:00:00"/>
    <s v="Present"/>
    <x v="7"/>
    <d v="1899-12-30T15:13:00"/>
    <s v="No"/>
    <n v="6.53"/>
    <n v="0"/>
    <x v="0"/>
    <s v="Yes"/>
    <s v="No"/>
    <x v="2"/>
    <n v="0"/>
  </r>
  <r>
    <s v="EMP0069"/>
    <x v="68"/>
    <x v="6"/>
    <d v="2024-10-16T00:00:00"/>
    <s v="Present"/>
    <x v="10"/>
    <d v="1899-12-30T18:12:00"/>
    <s v="No"/>
    <n v="8.8800000000000008"/>
    <n v="0"/>
    <x v="0"/>
    <s v="No"/>
    <s v="No"/>
    <x v="2"/>
    <n v="0"/>
  </r>
  <r>
    <s v="EMP0070"/>
    <x v="69"/>
    <x v="3"/>
    <d v="2024-10-16T00:00:00"/>
    <s v="Present"/>
    <x v="17"/>
    <d v="1899-12-30T17:38:00"/>
    <s v="No"/>
    <n v="8.33"/>
    <n v="0"/>
    <x v="0"/>
    <s v="No"/>
    <s v="No"/>
    <x v="2"/>
    <n v="0"/>
  </r>
  <r>
    <s v="EMP0071"/>
    <x v="70"/>
    <x v="2"/>
    <d v="2024-10-16T00:00:00"/>
    <s v="Present"/>
    <x v="47"/>
    <d v="1899-12-30T17:45:00"/>
    <s v="No"/>
    <n v="8.98"/>
    <n v="0"/>
    <x v="0"/>
    <s v="No"/>
    <s v="No"/>
    <x v="2"/>
    <n v="0"/>
  </r>
  <r>
    <s v="EMP0072"/>
    <x v="71"/>
    <x v="1"/>
    <d v="2024-10-16T00:00:00"/>
    <s v="Present"/>
    <x v="7"/>
    <d v="1899-12-30T18:29:00"/>
    <s v="No"/>
    <n v="9.8000000000000007"/>
    <n v="0"/>
    <x v="0"/>
    <s v="No"/>
    <s v="No"/>
    <x v="2"/>
    <n v="0"/>
  </r>
  <r>
    <s v="EMP0073"/>
    <x v="72"/>
    <x v="6"/>
    <d v="2024-10-16T00:00:00"/>
    <s v="Present"/>
    <x v="51"/>
    <d v="1899-12-30T18:09:00"/>
    <s v="No"/>
    <n v="9.27"/>
    <n v="0.27"/>
    <x v="0"/>
    <s v="No"/>
    <s v="No"/>
    <x v="2"/>
    <n v="0"/>
  </r>
  <r>
    <s v="EMP0074"/>
    <x v="73"/>
    <x v="1"/>
    <d v="2024-10-16T00:00:00"/>
    <s v="Present"/>
    <x v="38"/>
    <d v="1899-12-30T17:42:00"/>
    <s v="No"/>
    <n v="8.6"/>
    <n v="0"/>
    <x v="0"/>
    <s v="No"/>
    <s v="No"/>
    <x v="2"/>
    <n v="0"/>
  </r>
  <r>
    <s v="EMP0075"/>
    <x v="74"/>
    <x v="2"/>
    <d v="2024-10-16T00:00:00"/>
    <s v="Present"/>
    <x v="0"/>
    <d v="1899-12-30T17:33:00"/>
    <s v="No"/>
    <n v="8.48"/>
    <n v="0"/>
    <x v="0"/>
    <s v="No"/>
    <s v="No"/>
    <x v="2"/>
    <n v="0"/>
  </r>
  <r>
    <s v="EMP0001"/>
    <x v="0"/>
    <x v="0"/>
    <d v="2024-10-17T00:00:00"/>
    <s v="Present"/>
    <x v="10"/>
    <d v="1899-12-30T17:54:00"/>
    <s v="No"/>
    <n v="8.58"/>
    <n v="0"/>
    <x v="0"/>
    <s v="No"/>
    <s v="No"/>
    <x v="3"/>
    <n v="0"/>
  </r>
  <r>
    <s v="EMP0002"/>
    <x v="1"/>
    <x v="1"/>
    <d v="2024-10-17T00:00:00"/>
    <s v="Present"/>
    <x v="21"/>
    <d v="1899-12-30T18:04:00"/>
    <s v="No"/>
    <n v="8.85"/>
    <n v="0"/>
    <x v="0"/>
    <s v="No"/>
    <s v="No"/>
    <x v="3"/>
    <n v="0"/>
  </r>
  <r>
    <s v="EMP0003"/>
    <x v="2"/>
    <x v="2"/>
    <d v="2024-10-17T00:00:00"/>
    <s v="Present"/>
    <x v="74"/>
    <d v="1899-12-30T14:43:00"/>
    <s v="Yes"/>
    <n v="5.0999999999999996"/>
    <n v="0"/>
    <x v="0"/>
    <s v="Yes"/>
    <s v="No"/>
    <x v="3"/>
    <n v="0"/>
  </r>
  <r>
    <s v="EMP0004"/>
    <x v="3"/>
    <x v="3"/>
    <d v="2024-10-17T00:00:00"/>
    <s v="Present"/>
    <x v="15"/>
    <d v="1899-12-30T18:22:00"/>
    <s v="No"/>
    <n v="9.65"/>
    <n v="0"/>
    <x v="0"/>
    <s v="No"/>
    <s v="No"/>
    <x v="3"/>
    <n v="0"/>
  </r>
  <r>
    <s v="EMP0005"/>
    <x v="4"/>
    <x v="3"/>
    <d v="2024-10-17T00:00:00"/>
    <s v="Present"/>
    <x v="41"/>
    <d v="1899-12-30T18:13:00"/>
    <s v="No"/>
    <n v="9.02"/>
    <n v="0"/>
    <x v="0"/>
    <s v="No"/>
    <s v="No"/>
    <x v="3"/>
    <n v="0"/>
  </r>
  <r>
    <s v="EMP0006"/>
    <x v="5"/>
    <x v="4"/>
    <d v="2024-10-17T00:00:00"/>
    <s v="Present"/>
    <x v="39"/>
    <d v="1899-12-30T17:55:00"/>
    <s v="No"/>
    <n v="9.2200000000000006"/>
    <n v="0.22"/>
    <x v="0"/>
    <s v="No"/>
    <s v="No"/>
    <x v="3"/>
    <n v="0"/>
  </r>
  <r>
    <s v="EMP0007"/>
    <x v="6"/>
    <x v="5"/>
    <d v="2024-10-17T00:00:00"/>
    <s v="Present"/>
    <x v="5"/>
    <d v="1899-12-30T18:25:00"/>
    <s v="No"/>
    <n v="9.57"/>
    <n v="0"/>
    <x v="0"/>
    <s v="No"/>
    <s v="No"/>
    <x v="3"/>
    <n v="0"/>
  </r>
  <r>
    <s v="EMP0008"/>
    <x v="7"/>
    <x v="5"/>
    <d v="2024-10-17T00:00:00"/>
    <s v="Present"/>
    <x v="59"/>
    <d v="1899-12-30T18:03:00"/>
    <s v="Yes"/>
    <n v="8.3000000000000007"/>
    <n v="0"/>
    <x v="0"/>
    <s v="No"/>
    <s v="Yes"/>
    <x v="3"/>
    <n v="0"/>
  </r>
  <r>
    <s v="EMP0009"/>
    <x v="8"/>
    <x v="4"/>
    <d v="2024-10-17T00:00:00"/>
    <s v="Present"/>
    <x v="10"/>
    <d v="1899-12-30T17:52:00"/>
    <s v="No"/>
    <n v="8.5500000000000007"/>
    <n v="0"/>
    <x v="0"/>
    <s v="No"/>
    <s v="No"/>
    <x v="3"/>
    <n v="0"/>
  </r>
  <r>
    <s v="EMP0010"/>
    <x v="9"/>
    <x v="4"/>
    <d v="2024-10-17T00:00:00"/>
    <s v="Present"/>
    <x v="2"/>
    <d v="1899-12-30T18:29:00"/>
    <s v="No"/>
    <n v="9.5299999999999994"/>
    <n v="0"/>
    <x v="0"/>
    <s v="No"/>
    <s v="No"/>
    <x v="3"/>
    <n v="0"/>
  </r>
  <r>
    <s v="EMP0011"/>
    <x v="10"/>
    <x v="0"/>
    <d v="2024-10-17T00:00:00"/>
    <s v="Present"/>
    <x v="20"/>
    <d v="1899-12-30T15:11:00"/>
    <s v="No"/>
    <n v="5.93"/>
    <n v="0"/>
    <x v="0"/>
    <s v="Yes"/>
    <s v="No"/>
    <x v="3"/>
    <n v="0"/>
  </r>
  <r>
    <s v="EMP0012"/>
    <x v="11"/>
    <x v="6"/>
    <d v="2024-10-17T00:00:00"/>
    <s v="Present"/>
    <x v="51"/>
    <d v="1899-12-30T17:31:00"/>
    <s v="No"/>
    <n v="8.6300000000000008"/>
    <n v="0"/>
    <x v="0"/>
    <s v="No"/>
    <s v="No"/>
    <x v="3"/>
    <n v="0"/>
  </r>
  <r>
    <s v="EMP0013"/>
    <x v="12"/>
    <x v="7"/>
    <d v="2024-10-17T00:00:00"/>
    <s v="Present"/>
    <x v="23"/>
    <d v="1899-12-30T17:33:00"/>
    <s v="No"/>
    <n v="8.65"/>
    <n v="0"/>
    <x v="0"/>
    <s v="No"/>
    <s v="No"/>
    <x v="3"/>
    <n v="0"/>
  </r>
  <r>
    <s v="EMP0014"/>
    <x v="13"/>
    <x v="2"/>
    <d v="2024-10-17T00:00:00"/>
    <s v="Present"/>
    <x v="9"/>
    <d v="1899-12-30T18:14:00"/>
    <s v="No"/>
    <n v="8.9499999999999993"/>
    <n v="0"/>
    <x v="0"/>
    <s v="No"/>
    <s v="No"/>
    <x v="3"/>
    <n v="0"/>
  </r>
  <r>
    <s v="EMP0015"/>
    <x v="14"/>
    <x v="5"/>
    <d v="2024-10-17T00:00:00"/>
    <s v="Present"/>
    <x v="42"/>
    <d v="1899-12-30T18:25:00"/>
    <s v="No"/>
    <n v="9.23"/>
    <n v="0"/>
    <x v="0"/>
    <s v="No"/>
    <s v="No"/>
    <x v="3"/>
    <n v="0"/>
  </r>
  <r>
    <s v="EMP0016"/>
    <x v="15"/>
    <x v="7"/>
    <d v="2024-10-17T00:00:00"/>
    <s v="Present"/>
    <x v="43"/>
    <d v="1899-12-30T17:57:00"/>
    <s v="No"/>
    <n v="9.17"/>
    <n v="0.17"/>
    <x v="0"/>
    <s v="No"/>
    <s v="No"/>
    <x v="3"/>
    <n v="0"/>
  </r>
  <r>
    <s v="EMP0017"/>
    <x v="16"/>
    <x v="2"/>
    <d v="2024-10-17T00:00:00"/>
    <s v="Present"/>
    <x v="5"/>
    <d v="1899-12-30T17:39:00"/>
    <s v="No"/>
    <n v="8.8000000000000007"/>
    <n v="0"/>
    <x v="0"/>
    <s v="No"/>
    <s v="No"/>
    <x v="3"/>
    <n v="0"/>
  </r>
  <r>
    <s v="EMP0018"/>
    <x v="17"/>
    <x v="5"/>
    <d v="2024-10-17T00:00:00"/>
    <s v="Absent"/>
    <x v="13"/>
    <m/>
    <s v="No"/>
    <n v="0"/>
    <n v="0"/>
    <x v="0"/>
    <s v="No"/>
    <s v="No"/>
    <x v="3"/>
    <n v="0"/>
  </r>
  <r>
    <s v="EMP0019"/>
    <x v="18"/>
    <x v="1"/>
    <d v="2024-10-17T00:00:00"/>
    <s v="Present"/>
    <x v="20"/>
    <d v="1899-12-30T18:20:00"/>
    <s v="No"/>
    <n v="9.08"/>
    <n v="0"/>
    <x v="0"/>
    <s v="No"/>
    <s v="No"/>
    <x v="3"/>
    <n v="0"/>
  </r>
  <r>
    <s v="EMP0020"/>
    <x v="19"/>
    <x v="0"/>
    <d v="2024-10-17T00:00:00"/>
    <s v="Present"/>
    <x v="32"/>
    <d v="1899-12-30T17:35:00"/>
    <s v="No"/>
    <n v="8.6199999999999992"/>
    <n v="0"/>
    <x v="0"/>
    <s v="No"/>
    <s v="No"/>
    <x v="3"/>
    <n v="0"/>
  </r>
  <r>
    <s v="EMP0021"/>
    <x v="20"/>
    <x v="5"/>
    <d v="2024-10-17T00:00:00"/>
    <s v="Present"/>
    <x v="4"/>
    <d v="1899-12-30T17:43:00"/>
    <s v="No"/>
    <n v="8.5500000000000007"/>
    <n v="0"/>
    <x v="0"/>
    <s v="No"/>
    <s v="No"/>
    <x v="3"/>
    <n v="0"/>
  </r>
  <r>
    <s v="EMP0022"/>
    <x v="21"/>
    <x v="3"/>
    <d v="2024-10-17T00:00:00"/>
    <s v="Present"/>
    <x v="30"/>
    <d v="1899-12-30T17:35:00"/>
    <s v="No"/>
    <n v="8.32"/>
    <n v="0"/>
    <x v="0"/>
    <s v="No"/>
    <s v="No"/>
    <x v="3"/>
    <n v="0"/>
  </r>
  <r>
    <s v="EMP0023"/>
    <x v="22"/>
    <x v="4"/>
    <d v="2024-10-17T00:00:00"/>
    <s v="Present"/>
    <x v="22"/>
    <d v="1899-12-30T17:54:00"/>
    <s v="No"/>
    <n v="8.77"/>
    <n v="0"/>
    <x v="0"/>
    <s v="No"/>
    <s v="No"/>
    <x v="3"/>
    <n v="0"/>
  </r>
  <r>
    <s v="EMP0024"/>
    <x v="23"/>
    <x v="1"/>
    <d v="2024-10-17T00:00:00"/>
    <s v="Present"/>
    <x v="23"/>
    <d v="1899-12-30T18:00:00"/>
    <s v="No"/>
    <n v="9.1"/>
    <n v="0.1"/>
    <x v="0"/>
    <s v="No"/>
    <s v="No"/>
    <x v="3"/>
    <n v="0"/>
  </r>
  <r>
    <s v="EMP0025"/>
    <x v="24"/>
    <x v="6"/>
    <d v="2024-10-17T00:00:00"/>
    <s v="Present"/>
    <x v="1"/>
    <d v="1899-12-30T17:33:00"/>
    <s v="No"/>
    <n v="8.82"/>
    <n v="0"/>
    <x v="0"/>
    <s v="No"/>
    <s v="No"/>
    <x v="3"/>
    <n v="0"/>
  </r>
  <r>
    <s v="EMP0026"/>
    <x v="25"/>
    <x v="5"/>
    <d v="2024-10-17T00:00:00"/>
    <s v="Present"/>
    <x v="22"/>
    <d v="1899-12-30T18:10:00"/>
    <s v="No"/>
    <n v="9.0299999999999994"/>
    <n v="0"/>
    <x v="0"/>
    <s v="No"/>
    <s v="No"/>
    <x v="3"/>
    <n v="0"/>
  </r>
  <r>
    <s v="EMP0027"/>
    <x v="26"/>
    <x v="6"/>
    <d v="2024-10-17T00:00:00"/>
    <s v="Present"/>
    <x v="24"/>
    <d v="1899-12-30T17:59:00"/>
    <s v="No"/>
    <n v="8.83"/>
    <n v="0"/>
    <x v="0"/>
    <s v="No"/>
    <s v="No"/>
    <x v="3"/>
    <n v="0"/>
  </r>
  <r>
    <s v="EMP0028"/>
    <x v="27"/>
    <x v="7"/>
    <d v="2024-10-17T00:00:00"/>
    <s v="Present"/>
    <x v="20"/>
    <d v="1899-12-30T17:34:00"/>
    <s v="No"/>
    <n v="8.32"/>
    <n v="0"/>
    <x v="0"/>
    <s v="No"/>
    <s v="No"/>
    <x v="3"/>
    <n v="0"/>
  </r>
  <r>
    <s v="EMP0029"/>
    <x v="28"/>
    <x v="4"/>
    <d v="2024-10-17T00:00:00"/>
    <s v="Present"/>
    <x v="1"/>
    <d v="1899-12-30T17:33:00"/>
    <s v="No"/>
    <n v="8.82"/>
    <n v="0"/>
    <x v="0"/>
    <s v="No"/>
    <s v="No"/>
    <x v="3"/>
    <n v="0"/>
  </r>
  <r>
    <s v="EMP0030"/>
    <x v="29"/>
    <x v="6"/>
    <d v="2024-10-17T00:00:00"/>
    <s v="Present"/>
    <x v="0"/>
    <d v="1899-12-30T17:30:00"/>
    <s v="No"/>
    <n v="8.43"/>
    <n v="0"/>
    <x v="0"/>
    <s v="No"/>
    <s v="No"/>
    <x v="3"/>
    <n v="0"/>
  </r>
  <r>
    <s v="EMP0031"/>
    <x v="30"/>
    <x v="0"/>
    <d v="2024-10-17T00:00:00"/>
    <s v="Leave"/>
    <x v="13"/>
    <m/>
    <s v="No"/>
    <n v="0"/>
    <n v="0"/>
    <x v="2"/>
    <s v="No"/>
    <s v="No"/>
    <x v="3"/>
    <n v="1"/>
  </r>
  <r>
    <s v="EMP0032"/>
    <x v="31"/>
    <x v="4"/>
    <d v="2024-10-17T00:00:00"/>
    <s v="Present"/>
    <x v="1"/>
    <d v="1899-12-30T17:35:00"/>
    <s v="No"/>
    <n v="8.85"/>
    <n v="0"/>
    <x v="0"/>
    <s v="No"/>
    <s v="No"/>
    <x v="3"/>
    <n v="0"/>
  </r>
  <r>
    <s v="EMP0033"/>
    <x v="32"/>
    <x v="4"/>
    <d v="2024-10-17T00:00:00"/>
    <s v="Present"/>
    <x v="38"/>
    <d v="1899-12-30T18:16:00"/>
    <s v="No"/>
    <n v="9.17"/>
    <n v="0.17"/>
    <x v="0"/>
    <s v="No"/>
    <s v="No"/>
    <x v="3"/>
    <n v="0"/>
  </r>
  <r>
    <s v="EMP0034"/>
    <x v="33"/>
    <x v="0"/>
    <d v="2024-10-17T00:00:00"/>
    <s v="Present"/>
    <x v="26"/>
    <d v="1899-12-30T14:55:00"/>
    <s v="Yes"/>
    <n v="5.83"/>
    <n v="0"/>
    <x v="0"/>
    <s v="Yes"/>
    <s v="Yes"/>
    <x v="3"/>
    <n v="0"/>
  </r>
  <r>
    <s v="EMP0035"/>
    <x v="34"/>
    <x v="2"/>
    <d v="2024-10-17T00:00:00"/>
    <s v="Present"/>
    <x v="49"/>
    <d v="1899-12-30T17:54:00"/>
    <s v="No"/>
    <n v="8.8800000000000008"/>
    <n v="0"/>
    <x v="0"/>
    <s v="No"/>
    <s v="No"/>
    <x v="3"/>
    <n v="0"/>
  </r>
  <r>
    <s v="EMP0036"/>
    <x v="35"/>
    <x v="1"/>
    <d v="2024-10-17T00:00:00"/>
    <s v="Present"/>
    <x v="47"/>
    <d v="1899-12-30T17:48:00"/>
    <s v="No"/>
    <n v="9.0299999999999994"/>
    <n v="0"/>
    <x v="0"/>
    <s v="No"/>
    <s v="No"/>
    <x v="3"/>
    <n v="0"/>
  </r>
  <r>
    <s v="EMP0037"/>
    <x v="36"/>
    <x v="3"/>
    <d v="2024-10-17T00:00:00"/>
    <s v="Present"/>
    <x v="45"/>
    <d v="1899-12-30T18:29:00"/>
    <s v="No"/>
    <n v="9.68"/>
    <n v="0"/>
    <x v="0"/>
    <s v="No"/>
    <s v="No"/>
    <x v="3"/>
    <n v="0"/>
  </r>
  <r>
    <s v="EMP0038"/>
    <x v="37"/>
    <x v="7"/>
    <d v="2024-10-17T00:00:00"/>
    <s v="Present"/>
    <x v="22"/>
    <d v="1899-12-30T18:18:00"/>
    <s v="No"/>
    <n v="9.17"/>
    <n v="0.17"/>
    <x v="0"/>
    <s v="No"/>
    <s v="No"/>
    <x v="3"/>
    <n v="0"/>
  </r>
  <r>
    <s v="EMP0039"/>
    <x v="38"/>
    <x v="6"/>
    <d v="2024-10-17T00:00:00"/>
    <s v="Present"/>
    <x v="11"/>
    <d v="1899-12-30T17:36:00"/>
    <s v="No"/>
    <n v="8.77"/>
    <n v="0"/>
    <x v="0"/>
    <s v="No"/>
    <s v="No"/>
    <x v="3"/>
    <n v="0"/>
  </r>
  <r>
    <s v="EMP0040"/>
    <x v="39"/>
    <x v="2"/>
    <d v="2024-10-17T00:00:00"/>
    <s v="Leave"/>
    <x v="13"/>
    <m/>
    <s v="No"/>
    <n v="0"/>
    <n v="0"/>
    <x v="1"/>
    <s v="No"/>
    <s v="No"/>
    <x v="3"/>
    <n v="1"/>
  </r>
  <r>
    <s v="EMP0041"/>
    <x v="40"/>
    <x v="7"/>
    <d v="2024-10-17T00:00:00"/>
    <s v="Present"/>
    <x v="49"/>
    <d v="1899-12-30T17:59:00"/>
    <s v="No"/>
    <n v="8.9700000000000006"/>
    <n v="0"/>
    <x v="0"/>
    <s v="No"/>
    <s v="No"/>
    <x v="3"/>
    <n v="0"/>
  </r>
  <r>
    <s v="EMP0042"/>
    <x v="41"/>
    <x v="7"/>
    <d v="2024-10-17T00:00:00"/>
    <s v="Present"/>
    <x v="51"/>
    <d v="1899-12-30T18:06:00"/>
    <s v="No"/>
    <n v="9.2200000000000006"/>
    <n v="0"/>
    <x v="0"/>
    <s v="No"/>
    <s v="No"/>
    <x v="3"/>
    <n v="0"/>
  </r>
  <r>
    <s v="EMP0043"/>
    <x v="42"/>
    <x v="7"/>
    <d v="2024-10-17T00:00:00"/>
    <s v="Present"/>
    <x v="15"/>
    <d v="1899-12-30T18:08:00"/>
    <s v="No"/>
    <n v="9.42"/>
    <n v="0"/>
    <x v="0"/>
    <s v="No"/>
    <s v="No"/>
    <x v="3"/>
    <n v="0"/>
  </r>
  <r>
    <s v="EMP0044"/>
    <x v="43"/>
    <x v="1"/>
    <d v="2024-10-17T00:00:00"/>
    <s v="Present"/>
    <x v="21"/>
    <d v="1899-12-30T18:24:00"/>
    <s v="Yes"/>
    <n v="9.18"/>
    <n v="0"/>
    <x v="0"/>
    <s v="No"/>
    <s v="Yes"/>
    <x v="3"/>
    <n v="0"/>
  </r>
  <r>
    <s v="EMP0045"/>
    <x v="44"/>
    <x v="4"/>
    <d v="2024-10-17T00:00:00"/>
    <s v="Present"/>
    <x v="3"/>
    <d v="1899-12-30T17:51:00"/>
    <s v="No"/>
    <n v="9.0299999999999994"/>
    <n v="0.03"/>
    <x v="0"/>
    <s v="No"/>
    <s v="No"/>
    <x v="3"/>
    <n v="0"/>
  </r>
  <r>
    <s v="EMP0046"/>
    <x v="45"/>
    <x v="0"/>
    <d v="2024-10-17T00:00:00"/>
    <s v="Present"/>
    <x v="30"/>
    <d v="1899-12-30T17:52:00"/>
    <s v="No"/>
    <n v="8.6"/>
    <n v="0"/>
    <x v="0"/>
    <s v="No"/>
    <s v="No"/>
    <x v="3"/>
    <n v="0"/>
  </r>
  <r>
    <s v="EMP0047"/>
    <x v="46"/>
    <x v="2"/>
    <d v="2024-10-17T00:00:00"/>
    <s v="Present"/>
    <x v="4"/>
    <d v="1899-12-30T18:02:00"/>
    <s v="No"/>
    <n v="8.8699999999999992"/>
    <n v="0"/>
    <x v="0"/>
    <s v="No"/>
    <s v="No"/>
    <x v="3"/>
    <n v="0"/>
  </r>
  <r>
    <s v="EMP0048"/>
    <x v="47"/>
    <x v="4"/>
    <d v="2024-10-17T00:00:00"/>
    <s v="Present"/>
    <x v="55"/>
    <d v="1899-12-30T17:50:00"/>
    <s v="No"/>
    <n v="8.6"/>
    <n v="0"/>
    <x v="0"/>
    <s v="No"/>
    <s v="No"/>
    <x v="3"/>
    <n v="0"/>
  </r>
  <r>
    <s v="EMP0049"/>
    <x v="48"/>
    <x v="2"/>
    <d v="2024-10-17T00:00:00"/>
    <s v="Present"/>
    <x v="55"/>
    <d v="1899-12-30T18:01:00"/>
    <s v="No"/>
    <n v="8.7799999999999994"/>
    <n v="0"/>
    <x v="0"/>
    <s v="No"/>
    <s v="No"/>
    <x v="3"/>
    <n v="0"/>
  </r>
  <r>
    <s v="EMP0050"/>
    <x v="49"/>
    <x v="3"/>
    <d v="2024-10-17T00:00:00"/>
    <s v="Present"/>
    <x v="55"/>
    <d v="1899-12-30T18:25:00"/>
    <s v="No"/>
    <n v="9.18"/>
    <n v="0.18"/>
    <x v="0"/>
    <s v="No"/>
    <s v="No"/>
    <x v="3"/>
    <n v="0"/>
  </r>
  <r>
    <s v="EMP0051"/>
    <x v="50"/>
    <x v="5"/>
    <d v="2024-10-17T00:00:00"/>
    <s v="Present"/>
    <x v="25"/>
    <d v="1899-12-30T17:40:00"/>
    <s v="No"/>
    <n v="8.6199999999999992"/>
    <n v="0"/>
    <x v="0"/>
    <s v="No"/>
    <s v="No"/>
    <x v="3"/>
    <n v="0"/>
  </r>
  <r>
    <s v="EMP0052"/>
    <x v="51"/>
    <x v="6"/>
    <d v="2024-10-17T00:00:00"/>
    <s v="Present"/>
    <x v="80"/>
    <d v="1899-12-30T17:38:00"/>
    <s v="Yes"/>
    <n v="7.87"/>
    <n v="0"/>
    <x v="0"/>
    <s v="No"/>
    <s v="No"/>
    <x v="3"/>
    <n v="0"/>
  </r>
  <r>
    <s v="EMP0053"/>
    <x v="52"/>
    <x v="4"/>
    <d v="2024-10-17T00:00:00"/>
    <s v="Present"/>
    <x v="1"/>
    <d v="1899-12-30T17:41:00"/>
    <s v="No"/>
    <n v="8.9499999999999993"/>
    <n v="0"/>
    <x v="0"/>
    <s v="No"/>
    <s v="No"/>
    <x v="3"/>
    <n v="0"/>
  </r>
  <r>
    <s v="EMP0054"/>
    <x v="53"/>
    <x v="5"/>
    <d v="2024-10-17T00:00:00"/>
    <s v="Present"/>
    <x v="1"/>
    <d v="1899-12-30T18:02:00"/>
    <s v="No"/>
    <n v="9.3000000000000007"/>
    <n v="0"/>
    <x v="0"/>
    <s v="No"/>
    <s v="No"/>
    <x v="3"/>
    <n v="0"/>
  </r>
  <r>
    <s v="EMP0055"/>
    <x v="54"/>
    <x v="4"/>
    <d v="2024-10-17T00:00:00"/>
    <s v="Leave"/>
    <x v="13"/>
    <m/>
    <s v="No"/>
    <n v="0"/>
    <n v="0"/>
    <x v="2"/>
    <s v="No"/>
    <s v="No"/>
    <x v="3"/>
    <n v="1"/>
  </r>
  <r>
    <s v="EMP0056"/>
    <x v="55"/>
    <x v="7"/>
    <d v="2024-10-17T00:00:00"/>
    <s v="Present"/>
    <x v="22"/>
    <d v="1899-12-30T18:13:00"/>
    <s v="No"/>
    <n v="9.08"/>
    <n v="0"/>
    <x v="0"/>
    <s v="No"/>
    <s v="No"/>
    <x v="3"/>
    <n v="0"/>
  </r>
  <r>
    <s v="EMP0057"/>
    <x v="56"/>
    <x v="0"/>
    <d v="2024-10-17T00:00:00"/>
    <s v="Present"/>
    <x v="8"/>
    <d v="1899-12-30T17:37:00"/>
    <s v="No"/>
    <n v="8.6300000000000008"/>
    <n v="0"/>
    <x v="0"/>
    <s v="No"/>
    <s v="No"/>
    <x v="3"/>
    <n v="0"/>
  </r>
  <r>
    <s v="EMP0058"/>
    <x v="57"/>
    <x v="0"/>
    <d v="2024-10-17T00:00:00"/>
    <s v="Present"/>
    <x v="19"/>
    <d v="1899-12-30T18:12:00"/>
    <s v="No"/>
    <n v="9.1999999999999993"/>
    <n v="0.2"/>
    <x v="0"/>
    <s v="No"/>
    <s v="No"/>
    <x v="3"/>
    <n v="0"/>
  </r>
  <r>
    <s v="EMP0059"/>
    <x v="58"/>
    <x v="4"/>
    <d v="2024-10-17T00:00:00"/>
    <s v="Present"/>
    <x v="33"/>
    <d v="1899-12-30T15:14:00"/>
    <s v="No"/>
    <n v="6.57"/>
    <n v="0"/>
    <x v="0"/>
    <s v="Yes"/>
    <s v="No"/>
    <x v="3"/>
    <n v="0"/>
  </r>
  <r>
    <s v="EMP0060"/>
    <x v="59"/>
    <x v="6"/>
    <d v="2024-10-17T00:00:00"/>
    <s v="Present"/>
    <x v="25"/>
    <d v="1899-12-30T18:19:00"/>
    <s v="No"/>
    <n v="9.27"/>
    <n v="0"/>
    <x v="0"/>
    <s v="No"/>
    <s v="No"/>
    <x v="3"/>
    <n v="0"/>
  </r>
  <r>
    <s v="EMP0061"/>
    <x v="60"/>
    <x v="2"/>
    <d v="2024-10-17T00:00:00"/>
    <s v="Present"/>
    <x v="38"/>
    <d v="1899-12-30T15:05:00"/>
    <s v="No"/>
    <n v="5.98"/>
    <n v="0"/>
    <x v="0"/>
    <s v="Yes"/>
    <s v="No"/>
    <x v="3"/>
    <n v="0"/>
  </r>
  <r>
    <s v="EMP0062"/>
    <x v="61"/>
    <x v="7"/>
    <d v="2024-10-17T00:00:00"/>
    <s v="Present"/>
    <x v="17"/>
    <d v="1899-12-30T14:51:00"/>
    <s v="No"/>
    <n v="5.55"/>
    <n v="0"/>
    <x v="0"/>
    <s v="Yes"/>
    <s v="No"/>
    <x v="3"/>
    <n v="0"/>
  </r>
  <r>
    <s v="EMP0063"/>
    <x v="62"/>
    <x v="3"/>
    <d v="2024-10-17T00:00:00"/>
    <s v="Leave"/>
    <x v="13"/>
    <m/>
    <s v="No"/>
    <n v="0"/>
    <n v="0"/>
    <x v="1"/>
    <s v="No"/>
    <s v="No"/>
    <x v="3"/>
    <n v="1"/>
  </r>
  <r>
    <s v="EMP0064"/>
    <x v="63"/>
    <x v="0"/>
    <d v="2024-10-17T00:00:00"/>
    <s v="Present"/>
    <x v="39"/>
    <d v="1899-12-30T17:48:00"/>
    <s v="No"/>
    <n v="9.1"/>
    <n v="0"/>
    <x v="0"/>
    <s v="No"/>
    <s v="No"/>
    <x v="3"/>
    <n v="0"/>
  </r>
  <r>
    <s v="EMP0065"/>
    <x v="64"/>
    <x v="6"/>
    <d v="2024-10-17T00:00:00"/>
    <s v="Present"/>
    <x v="20"/>
    <d v="1899-12-30T17:51:00"/>
    <s v="Yes"/>
    <n v="8.6"/>
    <n v="0"/>
    <x v="0"/>
    <s v="No"/>
    <s v="No"/>
    <x v="3"/>
    <n v="0"/>
  </r>
  <r>
    <s v="EMP0066"/>
    <x v="65"/>
    <x v="5"/>
    <d v="2024-10-17T00:00:00"/>
    <s v="Present"/>
    <x v="15"/>
    <d v="1899-12-30T17:48:00"/>
    <s v="No"/>
    <n v="9.08"/>
    <n v="0"/>
    <x v="0"/>
    <s v="No"/>
    <s v="No"/>
    <x v="3"/>
    <n v="0"/>
  </r>
  <r>
    <s v="EMP0067"/>
    <x v="66"/>
    <x v="5"/>
    <d v="2024-10-17T00:00:00"/>
    <s v="Present"/>
    <x v="26"/>
    <d v="1899-12-30T17:43:00"/>
    <s v="No"/>
    <n v="8.6300000000000008"/>
    <n v="0"/>
    <x v="0"/>
    <s v="No"/>
    <s v="No"/>
    <x v="3"/>
    <n v="0"/>
  </r>
  <r>
    <s v="EMP0068"/>
    <x v="67"/>
    <x v="7"/>
    <d v="2024-10-17T00:00:00"/>
    <s v="Present"/>
    <x v="32"/>
    <d v="1899-12-30T18:25:00"/>
    <s v="No"/>
    <n v="9.4499999999999993"/>
    <n v="0"/>
    <x v="0"/>
    <s v="No"/>
    <s v="No"/>
    <x v="3"/>
    <n v="0"/>
  </r>
  <r>
    <s v="EMP0069"/>
    <x v="68"/>
    <x v="6"/>
    <d v="2024-10-17T00:00:00"/>
    <s v="Present"/>
    <x v="76"/>
    <d v="1899-12-30T17:53:00"/>
    <s v="Yes"/>
    <n v="8.18"/>
    <n v="0"/>
    <x v="0"/>
    <s v="No"/>
    <s v="No"/>
    <x v="3"/>
    <n v="0"/>
  </r>
  <r>
    <s v="EMP0070"/>
    <x v="69"/>
    <x v="3"/>
    <d v="2024-10-17T00:00:00"/>
    <s v="Present"/>
    <x v="3"/>
    <d v="1899-12-30T18:28:00"/>
    <s v="No"/>
    <n v="9.65"/>
    <n v="0"/>
    <x v="0"/>
    <s v="No"/>
    <s v="No"/>
    <x v="3"/>
    <n v="0"/>
  </r>
  <r>
    <s v="EMP0071"/>
    <x v="70"/>
    <x v="2"/>
    <d v="2024-10-17T00:00:00"/>
    <s v="Present"/>
    <x v="37"/>
    <d v="1899-12-30T18:29:00"/>
    <s v="Yes"/>
    <n v="8.98"/>
    <n v="0"/>
    <x v="0"/>
    <s v="No"/>
    <s v="No"/>
    <x v="3"/>
    <n v="0"/>
  </r>
  <r>
    <s v="EMP0072"/>
    <x v="71"/>
    <x v="1"/>
    <d v="2024-10-17T00:00:00"/>
    <s v="Present"/>
    <x v="19"/>
    <d v="1899-12-30T17:44:00"/>
    <s v="No"/>
    <n v="8.73"/>
    <n v="0"/>
    <x v="0"/>
    <s v="No"/>
    <s v="No"/>
    <x v="3"/>
    <n v="0"/>
  </r>
  <r>
    <s v="EMP0073"/>
    <x v="72"/>
    <x v="6"/>
    <d v="2024-10-17T00:00:00"/>
    <s v="Present"/>
    <x v="51"/>
    <d v="1899-12-30T17:33:00"/>
    <s v="No"/>
    <n v="8.67"/>
    <n v="0"/>
    <x v="0"/>
    <s v="No"/>
    <s v="No"/>
    <x v="3"/>
    <n v="0"/>
  </r>
  <r>
    <s v="EMP0074"/>
    <x v="73"/>
    <x v="1"/>
    <d v="2024-10-17T00:00:00"/>
    <s v="Present"/>
    <x v="68"/>
    <d v="1899-12-30T18:04:00"/>
    <s v="Yes"/>
    <n v="8.48"/>
    <n v="0"/>
    <x v="0"/>
    <s v="No"/>
    <s v="No"/>
    <x v="3"/>
    <n v="0"/>
  </r>
  <r>
    <s v="EMP0075"/>
    <x v="74"/>
    <x v="2"/>
    <d v="2024-10-17T00:00:00"/>
    <s v="Present"/>
    <x v="55"/>
    <d v="1899-12-30T17:32:00"/>
    <s v="No"/>
    <n v="8.3000000000000007"/>
    <n v="0"/>
    <x v="0"/>
    <s v="No"/>
    <s v="No"/>
    <x v="3"/>
    <n v="0"/>
  </r>
  <r>
    <s v="EMP0001"/>
    <x v="0"/>
    <x v="0"/>
    <d v="2024-10-18T00:00:00"/>
    <s v="Present"/>
    <x v="39"/>
    <d v="1899-12-30T17:38:00"/>
    <s v="No"/>
    <n v="8.93"/>
    <n v="0"/>
    <x v="0"/>
    <s v="No"/>
    <s v="No"/>
    <x v="4"/>
    <n v="0"/>
  </r>
  <r>
    <s v="EMP0002"/>
    <x v="1"/>
    <x v="1"/>
    <d v="2024-10-18T00:00:00"/>
    <s v="Present"/>
    <x v="10"/>
    <d v="1899-12-30T17:52:00"/>
    <s v="No"/>
    <n v="8.5500000000000007"/>
    <n v="0"/>
    <x v="0"/>
    <s v="No"/>
    <s v="No"/>
    <x v="4"/>
    <n v="0"/>
  </r>
  <r>
    <s v="EMP0003"/>
    <x v="2"/>
    <x v="2"/>
    <d v="2024-10-18T00:00:00"/>
    <s v="Present"/>
    <x v="76"/>
    <d v="1899-12-30T18:10:00"/>
    <s v="Yes"/>
    <n v="8.4700000000000006"/>
    <n v="0"/>
    <x v="0"/>
    <s v="No"/>
    <s v="No"/>
    <x v="4"/>
    <n v="0"/>
  </r>
  <r>
    <s v="EMP0004"/>
    <x v="3"/>
    <x v="3"/>
    <d v="2024-10-18T00:00:00"/>
    <s v="Present"/>
    <x v="19"/>
    <d v="1899-12-30T17:43:00"/>
    <s v="No"/>
    <n v="8.7200000000000006"/>
    <n v="0"/>
    <x v="0"/>
    <s v="No"/>
    <s v="No"/>
    <x v="4"/>
    <n v="0"/>
  </r>
  <r>
    <s v="EMP0005"/>
    <x v="4"/>
    <x v="3"/>
    <d v="2024-10-18T00:00:00"/>
    <s v="Absent"/>
    <x v="13"/>
    <m/>
    <s v="No"/>
    <n v="0"/>
    <n v="0"/>
    <x v="0"/>
    <s v="No"/>
    <s v="Yes"/>
    <x v="4"/>
    <n v="0"/>
  </r>
  <r>
    <s v="EMP0006"/>
    <x v="5"/>
    <x v="4"/>
    <d v="2024-10-18T00:00:00"/>
    <s v="Present"/>
    <x v="38"/>
    <d v="1899-12-30T14:55:00"/>
    <s v="No"/>
    <n v="5.82"/>
    <n v="0"/>
    <x v="0"/>
    <s v="Yes"/>
    <s v="No"/>
    <x v="4"/>
    <n v="0"/>
  </r>
  <r>
    <s v="EMP0007"/>
    <x v="6"/>
    <x v="5"/>
    <d v="2024-10-18T00:00:00"/>
    <s v="Present"/>
    <x v="25"/>
    <d v="1899-12-30T17:47:00"/>
    <s v="No"/>
    <n v="8.73"/>
    <n v="0"/>
    <x v="0"/>
    <s v="No"/>
    <s v="No"/>
    <x v="4"/>
    <n v="0"/>
  </r>
  <r>
    <s v="EMP0008"/>
    <x v="7"/>
    <x v="5"/>
    <d v="2024-10-18T00:00:00"/>
    <s v="Present"/>
    <x v="19"/>
    <d v="1899-12-30T17:51:00"/>
    <s v="Yes"/>
    <n v="8.85"/>
    <n v="0"/>
    <x v="0"/>
    <s v="No"/>
    <s v="No"/>
    <x v="4"/>
    <n v="0"/>
  </r>
  <r>
    <s v="EMP0009"/>
    <x v="8"/>
    <x v="4"/>
    <d v="2024-10-18T00:00:00"/>
    <s v="Present"/>
    <x v="19"/>
    <d v="1899-12-30T17:36:00"/>
    <s v="No"/>
    <n v="8.6"/>
    <n v="0"/>
    <x v="0"/>
    <s v="No"/>
    <s v="No"/>
    <x v="4"/>
    <n v="0"/>
  </r>
  <r>
    <s v="EMP0010"/>
    <x v="9"/>
    <x v="4"/>
    <d v="2024-10-18T00:00:00"/>
    <s v="Present"/>
    <x v="9"/>
    <d v="1899-12-30T17:38:00"/>
    <s v="No"/>
    <n v="8.35"/>
    <n v="0"/>
    <x v="0"/>
    <s v="No"/>
    <s v="No"/>
    <x v="4"/>
    <n v="0"/>
  </r>
  <r>
    <s v="EMP0011"/>
    <x v="10"/>
    <x v="0"/>
    <d v="2024-10-18T00:00:00"/>
    <s v="Present"/>
    <x v="60"/>
    <d v="1899-12-30T17:58:00"/>
    <s v="Yes"/>
    <n v="8.02"/>
    <n v="0"/>
    <x v="0"/>
    <s v="No"/>
    <s v="Yes"/>
    <x v="4"/>
    <n v="0"/>
  </r>
  <r>
    <s v="EMP0012"/>
    <x v="11"/>
    <x v="6"/>
    <d v="2024-10-18T00:00:00"/>
    <s v="Absent"/>
    <x v="13"/>
    <m/>
    <s v="No"/>
    <n v="0"/>
    <n v="0"/>
    <x v="0"/>
    <s v="No"/>
    <s v="Yes"/>
    <x v="4"/>
    <n v="0"/>
  </r>
  <r>
    <s v="EMP0013"/>
    <x v="12"/>
    <x v="7"/>
    <d v="2024-10-18T00:00:00"/>
    <s v="Present"/>
    <x v="9"/>
    <d v="1899-12-30T17:32:00"/>
    <s v="No"/>
    <n v="8.25"/>
    <n v="0"/>
    <x v="0"/>
    <s v="No"/>
    <s v="No"/>
    <x v="4"/>
    <n v="0"/>
  </r>
  <r>
    <s v="EMP0014"/>
    <x v="13"/>
    <x v="2"/>
    <d v="2024-10-18T00:00:00"/>
    <s v="Present"/>
    <x v="4"/>
    <d v="1899-12-30T18:16:00"/>
    <s v="No"/>
    <n v="9.1"/>
    <n v="0"/>
    <x v="0"/>
    <s v="No"/>
    <s v="No"/>
    <x v="4"/>
    <n v="0"/>
  </r>
  <r>
    <s v="EMP0015"/>
    <x v="14"/>
    <x v="5"/>
    <d v="2024-10-18T00:00:00"/>
    <s v="Present"/>
    <x v="19"/>
    <d v="1899-12-30T15:18:00"/>
    <s v="No"/>
    <n v="6.3"/>
    <n v="0"/>
    <x v="0"/>
    <s v="Yes"/>
    <s v="No"/>
    <x v="4"/>
    <n v="0"/>
  </r>
  <r>
    <s v="EMP0016"/>
    <x v="15"/>
    <x v="7"/>
    <d v="2024-10-18T00:00:00"/>
    <s v="Present"/>
    <x v="21"/>
    <d v="1899-12-30T18:14:00"/>
    <s v="No"/>
    <n v="9.02"/>
    <n v="0"/>
    <x v="0"/>
    <s v="No"/>
    <s v="No"/>
    <x v="4"/>
    <n v="0"/>
  </r>
  <r>
    <s v="EMP0017"/>
    <x v="16"/>
    <x v="2"/>
    <d v="2024-10-18T00:00:00"/>
    <s v="Leave"/>
    <x v="13"/>
    <m/>
    <s v="No"/>
    <n v="0"/>
    <n v="0"/>
    <x v="1"/>
    <s v="No"/>
    <s v="No"/>
    <x v="4"/>
    <n v="1"/>
  </r>
  <r>
    <s v="EMP0018"/>
    <x v="17"/>
    <x v="5"/>
    <d v="2024-10-18T00:00:00"/>
    <s v="Present"/>
    <x v="55"/>
    <d v="1899-12-30T17:55:00"/>
    <s v="No"/>
    <n v="8.68"/>
    <n v="0"/>
    <x v="0"/>
    <s v="No"/>
    <s v="No"/>
    <x v="4"/>
    <n v="0"/>
  </r>
  <r>
    <s v="EMP0019"/>
    <x v="18"/>
    <x v="1"/>
    <d v="2024-10-18T00:00:00"/>
    <s v="Present"/>
    <x v="67"/>
    <d v="1899-12-30T18:19:00"/>
    <s v="Yes"/>
    <n v="8.9"/>
    <n v="0"/>
    <x v="0"/>
    <s v="No"/>
    <s v="Yes"/>
    <x v="4"/>
    <n v="0"/>
  </r>
  <r>
    <s v="EMP0020"/>
    <x v="19"/>
    <x v="0"/>
    <d v="2024-10-18T00:00:00"/>
    <s v="Present"/>
    <x v="15"/>
    <d v="1899-12-30T17:31:00"/>
    <s v="No"/>
    <n v="8.8000000000000007"/>
    <n v="0"/>
    <x v="0"/>
    <s v="No"/>
    <s v="No"/>
    <x v="4"/>
    <n v="0"/>
  </r>
  <r>
    <s v="EMP0021"/>
    <x v="20"/>
    <x v="5"/>
    <d v="2024-10-18T00:00:00"/>
    <s v="Present"/>
    <x v="18"/>
    <d v="1899-12-30T18:28:00"/>
    <s v="No"/>
    <n v="9.5500000000000007"/>
    <n v="0"/>
    <x v="0"/>
    <s v="No"/>
    <s v="No"/>
    <x v="4"/>
    <n v="0"/>
  </r>
  <r>
    <s v="EMP0022"/>
    <x v="21"/>
    <x v="3"/>
    <d v="2024-10-18T00:00:00"/>
    <s v="Leave"/>
    <x v="13"/>
    <m/>
    <s v="No"/>
    <n v="0"/>
    <n v="0"/>
    <x v="2"/>
    <s v="No"/>
    <s v="No"/>
    <x v="4"/>
    <n v="1"/>
  </r>
  <r>
    <s v="EMP0023"/>
    <x v="22"/>
    <x v="4"/>
    <d v="2024-10-18T00:00:00"/>
    <s v="Absent"/>
    <x v="13"/>
    <m/>
    <s v="No"/>
    <n v="0"/>
    <n v="0"/>
    <x v="0"/>
    <s v="No"/>
    <s v="No"/>
    <x v="4"/>
    <n v="0"/>
  </r>
  <r>
    <s v="EMP0024"/>
    <x v="23"/>
    <x v="1"/>
    <d v="2024-10-18T00:00:00"/>
    <s v="Present"/>
    <x v="8"/>
    <d v="1899-12-30T17:40:00"/>
    <s v="No"/>
    <n v="8.68"/>
    <n v="0"/>
    <x v="0"/>
    <s v="No"/>
    <s v="No"/>
    <x v="4"/>
    <n v="0"/>
  </r>
  <r>
    <s v="EMP0025"/>
    <x v="24"/>
    <x v="6"/>
    <d v="2024-10-18T00:00:00"/>
    <s v="Present"/>
    <x v="17"/>
    <d v="1899-12-30T18:12:00"/>
    <s v="No"/>
    <n v="8.9"/>
    <n v="0"/>
    <x v="0"/>
    <s v="No"/>
    <s v="No"/>
    <x v="4"/>
    <n v="0"/>
  </r>
  <r>
    <s v="EMP0026"/>
    <x v="25"/>
    <x v="5"/>
    <d v="2024-10-18T00:00:00"/>
    <s v="Present"/>
    <x v="17"/>
    <d v="1899-12-30T17:35:00"/>
    <s v="No"/>
    <n v="8.2799999999999994"/>
    <n v="0"/>
    <x v="0"/>
    <s v="No"/>
    <s v="No"/>
    <x v="4"/>
    <n v="0"/>
  </r>
  <r>
    <s v="EMP0027"/>
    <x v="26"/>
    <x v="6"/>
    <d v="2024-10-18T00:00:00"/>
    <s v="Present"/>
    <x v="0"/>
    <d v="1899-12-30T17:54:00"/>
    <s v="No"/>
    <n v="8.83"/>
    <n v="0"/>
    <x v="0"/>
    <s v="No"/>
    <s v="No"/>
    <x v="4"/>
    <n v="0"/>
  </r>
  <r>
    <s v="EMP0028"/>
    <x v="27"/>
    <x v="7"/>
    <d v="2024-10-18T00:00:00"/>
    <s v="Present"/>
    <x v="0"/>
    <d v="1899-12-30T18:08:00"/>
    <s v="No"/>
    <n v="9.07"/>
    <n v="0"/>
    <x v="0"/>
    <s v="No"/>
    <s v="No"/>
    <x v="4"/>
    <n v="0"/>
  </r>
  <r>
    <s v="EMP0029"/>
    <x v="28"/>
    <x v="4"/>
    <d v="2024-10-18T00:00:00"/>
    <s v="Present"/>
    <x v="23"/>
    <d v="1899-12-30T18:20:00"/>
    <s v="No"/>
    <n v="9.43"/>
    <n v="0"/>
    <x v="0"/>
    <s v="No"/>
    <s v="No"/>
    <x v="4"/>
    <n v="0"/>
  </r>
  <r>
    <s v="EMP0030"/>
    <x v="29"/>
    <x v="6"/>
    <d v="2024-10-18T00:00:00"/>
    <s v="Present"/>
    <x v="0"/>
    <d v="1899-12-30T18:12:00"/>
    <s v="Yes"/>
    <n v="9.1300000000000008"/>
    <n v="0"/>
    <x v="0"/>
    <s v="No"/>
    <s v="No"/>
    <x v="4"/>
    <n v="0"/>
  </r>
  <r>
    <s v="EMP0031"/>
    <x v="30"/>
    <x v="0"/>
    <d v="2024-10-18T00:00:00"/>
    <s v="Absent"/>
    <x v="13"/>
    <m/>
    <s v="No"/>
    <n v="0"/>
    <n v="0"/>
    <x v="0"/>
    <s v="No"/>
    <s v="No"/>
    <x v="4"/>
    <n v="0"/>
  </r>
  <r>
    <s v="EMP0032"/>
    <x v="31"/>
    <x v="4"/>
    <d v="2024-10-18T00:00:00"/>
    <s v="Present"/>
    <x v="16"/>
    <d v="1899-12-30T14:44:00"/>
    <s v="Yes"/>
    <n v="4.88"/>
    <n v="0"/>
    <x v="0"/>
    <s v="Yes"/>
    <s v="Yes"/>
    <x v="4"/>
    <n v="0"/>
  </r>
  <r>
    <s v="EMP0033"/>
    <x v="32"/>
    <x v="4"/>
    <d v="2024-10-18T00:00:00"/>
    <s v="Present"/>
    <x v="0"/>
    <d v="1899-12-30T17:31:00"/>
    <s v="No"/>
    <n v="8.4499999999999993"/>
    <n v="0"/>
    <x v="0"/>
    <s v="No"/>
    <s v="No"/>
    <x v="4"/>
    <n v="0"/>
  </r>
  <r>
    <s v="EMP0034"/>
    <x v="33"/>
    <x v="0"/>
    <d v="2024-10-18T00:00:00"/>
    <s v="Present"/>
    <x v="25"/>
    <d v="1899-12-30T17:35:00"/>
    <s v="No"/>
    <n v="8.5299999999999994"/>
    <n v="0"/>
    <x v="0"/>
    <s v="No"/>
    <s v="No"/>
    <x v="4"/>
    <n v="0"/>
  </r>
  <r>
    <s v="EMP0035"/>
    <x v="34"/>
    <x v="2"/>
    <d v="2024-10-18T00:00:00"/>
    <s v="Present"/>
    <x v="14"/>
    <d v="1899-12-30T18:16:00"/>
    <s v="No"/>
    <n v="9.33"/>
    <n v="0.33"/>
    <x v="0"/>
    <s v="No"/>
    <s v="No"/>
    <x v="4"/>
    <n v="0"/>
  </r>
  <r>
    <s v="EMP0036"/>
    <x v="35"/>
    <x v="1"/>
    <d v="2024-10-18T00:00:00"/>
    <s v="Leave"/>
    <x v="13"/>
    <m/>
    <s v="No"/>
    <n v="0"/>
    <n v="0"/>
    <x v="2"/>
    <s v="No"/>
    <s v="No"/>
    <x v="4"/>
    <n v="1"/>
  </r>
  <r>
    <s v="EMP0037"/>
    <x v="36"/>
    <x v="3"/>
    <d v="2024-10-18T00:00:00"/>
    <s v="Present"/>
    <x v="51"/>
    <d v="1899-12-30T18:26:00"/>
    <s v="No"/>
    <n v="9.5500000000000007"/>
    <n v="0"/>
    <x v="0"/>
    <s v="No"/>
    <s v="No"/>
    <x v="4"/>
    <n v="0"/>
  </r>
  <r>
    <s v="EMP0038"/>
    <x v="37"/>
    <x v="7"/>
    <d v="2024-10-18T00:00:00"/>
    <s v="Present"/>
    <x v="45"/>
    <d v="1899-12-30T17:30:00"/>
    <s v="No"/>
    <n v="8.6999999999999993"/>
    <n v="0"/>
    <x v="0"/>
    <s v="No"/>
    <s v="No"/>
    <x v="4"/>
    <n v="0"/>
  </r>
  <r>
    <s v="EMP0039"/>
    <x v="38"/>
    <x v="6"/>
    <d v="2024-10-18T00:00:00"/>
    <s v="Present"/>
    <x v="9"/>
    <d v="1899-12-30T15:11:00"/>
    <s v="No"/>
    <n v="5.9"/>
    <n v="0"/>
    <x v="0"/>
    <s v="Yes"/>
    <s v="Yes"/>
    <x v="4"/>
    <n v="0"/>
  </r>
  <r>
    <s v="EMP0040"/>
    <x v="39"/>
    <x v="2"/>
    <d v="2024-10-18T00:00:00"/>
    <s v="Present"/>
    <x v="27"/>
    <d v="1899-12-30T17:34:00"/>
    <s v="No"/>
    <n v="8.5299999999999994"/>
    <n v="0"/>
    <x v="0"/>
    <s v="No"/>
    <s v="No"/>
    <x v="4"/>
    <n v="0"/>
  </r>
  <r>
    <s v="EMP0041"/>
    <x v="40"/>
    <x v="7"/>
    <d v="2024-10-18T00:00:00"/>
    <s v="Present"/>
    <x v="51"/>
    <d v="1899-12-30T17:47:00"/>
    <s v="No"/>
    <n v="8.9"/>
    <n v="0"/>
    <x v="0"/>
    <s v="No"/>
    <s v="No"/>
    <x v="4"/>
    <n v="0"/>
  </r>
  <r>
    <s v="EMP0042"/>
    <x v="41"/>
    <x v="7"/>
    <d v="2024-10-18T00:00:00"/>
    <s v="Present"/>
    <x v="29"/>
    <d v="1899-12-30T18:00:00"/>
    <s v="No"/>
    <n v="9.1300000000000008"/>
    <n v="0"/>
    <x v="0"/>
    <s v="No"/>
    <s v="No"/>
    <x v="4"/>
    <n v="0"/>
  </r>
  <r>
    <s v="EMP0043"/>
    <x v="42"/>
    <x v="7"/>
    <d v="2024-10-18T00:00:00"/>
    <s v="Present"/>
    <x v="23"/>
    <d v="1899-12-30T17:54:00"/>
    <s v="No"/>
    <n v="9"/>
    <n v="0"/>
    <x v="0"/>
    <s v="No"/>
    <s v="No"/>
    <x v="4"/>
    <n v="0"/>
  </r>
  <r>
    <s v="EMP0044"/>
    <x v="43"/>
    <x v="1"/>
    <d v="2024-10-18T00:00:00"/>
    <s v="Present"/>
    <x v="25"/>
    <d v="1899-12-30T17:56:00"/>
    <s v="No"/>
    <n v="8.8800000000000008"/>
    <n v="0"/>
    <x v="0"/>
    <s v="No"/>
    <s v="No"/>
    <x v="4"/>
    <n v="0"/>
  </r>
  <r>
    <s v="EMP0045"/>
    <x v="44"/>
    <x v="4"/>
    <d v="2024-10-18T00:00:00"/>
    <s v="Leave"/>
    <x v="13"/>
    <m/>
    <s v="No"/>
    <n v="0"/>
    <n v="0"/>
    <x v="1"/>
    <s v="No"/>
    <s v="No"/>
    <x v="4"/>
    <n v="1"/>
  </r>
  <r>
    <s v="EMP0046"/>
    <x v="45"/>
    <x v="0"/>
    <d v="2024-10-18T00:00:00"/>
    <s v="Present"/>
    <x v="63"/>
    <d v="1899-12-30T17:34:00"/>
    <s v="Yes"/>
    <n v="8.0500000000000007"/>
    <n v="0"/>
    <x v="0"/>
    <s v="No"/>
    <s v="No"/>
    <x v="4"/>
    <n v="0"/>
  </r>
  <r>
    <s v="EMP0047"/>
    <x v="46"/>
    <x v="2"/>
    <d v="2024-10-18T00:00:00"/>
    <s v="Absent"/>
    <x v="13"/>
    <m/>
    <s v="No"/>
    <n v="0"/>
    <n v="0"/>
    <x v="0"/>
    <s v="No"/>
    <s v="Yes"/>
    <x v="4"/>
    <n v="0"/>
  </r>
  <r>
    <s v="EMP0048"/>
    <x v="47"/>
    <x v="4"/>
    <d v="2024-10-18T00:00:00"/>
    <s v="Present"/>
    <x v="24"/>
    <d v="1899-12-30T18:18:00"/>
    <s v="No"/>
    <n v="9.15"/>
    <n v="0.15"/>
    <x v="0"/>
    <s v="No"/>
    <s v="No"/>
    <x v="4"/>
    <n v="0"/>
  </r>
  <r>
    <s v="EMP0049"/>
    <x v="48"/>
    <x v="2"/>
    <d v="2024-10-18T00:00:00"/>
    <s v="Present"/>
    <x v="46"/>
    <d v="1899-12-30T17:59:00"/>
    <s v="No"/>
    <n v="9.23"/>
    <n v="0"/>
    <x v="0"/>
    <s v="No"/>
    <s v="No"/>
    <x v="4"/>
    <n v="0"/>
  </r>
  <r>
    <s v="EMP0050"/>
    <x v="49"/>
    <x v="3"/>
    <d v="2024-10-18T00:00:00"/>
    <s v="Present"/>
    <x v="2"/>
    <d v="1899-12-30T18:25:00"/>
    <s v="No"/>
    <n v="9.4700000000000006"/>
    <n v="0.47"/>
    <x v="0"/>
    <s v="No"/>
    <s v="No"/>
    <x v="4"/>
    <n v="0"/>
  </r>
  <r>
    <s v="EMP0051"/>
    <x v="50"/>
    <x v="5"/>
    <d v="2024-10-18T00:00:00"/>
    <s v="Present"/>
    <x v="9"/>
    <d v="1899-12-30T18:00:00"/>
    <s v="Yes"/>
    <n v="8.7200000000000006"/>
    <n v="0"/>
    <x v="0"/>
    <s v="No"/>
    <s v="No"/>
    <x v="4"/>
    <n v="0"/>
  </r>
  <r>
    <s v="EMP0052"/>
    <x v="51"/>
    <x v="6"/>
    <d v="2024-10-18T00:00:00"/>
    <s v="Present"/>
    <x v="5"/>
    <d v="1899-12-30T17:37:00"/>
    <s v="No"/>
    <n v="8.77"/>
    <n v="0"/>
    <x v="0"/>
    <s v="No"/>
    <s v="No"/>
    <x v="4"/>
    <n v="0"/>
  </r>
  <r>
    <s v="EMP0053"/>
    <x v="52"/>
    <x v="4"/>
    <d v="2024-10-18T00:00:00"/>
    <s v="Present"/>
    <x v="47"/>
    <d v="1899-12-30T18:21:00"/>
    <s v="No"/>
    <n v="9.58"/>
    <n v="0"/>
    <x v="0"/>
    <s v="No"/>
    <s v="No"/>
    <x v="4"/>
    <n v="0"/>
  </r>
  <r>
    <s v="EMP0054"/>
    <x v="53"/>
    <x v="5"/>
    <d v="2024-10-18T00:00:00"/>
    <s v="Present"/>
    <x v="20"/>
    <d v="1899-12-30T17:45:00"/>
    <s v="No"/>
    <n v="8.5"/>
    <n v="0"/>
    <x v="0"/>
    <s v="No"/>
    <s v="No"/>
    <x v="4"/>
    <n v="0"/>
  </r>
  <r>
    <s v="EMP0055"/>
    <x v="54"/>
    <x v="4"/>
    <d v="2024-10-18T00:00:00"/>
    <s v="Leave"/>
    <x v="13"/>
    <m/>
    <s v="No"/>
    <n v="0"/>
    <n v="0"/>
    <x v="3"/>
    <s v="No"/>
    <s v="Yes"/>
    <x v="4"/>
    <n v="1"/>
  </r>
  <r>
    <s v="EMP0056"/>
    <x v="55"/>
    <x v="7"/>
    <d v="2024-10-18T00:00:00"/>
    <s v="Present"/>
    <x v="28"/>
    <d v="1899-12-30T18:17:00"/>
    <s v="No"/>
    <n v="9.17"/>
    <n v="0"/>
    <x v="0"/>
    <s v="No"/>
    <s v="No"/>
    <x v="4"/>
    <n v="0"/>
  </r>
  <r>
    <s v="EMP0057"/>
    <x v="56"/>
    <x v="0"/>
    <d v="2024-10-18T00:00:00"/>
    <s v="Leave"/>
    <x v="13"/>
    <m/>
    <s v="No"/>
    <n v="0"/>
    <n v="0"/>
    <x v="1"/>
    <s v="No"/>
    <s v="No"/>
    <x v="4"/>
    <n v="1"/>
  </r>
  <r>
    <s v="EMP0058"/>
    <x v="57"/>
    <x v="0"/>
    <d v="2024-10-18T00:00:00"/>
    <s v="Leave"/>
    <x v="13"/>
    <m/>
    <s v="No"/>
    <n v="0"/>
    <n v="0"/>
    <x v="1"/>
    <s v="No"/>
    <s v="No"/>
    <x v="4"/>
    <n v="1"/>
  </r>
  <r>
    <s v="EMP0059"/>
    <x v="58"/>
    <x v="4"/>
    <d v="2024-10-18T00:00:00"/>
    <s v="Absent"/>
    <x v="13"/>
    <m/>
    <s v="No"/>
    <n v="0"/>
    <n v="0"/>
    <x v="0"/>
    <s v="No"/>
    <s v="Yes"/>
    <x v="4"/>
    <n v="0"/>
  </r>
  <r>
    <s v="EMP0060"/>
    <x v="59"/>
    <x v="6"/>
    <d v="2024-10-18T00:00:00"/>
    <s v="Present"/>
    <x v="33"/>
    <d v="1899-12-30T15:12:00"/>
    <s v="No"/>
    <n v="6.53"/>
    <n v="0"/>
    <x v="0"/>
    <s v="Yes"/>
    <s v="No"/>
    <x v="4"/>
    <n v="0"/>
  </r>
  <r>
    <s v="EMP0061"/>
    <x v="60"/>
    <x v="2"/>
    <d v="2024-10-18T00:00:00"/>
    <s v="Present"/>
    <x v="9"/>
    <d v="1899-12-30T15:12:00"/>
    <s v="No"/>
    <n v="5.92"/>
    <n v="0"/>
    <x v="0"/>
    <s v="Yes"/>
    <s v="No"/>
    <x v="4"/>
    <n v="0"/>
  </r>
  <r>
    <s v="EMP0062"/>
    <x v="61"/>
    <x v="7"/>
    <d v="2024-10-18T00:00:00"/>
    <s v="Present"/>
    <x v="7"/>
    <d v="1899-12-30T18:28:00"/>
    <s v="No"/>
    <n v="9.7799999999999994"/>
    <n v="0"/>
    <x v="0"/>
    <s v="No"/>
    <s v="No"/>
    <x v="4"/>
    <n v="0"/>
  </r>
  <r>
    <s v="EMP0063"/>
    <x v="62"/>
    <x v="3"/>
    <d v="2024-10-18T00:00:00"/>
    <s v="Present"/>
    <x v="25"/>
    <d v="1899-12-30T17:32:00"/>
    <s v="No"/>
    <n v="8.48"/>
    <n v="0"/>
    <x v="0"/>
    <s v="No"/>
    <s v="No"/>
    <x v="4"/>
    <n v="0"/>
  </r>
  <r>
    <s v="EMP0064"/>
    <x v="63"/>
    <x v="0"/>
    <d v="2024-10-18T00:00:00"/>
    <s v="Leave"/>
    <x v="13"/>
    <m/>
    <s v="No"/>
    <n v="0"/>
    <n v="0"/>
    <x v="4"/>
    <s v="No"/>
    <s v="No"/>
    <x v="4"/>
    <n v="1"/>
  </r>
  <r>
    <s v="EMP0065"/>
    <x v="64"/>
    <x v="6"/>
    <d v="2024-10-18T00:00:00"/>
    <s v="Present"/>
    <x v="38"/>
    <d v="1899-12-30T18:20:00"/>
    <s v="No"/>
    <n v="9.23"/>
    <n v="0"/>
    <x v="0"/>
    <s v="No"/>
    <s v="No"/>
    <x v="4"/>
    <n v="0"/>
  </r>
  <r>
    <s v="EMP0066"/>
    <x v="65"/>
    <x v="5"/>
    <d v="2024-10-18T00:00:00"/>
    <s v="Present"/>
    <x v="50"/>
    <d v="1899-12-30T17:49:00"/>
    <s v="Yes"/>
    <n v="7.95"/>
    <n v="0"/>
    <x v="0"/>
    <s v="No"/>
    <s v="No"/>
    <x v="4"/>
    <n v="0"/>
  </r>
  <r>
    <s v="EMP0067"/>
    <x v="66"/>
    <x v="5"/>
    <d v="2024-10-18T00:00:00"/>
    <s v="Present"/>
    <x v="58"/>
    <d v="1899-12-30T17:45:00"/>
    <s v="Yes"/>
    <n v="8.15"/>
    <n v="0"/>
    <x v="0"/>
    <s v="No"/>
    <s v="No"/>
    <x v="4"/>
    <n v="0"/>
  </r>
  <r>
    <s v="EMP0068"/>
    <x v="67"/>
    <x v="7"/>
    <d v="2024-10-18T00:00:00"/>
    <s v="Absent"/>
    <x v="13"/>
    <m/>
    <s v="No"/>
    <n v="0"/>
    <n v="0"/>
    <x v="0"/>
    <s v="No"/>
    <s v="No"/>
    <x v="4"/>
    <n v="0"/>
  </r>
  <r>
    <s v="EMP0069"/>
    <x v="68"/>
    <x v="6"/>
    <d v="2024-10-18T00:00:00"/>
    <s v="Present"/>
    <x v="38"/>
    <d v="1899-12-30T14:54:00"/>
    <s v="No"/>
    <n v="5.8"/>
    <n v="0"/>
    <x v="0"/>
    <s v="Yes"/>
    <s v="Yes"/>
    <x v="4"/>
    <n v="0"/>
  </r>
  <r>
    <s v="EMP0070"/>
    <x v="69"/>
    <x v="3"/>
    <d v="2024-10-18T00:00:00"/>
    <s v="Present"/>
    <x v="20"/>
    <d v="1899-12-30T18:20:00"/>
    <s v="Yes"/>
    <n v="9.08"/>
    <n v="0.08"/>
    <x v="0"/>
    <s v="No"/>
    <s v="No"/>
    <x v="4"/>
    <n v="0"/>
  </r>
  <r>
    <s v="EMP0071"/>
    <x v="70"/>
    <x v="2"/>
    <d v="2024-10-18T00:00:00"/>
    <s v="Present"/>
    <x v="23"/>
    <d v="1899-12-30T17:47:00"/>
    <s v="No"/>
    <n v="8.8800000000000008"/>
    <n v="0"/>
    <x v="0"/>
    <s v="No"/>
    <s v="No"/>
    <x v="4"/>
    <n v="0"/>
  </r>
  <r>
    <s v="EMP0072"/>
    <x v="71"/>
    <x v="1"/>
    <d v="2024-10-18T00:00:00"/>
    <s v="Present"/>
    <x v="47"/>
    <d v="1899-12-30T18:15:00"/>
    <s v="No"/>
    <n v="9.48"/>
    <n v="0"/>
    <x v="0"/>
    <s v="No"/>
    <s v="No"/>
    <x v="4"/>
    <n v="0"/>
  </r>
  <r>
    <s v="EMP0073"/>
    <x v="72"/>
    <x v="6"/>
    <d v="2024-10-18T00:00:00"/>
    <s v="Present"/>
    <x v="44"/>
    <d v="1899-12-30T18:28:00"/>
    <s v="Yes"/>
    <n v="8.5500000000000007"/>
    <n v="0"/>
    <x v="0"/>
    <s v="No"/>
    <s v="No"/>
    <x v="4"/>
    <n v="0"/>
  </r>
  <r>
    <s v="EMP0074"/>
    <x v="73"/>
    <x v="1"/>
    <d v="2024-10-18T00:00:00"/>
    <s v="Present"/>
    <x v="45"/>
    <d v="1899-12-30T17:58:00"/>
    <s v="No"/>
    <n v="9.17"/>
    <n v="0"/>
    <x v="0"/>
    <s v="No"/>
    <s v="No"/>
    <x v="4"/>
    <n v="0"/>
  </r>
  <r>
    <s v="EMP0075"/>
    <x v="74"/>
    <x v="2"/>
    <d v="2024-10-18T00:00:00"/>
    <s v="Leave"/>
    <x v="13"/>
    <m/>
    <s v="No"/>
    <n v="0"/>
    <n v="0"/>
    <x v="2"/>
    <s v="No"/>
    <s v="No"/>
    <x v="4"/>
    <n v="1"/>
  </r>
  <r>
    <s v="EMP0001"/>
    <x v="0"/>
    <x v="0"/>
    <d v="2024-10-19T00:00:00"/>
    <s v="Absent"/>
    <x v="13"/>
    <m/>
    <s v="No"/>
    <n v="0"/>
    <n v="0"/>
    <x v="0"/>
    <s v="No"/>
    <s v="No"/>
    <x v="5"/>
    <n v="0"/>
  </r>
  <r>
    <s v="EMP0002"/>
    <x v="1"/>
    <x v="1"/>
    <d v="2024-10-19T00:00:00"/>
    <s v="Absent"/>
    <x v="13"/>
    <m/>
    <s v="No"/>
    <n v="0"/>
    <n v="0"/>
    <x v="0"/>
    <s v="No"/>
    <s v="No"/>
    <x v="5"/>
    <n v="0"/>
  </r>
  <r>
    <s v="EMP0003"/>
    <x v="2"/>
    <x v="2"/>
    <d v="2024-10-19T00:00:00"/>
    <s v="Absent"/>
    <x v="13"/>
    <m/>
    <s v="No"/>
    <n v="0"/>
    <n v="0"/>
    <x v="0"/>
    <s v="No"/>
    <s v="No"/>
    <x v="5"/>
    <n v="0"/>
  </r>
  <r>
    <s v="EMP0004"/>
    <x v="3"/>
    <x v="3"/>
    <d v="2024-10-19T00:00:00"/>
    <s v="Absent"/>
    <x v="13"/>
    <m/>
    <s v="No"/>
    <n v="0"/>
    <n v="0"/>
    <x v="0"/>
    <s v="No"/>
    <s v="No"/>
    <x v="5"/>
    <n v="0"/>
  </r>
  <r>
    <s v="EMP0005"/>
    <x v="4"/>
    <x v="3"/>
    <d v="2024-10-19T00:00:00"/>
    <s v="Absent"/>
    <x v="13"/>
    <m/>
    <s v="No"/>
    <n v="0"/>
    <n v="0"/>
    <x v="0"/>
    <s v="No"/>
    <s v="No"/>
    <x v="5"/>
    <n v="0"/>
  </r>
  <r>
    <s v="EMP0006"/>
    <x v="5"/>
    <x v="4"/>
    <d v="2024-10-19T00:00:00"/>
    <s v="Absent"/>
    <x v="13"/>
    <m/>
    <s v="No"/>
    <n v="0"/>
    <n v="0"/>
    <x v="0"/>
    <s v="No"/>
    <s v="No"/>
    <x v="5"/>
    <n v="0"/>
  </r>
  <r>
    <s v="EMP0007"/>
    <x v="6"/>
    <x v="5"/>
    <d v="2024-10-19T00:00:00"/>
    <s v="Absent"/>
    <x v="13"/>
    <m/>
    <s v="No"/>
    <n v="0"/>
    <n v="0"/>
    <x v="0"/>
    <s v="No"/>
    <s v="No"/>
    <x v="5"/>
    <n v="0"/>
  </r>
  <r>
    <s v="EMP0008"/>
    <x v="7"/>
    <x v="5"/>
    <d v="2024-10-19T00:00:00"/>
    <s v="Absent"/>
    <x v="13"/>
    <m/>
    <s v="No"/>
    <n v="0"/>
    <n v="0"/>
    <x v="0"/>
    <s v="No"/>
    <s v="No"/>
    <x v="5"/>
    <n v="0"/>
  </r>
  <r>
    <s v="EMP0009"/>
    <x v="8"/>
    <x v="4"/>
    <d v="2024-10-19T00:00:00"/>
    <s v="Absent"/>
    <x v="13"/>
    <m/>
    <s v="No"/>
    <n v="0"/>
    <n v="0"/>
    <x v="0"/>
    <s v="No"/>
    <s v="No"/>
    <x v="5"/>
    <n v="0"/>
  </r>
  <r>
    <s v="EMP0010"/>
    <x v="9"/>
    <x v="4"/>
    <d v="2024-10-19T00:00:00"/>
    <s v="Absent"/>
    <x v="13"/>
    <m/>
    <s v="No"/>
    <n v="0"/>
    <n v="0"/>
    <x v="0"/>
    <s v="No"/>
    <s v="No"/>
    <x v="5"/>
    <n v="0"/>
  </r>
  <r>
    <s v="EMP0011"/>
    <x v="10"/>
    <x v="0"/>
    <d v="2024-10-19T00:00:00"/>
    <s v="Absent"/>
    <x v="13"/>
    <m/>
    <s v="No"/>
    <n v="0"/>
    <n v="0"/>
    <x v="0"/>
    <s v="No"/>
    <s v="No"/>
    <x v="5"/>
    <n v="0"/>
  </r>
  <r>
    <s v="EMP0012"/>
    <x v="11"/>
    <x v="6"/>
    <d v="2024-10-19T00:00:00"/>
    <s v="Absent"/>
    <x v="13"/>
    <m/>
    <s v="No"/>
    <n v="0"/>
    <n v="0"/>
    <x v="0"/>
    <s v="No"/>
    <s v="No"/>
    <x v="5"/>
    <n v="0"/>
  </r>
  <r>
    <s v="EMP0013"/>
    <x v="12"/>
    <x v="7"/>
    <d v="2024-10-19T00:00:00"/>
    <s v="Absent"/>
    <x v="13"/>
    <m/>
    <s v="No"/>
    <n v="0"/>
    <n v="0"/>
    <x v="0"/>
    <s v="No"/>
    <s v="No"/>
    <x v="5"/>
    <n v="0"/>
  </r>
  <r>
    <s v="EMP0014"/>
    <x v="13"/>
    <x v="2"/>
    <d v="2024-10-19T00:00:00"/>
    <s v="Absent"/>
    <x v="13"/>
    <m/>
    <s v="No"/>
    <n v="0"/>
    <n v="0"/>
    <x v="0"/>
    <s v="No"/>
    <s v="No"/>
    <x v="5"/>
    <n v="0"/>
  </r>
  <r>
    <s v="EMP0015"/>
    <x v="14"/>
    <x v="5"/>
    <d v="2024-10-19T00:00:00"/>
    <s v="Absent"/>
    <x v="13"/>
    <m/>
    <s v="No"/>
    <n v="0"/>
    <n v="0"/>
    <x v="0"/>
    <s v="No"/>
    <s v="No"/>
    <x v="5"/>
    <n v="0"/>
  </r>
  <r>
    <s v="EMP0016"/>
    <x v="15"/>
    <x v="7"/>
    <d v="2024-10-19T00:00:00"/>
    <s v="Absent"/>
    <x v="13"/>
    <m/>
    <s v="No"/>
    <n v="0"/>
    <n v="0"/>
    <x v="0"/>
    <s v="No"/>
    <s v="No"/>
    <x v="5"/>
    <n v="0"/>
  </r>
  <r>
    <s v="EMP0017"/>
    <x v="16"/>
    <x v="2"/>
    <d v="2024-10-19T00:00:00"/>
    <s v="Absent"/>
    <x v="13"/>
    <m/>
    <s v="No"/>
    <n v="0"/>
    <n v="0"/>
    <x v="0"/>
    <s v="No"/>
    <s v="No"/>
    <x v="5"/>
    <n v="0"/>
  </r>
  <r>
    <s v="EMP0018"/>
    <x v="17"/>
    <x v="5"/>
    <d v="2024-10-19T00:00:00"/>
    <s v="Absent"/>
    <x v="13"/>
    <m/>
    <s v="No"/>
    <n v="0"/>
    <n v="0"/>
    <x v="0"/>
    <s v="No"/>
    <s v="No"/>
    <x v="5"/>
    <n v="0"/>
  </r>
  <r>
    <s v="EMP0019"/>
    <x v="18"/>
    <x v="1"/>
    <d v="2024-10-19T00:00:00"/>
    <s v="Absent"/>
    <x v="13"/>
    <m/>
    <s v="No"/>
    <n v="0"/>
    <n v="0"/>
    <x v="0"/>
    <s v="No"/>
    <s v="No"/>
    <x v="5"/>
    <n v="0"/>
  </r>
  <r>
    <s v="EMP0020"/>
    <x v="19"/>
    <x v="0"/>
    <d v="2024-10-19T00:00:00"/>
    <s v="Absent"/>
    <x v="13"/>
    <m/>
    <s v="No"/>
    <n v="0"/>
    <n v="0"/>
    <x v="0"/>
    <s v="No"/>
    <s v="No"/>
    <x v="5"/>
    <n v="0"/>
  </r>
  <r>
    <s v="EMP0021"/>
    <x v="20"/>
    <x v="5"/>
    <d v="2024-10-19T00:00:00"/>
    <s v="Absent"/>
    <x v="13"/>
    <m/>
    <s v="No"/>
    <n v="0"/>
    <n v="0"/>
    <x v="0"/>
    <s v="No"/>
    <s v="No"/>
    <x v="5"/>
    <n v="0"/>
  </r>
  <r>
    <s v="EMP0022"/>
    <x v="21"/>
    <x v="3"/>
    <d v="2024-10-19T00:00:00"/>
    <s v="Absent"/>
    <x v="13"/>
    <m/>
    <s v="No"/>
    <n v="0"/>
    <n v="0"/>
    <x v="0"/>
    <s v="No"/>
    <s v="No"/>
    <x v="5"/>
    <n v="0"/>
  </r>
  <r>
    <s v="EMP0023"/>
    <x v="22"/>
    <x v="4"/>
    <d v="2024-10-19T00:00:00"/>
    <s v="Absent"/>
    <x v="13"/>
    <m/>
    <s v="No"/>
    <n v="0"/>
    <n v="0"/>
    <x v="0"/>
    <s v="No"/>
    <s v="No"/>
    <x v="5"/>
    <n v="0"/>
  </r>
  <r>
    <s v="EMP0024"/>
    <x v="23"/>
    <x v="1"/>
    <d v="2024-10-19T00:00:00"/>
    <s v="Absent"/>
    <x v="13"/>
    <m/>
    <s v="No"/>
    <n v="0"/>
    <n v="0"/>
    <x v="0"/>
    <s v="No"/>
    <s v="No"/>
    <x v="5"/>
    <n v="0"/>
  </r>
  <r>
    <s v="EMP0025"/>
    <x v="24"/>
    <x v="6"/>
    <d v="2024-10-19T00:00:00"/>
    <s v="Absent"/>
    <x v="13"/>
    <m/>
    <s v="No"/>
    <n v="0"/>
    <n v="0"/>
    <x v="0"/>
    <s v="No"/>
    <s v="No"/>
    <x v="5"/>
    <n v="0"/>
  </r>
  <r>
    <s v="EMP0026"/>
    <x v="25"/>
    <x v="5"/>
    <d v="2024-10-19T00:00:00"/>
    <s v="Absent"/>
    <x v="13"/>
    <m/>
    <s v="No"/>
    <n v="0"/>
    <n v="0"/>
    <x v="0"/>
    <s v="No"/>
    <s v="No"/>
    <x v="5"/>
    <n v="0"/>
  </r>
  <r>
    <s v="EMP0027"/>
    <x v="26"/>
    <x v="6"/>
    <d v="2024-10-19T00:00:00"/>
    <s v="Absent"/>
    <x v="13"/>
    <m/>
    <s v="No"/>
    <n v="0"/>
    <n v="0"/>
    <x v="0"/>
    <s v="No"/>
    <s v="No"/>
    <x v="5"/>
    <n v="0"/>
  </r>
  <r>
    <s v="EMP0028"/>
    <x v="27"/>
    <x v="7"/>
    <d v="2024-10-19T00:00:00"/>
    <s v="Absent"/>
    <x v="13"/>
    <m/>
    <s v="No"/>
    <n v="0"/>
    <n v="0"/>
    <x v="0"/>
    <s v="No"/>
    <s v="No"/>
    <x v="5"/>
    <n v="0"/>
  </r>
  <r>
    <s v="EMP0029"/>
    <x v="28"/>
    <x v="4"/>
    <d v="2024-10-19T00:00:00"/>
    <s v="Present"/>
    <x v="0"/>
    <d v="1899-12-30T13:50:00"/>
    <s v="No"/>
    <n v="4.7699999999999996"/>
    <n v="0"/>
    <x v="0"/>
    <s v="No"/>
    <s v="No"/>
    <x v="5"/>
    <n v="0"/>
  </r>
  <r>
    <s v="EMP0030"/>
    <x v="29"/>
    <x v="6"/>
    <d v="2024-10-19T00:00:00"/>
    <s v="Absent"/>
    <x v="13"/>
    <m/>
    <s v="No"/>
    <n v="0"/>
    <n v="0"/>
    <x v="0"/>
    <s v="No"/>
    <s v="No"/>
    <x v="5"/>
    <n v="0"/>
  </r>
  <r>
    <s v="EMP0031"/>
    <x v="30"/>
    <x v="0"/>
    <d v="2024-10-19T00:00:00"/>
    <s v="Absent"/>
    <x v="13"/>
    <m/>
    <s v="No"/>
    <n v="0"/>
    <n v="0"/>
    <x v="0"/>
    <s v="No"/>
    <s v="No"/>
    <x v="5"/>
    <n v="0"/>
  </r>
  <r>
    <s v="EMP0032"/>
    <x v="31"/>
    <x v="4"/>
    <d v="2024-10-19T00:00:00"/>
    <s v="Absent"/>
    <x v="13"/>
    <m/>
    <s v="No"/>
    <n v="0"/>
    <n v="0"/>
    <x v="0"/>
    <s v="No"/>
    <s v="No"/>
    <x v="5"/>
    <n v="0"/>
  </r>
  <r>
    <s v="EMP0033"/>
    <x v="32"/>
    <x v="4"/>
    <d v="2024-10-19T00:00:00"/>
    <s v="Absent"/>
    <x v="13"/>
    <m/>
    <s v="No"/>
    <n v="0"/>
    <n v="0"/>
    <x v="0"/>
    <s v="No"/>
    <s v="No"/>
    <x v="5"/>
    <n v="0"/>
  </r>
  <r>
    <s v="EMP0034"/>
    <x v="33"/>
    <x v="0"/>
    <d v="2024-10-19T00:00:00"/>
    <s v="Absent"/>
    <x v="13"/>
    <m/>
    <s v="No"/>
    <n v="0"/>
    <n v="0"/>
    <x v="0"/>
    <s v="No"/>
    <s v="No"/>
    <x v="5"/>
    <n v="0"/>
  </r>
  <r>
    <s v="EMP0035"/>
    <x v="34"/>
    <x v="2"/>
    <d v="2024-10-19T00:00:00"/>
    <s v="Absent"/>
    <x v="13"/>
    <m/>
    <s v="No"/>
    <n v="0"/>
    <n v="0"/>
    <x v="0"/>
    <s v="No"/>
    <s v="No"/>
    <x v="5"/>
    <n v="0"/>
  </r>
  <r>
    <s v="EMP0036"/>
    <x v="35"/>
    <x v="1"/>
    <d v="2024-10-19T00:00:00"/>
    <s v="Absent"/>
    <x v="13"/>
    <m/>
    <s v="No"/>
    <n v="0"/>
    <n v="0"/>
    <x v="0"/>
    <s v="No"/>
    <s v="No"/>
    <x v="5"/>
    <n v="0"/>
  </r>
  <r>
    <s v="EMP0037"/>
    <x v="36"/>
    <x v="3"/>
    <d v="2024-10-19T00:00:00"/>
    <s v="Absent"/>
    <x v="13"/>
    <m/>
    <s v="No"/>
    <n v="0"/>
    <n v="0"/>
    <x v="0"/>
    <s v="No"/>
    <s v="No"/>
    <x v="5"/>
    <n v="0"/>
  </r>
  <r>
    <s v="EMP0038"/>
    <x v="37"/>
    <x v="7"/>
    <d v="2024-10-19T00:00:00"/>
    <s v="Absent"/>
    <x v="13"/>
    <m/>
    <s v="No"/>
    <n v="0"/>
    <n v="0"/>
    <x v="0"/>
    <s v="No"/>
    <s v="No"/>
    <x v="5"/>
    <n v="0"/>
  </r>
  <r>
    <s v="EMP0039"/>
    <x v="38"/>
    <x v="6"/>
    <d v="2024-10-19T00:00:00"/>
    <s v="Present"/>
    <x v="47"/>
    <d v="1899-12-30T13:48:00"/>
    <s v="No"/>
    <n v="5.03"/>
    <n v="0"/>
    <x v="0"/>
    <s v="No"/>
    <s v="No"/>
    <x v="5"/>
    <n v="0"/>
  </r>
  <r>
    <s v="EMP0040"/>
    <x v="39"/>
    <x v="2"/>
    <d v="2024-10-19T00:00:00"/>
    <s v="Absent"/>
    <x v="13"/>
    <m/>
    <s v="No"/>
    <n v="0"/>
    <n v="0"/>
    <x v="0"/>
    <s v="No"/>
    <s v="No"/>
    <x v="5"/>
    <n v="0"/>
  </r>
  <r>
    <s v="EMP0041"/>
    <x v="40"/>
    <x v="7"/>
    <d v="2024-10-19T00:00:00"/>
    <s v="Absent"/>
    <x v="13"/>
    <m/>
    <s v="No"/>
    <n v="0"/>
    <n v="0"/>
    <x v="0"/>
    <s v="No"/>
    <s v="No"/>
    <x v="5"/>
    <n v="0"/>
  </r>
  <r>
    <s v="EMP0042"/>
    <x v="41"/>
    <x v="7"/>
    <d v="2024-10-19T00:00:00"/>
    <s v="Absent"/>
    <x v="13"/>
    <m/>
    <s v="No"/>
    <n v="0"/>
    <n v="0"/>
    <x v="0"/>
    <s v="No"/>
    <s v="No"/>
    <x v="5"/>
    <n v="0"/>
  </r>
  <r>
    <s v="EMP0043"/>
    <x v="42"/>
    <x v="7"/>
    <d v="2024-10-19T00:00:00"/>
    <s v="Absent"/>
    <x v="13"/>
    <m/>
    <s v="No"/>
    <n v="0"/>
    <n v="0"/>
    <x v="0"/>
    <s v="No"/>
    <s v="No"/>
    <x v="5"/>
    <n v="0"/>
  </r>
  <r>
    <s v="EMP0044"/>
    <x v="43"/>
    <x v="1"/>
    <d v="2024-10-19T00:00:00"/>
    <s v="Present"/>
    <x v="41"/>
    <d v="1899-12-30T13:46:00"/>
    <s v="No"/>
    <n v="4.57"/>
    <n v="0"/>
    <x v="0"/>
    <s v="No"/>
    <s v="No"/>
    <x v="5"/>
    <n v="0"/>
  </r>
  <r>
    <s v="EMP0045"/>
    <x v="44"/>
    <x v="4"/>
    <d v="2024-10-19T00:00:00"/>
    <s v="Absent"/>
    <x v="13"/>
    <m/>
    <s v="No"/>
    <n v="0"/>
    <n v="0"/>
    <x v="0"/>
    <s v="No"/>
    <s v="No"/>
    <x v="5"/>
    <n v="0"/>
  </r>
  <r>
    <s v="EMP0046"/>
    <x v="45"/>
    <x v="0"/>
    <d v="2024-10-19T00:00:00"/>
    <s v="Absent"/>
    <x v="13"/>
    <m/>
    <s v="No"/>
    <n v="0"/>
    <n v="0"/>
    <x v="0"/>
    <s v="No"/>
    <s v="No"/>
    <x v="5"/>
    <n v="0"/>
  </r>
  <r>
    <s v="EMP0047"/>
    <x v="46"/>
    <x v="2"/>
    <d v="2024-10-19T00:00:00"/>
    <s v="Absent"/>
    <x v="13"/>
    <m/>
    <s v="No"/>
    <n v="0"/>
    <n v="0"/>
    <x v="0"/>
    <s v="No"/>
    <s v="No"/>
    <x v="5"/>
    <n v="0"/>
  </r>
  <r>
    <s v="EMP0048"/>
    <x v="47"/>
    <x v="4"/>
    <d v="2024-10-19T00:00:00"/>
    <s v="Absent"/>
    <x v="13"/>
    <m/>
    <s v="No"/>
    <n v="0"/>
    <n v="0"/>
    <x v="0"/>
    <s v="No"/>
    <s v="No"/>
    <x v="5"/>
    <n v="0"/>
  </r>
  <r>
    <s v="EMP0049"/>
    <x v="48"/>
    <x v="2"/>
    <d v="2024-10-19T00:00:00"/>
    <s v="Absent"/>
    <x v="13"/>
    <m/>
    <s v="No"/>
    <n v="0"/>
    <n v="0"/>
    <x v="0"/>
    <s v="No"/>
    <s v="No"/>
    <x v="5"/>
    <n v="0"/>
  </r>
  <r>
    <s v="EMP0050"/>
    <x v="49"/>
    <x v="3"/>
    <d v="2024-10-19T00:00:00"/>
    <s v="Absent"/>
    <x v="13"/>
    <m/>
    <s v="No"/>
    <n v="0"/>
    <n v="0"/>
    <x v="0"/>
    <s v="No"/>
    <s v="No"/>
    <x v="5"/>
    <n v="0"/>
  </r>
  <r>
    <s v="EMP0051"/>
    <x v="50"/>
    <x v="5"/>
    <d v="2024-10-19T00:00:00"/>
    <s v="Absent"/>
    <x v="13"/>
    <m/>
    <s v="No"/>
    <n v="0"/>
    <n v="0"/>
    <x v="0"/>
    <s v="No"/>
    <s v="No"/>
    <x v="5"/>
    <n v="0"/>
  </r>
  <r>
    <s v="EMP0052"/>
    <x v="51"/>
    <x v="6"/>
    <d v="2024-10-19T00:00:00"/>
    <s v="Absent"/>
    <x v="13"/>
    <m/>
    <s v="No"/>
    <n v="0"/>
    <n v="0"/>
    <x v="0"/>
    <s v="No"/>
    <s v="No"/>
    <x v="5"/>
    <n v="0"/>
  </r>
  <r>
    <s v="EMP0053"/>
    <x v="52"/>
    <x v="4"/>
    <d v="2024-10-19T00:00:00"/>
    <s v="Present"/>
    <x v="41"/>
    <d v="1899-12-30T13:58:00"/>
    <s v="No"/>
    <n v="4.7699999999999996"/>
    <n v="0"/>
    <x v="0"/>
    <s v="No"/>
    <s v="No"/>
    <x v="5"/>
    <n v="0"/>
  </r>
  <r>
    <s v="EMP0054"/>
    <x v="53"/>
    <x v="5"/>
    <d v="2024-10-19T00:00:00"/>
    <s v="Absent"/>
    <x v="13"/>
    <m/>
    <s v="No"/>
    <n v="0"/>
    <n v="0"/>
    <x v="0"/>
    <s v="No"/>
    <s v="No"/>
    <x v="5"/>
    <n v="0"/>
  </r>
  <r>
    <s v="EMP0055"/>
    <x v="54"/>
    <x v="4"/>
    <d v="2024-10-19T00:00:00"/>
    <s v="Absent"/>
    <x v="13"/>
    <m/>
    <s v="No"/>
    <n v="0"/>
    <n v="0"/>
    <x v="0"/>
    <s v="No"/>
    <s v="No"/>
    <x v="5"/>
    <n v="0"/>
  </r>
  <r>
    <s v="EMP0056"/>
    <x v="55"/>
    <x v="7"/>
    <d v="2024-10-19T00:00:00"/>
    <s v="Absent"/>
    <x v="13"/>
    <m/>
    <s v="No"/>
    <n v="0"/>
    <n v="0"/>
    <x v="0"/>
    <s v="No"/>
    <s v="No"/>
    <x v="5"/>
    <n v="0"/>
  </r>
  <r>
    <s v="EMP0057"/>
    <x v="56"/>
    <x v="0"/>
    <d v="2024-10-19T00:00:00"/>
    <s v="Absent"/>
    <x v="13"/>
    <m/>
    <s v="No"/>
    <n v="0"/>
    <n v="0"/>
    <x v="0"/>
    <s v="No"/>
    <s v="No"/>
    <x v="5"/>
    <n v="0"/>
  </r>
  <r>
    <s v="EMP0058"/>
    <x v="57"/>
    <x v="0"/>
    <d v="2024-10-19T00:00:00"/>
    <s v="Absent"/>
    <x v="13"/>
    <m/>
    <s v="No"/>
    <n v="0"/>
    <n v="0"/>
    <x v="0"/>
    <s v="No"/>
    <s v="No"/>
    <x v="5"/>
    <n v="0"/>
  </r>
  <r>
    <s v="EMP0059"/>
    <x v="58"/>
    <x v="4"/>
    <d v="2024-10-19T00:00:00"/>
    <s v="Absent"/>
    <x v="13"/>
    <m/>
    <s v="No"/>
    <n v="0"/>
    <n v="0"/>
    <x v="0"/>
    <s v="No"/>
    <s v="No"/>
    <x v="5"/>
    <n v="0"/>
  </r>
  <r>
    <s v="EMP0060"/>
    <x v="59"/>
    <x v="6"/>
    <d v="2024-10-19T00:00:00"/>
    <s v="Absent"/>
    <x v="13"/>
    <m/>
    <s v="No"/>
    <n v="0"/>
    <n v="0"/>
    <x v="0"/>
    <s v="No"/>
    <s v="No"/>
    <x v="5"/>
    <n v="0"/>
  </r>
  <r>
    <s v="EMP0061"/>
    <x v="60"/>
    <x v="2"/>
    <d v="2024-10-19T00:00:00"/>
    <s v="Present"/>
    <x v="4"/>
    <d v="1899-12-30T14:06:00"/>
    <s v="No"/>
    <n v="4.93"/>
    <n v="0"/>
    <x v="0"/>
    <s v="No"/>
    <s v="No"/>
    <x v="5"/>
    <n v="0"/>
  </r>
  <r>
    <s v="EMP0062"/>
    <x v="61"/>
    <x v="7"/>
    <d v="2024-10-19T00:00:00"/>
    <s v="Absent"/>
    <x v="13"/>
    <m/>
    <s v="No"/>
    <n v="0"/>
    <n v="0"/>
    <x v="0"/>
    <s v="No"/>
    <s v="No"/>
    <x v="5"/>
    <n v="0"/>
  </r>
  <r>
    <s v="EMP0063"/>
    <x v="62"/>
    <x v="3"/>
    <d v="2024-10-19T00:00:00"/>
    <s v="Absent"/>
    <x v="13"/>
    <m/>
    <s v="No"/>
    <n v="0"/>
    <n v="0"/>
    <x v="0"/>
    <s v="No"/>
    <s v="No"/>
    <x v="5"/>
    <n v="0"/>
  </r>
  <r>
    <s v="EMP0064"/>
    <x v="63"/>
    <x v="0"/>
    <d v="2024-10-19T00:00:00"/>
    <s v="Absent"/>
    <x v="13"/>
    <m/>
    <s v="No"/>
    <n v="0"/>
    <n v="0"/>
    <x v="0"/>
    <s v="No"/>
    <s v="No"/>
    <x v="5"/>
    <n v="0"/>
  </r>
  <r>
    <s v="EMP0065"/>
    <x v="64"/>
    <x v="6"/>
    <d v="2024-10-19T00:00:00"/>
    <s v="Absent"/>
    <x v="13"/>
    <m/>
    <s v="No"/>
    <n v="0"/>
    <n v="0"/>
    <x v="0"/>
    <s v="No"/>
    <s v="No"/>
    <x v="5"/>
    <n v="0"/>
  </r>
  <r>
    <s v="EMP0066"/>
    <x v="65"/>
    <x v="5"/>
    <d v="2024-10-19T00:00:00"/>
    <s v="Absent"/>
    <x v="13"/>
    <m/>
    <s v="No"/>
    <n v="0"/>
    <n v="0"/>
    <x v="0"/>
    <s v="No"/>
    <s v="No"/>
    <x v="5"/>
    <n v="0"/>
  </r>
  <r>
    <s v="EMP0067"/>
    <x v="66"/>
    <x v="5"/>
    <d v="2024-10-19T00:00:00"/>
    <s v="Present"/>
    <x v="18"/>
    <d v="1899-12-30T14:10:00"/>
    <s v="No"/>
    <n v="5.25"/>
    <n v="0"/>
    <x v="0"/>
    <s v="No"/>
    <s v="No"/>
    <x v="5"/>
    <n v="0"/>
  </r>
  <r>
    <s v="EMP0068"/>
    <x v="67"/>
    <x v="7"/>
    <d v="2024-10-19T00:00:00"/>
    <s v="Absent"/>
    <x v="13"/>
    <m/>
    <s v="No"/>
    <n v="0"/>
    <n v="0"/>
    <x v="0"/>
    <s v="No"/>
    <s v="No"/>
    <x v="5"/>
    <n v="0"/>
  </r>
  <r>
    <s v="EMP0069"/>
    <x v="68"/>
    <x v="6"/>
    <d v="2024-10-19T00:00:00"/>
    <s v="Absent"/>
    <x v="13"/>
    <m/>
    <s v="No"/>
    <n v="0"/>
    <n v="0"/>
    <x v="0"/>
    <s v="No"/>
    <s v="No"/>
    <x v="5"/>
    <n v="0"/>
  </r>
  <r>
    <s v="EMP0070"/>
    <x v="69"/>
    <x v="3"/>
    <d v="2024-10-19T00:00:00"/>
    <s v="Absent"/>
    <x v="13"/>
    <m/>
    <s v="No"/>
    <n v="0"/>
    <n v="0"/>
    <x v="0"/>
    <s v="No"/>
    <s v="No"/>
    <x v="5"/>
    <n v="0"/>
  </r>
  <r>
    <s v="EMP0071"/>
    <x v="70"/>
    <x v="2"/>
    <d v="2024-10-19T00:00:00"/>
    <s v="Absent"/>
    <x v="13"/>
    <m/>
    <s v="No"/>
    <n v="0"/>
    <n v="0"/>
    <x v="0"/>
    <s v="No"/>
    <s v="No"/>
    <x v="5"/>
    <n v="0"/>
  </r>
  <r>
    <s v="EMP0072"/>
    <x v="71"/>
    <x v="1"/>
    <d v="2024-10-19T00:00:00"/>
    <s v="Absent"/>
    <x v="13"/>
    <m/>
    <s v="No"/>
    <n v="0"/>
    <n v="0"/>
    <x v="0"/>
    <s v="No"/>
    <s v="No"/>
    <x v="5"/>
    <n v="0"/>
  </r>
  <r>
    <s v="EMP0073"/>
    <x v="72"/>
    <x v="6"/>
    <d v="2024-10-19T00:00:00"/>
    <s v="Absent"/>
    <x v="13"/>
    <m/>
    <s v="No"/>
    <n v="0"/>
    <n v="0"/>
    <x v="0"/>
    <s v="No"/>
    <s v="No"/>
    <x v="5"/>
    <n v="0"/>
  </r>
  <r>
    <s v="EMP0074"/>
    <x v="73"/>
    <x v="1"/>
    <d v="2024-10-19T00:00:00"/>
    <s v="Absent"/>
    <x v="13"/>
    <m/>
    <s v="No"/>
    <n v="0"/>
    <n v="0"/>
    <x v="0"/>
    <s v="No"/>
    <s v="No"/>
    <x v="5"/>
    <n v="0"/>
  </r>
  <r>
    <s v="EMP0075"/>
    <x v="74"/>
    <x v="2"/>
    <d v="2024-10-19T00:00:00"/>
    <s v="Absent"/>
    <x v="13"/>
    <m/>
    <s v="No"/>
    <n v="0"/>
    <n v="0"/>
    <x v="0"/>
    <s v="No"/>
    <s v="No"/>
    <x v="5"/>
    <n v="0"/>
  </r>
  <r>
    <s v="EMP0001"/>
    <x v="0"/>
    <x v="0"/>
    <d v="2024-10-20T00:00:00"/>
    <s v="Absent"/>
    <x v="13"/>
    <m/>
    <s v="No"/>
    <n v="0"/>
    <n v="0"/>
    <x v="0"/>
    <s v="No"/>
    <s v="No"/>
    <x v="6"/>
    <n v="0"/>
  </r>
  <r>
    <s v="EMP0002"/>
    <x v="1"/>
    <x v="1"/>
    <d v="2024-10-20T00:00:00"/>
    <s v="Absent"/>
    <x v="13"/>
    <m/>
    <s v="No"/>
    <n v="0"/>
    <n v="0"/>
    <x v="0"/>
    <s v="No"/>
    <s v="No"/>
    <x v="6"/>
    <n v="0"/>
  </r>
  <r>
    <s v="EMP0003"/>
    <x v="2"/>
    <x v="2"/>
    <d v="2024-10-20T00:00:00"/>
    <s v="Absent"/>
    <x v="13"/>
    <m/>
    <s v="No"/>
    <n v="0"/>
    <n v="0"/>
    <x v="0"/>
    <s v="No"/>
    <s v="No"/>
    <x v="6"/>
    <n v="0"/>
  </r>
  <r>
    <s v="EMP0004"/>
    <x v="3"/>
    <x v="3"/>
    <d v="2024-10-20T00:00:00"/>
    <s v="Absent"/>
    <x v="13"/>
    <m/>
    <s v="No"/>
    <n v="0"/>
    <n v="0"/>
    <x v="0"/>
    <s v="No"/>
    <s v="No"/>
    <x v="6"/>
    <n v="0"/>
  </r>
  <r>
    <s v="EMP0005"/>
    <x v="4"/>
    <x v="3"/>
    <d v="2024-10-20T00:00:00"/>
    <s v="Absent"/>
    <x v="13"/>
    <m/>
    <s v="No"/>
    <n v="0"/>
    <n v="0"/>
    <x v="0"/>
    <s v="No"/>
    <s v="No"/>
    <x v="6"/>
    <n v="0"/>
  </r>
  <r>
    <s v="EMP0006"/>
    <x v="5"/>
    <x v="4"/>
    <d v="2024-10-20T00:00:00"/>
    <s v="Present"/>
    <x v="27"/>
    <d v="1899-12-30T13:54:00"/>
    <s v="No"/>
    <n v="4.87"/>
    <n v="0"/>
    <x v="0"/>
    <s v="No"/>
    <s v="No"/>
    <x v="6"/>
    <n v="0"/>
  </r>
  <r>
    <s v="EMP0007"/>
    <x v="6"/>
    <x v="5"/>
    <d v="2024-10-20T00:00:00"/>
    <s v="Absent"/>
    <x v="13"/>
    <m/>
    <s v="No"/>
    <n v="0"/>
    <n v="0"/>
    <x v="0"/>
    <s v="No"/>
    <s v="No"/>
    <x v="6"/>
    <n v="0"/>
  </r>
  <r>
    <s v="EMP0008"/>
    <x v="7"/>
    <x v="5"/>
    <d v="2024-10-20T00:00:00"/>
    <s v="Present"/>
    <x v="20"/>
    <d v="1899-12-30T13:52:00"/>
    <s v="No"/>
    <n v="4.62"/>
    <n v="0"/>
    <x v="0"/>
    <s v="No"/>
    <s v="No"/>
    <x v="6"/>
    <n v="0"/>
  </r>
  <r>
    <s v="EMP0009"/>
    <x v="8"/>
    <x v="4"/>
    <d v="2024-10-20T00:00:00"/>
    <s v="Absent"/>
    <x v="13"/>
    <m/>
    <s v="No"/>
    <n v="0"/>
    <n v="0"/>
    <x v="0"/>
    <s v="No"/>
    <s v="No"/>
    <x v="6"/>
    <n v="0"/>
  </r>
  <r>
    <s v="EMP0010"/>
    <x v="9"/>
    <x v="4"/>
    <d v="2024-10-20T00:00:00"/>
    <s v="Absent"/>
    <x v="13"/>
    <m/>
    <s v="No"/>
    <n v="0"/>
    <n v="0"/>
    <x v="0"/>
    <s v="No"/>
    <s v="No"/>
    <x v="6"/>
    <n v="0"/>
  </r>
  <r>
    <s v="EMP0011"/>
    <x v="10"/>
    <x v="0"/>
    <d v="2024-10-20T00:00:00"/>
    <s v="Absent"/>
    <x v="13"/>
    <m/>
    <s v="No"/>
    <n v="0"/>
    <n v="0"/>
    <x v="0"/>
    <s v="No"/>
    <s v="No"/>
    <x v="6"/>
    <n v="0"/>
  </r>
  <r>
    <s v="EMP0012"/>
    <x v="11"/>
    <x v="6"/>
    <d v="2024-10-20T00:00:00"/>
    <s v="Absent"/>
    <x v="13"/>
    <m/>
    <s v="No"/>
    <n v="0"/>
    <n v="0"/>
    <x v="0"/>
    <s v="No"/>
    <s v="No"/>
    <x v="6"/>
    <n v="0"/>
  </r>
  <r>
    <s v="EMP0013"/>
    <x v="12"/>
    <x v="7"/>
    <d v="2024-10-20T00:00:00"/>
    <s v="Absent"/>
    <x v="13"/>
    <m/>
    <s v="No"/>
    <n v="0"/>
    <n v="0"/>
    <x v="0"/>
    <s v="No"/>
    <s v="No"/>
    <x v="6"/>
    <n v="0"/>
  </r>
  <r>
    <s v="EMP0014"/>
    <x v="13"/>
    <x v="2"/>
    <d v="2024-10-20T00:00:00"/>
    <s v="Absent"/>
    <x v="13"/>
    <m/>
    <s v="No"/>
    <n v="0"/>
    <n v="0"/>
    <x v="0"/>
    <s v="No"/>
    <s v="No"/>
    <x v="6"/>
    <n v="0"/>
  </r>
  <r>
    <s v="EMP0015"/>
    <x v="14"/>
    <x v="5"/>
    <d v="2024-10-20T00:00:00"/>
    <s v="Absent"/>
    <x v="13"/>
    <m/>
    <s v="No"/>
    <n v="0"/>
    <n v="0"/>
    <x v="0"/>
    <s v="No"/>
    <s v="No"/>
    <x v="6"/>
    <n v="0"/>
  </r>
  <r>
    <s v="EMP0016"/>
    <x v="15"/>
    <x v="7"/>
    <d v="2024-10-20T00:00:00"/>
    <s v="Absent"/>
    <x v="13"/>
    <m/>
    <s v="No"/>
    <n v="0"/>
    <n v="0"/>
    <x v="0"/>
    <s v="No"/>
    <s v="No"/>
    <x v="6"/>
    <n v="0"/>
  </r>
  <r>
    <s v="EMP0017"/>
    <x v="16"/>
    <x v="2"/>
    <d v="2024-10-20T00:00:00"/>
    <s v="Absent"/>
    <x v="13"/>
    <m/>
    <s v="No"/>
    <n v="0"/>
    <n v="0"/>
    <x v="0"/>
    <s v="No"/>
    <s v="No"/>
    <x v="6"/>
    <n v="0"/>
  </r>
  <r>
    <s v="EMP0018"/>
    <x v="17"/>
    <x v="5"/>
    <d v="2024-10-20T00:00:00"/>
    <s v="Absent"/>
    <x v="13"/>
    <m/>
    <s v="No"/>
    <n v="0"/>
    <n v="0"/>
    <x v="0"/>
    <s v="No"/>
    <s v="No"/>
    <x v="6"/>
    <n v="0"/>
  </r>
  <r>
    <s v="EMP0019"/>
    <x v="18"/>
    <x v="1"/>
    <d v="2024-10-20T00:00:00"/>
    <s v="Absent"/>
    <x v="13"/>
    <m/>
    <s v="No"/>
    <n v="0"/>
    <n v="0"/>
    <x v="0"/>
    <s v="No"/>
    <s v="No"/>
    <x v="6"/>
    <n v="0"/>
  </r>
  <r>
    <s v="EMP0020"/>
    <x v="19"/>
    <x v="0"/>
    <d v="2024-10-20T00:00:00"/>
    <s v="Absent"/>
    <x v="13"/>
    <m/>
    <s v="No"/>
    <n v="0"/>
    <n v="0"/>
    <x v="0"/>
    <s v="No"/>
    <s v="No"/>
    <x v="6"/>
    <n v="0"/>
  </r>
  <r>
    <s v="EMP0021"/>
    <x v="20"/>
    <x v="5"/>
    <d v="2024-10-20T00:00:00"/>
    <s v="Absent"/>
    <x v="13"/>
    <m/>
    <s v="No"/>
    <n v="0"/>
    <n v="0"/>
    <x v="0"/>
    <s v="No"/>
    <s v="No"/>
    <x v="6"/>
    <n v="0"/>
  </r>
  <r>
    <s v="EMP0022"/>
    <x v="21"/>
    <x v="3"/>
    <d v="2024-10-20T00:00:00"/>
    <s v="Absent"/>
    <x v="13"/>
    <m/>
    <s v="No"/>
    <n v="0"/>
    <n v="0"/>
    <x v="0"/>
    <s v="No"/>
    <s v="No"/>
    <x v="6"/>
    <n v="0"/>
  </r>
  <r>
    <s v="EMP0023"/>
    <x v="22"/>
    <x v="4"/>
    <d v="2024-10-20T00:00:00"/>
    <s v="Absent"/>
    <x v="13"/>
    <m/>
    <s v="No"/>
    <n v="0"/>
    <n v="0"/>
    <x v="0"/>
    <s v="No"/>
    <s v="No"/>
    <x v="6"/>
    <n v="0"/>
  </r>
  <r>
    <s v="EMP0024"/>
    <x v="23"/>
    <x v="1"/>
    <d v="2024-10-20T00:00:00"/>
    <s v="Absent"/>
    <x v="13"/>
    <m/>
    <s v="No"/>
    <n v="0"/>
    <n v="0"/>
    <x v="0"/>
    <s v="No"/>
    <s v="No"/>
    <x v="6"/>
    <n v="0"/>
  </r>
  <r>
    <s v="EMP0025"/>
    <x v="24"/>
    <x v="6"/>
    <d v="2024-10-20T00:00:00"/>
    <s v="Absent"/>
    <x v="13"/>
    <m/>
    <s v="No"/>
    <n v="0"/>
    <n v="0"/>
    <x v="0"/>
    <s v="No"/>
    <s v="No"/>
    <x v="6"/>
    <n v="0"/>
  </r>
  <r>
    <s v="EMP0026"/>
    <x v="25"/>
    <x v="5"/>
    <d v="2024-10-20T00:00:00"/>
    <s v="Absent"/>
    <x v="13"/>
    <m/>
    <s v="No"/>
    <n v="0"/>
    <n v="0"/>
    <x v="0"/>
    <s v="No"/>
    <s v="No"/>
    <x v="6"/>
    <n v="0"/>
  </r>
  <r>
    <s v="EMP0027"/>
    <x v="26"/>
    <x v="6"/>
    <d v="2024-10-20T00:00:00"/>
    <s v="Absent"/>
    <x v="13"/>
    <m/>
    <s v="No"/>
    <n v="0"/>
    <n v="0"/>
    <x v="0"/>
    <s v="No"/>
    <s v="No"/>
    <x v="6"/>
    <n v="0"/>
  </r>
  <r>
    <s v="EMP0028"/>
    <x v="27"/>
    <x v="7"/>
    <d v="2024-10-20T00:00:00"/>
    <s v="Absent"/>
    <x v="13"/>
    <m/>
    <s v="No"/>
    <n v="0"/>
    <n v="0"/>
    <x v="0"/>
    <s v="No"/>
    <s v="No"/>
    <x v="6"/>
    <n v="0"/>
  </r>
  <r>
    <s v="EMP0029"/>
    <x v="28"/>
    <x v="4"/>
    <d v="2024-10-20T00:00:00"/>
    <s v="Present"/>
    <x v="11"/>
    <d v="1899-12-30T13:51:00"/>
    <s v="No"/>
    <n v="5.0199999999999996"/>
    <n v="0"/>
    <x v="0"/>
    <s v="No"/>
    <s v="No"/>
    <x v="6"/>
    <n v="0"/>
  </r>
  <r>
    <s v="EMP0030"/>
    <x v="29"/>
    <x v="6"/>
    <d v="2024-10-20T00:00:00"/>
    <s v="Absent"/>
    <x v="13"/>
    <m/>
    <s v="No"/>
    <n v="0"/>
    <n v="0"/>
    <x v="0"/>
    <s v="No"/>
    <s v="No"/>
    <x v="6"/>
    <n v="0"/>
  </r>
  <r>
    <s v="EMP0031"/>
    <x v="30"/>
    <x v="0"/>
    <d v="2024-10-20T00:00:00"/>
    <s v="Absent"/>
    <x v="13"/>
    <m/>
    <s v="No"/>
    <n v="0"/>
    <n v="0"/>
    <x v="0"/>
    <s v="No"/>
    <s v="No"/>
    <x v="6"/>
    <n v="0"/>
  </r>
  <r>
    <s v="EMP0032"/>
    <x v="31"/>
    <x v="4"/>
    <d v="2024-10-20T00:00:00"/>
    <s v="Absent"/>
    <x v="13"/>
    <m/>
    <s v="No"/>
    <n v="0"/>
    <n v="0"/>
    <x v="0"/>
    <s v="No"/>
    <s v="No"/>
    <x v="6"/>
    <n v="0"/>
  </r>
  <r>
    <s v="EMP0033"/>
    <x v="32"/>
    <x v="4"/>
    <d v="2024-10-20T00:00:00"/>
    <s v="Absent"/>
    <x v="13"/>
    <m/>
    <s v="No"/>
    <n v="0"/>
    <n v="0"/>
    <x v="0"/>
    <s v="No"/>
    <s v="No"/>
    <x v="6"/>
    <n v="0"/>
  </r>
  <r>
    <s v="EMP0034"/>
    <x v="33"/>
    <x v="0"/>
    <d v="2024-10-20T00:00:00"/>
    <s v="Absent"/>
    <x v="13"/>
    <m/>
    <s v="No"/>
    <n v="0"/>
    <n v="0"/>
    <x v="0"/>
    <s v="No"/>
    <s v="No"/>
    <x v="6"/>
    <n v="0"/>
  </r>
  <r>
    <s v="EMP0035"/>
    <x v="34"/>
    <x v="2"/>
    <d v="2024-10-20T00:00:00"/>
    <s v="Absent"/>
    <x v="13"/>
    <m/>
    <s v="No"/>
    <n v="0"/>
    <n v="0"/>
    <x v="0"/>
    <s v="No"/>
    <s v="No"/>
    <x v="6"/>
    <n v="0"/>
  </r>
  <r>
    <s v="EMP0036"/>
    <x v="35"/>
    <x v="1"/>
    <d v="2024-10-20T00:00:00"/>
    <s v="Absent"/>
    <x v="13"/>
    <m/>
    <s v="No"/>
    <n v="0"/>
    <n v="0"/>
    <x v="0"/>
    <s v="No"/>
    <s v="No"/>
    <x v="6"/>
    <n v="0"/>
  </r>
  <r>
    <s v="EMP0037"/>
    <x v="36"/>
    <x v="3"/>
    <d v="2024-10-20T00:00:00"/>
    <s v="Absent"/>
    <x v="13"/>
    <m/>
    <s v="No"/>
    <n v="0"/>
    <n v="0"/>
    <x v="0"/>
    <s v="No"/>
    <s v="No"/>
    <x v="6"/>
    <n v="0"/>
  </r>
  <r>
    <s v="EMP0038"/>
    <x v="37"/>
    <x v="7"/>
    <d v="2024-10-20T00:00:00"/>
    <s v="Absent"/>
    <x v="13"/>
    <m/>
    <s v="No"/>
    <n v="0"/>
    <n v="0"/>
    <x v="0"/>
    <s v="No"/>
    <s v="No"/>
    <x v="6"/>
    <n v="0"/>
  </r>
  <r>
    <s v="EMP0039"/>
    <x v="38"/>
    <x v="6"/>
    <d v="2024-10-20T00:00:00"/>
    <s v="Absent"/>
    <x v="13"/>
    <m/>
    <s v="No"/>
    <n v="0"/>
    <n v="0"/>
    <x v="0"/>
    <s v="No"/>
    <s v="No"/>
    <x v="6"/>
    <n v="0"/>
  </r>
  <r>
    <s v="EMP0040"/>
    <x v="39"/>
    <x v="2"/>
    <d v="2024-10-20T00:00:00"/>
    <s v="Absent"/>
    <x v="13"/>
    <m/>
    <s v="No"/>
    <n v="0"/>
    <n v="0"/>
    <x v="0"/>
    <s v="No"/>
    <s v="No"/>
    <x v="6"/>
    <n v="0"/>
  </r>
  <r>
    <s v="EMP0041"/>
    <x v="40"/>
    <x v="7"/>
    <d v="2024-10-20T00:00:00"/>
    <s v="Absent"/>
    <x v="13"/>
    <m/>
    <s v="No"/>
    <n v="0"/>
    <n v="0"/>
    <x v="0"/>
    <s v="No"/>
    <s v="No"/>
    <x v="6"/>
    <n v="0"/>
  </r>
  <r>
    <s v="EMP0042"/>
    <x v="41"/>
    <x v="7"/>
    <d v="2024-10-20T00:00:00"/>
    <s v="Absent"/>
    <x v="13"/>
    <m/>
    <s v="No"/>
    <n v="0"/>
    <n v="0"/>
    <x v="0"/>
    <s v="No"/>
    <s v="No"/>
    <x v="6"/>
    <n v="0"/>
  </r>
  <r>
    <s v="EMP0043"/>
    <x v="42"/>
    <x v="7"/>
    <d v="2024-10-20T00:00:00"/>
    <s v="Absent"/>
    <x v="13"/>
    <m/>
    <s v="No"/>
    <n v="0"/>
    <n v="0"/>
    <x v="0"/>
    <s v="No"/>
    <s v="No"/>
    <x v="6"/>
    <n v="0"/>
  </r>
  <r>
    <s v="EMP0044"/>
    <x v="43"/>
    <x v="1"/>
    <d v="2024-10-20T00:00:00"/>
    <s v="Absent"/>
    <x v="13"/>
    <m/>
    <s v="No"/>
    <n v="0"/>
    <n v="0"/>
    <x v="0"/>
    <s v="No"/>
    <s v="No"/>
    <x v="6"/>
    <n v="0"/>
  </r>
  <r>
    <s v="EMP0045"/>
    <x v="44"/>
    <x v="4"/>
    <d v="2024-10-20T00:00:00"/>
    <s v="Absent"/>
    <x v="13"/>
    <m/>
    <s v="No"/>
    <n v="0"/>
    <n v="0"/>
    <x v="0"/>
    <s v="No"/>
    <s v="No"/>
    <x v="6"/>
    <n v="0"/>
  </r>
  <r>
    <s v="EMP0046"/>
    <x v="45"/>
    <x v="0"/>
    <d v="2024-10-20T00:00:00"/>
    <s v="Absent"/>
    <x v="13"/>
    <m/>
    <s v="No"/>
    <n v="0"/>
    <n v="0"/>
    <x v="0"/>
    <s v="No"/>
    <s v="No"/>
    <x v="6"/>
    <n v="0"/>
  </r>
  <r>
    <s v="EMP0047"/>
    <x v="46"/>
    <x v="2"/>
    <d v="2024-10-20T00:00:00"/>
    <s v="Absent"/>
    <x v="13"/>
    <m/>
    <s v="No"/>
    <n v="0"/>
    <n v="0"/>
    <x v="0"/>
    <s v="No"/>
    <s v="No"/>
    <x v="6"/>
    <n v="0"/>
  </r>
  <r>
    <s v="EMP0048"/>
    <x v="47"/>
    <x v="4"/>
    <d v="2024-10-20T00:00:00"/>
    <s v="Absent"/>
    <x v="13"/>
    <m/>
    <s v="No"/>
    <n v="0"/>
    <n v="0"/>
    <x v="0"/>
    <s v="No"/>
    <s v="No"/>
    <x v="6"/>
    <n v="0"/>
  </r>
  <r>
    <s v="EMP0049"/>
    <x v="48"/>
    <x v="2"/>
    <d v="2024-10-20T00:00:00"/>
    <s v="Absent"/>
    <x v="13"/>
    <m/>
    <s v="No"/>
    <n v="0"/>
    <n v="0"/>
    <x v="0"/>
    <s v="No"/>
    <s v="No"/>
    <x v="6"/>
    <n v="0"/>
  </r>
  <r>
    <s v="EMP0050"/>
    <x v="49"/>
    <x v="3"/>
    <d v="2024-10-20T00:00:00"/>
    <s v="Absent"/>
    <x v="13"/>
    <m/>
    <s v="No"/>
    <n v="0"/>
    <n v="0"/>
    <x v="0"/>
    <s v="No"/>
    <s v="No"/>
    <x v="6"/>
    <n v="0"/>
  </r>
  <r>
    <s v="EMP0051"/>
    <x v="50"/>
    <x v="5"/>
    <d v="2024-10-20T00:00:00"/>
    <s v="Absent"/>
    <x v="13"/>
    <m/>
    <s v="No"/>
    <n v="0"/>
    <n v="0"/>
    <x v="0"/>
    <s v="No"/>
    <s v="No"/>
    <x v="6"/>
    <n v="0"/>
  </r>
  <r>
    <s v="EMP0052"/>
    <x v="51"/>
    <x v="6"/>
    <d v="2024-10-20T00:00:00"/>
    <s v="Absent"/>
    <x v="13"/>
    <m/>
    <s v="No"/>
    <n v="0"/>
    <n v="0"/>
    <x v="0"/>
    <s v="No"/>
    <s v="No"/>
    <x v="6"/>
    <n v="0"/>
  </r>
  <r>
    <s v="EMP0053"/>
    <x v="52"/>
    <x v="4"/>
    <d v="2024-10-20T00:00:00"/>
    <s v="Absent"/>
    <x v="13"/>
    <m/>
    <s v="No"/>
    <n v="0"/>
    <n v="0"/>
    <x v="0"/>
    <s v="No"/>
    <s v="No"/>
    <x v="6"/>
    <n v="0"/>
  </r>
  <r>
    <s v="EMP0054"/>
    <x v="53"/>
    <x v="5"/>
    <d v="2024-10-20T00:00:00"/>
    <s v="Absent"/>
    <x v="13"/>
    <m/>
    <s v="No"/>
    <n v="0"/>
    <n v="0"/>
    <x v="0"/>
    <s v="No"/>
    <s v="No"/>
    <x v="6"/>
    <n v="0"/>
  </r>
  <r>
    <s v="EMP0055"/>
    <x v="54"/>
    <x v="4"/>
    <d v="2024-10-20T00:00:00"/>
    <s v="Absent"/>
    <x v="13"/>
    <m/>
    <s v="No"/>
    <n v="0"/>
    <n v="0"/>
    <x v="0"/>
    <s v="No"/>
    <s v="No"/>
    <x v="6"/>
    <n v="0"/>
  </r>
  <r>
    <s v="EMP0056"/>
    <x v="55"/>
    <x v="7"/>
    <d v="2024-10-20T00:00:00"/>
    <s v="Absent"/>
    <x v="13"/>
    <m/>
    <s v="No"/>
    <n v="0"/>
    <n v="0"/>
    <x v="0"/>
    <s v="No"/>
    <s v="No"/>
    <x v="6"/>
    <n v="0"/>
  </r>
  <r>
    <s v="EMP0057"/>
    <x v="56"/>
    <x v="0"/>
    <d v="2024-10-20T00:00:00"/>
    <s v="Absent"/>
    <x v="13"/>
    <m/>
    <s v="No"/>
    <n v="0"/>
    <n v="0"/>
    <x v="0"/>
    <s v="No"/>
    <s v="No"/>
    <x v="6"/>
    <n v="0"/>
  </r>
  <r>
    <s v="EMP0058"/>
    <x v="57"/>
    <x v="0"/>
    <d v="2024-10-20T00:00:00"/>
    <s v="Absent"/>
    <x v="13"/>
    <m/>
    <s v="No"/>
    <n v="0"/>
    <n v="0"/>
    <x v="0"/>
    <s v="No"/>
    <s v="No"/>
    <x v="6"/>
    <n v="0"/>
  </r>
  <r>
    <s v="EMP0059"/>
    <x v="58"/>
    <x v="4"/>
    <d v="2024-10-20T00:00:00"/>
    <s v="Absent"/>
    <x v="13"/>
    <m/>
    <s v="No"/>
    <n v="0"/>
    <n v="0"/>
    <x v="0"/>
    <s v="No"/>
    <s v="No"/>
    <x v="6"/>
    <n v="0"/>
  </r>
  <r>
    <s v="EMP0060"/>
    <x v="59"/>
    <x v="6"/>
    <d v="2024-10-20T00:00:00"/>
    <s v="Absent"/>
    <x v="13"/>
    <m/>
    <s v="No"/>
    <n v="0"/>
    <n v="0"/>
    <x v="0"/>
    <s v="No"/>
    <s v="No"/>
    <x v="6"/>
    <n v="0"/>
  </r>
  <r>
    <s v="EMP0061"/>
    <x v="60"/>
    <x v="2"/>
    <d v="2024-10-20T00:00:00"/>
    <s v="Absent"/>
    <x v="13"/>
    <m/>
    <s v="No"/>
    <n v="0"/>
    <n v="0"/>
    <x v="0"/>
    <s v="No"/>
    <s v="No"/>
    <x v="6"/>
    <n v="0"/>
  </r>
  <r>
    <s v="EMP0062"/>
    <x v="61"/>
    <x v="7"/>
    <d v="2024-10-20T00:00:00"/>
    <s v="Absent"/>
    <x v="13"/>
    <m/>
    <s v="No"/>
    <n v="0"/>
    <n v="0"/>
    <x v="0"/>
    <s v="No"/>
    <s v="No"/>
    <x v="6"/>
    <n v="0"/>
  </r>
  <r>
    <s v="EMP0063"/>
    <x v="62"/>
    <x v="3"/>
    <d v="2024-10-20T00:00:00"/>
    <s v="Absent"/>
    <x v="13"/>
    <m/>
    <s v="No"/>
    <n v="0"/>
    <n v="0"/>
    <x v="0"/>
    <s v="No"/>
    <s v="No"/>
    <x v="6"/>
    <n v="0"/>
  </r>
  <r>
    <s v="EMP0064"/>
    <x v="63"/>
    <x v="0"/>
    <d v="2024-10-20T00:00:00"/>
    <s v="Absent"/>
    <x v="13"/>
    <m/>
    <s v="No"/>
    <n v="0"/>
    <n v="0"/>
    <x v="0"/>
    <s v="No"/>
    <s v="No"/>
    <x v="6"/>
    <n v="0"/>
  </r>
  <r>
    <s v="EMP0065"/>
    <x v="64"/>
    <x v="6"/>
    <d v="2024-10-20T00:00:00"/>
    <s v="Absent"/>
    <x v="13"/>
    <m/>
    <s v="No"/>
    <n v="0"/>
    <n v="0"/>
    <x v="0"/>
    <s v="No"/>
    <s v="No"/>
    <x v="6"/>
    <n v="0"/>
  </r>
  <r>
    <s v="EMP0066"/>
    <x v="65"/>
    <x v="5"/>
    <d v="2024-10-20T00:00:00"/>
    <s v="Absent"/>
    <x v="13"/>
    <m/>
    <s v="No"/>
    <n v="0"/>
    <n v="0"/>
    <x v="0"/>
    <s v="No"/>
    <s v="No"/>
    <x v="6"/>
    <n v="0"/>
  </r>
  <r>
    <s v="EMP0067"/>
    <x v="66"/>
    <x v="5"/>
    <d v="2024-10-20T00:00:00"/>
    <s v="Absent"/>
    <x v="13"/>
    <m/>
    <s v="No"/>
    <n v="0"/>
    <n v="0"/>
    <x v="0"/>
    <s v="No"/>
    <s v="No"/>
    <x v="6"/>
    <n v="0"/>
  </r>
  <r>
    <s v="EMP0068"/>
    <x v="67"/>
    <x v="7"/>
    <d v="2024-10-20T00:00:00"/>
    <s v="Absent"/>
    <x v="13"/>
    <m/>
    <s v="No"/>
    <n v="0"/>
    <n v="0"/>
    <x v="0"/>
    <s v="No"/>
    <s v="No"/>
    <x v="6"/>
    <n v="0"/>
  </r>
  <r>
    <s v="EMP0069"/>
    <x v="68"/>
    <x v="6"/>
    <d v="2024-10-20T00:00:00"/>
    <s v="Absent"/>
    <x v="13"/>
    <m/>
    <s v="No"/>
    <n v="0"/>
    <n v="0"/>
    <x v="0"/>
    <s v="No"/>
    <s v="No"/>
    <x v="6"/>
    <n v="0"/>
  </r>
  <r>
    <s v="EMP0070"/>
    <x v="69"/>
    <x v="3"/>
    <d v="2024-10-20T00:00:00"/>
    <s v="Absent"/>
    <x v="13"/>
    <m/>
    <s v="No"/>
    <n v="0"/>
    <n v="0"/>
    <x v="0"/>
    <s v="No"/>
    <s v="No"/>
    <x v="6"/>
    <n v="0"/>
  </r>
  <r>
    <s v="EMP0071"/>
    <x v="70"/>
    <x v="2"/>
    <d v="2024-10-20T00:00:00"/>
    <s v="Absent"/>
    <x v="13"/>
    <m/>
    <s v="No"/>
    <n v="0"/>
    <n v="0"/>
    <x v="0"/>
    <s v="No"/>
    <s v="No"/>
    <x v="6"/>
    <n v="0"/>
  </r>
  <r>
    <s v="EMP0072"/>
    <x v="71"/>
    <x v="1"/>
    <d v="2024-10-20T00:00:00"/>
    <s v="Absent"/>
    <x v="13"/>
    <m/>
    <s v="No"/>
    <n v="0"/>
    <n v="0"/>
    <x v="0"/>
    <s v="No"/>
    <s v="No"/>
    <x v="6"/>
    <n v="0"/>
  </r>
  <r>
    <s v="EMP0073"/>
    <x v="72"/>
    <x v="6"/>
    <d v="2024-10-20T00:00:00"/>
    <s v="Absent"/>
    <x v="13"/>
    <m/>
    <s v="No"/>
    <n v="0"/>
    <n v="0"/>
    <x v="0"/>
    <s v="No"/>
    <s v="No"/>
    <x v="6"/>
    <n v="0"/>
  </r>
  <r>
    <s v="EMP0074"/>
    <x v="73"/>
    <x v="1"/>
    <d v="2024-10-20T00:00:00"/>
    <s v="Absent"/>
    <x v="13"/>
    <m/>
    <s v="No"/>
    <n v="0"/>
    <n v="0"/>
    <x v="0"/>
    <s v="No"/>
    <s v="No"/>
    <x v="6"/>
    <n v="0"/>
  </r>
  <r>
    <s v="EMP0075"/>
    <x v="74"/>
    <x v="2"/>
    <d v="2024-10-20T00:00:00"/>
    <s v="Present"/>
    <x v="2"/>
    <d v="1899-12-30T13:56:00"/>
    <s v="No"/>
    <n v="4.9800000000000004"/>
    <n v="0"/>
    <x v="0"/>
    <s v="No"/>
    <s v="No"/>
    <x v="6"/>
    <n v="0"/>
  </r>
  <r>
    <s v="EMP0001"/>
    <x v="0"/>
    <x v="0"/>
    <d v="2024-10-21T00:00:00"/>
    <s v="Present"/>
    <x v="75"/>
    <d v="1899-12-30T17:48:00"/>
    <s v="Yes"/>
    <n v="8.15"/>
    <n v="0"/>
    <x v="0"/>
    <s v="No"/>
    <s v="No"/>
    <x v="0"/>
    <n v="0"/>
  </r>
  <r>
    <s v="EMP0002"/>
    <x v="1"/>
    <x v="1"/>
    <d v="2024-10-21T00:00:00"/>
    <s v="Present"/>
    <x v="23"/>
    <d v="1899-12-30T18:05:00"/>
    <s v="No"/>
    <n v="9.18"/>
    <n v="0.18"/>
    <x v="0"/>
    <s v="No"/>
    <s v="No"/>
    <x v="0"/>
    <n v="0"/>
  </r>
  <r>
    <s v="EMP0003"/>
    <x v="2"/>
    <x v="2"/>
    <d v="2024-10-21T00:00:00"/>
    <s v="Present"/>
    <x v="36"/>
    <d v="1899-12-30T17:46:00"/>
    <s v="Yes"/>
    <n v="8.08"/>
    <n v="0"/>
    <x v="0"/>
    <s v="No"/>
    <s v="No"/>
    <x v="0"/>
    <n v="0"/>
  </r>
  <r>
    <s v="EMP0004"/>
    <x v="3"/>
    <x v="3"/>
    <d v="2024-10-21T00:00:00"/>
    <s v="Absent"/>
    <x v="13"/>
    <m/>
    <s v="No"/>
    <n v="0"/>
    <n v="0"/>
    <x v="0"/>
    <s v="No"/>
    <s v="Yes"/>
    <x v="0"/>
    <n v="0"/>
  </r>
  <r>
    <s v="EMP0005"/>
    <x v="4"/>
    <x v="3"/>
    <d v="2024-10-21T00:00:00"/>
    <s v="Present"/>
    <x v="27"/>
    <d v="1899-12-30T17:55:00"/>
    <s v="No"/>
    <n v="8.8800000000000008"/>
    <n v="0"/>
    <x v="0"/>
    <s v="No"/>
    <s v="No"/>
    <x v="0"/>
    <n v="0"/>
  </r>
  <r>
    <s v="EMP0006"/>
    <x v="5"/>
    <x v="4"/>
    <d v="2024-10-21T00:00:00"/>
    <s v="Present"/>
    <x v="32"/>
    <d v="1899-12-30T18:14:00"/>
    <s v="No"/>
    <n v="9.27"/>
    <n v="0"/>
    <x v="0"/>
    <s v="No"/>
    <s v="No"/>
    <x v="0"/>
    <n v="0"/>
  </r>
  <r>
    <s v="EMP0007"/>
    <x v="6"/>
    <x v="5"/>
    <d v="2024-10-21T00:00:00"/>
    <s v="Leave"/>
    <x v="13"/>
    <m/>
    <s v="No"/>
    <n v="0"/>
    <n v="0"/>
    <x v="2"/>
    <s v="No"/>
    <s v="No"/>
    <x v="0"/>
    <n v="1"/>
  </r>
  <r>
    <s v="EMP0008"/>
    <x v="7"/>
    <x v="5"/>
    <d v="2024-10-21T00:00:00"/>
    <s v="Present"/>
    <x v="24"/>
    <d v="1899-12-30T17:42:00"/>
    <s v="No"/>
    <n v="8.5500000000000007"/>
    <n v="0"/>
    <x v="0"/>
    <s v="No"/>
    <s v="No"/>
    <x v="0"/>
    <n v="0"/>
  </r>
  <r>
    <s v="EMP0009"/>
    <x v="8"/>
    <x v="4"/>
    <d v="2024-10-21T00:00:00"/>
    <s v="Present"/>
    <x v="21"/>
    <d v="1899-12-30T18:07:00"/>
    <s v="No"/>
    <n v="8.9"/>
    <n v="0"/>
    <x v="0"/>
    <s v="No"/>
    <s v="No"/>
    <x v="0"/>
    <n v="0"/>
  </r>
  <r>
    <s v="EMP0010"/>
    <x v="9"/>
    <x v="4"/>
    <d v="2024-10-21T00:00:00"/>
    <s v="Present"/>
    <x v="24"/>
    <d v="1899-12-30T18:26:00"/>
    <s v="No"/>
    <n v="9.2799999999999994"/>
    <n v="0.28000000000000003"/>
    <x v="0"/>
    <s v="No"/>
    <s v="No"/>
    <x v="0"/>
    <n v="0"/>
  </r>
  <r>
    <s v="EMP0011"/>
    <x v="10"/>
    <x v="0"/>
    <d v="2024-10-21T00:00:00"/>
    <s v="Present"/>
    <x v="19"/>
    <d v="1899-12-30T18:21:00"/>
    <s v="No"/>
    <n v="9.35"/>
    <n v="0.35"/>
    <x v="0"/>
    <s v="No"/>
    <s v="No"/>
    <x v="0"/>
    <n v="0"/>
  </r>
  <r>
    <s v="EMP0012"/>
    <x v="11"/>
    <x v="6"/>
    <d v="2024-10-21T00:00:00"/>
    <s v="Leave"/>
    <x v="13"/>
    <m/>
    <s v="No"/>
    <n v="0"/>
    <n v="0"/>
    <x v="4"/>
    <s v="No"/>
    <s v="No"/>
    <x v="0"/>
    <n v="1"/>
  </r>
  <r>
    <s v="EMP0013"/>
    <x v="12"/>
    <x v="7"/>
    <d v="2024-10-21T00:00:00"/>
    <s v="Present"/>
    <x v="1"/>
    <d v="1899-12-30T17:41:00"/>
    <s v="No"/>
    <n v="8.9499999999999993"/>
    <n v="0"/>
    <x v="0"/>
    <s v="No"/>
    <s v="No"/>
    <x v="0"/>
    <n v="0"/>
  </r>
  <r>
    <s v="EMP0014"/>
    <x v="13"/>
    <x v="2"/>
    <d v="2024-10-21T00:00:00"/>
    <s v="Leave"/>
    <x v="13"/>
    <m/>
    <s v="No"/>
    <n v="0"/>
    <n v="0"/>
    <x v="1"/>
    <s v="No"/>
    <s v="No"/>
    <x v="0"/>
    <n v="1"/>
  </r>
  <r>
    <s v="EMP0015"/>
    <x v="14"/>
    <x v="5"/>
    <d v="2024-10-21T00:00:00"/>
    <s v="Leave"/>
    <x v="13"/>
    <m/>
    <s v="No"/>
    <n v="0"/>
    <n v="0"/>
    <x v="3"/>
    <s v="No"/>
    <s v="Yes"/>
    <x v="0"/>
    <n v="1"/>
  </r>
  <r>
    <s v="EMP0016"/>
    <x v="15"/>
    <x v="7"/>
    <d v="2024-10-21T00:00:00"/>
    <s v="Present"/>
    <x v="17"/>
    <d v="1899-12-30T17:41:00"/>
    <s v="No"/>
    <n v="8.3800000000000008"/>
    <n v="0"/>
    <x v="0"/>
    <s v="No"/>
    <s v="No"/>
    <x v="0"/>
    <n v="0"/>
  </r>
  <r>
    <s v="EMP0017"/>
    <x v="16"/>
    <x v="2"/>
    <d v="2024-10-21T00:00:00"/>
    <s v="Present"/>
    <x v="1"/>
    <d v="1899-12-30T17:30:00"/>
    <s v="No"/>
    <n v="8.77"/>
    <n v="0"/>
    <x v="0"/>
    <s v="No"/>
    <s v="No"/>
    <x v="0"/>
    <n v="0"/>
  </r>
  <r>
    <s v="EMP0018"/>
    <x v="17"/>
    <x v="5"/>
    <d v="2024-10-21T00:00:00"/>
    <s v="Present"/>
    <x v="3"/>
    <d v="1899-12-30T17:35:00"/>
    <s v="No"/>
    <n v="8.77"/>
    <n v="0"/>
    <x v="0"/>
    <s v="No"/>
    <s v="No"/>
    <x v="0"/>
    <n v="0"/>
  </r>
  <r>
    <s v="EMP0019"/>
    <x v="18"/>
    <x v="1"/>
    <d v="2024-10-21T00:00:00"/>
    <s v="Present"/>
    <x v="19"/>
    <d v="1899-12-30T18:08:00"/>
    <s v="No"/>
    <n v="9.1300000000000008"/>
    <n v="0"/>
    <x v="0"/>
    <s v="No"/>
    <s v="No"/>
    <x v="0"/>
    <n v="0"/>
  </r>
  <r>
    <s v="EMP0020"/>
    <x v="19"/>
    <x v="0"/>
    <d v="2024-10-21T00:00:00"/>
    <s v="Leave"/>
    <x v="13"/>
    <m/>
    <s v="No"/>
    <n v="0"/>
    <n v="0"/>
    <x v="4"/>
    <s v="No"/>
    <s v="No"/>
    <x v="0"/>
    <n v="1"/>
  </r>
  <r>
    <s v="EMP0021"/>
    <x v="20"/>
    <x v="5"/>
    <d v="2024-10-21T00:00:00"/>
    <s v="Present"/>
    <x v="45"/>
    <d v="1899-12-30T17:40:00"/>
    <s v="No"/>
    <n v="8.8699999999999992"/>
    <n v="0"/>
    <x v="0"/>
    <s v="No"/>
    <s v="No"/>
    <x v="0"/>
    <n v="0"/>
  </r>
  <r>
    <s v="EMP0022"/>
    <x v="21"/>
    <x v="3"/>
    <d v="2024-10-21T00:00:00"/>
    <s v="Present"/>
    <x v="15"/>
    <d v="1899-12-30T17:39:00"/>
    <s v="No"/>
    <n v="8.93"/>
    <n v="0"/>
    <x v="0"/>
    <s v="No"/>
    <s v="No"/>
    <x v="0"/>
    <n v="0"/>
  </r>
  <r>
    <s v="EMP0023"/>
    <x v="22"/>
    <x v="4"/>
    <d v="2024-10-21T00:00:00"/>
    <s v="Present"/>
    <x v="18"/>
    <d v="1899-12-30T18:27:00"/>
    <s v="No"/>
    <n v="9.5299999999999994"/>
    <n v="0"/>
    <x v="0"/>
    <s v="No"/>
    <s v="No"/>
    <x v="0"/>
    <n v="0"/>
  </r>
  <r>
    <s v="EMP0024"/>
    <x v="23"/>
    <x v="1"/>
    <d v="2024-10-21T00:00:00"/>
    <s v="Present"/>
    <x v="54"/>
    <d v="1899-12-30T17:43:00"/>
    <s v="Yes"/>
    <n v="8.18"/>
    <n v="0"/>
    <x v="0"/>
    <s v="No"/>
    <s v="No"/>
    <x v="0"/>
    <n v="0"/>
  </r>
  <r>
    <s v="EMP0025"/>
    <x v="24"/>
    <x v="6"/>
    <d v="2024-10-21T00:00:00"/>
    <s v="Present"/>
    <x v="1"/>
    <d v="1899-12-30T17:56:00"/>
    <s v="No"/>
    <n v="9.1999999999999993"/>
    <n v="0"/>
    <x v="0"/>
    <s v="No"/>
    <s v="No"/>
    <x v="0"/>
    <n v="0"/>
  </r>
  <r>
    <s v="EMP0026"/>
    <x v="25"/>
    <x v="5"/>
    <d v="2024-10-21T00:00:00"/>
    <s v="Absent"/>
    <x v="13"/>
    <m/>
    <s v="No"/>
    <n v="0"/>
    <n v="0"/>
    <x v="0"/>
    <s v="No"/>
    <s v="Yes"/>
    <x v="0"/>
    <n v="0"/>
  </r>
  <r>
    <s v="EMP0027"/>
    <x v="26"/>
    <x v="6"/>
    <d v="2024-10-21T00:00:00"/>
    <s v="Leave"/>
    <x v="13"/>
    <m/>
    <s v="No"/>
    <n v="0"/>
    <n v="0"/>
    <x v="3"/>
    <s v="No"/>
    <s v="Yes"/>
    <x v="0"/>
    <n v="1"/>
  </r>
  <r>
    <s v="EMP0028"/>
    <x v="27"/>
    <x v="7"/>
    <d v="2024-10-21T00:00:00"/>
    <s v="Present"/>
    <x v="47"/>
    <d v="1899-12-30T15:08:00"/>
    <s v="No"/>
    <n v="6.37"/>
    <n v="0"/>
    <x v="0"/>
    <s v="Yes"/>
    <s v="No"/>
    <x v="0"/>
    <n v="0"/>
  </r>
  <r>
    <s v="EMP0029"/>
    <x v="28"/>
    <x v="4"/>
    <d v="2024-10-21T00:00:00"/>
    <s v="Absent"/>
    <x v="13"/>
    <m/>
    <s v="No"/>
    <n v="0"/>
    <n v="0"/>
    <x v="0"/>
    <s v="No"/>
    <s v="No"/>
    <x v="0"/>
    <n v="0"/>
  </r>
  <r>
    <s v="EMP0030"/>
    <x v="29"/>
    <x v="6"/>
    <d v="2024-10-21T00:00:00"/>
    <s v="Present"/>
    <x v="26"/>
    <d v="1899-12-30T17:54:00"/>
    <s v="No"/>
    <n v="8.82"/>
    <n v="0"/>
    <x v="0"/>
    <s v="No"/>
    <s v="No"/>
    <x v="0"/>
    <n v="0"/>
  </r>
  <r>
    <s v="EMP0031"/>
    <x v="30"/>
    <x v="0"/>
    <d v="2024-10-21T00:00:00"/>
    <s v="Present"/>
    <x v="24"/>
    <d v="1899-12-30T18:18:00"/>
    <s v="No"/>
    <n v="9.15"/>
    <n v="0"/>
    <x v="0"/>
    <s v="No"/>
    <s v="No"/>
    <x v="0"/>
    <n v="0"/>
  </r>
  <r>
    <s v="EMP0032"/>
    <x v="31"/>
    <x v="4"/>
    <d v="2024-10-21T00:00:00"/>
    <s v="Leave"/>
    <x v="13"/>
    <m/>
    <s v="No"/>
    <n v="0"/>
    <n v="0"/>
    <x v="2"/>
    <s v="No"/>
    <s v="No"/>
    <x v="0"/>
    <n v="1"/>
  </r>
  <r>
    <s v="EMP0033"/>
    <x v="32"/>
    <x v="4"/>
    <d v="2024-10-21T00:00:00"/>
    <s v="Present"/>
    <x v="15"/>
    <d v="1899-12-30T17:54:00"/>
    <s v="No"/>
    <n v="9.18"/>
    <n v="0"/>
    <x v="0"/>
    <s v="No"/>
    <s v="No"/>
    <x v="0"/>
    <n v="0"/>
  </r>
  <r>
    <s v="EMP0034"/>
    <x v="33"/>
    <x v="0"/>
    <d v="2024-10-21T00:00:00"/>
    <s v="Present"/>
    <x v="22"/>
    <d v="1899-12-30T18:06:00"/>
    <s v="No"/>
    <n v="8.9700000000000006"/>
    <n v="0"/>
    <x v="0"/>
    <s v="No"/>
    <s v="No"/>
    <x v="0"/>
    <n v="0"/>
  </r>
  <r>
    <s v="EMP0035"/>
    <x v="34"/>
    <x v="2"/>
    <d v="2024-10-21T00:00:00"/>
    <s v="Leave"/>
    <x v="13"/>
    <m/>
    <s v="No"/>
    <n v="0"/>
    <n v="0"/>
    <x v="2"/>
    <s v="No"/>
    <s v="No"/>
    <x v="0"/>
    <n v="1"/>
  </r>
  <r>
    <s v="EMP0036"/>
    <x v="35"/>
    <x v="1"/>
    <d v="2024-10-21T00:00:00"/>
    <s v="Present"/>
    <x v="2"/>
    <d v="1899-12-30T14:45:00"/>
    <s v="No"/>
    <n v="5.8"/>
    <n v="0"/>
    <x v="0"/>
    <s v="Yes"/>
    <s v="No"/>
    <x v="0"/>
    <n v="0"/>
  </r>
  <r>
    <s v="EMP0037"/>
    <x v="36"/>
    <x v="3"/>
    <d v="2024-10-21T00:00:00"/>
    <s v="Present"/>
    <x v="20"/>
    <d v="1899-12-30T18:02:00"/>
    <s v="Yes"/>
    <n v="8.7799999999999994"/>
    <n v="0"/>
    <x v="0"/>
    <s v="No"/>
    <s v="No"/>
    <x v="0"/>
    <n v="0"/>
  </r>
  <r>
    <s v="EMP0038"/>
    <x v="37"/>
    <x v="7"/>
    <d v="2024-10-21T00:00:00"/>
    <s v="Leave"/>
    <x v="13"/>
    <m/>
    <s v="No"/>
    <n v="0"/>
    <n v="0"/>
    <x v="1"/>
    <s v="No"/>
    <s v="No"/>
    <x v="0"/>
    <n v="1"/>
  </r>
  <r>
    <s v="EMP0039"/>
    <x v="38"/>
    <x v="6"/>
    <d v="2024-10-21T00:00:00"/>
    <s v="Leave"/>
    <x v="13"/>
    <m/>
    <s v="No"/>
    <n v="0"/>
    <n v="0"/>
    <x v="3"/>
    <s v="No"/>
    <s v="Yes"/>
    <x v="0"/>
    <n v="1"/>
  </r>
  <r>
    <s v="EMP0040"/>
    <x v="39"/>
    <x v="2"/>
    <d v="2024-10-21T00:00:00"/>
    <s v="Present"/>
    <x v="28"/>
    <d v="1899-12-30T17:40:00"/>
    <s v="Yes"/>
    <n v="8.5500000000000007"/>
    <n v="0"/>
    <x v="0"/>
    <s v="No"/>
    <s v="No"/>
    <x v="0"/>
    <n v="0"/>
  </r>
  <r>
    <s v="EMP0041"/>
    <x v="40"/>
    <x v="7"/>
    <d v="2024-10-21T00:00:00"/>
    <s v="Present"/>
    <x v="43"/>
    <d v="1899-12-30T17:51:00"/>
    <s v="No"/>
    <n v="9.07"/>
    <n v="0"/>
    <x v="0"/>
    <s v="No"/>
    <s v="No"/>
    <x v="0"/>
    <n v="0"/>
  </r>
  <r>
    <s v="EMP0042"/>
    <x v="41"/>
    <x v="7"/>
    <d v="2024-10-21T00:00:00"/>
    <s v="Present"/>
    <x v="10"/>
    <d v="1899-12-30T17:50:00"/>
    <s v="No"/>
    <n v="8.52"/>
    <n v="0"/>
    <x v="0"/>
    <s v="No"/>
    <s v="No"/>
    <x v="0"/>
    <n v="0"/>
  </r>
  <r>
    <s v="EMP0043"/>
    <x v="42"/>
    <x v="7"/>
    <d v="2024-10-21T00:00:00"/>
    <s v="Present"/>
    <x v="77"/>
    <d v="1899-12-30T17:58:00"/>
    <s v="Yes"/>
    <n v="8.0299999999999994"/>
    <n v="0"/>
    <x v="0"/>
    <s v="No"/>
    <s v="No"/>
    <x v="0"/>
    <n v="0"/>
  </r>
  <r>
    <s v="EMP0044"/>
    <x v="43"/>
    <x v="1"/>
    <d v="2024-10-21T00:00:00"/>
    <s v="Present"/>
    <x v="32"/>
    <d v="1899-12-30T17:30:00"/>
    <s v="No"/>
    <n v="8.5299999999999994"/>
    <n v="0"/>
    <x v="0"/>
    <s v="No"/>
    <s v="No"/>
    <x v="0"/>
    <n v="0"/>
  </r>
  <r>
    <s v="EMP0045"/>
    <x v="44"/>
    <x v="4"/>
    <d v="2024-10-21T00:00:00"/>
    <s v="Present"/>
    <x v="22"/>
    <d v="1899-12-30T18:12:00"/>
    <s v="No"/>
    <n v="9.07"/>
    <n v="7.0000000000000007E-2"/>
    <x v="0"/>
    <s v="No"/>
    <s v="No"/>
    <x v="0"/>
    <n v="0"/>
  </r>
  <r>
    <s v="EMP0046"/>
    <x v="45"/>
    <x v="0"/>
    <d v="2024-10-21T00:00:00"/>
    <s v="Leave"/>
    <x v="13"/>
    <m/>
    <s v="No"/>
    <n v="0"/>
    <n v="0"/>
    <x v="2"/>
    <s v="No"/>
    <s v="No"/>
    <x v="0"/>
    <n v="1"/>
  </r>
  <r>
    <s v="EMP0047"/>
    <x v="46"/>
    <x v="2"/>
    <d v="2024-10-21T00:00:00"/>
    <s v="Present"/>
    <x v="4"/>
    <d v="1899-12-30T18:12:00"/>
    <s v="No"/>
    <n v="9.0299999999999994"/>
    <n v="0"/>
    <x v="0"/>
    <s v="No"/>
    <s v="No"/>
    <x v="0"/>
    <n v="0"/>
  </r>
  <r>
    <s v="EMP0048"/>
    <x v="47"/>
    <x v="4"/>
    <d v="2024-10-21T00:00:00"/>
    <s v="Present"/>
    <x v="11"/>
    <d v="1899-12-30T18:22:00"/>
    <s v="No"/>
    <n v="9.5299999999999994"/>
    <n v="0"/>
    <x v="0"/>
    <s v="No"/>
    <s v="No"/>
    <x v="0"/>
    <n v="0"/>
  </r>
  <r>
    <s v="EMP0049"/>
    <x v="48"/>
    <x v="2"/>
    <d v="2024-10-21T00:00:00"/>
    <s v="Present"/>
    <x v="28"/>
    <d v="1899-12-30T17:52:00"/>
    <s v="No"/>
    <n v="8.75"/>
    <n v="0"/>
    <x v="0"/>
    <s v="No"/>
    <s v="No"/>
    <x v="0"/>
    <n v="0"/>
  </r>
  <r>
    <s v="EMP0050"/>
    <x v="49"/>
    <x v="3"/>
    <d v="2024-10-21T00:00:00"/>
    <s v="Leave"/>
    <x v="13"/>
    <m/>
    <s v="No"/>
    <n v="0"/>
    <n v="0"/>
    <x v="2"/>
    <s v="No"/>
    <s v="No"/>
    <x v="0"/>
    <n v="1"/>
  </r>
  <r>
    <s v="EMP0051"/>
    <x v="50"/>
    <x v="5"/>
    <d v="2024-10-21T00:00:00"/>
    <s v="Present"/>
    <x v="22"/>
    <d v="1899-12-30T17:59:00"/>
    <s v="No"/>
    <n v="8.85"/>
    <n v="0"/>
    <x v="0"/>
    <s v="No"/>
    <s v="No"/>
    <x v="0"/>
    <n v="0"/>
  </r>
  <r>
    <s v="EMP0052"/>
    <x v="51"/>
    <x v="6"/>
    <d v="2024-10-21T00:00:00"/>
    <s v="Leave"/>
    <x v="13"/>
    <m/>
    <s v="No"/>
    <n v="0"/>
    <n v="0"/>
    <x v="2"/>
    <s v="No"/>
    <s v="No"/>
    <x v="0"/>
    <n v="1"/>
  </r>
  <r>
    <s v="EMP0053"/>
    <x v="52"/>
    <x v="4"/>
    <d v="2024-10-21T00:00:00"/>
    <s v="Present"/>
    <x v="24"/>
    <d v="1899-12-30T18:23:00"/>
    <s v="No"/>
    <n v="9.23"/>
    <n v="0"/>
    <x v="0"/>
    <s v="No"/>
    <s v="No"/>
    <x v="0"/>
    <n v="0"/>
  </r>
  <r>
    <s v="EMP0054"/>
    <x v="53"/>
    <x v="5"/>
    <d v="2024-10-21T00:00:00"/>
    <s v="Leave"/>
    <x v="13"/>
    <m/>
    <s v="No"/>
    <n v="0"/>
    <n v="0"/>
    <x v="2"/>
    <s v="No"/>
    <s v="No"/>
    <x v="0"/>
    <n v="1"/>
  </r>
  <r>
    <s v="EMP0055"/>
    <x v="54"/>
    <x v="4"/>
    <d v="2024-10-21T00:00:00"/>
    <s v="Leave"/>
    <x v="13"/>
    <m/>
    <s v="No"/>
    <n v="0"/>
    <n v="0"/>
    <x v="4"/>
    <s v="No"/>
    <s v="No"/>
    <x v="0"/>
    <n v="1"/>
  </r>
  <r>
    <s v="EMP0056"/>
    <x v="55"/>
    <x v="7"/>
    <d v="2024-10-21T00:00:00"/>
    <s v="Present"/>
    <x v="27"/>
    <d v="1899-12-30T17:58:00"/>
    <s v="No"/>
    <n v="8.93"/>
    <n v="0"/>
    <x v="0"/>
    <s v="No"/>
    <s v="No"/>
    <x v="0"/>
    <n v="0"/>
  </r>
  <r>
    <s v="EMP0057"/>
    <x v="56"/>
    <x v="0"/>
    <d v="2024-10-21T00:00:00"/>
    <s v="Present"/>
    <x v="68"/>
    <d v="1899-12-30T17:42:00"/>
    <s v="Yes"/>
    <n v="8.1199999999999992"/>
    <n v="0"/>
    <x v="0"/>
    <s v="No"/>
    <s v="No"/>
    <x v="0"/>
    <n v="0"/>
  </r>
  <r>
    <s v="EMP0058"/>
    <x v="57"/>
    <x v="0"/>
    <d v="2024-10-21T00:00:00"/>
    <s v="Present"/>
    <x v="39"/>
    <d v="1899-12-30T14:56:00"/>
    <s v="No"/>
    <n v="6.23"/>
    <n v="0"/>
    <x v="0"/>
    <s v="Yes"/>
    <s v="No"/>
    <x v="0"/>
    <n v="0"/>
  </r>
  <r>
    <s v="EMP0059"/>
    <x v="58"/>
    <x v="4"/>
    <d v="2024-10-21T00:00:00"/>
    <s v="Present"/>
    <x v="23"/>
    <d v="1899-12-30T18:03:00"/>
    <s v="No"/>
    <n v="9.15"/>
    <n v="0"/>
    <x v="0"/>
    <s v="No"/>
    <s v="No"/>
    <x v="0"/>
    <n v="0"/>
  </r>
  <r>
    <s v="EMP0060"/>
    <x v="59"/>
    <x v="6"/>
    <d v="2024-10-21T00:00:00"/>
    <s v="Present"/>
    <x v="22"/>
    <d v="1899-12-30T18:25:00"/>
    <s v="No"/>
    <n v="9.2799999999999994"/>
    <n v="0"/>
    <x v="0"/>
    <s v="No"/>
    <s v="No"/>
    <x v="0"/>
    <n v="0"/>
  </r>
  <r>
    <s v="EMP0061"/>
    <x v="60"/>
    <x v="2"/>
    <d v="2024-10-21T00:00:00"/>
    <s v="Present"/>
    <x v="15"/>
    <d v="1899-12-30T17:53:00"/>
    <s v="No"/>
    <n v="9.17"/>
    <n v="0"/>
    <x v="0"/>
    <s v="No"/>
    <s v="No"/>
    <x v="0"/>
    <n v="0"/>
  </r>
  <r>
    <s v="EMP0062"/>
    <x v="61"/>
    <x v="7"/>
    <d v="2024-10-21T00:00:00"/>
    <s v="Absent"/>
    <x v="13"/>
    <m/>
    <s v="No"/>
    <n v="0"/>
    <n v="0"/>
    <x v="0"/>
    <s v="No"/>
    <s v="No"/>
    <x v="0"/>
    <n v="0"/>
  </r>
  <r>
    <s v="EMP0063"/>
    <x v="62"/>
    <x v="3"/>
    <d v="2024-10-21T00:00:00"/>
    <s v="Leave"/>
    <x v="13"/>
    <m/>
    <s v="No"/>
    <n v="0"/>
    <n v="0"/>
    <x v="4"/>
    <s v="No"/>
    <s v="No"/>
    <x v="0"/>
    <n v="1"/>
  </r>
  <r>
    <s v="EMP0064"/>
    <x v="63"/>
    <x v="0"/>
    <d v="2024-10-21T00:00:00"/>
    <s v="Absent"/>
    <x v="13"/>
    <m/>
    <s v="No"/>
    <n v="0"/>
    <n v="0"/>
    <x v="0"/>
    <s v="No"/>
    <s v="No"/>
    <x v="0"/>
    <n v="0"/>
  </r>
  <r>
    <s v="EMP0065"/>
    <x v="64"/>
    <x v="6"/>
    <d v="2024-10-21T00:00:00"/>
    <s v="Present"/>
    <x v="18"/>
    <d v="1899-12-30T18:02:00"/>
    <s v="No"/>
    <n v="9.1199999999999992"/>
    <n v="0.12"/>
    <x v="0"/>
    <s v="No"/>
    <s v="No"/>
    <x v="0"/>
    <n v="0"/>
  </r>
  <r>
    <s v="EMP0066"/>
    <x v="65"/>
    <x v="5"/>
    <d v="2024-10-21T00:00:00"/>
    <s v="Present"/>
    <x v="60"/>
    <d v="1899-12-30T17:39:00"/>
    <s v="Yes"/>
    <n v="7.7"/>
    <n v="0"/>
    <x v="0"/>
    <s v="No"/>
    <s v="No"/>
    <x v="0"/>
    <n v="0"/>
  </r>
  <r>
    <s v="EMP0067"/>
    <x v="66"/>
    <x v="5"/>
    <d v="2024-10-21T00:00:00"/>
    <s v="Present"/>
    <x v="8"/>
    <d v="1899-12-30T17:49:00"/>
    <s v="No"/>
    <n v="8.83"/>
    <n v="0"/>
    <x v="0"/>
    <s v="No"/>
    <s v="No"/>
    <x v="0"/>
    <n v="0"/>
  </r>
  <r>
    <s v="EMP0068"/>
    <x v="67"/>
    <x v="7"/>
    <d v="2024-10-21T00:00:00"/>
    <s v="Present"/>
    <x v="11"/>
    <d v="1899-12-30T18:26:00"/>
    <s v="No"/>
    <n v="9.6"/>
    <n v="0"/>
    <x v="0"/>
    <s v="No"/>
    <s v="No"/>
    <x v="0"/>
    <n v="0"/>
  </r>
  <r>
    <s v="EMP0069"/>
    <x v="68"/>
    <x v="6"/>
    <d v="2024-10-21T00:00:00"/>
    <s v="Present"/>
    <x v="45"/>
    <d v="1899-12-30T18:09:00"/>
    <s v="No"/>
    <n v="9.35"/>
    <n v="0"/>
    <x v="0"/>
    <s v="No"/>
    <s v="No"/>
    <x v="0"/>
    <n v="0"/>
  </r>
  <r>
    <s v="EMP0070"/>
    <x v="69"/>
    <x v="3"/>
    <d v="2024-10-21T00:00:00"/>
    <s v="Present"/>
    <x v="18"/>
    <d v="1899-12-30T18:22:00"/>
    <s v="No"/>
    <n v="9.4499999999999993"/>
    <n v="0.45"/>
    <x v="0"/>
    <s v="No"/>
    <s v="No"/>
    <x v="0"/>
    <n v="0"/>
  </r>
  <r>
    <s v="EMP0071"/>
    <x v="70"/>
    <x v="2"/>
    <d v="2024-10-21T00:00:00"/>
    <s v="Present"/>
    <x v="41"/>
    <d v="1899-12-30T17:31:00"/>
    <s v="No"/>
    <n v="8.32"/>
    <n v="0"/>
    <x v="0"/>
    <s v="No"/>
    <s v="No"/>
    <x v="0"/>
    <n v="0"/>
  </r>
  <r>
    <s v="EMP0072"/>
    <x v="71"/>
    <x v="1"/>
    <d v="2024-10-21T00:00:00"/>
    <s v="Present"/>
    <x v="41"/>
    <d v="1899-12-30T17:36:00"/>
    <s v="No"/>
    <n v="8.4"/>
    <n v="0"/>
    <x v="0"/>
    <s v="No"/>
    <s v="No"/>
    <x v="0"/>
    <n v="0"/>
  </r>
  <r>
    <s v="EMP0073"/>
    <x v="72"/>
    <x v="6"/>
    <d v="2024-10-21T00:00:00"/>
    <s v="Present"/>
    <x v="9"/>
    <d v="1899-12-30T17:37:00"/>
    <s v="No"/>
    <n v="8.33"/>
    <n v="0"/>
    <x v="0"/>
    <s v="No"/>
    <s v="No"/>
    <x v="0"/>
    <n v="0"/>
  </r>
  <r>
    <s v="EMP0074"/>
    <x v="73"/>
    <x v="1"/>
    <d v="2024-10-21T00:00:00"/>
    <s v="Present"/>
    <x v="10"/>
    <d v="1899-12-30T17:37:00"/>
    <s v="Yes"/>
    <n v="8.3000000000000007"/>
    <n v="0"/>
    <x v="0"/>
    <s v="No"/>
    <s v="Yes"/>
    <x v="0"/>
    <n v="0"/>
  </r>
  <r>
    <s v="EMP0075"/>
    <x v="74"/>
    <x v="2"/>
    <d v="2024-10-21T00:00:00"/>
    <s v="Present"/>
    <x v="64"/>
    <d v="1899-12-30T18:01:00"/>
    <s v="Yes"/>
    <n v="8.1300000000000008"/>
    <n v="0"/>
    <x v="0"/>
    <s v="No"/>
    <s v="Yes"/>
    <x v="0"/>
    <n v="0"/>
  </r>
  <r>
    <s v="EMP0001"/>
    <x v="0"/>
    <x v="0"/>
    <d v="2024-10-22T00:00:00"/>
    <s v="Present"/>
    <x v="26"/>
    <d v="1899-12-30T14:55:00"/>
    <s v="No"/>
    <n v="5.83"/>
    <n v="0"/>
    <x v="0"/>
    <s v="Yes"/>
    <s v="No"/>
    <x v="1"/>
    <n v="0"/>
  </r>
  <r>
    <s v="EMP0002"/>
    <x v="1"/>
    <x v="1"/>
    <d v="2024-10-22T00:00:00"/>
    <s v="Present"/>
    <x v="21"/>
    <d v="1899-12-30T18:08:00"/>
    <s v="No"/>
    <n v="8.92"/>
    <n v="0"/>
    <x v="0"/>
    <s v="No"/>
    <s v="No"/>
    <x v="1"/>
    <n v="0"/>
  </r>
  <r>
    <s v="EMP0003"/>
    <x v="2"/>
    <x v="2"/>
    <d v="2024-10-22T00:00:00"/>
    <s v="Present"/>
    <x v="2"/>
    <d v="1899-12-30T18:23:00"/>
    <s v="No"/>
    <n v="9.43"/>
    <n v="0"/>
    <x v="0"/>
    <s v="No"/>
    <s v="No"/>
    <x v="1"/>
    <n v="0"/>
  </r>
  <r>
    <s v="EMP0004"/>
    <x v="3"/>
    <x v="3"/>
    <d v="2024-10-22T00:00:00"/>
    <s v="Present"/>
    <x v="20"/>
    <d v="1899-12-30T17:54:00"/>
    <s v="No"/>
    <n v="8.65"/>
    <n v="0"/>
    <x v="0"/>
    <s v="No"/>
    <s v="No"/>
    <x v="1"/>
    <n v="0"/>
  </r>
  <r>
    <s v="EMP0005"/>
    <x v="4"/>
    <x v="3"/>
    <d v="2024-10-22T00:00:00"/>
    <s v="Present"/>
    <x v="46"/>
    <d v="1899-12-30T17:31:00"/>
    <s v="No"/>
    <n v="8.77"/>
    <n v="0"/>
    <x v="0"/>
    <s v="No"/>
    <s v="No"/>
    <x v="1"/>
    <n v="0"/>
  </r>
  <r>
    <s v="EMP0006"/>
    <x v="5"/>
    <x v="4"/>
    <d v="2024-10-22T00:00:00"/>
    <s v="Present"/>
    <x v="49"/>
    <d v="1899-12-30T17:56:00"/>
    <s v="No"/>
    <n v="8.92"/>
    <n v="0"/>
    <x v="0"/>
    <s v="No"/>
    <s v="No"/>
    <x v="1"/>
    <n v="0"/>
  </r>
  <r>
    <s v="EMP0007"/>
    <x v="6"/>
    <x v="5"/>
    <d v="2024-10-22T00:00:00"/>
    <s v="Present"/>
    <x v="14"/>
    <d v="1899-12-30T18:04:00"/>
    <s v="No"/>
    <n v="9.1300000000000008"/>
    <n v="0"/>
    <x v="0"/>
    <s v="No"/>
    <s v="No"/>
    <x v="1"/>
    <n v="0"/>
  </r>
  <r>
    <s v="EMP0008"/>
    <x v="7"/>
    <x v="5"/>
    <d v="2024-10-22T00:00:00"/>
    <s v="Present"/>
    <x v="24"/>
    <d v="1899-12-30T17:39:00"/>
    <s v="Yes"/>
    <n v="8.5"/>
    <n v="0"/>
    <x v="0"/>
    <s v="No"/>
    <s v="No"/>
    <x v="1"/>
    <n v="0"/>
  </r>
  <r>
    <s v="EMP0009"/>
    <x v="8"/>
    <x v="4"/>
    <d v="2024-10-22T00:00:00"/>
    <s v="Absent"/>
    <x v="13"/>
    <m/>
    <s v="No"/>
    <n v="0"/>
    <n v="0"/>
    <x v="0"/>
    <s v="No"/>
    <s v="Yes"/>
    <x v="1"/>
    <n v="0"/>
  </r>
  <r>
    <s v="EMP0010"/>
    <x v="9"/>
    <x v="4"/>
    <d v="2024-10-22T00:00:00"/>
    <s v="Present"/>
    <x v="19"/>
    <d v="1899-12-30T17:58:00"/>
    <s v="No"/>
    <n v="8.9700000000000006"/>
    <n v="0"/>
    <x v="0"/>
    <s v="No"/>
    <s v="No"/>
    <x v="1"/>
    <n v="0"/>
  </r>
  <r>
    <s v="EMP0011"/>
    <x v="10"/>
    <x v="0"/>
    <d v="2024-10-22T00:00:00"/>
    <s v="Present"/>
    <x v="33"/>
    <d v="1899-12-30T17:43:00"/>
    <s v="No"/>
    <n v="9.0500000000000007"/>
    <n v="0.05"/>
    <x v="0"/>
    <s v="No"/>
    <s v="No"/>
    <x v="1"/>
    <n v="0"/>
  </r>
  <r>
    <s v="EMP0012"/>
    <x v="11"/>
    <x v="6"/>
    <d v="2024-10-22T00:00:00"/>
    <s v="Present"/>
    <x v="19"/>
    <d v="1899-12-30T18:13:00"/>
    <s v="No"/>
    <n v="9.2200000000000006"/>
    <n v="0"/>
    <x v="0"/>
    <s v="No"/>
    <s v="No"/>
    <x v="1"/>
    <n v="0"/>
  </r>
  <r>
    <s v="EMP0013"/>
    <x v="12"/>
    <x v="7"/>
    <d v="2024-10-22T00:00:00"/>
    <s v="Present"/>
    <x v="2"/>
    <d v="1899-12-30T18:15:00"/>
    <s v="No"/>
    <n v="9.3000000000000007"/>
    <n v="0"/>
    <x v="0"/>
    <s v="No"/>
    <s v="No"/>
    <x v="1"/>
    <n v="0"/>
  </r>
  <r>
    <s v="EMP0014"/>
    <x v="13"/>
    <x v="2"/>
    <d v="2024-10-22T00:00:00"/>
    <s v="Present"/>
    <x v="7"/>
    <d v="1899-12-30T18:00:00"/>
    <s v="No"/>
    <n v="9.32"/>
    <n v="0"/>
    <x v="0"/>
    <s v="No"/>
    <s v="No"/>
    <x v="1"/>
    <n v="0"/>
  </r>
  <r>
    <s v="EMP0015"/>
    <x v="14"/>
    <x v="5"/>
    <d v="2024-10-22T00:00:00"/>
    <s v="Present"/>
    <x v="33"/>
    <d v="1899-12-30T18:24:00"/>
    <s v="No"/>
    <n v="9.73"/>
    <n v="0"/>
    <x v="0"/>
    <s v="No"/>
    <s v="No"/>
    <x v="1"/>
    <n v="0"/>
  </r>
  <r>
    <s v="EMP0016"/>
    <x v="15"/>
    <x v="7"/>
    <d v="2024-10-22T00:00:00"/>
    <s v="Present"/>
    <x v="51"/>
    <d v="1899-12-30T18:16:00"/>
    <s v="No"/>
    <n v="9.3800000000000008"/>
    <n v="0.38"/>
    <x v="0"/>
    <s v="No"/>
    <s v="No"/>
    <x v="1"/>
    <n v="0"/>
  </r>
  <r>
    <s v="EMP0017"/>
    <x v="16"/>
    <x v="2"/>
    <d v="2024-10-22T00:00:00"/>
    <s v="Leave"/>
    <x v="13"/>
    <m/>
    <s v="No"/>
    <n v="0"/>
    <n v="0"/>
    <x v="1"/>
    <s v="No"/>
    <s v="No"/>
    <x v="1"/>
    <n v="1"/>
  </r>
  <r>
    <s v="EMP0018"/>
    <x v="17"/>
    <x v="5"/>
    <d v="2024-10-22T00:00:00"/>
    <s v="Present"/>
    <x v="26"/>
    <d v="1899-12-30T17:56:00"/>
    <s v="No"/>
    <n v="8.85"/>
    <n v="0"/>
    <x v="0"/>
    <s v="No"/>
    <s v="No"/>
    <x v="1"/>
    <n v="0"/>
  </r>
  <r>
    <s v="EMP0019"/>
    <x v="18"/>
    <x v="1"/>
    <d v="2024-10-22T00:00:00"/>
    <s v="Present"/>
    <x v="19"/>
    <d v="1899-12-30T18:15:00"/>
    <s v="No"/>
    <n v="9.25"/>
    <n v="0"/>
    <x v="0"/>
    <s v="No"/>
    <s v="No"/>
    <x v="1"/>
    <n v="0"/>
  </r>
  <r>
    <s v="EMP0020"/>
    <x v="19"/>
    <x v="0"/>
    <d v="2024-10-22T00:00:00"/>
    <s v="Present"/>
    <x v="6"/>
    <d v="1899-12-30T18:08:00"/>
    <s v="Yes"/>
    <n v="8.35"/>
    <n v="0"/>
    <x v="0"/>
    <s v="No"/>
    <s v="No"/>
    <x v="1"/>
    <n v="0"/>
  </r>
  <r>
    <s v="EMP0021"/>
    <x v="20"/>
    <x v="5"/>
    <d v="2024-10-22T00:00:00"/>
    <s v="Leave"/>
    <x v="13"/>
    <m/>
    <s v="No"/>
    <n v="0"/>
    <n v="0"/>
    <x v="2"/>
    <s v="No"/>
    <s v="No"/>
    <x v="1"/>
    <n v="1"/>
  </r>
  <r>
    <s v="EMP0022"/>
    <x v="21"/>
    <x v="3"/>
    <d v="2024-10-22T00:00:00"/>
    <s v="Present"/>
    <x v="70"/>
    <d v="1899-12-30T18:29:00"/>
    <s v="Yes"/>
    <n v="9.15"/>
    <n v="0.15"/>
    <x v="0"/>
    <s v="No"/>
    <s v="Yes"/>
    <x v="1"/>
    <n v="0"/>
  </r>
  <r>
    <s v="EMP0023"/>
    <x v="22"/>
    <x v="4"/>
    <d v="2024-10-22T00:00:00"/>
    <s v="Present"/>
    <x v="20"/>
    <d v="1899-12-30T14:43:00"/>
    <s v="Yes"/>
    <n v="5.47"/>
    <n v="0"/>
    <x v="0"/>
    <s v="Yes"/>
    <s v="No"/>
    <x v="1"/>
    <n v="0"/>
  </r>
  <r>
    <s v="EMP0024"/>
    <x v="23"/>
    <x v="1"/>
    <d v="2024-10-22T00:00:00"/>
    <s v="Present"/>
    <x v="49"/>
    <d v="1899-12-30T17:31:00"/>
    <s v="No"/>
    <n v="8.5"/>
    <n v="0"/>
    <x v="0"/>
    <s v="No"/>
    <s v="No"/>
    <x v="1"/>
    <n v="0"/>
  </r>
  <r>
    <s v="EMP0025"/>
    <x v="24"/>
    <x v="6"/>
    <d v="2024-10-22T00:00:00"/>
    <s v="Present"/>
    <x v="46"/>
    <d v="1899-12-30T15:00:00"/>
    <s v="No"/>
    <n v="6.25"/>
    <n v="0"/>
    <x v="0"/>
    <s v="Yes"/>
    <s v="Yes"/>
    <x v="1"/>
    <n v="0"/>
  </r>
  <r>
    <s v="EMP0026"/>
    <x v="25"/>
    <x v="5"/>
    <d v="2024-10-22T00:00:00"/>
    <s v="Leave"/>
    <x v="13"/>
    <m/>
    <s v="No"/>
    <n v="0"/>
    <n v="0"/>
    <x v="2"/>
    <s v="No"/>
    <s v="No"/>
    <x v="1"/>
    <n v="1"/>
  </r>
  <r>
    <s v="EMP0027"/>
    <x v="26"/>
    <x v="6"/>
    <d v="2024-10-22T00:00:00"/>
    <s v="Present"/>
    <x v="14"/>
    <d v="1899-12-30T17:31:00"/>
    <s v="No"/>
    <n v="8.58"/>
    <n v="0"/>
    <x v="0"/>
    <s v="No"/>
    <s v="No"/>
    <x v="1"/>
    <n v="0"/>
  </r>
  <r>
    <s v="EMP0028"/>
    <x v="27"/>
    <x v="7"/>
    <d v="2024-10-22T00:00:00"/>
    <s v="Present"/>
    <x v="45"/>
    <d v="1899-12-30T17:55:00"/>
    <s v="No"/>
    <n v="9.1199999999999992"/>
    <n v="0"/>
    <x v="0"/>
    <s v="No"/>
    <s v="No"/>
    <x v="1"/>
    <n v="0"/>
  </r>
  <r>
    <s v="EMP0029"/>
    <x v="28"/>
    <x v="4"/>
    <d v="2024-10-22T00:00:00"/>
    <s v="Present"/>
    <x v="8"/>
    <d v="1899-12-30T18:05:00"/>
    <s v="No"/>
    <n v="9.1"/>
    <n v="0"/>
    <x v="0"/>
    <s v="No"/>
    <s v="No"/>
    <x v="1"/>
    <n v="0"/>
  </r>
  <r>
    <s v="EMP0030"/>
    <x v="29"/>
    <x v="6"/>
    <d v="2024-10-22T00:00:00"/>
    <s v="Present"/>
    <x v="33"/>
    <d v="1899-12-30T17:34:00"/>
    <s v="No"/>
    <n v="8.9"/>
    <n v="0"/>
    <x v="0"/>
    <s v="No"/>
    <s v="No"/>
    <x v="1"/>
    <n v="0"/>
  </r>
  <r>
    <s v="EMP0031"/>
    <x v="30"/>
    <x v="0"/>
    <d v="2024-10-22T00:00:00"/>
    <s v="Present"/>
    <x v="7"/>
    <d v="1899-12-30T17:30:00"/>
    <s v="No"/>
    <n v="8.82"/>
    <n v="0"/>
    <x v="0"/>
    <s v="No"/>
    <s v="No"/>
    <x v="1"/>
    <n v="0"/>
  </r>
  <r>
    <s v="EMP0032"/>
    <x v="31"/>
    <x v="4"/>
    <d v="2024-10-22T00:00:00"/>
    <s v="Present"/>
    <x v="30"/>
    <d v="1899-12-30T17:58:00"/>
    <s v="No"/>
    <n v="8.6999999999999993"/>
    <n v="0"/>
    <x v="0"/>
    <s v="No"/>
    <s v="No"/>
    <x v="1"/>
    <n v="0"/>
  </r>
  <r>
    <s v="EMP0033"/>
    <x v="32"/>
    <x v="4"/>
    <d v="2024-10-22T00:00:00"/>
    <s v="Present"/>
    <x v="47"/>
    <d v="1899-12-30T18:27:00"/>
    <s v="No"/>
    <n v="9.68"/>
    <n v="0"/>
    <x v="0"/>
    <s v="No"/>
    <s v="No"/>
    <x v="1"/>
    <n v="0"/>
  </r>
  <r>
    <s v="EMP0034"/>
    <x v="33"/>
    <x v="0"/>
    <d v="2024-10-22T00:00:00"/>
    <s v="Present"/>
    <x v="38"/>
    <d v="1899-12-30T17:47:00"/>
    <s v="No"/>
    <n v="8.68"/>
    <n v="0"/>
    <x v="0"/>
    <s v="No"/>
    <s v="No"/>
    <x v="1"/>
    <n v="0"/>
  </r>
  <r>
    <s v="EMP0035"/>
    <x v="34"/>
    <x v="2"/>
    <d v="2024-10-22T00:00:00"/>
    <s v="Present"/>
    <x v="27"/>
    <d v="1899-12-30T17:56:00"/>
    <s v="No"/>
    <n v="8.9"/>
    <n v="0"/>
    <x v="0"/>
    <s v="No"/>
    <s v="No"/>
    <x v="1"/>
    <n v="0"/>
  </r>
  <r>
    <s v="EMP0036"/>
    <x v="35"/>
    <x v="1"/>
    <d v="2024-10-22T00:00:00"/>
    <s v="Present"/>
    <x v="56"/>
    <d v="1899-12-30T17:45:00"/>
    <s v="Yes"/>
    <n v="8.02"/>
    <n v="0"/>
    <x v="0"/>
    <s v="No"/>
    <s v="No"/>
    <x v="1"/>
    <n v="0"/>
  </r>
  <r>
    <s v="EMP0037"/>
    <x v="36"/>
    <x v="3"/>
    <d v="2024-10-22T00:00:00"/>
    <s v="Leave"/>
    <x v="13"/>
    <m/>
    <s v="No"/>
    <n v="0"/>
    <n v="0"/>
    <x v="4"/>
    <s v="No"/>
    <s v="No"/>
    <x v="1"/>
    <n v="1"/>
  </r>
  <r>
    <s v="EMP0038"/>
    <x v="37"/>
    <x v="7"/>
    <d v="2024-10-22T00:00:00"/>
    <s v="Present"/>
    <x v="41"/>
    <d v="1899-12-30T17:55:00"/>
    <s v="No"/>
    <n v="8.7200000000000006"/>
    <n v="0"/>
    <x v="0"/>
    <s v="No"/>
    <s v="No"/>
    <x v="1"/>
    <n v="0"/>
  </r>
  <r>
    <s v="EMP0039"/>
    <x v="38"/>
    <x v="6"/>
    <d v="2024-10-22T00:00:00"/>
    <s v="Present"/>
    <x v="9"/>
    <d v="1899-12-30T17:47:00"/>
    <s v="No"/>
    <n v="8.5"/>
    <n v="0"/>
    <x v="0"/>
    <s v="No"/>
    <s v="No"/>
    <x v="1"/>
    <n v="0"/>
  </r>
  <r>
    <s v="EMP0040"/>
    <x v="39"/>
    <x v="2"/>
    <d v="2024-10-22T00:00:00"/>
    <s v="Present"/>
    <x v="10"/>
    <d v="1899-12-30T17:54:00"/>
    <s v="No"/>
    <n v="8.58"/>
    <n v="0"/>
    <x v="0"/>
    <s v="No"/>
    <s v="No"/>
    <x v="1"/>
    <n v="0"/>
  </r>
  <r>
    <s v="EMP0041"/>
    <x v="40"/>
    <x v="7"/>
    <d v="2024-10-22T00:00:00"/>
    <s v="Present"/>
    <x v="14"/>
    <d v="1899-12-30T17:56:00"/>
    <s v="No"/>
    <n v="9"/>
    <n v="0"/>
    <x v="0"/>
    <s v="No"/>
    <s v="No"/>
    <x v="1"/>
    <n v="0"/>
  </r>
  <r>
    <s v="EMP0042"/>
    <x v="41"/>
    <x v="7"/>
    <d v="2024-10-22T00:00:00"/>
    <s v="Present"/>
    <x v="15"/>
    <d v="1899-12-30T17:52:00"/>
    <s v="No"/>
    <n v="9.15"/>
    <n v="0"/>
    <x v="0"/>
    <s v="No"/>
    <s v="No"/>
    <x v="1"/>
    <n v="0"/>
  </r>
  <r>
    <s v="EMP0043"/>
    <x v="42"/>
    <x v="7"/>
    <d v="2024-10-22T00:00:00"/>
    <s v="Present"/>
    <x v="9"/>
    <d v="1899-12-30T18:13:00"/>
    <s v="No"/>
    <n v="8.93"/>
    <n v="0"/>
    <x v="0"/>
    <s v="No"/>
    <s v="No"/>
    <x v="1"/>
    <n v="0"/>
  </r>
  <r>
    <s v="EMP0044"/>
    <x v="43"/>
    <x v="1"/>
    <d v="2024-10-22T00:00:00"/>
    <s v="Present"/>
    <x v="28"/>
    <d v="1899-12-30T18:00:00"/>
    <s v="Yes"/>
    <n v="8.8800000000000008"/>
    <n v="0"/>
    <x v="0"/>
    <s v="No"/>
    <s v="No"/>
    <x v="1"/>
    <n v="0"/>
  </r>
  <r>
    <s v="EMP0045"/>
    <x v="44"/>
    <x v="4"/>
    <d v="2024-10-22T00:00:00"/>
    <s v="Present"/>
    <x v="14"/>
    <d v="1899-12-30T18:18:00"/>
    <s v="No"/>
    <n v="9.3699999999999992"/>
    <n v="0"/>
    <x v="0"/>
    <s v="No"/>
    <s v="No"/>
    <x v="1"/>
    <n v="0"/>
  </r>
  <r>
    <s v="EMP0046"/>
    <x v="45"/>
    <x v="0"/>
    <d v="2024-10-22T00:00:00"/>
    <s v="Present"/>
    <x v="24"/>
    <d v="1899-12-30T17:57:00"/>
    <s v="No"/>
    <n v="8.8000000000000007"/>
    <n v="0"/>
    <x v="0"/>
    <s v="No"/>
    <s v="No"/>
    <x v="1"/>
    <n v="0"/>
  </r>
  <r>
    <s v="EMP0047"/>
    <x v="46"/>
    <x v="2"/>
    <d v="2024-10-22T00:00:00"/>
    <s v="Present"/>
    <x v="22"/>
    <d v="1899-12-30T18:10:00"/>
    <s v="Yes"/>
    <n v="9.0299999999999994"/>
    <n v="0"/>
    <x v="0"/>
    <s v="No"/>
    <s v="No"/>
    <x v="1"/>
    <n v="0"/>
  </r>
  <r>
    <s v="EMP0048"/>
    <x v="47"/>
    <x v="4"/>
    <d v="2024-10-22T00:00:00"/>
    <s v="Present"/>
    <x v="0"/>
    <d v="1899-12-30T17:57:00"/>
    <s v="No"/>
    <n v="8.8800000000000008"/>
    <n v="0"/>
    <x v="0"/>
    <s v="No"/>
    <s v="No"/>
    <x v="1"/>
    <n v="0"/>
  </r>
  <r>
    <s v="EMP0049"/>
    <x v="48"/>
    <x v="2"/>
    <d v="2024-10-22T00:00:00"/>
    <s v="Present"/>
    <x v="30"/>
    <d v="1899-12-30T18:24:00"/>
    <s v="No"/>
    <n v="9.1300000000000008"/>
    <n v="0.13"/>
    <x v="0"/>
    <s v="No"/>
    <s v="No"/>
    <x v="1"/>
    <n v="0"/>
  </r>
  <r>
    <s v="EMP0050"/>
    <x v="49"/>
    <x v="3"/>
    <d v="2024-10-22T00:00:00"/>
    <s v="Present"/>
    <x v="7"/>
    <d v="1899-12-30T17:46:00"/>
    <s v="No"/>
    <n v="9.08"/>
    <n v="0.08"/>
    <x v="0"/>
    <s v="No"/>
    <s v="No"/>
    <x v="1"/>
    <n v="0"/>
  </r>
  <r>
    <s v="EMP0051"/>
    <x v="50"/>
    <x v="5"/>
    <d v="2024-10-22T00:00:00"/>
    <s v="Present"/>
    <x v="7"/>
    <d v="1899-12-30T17:54:00"/>
    <s v="No"/>
    <n v="9.2200000000000006"/>
    <n v="0"/>
    <x v="0"/>
    <s v="No"/>
    <s v="No"/>
    <x v="1"/>
    <n v="0"/>
  </r>
  <r>
    <s v="EMP0052"/>
    <x v="51"/>
    <x v="6"/>
    <d v="2024-10-22T00:00:00"/>
    <s v="Present"/>
    <x v="5"/>
    <d v="1899-12-30T15:19:00"/>
    <s v="No"/>
    <n v="6.47"/>
    <n v="0"/>
    <x v="0"/>
    <s v="Yes"/>
    <s v="No"/>
    <x v="1"/>
    <n v="0"/>
  </r>
  <r>
    <s v="EMP0053"/>
    <x v="52"/>
    <x v="4"/>
    <d v="2024-10-22T00:00:00"/>
    <s v="Present"/>
    <x v="30"/>
    <d v="1899-12-30T18:03:00"/>
    <s v="No"/>
    <n v="8.7799999999999994"/>
    <n v="0"/>
    <x v="0"/>
    <s v="No"/>
    <s v="No"/>
    <x v="1"/>
    <n v="0"/>
  </r>
  <r>
    <s v="EMP0054"/>
    <x v="53"/>
    <x v="5"/>
    <d v="2024-10-22T00:00:00"/>
    <s v="Leave"/>
    <x v="13"/>
    <m/>
    <s v="No"/>
    <n v="0"/>
    <n v="0"/>
    <x v="1"/>
    <s v="No"/>
    <s v="No"/>
    <x v="1"/>
    <n v="1"/>
  </r>
  <r>
    <s v="EMP0055"/>
    <x v="54"/>
    <x v="4"/>
    <d v="2024-10-22T00:00:00"/>
    <s v="Present"/>
    <x v="24"/>
    <d v="1899-12-30T18:11:00"/>
    <s v="No"/>
    <n v="9.0299999999999994"/>
    <n v="0"/>
    <x v="0"/>
    <s v="No"/>
    <s v="No"/>
    <x v="1"/>
    <n v="0"/>
  </r>
  <r>
    <s v="EMP0056"/>
    <x v="55"/>
    <x v="7"/>
    <d v="2024-10-22T00:00:00"/>
    <s v="Present"/>
    <x v="3"/>
    <d v="1899-12-30T18:07:00"/>
    <s v="No"/>
    <n v="9.3000000000000007"/>
    <n v="0"/>
    <x v="0"/>
    <s v="No"/>
    <s v="No"/>
    <x v="1"/>
    <n v="0"/>
  </r>
  <r>
    <s v="EMP0057"/>
    <x v="56"/>
    <x v="0"/>
    <d v="2024-10-22T00:00:00"/>
    <s v="Present"/>
    <x v="42"/>
    <d v="1899-12-30T17:52:00"/>
    <s v="No"/>
    <n v="8.68"/>
    <n v="0"/>
    <x v="0"/>
    <s v="No"/>
    <s v="No"/>
    <x v="1"/>
    <n v="0"/>
  </r>
  <r>
    <s v="EMP0058"/>
    <x v="57"/>
    <x v="0"/>
    <d v="2024-10-22T00:00:00"/>
    <s v="Leave"/>
    <x v="13"/>
    <m/>
    <s v="No"/>
    <n v="0"/>
    <n v="0"/>
    <x v="3"/>
    <s v="No"/>
    <s v="Yes"/>
    <x v="1"/>
    <n v="1"/>
  </r>
  <r>
    <s v="EMP0059"/>
    <x v="58"/>
    <x v="4"/>
    <d v="2024-10-22T00:00:00"/>
    <s v="Present"/>
    <x v="42"/>
    <d v="1899-12-30T18:28:00"/>
    <s v="No"/>
    <n v="9.2799999999999994"/>
    <n v="0"/>
    <x v="0"/>
    <s v="No"/>
    <s v="No"/>
    <x v="1"/>
    <n v="0"/>
  </r>
  <r>
    <s v="EMP0060"/>
    <x v="59"/>
    <x v="6"/>
    <d v="2024-10-22T00:00:00"/>
    <s v="Present"/>
    <x v="3"/>
    <d v="1899-12-30T18:26:00"/>
    <s v="No"/>
    <n v="9.6199999999999992"/>
    <n v="0"/>
    <x v="0"/>
    <s v="No"/>
    <s v="No"/>
    <x v="1"/>
    <n v="0"/>
  </r>
  <r>
    <s v="EMP0061"/>
    <x v="60"/>
    <x v="2"/>
    <d v="2024-10-22T00:00:00"/>
    <s v="Present"/>
    <x v="38"/>
    <d v="1899-12-30T15:09:00"/>
    <s v="No"/>
    <n v="6.05"/>
    <n v="0"/>
    <x v="0"/>
    <s v="Yes"/>
    <s v="No"/>
    <x v="1"/>
    <n v="0"/>
  </r>
  <r>
    <s v="EMP0062"/>
    <x v="61"/>
    <x v="7"/>
    <d v="2024-10-22T00:00:00"/>
    <s v="Present"/>
    <x v="8"/>
    <d v="1899-12-30T18:11:00"/>
    <s v="No"/>
    <n v="9.1999999999999993"/>
    <n v="0"/>
    <x v="0"/>
    <s v="No"/>
    <s v="No"/>
    <x v="1"/>
    <n v="0"/>
  </r>
  <r>
    <s v="EMP0063"/>
    <x v="62"/>
    <x v="3"/>
    <d v="2024-10-22T00:00:00"/>
    <s v="Present"/>
    <x v="8"/>
    <d v="1899-12-30T17:54:00"/>
    <s v="No"/>
    <n v="8.92"/>
    <n v="0"/>
    <x v="0"/>
    <s v="No"/>
    <s v="No"/>
    <x v="1"/>
    <n v="0"/>
  </r>
  <r>
    <s v="EMP0064"/>
    <x v="63"/>
    <x v="0"/>
    <d v="2024-10-22T00:00:00"/>
    <s v="Present"/>
    <x v="38"/>
    <d v="1899-12-30T18:20:00"/>
    <s v="No"/>
    <n v="9.23"/>
    <n v="0"/>
    <x v="0"/>
    <s v="No"/>
    <s v="No"/>
    <x v="1"/>
    <n v="0"/>
  </r>
  <r>
    <s v="EMP0065"/>
    <x v="64"/>
    <x v="6"/>
    <d v="2024-10-22T00:00:00"/>
    <s v="Leave"/>
    <x v="13"/>
    <m/>
    <s v="No"/>
    <n v="0"/>
    <n v="0"/>
    <x v="2"/>
    <s v="No"/>
    <s v="No"/>
    <x v="1"/>
    <n v="1"/>
  </r>
  <r>
    <s v="EMP0066"/>
    <x v="65"/>
    <x v="5"/>
    <d v="2024-10-22T00:00:00"/>
    <s v="Leave"/>
    <x v="13"/>
    <m/>
    <s v="No"/>
    <n v="0"/>
    <n v="0"/>
    <x v="1"/>
    <s v="No"/>
    <s v="No"/>
    <x v="1"/>
    <n v="1"/>
  </r>
  <r>
    <s v="EMP0067"/>
    <x v="66"/>
    <x v="5"/>
    <d v="2024-10-22T00:00:00"/>
    <s v="Present"/>
    <x v="10"/>
    <d v="1899-12-30T18:00:00"/>
    <s v="No"/>
    <n v="8.68"/>
    <n v="0"/>
    <x v="0"/>
    <s v="No"/>
    <s v="No"/>
    <x v="1"/>
    <n v="0"/>
  </r>
  <r>
    <s v="EMP0068"/>
    <x v="67"/>
    <x v="7"/>
    <d v="2024-10-22T00:00:00"/>
    <s v="Present"/>
    <x v="63"/>
    <d v="1899-12-30T17:35:00"/>
    <s v="Yes"/>
    <n v="8.07"/>
    <n v="0"/>
    <x v="0"/>
    <s v="No"/>
    <s v="Yes"/>
    <x v="1"/>
    <n v="0"/>
  </r>
  <r>
    <s v="EMP0069"/>
    <x v="68"/>
    <x v="6"/>
    <d v="2024-10-22T00:00:00"/>
    <s v="Leave"/>
    <x v="13"/>
    <m/>
    <s v="No"/>
    <n v="0"/>
    <n v="0"/>
    <x v="2"/>
    <s v="No"/>
    <s v="No"/>
    <x v="1"/>
    <n v="1"/>
  </r>
  <r>
    <s v="EMP0070"/>
    <x v="69"/>
    <x v="3"/>
    <d v="2024-10-22T00:00:00"/>
    <s v="Present"/>
    <x v="22"/>
    <d v="1899-12-30T15:09:00"/>
    <s v="No"/>
    <n v="6.02"/>
    <n v="0"/>
    <x v="0"/>
    <s v="Yes"/>
    <s v="Yes"/>
    <x v="1"/>
    <n v="0"/>
  </r>
  <r>
    <s v="EMP0071"/>
    <x v="70"/>
    <x v="2"/>
    <d v="2024-10-22T00:00:00"/>
    <s v="Present"/>
    <x v="23"/>
    <d v="1899-12-30T17:34:00"/>
    <s v="No"/>
    <n v="8.67"/>
    <n v="0"/>
    <x v="0"/>
    <s v="No"/>
    <s v="No"/>
    <x v="1"/>
    <n v="0"/>
  </r>
  <r>
    <s v="EMP0072"/>
    <x v="71"/>
    <x v="1"/>
    <d v="2024-10-22T00:00:00"/>
    <s v="Absent"/>
    <x v="13"/>
    <m/>
    <s v="No"/>
    <n v="0"/>
    <n v="0"/>
    <x v="0"/>
    <s v="No"/>
    <s v="Yes"/>
    <x v="1"/>
    <n v="0"/>
  </r>
  <r>
    <s v="EMP0073"/>
    <x v="72"/>
    <x v="6"/>
    <d v="2024-10-22T00:00:00"/>
    <s v="Present"/>
    <x v="51"/>
    <d v="1899-12-30T18:26:00"/>
    <s v="No"/>
    <n v="9.5500000000000007"/>
    <n v="0.55000000000000004"/>
    <x v="0"/>
    <s v="No"/>
    <s v="No"/>
    <x v="1"/>
    <n v="0"/>
  </r>
  <r>
    <s v="EMP0074"/>
    <x v="73"/>
    <x v="1"/>
    <d v="2024-10-22T00:00:00"/>
    <s v="Absent"/>
    <x v="13"/>
    <m/>
    <s v="No"/>
    <n v="0"/>
    <n v="0"/>
    <x v="0"/>
    <s v="No"/>
    <s v="Yes"/>
    <x v="1"/>
    <n v="0"/>
  </r>
  <r>
    <s v="EMP0075"/>
    <x v="74"/>
    <x v="2"/>
    <d v="2024-10-22T00:00:00"/>
    <s v="Present"/>
    <x v="10"/>
    <d v="1899-12-30T17:34:00"/>
    <s v="No"/>
    <n v="8.25"/>
    <n v="0"/>
    <x v="0"/>
    <s v="No"/>
    <s v="No"/>
    <x v="1"/>
    <n v="0"/>
  </r>
  <r>
    <s v="EMP0001"/>
    <x v="0"/>
    <x v="0"/>
    <d v="2024-10-23T00:00:00"/>
    <s v="Absent"/>
    <x v="13"/>
    <m/>
    <s v="No"/>
    <n v="0"/>
    <n v="0"/>
    <x v="0"/>
    <s v="No"/>
    <s v="Yes"/>
    <x v="2"/>
    <n v="0"/>
  </r>
  <r>
    <s v="EMP0002"/>
    <x v="1"/>
    <x v="1"/>
    <d v="2024-10-23T00:00:00"/>
    <s v="Leave"/>
    <x v="13"/>
    <m/>
    <s v="No"/>
    <n v="0"/>
    <n v="0"/>
    <x v="2"/>
    <s v="No"/>
    <s v="No"/>
    <x v="2"/>
    <n v="1"/>
  </r>
  <r>
    <s v="EMP0003"/>
    <x v="2"/>
    <x v="2"/>
    <d v="2024-10-23T00:00:00"/>
    <s v="Present"/>
    <x v="30"/>
    <d v="1899-12-30T17:54:00"/>
    <s v="No"/>
    <n v="8.6300000000000008"/>
    <n v="0"/>
    <x v="0"/>
    <s v="No"/>
    <s v="No"/>
    <x v="2"/>
    <n v="0"/>
  </r>
  <r>
    <s v="EMP0004"/>
    <x v="3"/>
    <x v="3"/>
    <d v="2024-10-23T00:00:00"/>
    <s v="Present"/>
    <x v="0"/>
    <d v="1899-12-30T17:37:00"/>
    <s v="No"/>
    <n v="8.5500000000000007"/>
    <n v="0"/>
    <x v="0"/>
    <s v="No"/>
    <s v="No"/>
    <x v="2"/>
    <n v="0"/>
  </r>
  <r>
    <s v="EMP0005"/>
    <x v="4"/>
    <x v="3"/>
    <d v="2024-10-23T00:00:00"/>
    <s v="Present"/>
    <x v="28"/>
    <d v="1899-12-30T18:06:00"/>
    <s v="No"/>
    <n v="8.98"/>
    <n v="0"/>
    <x v="0"/>
    <s v="No"/>
    <s v="No"/>
    <x v="2"/>
    <n v="0"/>
  </r>
  <r>
    <s v="EMP0006"/>
    <x v="5"/>
    <x v="4"/>
    <d v="2024-10-23T00:00:00"/>
    <s v="Present"/>
    <x v="20"/>
    <d v="1899-12-30T18:26:00"/>
    <s v="Yes"/>
    <n v="9.18"/>
    <n v="0"/>
    <x v="0"/>
    <s v="No"/>
    <s v="Yes"/>
    <x v="2"/>
    <n v="0"/>
  </r>
  <r>
    <s v="EMP0007"/>
    <x v="6"/>
    <x v="5"/>
    <d v="2024-10-23T00:00:00"/>
    <s v="Present"/>
    <x v="9"/>
    <d v="1899-12-30T14:57:00"/>
    <s v="No"/>
    <n v="5.67"/>
    <n v="0"/>
    <x v="0"/>
    <s v="Yes"/>
    <s v="No"/>
    <x v="2"/>
    <n v="0"/>
  </r>
  <r>
    <s v="EMP0008"/>
    <x v="7"/>
    <x v="5"/>
    <d v="2024-10-23T00:00:00"/>
    <s v="Leave"/>
    <x v="13"/>
    <m/>
    <s v="No"/>
    <n v="0"/>
    <n v="0"/>
    <x v="1"/>
    <s v="No"/>
    <s v="No"/>
    <x v="2"/>
    <n v="1"/>
  </r>
  <r>
    <s v="EMP0009"/>
    <x v="8"/>
    <x v="4"/>
    <d v="2024-10-23T00:00:00"/>
    <s v="Present"/>
    <x v="29"/>
    <d v="1899-12-30T17:52:00"/>
    <s v="No"/>
    <n v="9"/>
    <n v="0"/>
    <x v="0"/>
    <s v="No"/>
    <s v="No"/>
    <x v="2"/>
    <n v="0"/>
  </r>
  <r>
    <s v="EMP0010"/>
    <x v="9"/>
    <x v="4"/>
    <d v="2024-10-23T00:00:00"/>
    <s v="Present"/>
    <x v="28"/>
    <d v="1899-12-30T18:03:00"/>
    <s v="No"/>
    <n v="8.93"/>
    <n v="0"/>
    <x v="0"/>
    <s v="No"/>
    <s v="No"/>
    <x v="2"/>
    <n v="0"/>
  </r>
  <r>
    <s v="EMP0011"/>
    <x v="10"/>
    <x v="0"/>
    <d v="2024-10-23T00:00:00"/>
    <s v="Present"/>
    <x v="24"/>
    <d v="1899-12-30T17:44:00"/>
    <s v="No"/>
    <n v="8.58"/>
    <n v="0"/>
    <x v="0"/>
    <s v="No"/>
    <s v="No"/>
    <x v="2"/>
    <n v="0"/>
  </r>
  <r>
    <s v="EMP0012"/>
    <x v="11"/>
    <x v="6"/>
    <d v="2024-10-23T00:00:00"/>
    <s v="Present"/>
    <x v="55"/>
    <d v="1899-12-30T18:22:00"/>
    <s v="No"/>
    <n v="9.1300000000000008"/>
    <n v="0"/>
    <x v="0"/>
    <s v="No"/>
    <s v="No"/>
    <x v="2"/>
    <n v="0"/>
  </r>
  <r>
    <s v="EMP0013"/>
    <x v="12"/>
    <x v="7"/>
    <d v="2024-10-23T00:00:00"/>
    <s v="Present"/>
    <x v="80"/>
    <d v="1899-12-30T17:54:00"/>
    <s v="Yes"/>
    <n v="8.1300000000000008"/>
    <n v="0"/>
    <x v="0"/>
    <s v="No"/>
    <s v="No"/>
    <x v="2"/>
    <n v="0"/>
  </r>
  <r>
    <s v="EMP0014"/>
    <x v="13"/>
    <x v="2"/>
    <d v="2024-10-23T00:00:00"/>
    <s v="Present"/>
    <x v="51"/>
    <d v="1899-12-30T17:34:00"/>
    <s v="No"/>
    <n v="8.68"/>
    <n v="0"/>
    <x v="0"/>
    <s v="No"/>
    <s v="No"/>
    <x v="2"/>
    <n v="0"/>
  </r>
  <r>
    <s v="EMP0015"/>
    <x v="14"/>
    <x v="5"/>
    <d v="2024-10-23T00:00:00"/>
    <s v="Leave"/>
    <x v="13"/>
    <m/>
    <s v="No"/>
    <n v="0"/>
    <n v="0"/>
    <x v="4"/>
    <s v="No"/>
    <s v="No"/>
    <x v="2"/>
    <n v="1"/>
  </r>
  <r>
    <s v="EMP0016"/>
    <x v="15"/>
    <x v="7"/>
    <d v="2024-10-23T00:00:00"/>
    <s v="Present"/>
    <x v="15"/>
    <d v="1899-12-30T18:05:00"/>
    <s v="No"/>
    <n v="9.3699999999999992"/>
    <n v="0"/>
    <x v="0"/>
    <s v="No"/>
    <s v="No"/>
    <x v="2"/>
    <n v="0"/>
  </r>
  <r>
    <s v="EMP0017"/>
    <x v="16"/>
    <x v="2"/>
    <d v="2024-10-23T00:00:00"/>
    <s v="Leave"/>
    <x v="13"/>
    <m/>
    <s v="No"/>
    <n v="0"/>
    <n v="0"/>
    <x v="1"/>
    <s v="No"/>
    <s v="No"/>
    <x v="2"/>
    <n v="1"/>
  </r>
  <r>
    <s v="EMP0018"/>
    <x v="17"/>
    <x v="5"/>
    <d v="2024-10-23T00:00:00"/>
    <s v="Present"/>
    <x v="42"/>
    <d v="1899-12-30T18:01:00"/>
    <s v="No"/>
    <n v="8.83"/>
    <n v="0"/>
    <x v="0"/>
    <s v="No"/>
    <s v="No"/>
    <x v="2"/>
    <n v="0"/>
  </r>
  <r>
    <s v="EMP0019"/>
    <x v="18"/>
    <x v="1"/>
    <d v="2024-10-23T00:00:00"/>
    <s v="Present"/>
    <x v="8"/>
    <d v="1899-12-30T17:30:00"/>
    <s v="No"/>
    <n v="8.52"/>
    <n v="0"/>
    <x v="0"/>
    <s v="No"/>
    <s v="No"/>
    <x v="2"/>
    <n v="0"/>
  </r>
  <r>
    <s v="EMP0020"/>
    <x v="19"/>
    <x v="0"/>
    <d v="2024-10-23T00:00:00"/>
    <s v="Present"/>
    <x v="38"/>
    <d v="1899-12-30T15:06:00"/>
    <s v="No"/>
    <n v="6"/>
    <n v="0"/>
    <x v="0"/>
    <s v="Yes"/>
    <s v="No"/>
    <x v="2"/>
    <n v="0"/>
  </r>
  <r>
    <s v="EMP0021"/>
    <x v="20"/>
    <x v="5"/>
    <d v="2024-10-23T00:00:00"/>
    <s v="Present"/>
    <x v="1"/>
    <d v="1899-12-30T18:27:00"/>
    <s v="No"/>
    <n v="9.7200000000000006"/>
    <n v="0.72"/>
    <x v="0"/>
    <s v="No"/>
    <s v="No"/>
    <x v="2"/>
    <n v="0"/>
  </r>
  <r>
    <s v="EMP0022"/>
    <x v="21"/>
    <x v="3"/>
    <d v="2024-10-23T00:00:00"/>
    <s v="Present"/>
    <x v="46"/>
    <d v="1899-12-30T17:51:00"/>
    <s v="No"/>
    <n v="9.1"/>
    <n v="0"/>
    <x v="0"/>
    <s v="No"/>
    <s v="No"/>
    <x v="2"/>
    <n v="0"/>
  </r>
  <r>
    <s v="EMP0023"/>
    <x v="22"/>
    <x v="4"/>
    <d v="2024-10-23T00:00:00"/>
    <s v="Present"/>
    <x v="18"/>
    <d v="1899-12-30T18:26:00"/>
    <s v="No"/>
    <n v="9.52"/>
    <n v="0"/>
    <x v="0"/>
    <s v="No"/>
    <s v="No"/>
    <x v="2"/>
    <n v="0"/>
  </r>
  <r>
    <s v="EMP0024"/>
    <x v="23"/>
    <x v="1"/>
    <d v="2024-10-23T00:00:00"/>
    <s v="Present"/>
    <x v="9"/>
    <d v="1899-12-30T18:02:00"/>
    <s v="No"/>
    <n v="8.75"/>
    <n v="0"/>
    <x v="0"/>
    <s v="No"/>
    <s v="No"/>
    <x v="2"/>
    <n v="0"/>
  </r>
  <r>
    <s v="EMP0025"/>
    <x v="24"/>
    <x v="6"/>
    <d v="2024-10-23T00:00:00"/>
    <s v="Present"/>
    <x v="46"/>
    <d v="1899-12-30T14:49:00"/>
    <s v="No"/>
    <n v="6.07"/>
    <n v="0"/>
    <x v="0"/>
    <s v="Yes"/>
    <s v="No"/>
    <x v="2"/>
    <n v="0"/>
  </r>
  <r>
    <s v="EMP0026"/>
    <x v="25"/>
    <x v="5"/>
    <d v="2024-10-23T00:00:00"/>
    <s v="Present"/>
    <x v="8"/>
    <d v="1899-12-30T17:48:00"/>
    <s v="No"/>
    <n v="8.82"/>
    <n v="0"/>
    <x v="0"/>
    <s v="No"/>
    <s v="No"/>
    <x v="2"/>
    <n v="0"/>
  </r>
  <r>
    <s v="EMP0027"/>
    <x v="26"/>
    <x v="6"/>
    <d v="2024-10-23T00:00:00"/>
    <s v="Present"/>
    <x v="45"/>
    <d v="1899-12-30T15:16:00"/>
    <s v="No"/>
    <n v="6.47"/>
    <n v="0"/>
    <x v="0"/>
    <s v="Yes"/>
    <s v="No"/>
    <x v="2"/>
    <n v="0"/>
  </r>
  <r>
    <s v="EMP0028"/>
    <x v="27"/>
    <x v="7"/>
    <d v="2024-10-23T00:00:00"/>
    <s v="Present"/>
    <x v="24"/>
    <d v="1899-12-30T17:33:00"/>
    <s v="Yes"/>
    <n v="8.4"/>
    <n v="0"/>
    <x v="0"/>
    <s v="No"/>
    <s v="No"/>
    <x v="2"/>
    <n v="0"/>
  </r>
  <r>
    <s v="EMP0029"/>
    <x v="28"/>
    <x v="4"/>
    <d v="2024-10-23T00:00:00"/>
    <s v="Present"/>
    <x v="47"/>
    <d v="1899-12-30T14:41:00"/>
    <s v="No"/>
    <n v="5.92"/>
    <n v="0"/>
    <x v="0"/>
    <s v="Yes"/>
    <s v="Yes"/>
    <x v="2"/>
    <n v="0"/>
  </r>
  <r>
    <s v="EMP0030"/>
    <x v="29"/>
    <x v="6"/>
    <d v="2024-10-23T00:00:00"/>
    <s v="Present"/>
    <x v="1"/>
    <d v="1899-12-30T18:00:00"/>
    <s v="No"/>
    <n v="9.27"/>
    <n v="0.27"/>
    <x v="0"/>
    <s v="No"/>
    <s v="No"/>
    <x v="2"/>
    <n v="0"/>
  </r>
  <r>
    <s v="EMP0031"/>
    <x v="30"/>
    <x v="0"/>
    <d v="2024-10-23T00:00:00"/>
    <s v="Present"/>
    <x v="33"/>
    <d v="1899-12-30T17:43:00"/>
    <s v="No"/>
    <n v="9.0500000000000007"/>
    <n v="0"/>
    <x v="0"/>
    <s v="No"/>
    <s v="No"/>
    <x v="2"/>
    <n v="0"/>
  </r>
  <r>
    <s v="EMP0032"/>
    <x v="31"/>
    <x v="4"/>
    <d v="2024-10-23T00:00:00"/>
    <s v="Present"/>
    <x v="47"/>
    <d v="1899-12-30T14:43:00"/>
    <s v="No"/>
    <n v="5.95"/>
    <n v="0"/>
    <x v="0"/>
    <s v="Yes"/>
    <s v="No"/>
    <x v="2"/>
    <n v="0"/>
  </r>
  <r>
    <s v="EMP0033"/>
    <x v="32"/>
    <x v="4"/>
    <d v="2024-10-23T00:00:00"/>
    <s v="Present"/>
    <x v="23"/>
    <d v="1899-12-30T18:21:00"/>
    <s v="No"/>
    <n v="9.4499999999999993"/>
    <n v="0.45"/>
    <x v="0"/>
    <s v="No"/>
    <s v="No"/>
    <x v="2"/>
    <n v="0"/>
  </r>
  <r>
    <s v="EMP0034"/>
    <x v="33"/>
    <x v="0"/>
    <d v="2024-10-23T00:00:00"/>
    <s v="Present"/>
    <x v="22"/>
    <d v="1899-12-30T18:22:00"/>
    <s v="Yes"/>
    <n v="9.23"/>
    <n v="0"/>
    <x v="0"/>
    <s v="No"/>
    <s v="No"/>
    <x v="2"/>
    <n v="0"/>
  </r>
  <r>
    <s v="EMP0035"/>
    <x v="34"/>
    <x v="2"/>
    <d v="2024-10-23T00:00:00"/>
    <s v="Present"/>
    <x v="23"/>
    <d v="1899-12-30T17:38:00"/>
    <s v="No"/>
    <n v="8.73"/>
    <n v="0"/>
    <x v="0"/>
    <s v="No"/>
    <s v="No"/>
    <x v="2"/>
    <n v="0"/>
  </r>
  <r>
    <s v="EMP0036"/>
    <x v="35"/>
    <x v="1"/>
    <d v="2024-10-23T00:00:00"/>
    <s v="Present"/>
    <x v="26"/>
    <d v="1899-12-30T18:23:00"/>
    <s v="No"/>
    <n v="9.3000000000000007"/>
    <n v="0"/>
    <x v="0"/>
    <s v="No"/>
    <s v="No"/>
    <x v="2"/>
    <n v="0"/>
  </r>
  <r>
    <s v="EMP0037"/>
    <x v="36"/>
    <x v="3"/>
    <d v="2024-10-23T00:00:00"/>
    <s v="Present"/>
    <x v="46"/>
    <d v="1899-12-30T18:22:00"/>
    <s v="No"/>
    <n v="9.6199999999999992"/>
    <n v="0"/>
    <x v="0"/>
    <s v="No"/>
    <s v="No"/>
    <x v="2"/>
    <n v="0"/>
  </r>
  <r>
    <s v="EMP0038"/>
    <x v="37"/>
    <x v="7"/>
    <d v="2024-10-23T00:00:00"/>
    <s v="Present"/>
    <x v="11"/>
    <d v="1899-12-30T18:26:00"/>
    <s v="No"/>
    <n v="9.6"/>
    <n v="0.6"/>
    <x v="0"/>
    <s v="No"/>
    <s v="No"/>
    <x v="2"/>
    <n v="0"/>
  </r>
  <r>
    <s v="EMP0039"/>
    <x v="38"/>
    <x v="6"/>
    <d v="2024-10-23T00:00:00"/>
    <s v="Present"/>
    <x v="10"/>
    <d v="1899-12-30T18:19:00"/>
    <s v="No"/>
    <n v="9"/>
    <n v="0"/>
    <x v="0"/>
    <s v="No"/>
    <s v="No"/>
    <x v="2"/>
    <n v="0"/>
  </r>
  <r>
    <s v="EMP0040"/>
    <x v="39"/>
    <x v="2"/>
    <d v="2024-10-23T00:00:00"/>
    <s v="Present"/>
    <x v="42"/>
    <d v="1899-12-30T17:50:00"/>
    <s v="No"/>
    <n v="8.65"/>
    <n v="0"/>
    <x v="0"/>
    <s v="No"/>
    <s v="No"/>
    <x v="2"/>
    <n v="0"/>
  </r>
  <r>
    <s v="EMP0041"/>
    <x v="40"/>
    <x v="7"/>
    <d v="2024-10-23T00:00:00"/>
    <s v="Present"/>
    <x v="4"/>
    <d v="1899-12-30T17:35:00"/>
    <s v="No"/>
    <n v="8.42"/>
    <n v="0"/>
    <x v="0"/>
    <s v="No"/>
    <s v="No"/>
    <x v="2"/>
    <n v="0"/>
  </r>
  <r>
    <s v="EMP0042"/>
    <x v="41"/>
    <x v="7"/>
    <d v="2024-10-23T00:00:00"/>
    <s v="Present"/>
    <x v="38"/>
    <d v="1899-12-30T18:22:00"/>
    <s v="No"/>
    <n v="9.27"/>
    <n v="0"/>
    <x v="0"/>
    <s v="No"/>
    <s v="No"/>
    <x v="2"/>
    <n v="0"/>
  </r>
  <r>
    <s v="EMP0043"/>
    <x v="42"/>
    <x v="7"/>
    <d v="2024-10-23T00:00:00"/>
    <s v="Absent"/>
    <x v="13"/>
    <m/>
    <s v="No"/>
    <n v="0"/>
    <n v="0"/>
    <x v="0"/>
    <s v="No"/>
    <s v="Yes"/>
    <x v="2"/>
    <n v="0"/>
  </r>
  <r>
    <s v="EMP0044"/>
    <x v="43"/>
    <x v="1"/>
    <d v="2024-10-23T00:00:00"/>
    <s v="Present"/>
    <x v="27"/>
    <d v="1899-12-30T17:49:00"/>
    <s v="No"/>
    <n v="8.7799999999999994"/>
    <n v="0"/>
    <x v="0"/>
    <s v="No"/>
    <s v="No"/>
    <x v="2"/>
    <n v="0"/>
  </r>
  <r>
    <s v="EMP0045"/>
    <x v="44"/>
    <x v="4"/>
    <d v="2024-10-23T00:00:00"/>
    <s v="Present"/>
    <x v="0"/>
    <d v="1899-12-30T18:04:00"/>
    <s v="No"/>
    <n v="9"/>
    <n v="0"/>
    <x v="0"/>
    <s v="No"/>
    <s v="No"/>
    <x v="2"/>
    <n v="0"/>
  </r>
  <r>
    <s v="EMP0046"/>
    <x v="45"/>
    <x v="0"/>
    <d v="2024-10-23T00:00:00"/>
    <s v="Present"/>
    <x v="18"/>
    <d v="1899-12-30T17:32:00"/>
    <s v="No"/>
    <n v="8.6199999999999992"/>
    <n v="0"/>
    <x v="0"/>
    <s v="No"/>
    <s v="No"/>
    <x v="2"/>
    <n v="0"/>
  </r>
  <r>
    <s v="EMP0047"/>
    <x v="46"/>
    <x v="2"/>
    <d v="2024-10-23T00:00:00"/>
    <s v="Present"/>
    <x v="7"/>
    <d v="1899-12-30T17:32:00"/>
    <s v="No"/>
    <n v="8.85"/>
    <n v="0"/>
    <x v="0"/>
    <s v="No"/>
    <s v="No"/>
    <x v="2"/>
    <n v="0"/>
  </r>
  <r>
    <s v="EMP0048"/>
    <x v="47"/>
    <x v="4"/>
    <d v="2024-10-23T00:00:00"/>
    <s v="Present"/>
    <x v="57"/>
    <d v="1899-12-30T18:14:00"/>
    <s v="Yes"/>
    <n v="8.52"/>
    <n v="0"/>
    <x v="0"/>
    <s v="No"/>
    <s v="Yes"/>
    <x v="2"/>
    <n v="0"/>
  </r>
  <r>
    <s v="EMP0049"/>
    <x v="48"/>
    <x v="2"/>
    <d v="2024-10-23T00:00:00"/>
    <s v="Present"/>
    <x v="4"/>
    <d v="1899-12-30T18:25:00"/>
    <s v="No"/>
    <n v="9.25"/>
    <n v="0"/>
    <x v="0"/>
    <s v="No"/>
    <s v="No"/>
    <x v="2"/>
    <n v="0"/>
  </r>
  <r>
    <s v="EMP0050"/>
    <x v="49"/>
    <x v="3"/>
    <d v="2024-10-23T00:00:00"/>
    <s v="Present"/>
    <x v="15"/>
    <d v="1899-12-30T17:57:00"/>
    <s v="No"/>
    <n v="9.23"/>
    <n v="0.23"/>
    <x v="0"/>
    <s v="No"/>
    <s v="No"/>
    <x v="2"/>
    <n v="0"/>
  </r>
  <r>
    <s v="EMP0051"/>
    <x v="50"/>
    <x v="5"/>
    <d v="2024-10-23T00:00:00"/>
    <s v="Present"/>
    <x v="45"/>
    <d v="1899-12-30T18:20:00"/>
    <s v="No"/>
    <n v="9.5299999999999994"/>
    <n v="0"/>
    <x v="0"/>
    <s v="No"/>
    <s v="No"/>
    <x v="2"/>
    <n v="0"/>
  </r>
  <r>
    <s v="EMP0052"/>
    <x v="51"/>
    <x v="6"/>
    <d v="2024-10-23T00:00:00"/>
    <s v="Present"/>
    <x v="25"/>
    <d v="1899-12-30T17:43:00"/>
    <s v="No"/>
    <n v="8.67"/>
    <n v="0"/>
    <x v="0"/>
    <s v="No"/>
    <s v="No"/>
    <x v="2"/>
    <n v="0"/>
  </r>
  <r>
    <s v="EMP0053"/>
    <x v="52"/>
    <x v="4"/>
    <d v="2024-10-23T00:00:00"/>
    <s v="Present"/>
    <x v="33"/>
    <d v="1899-12-30T17:31:00"/>
    <s v="No"/>
    <n v="8.85"/>
    <n v="0"/>
    <x v="0"/>
    <s v="No"/>
    <s v="No"/>
    <x v="2"/>
    <n v="0"/>
  </r>
  <r>
    <s v="EMP0054"/>
    <x v="53"/>
    <x v="5"/>
    <d v="2024-10-23T00:00:00"/>
    <s v="Present"/>
    <x v="45"/>
    <d v="1899-12-30T18:16:00"/>
    <s v="No"/>
    <n v="9.4700000000000006"/>
    <n v="0"/>
    <x v="0"/>
    <s v="No"/>
    <s v="No"/>
    <x v="2"/>
    <n v="0"/>
  </r>
  <r>
    <s v="EMP0055"/>
    <x v="54"/>
    <x v="4"/>
    <d v="2024-10-23T00:00:00"/>
    <s v="Present"/>
    <x v="23"/>
    <d v="1899-12-30T18:03:00"/>
    <s v="No"/>
    <n v="9.15"/>
    <n v="0"/>
    <x v="0"/>
    <s v="No"/>
    <s v="No"/>
    <x v="2"/>
    <n v="0"/>
  </r>
  <r>
    <s v="EMP0056"/>
    <x v="55"/>
    <x v="7"/>
    <d v="2024-10-23T00:00:00"/>
    <s v="Absent"/>
    <x v="13"/>
    <m/>
    <s v="No"/>
    <n v="0"/>
    <n v="0"/>
    <x v="0"/>
    <s v="No"/>
    <s v="Yes"/>
    <x v="2"/>
    <n v="0"/>
  </r>
  <r>
    <s v="EMP0057"/>
    <x v="56"/>
    <x v="0"/>
    <d v="2024-10-23T00:00:00"/>
    <s v="Present"/>
    <x v="2"/>
    <d v="1899-12-30T17:31:00"/>
    <s v="No"/>
    <n v="8.57"/>
    <n v="0"/>
    <x v="0"/>
    <s v="No"/>
    <s v="No"/>
    <x v="2"/>
    <n v="0"/>
  </r>
  <r>
    <s v="EMP0058"/>
    <x v="57"/>
    <x v="0"/>
    <d v="2024-10-23T00:00:00"/>
    <s v="Present"/>
    <x v="27"/>
    <d v="1899-12-30T18:05:00"/>
    <s v="No"/>
    <n v="9.0500000000000007"/>
    <n v="0.05"/>
    <x v="0"/>
    <s v="No"/>
    <s v="No"/>
    <x v="2"/>
    <n v="0"/>
  </r>
  <r>
    <s v="EMP0059"/>
    <x v="58"/>
    <x v="4"/>
    <d v="2024-10-23T00:00:00"/>
    <s v="Present"/>
    <x v="27"/>
    <d v="1899-12-30T18:07:00"/>
    <s v="No"/>
    <n v="9.08"/>
    <n v="0"/>
    <x v="0"/>
    <s v="No"/>
    <s v="No"/>
    <x v="2"/>
    <n v="0"/>
  </r>
  <r>
    <s v="EMP0060"/>
    <x v="59"/>
    <x v="6"/>
    <d v="2024-10-23T00:00:00"/>
    <s v="Present"/>
    <x v="26"/>
    <d v="1899-12-30T18:02:00"/>
    <s v="No"/>
    <n v="8.9499999999999993"/>
    <n v="0"/>
    <x v="0"/>
    <s v="No"/>
    <s v="No"/>
    <x v="2"/>
    <n v="0"/>
  </r>
  <r>
    <s v="EMP0061"/>
    <x v="60"/>
    <x v="2"/>
    <d v="2024-10-23T00:00:00"/>
    <s v="Leave"/>
    <x v="13"/>
    <m/>
    <s v="No"/>
    <n v="0"/>
    <n v="0"/>
    <x v="4"/>
    <s v="No"/>
    <s v="No"/>
    <x v="2"/>
    <n v="1"/>
  </r>
  <r>
    <s v="EMP0062"/>
    <x v="61"/>
    <x v="7"/>
    <d v="2024-10-23T00:00:00"/>
    <s v="Present"/>
    <x v="30"/>
    <d v="1899-12-30T18:29:00"/>
    <s v="Yes"/>
    <n v="9.2200000000000006"/>
    <n v="0.22"/>
    <x v="0"/>
    <s v="No"/>
    <s v="Yes"/>
    <x v="2"/>
    <n v="0"/>
  </r>
  <r>
    <s v="EMP0063"/>
    <x v="62"/>
    <x v="3"/>
    <d v="2024-10-23T00:00:00"/>
    <s v="Present"/>
    <x v="40"/>
    <d v="1899-12-30T18:06:00"/>
    <s v="Yes"/>
    <n v="8.6199999999999992"/>
    <n v="0"/>
    <x v="0"/>
    <s v="No"/>
    <s v="No"/>
    <x v="2"/>
    <n v="0"/>
  </r>
  <r>
    <s v="EMP0064"/>
    <x v="63"/>
    <x v="0"/>
    <d v="2024-10-23T00:00:00"/>
    <s v="Leave"/>
    <x v="13"/>
    <m/>
    <s v="No"/>
    <n v="0"/>
    <n v="0"/>
    <x v="4"/>
    <s v="No"/>
    <s v="No"/>
    <x v="2"/>
    <n v="1"/>
  </r>
  <r>
    <s v="EMP0065"/>
    <x v="64"/>
    <x v="6"/>
    <d v="2024-10-23T00:00:00"/>
    <s v="Present"/>
    <x v="24"/>
    <d v="1899-12-30T17:42:00"/>
    <s v="Yes"/>
    <n v="8.5500000000000007"/>
    <n v="0"/>
    <x v="0"/>
    <s v="No"/>
    <s v="Yes"/>
    <x v="2"/>
    <n v="0"/>
  </r>
  <r>
    <s v="EMP0066"/>
    <x v="65"/>
    <x v="5"/>
    <d v="2024-10-23T00:00:00"/>
    <s v="Present"/>
    <x v="69"/>
    <d v="1899-12-30T18:17:00"/>
    <s v="Yes"/>
    <n v="8.3800000000000008"/>
    <n v="0"/>
    <x v="0"/>
    <s v="No"/>
    <s v="Yes"/>
    <x v="2"/>
    <n v="0"/>
  </r>
  <r>
    <s v="EMP0067"/>
    <x v="66"/>
    <x v="5"/>
    <d v="2024-10-23T00:00:00"/>
    <s v="Absent"/>
    <x v="13"/>
    <m/>
    <s v="No"/>
    <n v="0"/>
    <n v="0"/>
    <x v="0"/>
    <s v="No"/>
    <s v="Yes"/>
    <x v="2"/>
    <n v="0"/>
  </r>
  <r>
    <s v="EMP0068"/>
    <x v="67"/>
    <x v="7"/>
    <d v="2024-10-23T00:00:00"/>
    <s v="Present"/>
    <x v="14"/>
    <d v="1899-12-30T14:59:00"/>
    <s v="No"/>
    <n v="6.05"/>
    <n v="0"/>
    <x v="0"/>
    <s v="Yes"/>
    <s v="No"/>
    <x v="2"/>
    <n v="0"/>
  </r>
  <r>
    <s v="EMP0069"/>
    <x v="68"/>
    <x v="6"/>
    <d v="2024-10-23T00:00:00"/>
    <s v="Present"/>
    <x v="49"/>
    <d v="1899-12-30T17:56:00"/>
    <s v="No"/>
    <n v="8.92"/>
    <n v="0"/>
    <x v="0"/>
    <s v="No"/>
    <s v="No"/>
    <x v="2"/>
    <n v="0"/>
  </r>
  <r>
    <s v="EMP0070"/>
    <x v="69"/>
    <x v="3"/>
    <d v="2024-10-23T00:00:00"/>
    <s v="Present"/>
    <x v="20"/>
    <d v="1899-12-30T17:36:00"/>
    <s v="No"/>
    <n v="8.35"/>
    <n v="0"/>
    <x v="0"/>
    <s v="No"/>
    <s v="No"/>
    <x v="2"/>
    <n v="0"/>
  </r>
  <r>
    <s v="EMP0071"/>
    <x v="70"/>
    <x v="2"/>
    <d v="2024-10-23T00:00:00"/>
    <s v="Present"/>
    <x v="7"/>
    <d v="1899-12-30T18:02:00"/>
    <s v="No"/>
    <n v="9.35"/>
    <n v="0.35"/>
    <x v="0"/>
    <s v="No"/>
    <s v="No"/>
    <x v="2"/>
    <n v="0"/>
  </r>
  <r>
    <s v="EMP0072"/>
    <x v="71"/>
    <x v="1"/>
    <d v="2024-10-23T00:00:00"/>
    <s v="Present"/>
    <x v="11"/>
    <d v="1899-12-30T17:48:00"/>
    <s v="No"/>
    <n v="8.9700000000000006"/>
    <n v="0"/>
    <x v="0"/>
    <s v="No"/>
    <s v="No"/>
    <x v="2"/>
    <n v="0"/>
  </r>
  <r>
    <s v="EMP0073"/>
    <x v="72"/>
    <x v="6"/>
    <d v="2024-10-23T00:00:00"/>
    <s v="Present"/>
    <x v="15"/>
    <d v="1899-12-30T18:23:00"/>
    <s v="No"/>
    <n v="9.67"/>
    <n v="0"/>
    <x v="0"/>
    <s v="No"/>
    <s v="No"/>
    <x v="2"/>
    <n v="0"/>
  </r>
  <r>
    <s v="EMP0074"/>
    <x v="73"/>
    <x v="1"/>
    <d v="2024-10-23T00:00:00"/>
    <s v="Present"/>
    <x v="27"/>
    <d v="1899-12-30T18:04:00"/>
    <s v="No"/>
    <n v="9.0299999999999994"/>
    <n v="0"/>
    <x v="0"/>
    <s v="No"/>
    <s v="No"/>
    <x v="2"/>
    <n v="0"/>
  </r>
  <r>
    <s v="EMP0075"/>
    <x v="74"/>
    <x v="2"/>
    <d v="2024-10-23T00:00:00"/>
    <s v="Present"/>
    <x v="49"/>
    <d v="1899-12-30T18:04:00"/>
    <s v="No"/>
    <n v="9.0500000000000007"/>
    <n v="0"/>
    <x v="0"/>
    <s v="No"/>
    <s v="No"/>
    <x v="2"/>
    <n v="0"/>
  </r>
  <r>
    <s v="EMP0001"/>
    <x v="0"/>
    <x v="0"/>
    <d v="2024-10-24T00:00:00"/>
    <s v="Present"/>
    <x v="45"/>
    <d v="1899-12-30T18:24:00"/>
    <s v="No"/>
    <n v="9.6"/>
    <n v="0"/>
    <x v="0"/>
    <s v="No"/>
    <s v="No"/>
    <x v="3"/>
    <n v="0"/>
  </r>
  <r>
    <s v="EMP0002"/>
    <x v="1"/>
    <x v="1"/>
    <d v="2024-10-24T00:00:00"/>
    <s v="Present"/>
    <x v="32"/>
    <d v="1899-12-30T18:04:00"/>
    <s v="No"/>
    <n v="9.1"/>
    <n v="0"/>
    <x v="0"/>
    <s v="No"/>
    <s v="No"/>
    <x v="3"/>
    <n v="0"/>
  </r>
  <r>
    <s v="EMP0003"/>
    <x v="2"/>
    <x v="2"/>
    <d v="2024-10-24T00:00:00"/>
    <s v="Present"/>
    <x v="47"/>
    <d v="1899-12-30T17:51:00"/>
    <s v="No"/>
    <n v="9.08"/>
    <n v="0"/>
    <x v="0"/>
    <s v="No"/>
    <s v="No"/>
    <x v="3"/>
    <n v="0"/>
  </r>
  <r>
    <s v="EMP0004"/>
    <x v="3"/>
    <x v="3"/>
    <d v="2024-10-24T00:00:00"/>
    <s v="Absent"/>
    <x v="13"/>
    <m/>
    <s v="No"/>
    <n v="0"/>
    <n v="0"/>
    <x v="0"/>
    <s v="No"/>
    <s v="Yes"/>
    <x v="3"/>
    <n v="0"/>
  </r>
  <r>
    <s v="EMP0005"/>
    <x v="4"/>
    <x v="3"/>
    <d v="2024-10-24T00:00:00"/>
    <s v="Present"/>
    <x v="7"/>
    <d v="1899-12-30T17:57:00"/>
    <s v="No"/>
    <n v="9.27"/>
    <n v="0"/>
    <x v="0"/>
    <s v="No"/>
    <s v="No"/>
    <x v="3"/>
    <n v="0"/>
  </r>
  <r>
    <s v="EMP0006"/>
    <x v="5"/>
    <x v="4"/>
    <d v="2024-10-24T00:00:00"/>
    <s v="Leave"/>
    <x v="13"/>
    <m/>
    <s v="No"/>
    <n v="0"/>
    <n v="0"/>
    <x v="2"/>
    <s v="No"/>
    <s v="No"/>
    <x v="3"/>
    <n v="1"/>
  </r>
  <r>
    <s v="EMP0007"/>
    <x v="6"/>
    <x v="5"/>
    <d v="2024-10-24T00:00:00"/>
    <s v="Leave"/>
    <x v="13"/>
    <m/>
    <s v="No"/>
    <n v="0"/>
    <n v="0"/>
    <x v="1"/>
    <s v="No"/>
    <s v="No"/>
    <x v="3"/>
    <n v="1"/>
  </r>
  <r>
    <s v="EMP0008"/>
    <x v="7"/>
    <x v="5"/>
    <d v="2024-10-24T00:00:00"/>
    <s v="Present"/>
    <x v="15"/>
    <d v="1899-12-30T17:51:00"/>
    <s v="No"/>
    <n v="9.1300000000000008"/>
    <n v="0.13"/>
    <x v="0"/>
    <s v="No"/>
    <s v="No"/>
    <x v="3"/>
    <n v="0"/>
  </r>
  <r>
    <s v="EMP0009"/>
    <x v="8"/>
    <x v="4"/>
    <d v="2024-10-24T00:00:00"/>
    <s v="Present"/>
    <x v="45"/>
    <d v="1899-12-30T17:40:00"/>
    <s v="No"/>
    <n v="8.8699999999999992"/>
    <n v="0"/>
    <x v="0"/>
    <s v="No"/>
    <s v="No"/>
    <x v="3"/>
    <n v="0"/>
  </r>
  <r>
    <s v="EMP0010"/>
    <x v="9"/>
    <x v="4"/>
    <d v="2024-10-24T00:00:00"/>
    <s v="Absent"/>
    <x v="13"/>
    <m/>
    <s v="No"/>
    <n v="0"/>
    <n v="0"/>
    <x v="0"/>
    <s v="No"/>
    <s v="Yes"/>
    <x v="3"/>
    <n v="0"/>
  </r>
  <r>
    <s v="EMP0011"/>
    <x v="10"/>
    <x v="0"/>
    <d v="2024-10-24T00:00:00"/>
    <s v="Present"/>
    <x v="59"/>
    <d v="1899-12-30T17:45:00"/>
    <s v="Yes"/>
    <n v="8"/>
    <n v="0"/>
    <x v="0"/>
    <s v="No"/>
    <s v="Yes"/>
    <x v="3"/>
    <n v="0"/>
  </r>
  <r>
    <s v="EMP0012"/>
    <x v="11"/>
    <x v="6"/>
    <d v="2024-10-24T00:00:00"/>
    <s v="Present"/>
    <x v="5"/>
    <d v="1899-12-30T18:04:00"/>
    <s v="No"/>
    <n v="9.2200000000000006"/>
    <n v="0.22"/>
    <x v="0"/>
    <s v="No"/>
    <s v="No"/>
    <x v="3"/>
    <n v="0"/>
  </r>
  <r>
    <s v="EMP0013"/>
    <x v="12"/>
    <x v="7"/>
    <d v="2024-10-24T00:00:00"/>
    <s v="Present"/>
    <x v="41"/>
    <d v="1899-12-30T17:43:00"/>
    <s v="No"/>
    <n v="8.52"/>
    <n v="0"/>
    <x v="0"/>
    <s v="No"/>
    <s v="No"/>
    <x v="3"/>
    <n v="0"/>
  </r>
  <r>
    <s v="EMP0014"/>
    <x v="13"/>
    <x v="2"/>
    <d v="2024-10-24T00:00:00"/>
    <s v="Absent"/>
    <x v="13"/>
    <m/>
    <s v="No"/>
    <n v="0"/>
    <n v="0"/>
    <x v="0"/>
    <s v="No"/>
    <s v="Yes"/>
    <x v="3"/>
    <n v="0"/>
  </r>
  <r>
    <s v="EMP0015"/>
    <x v="14"/>
    <x v="5"/>
    <d v="2024-10-24T00:00:00"/>
    <s v="Present"/>
    <x v="32"/>
    <d v="1899-12-30T18:11:00"/>
    <s v="No"/>
    <n v="9.2200000000000006"/>
    <n v="0"/>
    <x v="0"/>
    <s v="No"/>
    <s v="No"/>
    <x v="3"/>
    <n v="0"/>
  </r>
  <r>
    <s v="EMP0016"/>
    <x v="15"/>
    <x v="7"/>
    <d v="2024-10-24T00:00:00"/>
    <s v="Present"/>
    <x v="11"/>
    <d v="1899-12-30T17:34:00"/>
    <s v="No"/>
    <n v="8.73"/>
    <n v="0"/>
    <x v="0"/>
    <s v="No"/>
    <s v="No"/>
    <x v="3"/>
    <n v="0"/>
  </r>
  <r>
    <s v="EMP0017"/>
    <x v="16"/>
    <x v="2"/>
    <d v="2024-10-24T00:00:00"/>
    <s v="Present"/>
    <x v="26"/>
    <d v="1899-12-30T17:51:00"/>
    <s v="No"/>
    <n v="8.77"/>
    <n v="0"/>
    <x v="0"/>
    <s v="No"/>
    <s v="No"/>
    <x v="3"/>
    <n v="0"/>
  </r>
  <r>
    <s v="EMP0018"/>
    <x v="17"/>
    <x v="5"/>
    <d v="2024-10-24T00:00:00"/>
    <s v="Present"/>
    <x v="47"/>
    <d v="1899-12-30T17:44:00"/>
    <s v="No"/>
    <n v="8.9700000000000006"/>
    <n v="0"/>
    <x v="0"/>
    <s v="No"/>
    <s v="No"/>
    <x v="3"/>
    <n v="0"/>
  </r>
  <r>
    <s v="EMP0019"/>
    <x v="18"/>
    <x v="1"/>
    <d v="2024-10-24T00:00:00"/>
    <s v="Present"/>
    <x v="11"/>
    <d v="1899-12-30T14:40:00"/>
    <s v="No"/>
    <n v="5.83"/>
    <n v="0"/>
    <x v="0"/>
    <s v="Yes"/>
    <s v="No"/>
    <x v="3"/>
    <n v="0"/>
  </r>
  <r>
    <s v="EMP0020"/>
    <x v="19"/>
    <x v="0"/>
    <d v="2024-10-24T00:00:00"/>
    <s v="Present"/>
    <x v="28"/>
    <d v="1899-12-30T17:48:00"/>
    <s v="Yes"/>
    <n v="8.68"/>
    <n v="0"/>
    <x v="0"/>
    <s v="No"/>
    <s v="No"/>
    <x v="3"/>
    <n v="0"/>
  </r>
  <r>
    <s v="EMP0021"/>
    <x v="20"/>
    <x v="5"/>
    <d v="2024-10-24T00:00:00"/>
    <s v="Present"/>
    <x v="1"/>
    <d v="1899-12-30T18:26:00"/>
    <s v="No"/>
    <n v="9.6999999999999993"/>
    <n v="0"/>
    <x v="0"/>
    <s v="No"/>
    <s v="No"/>
    <x v="3"/>
    <n v="0"/>
  </r>
  <r>
    <s v="EMP0022"/>
    <x v="21"/>
    <x v="3"/>
    <d v="2024-10-24T00:00:00"/>
    <s v="Absent"/>
    <x v="13"/>
    <m/>
    <s v="No"/>
    <n v="0"/>
    <n v="0"/>
    <x v="0"/>
    <s v="No"/>
    <s v="Yes"/>
    <x v="3"/>
    <n v="0"/>
  </r>
  <r>
    <s v="EMP0023"/>
    <x v="22"/>
    <x v="4"/>
    <d v="2024-10-24T00:00:00"/>
    <s v="Present"/>
    <x v="24"/>
    <d v="1899-12-30T17:31:00"/>
    <s v="No"/>
    <n v="8.3699999999999992"/>
    <n v="0"/>
    <x v="0"/>
    <s v="No"/>
    <s v="No"/>
    <x v="3"/>
    <n v="0"/>
  </r>
  <r>
    <s v="EMP0024"/>
    <x v="23"/>
    <x v="1"/>
    <d v="2024-10-24T00:00:00"/>
    <s v="Present"/>
    <x v="76"/>
    <d v="1899-12-30T18:19:00"/>
    <s v="Yes"/>
    <n v="8.6199999999999992"/>
    <n v="0"/>
    <x v="0"/>
    <s v="No"/>
    <s v="Yes"/>
    <x v="3"/>
    <n v="0"/>
  </r>
  <r>
    <s v="EMP0025"/>
    <x v="24"/>
    <x v="6"/>
    <d v="2024-10-24T00:00:00"/>
    <s v="Present"/>
    <x v="4"/>
    <d v="1899-12-30T17:37:00"/>
    <s v="No"/>
    <n v="8.4499999999999993"/>
    <n v="0"/>
    <x v="0"/>
    <s v="No"/>
    <s v="No"/>
    <x v="3"/>
    <n v="0"/>
  </r>
  <r>
    <s v="EMP0026"/>
    <x v="25"/>
    <x v="5"/>
    <d v="2024-10-24T00:00:00"/>
    <s v="Present"/>
    <x v="45"/>
    <d v="1899-12-30T18:16:00"/>
    <s v="No"/>
    <n v="9.4700000000000006"/>
    <n v="0.47"/>
    <x v="0"/>
    <s v="No"/>
    <s v="No"/>
    <x v="3"/>
    <n v="0"/>
  </r>
  <r>
    <s v="EMP0027"/>
    <x v="26"/>
    <x v="6"/>
    <d v="2024-10-24T00:00:00"/>
    <s v="Present"/>
    <x v="24"/>
    <d v="1899-12-30T17:49:00"/>
    <s v="No"/>
    <n v="8.67"/>
    <n v="0"/>
    <x v="0"/>
    <s v="No"/>
    <s v="No"/>
    <x v="3"/>
    <n v="0"/>
  </r>
  <r>
    <s v="EMP0028"/>
    <x v="27"/>
    <x v="7"/>
    <d v="2024-10-24T00:00:00"/>
    <s v="Present"/>
    <x v="33"/>
    <d v="1899-12-30T18:22:00"/>
    <s v="No"/>
    <n v="9.6999999999999993"/>
    <n v="0.7"/>
    <x v="0"/>
    <s v="No"/>
    <s v="No"/>
    <x v="3"/>
    <n v="0"/>
  </r>
  <r>
    <s v="EMP0029"/>
    <x v="28"/>
    <x v="4"/>
    <d v="2024-10-24T00:00:00"/>
    <s v="Present"/>
    <x v="38"/>
    <d v="1899-12-30T17:56:00"/>
    <s v="No"/>
    <n v="8.83"/>
    <n v="0"/>
    <x v="0"/>
    <s v="No"/>
    <s v="No"/>
    <x v="3"/>
    <n v="0"/>
  </r>
  <r>
    <s v="EMP0030"/>
    <x v="29"/>
    <x v="6"/>
    <d v="2024-10-24T00:00:00"/>
    <s v="Present"/>
    <x v="8"/>
    <d v="1899-12-30T18:22:00"/>
    <s v="No"/>
    <n v="9.3800000000000008"/>
    <n v="0"/>
    <x v="0"/>
    <s v="No"/>
    <s v="No"/>
    <x v="3"/>
    <n v="0"/>
  </r>
  <r>
    <s v="EMP0031"/>
    <x v="30"/>
    <x v="0"/>
    <d v="2024-10-24T00:00:00"/>
    <s v="Present"/>
    <x v="49"/>
    <d v="1899-12-30T17:30:00"/>
    <s v="No"/>
    <n v="8.48"/>
    <n v="0"/>
    <x v="0"/>
    <s v="No"/>
    <s v="No"/>
    <x v="3"/>
    <n v="0"/>
  </r>
  <r>
    <s v="EMP0032"/>
    <x v="31"/>
    <x v="4"/>
    <d v="2024-10-24T00:00:00"/>
    <s v="Leave"/>
    <x v="13"/>
    <m/>
    <s v="No"/>
    <n v="0"/>
    <n v="0"/>
    <x v="4"/>
    <s v="No"/>
    <s v="No"/>
    <x v="3"/>
    <n v="1"/>
  </r>
  <r>
    <s v="EMP0033"/>
    <x v="32"/>
    <x v="4"/>
    <d v="2024-10-24T00:00:00"/>
    <s v="Leave"/>
    <x v="13"/>
    <m/>
    <s v="No"/>
    <n v="0"/>
    <n v="0"/>
    <x v="1"/>
    <s v="No"/>
    <s v="No"/>
    <x v="3"/>
    <n v="1"/>
  </r>
  <r>
    <s v="EMP0034"/>
    <x v="33"/>
    <x v="0"/>
    <d v="2024-10-24T00:00:00"/>
    <s v="Present"/>
    <x v="9"/>
    <d v="1899-12-30T18:11:00"/>
    <s v="Yes"/>
    <n v="8.9"/>
    <n v="0"/>
    <x v="0"/>
    <s v="No"/>
    <s v="Yes"/>
    <x v="3"/>
    <n v="0"/>
  </r>
  <r>
    <s v="EMP0035"/>
    <x v="34"/>
    <x v="2"/>
    <d v="2024-10-24T00:00:00"/>
    <s v="Present"/>
    <x v="49"/>
    <d v="1899-12-30T18:04:00"/>
    <s v="No"/>
    <n v="9.0500000000000007"/>
    <n v="0"/>
    <x v="0"/>
    <s v="No"/>
    <s v="No"/>
    <x v="3"/>
    <n v="0"/>
  </r>
  <r>
    <s v="EMP0036"/>
    <x v="35"/>
    <x v="1"/>
    <d v="2024-10-24T00:00:00"/>
    <s v="Present"/>
    <x v="33"/>
    <d v="1899-12-30T18:07:00"/>
    <s v="No"/>
    <n v="9.4499999999999993"/>
    <n v="0.45"/>
    <x v="0"/>
    <s v="No"/>
    <s v="No"/>
    <x v="3"/>
    <n v="0"/>
  </r>
  <r>
    <s v="EMP0037"/>
    <x v="36"/>
    <x v="3"/>
    <d v="2024-10-24T00:00:00"/>
    <s v="Present"/>
    <x v="4"/>
    <d v="1899-12-30T17:51:00"/>
    <s v="No"/>
    <n v="8.68"/>
    <n v="0"/>
    <x v="0"/>
    <s v="No"/>
    <s v="No"/>
    <x v="3"/>
    <n v="0"/>
  </r>
  <r>
    <s v="EMP0038"/>
    <x v="37"/>
    <x v="7"/>
    <d v="2024-10-24T00:00:00"/>
    <s v="Present"/>
    <x v="1"/>
    <d v="1899-12-30T18:16:00"/>
    <s v="No"/>
    <n v="9.5299999999999994"/>
    <n v="0.53"/>
    <x v="0"/>
    <s v="No"/>
    <s v="No"/>
    <x v="3"/>
    <n v="0"/>
  </r>
  <r>
    <s v="EMP0039"/>
    <x v="38"/>
    <x v="6"/>
    <d v="2024-10-24T00:00:00"/>
    <s v="Present"/>
    <x v="32"/>
    <d v="1899-12-30T17:36:00"/>
    <s v="No"/>
    <n v="8.6300000000000008"/>
    <n v="0"/>
    <x v="0"/>
    <s v="No"/>
    <s v="No"/>
    <x v="3"/>
    <n v="0"/>
  </r>
  <r>
    <s v="EMP0040"/>
    <x v="39"/>
    <x v="2"/>
    <d v="2024-10-24T00:00:00"/>
    <s v="Present"/>
    <x v="19"/>
    <d v="1899-12-30T18:07:00"/>
    <s v="No"/>
    <n v="9.1199999999999992"/>
    <n v="0.12"/>
    <x v="0"/>
    <s v="No"/>
    <s v="No"/>
    <x v="3"/>
    <n v="0"/>
  </r>
  <r>
    <s v="EMP0041"/>
    <x v="40"/>
    <x v="7"/>
    <d v="2024-10-24T00:00:00"/>
    <s v="Present"/>
    <x v="38"/>
    <d v="1899-12-30T17:43:00"/>
    <s v="Yes"/>
    <n v="8.6199999999999992"/>
    <n v="0"/>
    <x v="0"/>
    <s v="No"/>
    <s v="No"/>
    <x v="3"/>
    <n v="0"/>
  </r>
  <r>
    <s v="EMP0042"/>
    <x v="41"/>
    <x v="7"/>
    <d v="2024-10-24T00:00:00"/>
    <s v="Present"/>
    <x v="49"/>
    <d v="1899-12-30T18:16:00"/>
    <s v="No"/>
    <n v="9.25"/>
    <n v="0"/>
    <x v="0"/>
    <s v="No"/>
    <s v="No"/>
    <x v="3"/>
    <n v="0"/>
  </r>
  <r>
    <s v="EMP0043"/>
    <x v="42"/>
    <x v="7"/>
    <d v="2024-10-24T00:00:00"/>
    <s v="Present"/>
    <x v="57"/>
    <d v="1899-12-30T17:49:00"/>
    <s v="Yes"/>
    <n v="8.1"/>
    <n v="0"/>
    <x v="0"/>
    <s v="No"/>
    <s v="No"/>
    <x v="3"/>
    <n v="0"/>
  </r>
  <r>
    <s v="EMP0044"/>
    <x v="43"/>
    <x v="1"/>
    <d v="2024-10-24T00:00:00"/>
    <s v="Present"/>
    <x v="18"/>
    <d v="1899-12-30T17:34:00"/>
    <s v="No"/>
    <n v="8.65"/>
    <n v="0"/>
    <x v="0"/>
    <s v="No"/>
    <s v="No"/>
    <x v="3"/>
    <n v="0"/>
  </r>
  <r>
    <s v="EMP0045"/>
    <x v="44"/>
    <x v="4"/>
    <d v="2024-10-24T00:00:00"/>
    <s v="Leave"/>
    <x v="13"/>
    <m/>
    <s v="No"/>
    <n v="0"/>
    <n v="0"/>
    <x v="1"/>
    <s v="No"/>
    <s v="No"/>
    <x v="3"/>
    <n v="1"/>
  </r>
  <r>
    <s v="EMP0046"/>
    <x v="45"/>
    <x v="0"/>
    <d v="2024-10-24T00:00:00"/>
    <s v="Present"/>
    <x v="45"/>
    <d v="1899-12-30T18:27:00"/>
    <s v="No"/>
    <n v="9.65"/>
    <n v="0.65"/>
    <x v="0"/>
    <s v="No"/>
    <s v="No"/>
    <x v="3"/>
    <n v="0"/>
  </r>
  <r>
    <s v="EMP0047"/>
    <x v="46"/>
    <x v="2"/>
    <d v="2024-10-24T00:00:00"/>
    <s v="Present"/>
    <x v="0"/>
    <d v="1899-12-30T18:17:00"/>
    <s v="No"/>
    <n v="9.2200000000000006"/>
    <n v="0.22"/>
    <x v="0"/>
    <s v="No"/>
    <s v="No"/>
    <x v="3"/>
    <n v="0"/>
  </r>
  <r>
    <s v="EMP0048"/>
    <x v="47"/>
    <x v="4"/>
    <d v="2024-10-24T00:00:00"/>
    <s v="Present"/>
    <x v="43"/>
    <d v="1899-12-30T18:10:00"/>
    <s v="No"/>
    <n v="9.3800000000000008"/>
    <n v="0"/>
    <x v="0"/>
    <s v="No"/>
    <s v="No"/>
    <x v="3"/>
    <n v="0"/>
  </r>
  <r>
    <s v="EMP0049"/>
    <x v="48"/>
    <x v="2"/>
    <d v="2024-10-24T00:00:00"/>
    <s v="Present"/>
    <x v="42"/>
    <d v="1899-12-30T18:06:00"/>
    <s v="No"/>
    <n v="8.92"/>
    <n v="0"/>
    <x v="0"/>
    <s v="No"/>
    <s v="No"/>
    <x v="3"/>
    <n v="0"/>
  </r>
  <r>
    <s v="EMP0050"/>
    <x v="49"/>
    <x v="3"/>
    <d v="2024-10-24T00:00:00"/>
    <s v="Present"/>
    <x v="28"/>
    <d v="1899-12-30T14:46:00"/>
    <s v="No"/>
    <n v="5.65"/>
    <n v="0"/>
    <x v="0"/>
    <s v="Yes"/>
    <s v="Yes"/>
    <x v="3"/>
    <n v="0"/>
  </r>
  <r>
    <s v="EMP0051"/>
    <x v="50"/>
    <x v="5"/>
    <d v="2024-10-24T00:00:00"/>
    <s v="Present"/>
    <x v="7"/>
    <d v="1899-12-30T18:13:00"/>
    <s v="No"/>
    <n v="9.5299999999999994"/>
    <n v="0"/>
    <x v="0"/>
    <s v="No"/>
    <s v="No"/>
    <x v="3"/>
    <n v="0"/>
  </r>
  <r>
    <s v="EMP0052"/>
    <x v="51"/>
    <x v="6"/>
    <d v="2024-10-24T00:00:00"/>
    <s v="Present"/>
    <x v="19"/>
    <d v="1899-12-30T17:33:00"/>
    <s v="No"/>
    <n v="8.5500000000000007"/>
    <n v="0"/>
    <x v="0"/>
    <s v="No"/>
    <s v="No"/>
    <x v="3"/>
    <n v="0"/>
  </r>
  <r>
    <s v="EMP0053"/>
    <x v="52"/>
    <x v="4"/>
    <d v="2024-10-24T00:00:00"/>
    <s v="Present"/>
    <x v="4"/>
    <d v="1899-12-30T18:09:00"/>
    <s v="No"/>
    <n v="8.98"/>
    <n v="0"/>
    <x v="0"/>
    <s v="No"/>
    <s v="No"/>
    <x v="3"/>
    <n v="0"/>
  </r>
  <r>
    <s v="EMP0054"/>
    <x v="53"/>
    <x v="5"/>
    <d v="2024-10-24T00:00:00"/>
    <s v="Present"/>
    <x v="21"/>
    <d v="1899-12-30T18:02:00"/>
    <s v="No"/>
    <n v="8.82"/>
    <n v="0"/>
    <x v="0"/>
    <s v="No"/>
    <s v="No"/>
    <x v="3"/>
    <n v="0"/>
  </r>
  <r>
    <s v="EMP0055"/>
    <x v="54"/>
    <x v="4"/>
    <d v="2024-10-24T00:00:00"/>
    <s v="Present"/>
    <x v="11"/>
    <d v="1899-12-30T18:20:00"/>
    <s v="No"/>
    <n v="9.5"/>
    <n v="0.5"/>
    <x v="0"/>
    <s v="No"/>
    <s v="No"/>
    <x v="3"/>
    <n v="0"/>
  </r>
  <r>
    <s v="EMP0056"/>
    <x v="55"/>
    <x v="7"/>
    <d v="2024-10-24T00:00:00"/>
    <s v="Present"/>
    <x v="61"/>
    <d v="1899-12-30T17:34:00"/>
    <s v="Yes"/>
    <n v="8"/>
    <n v="0"/>
    <x v="0"/>
    <s v="No"/>
    <s v="No"/>
    <x v="3"/>
    <n v="0"/>
  </r>
  <r>
    <s v="EMP0057"/>
    <x v="56"/>
    <x v="0"/>
    <d v="2024-10-24T00:00:00"/>
    <s v="Present"/>
    <x v="78"/>
    <d v="1899-12-30T18:06:00"/>
    <s v="Yes"/>
    <n v="8.1300000000000008"/>
    <n v="0"/>
    <x v="0"/>
    <s v="No"/>
    <s v="No"/>
    <x v="3"/>
    <n v="0"/>
  </r>
  <r>
    <s v="EMP0058"/>
    <x v="57"/>
    <x v="0"/>
    <d v="2024-10-24T00:00:00"/>
    <s v="Leave"/>
    <x v="13"/>
    <m/>
    <s v="No"/>
    <n v="0"/>
    <n v="0"/>
    <x v="3"/>
    <s v="No"/>
    <s v="Yes"/>
    <x v="3"/>
    <n v="1"/>
  </r>
  <r>
    <s v="EMP0059"/>
    <x v="58"/>
    <x v="4"/>
    <d v="2024-10-24T00:00:00"/>
    <s v="Present"/>
    <x v="29"/>
    <d v="1899-12-30T17:31:00"/>
    <s v="No"/>
    <n v="8.65"/>
    <n v="0"/>
    <x v="0"/>
    <s v="No"/>
    <s v="No"/>
    <x v="3"/>
    <n v="0"/>
  </r>
  <r>
    <s v="EMP0060"/>
    <x v="59"/>
    <x v="6"/>
    <d v="2024-10-24T00:00:00"/>
    <s v="Present"/>
    <x v="43"/>
    <d v="1899-12-30T17:48:00"/>
    <s v="No"/>
    <n v="9.02"/>
    <n v="0.02"/>
    <x v="0"/>
    <s v="No"/>
    <s v="No"/>
    <x v="3"/>
    <n v="0"/>
  </r>
  <r>
    <s v="EMP0061"/>
    <x v="60"/>
    <x v="2"/>
    <d v="2024-10-24T00:00:00"/>
    <s v="Present"/>
    <x v="2"/>
    <d v="1899-12-30T17:42:00"/>
    <s v="No"/>
    <n v="8.75"/>
    <n v="0"/>
    <x v="0"/>
    <s v="No"/>
    <s v="No"/>
    <x v="3"/>
    <n v="0"/>
  </r>
  <r>
    <s v="EMP0062"/>
    <x v="61"/>
    <x v="7"/>
    <d v="2024-10-24T00:00:00"/>
    <s v="Present"/>
    <x v="47"/>
    <d v="1899-12-30T17:54:00"/>
    <s v="No"/>
    <n v="9.1300000000000008"/>
    <n v="0.13"/>
    <x v="0"/>
    <s v="No"/>
    <s v="No"/>
    <x v="3"/>
    <n v="0"/>
  </r>
  <r>
    <s v="EMP0063"/>
    <x v="62"/>
    <x v="3"/>
    <d v="2024-10-24T00:00:00"/>
    <s v="Present"/>
    <x v="18"/>
    <d v="1899-12-30T15:08:00"/>
    <s v="No"/>
    <n v="6.22"/>
    <n v="0"/>
    <x v="0"/>
    <s v="Yes"/>
    <s v="Yes"/>
    <x v="3"/>
    <n v="0"/>
  </r>
  <r>
    <s v="EMP0064"/>
    <x v="63"/>
    <x v="0"/>
    <d v="2024-10-24T00:00:00"/>
    <s v="Present"/>
    <x v="23"/>
    <d v="1899-12-30T14:57:00"/>
    <s v="No"/>
    <n v="6.05"/>
    <n v="0"/>
    <x v="0"/>
    <s v="Yes"/>
    <s v="Yes"/>
    <x v="3"/>
    <n v="0"/>
  </r>
  <r>
    <s v="EMP0065"/>
    <x v="64"/>
    <x v="6"/>
    <d v="2024-10-24T00:00:00"/>
    <s v="Present"/>
    <x v="17"/>
    <d v="1899-12-30T18:16:00"/>
    <s v="No"/>
    <n v="8.9700000000000006"/>
    <n v="0"/>
    <x v="0"/>
    <s v="No"/>
    <s v="No"/>
    <x v="3"/>
    <n v="0"/>
  </r>
  <r>
    <s v="EMP0066"/>
    <x v="65"/>
    <x v="5"/>
    <d v="2024-10-24T00:00:00"/>
    <s v="Present"/>
    <x v="25"/>
    <d v="1899-12-30T17:40:00"/>
    <s v="No"/>
    <n v="8.6199999999999992"/>
    <n v="0"/>
    <x v="0"/>
    <s v="No"/>
    <s v="No"/>
    <x v="3"/>
    <n v="0"/>
  </r>
  <r>
    <s v="EMP0067"/>
    <x v="66"/>
    <x v="5"/>
    <d v="2024-10-24T00:00:00"/>
    <s v="Present"/>
    <x v="26"/>
    <d v="1899-12-30T17:39:00"/>
    <s v="No"/>
    <n v="8.57"/>
    <n v="0"/>
    <x v="0"/>
    <s v="No"/>
    <s v="No"/>
    <x v="3"/>
    <n v="0"/>
  </r>
  <r>
    <s v="EMP0068"/>
    <x v="67"/>
    <x v="7"/>
    <d v="2024-10-24T00:00:00"/>
    <s v="Present"/>
    <x v="11"/>
    <d v="1899-12-30T14:53:00"/>
    <s v="No"/>
    <n v="6.05"/>
    <n v="0"/>
    <x v="0"/>
    <s v="Yes"/>
    <s v="No"/>
    <x v="3"/>
    <n v="0"/>
  </r>
  <r>
    <s v="EMP0069"/>
    <x v="68"/>
    <x v="6"/>
    <d v="2024-10-24T00:00:00"/>
    <s v="Present"/>
    <x v="58"/>
    <d v="1899-12-30T18:23:00"/>
    <s v="Yes"/>
    <n v="8.7799999999999994"/>
    <n v="0"/>
    <x v="0"/>
    <s v="No"/>
    <s v="No"/>
    <x v="3"/>
    <n v="0"/>
  </r>
  <r>
    <s v="EMP0070"/>
    <x v="69"/>
    <x v="3"/>
    <d v="2024-10-24T00:00:00"/>
    <s v="Present"/>
    <x v="32"/>
    <d v="1899-12-30T18:09:00"/>
    <s v="No"/>
    <n v="9.18"/>
    <n v="0"/>
    <x v="0"/>
    <s v="No"/>
    <s v="No"/>
    <x v="3"/>
    <n v="0"/>
  </r>
  <r>
    <s v="EMP0071"/>
    <x v="70"/>
    <x v="2"/>
    <d v="2024-10-24T00:00:00"/>
    <s v="Present"/>
    <x v="24"/>
    <d v="1899-12-30T18:08:00"/>
    <s v="Yes"/>
    <n v="8.98"/>
    <n v="0"/>
    <x v="0"/>
    <s v="No"/>
    <s v="Yes"/>
    <x v="3"/>
    <n v="0"/>
  </r>
  <r>
    <s v="EMP0072"/>
    <x v="71"/>
    <x v="1"/>
    <d v="2024-10-24T00:00:00"/>
    <s v="Present"/>
    <x v="38"/>
    <d v="1899-12-30T18:26:00"/>
    <s v="No"/>
    <n v="9.33"/>
    <n v="0.33"/>
    <x v="0"/>
    <s v="No"/>
    <s v="No"/>
    <x v="3"/>
    <n v="0"/>
  </r>
  <r>
    <s v="EMP0073"/>
    <x v="72"/>
    <x v="6"/>
    <d v="2024-10-24T00:00:00"/>
    <s v="Present"/>
    <x v="10"/>
    <d v="1899-12-30T17:36:00"/>
    <s v="No"/>
    <n v="8.2799999999999994"/>
    <n v="0"/>
    <x v="0"/>
    <s v="No"/>
    <s v="No"/>
    <x v="3"/>
    <n v="0"/>
  </r>
  <r>
    <s v="EMP0074"/>
    <x v="73"/>
    <x v="1"/>
    <d v="2024-10-24T00:00:00"/>
    <s v="Present"/>
    <x v="49"/>
    <d v="1899-12-30T18:03:00"/>
    <s v="No"/>
    <n v="9.0299999999999994"/>
    <n v="0"/>
    <x v="0"/>
    <s v="No"/>
    <s v="No"/>
    <x v="3"/>
    <n v="0"/>
  </r>
  <r>
    <s v="EMP0075"/>
    <x v="74"/>
    <x v="2"/>
    <d v="2024-10-24T00:00:00"/>
    <s v="Present"/>
    <x v="24"/>
    <d v="1899-12-30T17:33:00"/>
    <s v="No"/>
    <n v="8.4"/>
    <n v="0"/>
    <x v="0"/>
    <s v="No"/>
    <s v="No"/>
    <x v="3"/>
    <n v="0"/>
  </r>
  <r>
    <s v="EMP0001"/>
    <x v="0"/>
    <x v="0"/>
    <d v="2024-10-25T00:00:00"/>
    <s v="Present"/>
    <x v="3"/>
    <d v="1899-12-30T18:10:00"/>
    <s v="No"/>
    <n v="9.35"/>
    <n v="0"/>
    <x v="0"/>
    <s v="No"/>
    <s v="No"/>
    <x v="4"/>
    <n v="0"/>
  </r>
  <r>
    <s v="EMP0002"/>
    <x v="1"/>
    <x v="1"/>
    <d v="2024-10-25T00:00:00"/>
    <s v="Present"/>
    <x v="14"/>
    <d v="1899-12-30T18:05:00"/>
    <s v="No"/>
    <n v="9.15"/>
    <n v="0"/>
    <x v="0"/>
    <s v="No"/>
    <s v="No"/>
    <x v="4"/>
    <n v="0"/>
  </r>
  <r>
    <s v="EMP0003"/>
    <x v="2"/>
    <x v="2"/>
    <d v="2024-10-25T00:00:00"/>
    <s v="Leave"/>
    <x v="13"/>
    <m/>
    <s v="No"/>
    <n v="0"/>
    <n v="0"/>
    <x v="2"/>
    <s v="No"/>
    <s v="No"/>
    <x v="4"/>
    <n v="1"/>
  </r>
  <r>
    <s v="EMP0004"/>
    <x v="3"/>
    <x v="3"/>
    <d v="2024-10-25T00:00:00"/>
    <s v="Leave"/>
    <x v="13"/>
    <m/>
    <s v="No"/>
    <n v="0"/>
    <n v="0"/>
    <x v="2"/>
    <s v="No"/>
    <s v="No"/>
    <x v="4"/>
    <n v="1"/>
  </r>
  <r>
    <s v="EMP0005"/>
    <x v="4"/>
    <x v="3"/>
    <d v="2024-10-25T00:00:00"/>
    <s v="Present"/>
    <x v="2"/>
    <d v="1899-12-30T15:07:00"/>
    <s v="No"/>
    <n v="6.17"/>
    <n v="0"/>
    <x v="0"/>
    <s v="Yes"/>
    <s v="No"/>
    <x v="4"/>
    <n v="0"/>
  </r>
  <r>
    <s v="EMP0006"/>
    <x v="5"/>
    <x v="4"/>
    <d v="2024-10-25T00:00:00"/>
    <s v="Present"/>
    <x v="38"/>
    <d v="1899-12-30T18:14:00"/>
    <s v="No"/>
    <n v="9.1300000000000008"/>
    <n v="0"/>
    <x v="0"/>
    <s v="No"/>
    <s v="No"/>
    <x v="4"/>
    <n v="0"/>
  </r>
  <r>
    <s v="EMP0007"/>
    <x v="6"/>
    <x v="5"/>
    <d v="2024-10-25T00:00:00"/>
    <s v="Present"/>
    <x v="32"/>
    <d v="1899-12-30T15:18:00"/>
    <s v="No"/>
    <n v="6.33"/>
    <n v="0"/>
    <x v="0"/>
    <s v="Yes"/>
    <s v="No"/>
    <x v="4"/>
    <n v="0"/>
  </r>
  <r>
    <s v="EMP0008"/>
    <x v="7"/>
    <x v="5"/>
    <d v="2024-10-25T00:00:00"/>
    <s v="Present"/>
    <x v="15"/>
    <d v="1899-12-30T18:23:00"/>
    <s v="No"/>
    <n v="9.67"/>
    <n v="0.67"/>
    <x v="0"/>
    <s v="No"/>
    <s v="No"/>
    <x v="4"/>
    <n v="0"/>
  </r>
  <r>
    <s v="EMP0009"/>
    <x v="8"/>
    <x v="4"/>
    <d v="2024-10-25T00:00:00"/>
    <s v="Absent"/>
    <x v="13"/>
    <m/>
    <s v="No"/>
    <n v="0"/>
    <n v="0"/>
    <x v="0"/>
    <s v="No"/>
    <s v="No"/>
    <x v="4"/>
    <n v="0"/>
  </r>
  <r>
    <s v="EMP0010"/>
    <x v="9"/>
    <x v="4"/>
    <d v="2024-10-25T00:00:00"/>
    <s v="Present"/>
    <x v="8"/>
    <d v="1899-12-30T17:32:00"/>
    <s v="No"/>
    <n v="8.5500000000000007"/>
    <n v="0"/>
    <x v="0"/>
    <s v="No"/>
    <s v="No"/>
    <x v="4"/>
    <n v="0"/>
  </r>
  <r>
    <s v="EMP0011"/>
    <x v="10"/>
    <x v="0"/>
    <d v="2024-10-25T00:00:00"/>
    <s v="Present"/>
    <x v="64"/>
    <d v="1899-12-30T18:13:00"/>
    <s v="Yes"/>
    <n v="8.33"/>
    <n v="0"/>
    <x v="0"/>
    <s v="No"/>
    <s v="No"/>
    <x v="4"/>
    <n v="0"/>
  </r>
  <r>
    <s v="EMP0012"/>
    <x v="11"/>
    <x v="6"/>
    <d v="2024-10-25T00:00:00"/>
    <s v="Present"/>
    <x v="4"/>
    <d v="1899-12-30T18:18:00"/>
    <s v="No"/>
    <n v="9.1300000000000008"/>
    <n v="0"/>
    <x v="0"/>
    <s v="No"/>
    <s v="No"/>
    <x v="4"/>
    <n v="0"/>
  </r>
  <r>
    <s v="EMP0013"/>
    <x v="12"/>
    <x v="7"/>
    <d v="2024-10-25T00:00:00"/>
    <s v="Present"/>
    <x v="8"/>
    <d v="1899-12-30T18:06:00"/>
    <s v="No"/>
    <n v="9.1199999999999992"/>
    <n v="0.12"/>
    <x v="0"/>
    <s v="No"/>
    <s v="No"/>
    <x v="4"/>
    <n v="0"/>
  </r>
  <r>
    <s v="EMP0014"/>
    <x v="13"/>
    <x v="2"/>
    <d v="2024-10-25T00:00:00"/>
    <s v="Leave"/>
    <x v="13"/>
    <m/>
    <s v="No"/>
    <n v="0"/>
    <n v="0"/>
    <x v="1"/>
    <s v="No"/>
    <s v="No"/>
    <x v="4"/>
    <n v="1"/>
  </r>
  <r>
    <s v="EMP0015"/>
    <x v="14"/>
    <x v="5"/>
    <d v="2024-10-25T00:00:00"/>
    <s v="Present"/>
    <x v="4"/>
    <d v="1899-12-30T18:28:00"/>
    <s v="Yes"/>
    <n v="9.3000000000000007"/>
    <n v="0"/>
    <x v="0"/>
    <s v="No"/>
    <s v="No"/>
    <x v="4"/>
    <n v="0"/>
  </r>
  <r>
    <s v="EMP0016"/>
    <x v="15"/>
    <x v="7"/>
    <d v="2024-10-25T00:00:00"/>
    <s v="Present"/>
    <x v="52"/>
    <d v="1899-12-30T18:07:00"/>
    <s v="Yes"/>
    <n v="8.75"/>
    <n v="0"/>
    <x v="0"/>
    <s v="No"/>
    <s v="No"/>
    <x v="4"/>
    <n v="0"/>
  </r>
  <r>
    <s v="EMP0017"/>
    <x v="16"/>
    <x v="2"/>
    <d v="2024-10-25T00:00:00"/>
    <s v="Present"/>
    <x v="0"/>
    <d v="1899-12-30T15:04:00"/>
    <s v="No"/>
    <n v="6"/>
    <n v="0"/>
    <x v="0"/>
    <s v="Yes"/>
    <s v="No"/>
    <x v="4"/>
    <n v="0"/>
  </r>
  <r>
    <s v="EMP0018"/>
    <x v="17"/>
    <x v="5"/>
    <d v="2024-10-25T00:00:00"/>
    <s v="Present"/>
    <x v="3"/>
    <d v="1899-12-30T17:46:00"/>
    <s v="No"/>
    <n v="8.9499999999999993"/>
    <n v="0"/>
    <x v="0"/>
    <s v="No"/>
    <s v="No"/>
    <x v="4"/>
    <n v="0"/>
  </r>
  <r>
    <s v="EMP0019"/>
    <x v="18"/>
    <x v="1"/>
    <d v="2024-10-25T00:00:00"/>
    <s v="Present"/>
    <x v="20"/>
    <d v="1899-12-30T17:39:00"/>
    <s v="No"/>
    <n v="8.4"/>
    <n v="0"/>
    <x v="0"/>
    <s v="No"/>
    <s v="No"/>
    <x v="4"/>
    <n v="0"/>
  </r>
  <r>
    <s v="EMP0020"/>
    <x v="19"/>
    <x v="0"/>
    <d v="2024-10-25T00:00:00"/>
    <s v="Present"/>
    <x v="24"/>
    <d v="1899-12-30T18:18:00"/>
    <s v="No"/>
    <n v="9.15"/>
    <n v="0.15"/>
    <x v="0"/>
    <s v="No"/>
    <s v="No"/>
    <x v="4"/>
    <n v="0"/>
  </r>
  <r>
    <s v="EMP0021"/>
    <x v="20"/>
    <x v="5"/>
    <d v="2024-10-25T00:00:00"/>
    <s v="Present"/>
    <x v="27"/>
    <d v="1899-12-30T18:06:00"/>
    <s v="No"/>
    <n v="9.07"/>
    <n v="0"/>
    <x v="0"/>
    <s v="No"/>
    <s v="No"/>
    <x v="4"/>
    <n v="0"/>
  </r>
  <r>
    <s v="EMP0022"/>
    <x v="21"/>
    <x v="3"/>
    <d v="2024-10-25T00:00:00"/>
    <s v="Present"/>
    <x v="18"/>
    <d v="1899-12-30T18:00:00"/>
    <s v="No"/>
    <n v="9.08"/>
    <n v="0.08"/>
    <x v="0"/>
    <s v="No"/>
    <s v="No"/>
    <x v="4"/>
    <n v="0"/>
  </r>
  <r>
    <s v="EMP0023"/>
    <x v="22"/>
    <x v="4"/>
    <d v="2024-10-25T00:00:00"/>
    <s v="Absent"/>
    <x v="13"/>
    <m/>
    <s v="No"/>
    <n v="0"/>
    <n v="0"/>
    <x v="0"/>
    <s v="No"/>
    <s v="Yes"/>
    <x v="4"/>
    <n v="0"/>
  </r>
  <r>
    <s v="EMP0024"/>
    <x v="23"/>
    <x v="1"/>
    <d v="2024-10-25T00:00:00"/>
    <s v="Leave"/>
    <x v="13"/>
    <m/>
    <s v="No"/>
    <n v="0"/>
    <n v="0"/>
    <x v="4"/>
    <s v="No"/>
    <s v="No"/>
    <x v="4"/>
    <n v="1"/>
  </r>
  <r>
    <s v="EMP0025"/>
    <x v="24"/>
    <x v="6"/>
    <d v="2024-10-25T00:00:00"/>
    <s v="Present"/>
    <x v="30"/>
    <d v="1899-12-30T17:35:00"/>
    <s v="No"/>
    <n v="8.32"/>
    <n v="0"/>
    <x v="0"/>
    <s v="No"/>
    <s v="No"/>
    <x v="4"/>
    <n v="0"/>
  </r>
  <r>
    <s v="EMP0026"/>
    <x v="25"/>
    <x v="5"/>
    <d v="2024-10-25T00:00:00"/>
    <s v="Present"/>
    <x v="49"/>
    <d v="1899-12-30T17:49:00"/>
    <s v="No"/>
    <n v="8.8000000000000007"/>
    <n v="0"/>
    <x v="0"/>
    <s v="No"/>
    <s v="No"/>
    <x v="4"/>
    <n v="0"/>
  </r>
  <r>
    <s v="EMP0027"/>
    <x v="26"/>
    <x v="6"/>
    <d v="2024-10-25T00:00:00"/>
    <s v="Present"/>
    <x v="42"/>
    <d v="1899-12-30T17:44:00"/>
    <s v="No"/>
    <n v="8.5500000000000007"/>
    <n v="0"/>
    <x v="0"/>
    <s v="No"/>
    <s v="No"/>
    <x v="4"/>
    <n v="0"/>
  </r>
  <r>
    <s v="EMP0028"/>
    <x v="27"/>
    <x v="7"/>
    <d v="2024-10-25T00:00:00"/>
    <s v="Present"/>
    <x v="34"/>
    <d v="1899-12-30T18:06:00"/>
    <s v="Yes"/>
    <n v="8.6999999999999993"/>
    <n v="0"/>
    <x v="0"/>
    <s v="No"/>
    <s v="Yes"/>
    <x v="4"/>
    <n v="0"/>
  </r>
  <r>
    <s v="EMP0029"/>
    <x v="28"/>
    <x v="4"/>
    <d v="2024-10-25T00:00:00"/>
    <s v="Present"/>
    <x v="17"/>
    <d v="1899-12-30T14:42:00"/>
    <s v="No"/>
    <n v="5.4"/>
    <n v="0"/>
    <x v="0"/>
    <s v="Yes"/>
    <s v="No"/>
    <x v="4"/>
    <n v="0"/>
  </r>
  <r>
    <s v="EMP0030"/>
    <x v="29"/>
    <x v="6"/>
    <d v="2024-10-25T00:00:00"/>
    <s v="Present"/>
    <x v="26"/>
    <d v="1899-12-30T17:54:00"/>
    <s v="No"/>
    <n v="8.82"/>
    <n v="0"/>
    <x v="0"/>
    <s v="No"/>
    <s v="No"/>
    <x v="4"/>
    <n v="0"/>
  </r>
  <r>
    <s v="EMP0031"/>
    <x v="30"/>
    <x v="0"/>
    <d v="2024-10-25T00:00:00"/>
    <s v="Present"/>
    <x v="46"/>
    <d v="1899-12-30T15:07:00"/>
    <s v="No"/>
    <n v="6.37"/>
    <n v="0"/>
    <x v="0"/>
    <s v="Yes"/>
    <s v="Yes"/>
    <x v="4"/>
    <n v="0"/>
  </r>
  <r>
    <s v="EMP0032"/>
    <x v="31"/>
    <x v="4"/>
    <d v="2024-10-25T00:00:00"/>
    <s v="Leave"/>
    <x v="13"/>
    <m/>
    <s v="No"/>
    <n v="0"/>
    <n v="0"/>
    <x v="1"/>
    <s v="No"/>
    <s v="No"/>
    <x v="4"/>
    <n v="1"/>
  </r>
  <r>
    <s v="EMP0033"/>
    <x v="32"/>
    <x v="4"/>
    <d v="2024-10-25T00:00:00"/>
    <s v="Present"/>
    <x v="11"/>
    <d v="1899-12-30T18:00:00"/>
    <s v="No"/>
    <n v="9.17"/>
    <n v="0"/>
    <x v="0"/>
    <s v="No"/>
    <s v="No"/>
    <x v="4"/>
    <n v="0"/>
  </r>
  <r>
    <s v="EMP0034"/>
    <x v="33"/>
    <x v="0"/>
    <d v="2024-10-25T00:00:00"/>
    <s v="Present"/>
    <x v="23"/>
    <d v="1899-12-30T18:22:00"/>
    <s v="No"/>
    <n v="9.4700000000000006"/>
    <n v="0"/>
    <x v="0"/>
    <s v="No"/>
    <s v="No"/>
    <x v="4"/>
    <n v="0"/>
  </r>
  <r>
    <s v="EMP0035"/>
    <x v="34"/>
    <x v="2"/>
    <d v="2024-10-25T00:00:00"/>
    <s v="Present"/>
    <x v="72"/>
    <d v="1899-12-30T18:24:00"/>
    <s v="Yes"/>
    <n v="8.73"/>
    <n v="0"/>
    <x v="0"/>
    <s v="No"/>
    <s v="Yes"/>
    <x v="4"/>
    <n v="0"/>
  </r>
  <r>
    <s v="EMP0036"/>
    <x v="35"/>
    <x v="1"/>
    <d v="2024-10-25T00:00:00"/>
    <s v="Present"/>
    <x v="22"/>
    <d v="1899-12-30T18:09:00"/>
    <s v="No"/>
    <n v="9.02"/>
    <n v="0"/>
    <x v="0"/>
    <s v="No"/>
    <s v="No"/>
    <x v="4"/>
    <n v="0"/>
  </r>
  <r>
    <s v="EMP0037"/>
    <x v="36"/>
    <x v="3"/>
    <d v="2024-10-25T00:00:00"/>
    <s v="Absent"/>
    <x v="13"/>
    <m/>
    <s v="No"/>
    <n v="0"/>
    <n v="0"/>
    <x v="0"/>
    <s v="No"/>
    <s v="Yes"/>
    <x v="4"/>
    <n v="0"/>
  </r>
  <r>
    <s v="EMP0038"/>
    <x v="37"/>
    <x v="7"/>
    <d v="2024-10-25T00:00:00"/>
    <s v="Present"/>
    <x v="20"/>
    <d v="1899-12-30T17:38:00"/>
    <s v="No"/>
    <n v="8.3800000000000008"/>
    <n v="0"/>
    <x v="0"/>
    <s v="No"/>
    <s v="No"/>
    <x v="4"/>
    <n v="0"/>
  </r>
  <r>
    <s v="EMP0039"/>
    <x v="38"/>
    <x v="6"/>
    <d v="2024-10-25T00:00:00"/>
    <s v="Present"/>
    <x v="11"/>
    <d v="1899-12-30T18:16:00"/>
    <s v="No"/>
    <n v="9.43"/>
    <n v="0"/>
    <x v="0"/>
    <s v="No"/>
    <s v="No"/>
    <x v="4"/>
    <n v="0"/>
  </r>
  <r>
    <s v="EMP0040"/>
    <x v="39"/>
    <x v="2"/>
    <d v="2024-10-25T00:00:00"/>
    <s v="Leave"/>
    <x v="13"/>
    <m/>
    <s v="No"/>
    <n v="0"/>
    <n v="0"/>
    <x v="1"/>
    <s v="No"/>
    <s v="No"/>
    <x v="4"/>
    <n v="1"/>
  </r>
  <r>
    <s v="EMP0041"/>
    <x v="40"/>
    <x v="7"/>
    <d v="2024-10-25T00:00:00"/>
    <s v="Present"/>
    <x v="17"/>
    <d v="1899-12-30T18:20:00"/>
    <s v="No"/>
    <n v="9.0299999999999994"/>
    <n v="0"/>
    <x v="0"/>
    <s v="No"/>
    <s v="No"/>
    <x v="4"/>
    <n v="0"/>
  </r>
  <r>
    <s v="EMP0042"/>
    <x v="41"/>
    <x v="7"/>
    <d v="2024-10-25T00:00:00"/>
    <s v="Present"/>
    <x v="28"/>
    <d v="1899-12-30T17:31:00"/>
    <s v="No"/>
    <n v="8.4"/>
    <n v="0"/>
    <x v="0"/>
    <s v="No"/>
    <s v="No"/>
    <x v="4"/>
    <n v="0"/>
  </r>
  <r>
    <s v="EMP0043"/>
    <x v="42"/>
    <x v="7"/>
    <d v="2024-10-25T00:00:00"/>
    <s v="Present"/>
    <x v="63"/>
    <d v="1899-12-30T17:32:00"/>
    <s v="Yes"/>
    <n v="8.02"/>
    <n v="0"/>
    <x v="0"/>
    <s v="No"/>
    <s v="No"/>
    <x v="4"/>
    <n v="0"/>
  </r>
  <r>
    <s v="EMP0044"/>
    <x v="43"/>
    <x v="1"/>
    <d v="2024-10-25T00:00:00"/>
    <s v="Present"/>
    <x v="26"/>
    <d v="1899-12-30T17:49:00"/>
    <s v="No"/>
    <n v="8.73"/>
    <n v="0"/>
    <x v="0"/>
    <s v="No"/>
    <s v="No"/>
    <x v="4"/>
    <n v="0"/>
  </r>
  <r>
    <s v="EMP0045"/>
    <x v="44"/>
    <x v="4"/>
    <d v="2024-10-25T00:00:00"/>
    <s v="Present"/>
    <x v="24"/>
    <d v="1899-12-30T18:08:00"/>
    <s v="Yes"/>
    <n v="8.98"/>
    <n v="0"/>
    <x v="0"/>
    <s v="No"/>
    <s v="Yes"/>
    <x v="4"/>
    <n v="0"/>
  </r>
  <r>
    <s v="EMP0046"/>
    <x v="45"/>
    <x v="0"/>
    <d v="2024-10-25T00:00:00"/>
    <s v="Present"/>
    <x v="52"/>
    <d v="1899-12-30T17:33:00"/>
    <s v="Yes"/>
    <n v="8.18"/>
    <n v="0"/>
    <x v="0"/>
    <s v="No"/>
    <s v="No"/>
    <x v="4"/>
    <n v="0"/>
  </r>
  <r>
    <s v="EMP0047"/>
    <x v="46"/>
    <x v="2"/>
    <d v="2024-10-25T00:00:00"/>
    <s v="Present"/>
    <x v="23"/>
    <d v="1899-12-30T17:31:00"/>
    <s v="No"/>
    <n v="8.6199999999999992"/>
    <n v="0"/>
    <x v="0"/>
    <s v="No"/>
    <s v="No"/>
    <x v="4"/>
    <n v="0"/>
  </r>
  <r>
    <s v="EMP0048"/>
    <x v="47"/>
    <x v="4"/>
    <d v="2024-10-25T00:00:00"/>
    <s v="Present"/>
    <x v="49"/>
    <d v="1899-12-30T14:43:00"/>
    <s v="No"/>
    <n v="5.7"/>
    <n v="0"/>
    <x v="0"/>
    <s v="Yes"/>
    <s v="No"/>
    <x v="4"/>
    <n v="0"/>
  </r>
  <r>
    <s v="EMP0049"/>
    <x v="48"/>
    <x v="2"/>
    <d v="2024-10-25T00:00:00"/>
    <s v="Present"/>
    <x v="17"/>
    <d v="1899-12-30T15:10:00"/>
    <s v="No"/>
    <n v="5.87"/>
    <n v="0"/>
    <x v="0"/>
    <s v="Yes"/>
    <s v="Yes"/>
    <x v="4"/>
    <n v="0"/>
  </r>
  <r>
    <s v="EMP0050"/>
    <x v="49"/>
    <x v="3"/>
    <d v="2024-10-25T00:00:00"/>
    <s v="Present"/>
    <x v="42"/>
    <d v="1899-12-30T18:28:00"/>
    <s v="No"/>
    <n v="9.2799999999999994"/>
    <n v="0"/>
    <x v="0"/>
    <s v="No"/>
    <s v="No"/>
    <x v="4"/>
    <n v="0"/>
  </r>
  <r>
    <s v="EMP0051"/>
    <x v="50"/>
    <x v="5"/>
    <d v="2024-10-25T00:00:00"/>
    <s v="Present"/>
    <x v="4"/>
    <d v="1899-12-30T17:40:00"/>
    <s v="No"/>
    <n v="8.5"/>
    <n v="0"/>
    <x v="0"/>
    <s v="No"/>
    <s v="No"/>
    <x v="4"/>
    <n v="0"/>
  </r>
  <r>
    <s v="EMP0052"/>
    <x v="51"/>
    <x v="6"/>
    <d v="2024-10-25T00:00:00"/>
    <s v="Present"/>
    <x v="2"/>
    <d v="1899-12-30T17:39:00"/>
    <s v="No"/>
    <n v="8.6999999999999993"/>
    <n v="0"/>
    <x v="0"/>
    <s v="No"/>
    <s v="No"/>
    <x v="4"/>
    <n v="0"/>
  </r>
  <r>
    <s v="EMP0053"/>
    <x v="52"/>
    <x v="4"/>
    <d v="2024-10-25T00:00:00"/>
    <s v="Present"/>
    <x v="51"/>
    <d v="1899-12-30T17:30:00"/>
    <s v="No"/>
    <n v="8.6199999999999992"/>
    <n v="0"/>
    <x v="0"/>
    <s v="No"/>
    <s v="No"/>
    <x v="4"/>
    <n v="0"/>
  </r>
  <r>
    <s v="EMP0054"/>
    <x v="53"/>
    <x v="5"/>
    <d v="2024-10-25T00:00:00"/>
    <s v="Present"/>
    <x v="55"/>
    <d v="1899-12-30T17:35:00"/>
    <s v="No"/>
    <n v="8.35"/>
    <n v="0"/>
    <x v="0"/>
    <s v="No"/>
    <s v="No"/>
    <x v="4"/>
    <n v="0"/>
  </r>
  <r>
    <s v="EMP0055"/>
    <x v="54"/>
    <x v="4"/>
    <d v="2024-10-25T00:00:00"/>
    <s v="Present"/>
    <x v="3"/>
    <d v="1899-12-30T18:16:00"/>
    <s v="No"/>
    <n v="9.4499999999999993"/>
    <n v="0"/>
    <x v="0"/>
    <s v="No"/>
    <s v="No"/>
    <x v="4"/>
    <n v="0"/>
  </r>
  <r>
    <s v="EMP0056"/>
    <x v="55"/>
    <x v="7"/>
    <d v="2024-10-25T00:00:00"/>
    <s v="Present"/>
    <x v="43"/>
    <d v="1899-12-30T17:30:00"/>
    <s v="No"/>
    <n v="8.7200000000000006"/>
    <n v="0"/>
    <x v="0"/>
    <s v="No"/>
    <s v="No"/>
    <x v="4"/>
    <n v="0"/>
  </r>
  <r>
    <s v="EMP0057"/>
    <x v="56"/>
    <x v="0"/>
    <d v="2024-10-25T00:00:00"/>
    <s v="Present"/>
    <x v="0"/>
    <d v="1899-12-30T17:34:00"/>
    <s v="No"/>
    <n v="8.5"/>
    <n v="0"/>
    <x v="0"/>
    <s v="No"/>
    <s v="No"/>
    <x v="4"/>
    <n v="0"/>
  </r>
  <r>
    <s v="EMP0058"/>
    <x v="57"/>
    <x v="0"/>
    <d v="2024-10-25T00:00:00"/>
    <s v="Present"/>
    <x v="30"/>
    <d v="1899-12-30T18:17:00"/>
    <s v="No"/>
    <n v="9.02"/>
    <n v="0"/>
    <x v="0"/>
    <s v="No"/>
    <s v="No"/>
    <x v="4"/>
    <n v="0"/>
  </r>
  <r>
    <s v="EMP0059"/>
    <x v="58"/>
    <x v="4"/>
    <d v="2024-10-25T00:00:00"/>
    <s v="Absent"/>
    <x v="13"/>
    <m/>
    <s v="No"/>
    <n v="0"/>
    <n v="0"/>
    <x v="0"/>
    <s v="No"/>
    <s v="No"/>
    <x v="4"/>
    <n v="0"/>
  </r>
  <r>
    <s v="EMP0060"/>
    <x v="59"/>
    <x v="6"/>
    <d v="2024-10-25T00:00:00"/>
    <s v="Present"/>
    <x v="1"/>
    <d v="1899-12-30T17:45:00"/>
    <s v="No"/>
    <n v="9.02"/>
    <n v="0.02"/>
    <x v="0"/>
    <s v="No"/>
    <s v="No"/>
    <x v="4"/>
    <n v="0"/>
  </r>
  <r>
    <s v="EMP0061"/>
    <x v="60"/>
    <x v="2"/>
    <d v="2024-10-25T00:00:00"/>
    <s v="Present"/>
    <x v="46"/>
    <d v="1899-12-30T17:54:00"/>
    <s v="No"/>
    <n v="9.15"/>
    <n v="0"/>
    <x v="0"/>
    <s v="No"/>
    <s v="No"/>
    <x v="4"/>
    <n v="0"/>
  </r>
  <r>
    <s v="EMP0062"/>
    <x v="61"/>
    <x v="7"/>
    <d v="2024-10-25T00:00:00"/>
    <s v="Present"/>
    <x v="21"/>
    <d v="1899-12-30T17:58:00"/>
    <s v="Yes"/>
    <n v="8.75"/>
    <n v="0"/>
    <x v="0"/>
    <s v="No"/>
    <s v="No"/>
    <x v="4"/>
    <n v="0"/>
  </r>
  <r>
    <s v="EMP0063"/>
    <x v="62"/>
    <x v="3"/>
    <d v="2024-10-25T00:00:00"/>
    <s v="Present"/>
    <x v="43"/>
    <d v="1899-12-30T15:16:00"/>
    <s v="No"/>
    <n v="6.48"/>
    <n v="0"/>
    <x v="0"/>
    <s v="Yes"/>
    <s v="No"/>
    <x v="4"/>
    <n v="0"/>
  </r>
  <r>
    <s v="EMP0064"/>
    <x v="63"/>
    <x v="0"/>
    <d v="2024-10-25T00:00:00"/>
    <s v="Present"/>
    <x v="36"/>
    <d v="1899-12-30T18:20:00"/>
    <s v="Yes"/>
    <n v="8.65"/>
    <n v="0"/>
    <x v="0"/>
    <s v="No"/>
    <s v="No"/>
    <x v="4"/>
    <n v="0"/>
  </r>
  <r>
    <s v="EMP0065"/>
    <x v="64"/>
    <x v="6"/>
    <d v="2024-10-25T00:00:00"/>
    <s v="Present"/>
    <x v="5"/>
    <d v="1899-12-30T18:18:00"/>
    <s v="No"/>
    <n v="9.4499999999999993"/>
    <n v="0"/>
    <x v="0"/>
    <s v="No"/>
    <s v="No"/>
    <x v="4"/>
    <n v="0"/>
  </r>
  <r>
    <s v="EMP0066"/>
    <x v="65"/>
    <x v="5"/>
    <d v="2024-10-25T00:00:00"/>
    <s v="Present"/>
    <x v="14"/>
    <d v="1899-12-30T15:02:00"/>
    <s v="No"/>
    <n v="6.1"/>
    <n v="0"/>
    <x v="0"/>
    <s v="Yes"/>
    <s v="No"/>
    <x v="4"/>
    <n v="0"/>
  </r>
  <r>
    <s v="EMP0067"/>
    <x v="66"/>
    <x v="5"/>
    <d v="2024-10-25T00:00:00"/>
    <s v="Present"/>
    <x v="43"/>
    <d v="1899-12-30T18:08:00"/>
    <s v="No"/>
    <n v="9.35"/>
    <n v="0"/>
    <x v="0"/>
    <s v="No"/>
    <s v="No"/>
    <x v="4"/>
    <n v="0"/>
  </r>
  <r>
    <s v="EMP0068"/>
    <x v="67"/>
    <x v="7"/>
    <d v="2024-10-25T00:00:00"/>
    <s v="Present"/>
    <x v="7"/>
    <d v="1899-12-30T18:27:00"/>
    <s v="No"/>
    <n v="9.77"/>
    <n v="0"/>
    <x v="0"/>
    <s v="No"/>
    <s v="No"/>
    <x v="4"/>
    <n v="0"/>
  </r>
  <r>
    <s v="EMP0069"/>
    <x v="68"/>
    <x v="6"/>
    <d v="2024-10-25T00:00:00"/>
    <s v="Present"/>
    <x v="10"/>
    <d v="1899-12-30T18:06:00"/>
    <s v="No"/>
    <n v="8.7799999999999994"/>
    <n v="0"/>
    <x v="0"/>
    <s v="No"/>
    <s v="No"/>
    <x v="4"/>
    <n v="0"/>
  </r>
  <r>
    <s v="EMP0070"/>
    <x v="69"/>
    <x v="3"/>
    <d v="2024-10-25T00:00:00"/>
    <s v="Present"/>
    <x v="46"/>
    <d v="1899-12-30T17:34:00"/>
    <s v="No"/>
    <n v="8.82"/>
    <n v="0"/>
    <x v="0"/>
    <s v="No"/>
    <s v="No"/>
    <x v="4"/>
    <n v="0"/>
  </r>
  <r>
    <s v="EMP0071"/>
    <x v="70"/>
    <x v="2"/>
    <d v="2024-10-25T00:00:00"/>
    <s v="Present"/>
    <x v="25"/>
    <d v="1899-12-30T18:04:00"/>
    <s v="No"/>
    <n v="9.02"/>
    <n v="0"/>
    <x v="0"/>
    <s v="No"/>
    <s v="No"/>
    <x v="4"/>
    <n v="0"/>
  </r>
  <r>
    <s v="EMP0072"/>
    <x v="71"/>
    <x v="1"/>
    <d v="2024-10-25T00:00:00"/>
    <s v="Present"/>
    <x v="49"/>
    <d v="1899-12-30T18:29:00"/>
    <s v="Yes"/>
    <n v="9.4700000000000006"/>
    <n v="0.47"/>
    <x v="0"/>
    <s v="No"/>
    <s v="Yes"/>
    <x v="4"/>
    <n v="0"/>
  </r>
  <r>
    <s v="EMP0073"/>
    <x v="72"/>
    <x v="6"/>
    <d v="2024-10-25T00:00:00"/>
    <s v="Present"/>
    <x v="2"/>
    <d v="1899-12-30T17:35:00"/>
    <s v="No"/>
    <n v="8.6300000000000008"/>
    <n v="0"/>
    <x v="0"/>
    <s v="No"/>
    <s v="No"/>
    <x v="4"/>
    <n v="0"/>
  </r>
  <r>
    <s v="EMP0074"/>
    <x v="73"/>
    <x v="1"/>
    <d v="2024-10-25T00:00:00"/>
    <s v="Present"/>
    <x v="46"/>
    <d v="1899-12-30T18:05:00"/>
    <s v="No"/>
    <n v="9.33"/>
    <n v="0"/>
    <x v="0"/>
    <s v="No"/>
    <s v="No"/>
    <x v="4"/>
    <n v="0"/>
  </r>
  <r>
    <s v="EMP0075"/>
    <x v="74"/>
    <x v="2"/>
    <d v="2024-10-25T00:00:00"/>
    <s v="Present"/>
    <x v="10"/>
    <d v="1899-12-30T17:58:00"/>
    <s v="No"/>
    <n v="8.65"/>
    <n v="0"/>
    <x v="0"/>
    <s v="No"/>
    <s v="No"/>
    <x v="4"/>
    <n v="0"/>
  </r>
  <r>
    <s v="EMP0001"/>
    <x v="0"/>
    <x v="0"/>
    <d v="2024-10-26T00:00:00"/>
    <s v="Absent"/>
    <x v="13"/>
    <m/>
    <s v="No"/>
    <n v="0"/>
    <n v="0"/>
    <x v="0"/>
    <s v="No"/>
    <s v="No"/>
    <x v="5"/>
    <n v="0"/>
  </r>
  <r>
    <s v="EMP0002"/>
    <x v="1"/>
    <x v="1"/>
    <d v="2024-10-26T00:00:00"/>
    <s v="Absent"/>
    <x v="13"/>
    <m/>
    <s v="No"/>
    <n v="0"/>
    <n v="0"/>
    <x v="0"/>
    <s v="No"/>
    <s v="No"/>
    <x v="5"/>
    <n v="0"/>
  </r>
  <r>
    <s v="EMP0003"/>
    <x v="2"/>
    <x v="2"/>
    <d v="2024-10-26T00:00:00"/>
    <s v="Absent"/>
    <x v="13"/>
    <m/>
    <s v="No"/>
    <n v="0"/>
    <n v="0"/>
    <x v="0"/>
    <s v="No"/>
    <s v="No"/>
    <x v="5"/>
    <n v="0"/>
  </r>
  <r>
    <s v="EMP0004"/>
    <x v="3"/>
    <x v="3"/>
    <d v="2024-10-26T00:00:00"/>
    <s v="Absent"/>
    <x v="13"/>
    <m/>
    <s v="No"/>
    <n v="0"/>
    <n v="0"/>
    <x v="0"/>
    <s v="No"/>
    <s v="No"/>
    <x v="5"/>
    <n v="0"/>
  </r>
  <r>
    <s v="EMP0005"/>
    <x v="4"/>
    <x v="3"/>
    <d v="2024-10-26T00:00:00"/>
    <s v="Absent"/>
    <x v="13"/>
    <m/>
    <s v="No"/>
    <n v="0"/>
    <n v="0"/>
    <x v="0"/>
    <s v="No"/>
    <s v="No"/>
    <x v="5"/>
    <n v="0"/>
  </r>
  <r>
    <s v="EMP0006"/>
    <x v="5"/>
    <x v="4"/>
    <d v="2024-10-26T00:00:00"/>
    <s v="Absent"/>
    <x v="13"/>
    <m/>
    <s v="No"/>
    <n v="0"/>
    <n v="0"/>
    <x v="0"/>
    <s v="No"/>
    <s v="No"/>
    <x v="5"/>
    <n v="0"/>
  </r>
  <r>
    <s v="EMP0007"/>
    <x v="6"/>
    <x v="5"/>
    <d v="2024-10-26T00:00:00"/>
    <s v="Absent"/>
    <x v="13"/>
    <m/>
    <s v="No"/>
    <n v="0"/>
    <n v="0"/>
    <x v="0"/>
    <s v="No"/>
    <s v="No"/>
    <x v="5"/>
    <n v="0"/>
  </r>
  <r>
    <s v="EMP0008"/>
    <x v="7"/>
    <x v="5"/>
    <d v="2024-10-26T00:00:00"/>
    <s v="Absent"/>
    <x v="13"/>
    <m/>
    <s v="No"/>
    <n v="0"/>
    <n v="0"/>
    <x v="0"/>
    <s v="No"/>
    <s v="No"/>
    <x v="5"/>
    <n v="0"/>
  </r>
  <r>
    <s v="EMP0009"/>
    <x v="8"/>
    <x v="4"/>
    <d v="2024-10-26T00:00:00"/>
    <s v="Absent"/>
    <x v="13"/>
    <m/>
    <s v="No"/>
    <n v="0"/>
    <n v="0"/>
    <x v="0"/>
    <s v="No"/>
    <s v="No"/>
    <x v="5"/>
    <n v="0"/>
  </r>
  <r>
    <s v="EMP0010"/>
    <x v="9"/>
    <x v="4"/>
    <d v="2024-10-26T00:00:00"/>
    <s v="Absent"/>
    <x v="13"/>
    <m/>
    <s v="No"/>
    <n v="0"/>
    <n v="0"/>
    <x v="0"/>
    <s v="No"/>
    <s v="No"/>
    <x v="5"/>
    <n v="0"/>
  </r>
  <r>
    <s v="EMP0011"/>
    <x v="10"/>
    <x v="0"/>
    <d v="2024-10-26T00:00:00"/>
    <s v="Absent"/>
    <x v="13"/>
    <m/>
    <s v="No"/>
    <n v="0"/>
    <n v="0"/>
    <x v="0"/>
    <s v="No"/>
    <s v="No"/>
    <x v="5"/>
    <n v="0"/>
  </r>
  <r>
    <s v="EMP0012"/>
    <x v="11"/>
    <x v="6"/>
    <d v="2024-10-26T00:00:00"/>
    <s v="Absent"/>
    <x v="13"/>
    <m/>
    <s v="No"/>
    <n v="0"/>
    <n v="0"/>
    <x v="0"/>
    <s v="No"/>
    <s v="No"/>
    <x v="5"/>
    <n v="0"/>
  </r>
  <r>
    <s v="EMP0013"/>
    <x v="12"/>
    <x v="7"/>
    <d v="2024-10-26T00:00:00"/>
    <s v="Absent"/>
    <x v="13"/>
    <m/>
    <s v="No"/>
    <n v="0"/>
    <n v="0"/>
    <x v="0"/>
    <s v="No"/>
    <s v="No"/>
    <x v="5"/>
    <n v="0"/>
  </r>
  <r>
    <s v="EMP0014"/>
    <x v="13"/>
    <x v="2"/>
    <d v="2024-10-26T00:00:00"/>
    <s v="Absent"/>
    <x v="13"/>
    <m/>
    <s v="No"/>
    <n v="0"/>
    <n v="0"/>
    <x v="0"/>
    <s v="No"/>
    <s v="No"/>
    <x v="5"/>
    <n v="0"/>
  </r>
  <r>
    <s v="EMP0015"/>
    <x v="14"/>
    <x v="5"/>
    <d v="2024-10-26T00:00:00"/>
    <s v="Absent"/>
    <x v="13"/>
    <m/>
    <s v="No"/>
    <n v="0"/>
    <n v="0"/>
    <x v="0"/>
    <s v="No"/>
    <s v="No"/>
    <x v="5"/>
    <n v="0"/>
  </r>
  <r>
    <s v="EMP0016"/>
    <x v="15"/>
    <x v="7"/>
    <d v="2024-10-26T00:00:00"/>
    <s v="Absent"/>
    <x v="13"/>
    <m/>
    <s v="No"/>
    <n v="0"/>
    <n v="0"/>
    <x v="0"/>
    <s v="No"/>
    <s v="No"/>
    <x v="5"/>
    <n v="0"/>
  </r>
  <r>
    <s v="EMP0017"/>
    <x v="16"/>
    <x v="2"/>
    <d v="2024-10-26T00:00:00"/>
    <s v="Absent"/>
    <x v="13"/>
    <m/>
    <s v="No"/>
    <n v="0"/>
    <n v="0"/>
    <x v="0"/>
    <s v="No"/>
    <s v="No"/>
    <x v="5"/>
    <n v="0"/>
  </r>
  <r>
    <s v="EMP0018"/>
    <x v="17"/>
    <x v="5"/>
    <d v="2024-10-26T00:00:00"/>
    <s v="Absent"/>
    <x v="13"/>
    <m/>
    <s v="No"/>
    <n v="0"/>
    <n v="0"/>
    <x v="0"/>
    <s v="No"/>
    <s v="No"/>
    <x v="5"/>
    <n v="0"/>
  </r>
  <r>
    <s v="EMP0019"/>
    <x v="18"/>
    <x v="1"/>
    <d v="2024-10-26T00:00:00"/>
    <s v="Absent"/>
    <x v="13"/>
    <m/>
    <s v="No"/>
    <n v="0"/>
    <n v="0"/>
    <x v="0"/>
    <s v="No"/>
    <s v="No"/>
    <x v="5"/>
    <n v="0"/>
  </r>
  <r>
    <s v="EMP0020"/>
    <x v="19"/>
    <x v="0"/>
    <d v="2024-10-26T00:00:00"/>
    <s v="Absent"/>
    <x v="13"/>
    <m/>
    <s v="No"/>
    <n v="0"/>
    <n v="0"/>
    <x v="0"/>
    <s v="No"/>
    <s v="No"/>
    <x v="5"/>
    <n v="0"/>
  </r>
  <r>
    <s v="EMP0021"/>
    <x v="20"/>
    <x v="5"/>
    <d v="2024-10-26T00:00:00"/>
    <s v="Absent"/>
    <x v="13"/>
    <m/>
    <s v="No"/>
    <n v="0"/>
    <n v="0"/>
    <x v="0"/>
    <s v="No"/>
    <s v="No"/>
    <x v="5"/>
    <n v="0"/>
  </r>
  <r>
    <s v="EMP0022"/>
    <x v="21"/>
    <x v="3"/>
    <d v="2024-10-26T00:00:00"/>
    <s v="Absent"/>
    <x v="13"/>
    <m/>
    <s v="No"/>
    <n v="0"/>
    <n v="0"/>
    <x v="0"/>
    <s v="No"/>
    <s v="No"/>
    <x v="5"/>
    <n v="0"/>
  </r>
  <r>
    <s v="EMP0023"/>
    <x v="22"/>
    <x v="4"/>
    <d v="2024-10-26T00:00:00"/>
    <s v="Absent"/>
    <x v="13"/>
    <m/>
    <s v="No"/>
    <n v="0"/>
    <n v="0"/>
    <x v="0"/>
    <s v="No"/>
    <s v="No"/>
    <x v="5"/>
    <n v="0"/>
  </r>
  <r>
    <s v="EMP0024"/>
    <x v="23"/>
    <x v="1"/>
    <d v="2024-10-26T00:00:00"/>
    <s v="Absent"/>
    <x v="13"/>
    <m/>
    <s v="No"/>
    <n v="0"/>
    <n v="0"/>
    <x v="0"/>
    <s v="No"/>
    <s v="No"/>
    <x v="5"/>
    <n v="0"/>
  </r>
  <r>
    <s v="EMP0025"/>
    <x v="24"/>
    <x v="6"/>
    <d v="2024-10-26T00:00:00"/>
    <s v="Absent"/>
    <x v="13"/>
    <m/>
    <s v="No"/>
    <n v="0"/>
    <n v="0"/>
    <x v="0"/>
    <s v="No"/>
    <s v="No"/>
    <x v="5"/>
    <n v="0"/>
  </r>
  <r>
    <s v="EMP0026"/>
    <x v="25"/>
    <x v="5"/>
    <d v="2024-10-26T00:00:00"/>
    <s v="Absent"/>
    <x v="13"/>
    <m/>
    <s v="No"/>
    <n v="0"/>
    <n v="0"/>
    <x v="0"/>
    <s v="No"/>
    <s v="No"/>
    <x v="5"/>
    <n v="0"/>
  </r>
  <r>
    <s v="EMP0027"/>
    <x v="26"/>
    <x v="6"/>
    <d v="2024-10-26T00:00:00"/>
    <s v="Absent"/>
    <x v="13"/>
    <m/>
    <s v="No"/>
    <n v="0"/>
    <n v="0"/>
    <x v="0"/>
    <s v="No"/>
    <s v="No"/>
    <x v="5"/>
    <n v="0"/>
  </r>
  <r>
    <s v="EMP0028"/>
    <x v="27"/>
    <x v="7"/>
    <d v="2024-10-26T00:00:00"/>
    <s v="Absent"/>
    <x v="13"/>
    <m/>
    <s v="No"/>
    <n v="0"/>
    <n v="0"/>
    <x v="0"/>
    <s v="No"/>
    <s v="No"/>
    <x v="5"/>
    <n v="0"/>
  </r>
  <r>
    <s v="EMP0029"/>
    <x v="28"/>
    <x v="4"/>
    <d v="2024-10-26T00:00:00"/>
    <s v="Absent"/>
    <x v="13"/>
    <m/>
    <s v="No"/>
    <n v="0"/>
    <n v="0"/>
    <x v="0"/>
    <s v="No"/>
    <s v="No"/>
    <x v="5"/>
    <n v="0"/>
  </r>
  <r>
    <s v="EMP0030"/>
    <x v="29"/>
    <x v="6"/>
    <d v="2024-10-26T00:00:00"/>
    <s v="Absent"/>
    <x v="13"/>
    <m/>
    <s v="No"/>
    <n v="0"/>
    <n v="0"/>
    <x v="0"/>
    <s v="No"/>
    <s v="No"/>
    <x v="5"/>
    <n v="0"/>
  </r>
  <r>
    <s v="EMP0031"/>
    <x v="30"/>
    <x v="0"/>
    <d v="2024-10-26T00:00:00"/>
    <s v="Absent"/>
    <x v="13"/>
    <m/>
    <s v="No"/>
    <n v="0"/>
    <n v="0"/>
    <x v="0"/>
    <s v="No"/>
    <s v="No"/>
    <x v="5"/>
    <n v="0"/>
  </r>
  <r>
    <s v="EMP0032"/>
    <x v="31"/>
    <x v="4"/>
    <d v="2024-10-26T00:00:00"/>
    <s v="Absent"/>
    <x v="13"/>
    <m/>
    <s v="No"/>
    <n v="0"/>
    <n v="0"/>
    <x v="0"/>
    <s v="No"/>
    <s v="No"/>
    <x v="5"/>
    <n v="0"/>
  </r>
  <r>
    <s v="EMP0033"/>
    <x v="32"/>
    <x v="4"/>
    <d v="2024-10-26T00:00:00"/>
    <s v="Absent"/>
    <x v="13"/>
    <m/>
    <s v="No"/>
    <n v="0"/>
    <n v="0"/>
    <x v="0"/>
    <s v="No"/>
    <s v="No"/>
    <x v="5"/>
    <n v="0"/>
  </r>
  <r>
    <s v="EMP0034"/>
    <x v="33"/>
    <x v="0"/>
    <d v="2024-10-26T00:00:00"/>
    <s v="Absent"/>
    <x v="13"/>
    <m/>
    <s v="No"/>
    <n v="0"/>
    <n v="0"/>
    <x v="0"/>
    <s v="No"/>
    <s v="No"/>
    <x v="5"/>
    <n v="0"/>
  </r>
  <r>
    <s v="EMP0035"/>
    <x v="34"/>
    <x v="2"/>
    <d v="2024-10-26T00:00:00"/>
    <s v="Absent"/>
    <x v="13"/>
    <m/>
    <s v="No"/>
    <n v="0"/>
    <n v="0"/>
    <x v="0"/>
    <s v="No"/>
    <s v="No"/>
    <x v="5"/>
    <n v="0"/>
  </r>
  <r>
    <s v="EMP0036"/>
    <x v="35"/>
    <x v="1"/>
    <d v="2024-10-26T00:00:00"/>
    <s v="Absent"/>
    <x v="13"/>
    <m/>
    <s v="No"/>
    <n v="0"/>
    <n v="0"/>
    <x v="0"/>
    <s v="No"/>
    <s v="No"/>
    <x v="5"/>
    <n v="0"/>
  </r>
  <r>
    <s v="EMP0037"/>
    <x v="36"/>
    <x v="3"/>
    <d v="2024-10-26T00:00:00"/>
    <s v="Absent"/>
    <x v="13"/>
    <m/>
    <s v="No"/>
    <n v="0"/>
    <n v="0"/>
    <x v="0"/>
    <s v="No"/>
    <s v="No"/>
    <x v="5"/>
    <n v="0"/>
  </r>
  <r>
    <s v="EMP0038"/>
    <x v="37"/>
    <x v="7"/>
    <d v="2024-10-26T00:00:00"/>
    <s v="Absent"/>
    <x v="13"/>
    <m/>
    <s v="No"/>
    <n v="0"/>
    <n v="0"/>
    <x v="0"/>
    <s v="No"/>
    <s v="No"/>
    <x v="5"/>
    <n v="0"/>
  </r>
  <r>
    <s v="EMP0039"/>
    <x v="38"/>
    <x v="6"/>
    <d v="2024-10-26T00:00:00"/>
    <s v="Absent"/>
    <x v="13"/>
    <m/>
    <s v="No"/>
    <n v="0"/>
    <n v="0"/>
    <x v="0"/>
    <s v="No"/>
    <s v="No"/>
    <x v="5"/>
    <n v="0"/>
  </r>
  <r>
    <s v="EMP0040"/>
    <x v="39"/>
    <x v="2"/>
    <d v="2024-10-26T00:00:00"/>
    <s v="Absent"/>
    <x v="13"/>
    <m/>
    <s v="No"/>
    <n v="0"/>
    <n v="0"/>
    <x v="0"/>
    <s v="No"/>
    <s v="No"/>
    <x v="5"/>
    <n v="0"/>
  </r>
  <r>
    <s v="EMP0041"/>
    <x v="40"/>
    <x v="7"/>
    <d v="2024-10-26T00:00:00"/>
    <s v="Absent"/>
    <x v="13"/>
    <m/>
    <s v="No"/>
    <n v="0"/>
    <n v="0"/>
    <x v="0"/>
    <s v="No"/>
    <s v="No"/>
    <x v="5"/>
    <n v="0"/>
  </r>
  <r>
    <s v="EMP0042"/>
    <x v="41"/>
    <x v="7"/>
    <d v="2024-10-26T00:00:00"/>
    <s v="Absent"/>
    <x v="13"/>
    <m/>
    <s v="No"/>
    <n v="0"/>
    <n v="0"/>
    <x v="0"/>
    <s v="No"/>
    <s v="No"/>
    <x v="5"/>
    <n v="0"/>
  </r>
  <r>
    <s v="EMP0043"/>
    <x v="42"/>
    <x v="7"/>
    <d v="2024-10-26T00:00:00"/>
    <s v="Absent"/>
    <x v="13"/>
    <m/>
    <s v="No"/>
    <n v="0"/>
    <n v="0"/>
    <x v="0"/>
    <s v="No"/>
    <s v="No"/>
    <x v="5"/>
    <n v="0"/>
  </r>
  <r>
    <s v="EMP0044"/>
    <x v="43"/>
    <x v="1"/>
    <d v="2024-10-26T00:00:00"/>
    <s v="Absent"/>
    <x v="13"/>
    <m/>
    <s v="No"/>
    <n v="0"/>
    <n v="0"/>
    <x v="0"/>
    <s v="No"/>
    <s v="No"/>
    <x v="5"/>
    <n v="0"/>
  </r>
  <r>
    <s v="EMP0045"/>
    <x v="44"/>
    <x v="4"/>
    <d v="2024-10-26T00:00:00"/>
    <s v="Absent"/>
    <x v="13"/>
    <m/>
    <s v="No"/>
    <n v="0"/>
    <n v="0"/>
    <x v="0"/>
    <s v="No"/>
    <s v="No"/>
    <x v="5"/>
    <n v="0"/>
  </r>
  <r>
    <s v="EMP0046"/>
    <x v="45"/>
    <x v="0"/>
    <d v="2024-10-26T00:00:00"/>
    <s v="Absent"/>
    <x v="13"/>
    <m/>
    <s v="No"/>
    <n v="0"/>
    <n v="0"/>
    <x v="0"/>
    <s v="No"/>
    <s v="No"/>
    <x v="5"/>
    <n v="0"/>
  </r>
  <r>
    <s v="EMP0047"/>
    <x v="46"/>
    <x v="2"/>
    <d v="2024-10-26T00:00:00"/>
    <s v="Absent"/>
    <x v="13"/>
    <m/>
    <s v="No"/>
    <n v="0"/>
    <n v="0"/>
    <x v="0"/>
    <s v="No"/>
    <s v="No"/>
    <x v="5"/>
    <n v="0"/>
  </r>
  <r>
    <s v="EMP0048"/>
    <x v="47"/>
    <x v="4"/>
    <d v="2024-10-26T00:00:00"/>
    <s v="Absent"/>
    <x v="13"/>
    <m/>
    <s v="No"/>
    <n v="0"/>
    <n v="0"/>
    <x v="0"/>
    <s v="No"/>
    <s v="No"/>
    <x v="5"/>
    <n v="0"/>
  </r>
  <r>
    <s v="EMP0049"/>
    <x v="48"/>
    <x v="2"/>
    <d v="2024-10-26T00:00:00"/>
    <s v="Absent"/>
    <x v="13"/>
    <m/>
    <s v="No"/>
    <n v="0"/>
    <n v="0"/>
    <x v="0"/>
    <s v="No"/>
    <s v="No"/>
    <x v="5"/>
    <n v="0"/>
  </r>
  <r>
    <s v="EMP0050"/>
    <x v="49"/>
    <x v="3"/>
    <d v="2024-10-26T00:00:00"/>
    <s v="Absent"/>
    <x v="13"/>
    <m/>
    <s v="No"/>
    <n v="0"/>
    <n v="0"/>
    <x v="0"/>
    <s v="No"/>
    <s v="No"/>
    <x v="5"/>
    <n v="0"/>
  </r>
  <r>
    <s v="EMP0051"/>
    <x v="50"/>
    <x v="5"/>
    <d v="2024-10-26T00:00:00"/>
    <s v="Absent"/>
    <x v="13"/>
    <m/>
    <s v="No"/>
    <n v="0"/>
    <n v="0"/>
    <x v="0"/>
    <s v="No"/>
    <s v="No"/>
    <x v="5"/>
    <n v="0"/>
  </r>
  <r>
    <s v="EMP0052"/>
    <x v="51"/>
    <x v="6"/>
    <d v="2024-10-26T00:00:00"/>
    <s v="Absent"/>
    <x v="13"/>
    <m/>
    <s v="No"/>
    <n v="0"/>
    <n v="0"/>
    <x v="0"/>
    <s v="No"/>
    <s v="No"/>
    <x v="5"/>
    <n v="0"/>
  </r>
  <r>
    <s v="EMP0053"/>
    <x v="52"/>
    <x v="4"/>
    <d v="2024-10-26T00:00:00"/>
    <s v="Absent"/>
    <x v="13"/>
    <m/>
    <s v="No"/>
    <n v="0"/>
    <n v="0"/>
    <x v="0"/>
    <s v="No"/>
    <s v="No"/>
    <x v="5"/>
    <n v="0"/>
  </r>
  <r>
    <s v="EMP0054"/>
    <x v="53"/>
    <x v="5"/>
    <d v="2024-10-26T00:00:00"/>
    <s v="Absent"/>
    <x v="13"/>
    <m/>
    <s v="No"/>
    <n v="0"/>
    <n v="0"/>
    <x v="0"/>
    <s v="No"/>
    <s v="No"/>
    <x v="5"/>
    <n v="0"/>
  </r>
  <r>
    <s v="EMP0055"/>
    <x v="54"/>
    <x v="4"/>
    <d v="2024-10-26T00:00:00"/>
    <s v="Absent"/>
    <x v="13"/>
    <m/>
    <s v="No"/>
    <n v="0"/>
    <n v="0"/>
    <x v="0"/>
    <s v="No"/>
    <s v="No"/>
    <x v="5"/>
    <n v="0"/>
  </r>
  <r>
    <s v="EMP0056"/>
    <x v="55"/>
    <x v="7"/>
    <d v="2024-10-26T00:00:00"/>
    <s v="Absent"/>
    <x v="13"/>
    <m/>
    <s v="No"/>
    <n v="0"/>
    <n v="0"/>
    <x v="0"/>
    <s v="No"/>
    <s v="No"/>
    <x v="5"/>
    <n v="0"/>
  </r>
  <r>
    <s v="EMP0057"/>
    <x v="56"/>
    <x v="0"/>
    <d v="2024-10-26T00:00:00"/>
    <s v="Absent"/>
    <x v="13"/>
    <m/>
    <s v="No"/>
    <n v="0"/>
    <n v="0"/>
    <x v="0"/>
    <s v="No"/>
    <s v="No"/>
    <x v="5"/>
    <n v="0"/>
  </r>
  <r>
    <s v="EMP0058"/>
    <x v="57"/>
    <x v="0"/>
    <d v="2024-10-26T00:00:00"/>
    <s v="Absent"/>
    <x v="13"/>
    <m/>
    <s v="No"/>
    <n v="0"/>
    <n v="0"/>
    <x v="0"/>
    <s v="No"/>
    <s v="No"/>
    <x v="5"/>
    <n v="0"/>
  </r>
  <r>
    <s v="EMP0059"/>
    <x v="58"/>
    <x v="4"/>
    <d v="2024-10-26T00:00:00"/>
    <s v="Absent"/>
    <x v="13"/>
    <m/>
    <s v="No"/>
    <n v="0"/>
    <n v="0"/>
    <x v="0"/>
    <s v="No"/>
    <s v="No"/>
    <x v="5"/>
    <n v="0"/>
  </r>
  <r>
    <s v="EMP0060"/>
    <x v="59"/>
    <x v="6"/>
    <d v="2024-10-26T00:00:00"/>
    <s v="Present"/>
    <x v="21"/>
    <d v="1899-12-30T14:07:00"/>
    <s v="No"/>
    <n v="4.9000000000000004"/>
    <n v="0"/>
    <x v="0"/>
    <s v="No"/>
    <s v="No"/>
    <x v="5"/>
    <n v="0"/>
  </r>
  <r>
    <s v="EMP0061"/>
    <x v="60"/>
    <x v="2"/>
    <d v="2024-10-26T00:00:00"/>
    <s v="Present"/>
    <x v="25"/>
    <d v="1899-12-30T13:58:00"/>
    <s v="No"/>
    <n v="4.92"/>
    <n v="0"/>
    <x v="0"/>
    <s v="No"/>
    <s v="No"/>
    <x v="5"/>
    <n v="0"/>
  </r>
  <r>
    <s v="EMP0062"/>
    <x v="61"/>
    <x v="7"/>
    <d v="2024-10-26T00:00:00"/>
    <s v="Present"/>
    <x v="4"/>
    <d v="1899-12-30T13:55:00"/>
    <s v="No"/>
    <n v="4.75"/>
    <n v="0"/>
    <x v="0"/>
    <s v="No"/>
    <s v="No"/>
    <x v="5"/>
    <n v="0"/>
  </r>
  <r>
    <s v="EMP0063"/>
    <x v="62"/>
    <x v="3"/>
    <d v="2024-10-26T00:00:00"/>
    <s v="Absent"/>
    <x v="13"/>
    <m/>
    <s v="No"/>
    <n v="0"/>
    <n v="0"/>
    <x v="0"/>
    <s v="No"/>
    <s v="No"/>
    <x v="5"/>
    <n v="0"/>
  </r>
  <r>
    <s v="EMP0064"/>
    <x v="63"/>
    <x v="0"/>
    <d v="2024-10-26T00:00:00"/>
    <s v="Absent"/>
    <x v="13"/>
    <m/>
    <s v="No"/>
    <n v="0"/>
    <n v="0"/>
    <x v="0"/>
    <s v="No"/>
    <s v="No"/>
    <x v="5"/>
    <n v="0"/>
  </r>
  <r>
    <s v="EMP0065"/>
    <x v="64"/>
    <x v="6"/>
    <d v="2024-10-26T00:00:00"/>
    <s v="Absent"/>
    <x v="13"/>
    <m/>
    <s v="No"/>
    <n v="0"/>
    <n v="0"/>
    <x v="0"/>
    <s v="No"/>
    <s v="No"/>
    <x v="5"/>
    <n v="0"/>
  </r>
  <r>
    <s v="EMP0066"/>
    <x v="65"/>
    <x v="5"/>
    <d v="2024-10-26T00:00:00"/>
    <s v="Absent"/>
    <x v="13"/>
    <m/>
    <s v="No"/>
    <n v="0"/>
    <n v="0"/>
    <x v="0"/>
    <s v="No"/>
    <s v="No"/>
    <x v="5"/>
    <n v="0"/>
  </r>
  <r>
    <s v="EMP0067"/>
    <x v="66"/>
    <x v="5"/>
    <d v="2024-10-26T00:00:00"/>
    <s v="Absent"/>
    <x v="13"/>
    <m/>
    <s v="No"/>
    <n v="0"/>
    <n v="0"/>
    <x v="0"/>
    <s v="No"/>
    <s v="No"/>
    <x v="5"/>
    <n v="0"/>
  </r>
  <r>
    <s v="EMP0068"/>
    <x v="67"/>
    <x v="7"/>
    <d v="2024-10-26T00:00:00"/>
    <s v="Absent"/>
    <x v="13"/>
    <m/>
    <s v="No"/>
    <n v="0"/>
    <n v="0"/>
    <x v="0"/>
    <s v="No"/>
    <s v="No"/>
    <x v="5"/>
    <n v="0"/>
  </r>
  <r>
    <s v="EMP0069"/>
    <x v="68"/>
    <x v="6"/>
    <d v="2024-10-26T00:00:00"/>
    <s v="Absent"/>
    <x v="13"/>
    <m/>
    <s v="No"/>
    <n v="0"/>
    <n v="0"/>
    <x v="0"/>
    <s v="No"/>
    <s v="No"/>
    <x v="5"/>
    <n v="0"/>
  </r>
  <r>
    <s v="EMP0070"/>
    <x v="69"/>
    <x v="3"/>
    <d v="2024-10-26T00:00:00"/>
    <s v="Absent"/>
    <x v="13"/>
    <m/>
    <s v="No"/>
    <n v="0"/>
    <n v="0"/>
    <x v="0"/>
    <s v="No"/>
    <s v="No"/>
    <x v="5"/>
    <n v="0"/>
  </r>
  <r>
    <s v="EMP0071"/>
    <x v="70"/>
    <x v="2"/>
    <d v="2024-10-26T00:00:00"/>
    <s v="Absent"/>
    <x v="13"/>
    <m/>
    <s v="No"/>
    <n v="0"/>
    <n v="0"/>
    <x v="0"/>
    <s v="No"/>
    <s v="No"/>
    <x v="5"/>
    <n v="0"/>
  </r>
  <r>
    <s v="EMP0072"/>
    <x v="71"/>
    <x v="1"/>
    <d v="2024-10-26T00:00:00"/>
    <s v="Absent"/>
    <x v="13"/>
    <m/>
    <s v="No"/>
    <n v="0"/>
    <n v="0"/>
    <x v="0"/>
    <s v="No"/>
    <s v="No"/>
    <x v="5"/>
    <n v="0"/>
  </r>
  <r>
    <s v="EMP0073"/>
    <x v="72"/>
    <x v="6"/>
    <d v="2024-10-26T00:00:00"/>
    <s v="Absent"/>
    <x v="13"/>
    <m/>
    <s v="No"/>
    <n v="0"/>
    <n v="0"/>
    <x v="0"/>
    <s v="No"/>
    <s v="No"/>
    <x v="5"/>
    <n v="0"/>
  </r>
  <r>
    <s v="EMP0074"/>
    <x v="73"/>
    <x v="1"/>
    <d v="2024-10-26T00:00:00"/>
    <s v="Absent"/>
    <x v="13"/>
    <m/>
    <s v="No"/>
    <n v="0"/>
    <n v="0"/>
    <x v="0"/>
    <s v="No"/>
    <s v="No"/>
    <x v="5"/>
    <n v="0"/>
  </r>
  <r>
    <s v="EMP0075"/>
    <x v="74"/>
    <x v="2"/>
    <d v="2024-10-26T00:00:00"/>
    <s v="Absent"/>
    <x v="13"/>
    <m/>
    <s v="No"/>
    <n v="0"/>
    <n v="0"/>
    <x v="0"/>
    <s v="No"/>
    <s v="No"/>
    <x v="5"/>
    <n v="0"/>
  </r>
  <r>
    <s v="EMP0001"/>
    <x v="0"/>
    <x v="0"/>
    <d v="2024-10-27T00:00:00"/>
    <s v="Absent"/>
    <x v="13"/>
    <m/>
    <s v="No"/>
    <n v="0"/>
    <n v="0"/>
    <x v="0"/>
    <s v="No"/>
    <s v="No"/>
    <x v="6"/>
    <n v="0"/>
  </r>
  <r>
    <s v="EMP0002"/>
    <x v="1"/>
    <x v="1"/>
    <d v="2024-10-27T00:00:00"/>
    <s v="Absent"/>
    <x v="13"/>
    <m/>
    <s v="No"/>
    <n v="0"/>
    <n v="0"/>
    <x v="0"/>
    <s v="No"/>
    <s v="No"/>
    <x v="6"/>
    <n v="0"/>
  </r>
  <r>
    <s v="EMP0003"/>
    <x v="2"/>
    <x v="2"/>
    <d v="2024-10-27T00:00:00"/>
    <s v="Absent"/>
    <x v="13"/>
    <m/>
    <s v="No"/>
    <n v="0"/>
    <n v="0"/>
    <x v="0"/>
    <s v="No"/>
    <s v="No"/>
    <x v="6"/>
    <n v="0"/>
  </r>
  <r>
    <s v="EMP0004"/>
    <x v="3"/>
    <x v="3"/>
    <d v="2024-10-27T00:00:00"/>
    <s v="Absent"/>
    <x v="13"/>
    <m/>
    <s v="No"/>
    <n v="0"/>
    <n v="0"/>
    <x v="0"/>
    <s v="No"/>
    <s v="No"/>
    <x v="6"/>
    <n v="0"/>
  </r>
  <r>
    <s v="EMP0005"/>
    <x v="4"/>
    <x v="3"/>
    <d v="2024-10-27T00:00:00"/>
    <s v="Absent"/>
    <x v="13"/>
    <m/>
    <s v="No"/>
    <n v="0"/>
    <n v="0"/>
    <x v="0"/>
    <s v="No"/>
    <s v="No"/>
    <x v="6"/>
    <n v="0"/>
  </r>
  <r>
    <s v="EMP0006"/>
    <x v="5"/>
    <x v="4"/>
    <d v="2024-10-27T00:00:00"/>
    <s v="Absent"/>
    <x v="13"/>
    <m/>
    <s v="No"/>
    <n v="0"/>
    <n v="0"/>
    <x v="0"/>
    <s v="No"/>
    <s v="No"/>
    <x v="6"/>
    <n v="0"/>
  </r>
  <r>
    <s v="EMP0007"/>
    <x v="6"/>
    <x v="5"/>
    <d v="2024-10-27T00:00:00"/>
    <s v="Absent"/>
    <x v="13"/>
    <m/>
    <s v="No"/>
    <n v="0"/>
    <n v="0"/>
    <x v="0"/>
    <s v="No"/>
    <s v="No"/>
    <x v="6"/>
    <n v="0"/>
  </r>
  <r>
    <s v="EMP0008"/>
    <x v="7"/>
    <x v="5"/>
    <d v="2024-10-27T00:00:00"/>
    <s v="Present"/>
    <x v="46"/>
    <d v="1899-12-30T14:08:00"/>
    <s v="No"/>
    <n v="5.38"/>
    <n v="0"/>
    <x v="0"/>
    <s v="No"/>
    <s v="No"/>
    <x v="6"/>
    <n v="0"/>
  </r>
  <r>
    <s v="EMP0009"/>
    <x v="8"/>
    <x v="4"/>
    <d v="2024-10-27T00:00:00"/>
    <s v="Absent"/>
    <x v="13"/>
    <m/>
    <s v="No"/>
    <n v="0"/>
    <n v="0"/>
    <x v="0"/>
    <s v="No"/>
    <s v="No"/>
    <x v="6"/>
    <n v="0"/>
  </r>
  <r>
    <s v="EMP0010"/>
    <x v="9"/>
    <x v="4"/>
    <d v="2024-10-27T00:00:00"/>
    <s v="Absent"/>
    <x v="13"/>
    <m/>
    <s v="No"/>
    <n v="0"/>
    <n v="0"/>
    <x v="0"/>
    <s v="No"/>
    <s v="No"/>
    <x v="6"/>
    <n v="0"/>
  </r>
  <r>
    <s v="EMP0011"/>
    <x v="10"/>
    <x v="0"/>
    <d v="2024-10-27T00:00:00"/>
    <s v="Absent"/>
    <x v="13"/>
    <m/>
    <s v="No"/>
    <n v="0"/>
    <n v="0"/>
    <x v="0"/>
    <s v="No"/>
    <s v="No"/>
    <x v="6"/>
    <n v="0"/>
  </r>
  <r>
    <s v="EMP0012"/>
    <x v="11"/>
    <x v="6"/>
    <d v="2024-10-27T00:00:00"/>
    <s v="Absent"/>
    <x v="13"/>
    <m/>
    <s v="No"/>
    <n v="0"/>
    <n v="0"/>
    <x v="0"/>
    <s v="No"/>
    <s v="No"/>
    <x v="6"/>
    <n v="0"/>
  </r>
  <r>
    <s v="EMP0013"/>
    <x v="12"/>
    <x v="7"/>
    <d v="2024-10-27T00:00:00"/>
    <s v="Absent"/>
    <x v="13"/>
    <m/>
    <s v="No"/>
    <n v="0"/>
    <n v="0"/>
    <x v="0"/>
    <s v="No"/>
    <s v="No"/>
    <x v="6"/>
    <n v="0"/>
  </r>
  <r>
    <s v="EMP0014"/>
    <x v="13"/>
    <x v="2"/>
    <d v="2024-10-27T00:00:00"/>
    <s v="Absent"/>
    <x v="13"/>
    <m/>
    <s v="No"/>
    <n v="0"/>
    <n v="0"/>
    <x v="0"/>
    <s v="No"/>
    <s v="No"/>
    <x v="6"/>
    <n v="0"/>
  </r>
  <r>
    <s v="EMP0015"/>
    <x v="14"/>
    <x v="5"/>
    <d v="2024-10-27T00:00:00"/>
    <s v="Absent"/>
    <x v="13"/>
    <m/>
    <s v="No"/>
    <n v="0"/>
    <n v="0"/>
    <x v="0"/>
    <s v="No"/>
    <s v="No"/>
    <x v="6"/>
    <n v="0"/>
  </r>
  <r>
    <s v="EMP0016"/>
    <x v="15"/>
    <x v="7"/>
    <d v="2024-10-27T00:00:00"/>
    <s v="Absent"/>
    <x v="13"/>
    <m/>
    <s v="No"/>
    <n v="0"/>
    <n v="0"/>
    <x v="0"/>
    <s v="No"/>
    <s v="No"/>
    <x v="6"/>
    <n v="0"/>
  </r>
  <r>
    <s v="EMP0017"/>
    <x v="16"/>
    <x v="2"/>
    <d v="2024-10-27T00:00:00"/>
    <s v="Absent"/>
    <x v="13"/>
    <m/>
    <s v="No"/>
    <n v="0"/>
    <n v="0"/>
    <x v="0"/>
    <s v="No"/>
    <s v="No"/>
    <x v="6"/>
    <n v="0"/>
  </r>
  <r>
    <s v="EMP0018"/>
    <x v="17"/>
    <x v="5"/>
    <d v="2024-10-27T00:00:00"/>
    <s v="Absent"/>
    <x v="13"/>
    <m/>
    <s v="No"/>
    <n v="0"/>
    <n v="0"/>
    <x v="0"/>
    <s v="No"/>
    <s v="No"/>
    <x v="6"/>
    <n v="0"/>
  </r>
  <r>
    <s v="EMP0019"/>
    <x v="18"/>
    <x v="1"/>
    <d v="2024-10-27T00:00:00"/>
    <s v="Absent"/>
    <x v="13"/>
    <m/>
    <s v="No"/>
    <n v="0"/>
    <n v="0"/>
    <x v="0"/>
    <s v="No"/>
    <s v="No"/>
    <x v="6"/>
    <n v="0"/>
  </r>
  <r>
    <s v="EMP0020"/>
    <x v="19"/>
    <x v="0"/>
    <d v="2024-10-27T00:00:00"/>
    <s v="Absent"/>
    <x v="13"/>
    <m/>
    <s v="No"/>
    <n v="0"/>
    <n v="0"/>
    <x v="0"/>
    <s v="No"/>
    <s v="No"/>
    <x v="6"/>
    <n v="0"/>
  </r>
  <r>
    <s v="EMP0021"/>
    <x v="20"/>
    <x v="5"/>
    <d v="2024-10-27T00:00:00"/>
    <s v="Present"/>
    <x v="18"/>
    <d v="1899-12-30T14:11:00"/>
    <s v="No"/>
    <n v="5.27"/>
    <n v="0"/>
    <x v="0"/>
    <s v="No"/>
    <s v="No"/>
    <x v="6"/>
    <n v="0"/>
  </r>
  <r>
    <s v="EMP0022"/>
    <x v="21"/>
    <x v="3"/>
    <d v="2024-10-27T00:00:00"/>
    <s v="Absent"/>
    <x v="13"/>
    <m/>
    <s v="No"/>
    <n v="0"/>
    <n v="0"/>
    <x v="0"/>
    <s v="No"/>
    <s v="No"/>
    <x v="6"/>
    <n v="0"/>
  </r>
  <r>
    <s v="EMP0023"/>
    <x v="22"/>
    <x v="4"/>
    <d v="2024-10-27T00:00:00"/>
    <s v="Absent"/>
    <x v="13"/>
    <m/>
    <s v="No"/>
    <n v="0"/>
    <n v="0"/>
    <x v="0"/>
    <s v="No"/>
    <s v="No"/>
    <x v="6"/>
    <n v="0"/>
  </r>
  <r>
    <s v="EMP0024"/>
    <x v="23"/>
    <x v="1"/>
    <d v="2024-10-27T00:00:00"/>
    <s v="Absent"/>
    <x v="13"/>
    <m/>
    <s v="No"/>
    <n v="0"/>
    <n v="0"/>
    <x v="0"/>
    <s v="No"/>
    <s v="No"/>
    <x v="6"/>
    <n v="0"/>
  </r>
  <r>
    <s v="EMP0025"/>
    <x v="24"/>
    <x v="6"/>
    <d v="2024-10-27T00:00:00"/>
    <s v="Absent"/>
    <x v="13"/>
    <m/>
    <s v="No"/>
    <n v="0"/>
    <n v="0"/>
    <x v="0"/>
    <s v="No"/>
    <s v="No"/>
    <x v="6"/>
    <n v="0"/>
  </r>
  <r>
    <s v="EMP0026"/>
    <x v="25"/>
    <x v="5"/>
    <d v="2024-10-27T00:00:00"/>
    <s v="Absent"/>
    <x v="13"/>
    <m/>
    <s v="No"/>
    <n v="0"/>
    <n v="0"/>
    <x v="0"/>
    <s v="No"/>
    <s v="No"/>
    <x v="6"/>
    <n v="0"/>
  </r>
  <r>
    <s v="EMP0027"/>
    <x v="26"/>
    <x v="6"/>
    <d v="2024-10-27T00:00:00"/>
    <s v="Absent"/>
    <x v="13"/>
    <m/>
    <s v="No"/>
    <n v="0"/>
    <n v="0"/>
    <x v="0"/>
    <s v="No"/>
    <s v="No"/>
    <x v="6"/>
    <n v="0"/>
  </r>
  <r>
    <s v="EMP0028"/>
    <x v="27"/>
    <x v="7"/>
    <d v="2024-10-27T00:00:00"/>
    <s v="Absent"/>
    <x v="13"/>
    <m/>
    <s v="No"/>
    <n v="0"/>
    <n v="0"/>
    <x v="0"/>
    <s v="No"/>
    <s v="No"/>
    <x v="6"/>
    <n v="0"/>
  </r>
  <r>
    <s v="EMP0029"/>
    <x v="28"/>
    <x v="4"/>
    <d v="2024-10-27T00:00:00"/>
    <s v="Absent"/>
    <x v="13"/>
    <m/>
    <s v="No"/>
    <n v="0"/>
    <n v="0"/>
    <x v="0"/>
    <s v="No"/>
    <s v="No"/>
    <x v="6"/>
    <n v="0"/>
  </r>
  <r>
    <s v="EMP0030"/>
    <x v="29"/>
    <x v="6"/>
    <d v="2024-10-27T00:00:00"/>
    <s v="Absent"/>
    <x v="13"/>
    <m/>
    <s v="No"/>
    <n v="0"/>
    <n v="0"/>
    <x v="0"/>
    <s v="No"/>
    <s v="No"/>
    <x v="6"/>
    <n v="0"/>
  </r>
  <r>
    <s v="EMP0031"/>
    <x v="30"/>
    <x v="0"/>
    <d v="2024-10-27T00:00:00"/>
    <s v="Present"/>
    <x v="19"/>
    <d v="1899-12-30T14:09:00"/>
    <s v="No"/>
    <n v="5.15"/>
    <n v="0"/>
    <x v="0"/>
    <s v="No"/>
    <s v="No"/>
    <x v="6"/>
    <n v="0"/>
  </r>
  <r>
    <s v="EMP0032"/>
    <x v="31"/>
    <x v="4"/>
    <d v="2024-10-27T00:00:00"/>
    <s v="Absent"/>
    <x v="13"/>
    <m/>
    <s v="No"/>
    <n v="0"/>
    <n v="0"/>
    <x v="0"/>
    <s v="No"/>
    <s v="No"/>
    <x v="6"/>
    <n v="0"/>
  </r>
  <r>
    <s v="EMP0033"/>
    <x v="32"/>
    <x v="4"/>
    <d v="2024-10-27T00:00:00"/>
    <s v="Absent"/>
    <x v="13"/>
    <m/>
    <s v="No"/>
    <n v="0"/>
    <n v="0"/>
    <x v="0"/>
    <s v="No"/>
    <s v="No"/>
    <x v="6"/>
    <n v="0"/>
  </r>
  <r>
    <s v="EMP0034"/>
    <x v="33"/>
    <x v="0"/>
    <d v="2024-10-27T00:00:00"/>
    <s v="Absent"/>
    <x v="13"/>
    <m/>
    <s v="No"/>
    <n v="0"/>
    <n v="0"/>
    <x v="0"/>
    <s v="No"/>
    <s v="No"/>
    <x v="6"/>
    <n v="0"/>
  </r>
  <r>
    <s v="EMP0035"/>
    <x v="34"/>
    <x v="2"/>
    <d v="2024-10-27T00:00:00"/>
    <s v="Absent"/>
    <x v="13"/>
    <m/>
    <s v="No"/>
    <n v="0"/>
    <n v="0"/>
    <x v="0"/>
    <s v="No"/>
    <s v="No"/>
    <x v="6"/>
    <n v="0"/>
  </r>
  <r>
    <s v="EMP0036"/>
    <x v="35"/>
    <x v="1"/>
    <d v="2024-10-27T00:00:00"/>
    <s v="Absent"/>
    <x v="13"/>
    <m/>
    <s v="No"/>
    <n v="0"/>
    <n v="0"/>
    <x v="0"/>
    <s v="No"/>
    <s v="No"/>
    <x v="6"/>
    <n v="0"/>
  </r>
  <r>
    <s v="EMP0037"/>
    <x v="36"/>
    <x v="3"/>
    <d v="2024-10-27T00:00:00"/>
    <s v="Absent"/>
    <x v="13"/>
    <m/>
    <s v="No"/>
    <n v="0"/>
    <n v="0"/>
    <x v="0"/>
    <s v="No"/>
    <s v="No"/>
    <x v="6"/>
    <n v="0"/>
  </r>
  <r>
    <s v="EMP0038"/>
    <x v="37"/>
    <x v="7"/>
    <d v="2024-10-27T00:00:00"/>
    <s v="Absent"/>
    <x v="13"/>
    <m/>
    <s v="No"/>
    <n v="0"/>
    <n v="0"/>
    <x v="0"/>
    <s v="No"/>
    <s v="No"/>
    <x v="6"/>
    <n v="0"/>
  </r>
  <r>
    <s v="EMP0039"/>
    <x v="38"/>
    <x v="6"/>
    <d v="2024-10-27T00:00:00"/>
    <s v="Absent"/>
    <x v="13"/>
    <m/>
    <s v="No"/>
    <n v="0"/>
    <n v="0"/>
    <x v="0"/>
    <s v="No"/>
    <s v="No"/>
    <x v="6"/>
    <n v="0"/>
  </r>
  <r>
    <s v="EMP0040"/>
    <x v="39"/>
    <x v="2"/>
    <d v="2024-10-27T00:00:00"/>
    <s v="Absent"/>
    <x v="13"/>
    <m/>
    <s v="No"/>
    <n v="0"/>
    <n v="0"/>
    <x v="0"/>
    <s v="No"/>
    <s v="No"/>
    <x v="6"/>
    <n v="0"/>
  </r>
  <r>
    <s v="EMP0041"/>
    <x v="40"/>
    <x v="7"/>
    <d v="2024-10-27T00:00:00"/>
    <s v="Absent"/>
    <x v="13"/>
    <m/>
    <s v="No"/>
    <n v="0"/>
    <n v="0"/>
    <x v="0"/>
    <s v="No"/>
    <s v="No"/>
    <x v="6"/>
    <n v="0"/>
  </r>
  <r>
    <s v="EMP0042"/>
    <x v="41"/>
    <x v="7"/>
    <d v="2024-10-27T00:00:00"/>
    <s v="Absent"/>
    <x v="13"/>
    <m/>
    <s v="No"/>
    <n v="0"/>
    <n v="0"/>
    <x v="0"/>
    <s v="No"/>
    <s v="No"/>
    <x v="6"/>
    <n v="0"/>
  </r>
  <r>
    <s v="EMP0043"/>
    <x v="42"/>
    <x v="7"/>
    <d v="2024-10-27T00:00:00"/>
    <s v="Absent"/>
    <x v="13"/>
    <m/>
    <s v="No"/>
    <n v="0"/>
    <n v="0"/>
    <x v="0"/>
    <s v="No"/>
    <s v="No"/>
    <x v="6"/>
    <n v="0"/>
  </r>
  <r>
    <s v="EMP0044"/>
    <x v="43"/>
    <x v="1"/>
    <d v="2024-10-27T00:00:00"/>
    <s v="Absent"/>
    <x v="13"/>
    <m/>
    <s v="No"/>
    <n v="0"/>
    <n v="0"/>
    <x v="0"/>
    <s v="No"/>
    <s v="No"/>
    <x v="6"/>
    <n v="0"/>
  </r>
  <r>
    <s v="EMP0045"/>
    <x v="44"/>
    <x v="4"/>
    <d v="2024-10-27T00:00:00"/>
    <s v="Absent"/>
    <x v="13"/>
    <m/>
    <s v="No"/>
    <n v="0"/>
    <n v="0"/>
    <x v="0"/>
    <s v="No"/>
    <s v="No"/>
    <x v="6"/>
    <n v="0"/>
  </r>
  <r>
    <s v="EMP0046"/>
    <x v="45"/>
    <x v="0"/>
    <d v="2024-10-27T00:00:00"/>
    <s v="Absent"/>
    <x v="13"/>
    <m/>
    <s v="No"/>
    <n v="0"/>
    <n v="0"/>
    <x v="0"/>
    <s v="No"/>
    <s v="No"/>
    <x v="6"/>
    <n v="0"/>
  </r>
  <r>
    <s v="EMP0047"/>
    <x v="46"/>
    <x v="2"/>
    <d v="2024-10-27T00:00:00"/>
    <s v="Absent"/>
    <x v="13"/>
    <m/>
    <s v="No"/>
    <n v="0"/>
    <n v="0"/>
    <x v="0"/>
    <s v="No"/>
    <s v="No"/>
    <x v="6"/>
    <n v="0"/>
  </r>
  <r>
    <s v="EMP0048"/>
    <x v="47"/>
    <x v="4"/>
    <d v="2024-10-27T00:00:00"/>
    <s v="Absent"/>
    <x v="13"/>
    <m/>
    <s v="No"/>
    <n v="0"/>
    <n v="0"/>
    <x v="0"/>
    <s v="No"/>
    <s v="No"/>
    <x v="6"/>
    <n v="0"/>
  </r>
  <r>
    <s v="EMP0049"/>
    <x v="48"/>
    <x v="2"/>
    <d v="2024-10-27T00:00:00"/>
    <s v="Absent"/>
    <x v="13"/>
    <m/>
    <s v="No"/>
    <n v="0"/>
    <n v="0"/>
    <x v="0"/>
    <s v="No"/>
    <s v="No"/>
    <x v="6"/>
    <n v="0"/>
  </r>
  <r>
    <s v="EMP0050"/>
    <x v="49"/>
    <x v="3"/>
    <d v="2024-10-27T00:00:00"/>
    <s v="Absent"/>
    <x v="13"/>
    <m/>
    <s v="No"/>
    <n v="0"/>
    <n v="0"/>
    <x v="0"/>
    <s v="No"/>
    <s v="No"/>
    <x v="6"/>
    <n v="0"/>
  </r>
  <r>
    <s v="EMP0051"/>
    <x v="50"/>
    <x v="5"/>
    <d v="2024-10-27T00:00:00"/>
    <s v="Absent"/>
    <x v="13"/>
    <m/>
    <s v="No"/>
    <n v="0"/>
    <n v="0"/>
    <x v="0"/>
    <s v="No"/>
    <s v="No"/>
    <x v="6"/>
    <n v="0"/>
  </r>
  <r>
    <s v="EMP0052"/>
    <x v="51"/>
    <x v="6"/>
    <d v="2024-10-27T00:00:00"/>
    <s v="Present"/>
    <x v="42"/>
    <d v="1899-12-30T14:01:00"/>
    <s v="No"/>
    <n v="4.83"/>
    <n v="0"/>
    <x v="0"/>
    <s v="No"/>
    <s v="No"/>
    <x v="6"/>
    <n v="0"/>
  </r>
  <r>
    <s v="EMP0053"/>
    <x v="52"/>
    <x v="4"/>
    <d v="2024-10-27T00:00:00"/>
    <s v="Absent"/>
    <x v="13"/>
    <m/>
    <s v="No"/>
    <n v="0"/>
    <n v="0"/>
    <x v="0"/>
    <s v="No"/>
    <s v="No"/>
    <x v="6"/>
    <n v="0"/>
  </r>
  <r>
    <s v="EMP0054"/>
    <x v="53"/>
    <x v="5"/>
    <d v="2024-10-27T00:00:00"/>
    <s v="Absent"/>
    <x v="13"/>
    <m/>
    <s v="No"/>
    <n v="0"/>
    <n v="0"/>
    <x v="0"/>
    <s v="No"/>
    <s v="No"/>
    <x v="6"/>
    <n v="0"/>
  </r>
  <r>
    <s v="EMP0055"/>
    <x v="54"/>
    <x v="4"/>
    <d v="2024-10-27T00:00:00"/>
    <s v="Absent"/>
    <x v="13"/>
    <m/>
    <s v="No"/>
    <n v="0"/>
    <n v="0"/>
    <x v="0"/>
    <s v="No"/>
    <s v="No"/>
    <x v="6"/>
    <n v="0"/>
  </r>
  <r>
    <s v="EMP0056"/>
    <x v="55"/>
    <x v="7"/>
    <d v="2024-10-27T00:00:00"/>
    <s v="Absent"/>
    <x v="13"/>
    <m/>
    <s v="No"/>
    <n v="0"/>
    <n v="0"/>
    <x v="0"/>
    <s v="No"/>
    <s v="No"/>
    <x v="6"/>
    <n v="0"/>
  </r>
  <r>
    <s v="EMP0057"/>
    <x v="56"/>
    <x v="0"/>
    <d v="2024-10-27T00:00:00"/>
    <s v="Absent"/>
    <x v="13"/>
    <m/>
    <s v="No"/>
    <n v="0"/>
    <n v="0"/>
    <x v="0"/>
    <s v="No"/>
    <s v="No"/>
    <x v="6"/>
    <n v="0"/>
  </r>
  <r>
    <s v="EMP0058"/>
    <x v="57"/>
    <x v="0"/>
    <d v="2024-10-27T00:00:00"/>
    <s v="Absent"/>
    <x v="13"/>
    <m/>
    <s v="No"/>
    <n v="0"/>
    <n v="0"/>
    <x v="0"/>
    <s v="No"/>
    <s v="No"/>
    <x v="6"/>
    <n v="0"/>
  </r>
  <r>
    <s v="EMP0059"/>
    <x v="58"/>
    <x v="4"/>
    <d v="2024-10-27T00:00:00"/>
    <s v="Absent"/>
    <x v="13"/>
    <m/>
    <s v="No"/>
    <n v="0"/>
    <n v="0"/>
    <x v="0"/>
    <s v="No"/>
    <s v="No"/>
    <x v="6"/>
    <n v="0"/>
  </r>
  <r>
    <s v="EMP0060"/>
    <x v="59"/>
    <x v="6"/>
    <d v="2024-10-27T00:00:00"/>
    <s v="Absent"/>
    <x v="13"/>
    <m/>
    <s v="No"/>
    <n v="0"/>
    <n v="0"/>
    <x v="0"/>
    <s v="No"/>
    <s v="No"/>
    <x v="6"/>
    <n v="0"/>
  </r>
  <r>
    <s v="EMP0061"/>
    <x v="60"/>
    <x v="2"/>
    <d v="2024-10-27T00:00:00"/>
    <s v="Absent"/>
    <x v="13"/>
    <m/>
    <s v="No"/>
    <n v="0"/>
    <n v="0"/>
    <x v="0"/>
    <s v="No"/>
    <s v="No"/>
    <x v="6"/>
    <n v="0"/>
  </r>
  <r>
    <s v="EMP0062"/>
    <x v="61"/>
    <x v="7"/>
    <d v="2024-10-27T00:00:00"/>
    <s v="Absent"/>
    <x v="13"/>
    <m/>
    <s v="No"/>
    <n v="0"/>
    <n v="0"/>
    <x v="0"/>
    <s v="No"/>
    <s v="No"/>
    <x v="6"/>
    <n v="0"/>
  </r>
  <r>
    <s v="EMP0063"/>
    <x v="62"/>
    <x v="3"/>
    <d v="2024-10-27T00:00:00"/>
    <s v="Present"/>
    <x v="46"/>
    <d v="1899-12-30T13:53:00"/>
    <s v="No"/>
    <n v="5.13"/>
    <n v="0"/>
    <x v="0"/>
    <s v="No"/>
    <s v="No"/>
    <x v="6"/>
    <n v="0"/>
  </r>
  <r>
    <s v="EMP0064"/>
    <x v="63"/>
    <x v="0"/>
    <d v="2024-10-27T00:00:00"/>
    <s v="Absent"/>
    <x v="13"/>
    <m/>
    <s v="No"/>
    <n v="0"/>
    <n v="0"/>
    <x v="0"/>
    <s v="No"/>
    <s v="No"/>
    <x v="6"/>
    <n v="0"/>
  </r>
  <r>
    <s v="EMP0065"/>
    <x v="64"/>
    <x v="6"/>
    <d v="2024-10-27T00:00:00"/>
    <s v="Absent"/>
    <x v="13"/>
    <m/>
    <s v="No"/>
    <n v="0"/>
    <n v="0"/>
    <x v="0"/>
    <s v="No"/>
    <s v="No"/>
    <x v="6"/>
    <n v="0"/>
  </r>
  <r>
    <s v="EMP0066"/>
    <x v="65"/>
    <x v="5"/>
    <d v="2024-10-27T00:00:00"/>
    <s v="Absent"/>
    <x v="13"/>
    <m/>
    <s v="No"/>
    <n v="0"/>
    <n v="0"/>
    <x v="0"/>
    <s v="No"/>
    <s v="No"/>
    <x v="6"/>
    <n v="0"/>
  </r>
  <r>
    <s v="EMP0067"/>
    <x v="66"/>
    <x v="5"/>
    <d v="2024-10-27T00:00:00"/>
    <s v="Absent"/>
    <x v="13"/>
    <m/>
    <s v="No"/>
    <n v="0"/>
    <n v="0"/>
    <x v="0"/>
    <s v="No"/>
    <s v="No"/>
    <x v="6"/>
    <n v="0"/>
  </r>
  <r>
    <s v="EMP0068"/>
    <x v="67"/>
    <x v="7"/>
    <d v="2024-10-27T00:00:00"/>
    <s v="Absent"/>
    <x v="13"/>
    <m/>
    <s v="No"/>
    <n v="0"/>
    <n v="0"/>
    <x v="0"/>
    <s v="No"/>
    <s v="No"/>
    <x v="6"/>
    <n v="0"/>
  </r>
  <r>
    <s v="EMP0069"/>
    <x v="68"/>
    <x v="6"/>
    <d v="2024-10-27T00:00:00"/>
    <s v="Absent"/>
    <x v="13"/>
    <m/>
    <s v="No"/>
    <n v="0"/>
    <n v="0"/>
    <x v="0"/>
    <s v="No"/>
    <s v="No"/>
    <x v="6"/>
    <n v="0"/>
  </r>
  <r>
    <s v="EMP0070"/>
    <x v="69"/>
    <x v="3"/>
    <d v="2024-10-27T00:00:00"/>
    <s v="Present"/>
    <x v="5"/>
    <d v="1899-12-30T14:14:00"/>
    <s v="No"/>
    <n v="5.38"/>
    <n v="0"/>
    <x v="0"/>
    <s v="No"/>
    <s v="No"/>
    <x v="6"/>
    <n v="0"/>
  </r>
  <r>
    <s v="EMP0071"/>
    <x v="70"/>
    <x v="2"/>
    <d v="2024-10-27T00:00:00"/>
    <s v="Absent"/>
    <x v="13"/>
    <m/>
    <s v="No"/>
    <n v="0"/>
    <n v="0"/>
    <x v="0"/>
    <s v="No"/>
    <s v="No"/>
    <x v="6"/>
    <n v="0"/>
  </r>
  <r>
    <s v="EMP0072"/>
    <x v="71"/>
    <x v="1"/>
    <d v="2024-10-27T00:00:00"/>
    <s v="Absent"/>
    <x v="13"/>
    <m/>
    <s v="No"/>
    <n v="0"/>
    <n v="0"/>
    <x v="0"/>
    <s v="No"/>
    <s v="No"/>
    <x v="6"/>
    <n v="0"/>
  </r>
  <r>
    <s v="EMP0073"/>
    <x v="72"/>
    <x v="6"/>
    <d v="2024-10-27T00:00:00"/>
    <s v="Absent"/>
    <x v="13"/>
    <m/>
    <s v="No"/>
    <n v="0"/>
    <n v="0"/>
    <x v="0"/>
    <s v="No"/>
    <s v="No"/>
    <x v="6"/>
    <n v="0"/>
  </r>
  <r>
    <s v="EMP0074"/>
    <x v="73"/>
    <x v="1"/>
    <d v="2024-10-27T00:00:00"/>
    <s v="Absent"/>
    <x v="13"/>
    <m/>
    <s v="No"/>
    <n v="0"/>
    <n v="0"/>
    <x v="0"/>
    <s v="No"/>
    <s v="No"/>
    <x v="6"/>
    <n v="0"/>
  </r>
  <r>
    <s v="EMP0075"/>
    <x v="74"/>
    <x v="2"/>
    <d v="2024-10-27T00:00:00"/>
    <s v="Absent"/>
    <x v="13"/>
    <m/>
    <s v="No"/>
    <n v="0"/>
    <n v="0"/>
    <x v="0"/>
    <s v="No"/>
    <s v="No"/>
    <x v="6"/>
    <n v="0"/>
  </r>
  <r>
    <s v="EMP0001"/>
    <x v="0"/>
    <x v="0"/>
    <d v="2024-10-28T00:00:00"/>
    <s v="Present"/>
    <x v="8"/>
    <d v="1899-12-30T18:19:00"/>
    <s v="No"/>
    <n v="9.33"/>
    <n v="0.33"/>
    <x v="0"/>
    <s v="No"/>
    <s v="No"/>
    <x v="0"/>
    <n v="0"/>
  </r>
  <r>
    <s v="EMP0002"/>
    <x v="1"/>
    <x v="1"/>
    <d v="2024-10-28T00:00:00"/>
    <s v="Present"/>
    <x v="70"/>
    <d v="1899-12-30T18:12:00"/>
    <s v="Yes"/>
    <n v="8.8699999999999992"/>
    <n v="0"/>
    <x v="0"/>
    <s v="No"/>
    <s v="No"/>
    <x v="0"/>
    <n v="0"/>
  </r>
  <r>
    <s v="EMP0003"/>
    <x v="2"/>
    <x v="2"/>
    <d v="2024-10-28T00:00:00"/>
    <s v="Present"/>
    <x v="33"/>
    <d v="1899-12-30T17:58:00"/>
    <s v="No"/>
    <n v="9.3000000000000007"/>
    <n v="0"/>
    <x v="0"/>
    <s v="No"/>
    <s v="No"/>
    <x v="0"/>
    <n v="0"/>
  </r>
  <r>
    <s v="EMP0004"/>
    <x v="3"/>
    <x v="3"/>
    <d v="2024-10-28T00:00:00"/>
    <s v="Leave"/>
    <x v="13"/>
    <m/>
    <s v="No"/>
    <n v="0"/>
    <n v="0"/>
    <x v="2"/>
    <s v="No"/>
    <s v="No"/>
    <x v="0"/>
    <n v="1"/>
  </r>
  <r>
    <s v="EMP0005"/>
    <x v="4"/>
    <x v="3"/>
    <d v="2024-10-28T00:00:00"/>
    <s v="Present"/>
    <x v="25"/>
    <d v="1899-12-30T14:46:00"/>
    <s v="No"/>
    <n v="5.72"/>
    <n v="0"/>
    <x v="0"/>
    <s v="Yes"/>
    <s v="No"/>
    <x v="0"/>
    <n v="0"/>
  </r>
  <r>
    <s v="EMP0006"/>
    <x v="5"/>
    <x v="4"/>
    <d v="2024-10-28T00:00:00"/>
    <s v="Present"/>
    <x v="48"/>
    <d v="1899-12-30T15:02:00"/>
    <s v="Yes"/>
    <n v="5.6"/>
    <n v="0"/>
    <x v="0"/>
    <s v="Yes"/>
    <s v="Yes"/>
    <x v="0"/>
    <n v="0"/>
  </r>
  <r>
    <s v="EMP0007"/>
    <x v="6"/>
    <x v="5"/>
    <d v="2024-10-28T00:00:00"/>
    <s v="Leave"/>
    <x v="13"/>
    <m/>
    <s v="No"/>
    <n v="0"/>
    <n v="0"/>
    <x v="1"/>
    <s v="No"/>
    <s v="No"/>
    <x v="0"/>
    <n v="1"/>
  </r>
  <r>
    <s v="EMP0008"/>
    <x v="7"/>
    <x v="5"/>
    <d v="2024-10-28T00:00:00"/>
    <s v="Leave"/>
    <x v="13"/>
    <m/>
    <s v="No"/>
    <n v="0"/>
    <n v="0"/>
    <x v="1"/>
    <s v="No"/>
    <s v="No"/>
    <x v="0"/>
    <n v="1"/>
  </r>
  <r>
    <s v="EMP0009"/>
    <x v="8"/>
    <x v="4"/>
    <d v="2024-10-28T00:00:00"/>
    <s v="Present"/>
    <x v="49"/>
    <d v="1899-12-30T18:17:00"/>
    <s v="No"/>
    <n v="9.27"/>
    <n v="0"/>
    <x v="0"/>
    <s v="No"/>
    <s v="No"/>
    <x v="0"/>
    <n v="0"/>
  </r>
  <r>
    <s v="EMP0010"/>
    <x v="9"/>
    <x v="4"/>
    <d v="2024-10-28T00:00:00"/>
    <s v="Present"/>
    <x v="30"/>
    <d v="1899-12-30T18:10:00"/>
    <s v="No"/>
    <n v="8.9"/>
    <n v="0"/>
    <x v="0"/>
    <s v="No"/>
    <s v="No"/>
    <x v="0"/>
    <n v="0"/>
  </r>
  <r>
    <s v="EMP0011"/>
    <x v="10"/>
    <x v="0"/>
    <d v="2024-10-28T00:00:00"/>
    <s v="Present"/>
    <x v="7"/>
    <d v="1899-12-30T18:03:00"/>
    <s v="No"/>
    <n v="9.3699999999999992"/>
    <n v="0"/>
    <x v="0"/>
    <s v="No"/>
    <s v="No"/>
    <x v="0"/>
    <n v="0"/>
  </r>
  <r>
    <s v="EMP0012"/>
    <x v="11"/>
    <x v="6"/>
    <d v="2024-10-28T00:00:00"/>
    <s v="Present"/>
    <x v="38"/>
    <d v="1899-12-30T18:21:00"/>
    <s v="No"/>
    <n v="9.25"/>
    <n v="0"/>
    <x v="0"/>
    <s v="No"/>
    <s v="No"/>
    <x v="0"/>
    <n v="0"/>
  </r>
  <r>
    <s v="EMP0013"/>
    <x v="12"/>
    <x v="7"/>
    <d v="2024-10-28T00:00:00"/>
    <s v="Present"/>
    <x v="5"/>
    <d v="1899-12-30T17:52:00"/>
    <s v="No"/>
    <n v="9.02"/>
    <n v="0"/>
    <x v="0"/>
    <s v="No"/>
    <s v="No"/>
    <x v="0"/>
    <n v="0"/>
  </r>
  <r>
    <s v="EMP0014"/>
    <x v="13"/>
    <x v="2"/>
    <d v="2024-10-28T00:00:00"/>
    <s v="Present"/>
    <x v="18"/>
    <d v="1899-12-30T18:29:00"/>
    <s v="No"/>
    <n v="9.57"/>
    <n v="0.56999999999999995"/>
    <x v="0"/>
    <s v="No"/>
    <s v="No"/>
    <x v="0"/>
    <n v="0"/>
  </r>
  <r>
    <s v="EMP0015"/>
    <x v="14"/>
    <x v="5"/>
    <d v="2024-10-28T00:00:00"/>
    <s v="Present"/>
    <x v="42"/>
    <d v="1899-12-30T18:24:00"/>
    <s v="No"/>
    <n v="9.2200000000000006"/>
    <n v="0"/>
    <x v="0"/>
    <s v="No"/>
    <s v="No"/>
    <x v="0"/>
    <n v="0"/>
  </r>
  <r>
    <s v="EMP0016"/>
    <x v="15"/>
    <x v="7"/>
    <d v="2024-10-28T00:00:00"/>
    <s v="Present"/>
    <x v="38"/>
    <d v="1899-12-30T18:01:00"/>
    <s v="No"/>
    <n v="8.92"/>
    <n v="0"/>
    <x v="0"/>
    <s v="No"/>
    <s v="No"/>
    <x v="0"/>
    <n v="0"/>
  </r>
  <r>
    <s v="EMP0017"/>
    <x v="16"/>
    <x v="2"/>
    <d v="2024-10-28T00:00:00"/>
    <s v="Present"/>
    <x v="43"/>
    <d v="1899-12-30T17:40:00"/>
    <s v="No"/>
    <n v="8.8800000000000008"/>
    <n v="0"/>
    <x v="0"/>
    <s v="No"/>
    <s v="No"/>
    <x v="0"/>
    <n v="0"/>
  </r>
  <r>
    <s v="EMP0018"/>
    <x v="17"/>
    <x v="5"/>
    <d v="2024-10-28T00:00:00"/>
    <s v="Present"/>
    <x v="27"/>
    <d v="1899-12-30T17:52:00"/>
    <s v="No"/>
    <n v="8.83"/>
    <n v="0"/>
    <x v="0"/>
    <s v="No"/>
    <s v="No"/>
    <x v="0"/>
    <n v="0"/>
  </r>
  <r>
    <s v="EMP0019"/>
    <x v="18"/>
    <x v="1"/>
    <d v="2024-10-28T00:00:00"/>
    <s v="Present"/>
    <x v="1"/>
    <d v="1899-12-30T17:47:00"/>
    <s v="No"/>
    <n v="9.0500000000000007"/>
    <n v="0"/>
    <x v="0"/>
    <s v="No"/>
    <s v="No"/>
    <x v="0"/>
    <n v="0"/>
  </r>
  <r>
    <s v="EMP0020"/>
    <x v="19"/>
    <x v="0"/>
    <d v="2024-10-28T00:00:00"/>
    <s v="Present"/>
    <x v="32"/>
    <d v="1899-12-30T17:47:00"/>
    <s v="No"/>
    <n v="8.82"/>
    <n v="0"/>
    <x v="0"/>
    <s v="No"/>
    <s v="No"/>
    <x v="0"/>
    <n v="0"/>
  </r>
  <r>
    <s v="EMP0021"/>
    <x v="20"/>
    <x v="5"/>
    <d v="2024-10-28T00:00:00"/>
    <s v="Present"/>
    <x v="0"/>
    <d v="1899-12-30T18:28:00"/>
    <s v="No"/>
    <n v="9.4"/>
    <n v="0"/>
    <x v="0"/>
    <s v="No"/>
    <s v="No"/>
    <x v="0"/>
    <n v="0"/>
  </r>
  <r>
    <s v="EMP0022"/>
    <x v="21"/>
    <x v="3"/>
    <d v="2024-10-28T00:00:00"/>
    <s v="Present"/>
    <x v="0"/>
    <d v="1899-12-30T17:49:00"/>
    <s v="No"/>
    <n v="8.75"/>
    <n v="0"/>
    <x v="0"/>
    <s v="No"/>
    <s v="No"/>
    <x v="0"/>
    <n v="0"/>
  </r>
  <r>
    <s v="EMP0023"/>
    <x v="22"/>
    <x v="4"/>
    <d v="2024-10-28T00:00:00"/>
    <s v="Leave"/>
    <x v="13"/>
    <m/>
    <s v="No"/>
    <n v="0"/>
    <n v="0"/>
    <x v="1"/>
    <s v="No"/>
    <s v="No"/>
    <x v="0"/>
    <n v="1"/>
  </r>
  <r>
    <s v="EMP0024"/>
    <x v="23"/>
    <x v="1"/>
    <d v="2024-10-28T00:00:00"/>
    <s v="Present"/>
    <x v="11"/>
    <d v="1899-12-30T17:51:00"/>
    <s v="No"/>
    <n v="9.02"/>
    <n v="0.02"/>
    <x v="0"/>
    <s v="No"/>
    <s v="No"/>
    <x v="0"/>
    <n v="0"/>
  </r>
  <r>
    <s v="EMP0025"/>
    <x v="24"/>
    <x v="6"/>
    <d v="2024-10-28T00:00:00"/>
    <s v="Present"/>
    <x v="17"/>
    <d v="1899-12-30T18:18:00"/>
    <s v="No"/>
    <n v="9"/>
    <n v="0"/>
    <x v="0"/>
    <s v="No"/>
    <s v="No"/>
    <x v="0"/>
    <n v="0"/>
  </r>
  <r>
    <s v="EMP0026"/>
    <x v="25"/>
    <x v="5"/>
    <d v="2024-10-28T00:00:00"/>
    <s v="Present"/>
    <x v="18"/>
    <d v="1899-12-30T18:06:00"/>
    <s v="No"/>
    <n v="9.18"/>
    <n v="0"/>
    <x v="0"/>
    <s v="No"/>
    <s v="No"/>
    <x v="0"/>
    <n v="0"/>
  </r>
  <r>
    <s v="EMP0027"/>
    <x v="26"/>
    <x v="6"/>
    <d v="2024-10-28T00:00:00"/>
    <s v="Absent"/>
    <x v="13"/>
    <m/>
    <s v="No"/>
    <n v="0"/>
    <n v="0"/>
    <x v="0"/>
    <s v="No"/>
    <s v="Yes"/>
    <x v="0"/>
    <n v="0"/>
  </r>
  <r>
    <s v="EMP0028"/>
    <x v="27"/>
    <x v="7"/>
    <d v="2024-10-28T00:00:00"/>
    <s v="Present"/>
    <x v="22"/>
    <d v="1899-12-30T18:03:00"/>
    <s v="No"/>
    <n v="8.92"/>
    <n v="0"/>
    <x v="0"/>
    <s v="No"/>
    <s v="No"/>
    <x v="0"/>
    <n v="0"/>
  </r>
  <r>
    <s v="EMP0029"/>
    <x v="28"/>
    <x v="4"/>
    <d v="2024-10-28T00:00:00"/>
    <s v="Present"/>
    <x v="27"/>
    <d v="1899-12-30T17:38:00"/>
    <s v="No"/>
    <n v="8.6"/>
    <n v="0"/>
    <x v="0"/>
    <s v="No"/>
    <s v="No"/>
    <x v="0"/>
    <n v="0"/>
  </r>
  <r>
    <s v="EMP0030"/>
    <x v="29"/>
    <x v="6"/>
    <d v="2024-10-28T00:00:00"/>
    <s v="Leave"/>
    <x v="13"/>
    <m/>
    <s v="No"/>
    <n v="0"/>
    <n v="0"/>
    <x v="2"/>
    <s v="No"/>
    <s v="No"/>
    <x v="0"/>
    <n v="1"/>
  </r>
  <r>
    <s v="EMP0031"/>
    <x v="30"/>
    <x v="0"/>
    <d v="2024-10-28T00:00:00"/>
    <s v="Present"/>
    <x v="4"/>
    <d v="1899-12-30T18:23:00"/>
    <s v="No"/>
    <n v="9.2200000000000006"/>
    <n v="0"/>
    <x v="0"/>
    <s v="No"/>
    <s v="No"/>
    <x v="0"/>
    <n v="0"/>
  </r>
  <r>
    <s v="EMP0032"/>
    <x v="31"/>
    <x v="4"/>
    <d v="2024-10-28T00:00:00"/>
    <s v="Present"/>
    <x v="53"/>
    <d v="1899-12-30T17:58:00"/>
    <s v="Yes"/>
    <n v="8.15"/>
    <n v="0"/>
    <x v="0"/>
    <s v="No"/>
    <s v="No"/>
    <x v="0"/>
    <n v="0"/>
  </r>
  <r>
    <s v="EMP0033"/>
    <x v="32"/>
    <x v="4"/>
    <d v="2024-10-28T00:00:00"/>
    <s v="Present"/>
    <x v="75"/>
    <d v="1899-12-30T18:20:00"/>
    <s v="Yes"/>
    <n v="8.68"/>
    <n v="0"/>
    <x v="0"/>
    <s v="No"/>
    <s v="Yes"/>
    <x v="0"/>
    <n v="0"/>
  </r>
  <r>
    <s v="EMP0034"/>
    <x v="33"/>
    <x v="0"/>
    <d v="2024-10-28T00:00:00"/>
    <s v="Present"/>
    <x v="10"/>
    <d v="1899-12-30T17:59:00"/>
    <s v="No"/>
    <n v="8.67"/>
    <n v="0"/>
    <x v="0"/>
    <s v="No"/>
    <s v="No"/>
    <x v="0"/>
    <n v="0"/>
  </r>
  <r>
    <s v="EMP0035"/>
    <x v="34"/>
    <x v="2"/>
    <d v="2024-10-28T00:00:00"/>
    <s v="Present"/>
    <x v="0"/>
    <d v="1899-12-30T17:42:00"/>
    <s v="No"/>
    <n v="8.6300000000000008"/>
    <n v="0"/>
    <x v="0"/>
    <s v="No"/>
    <s v="No"/>
    <x v="0"/>
    <n v="0"/>
  </r>
  <r>
    <s v="EMP0036"/>
    <x v="35"/>
    <x v="1"/>
    <d v="2024-10-28T00:00:00"/>
    <s v="Present"/>
    <x v="41"/>
    <d v="1899-12-30T17:30:00"/>
    <s v="No"/>
    <n v="8.3000000000000007"/>
    <n v="0"/>
    <x v="0"/>
    <s v="No"/>
    <s v="No"/>
    <x v="0"/>
    <n v="0"/>
  </r>
  <r>
    <s v="EMP0037"/>
    <x v="36"/>
    <x v="3"/>
    <d v="2024-10-28T00:00:00"/>
    <s v="Present"/>
    <x v="38"/>
    <d v="1899-12-30T18:17:00"/>
    <s v="No"/>
    <n v="9.18"/>
    <n v="0.18"/>
    <x v="0"/>
    <s v="No"/>
    <s v="No"/>
    <x v="0"/>
    <n v="0"/>
  </r>
  <r>
    <s v="EMP0038"/>
    <x v="37"/>
    <x v="7"/>
    <d v="2024-10-28T00:00:00"/>
    <s v="Present"/>
    <x v="41"/>
    <d v="1899-12-30T15:01:00"/>
    <s v="No"/>
    <n v="5.82"/>
    <n v="0"/>
    <x v="0"/>
    <s v="Yes"/>
    <s v="No"/>
    <x v="0"/>
    <n v="0"/>
  </r>
  <r>
    <s v="EMP0039"/>
    <x v="38"/>
    <x v="6"/>
    <d v="2024-10-28T00:00:00"/>
    <s v="Present"/>
    <x v="30"/>
    <d v="1899-12-30T18:01:00"/>
    <s v="No"/>
    <n v="8.75"/>
    <n v="0"/>
    <x v="0"/>
    <s v="No"/>
    <s v="No"/>
    <x v="0"/>
    <n v="0"/>
  </r>
  <r>
    <s v="EMP0040"/>
    <x v="39"/>
    <x v="2"/>
    <d v="2024-10-28T00:00:00"/>
    <s v="Present"/>
    <x v="9"/>
    <d v="1899-12-30T17:49:00"/>
    <s v="No"/>
    <n v="8.5299999999999994"/>
    <n v="0"/>
    <x v="0"/>
    <s v="No"/>
    <s v="No"/>
    <x v="0"/>
    <n v="0"/>
  </r>
  <r>
    <s v="EMP0041"/>
    <x v="40"/>
    <x v="7"/>
    <d v="2024-10-28T00:00:00"/>
    <s v="Present"/>
    <x v="41"/>
    <d v="1899-12-30T17:42:00"/>
    <s v="Yes"/>
    <n v="8.5"/>
    <n v="0"/>
    <x v="0"/>
    <s v="No"/>
    <s v="No"/>
    <x v="0"/>
    <n v="0"/>
  </r>
  <r>
    <s v="EMP0042"/>
    <x v="41"/>
    <x v="7"/>
    <d v="2024-10-28T00:00:00"/>
    <s v="Absent"/>
    <x v="13"/>
    <m/>
    <s v="No"/>
    <n v="0"/>
    <n v="0"/>
    <x v="0"/>
    <s v="No"/>
    <s v="Yes"/>
    <x v="0"/>
    <n v="0"/>
  </r>
  <r>
    <s v="EMP0043"/>
    <x v="42"/>
    <x v="7"/>
    <d v="2024-10-28T00:00:00"/>
    <s v="Present"/>
    <x v="47"/>
    <d v="1899-12-30T17:44:00"/>
    <s v="No"/>
    <n v="8.9700000000000006"/>
    <n v="0"/>
    <x v="0"/>
    <s v="No"/>
    <s v="No"/>
    <x v="0"/>
    <n v="0"/>
  </r>
  <r>
    <s v="EMP0044"/>
    <x v="43"/>
    <x v="1"/>
    <d v="2024-10-28T00:00:00"/>
    <s v="Present"/>
    <x v="22"/>
    <d v="1899-12-30T18:02:00"/>
    <s v="No"/>
    <n v="8.9"/>
    <n v="0"/>
    <x v="0"/>
    <s v="No"/>
    <s v="No"/>
    <x v="0"/>
    <n v="0"/>
  </r>
  <r>
    <s v="EMP0045"/>
    <x v="44"/>
    <x v="4"/>
    <d v="2024-10-28T00:00:00"/>
    <s v="Present"/>
    <x v="38"/>
    <d v="1899-12-30T17:35:00"/>
    <s v="No"/>
    <n v="8.48"/>
    <n v="0"/>
    <x v="0"/>
    <s v="No"/>
    <s v="No"/>
    <x v="0"/>
    <n v="0"/>
  </r>
  <r>
    <s v="EMP0046"/>
    <x v="45"/>
    <x v="0"/>
    <d v="2024-10-28T00:00:00"/>
    <s v="Present"/>
    <x v="59"/>
    <d v="1899-12-30T18:26:00"/>
    <s v="Yes"/>
    <n v="8.68"/>
    <n v="0"/>
    <x v="0"/>
    <s v="No"/>
    <s v="No"/>
    <x v="0"/>
    <n v="0"/>
  </r>
  <r>
    <s v="EMP0047"/>
    <x v="46"/>
    <x v="2"/>
    <d v="2024-10-28T00:00:00"/>
    <s v="Present"/>
    <x v="26"/>
    <d v="1899-12-30T14:49:00"/>
    <s v="Yes"/>
    <n v="5.73"/>
    <n v="0"/>
    <x v="0"/>
    <s v="Yes"/>
    <s v="Yes"/>
    <x v="0"/>
    <n v="0"/>
  </r>
  <r>
    <s v="EMP0048"/>
    <x v="47"/>
    <x v="4"/>
    <d v="2024-10-28T00:00:00"/>
    <s v="Present"/>
    <x v="32"/>
    <d v="1899-12-30T17:38:00"/>
    <s v="No"/>
    <n v="8.67"/>
    <n v="0"/>
    <x v="0"/>
    <s v="No"/>
    <s v="No"/>
    <x v="0"/>
    <n v="0"/>
  </r>
  <r>
    <s v="EMP0049"/>
    <x v="48"/>
    <x v="2"/>
    <d v="2024-10-28T00:00:00"/>
    <s v="Present"/>
    <x v="19"/>
    <d v="1899-12-30T17:50:00"/>
    <s v="No"/>
    <n v="8.83"/>
    <n v="0"/>
    <x v="0"/>
    <s v="No"/>
    <s v="No"/>
    <x v="0"/>
    <n v="0"/>
  </r>
  <r>
    <s v="EMP0050"/>
    <x v="49"/>
    <x v="3"/>
    <d v="2024-10-28T00:00:00"/>
    <s v="Present"/>
    <x v="25"/>
    <d v="1899-12-30T17:45:00"/>
    <s v="Yes"/>
    <n v="8.6999999999999993"/>
    <n v="0"/>
    <x v="0"/>
    <s v="No"/>
    <s v="No"/>
    <x v="0"/>
    <n v="0"/>
  </r>
  <r>
    <s v="EMP0051"/>
    <x v="50"/>
    <x v="5"/>
    <d v="2024-10-28T00:00:00"/>
    <s v="Present"/>
    <x v="27"/>
    <d v="1899-12-30T18:25:00"/>
    <s v="No"/>
    <n v="9.3800000000000008"/>
    <n v="0.38"/>
    <x v="0"/>
    <s v="No"/>
    <s v="No"/>
    <x v="0"/>
    <n v="0"/>
  </r>
  <r>
    <s v="EMP0052"/>
    <x v="51"/>
    <x v="6"/>
    <d v="2024-10-28T00:00:00"/>
    <s v="Present"/>
    <x v="33"/>
    <d v="1899-12-30T18:06:00"/>
    <s v="No"/>
    <n v="9.43"/>
    <n v="0"/>
    <x v="0"/>
    <s v="No"/>
    <s v="No"/>
    <x v="0"/>
    <n v="0"/>
  </r>
  <r>
    <s v="EMP0053"/>
    <x v="52"/>
    <x v="4"/>
    <d v="2024-10-28T00:00:00"/>
    <s v="Present"/>
    <x v="46"/>
    <d v="1899-12-30T18:17:00"/>
    <s v="No"/>
    <n v="9.5299999999999994"/>
    <n v="0"/>
    <x v="0"/>
    <s v="No"/>
    <s v="No"/>
    <x v="0"/>
    <n v="0"/>
  </r>
  <r>
    <s v="EMP0054"/>
    <x v="53"/>
    <x v="5"/>
    <d v="2024-10-28T00:00:00"/>
    <s v="Present"/>
    <x v="55"/>
    <d v="1899-12-30T17:40:00"/>
    <s v="No"/>
    <n v="8.43"/>
    <n v="0"/>
    <x v="0"/>
    <s v="No"/>
    <s v="No"/>
    <x v="0"/>
    <n v="0"/>
  </r>
  <r>
    <s v="EMP0055"/>
    <x v="54"/>
    <x v="4"/>
    <d v="2024-10-28T00:00:00"/>
    <s v="Leave"/>
    <x v="13"/>
    <m/>
    <s v="No"/>
    <n v="0"/>
    <n v="0"/>
    <x v="2"/>
    <s v="No"/>
    <s v="No"/>
    <x v="0"/>
    <n v="1"/>
  </r>
  <r>
    <s v="EMP0056"/>
    <x v="55"/>
    <x v="7"/>
    <d v="2024-10-28T00:00:00"/>
    <s v="Present"/>
    <x v="55"/>
    <d v="1899-12-30T17:59:00"/>
    <s v="No"/>
    <n v="8.75"/>
    <n v="0"/>
    <x v="0"/>
    <s v="No"/>
    <s v="No"/>
    <x v="0"/>
    <n v="0"/>
  </r>
  <r>
    <s v="EMP0057"/>
    <x v="56"/>
    <x v="0"/>
    <d v="2024-10-28T00:00:00"/>
    <s v="Absent"/>
    <x v="13"/>
    <m/>
    <s v="No"/>
    <n v="0"/>
    <n v="0"/>
    <x v="0"/>
    <s v="No"/>
    <s v="Yes"/>
    <x v="0"/>
    <n v="0"/>
  </r>
  <r>
    <s v="EMP0058"/>
    <x v="57"/>
    <x v="0"/>
    <d v="2024-10-28T00:00:00"/>
    <s v="Leave"/>
    <x v="13"/>
    <m/>
    <s v="No"/>
    <n v="0"/>
    <n v="0"/>
    <x v="1"/>
    <s v="No"/>
    <s v="No"/>
    <x v="0"/>
    <n v="1"/>
  </r>
  <r>
    <s v="EMP0059"/>
    <x v="58"/>
    <x v="4"/>
    <d v="2024-10-28T00:00:00"/>
    <s v="Present"/>
    <x v="20"/>
    <d v="1899-12-30T17:56:00"/>
    <s v="No"/>
    <n v="8.68"/>
    <n v="0"/>
    <x v="0"/>
    <s v="No"/>
    <s v="No"/>
    <x v="0"/>
    <n v="0"/>
  </r>
  <r>
    <s v="EMP0060"/>
    <x v="59"/>
    <x v="6"/>
    <d v="2024-10-28T00:00:00"/>
    <s v="Present"/>
    <x v="14"/>
    <d v="1899-12-30T17:39:00"/>
    <s v="No"/>
    <n v="8.7200000000000006"/>
    <n v="0"/>
    <x v="0"/>
    <s v="No"/>
    <s v="No"/>
    <x v="0"/>
    <n v="0"/>
  </r>
  <r>
    <s v="EMP0061"/>
    <x v="60"/>
    <x v="2"/>
    <d v="2024-10-28T00:00:00"/>
    <s v="Present"/>
    <x v="43"/>
    <d v="1899-12-30T18:01:00"/>
    <s v="No"/>
    <n v="9.23"/>
    <n v="0.23"/>
    <x v="0"/>
    <s v="No"/>
    <s v="No"/>
    <x v="0"/>
    <n v="0"/>
  </r>
  <r>
    <s v="EMP0062"/>
    <x v="61"/>
    <x v="7"/>
    <d v="2024-10-28T00:00:00"/>
    <s v="Leave"/>
    <x v="13"/>
    <m/>
    <s v="No"/>
    <n v="0"/>
    <n v="0"/>
    <x v="4"/>
    <s v="No"/>
    <s v="No"/>
    <x v="0"/>
    <n v="1"/>
  </r>
  <r>
    <s v="EMP0063"/>
    <x v="62"/>
    <x v="3"/>
    <d v="2024-10-28T00:00:00"/>
    <s v="Leave"/>
    <x v="13"/>
    <m/>
    <s v="No"/>
    <n v="0"/>
    <n v="0"/>
    <x v="4"/>
    <s v="No"/>
    <s v="No"/>
    <x v="0"/>
    <n v="1"/>
  </r>
  <r>
    <s v="EMP0064"/>
    <x v="63"/>
    <x v="0"/>
    <d v="2024-10-28T00:00:00"/>
    <s v="Present"/>
    <x v="39"/>
    <d v="1899-12-30T17:41:00"/>
    <s v="No"/>
    <n v="8.98"/>
    <n v="0"/>
    <x v="0"/>
    <s v="No"/>
    <s v="No"/>
    <x v="0"/>
    <n v="0"/>
  </r>
  <r>
    <s v="EMP0065"/>
    <x v="64"/>
    <x v="6"/>
    <d v="2024-10-28T00:00:00"/>
    <s v="Present"/>
    <x v="16"/>
    <d v="1899-12-30T17:32:00"/>
    <s v="Yes"/>
    <n v="7.68"/>
    <n v="0"/>
    <x v="0"/>
    <s v="No"/>
    <s v="Yes"/>
    <x v="0"/>
    <n v="0"/>
  </r>
  <r>
    <s v="EMP0066"/>
    <x v="65"/>
    <x v="5"/>
    <d v="2024-10-28T00:00:00"/>
    <s v="Present"/>
    <x v="47"/>
    <d v="1899-12-30T18:01:00"/>
    <s v="No"/>
    <n v="9.25"/>
    <n v="0"/>
    <x v="0"/>
    <s v="No"/>
    <s v="No"/>
    <x v="0"/>
    <n v="0"/>
  </r>
  <r>
    <s v="EMP0067"/>
    <x v="66"/>
    <x v="5"/>
    <d v="2024-10-28T00:00:00"/>
    <s v="Present"/>
    <x v="41"/>
    <d v="1899-12-30T17:30:00"/>
    <s v="Yes"/>
    <n v="8.3000000000000007"/>
    <n v="0"/>
    <x v="0"/>
    <s v="No"/>
    <s v="No"/>
    <x v="0"/>
    <n v="0"/>
  </r>
  <r>
    <s v="EMP0068"/>
    <x v="67"/>
    <x v="7"/>
    <d v="2024-10-28T00:00:00"/>
    <s v="Present"/>
    <x v="46"/>
    <d v="1899-12-30T18:01:00"/>
    <s v="No"/>
    <n v="9.27"/>
    <n v="0"/>
    <x v="0"/>
    <s v="No"/>
    <s v="No"/>
    <x v="0"/>
    <n v="0"/>
  </r>
  <r>
    <s v="EMP0069"/>
    <x v="68"/>
    <x v="6"/>
    <d v="2024-10-28T00:00:00"/>
    <s v="Present"/>
    <x v="55"/>
    <d v="1899-12-30T18:11:00"/>
    <s v="No"/>
    <n v="8.9499999999999993"/>
    <n v="0"/>
    <x v="0"/>
    <s v="No"/>
    <s v="No"/>
    <x v="0"/>
    <n v="0"/>
  </r>
  <r>
    <s v="EMP0070"/>
    <x v="69"/>
    <x v="3"/>
    <d v="2024-10-28T00:00:00"/>
    <s v="Absent"/>
    <x v="13"/>
    <m/>
    <s v="No"/>
    <n v="0"/>
    <n v="0"/>
    <x v="0"/>
    <s v="No"/>
    <s v="Yes"/>
    <x v="0"/>
    <n v="0"/>
  </r>
  <r>
    <s v="EMP0071"/>
    <x v="70"/>
    <x v="2"/>
    <d v="2024-10-28T00:00:00"/>
    <s v="Present"/>
    <x v="20"/>
    <d v="1899-12-30T17:50:00"/>
    <s v="No"/>
    <n v="8.58"/>
    <n v="0"/>
    <x v="0"/>
    <s v="No"/>
    <s v="No"/>
    <x v="0"/>
    <n v="0"/>
  </r>
  <r>
    <s v="EMP0072"/>
    <x v="71"/>
    <x v="1"/>
    <d v="2024-10-28T00:00:00"/>
    <s v="Present"/>
    <x v="24"/>
    <d v="1899-12-30T18:07:00"/>
    <s v="No"/>
    <n v="8.9700000000000006"/>
    <n v="0"/>
    <x v="0"/>
    <s v="No"/>
    <s v="No"/>
    <x v="0"/>
    <n v="0"/>
  </r>
  <r>
    <s v="EMP0073"/>
    <x v="72"/>
    <x v="6"/>
    <d v="2024-10-28T00:00:00"/>
    <s v="Present"/>
    <x v="0"/>
    <d v="1899-12-30T18:22:00"/>
    <s v="Yes"/>
    <n v="9.3000000000000007"/>
    <n v="0.3"/>
    <x v="0"/>
    <s v="No"/>
    <s v="Yes"/>
    <x v="0"/>
    <n v="0"/>
  </r>
  <r>
    <s v="EMP0074"/>
    <x v="73"/>
    <x v="1"/>
    <d v="2024-10-28T00:00:00"/>
    <s v="Present"/>
    <x v="26"/>
    <d v="1899-12-30T17:43:00"/>
    <s v="No"/>
    <n v="8.6300000000000008"/>
    <n v="0"/>
    <x v="0"/>
    <s v="No"/>
    <s v="No"/>
    <x v="0"/>
    <n v="0"/>
  </r>
  <r>
    <s v="EMP0075"/>
    <x v="74"/>
    <x v="2"/>
    <d v="2024-10-28T00:00:00"/>
    <s v="Present"/>
    <x v="55"/>
    <d v="1899-12-30T17:48:00"/>
    <s v="No"/>
    <n v="8.57"/>
    <n v="0"/>
    <x v="0"/>
    <s v="No"/>
    <s v="No"/>
    <x v="0"/>
    <n v="0"/>
  </r>
  <r>
    <s v="EMP0001"/>
    <x v="0"/>
    <x v="0"/>
    <d v="2024-10-29T00:00:00"/>
    <s v="Present"/>
    <x v="5"/>
    <d v="1899-12-30T17:55:00"/>
    <s v="No"/>
    <n v="9.07"/>
    <n v="0"/>
    <x v="0"/>
    <s v="No"/>
    <s v="No"/>
    <x v="1"/>
    <n v="0"/>
  </r>
  <r>
    <s v="EMP0002"/>
    <x v="1"/>
    <x v="1"/>
    <d v="2024-10-29T00:00:00"/>
    <s v="Present"/>
    <x v="46"/>
    <d v="1899-12-30T17:37:00"/>
    <s v="No"/>
    <n v="8.8699999999999992"/>
    <n v="0"/>
    <x v="0"/>
    <s v="No"/>
    <s v="No"/>
    <x v="1"/>
    <n v="0"/>
  </r>
  <r>
    <s v="EMP0003"/>
    <x v="2"/>
    <x v="2"/>
    <d v="2024-10-29T00:00:00"/>
    <s v="Present"/>
    <x v="56"/>
    <d v="1899-12-30T18:05:00"/>
    <s v="Yes"/>
    <n v="8.35"/>
    <n v="0"/>
    <x v="0"/>
    <s v="No"/>
    <s v="No"/>
    <x v="1"/>
    <n v="0"/>
  </r>
  <r>
    <s v="EMP0004"/>
    <x v="3"/>
    <x v="3"/>
    <d v="2024-10-29T00:00:00"/>
    <s v="Present"/>
    <x v="30"/>
    <d v="1899-12-30T17:52:00"/>
    <s v="Yes"/>
    <n v="8.6"/>
    <n v="0"/>
    <x v="0"/>
    <s v="No"/>
    <s v="No"/>
    <x v="1"/>
    <n v="0"/>
  </r>
  <r>
    <s v="EMP0005"/>
    <x v="4"/>
    <x v="3"/>
    <d v="2024-10-29T00:00:00"/>
    <s v="Present"/>
    <x v="0"/>
    <d v="1899-12-30T18:20:00"/>
    <s v="Yes"/>
    <n v="9.27"/>
    <n v="0"/>
    <x v="0"/>
    <s v="No"/>
    <s v="No"/>
    <x v="1"/>
    <n v="0"/>
  </r>
  <r>
    <s v="EMP0006"/>
    <x v="5"/>
    <x v="4"/>
    <d v="2024-10-29T00:00:00"/>
    <s v="Present"/>
    <x v="8"/>
    <d v="1899-12-30T17:34:00"/>
    <s v="No"/>
    <n v="8.58"/>
    <n v="0"/>
    <x v="0"/>
    <s v="No"/>
    <s v="No"/>
    <x v="1"/>
    <n v="0"/>
  </r>
  <r>
    <s v="EMP0007"/>
    <x v="6"/>
    <x v="5"/>
    <d v="2024-10-29T00:00:00"/>
    <s v="Absent"/>
    <x v="13"/>
    <m/>
    <s v="No"/>
    <n v="0"/>
    <n v="0"/>
    <x v="0"/>
    <s v="No"/>
    <s v="Yes"/>
    <x v="1"/>
    <n v="0"/>
  </r>
  <r>
    <s v="EMP0008"/>
    <x v="7"/>
    <x v="5"/>
    <d v="2024-10-29T00:00:00"/>
    <s v="Present"/>
    <x v="24"/>
    <d v="1899-12-30T14:47:00"/>
    <s v="No"/>
    <n v="5.63"/>
    <n v="0"/>
    <x v="0"/>
    <s v="Yes"/>
    <s v="Yes"/>
    <x v="1"/>
    <n v="0"/>
  </r>
  <r>
    <s v="EMP0009"/>
    <x v="8"/>
    <x v="4"/>
    <d v="2024-10-29T00:00:00"/>
    <s v="Present"/>
    <x v="46"/>
    <d v="1899-12-30T17:52:00"/>
    <s v="No"/>
    <n v="9.1199999999999992"/>
    <n v="0"/>
    <x v="0"/>
    <s v="No"/>
    <s v="No"/>
    <x v="1"/>
    <n v="0"/>
  </r>
  <r>
    <s v="EMP0010"/>
    <x v="9"/>
    <x v="4"/>
    <d v="2024-10-29T00:00:00"/>
    <s v="Present"/>
    <x v="9"/>
    <d v="1899-12-30T17:52:00"/>
    <s v="No"/>
    <n v="8.58"/>
    <n v="0"/>
    <x v="0"/>
    <s v="No"/>
    <s v="No"/>
    <x v="1"/>
    <n v="0"/>
  </r>
  <r>
    <s v="EMP0011"/>
    <x v="10"/>
    <x v="0"/>
    <d v="2024-10-29T00:00:00"/>
    <s v="Present"/>
    <x v="43"/>
    <d v="1899-12-30T18:02:00"/>
    <s v="No"/>
    <n v="9.25"/>
    <n v="0.25"/>
    <x v="0"/>
    <s v="No"/>
    <s v="No"/>
    <x v="1"/>
    <n v="0"/>
  </r>
  <r>
    <s v="EMP0012"/>
    <x v="11"/>
    <x v="6"/>
    <d v="2024-10-29T00:00:00"/>
    <s v="Present"/>
    <x v="7"/>
    <d v="1899-12-30T18:15:00"/>
    <s v="No"/>
    <n v="9.57"/>
    <n v="0"/>
    <x v="0"/>
    <s v="No"/>
    <s v="No"/>
    <x v="1"/>
    <n v="0"/>
  </r>
  <r>
    <s v="EMP0013"/>
    <x v="12"/>
    <x v="7"/>
    <d v="2024-10-29T00:00:00"/>
    <s v="Present"/>
    <x v="32"/>
    <d v="1899-12-30T18:28:00"/>
    <s v="No"/>
    <n v="9.5"/>
    <n v="0"/>
    <x v="0"/>
    <s v="No"/>
    <s v="No"/>
    <x v="1"/>
    <n v="0"/>
  </r>
  <r>
    <s v="EMP0014"/>
    <x v="13"/>
    <x v="2"/>
    <d v="2024-10-29T00:00:00"/>
    <s v="Present"/>
    <x v="39"/>
    <d v="1899-12-30T17:44:00"/>
    <s v="No"/>
    <n v="9.0299999999999994"/>
    <n v="0.03"/>
    <x v="0"/>
    <s v="No"/>
    <s v="No"/>
    <x v="1"/>
    <n v="0"/>
  </r>
  <r>
    <s v="EMP0015"/>
    <x v="14"/>
    <x v="5"/>
    <d v="2024-10-29T00:00:00"/>
    <s v="Present"/>
    <x v="8"/>
    <d v="1899-12-30T17:43:00"/>
    <s v="No"/>
    <n v="8.73"/>
    <n v="0"/>
    <x v="0"/>
    <s v="No"/>
    <s v="No"/>
    <x v="1"/>
    <n v="0"/>
  </r>
  <r>
    <s v="EMP0016"/>
    <x v="15"/>
    <x v="7"/>
    <d v="2024-10-29T00:00:00"/>
    <s v="Present"/>
    <x v="33"/>
    <d v="1899-12-30T18:07:00"/>
    <s v="No"/>
    <n v="9.4499999999999993"/>
    <n v="0"/>
    <x v="0"/>
    <s v="No"/>
    <s v="No"/>
    <x v="1"/>
    <n v="0"/>
  </r>
  <r>
    <s v="EMP0017"/>
    <x v="16"/>
    <x v="2"/>
    <d v="2024-10-29T00:00:00"/>
    <s v="Present"/>
    <x v="54"/>
    <d v="1899-12-30T18:04:00"/>
    <s v="Yes"/>
    <n v="8.5299999999999994"/>
    <n v="0"/>
    <x v="0"/>
    <s v="No"/>
    <s v="Yes"/>
    <x v="1"/>
    <n v="0"/>
  </r>
  <r>
    <s v="EMP0018"/>
    <x v="17"/>
    <x v="5"/>
    <d v="2024-10-29T00:00:00"/>
    <s v="Present"/>
    <x v="30"/>
    <d v="1899-12-30T17:31:00"/>
    <s v="No"/>
    <n v="8.25"/>
    <n v="0"/>
    <x v="0"/>
    <s v="No"/>
    <s v="No"/>
    <x v="1"/>
    <n v="0"/>
  </r>
  <r>
    <s v="EMP0019"/>
    <x v="18"/>
    <x v="1"/>
    <d v="2024-10-29T00:00:00"/>
    <s v="Present"/>
    <x v="7"/>
    <d v="1899-12-30T18:26:00"/>
    <s v="No"/>
    <n v="9.75"/>
    <n v="0"/>
    <x v="0"/>
    <s v="No"/>
    <s v="No"/>
    <x v="1"/>
    <n v="0"/>
  </r>
  <r>
    <s v="EMP0020"/>
    <x v="19"/>
    <x v="0"/>
    <d v="2024-10-29T00:00:00"/>
    <s v="Leave"/>
    <x v="13"/>
    <m/>
    <s v="No"/>
    <n v="0"/>
    <n v="0"/>
    <x v="4"/>
    <s v="No"/>
    <s v="No"/>
    <x v="1"/>
    <n v="1"/>
  </r>
  <r>
    <s v="EMP0021"/>
    <x v="20"/>
    <x v="5"/>
    <d v="2024-10-29T00:00:00"/>
    <s v="Present"/>
    <x v="3"/>
    <d v="1899-12-30T18:29:00"/>
    <s v="No"/>
    <n v="9.67"/>
    <n v="0.67"/>
    <x v="0"/>
    <s v="No"/>
    <s v="No"/>
    <x v="1"/>
    <n v="0"/>
  </r>
  <r>
    <s v="EMP0022"/>
    <x v="21"/>
    <x v="3"/>
    <d v="2024-10-29T00:00:00"/>
    <s v="Present"/>
    <x v="7"/>
    <d v="1899-12-30T18:02:00"/>
    <s v="No"/>
    <n v="9.35"/>
    <n v="0.35"/>
    <x v="0"/>
    <s v="No"/>
    <s v="No"/>
    <x v="1"/>
    <n v="0"/>
  </r>
  <r>
    <s v="EMP0023"/>
    <x v="22"/>
    <x v="4"/>
    <d v="2024-10-29T00:00:00"/>
    <s v="Present"/>
    <x v="28"/>
    <d v="1899-12-30T17:58:00"/>
    <s v="No"/>
    <n v="8.85"/>
    <n v="0"/>
    <x v="0"/>
    <s v="No"/>
    <s v="No"/>
    <x v="1"/>
    <n v="0"/>
  </r>
  <r>
    <s v="EMP0024"/>
    <x v="23"/>
    <x v="1"/>
    <d v="2024-10-29T00:00:00"/>
    <s v="Present"/>
    <x v="4"/>
    <d v="1899-12-30T17:33:00"/>
    <s v="No"/>
    <n v="8.3800000000000008"/>
    <n v="0"/>
    <x v="0"/>
    <s v="No"/>
    <s v="No"/>
    <x v="1"/>
    <n v="0"/>
  </r>
  <r>
    <s v="EMP0025"/>
    <x v="24"/>
    <x v="6"/>
    <d v="2024-10-29T00:00:00"/>
    <s v="Present"/>
    <x v="22"/>
    <d v="1899-12-30T17:54:00"/>
    <s v="No"/>
    <n v="8.77"/>
    <n v="0"/>
    <x v="0"/>
    <s v="No"/>
    <s v="No"/>
    <x v="1"/>
    <n v="0"/>
  </r>
  <r>
    <s v="EMP0026"/>
    <x v="25"/>
    <x v="5"/>
    <d v="2024-10-29T00:00:00"/>
    <s v="Present"/>
    <x v="20"/>
    <d v="1899-12-30T17:48:00"/>
    <s v="No"/>
    <n v="8.5500000000000007"/>
    <n v="0"/>
    <x v="0"/>
    <s v="No"/>
    <s v="No"/>
    <x v="1"/>
    <n v="0"/>
  </r>
  <r>
    <s v="EMP0027"/>
    <x v="26"/>
    <x v="6"/>
    <d v="2024-10-29T00:00:00"/>
    <s v="Absent"/>
    <x v="13"/>
    <m/>
    <s v="No"/>
    <n v="0"/>
    <n v="0"/>
    <x v="0"/>
    <s v="No"/>
    <s v="Yes"/>
    <x v="1"/>
    <n v="0"/>
  </r>
  <r>
    <s v="EMP0028"/>
    <x v="27"/>
    <x v="7"/>
    <d v="2024-10-29T00:00:00"/>
    <s v="Present"/>
    <x v="15"/>
    <d v="1899-12-30T17:43:00"/>
    <s v="No"/>
    <n v="9"/>
    <n v="0"/>
    <x v="0"/>
    <s v="No"/>
    <s v="No"/>
    <x v="1"/>
    <n v="0"/>
  </r>
  <r>
    <s v="EMP0029"/>
    <x v="28"/>
    <x v="4"/>
    <d v="2024-10-29T00:00:00"/>
    <s v="Present"/>
    <x v="7"/>
    <d v="1899-12-30T18:08:00"/>
    <s v="No"/>
    <n v="9.4499999999999993"/>
    <n v="0"/>
    <x v="0"/>
    <s v="No"/>
    <s v="No"/>
    <x v="1"/>
    <n v="0"/>
  </r>
  <r>
    <s v="EMP0030"/>
    <x v="29"/>
    <x v="6"/>
    <d v="2024-10-29T00:00:00"/>
    <s v="Present"/>
    <x v="32"/>
    <d v="1899-12-30T14:41:00"/>
    <s v="No"/>
    <n v="5.72"/>
    <n v="0"/>
    <x v="0"/>
    <s v="Yes"/>
    <s v="No"/>
    <x v="1"/>
    <n v="0"/>
  </r>
  <r>
    <s v="EMP0031"/>
    <x v="30"/>
    <x v="0"/>
    <d v="2024-10-29T00:00:00"/>
    <s v="Leave"/>
    <x v="13"/>
    <m/>
    <s v="No"/>
    <n v="0"/>
    <n v="0"/>
    <x v="2"/>
    <s v="No"/>
    <s v="No"/>
    <x v="1"/>
    <n v="1"/>
  </r>
  <r>
    <s v="EMP0032"/>
    <x v="31"/>
    <x v="4"/>
    <d v="2024-10-29T00:00:00"/>
    <s v="Present"/>
    <x v="38"/>
    <d v="1899-12-30T18:19:00"/>
    <s v="No"/>
    <n v="9.2200000000000006"/>
    <n v="0.22"/>
    <x v="0"/>
    <s v="No"/>
    <s v="No"/>
    <x v="1"/>
    <n v="0"/>
  </r>
  <r>
    <s v="EMP0033"/>
    <x v="32"/>
    <x v="4"/>
    <d v="2024-10-29T00:00:00"/>
    <s v="Present"/>
    <x v="47"/>
    <d v="1899-12-30T18:22:00"/>
    <s v="No"/>
    <n v="9.6"/>
    <n v="0.6"/>
    <x v="0"/>
    <s v="No"/>
    <s v="No"/>
    <x v="1"/>
    <n v="0"/>
  </r>
  <r>
    <s v="EMP0034"/>
    <x v="33"/>
    <x v="0"/>
    <d v="2024-10-29T00:00:00"/>
    <s v="Present"/>
    <x v="33"/>
    <d v="1899-12-30T18:16:00"/>
    <s v="No"/>
    <n v="9.6"/>
    <n v="0"/>
    <x v="0"/>
    <s v="No"/>
    <s v="No"/>
    <x v="1"/>
    <n v="0"/>
  </r>
  <r>
    <s v="EMP0035"/>
    <x v="34"/>
    <x v="2"/>
    <d v="2024-10-29T00:00:00"/>
    <s v="Present"/>
    <x v="32"/>
    <d v="1899-12-30T18:02:00"/>
    <s v="No"/>
    <n v="9.07"/>
    <n v="0"/>
    <x v="0"/>
    <s v="No"/>
    <s v="No"/>
    <x v="1"/>
    <n v="0"/>
  </r>
  <r>
    <s v="EMP0036"/>
    <x v="35"/>
    <x v="1"/>
    <d v="2024-10-29T00:00:00"/>
    <s v="Leave"/>
    <x v="13"/>
    <m/>
    <s v="No"/>
    <n v="0"/>
    <n v="0"/>
    <x v="1"/>
    <s v="No"/>
    <s v="No"/>
    <x v="1"/>
    <n v="1"/>
  </r>
  <r>
    <s v="EMP0037"/>
    <x v="36"/>
    <x v="3"/>
    <d v="2024-10-29T00:00:00"/>
    <s v="Leave"/>
    <x v="13"/>
    <m/>
    <s v="No"/>
    <n v="0"/>
    <n v="0"/>
    <x v="1"/>
    <s v="No"/>
    <s v="No"/>
    <x v="1"/>
    <n v="1"/>
  </r>
  <r>
    <s v="EMP0038"/>
    <x v="37"/>
    <x v="7"/>
    <d v="2024-10-29T00:00:00"/>
    <s v="Present"/>
    <x v="49"/>
    <d v="1899-12-30T17:33:00"/>
    <s v="No"/>
    <n v="8.5299999999999994"/>
    <n v="0"/>
    <x v="0"/>
    <s v="No"/>
    <s v="No"/>
    <x v="1"/>
    <n v="0"/>
  </r>
  <r>
    <s v="EMP0039"/>
    <x v="38"/>
    <x v="6"/>
    <d v="2024-10-29T00:00:00"/>
    <s v="Present"/>
    <x v="49"/>
    <d v="1899-12-30T17:31:00"/>
    <s v="No"/>
    <n v="8.5"/>
    <n v="0"/>
    <x v="0"/>
    <s v="No"/>
    <s v="No"/>
    <x v="1"/>
    <n v="0"/>
  </r>
  <r>
    <s v="EMP0040"/>
    <x v="39"/>
    <x v="2"/>
    <d v="2024-10-29T00:00:00"/>
    <s v="Present"/>
    <x v="47"/>
    <d v="1899-12-30T17:33:00"/>
    <s v="No"/>
    <n v="8.7799999999999994"/>
    <n v="0"/>
    <x v="0"/>
    <s v="No"/>
    <s v="No"/>
    <x v="1"/>
    <n v="0"/>
  </r>
  <r>
    <s v="EMP0041"/>
    <x v="40"/>
    <x v="7"/>
    <d v="2024-10-29T00:00:00"/>
    <s v="Present"/>
    <x v="27"/>
    <d v="1899-12-30T17:38:00"/>
    <s v="No"/>
    <n v="8.6"/>
    <n v="0"/>
    <x v="0"/>
    <s v="No"/>
    <s v="No"/>
    <x v="1"/>
    <n v="0"/>
  </r>
  <r>
    <s v="EMP0042"/>
    <x v="41"/>
    <x v="7"/>
    <d v="2024-10-29T00:00:00"/>
    <s v="Present"/>
    <x v="19"/>
    <d v="1899-12-30T18:03:00"/>
    <s v="No"/>
    <n v="9.0500000000000007"/>
    <n v="0"/>
    <x v="0"/>
    <s v="No"/>
    <s v="No"/>
    <x v="1"/>
    <n v="0"/>
  </r>
  <r>
    <s v="EMP0043"/>
    <x v="42"/>
    <x v="7"/>
    <d v="2024-10-29T00:00:00"/>
    <s v="Present"/>
    <x v="26"/>
    <d v="1899-12-30T18:15:00"/>
    <s v="No"/>
    <n v="9.17"/>
    <n v="0"/>
    <x v="0"/>
    <s v="No"/>
    <s v="No"/>
    <x v="1"/>
    <n v="0"/>
  </r>
  <r>
    <s v="EMP0044"/>
    <x v="43"/>
    <x v="1"/>
    <d v="2024-10-29T00:00:00"/>
    <s v="Present"/>
    <x v="21"/>
    <d v="1899-12-30T18:26:00"/>
    <s v="No"/>
    <n v="9.2200000000000006"/>
    <n v="0"/>
    <x v="0"/>
    <s v="No"/>
    <s v="No"/>
    <x v="1"/>
    <n v="0"/>
  </r>
  <r>
    <s v="EMP0045"/>
    <x v="44"/>
    <x v="4"/>
    <d v="2024-10-29T00:00:00"/>
    <s v="Present"/>
    <x v="46"/>
    <d v="1899-12-30T17:43:00"/>
    <s v="No"/>
    <n v="8.9700000000000006"/>
    <n v="0"/>
    <x v="0"/>
    <s v="No"/>
    <s v="No"/>
    <x v="1"/>
    <n v="0"/>
  </r>
  <r>
    <s v="EMP0046"/>
    <x v="45"/>
    <x v="0"/>
    <d v="2024-10-29T00:00:00"/>
    <s v="Leave"/>
    <x v="13"/>
    <m/>
    <s v="No"/>
    <n v="0"/>
    <n v="0"/>
    <x v="4"/>
    <s v="No"/>
    <s v="No"/>
    <x v="1"/>
    <n v="1"/>
  </r>
  <r>
    <s v="EMP0047"/>
    <x v="46"/>
    <x v="2"/>
    <d v="2024-10-29T00:00:00"/>
    <s v="Present"/>
    <x v="55"/>
    <d v="1899-12-30T17:35:00"/>
    <s v="No"/>
    <n v="8.35"/>
    <n v="0"/>
    <x v="0"/>
    <s v="No"/>
    <s v="No"/>
    <x v="1"/>
    <n v="0"/>
  </r>
  <r>
    <s v="EMP0048"/>
    <x v="47"/>
    <x v="4"/>
    <d v="2024-10-29T00:00:00"/>
    <s v="Present"/>
    <x v="49"/>
    <d v="1899-12-30T17:37:00"/>
    <s v="No"/>
    <n v="8.6"/>
    <n v="0"/>
    <x v="0"/>
    <s v="No"/>
    <s v="No"/>
    <x v="1"/>
    <n v="0"/>
  </r>
  <r>
    <s v="EMP0049"/>
    <x v="48"/>
    <x v="2"/>
    <d v="2024-10-29T00:00:00"/>
    <s v="Present"/>
    <x v="3"/>
    <d v="1899-12-30T14:42:00"/>
    <s v="No"/>
    <n v="5.88"/>
    <n v="0"/>
    <x v="0"/>
    <s v="Yes"/>
    <s v="No"/>
    <x v="1"/>
    <n v="0"/>
  </r>
  <r>
    <s v="EMP0050"/>
    <x v="49"/>
    <x v="3"/>
    <d v="2024-10-29T00:00:00"/>
    <s v="Present"/>
    <x v="41"/>
    <d v="1899-12-30T18:26:00"/>
    <s v="No"/>
    <n v="9.23"/>
    <n v="0"/>
    <x v="0"/>
    <s v="No"/>
    <s v="No"/>
    <x v="1"/>
    <n v="0"/>
  </r>
  <r>
    <s v="EMP0051"/>
    <x v="50"/>
    <x v="5"/>
    <d v="2024-10-29T00:00:00"/>
    <s v="Leave"/>
    <x v="13"/>
    <m/>
    <s v="No"/>
    <n v="0"/>
    <n v="0"/>
    <x v="4"/>
    <s v="No"/>
    <s v="No"/>
    <x v="1"/>
    <n v="1"/>
  </r>
  <r>
    <s v="EMP0052"/>
    <x v="51"/>
    <x v="6"/>
    <d v="2024-10-29T00:00:00"/>
    <s v="Present"/>
    <x v="25"/>
    <d v="1899-12-30T18:01:00"/>
    <s v="No"/>
    <n v="8.9700000000000006"/>
    <n v="0"/>
    <x v="0"/>
    <s v="No"/>
    <s v="No"/>
    <x v="1"/>
    <n v="0"/>
  </r>
  <r>
    <s v="EMP0053"/>
    <x v="52"/>
    <x v="4"/>
    <d v="2024-10-29T00:00:00"/>
    <s v="Present"/>
    <x v="14"/>
    <d v="1899-12-30T17:55:00"/>
    <s v="No"/>
    <n v="8.98"/>
    <n v="0"/>
    <x v="0"/>
    <s v="No"/>
    <s v="No"/>
    <x v="1"/>
    <n v="0"/>
  </r>
  <r>
    <s v="EMP0054"/>
    <x v="53"/>
    <x v="5"/>
    <d v="2024-10-29T00:00:00"/>
    <s v="Present"/>
    <x v="25"/>
    <d v="1899-12-30T18:07:00"/>
    <s v="No"/>
    <n v="9.07"/>
    <n v="7.0000000000000007E-2"/>
    <x v="0"/>
    <s v="No"/>
    <s v="No"/>
    <x v="1"/>
    <n v="0"/>
  </r>
  <r>
    <s v="EMP0055"/>
    <x v="54"/>
    <x v="4"/>
    <d v="2024-10-29T00:00:00"/>
    <s v="Present"/>
    <x v="8"/>
    <d v="1899-12-30T18:24:00"/>
    <s v="No"/>
    <n v="9.42"/>
    <n v="0.42"/>
    <x v="0"/>
    <s v="No"/>
    <s v="No"/>
    <x v="1"/>
    <n v="0"/>
  </r>
  <r>
    <s v="EMP0056"/>
    <x v="55"/>
    <x v="7"/>
    <d v="2024-10-29T00:00:00"/>
    <s v="Present"/>
    <x v="28"/>
    <d v="1899-12-30T18:11:00"/>
    <s v="No"/>
    <n v="9.07"/>
    <n v="7.0000000000000007E-2"/>
    <x v="0"/>
    <s v="No"/>
    <s v="No"/>
    <x v="1"/>
    <n v="0"/>
  </r>
  <r>
    <s v="EMP0057"/>
    <x v="56"/>
    <x v="0"/>
    <d v="2024-10-29T00:00:00"/>
    <s v="Present"/>
    <x v="44"/>
    <d v="1899-12-30T15:05:00"/>
    <s v="Yes"/>
    <n v="5.17"/>
    <n v="0"/>
    <x v="0"/>
    <s v="Yes"/>
    <s v="No"/>
    <x v="1"/>
    <n v="0"/>
  </r>
  <r>
    <s v="EMP0058"/>
    <x v="57"/>
    <x v="0"/>
    <d v="2024-10-29T00:00:00"/>
    <s v="Present"/>
    <x v="7"/>
    <d v="1899-12-30T17:58:00"/>
    <s v="No"/>
    <n v="9.2799999999999994"/>
    <n v="0"/>
    <x v="0"/>
    <s v="No"/>
    <s v="No"/>
    <x v="1"/>
    <n v="0"/>
  </r>
  <r>
    <s v="EMP0059"/>
    <x v="58"/>
    <x v="4"/>
    <d v="2024-10-29T00:00:00"/>
    <s v="Leave"/>
    <x v="13"/>
    <m/>
    <s v="No"/>
    <n v="0"/>
    <n v="0"/>
    <x v="1"/>
    <s v="No"/>
    <s v="No"/>
    <x v="1"/>
    <n v="1"/>
  </r>
  <r>
    <s v="EMP0060"/>
    <x v="59"/>
    <x v="6"/>
    <d v="2024-10-29T00:00:00"/>
    <s v="Present"/>
    <x v="11"/>
    <d v="1899-12-30T15:01:00"/>
    <s v="No"/>
    <n v="6.18"/>
    <n v="0"/>
    <x v="0"/>
    <s v="Yes"/>
    <s v="Yes"/>
    <x v="1"/>
    <n v="0"/>
  </r>
  <r>
    <s v="EMP0061"/>
    <x v="60"/>
    <x v="2"/>
    <d v="2024-10-29T00:00:00"/>
    <s v="Present"/>
    <x v="25"/>
    <d v="1899-12-30T17:37:00"/>
    <s v="No"/>
    <n v="8.57"/>
    <n v="0"/>
    <x v="0"/>
    <s v="No"/>
    <s v="No"/>
    <x v="1"/>
    <n v="0"/>
  </r>
  <r>
    <s v="EMP0062"/>
    <x v="61"/>
    <x v="7"/>
    <d v="2024-10-29T00:00:00"/>
    <s v="Absent"/>
    <x v="13"/>
    <m/>
    <s v="No"/>
    <n v="0"/>
    <n v="0"/>
    <x v="0"/>
    <s v="No"/>
    <s v="No"/>
    <x v="1"/>
    <n v="0"/>
  </r>
  <r>
    <s v="EMP0063"/>
    <x v="62"/>
    <x v="3"/>
    <d v="2024-10-29T00:00:00"/>
    <s v="Present"/>
    <x v="26"/>
    <d v="1899-12-30T18:04:00"/>
    <s v="No"/>
    <n v="8.98"/>
    <n v="0"/>
    <x v="0"/>
    <s v="No"/>
    <s v="No"/>
    <x v="1"/>
    <n v="0"/>
  </r>
  <r>
    <s v="EMP0064"/>
    <x v="63"/>
    <x v="0"/>
    <d v="2024-10-29T00:00:00"/>
    <s v="Leave"/>
    <x v="13"/>
    <m/>
    <s v="No"/>
    <n v="0"/>
    <n v="0"/>
    <x v="3"/>
    <s v="No"/>
    <s v="Yes"/>
    <x v="1"/>
    <n v="1"/>
  </r>
  <r>
    <s v="EMP0065"/>
    <x v="64"/>
    <x v="6"/>
    <d v="2024-10-29T00:00:00"/>
    <s v="Present"/>
    <x v="8"/>
    <d v="1899-12-30T18:17:00"/>
    <s v="No"/>
    <n v="9.3000000000000007"/>
    <n v="0"/>
    <x v="0"/>
    <s v="No"/>
    <s v="No"/>
    <x v="1"/>
    <n v="0"/>
  </r>
  <r>
    <s v="EMP0066"/>
    <x v="65"/>
    <x v="5"/>
    <d v="2024-10-29T00:00:00"/>
    <s v="Present"/>
    <x v="42"/>
    <d v="1899-12-30T14:47:00"/>
    <s v="No"/>
    <n v="5.6"/>
    <n v="0"/>
    <x v="0"/>
    <s v="Yes"/>
    <s v="Yes"/>
    <x v="1"/>
    <n v="0"/>
  </r>
  <r>
    <s v="EMP0067"/>
    <x v="66"/>
    <x v="5"/>
    <d v="2024-10-29T00:00:00"/>
    <s v="Leave"/>
    <x v="13"/>
    <m/>
    <s v="No"/>
    <n v="0"/>
    <n v="0"/>
    <x v="1"/>
    <s v="No"/>
    <s v="No"/>
    <x v="1"/>
    <n v="1"/>
  </r>
  <r>
    <s v="EMP0068"/>
    <x v="67"/>
    <x v="7"/>
    <d v="2024-10-29T00:00:00"/>
    <s v="Present"/>
    <x v="36"/>
    <d v="1899-12-30T17:59:00"/>
    <s v="Yes"/>
    <n v="8.3000000000000007"/>
    <n v="0"/>
    <x v="0"/>
    <s v="No"/>
    <s v="Yes"/>
    <x v="1"/>
    <n v="0"/>
  </r>
  <r>
    <s v="EMP0069"/>
    <x v="68"/>
    <x v="6"/>
    <d v="2024-10-29T00:00:00"/>
    <s v="Absent"/>
    <x v="13"/>
    <m/>
    <s v="No"/>
    <n v="0"/>
    <n v="0"/>
    <x v="0"/>
    <s v="No"/>
    <s v="Yes"/>
    <x v="1"/>
    <n v="0"/>
  </r>
  <r>
    <s v="EMP0070"/>
    <x v="69"/>
    <x v="3"/>
    <d v="2024-10-29T00:00:00"/>
    <s v="Present"/>
    <x v="20"/>
    <d v="1899-12-30T18:13:00"/>
    <s v="No"/>
    <n v="8.9700000000000006"/>
    <n v="0"/>
    <x v="0"/>
    <s v="No"/>
    <s v="No"/>
    <x v="1"/>
    <n v="0"/>
  </r>
  <r>
    <s v="EMP0071"/>
    <x v="70"/>
    <x v="2"/>
    <d v="2024-10-29T00:00:00"/>
    <s v="Leave"/>
    <x v="13"/>
    <m/>
    <s v="No"/>
    <n v="0"/>
    <n v="0"/>
    <x v="4"/>
    <s v="No"/>
    <s v="No"/>
    <x v="1"/>
    <n v="1"/>
  </r>
  <r>
    <s v="EMP0072"/>
    <x v="71"/>
    <x v="1"/>
    <d v="2024-10-29T00:00:00"/>
    <s v="Leave"/>
    <x v="13"/>
    <m/>
    <s v="No"/>
    <n v="0"/>
    <n v="0"/>
    <x v="2"/>
    <s v="No"/>
    <s v="No"/>
    <x v="1"/>
    <n v="1"/>
  </r>
  <r>
    <s v="EMP0073"/>
    <x v="72"/>
    <x v="6"/>
    <d v="2024-10-29T00:00:00"/>
    <s v="Present"/>
    <x v="38"/>
    <d v="1899-12-30T17:53:00"/>
    <s v="No"/>
    <n v="8.7799999999999994"/>
    <n v="0"/>
    <x v="0"/>
    <s v="No"/>
    <s v="No"/>
    <x v="1"/>
    <n v="0"/>
  </r>
  <r>
    <s v="EMP0074"/>
    <x v="73"/>
    <x v="1"/>
    <d v="2024-10-29T00:00:00"/>
    <s v="Present"/>
    <x v="24"/>
    <d v="1899-12-30T18:06:00"/>
    <s v="No"/>
    <n v="8.9499999999999993"/>
    <n v="0"/>
    <x v="0"/>
    <s v="No"/>
    <s v="No"/>
    <x v="1"/>
    <n v="0"/>
  </r>
  <r>
    <s v="EMP0075"/>
    <x v="74"/>
    <x v="2"/>
    <d v="2024-10-29T00:00:00"/>
    <s v="Present"/>
    <x v="25"/>
    <d v="1899-12-30T17:38:00"/>
    <s v="No"/>
    <n v="8.58"/>
    <n v="0"/>
    <x v="0"/>
    <s v="No"/>
    <s v="No"/>
    <x v="1"/>
    <n v="0"/>
  </r>
  <r>
    <s v="EMP0001"/>
    <x v="0"/>
    <x v="0"/>
    <d v="2024-10-30T00:00:00"/>
    <s v="Present"/>
    <x v="51"/>
    <d v="1899-12-30T17:54:00"/>
    <s v="No"/>
    <n v="9.02"/>
    <n v="0"/>
    <x v="0"/>
    <s v="No"/>
    <s v="No"/>
    <x v="2"/>
    <n v="0"/>
  </r>
  <r>
    <s v="EMP0002"/>
    <x v="1"/>
    <x v="1"/>
    <d v="2024-10-30T00:00:00"/>
    <s v="Present"/>
    <x v="55"/>
    <d v="1899-12-30T14:41:00"/>
    <s v="No"/>
    <n v="5.45"/>
    <n v="0"/>
    <x v="0"/>
    <s v="Yes"/>
    <s v="Yes"/>
    <x v="2"/>
    <n v="0"/>
  </r>
  <r>
    <s v="EMP0003"/>
    <x v="2"/>
    <x v="2"/>
    <d v="2024-10-30T00:00:00"/>
    <s v="Leave"/>
    <x v="13"/>
    <m/>
    <s v="No"/>
    <n v="0"/>
    <n v="0"/>
    <x v="4"/>
    <s v="No"/>
    <s v="No"/>
    <x v="2"/>
    <n v="1"/>
  </r>
  <r>
    <s v="EMP0004"/>
    <x v="3"/>
    <x v="3"/>
    <d v="2024-10-30T00:00:00"/>
    <s v="Present"/>
    <x v="11"/>
    <d v="1899-12-30T17:34:00"/>
    <s v="No"/>
    <n v="8.73"/>
    <n v="0"/>
    <x v="0"/>
    <s v="No"/>
    <s v="No"/>
    <x v="2"/>
    <n v="0"/>
  </r>
  <r>
    <s v="EMP0005"/>
    <x v="4"/>
    <x v="3"/>
    <d v="2024-10-30T00:00:00"/>
    <s v="Present"/>
    <x v="42"/>
    <d v="1899-12-30T18:26:00"/>
    <s v="No"/>
    <n v="9.25"/>
    <n v="0.25"/>
    <x v="0"/>
    <s v="No"/>
    <s v="No"/>
    <x v="2"/>
    <n v="0"/>
  </r>
  <r>
    <s v="EMP0006"/>
    <x v="5"/>
    <x v="4"/>
    <d v="2024-10-30T00:00:00"/>
    <s v="Present"/>
    <x v="2"/>
    <d v="1899-12-30T18:00:00"/>
    <s v="No"/>
    <n v="9.0500000000000007"/>
    <n v="0.05"/>
    <x v="0"/>
    <s v="No"/>
    <s v="No"/>
    <x v="2"/>
    <n v="0"/>
  </r>
  <r>
    <s v="EMP0007"/>
    <x v="6"/>
    <x v="5"/>
    <d v="2024-10-30T00:00:00"/>
    <s v="Present"/>
    <x v="51"/>
    <d v="1899-12-30T17:44:00"/>
    <s v="No"/>
    <n v="8.85"/>
    <n v="0"/>
    <x v="0"/>
    <s v="No"/>
    <s v="No"/>
    <x v="2"/>
    <n v="0"/>
  </r>
  <r>
    <s v="EMP0008"/>
    <x v="7"/>
    <x v="5"/>
    <d v="2024-10-30T00:00:00"/>
    <s v="Present"/>
    <x v="37"/>
    <d v="1899-12-30T18:14:00"/>
    <s v="Yes"/>
    <n v="8.73"/>
    <n v="0"/>
    <x v="0"/>
    <s v="No"/>
    <s v="No"/>
    <x v="2"/>
    <n v="0"/>
  </r>
  <r>
    <s v="EMP0009"/>
    <x v="8"/>
    <x v="4"/>
    <d v="2024-10-30T00:00:00"/>
    <s v="Present"/>
    <x v="3"/>
    <d v="1899-12-30T18:08:00"/>
    <s v="No"/>
    <n v="9.32"/>
    <n v="0.32"/>
    <x v="0"/>
    <s v="No"/>
    <s v="No"/>
    <x v="2"/>
    <n v="0"/>
  </r>
  <r>
    <s v="EMP0010"/>
    <x v="9"/>
    <x v="4"/>
    <d v="2024-10-30T00:00:00"/>
    <s v="Present"/>
    <x v="9"/>
    <d v="1899-12-30T18:27:00"/>
    <s v="Yes"/>
    <n v="9.17"/>
    <n v="0"/>
    <x v="0"/>
    <s v="No"/>
    <s v="No"/>
    <x v="2"/>
    <n v="0"/>
  </r>
  <r>
    <s v="EMP0011"/>
    <x v="10"/>
    <x v="0"/>
    <d v="2024-10-30T00:00:00"/>
    <s v="Absent"/>
    <x v="13"/>
    <m/>
    <s v="No"/>
    <n v="0"/>
    <n v="0"/>
    <x v="0"/>
    <s v="No"/>
    <s v="No"/>
    <x v="2"/>
    <n v="0"/>
  </r>
  <r>
    <s v="EMP0012"/>
    <x v="11"/>
    <x v="6"/>
    <d v="2024-10-30T00:00:00"/>
    <s v="Present"/>
    <x v="4"/>
    <d v="1899-12-30T17:41:00"/>
    <s v="No"/>
    <n v="8.52"/>
    <n v="0"/>
    <x v="0"/>
    <s v="No"/>
    <s v="No"/>
    <x v="2"/>
    <n v="0"/>
  </r>
  <r>
    <s v="EMP0013"/>
    <x v="12"/>
    <x v="7"/>
    <d v="2024-10-30T00:00:00"/>
    <s v="Present"/>
    <x v="38"/>
    <d v="1899-12-30T18:05:00"/>
    <s v="No"/>
    <n v="8.98"/>
    <n v="0"/>
    <x v="0"/>
    <s v="No"/>
    <s v="No"/>
    <x v="2"/>
    <n v="0"/>
  </r>
  <r>
    <s v="EMP0014"/>
    <x v="13"/>
    <x v="2"/>
    <d v="2024-10-30T00:00:00"/>
    <s v="Present"/>
    <x v="27"/>
    <d v="1899-12-30T17:50:00"/>
    <s v="No"/>
    <n v="8.8000000000000007"/>
    <n v="0"/>
    <x v="0"/>
    <s v="No"/>
    <s v="No"/>
    <x v="2"/>
    <n v="0"/>
  </r>
  <r>
    <s v="EMP0015"/>
    <x v="14"/>
    <x v="5"/>
    <d v="2024-10-30T00:00:00"/>
    <s v="Present"/>
    <x v="22"/>
    <d v="1899-12-30T18:29:00"/>
    <s v="No"/>
    <n v="9.35"/>
    <n v="0"/>
    <x v="0"/>
    <s v="No"/>
    <s v="No"/>
    <x v="2"/>
    <n v="0"/>
  </r>
  <r>
    <s v="EMP0016"/>
    <x v="15"/>
    <x v="7"/>
    <d v="2024-10-30T00:00:00"/>
    <s v="Present"/>
    <x v="0"/>
    <d v="1899-12-30T18:24:00"/>
    <s v="No"/>
    <n v="9.33"/>
    <n v="0.33"/>
    <x v="0"/>
    <s v="No"/>
    <s v="No"/>
    <x v="2"/>
    <n v="0"/>
  </r>
  <r>
    <s v="EMP0017"/>
    <x v="16"/>
    <x v="2"/>
    <d v="2024-10-30T00:00:00"/>
    <s v="Present"/>
    <x v="2"/>
    <d v="1899-12-30T18:04:00"/>
    <s v="No"/>
    <n v="9.1199999999999992"/>
    <n v="0"/>
    <x v="0"/>
    <s v="No"/>
    <s v="No"/>
    <x v="2"/>
    <n v="0"/>
  </r>
  <r>
    <s v="EMP0018"/>
    <x v="17"/>
    <x v="5"/>
    <d v="2024-10-30T00:00:00"/>
    <s v="Present"/>
    <x v="17"/>
    <d v="1899-12-30T18:03:00"/>
    <s v="No"/>
    <n v="8.75"/>
    <n v="0"/>
    <x v="0"/>
    <s v="No"/>
    <s v="No"/>
    <x v="2"/>
    <n v="0"/>
  </r>
  <r>
    <s v="EMP0019"/>
    <x v="18"/>
    <x v="1"/>
    <d v="2024-10-30T00:00:00"/>
    <s v="Present"/>
    <x v="43"/>
    <d v="1899-12-30T17:44:00"/>
    <s v="No"/>
    <n v="8.9499999999999993"/>
    <n v="0"/>
    <x v="0"/>
    <s v="No"/>
    <s v="No"/>
    <x v="2"/>
    <n v="0"/>
  </r>
  <r>
    <s v="EMP0020"/>
    <x v="19"/>
    <x v="0"/>
    <d v="2024-10-30T00:00:00"/>
    <s v="Present"/>
    <x v="15"/>
    <d v="1899-12-30T18:18:00"/>
    <s v="No"/>
    <n v="9.58"/>
    <n v="0"/>
    <x v="0"/>
    <s v="No"/>
    <s v="No"/>
    <x v="2"/>
    <n v="0"/>
  </r>
  <r>
    <s v="EMP0021"/>
    <x v="20"/>
    <x v="5"/>
    <d v="2024-10-30T00:00:00"/>
    <s v="Present"/>
    <x v="41"/>
    <d v="1899-12-30T18:16:00"/>
    <s v="No"/>
    <n v="9.07"/>
    <n v="7.0000000000000007E-2"/>
    <x v="0"/>
    <s v="No"/>
    <s v="No"/>
    <x v="2"/>
    <n v="0"/>
  </r>
  <r>
    <s v="EMP0022"/>
    <x v="21"/>
    <x v="3"/>
    <d v="2024-10-30T00:00:00"/>
    <s v="Present"/>
    <x v="17"/>
    <d v="1899-12-30T17:30:00"/>
    <s v="No"/>
    <n v="8.1999999999999993"/>
    <n v="0"/>
    <x v="0"/>
    <s v="No"/>
    <s v="No"/>
    <x v="2"/>
    <n v="0"/>
  </r>
  <r>
    <s v="EMP0023"/>
    <x v="22"/>
    <x v="4"/>
    <d v="2024-10-30T00:00:00"/>
    <s v="Present"/>
    <x v="30"/>
    <d v="1899-12-30T14:41:00"/>
    <s v="No"/>
    <n v="5.42"/>
    <n v="0"/>
    <x v="0"/>
    <s v="Yes"/>
    <s v="No"/>
    <x v="2"/>
    <n v="0"/>
  </r>
  <r>
    <s v="EMP0024"/>
    <x v="23"/>
    <x v="1"/>
    <d v="2024-10-30T00:00:00"/>
    <s v="Present"/>
    <x v="23"/>
    <d v="1899-12-30T18:19:00"/>
    <s v="No"/>
    <n v="9.42"/>
    <n v="0.42"/>
    <x v="0"/>
    <s v="No"/>
    <s v="No"/>
    <x v="2"/>
    <n v="0"/>
  </r>
  <r>
    <s v="EMP0025"/>
    <x v="24"/>
    <x v="6"/>
    <d v="2024-10-30T00:00:00"/>
    <s v="Present"/>
    <x v="4"/>
    <d v="1899-12-30T18:03:00"/>
    <s v="No"/>
    <n v="8.8800000000000008"/>
    <n v="0"/>
    <x v="0"/>
    <s v="No"/>
    <s v="No"/>
    <x v="2"/>
    <n v="0"/>
  </r>
  <r>
    <s v="EMP0026"/>
    <x v="25"/>
    <x v="5"/>
    <d v="2024-10-30T00:00:00"/>
    <s v="Present"/>
    <x v="28"/>
    <d v="1899-12-30T18:04:00"/>
    <s v="No"/>
    <n v="8.9499999999999993"/>
    <n v="0"/>
    <x v="0"/>
    <s v="No"/>
    <s v="No"/>
    <x v="2"/>
    <n v="0"/>
  </r>
  <r>
    <s v="EMP0027"/>
    <x v="26"/>
    <x v="6"/>
    <d v="2024-10-30T00:00:00"/>
    <s v="Leave"/>
    <x v="13"/>
    <m/>
    <s v="No"/>
    <n v="0"/>
    <n v="0"/>
    <x v="1"/>
    <s v="No"/>
    <s v="No"/>
    <x v="2"/>
    <n v="1"/>
  </r>
  <r>
    <s v="EMP0028"/>
    <x v="27"/>
    <x v="7"/>
    <d v="2024-10-30T00:00:00"/>
    <s v="Leave"/>
    <x v="13"/>
    <m/>
    <s v="No"/>
    <n v="0"/>
    <n v="0"/>
    <x v="2"/>
    <s v="No"/>
    <s v="No"/>
    <x v="2"/>
    <n v="1"/>
  </r>
  <r>
    <s v="EMP0029"/>
    <x v="28"/>
    <x v="4"/>
    <d v="2024-10-30T00:00:00"/>
    <s v="Present"/>
    <x v="9"/>
    <d v="1899-12-30T18:21:00"/>
    <s v="Yes"/>
    <n v="9.07"/>
    <n v="7.0000000000000007E-2"/>
    <x v="0"/>
    <s v="No"/>
    <s v="No"/>
    <x v="2"/>
    <n v="0"/>
  </r>
  <r>
    <s v="EMP0030"/>
    <x v="29"/>
    <x v="6"/>
    <d v="2024-10-30T00:00:00"/>
    <s v="Present"/>
    <x v="3"/>
    <d v="1899-12-30T18:05:00"/>
    <s v="No"/>
    <n v="9.27"/>
    <n v="0.27"/>
    <x v="0"/>
    <s v="No"/>
    <s v="No"/>
    <x v="2"/>
    <n v="0"/>
  </r>
  <r>
    <s v="EMP0031"/>
    <x v="30"/>
    <x v="0"/>
    <d v="2024-10-30T00:00:00"/>
    <s v="Present"/>
    <x v="5"/>
    <d v="1899-12-30T14:44:00"/>
    <s v="No"/>
    <n v="5.88"/>
    <n v="0"/>
    <x v="0"/>
    <s v="Yes"/>
    <s v="No"/>
    <x v="2"/>
    <n v="0"/>
  </r>
  <r>
    <s v="EMP0032"/>
    <x v="31"/>
    <x v="4"/>
    <d v="2024-10-30T00:00:00"/>
    <s v="Present"/>
    <x v="39"/>
    <d v="1899-12-30T18:19:00"/>
    <s v="No"/>
    <n v="9.6199999999999992"/>
    <n v="0"/>
    <x v="0"/>
    <s v="No"/>
    <s v="No"/>
    <x v="2"/>
    <n v="0"/>
  </r>
  <r>
    <s v="EMP0033"/>
    <x v="32"/>
    <x v="4"/>
    <d v="2024-10-30T00:00:00"/>
    <s v="Present"/>
    <x v="21"/>
    <d v="1899-12-30T14:54:00"/>
    <s v="No"/>
    <n v="5.68"/>
    <n v="0"/>
    <x v="0"/>
    <s v="Yes"/>
    <s v="No"/>
    <x v="2"/>
    <n v="0"/>
  </r>
  <r>
    <s v="EMP0034"/>
    <x v="33"/>
    <x v="0"/>
    <d v="2024-10-30T00:00:00"/>
    <s v="Present"/>
    <x v="47"/>
    <d v="1899-12-30T17:58:00"/>
    <s v="No"/>
    <n v="9.1999999999999993"/>
    <n v="0"/>
    <x v="0"/>
    <s v="No"/>
    <s v="No"/>
    <x v="2"/>
    <n v="0"/>
  </r>
  <r>
    <s v="EMP0035"/>
    <x v="34"/>
    <x v="2"/>
    <d v="2024-10-30T00:00:00"/>
    <s v="Present"/>
    <x v="41"/>
    <d v="1899-12-30T18:12:00"/>
    <s v="No"/>
    <n v="9"/>
    <n v="0"/>
    <x v="0"/>
    <s v="No"/>
    <s v="No"/>
    <x v="2"/>
    <n v="0"/>
  </r>
  <r>
    <s v="EMP0036"/>
    <x v="35"/>
    <x v="1"/>
    <d v="2024-10-30T00:00:00"/>
    <s v="Present"/>
    <x v="45"/>
    <d v="1899-12-30T17:36:00"/>
    <s v="No"/>
    <n v="8.8000000000000007"/>
    <n v="0"/>
    <x v="0"/>
    <s v="No"/>
    <s v="No"/>
    <x v="2"/>
    <n v="0"/>
  </r>
  <r>
    <s v="EMP0037"/>
    <x v="36"/>
    <x v="3"/>
    <d v="2024-10-30T00:00:00"/>
    <s v="Present"/>
    <x v="20"/>
    <d v="1899-12-30T17:59:00"/>
    <s v="Yes"/>
    <n v="8.73"/>
    <n v="0"/>
    <x v="0"/>
    <s v="No"/>
    <s v="Yes"/>
    <x v="2"/>
    <n v="0"/>
  </r>
  <r>
    <s v="EMP0038"/>
    <x v="37"/>
    <x v="7"/>
    <d v="2024-10-30T00:00:00"/>
    <s v="Present"/>
    <x v="29"/>
    <d v="1899-12-30T17:32:00"/>
    <s v="No"/>
    <n v="8.67"/>
    <n v="0"/>
    <x v="0"/>
    <s v="No"/>
    <s v="No"/>
    <x v="2"/>
    <n v="0"/>
  </r>
  <r>
    <s v="EMP0039"/>
    <x v="38"/>
    <x v="6"/>
    <d v="2024-10-30T00:00:00"/>
    <s v="Present"/>
    <x v="18"/>
    <d v="1899-12-30T14:54:00"/>
    <s v="No"/>
    <n v="5.98"/>
    <n v="0"/>
    <x v="0"/>
    <s v="Yes"/>
    <s v="No"/>
    <x v="2"/>
    <n v="0"/>
  </r>
  <r>
    <s v="EMP0040"/>
    <x v="39"/>
    <x v="2"/>
    <d v="2024-10-30T00:00:00"/>
    <s v="Present"/>
    <x v="50"/>
    <d v="1899-12-30T17:44:00"/>
    <s v="Yes"/>
    <n v="7.87"/>
    <n v="0"/>
    <x v="0"/>
    <s v="No"/>
    <s v="No"/>
    <x v="2"/>
    <n v="0"/>
  </r>
  <r>
    <s v="EMP0041"/>
    <x v="40"/>
    <x v="7"/>
    <d v="2024-10-30T00:00:00"/>
    <s v="Present"/>
    <x v="19"/>
    <d v="1899-12-30T17:32:00"/>
    <s v="No"/>
    <n v="8.5299999999999994"/>
    <n v="0"/>
    <x v="0"/>
    <s v="No"/>
    <s v="No"/>
    <x v="2"/>
    <n v="0"/>
  </r>
  <r>
    <s v="EMP0042"/>
    <x v="41"/>
    <x v="7"/>
    <d v="2024-10-30T00:00:00"/>
    <s v="Leave"/>
    <x v="13"/>
    <m/>
    <s v="No"/>
    <n v="0"/>
    <n v="0"/>
    <x v="1"/>
    <s v="No"/>
    <s v="No"/>
    <x v="2"/>
    <n v="1"/>
  </r>
  <r>
    <s v="EMP0043"/>
    <x v="42"/>
    <x v="7"/>
    <d v="2024-10-30T00:00:00"/>
    <s v="Present"/>
    <x v="29"/>
    <d v="1899-12-30T15:09:00"/>
    <s v="No"/>
    <n v="6.28"/>
    <n v="0"/>
    <x v="0"/>
    <s v="Yes"/>
    <s v="No"/>
    <x v="2"/>
    <n v="0"/>
  </r>
  <r>
    <s v="EMP0044"/>
    <x v="43"/>
    <x v="1"/>
    <d v="2024-10-30T00:00:00"/>
    <s v="Present"/>
    <x v="29"/>
    <d v="1899-12-30T17:42:00"/>
    <s v="No"/>
    <n v="8.83"/>
    <n v="0"/>
    <x v="0"/>
    <s v="No"/>
    <s v="No"/>
    <x v="2"/>
    <n v="0"/>
  </r>
  <r>
    <s v="EMP0045"/>
    <x v="44"/>
    <x v="4"/>
    <d v="2024-10-30T00:00:00"/>
    <s v="Present"/>
    <x v="41"/>
    <d v="1899-12-30T18:23:00"/>
    <s v="No"/>
    <n v="9.18"/>
    <n v="0"/>
    <x v="0"/>
    <s v="No"/>
    <s v="No"/>
    <x v="2"/>
    <n v="0"/>
  </r>
  <r>
    <s v="EMP0046"/>
    <x v="45"/>
    <x v="0"/>
    <d v="2024-10-30T00:00:00"/>
    <s v="Present"/>
    <x v="8"/>
    <d v="1899-12-30T18:04:00"/>
    <s v="No"/>
    <n v="9.08"/>
    <n v="0.08"/>
    <x v="0"/>
    <s v="No"/>
    <s v="No"/>
    <x v="2"/>
    <n v="0"/>
  </r>
  <r>
    <s v="EMP0047"/>
    <x v="46"/>
    <x v="2"/>
    <d v="2024-10-30T00:00:00"/>
    <s v="Present"/>
    <x v="10"/>
    <d v="1899-12-30T18:15:00"/>
    <s v="No"/>
    <n v="8.93"/>
    <n v="0"/>
    <x v="0"/>
    <s v="No"/>
    <s v="No"/>
    <x v="2"/>
    <n v="0"/>
  </r>
  <r>
    <s v="EMP0048"/>
    <x v="47"/>
    <x v="4"/>
    <d v="2024-10-30T00:00:00"/>
    <s v="Leave"/>
    <x v="13"/>
    <m/>
    <s v="No"/>
    <n v="0"/>
    <n v="0"/>
    <x v="1"/>
    <s v="No"/>
    <s v="No"/>
    <x v="2"/>
    <n v="1"/>
  </r>
  <r>
    <s v="EMP0049"/>
    <x v="48"/>
    <x v="2"/>
    <d v="2024-10-30T00:00:00"/>
    <s v="Present"/>
    <x v="3"/>
    <d v="1899-12-30T18:02:00"/>
    <s v="No"/>
    <n v="9.2200000000000006"/>
    <n v="0"/>
    <x v="0"/>
    <s v="No"/>
    <s v="No"/>
    <x v="2"/>
    <n v="0"/>
  </r>
  <r>
    <s v="EMP0050"/>
    <x v="49"/>
    <x v="3"/>
    <d v="2024-10-30T00:00:00"/>
    <s v="Present"/>
    <x v="26"/>
    <d v="1899-12-30T17:42:00"/>
    <s v="Yes"/>
    <n v="8.6199999999999992"/>
    <n v="0"/>
    <x v="0"/>
    <s v="No"/>
    <s v="No"/>
    <x v="2"/>
    <n v="0"/>
  </r>
  <r>
    <s v="EMP0051"/>
    <x v="50"/>
    <x v="5"/>
    <d v="2024-10-30T00:00:00"/>
    <s v="Leave"/>
    <x v="13"/>
    <m/>
    <s v="No"/>
    <n v="0"/>
    <n v="0"/>
    <x v="2"/>
    <s v="No"/>
    <s v="No"/>
    <x v="2"/>
    <n v="1"/>
  </r>
  <r>
    <s v="EMP0052"/>
    <x v="51"/>
    <x v="6"/>
    <d v="2024-10-30T00:00:00"/>
    <s v="Present"/>
    <x v="7"/>
    <d v="1899-12-30T18:08:00"/>
    <s v="No"/>
    <n v="9.4499999999999993"/>
    <n v="0.45"/>
    <x v="0"/>
    <s v="No"/>
    <s v="No"/>
    <x v="2"/>
    <n v="0"/>
  </r>
  <r>
    <s v="EMP0053"/>
    <x v="52"/>
    <x v="4"/>
    <d v="2024-10-30T00:00:00"/>
    <s v="Present"/>
    <x v="29"/>
    <d v="1899-12-30T17:48:00"/>
    <s v="No"/>
    <n v="8.93"/>
    <n v="0"/>
    <x v="0"/>
    <s v="No"/>
    <s v="No"/>
    <x v="2"/>
    <n v="0"/>
  </r>
  <r>
    <s v="EMP0054"/>
    <x v="53"/>
    <x v="5"/>
    <d v="2024-10-30T00:00:00"/>
    <s v="Present"/>
    <x v="2"/>
    <d v="1899-12-30T18:07:00"/>
    <s v="No"/>
    <n v="9.17"/>
    <n v="0"/>
    <x v="0"/>
    <s v="No"/>
    <s v="No"/>
    <x v="2"/>
    <n v="0"/>
  </r>
  <r>
    <s v="EMP0055"/>
    <x v="54"/>
    <x v="4"/>
    <d v="2024-10-30T00:00:00"/>
    <s v="Present"/>
    <x v="49"/>
    <d v="1899-12-30T18:24:00"/>
    <s v="No"/>
    <n v="9.3800000000000008"/>
    <n v="0"/>
    <x v="0"/>
    <s v="No"/>
    <s v="No"/>
    <x v="2"/>
    <n v="0"/>
  </r>
  <r>
    <s v="EMP0056"/>
    <x v="55"/>
    <x v="7"/>
    <d v="2024-10-30T00:00:00"/>
    <s v="Present"/>
    <x v="24"/>
    <d v="1899-12-30T18:09:00"/>
    <s v="Yes"/>
    <n v="9"/>
    <n v="0"/>
    <x v="0"/>
    <s v="No"/>
    <s v="No"/>
    <x v="2"/>
    <n v="0"/>
  </r>
  <r>
    <s v="EMP0057"/>
    <x v="56"/>
    <x v="0"/>
    <d v="2024-10-30T00:00:00"/>
    <s v="Present"/>
    <x v="51"/>
    <d v="1899-12-30T17:32:00"/>
    <s v="No"/>
    <n v="8.65"/>
    <n v="0"/>
    <x v="0"/>
    <s v="No"/>
    <s v="No"/>
    <x v="2"/>
    <n v="0"/>
  </r>
  <r>
    <s v="EMP0058"/>
    <x v="57"/>
    <x v="0"/>
    <d v="2024-10-30T00:00:00"/>
    <s v="Present"/>
    <x v="43"/>
    <d v="1899-12-30T15:15:00"/>
    <s v="No"/>
    <n v="6.47"/>
    <n v="0"/>
    <x v="0"/>
    <s v="Yes"/>
    <s v="Yes"/>
    <x v="2"/>
    <n v="0"/>
  </r>
  <r>
    <s v="EMP0059"/>
    <x v="58"/>
    <x v="4"/>
    <d v="2024-10-30T00:00:00"/>
    <s v="Present"/>
    <x v="11"/>
    <d v="1899-12-30T14:42:00"/>
    <s v="No"/>
    <n v="5.87"/>
    <n v="0"/>
    <x v="0"/>
    <s v="Yes"/>
    <s v="No"/>
    <x v="2"/>
    <n v="0"/>
  </r>
  <r>
    <s v="EMP0060"/>
    <x v="59"/>
    <x v="6"/>
    <d v="2024-10-30T00:00:00"/>
    <s v="Present"/>
    <x v="21"/>
    <d v="1899-12-30T15:11:00"/>
    <s v="No"/>
    <n v="5.97"/>
    <n v="0"/>
    <x v="0"/>
    <s v="Yes"/>
    <s v="No"/>
    <x v="2"/>
    <n v="0"/>
  </r>
  <r>
    <s v="EMP0061"/>
    <x v="60"/>
    <x v="2"/>
    <d v="2024-10-30T00:00:00"/>
    <s v="Present"/>
    <x v="22"/>
    <d v="1899-12-30T17:58:00"/>
    <s v="No"/>
    <n v="8.83"/>
    <n v="0"/>
    <x v="0"/>
    <s v="No"/>
    <s v="No"/>
    <x v="2"/>
    <n v="0"/>
  </r>
  <r>
    <s v="EMP0062"/>
    <x v="61"/>
    <x v="7"/>
    <d v="2024-10-30T00:00:00"/>
    <s v="Present"/>
    <x v="21"/>
    <d v="1899-12-30T18:27:00"/>
    <s v="No"/>
    <n v="9.23"/>
    <n v="0.23"/>
    <x v="0"/>
    <s v="No"/>
    <s v="No"/>
    <x v="2"/>
    <n v="0"/>
  </r>
  <r>
    <s v="EMP0063"/>
    <x v="62"/>
    <x v="3"/>
    <d v="2024-10-30T00:00:00"/>
    <s v="Present"/>
    <x v="15"/>
    <d v="1899-12-30T17:57:00"/>
    <s v="No"/>
    <n v="9.23"/>
    <n v="0"/>
    <x v="0"/>
    <s v="No"/>
    <s v="No"/>
    <x v="2"/>
    <n v="0"/>
  </r>
  <r>
    <s v="EMP0064"/>
    <x v="63"/>
    <x v="0"/>
    <d v="2024-10-30T00:00:00"/>
    <s v="Present"/>
    <x v="9"/>
    <d v="1899-12-30T18:26:00"/>
    <s v="No"/>
    <n v="9.15"/>
    <n v="0"/>
    <x v="0"/>
    <s v="No"/>
    <s v="No"/>
    <x v="2"/>
    <n v="0"/>
  </r>
  <r>
    <s v="EMP0065"/>
    <x v="64"/>
    <x v="6"/>
    <d v="2024-10-30T00:00:00"/>
    <s v="Present"/>
    <x v="15"/>
    <d v="1899-12-30T18:09:00"/>
    <s v="No"/>
    <n v="9.43"/>
    <n v="0"/>
    <x v="0"/>
    <s v="No"/>
    <s v="No"/>
    <x v="2"/>
    <n v="0"/>
  </r>
  <r>
    <s v="EMP0066"/>
    <x v="65"/>
    <x v="5"/>
    <d v="2024-10-30T00:00:00"/>
    <s v="Present"/>
    <x v="21"/>
    <d v="1899-12-30T17:50:00"/>
    <s v="No"/>
    <n v="8.6199999999999992"/>
    <n v="0"/>
    <x v="0"/>
    <s v="No"/>
    <s v="No"/>
    <x v="2"/>
    <n v="0"/>
  </r>
  <r>
    <s v="EMP0067"/>
    <x v="66"/>
    <x v="5"/>
    <d v="2024-10-30T00:00:00"/>
    <s v="Present"/>
    <x v="0"/>
    <d v="1899-12-30T17:34:00"/>
    <s v="No"/>
    <n v="8.5"/>
    <n v="0"/>
    <x v="0"/>
    <s v="No"/>
    <s v="No"/>
    <x v="2"/>
    <n v="0"/>
  </r>
  <r>
    <s v="EMP0068"/>
    <x v="67"/>
    <x v="7"/>
    <d v="2024-10-30T00:00:00"/>
    <s v="Present"/>
    <x v="49"/>
    <d v="1899-12-30T18:13:00"/>
    <s v="No"/>
    <n v="9.1999999999999993"/>
    <n v="0.2"/>
    <x v="0"/>
    <s v="No"/>
    <s v="No"/>
    <x v="2"/>
    <n v="0"/>
  </r>
  <r>
    <s v="EMP0069"/>
    <x v="68"/>
    <x v="6"/>
    <d v="2024-10-30T00:00:00"/>
    <s v="Present"/>
    <x v="46"/>
    <d v="1899-12-30T18:07:00"/>
    <s v="No"/>
    <n v="9.3699999999999992"/>
    <n v="0.37"/>
    <x v="0"/>
    <s v="No"/>
    <s v="No"/>
    <x v="2"/>
    <n v="0"/>
  </r>
  <r>
    <s v="EMP0070"/>
    <x v="69"/>
    <x v="3"/>
    <d v="2024-10-30T00:00:00"/>
    <s v="Present"/>
    <x v="32"/>
    <d v="1899-12-30T18:09:00"/>
    <s v="No"/>
    <n v="9.18"/>
    <n v="0"/>
    <x v="0"/>
    <s v="No"/>
    <s v="No"/>
    <x v="2"/>
    <n v="0"/>
  </r>
  <r>
    <s v="EMP0071"/>
    <x v="70"/>
    <x v="2"/>
    <d v="2024-10-30T00:00:00"/>
    <s v="Present"/>
    <x v="29"/>
    <d v="1899-12-30T18:15:00"/>
    <s v="No"/>
    <n v="9.3800000000000008"/>
    <n v="0"/>
    <x v="0"/>
    <s v="No"/>
    <s v="No"/>
    <x v="2"/>
    <n v="0"/>
  </r>
  <r>
    <s v="EMP0072"/>
    <x v="71"/>
    <x v="1"/>
    <d v="2024-10-30T00:00:00"/>
    <s v="Present"/>
    <x v="55"/>
    <d v="1899-12-30T18:01:00"/>
    <s v="No"/>
    <n v="8.7799999999999994"/>
    <n v="0"/>
    <x v="0"/>
    <s v="No"/>
    <s v="No"/>
    <x v="2"/>
    <n v="0"/>
  </r>
  <r>
    <s v="EMP0073"/>
    <x v="72"/>
    <x v="6"/>
    <d v="2024-10-30T00:00:00"/>
    <s v="Present"/>
    <x v="55"/>
    <d v="1899-12-30T17:58:00"/>
    <s v="No"/>
    <n v="8.73"/>
    <n v="0"/>
    <x v="0"/>
    <s v="No"/>
    <s v="No"/>
    <x v="2"/>
    <n v="0"/>
  </r>
  <r>
    <s v="EMP0074"/>
    <x v="73"/>
    <x v="1"/>
    <d v="2024-10-30T00:00:00"/>
    <s v="Present"/>
    <x v="46"/>
    <d v="1899-12-30T18:28:00"/>
    <s v="No"/>
    <n v="9.7200000000000006"/>
    <n v="0.72"/>
    <x v="0"/>
    <s v="No"/>
    <s v="No"/>
    <x v="2"/>
    <n v="0"/>
  </r>
  <r>
    <s v="EMP0075"/>
    <x v="74"/>
    <x v="2"/>
    <d v="2024-10-30T00:00:00"/>
    <s v="Present"/>
    <x v="11"/>
    <d v="1899-12-30T17:31:00"/>
    <s v="No"/>
    <n v="8.68"/>
    <n v="0"/>
    <x v="0"/>
    <s v="No"/>
    <s v="No"/>
    <x v="2"/>
    <n v="0"/>
  </r>
  <r>
    <s v="EMP0001"/>
    <x v="0"/>
    <x v="0"/>
    <d v="2024-10-31T00:00:00"/>
    <s v="Present"/>
    <x v="34"/>
    <d v="1899-12-30T17:41:00"/>
    <s v="Yes"/>
    <n v="8.2799999999999994"/>
    <n v="0"/>
    <x v="0"/>
    <s v="No"/>
    <s v="No"/>
    <x v="3"/>
    <n v="0"/>
  </r>
  <r>
    <s v="EMP0002"/>
    <x v="1"/>
    <x v="1"/>
    <d v="2024-10-31T00:00:00"/>
    <s v="Leave"/>
    <x v="13"/>
    <m/>
    <s v="No"/>
    <n v="0"/>
    <n v="0"/>
    <x v="1"/>
    <s v="No"/>
    <s v="No"/>
    <x v="3"/>
    <n v="1"/>
  </r>
  <r>
    <s v="EMP0003"/>
    <x v="2"/>
    <x v="2"/>
    <d v="2024-10-31T00:00:00"/>
    <s v="Present"/>
    <x v="18"/>
    <d v="1899-12-30T17:43:00"/>
    <s v="No"/>
    <n v="8.8000000000000007"/>
    <n v="0"/>
    <x v="0"/>
    <s v="No"/>
    <s v="No"/>
    <x v="3"/>
    <n v="0"/>
  </r>
  <r>
    <s v="EMP0004"/>
    <x v="3"/>
    <x v="3"/>
    <d v="2024-10-31T00:00:00"/>
    <s v="Present"/>
    <x v="17"/>
    <d v="1899-12-30T15:01:00"/>
    <s v="Yes"/>
    <n v="5.72"/>
    <n v="0"/>
    <x v="0"/>
    <s v="Yes"/>
    <s v="No"/>
    <x v="3"/>
    <n v="0"/>
  </r>
  <r>
    <s v="EMP0005"/>
    <x v="4"/>
    <x v="3"/>
    <d v="2024-10-31T00:00:00"/>
    <s v="Leave"/>
    <x v="13"/>
    <m/>
    <s v="No"/>
    <n v="0"/>
    <n v="0"/>
    <x v="1"/>
    <s v="No"/>
    <s v="No"/>
    <x v="3"/>
    <n v="1"/>
  </r>
  <r>
    <s v="EMP0006"/>
    <x v="5"/>
    <x v="4"/>
    <d v="2024-10-31T00:00:00"/>
    <s v="Present"/>
    <x v="4"/>
    <d v="1899-12-30T17:52:00"/>
    <s v="No"/>
    <n v="8.6999999999999993"/>
    <n v="0"/>
    <x v="0"/>
    <s v="No"/>
    <s v="No"/>
    <x v="3"/>
    <n v="0"/>
  </r>
  <r>
    <s v="EMP0007"/>
    <x v="6"/>
    <x v="5"/>
    <d v="2024-10-31T00:00:00"/>
    <s v="Present"/>
    <x v="8"/>
    <d v="1899-12-30T18:14:00"/>
    <s v="No"/>
    <n v="9.25"/>
    <n v="0"/>
    <x v="0"/>
    <s v="No"/>
    <s v="No"/>
    <x v="3"/>
    <n v="0"/>
  </r>
  <r>
    <s v="EMP0008"/>
    <x v="7"/>
    <x v="5"/>
    <d v="2024-10-31T00:00:00"/>
    <s v="Present"/>
    <x v="27"/>
    <d v="1899-12-30T17:56:00"/>
    <s v="Yes"/>
    <n v="8.9"/>
    <n v="0"/>
    <x v="0"/>
    <s v="No"/>
    <s v="No"/>
    <x v="3"/>
    <n v="0"/>
  </r>
  <r>
    <s v="EMP0009"/>
    <x v="8"/>
    <x v="4"/>
    <d v="2024-10-31T00:00:00"/>
    <s v="Absent"/>
    <x v="13"/>
    <m/>
    <s v="No"/>
    <n v="0"/>
    <n v="0"/>
    <x v="0"/>
    <s v="No"/>
    <s v="Yes"/>
    <x v="3"/>
    <n v="0"/>
  </r>
  <r>
    <s v="EMP0010"/>
    <x v="9"/>
    <x v="4"/>
    <d v="2024-10-31T00:00:00"/>
    <s v="Present"/>
    <x v="23"/>
    <d v="1899-12-30T17:52:00"/>
    <s v="No"/>
    <n v="8.9700000000000006"/>
    <n v="0"/>
    <x v="0"/>
    <s v="No"/>
    <s v="No"/>
    <x v="3"/>
    <n v="0"/>
  </r>
  <r>
    <s v="EMP0011"/>
    <x v="10"/>
    <x v="0"/>
    <d v="2024-10-31T00:00:00"/>
    <s v="Present"/>
    <x v="27"/>
    <d v="1899-12-30T18:14:00"/>
    <s v="No"/>
    <n v="9.1999999999999993"/>
    <n v="0"/>
    <x v="0"/>
    <s v="No"/>
    <s v="No"/>
    <x v="3"/>
    <n v="0"/>
  </r>
  <r>
    <s v="EMP0012"/>
    <x v="11"/>
    <x v="6"/>
    <d v="2024-10-31T00:00:00"/>
    <s v="Leave"/>
    <x v="13"/>
    <m/>
    <s v="No"/>
    <n v="0"/>
    <n v="0"/>
    <x v="2"/>
    <s v="No"/>
    <s v="No"/>
    <x v="3"/>
    <n v="1"/>
  </r>
  <r>
    <s v="EMP0013"/>
    <x v="12"/>
    <x v="7"/>
    <d v="2024-10-31T00:00:00"/>
    <s v="Present"/>
    <x v="22"/>
    <d v="1899-12-30T18:27:00"/>
    <s v="No"/>
    <n v="9.32"/>
    <n v="0"/>
    <x v="0"/>
    <s v="No"/>
    <s v="No"/>
    <x v="3"/>
    <n v="0"/>
  </r>
  <r>
    <s v="EMP0014"/>
    <x v="13"/>
    <x v="2"/>
    <d v="2024-10-31T00:00:00"/>
    <s v="Present"/>
    <x v="27"/>
    <d v="1899-12-30T15:05:00"/>
    <s v="No"/>
    <n v="6.05"/>
    <n v="0"/>
    <x v="0"/>
    <s v="Yes"/>
    <s v="No"/>
    <x v="3"/>
    <n v="0"/>
  </r>
  <r>
    <s v="EMP0015"/>
    <x v="14"/>
    <x v="5"/>
    <d v="2024-10-31T00:00:00"/>
    <s v="Present"/>
    <x v="9"/>
    <d v="1899-12-30T18:01:00"/>
    <s v="No"/>
    <n v="8.73"/>
    <n v="0"/>
    <x v="0"/>
    <s v="No"/>
    <s v="No"/>
    <x v="3"/>
    <n v="0"/>
  </r>
  <r>
    <s v="EMP0016"/>
    <x v="15"/>
    <x v="7"/>
    <d v="2024-10-31T00:00:00"/>
    <s v="Present"/>
    <x v="6"/>
    <d v="1899-12-30T18:00:00"/>
    <s v="Yes"/>
    <n v="8.2200000000000006"/>
    <n v="0"/>
    <x v="0"/>
    <s v="No"/>
    <s v="No"/>
    <x v="3"/>
    <n v="0"/>
  </r>
  <r>
    <s v="EMP0017"/>
    <x v="16"/>
    <x v="2"/>
    <d v="2024-10-31T00:00:00"/>
    <s v="Present"/>
    <x v="49"/>
    <d v="1899-12-30T17:55:00"/>
    <s v="No"/>
    <n v="8.9"/>
    <n v="0"/>
    <x v="0"/>
    <s v="No"/>
    <s v="No"/>
    <x v="3"/>
    <n v="0"/>
  </r>
  <r>
    <s v="EMP0018"/>
    <x v="17"/>
    <x v="5"/>
    <d v="2024-10-31T00:00:00"/>
    <s v="Present"/>
    <x v="30"/>
    <d v="1899-12-30T17:57:00"/>
    <s v="No"/>
    <n v="8.68"/>
    <n v="0"/>
    <x v="0"/>
    <s v="No"/>
    <s v="No"/>
    <x v="3"/>
    <n v="0"/>
  </r>
  <r>
    <s v="EMP0019"/>
    <x v="18"/>
    <x v="1"/>
    <d v="2024-10-31T00:00:00"/>
    <s v="Present"/>
    <x v="28"/>
    <d v="1899-12-30T18:06:00"/>
    <s v="No"/>
    <n v="8.98"/>
    <n v="0"/>
    <x v="0"/>
    <s v="No"/>
    <s v="No"/>
    <x v="3"/>
    <n v="0"/>
  </r>
  <r>
    <s v="EMP0020"/>
    <x v="19"/>
    <x v="0"/>
    <d v="2024-10-31T00:00:00"/>
    <s v="Present"/>
    <x v="39"/>
    <d v="1899-12-30T17:33:00"/>
    <s v="No"/>
    <n v="8.85"/>
    <n v="0"/>
    <x v="0"/>
    <s v="No"/>
    <s v="No"/>
    <x v="3"/>
    <n v="0"/>
  </r>
  <r>
    <s v="EMP0021"/>
    <x v="20"/>
    <x v="5"/>
    <d v="2024-10-31T00:00:00"/>
    <s v="Present"/>
    <x v="26"/>
    <d v="1899-12-30T17:46:00"/>
    <s v="No"/>
    <n v="8.68"/>
    <n v="0"/>
    <x v="0"/>
    <s v="No"/>
    <s v="No"/>
    <x v="3"/>
    <n v="0"/>
  </r>
  <r>
    <s v="EMP0022"/>
    <x v="21"/>
    <x v="3"/>
    <d v="2024-10-31T00:00:00"/>
    <s v="Present"/>
    <x v="27"/>
    <d v="1899-12-30T17:40:00"/>
    <s v="No"/>
    <n v="8.6300000000000008"/>
    <n v="0"/>
    <x v="0"/>
    <s v="No"/>
    <s v="No"/>
    <x v="3"/>
    <n v="0"/>
  </r>
  <r>
    <s v="EMP0023"/>
    <x v="22"/>
    <x v="4"/>
    <d v="2024-10-31T00:00:00"/>
    <s v="Present"/>
    <x v="39"/>
    <d v="1899-12-30T18:11:00"/>
    <s v="No"/>
    <n v="9.48"/>
    <n v="0"/>
    <x v="0"/>
    <s v="No"/>
    <s v="No"/>
    <x v="3"/>
    <n v="0"/>
  </r>
  <r>
    <s v="EMP0024"/>
    <x v="23"/>
    <x v="1"/>
    <d v="2024-10-31T00:00:00"/>
    <s v="Present"/>
    <x v="47"/>
    <d v="1899-12-30T18:11:00"/>
    <s v="No"/>
    <n v="9.42"/>
    <n v="0"/>
    <x v="0"/>
    <s v="No"/>
    <s v="No"/>
    <x v="3"/>
    <n v="0"/>
  </r>
  <r>
    <s v="EMP0025"/>
    <x v="24"/>
    <x v="6"/>
    <d v="2024-10-31T00:00:00"/>
    <s v="Present"/>
    <x v="51"/>
    <d v="1899-12-30T18:27:00"/>
    <s v="No"/>
    <n v="9.57"/>
    <n v="0"/>
    <x v="0"/>
    <s v="No"/>
    <s v="No"/>
    <x v="3"/>
    <n v="0"/>
  </r>
  <r>
    <s v="EMP0026"/>
    <x v="25"/>
    <x v="5"/>
    <d v="2024-10-31T00:00:00"/>
    <s v="Present"/>
    <x v="26"/>
    <d v="1899-12-30T17:53:00"/>
    <s v="No"/>
    <n v="8.8000000000000007"/>
    <n v="0"/>
    <x v="0"/>
    <s v="No"/>
    <s v="No"/>
    <x v="3"/>
    <n v="0"/>
  </r>
  <r>
    <s v="EMP0027"/>
    <x v="26"/>
    <x v="6"/>
    <d v="2024-10-31T00:00:00"/>
    <s v="Present"/>
    <x v="30"/>
    <d v="1899-12-30T17:46:00"/>
    <s v="No"/>
    <n v="8.5"/>
    <n v="0"/>
    <x v="0"/>
    <s v="No"/>
    <s v="No"/>
    <x v="3"/>
    <n v="0"/>
  </r>
  <r>
    <s v="EMP0028"/>
    <x v="27"/>
    <x v="7"/>
    <d v="2024-10-31T00:00:00"/>
    <s v="Present"/>
    <x v="14"/>
    <d v="1899-12-30T18:07:00"/>
    <s v="No"/>
    <n v="9.18"/>
    <n v="0"/>
    <x v="0"/>
    <s v="No"/>
    <s v="No"/>
    <x v="3"/>
    <n v="0"/>
  </r>
  <r>
    <s v="EMP0029"/>
    <x v="28"/>
    <x v="4"/>
    <d v="2024-10-31T00:00:00"/>
    <s v="Absent"/>
    <x v="13"/>
    <m/>
    <s v="No"/>
    <n v="0"/>
    <n v="0"/>
    <x v="0"/>
    <s v="No"/>
    <s v="No"/>
    <x v="3"/>
    <n v="0"/>
  </r>
  <r>
    <s v="EMP0030"/>
    <x v="29"/>
    <x v="6"/>
    <d v="2024-10-31T00:00:00"/>
    <s v="Present"/>
    <x v="47"/>
    <d v="1899-12-30T18:07:00"/>
    <s v="No"/>
    <n v="9.35"/>
    <n v="0"/>
    <x v="0"/>
    <s v="No"/>
    <s v="No"/>
    <x v="3"/>
    <n v="0"/>
  </r>
  <r>
    <s v="EMP0031"/>
    <x v="30"/>
    <x v="0"/>
    <d v="2024-10-31T00:00:00"/>
    <s v="Present"/>
    <x v="27"/>
    <d v="1899-12-30T17:42:00"/>
    <s v="No"/>
    <n v="8.67"/>
    <n v="0"/>
    <x v="0"/>
    <s v="No"/>
    <s v="No"/>
    <x v="3"/>
    <n v="0"/>
  </r>
  <r>
    <s v="EMP0032"/>
    <x v="31"/>
    <x v="4"/>
    <d v="2024-10-31T00:00:00"/>
    <s v="Present"/>
    <x v="3"/>
    <d v="1899-12-30T18:20:00"/>
    <s v="No"/>
    <n v="9.52"/>
    <n v="0"/>
    <x v="0"/>
    <s v="No"/>
    <s v="No"/>
    <x v="3"/>
    <n v="0"/>
  </r>
  <r>
    <s v="EMP0033"/>
    <x v="32"/>
    <x v="4"/>
    <d v="2024-10-31T00:00:00"/>
    <s v="Present"/>
    <x v="17"/>
    <d v="1899-12-30T18:26:00"/>
    <s v="Yes"/>
    <n v="9.1300000000000008"/>
    <n v="0"/>
    <x v="0"/>
    <s v="No"/>
    <s v="No"/>
    <x v="3"/>
    <n v="0"/>
  </r>
  <r>
    <s v="EMP0034"/>
    <x v="33"/>
    <x v="0"/>
    <d v="2024-10-31T00:00:00"/>
    <s v="Present"/>
    <x v="45"/>
    <d v="1899-12-30T18:18:00"/>
    <s v="No"/>
    <n v="9.5"/>
    <n v="0"/>
    <x v="0"/>
    <s v="No"/>
    <s v="No"/>
    <x v="3"/>
    <n v="0"/>
  </r>
  <r>
    <s v="EMP0035"/>
    <x v="34"/>
    <x v="2"/>
    <d v="2024-10-31T00:00:00"/>
    <s v="Present"/>
    <x v="20"/>
    <d v="1899-12-30T17:52:00"/>
    <s v="No"/>
    <n v="8.6199999999999992"/>
    <n v="0"/>
    <x v="0"/>
    <s v="No"/>
    <s v="No"/>
    <x v="3"/>
    <n v="0"/>
  </r>
  <r>
    <s v="EMP0036"/>
    <x v="35"/>
    <x v="1"/>
    <d v="2024-10-31T00:00:00"/>
    <s v="Present"/>
    <x v="15"/>
    <d v="1899-12-30T14:48:00"/>
    <s v="No"/>
    <n v="6.08"/>
    <n v="0"/>
    <x v="0"/>
    <s v="Yes"/>
    <s v="No"/>
    <x v="3"/>
    <n v="0"/>
  </r>
  <r>
    <s v="EMP0037"/>
    <x v="36"/>
    <x v="3"/>
    <d v="2024-10-31T00:00:00"/>
    <s v="Present"/>
    <x v="66"/>
    <d v="1899-12-30T17:39:00"/>
    <s v="Yes"/>
    <n v="8.27"/>
    <n v="0"/>
    <x v="0"/>
    <s v="No"/>
    <s v="Yes"/>
    <x v="3"/>
    <n v="0"/>
  </r>
  <r>
    <s v="EMP0038"/>
    <x v="37"/>
    <x v="7"/>
    <d v="2024-10-31T00:00:00"/>
    <s v="Absent"/>
    <x v="13"/>
    <m/>
    <s v="No"/>
    <n v="0"/>
    <n v="0"/>
    <x v="0"/>
    <s v="No"/>
    <s v="Yes"/>
    <x v="3"/>
    <n v="0"/>
  </r>
  <r>
    <s v="EMP0039"/>
    <x v="38"/>
    <x v="6"/>
    <d v="2024-10-31T00:00:00"/>
    <s v="Absent"/>
    <x v="13"/>
    <m/>
    <s v="No"/>
    <n v="0"/>
    <n v="0"/>
    <x v="0"/>
    <s v="No"/>
    <s v="Yes"/>
    <x v="3"/>
    <n v="0"/>
  </r>
  <r>
    <s v="EMP0040"/>
    <x v="39"/>
    <x v="2"/>
    <d v="2024-10-31T00:00:00"/>
    <s v="Present"/>
    <x v="39"/>
    <d v="1899-12-30T18:25:00"/>
    <s v="No"/>
    <n v="9.7200000000000006"/>
    <n v="0"/>
    <x v="0"/>
    <s v="No"/>
    <s v="No"/>
    <x v="3"/>
    <n v="0"/>
  </r>
  <r>
    <s v="EMP0041"/>
    <x v="40"/>
    <x v="7"/>
    <d v="2024-10-31T00:00:00"/>
    <s v="Present"/>
    <x v="25"/>
    <d v="1899-12-30T18:28:00"/>
    <s v="No"/>
    <n v="9.42"/>
    <n v="0.42"/>
    <x v="0"/>
    <s v="No"/>
    <s v="No"/>
    <x v="3"/>
    <n v="0"/>
  </r>
  <r>
    <s v="EMP0042"/>
    <x v="41"/>
    <x v="7"/>
    <d v="2024-10-31T00:00:00"/>
    <s v="Leave"/>
    <x v="13"/>
    <m/>
    <s v="No"/>
    <n v="0"/>
    <n v="0"/>
    <x v="2"/>
    <s v="No"/>
    <s v="No"/>
    <x v="3"/>
    <n v="1"/>
  </r>
  <r>
    <s v="EMP0043"/>
    <x v="42"/>
    <x v="7"/>
    <d v="2024-10-31T00:00:00"/>
    <s v="Present"/>
    <x v="42"/>
    <d v="1899-12-30T17:33:00"/>
    <s v="No"/>
    <n v="8.3699999999999992"/>
    <n v="0"/>
    <x v="0"/>
    <s v="No"/>
    <s v="No"/>
    <x v="3"/>
    <n v="0"/>
  </r>
  <r>
    <s v="EMP0044"/>
    <x v="43"/>
    <x v="1"/>
    <d v="2024-10-31T00:00:00"/>
    <s v="Present"/>
    <x v="7"/>
    <d v="1899-12-30T18:21:00"/>
    <s v="No"/>
    <n v="9.67"/>
    <n v="0.67"/>
    <x v="0"/>
    <s v="No"/>
    <s v="No"/>
    <x v="3"/>
    <n v="0"/>
  </r>
  <r>
    <s v="EMP0045"/>
    <x v="44"/>
    <x v="4"/>
    <d v="2024-10-31T00:00:00"/>
    <s v="Leave"/>
    <x v="13"/>
    <m/>
    <s v="No"/>
    <n v="0"/>
    <n v="0"/>
    <x v="1"/>
    <s v="No"/>
    <s v="No"/>
    <x v="3"/>
    <n v="1"/>
  </r>
  <r>
    <s v="EMP0046"/>
    <x v="45"/>
    <x v="0"/>
    <d v="2024-10-31T00:00:00"/>
    <s v="Present"/>
    <x v="33"/>
    <d v="1899-12-30T18:23:00"/>
    <s v="No"/>
    <n v="9.7200000000000006"/>
    <n v="0"/>
    <x v="0"/>
    <s v="No"/>
    <s v="No"/>
    <x v="3"/>
    <n v="0"/>
  </r>
  <r>
    <s v="EMP0047"/>
    <x v="46"/>
    <x v="2"/>
    <d v="2024-10-31T00:00:00"/>
    <s v="Present"/>
    <x v="23"/>
    <d v="1899-12-30T18:19:00"/>
    <s v="No"/>
    <n v="9.42"/>
    <n v="0"/>
    <x v="0"/>
    <s v="No"/>
    <s v="No"/>
    <x v="3"/>
    <n v="0"/>
  </r>
  <r>
    <s v="EMP0048"/>
    <x v="47"/>
    <x v="4"/>
    <d v="2024-10-31T00:00:00"/>
    <s v="Present"/>
    <x v="21"/>
    <d v="1899-12-30T15:02:00"/>
    <s v="Yes"/>
    <n v="5.82"/>
    <n v="0"/>
    <x v="0"/>
    <s v="Yes"/>
    <s v="No"/>
    <x v="3"/>
    <n v="0"/>
  </r>
  <r>
    <s v="EMP0049"/>
    <x v="48"/>
    <x v="2"/>
    <d v="2024-10-31T00:00:00"/>
    <s v="Present"/>
    <x v="2"/>
    <d v="1899-12-30T17:31:00"/>
    <s v="No"/>
    <n v="8.57"/>
    <n v="0"/>
    <x v="0"/>
    <s v="No"/>
    <s v="No"/>
    <x v="3"/>
    <n v="0"/>
  </r>
  <r>
    <s v="EMP0050"/>
    <x v="49"/>
    <x v="3"/>
    <d v="2024-10-31T00:00:00"/>
    <s v="Present"/>
    <x v="32"/>
    <d v="1899-12-30T17:58:00"/>
    <s v="No"/>
    <n v="9"/>
    <n v="0"/>
    <x v="0"/>
    <s v="No"/>
    <s v="No"/>
    <x v="3"/>
    <n v="0"/>
  </r>
  <r>
    <s v="EMP0051"/>
    <x v="50"/>
    <x v="5"/>
    <d v="2024-10-31T00:00:00"/>
    <s v="Present"/>
    <x v="39"/>
    <d v="1899-12-30T17:59:00"/>
    <s v="No"/>
    <n v="9.2799999999999994"/>
    <n v="0"/>
    <x v="0"/>
    <s v="No"/>
    <s v="No"/>
    <x v="3"/>
    <n v="0"/>
  </r>
  <r>
    <s v="EMP0052"/>
    <x v="51"/>
    <x v="6"/>
    <d v="2024-10-31T00:00:00"/>
    <s v="Present"/>
    <x v="47"/>
    <d v="1899-12-30T18:12:00"/>
    <s v="No"/>
    <n v="9.43"/>
    <n v="0"/>
    <x v="0"/>
    <s v="No"/>
    <s v="No"/>
    <x v="3"/>
    <n v="0"/>
  </r>
  <r>
    <s v="EMP0053"/>
    <x v="52"/>
    <x v="4"/>
    <d v="2024-10-31T00:00:00"/>
    <s v="Present"/>
    <x v="20"/>
    <d v="1899-12-30T18:03:00"/>
    <s v="Yes"/>
    <n v="8.8000000000000007"/>
    <n v="0"/>
    <x v="0"/>
    <s v="No"/>
    <s v="No"/>
    <x v="3"/>
    <n v="0"/>
  </r>
  <r>
    <s v="EMP0054"/>
    <x v="53"/>
    <x v="5"/>
    <d v="2024-10-31T00:00:00"/>
    <s v="Present"/>
    <x v="15"/>
    <d v="1899-12-30T18:25:00"/>
    <s v="No"/>
    <n v="9.6999999999999993"/>
    <n v="0.7"/>
    <x v="0"/>
    <s v="No"/>
    <s v="No"/>
    <x v="3"/>
    <n v="0"/>
  </r>
  <r>
    <s v="EMP0055"/>
    <x v="54"/>
    <x v="4"/>
    <d v="2024-10-31T00:00:00"/>
    <s v="Present"/>
    <x v="11"/>
    <d v="1899-12-30T17:34:00"/>
    <s v="No"/>
    <n v="8.73"/>
    <n v="0"/>
    <x v="0"/>
    <s v="No"/>
    <s v="No"/>
    <x v="3"/>
    <n v="0"/>
  </r>
  <r>
    <s v="EMP0056"/>
    <x v="55"/>
    <x v="7"/>
    <d v="2024-10-31T00:00:00"/>
    <s v="Present"/>
    <x v="28"/>
    <d v="1899-12-30T17:48:00"/>
    <s v="Yes"/>
    <n v="8.68"/>
    <n v="0"/>
    <x v="0"/>
    <s v="No"/>
    <s v="No"/>
    <x v="3"/>
    <n v="0"/>
  </r>
  <r>
    <s v="EMP0057"/>
    <x v="56"/>
    <x v="0"/>
    <d v="2024-10-31T00:00:00"/>
    <s v="Present"/>
    <x v="38"/>
    <d v="1899-12-30T14:59:00"/>
    <s v="No"/>
    <n v="5.88"/>
    <n v="0"/>
    <x v="0"/>
    <s v="Yes"/>
    <s v="No"/>
    <x v="3"/>
    <n v="0"/>
  </r>
  <r>
    <s v="EMP0058"/>
    <x v="57"/>
    <x v="0"/>
    <d v="2024-10-31T00:00:00"/>
    <s v="Present"/>
    <x v="3"/>
    <d v="1899-12-30T18:19:00"/>
    <s v="No"/>
    <n v="9.5"/>
    <n v="0.5"/>
    <x v="0"/>
    <s v="No"/>
    <s v="No"/>
    <x v="3"/>
    <n v="0"/>
  </r>
  <r>
    <s v="EMP0059"/>
    <x v="58"/>
    <x v="4"/>
    <d v="2024-10-31T00:00:00"/>
    <s v="Present"/>
    <x v="1"/>
    <d v="1899-12-30T18:25:00"/>
    <s v="No"/>
    <n v="9.68"/>
    <n v="0"/>
    <x v="0"/>
    <s v="No"/>
    <s v="No"/>
    <x v="3"/>
    <n v="0"/>
  </r>
  <r>
    <s v="EMP0060"/>
    <x v="59"/>
    <x v="6"/>
    <d v="2024-10-31T00:00:00"/>
    <s v="Present"/>
    <x v="5"/>
    <d v="1899-12-30T17:41:00"/>
    <s v="No"/>
    <n v="8.83"/>
    <n v="0"/>
    <x v="0"/>
    <s v="No"/>
    <s v="No"/>
    <x v="3"/>
    <n v="0"/>
  </r>
  <r>
    <s v="EMP0061"/>
    <x v="60"/>
    <x v="2"/>
    <d v="2024-10-31T00:00:00"/>
    <s v="Present"/>
    <x v="39"/>
    <d v="1899-12-30T17:49:00"/>
    <s v="No"/>
    <n v="9.1199999999999992"/>
    <n v="0"/>
    <x v="0"/>
    <s v="No"/>
    <s v="No"/>
    <x v="3"/>
    <n v="0"/>
  </r>
  <r>
    <s v="EMP0062"/>
    <x v="61"/>
    <x v="7"/>
    <d v="2024-10-31T00:00:00"/>
    <s v="Present"/>
    <x v="9"/>
    <d v="1899-12-30T17:59:00"/>
    <s v="No"/>
    <n v="8.6999999999999993"/>
    <n v="0"/>
    <x v="0"/>
    <s v="No"/>
    <s v="No"/>
    <x v="3"/>
    <n v="0"/>
  </r>
  <r>
    <s v="EMP0063"/>
    <x v="62"/>
    <x v="3"/>
    <d v="2024-10-31T00:00:00"/>
    <s v="Present"/>
    <x v="14"/>
    <d v="1899-12-30T17:32:00"/>
    <s v="No"/>
    <n v="8.6"/>
    <n v="0"/>
    <x v="0"/>
    <s v="No"/>
    <s v="No"/>
    <x v="3"/>
    <n v="0"/>
  </r>
  <r>
    <s v="EMP0064"/>
    <x v="63"/>
    <x v="0"/>
    <d v="2024-10-31T00:00:00"/>
    <s v="Present"/>
    <x v="74"/>
    <d v="1899-12-30T18:02:00"/>
    <s v="Yes"/>
    <n v="8.42"/>
    <n v="0"/>
    <x v="0"/>
    <s v="No"/>
    <s v="Yes"/>
    <x v="3"/>
    <n v="0"/>
  </r>
  <r>
    <s v="EMP0065"/>
    <x v="64"/>
    <x v="6"/>
    <d v="2024-10-31T00:00:00"/>
    <s v="Present"/>
    <x v="30"/>
    <d v="1899-12-30T14:54:00"/>
    <s v="No"/>
    <n v="5.63"/>
    <n v="0"/>
    <x v="0"/>
    <s v="Yes"/>
    <s v="No"/>
    <x v="3"/>
    <n v="0"/>
  </r>
  <r>
    <s v="EMP0066"/>
    <x v="65"/>
    <x v="5"/>
    <d v="2024-10-31T00:00:00"/>
    <s v="Present"/>
    <x v="21"/>
    <d v="1899-12-30T18:29:00"/>
    <s v="Yes"/>
    <n v="9.27"/>
    <n v="0.27"/>
    <x v="0"/>
    <s v="No"/>
    <s v="No"/>
    <x v="3"/>
    <n v="0"/>
  </r>
  <r>
    <s v="EMP0067"/>
    <x v="66"/>
    <x v="5"/>
    <d v="2024-10-31T00:00:00"/>
    <s v="Present"/>
    <x v="35"/>
    <d v="1899-12-30T18:29:00"/>
    <s v="Yes"/>
    <n v="8.65"/>
    <n v="0"/>
    <x v="0"/>
    <s v="No"/>
    <s v="No"/>
    <x v="3"/>
    <n v="0"/>
  </r>
  <r>
    <s v="EMP0068"/>
    <x v="67"/>
    <x v="7"/>
    <d v="2024-10-31T00:00:00"/>
    <s v="Present"/>
    <x v="20"/>
    <d v="1899-12-30T17:49:00"/>
    <s v="No"/>
    <n v="8.57"/>
    <n v="0"/>
    <x v="0"/>
    <s v="No"/>
    <s v="No"/>
    <x v="3"/>
    <n v="0"/>
  </r>
  <r>
    <s v="EMP0069"/>
    <x v="68"/>
    <x v="6"/>
    <d v="2024-10-31T00:00:00"/>
    <s v="Present"/>
    <x v="2"/>
    <d v="1899-12-30T17:34:00"/>
    <s v="No"/>
    <n v="8.6199999999999992"/>
    <n v="0"/>
    <x v="0"/>
    <s v="No"/>
    <s v="No"/>
    <x v="3"/>
    <n v="0"/>
  </r>
  <r>
    <s v="EMP0070"/>
    <x v="69"/>
    <x v="3"/>
    <d v="2024-10-31T00:00:00"/>
    <s v="Present"/>
    <x v="42"/>
    <d v="1899-12-30T18:04:00"/>
    <s v="Yes"/>
    <n v="8.8800000000000008"/>
    <n v="0"/>
    <x v="0"/>
    <s v="No"/>
    <s v="Yes"/>
    <x v="3"/>
    <n v="0"/>
  </r>
  <r>
    <s v="EMP0071"/>
    <x v="70"/>
    <x v="2"/>
    <d v="2024-10-31T00:00:00"/>
    <s v="Present"/>
    <x v="46"/>
    <d v="1899-12-30T17:56:00"/>
    <s v="No"/>
    <n v="9.18"/>
    <n v="0"/>
    <x v="0"/>
    <s v="No"/>
    <s v="No"/>
    <x v="3"/>
    <n v="0"/>
  </r>
  <r>
    <s v="EMP0072"/>
    <x v="71"/>
    <x v="1"/>
    <d v="2024-10-31T00:00:00"/>
    <s v="Present"/>
    <x v="19"/>
    <d v="1899-12-30T18:16:00"/>
    <s v="No"/>
    <n v="9.27"/>
    <n v="0"/>
    <x v="0"/>
    <s v="No"/>
    <s v="No"/>
    <x v="3"/>
    <n v="0"/>
  </r>
  <r>
    <s v="EMP0073"/>
    <x v="72"/>
    <x v="6"/>
    <d v="2024-10-31T00:00:00"/>
    <s v="Present"/>
    <x v="49"/>
    <d v="1899-12-30T18:27:00"/>
    <s v="Yes"/>
    <n v="9.43"/>
    <n v="0"/>
    <x v="0"/>
    <s v="No"/>
    <s v="Yes"/>
    <x v="3"/>
    <n v="0"/>
  </r>
  <r>
    <s v="EMP0074"/>
    <x v="73"/>
    <x v="1"/>
    <d v="2024-10-31T00:00:00"/>
    <s v="Present"/>
    <x v="39"/>
    <d v="1899-12-30T18:03:00"/>
    <s v="No"/>
    <n v="9.35"/>
    <n v="0.35"/>
    <x v="0"/>
    <s v="No"/>
    <s v="No"/>
    <x v="3"/>
    <n v="0"/>
  </r>
  <r>
    <s v="EMP0075"/>
    <x v="74"/>
    <x v="2"/>
    <d v="2024-10-31T00:00:00"/>
    <s v="Present"/>
    <x v="29"/>
    <d v="1899-12-30T17:30:00"/>
    <s v="No"/>
    <n v="8.6300000000000008"/>
    <n v="0"/>
    <x v="0"/>
    <s v="No"/>
    <s v="No"/>
    <x v="3"/>
    <n v="0"/>
  </r>
  <r>
    <s v="EMP0001"/>
    <x v="0"/>
    <x v="0"/>
    <d v="2024-11-01T00:00:00"/>
    <s v="Present"/>
    <x v="41"/>
    <d v="1899-12-30T15:10:00"/>
    <s v="No"/>
    <n v="5.97"/>
    <n v="0"/>
    <x v="0"/>
    <s v="Yes"/>
    <s v="No"/>
    <x v="4"/>
    <n v="0"/>
  </r>
  <r>
    <s v="EMP0002"/>
    <x v="1"/>
    <x v="1"/>
    <d v="2024-11-01T00:00:00"/>
    <s v="Present"/>
    <x v="9"/>
    <d v="1899-12-30T17:50:00"/>
    <s v="No"/>
    <n v="8.5500000000000007"/>
    <n v="0"/>
    <x v="0"/>
    <s v="No"/>
    <s v="No"/>
    <x v="4"/>
    <n v="0"/>
  </r>
  <r>
    <s v="EMP0003"/>
    <x v="2"/>
    <x v="2"/>
    <d v="2024-11-01T00:00:00"/>
    <s v="Present"/>
    <x v="17"/>
    <d v="1899-12-30T18:29:00"/>
    <s v="No"/>
    <n v="9.18"/>
    <n v="0.18"/>
    <x v="0"/>
    <s v="No"/>
    <s v="No"/>
    <x v="4"/>
    <n v="0"/>
  </r>
  <r>
    <s v="EMP0004"/>
    <x v="3"/>
    <x v="3"/>
    <d v="2024-11-01T00:00:00"/>
    <s v="Present"/>
    <x v="20"/>
    <d v="1899-12-30T17:59:00"/>
    <s v="No"/>
    <n v="8.73"/>
    <n v="0"/>
    <x v="0"/>
    <s v="No"/>
    <s v="No"/>
    <x v="4"/>
    <n v="0"/>
  </r>
  <r>
    <s v="EMP0005"/>
    <x v="4"/>
    <x v="3"/>
    <d v="2024-11-01T00:00:00"/>
    <s v="Present"/>
    <x v="34"/>
    <d v="1899-12-30T14:54:00"/>
    <s v="Yes"/>
    <n v="5.5"/>
    <n v="0"/>
    <x v="0"/>
    <s v="Yes"/>
    <s v="No"/>
    <x v="4"/>
    <n v="0"/>
  </r>
  <r>
    <s v="EMP0006"/>
    <x v="5"/>
    <x v="4"/>
    <d v="2024-11-01T00:00:00"/>
    <s v="Absent"/>
    <x v="13"/>
    <m/>
    <s v="No"/>
    <n v="0"/>
    <n v="0"/>
    <x v="0"/>
    <s v="No"/>
    <s v="Yes"/>
    <x v="4"/>
    <n v="0"/>
  </r>
  <r>
    <s v="EMP0007"/>
    <x v="6"/>
    <x v="5"/>
    <d v="2024-11-01T00:00:00"/>
    <s v="Leave"/>
    <x v="13"/>
    <m/>
    <s v="No"/>
    <n v="0"/>
    <n v="0"/>
    <x v="1"/>
    <s v="No"/>
    <s v="No"/>
    <x v="4"/>
    <n v="1"/>
  </r>
  <r>
    <s v="EMP0008"/>
    <x v="7"/>
    <x v="5"/>
    <d v="2024-11-01T00:00:00"/>
    <s v="Present"/>
    <x v="27"/>
    <d v="1899-12-30T17:32:00"/>
    <s v="Yes"/>
    <n v="8.5"/>
    <n v="0"/>
    <x v="0"/>
    <s v="No"/>
    <s v="No"/>
    <x v="4"/>
    <n v="0"/>
  </r>
  <r>
    <s v="EMP0009"/>
    <x v="8"/>
    <x v="4"/>
    <d v="2024-11-01T00:00:00"/>
    <s v="Present"/>
    <x v="11"/>
    <d v="1899-12-30T17:53:00"/>
    <s v="No"/>
    <n v="9.0500000000000007"/>
    <n v="0"/>
    <x v="0"/>
    <s v="No"/>
    <s v="No"/>
    <x v="4"/>
    <n v="0"/>
  </r>
  <r>
    <s v="EMP0010"/>
    <x v="9"/>
    <x v="4"/>
    <d v="2024-11-01T00:00:00"/>
    <s v="Present"/>
    <x v="41"/>
    <d v="1899-12-30T18:20:00"/>
    <s v="Yes"/>
    <n v="9.1300000000000008"/>
    <n v="0.13"/>
    <x v="0"/>
    <s v="No"/>
    <s v="Yes"/>
    <x v="4"/>
    <n v="0"/>
  </r>
  <r>
    <s v="EMP0011"/>
    <x v="10"/>
    <x v="0"/>
    <d v="2024-11-01T00:00:00"/>
    <s v="Absent"/>
    <x v="13"/>
    <m/>
    <s v="No"/>
    <n v="0"/>
    <n v="0"/>
    <x v="0"/>
    <s v="No"/>
    <s v="No"/>
    <x v="4"/>
    <n v="0"/>
  </r>
  <r>
    <s v="EMP0012"/>
    <x v="11"/>
    <x v="6"/>
    <d v="2024-11-01T00:00:00"/>
    <s v="Present"/>
    <x v="22"/>
    <d v="1899-12-30T18:00:00"/>
    <s v="No"/>
    <n v="8.8699999999999992"/>
    <n v="0"/>
    <x v="0"/>
    <s v="No"/>
    <s v="No"/>
    <x v="4"/>
    <n v="0"/>
  </r>
  <r>
    <s v="EMP0013"/>
    <x v="12"/>
    <x v="7"/>
    <d v="2024-11-01T00:00:00"/>
    <s v="Present"/>
    <x v="3"/>
    <d v="1899-12-30T17:48:00"/>
    <s v="No"/>
    <n v="8.98"/>
    <n v="0"/>
    <x v="0"/>
    <s v="No"/>
    <s v="No"/>
    <x v="4"/>
    <n v="0"/>
  </r>
  <r>
    <s v="EMP0014"/>
    <x v="13"/>
    <x v="2"/>
    <d v="2024-11-01T00:00:00"/>
    <s v="Present"/>
    <x v="25"/>
    <d v="1899-12-30T18:09:00"/>
    <s v="No"/>
    <n v="9.1"/>
    <n v="0.1"/>
    <x v="0"/>
    <s v="No"/>
    <s v="No"/>
    <x v="4"/>
    <n v="0"/>
  </r>
  <r>
    <s v="EMP0015"/>
    <x v="14"/>
    <x v="5"/>
    <d v="2024-11-01T00:00:00"/>
    <s v="Present"/>
    <x v="43"/>
    <d v="1899-12-30T18:28:00"/>
    <s v="No"/>
    <n v="9.68"/>
    <n v="0"/>
    <x v="0"/>
    <s v="No"/>
    <s v="No"/>
    <x v="4"/>
    <n v="0"/>
  </r>
  <r>
    <s v="EMP0016"/>
    <x v="15"/>
    <x v="7"/>
    <d v="2024-11-01T00:00:00"/>
    <s v="Present"/>
    <x v="25"/>
    <d v="1899-12-30T18:17:00"/>
    <s v="No"/>
    <n v="9.23"/>
    <n v="0.23"/>
    <x v="0"/>
    <s v="No"/>
    <s v="No"/>
    <x v="4"/>
    <n v="0"/>
  </r>
  <r>
    <s v="EMP0017"/>
    <x v="16"/>
    <x v="2"/>
    <d v="2024-11-01T00:00:00"/>
    <s v="Present"/>
    <x v="19"/>
    <d v="1899-12-30T18:13:00"/>
    <s v="No"/>
    <n v="9.2200000000000006"/>
    <n v="0.22"/>
    <x v="0"/>
    <s v="No"/>
    <s v="No"/>
    <x v="4"/>
    <n v="0"/>
  </r>
  <r>
    <s v="EMP0018"/>
    <x v="17"/>
    <x v="5"/>
    <d v="2024-11-01T00:00:00"/>
    <s v="Present"/>
    <x v="4"/>
    <d v="1899-12-30T17:56:00"/>
    <s v="No"/>
    <n v="8.77"/>
    <n v="0"/>
    <x v="0"/>
    <s v="No"/>
    <s v="No"/>
    <x v="4"/>
    <n v="0"/>
  </r>
  <r>
    <s v="EMP0019"/>
    <x v="18"/>
    <x v="1"/>
    <d v="2024-11-01T00:00:00"/>
    <s v="Present"/>
    <x v="51"/>
    <d v="1899-12-30T17:46:00"/>
    <s v="No"/>
    <n v="8.8800000000000008"/>
    <n v="0"/>
    <x v="0"/>
    <s v="No"/>
    <s v="No"/>
    <x v="4"/>
    <n v="0"/>
  </r>
  <r>
    <s v="EMP0020"/>
    <x v="19"/>
    <x v="0"/>
    <d v="2024-11-01T00:00:00"/>
    <s v="Present"/>
    <x v="8"/>
    <d v="1899-12-30T18:28:00"/>
    <s v="No"/>
    <n v="9.48"/>
    <n v="0"/>
    <x v="0"/>
    <s v="No"/>
    <s v="No"/>
    <x v="4"/>
    <n v="0"/>
  </r>
  <r>
    <s v="EMP0021"/>
    <x v="20"/>
    <x v="5"/>
    <d v="2024-11-01T00:00:00"/>
    <s v="Present"/>
    <x v="3"/>
    <d v="1899-12-30T18:17:00"/>
    <s v="No"/>
    <n v="9.4700000000000006"/>
    <n v="0.47"/>
    <x v="0"/>
    <s v="No"/>
    <s v="No"/>
    <x v="4"/>
    <n v="0"/>
  </r>
  <r>
    <s v="EMP0022"/>
    <x v="21"/>
    <x v="3"/>
    <d v="2024-11-01T00:00:00"/>
    <s v="Leave"/>
    <x v="13"/>
    <m/>
    <s v="No"/>
    <n v="0"/>
    <n v="0"/>
    <x v="1"/>
    <s v="No"/>
    <s v="No"/>
    <x v="4"/>
    <n v="1"/>
  </r>
  <r>
    <s v="EMP0023"/>
    <x v="22"/>
    <x v="4"/>
    <d v="2024-11-01T00:00:00"/>
    <s v="Present"/>
    <x v="39"/>
    <d v="1899-12-30T18:16:00"/>
    <s v="No"/>
    <n v="9.57"/>
    <n v="0"/>
    <x v="0"/>
    <s v="No"/>
    <s v="No"/>
    <x v="4"/>
    <n v="0"/>
  </r>
  <r>
    <s v="EMP0024"/>
    <x v="23"/>
    <x v="1"/>
    <d v="2024-11-01T00:00:00"/>
    <s v="Present"/>
    <x v="72"/>
    <d v="1899-12-30T18:05:00"/>
    <s v="Yes"/>
    <n v="8.42"/>
    <n v="0"/>
    <x v="0"/>
    <s v="No"/>
    <s v="Yes"/>
    <x v="4"/>
    <n v="0"/>
  </r>
  <r>
    <s v="EMP0025"/>
    <x v="24"/>
    <x v="6"/>
    <d v="2024-11-01T00:00:00"/>
    <s v="Leave"/>
    <x v="13"/>
    <m/>
    <s v="No"/>
    <n v="0"/>
    <n v="0"/>
    <x v="2"/>
    <s v="No"/>
    <s v="No"/>
    <x v="4"/>
    <n v="1"/>
  </r>
  <r>
    <s v="EMP0026"/>
    <x v="25"/>
    <x v="5"/>
    <d v="2024-11-01T00:00:00"/>
    <s v="Present"/>
    <x v="30"/>
    <d v="1899-12-30T18:04:00"/>
    <s v="No"/>
    <n v="8.8000000000000007"/>
    <n v="0"/>
    <x v="0"/>
    <s v="No"/>
    <s v="No"/>
    <x v="4"/>
    <n v="0"/>
  </r>
  <r>
    <s v="EMP0027"/>
    <x v="26"/>
    <x v="6"/>
    <d v="2024-11-01T00:00:00"/>
    <s v="Present"/>
    <x v="10"/>
    <d v="1899-12-30T17:32:00"/>
    <s v="No"/>
    <n v="8.2200000000000006"/>
    <n v="0"/>
    <x v="0"/>
    <s v="No"/>
    <s v="No"/>
    <x v="4"/>
    <n v="0"/>
  </r>
  <r>
    <s v="EMP0028"/>
    <x v="27"/>
    <x v="7"/>
    <d v="2024-11-01T00:00:00"/>
    <s v="Present"/>
    <x v="17"/>
    <d v="1899-12-30T18:26:00"/>
    <s v="No"/>
    <n v="9.1300000000000008"/>
    <n v="0"/>
    <x v="0"/>
    <s v="No"/>
    <s v="No"/>
    <x v="4"/>
    <n v="0"/>
  </r>
  <r>
    <s v="EMP0029"/>
    <x v="28"/>
    <x v="4"/>
    <d v="2024-11-01T00:00:00"/>
    <s v="Present"/>
    <x v="47"/>
    <d v="1899-12-30T18:17:00"/>
    <s v="No"/>
    <n v="9.52"/>
    <n v="0"/>
    <x v="0"/>
    <s v="No"/>
    <s v="No"/>
    <x v="4"/>
    <n v="0"/>
  </r>
  <r>
    <s v="EMP0030"/>
    <x v="29"/>
    <x v="6"/>
    <d v="2024-11-01T00:00:00"/>
    <s v="Present"/>
    <x v="0"/>
    <d v="1899-12-30T18:08:00"/>
    <s v="Yes"/>
    <n v="9.07"/>
    <n v="7.0000000000000007E-2"/>
    <x v="0"/>
    <s v="No"/>
    <s v="No"/>
    <x v="4"/>
    <n v="0"/>
  </r>
  <r>
    <s v="EMP0031"/>
    <x v="30"/>
    <x v="0"/>
    <d v="2024-11-01T00:00:00"/>
    <s v="Present"/>
    <x v="0"/>
    <d v="1899-12-30T18:07:00"/>
    <s v="No"/>
    <n v="9.0500000000000007"/>
    <n v="0.05"/>
    <x v="0"/>
    <s v="No"/>
    <s v="No"/>
    <x v="4"/>
    <n v="0"/>
  </r>
  <r>
    <s v="EMP0032"/>
    <x v="31"/>
    <x v="4"/>
    <d v="2024-11-01T00:00:00"/>
    <s v="Present"/>
    <x v="8"/>
    <d v="1899-12-30T18:01:00"/>
    <s v="No"/>
    <n v="9.0299999999999994"/>
    <n v="0"/>
    <x v="0"/>
    <s v="No"/>
    <s v="No"/>
    <x v="4"/>
    <n v="0"/>
  </r>
  <r>
    <s v="EMP0033"/>
    <x v="32"/>
    <x v="4"/>
    <d v="2024-11-01T00:00:00"/>
    <s v="Present"/>
    <x v="21"/>
    <d v="1899-12-30T18:12:00"/>
    <s v="No"/>
    <n v="8.98"/>
    <n v="0"/>
    <x v="0"/>
    <s v="No"/>
    <s v="No"/>
    <x v="4"/>
    <n v="0"/>
  </r>
  <r>
    <s v="EMP0034"/>
    <x v="33"/>
    <x v="0"/>
    <d v="2024-11-01T00:00:00"/>
    <s v="Present"/>
    <x v="28"/>
    <d v="1899-12-30T17:37:00"/>
    <s v="No"/>
    <n v="8.5"/>
    <n v="0"/>
    <x v="0"/>
    <s v="No"/>
    <s v="No"/>
    <x v="4"/>
    <n v="0"/>
  </r>
  <r>
    <s v="EMP0035"/>
    <x v="34"/>
    <x v="2"/>
    <d v="2024-11-01T00:00:00"/>
    <s v="Present"/>
    <x v="3"/>
    <d v="1899-12-30T18:19:00"/>
    <s v="No"/>
    <n v="9.5"/>
    <n v="0"/>
    <x v="0"/>
    <s v="No"/>
    <s v="No"/>
    <x v="4"/>
    <n v="0"/>
  </r>
  <r>
    <s v="EMP0036"/>
    <x v="35"/>
    <x v="1"/>
    <d v="2024-11-01T00:00:00"/>
    <s v="Present"/>
    <x v="28"/>
    <d v="1899-12-30T18:07:00"/>
    <s v="Yes"/>
    <n v="9"/>
    <n v="0"/>
    <x v="0"/>
    <s v="No"/>
    <s v="No"/>
    <x v="4"/>
    <n v="0"/>
  </r>
  <r>
    <s v="EMP0037"/>
    <x v="36"/>
    <x v="3"/>
    <d v="2024-11-01T00:00:00"/>
    <s v="Present"/>
    <x v="20"/>
    <d v="1899-12-30T17:56:00"/>
    <s v="No"/>
    <n v="8.68"/>
    <n v="0"/>
    <x v="0"/>
    <s v="No"/>
    <s v="No"/>
    <x v="4"/>
    <n v="0"/>
  </r>
  <r>
    <s v="EMP0038"/>
    <x v="37"/>
    <x v="7"/>
    <d v="2024-11-01T00:00:00"/>
    <s v="Present"/>
    <x v="46"/>
    <d v="1899-12-30T18:01:00"/>
    <s v="No"/>
    <n v="9.27"/>
    <n v="0"/>
    <x v="0"/>
    <s v="No"/>
    <s v="No"/>
    <x v="4"/>
    <n v="0"/>
  </r>
  <r>
    <s v="EMP0039"/>
    <x v="38"/>
    <x v="6"/>
    <d v="2024-11-01T00:00:00"/>
    <s v="Present"/>
    <x v="46"/>
    <d v="1899-12-30T17:56:00"/>
    <s v="No"/>
    <n v="9.18"/>
    <n v="0"/>
    <x v="0"/>
    <s v="No"/>
    <s v="No"/>
    <x v="4"/>
    <n v="0"/>
  </r>
  <r>
    <s v="EMP0040"/>
    <x v="39"/>
    <x v="2"/>
    <d v="2024-11-01T00:00:00"/>
    <s v="Present"/>
    <x v="24"/>
    <d v="1899-12-30T17:51:00"/>
    <s v="No"/>
    <n v="8.6999999999999993"/>
    <n v="0"/>
    <x v="0"/>
    <s v="No"/>
    <s v="No"/>
    <x v="4"/>
    <n v="0"/>
  </r>
  <r>
    <s v="EMP0041"/>
    <x v="40"/>
    <x v="7"/>
    <d v="2024-11-01T00:00:00"/>
    <s v="Present"/>
    <x v="56"/>
    <d v="1899-12-30T15:15:00"/>
    <s v="Yes"/>
    <n v="5.52"/>
    <n v="0"/>
    <x v="0"/>
    <s v="Yes"/>
    <s v="No"/>
    <x v="4"/>
    <n v="0"/>
  </r>
  <r>
    <s v="EMP0042"/>
    <x v="41"/>
    <x v="7"/>
    <d v="2024-11-01T00:00:00"/>
    <s v="Present"/>
    <x v="45"/>
    <d v="1899-12-30T17:53:00"/>
    <s v="No"/>
    <n v="9.08"/>
    <n v="0"/>
    <x v="0"/>
    <s v="No"/>
    <s v="No"/>
    <x v="4"/>
    <n v="0"/>
  </r>
  <r>
    <s v="EMP0043"/>
    <x v="42"/>
    <x v="7"/>
    <d v="2024-11-01T00:00:00"/>
    <s v="Present"/>
    <x v="17"/>
    <d v="1899-12-30T18:16:00"/>
    <s v="No"/>
    <n v="8.9700000000000006"/>
    <n v="0"/>
    <x v="0"/>
    <s v="No"/>
    <s v="No"/>
    <x v="4"/>
    <n v="0"/>
  </r>
  <r>
    <s v="EMP0044"/>
    <x v="43"/>
    <x v="1"/>
    <d v="2024-11-01T00:00:00"/>
    <s v="Present"/>
    <x v="11"/>
    <d v="1899-12-30T18:03:00"/>
    <s v="No"/>
    <n v="9.2200000000000006"/>
    <n v="0"/>
    <x v="0"/>
    <s v="No"/>
    <s v="No"/>
    <x v="4"/>
    <n v="0"/>
  </r>
  <r>
    <s v="EMP0045"/>
    <x v="44"/>
    <x v="4"/>
    <d v="2024-11-01T00:00:00"/>
    <s v="Leave"/>
    <x v="13"/>
    <m/>
    <s v="No"/>
    <n v="0"/>
    <n v="0"/>
    <x v="4"/>
    <s v="No"/>
    <s v="No"/>
    <x v="4"/>
    <n v="1"/>
  </r>
  <r>
    <s v="EMP0046"/>
    <x v="45"/>
    <x v="0"/>
    <d v="2024-11-01T00:00:00"/>
    <s v="Present"/>
    <x v="45"/>
    <d v="1899-12-30T17:50:00"/>
    <s v="No"/>
    <n v="9.0299999999999994"/>
    <n v="0"/>
    <x v="0"/>
    <s v="No"/>
    <s v="No"/>
    <x v="4"/>
    <n v="0"/>
  </r>
  <r>
    <s v="EMP0047"/>
    <x v="46"/>
    <x v="2"/>
    <d v="2024-11-01T00:00:00"/>
    <s v="Present"/>
    <x v="3"/>
    <d v="1899-12-30T18:24:00"/>
    <s v="No"/>
    <n v="9.58"/>
    <n v="0"/>
    <x v="0"/>
    <s v="No"/>
    <s v="No"/>
    <x v="4"/>
    <n v="0"/>
  </r>
  <r>
    <s v="EMP0048"/>
    <x v="47"/>
    <x v="4"/>
    <d v="2024-11-01T00:00:00"/>
    <s v="Present"/>
    <x v="26"/>
    <d v="1899-12-30T17:35:00"/>
    <s v="No"/>
    <n v="8.5"/>
    <n v="0"/>
    <x v="0"/>
    <s v="No"/>
    <s v="No"/>
    <x v="4"/>
    <n v="0"/>
  </r>
  <r>
    <s v="EMP0049"/>
    <x v="48"/>
    <x v="2"/>
    <d v="2024-11-01T00:00:00"/>
    <s v="Present"/>
    <x v="20"/>
    <d v="1899-12-30T15:07:00"/>
    <s v="No"/>
    <n v="5.87"/>
    <n v="0"/>
    <x v="0"/>
    <s v="Yes"/>
    <s v="No"/>
    <x v="4"/>
    <n v="0"/>
  </r>
  <r>
    <s v="EMP0050"/>
    <x v="49"/>
    <x v="3"/>
    <d v="2024-11-01T00:00:00"/>
    <s v="Present"/>
    <x v="39"/>
    <d v="1899-12-30T18:04:00"/>
    <s v="No"/>
    <n v="9.3699999999999992"/>
    <n v="0"/>
    <x v="0"/>
    <s v="No"/>
    <s v="No"/>
    <x v="4"/>
    <n v="0"/>
  </r>
  <r>
    <s v="EMP0051"/>
    <x v="50"/>
    <x v="5"/>
    <d v="2024-11-01T00:00:00"/>
    <s v="Present"/>
    <x v="17"/>
    <d v="1899-12-30T17:33:00"/>
    <s v="No"/>
    <n v="8.25"/>
    <n v="0"/>
    <x v="0"/>
    <s v="No"/>
    <s v="No"/>
    <x v="4"/>
    <n v="0"/>
  </r>
  <r>
    <s v="EMP0052"/>
    <x v="51"/>
    <x v="6"/>
    <d v="2024-11-01T00:00:00"/>
    <s v="Present"/>
    <x v="43"/>
    <d v="1899-12-30T15:17:00"/>
    <s v="No"/>
    <n v="6.5"/>
    <n v="0"/>
    <x v="0"/>
    <s v="Yes"/>
    <s v="Yes"/>
    <x v="4"/>
    <n v="0"/>
  </r>
  <r>
    <s v="EMP0053"/>
    <x v="52"/>
    <x v="4"/>
    <d v="2024-11-01T00:00:00"/>
    <s v="Present"/>
    <x v="20"/>
    <d v="1899-12-30T17:30:00"/>
    <s v="No"/>
    <n v="8.25"/>
    <n v="0"/>
    <x v="0"/>
    <s v="No"/>
    <s v="No"/>
    <x v="4"/>
    <n v="0"/>
  </r>
  <r>
    <s v="EMP0054"/>
    <x v="53"/>
    <x v="5"/>
    <d v="2024-11-01T00:00:00"/>
    <s v="Present"/>
    <x v="32"/>
    <d v="1899-12-30T17:31:00"/>
    <s v="No"/>
    <n v="8.5500000000000007"/>
    <n v="0"/>
    <x v="0"/>
    <s v="No"/>
    <s v="No"/>
    <x v="4"/>
    <n v="0"/>
  </r>
  <r>
    <s v="EMP0055"/>
    <x v="54"/>
    <x v="4"/>
    <d v="2024-11-01T00:00:00"/>
    <s v="Present"/>
    <x v="40"/>
    <d v="1899-12-30T14:49:00"/>
    <s v="Yes"/>
    <n v="5.33"/>
    <n v="0"/>
    <x v="0"/>
    <s v="Yes"/>
    <s v="No"/>
    <x v="4"/>
    <n v="0"/>
  </r>
  <r>
    <s v="EMP0056"/>
    <x v="55"/>
    <x v="7"/>
    <d v="2024-11-01T00:00:00"/>
    <s v="Present"/>
    <x v="27"/>
    <d v="1899-12-30T17:55:00"/>
    <s v="Yes"/>
    <n v="8.8800000000000008"/>
    <n v="0"/>
    <x v="0"/>
    <s v="No"/>
    <s v="No"/>
    <x v="4"/>
    <n v="0"/>
  </r>
  <r>
    <s v="EMP0057"/>
    <x v="56"/>
    <x v="0"/>
    <d v="2024-11-01T00:00:00"/>
    <s v="Present"/>
    <x v="39"/>
    <d v="1899-12-30T18:17:00"/>
    <s v="No"/>
    <n v="9.58"/>
    <n v="0"/>
    <x v="0"/>
    <s v="No"/>
    <s v="No"/>
    <x v="4"/>
    <n v="0"/>
  </r>
  <r>
    <s v="EMP0058"/>
    <x v="57"/>
    <x v="0"/>
    <d v="2024-11-01T00:00:00"/>
    <s v="Present"/>
    <x v="3"/>
    <d v="1899-12-30T18:15:00"/>
    <s v="No"/>
    <n v="9.43"/>
    <n v="0.43"/>
    <x v="0"/>
    <s v="No"/>
    <s v="No"/>
    <x v="4"/>
    <n v="0"/>
  </r>
  <r>
    <s v="EMP0059"/>
    <x v="58"/>
    <x v="4"/>
    <d v="2024-11-01T00:00:00"/>
    <s v="Present"/>
    <x v="26"/>
    <d v="1899-12-30T15:16:00"/>
    <s v="No"/>
    <n v="6.18"/>
    <n v="0"/>
    <x v="0"/>
    <s v="Yes"/>
    <s v="No"/>
    <x v="4"/>
    <n v="0"/>
  </r>
  <r>
    <s v="EMP0060"/>
    <x v="59"/>
    <x v="6"/>
    <d v="2024-11-01T00:00:00"/>
    <s v="Present"/>
    <x v="32"/>
    <d v="1899-12-30T17:34:00"/>
    <s v="No"/>
    <n v="8.6"/>
    <n v="0"/>
    <x v="0"/>
    <s v="No"/>
    <s v="No"/>
    <x v="4"/>
    <n v="0"/>
  </r>
  <r>
    <s v="EMP0061"/>
    <x v="60"/>
    <x v="2"/>
    <d v="2024-11-01T00:00:00"/>
    <s v="Present"/>
    <x v="11"/>
    <d v="1899-12-30T18:07:00"/>
    <s v="No"/>
    <n v="9.2799999999999994"/>
    <n v="0"/>
    <x v="0"/>
    <s v="No"/>
    <s v="No"/>
    <x v="4"/>
    <n v="0"/>
  </r>
  <r>
    <s v="EMP0062"/>
    <x v="61"/>
    <x v="7"/>
    <d v="2024-11-01T00:00:00"/>
    <s v="Present"/>
    <x v="42"/>
    <d v="1899-12-30T17:37:00"/>
    <s v="Yes"/>
    <n v="8.43"/>
    <n v="0"/>
    <x v="0"/>
    <s v="No"/>
    <s v="No"/>
    <x v="4"/>
    <n v="0"/>
  </r>
  <r>
    <s v="EMP0063"/>
    <x v="62"/>
    <x v="3"/>
    <d v="2024-11-01T00:00:00"/>
    <s v="Present"/>
    <x v="1"/>
    <d v="1899-12-30T17:59:00"/>
    <s v="No"/>
    <n v="9.25"/>
    <n v="0"/>
    <x v="0"/>
    <s v="No"/>
    <s v="No"/>
    <x v="4"/>
    <n v="0"/>
  </r>
  <r>
    <s v="EMP0064"/>
    <x v="63"/>
    <x v="0"/>
    <d v="2024-11-01T00:00:00"/>
    <s v="Present"/>
    <x v="42"/>
    <d v="1899-12-30T18:17:00"/>
    <s v="No"/>
    <n v="9.1"/>
    <n v="0.1"/>
    <x v="0"/>
    <s v="No"/>
    <s v="No"/>
    <x v="4"/>
    <n v="0"/>
  </r>
  <r>
    <s v="EMP0065"/>
    <x v="64"/>
    <x v="6"/>
    <d v="2024-11-01T00:00:00"/>
    <s v="Present"/>
    <x v="14"/>
    <d v="1899-12-30T14:59:00"/>
    <s v="No"/>
    <n v="6.05"/>
    <n v="0"/>
    <x v="0"/>
    <s v="Yes"/>
    <s v="Yes"/>
    <x v="4"/>
    <n v="0"/>
  </r>
  <r>
    <s v="EMP0066"/>
    <x v="65"/>
    <x v="5"/>
    <d v="2024-11-01T00:00:00"/>
    <s v="Present"/>
    <x v="2"/>
    <d v="1899-12-30T17:40:00"/>
    <s v="No"/>
    <n v="8.7200000000000006"/>
    <n v="0"/>
    <x v="0"/>
    <s v="No"/>
    <s v="No"/>
    <x v="4"/>
    <n v="0"/>
  </r>
  <r>
    <s v="EMP0067"/>
    <x v="66"/>
    <x v="5"/>
    <d v="2024-11-01T00:00:00"/>
    <s v="Present"/>
    <x v="3"/>
    <d v="1899-12-30T18:16:00"/>
    <s v="No"/>
    <n v="9.4499999999999993"/>
    <n v="0"/>
    <x v="0"/>
    <s v="No"/>
    <s v="No"/>
    <x v="4"/>
    <n v="0"/>
  </r>
  <r>
    <s v="EMP0068"/>
    <x v="67"/>
    <x v="7"/>
    <d v="2024-11-01T00:00:00"/>
    <s v="Present"/>
    <x v="10"/>
    <d v="1899-12-30T17:30:00"/>
    <s v="No"/>
    <n v="8.18"/>
    <n v="0"/>
    <x v="0"/>
    <s v="No"/>
    <s v="No"/>
    <x v="4"/>
    <n v="0"/>
  </r>
  <r>
    <s v="EMP0069"/>
    <x v="68"/>
    <x v="6"/>
    <d v="2024-11-01T00:00:00"/>
    <s v="Leave"/>
    <x v="13"/>
    <m/>
    <s v="No"/>
    <n v="0"/>
    <n v="0"/>
    <x v="3"/>
    <s v="No"/>
    <s v="Yes"/>
    <x v="4"/>
    <n v="1"/>
  </r>
  <r>
    <s v="EMP0070"/>
    <x v="69"/>
    <x v="3"/>
    <d v="2024-11-01T00:00:00"/>
    <s v="Absent"/>
    <x v="13"/>
    <m/>
    <s v="No"/>
    <n v="0"/>
    <n v="0"/>
    <x v="0"/>
    <s v="No"/>
    <s v="Yes"/>
    <x v="4"/>
    <n v="0"/>
  </r>
  <r>
    <s v="EMP0071"/>
    <x v="70"/>
    <x v="2"/>
    <d v="2024-11-01T00:00:00"/>
    <s v="Present"/>
    <x v="25"/>
    <d v="1899-12-30T18:22:00"/>
    <s v="No"/>
    <n v="9.32"/>
    <n v="0"/>
    <x v="0"/>
    <s v="No"/>
    <s v="No"/>
    <x v="4"/>
    <n v="0"/>
  </r>
  <r>
    <s v="EMP0072"/>
    <x v="71"/>
    <x v="1"/>
    <d v="2024-11-01T00:00:00"/>
    <s v="Present"/>
    <x v="33"/>
    <d v="1899-12-30T18:16:00"/>
    <s v="No"/>
    <n v="9.6"/>
    <n v="0"/>
    <x v="0"/>
    <s v="No"/>
    <s v="No"/>
    <x v="4"/>
    <n v="0"/>
  </r>
  <r>
    <s v="EMP0073"/>
    <x v="72"/>
    <x v="6"/>
    <d v="2024-11-01T00:00:00"/>
    <s v="Present"/>
    <x v="33"/>
    <d v="1899-12-30T18:06:00"/>
    <s v="No"/>
    <n v="9.43"/>
    <n v="0.43"/>
    <x v="0"/>
    <s v="No"/>
    <s v="No"/>
    <x v="4"/>
    <n v="0"/>
  </r>
  <r>
    <s v="EMP0074"/>
    <x v="73"/>
    <x v="1"/>
    <d v="2024-11-01T00:00:00"/>
    <s v="Present"/>
    <x v="49"/>
    <d v="1899-12-30T18:04:00"/>
    <s v="No"/>
    <n v="9.0500000000000007"/>
    <n v="0"/>
    <x v="0"/>
    <s v="No"/>
    <s v="No"/>
    <x v="4"/>
    <n v="0"/>
  </r>
  <r>
    <s v="EMP0075"/>
    <x v="74"/>
    <x v="2"/>
    <d v="2024-11-01T00:00:00"/>
    <s v="Present"/>
    <x v="0"/>
    <d v="1899-12-30T17:40:00"/>
    <s v="No"/>
    <n v="8.6"/>
    <n v="0"/>
    <x v="0"/>
    <s v="No"/>
    <s v="No"/>
    <x v="4"/>
    <n v="0"/>
  </r>
  <r>
    <s v="EMP0001"/>
    <x v="0"/>
    <x v="0"/>
    <d v="2024-11-02T00:00:00"/>
    <s v="Absent"/>
    <x v="13"/>
    <m/>
    <s v="No"/>
    <n v="0"/>
    <n v="0"/>
    <x v="0"/>
    <s v="No"/>
    <s v="No"/>
    <x v="5"/>
    <n v="0"/>
  </r>
  <r>
    <s v="EMP0002"/>
    <x v="1"/>
    <x v="1"/>
    <d v="2024-11-02T00:00:00"/>
    <s v="Absent"/>
    <x v="13"/>
    <m/>
    <s v="No"/>
    <n v="0"/>
    <n v="0"/>
    <x v="0"/>
    <s v="No"/>
    <s v="No"/>
    <x v="5"/>
    <n v="0"/>
  </r>
  <r>
    <s v="EMP0003"/>
    <x v="2"/>
    <x v="2"/>
    <d v="2024-11-02T00:00:00"/>
    <s v="Absent"/>
    <x v="13"/>
    <m/>
    <s v="No"/>
    <n v="0"/>
    <n v="0"/>
    <x v="0"/>
    <s v="No"/>
    <s v="No"/>
    <x v="5"/>
    <n v="0"/>
  </r>
  <r>
    <s v="EMP0004"/>
    <x v="3"/>
    <x v="3"/>
    <d v="2024-11-02T00:00:00"/>
    <s v="Absent"/>
    <x v="13"/>
    <m/>
    <s v="No"/>
    <n v="0"/>
    <n v="0"/>
    <x v="0"/>
    <s v="No"/>
    <s v="No"/>
    <x v="5"/>
    <n v="0"/>
  </r>
  <r>
    <s v="EMP0005"/>
    <x v="4"/>
    <x v="3"/>
    <d v="2024-11-02T00:00:00"/>
    <s v="Absent"/>
    <x v="13"/>
    <m/>
    <s v="No"/>
    <n v="0"/>
    <n v="0"/>
    <x v="0"/>
    <s v="No"/>
    <s v="No"/>
    <x v="5"/>
    <n v="0"/>
  </r>
  <r>
    <s v="EMP0006"/>
    <x v="5"/>
    <x v="4"/>
    <d v="2024-11-02T00:00:00"/>
    <s v="Absent"/>
    <x v="13"/>
    <m/>
    <s v="No"/>
    <n v="0"/>
    <n v="0"/>
    <x v="0"/>
    <s v="No"/>
    <s v="No"/>
    <x v="5"/>
    <n v="0"/>
  </r>
  <r>
    <s v="EMP0007"/>
    <x v="6"/>
    <x v="5"/>
    <d v="2024-11-02T00:00:00"/>
    <s v="Absent"/>
    <x v="13"/>
    <m/>
    <s v="No"/>
    <n v="0"/>
    <n v="0"/>
    <x v="0"/>
    <s v="No"/>
    <s v="No"/>
    <x v="5"/>
    <n v="0"/>
  </r>
  <r>
    <s v="EMP0008"/>
    <x v="7"/>
    <x v="5"/>
    <d v="2024-11-02T00:00:00"/>
    <s v="Absent"/>
    <x v="13"/>
    <m/>
    <s v="No"/>
    <n v="0"/>
    <n v="0"/>
    <x v="0"/>
    <s v="No"/>
    <s v="No"/>
    <x v="5"/>
    <n v="0"/>
  </r>
  <r>
    <s v="EMP0009"/>
    <x v="8"/>
    <x v="4"/>
    <d v="2024-11-02T00:00:00"/>
    <s v="Absent"/>
    <x v="13"/>
    <m/>
    <s v="No"/>
    <n v="0"/>
    <n v="0"/>
    <x v="0"/>
    <s v="No"/>
    <s v="No"/>
    <x v="5"/>
    <n v="0"/>
  </r>
  <r>
    <s v="EMP0010"/>
    <x v="9"/>
    <x v="4"/>
    <d v="2024-11-02T00:00:00"/>
    <s v="Absent"/>
    <x v="13"/>
    <m/>
    <s v="No"/>
    <n v="0"/>
    <n v="0"/>
    <x v="0"/>
    <s v="No"/>
    <s v="No"/>
    <x v="5"/>
    <n v="0"/>
  </r>
  <r>
    <s v="EMP0011"/>
    <x v="10"/>
    <x v="0"/>
    <d v="2024-11-02T00:00:00"/>
    <s v="Absent"/>
    <x v="13"/>
    <m/>
    <s v="No"/>
    <n v="0"/>
    <n v="0"/>
    <x v="0"/>
    <s v="No"/>
    <s v="No"/>
    <x v="5"/>
    <n v="0"/>
  </r>
  <r>
    <s v="EMP0012"/>
    <x v="11"/>
    <x v="6"/>
    <d v="2024-11-02T00:00:00"/>
    <s v="Absent"/>
    <x v="13"/>
    <m/>
    <s v="No"/>
    <n v="0"/>
    <n v="0"/>
    <x v="0"/>
    <s v="No"/>
    <s v="No"/>
    <x v="5"/>
    <n v="0"/>
  </r>
  <r>
    <s v="EMP0013"/>
    <x v="12"/>
    <x v="7"/>
    <d v="2024-11-02T00:00:00"/>
    <s v="Absent"/>
    <x v="13"/>
    <m/>
    <s v="No"/>
    <n v="0"/>
    <n v="0"/>
    <x v="0"/>
    <s v="No"/>
    <s v="No"/>
    <x v="5"/>
    <n v="0"/>
  </r>
  <r>
    <s v="EMP0014"/>
    <x v="13"/>
    <x v="2"/>
    <d v="2024-11-02T00:00:00"/>
    <s v="Absent"/>
    <x v="13"/>
    <m/>
    <s v="No"/>
    <n v="0"/>
    <n v="0"/>
    <x v="0"/>
    <s v="No"/>
    <s v="No"/>
    <x v="5"/>
    <n v="0"/>
  </r>
  <r>
    <s v="EMP0015"/>
    <x v="14"/>
    <x v="5"/>
    <d v="2024-11-02T00:00:00"/>
    <s v="Absent"/>
    <x v="13"/>
    <m/>
    <s v="No"/>
    <n v="0"/>
    <n v="0"/>
    <x v="0"/>
    <s v="No"/>
    <s v="No"/>
    <x v="5"/>
    <n v="0"/>
  </r>
  <r>
    <s v="EMP0016"/>
    <x v="15"/>
    <x v="7"/>
    <d v="2024-11-02T00:00:00"/>
    <s v="Absent"/>
    <x v="13"/>
    <m/>
    <s v="No"/>
    <n v="0"/>
    <n v="0"/>
    <x v="0"/>
    <s v="No"/>
    <s v="No"/>
    <x v="5"/>
    <n v="0"/>
  </r>
  <r>
    <s v="EMP0017"/>
    <x v="16"/>
    <x v="2"/>
    <d v="2024-11-02T00:00:00"/>
    <s v="Absent"/>
    <x v="13"/>
    <m/>
    <s v="No"/>
    <n v="0"/>
    <n v="0"/>
    <x v="0"/>
    <s v="No"/>
    <s v="No"/>
    <x v="5"/>
    <n v="0"/>
  </r>
  <r>
    <s v="EMP0018"/>
    <x v="17"/>
    <x v="5"/>
    <d v="2024-11-02T00:00:00"/>
    <s v="Absent"/>
    <x v="13"/>
    <m/>
    <s v="No"/>
    <n v="0"/>
    <n v="0"/>
    <x v="0"/>
    <s v="No"/>
    <s v="No"/>
    <x v="5"/>
    <n v="0"/>
  </r>
  <r>
    <s v="EMP0019"/>
    <x v="18"/>
    <x v="1"/>
    <d v="2024-11-02T00:00:00"/>
    <s v="Absent"/>
    <x v="13"/>
    <m/>
    <s v="No"/>
    <n v="0"/>
    <n v="0"/>
    <x v="0"/>
    <s v="No"/>
    <s v="No"/>
    <x v="5"/>
    <n v="0"/>
  </r>
  <r>
    <s v="EMP0020"/>
    <x v="19"/>
    <x v="0"/>
    <d v="2024-11-02T00:00:00"/>
    <s v="Absent"/>
    <x v="13"/>
    <m/>
    <s v="No"/>
    <n v="0"/>
    <n v="0"/>
    <x v="0"/>
    <s v="No"/>
    <s v="No"/>
    <x v="5"/>
    <n v="0"/>
  </r>
  <r>
    <s v="EMP0021"/>
    <x v="20"/>
    <x v="5"/>
    <d v="2024-11-02T00:00:00"/>
    <s v="Absent"/>
    <x v="13"/>
    <m/>
    <s v="No"/>
    <n v="0"/>
    <n v="0"/>
    <x v="0"/>
    <s v="No"/>
    <s v="No"/>
    <x v="5"/>
    <n v="0"/>
  </r>
  <r>
    <s v="EMP0022"/>
    <x v="21"/>
    <x v="3"/>
    <d v="2024-11-02T00:00:00"/>
    <s v="Absent"/>
    <x v="13"/>
    <m/>
    <s v="No"/>
    <n v="0"/>
    <n v="0"/>
    <x v="0"/>
    <s v="No"/>
    <s v="No"/>
    <x v="5"/>
    <n v="0"/>
  </r>
  <r>
    <s v="EMP0023"/>
    <x v="22"/>
    <x v="4"/>
    <d v="2024-11-02T00:00:00"/>
    <s v="Absent"/>
    <x v="13"/>
    <m/>
    <s v="No"/>
    <n v="0"/>
    <n v="0"/>
    <x v="0"/>
    <s v="No"/>
    <s v="No"/>
    <x v="5"/>
    <n v="0"/>
  </r>
  <r>
    <s v="EMP0024"/>
    <x v="23"/>
    <x v="1"/>
    <d v="2024-11-02T00:00:00"/>
    <s v="Absent"/>
    <x v="13"/>
    <m/>
    <s v="No"/>
    <n v="0"/>
    <n v="0"/>
    <x v="0"/>
    <s v="No"/>
    <s v="No"/>
    <x v="5"/>
    <n v="0"/>
  </r>
  <r>
    <s v="EMP0025"/>
    <x v="24"/>
    <x v="6"/>
    <d v="2024-11-02T00:00:00"/>
    <s v="Absent"/>
    <x v="13"/>
    <m/>
    <s v="No"/>
    <n v="0"/>
    <n v="0"/>
    <x v="0"/>
    <s v="No"/>
    <s v="No"/>
    <x v="5"/>
    <n v="0"/>
  </r>
  <r>
    <s v="EMP0026"/>
    <x v="25"/>
    <x v="5"/>
    <d v="2024-11-02T00:00:00"/>
    <s v="Absent"/>
    <x v="13"/>
    <m/>
    <s v="No"/>
    <n v="0"/>
    <n v="0"/>
    <x v="0"/>
    <s v="No"/>
    <s v="No"/>
    <x v="5"/>
    <n v="0"/>
  </r>
  <r>
    <s v="EMP0027"/>
    <x v="26"/>
    <x v="6"/>
    <d v="2024-11-02T00:00:00"/>
    <s v="Absent"/>
    <x v="13"/>
    <m/>
    <s v="No"/>
    <n v="0"/>
    <n v="0"/>
    <x v="0"/>
    <s v="No"/>
    <s v="No"/>
    <x v="5"/>
    <n v="0"/>
  </r>
  <r>
    <s v="EMP0028"/>
    <x v="27"/>
    <x v="7"/>
    <d v="2024-11-02T00:00:00"/>
    <s v="Absent"/>
    <x v="13"/>
    <m/>
    <s v="No"/>
    <n v="0"/>
    <n v="0"/>
    <x v="0"/>
    <s v="No"/>
    <s v="No"/>
    <x v="5"/>
    <n v="0"/>
  </r>
  <r>
    <s v="EMP0029"/>
    <x v="28"/>
    <x v="4"/>
    <d v="2024-11-02T00:00:00"/>
    <s v="Absent"/>
    <x v="13"/>
    <m/>
    <s v="No"/>
    <n v="0"/>
    <n v="0"/>
    <x v="0"/>
    <s v="No"/>
    <s v="No"/>
    <x v="5"/>
    <n v="0"/>
  </r>
  <r>
    <s v="EMP0030"/>
    <x v="29"/>
    <x v="6"/>
    <d v="2024-11-02T00:00:00"/>
    <s v="Absent"/>
    <x v="13"/>
    <m/>
    <s v="No"/>
    <n v="0"/>
    <n v="0"/>
    <x v="0"/>
    <s v="No"/>
    <s v="No"/>
    <x v="5"/>
    <n v="0"/>
  </r>
  <r>
    <s v="EMP0031"/>
    <x v="30"/>
    <x v="0"/>
    <d v="2024-11-02T00:00:00"/>
    <s v="Absent"/>
    <x v="13"/>
    <m/>
    <s v="No"/>
    <n v="0"/>
    <n v="0"/>
    <x v="0"/>
    <s v="No"/>
    <s v="No"/>
    <x v="5"/>
    <n v="0"/>
  </r>
  <r>
    <s v="EMP0032"/>
    <x v="31"/>
    <x v="4"/>
    <d v="2024-11-02T00:00:00"/>
    <s v="Absent"/>
    <x v="13"/>
    <m/>
    <s v="No"/>
    <n v="0"/>
    <n v="0"/>
    <x v="0"/>
    <s v="No"/>
    <s v="No"/>
    <x v="5"/>
    <n v="0"/>
  </r>
  <r>
    <s v="EMP0033"/>
    <x v="32"/>
    <x v="4"/>
    <d v="2024-11-02T00:00:00"/>
    <s v="Absent"/>
    <x v="13"/>
    <m/>
    <s v="No"/>
    <n v="0"/>
    <n v="0"/>
    <x v="0"/>
    <s v="No"/>
    <s v="No"/>
    <x v="5"/>
    <n v="0"/>
  </r>
  <r>
    <s v="EMP0034"/>
    <x v="33"/>
    <x v="0"/>
    <d v="2024-11-02T00:00:00"/>
    <s v="Absent"/>
    <x v="13"/>
    <m/>
    <s v="No"/>
    <n v="0"/>
    <n v="0"/>
    <x v="0"/>
    <s v="No"/>
    <s v="No"/>
    <x v="5"/>
    <n v="0"/>
  </r>
  <r>
    <s v="EMP0035"/>
    <x v="34"/>
    <x v="2"/>
    <d v="2024-11-02T00:00:00"/>
    <s v="Absent"/>
    <x v="13"/>
    <m/>
    <s v="No"/>
    <n v="0"/>
    <n v="0"/>
    <x v="0"/>
    <s v="No"/>
    <s v="No"/>
    <x v="5"/>
    <n v="0"/>
  </r>
  <r>
    <s v="EMP0036"/>
    <x v="35"/>
    <x v="1"/>
    <d v="2024-11-02T00:00:00"/>
    <s v="Absent"/>
    <x v="13"/>
    <m/>
    <s v="No"/>
    <n v="0"/>
    <n v="0"/>
    <x v="0"/>
    <s v="No"/>
    <s v="No"/>
    <x v="5"/>
    <n v="0"/>
  </r>
  <r>
    <s v="EMP0037"/>
    <x v="36"/>
    <x v="3"/>
    <d v="2024-11-02T00:00:00"/>
    <s v="Absent"/>
    <x v="13"/>
    <m/>
    <s v="No"/>
    <n v="0"/>
    <n v="0"/>
    <x v="0"/>
    <s v="No"/>
    <s v="No"/>
    <x v="5"/>
    <n v="0"/>
  </r>
  <r>
    <s v="EMP0038"/>
    <x v="37"/>
    <x v="7"/>
    <d v="2024-11-02T00:00:00"/>
    <s v="Absent"/>
    <x v="13"/>
    <m/>
    <s v="No"/>
    <n v="0"/>
    <n v="0"/>
    <x v="0"/>
    <s v="No"/>
    <s v="No"/>
    <x v="5"/>
    <n v="0"/>
  </r>
  <r>
    <s v="EMP0039"/>
    <x v="38"/>
    <x v="6"/>
    <d v="2024-11-02T00:00:00"/>
    <s v="Absent"/>
    <x v="13"/>
    <m/>
    <s v="No"/>
    <n v="0"/>
    <n v="0"/>
    <x v="0"/>
    <s v="No"/>
    <s v="No"/>
    <x v="5"/>
    <n v="0"/>
  </r>
  <r>
    <s v="EMP0040"/>
    <x v="39"/>
    <x v="2"/>
    <d v="2024-11-02T00:00:00"/>
    <s v="Absent"/>
    <x v="13"/>
    <m/>
    <s v="No"/>
    <n v="0"/>
    <n v="0"/>
    <x v="0"/>
    <s v="No"/>
    <s v="No"/>
    <x v="5"/>
    <n v="0"/>
  </r>
  <r>
    <s v="EMP0041"/>
    <x v="40"/>
    <x v="7"/>
    <d v="2024-11-02T00:00:00"/>
    <s v="Absent"/>
    <x v="13"/>
    <m/>
    <s v="No"/>
    <n v="0"/>
    <n v="0"/>
    <x v="0"/>
    <s v="No"/>
    <s v="No"/>
    <x v="5"/>
    <n v="0"/>
  </r>
  <r>
    <s v="EMP0042"/>
    <x v="41"/>
    <x v="7"/>
    <d v="2024-11-02T00:00:00"/>
    <s v="Absent"/>
    <x v="13"/>
    <m/>
    <s v="No"/>
    <n v="0"/>
    <n v="0"/>
    <x v="0"/>
    <s v="No"/>
    <s v="No"/>
    <x v="5"/>
    <n v="0"/>
  </r>
  <r>
    <s v="EMP0043"/>
    <x v="42"/>
    <x v="7"/>
    <d v="2024-11-02T00:00:00"/>
    <s v="Absent"/>
    <x v="13"/>
    <m/>
    <s v="No"/>
    <n v="0"/>
    <n v="0"/>
    <x v="0"/>
    <s v="No"/>
    <s v="No"/>
    <x v="5"/>
    <n v="0"/>
  </r>
  <r>
    <s v="EMP0044"/>
    <x v="43"/>
    <x v="1"/>
    <d v="2024-11-02T00:00:00"/>
    <s v="Absent"/>
    <x v="13"/>
    <m/>
    <s v="No"/>
    <n v="0"/>
    <n v="0"/>
    <x v="0"/>
    <s v="No"/>
    <s v="No"/>
    <x v="5"/>
    <n v="0"/>
  </r>
  <r>
    <s v="EMP0045"/>
    <x v="44"/>
    <x v="4"/>
    <d v="2024-11-02T00:00:00"/>
    <s v="Present"/>
    <x v="30"/>
    <d v="1899-12-30T14:05:00"/>
    <s v="No"/>
    <n v="4.82"/>
    <n v="0"/>
    <x v="0"/>
    <s v="No"/>
    <s v="No"/>
    <x v="5"/>
    <n v="0"/>
  </r>
  <r>
    <s v="EMP0046"/>
    <x v="45"/>
    <x v="0"/>
    <d v="2024-11-02T00:00:00"/>
    <s v="Absent"/>
    <x v="13"/>
    <m/>
    <s v="No"/>
    <n v="0"/>
    <n v="0"/>
    <x v="0"/>
    <s v="No"/>
    <s v="No"/>
    <x v="5"/>
    <n v="0"/>
  </r>
  <r>
    <s v="EMP0047"/>
    <x v="46"/>
    <x v="2"/>
    <d v="2024-11-02T00:00:00"/>
    <s v="Absent"/>
    <x v="13"/>
    <m/>
    <s v="No"/>
    <n v="0"/>
    <n v="0"/>
    <x v="0"/>
    <s v="No"/>
    <s v="No"/>
    <x v="5"/>
    <n v="0"/>
  </r>
  <r>
    <s v="EMP0048"/>
    <x v="47"/>
    <x v="4"/>
    <d v="2024-11-02T00:00:00"/>
    <s v="Absent"/>
    <x v="13"/>
    <m/>
    <s v="No"/>
    <n v="0"/>
    <n v="0"/>
    <x v="0"/>
    <s v="No"/>
    <s v="No"/>
    <x v="5"/>
    <n v="0"/>
  </r>
  <r>
    <s v="EMP0049"/>
    <x v="48"/>
    <x v="2"/>
    <d v="2024-11-02T00:00:00"/>
    <s v="Absent"/>
    <x v="13"/>
    <m/>
    <s v="No"/>
    <n v="0"/>
    <n v="0"/>
    <x v="0"/>
    <s v="No"/>
    <s v="No"/>
    <x v="5"/>
    <n v="0"/>
  </r>
  <r>
    <s v="EMP0050"/>
    <x v="49"/>
    <x v="3"/>
    <d v="2024-11-02T00:00:00"/>
    <s v="Absent"/>
    <x v="13"/>
    <m/>
    <s v="No"/>
    <n v="0"/>
    <n v="0"/>
    <x v="0"/>
    <s v="No"/>
    <s v="No"/>
    <x v="5"/>
    <n v="0"/>
  </r>
  <r>
    <s v="EMP0051"/>
    <x v="50"/>
    <x v="5"/>
    <d v="2024-11-02T00:00:00"/>
    <s v="Absent"/>
    <x v="13"/>
    <m/>
    <s v="No"/>
    <n v="0"/>
    <n v="0"/>
    <x v="0"/>
    <s v="No"/>
    <s v="No"/>
    <x v="5"/>
    <n v="0"/>
  </r>
  <r>
    <s v="EMP0052"/>
    <x v="51"/>
    <x v="6"/>
    <d v="2024-11-02T00:00:00"/>
    <s v="Absent"/>
    <x v="13"/>
    <m/>
    <s v="No"/>
    <n v="0"/>
    <n v="0"/>
    <x v="0"/>
    <s v="No"/>
    <s v="No"/>
    <x v="5"/>
    <n v="0"/>
  </r>
  <r>
    <s v="EMP0053"/>
    <x v="52"/>
    <x v="4"/>
    <d v="2024-11-02T00:00:00"/>
    <s v="Absent"/>
    <x v="13"/>
    <m/>
    <s v="No"/>
    <n v="0"/>
    <n v="0"/>
    <x v="0"/>
    <s v="No"/>
    <s v="No"/>
    <x v="5"/>
    <n v="0"/>
  </r>
  <r>
    <s v="EMP0054"/>
    <x v="53"/>
    <x v="5"/>
    <d v="2024-11-02T00:00:00"/>
    <s v="Absent"/>
    <x v="13"/>
    <m/>
    <s v="No"/>
    <n v="0"/>
    <n v="0"/>
    <x v="0"/>
    <s v="No"/>
    <s v="No"/>
    <x v="5"/>
    <n v="0"/>
  </r>
  <r>
    <s v="EMP0055"/>
    <x v="54"/>
    <x v="4"/>
    <d v="2024-11-02T00:00:00"/>
    <s v="Absent"/>
    <x v="13"/>
    <m/>
    <s v="No"/>
    <n v="0"/>
    <n v="0"/>
    <x v="0"/>
    <s v="No"/>
    <s v="No"/>
    <x v="5"/>
    <n v="0"/>
  </r>
  <r>
    <s v="EMP0056"/>
    <x v="55"/>
    <x v="7"/>
    <d v="2024-11-02T00:00:00"/>
    <s v="Absent"/>
    <x v="13"/>
    <m/>
    <s v="No"/>
    <n v="0"/>
    <n v="0"/>
    <x v="0"/>
    <s v="No"/>
    <s v="No"/>
    <x v="5"/>
    <n v="0"/>
  </r>
  <r>
    <s v="EMP0057"/>
    <x v="56"/>
    <x v="0"/>
    <d v="2024-11-02T00:00:00"/>
    <s v="Absent"/>
    <x v="13"/>
    <m/>
    <s v="No"/>
    <n v="0"/>
    <n v="0"/>
    <x v="0"/>
    <s v="No"/>
    <s v="No"/>
    <x v="5"/>
    <n v="0"/>
  </r>
  <r>
    <s v="EMP0058"/>
    <x v="57"/>
    <x v="0"/>
    <d v="2024-11-02T00:00:00"/>
    <s v="Absent"/>
    <x v="13"/>
    <m/>
    <s v="No"/>
    <n v="0"/>
    <n v="0"/>
    <x v="0"/>
    <s v="No"/>
    <s v="No"/>
    <x v="5"/>
    <n v="0"/>
  </r>
  <r>
    <s v="EMP0059"/>
    <x v="58"/>
    <x v="4"/>
    <d v="2024-11-02T00:00:00"/>
    <s v="Absent"/>
    <x v="13"/>
    <m/>
    <s v="No"/>
    <n v="0"/>
    <n v="0"/>
    <x v="0"/>
    <s v="No"/>
    <s v="No"/>
    <x v="5"/>
    <n v="0"/>
  </r>
  <r>
    <s v="EMP0060"/>
    <x v="59"/>
    <x v="6"/>
    <d v="2024-11-02T00:00:00"/>
    <s v="Absent"/>
    <x v="13"/>
    <m/>
    <s v="No"/>
    <n v="0"/>
    <n v="0"/>
    <x v="0"/>
    <s v="No"/>
    <s v="No"/>
    <x v="5"/>
    <n v="0"/>
  </r>
  <r>
    <s v="EMP0061"/>
    <x v="60"/>
    <x v="2"/>
    <d v="2024-11-02T00:00:00"/>
    <s v="Absent"/>
    <x v="13"/>
    <m/>
    <s v="No"/>
    <n v="0"/>
    <n v="0"/>
    <x v="0"/>
    <s v="No"/>
    <s v="No"/>
    <x v="5"/>
    <n v="0"/>
  </r>
  <r>
    <s v="EMP0062"/>
    <x v="61"/>
    <x v="7"/>
    <d v="2024-11-02T00:00:00"/>
    <s v="Absent"/>
    <x v="13"/>
    <m/>
    <s v="No"/>
    <n v="0"/>
    <n v="0"/>
    <x v="0"/>
    <s v="No"/>
    <s v="No"/>
    <x v="5"/>
    <n v="0"/>
  </r>
  <r>
    <s v="EMP0063"/>
    <x v="62"/>
    <x v="3"/>
    <d v="2024-11-02T00:00:00"/>
    <s v="Absent"/>
    <x v="13"/>
    <m/>
    <s v="No"/>
    <n v="0"/>
    <n v="0"/>
    <x v="0"/>
    <s v="No"/>
    <s v="No"/>
    <x v="5"/>
    <n v="0"/>
  </r>
  <r>
    <s v="EMP0064"/>
    <x v="63"/>
    <x v="0"/>
    <d v="2024-11-02T00:00:00"/>
    <s v="Absent"/>
    <x v="13"/>
    <m/>
    <s v="No"/>
    <n v="0"/>
    <n v="0"/>
    <x v="0"/>
    <s v="No"/>
    <s v="No"/>
    <x v="5"/>
    <n v="0"/>
  </r>
  <r>
    <s v="EMP0065"/>
    <x v="64"/>
    <x v="6"/>
    <d v="2024-11-02T00:00:00"/>
    <s v="Absent"/>
    <x v="13"/>
    <m/>
    <s v="No"/>
    <n v="0"/>
    <n v="0"/>
    <x v="0"/>
    <s v="No"/>
    <s v="No"/>
    <x v="5"/>
    <n v="0"/>
  </r>
  <r>
    <s v="EMP0066"/>
    <x v="65"/>
    <x v="5"/>
    <d v="2024-11-02T00:00:00"/>
    <s v="Absent"/>
    <x v="13"/>
    <m/>
    <s v="No"/>
    <n v="0"/>
    <n v="0"/>
    <x v="0"/>
    <s v="No"/>
    <s v="No"/>
    <x v="5"/>
    <n v="0"/>
  </r>
  <r>
    <s v="EMP0067"/>
    <x v="66"/>
    <x v="5"/>
    <d v="2024-11-02T00:00:00"/>
    <s v="Absent"/>
    <x v="13"/>
    <m/>
    <s v="No"/>
    <n v="0"/>
    <n v="0"/>
    <x v="0"/>
    <s v="No"/>
    <s v="No"/>
    <x v="5"/>
    <n v="0"/>
  </r>
  <r>
    <s v="EMP0068"/>
    <x v="67"/>
    <x v="7"/>
    <d v="2024-11-02T00:00:00"/>
    <s v="Absent"/>
    <x v="13"/>
    <m/>
    <s v="No"/>
    <n v="0"/>
    <n v="0"/>
    <x v="0"/>
    <s v="No"/>
    <s v="No"/>
    <x v="5"/>
    <n v="0"/>
  </r>
  <r>
    <s v="EMP0069"/>
    <x v="68"/>
    <x v="6"/>
    <d v="2024-11-02T00:00:00"/>
    <s v="Absent"/>
    <x v="13"/>
    <m/>
    <s v="No"/>
    <n v="0"/>
    <n v="0"/>
    <x v="0"/>
    <s v="No"/>
    <s v="No"/>
    <x v="5"/>
    <n v="0"/>
  </r>
  <r>
    <s v="EMP0070"/>
    <x v="69"/>
    <x v="3"/>
    <d v="2024-11-02T00:00:00"/>
    <s v="Absent"/>
    <x v="13"/>
    <m/>
    <s v="No"/>
    <n v="0"/>
    <n v="0"/>
    <x v="0"/>
    <s v="No"/>
    <s v="No"/>
    <x v="5"/>
    <n v="0"/>
  </r>
  <r>
    <s v="EMP0071"/>
    <x v="70"/>
    <x v="2"/>
    <d v="2024-11-02T00:00:00"/>
    <s v="Present"/>
    <x v="49"/>
    <d v="1899-12-30T14:07:00"/>
    <s v="No"/>
    <n v="5.0999999999999996"/>
    <n v="0"/>
    <x v="0"/>
    <s v="No"/>
    <s v="No"/>
    <x v="5"/>
    <n v="0"/>
  </r>
  <r>
    <s v="EMP0072"/>
    <x v="71"/>
    <x v="1"/>
    <d v="2024-11-02T00:00:00"/>
    <s v="Absent"/>
    <x v="13"/>
    <m/>
    <s v="No"/>
    <n v="0"/>
    <n v="0"/>
    <x v="0"/>
    <s v="No"/>
    <s v="No"/>
    <x v="5"/>
    <n v="0"/>
  </r>
  <r>
    <s v="EMP0073"/>
    <x v="72"/>
    <x v="6"/>
    <d v="2024-11-02T00:00:00"/>
    <s v="Absent"/>
    <x v="13"/>
    <m/>
    <s v="No"/>
    <n v="0"/>
    <n v="0"/>
    <x v="0"/>
    <s v="No"/>
    <s v="No"/>
    <x v="5"/>
    <n v="0"/>
  </r>
  <r>
    <s v="EMP0074"/>
    <x v="73"/>
    <x v="1"/>
    <d v="2024-11-02T00:00:00"/>
    <s v="Absent"/>
    <x v="13"/>
    <m/>
    <s v="No"/>
    <n v="0"/>
    <n v="0"/>
    <x v="0"/>
    <s v="No"/>
    <s v="No"/>
    <x v="5"/>
    <n v="0"/>
  </r>
  <r>
    <s v="EMP0075"/>
    <x v="74"/>
    <x v="2"/>
    <d v="2024-11-02T00:00:00"/>
    <s v="Absent"/>
    <x v="13"/>
    <m/>
    <s v="No"/>
    <n v="0"/>
    <n v="0"/>
    <x v="0"/>
    <s v="No"/>
    <s v="No"/>
    <x v="5"/>
    <n v="0"/>
  </r>
  <r>
    <s v="EMP0001"/>
    <x v="0"/>
    <x v="0"/>
    <d v="2024-11-03T00:00:00"/>
    <s v="Absent"/>
    <x v="13"/>
    <m/>
    <s v="No"/>
    <n v="0"/>
    <n v="0"/>
    <x v="0"/>
    <s v="No"/>
    <s v="No"/>
    <x v="6"/>
    <n v="0"/>
  </r>
  <r>
    <s v="EMP0002"/>
    <x v="1"/>
    <x v="1"/>
    <d v="2024-11-03T00:00:00"/>
    <s v="Absent"/>
    <x v="13"/>
    <m/>
    <s v="No"/>
    <n v="0"/>
    <n v="0"/>
    <x v="0"/>
    <s v="No"/>
    <s v="No"/>
    <x v="6"/>
    <n v="0"/>
  </r>
  <r>
    <s v="EMP0003"/>
    <x v="2"/>
    <x v="2"/>
    <d v="2024-11-03T00:00:00"/>
    <s v="Absent"/>
    <x v="13"/>
    <m/>
    <s v="No"/>
    <n v="0"/>
    <n v="0"/>
    <x v="0"/>
    <s v="No"/>
    <s v="No"/>
    <x v="6"/>
    <n v="0"/>
  </r>
  <r>
    <s v="EMP0004"/>
    <x v="3"/>
    <x v="3"/>
    <d v="2024-11-03T00:00:00"/>
    <s v="Absent"/>
    <x v="13"/>
    <m/>
    <s v="No"/>
    <n v="0"/>
    <n v="0"/>
    <x v="0"/>
    <s v="No"/>
    <s v="No"/>
    <x v="6"/>
    <n v="0"/>
  </r>
  <r>
    <s v="EMP0005"/>
    <x v="4"/>
    <x v="3"/>
    <d v="2024-11-03T00:00:00"/>
    <s v="Absent"/>
    <x v="13"/>
    <m/>
    <s v="No"/>
    <n v="0"/>
    <n v="0"/>
    <x v="0"/>
    <s v="No"/>
    <s v="No"/>
    <x v="6"/>
    <n v="0"/>
  </r>
  <r>
    <s v="EMP0006"/>
    <x v="5"/>
    <x v="4"/>
    <d v="2024-11-03T00:00:00"/>
    <s v="Absent"/>
    <x v="13"/>
    <m/>
    <s v="No"/>
    <n v="0"/>
    <n v="0"/>
    <x v="0"/>
    <s v="No"/>
    <s v="No"/>
    <x v="6"/>
    <n v="0"/>
  </r>
  <r>
    <s v="EMP0007"/>
    <x v="6"/>
    <x v="5"/>
    <d v="2024-11-03T00:00:00"/>
    <s v="Absent"/>
    <x v="13"/>
    <m/>
    <s v="No"/>
    <n v="0"/>
    <n v="0"/>
    <x v="0"/>
    <s v="No"/>
    <s v="No"/>
    <x v="6"/>
    <n v="0"/>
  </r>
  <r>
    <s v="EMP0008"/>
    <x v="7"/>
    <x v="5"/>
    <d v="2024-11-03T00:00:00"/>
    <s v="Absent"/>
    <x v="13"/>
    <m/>
    <s v="No"/>
    <n v="0"/>
    <n v="0"/>
    <x v="0"/>
    <s v="No"/>
    <s v="No"/>
    <x v="6"/>
    <n v="0"/>
  </r>
  <r>
    <s v="EMP0009"/>
    <x v="8"/>
    <x v="4"/>
    <d v="2024-11-03T00:00:00"/>
    <s v="Absent"/>
    <x v="13"/>
    <m/>
    <s v="No"/>
    <n v="0"/>
    <n v="0"/>
    <x v="0"/>
    <s v="No"/>
    <s v="No"/>
    <x v="6"/>
    <n v="0"/>
  </r>
  <r>
    <s v="EMP0010"/>
    <x v="9"/>
    <x v="4"/>
    <d v="2024-11-03T00:00:00"/>
    <s v="Absent"/>
    <x v="13"/>
    <m/>
    <s v="No"/>
    <n v="0"/>
    <n v="0"/>
    <x v="0"/>
    <s v="No"/>
    <s v="No"/>
    <x v="6"/>
    <n v="0"/>
  </r>
  <r>
    <s v="EMP0011"/>
    <x v="10"/>
    <x v="0"/>
    <d v="2024-11-03T00:00:00"/>
    <s v="Absent"/>
    <x v="13"/>
    <m/>
    <s v="No"/>
    <n v="0"/>
    <n v="0"/>
    <x v="0"/>
    <s v="No"/>
    <s v="No"/>
    <x v="6"/>
    <n v="0"/>
  </r>
  <r>
    <s v="EMP0012"/>
    <x v="11"/>
    <x v="6"/>
    <d v="2024-11-03T00:00:00"/>
    <s v="Absent"/>
    <x v="13"/>
    <m/>
    <s v="No"/>
    <n v="0"/>
    <n v="0"/>
    <x v="0"/>
    <s v="No"/>
    <s v="No"/>
    <x v="6"/>
    <n v="0"/>
  </r>
  <r>
    <s v="EMP0013"/>
    <x v="12"/>
    <x v="7"/>
    <d v="2024-11-03T00:00:00"/>
    <s v="Absent"/>
    <x v="13"/>
    <m/>
    <s v="No"/>
    <n v="0"/>
    <n v="0"/>
    <x v="0"/>
    <s v="No"/>
    <s v="No"/>
    <x v="6"/>
    <n v="0"/>
  </r>
  <r>
    <s v="EMP0014"/>
    <x v="13"/>
    <x v="2"/>
    <d v="2024-11-03T00:00:00"/>
    <s v="Absent"/>
    <x v="13"/>
    <m/>
    <s v="No"/>
    <n v="0"/>
    <n v="0"/>
    <x v="0"/>
    <s v="No"/>
    <s v="No"/>
    <x v="6"/>
    <n v="0"/>
  </r>
  <r>
    <s v="EMP0015"/>
    <x v="14"/>
    <x v="5"/>
    <d v="2024-11-03T00:00:00"/>
    <s v="Absent"/>
    <x v="13"/>
    <m/>
    <s v="No"/>
    <n v="0"/>
    <n v="0"/>
    <x v="0"/>
    <s v="No"/>
    <s v="No"/>
    <x v="6"/>
    <n v="0"/>
  </r>
  <r>
    <s v="EMP0016"/>
    <x v="15"/>
    <x v="7"/>
    <d v="2024-11-03T00:00:00"/>
    <s v="Absent"/>
    <x v="13"/>
    <m/>
    <s v="No"/>
    <n v="0"/>
    <n v="0"/>
    <x v="0"/>
    <s v="No"/>
    <s v="No"/>
    <x v="6"/>
    <n v="0"/>
  </r>
  <r>
    <s v="EMP0017"/>
    <x v="16"/>
    <x v="2"/>
    <d v="2024-11-03T00:00:00"/>
    <s v="Absent"/>
    <x v="13"/>
    <m/>
    <s v="No"/>
    <n v="0"/>
    <n v="0"/>
    <x v="0"/>
    <s v="No"/>
    <s v="No"/>
    <x v="6"/>
    <n v="0"/>
  </r>
  <r>
    <s v="EMP0018"/>
    <x v="17"/>
    <x v="5"/>
    <d v="2024-11-03T00:00:00"/>
    <s v="Absent"/>
    <x v="13"/>
    <m/>
    <s v="No"/>
    <n v="0"/>
    <n v="0"/>
    <x v="0"/>
    <s v="No"/>
    <s v="No"/>
    <x v="6"/>
    <n v="0"/>
  </r>
  <r>
    <s v="EMP0019"/>
    <x v="18"/>
    <x v="1"/>
    <d v="2024-11-03T00:00:00"/>
    <s v="Absent"/>
    <x v="13"/>
    <m/>
    <s v="No"/>
    <n v="0"/>
    <n v="0"/>
    <x v="0"/>
    <s v="No"/>
    <s v="No"/>
    <x v="6"/>
    <n v="0"/>
  </r>
  <r>
    <s v="EMP0020"/>
    <x v="19"/>
    <x v="0"/>
    <d v="2024-11-03T00:00:00"/>
    <s v="Absent"/>
    <x v="13"/>
    <m/>
    <s v="No"/>
    <n v="0"/>
    <n v="0"/>
    <x v="0"/>
    <s v="No"/>
    <s v="No"/>
    <x v="6"/>
    <n v="0"/>
  </r>
  <r>
    <s v="EMP0021"/>
    <x v="20"/>
    <x v="5"/>
    <d v="2024-11-03T00:00:00"/>
    <s v="Absent"/>
    <x v="13"/>
    <m/>
    <s v="No"/>
    <n v="0"/>
    <n v="0"/>
    <x v="0"/>
    <s v="No"/>
    <s v="No"/>
    <x v="6"/>
    <n v="0"/>
  </r>
  <r>
    <s v="EMP0022"/>
    <x v="21"/>
    <x v="3"/>
    <d v="2024-11-03T00:00:00"/>
    <s v="Absent"/>
    <x v="13"/>
    <m/>
    <s v="No"/>
    <n v="0"/>
    <n v="0"/>
    <x v="0"/>
    <s v="No"/>
    <s v="No"/>
    <x v="6"/>
    <n v="0"/>
  </r>
  <r>
    <s v="EMP0023"/>
    <x v="22"/>
    <x v="4"/>
    <d v="2024-11-03T00:00:00"/>
    <s v="Absent"/>
    <x v="13"/>
    <m/>
    <s v="No"/>
    <n v="0"/>
    <n v="0"/>
    <x v="0"/>
    <s v="No"/>
    <s v="No"/>
    <x v="6"/>
    <n v="0"/>
  </r>
  <r>
    <s v="EMP0024"/>
    <x v="23"/>
    <x v="1"/>
    <d v="2024-11-03T00:00:00"/>
    <s v="Absent"/>
    <x v="13"/>
    <m/>
    <s v="No"/>
    <n v="0"/>
    <n v="0"/>
    <x v="0"/>
    <s v="No"/>
    <s v="No"/>
    <x v="6"/>
    <n v="0"/>
  </r>
  <r>
    <s v="EMP0025"/>
    <x v="24"/>
    <x v="6"/>
    <d v="2024-11-03T00:00:00"/>
    <s v="Absent"/>
    <x v="13"/>
    <m/>
    <s v="No"/>
    <n v="0"/>
    <n v="0"/>
    <x v="0"/>
    <s v="No"/>
    <s v="No"/>
    <x v="6"/>
    <n v="0"/>
  </r>
  <r>
    <s v="EMP0026"/>
    <x v="25"/>
    <x v="5"/>
    <d v="2024-11-03T00:00:00"/>
    <s v="Absent"/>
    <x v="13"/>
    <m/>
    <s v="No"/>
    <n v="0"/>
    <n v="0"/>
    <x v="0"/>
    <s v="No"/>
    <s v="No"/>
    <x v="6"/>
    <n v="0"/>
  </r>
  <r>
    <s v="EMP0027"/>
    <x v="26"/>
    <x v="6"/>
    <d v="2024-11-03T00:00:00"/>
    <s v="Absent"/>
    <x v="13"/>
    <m/>
    <s v="No"/>
    <n v="0"/>
    <n v="0"/>
    <x v="0"/>
    <s v="No"/>
    <s v="No"/>
    <x v="6"/>
    <n v="0"/>
  </r>
  <r>
    <s v="EMP0028"/>
    <x v="27"/>
    <x v="7"/>
    <d v="2024-11-03T00:00:00"/>
    <s v="Absent"/>
    <x v="13"/>
    <m/>
    <s v="No"/>
    <n v="0"/>
    <n v="0"/>
    <x v="0"/>
    <s v="No"/>
    <s v="No"/>
    <x v="6"/>
    <n v="0"/>
  </r>
  <r>
    <s v="EMP0029"/>
    <x v="28"/>
    <x v="4"/>
    <d v="2024-11-03T00:00:00"/>
    <s v="Absent"/>
    <x v="13"/>
    <m/>
    <s v="No"/>
    <n v="0"/>
    <n v="0"/>
    <x v="0"/>
    <s v="No"/>
    <s v="No"/>
    <x v="6"/>
    <n v="0"/>
  </r>
  <r>
    <s v="EMP0030"/>
    <x v="29"/>
    <x v="6"/>
    <d v="2024-11-03T00:00:00"/>
    <s v="Absent"/>
    <x v="13"/>
    <m/>
    <s v="No"/>
    <n v="0"/>
    <n v="0"/>
    <x v="0"/>
    <s v="No"/>
    <s v="No"/>
    <x v="6"/>
    <n v="0"/>
  </r>
  <r>
    <s v="EMP0031"/>
    <x v="30"/>
    <x v="0"/>
    <d v="2024-11-03T00:00:00"/>
    <s v="Absent"/>
    <x v="13"/>
    <m/>
    <s v="No"/>
    <n v="0"/>
    <n v="0"/>
    <x v="0"/>
    <s v="No"/>
    <s v="No"/>
    <x v="6"/>
    <n v="0"/>
  </r>
  <r>
    <s v="EMP0032"/>
    <x v="31"/>
    <x v="4"/>
    <d v="2024-11-03T00:00:00"/>
    <s v="Absent"/>
    <x v="13"/>
    <m/>
    <s v="No"/>
    <n v="0"/>
    <n v="0"/>
    <x v="0"/>
    <s v="No"/>
    <s v="No"/>
    <x v="6"/>
    <n v="0"/>
  </r>
  <r>
    <s v="EMP0033"/>
    <x v="32"/>
    <x v="4"/>
    <d v="2024-11-03T00:00:00"/>
    <s v="Absent"/>
    <x v="13"/>
    <m/>
    <s v="No"/>
    <n v="0"/>
    <n v="0"/>
    <x v="0"/>
    <s v="No"/>
    <s v="No"/>
    <x v="6"/>
    <n v="0"/>
  </r>
  <r>
    <s v="EMP0034"/>
    <x v="33"/>
    <x v="0"/>
    <d v="2024-11-03T00:00:00"/>
    <s v="Absent"/>
    <x v="13"/>
    <m/>
    <s v="No"/>
    <n v="0"/>
    <n v="0"/>
    <x v="0"/>
    <s v="No"/>
    <s v="No"/>
    <x v="6"/>
    <n v="0"/>
  </r>
  <r>
    <s v="EMP0035"/>
    <x v="34"/>
    <x v="2"/>
    <d v="2024-11-03T00:00:00"/>
    <s v="Absent"/>
    <x v="13"/>
    <m/>
    <s v="No"/>
    <n v="0"/>
    <n v="0"/>
    <x v="0"/>
    <s v="No"/>
    <s v="No"/>
    <x v="6"/>
    <n v="0"/>
  </r>
  <r>
    <s v="EMP0036"/>
    <x v="35"/>
    <x v="1"/>
    <d v="2024-11-03T00:00:00"/>
    <s v="Absent"/>
    <x v="13"/>
    <m/>
    <s v="No"/>
    <n v="0"/>
    <n v="0"/>
    <x v="0"/>
    <s v="No"/>
    <s v="No"/>
    <x v="6"/>
    <n v="0"/>
  </r>
  <r>
    <s v="EMP0037"/>
    <x v="36"/>
    <x v="3"/>
    <d v="2024-11-03T00:00:00"/>
    <s v="Absent"/>
    <x v="13"/>
    <m/>
    <s v="No"/>
    <n v="0"/>
    <n v="0"/>
    <x v="0"/>
    <s v="No"/>
    <s v="No"/>
    <x v="6"/>
    <n v="0"/>
  </r>
  <r>
    <s v="EMP0038"/>
    <x v="37"/>
    <x v="7"/>
    <d v="2024-11-03T00:00:00"/>
    <s v="Absent"/>
    <x v="13"/>
    <m/>
    <s v="No"/>
    <n v="0"/>
    <n v="0"/>
    <x v="0"/>
    <s v="No"/>
    <s v="No"/>
    <x v="6"/>
    <n v="0"/>
  </r>
  <r>
    <s v="EMP0039"/>
    <x v="38"/>
    <x v="6"/>
    <d v="2024-11-03T00:00:00"/>
    <s v="Absent"/>
    <x v="13"/>
    <m/>
    <s v="No"/>
    <n v="0"/>
    <n v="0"/>
    <x v="0"/>
    <s v="No"/>
    <s v="No"/>
    <x v="6"/>
    <n v="0"/>
  </r>
  <r>
    <s v="EMP0040"/>
    <x v="39"/>
    <x v="2"/>
    <d v="2024-11-03T00:00:00"/>
    <s v="Present"/>
    <x v="1"/>
    <d v="1899-12-30T14:13:00"/>
    <s v="No"/>
    <n v="5.48"/>
    <n v="0"/>
    <x v="0"/>
    <s v="No"/>
    <s v="No"/>
    <x v="6"/>
    <n v="0"/>
  </r>
  <r>
    <s v="EMP0041"/>
    <x v="40"/>
    <x v="7"/>
    <d v="2024-11-03T00:00:00"/>
    <s v="Absent"/>
    <x v="13"/>
    <m/>
    <s v="No"/>
    <n v="0"/>
    <n v="0"/>
    <x v="0"/>
    <s v="No"/>
    <s v="No"/>
    <x v="6"/>
    <n v="0"/>
  </r>
  <r>
    <s v="EMP0042"/>
    <x v="41"/>
    <x v="7"/>
    <d v="2024-11-03T00:00:00"/>
    <s v="Absent"/>
    <x v="13"/>
    <m/>
    <s v="No"/>
    <n v="0"/>
    <n v="0"/>
    <x v="0"/>
    <s v="No"/>
    <s v="No"/>
    <x v="6"/>
    <n v="0"/>
  </r>
  <r>
    <s v="EMP0043"/>
    <x v="42"/>
    <x v="7"/>
    <d v="2024-11-03T00:00:00"/>
    <s v="Absent"/>
    <x v="13"/>
    <m/>
    <s v="No"/>
    <n v="0"/>
    <n v="0"/>
    <x v="0"/>
    <s v="No"/>
    <s v="No"/>
    <x v="6"/>
    <n v="0"/>
  </r>
  <r>
    <s v="EMP0044"/>
    <x v="43"/>
    <x v="1"/>
    <d v="2024-11-03T00:00:00"/>
    <s v="Absent"/>
    <x v="13"/>
    <m/>
    <s v="No"/>
    <n v="0"/>
    <n v="0"/>
    <x v="0"/>
    <s v="No"/>
    <s v="No"/>
    <x v="6"/>
    <n v="0"/>
  </r>
  <r>
    <s v="EMP0045"/>
    <x v="44"/>
    <x v="4"/>
    <d v="2024-11-03T00:00:00"/>
    <s v="Absent"/>
    <x v="13"/>
    <m/>
    <s v="No"/>
    <n v="0"/>
    <n v="0"/>
    <x v="0"/>
    <s v="No"/>
    <s v="No"/>
    <x v="6"/>
    <n v="0"/>
  </r>
  <r>
    <s v="EMP0046"/>
    <x v="45"/>
    <x v="0"/>
    <d v="2024-11-03T00:00:00"/>
    <s v="Absent"/>
    <x v="13"/>
    <m/>
    <s v="No"/>
    <n v="0"/>
    <n v="0"/>
    <x v="0"/>
    <s v="No"/>
    <s v="No"/>
    <x v="6"/>
    <n v="0"/>
  </r>
  <r>
    <s v="EMP0047"/>
    <x v="46"/>
    <x v="2"/>
    <d v="2024-11-03T00:00:00"/>
    <s v="Absent"/>
    <x v="13"/>
    <m/>
    <s v="No"/>
    <n v="0"/>
    <n v="0"/>
    <x v="0"/>
    <s v="No"/>
    <s v="No"/>
    <x v="6"/>
    <n v="0"/>
  </r>
  <r>
    <s v="EMP0048"/>
    <x v="47"/>
    <x v="4"/>
    <d v="2024-11-03T00:00:00"/>
    <s v="Absent"/>
    <x v="13"/>
    <m/>
    <s v="No"/>
    <n v="0"/>
    <n v="0"/>
    <x v="0"/>
    <s v="No"/>
    <s v="No"/>
    <x v="6"/>
    <n v="0"/>
  </r>
  <r>
    <s v="EMP0049"/>
    <x v="48"/>
    <x v="2"/>
    <d v="2024-11-03T00:00:00"/>
    <s v="Absent"/>
    <x v="13"/>
    <m/>
    <s v="No"/>
    <n v="0"/>
    <n v="0"/>
    <x v="0"/>
    <s v="No"/>
    <s v="No"/>
    <x v="6"/>
    <n v="0"/>
  </r>
  <r>
    <s v="EMP0050"/>
    <x v="49"/>
    <x v="3"/>
    <d v="2024-11-03T00:00:00"/>
    <s v="Absent"/>
    <x v="13"/>
    <m/>
    <s v="No"/>
    <n v="0"/>
    <n v="0"/>
    <x v="0"/>
    <s v="No"/>
    <s v="No"/>
    <x v="6"/>
    <n v="0"/>
  </r>
  <r>
    <s v="EMP0051"/>
    <x v="50"/>
    <x v="5"/>
    <d v="2024-11-03T00:00:00"/>
    <s v="Absent"/>
    <x v="13"/>
    <m/>
    <s v="No"/>
    <n v="0"/>
    <n v="0"/>
    <x v="0"/>
    <s v="No"/>
    <s v="No"/>
    <x v="6"/>
    <n v="0"/>
  </r>
  <r>
    <s v="EMP0052"/>
    <x v="51"/>
    <x v="6"/>
    <d v="2024-11-03T00:00:00"/>
    <s v="Absent"/>
    <x v="13"/>
    <m/>
    <s v="No"/>
    <n v="0"/>
    <n v="0"/>
    <x v="0"/>
    <s v="No"/>
    <s v="No"/>
    <x v="6"/>
    <n v="0"/>
  </r>
  <r>
    <s v="EMP0053"/>
    <x v="52"/>
    <x v="4"/>
    <d v="2024-11-03T00:00:00"/>
    <s v="Absent"/>
    <x v="13"/>
    <m/>
    <s v="No"/>
    <n v="0"/>
    <n v="0"/>
    <x v="0"/>
    <s v="No"/>
    <s v="No"/>
    <x v="6"/>
    <n v="0"/>
  </r>
  <r>
    <s v="EMP0054"/>
    <x v="53"/>
    <x v="5"/>
    <d v="2024-11-03T00:00:00"/>
    <s v="Absent"/>
    <x v="13"/>
    <m/>
    <s v="No"/>
    <n v="0"/>
    <n v="0"/>
    <x v="0"/>
    <s v="No"/>
    <s v="No"/>
    <x v="6"/>
    <n v="0"/>
  </r>
  <r>
    <s v="EMP0055"/>
    <x v="54"/>
    <x v="4"/>
    <d v="2024-11-03T00:00:00"/>
    <s v="Absent"/>
    <x v="13"/>
    <m/>
    <s v="No"/>
    <n v="0"/>
    <n v="0"/>
    <x v="0"/>
    <s v="No"/>
    <s v="No"/>
    <x v="6"/>
    <n v="0"/>
  </r>
  <r>
    <s v="EMP0056"/>
    <x v="55"/>
    <x v="7"/>
    <d v="2024-11-03T00:00:00"/>
    <s v="Present"/>
    <x v="8"/>
    <d v="1899-12-30T14:07:00"/>
    <s v="No"/>
    <n v="5.13"/>
    <n v="0"/>
    <x v="0"/>
    <s v="No"/>
    <s v="No"/>
    <x v="6"/>
    <n v="0"/>
  </r>
  <r>
    <s v="EMP0057"/>
    <x v="56"/>
    <x v="0"/>
    <d v="2024-11-03T00:00:00"/>
    <s v="Absent"/>
    <x v="13"/>
    <m/>
    <s v="No"/>
    <n v="0"/>
    <n v="0"/>
    <x v="0"/>
    <s v="No"/>
    <s v="No"/>
    <x v="6"/>
    <n v="0"/>
  </r>
  <r>
    <s v="EMP0058"/>
    <x v="57"/>
    <x v="0"/>
    <d v="2024-11-03T00:00:00"/>
    <s v="Absent"/>
    <x v="13"/>
    <m/>
    <s v="No"/>
    <n v="0"/>
    <n v="0"/>
    <x v="0"/>
    <s v="No"/>
    <s v="No"/>
    <x v="6"/>
    <n v="0"/>
  </r>
  <r>
    <s v="EMP0059"/>
    <x v="58"/>
    <x v="4"/>
    <d v="2024-11-03T00:00:00"/>
    <s v="Absent"/>
    <x v="13"/>
    <m/>
    <s v="No"/>
    <n v="0"/>
    <n v="0"/>
    <x v="0"/>
    <s v="No"/>
    <s v="No"/>
    <x v="6"/>
    <n v="0"/>
  </r>
  <r>
    <s v="EMP0060"/>
    <x v="59"/>
    <x v="6"/>
    <d v="2024-11-03T00:00:00"/>
    <s v="Absent"/>
    <x v="13"/>
    <m/>
    <s v="No"/>
    <n v="0"/>
    <n v="0"/>
    <x v="0"/>
    <s v="No"/>
    <s v="No"/>
    <x v="6"/>
    <n v="0"/>
  </r>
  <r>
    <s v="EMP0061"/>
    <x v="60"/>
    <x v="2"/>
    <d v="2024-11-03T00:00:00"/>
    <s v="Absent"/>
    <x v="13"/>
    <m/>
    <s v="No"/>
    <n v="0"/>
    <n v="0"/>
    <x v="0"/>
    <s v="No"/>
    <s v="No"/>
    <x v="6"/>
    <n v="0"/>
  </r>
  <r>
    <s v="EMP0062"/>
    <x v="61"/>
    <x v="7"/>
    <d v="2024-11-03T00:00:00"/>
    <s v="Absent"/>
    <x v="13"/>
    <m/>
    <s v="No"/>
    <n v="0"/>
    <n v="0"/>
    <x v="0"/>
    <s v="No"/>
    <s v="No"/>
    <x v="6"/>
    <n v="0"/>
  </r>
  <r>
    <s v="EMP0063"/>
    <x v="62"/>
    <x v="3"/>
    <d v="2024-11-03T00:00:00"/>
    <s v="Absent"/>
    <x v="13"/>
    <m/>
    <s v="No"/>
    <n v="0"/>
    <n v="0"/>
    <x v="0"/>
    <s v="No"/>
    <s v="No"/>
    <x v="6"/>
    <n v="0"/>
  </r>
  <r>
    <s v="EMP0064"/>
    <x v="63"/>
    <x v="0"/>
    <d v="2024-11-03T00:00:00"/>
    <s v="Absent"/>
    <x v="13"/>
    <m/>
    <s v="No"/>
    <n v="0"/>
    <n v="0"/>
    <x v="0"/>
    <s v="No"/>
    <s v="No"/>
    <x v="6"/>
    <n v="0"/>
  </r>
  <r>
    <s v="EMP0065"/>
    <x v="64"/>
    <x v="6"/>
    <d v="2024-11-03T00:00:00"/>
    <s v="Absent"/>
    <x v="13"/>
    <m/>
    <s v="No"/>
    <n v="0"/>
    <n v="0"/>
    <x v="0"/>
    <s v="No"/>
    <s v="No"/>
    <x v="6"/>
    <n v="0"/>
  </r>
  <r>
    <s v="EMP0066"/>
    <x v="65"/>
    <x v="5"/>
    <d v="2024-11-03T00:00:00"/>
    <s v="Absent"/>
    <x v="13"/>
    <m/>
    <s v="No"/>
    <n v="0"/>
    <n v="0"/>
    <x v="0"/>
    <s v="No"/>
    <s v="No"/>
    <x v="6"/>
    <n v="0"/>
  </r>
  <r>
    <s v="EMP0067"/>
    <x v="66"/>
    <x v="5"/>
    <d v="2024-11-03T00:00:00"/>
    <s v="Absent"/>
    <x v="13"/>
    <m/>
    <s v="No"/>
    <n v="0"/>
    <n v="0"/>
    <x v="0"/>
    <s v="No"/>
    <s v="No"/>
    <x v="6"/>
    <n v="0"/>
  </r>
  <r>
    <s v="EMP0068"/>
    <x v="67"/>
    <x v="7"/>
    <d v="2024-11-03T00:00:00"/>
    <s v="Absent"/>
    <x v="13"/>
    <m/>
    <s v="No"/>
    <n v="0"/>
    <n v="0"/>
    <x v="0"/>
    <s v="No"/>
    <s v="No"/>
    <x v="6"/>
    <n v="0"/>
  </r>
  <r>
    <s v="EMP0069"/>
    <x v="68"/>
    <x v="6"/>
    <d v="2024-11-03T00:00:00"/>
    <s v="Absent"/>
    <x v="13"/>
    <m/>
    <s v="No"/>
    <n v="0"/>
    <n v="0"/>
    <x v="0"/>
    <s v="No"/>
    <s v="No"/>
    <x v="6"/>
    <n v="0"/>
  </r>
  <r>
    <s v="EMP0070"/>
    <x v="69"/>
    <x v="3"/>
    <d v="2024-11-03T00:00:00"/>
    <s v="Absent"/>
    <x v="13"/>
    <m/>
    <s v="No"/>
    <n v="0"/>
    <n v="0"/>
    <x v="0"/>
    <s v="No"/>
    <s v="No"/>
    <x v="6"/>
    <n v="0"/>
  </r>
  <r>
    <s v="EMP0071"/>
    <x v="70"/>
    <x v="2"/>
    <d v="2024-11-03T00:00:00"/>
    <s v="Absent"/>
    <x v="13"/>
    <m/>
    <s v="No"/>
    <n v="0"/>
    <n v="0"/>
    <x v="0"/>
    <s v="No"/>
    <s v="No"/>
    <x v="6"/>
    <n v="0"/>
  </r>
  <r>
    <s v="EMP0072"/>
    <x v="71"/>
    <x v="1"/>
    <d v="2024-11-03T00:00:00"/>
    <s v="Absent"/>
    <x v="13"/>
    <m/>
    <s v="No"/>
    <n v="0"/>
    <n v="0"/>
    <x v="0"/>
    <s v="No"/>
    <s v="No"/>
    <x v="6"/>
    <n v="0"/>
  </r>
  <r>
    <s v="EMP0073"/>
    <x v="72"/>
    <x v="6"/>
    <d v="2024-11-03T00:00:00"/>
    <s v="Absent"/>
    <x v="13"/>
    <m/>
    <s v="No"/>
    <n v="0"/>
    <n v="0"/>
    <x v="0"/>
    <s v="No"/>
    <s v="No"/>
    <x v="6"/>
    <n v="0"/>
  </r>
  <r>
    <s v="EMP0074"/>
    <x v="73"/>
    <x v="1"/>
    <d v="2024-11-03T00:00:00"/>
    <s v="Absent"/>
    <x v="13"/>
    <m/>
    <s v="No"/>
    <n v="0"/>
    <n v="0"/>
    <x v="0"/>
    <s v="No"/>
    <s v="No"/>
    <x v="6"/>
    <n v="0"/>
  </r>
  <r>
    <s v="EMP0075"/>
    <x v="74"/>
    <x v="2"/>
    <d v="2024-11-03T00:00:00"/>
    <s v="Absent"/>
    <x v="13"/>
    <m/>
    <s v="No"/>
    <n v="0"/>
    <n v="0"/>
    <x v="0"/>
    <s v="No"/>
    <s v="No"/>
    <x v="6"/>
    <n v="0"/>
  </r>
  <r>
    <s v="EMP0001"/>
    <x v="0"/>
    <x v="0"/>
    <d v="2024-11-04T00:00:00"/>
    <s v="Present"/>
    <x v="24"/>
    <d v="1899-12-30T18:09:00"/>
    <s v="No"/>
    <n v="9"/>
    <n v="0"/>
    <x v="0"/>
    <s v="No"/>
    <s v="No"/>
    <x v="0"/>
    <n v="0"/>
  </r>
  <r>
    <s v="EMP0002"/>
    <x v="1"/>
    <x v="1"/>
    <d v="2024-11-04T00:00:00"/>
    <s v="Present"/>
    <x v="28"/>
    <d v="1899-12-30T17:48:00"/>
    <s v="No"/>
    <n v="8.68"/>
    <n v="0"/>
    <x v="0"/>
    <s v="No"/>
    <s v="No"/>
    <x v="0"/>
    <n v="0"/>
  </r>
  <r>
    <s v="EMP0003"/>
    <x v="2"/>
    <x v="2"/>
    <d v="2024-11-04T00:00:00"/>
    <s v="Present"/>
    <x v="24"/>
    <d v="1899-12-30T18:01:00"/>
    <s v="No"/>
    <n v="8.8699999999999992"/>
    <n v="0"/>
    <x v="0"/>
    <s v="No"/>
    <s v="No"/>
    <x v="0"/>
    <n v="0"/>
  </r>
  <r>
    <s v="EMP0004"/>
    <x v="3"/>
    <x v="3"/>
    <d v="2024-11-04T00:00:00"/>
    <s v="Present"/>
    <x v="30"/>
    <d v="1899-12-30T18:01:00"/>
    <s v="No"/>
    <n v="8.75"/>
    <n v="0"/>
    <x v="0"/>
    <s v="No"/>
    <s v="No"/>
    <x v="0"/>
    <n v="0"/>
  </r>
  <r>
    <s v="EMP0005"/>
    <x v="4"/>
    <x v="3"/>
    <d v="2024-11-04T00:00:00"/>
    <s v="Present"/>
    <x v="17"/>
    <d v="1899-12-30T17:34:00"/>
    <s v="No"/>
    <n v="8.27"/>
    <n v="0"/>
    <x v="0"/>
    <s v="No"/>
    <s v="No"/>
    <x v="0"/>
    <n v="0"/>
  </r>
  <r>
    <s v="EMP0006"/>
    <x v="5"/>
    <x v="4"/>
    <d v="2024-11-04T00:00:00"/>
    <s v="Present"/>
    <x v="64"/>
    <d v="1899-12-30T17:36:00"/>
    <s v="Yes"/>
    <n v="7.72"/>
    <n v="0"/>
    <x v="0"/>
    <s v="No"/>
    <s v="No"/>
    <x v="0"/>
    <n v="0"/>
  </r>
  <r>
    <s v="EMP0007"/>
    <x v="6"/>
    <x v="5"/>
    <d v="2024-11-04T00:00:00"/>
    <s v="Absent"/>
    <x v="13"/>
    <m/>
    <s v="No"/>
    <n v="0"/>
    <n v="0"/>
    <x v="0"/>
    <s v="No"/>
    <s v="Yes"/>
    <x v="0"/>
    <n v="0"/>
  </r>
  <r>
    <s v="EMP0008"/>
    <x v="7"/>
    <x v="5"/>
    <d v="2024-11-04T00:00:00"/>
    <s v="Leave"/>
    <x v="13"/>
    <m/>
    <s v="No"/>
    <n v="0"/>
    <n v="0"/>
    <x v="1"/>
    <s v="No"/>
    <s v="No"/>
    <x v="0"/>
    <n v="1"/>
  </r>
  <r>
    <s v="EMP0009"/>
    <x v="8"/>
    <x v="4"/>
    <d v="2024-11-04T00:00:00"/>
    <s v="Present"/>
    <x v="5"/>
    <d v="1899-12-30T18:27:00"/>
    <s v="No"/>
    <n v="9.6"/>
    <n v="0"/>
    <x v="0"/>
    <s v="No"/>
    <s v="No"/>
    <x v="0"/>
    <n v="0"/>
  </r>
  <r>
    <s v="EMP0010"/>
    <x v="9"/>
    <x v="4"/>
    <d v="2024-11-04T00:00:00"/>
    <s v="Present"/>
    <x v="21"/>
    <d v="1899-12-30T18:18:00"/>
    <s v="No"/>
    <n v="9.08"/>
    <n v="0"/>
    <x v="0"/>
    <s v="No"/>
    <s v="No"/>
    <x v="0"/>
    <n v="0"/>
  </r>
  <r>
    <s v="EMP0011"/>
    <x v="10"/>
    <x v="0"/>
    <d v="2024-11-04T00:00:00"/>
    <s v="Present"/>
    <x v="15"/>
    <d v="1899-12-30T18:23:00"/>
    <s v="No"/>
    <n v="9.67"/>
    <n v="0"/>
    <x v="0"/>
    <s v="No"/>
    <s v="No"/>
    <x v="0"/>
    <n v="0"/>
  </r>
  <r>
    <s v="EMP0012"/>
    <x v="11"/>
    <x v="6"/>
    <d v="2024-11-04T00:00:00"/>
    <s v="Present"/>
    <x v="46"/>
    <d v="1899-12-30T17:41:00"/>
    <s v="No"/>
    <n v="8.93"/>
    <n v="0"/>
    <x v="0"/>
    <s v="No"/>
    <s v="No"/>
    <x v="0"/>
    <n v="0"/>
  </r>
  <r>
    <s v="EMP0013"/>
    <x v="12"/>
    <x v="7"/>
    <d v="2024-11-04T00:00:00"/>
    <s v="Present"/>
    <x v="7"/>
    <d v="1899-12-30T17:49:00"/>
    <s v="No"/>
    <n v="9.1300000000000008"/>
    <n v="0.13"/>
    <x v="0"/>
    <s v="No"/>
    <s v="No"/>
    <x v="0"/>
    <n v="0"/>
  </r>
  <r>
    <s v="EMP0014"/>
    <x v="13"/>
    <x v="2"/>
    <d v="2024-11-04T00:00:00"/>
    <s v="Present"/>
    <x v="30"/>
    <d v="1899-12-30T18:20:00"/>
    <s v="No"/>
    <n v="9.07"/>
    <n v="0"/>
    <x v="0"/>
    <s v="No"/>
    <s v="No"/>
    <x v="0"/>
    <n v="0"/>
  </r>
  <r>
    <s v="EMP0015"/>
    <x v="14"/>
    <x v="5"/>
    <d v="2024-11-04T00:00:00"/>
    <s v="Present"/>
    <x v="76"/>
    <d v="1899-12-30T14:51:00"/>
    <s v="Yes"/>
    <n v="5.15"/>
    <n v="0"/>
    <x v="0"/>
    <s v="Yes"/>
    <s v="No"/>
    <x v="0"/>
    <n v="0"/>
  </r>
  <r>
    <s v="EMP0016"/>
    <x v="15"/>
    <x v="7"/>
    <d v="2024-11-04T00:00:00"/>
    <s v="Present"/>
    <x v="60"/>
    <d v="1899-12-30T17:55:00"/>
    <s v="Yes"/>
    <n v="7.97"/>
    <n v="0"/>
    <x v="0"/>
    <s v="No"/>
    <s v="Yes"/>
    <x v="0"/>
    <n v="0"/>
  </r>
  <r>
    <s v="EMP0017"/>
    <x v="16"/>
    <x v="2"/>
    <d v="2024-11-04T00:00:00"/>
    <s v="Present"/>
    <x v="18"/>
    <d v="1899-12-30T17:34:00"/>
    <s v="No"/>
    <n v="8.65"/>
    <n v="0"/>
    <x v="0"/>
    <s v="No"/>
    <s v="No"/>
    <x v="0"/>
    <n v="0"/>
  </r>
  <r>
    <s v="EMP0018"/>
    <x v="17"/>
    <x v="5"/>
    <d v="2024-11-04T00:00:00"/>
    <s v="Present"/>
    <x v="43"/>
    <d v="1899-12-30T15:14:00"/>
    <s v="No"/>
    <n v="6.45"/>
    <n v="0"/>
    <x v="0"/>
    <s v="Yes"/>
    <s v="No"/>
    <x v="0"/>
    <n v="0"/>
  </r>
  <r>
    <s v="EMP0019"/>
    <x v="18"/>
    <x v="1"/>
    <d v="2024-11-04T00:00:00"/>
    <s v="Present"/>
    <x v="10"/>
    <d v="1899-12-30T18:19:00"/>
    <s v="No"/>
    <n v="9"/>
    <n v="0"/>
    <x v="0"/>
    <s v="No"/>
    <s v="No"/>
    <x v="0"/>
    <n v="0"/>
  </r>
  <r>
    <s v="EMP0020"/>
    <x v="19"/>
    <x v="0"/>
    <d v="2024-11-04T00:00:00"/>
    <s v="Present"/>
    <x v="7"/>
    <d v="1899-12-30T17:40:00"/>
    <s v="No"/>
    <n v="8.98"/>
    <n v="0"/>
    <x v="0"/>
    <s v="No"/>
    <s v="No"/>
    <x v="0"/>
    <n v="0"/>
  </r>
  <r>
    <s v="EMP0021"/>
    <x v="20"/>
    <x v="5"/>
    <d v="2024-11-04T00:00:00"/>
    <s v="Present"/>
    <x v="41"/>
    <d v="1899-12-30T18:14:00"/>
    <s v="No"/>
    <n v="9.0299999999999994"/>
    <n v="0"/>
    <x v="0"/>
    <s v="No"/>
    <s v="No"/>
    <x v="0"/>
    <n v="0"/>
  </r>
  <r>
    <s v="EMP0022"/>
    <x v="21"/>
    <x v="3"/>
    <d v="2024-11-04T00:00:00"/>
    <s v="Present"/>
    <x v="5"/>
    <d v="1899-12-30T18:26:00"/>
    <s v="No"/>
    <n v="9.58"/>
    <n v="0"/>
    <x v="0"/>
    <s v="No"/>
    <s v="No"/>
    <x v="0"/>
    <n v="0"/>
  </r>
  <r>
    <s v="EMP0023"/>
    <x v="22"/>
    <x v="4"/>
    <d v="2024-11-04T00:00:00"/>
    <s v="Present"/>
    <x v="10"/>
    <d v="1899-12-30T17:34:00"/>
    <s v="No"/>
    <n v="8.25"/>
    <n v="0"/>
    <x v="0"/>
    <s v="No"/>
    <s v="No"/>
    <x v="0"/>
    <n v="0"/>
  </r>
  <r>
    <s v="EMP0024"/>
    <x v="23"/>
    <x v="1"/>
    <d v="2024-11-04T00:00:00"/>
    <s v="Present"/>
    <x v="9"/>
    <d v="1899-12-30T17:42:00"/>
    <s v="No"/>
    <n v="8.42"/>
    <n v="0"/>
    <x v="0"/>
    <s v="No"/>
    <s v="No"/>
    <x v="0"/>
    <n v="0"/>
  </r>
  <r>
    <s v="EMP0025"/>
    <x v="24"/>
    <x v="6"/>
    <d v="2024-11-04T00:00:00"/>
    <s v="Present"/>
    <x v="20"/>
    <d v="1899-12-30T18:03:00"/>
    <s v="No"/>
    <n v="8.8000000000000007"/>
    <n v="0"/>
    <x v="0"/>
    <s v="No"/>
    <s v="No"/>
    <x v="0"/>
    <n v="0"/>
  </r>
  <r>
    <s v="EMP0026"/>
    <x v="25"/>
    <x v="5"/>
    <d v="2024-11-04T00:00:00"/>
    <s v="Present"/>
    <x v="54"/>
    <d v="1899-12-30T15:19:00"/>
    <s v="Yes"/>
    <n v="5.78"/>
    <n v="0"/>
    <x v="0"/>
    <s v="Yes"/>
    <s v="No"/>
    <x v="0"/>
    <n v="0"/>
  </r>
  <r>
    <s v="EMP0027"/>
    <x v="26"/>
    <x v="6"/>
    <d v="2024-11-04T00:00:00"/>
    <s v="Present"/>
    <x v="10"/>
    <d v="1899-12-30T17:38:00"/>
    <s v="No"/>
    <n v="8.32"/>
    <n v="0"/>
    <x v="0"/>
    <s v="No"/>
    <s v="No"/>
    <x v="0"/>
    <n v="0"/>
  </r>
  <r>
    <s v="EMP0028"/>
    <x v="27"/>
    <x v="7"/>
    <d v="2024-11-04T00:00:00"/>
    <s v="Leave"/>
    <x v="13"/>
    <m/>
    <s v="No"/>
    <n v="0"/>
    <n v="0"/>
    <x v="1"/>
    <s v="No"/>
    <s v="No"/>
    <x v="0"/>
    <n v="1"/>
  </r>
  <r>
    <s v="EMP0029"/>
    <x v="28"/>
    <x v="4"/>
    <d v="2024-11-04T00:00:00"/>
    <s v="Present"/>
    <x v="21"/>
    <d v="1899-12-30T18:09:00"/>
    <s v="No"/>
    <n v="8.93"/>
    <n v="0"/>
    <x v="0"/>
    <s v="No"/>
    <s v="No"/>
    <x v="0"/>
    <n v="0"/>
  </r>
  <r>
    <s v="EMP0030"/>
    <x v="29"/>
    <x v="6"/>
    <d v="2024-11-04T00:00:00"/>
    <s v="Present"/>
    <x v="9"/>
    <d v="1899-12-30T17:58:00"/>
    <s v="No"/>
    <n v="8.68"/>
    <n v="0"/>
    <x v="0"/>
    <s v="No"/>
    <s v="No"/>
    <x v="0"/>
    <n v="0"/>
  </r>
  <r>
    <s v="EMP0031"/>
    <x v="30"/>
    <x v="0"/>
    <d v="2024-11-04T00:00:00"/>
    <s v="Present"/>
    <x v="43"/>
    <d v="1899-12-30T17:41:00"/>
    <s v="No"/>
    <n v="8.9"/>
    <n v="0"/>
    <x v="0"/>
    <s v="No"/>
    <s v="No"/>
    <x v="0"/>
    <n v="0"/>
  </r>
  <r>
    <s v="EMP0032"/>
    <x v="31"/>
    <x v="4"/>
    <d v="2024-11-04T00:00:00"/>
    <s v="Present"/>
    <x v="48"/>
    <d v="1899-12-30T17:41:00"/>
    <s v="Yes"/>
    <n v="8.25"/>
    <n v="0"/>
    <x v="0"/>
    <s v="No"/>
    <s v="No"/>
    <x v="0"/>
    <n v="0"/>
  </r>
  <r>
    <s v="EMP0033"/>
    <x v="32"/>
    <x v="4"/>
    <d v="2024-11-04T00:00:00"/>
    <s v="Present"/>
    <x v="24"/>
    <d v="1899-12-30T18:19:00"/>
    <s v="No"/>
    <n v="9.17"/>
    <n v="0"/>
    <x v="0"/>
    <s v="No"/>
    <s v="No"/>
    <x v="0"/>
    <n v="0"/>
  </r>
  <r>
    <s v="EMP0034"/>
    <x v="33"/>
    <x v="0"/>
    <d v="2024-11-04T00:00:00"/>
    <s v="Present"/>
    <x v="46"/>
    <d v="1899-12-30T18:20:00"/>
    <s v="No"/>
    <n v="9.58"/>
    <n v="0.57999999999999996"/>
    <x v="0"/>
    <s v="No"/>
    <s v="No"/>
    <x v="0"/>
    <n v="0"/>
  </r>
  <r>
    <s v="EMP0035"/>
    <x v="34"/>
    <x v="2"/>
    <d v="2024-11-04T00:00:00"/>
    <s v="Present"/>
    <x v="46"/>
    <d v="1899-12-30T18:25:00"/>
    <s v="No"/>
    <n v="9.67"/>
    <n v="0.67"/>
    <x v="0"/>
    <s v="No"/>
    <s v="No"/>
    <x v="0"/>
    <n v="0"/>
  </r>
  <r>
    <s v="EMP0036"/>
    <x v="35"/>
    <x v="1"/>
    <d v="2024-11-04T00:00:00"/>
    <s v="Present"/>
    <x v="41"/>
    <d v="1899-12-30T18:00:00"/>
    <s v="No"/>
    <n v="8.8000000000000007"/>
    <n v="0"/>
    <x v="0"/>
    <s v="No"/>
    <s v="No"/>
    <x v="0"/>
    <n v="0"/>
  </r>
  <r>
    <s v="EMP0037"/>
    <x v="36"/>
    <x v="3"/>
    <d v="2024-11-04T00:00:00"/>
    <s v="Leave"/>
    <x v="13"/>
    <m/>
    <s v="No"/>
    <n v="0"/>
    <n v="0"/>
    <x v="2"/>
    <s v="No"/>
    <s v="No"/>
    <x v="0"/>
    <n v="1"/>
  </r>
  <r>
    <s v="EMP0038"/>
    <x v="37"/>
    <x v="7"/>
    <d v="2024-11-04T00:00:00"/>
    <s v="Present"/>
    <x v="24"/>
    <d v="1899-12-30T18:01:00"/>
    <s v="No"/>
    <n v="8.8699999999999992"/>
    <n v="0"/>
    <x v="0"/>
    <s v="No"/>
    <s v="No"/>
    <x v="0"/>
    <n v="0"/>
  </r>
  <r>
    <s v="EMP0039"/>
    <x v="38"/>
    <x v="6"/>
    <d v="2024-11-04T00:00:00"/>
    <s v="Present"/>
    <x v="1"/>
    <d v="1899-12-30T18:17:00"/>
    <s v="No"/>
    <n v="9.5500000000000007"/>
    <n v="0"/>
    <x v="0"/>
    <s v="No"/>
    <s v="No"/>
    <x v="0"/>
    <n v="0"/>
  </r>
  <r>
    <s v="EMP0040"/>
    <x v="39"/>
    <x v="2"/>
    <d v="2024-11-04T00:00:00"/>
    <s v="Present"/>
    <x v="49"/>
    <d v="1899-12-30T17:58:00"/>
    <s v="No"/>
    <n v="8.9499999999999993"/>
    <n v="0"/>
    <x v="0"/>
    <s v="No"/>
    <s v="No"/>
    <x v="0"/>
    <n v="0"/>
  </r>
  <r>
    <s v="EMP0041"/>
    <x v="40"/>
    <x v="7"/>
    <d v="2024-11-04T00:00:00"/>
    <s v="Present"/>
    <x v="62"/>
    <d v="1899-12-30T17:37:00"/>
    <s v="Yes"/>
    <n v="8.07"/>
    <n v="0"/>
    <x v="0"/>
    <s v="No"/>
    <s v="Yes"/>
    <x v="0"/>
    <n v="0"/>
  </r>
  <r>
    <s v="EMP0042"/>
    <x v="41"/>
    <x v="7"/>
    <d v="2024-11-04T00:00:00"/>
    <s v="Present"/>
    <x v="4"/>
    <d v="1899-12-30T17:44:00"/>
    <s v="No"/>
    <n v="8.57"/>
    <n v="0"/>
    <x v="0"/>
    <s v="No"/>
    <s v="No"/>
    <x v="0"/>
    <n v="0"/>
  </r>
  <r>
    <s v="EMP0043"/>
    <x v="42"/>
    <x v="7"/>
    <d v="2024-11-04T00:00:00"/>
    <s v="Present"/>
    <x v="22"/>
    <d v="1899-12-30T18:25:00"/>
    <s v="No"/>
    <n v="9.2799999999999994"/>
    <n v="0"/>
    <x v="0"/>
    <s v="No"/>
    <s v="No"/>
    <x v="0"/>
    <n v="0"/>
  </r>
  <r>
    <s v="EMP0044"/>
    <x v="43"/>
    <x v="1"/>
    <d v="2024-11-04T00:00:00"/>
    <s v="Present"/>
    <x v="9"/>
    <d v="1899-12-30T17:40:00"/>
    <s v="No"/>
    <n v="8.3800000000000008"/>
    <n v="0"/>
    <x v="0"/>
    <s v="No"/>
    <s v="No"/>
    <x v="0"/>
    <n v="0"/>
  </r>
  <r>
    <s v="EMP0045"/>
    <x v="44"/>
    <x v="4"/>
    <d v="2024-11-04T00:00:00"/>
    <s v="Present"/>
    <x v="2"/>
    <d v="1899-12-30T18:13:00"/>
    <s v="No"/>
    <n v="9.27"/>
    <n v="0"/>
    <x v="0"/>
    <s v="No"/>
    <s v="No"/>
    <x v="0"/>
    <n v="0"/>
  </r>
  <r>
    <s v="EMP0046"/>
    <x v="45"/>
    <x v="0"/>
    <d v="2024-11-04T00:00:00"/>
    <s v="Present"/>
    <x v="51"/>
    <d v="1899-12-30T18:14:00"/>
    <s v="No"/>
    <n v="9.35"/>
    <n v="0"/>
    <x v="0"/>
    <s v="No"/>
    <s v="No"/>
    <x v="0"/>
    <n v="0"/>
  </r>
  <r>
    <s v="EMP0047"/>
    <x v="46"/>
    <x v="2"/>
    <d v="2024-11-04T00:00:00"/>
    <s v="Present"/>
    <x v="38"/>
    <d v="1899-12-30T18:27:00"/>
    <s v="No"/>
    <n v="9.35"/>
    <n v="0"/>
    <x v="0"/>
    <s v="No"/>
    <s v="No"/>
    <x v="0"/>
    <n v="0"/>
  </r>
  <r>
    <s v="EMP0048"/>
    <x v="47"/>
    <x v="4"/>
    <d v="2024-11-04T00:00:00"/>
    <s v="Present"/>
    <x v="26"/>
    <d v="1899-12-30T18:19:00"/>
    <s v="No"/>
    <n v="9.23"/>
    <n v="0"/>
    <x v="0"/>
    <s v="No"/>
    <s v="No"/>
    <x v="0"/>
    <n v="0"/>
  </r>
  <r>
    <s v="EMP0049"/>
    <x v="48"/>
    <x v="2"/>
    <d v="2024-11-04T00:00:00"/>
    <s v="Present"/>
    <x v="15"/>
    <d v="1899-12-30T17:37:00"/>
    <s v="No"/>
    <n v="8.9"/>
    <n v="0"/>
    <x v="0"/>
    <s v="No"/>
    <s v="No"/>
    <x v="0"/>
    <n v="0"/>
  </r>
  <r>
    <s v="EMP0050"/>
    <x v="49"/>
    <x v="3"/>
    <d v="2024-11-04T00:00:00"/>
    <s v="Present"/>
    <x v="10"/>
    <d v="1899-12-30T15:10:00"/>
    <s v="No"/>
    <n v="5.85"/>
    <n v="0"/>
    <x v="0"/>
    <s v="Yes"/>
    <s v="Yes"/>
    <x v="0"/>
    <n v="0"/>
  </r>
  <r>
    <s v="EMP0051"/>
    <x v="50"/>
    <x v="5"/>
    <d v="2024-11-04T00:00:00"/>
    <s v="Present"/>
    <x v="55"/>
    <d v="1899-12-30T18:27:00"/>
    <s v="No"/>
    <n v="9.2200000000000006"/>
    <n v="0"/>
    <x v="0"/>
    <s v="No"/>
    <s v="No"/>
    <x v="0"/>
    <n v="0"/>
  </r>
  <r>
    <s v="EMP0052"/>
    <x v="51"/>
    <x v="6"/>
    <d v="2024-11-04T00:00:00"/>
    <s v="Present"/>
    <x v="10"/>
    <d v="1899-12-30T17:41:00"/>
    <s v="Yes"/>
    <n v="8.3699999999999992"/>
    <n v="0"/>
    <x v="0"/>
    <s v="No"/>
    <s v="Yes"/>
    <x v="0"/>
    <n v="0"/>
  </r>
  <r>
    <s v="EMP0053"/>
    <x v="52"/>
    <x v="4"/>
    <d v="2024-11-04T00:00:00"/>
    <s v="Present"/>
    <x v="9"/>
    <d v="1899-12-30T17:38:00"/>
    <s v="No"/>
    <n v="8.35"/>
    <n v="0"/>
    <x v="0"/>
    <s v="No"/>
    <s v="No"/>
    <x v="0"/>
    <n v="0"/>
  </r>
  <r>
    <s v="EMP0054"/>
    <x v="53"/>
    <x v="5"/>
    <d v="2024-11-04T00:00:00"/>
    <s v="Present"/>
    <x v="28"/>
    <d v="1899-12-30T17:43:00"/>
    <s v="No"/>
    <n v="8.6"/>
    <n v="0"/>
    <x v="0"/>
    <s v="No"/>
    <s v="No"/>
    <x v="0"/>
    <n v="0"/>
  </r>
  <r>
    <s v="EMP0055"/>
    <x v="54"/>
    <x v="4"/>
    <d v="2024-11-04T00:00:00"/>
    <s v="Present"/>
    <x v="47"/>
    <d v="1899-12-30T17:59:00"/>
    <s v="No"/>
    <n v="9.2200000000000006"/>
    <n v="0"/>
    <x v="0"/>
    <s v="No"/>
    <s v="No"/>
    <x v="0"/>
    <n v="0"/>
  </r>
  <r>
    <s v="EMP0056"/>
    <x v="55"/>
    <x v="7"/>
    <d v="2024-11-04T00:00:00"/>
    <s v="Present"/>
    <x v="51"/>
    <d v="1899-12-30T17:54:00"/>
    <s v="No"/>
    <n v="9.02"/>
    <n v="0.02"/>
    <x v="0"/>
    <s v="No"/>
    <s v="No"/>
    <x v="0"/>
    <n v="0"/>
  </r>
  <r>
    <s v="EMP0057"/>
    <x v="56"/>
    <x v="0"/>
    <d v="2024-11-04T00:00:00"/>
    <s v="Leave"/>
    <x v="13"/>
    <m/>
    <s v="No"/>
    <n v="0"/>
    <n v="0"/>
    <x v="4"/>
    <s v="No"/>
    <s v="No"/>
    <x v="0"/>
    <n v="1"/>
  </r>
  <r>
    <s v="EMP0058"/>
    <x v="57"/>
    <x v="0"/>
    <d v="2024-11-04T00:00:00"/>
    <s v="Present"/>
    <x v="74"/>
    <d v="1899-12-30T17:54:00"/>
    <s v="Yes"/>
    <n v="8.2799999999999994"/>
    <n v="0"/>
    <x v="0"/>
    <s v="No"/>
    <s v="No"/>
    <x v="0"/>
    <n v="0"/>
  </r>
  <r>
    <s v="EMP0059"/>
    <x v="58"/>
    <x v="4"/>
    <d v="2024-11-04T00:00:00"/>
    <s v="Present"/>
    <x v="47"/>
    <d v="1899-12-30T18:08:00"/>
    <s v="No"/>
    <n v="9.3699999999999992"/>
    <n v="0.37"/>
    <x v="0"/>
    <s v="No"/>
    <s v="No"/>
    <x v="0"/>
    <n v="0"/>
  </r>
  <r>
    <s v="EMP0060"/>
    <x v="59"/>
    <x v="6"/>
    <d v="2024-11-04T00:00:00"/>
    <s v="Present"/>
    <x v="59"/>
    <d v="1899-12-30T17:48:00"/>
    <s v="Yes"/>
    <n v="8.0500000000000007"/>
    <n v="0"/>
    <x v="0"/>
    <s v="No"/>
    <s v="No"/>
    <x v="0"/>
    <n v="0"/>
  </r>
  <r>
    <s v="EMP0061"/>
    <x v="60"/>
    <x v="2"/>
    <d v="2024-11-04T00:00:00"/>
    <s v="Present"/>
    <x v="28"/>
    <d v="1899-12-30T18:18:00"/>
    <s v="No"/>
    <n v="9.18"/>
    <n v="0"/>
    <x v="0"/>
    <s v="No"/>
    <s v="No"/>
    <x v="0"/>
    <n v="0"/>
  </r>
  <r>
    <s v="EMP0062"/>
    <x v="61"/>
    <x v="7"/>
    <d v="2024-11-04T00:00:00"/>
    <s v="Present"/>
    <x v="26"/>
    <d v="1899-12-30T14:55:00"/>
    <s v="No"/>
    <n v="5.83"/>
    <n v="0"/>
    <x v="0"/>
    <s v="Yes"/>
    <s v="No"/>
    <x v="0"/>
    <n v="0"/>
  </r>
  <r>
    <s v="EMP0063"/>
    <x v="62"/>
    <x v="3"/>
    <d v="2024-11-04T00:00:00"/>
    <s v="Absent"/>
    <x v="13"/>
    <m/>
    <s v="No"/>
    <n v="0"/>
    <n v="0"/>
    <x v="0"/>
    <s v="No"/>
    <s v="Yes"/>
    <x v="0"/>
    <n v="0"/>
  </r>
  <r>
    <s v="EMP0064"/>
    <x v="63"/>
    <x v="0"/>
    <d v="2024-11-04T00:00:00"/>
    <s v="Present"/>
    <x v="80"/>
    <d v="1899-12-30T17:32:00"/>
    <s v="Yes"/>
    <n v="7.77"/>
    <n v="0"/>
    <x v="0"/>
    <s v="No"/>
    <s v="No"/>
    <x v="0"/>
    <n v="0"/>
  </r>
  <r>
    <s v="EMP0065"/>
    <x v="64"/>
    <x v="6"/>
    <d v="2024-11-04T00:00:00"/>
    <s v="Present"/>
    <x v="11"/>
    <d v="1899-12-30T18:05:00"/>
    <s v="No"/>
    <n v="9.25"/>
    <n v="0"/>
    <x v="0"/>
    <s v="No"/>
    <s v="No"/>
    <x v="0"/>
    <n v="0"/>
  </r>
  <r>
    <s v="EMP0066"/>
    <x v="65"/>
    <x v="5"/>
    <d v="2024-11-04T00:00:00"/>
    <s v="Present"/>
    <x v="38"/>
    <d v="1899-12-30T17:44:00"/>
    <s v="No"/>
    <n v="8.6300000000000008"/>
    <n v="0"/>
    <x v="0"/>
    <s v="No"/>
    <s v="No"/>
    <x v="0"/>
    <n v="0"/>
  </r>
  <r>
    <s v="EMP0067"/>
    <x v="66"/>
    <x v="5"/>
    <d v="2024-11-04T00:00:00"/>
    <s v="Present"/>
    <x v="28"/>
    <d v="1899-12-30T17:40:00"/>
    <s v="No"/>
    <n v="8.5500000000000007"/>
    <n v="0"/>
    <x v="0"/>
    <s v="No"/>
    <s v="No"/>
    <x v="0"/>
    <n v="0"/>
  </r>
  <r>
    <s v="EMP0068"/>
    <x v="67"/>
    <x v="7"/>
    <d v="2024-11-04T00:00:00"/>
    <s v="Present"/>
    <x v="22"/>
    <d v="1899-12-30T18:15:00"/>
    <s v="No"/>
    <n v="9.1199999999999992"/>
    <n v="0.12"/>
    <x v="0"/>
    <s v="No"/>
    <s v="No"/>
    <x v="0"/>
    <n v="0"/>
  </r>
  <r>
    <s v="EMP0069"/>
    <x v="68"/>
    <x v="6"/>
    <d v="2024-11-04T00:00:00"/>
    <s v="Present"/>
    <x v="27"/>
    <d v="1899-12-30T18:06:00"/>
    <s v="No"/>
    <n v="9.07"/>
    <n v="0"/>
    <x v="0"/>
    <s v="No"/>
    <s v="No"/>
    <x v="0"/>
    <n v="0"/>
  </r>
  <r>
    <s v="EMP0070"/>
    <x v="69"/>
    <x v="3"/>
    <d v="2024-11-04T00:00:00"/>
    <s v="Present"/>
    <x v="0"/>
    <d v="1899-12-30T18:08:00"/>
    <s v="No"/>
    <n v="9.07"/>
    <n v="0"/>
    <x v="0"/>
    <s v="No"/>
    <s v="No"/>
    <x v="0"/>
    <n v="0"/>
  </r>
  <r>
    <s v="EMP0071"/>
    <x v="70"/>
    <x v="2"/>
    <d v="2024-11-04T00:00:00"/>
    <s v="Present"/>
    <x v="42"/>
    <d v="1899-12-30T14:50:00"/>
    <s v="No"/>
    <n v="5.65"/>
    <n v="0"/>
    <x v="0"/>
    <s v="Yes"/>
    <s v="No"/>
    <x v="0"/>
    <n v="0"/>
  </r>
  <r>
    <s v="EMP0072"/>
    <x v="71"/>
    <x v="1"/>
    <d v="2024-11-04T00:00:00"/>
    <s v="Present"/>
    <x v="32"/>
    <d v="1899-12-30T18:29:00"/>
    <s v="No"/>
    <n v="9.52"/>
    <n v="0"/>
    <x v="0"/>
    <s v="No"/>
    <s v="No"/>
    <x v="0"/>
    <n v="0"/>
  </r>
  <r>
    <s v="EMP0073"/>
    <x v="72"/>
    <x v="6"/>
    <d v="2024-11-04T00:00:00"/>
    <s v="Present"/>
    <x v="43"/>
    <d v="1899-12-30T14:56:00"/>
    <s v="No"/>
    <n v="6.15"/>
    <n v="0"/>
    <x v="0"/>
    <s v="Yes"/>
    <s v="Yes"/>
    <x v="0"/>
    <n v="0"/>
  </r>
  <r>
    <s v="EMP0074"/>
    <x v="73"/>
    <x v="1"/>
    <d v="2024-11-04T00:00:00"/>
    <s v="Present"/>
    <x v="51"/>
    <d v="1899-12-30T18:21:00"/>
    <s v="No"/>
    <n v="9.4700000000000006"/>
    <n v="0.47"/>
    <x v="0"/>
    <s v="No"/>
    <s v="No"/>
    <x v="0"/>
    <n v="0"/>
  </r>
  <r>
    <s v="EMP0075"/>
    <x v="74"/>
    <x v="2"/>
    <d v="2024-11-04T00:00:00"/>
    <s v="Present"/>
    <x v="3"/>
    <d v="1899-12-30T14:57:00"/>
    <s v="No"/>
    <n v="6.13"/>
    <n v="0"/>
    <x v="0"/>
    <s v="Yes"/>
    <s v="No"/>
    <x v="0"/>
    <n v="0"/>
  </r>
  <r>
    <s v="EMP0001"/>
    <x v="0"/>
    <x v="0"/>
    <d v="2024-11-05T00:00:00"/>
    <s v="Present"/>
    <x v="51"/>
    <d v="1899-12-30T18:25:00"/>
    <s v="No"/>
    <n v="9.5299999999999994"/>
    <n v="0"/>
    <x v="0"/>
    <s v="No"/>
    <s v="No"/>
    <x v="1"/>
    <n v="0"/>
  </r>
  <r>
    <s v="EMP0002"/>
    <x v="1"/>
    <x v="1"/>
    <d v="2024-11-05T00:00:00"/>
    <s v="Present"/>
    <x v="49"/>
    <d v="1899-12-30T17:31:00"/>
    <s v="No"/>
    <n v="8.5"/>
    <n v="0"/>
    <x v="0"/>
    <s v="No"/>
    <s v="No"/>
    <x v="1"/>
    <n v="0"/>
  </r>
  <r>
    <s v="EMP0003"/>
    <x v="2"/>
    <x v="2"/>
    <d v="2024-11-05T00:00:00"/>
    <s v="Present"/>
    <x v="46"/>
    <d v="1899-12-30T18:27:00"/>
    <s v="No"/>
    <n v="9.6999999999999993"/>
    <n v="0.7"/>
    <x v="0"/>
    <s v="No"/>
    <s v="No"/>
    <x v="1"/>
    <n v="0"/>
  </r>
  <r>
    <s v="EMP0004"/>
    <x v="3"/>
    <x v="3"/>
    <d v="2024-11-05T00:00:00"/>
    <s v="Present"/>
    <x v="4"/>
    <d v="1899-12-30T17:31:00"/>
    <s v="No"/>
    <n v="8.35"/>
    <n v="0"/>
    <x v="0"/>
    <s v="No"/>
    <s v="No"/>
    <x v="1"/>
    <n v="0"/>
  </r>
  <r>
    <s v="EMP0005"/>
    <x v="4"/>
    <x v="3"/>
    <d v="2024-11-05T00:00:00"/>
    <s v="Present"/>
    <x v="11"/>
    <d v="1899-12-30T18:03:00"/>
    <s v="No"/>
    <n v="9.2200000000000006"/>
    <n v="0"/>
    <x v="0"/>
    <s v="No"/>
    <s v="No"/>
    <x v="1"/>
    <n v="0"/>
  </r>
  <r>
    <s v="EMP0006"/>
    <x v="5"/>
    <x v="4"/>
    <d v="2024-11-05T00:00:00"/>
    <s v="Present"/>
    <x v="1"/>
    <d v="1899-12-30T15:12:00"/>
    <s v="No"/>
    <n v="6.47"/>
    <n v="0"/>
    <x v="0"/>
    <s v="Yes"/>
    <s v="No"/>
    <x v="1"/>
    <n v="0"/>
  </r>
  <r>
    <s v="EMP0007"/>
    <x v="6"/>
    <x v="5"/>
    <d v="2024-11-05T00:00:00"/>
    <s v="Present"/>
    <x v="5"/>
    <d v="1899-12-30T17:58:00"/>
    <s v="No"/>
    <n v="9.1199999999999992"/>
    <n v="0.12"/>
    <x v="0"/>
    <s v="No"/>
    <s v="No"/>
    <x v="1"/>
    <n v="0"/>
  </r>
  <r>
    <s v="EMP0008"/>
    <x v="7"/>
    <x v="5"/>
    <d v="2024-11-05T00:00:00"/>
    <s v="Present"/>
    <x v="29"/>
    <d v="1899-12-30T18:15:00"/>
    <s v="No"/>
    <n v="9.3800000000000008"/>
    <n v="0"/>
    <x v="0"/>
    <s v="No"/>
    <s v="No"/>
    <x v="1"/>
    <n v="0"/>
  </r>
  <r>
    <s v="EMP0009"/>
    <x v="8"/>
    <x v="4"/>
    <d v="2024-11-05T00:00:00"/>
    <s v="Present"/>
    <x v="8"/>
    <d v="1899-12-30T17:44:00"/>
    <s v="No"/>
    <n v="8.75"/>
    <n v="0"/>
    <x v="0"/>
    <s v="No"/>
    <s v="No"/>
    <x v="1"/>
    <n v="0"/>
  </r>
  <r>
    <s v="EMP0010"/>
    <x v="9"/>
    <x v="4"/>
    <d v="2024-11-05T00:00:00"/>
    <s v="Present"/>
    <x v="7"/>
    <d v="1899-12-30T14:57:00"/>
    <s v="No"/>
    <n v="6.27"/>
    <n v="0"/>
    <x v="0"/>
    <s v="Yes"/>
    <s v="No"/>
    <x v="1"/>
    <n v="0"/>
  </r>
  <r>
    <s v="EMP0011"/>
    <x v="10"/>
    <x v="0"/>
    <d v="2024-11-05T00:00:00"/>
    <s v="Present"/>
    <x v="9"/>
    <d v="1899-12-30T17:40:00"/>
    <s v="No"/>
    <n v="8.3800000000000008"/>
    <n v="0"/>
    <x v="0"/>
    <s v="No"/>
    <s v="No"/>
    <x v="1"/>
    <n v="0"/>
  </r>
  <r>
    <s v="EMP0012"/>
    <x v="11"/>
    <x v="6"/>
    <d v="2024-11-05T00:00:00"/>
    <s v="Present"/>
    <x v="28"/>
    <d v="1899-12-30T17:48:00"/>
    <s v="No"/>
    <n v="8.68"/>
    <n v="0"/>
    <x v="0"/>
    <s v="No"/>
    <s v="No"/>
    <x v="1"/>
    <n v="0"/>
  </r>
  <r>
    <s v="EMP0013"/>
    <x v="12"/>
    <x v="7"/>
    <d v="2024-11-05T00:00:00"/>
    <s v="Present"/>
    <x v="34"/>
    <d v="1899-12-30T18:05:00"/>
    <s v="Yes"/>
    <n v="8.68"/>
    <n v="0"/>
    <x v="0"/>
    <s v="No"/>
    <s v="Yes"/>
    <x v="1"/>
    <n v="0"/>
  </r>
  <r>
    <s v="EMP0014"/>
    <x v="13"/>
    <x v="2"/>
    <d v="2024-11-05T00:00:00"/>
    <s v="Present"/>
    <x v="10"/>
    <d v="1899-12-30T18:02:00"/>
    <s v="No"/>
    <n v="8.7200000000000006"/>
    <n v="0"/>
    <x v="0"/>
    <s v="No"/>
    <s v="No"/>
    <x v="1"/>
    <n v="0"/>
  </r>
  <r>
    <s v="EMP0015"/>
    <x v="14"/>
    <x v="5"/>
    <d v="2024-11-05T00:00:00"/>
    <s v="Present"/>
    <x v="8"/>
    <d v="1899-12-30T15:16:00"/>
    <s v="No"/>
    <n v="6.28"/>
    <n v="0"/>
    <x v="0"/>
    <s v="Yes"/>
    <s v="No"/>
    <x v="1"/>
    <n v="0"/>
  </r>
  <r>
    <s v="EMP0016"/>
    <x v="15"/>
    <x v="7"/>
    <d v="2024-11-05T00:00:00"/>
    <s v="Present"/>
    <x v="39"/>
    <d v="1899-12-30T18:25:00"/>
    <s v="No"/>
    <n v="9.7200000000000006"/>
    <n v="0.72"/>
    <x v="0"/>
    <s v="No"/>
    <s v="No"/>
    <x v="1"/>
    <n v="0"/>
  </r>
  <r>
    <s v="EMP0017"/>
    <x v="16"/>
    <x v="2"/>
    <d v="2024-11-05T00:00:00"/>
    <s v="Present"/>
    <x v="45"/>
    <d v="1899-12-30T18:09:00"/>
    <s v="No"/>
    <n v="9.35"/>
    <n v="0.35"/>
    <x v="0"/>
    <s v="No"/>
    <s v="No"/>
    <x v="1"/>
    <n v="0"/>
  </r>
  <r>
    <s v="EMP0018"/>
    <x v="17"/>
    <x v="5"/>
    <d v="2024-11-05T00:00:00"/>
    <s v="Present"/>
    <x v="4"/>
    <d v="1899-12-30T17:51:00"/>
    <s v="No"/>
    <n v="8.68"/>
    <n v="0"/>
    <x v="0"/>
    <s v="No"/>
    <s v="No"/>
    <x v="1"/>
    <n v="0"/>
  </r>
  <r>
    <s v="EMP0019"/>
    <x v="18"/>
    <x v="1"/>
    <d v="2024-11-05T00:00:00"/>
    <s v="Present"/>
    <x v="14"/>
    <d v="1899-12-30T17:37:00"/>
    <s v="No"/>
    <n v="8.68"/>
    <n v="0"/>
    <x v="0"/>
    <s v="No"/>
    <s v="No"/>
    <x v="1"/>
    <n v="0"/>
  </r>
  <r>
    <s v="EMP0020"/>
    <x v="19"/>
    <x v="0"/>
    <d v="2024-11-05T00:00:00"/>
    <s v="Present"/>
    <x v="42"/>
    <d v="1899-12-30T18:06:00"/>
    <s v="No"/>
    <n v="8.92"/>
    <n v="0"/>
    <x v="0"/>
    <s v="No"/>
    <s v="No"/>
    <x v="1"/>
    <n v="0"/>
  </r>
  <r>
    <s v="EMP0021"/>
    <x v="20"/>
    <x v="5"/>
    <d v="2024-11-05T00:00:00"/>
    <s v="Absent"/>
    <x v="13"/>
    <m/>
    <s v="No"/>
    <n v="0"/>
    <n v="0"/>
    <x v="0"/>
    <s v="No"/>
    <s v="No"/>
    <x v="1"/>
    <n v="0"/>
  </r>
  <r>
    <s v="EMP0022"/>
    <x v="21"/>
    <x v="3"/>
    <d v="2024-11-05T00:00:00"/>
    <s v="Present"/>
    <x v="8"/>
    <d v="1899-12-30T18:20:00"/>
    <s v="No"/>
    <n v="9.35"/>
    <n v="0"/>
    <x v="0"/>
    <s v="No"/>
    <s v="No"/>
    <x v="1"/>
    <n v="0"/>
  </r>
  <r>
    <s v="EMP0023"/>
    <x v="22"/>
    <x v="4"/>
    <d v="2024-11-05T00:00:00"/>
    <s v="Present"/>
    <x v="24"/>
    <d v="1899-12-30T17:38:00"/>
    <s v="No"/>
    <n v="8.48"/>
    <n v="0"/>
    <x v="0"/>
    <s v="No"/>
    <s v="No"/>
    <x v="1"/>
    <n v="0"/>
  </r>
  <r>
    <s v="EMP0024"/>
    <x v="23"/>
    <x v="1"/>
    <d v="2024-11-05T00:00:00"/>
    <s v="Present"/>
    <x v="3"/>
    <d v="1899-12-30T18:25:00"/>
    <s v="No"/>
    <n v="9.6"/>
    <n v="0"/>
    <x v="0"/>
    <s v="No"/>
    <s v="No"/>
    <x v="1"/>
    <n v="0"/>
  </r>
  <r>
    <s v="EMP0025"/>
    <x v="24"/>
    <x v="6"/>
    <d v="2024-11-05T00:00:00"/>
    <s v="Present"/>
    <x v="29"/>
    <d v="1899-12-30T18:19:00"/>
    <s v="No"/>
    <n v="9.4499999999999993"/>
    <n v="0"/>
    <x v="0"/>
    <s v="No"/>
    <s v="No"/>
    <x v="1"/>
    <n v="0"/>
  </r>
  <r>
    <s v="EMP0026"/>
    <x v="25"/>
    <x v="5"/>
    <d v="2024-11-05T00:00:00"/>
    <s v="Present"/>
    <x v="7"/>
    <d v="1899-12-30T18:04:00"/>
    <s v="No"/>
    <n v="9.3800000000000008"/>
    <n v="0"/>
    <x v="0"/>
    <s v="No"/>
    <s v="No"/>
    <x v="1"/>
    <n v="0"/>
  </r>
  <r>
    <s v="EMP0027"/>
    <x v="26"/>
    <x v="6"/>
    <d v="2024-11-05T00:00:00"/>
    <s v="Present"/>
    <x v="47"/>
    <d v="1899-12-30T18:04:00"/>
    <s v="No"/>
    <n v="9.3000000000000007"/>
    <n v="0.3"/>
    <x v="0"/>
    <s v="No"/>
    <s v="No"/>
    <x v="1"/>
    <n v="0"/>
  </r>
  <r>
    <s v="EMP0028"/>
    <x v="27"/>
    <x v="7"/>
    <d v="2024-11-05T00:00:00"/>
    <s v="Present"/>
    <x v="19"/>
    <d v="1899-12-30T17:36:00"/>
    <s v="No"/>
    <n v="8.6"/>
    <n v="0"/>
    <x v="0"/>
    <s v="No"/>
    <s v="No"/>
    <x v="1"/>
    <n v="0"/>
  </r>
  <r>
    <s v="EMP0029"/>
    <x v="28"/>
    <x v="4"/>
    <d v="2024-11-05T00:00:00"/>
    <s v="Present"/>
    <x v="15"/>
    <d v="1899-12-30T17:45:00"/>
    <s v="No"/>
    <n v="9.0299999999999994"/>
    <n v="0"/>
    <x v="0"/>
    <s v="No"/>
    <s v="No"/>
    <x v="1"/>
    <n v="0"/>
  </r>
  <r>
    <s v="EMP0030"/>
    <x v="29"/>
    <x v="6"/>
    <d v="2024-11-05T00:00:00"/>
    <s v="Present"/>
    <x v="47"/>
    <d v="1899-12-30T17:59:00"/>
    <s v="No"/>
    <n v="9.2200000000000006"/>
    <n v="0.22"/>
    <x v="0"/>
    <s v="No"/>
    <s v="No"/>
    <x v="1"/>
    <n v="0"/>
  </r>
  <r>
    <s v="EMP0031"/>
    <x v="30"/>
    <x v="0"/>
    <d v="2024-11-05T00:00:00"/>
    <s v="Present"/>
    <x v="20"/>
    <d v="1899-12-30T17:42:00"/>
    <s v="No"/>
    <n v="8.4499999999999993"/>
    <n v="0"/>
    <x v="0"/>
    <s v="No"/>
    <s v="No"/>
    <x v="1"/>
    <n v="0"/>
  </r>
  <r>
    <s v="EMP0032"/>
    <x v="31"/>
    <x v="4"/>
    <d v="2024-11-05T00:00:00"/>
    <s v="Leave"/>
    <x v="13"/>
    <m/>
    <s v="No"/>
    <n v="0"/>
    <n v="0"/>
    <x v="1"/>
    <s v="No"/>
    <s v="No"/>
    <x v="1"/>
    <n v="1"/>
  </r>
  <r>
    <s v="EMP0033"/>
    <x v="32"/>
    <x v="4"/>
    <d v="2024-11-05T00:00:00"/>
    <s v="Present"/>
    <x v="1"/>
    <d v="1899-12-30T18:23:00"/>
    <s v="No"/>
    <n v="9.65"/>
    <n v="0"/>
    <x v="0"/>
    <s v="No"/>
    <s v="No"/>
    <x v="1"/>
    <n v="0"/>
  </r>
  <r>
    <s v="EMP0034"/>
    <x v="33"/>
    <x v="0"/>
    <d v="2024-11-05T00:00:00"/>
    <s v="Present"/>
    <x v="43"/>
    <d v="1899-12-30T17:53:00"/>
    <s v="No"/>
    <n v="9.1"/>
    <n v="0.1"/>
    <x v="0"/>
    <s v="No"/>
    <s v="No"/>
    <x v="1"/>
    <n v="0"/>
  </r>
  <r>
    <s v="EMP0035"/>
    <x v="34"/>
    <x v="2"/>
    <d v="2024-11-05T00:00:00"/>
    <s v="Present"/>
    <x v="19"/>
    <d v="1899-12-30T18:23:00"/>
    <s v="Yes"/>
    <n v="9.3800000000000008"/>
    <n v="0"/>
    <x v="0"/>
    <s v="No"/>
    <s v="No"/>
    <x v="1"/>
    <n v="0"/>
  </r>
  <r>
    <s v="EMP0036"/>
    <x v="35"/>
    <x v="1"/>
    <d v="2024-11-05T00:00:00"/>
    <s v="Present"/>
    <x v="0"/>
    <d v="1899-12-30T18:00:00"/>
    <s v="No"/>
    <n v="8.93"/>
    <n v="0"/>
    <x v="0"/>
    <s v="No"/>
    <s v="No"/>
    <x v="1"/>
    <n v="0"/>
  </r>
  <r>
    <s v="EMP0037"/>
    <x v="36"/>
    <x v="3"/>
    <d v="2024-11-05T00:00:00"/>
    <s v="Leave"/>
    <x v="13"/>
    <m/>
    <s v="No"/>
    <n v="0"/>
    <n v="0"/>
    <x v="1"/>
    <s v="No"/>
    <s v="No"/>
    <x v="1"/>
    <n v="1"/>
  </r>
  <r>
    <s v="EMP0038"/>
    <x v="37"/>
    <x v="7"/>
    <d v="2024-11-05T00:00:00"/>
    <s v="Present"/>
    <x v="47"/>
    <d v="1899-12-30T17:49:00"/>
    <s v="No"/>
    <n v="9.0500000000000007"/>
    <n v="0"/>
    <x v="0"/>
    <s v="No"/>
    <s v="No"/>
    <x v="1"/>
    <n v="0"/>
  </r>
  <r>
    <s v="EMP0039"/>
    <x v="38"/>
    <x v="6"/>
    <d v="2024-11-05T00:00:00"/>
    <s v="Present"/>
    <x v="51"/>
    <d v="1899-12-30T17:37:00"/>
    <s v="No"/>
    <n v="8.73"/>
    <n v="0"/>
    <x v="0"/>
    <s v="No"/>
    <s v="No"/>
    <x v="1"/>
    <n v="0"/>
  </r>
  <r>
    <s v="EMP0040"/>
    <x v="39"/>
    <x v="2"/>
    <d v="2024-11-05T00:00:00"/>
    <s v="Present"/>
    <x v="22"/>
    <d v="1899-12-30T18:26:00"/>
    <s v="Yes"/>
    <n v="9.3000000000000007"/>
    <n v="0"/>
    <x v="0"/>
    <s v="No"/>
    <s v="Yes"/>
    <x v="1"/>
    <n v="0"/>
  </r>
  <r>
    <s v="EMP0041"/>
    <x v="40"/>
    <x v="7"/>
    <d v="2024-11-05T00:00:00"/>
    <s v="Present"/>
    <x v="11"/>
    <d v="1899-12-30T18:21:00"/>
    <s v="No"/>
    <n v="9.52"/>
    <n v="0.52"/>
    <x v="0"/>
    <s v="No"/>
    <s v="No"/>
    <x v="1"/>
    <n v="0"/>
  </r>
  <r>
    <s v="EMP0042"/>
    <x v="41"/>
    <x v="7"/>
    <d v="2024-11-05T00:00:00"/>
    <s v="Present"/>
    <x v="39"/>
    <d v="1899-12-30T18:02:00"/>
    <s v="No"/>
    <n v="9.33"/>
    <n v="0"/>
    <x v="0"/>
    <s v="No"/>
    <s v="No"/>
    <x v="1"/>
    <n v="0"/>
  </r>
  <r>
    <s v="EMP0043"/>
    <x v="42"/>
    <x v="7"/>
    <d v="2024-11-05T00:00:00"/>
    <s v="Present"/>
    <x v="51"/>
    <d v="1899-12-30T17:50:00"/>
    <s v="No"/>
    <n v="8.9499999999999993"/>
    <n v="0"/>
    <x v="0"/>
    <s v="No"/>
    <s v="No"/>
    <x v="1"/>
    <n v="0"/>
  </r>
  <r>
    <s v="EMP0044"/>
    <x v="43"/>
    <x v="1"/>
    <d v="2024-11-05T00:00:00"/>
    <s v="Leave"/>
    <x v="13"/>
    <m/>
    <s v="No"/>
    <n v="0"/>
    <n v="0"/>
    <x v="2"/>
    <s v="No"/>
    <s v="No"/>
    <x v="1"/>
    <n v="1"/>
  </r>
  <r>
    <s v="EMP0045"/>
    <x v="44"/>
    <x v="4"/>
    <d v="2024-11-05T00:00:00"/>
    <s v="Present"/>
    <x v="0"/>
    <d v="1899-12-30T15:15:00"/>
    <s v="No"/>
    <n v="6.18"/>
    <n v="0"/>
    <x v="0"/>
    <s v="Yes"/>
    <s v="No"/>
    <x v="1"/>
    <n v="0"/>
  </r>
  <r>
    <s v="EMP0046"/>
    <x v="45"/>
    <x v="0"/>
    <d v="2024-11-05T00:00:00"/>
    <s v="Present"/>
    <x v="77"/>
    <d v="1899-12-30T17:37:00"/>
    <s v="Yes"/>
    <n v="7.68"/>
    <n v="0"/>
    <x v="0"/>
    <s v="No"/>
    <s v="No"/>
    <x v="1"/>
    <n v="0"/>
  </r>
  <r>
    <s v="EMP0047"/>
    <x v="46"/>
    <x v="2"/>
    <d v="2024-11-05T00:00:00"/>
    <s v="Present"/>
    <x v="14"/>
    <d v="1899-12-30T18:11:00"/>
    <s v="No"/>
    <n v="9.25"/>
    <n v="0"/>
    <x v="0"/>
    <s v="No"/>
    <s v="No"/>
    <x v="1"/>
    <n v="0"/>
  </r>
  <r>
    <s v="EMP0048"/>
    <x v="47"/>
    <x v="4"/>
    <d v="2024-11-05T00:00:00"/>
    <s v="Present"/>
    <x v="3"/>
    <d v="1899-12-30T18:01:00"/>
    <s v="No"/>
    <n v="9.1999999999999993"/>
    <n v="0"/>
    <x v="0"/>
    <s v="No"/>
    <s v="No"/>
    <x v="1"/>
    <n v="0"/>
  </r>
  <r>
    <s v="EMP0049"/>
    <x v="48"/>
    <x v="2"/>
    <d v="2024-11-05T00:00:00"/>
    <s v="Present"/>
    <x v="19"/>
    <d v="1899-12-30T14:43:00"/>
    <s v="No"/>
    <n v="5.72"/>
    <n v="0"/>
    <x v="0"/>
    <s v="Yes"/>
    <s v="No"/>
    <x v="1"/>
    <n v="0"/>
  </r>
  <r>
    <s v="EMP0050"/>
    <x v="49"/>
    <x v="3"/>
    <d v="2024-11-05T00:00:00"/>
    <s v="Present"/>
    <x v="17"/>
    <d v="1899-12-30T17:49:00"/>
    <s v="No"/>
    <n v="8.52"/>
    <n v="0"/>
    <x v="0"/>
    <s v="No"/>
    <s v="No"/>
    <x v="1"/>
    <n v="0"/>
  </r>
  <r>
    <s v="EMP0051"/>
    <x v="50"/>
    <x v="5"/>
    <d v="2024-11-05T00:00:00"/>
    <s v="Present"/>
    <x v="27"/>
    <d v="1899-12-30T17:32:00"/>
    <s v="No"/>
    <n v="8.5"/>
    <n v="0"/>
    <x v="0"/>
    <s v="No"/>
    <s v="No"/>
    <x v="1"/>
    <n v="0"/>
  </r>
  <r>
    <s v="EMP0052"/>
    <x v="51"/>
    <x v="6"/>
    <d v="2024-11-05T00:00:00"/>
    <s v="Absent"/>
    <x v="13"/>
    <m/>
    <s v="No"/>
    <n v="0"/>
    <n v="0"/>
    <x v="0"/>
    <s v="No"/>
    <s v="Yes"/>
    <x v="1"/>
    <n v="0"/>
  </r>
  <r>
    <s v="EMP0053"/>
    <x v="52"/>
    <x v="4"/>
    <d v="2024-11-05T00:00:00"/>
    <s v="Present"/>
    <x v="28"/>
    <d v="1899-12-30T18:29:00"/>
    <s v="No"/>
    <n v="9.3699999999999992"/>
    <n v="0"/>
    <x v="0"/>
    <s v="No"/>
    <s v="No"/>
    <x v="1"/>
    <n v="0"/>
  </r>
  <r>
    <s v="EMP0054"/>
    <x v="53"/>
    <x v="5"/>
    <d v="2024-11-05T00:00:00"/>
    <s v="Present"/>
    <x v="9"/>
    <d v="1899-12-30T17:32:00"/>
    <s v="No"/>
    <n v="8.25"/>
    <n v="0"/>
    <x v="0"/>
    <s v="No"/>
    <s v="No"/>
    <x v="1"/>
    <n v="0"/>
  </r>
  <r>
    <s v="EMP0055"/>
    <x v="54"/>
    <x v="4"/>
    <d v="2024-11-05T00:00:00"/>
    <s v="Present"/>
    <x v="55"/>
    <d v="1899-12-30T17:35:00"/>
    <s v="No"/>
    <n v="8.35"/>
    <n v="0"/>
    <x v="0"/>
    <s v="No"/>
    <s v="No"/>
    <x v="1"/>
    <n v="0"/>
  </r>
  <r>
    <s v="EMP0056"/>
    <x v="55"/>
    <x v="7"/>
    <d v="2024-11-05T00:00:00"/>
    <s v="Present"/>
    <x v="24"/>
    <d v="1899-12-30T17:33:00"/>
    <s v="No"/>
    <n v="8.4"/>
    <n v="0"/>
    <x v="0"/>
    <s v="No"/>
    <s v="No"/>
    <x v="1"/>
    <n v="0"/>
  </r>
  <r>
    <s v="EMP0057"/>
    <x v="56"/>
    <x v="0"/>
    <d v="2024-11-05T00:00:00"/>
    <s v="Present"/>
    <x v="27"/>
    <d v="1899-12-30T17:57:00"/>
    <s v="No"/>
    <n v="8.92"/>
    <n v="0"/>
    <x v="0"/>
    <s v="No"/>
    <s v="No"/>
    <x v="1"/>
    <n v="0"/>
  </r>
  <r>
    <s v="EMP0058"/>
    <x v="57"/>
    <x v="0"/>
    <d v="2024-11-05T00:00:00"/>
    <s v="Present"/>
    <x v="9"/>
    <d v="1899-12-30T15:05:00"/>
    <s v="No"/>
    <n v="5.8"/>
    <n v="0"/>
    <x v="0"/>
    <s v="Yes"/>
    <s v="No"/>
    <x v="1"/>
    <n v="0"/>
  </r>
  <r>
    <s v="EMP0059"/>
    <x v="58"/>
    <x v="4"/>
    <d v="2024-11-05T00:00:00"/>
    <s v="Present"/>
    <x v="38"/>
    <d v="1899-12-30T17:42:00"/>
    <s v="Yes"/>
    <n v="8.6"/>
    <n v="0"/>
    <x v="0"/>
    <s v="No"/>
    <s v="No"/>
    <x v="1"/>
    <n v="0"/>
  </r>
  <r>
    <s v="EMP0060"/>
    <x v="59"/>
    <x v="6"/>
    <d v="2024-11-05T00:00:00"/>
    <s v="Present"/>
    <x v="61"/>
    <d v="1899-12-30T17:38:00"/>
    <s v="Yes"/>
    <n v="8.07"/>
    <n v="0"/>
    <x v="0"/>
    <s v="No"/>
    <s v="No"/>
    <x v="1"/>
    <n v="0"/>
  </r>
  <r>
    <s v="EMP0061"/>
    <x v="60"/>
    <x v="2"/>
    <d v="2024-11-05T00:00:00"/>
    <s v="Present"/>
    <x v="65"/>
    <d v="1899-12-30T18:28:00"/>
    <s v="Yes"/>
    <n v="9"/>
    <n v="0"/>
    <x v="0"/>
    <s v="No"/>
    <s v="No"/>
    <x v="1"/>
    <n v="0"/>
  </r>
  <r>
    <s v="EMP0062"/>
    <x v="61"/>
    <x v="7"/>
    <d v="2024-11-05T00:00:00"/>
    <s v="Present"/>
    <x v="42"/>
    <d v="1899-12-30T18:14:00"/>
    <s v="No"/>
    <n v="9.0500000000000007"/>
    <n v="0"/>
    <x v="0"/>
    <s v="No"/>
    <s v="No"/>
    <x v="1"/>
    <n v="0"/>
  </r>
  <r>
    <s v="EMP0063"/>
    <x v="62"/>
    <x v="3"/>
    <d v="2024-11-05T00:00:00"/>
    <s v="Present"/>
    <x v="6"/>
    <d v="1899-12-30T17:47:00"/>
    <s v="Yes"/>
    <n v="8"/>
    <n v="0"/>
    <x v="0"/>
    <s v="No"/>
    <s v="No"/>
    <x v="1"/>
    <n v="0"/>
  </r>
  <r>
    <s v="EMP0064"/>
    <x v="63"/>
    <x v="0"/>
    <d v="2024-11-05T00:00:00"/>
    <s v="Present"/>
    <x v="30"/>
    <d v="1899-12-30T18:16:00"/>
    <s v="Yes"/>
    <n v="9"/>
    <n v="0"/>
    <x v="0"/>
    <s v="No"/>
    <s v="No"/>
    <x v="1"/>
    <n v="0"/>
  </r>
  <r>
    <s v="EMP0065"/>
    <x v="64"/>
    <x v="6"/>
    <d v="2024-11-05T00:00:00"/>
    <s v="Leave"/>
    <x v="13"/>
    <m/>
    <s v="No"/>
    <n v="0"/>
    <n v="0"/>
    <x v="3"/>
    <s v="No"/>
    <s v="Yes"/>
    <x v="1"/>
    <n v="1"/>
  </r>
  <r>
    <s v="EMP0066"/>
    <x v="65"/>
    <x v="5"/>
    <d v="2024-11-05T00:00:00"/>
    <s v="Present"/>
    <x v="49"/>
    <d v="1899-12-30T17:48:00"/>
    <s v="Yes"/>
    <n v="8.7799999999999994"/>
    <n v="0"/>
    <x v="0"/>
    <s v="No"/>
    <s v="No"/>
    <x v="1"/>
    <n v="0"/>
  </r>
  <r>
    <s v="EMP0067"/>
    <x v="66"/>
    <x v="5"/>
    <d v="2024-11-05T00:00:00"/>
    <s v="Present"/>
    <x v="0"/>
    <d v="1899-12-30T18:27:00"/>
    <s v="No"/>
    <n v="9.3800000000000008"/>
    <n v="0"/>
    <x v="0"/>
    <s v="No"/>
    <s v="No"/>
    <x v="1"/>
    <n v="0"/>
  </r>
  <r>
    <s v="EMP0068"/>
    <x v="67"/>
    <x v="7"/>
    <d v="2024-11-05T00:00:00"/>
    <s v="Present"/>
    <x v="33"/>
    <d v="1899-12-30T17:43:00"/>
    <s v="No"/>
    <n v="9.0500000000000007"/>
    <n v="0.05"/>
    <x v="0"/>
    <s v="No"/>
    <s v="No"/>
    <x v="1"/>
    <n v="0"/>
  </r>
  <r>
    <s v="EMP0069"/>
    <x v="68"/>
    <x v="6"/>
    <d v="2024-11-05T00:00:00"/>
    <s v="Present"/>
    <x v="0"/>
    <d v="1899-12-30T17:41:00"/>
    <s v="No"/>
    <n v="8.6199999999999992"/>
    <n v="0"/>
    <x v="0"/>
    <s v="No"/>
    <s v="No"/>
    <x v="1"/>
    <n v="0"/>
  </r>
  <r>
    <s v="EMP0070"/>
    <x v="69"/>
    <x v="3"/>
    <d v="2024-11-05T00:00:00"/>
    <s v="Present"/>
    <x v="53"/>
    <d v="1899-12-30T14:49:00"/>
    <s v="Yes"/>
    <n v="5"/>
    <n v="0"/>
    <x v="0"/>
    <s v="Yes"/>
    <s v="No"/>
    <x v="1"/>
    <n v="0"/>
  </r>
  <r>
    <s v="EMP0071"/>
    <x v="70"/>
    <x v="2"/>
    <d v="2024-11-05T00:00:00"/>
    <s v="Present"/>
    <x v="26"/>
    <d v="1899-12-30T17:53:00"/>
    <s v="No"/>
    <n v="8.8000000000000007"/>
    <n v="0"/>
    <x v="0"/>
    <s v="No"/>
    <s v="No"/>
    <x v="1"/>
    <n v="0"/>
  </r>
  <r>
    <s v="EMP0072"/>
    <x v="71"/>
    <x v="1"/>
    <d v="2024-11-05T00:00:00"/>
    <s v="Present"/>
    <x v="1"/>
    <d v="1899-12-30T18:11:00"/>
    <s v="No"/>
    <n v="9.4499999999999993"/>
    <n v="0"/>
    <x v="0"/>
    <s v="No"/>
    <s v="No"/>
    <x v="1"/>
    <n v="0"/>
  </r>
  <r>
    <s v="EMP0073"/>
    <x v="72"/>
    <x v="6"/>
    <d v="2024-11-05T00:00:00"/>
    <s v="Present"/>
    <x v="38"/>
    <d v="1899-12-30T18:13:00"/>
    <s v="No"/>
    <n v="9.1199999999999992"/>
    <n v="0"/>
    <x v="0"/>
    <s v="No"/>
    <s v="No"/>
    <x v="1"/>
    <n v="0"/>
  </r>
  <r>
    <s v="EMP0074"/>
    <x v="73"/>
    <x v="1"/>
    <d v="2024-11-05T00:00:00"/>
    <s v="Present"/>
    <x v="62"/>
    <d v="1899-12-30T14:42:00"/>
    <s v="Yes"/>
    <n v="5.15"/>
    <n v="0"/>
    <x v="0"/>
    <s v="Yes"/>
    <s v="Yes"/>
    <x v="1"/>
    <n v="0"/>
  </r>
  <r>
    <s v="EMP0075"/>
    <x v="74"/>
    <x v="2"/>
    <d v="2024-11-05T00:00:00"/>
    <s v="Present"/>
    <x v="26"/>
    <d v="1899-12-30T18:21:00"/>
    <s v="No"/>
    <n v="9.27"/>
    <n v="0"/>
    <x v="0"/>
    <s v="No"/>
    <s v="No"/>
    <x v="1"/>
    <n v="0"/>
  </r>
  <r>
    <s v="EMP0001"/>
    <x v="0"/>
    <x v="0"/>
    <d v="2024-11-06T00:00:00"/>
    <s v="Present"/>
    <x v="14"/>
    <d v="1899-12-30T17:36:00"/>
    <s v="No"/>
    <n v="8.67"/>
    <n v="0"/>
    <x v="0"/>
    <s v="No"/>
    <s v="No"/>
    <x v="2"/>
    <n v="0"/>
  </r>
  <r>
    <s v="EMP0002"/>
    <x v="1"/>
    <x v="1"/>
    <d v="2024-11-06T00:00:00"/>
    <s v="Absent"/>
    <x v="13"/>
    <m/>
    <s v="No"/>
    <n v="0"/>
    <n v="0"/>
    <x v="0"/>
    <s v="No"/>
    <s v="Yes"/>
    <x v="2"/>
    <n v="0"/>
  </r>
  <r>
    <s v="EMP0003"/>
    <x v="2"/>
    <x v="2"/>
    <d v="2024-11-06T00:00:00"/>
    <s v="Present"/>
    <x v="32"/>
    <d v="1899-12-30T18:24:00"/>
    <s v="No"/>
    <n v="9.43"/>
    <n v="0"/>
    <x v="0"/>
    <s v="No"/>
    <s v="No"/>
    <x v="2"/>
    <n v="0"/>
  </r>
  <r>
    <s v="EMP0004"/>
    <x v="3"/>
    <x v="3"/>
    <d v="2024-11-06T00:00:00"/>
    <s v="Present"/>
    <x v="8"/>
    <d v="1899-12-30T18:06:00"/>
    <s v="No"/>
    <n v="9.1199999999999992"/>
    <n v="0"/>
    <x v="0"/>
    <s v="No"/>
    <s v="No"/>
    <x v="2"/>
    <n v="0"/>
  </r>
  <r>
    <s v="EMP0005"/>
    <x v="4"/>
    <x v="3"/>
    <d v="2024-11-06T00:00:00"/>
    <s v="Present"/>
    <x v="51"/>
    <d v="1899-12-30T18:10:00"/>
    <s v="No"/>
    <n v="9.2799999999999994"/>
    <n v="0"/>
    <x v="0"/>
    <s v="No"/>
    <s v="No"/>
    <x v="2"/>
    <n v="0"/>
  </r>
  <r>
    <s v="EMP0006"/>
    <x v="5"/>
    <x v="4"/>
    <d v="2024-11-06T00:00:00"/>
    <s v="Present"/>
    <x v="1"/>
    <d v="1899-12-30T17:31:00"/>
    <s v="No"/>
    <n v="8.7799999999999994"/>
    <n v="0"/>
    <x v="0"/>
    <s v="No"/>
    <s v="No"/>
    <x v="2"/>
    <n v="0"/>
  </r>
  <r>
    <s v="EMP0007"/>
    <x v="6"/>
    <x v="5"/>
    <d v="2024-11-06T00:00:00"/>
    <s v="Leave"/>
    <x v="13"/>
    <m/>
    <s v="No"/>
    <n v="0"/>
    <n v="0"/>
    <x v="3"/>
    <s v="No"/>
    <s v="Yes"/>
    <x v="2"/>
    <n v="1"/>
  </r>
  <r>
    <s v="EMP0008"/>
    <x v="7"/>
    <x v="5"/>
    <d v="2024-11-06T00:00:00"/>
    <s v="Absent"/>
    <x v="13"/>
    <m/>
    <s v="No"/>
    <n v="0"/>
    <n v="0"/>
    <x v="0"/>
    <s v="No"/>
    <s v="Yes"/>
    <x v="2"/>
    <n v="0"/>
  </r>
  <r>
    <s v="EMP0009"/>
    <x v="8"/>
    <x v="4"/>
    <d v="2024-11-06T00:00:00"/>
    <s v="Present"/>
    <x v="32"/>
    <d v="1899-12-30T17:30:00"/>
    <s v="No"/>
    <n v="8.5299999999999994"/>
    <n v="0"/>
    <x v="0"/>
    <s v="No"/>
    <s v="No"/>
    <x v="2"/>
    <n v="0"/>
  </r>
  <r>
    <s v="EMP0010"/>
    <x v="9"/>
    <x v="4"/>
    <d v="2024-11-06T00:00:00"/>
    <s v="Present"/>
    <x v="8"/>
    <d v="1899-12-30T14:47:00"/>
    <s v="No"/>
    <n v="5.8"/>
    <n v="0"/>
    <x v="0"/>
    <s v="Yes"/>
    <s v="No"/>
    <x v="2"/>
    <n v="0"/>
  </r>
  <r>
    <s v="EMP0011"/>
    <x v="10"/>
    <x v="0"/>
    <d v="2024-11-06T00:00:00"/>
    <s v="Present"/>
    <x v="17"/>
    <d v="1899-12-30T17:57:00"/>
    <s v="No"/>
    <n v="8.65"/>
    <n v="0"/>
    <x v="0"/>
    <s v="No"/>
    <s v="No"/>
    <x v="2"/>
    <n v="0"/>
  </r>
  <r>
    <s v="EMP0012"/>
    <x v="11"/>
    <x v="6"/>
    <d v="2024-11-06T00:00:00"/>
    <s v="Leave"/>
    <x v="13"/>
    <m/>
    <s v="No"/>
    <n v="0"/>
    <n v="0"/>
    <x v="4"/>
    <s v="No"/>
    <s v="No"/>
    <x v="2"/>
    <n v="1"/>
  </r>
  <r>
    <s v="EMP0013"/>
    <x v="12"/>
    <x v="7"/>
    <d v="2024-11-06T00:00:00"/>
    <s v="Present"/>
    <x v="17"/>
    <d v="1899-12-30T17:54:00"/>
    <s v="No"/>
    <n v="8.6"/>
    <n v="0"/>
    <x v="0"/>
    <s v="No"/>
    <s v="No"/>
    <x v="2"/>
    <n v="0"/>
  </r>
  <r>
    <s v="EMP0014"/>
    <x v="13"/>
    <x v="2"/>
    <d v="2024-11-06T00:00:00"/>
    <s v="Present"/>
    <x v="23"/>
    <d v="1899-12-30T17:48:00"/>
    <s v="No"/>
    <n v="8.9"/>
    <n v="0"/>
    <x v="0"/>
    <s v="No"/>
    <s v="No"/>
    <x v="2"/>
    <n v="0"/>
  </r>
  <r>
    <s v="EMP0015"/>
    <x v="14"/>
    <x v="5"/>
    <d v="2024-11-06T00:00:00"/>
    <s v="Present"/>
    <x v="77"/>
    <d v="1899-12-30T18:29:00"/>
    <s v="Yes"/>
    <n v="8.5500000000000007"/>
    <n v="0"/>
    <x v="0"/>
    <s v="No"/>
    <s v="No"/>
    <x v="2"/>
    <n v="0"/>
  </r>
  <r>
    <s v="EMP0016"/>
    <x v="15"/>
    <x v="7"/>
    <d v="2024-11-06T00:00:00"/>
    <s v="Present"/>
    <x v="59"/>
    <d v="1899-12-30T18:07:00"/>
    <s v="Yes"/>
    <n v="8.3699999999999992"/>
    <n v="0"/>
    <x v="0"/>
    <s v="No"/>
    <s v="No"/>
    <x v="2"/>
    <n v="0"/>
  </r>
  <r>
    <s v="EMP0017"/>
    <x v="16"/>
    <x v="2"/>
    <d v="2024-11-06T00:00:00"/>
    <s v="Present"/>
    <x v="45"/>
    <d v="1899-12-30T17:40:00"/>
    <s v="No"/>
    <n v="8.8699999999999992"/>
    <n v="0"/>
    <x v="0"/>
    <s v="No"/>
    <s v="No"/>
    <x v="2"/>
    <n v="0"/>
  </r>
  <r>
    <s v="EMP0018"/>
    <x v="17"/>
    <x v="5"/>
    <d v="2024-11-06T00:00:00"/>
    <s v="Present"/>
    <x v="42"/>
    <d v="1899-12-30T18:11:00"/>
    <s v="No"/>
    <n v="9"/>
    <n v="0"/>
    <x v="0"/>
    <s v="No"/>
    <s v="No"/>
    <x v="2"/>
    <n v="0"/>
  </r>
  <r>
    <s v="EMP0019"/>
    <x v="18"/>
    <x v="1"/>
    <d v="2024-11-06T00:00:00"/>
    <s v="Present"/>
    <x v="3"/>
    <d v="1899-12-30T18:29:00"/>
    <s v="No"/>
    <n v="9.67"/>
    <n v="0.67"/>
    <x v="0"/>
    <s v="No"/>
    <s v="No"/>
    <x v="2"/>
    <n v="0"/>
  </r>
  <r>
    <s v="EMP0020"/>
    <x v="19"/>
    <x v="0"/>
    <d v="2024-11-06T00:00:00"/>
    <s v="Present"/>
    <x v="56"/>
    <d v="1899-12-30T17:51:00"/>
    <s v="Yes"/>
    <n v="8.1199999999999992"/>
    <n v="0"/>
    <x v="0"/>
    <s v="No"/>
    <s v="Yes"/>
    <x v="2"/>
    <n v="0"/>
  </r>
  <r>
    <s v="EMP0021"/>
    <x v="20"/>
    <x v="5"/>
    <d v="2024-11-06T00:00:00"/>
    <s v="Present"/>
    <x v="18"/>
    <d v="1899-12-30T18:04:00"/>
    <s v="No"/>
    <n v="9.15"/>
    <n v="0"/>
    <x v="0"/>
    <s v="No"/>
    <s v="No"/>
    <x v="2"/>
    <n v="0"/>
  </r>
  <r>
    <s v="EMP0022"/>
    <x v="21"/>
    <x v="3"/>
    <d v="2024-11-06T00:00:00"/>
    <s v="Present"/>
    <x v="18"/>
    <d v="1899-12-30T17:52:00"/>
    <s v="No"/>
    <n v="8.9499999999999993"/>
    <n v="0"/>
    <x v="0"/>
    <s v="No"/>
    <s v="No"/>
    <x v="2"/>
    <n v="0"/>
  </r>
  <r>
    <s v="EMP0023"/>
    <x v="22"/>
    <x v="4"/>
    <d v="2024-11-06T00:00:00"/>
    <s v="Present"/>
    <x v="20"/>
    <d v="1899-12-30T18:08:00"/>
    <s v="No"/>
    <n v="8.8800000000000008"/>
    <n v="0"/>
    <x v="0"/>
    <s v="No"/>
    <s v="No"/>
    <x v="2"/>
    <n v="0"/>
  </r>
  <r>
    <s v="EMP0024"/>
    <x v="23"/>
    <x v="1"/>
    <d v="2024-11-06T00:00:00"/>
    <s v="Present"/>
    <x v="3"/>
    <d v="1899-12-30T18:10:00"/>
    <s v="No"/>
    <n v="9.35"/>
    <n v="0.35"/>
    <x v="0"/>
    <s v="No"/>
    <s v="No"/>
    <x v="2"/>
    <n v="0"/>
  </r>
  <r>
    <s v="EMP0025"/>
    <x v="24"/>
    <x v="6"/>
    <d v="2024-11-06T00:00:00"/>
    <s v="Present"/>
    <x v="2"/>
    <d v="1899-12-30T18:13:00"/>
    <s v="No"/>
    <n v="9.27"/>
    <n v="0.27"/>
    <x v="0"/>
    <s v="No"/>
    <s v="No"/>
    <x v="2"/>
    <n v="0"/>
  </r>
  <r>
    <s v="EMP0026"/>
    <x v="25"/>
    <x v="5"/>
    <d v="2024-11-06T00:00:00"/>
    <s v="Present"/>
    <x v="47"/>
    <d v="1899-12-30T18:12:00"/>
    <s v="No"/>
    <n v="9.43"/>
    <n v="0.43"/>
    <x v="0"/>
    <s v="No"/>
    <s v="No"/>
    <x v="2"/>
    <n v="0"/>
  </r>
  <r>
    <s v="EMP0027"/>
    <x v="26"/>
    <x v="6"/>
    <d v="2024-11-06T00:00:00"/>
    <s v="Present"/>
    <x v="22"/>
    <d v="1899-12-30T18:16:00"/>
    <s v="No"/>
    <n v="9.1300000000000008"/>
    <n v="0"/>
    <x v="0"/>
    <s v="No"/>
    <s v="No"/>
    <x v="2"/>
    <n v="0"/>
  </r>
  <r>
    <s v="EMP0028"/>
    <x v="27"/>
    <x v="7"/>
    <d v="2024-11-06T00:00:00"/>
    <s v="Present"/>
    <x v="45"/>
    <d v="1899-12-30T17:50:00"/>
    <s v="No"/>
    <n v="9.0299999999999994"/>
    <n v="0"/>
    <x v="0"/>
    <s v="No"/>
    <s v="No"/>
    <x v="2"/>
    <n v="0"/>
  </r>
  <r>
    <s v="EMP0029"/>
    <x v="28"/>
    <x v="4"/>
    <d v="2024-11-06T00:00:00"/>
    <s v="Present"/>
    <x v="51"/>
    <d v="1899-12-30T18:05:00"/>
    <s v="No"/>
    <n v="9.1999999999999993"/>
    <n v="0"/>
    <x v="0"/>
    <s v="No"/>
    <s v="No"/>
    <x v="2"/>
    <n v="0"/>
  </r>
  <r>
    <s v="EMP0030"/>
    <x v="29"/>
    <x v="6"/>
    <d v="2024-11-06T00:00:00"/>
    <s v="Present"/>
    <x v="46"/>
    <d v="1899-12-30T15:06:00"/>
    <s v="No"/>
    <n v="6.35"/>
    <n v="0"/>
    <x v="0"/>
    <s v="Yes"/>
    <s v="No"/>
    <x v="2"/>
    <n v="0"/>
  </r>
  <r>
    <s v="EMP0031"/>
    <x v="30"/>
    <x v="0"/>
    <d v="2024-11-06T00:00:00"/>
    <s v="Present"/>
    <x v="21"/>
    <d v="1899-12-30T18:23:00"/>
    <s v="No"/>
    <n v="9.17"/>
    <n v="0"/>
    <x v="0"/>
    <s v="No"/>
    <s v="No"/>
    <x v="2"/>
    <n v="0"/>
  </r>
  <r>
    <s v="EMP0032"/>
    <x v="31"/>
    <x v="4"/>
    <d v="2024-11-06T00:00:00"/>
    <s v="Present"/>
    <x v="15"/>
    <d v="1899-12-30T15:00:00"/>
    <s v="No"/>
    <n v="6.28"/>
    <n v="0"/>
    <x v="0"/>
    <s v="Yes"/>
    <s v="Yes"/>
    <x v="2"/>
    <n v="0"/>
  </r>
  <r>
    <s v="EMP0033"/>
    <x v="32"/>
    <x v="4"/>
    <d v="2024-11-06T00:00:00"/>
    <s v="Present"/>
    <x v="56"/>
    <d v="1899-12-30T18:07:00"/>
    <s v="Yes"/>
    <n v="8.3800000000000008"/>
    <n v="0"/>
    <x v="0"/>
    <s v="No"/>
    <s v="Yes"/>
    <x v="2"/>
    <n v="0"/>
  </r>
  <r>
    <s v="EMP0034"/>
    <x v="33"/>
    <x v="0"/>
    <d v="2024-11-06T00:00:00"/>
    <s v="Leave"/>
    <x v="13"/>
    <m/>
    <s v="No"/>
    <n v="0"/>
    <n v="0"/>
    <x v="1"/>
    <s v="No"/>
    <s v="No"/>
    <x v="2"/>
    <n v="1"/>
  </r>
  <r>
    <s v="EMP0035"/>
    <x v="34"/>
    <x v="2"/>
    <d v="2024-11-06T00:00:00"/>
    <s v="Present"/>
    <x v="47"/>
    <d v="1899-12-30T15:08:00"/>
    <s v="No"/>
    <n v="6.37"/>
    <n v="0"/>
    <x v="0"/>
    <s v="Yes"/>
    <s v="Yes"/>
    <x v="2"/>
    <n v="0"/>
  </r>
  <r>
    <s v="EMP0036"/>
    <x v="35"/>
    <x v="1"/>
    <d v="2024-11-06T00:00:00"/>
    <s v="Present"/>
    <x v="1"/>
    <d v="1899-12-30T17:47:00"/>
    <s v="No"/>
    <n v="9.0500000000000007"/>
    <n v="0.05"/>
    <x v="0"/>
    <s v="No"/>
    <s v="No"/>
    <x v="2"/>
    <n v="0"/>
  </r>
  <r>
    <s v="EMP0037"/>
    <x v="36"/>
    <x v="3"/>
    <d v="2024-11-06T00:00:00"/>
    <s v="Present"/>
    <x v="47"/>
    <d v="1899-12-30T18:06:00"/>
    <s v="No"/>
    <n v="9.33"/>
    <n v="0"/>
    <x v="0"/>
    <s v="No"/>
    <s v="No"/>
    <x v="2"/>
    <n v="0"/>
  </r>
  <r>
    <s v="EMP0038"/>
    <x v="37"/>
    <x v="7"/>
    <d v="2024-11-06T00:00:00"/>
    <s v="Present"/>
    <x v="28"/>
    <d v="1899-12-30T18:17:00"/>
    <s v="No"/>
    <n v="9.17"/>
    <n v="0"/>
    <x v="0"/>
    <s v="No"/>
    <s v="No"/>
    <x v="2"/>
    <n v="0"/>
  </r>
  <r>
    <s v="EMP0039"/>
    <x v="38"/>
    <x v="6"/>
    <d v="2024-11-06T00:00:00"/>
    <s v="Present"/>
    <x v="14"/>
    <d v="1899-12-30T18:19:00"/>
    <s v="No"/>
    <n v="9.3800000000000008"/>
    <n v="0"/>
    <x v="0"/>
    <s v="No"/>
    <s v="No"/>
    <x v="2"/>
    <n v="0"/>
  </r>
  <r>
    <s v="EMP0040"/>
    <x v="39"/>
    <x v="2"/>
    <d v="2024-11-06T00:00:00"/>
    <s v="Present"/>
    <x v="2"/>
    <d v="1899-12-30T17:31:00"/>
    <s v="No"/>
    <n v="8.57"/>
    <n v="0"/>
    <x v="0"/>
    <s v="No"/>
    <s v="No"/>
    <x v="2"/>
    <n v="0"/>
  </r>
  <r>
    <s v="EMP0041"/>
    <x v="40"/>
    <x v="7"/>
    <d v="2024-11-06T00:00:00"/>
    <s v="Present"/>
    <x v="5"/>
    <d v="1899-12-30T18:09:00"/>
    <s v="No"/>
    <n v="9.3000000000000007"/>
    <n v="0"/>
    <x v="0"/>
    <s v="No"/>
    <s v="No"/>
    <x v="2"/>
    <n v="0"/>
  </r>
  <r>
    <s v="EMP0042"/>
    <x v="41"/>
    <x v="7"/>
    <d v="2024-11-06T00:00:00"/>
    <s v="Leave"/>
    <x v="13"/>
    <m/>
    <s v="No"/>
    <n v="0"/>
    <n v="0"/>
    <x v="2"/>
    <s v="No"/>
    <s v="No"/>
    <x v="2"/>
    <n v="1"/>
  </r>
  <r>
    <s v="EMP0043"/>
    <x v="42"/>
    <x v="7"/>
    <d v="2024-11-06T00:00:00"/>
    <s v="Absent"/>
    <x v="13"/>
    <m/>
    <s v="No"/>
    <n v="0"/>
    <n v="0"/>
    <x v="0"/>
    <s v="No"/>
    <s v="Yes"/>
    <x v="2"/>
    <n v="0"/>
  </r>
  <r>
    <s v="EMP0044"/>
    <x v="43"/>
    <x v="1"/>
    <d v="2024-11-06T00:00:00"/>
    <s v="Present"/>
    <x v="42"/>
    <d v="1899-12-30T15:19:00"/>
    <s v="No"/>
    <n v="6.13"/>
    <n v="0"/>
    <x v="0"/>
    <s v="Yes"/>
    <s v="No"/>
    <x v="2"/>
    <n v="0"/>
  </r>
  <r>
    <s v="EMP0045"/>
    <x v="44"/>
    <x v="4"/>
    <d v="2024-11-06T00:00:00"/>
    <s v="Present"/>
    <x v="26"/>
    <d v="1899-12-30T18:07:00"/>
    <s v="No"/>
    <n v="9.0299999999999994"/>
    <n v="0.03"/>
    <x v="0"/>
    <s v="No"/>
    <s v="No"/>
    <x v="2"/>
    <n v="0"/>
  </r>
  <r>
    <s v="EMP0046"/>
    <x v="45"/>
    <x v="0"/>
    <d v="2024-11-06T00:00:00"/>
    <s v="Present"/>
    <x v="20"/>
    <d v="1899-12-30T18:17:00"/>
    <s v="No"/>
    <n v="9.0299999999999994"/>
    <n v="0"/>
    <x v="0"/>
    <s v="No"/>
    <s v="No"/>
    <x v="2"/>
    <n v="0"/>
  </r>
  <r>
    <s v="EMP0047"/>
    <x v="46"/>
    <x v="2"/>
    <d v="2024-11-06T00:00:00"/>
    <s v="Present"/>
    <x v="56"/>
    <d v="1899-12-30T14:53:00"/>
    <s v="Yes"/>
    <n v="5.15"/>
    <n v="0"/>
    <x v="0"/>
    <s v="Yes"/>
    <s v="No"/>
    <x v="2"/>
    <n v="0"/>
  </r>
  <r>
    <s v="EMP0048"/>
    <x v="47"/>
    <x v="4"/>
    <d v="2024-11-06T00:00:00"/>
    <s v="Present"/>
    <x v="3"/>
    <d v="1899-12-30T18:21:00"/>
    <s v="No"/>
    <n v="9.5299999999999994"/>
    <n v="0.53"/>
    <x v="0"/>
    <s v="No"/>
    <s v="No"/>
    <x v="2"/>
    <n v="0"/>
  </r>
  <r>
    <s v="EMP0049"/>
    <x v="48"/>
    <x v="2"/>
    <d v="2024-11-06T00:00:00"/>
    <s v="Present"/>
    <x v="29"/>
    <d v="1899-12-30T17:49:00"/>
    <s v="No"/>
    <n v="8.9499999999999993"/>
    <n v="0"/>
    <x v="0"/>
    <s v="No"/>
    <s v="No"/>
    <x v="2"/>
    <n v="0"/>
  </r>
  <r>
    <s v="EMP0050"/>
    <x v="49"/>
    <x v="3"/>
    <d v="2024-11-06T00:00:00"/>
    <s v="Present"/>
    <x v="10"/>
    <d v="1899-12-30T18:09:00"/>
    <s v="No"/>
    <n v="8.83"/>
    <n v="0"/>
    <x v="0"/>
    <s v="No"/>
    <s v="No"/>
    <x v="2"/>
    <n v="0"/>
  </r>
  <r>
    <s v="EMP0051"/>
    <x v="50"/>
    <x v="5"/>
    <d v="2024-11-06T00:00:00"/>
    <s v="Present"/>
    <x v="29"/>
    <d v="1899-12-30T18:26:00"/>
    <s v="No"/>
    <n v="9.57"/>
    <n v="0"/>
    <x v="0"/>
    <s v="No"/>
    <s v="No"/>
    <x v="2"/>
    <n v="0"/>
  </r>
  <r>
    <s v="EMP0052"/>
    <x v="51"/>
    <x v="6"/>
    <d v="2024-11-06T00:00:00"/>
    <s v="Leave"/>
    <x v="13"/>
    <m/>
    <s v="No"/>
    <n v="0"/>
    <n v="0"/>
    <x v="1"/>
    <s v="No"/>
    <s v="No"/>
    <x v="2"/>
    <n v="1"/>
  </r>
  <r>
    <s v="EMP0053"/>
    <x v="52"/>
    <x v="4"/>
    <d v="2024-11-06T00:00:00"/>
    <s v="Present"/>
    <x v="21"/>
    <d v="1899-12-30T17:39:00"/>
    <s v="No"/>
    <n v="8.43"/>
    <n v="0"/>
    <x v="0"/>
    <s v="No"/>
    <s v="No"/>
    <x v="2"/>
    <n v="0"/>
  </r>
  <r>
    <s v="EMP0054"/>
    <x v="53"/>
    <x v="5"/>
    <d v="2024-11-06T00:00:00"/>
    <s v="Present"/>
    <x v="24"/>
    <d v="1899-12-30T14:40:00"/>
    <s v="No"/>
    <n v="5.52"/>
    <n v="0"/>
    <x v="0"/>
    <s v="Yes"/>
    <s v="No"/>
    <x v="2"/>
    <n v="0"/>
  </r>
  <r>
    <s v="EMP0055"/>
    <x v="54"/>
    <x v="4"/>
    <d v="2024-11-06T00:00:00"/>
    <s v="Present"/>
    <x v="39"/>
    <d v="1899-12-30T18:14:00"/>
    <s v="No"/>
    <n v="9.5299999999999994"/>
    <n v="0"/>
    <x v="0"/>
    <s v="No"/>
    <s v="No"/>
    <x v="2"/>
    <n v="0"/>
  </r>
  <r>
    <s v="EMP0056"/>
    <x v="55"/>
    <x v="7"/>
    <d v="2024-11-06T00:00:00"/>
    <s v="Present"/>
    <x v="5"/>
    <d v="1899-12-30T17:48:00"/>
    <s v="No"/>
    <n v="8.9499999999999993"/>
    <n v="0"/>
    <x v="0"/>
    <s v="No"/>
    <s v="No"/>
    <x v="2"/>
    <n v="0"/>
  </r>
  <r>
    <s v="EMP0057"/>
    <x v="56"/>
    <x v="0"/>
    <d v="2024-11-06T00:00:00"/>
    <s v="Present"/>
    <x v="21"/>
    <d v="1899-12-30T17:38:00"/>
    <s v="No"/>
    <n v="8.42"/>
    <n v="0"/>
    <x v="0"/>
    <s v="No"/>
    <s v="No"/>
    <x v="2"/>
    <n v="0"/>
  </r>
  <r>
    <s v="EMP0058"/>
    <x v="57"/>
    <x v="0"/>
    <d v="2024-11-06T00:00:00"/>
    <s v="Present"/>
    <x v="30"/>
    <d v="1899-12-30T17:49:00"/>
    <s v="No"/>
    <n v="8.5500000000000007"/>
    <n v="0"/>
    <x v="0"/>
    <s v="No"/>
    <s v="No"/>
    <x v="2"/>
    <n v="0"/>
  </r>
  <r>
    <s v="EMP0059"/>
    <x v="58"/>
    <x v="4"/>
    <d v="2024-11-06T00:00:00"/>
    <s v="Present"/>
    <x v="15"/>
    <d v="1899-12-30T17:38:00"/>
    <s v="No"/>
    <n v="8.92"/>
    <n v="0"/>
    <x v="0"/>
    <s v="No"/>
    <s v="No"/>
    <x v="2"/>
    <n v="0"/>
  </r>
  <r>
    <s v="EMP0060"/>
    <x v="59"/>
    <x v="6"/>
    <d v="2024-11-06T00:00:00"/>
    <s v="Present"/>
    <x v="30"/>
    <d v="1899-12-30T17:50:00"/>
    <s v="Yes"/>
    <n v="8.57"/>
    <n v="0"/>
    <x v="0"/>
    <s v="No"/>
    <s v="No"/>
    <x v="2"/>
    <n v="0"/>
  </r>
  <r>
    <s v="EMP0061"/>
    <x v="60"/>
    <x v="2"/>
    <d v="2024-11-06T00:00:00"/>
    <s v="Present"/>
    <x v="17"/>
    <d v="1899-12-30T17:32:00"/>
    <s v="No"/>
    <n v="8.23"/>
    <n v="0"/>
    <x v="0"/>
    <s v="No"/>
    <s v="No"/>
    <x v="2"/>
    <n v="0"/>
  </r>
  <r>
    <s v="EMP0062"/>
    <x v="61"/>
    <x v="7"/>
    <d v="2024-11-06T00:00:00"/>
    <s v="Present"/>
    <x v="38"/>
    <d v="1899-12-30T17:49:00"/>
    <s v="No"/>
    <n v="8.7200000000000006"/>
    <n v="0"/>
    <x v="0"/>
    <s v="No"/>
    <s v="No"/>
    <x v="2"/>
    <n v="0"/>
  </r>
  <r>
    <s v="EMP0063"/>
    <x v="62"/>
    <x v="3"/>
    <d v="2024-11-06T00:00:00"/>
    <s v="Present"/>
    <x v="50"/>
    <d v="1899-12-30T18:11:00"/>
    <s v="Yes"/>
    <n v="8.32"/>
    <n v="0"/>
    <x v="0"/>
    <s v="No"/>
    <s v="No"/>
    <x v="2"/>
    <n v="0"/>
  </r>
  <r>
    <s v="EMP0064"/>
    <x v="63"/>
    <x v="0"/>
    <d v="2024-11-06T00:00:00"/>
    <s v="Absent"/>
    <x v="13"/>
    <m/>
    <s v="No"/>
    <n v="0"/>
    <n v="0"/>
    <x v="0"/>
    <s v="No"/>
    <s v="Yes"/>
    <x v="2"/>
    <n v="0"/>
  </r>
  <r>
    <s v="EMP0065"/>
    <x v="64"/>
    <x v="6"/>
    <d v="2024-11-06T00:00:00"/>
    <s v="Leave"/>
    <x v="13"/>
    <m/>
    <s v="No"/>
    <n v="0"/>
    <n v="0"/>
    <x v="4"/>
    <s v="No"/>
    <s v="No"/>
    <x v="2"/>
    <n v="1"/>
  </r>
  <r>
    <s v="EMP0066"/>
    <x v="65"/>
    <x v="5"/>
    <d v="2024-11-06T00:00:00"/>
    <s v="Present"/>
    <x v="43"/>
    <d v="1899-12-30T18:07:00"/>
    <s v="No"/>
    <n v="9.33"/>
    <n v="0"/>
    <x v="0"/>
    <s v="No"/>
    <s v="No"/>
    <x v="2"/>
    <n v="0"/>
  </r>
  <r>
    <s v="EMP0067"/>
    <x v="66"/>
    <x v="5"/>
    <d v="2024-11-06T00:00:00"/>
    <s v="Present"/>
    <x v="45"/>
    <d v="1899-12-30T18:03:00"/>
    <s v="No"/>
    <n v="9.25"/>
    <n v="0.25"/>
    <x v="0"/>
    <s v="No"/>
    <s v="No"/>
    <x v="2"/>
    <n v="0"/>
  </r>
  <r>
    <s v="EMP0068"/>
    <x v="67"/>
    <x v="7"/>
    <d v="2024-11-06T00:00:00"/>
    <s v="Present"/>
    <x v="26"/>
    <d v="1899-12-30T17:57:00"/>
    <s v="No"/>
    <n v="8.8699999999999992"/>
    <n v="0"/>
    <x v="0"/>
    <s v="No"/>
    <s v="No"/>
    <x v="2"/>
    <n v="0"/>
  </r>
  <r>
    <s v="EMP0069"/>
    <x v="68"/>
    <x v="6"/>
    <d v="2024-11-06T00:00:00"/>
    <s v="Present"/>
    <x v="47"/>
    <d v="1899-12-30T18:01:00"/>
    <s v="No"/>
    <n v="9.25"/>
    <n v="0"/>
    <x v="0"/>
    <s v="No"/>
    <s v="No"/>
    <x v="2"/>
    <n v="0"/>
  </r>
  <r>
    <s v="EMP0070"/>
    <x v="69"/>
    <x v="3"/>
    <d v="2024-11-06T00:00:00"/>
    <s v="Present"/>
    <x v="22"/>
    <d v="1899-12-30T17:47:00"/>
    <s v="No"/>
    <n v="8.65"/>
    <n v="0"/>
    <x v="0"/>
    <s v="No"/>
    <s v="No"/>
    <x v="2"/>
    <n v="0"/>
  </r>
  <r>
    <s v="EMP0071"/>
    <x v="70"/>
    <x v="2"/>
    <d v="2024-11-06T00:00:00"/>
    <s v="Present"/>
    <x v="30"/>
    <d v="1899-12-30T18:07:00"/>
    <s v="No"/>
    <n v="8.85"/>
    <n v="0"/>
    <x v="0"/>
    <s v="No"/>
    <s v="No"/>
    <x v="2"/>
    <n v="0"/>
  </r>
  <r>
    <s v="EMP0072"/>
    <x v="71"/>
    <x v="1"/>
    <d v="2024-11-06T00:00:00"/>
    <s v="Present"/>
    <x v="14"/>
    <d v="1899-12-30T18:20:00"/>
    <s v="No"/>
    <n v="9.4"/>
    <n v="0"/>
    <x v="0"/>
    <s v="No"/>
    <s v="No"/>
    <x v="2"/>
    <n v="0"/>
  </r>
  <r>
    <s v="EMP0073"/>
    <x v="72"/>
    <x v="6"/>
    <d v="2024-11-06T00:00:00"/>
    <s v="Present"/>
    <x v="19"/>
    <d v="1899-12-30T17:54:00"/>
    <s v="No"/>
    <n v="8.9"/>
    <n v="0"/>
    <x v="0"/>
    <s v="No"/>
    <s v="No"/>
    <x v="2"/>
    <n v="0"/>
  </r>
  <r>
    <s v="EMP0074"/>
    <x v="73"/>
    <x v="1"/>
    <d v="2024-11-06T00:00:00"/>
    <s v="Present"/>
    <x v="5"/>
    <d v="1899-12-30T18:18:00"/>
    <s v="No"/>
    <n v="9.4499999999999993"/>
    <n v="0"/>
    <x v="0"/>
    <s v="No"/>
    <s v="No"/>
    <x v="2"/>
    <n v="0"/>
  </r>
  <r>
    <s v="EMP0075"/>
    <x v="74"/>
    <x v="2"/>
    <d v="2024-11-06T00:00:00"/>
    <s v="Present"/>
    <x v="9"/>
    <d v="1899-12-30T15:16:00"/>
    <s v="No"/>
    <n v="5.98"/>
    <n v="0"/>
    <x v="0"/>
    <s v="Yes"/>
    <s v="No"/>
    <x v="2"/>
    <n v="0"/>
  </r>
  <r>
    <s v="EMP0001"/>
    <x v="0"/>
    <x v="0"/>
    <d v="2024-11-07T00:00:00"/>
    <s v="Present"/>
    <x v="34"/>
    <d v="1899-12-30T18:28:00"/>
    <s v="Yes"/>
    <n v="9.07"/>
    <n v="0"/>
    <x v="0"/>
    <s v="No"/>
    <s v="No"/>
    <x v="3"/>
    <n v="0"/>
  </r>
  <r>
    <s v="EMP0002"/>
    <x v="1"/>
    <x v="1"/>
    <d v="2024-11-07T00:00:00"/>
    <s v="Present"/>
    <x v="29"/>
    <d v="1899-12-30T17:45:00"/>
    <s v="No"/>
    <n v="8.8800000000000008"/>
    <n v="0"/>
    <x v="0"/>
    <s v="No"/>
    <s v="No"/>
    <x v="3"/>
    <n v="0"/>
  </r>
  <r>
    <s v="EMP0003"/>
    <x v="2"/>
    <x v="2"/>
    <d v="2024-11-07T00:00:00"/>
    <s v="Present"/>
    <x v="41"/>
    <d v="1899-12-30T18:17:00"/>
    <s v="No"/>
    <n v="9.08"/>
    <n v="0"/>
    <x v="0"/>
    <s v="No"/>
    <s v="No"/>
    <x v="3"/>
    <n v="0"/>
  </r>
  <r>
    <s v="EMP0004"/>
    <x v="3"/>
    <x v="3"/>
    <d v="2024-11-07T00:00:00"/>
    <s v="Absent"/>
    <x v="13"/>
    <m/>
    <s v="No"/>
    <n v="0"/>
    <n v="0"/>
    <x v="0"/>
    <s v="No"/>
    <s v="No"/>
    <x v="3"/>
    <n v="0"/>
  </r>
  <r>
    <s v="EMP0005"/>
    <x v="4"/>
    <x v="3"/>
    <d v="2024-11-07T00:00:00"/>
    <s v="Present"/>
    <x v="46"/>
    <d v="1899-12-30T18:21:00"/>
    <s v="No"/>
    <n v="9.6"/>
    <n v="0.6"/>
    <x v="0"/>
    <s v="No"/>
    <s v="No"/>
    <x v="3"/>
    <n v="0"/>
  </r>
  <r>
    <s v="EMP0006"/>
    <x v="5"/>
    <x v="4"/>
    <d v="2024-11-07T00:00:00"/>
    <s v="Present"/>
    <x v="10"/>
    <d v="1899-12-30T15:15:00"/>
    <s v="No"/>
    <n v="5.93"/>
    <n v="0"/>
    <x v="0"/>
    <s v="Yes"/>
    <s v="Yes"/>
    <x v="3"/>
    <n v="0"/>
  </r>
  <r>
    <s v="EMP0007"/>
    <x v="6"/>
    <x v="5"/>
    <d v="2024-11-07T00:00:00"/>
    <s v="Present"/>
    <x v="15"/>
    <d v="1899-12-30T17:50:00"/>
    <s v="No"/>
    <n v="9.1199999999999992"/>
    <n v="0"/>
    <x v="0"/>
    <s v="No"/>
    <s v="No"/>
    <x v="3"/>
    <n v="0"/>
  </r>
  <r>
    <s v="EMP0008"/>
    <x v="7"/>
    <x v="5"/>
    <d v="2024-11-07T00:00:00"/>
    <s v="Present"/>
    <x v="17"/>
    <d v="1899-12-30T18:06:00"/>
    <s v="No"/>
    <n v="8.8000000000000007"/>
    <n v="0"/>
    <x v="0"/>
    <s v="No"/>
    <s v="No"/>
    <x v="3"/>
    <n v="0"/>
  </r>
  <r>
    <s v="EMP0009"/>
    <x v="8"/>
    <x v="4"/>
    <d v="2024-11-07T00:00:00"/>
    <s v="Leave"/>
    <x v="13"/>
    <m/>
    <s v="No"/>
    <n v="0"/>
    <n v="0"/>
    <x v="2"/>
    <s v="No"/>
    <s v="No"/>
    <x v="3"/>
    <n v="1"/>
  </r>
  <r>
    <s v="EMP0010"/>
    <x v="9"/>
    <x v="4"/>
    <d v="2024-11-07T00:00:00"/>
    <s v="Present"/>
    <x v="23"/>
    <d v="1899-12-30T17:45:00"/>
    <s v="No"/>
    <n v="8.85"/>
    <n v="0"/>
    <x v="0"/>
    <s v="No"/>
    <s v="No"/>
    <x v="3"/>
    <n v="0"/>
  </r>
  <r>
    <s v="EMP0011"/>
    <x v="10"/>
    <x v="0"/>
    <d v="2024-11-07T00:00:00"/>
    <s v="Present"/>
    <x v="32"/>
    <d v="1899-12-30T17:41:00"/>
    <s v="No"/>
    <n v="8.7200000000000006"/>
    <n v="0"/>
    <x v="0"/>
    <s v="No"/>
    <s v="No"/>
    <x v="3"/>
    <n v="0"/>
  </r>
  <r>
    <s v="EMP0012"/>
    <x v="11"/>
    <x v="6"/>
    <d v="2024-11-07T00:00:00"/>
    <s v="Present"/>
    <x v="3"/>
    <d v="1899-12-30T18:11:00"/>
    <s v="No"/>
    <n v="9.3699999999999992"/>
    <n v="0"/>
    <x v="0"/>
    <s v="No"/>
    <s v="No"/>
    <x v="3"/>
    <n v="0"/>
  </r>
  <r>
    <s v="EMP0013"/>
    <x v="12"/>
    <x v="7"/>
    <d v="2024-11-07T00:00:00"/>
    <s v="Present"/>
    <x v="20"/>
    <d v="1899-12-30T18:06:00"/>
    <s v="Yes"/>
    <n v="8.85"/>
    <n v="0"/>
    <x v="0"/>
    <s v="No"/>
    <s v="Yes"/>
    <x v="3"/>
    <n v="0"/>
  </r>
  <r>
    <s v="EMP0014"/>
    <x v="13"/>
    <x v="2"/>
    <d v="2024-11-07T00:00:00"/>
    <s v="Present"/>
    <x v="51"/>
    <d v="1899-12-30T18:08:00"/>
    <s v="No"/>
    <n v="9.25"/>
    <n v="0"/>
    <x v="0"/>
    <s v="No"/>
    <s v="No"/>
    <x v="3"/>
    <n v="0"/>
  </r>
  <r>
    <s v="EMP0015"/>
    <x v="14"/>
    <x v="5"/>
    <d v="2024-11-07T00:00:00"/>
    <s v="Present"/>
    <x v="1"/>
    <d v="1899-12-30T18:14:00"/>
    <s v="No"/>
    <n v="9.5"/>
    <n v="0"/>
    <x v="0"/>
    <s v="No"/>
    <s v="No"/>
    <x v="3"/>
    <n v="0"/>
  </r>
  <r>
    <s v="EMP0016"/>
    <x v="15"/>
    <x v="7"/>
    <d v="2024-11-07T00:00:00"/>
    <s v="Present"/>
    <x v="27"/>
    <d v="1899-12-30T15:02:00"/>
    <s v="No"/>
    <n v="6"/>
    <n v="0"/>
    <x v="0"/>
    <s v="Yes"/>
    <s v="No"/>
    <x v="3"/>
    <n v="0"/>
  </r>
  <r>
    <s v="EMP0017"/>
    <x v="16"/>
    <x v="2"/>
    <d v="2024-11-07T00:00:00"/>
    <s v="Present"/>
    <x v="55"/>
    <d v="1899-12-30T17:42:00"/>
    <s v="No"/>
    <n v="8.4700000000000006"/>
    <n v="0"/>
    <x v="0"/>
    <s v="No"/>
    <s v="No"/>
    <x v="3"/>
    <n v="0"/>
  </r>
  <r>
    <s v="EMP0018"/>
    <x v="17"/>
    <x v="5"/>
    <d v="2024-11-07T00:00:00"/>
    <s v="Present"/>
    <x v="7"/>
    <d v="1899-12-30T17:52:00"/>
    <s v="No"/>
    <n v="9.18"/>
    <n v="0"/>
    <x v="0"/>
    <s v="No"/>
    <s v="No"/>
    <x v="3"/>
    <n v="0"/>
  </r>
  <r>
    <s v="EMP0019"/>
    <x v="18"/>
    <x v="1"/>
    <d v="2024-11-07T00:00:00"/>
    <s v="Present"/>
    <x v="23"/>
    <d v="1899-12-30T17:57:00"/>
    <s v="No"/>
    <n v="9.0500000000000007"/>
    <n v="0"/>
    <x v="0"/>
    <s v="No"/>
    <s v="No"/>
    <x v="3"/>
    <n v="0"/>
  </r>
  <r>
    <s v="EMP0020"/>
    <x v="19"/>
    <x v="0"/>
    <d v="2024-11-07T00:00:00"/>
    <s v="Present"/>
    <x v="25"/>
    <d v="1899-12-30T17:30:00"/>
    <s v="Yes"/>
    <n v="8.4499999999999993"/>
    <n v="0"/>
    <x v="0"/>
    <s v="No"/>
    <s v="No"/>
    <x v="3"/>
    <n v="0"/>
  </r>
  <r>
    <s v="EMP0021"/>
    <x v="20"/>
    <x v="5"/>
    <d v="2024-11-07T00:00:00"/>
    <s v="Present"/>
    <x v="28"/>
    <d v="1899-12-30T18:13:00"/>
    <s v="No"/>
    <n v="9.1"/>
    <n v="0"/>
    <x v="0"/>
    <s v="No"/>
    <s v="No"/>
    <x v="3"/>
    <n v="0"/>
  </r>
  <r>
    <s v="EMP0022"/>
    <x v="21"/>
    <x v="3"/>
    <d v="2024-11-07T00:00:00"/>
    <s v="Leave"/>
    <x v="13"/>
    <m/>
    <s v="No"/>
    <n v="0"/>
    <n v="0"/>
    <x v="2"/>
    <s v="No"/>
    <s v="No"/>
    <x v="3"/>
    <n v="1"/>
  </r>
  <r>
    <s v="EMP0023"/>
    <x v="22"/>
    <x v="4"/>
    <d v="2024-11-07T00:00:00"/>
    <s v="Present"/>
    <x v="3"/>
    <d v="1899-12-30T17:30:00"/>
    <s v="No"/>
    <n v="8.68"/>
    <n v="0"/>
    <x v="0"/>
    <s v="No"/>
    <s v="No"/>
    <x v="3"/>
    <n v="0"/>
  </r>
  <r>
    <s v="EMP0024"/>
    <x v="23"/>
    <x v="1"/>
    <d v="2024-11-07T00:00:00"/>
    <s v="Present"/>
    <x v="38"/>
    <d v="1899-12-30T18:22:00"/>
    <s v="Yes"/>
    <n v="9.27"/>
    <n v="0.27"/>
    <x v="0"/>
    <s v="No"/>
    <s v="No"/>
    <x v="3"/>
    <n v="0"/>
  </r>
  <r>
    <s v="EMP0025"/>
    <x v="24"/>
    <x v="6"/>
    <d v="2024-11-07T00:00:00"/>
    <s v="Absent"/>
    <x v="13"/>
    <m/>
    <s v="No"/>
    <n v="0"/>
    <n v="0"/>
    <x v="0"/>
    <s v="No"/>
    <s v="Yes"/>
    <x v="3"/>
    <n v="0"/>
  </r>
  <r>
    <s v="EMP0026"/>
    <x v="25"/>
    <x v="5"/>
    <d v="2024-11-07T00:00:00"/>
    <s v="Leave"/>
    <x v="13"/>
    <m/>
    <s v="No"/>
    <n v="0"/>
    <n v="0"/>
    <x v="1"/>
    <s v="No"/>
    <s v="No"/>
    <x v="3"/>
    <n v="1"/>
  </r>
  <r>
    <s v="EMP0027"/>
    <x v="26"/>
    <x v="6"/>
    <d v="2024-11-07T00:00:00"/>
    <s v="Present"/>
    <x v="3"/>
    <d v="1899-12-30T18:22:00"/>
    <s v="No"/>
    <n v="9.5500000000000007"/>
    <n v="0"/>
    <x v="0"/>
    <s v="No"/>
    <s v="No"/>
    <x v="3"/>
    <n v="0"/>
  </r>
  <r>
    <s v="EMP0028"/>
    <x v="27"/>
    <x v="7"/>
    <d v="2024-11-07T00:00:00"/>
    <s v="Present"/>
    <x v="33"/>
    <d v="1899-12-30T18:11:00"/>
    <s v="No"/>
    <n v="9.52"/>
    <n v="0"/>
    <x v="0"/>
    <s v="No"/>
    <s v="No"/>
    <x v="3"/>
    <n v="0"/>
  </r>
  <r>
    <s v="EMP0029"/>
    <x v="28"/>
    <x v="4"/>
    <d v="2024-11-07T00:00:00"/>
    <s v="Present"/>
    <x v="21"/>
    <d v="1899-12-30T17:58:00"/>
    <s v="No"/>
    <n v="8.75"/>
    <n v="0"/>
    <x v="0"/>
    <s v="No"/>
    <s v="No"/>
    <x v="3"/>
    <n v="0"/>
  </r>
  <r>
    <s v="EMP0030"/>
    <x v="29"/>
    <x v="6"/>
    <d v="2024-11-07T00:00:00"/>
    <s v="Present"/>
    <x v="15"/>
    <d v="1899-12-30T17:47:00"/>
    <s v="No"/>
    <n v="9.07"/>
    <n v="0"/>
    <x v="0"/>
    <s v="No"/>
    <s v="No"/>
    <x v="3"/>
    <n v="0"/>
  </r>
  <r>
    <s v="EMP0031"/>
    <x v="30"/>
    <x v="0"/>
    <d v="2024-11-07T00:00:00"/>
    <s v="Present"/>
    <x v="41"/>
    <d v="1899-12-30T18:26:00"/>
    <s v="No"/>
    <n v="9.23"/>
    <n v="0.23"/>
    <x v="0"/>
    <s v="No"/>
    <s v="No"/>
    <x v="3"/>
    <n v="0"/>
  </r>
  <r>
    <s v="EMP0032"/>
    <x v="31"/>
    <x v="4"/>
    <d v="2024-11-07T00:00:00"/>
    <s v="Present"/>
    <x v="24"/>
    <d v="1899-12-30T15:04:00"/>
    <s v="No"/>
    <n v="5.92"/>
    <n v="0"/>
    <x v="0"/>
    <s v="Yes"/>
    <s v="No"/>
    <x v="3"/>
    <n v="0"/>
  </r>
  <r>
    <s v="EMP0033"/>
    <x v="32"/>
    <x v="4"/>
    <d v="2024-11-07T00:00:00"/>
    <s v="Present"/>
    <x v="2"/>
    <d v="1899-12-30T17:52:00"/>
    <s v="No"/>
    <n v="8.92"/>
    <n v="0"/>
    <x v="0"/>
    <s v="No"/>
    <s v="No"/>
    <x v="3"/>
    <n v="0"/>
  </r>
  <r>
    <s v="EMP0034"/>
    <x v="33"/>
    <x v="0"/>
    <d v="2024-11-07T00:00:00"/>
    <s v="Present"/>
    <x v="18"/>
    <d v="1899-12-30T14:52:00"/>
    <s v="No"/>
    <n v="5.95"/>
    <n v="0"/>
    <x v="0"/>
    <s v="Yes"/>
    <s v="No"/>
    <x v="3"/>
    <n v="0"/>
  </r>
  <r>
    <s v="EMP0035"/>
    <x v="34"/>
    <x v="2"/>
    <d v="2024-11-07T00:00:00"/>
    <s v="Present"/>
    <x v="44"/>
    <d v="1899-12-30T17:35:00"/>
    <s v="Yes"/>
    <n v="7.67"/>
    <n v="0"/>
    <x v="0"/>
    <s v="No"/>
    <s v="Yes"/>
    <x v="3"/>
    <n v="0"/>
  </r>
  <r>
    <s v="EMP0036"/>
    <x v="35"/>
    <x v="1"/>
    <d v="2024-11-07T00:00:00"/>
    <s v="Present"/>
    <x v="50"/>
    <d v="1899-12-30T18:12:00"/>
    <s v="Yes"/>
    <n v="8.33"/>
    <n v="0"/>
    <x v="0"/>
    <s v="No"/>
    <s v="No"/>
    <x v="3"/>
    <n v="0"/>
  </r>
  <r>
    <s v="EMP0037"/>
    <x v="36"/>
    <x v="3"/>
    <d v="2024-11-07T00:00:00"/>
    <s v="Present"/>
    <x v="14"/>
    <d v="1899-12-30T18:25:00"/>
    <s v="No"/>
    <n v="9.48"/>
    <n v="0"/>
    <x v="0"/>
    <s v="No"/>
    <s v="No"/>
    <x v="3"/>
    <n v="0"/>
  </r>
  <r>
    <s v="EMP0038"/>
    <x v="37"/>
    <x v="7"/>
    <d v="2024-11-07T00:00:00"/>
    <s v="Present"/>
    <x v="29"/>
    <d v="1899-12-30T18:29:00"/>
    <s v="No"/>
    <n v="9.6199999999999992"/>
    <n v="0"/>
    <x v="0"/>
    <s v="No"/>
    <s v="No"/>
    <x v="3"/>
    <n v="0"/>
  </r>
  <r>
    <s v="EMP0039"/>
    <x v="38"/>
    <x v="6"/>
    <d v="2024-11-07T00:00:00"/>
    <s v="Absent"/>
    <x v="13"/>
    <m/>
    <s v="No"/>
    <n v="0"/>
    <n v="0"/>
    <x v="0"/>
    <s v="No"/>
    <s v="Yes"/>
    <x v="3"/>
    <n v="0"/>
  </r>
  <r>
    <s v="EMP0040"/>
    <x v="39"/>
    <x v="2"/>
    <d v="2024-11-07T00:00:00"/>
    <s v="Present"/>
    <x v="22"/>
    <d v="1899-12-30T17:46:00"/>
    <s v="No"/>
    <n v="8.6300000000000008"/>
    <n v="0"/>
    <x v="0"/>
    <s v="No"/>
    <s v="No"/>
    <x v="3"/>
    <n v="0"/>
  </r>
  <r>
    <s v="EMP0041"/>
    <x v="40"/>
    <x v="7"/>
    <d v="2024-11-07T00:00:00"/>
    <s v="Present"/>
    <x v="5"/>
    <d v="1899-12-30T15:03:00"/>
    <s v="No"/>
    <n v="6.2"/>
    <n v="0"/>
    <x v="0"/>
    <s v="Yes"/>
    <s v="No"/>
    <x v="3"/>
    <n v="0"/>
  </r>
  <r>
    <s v="EMP0042"/>
    <x v="41"/>
    <x v="7"/>
    <d v="2024-11-07T00:00:00"/>
    <s v="Present"/>
    <x v="47"/>
    <d v="1899-12-30T18:04:00"/>
    <s v="No"/>
    <n v="9.3000000000000007"/>
    <n v="0"/>
    <x v="0"/>
    <s v="No"/>
    <s v="No"/>
    <x v="3"/>
    <n v="0"/>
  </r>
  <r>
    <s v="EMP0043"/>
    <x v="42"/>
    <x v="7"/>
    <d v="2024-11-07T00:00:00"/>
    <s v="Present"/>
    <x v="21"/>
    <d v="1899-12-30T17:35:00"/>
    <s v="No"/>
    <n v="8.3699999999999992"/>
    <n v="0"/>
    <x v="0"/>
    <s v="No"/>
    <s v="No"/>
    <x v="3"/>
    <n v="0"/>
  </r>
  <r>
    <s v="EMP0044"/>
    <x v="43"/>
    <x v="1"/>
    <d v="2024-11-07T00:00:00"/>
    <s v="Leave"/>
    <x v="13"/>
    <m/>
    <s v="No"/>
    <n v="0"/>
    <n v="0"/>
    <x v="2"/>
    <s v="No"/>
    <s v="No"/>
    <x v="3"/>
    <n v="1"/>
  </r>
  <r>
    <s v="EMP0045"/>
    <x v="44"/>
    <x v="4"/>
    <d v="2024-11-07T00:00:00"/>
    <s v="Present"/>
    <x v="15"/>
    <d v="1899-12-30T18:01:00"/>
    <s v="No"/>
    <n v="9.3000000000000007"/>
    <n v="0"/>
    <x v="0"/>
    <s v="No"/>
    <s v="No"/>
    <x v="3"/>
    <n v="0"/>
  </r>
  <r>
    <s v="EMP0046"/>
    <x v="45"/>
    <x v="0"/>
    <d v="2024-11-07T00:00:00"/>
    <s v="Present"/>
    <x v="64"/>
    <d v="1899-12-30T17:34:00"/>
    <s v="Yes"/>
    <n v="7.68"/>
    <n v="0"/>
    <x v="0"/>
    <s v="No"/>
    <s v="No"/>
    <x v="3"/>
    <n v="0"/>
  </r>
  <r>
    <s v="EMP0047"/>
    <x v="46"/>
    <x v="2"/>
    <d v="2024-11-07T00:00:00"/>
    <s v="Present"/>
    <x v="3"/>
    <d v="1899-12-30T17:48:00"/>
    <s v="No"/>
    <n v="8.98"/>
    <n v="0"/>
    <x v="0"/>
    <s v="No"/>
    <s v="No"/>
    <x v="3"/>
    <n v="0"/>
  </r>
  <r>
    <s v="EMP0048"/>
    <x v="47"/>
    <x v="4"/>
    <d v="2024-11-07T00:00:00"/>
    <s v="Present"/>
    <x v="20"/>
    <d v="1899-12-30T18:28:00"/>
    <s v="No"/>
    <n v="9.2200000000000006"/>
    <n v="0.22"/>
    <x v="0"/>
    <s v="No"/>
    <s v="No"/>
    <x v="3"/>
    <n v="0"/>
  </r>
  <r>
    <s v="EMP0049"/>
    <x v="48"/>
    <x v="2"/>
    <d v="2024-11-07T00:00:00"/>
    <s v="Present"/>
    <x v="17"/>
    <d v="1899-12-30T18:12:00"/>
    <s v="No"/>
    <n v="8.9"/>
    <n v="0"/>
    <x v="0"/>
    <s v="No"/>
    <s v="No"/>
    <x v="3"/>
    <n v="0"/>
  </r>
  <r>
    <s v="EMP0050"/>
    <x v="49"/>
    <x v="3"/>
    <d v="2024-11-07T00:00:00"/>
    <s v="Present"/>
    <x v="24"/>
    <d v="1899-12-30T18:19:00"/>
    <s v="No"/>
    <n v="9.17"/>
    <n v="0"/>
    <x v="0"/>
    <s v="No"/>
    <s v="No"/>
    <x v="3"/>
    <n v="0"/>
  </r>
  <r>
    <s v="EMP0051"/>
    <x v="50"/>
    <x v="5"/>
    <d v="2024-11-07T00:00:00"/>
    <s v="Present"/>
    <x v="38"/>
    <d v="1899-12-30T17:36:00"/>
    <s v="No"/>
    <n v="8.5"/>
    <n v="0"/>
    <x v="0"/>
    <s v="No"/>
    <s v="No"/>
    <x v="3"/>
    <n v="0"/>
  </r>
  <r>
    <s v="EMP0052"/>
    <x v="51"/>
    <x v="6"/>
    <d v="2024-11-07T00:00:00"/>
    <s v="Present"/>
    <x v="46"/>
    <d v="1899-12-30T18:18:00"/>
    <s v="No"/>
    <n v="9.5500000000000007"/>
    <n v="0"/>
    <x v="0"/>
    <s v="No"/>
    <s v="No"/>
    <x v="3"/>
    <n v="0"/>
  </r>
  <r>
    <s v="EMP0053"/>
    <x v="52"/>
    <x v="4"/>
    <d v="2024-11-07T00:00:00"/>
    <s v="Present"/>
    <x v="27"/>
    <d v="1899-12-30T18:11:00"/>
    <s v="No"/>
    <n v="9.15"/>
    <n v="0.15"/>
    <x v="0"/>
    <s v="No"/>
    <s v="No"/>
    <x v="3"/>
    <n v="0"/>
  </r>
  <r>
    <s v="EMP0054"/>
    <x v="53"/>
    <x v="5"/>
    <d v="2024-11-07T00:00:00"/>
    <s v="Absent"/>
    <x v="13"/>
    <m/>
    <s v="No"/>
    <n v="0"/>
    <n v="0"/>
    <x v="0"/>
    <s v="No"/>
    <s v="Yes"/>
    <x v="3"/>
    <n v="0"/>
  </r>
  <r>
    <s v="EMP0055"/>
    <x v="54"/>
    <x v="4"/>
    <d v="2024-11-07T00:00:00"/>
    <s v="Present"/>
    <x v="24"/>
    <d v="1899-12-30T18:22:00"/>
    <s v="No"/>
    <n v="9.2200000000000006"/>
    <n v="0.22"/>
    <x v="0"/>
    <s v="No"/>
    <s v="No"/>
    <x v="3"/>
    <n v="0"/>
  </r>
  <r>
    <s v="EMP0056"/>
    <x v="55"/>
    <x v="7"/>
    <d v="2024-11-07T00:00:00"/>
    <s v="Present"/>
    <x v="0"/>
    <d v="1899-12-30T18:13:00"/>
    <s v="No"/>
    <n v="9.15"/>
    <n v="0"/>
    <x v="0"/>
    <s v="No"/>
    <s v="No"/>
    <x v="3"/>
    <n v="0"/>
  </r>
  <r>
    <s v="EMP0057"/>
    <x v="56"/>
    <x v="0"/>
    <d v="2024-11-07T00:00:00"/>
    <s v="Leave"/>
    <x v="13"/>
    <m/>
    <s v="No"/>
    <n v="0"/>
    <n v="0"/>
    <x v="4"/>
    <s v="No"/>
    <s v="No"/>
    <x v="3"/>
    <n v="1"/>
  </r>
  <r>
    <s v="EMP0058"/>
    <x v="57"/>
    <x v="0"/>
    <d v="2024-11-07T00:00:00"/>
    <s v="Present"/>
    <x v="46"/>
    <d v="1899-12-30T17:38:00"/>
    <s v="No"/>
    <n v="8.8800000000000008"/>
    <n v="0"/>
    <x v="0"/>
    <s v="No"/>
    <s v="No"/>
    <x v="3"/>
    <n v="0"/>
  </r>
  <r>
    <s v="EMP0059"/>
    <x v="58"/>
    <x v="4"/>
    <d v="2024-11-07T00:00:00"/>
    <s v="Present"/>
    <x v="1"/>
    <d v="1899-12-30T17:57:00"/>
    <s v="No"/>
    <n v="9.2200000000000006"/>
    <n v="0.22"/>
    <x v="0"/>
    <s v="No"/>
    <s v="No"/>
    <x v="3"/>
    <n v="0"/>
  </r>
  <r>
    <s v="EMP0060"/>
    <x v="59"/>
    <x v="6"/>
    <d v="2024-11-07T00:00:00"/>
    <s v="Present"/>
    <x v="18"/>
    <d v="1899-12-30T18:21:00"/>
    <s v="No"/>
    <n v="9.43"/>
    <n v="0"/>
    <x v="0"/>
    <s v="No"/>
    <s v="No"/>
    <x v="3"/>
    <n v="0"/>
  </r>
  <r>
    <s v="EMP0061"/>
    <x v="60"/>
    <x v="2"/>
    <d v="2024-11-07T00:00:00"/>
    <s v="Present"/>
    <x v="0"/>
    <d v="1899-12-30T17:39:00"/>
    <s v="No"/>
    <n v="8.58"/>
    <n v="0"/>
    <x v="0"/>
    <s v="No"/>
    <s v="No"/>
    <x v="3"/>
    <n v="0"/>
  </r>
  <r>
    <s v="EMP0062"/>
    <x v="61"/>
    <x v="7"/>
    <d v="2024-11-07T00:00:00"/>
    <s v="Present"/>
    <x v="27"/>
    <d v="1899-12-30T18:02:00"/>
    <s v="No"/>
    <n v="9"/>
    <n v="0"/>
    <x v="0"/>
    <s v="No"/>
    <s v="No"/>
    <x v="3"/>
    <n v="0"/>
  </r>
  <r>
    <s v="EMP0063"/>
    <x v="62"/>
    <x v="3"/>
    <d v="2024-11-07T00:00:00"/>
    <s v="Present"/>
    <x v="47"/>
    <d v="1899-12-30T18:15:00"/>
    <s v="No"/>
    <n v="9.48"/>
    <n v="0.48"/>
    <x v="0"/>
    <s v="No"/>
    <s v="No"/>
    <x v="3"/>
    <n v="0"/>
  </r>
  <r>
    <s v="EMP0064"/>
    <x v="63"/>
    <x v="0"/>
    <d v="2024-11-07T00:00:00"/>
    <s v="Present"/>
    <x v="9"/>
    <d v="1899-12-30T18:13:00"/>
    <s v="No"/>
    <n v="8.93"/>
    <n v="0"/>
    <x v="0"/>
    <s v="No"/>
    <s v="No"/>
    <x v="3"/>
    <n v="0"/>
  </r>
  <r>
    <s v="EMP0065"/>
    <x v="64"/>
    <x v="6"/>
    <d v="2024-11-07T00:00:00"/>
    <s v="Present"/>
    <x v="14"/>
    <d v="1899-12-30T17:45:00"/>
    <s v="No"/>
    <n v="8.82"/>
    <n v="0"/>
    <x v="0"/>
    <s v="No"/>
    <s v="No"/>
    <x v="3"/>
    <n v="0"/>
  </r>
  <r>
    <s v="EMP0066"/>
    <x v="65"/>
    <x v="5"/>
    <d v="2024-11-07T00:00:00"/>
    <s v="Present"/>
    <x v="20"/>
    <d v="1899-12-30T14:58:00"/>
    <s v="Yes"/>
    <n v="5.72"/>
    <n v="0"/>
    <x v="0"/>
    <s v="Yes"/>
    <s v="No"/>
    <x v="3"/>
    <n v="0"/>
  </r>
  <r>
    <s v="EMP0067"/>
    <x v="66"/>
    <x v="5"/>
    <d v="2024-11-07T00:00:00"/>
    <s v="Present"/>
    <x v="20"/>
    <d v="1899-12-30T18:26:00"/>
    <s v="No"/>
    <n v="9.18"/>
    <n v="0"/>
    <x v="0"/>
    <s v="No"/>
    <s v="No"/>
    <x v="3"/>
    <n v="0"/>
  </r>
  <r>
    <s v="EMP0068"/>
    <x v="67"/>
    <x v="7"/>
    <d v="2024-11-07T00:00:00"/>
    <s v="Present"/>
    <x v="46"/>
    <d v="1899-12-30T18:07:00"/>
    <s v="No"/>
    <n v="9.3699999999999992"/>
    <n v="0"/>
    <x v="0"/>
    <s v="No"/>
    <s v="No"/>
    <x v="3"/>
    <n v="0"/>
  </r>
  <r>
    <s v="EMP0069"/>
    <x v="68"/>
    <x v="6"/>
    <d v="2024-11-07T00:00:00"/>
    <s v="Present"/>
    <x v="42"/>
    <d v="1899-12-30T18:03:00"/>
    <s v="No"/>
    <n v="8.8699999999999992"/>
    <n v="0"/>
    <x v="0"/>
    <s v="No"/>
    <s v="No"/>
    <x v="3"/>
    <n v="0"/>
  </r>
  <r>
    <s v="EMP0070"/>
    <x v="69"/>
    <x v="3"/>
    <d v="2024-11-07T00:00:00"/>
    <s v="Present"/>
    <x v="56"/>
    <d v="1899-12-30T17:50:00"/>
    <s v="Yes"/>
    <n v="8.1"/>
    <n v="0"/>
    <x v="0"/>
    <s v="No"/>
    <s v="Yes"/>
    <x v="3"/>
    <n v="0"/>
  </r>
  <r>
    <s v="EMP0071"/>
    <x v="70"/>
    <x v="2"/>
    <d v="2024-11-07T00:00:00"/>
    <s v="Present"/>
    <x v="30"/>
    <d v="1899-12-30T17:45:00"/>
    <s v="Yes"/>
    <n v="8.48"/>
    <n v="0"/>
    <x v="0"/>
    <s v="No"/>
    <s v="Yes"/>
    <x v="3"/>
    <n v="0"/>
  </r>
  <r>
    <s v="EMP0072"/>
    <x v="71"/>
    <x v="1"/>
    <d v="2024-11-07T00:00:00"/>
    <s v="Present"/>
    <x v="2"/>
    <d v="1899-12-30T18:26:00"/>
    <s v="No"/>
    <n v="9.48"/>
    <n v="0"/>
    <x v="0"/>
    <s v="No"/>
    <s v="No"/>
    <x v="3"/>
    <n v="0"/>
  </r>
  <r>
    <s v="EMP0073"/>
    <x v="72"/>
    <x v="6"/>
    <d v="2024-11-07T00:00:00"/>
    <s v="Present"/>
    <x v="9"/>
    <d v="1899-12-30T17:49:00"/>
    <s v="No"/>
    <n v="8.5299999999999994"/>
    <n v="0"/>
    <x v="0"/>
    <s v="No"/>
    <s v="No"/>
    <x v="3"/>
    <n v="0"/>
  </r>
  <r>
    <s v="EMP0074"/>
    <x v="73"/>
    <x v="1"/>
    <d v="2024-11-07T00:00:00"/>
    <s v="Absent"/>
    <x v="13"/>
    <m/>
    <s v="No"/>
    <n v="0"/>
    <n v="0"/>
    <x v="0"/>
    <s v="No"/>
    <s v="Yes"/>
    <x v="3"/>
    <n v="0"/>
  </r>
  <r>
    <s v="EMP0075"/>
    <x v="74"/>
    <x v="2"/>
    <d v="2024-11-07T00:00:00"/>
    <s v="Present"/>
    <x v="51"/>
    <d v="1899-12-30T15:10:00"/>
    <s v="No"/>
    <n v="6.28"/>
    <n v="0"/>
    <x v="0"/>
    <s v="Yes"/>
    <s v="No"/>
    <x v="3"/>
    <n v="0"/>
  </r>
  <r>
    <s v="EMP0001"/>
    <x v="0"/>
    <x v="0"/>
    <d v="2024-11-08T00:00:00"/>
    <s v="Present"/>
    <x v="33"/>
    <d v="1899-12-30T18:09:00"/>
    <s v="No"/>
    <n v="9.48"/>
    <n v="0.48"/>
    <x v="0"/>
    <s v="No"/>
    <s v="No"/>
    <x v="4"/>
    <n v="0"/>
  </r>
  <r>
    <s v="EMP0002"/>
    <x v="1"/>
    <x v="1"/>
    <d v="2024-11-08T00:00:00"/>
    <s v="Present"/>
    <x v="4"/>
    <d v="1899-12-30T17:49:00"/>
    <s v="No"/>
    <n v="8.65"/>
    <n v="0"/>
    <x v="0"/>
    <s v="No"/>
    <s v="No"/>
    <x v="4"/>
    <n v="0"/>
  </r>
  <r>
    <s v="EMP0003"/>
    <x v="2"/>
    <x v="2"/>
    <d v="2024-11-08T00:00:00"/>
    <s v="Present"/>
    <x v="38"/>
    <d v="1899-12-30T17:42:00"/>
    <s v="No"/>
    <n v="8.6"/>
    <n v="0"/>
    <x v="0"/>
    <s v="No"/>
    <s v="No"/>
    <x v="4"/>
    <n v="0"/>
  </r>
  <r>
    <s v="EMP0004"/>
    <x v="3"/>
    <x v="3"/>
    <d v="2024-11-08T00:00:00"/>
    <s v="Present"/>
    <x v="4"/>
    <d v="1899-12-30T18:15:00"/>
    <s v="No"/>
    <n v="9.08"/>
    <n v="0.08"/>
    <x v="0"/>
    <s v="No"/>
    <s v="No"/>
    <x v="4"/>
    <n v="0"/>
  </r>
  <r>
    <s v="EMP0005"/>
    <x v="4"/>
    <x v="3"/>
    <d v="2024-11-08T00:00:00"/>
    <s v="Present"/>
    <x v="47"/>
    <d v="1899-12-30T18:24:00"/>
    <s v="No"/>
    <n v="9.6300000000000008"/>
    <n v="0"/>
    <x v="0"/>
    <s v="No"/>
    <s v="No"/>
    <x v="4"/>
    <n v="0"/>
  </r>
  <r>
    <s v="EMP0006"/>
    <x v="5"/>
    <x v="4"/>
    <d v="2024-11-08T00:00:00"/>
    <s v="Present"/>
    <x v="77"/>
    <d v="1899-12-30T17:45:00"/>
    <s v="Yes"/>
    <n v="7.82"/>
    <n v="0"/>
    <x v="0"/>
    <s v="No"/>
    <s v="No"/>
    <x v="4"/>
    <n v="0"/>
  </r>
  <r>
    <s v="EMP0007"/>
    <x v="6"/>
    <x v="5"/>
    <d v="2024-11-08T00:00:00"/>
    <s v="Present"/>
    <x v="11"/>
    <d v="1899-12-30T17:40:00"/>
    <s v="No"/>
    <n v="8.83"/>
    <n v="0"/>
    <x v="0"/>
    <s v="No"/>
    <s v="No"/>
    <x v="4"/>
    <n v="0"/>
  </r>
  <r>
    <s v="EMP0008"/>
    <x v="7"/>
    <x v="5"/>
    <d v="2024-11-08T00:00:00"/>
    <s v="Present"/>
    <x v="8"/>
    <d v="1899-12-30T17:34:00"/>
    <s v="No"/>
    <n v="8.58"/>
    <n v="0"/>
    <x v="0"/>
    <s v="No"/>
    <s v="No"/>
    <x v="4"/>
    <n v="0"/>
  </r>
  <r>
    <s v="EMP0009"/>
    <x v="8"/>
    <x v="4"/>
    <d v="2024-11-08T00:00:00"/>
    <s v="Present"/>
    <x v="50"/>
    <d v="1899-12-30T18:19:00"/>
    <s v="Yes"/>
    <n v="8.4499999999999993"/>
    <n v="0"/>
    <x v="0"/>
    <s v="No"/>
    <s v="No"/>
    <x v="4"/>
    <n v="0"/>
  </r>
  <r>
    <s v="EMP0010"/>
    <x v="9"/>
    <x v="4"/>
    <d v="2024-11-08T00:00:00"/>
    <s v="Present"/>
    <x v="21"/>
    <d v="1899-12-30T17:43:00"/>
    <s v="No"/>
    <n v="8.5"/>
    <n v="0"/>
    <x v="0"/>
    <s v="No"/>
    <s v="No"/>
    <x v="4"/>
    <n v="0"/>
  </r>
  <r>
    <s v="EMP0011"/>
    <x v="10"/>
    <x v="0"/>
    <d v="2024-11-08T00:00:00"/>
    <s v="Present"/>
    <x v="2"/>
    <d v="1899-12-30T17:49:00"/>
    <s v="No"/>
    <n v="8.8699999999999992"/>
    <n v="0"/>
    <x v="0"/>
    <s v="No"/>
    <s v="No"/>
    <x v="4"/>
    <n v="0"/>
  </r>
  <r>
    <s v="EMP0012"/>
    <x v="11"/>
    <x v="6"/>
    <d v="2024-11-08T00:00:00"/>
    <s v="Present"/>
    <x v="41"/>
    <d v="1899-12-30T18:29:00"/>
    <s v="No"/>
    <n v="9.2799999999999994"/>
    <n v="0"/>
    <x v="0"/>
    <s v="No"/>
    <s v="No"/>
    <x v="4"/>
    <n v="0"/>
  </r>
  <r>
    <s v="EMP0013"/>
    <x v="12"/>
    <x v="7"/>
    <d v="2024-11-08T00:00:00"/>
    <s v="Present"/>
    <x v="37"/>
    <d v="1899-12-30T17:44:00"/>
    <s v="Yes"/>
    <n v="8.23"/>
    <n v="0"/>
    <x v="0"/>
    <s v="No"/>
    <s v="No"/>
    <x v="4"/>
    <n v="0"/>
  </r>
  <r>
    <s v="EMP0014"/>
    <x v="13"/>
    <x v="2"/>
    <d v="2024-11-08T00:00:00"/>
    <s v="Present"/>
    <x v="51"/>
    <d v="1899-12-30T17:59:00"/>
    <s v="No"/>
    <n v="9.1"/>
    <n v="0"/>
    <x v="0"/>
    <s v="No"/>
    <s v="No"/>
    <x v="4"/>
    <n v="0"/>
  </r>
  <r>
    <s v="EMP0015"/>
    <x v="14"/>
    <x v="5"/>
    <d v="2024-11-08T00:00:00"/>
    <s v="Present"/>
    <x v="36"/>
    <d v="1899-12-30T17:44:00"/>
    <s v="Yes"/>
    <n v="8.0500000000000007"/>
    <n v="0"/>
    <x v="0"/>
    <s v="No"/>
    <s v="Yes"/>
    <x v="4"/>
    <n v="0"/>
  </r>
  <r>
    <s v="EMP0016"/>
    <x v="15"/>
    <x v="7"/>
    <d v="2024-11-08T00:00:00"/>
    <s v="Present"/>
    <x v="21"/>
    <d v="1899-12-30T14:46:00"/>
    <s v="No"/>
    <n v="5.55"/>
    <n v="0"/>
    <x v="0"/>
    <s v="Yes"/>
    <s v="No"/>
    <x v="4"/>
    <n v="0"/>
  </r>
  <r>
    <s v="EMP0017"/>
    <x v="16"/>
    <x v="2"/>
    <d v="2024-11-08T00:00:00"/>
    <s v="Present"/>
    <x v="17"/>
    <d v="1899-12-30T18:25:00"/>
    <s v="No"/>
    <n v="9.1199999999999992"/>
    <n v="0"/>
    <x v="0"/>
    <s v="No"/>
    <s v="No"/>
    <x v="4"/>
    <n v="0"/>
  </r>
  <r>
    <s v="EMP0018"/>
    <x v="17"/>
    <x v="5"/>
    <d v="2024-11-08T00:00:00"/>
    <s v="Present"/>
    <x v="1"/>
    <d v="1899-12-30T18:09:00"/>
    <s v="No"/>
    <n v="9.42"/>
    <n v="0.42"/>
    <x v="0"/>
    <s v="No"/>
    <s v="No"/>
    <x v="4"/>
    <n v="0"/>
  </r>
  <r>
    <s v="EMP0019"/>
    <x v="18"/>
    <x v="1"/>
    <d v="2024-11-08T00:00:00"/>
    <s v="Present"/>
    <x v="32"/>
    <d v="1899-12-30T18:24:00"/>
    <s v="No"/>
    <n v="9.43"/>
    <n v="0.43"/>
    <x v="0"/>
    <s v="No"/>
    <s v="No"/>
    <x v="4"/>
    <n v="0"/>
  </r>
  <r>
    <s v="EMP0020"/>
    <x v="19"/>
    <x v="0"/>
    <d v="2024-11-08T00:00:00"/>
    <s v="Present"/>
    <x v="24"/>
    <d v="1899-12-30T18:25:00"/>
    <s v="No"/>
    <n v="9.27"/>
    <n v="0"/>
    <x v="0"/>
    <s v="No"/>
    <s v="No"/>
    <x v="4"/>
    <n v="0"/>
  </r>
  <r>
    <s v="EMP0021"/>
    <x v="20"/>
    <x v="5"/>
    <d v="2024-11-08T00:00:00"/>
    <s v="Present"/>
    <x v="5"/>
    <d v="1899-12-30T18:05:00"/>
    <s v="No"/>
    <n v="9.23"/>
    <n v="0"/>
    <x v="0"/>
    <s v="No"/>
    <s v="No"/>
    <x v="4"/>
    <n v="0"/>
  </r>
  <r>
    <s v="EMP0022"/>
    <x v="21"/>
    <x v="3"/>
    <d v="2024-11-08T00:00:00"/>
    <s v="Present"/>
    <x v="39"/>
    <d v="1899-12-30T17:31:00"/>
    <s v="No"/>
    <n v="8.82"/>
    <n v="0"/>
    <x v="0"/>
    <s v="No"/>
    <s v="No"/>
    <x v="4"/>
    <n v="0"/>
  </r>
  <r>
    <s v="EMP0023"/>
    <x v="22"/>
    <x v="4"/>
    <d v="2024-11-08T00:00:00"/>
    <s v="Present"/>
    <x v="39"/>
    <d v="1899-12-30T18:06:00"/>
    <s v="No"/>
    <n v="9.4"/>
    <n v="0.4"/>
    <x v="0"/>
    <s v="No"/>
    <s v="No"/>
    <x v="4"/>
    <n v="0"/>
  </r>
  <r>
    <s v="EMP0024"/>
    <x v="23"/>
    <x v="1"/>
    <d v="2024-11-08T00:00:00"/>
    <s v="Present"/>
    <x v="1"/>
    <d v="1899-12-30T18:17:00"/>
    <s v="No"/>
    <n v="9.5500000000000007"/>
    <n v="0"/>
    <x v="0"/>
    <s v="No"/>
    <s v="No"/>
    <x v="4"/>
    <n v="0"/>
  </r>
  <r>
    <s v="EMP0025"/>
    <x v="24"/>
    <x v="6"/>
    <d v="2024-11-08T00:00:00"/>
    <s v="Present"/>
    <x v="23"/>
    <d v="1899-12-30T18:06:00"/>
    <s v="No"/>
    <n v="9.1999999999999993"/>
    <n v="0.2"/>
    <x v="0"/>
    <s v="No"/>
    <s v="No"/>
    <x v="4"/>
    <n v="0"/>
  </r>
  <r>
    <s v="EMP0026"/>
    <x v="25"/>
    <x v="5"/>
    <d v="2024-11-08T00:00:00"/>
    <s v="Leave"/>
    <x v="13"/>
    <m/>
    <s v="No"/>
    <n v="0"/>
    <n v="0"/>
    <x v="4"/>
    <s v="No"/>
    <s v="No"/>
    <x v="4"/>
    <n v="1"/>
  </r>
  <r>
    <s v="EMP0027"/>
    <x v="26"/>
    <x v="6"/>
    <d v="2024-11-08T00:00:00"/>
    <s v="Leave"/>
    <x v="13"/>
    <m/>
    <s v="No"/>
    <n v="0"/>
    <n v="0"/>
    <x v="3"/>
    <s v="No"/>
    <s v="Yes"/>
    <x v="4"/>
    <n v="1"/>
  </r>
  <r>
    <s v="EMP0028"/>
    <x v="27"/>
    <x v="7"/>
    <d v="2024-11-08T00:00:00"/>
    <s v="Present"/>
    <x v="4"/>
    <d v="1899-12-30T18:03:00"/>
    <s v="No"/>
    <n v="8.8800000000000008"/>
    <n v="0"/>
    <x v="0"/>
    <s v="No"/>
    <s v="No"/>
    <x v="4"/>
    <n v="0"/>
  </r>
  <r>
    <s v="EMP0029"/>
    <x v="28"/>
    <x v="4"/>
    <d v="2024-11-08T00:00:00"/>
    <s v="Present"/>
    <x v="14"/>
    <d v="1899-12-30T18:27:00"/>
    <s v="No"/>
    <n v="9.52"/>
    <n v="0"/>
    <x v="0"/>
    <s v="No"/>
    <s v="No"/>
    <x v="4"/>
    <n v="0"/>
  </r>
  <r>
    <s v="EMP0030"/>
    <x v="29"/>
    <x v="6"/>
    <d v="2024-11-08T00:00:00"/>
    <s v="Present"/>
    <x v="42"/>
    <d v="1899-12-30T18:26:00"/>
    <s v="No"/>
    <n v="9.25"/>
    <n v="0"/>
    <x v="0"/>
    <s v="No"/>
    <s v="No"/>
    <x v="4"/>
    <n v="0"/>
  </r>
  <r>
    <s v="EMP0031"/>
    <x v="30"/>
    <x v="0"/>
    <d v="2024-11-08T00:00:00"/>
    <s v="Present"/>
    <x v="0"/>
    <d v="1899-12-30T17:58:00"/>
    <s v="No"/>
    <n v="8.9"/>
    <n v="0"/>
    <x v="0"/>
    <s v="No"/>
    <s v="No"/>
    <x v="4"/>
    <n v="0"/>
  </r>
  <r>
    <s v="EMP0032"/>
    <x v="31"/>
    <x v="4"/>
    <d v="2024-11-08T00:00:00"/>
    <s v="Leave"/>
    <x v="13"/>
    <m/>
    <s v="No"/>
    <n v="0"/>
    <n v="0"/>
    <x v="2"/>
    <s v="No"/>
    <s v="No"/>
    <x v="4"/>
    <n v="1"/>
  </r>
  <r>
    <s v="EMP0033"/>
    <x v="32"/>
    <x v="4"/>
    <d v="2024-11-08T00:00:00"/>
    <s v="Present"/>
    <x v="32"/>
    <d v="1899-12-30T17:51:00"/>
    <s v="No"/>
    <n v="8.8800000000000008"/>
    <n v="0"/>
    <x v="0"/>
    <s v="No"/>
    <s v="No"/>
    <x v="4"/>
    <n v="0"/>
  </r>
  <r>
    <s v="EMP0034"/>
    <x v="33"/>
    <x v="0"/>
    <d v="2024-11-08T00:00:00"/>
    <s v="Present"/>
    <x v="18"/>
    <d v="1899-12-30T14:48:00"/>
    <s v="No"/>
    <n v="5.88"/>
    <n v="0"/>
    <x v="0"/>
    <s v="Yes"/>
    <s v="No"/>
    <x v="4"/>
    <n v="0"/>
  </r>
  <r>
    <s v="EMP0035"/>
    <x v="34"/>
    <x v="2"/>
    <d v="2024-11-08T00:00:00"/>
    <s v="Absent"/>
    <x v="13"/>
    <m/>
    <s v="No"/>
    <n v="0"/>
    <n v="0"/>
    <x v="0"/>
    <s v="No"/>
    <s v="Yes"/>
    <x v="4"/>
    <n v="0"/>
  </r>
  <r>
    <s v="EMP0036"/>
    <x v="35"/>
    <x v="1"/>
    <d v="2024-11-08T00:00:00"/>
    <s v="Present"/>
    <x v="19"/>
    <d v="1899-12-30T15:15:00"/>
    <s v="No"/>
    <n v="6.25"/>
    <n v="0"/>
    <x v="0"/>
    <s v="Yes"/>
    <s v="No"/>
    <x v="4"/>
    <n v="0"/>
  </r>
  <r>
    <s v="EMP0037"/>
    <x v="36"/>
    <x v="3"/>
    <d v="2024-11-08T00:00:00"/>
    <s v="Present"/>
    <x v="50"/>
    <d v="1899-12-30T18:14:00"/>
    <s v="Yes"/>
    <n v="8.3699999999999992"/>
    <n v="0"/>
    <x v="0"/>
    <s v="No"/>
    <s v="No"/>
    <x v="4"/>
    <n v="0"/>
  </r>
  <r>
    <s v="EMP0038"/>
    <x v="37"/>
    <x v="7"/>
    <d v="2024-11-08T00:00:00"/>
    <s v="Present"/>
    <x v="27"/>
    <d v="1899-12-30T17:47:00"/>
    <s v="No"/>
    <n v="8.75"/>
    <n v="0"/>
    <x v="0"/>
    <s v="No"/>
    <s v="No"/>
    <x v="4"/>
    <n v="0"/>
  </r>
  <r>
    <s v="EMP0039"/>
    <x v="38"/>
    <x v="6"/>
    <d v="2024-11-08T00:00:00"/>
    <s v="Present"/>
    <x v="32"/>
    <d v="1899-12-30T17:57:00"/>
    <s v="No"/>
    <n v="8.98"/>
    <n v="0"/>
    <x v="0"/>
    <s v="No"/>
    <s v="No"/>
    <x v="4"/>
    <n v="0"/>
  </r>
  <r>
    <s v="EMP0040"/>
    <x v="39"/>
    <x v="2"/>
    <d v="2024-11-08T00:00:00"/>
    <s v="Present"/>
    <x v="2"/>
    <d v="1899-12-30T18:20:00"/>
    <s v="No"/>
    <n v="9.3800000000000008"/>
    <n v="0"/>
    <x v="0"/>
    <s v="No"/>
    <s v="No"/>
    <x v="4"/>
    <n v="0"/>
  </r>
  <r>
    <s v="EMP0041"/>
    <x v="40"/>
    <x v="7"/>
    <d v="2024-11-08T00:00:00"/>
    <s v="Present"/>
    <x v="54"/>
    <d v="1899-12-30T17:53:00"/>
    <s v="Yes"/>
    <n v="8.35"/>
    <n v="0"/>
    <x v="0"/>
    <s v="No"/>
    <s v="No"/>
    <x v="4"/>
    <n v="0"/>
  </r>
  <r>
    <s v="EMP0042"/>
    <x v="41"/>
    <x v="7"/>
    <d v="2024-11-08T00:00:00"/>
    <s v="Present"/>
    <x v="2"/>
    <d v="1899-12-30T17:41:00"/>
    <s v="No"/>
    <n v="8.73"/>
    <n v="0"/>
    <x v="0"/>
    <s v="No"/>
    <s v="No"/>
    <x v="4"/>
    <n v="0"/>
  </r>
  <r>
    <s v="EMP0043"/>
    <x v="42"/>
    <x v="7"/>
    <d v="2024-11-08T00:00:00"/>
    <s v="Present"/>
    <x v="8"/>
    <d v="1899-12-30T18:23:00"/>
    <s v="No"/>
    <n v="9.4"/>
    <n v="0.4"/>
    <x v="0"/>
    <s v="No"/>
    <s v="No"/>
    <x v="4"/>
    <n v="0"/>
  </r>
  <r>
    <s v="EMP0044"/>
    <x v="43"/>
    <x v="1"/>
    <d v="2024-11-08T00:00:00"/>
    <s v="Absent"/>
    <x v="13"/>
    <m/>
    <s v="No"/>
    <n v="0"/>
    <n v="0"/>
    <x v="0"/>
    <s v="No"/>
    <s v="No"/>
    <x v="4"/>
    <n v="0"/>
  </r>
  <r>
    <s v="EMP0045"/>
    <x v="44"/>
    <x v="4"/>
    <d v="2024-11-08T00:00:00"/>
    <s v="Present"/>
    <x v="3"/>
    <d v="1899-12-30T18:12:00"/>
    <s v="No"/>
    <n v="9.3800000000000008"/>
    <n v="0"/>
    <x v="0"/>
    <s v="No"/>
    <s v="No"/>
    <x v="4"/>
    <n v="0"/>
  </r>
  <r>
    <s v="EMP0046"/>
    <x v="45"/>
    <x v="0"/>
    <d v="2024-11-08T00:00:00"/>
    <s v="Present"/>
    <x v="29"/>
    <d v="1899-12-30T18:02:00"/>
    <s v="No"/>
    <n v="9.17"/>
    <n v="0"/>
    <x v="0"/>
    <s v="No"/>
    <s v="No"/>
    <x v="4"/>
    <n v="0"/>
  </r>
  <r>
    <s v="EMP0047"/>
    <x v="46"/>
    <x v="2"/>
    <d v="2024-11-08T00:00:00"/>
    <s v="Present"/>
    <x v="5"/>
    <d v="1899-12-30T17:52:00"/>
    <s v="No"/>
    <n v="9.02"/>
    <n v="0"/>
    <x v="0"/>
    <s v="No"/>
    <s v="No"/>
    <x v="4"/>
    <n v="0"/>
  </r>
  <r>
    <s v="EMP0048"/>
    <x v="47"/>
    <x v="4"/>
    <d v="2024-11-08T00:00:00"/>
    <s v="Present"/>
    <x v="17"/>
    <d v="1899-12-30T17:48:00"/>
    <s v="No"/>
    <n v="8.5"/>
    <n v="0"/>
    <x v="0"/>
    <s v="No"/>
    <s v="No"/>
    <x v="4"/>
    <n v="0"/>
  </r>
  <r>
    <s v="EMP0049"/>
    <x v="48"/>
    <x v="2"/>
    <d v="2024-11-08T00:00:00"/>
    <s v="Present"/>
    <x v="28"/>
    <d v="1899-12-30T18:13:00"/>
    <s v="No"/>
    <n v="9.1"/>
    <n v="0"/>
    <x v="0"/>
    <s v="No"/>
    <s v="No"/>
    <x v="4"/>
    <n v="0"/>
  </r>
  <r>
    <s v="EMP0050"/>
    <x v="49"/>
    <x v="3"/>
    <d v="2024-11-08T00:00:00"/>
    <s v="Present"/>
    <x v="43"/>
    <d v="1899-12-30T15:05:00"/>
    <s v="No"/>
    <n v="6.3"/>
    <n v="0"/>
    <x v="0"/>
    <s v="Yes"/>
    <s v="No"/>
    <x v="4"/>
    <n v="0"/>
  </r>
  <r>
    <s v="EMP0051"/>
    <x v="50"/>
    <x v="5"/>
    <d v="2024-11-08T00:00:00"/>
    <s v="Present"/>
    <x v="38"/>
    <d v="1899-12-30T18:04:00"/>
    <s v="No"/>
    <n v="8.9700000000000006"/>
    <n v="0"/>
    <x v="0"/>
    <s v="No"/>
    <s v="No"/>
    <x v="4"/>
    <n v="0"/>
  </r>
  <r>
    <s v="EMP0052"/>
    <x v="51"/>
    <x v="6"/>
    <d v="2024-11-08T00:00:00"/>
    <s v="Present"/>
    <x v="19"/>
    <d v="1899-12-30T17:43:00"/>
    <s v="No"/>
    <n v="8.7200000000000006"/>
    <n v="0"/>
    <x v="0"/>
    <s v="No"/>
    <s v="No"/>
    <x v="4"/>
    <n v="0"/>
  </r>
  <r>
    <s v="EMP0053"/>
    <x v="52"/>
    <x v="4"/>
    <d v="2024-11-08T00:00:00"/>
    <s v="Present"/>
    <x v="17"/>
    <d v="1899-12-30T18:18:00"/>
    <s v="No"/>
    <n v="9"/>
    <n v="0"/>
    <x v="0"/>
    <s v="No"/>
    <s v="No"/>
    <x v="4"/>
    <n v="0"/>
  </r>
  <r>
    <s v="EMP0054"/>
    <x v="53"/>
    <x v="5"/>
    <d v="2024-11-08T00:00:00"/>
    <s v="Present"/>
    <x v="55"/>
    <d v="1899-12-30T18:12:00"/>
    <s v="No"/>
    <n v="8.9700000000000006"/>
    <n v="0"/>
    <x v="0"/>
    <s v="No"/>
    <s v="No"/>
    <x v="4"/>
    <n v="0"/>
  </r>
  <r>
    <s v="EMP0055"/>
    <x v="54"/>
    <x v="4"/>
    <d v="2024-11-08T00:00:00"/>
    <s v="Absent"/>
    <x v="13"/>
    <m/>
    <s v="No"/>
    <n v="0"/>
    <n v="0"/>
    <x v="0"/>
    <s v="No"/>
    <s v="Yes"/>
    <x v="4"/>
    <n v="0"/>
  </r>
  <r>
    <s v="EMP0056"/>
    <x v="55"/>
    <x v="7"/>
    <d v="2024-11-08T00:00:00"/>
    <s v="Present"/>
    <x v="14"/>
    <d v="1899-12-30T18:26:00"/>
    <s v="No"/>
    <n v="9.5"/>
    <n v="0"/>
    <x v="0"/>
    <s v="No"/>
    <s v="No"/>
    <x v="4"/>
    <n v="0"/>
  </r>
  <r>
    <s v="EMP0057"/>
    <x v="56"/>
    <x v="0"/>
    <d v="2024-11-08T00:00:00"/>
    <s v="Present"/>
    <x v="28"/>
    <d v="1899-12-30T18:02:00"/>
    <s v="No"/>
    <n v="8.92"/>
    <n v="0"/>
    <x v="0"/>
    <s v="No"/>
    <s v="No"/>
    <x v="4"/>
    <n v="0"/>
  </r>
  <r>
    <s v="EMP0058"/>
    <x v="57"/>
    <x v="0"/>
    <d v="2024-11-08T00:00:00"/>
    <s v="Present"/>
    <x v="51"/>
    <d v="1899-12-30T18:17:00"/>
    <s v="No"/>
    <n v="9.4"/>
    <n v="0"/>
    <x v="0"/>
    <s v="No"/>
    <s v="No"/>
    <x v="4"/>
    <n v="0"/>
  </r>
  <r>
    <s v="EMP0059"/>
    <x v="58"/>
    <x v="4"/>
    <d v="2024-11-08T00:00:00"/>
    <s v="Present"/>
    <x v="24"/>
    <d v="1899-12-30T18:09:00"/>
    <s v="No"/>
    <n v="9"/>
    <n v="0"/>
    <x v="0"/>
    <s v="No"/>
    <s v="No"/>
    <x v="4"/>
    <n v="0"/>
  </r>
  <r>
    <s v="EMP0060"/>
    <x v="59"/>
    <x v="6"/>
    <d v="2024-11-08T00:00:00"/>
    <s v="Present"/>
    <x v="18"/>
    <d v="1899-12-30T18:14:00"/>
    <s v="No"/>
    <n v="9.32"/>
    <n v="0.32"/>
    <x v="0"/>
    <s v="No"/>
    <s v="No"/>
    <x v="4"/>
    <n v="0"/>
  </r>
  <r>
    <s v="EMP0061"/>
    <x v="60"/>
    <x v="2"/>
    <d v="2024-11-08T00:00:00"/>
    <s v="Present"/>
    <x v="30"/>
    <d v="1899-12-30T18:17:00"/>
    <s v="No"/>
    <n v="9.02"/>
    <n v="0"/>
    <x v="0"/>
    <s v="No"/>
    <s v="No"/>
    <x v="4"/>
    <n v="0"/>
  </r>
  <r>
    <s v="EMP0062"/>
    <x v="61"/>
    <x v="7"/>
    <d v="2024-11-08T00:00:00"/>
    <s v="Present"/>
    <x v="28"/>
    <d v="1899-12-30T18:05:00"/>
    <s v="No"/>
    <n v="8.9700000000000006"/>
    <n v="0"/>
    <x v="0"/>
    <s v="No"/>
    <s v="No"/>
    <x v="4"/>
    <n v="0"/>
  </r>
  <r>
    <s v="EMP0063"/>
    <x v="62"/>
    <x v="3"/>
    <d v="2024-11-08T00:00:00"/>
    <s v="Present"/>
    <x v="30"/>
    <d v="1899-12-30T18:01:00"/>
    <s v="No"/>
    <n v="8.75"/>
    <n v="0"/>
    <x v="0"/>
    <s v="No"/>
    <s v="No"/>
    <x v="4"/>
    <n v="0"/>
  </r>
  <r>
    <s v="EMP0064"/>
    <x v="63"/>
    <x v="0"/>
    <d v="2024-11-08T00:00:00"/>
    <s v="Present"/>
    <x v="27"/>
    <d v="1899-12-30T18:09:00"/>
    <s v="No"/>
    <n v="9.1199999999999992"/>
    <n v="0"/>
    <x v="0"/>
    <s v="No"/>
    <s v="No"/>
    <x v="4"/>
    <n v="0"/>
  </r>
  <r>
    <s v="EMP0065"/>
    <x v="64"/>
    <x v="6"/>
    <d v="2024-11-08T00:00:00"/>
    <s v="Present"/>
    <x v="5"/>
    <d v="1899-12-30T17:53:00"/>
    <s v="No"/>
    <n v="9.0299999999999994"/>
    <n v="0"/>
    <x v="0"/>
    <s v="No"/>
    <s v="No"/>
    <x v="4"/>
    <n v="0"/>
  </r>
  <r>
    <s v="EMP0066"/>
    <x v="65"/>
    <x v="5"/>
    <d v="2024-11-08T00:00:00"/>
    <s v="Present"/>
    <x v="18"/>
    <d v="1899-12-30T18:13:00"/>
    <s v="No"/>
    <n v="9.3000000000000007"/>
    <n v="0.3"/>
    <x v="0"/>
    <s v="No"/>
    <s v="No"/>
    <x v="4"/>
    <n v="0"/>
  </r>
  <r>
    <s v="EMP0067"/>
    <x v="66"/>
    <x v="5"/>
    <d v="2024-11-08T00:00:00"/>
    <s v="Leave"/>
    <x v="13"/>
    <m/>
    <s v="No"/>
    <n v="0"/>
    <n v="0"/>
    <x v="3"/>
    <s v="No"/>
    <s v="Yes"/>
    <x v="4"/>
    <n v="1"/>
  </r>
  <r>
    <s v="EMP0068"/>
    <x v="67"/>
    <x v="7"/>
    <d v="2024-11-08T00:00:00"/>
    <s v="Present"/>
    <x v="56"/>
    <d v="1899-12-30T18:26:00"/>
    <s v="Yes"/>
    <n v="8.6999999999999993"/>
    <n v="0"/>
    <x v="0"/>
    <s v="No"/>
    <s v="Yes"/>
    <x v="4"/>
    <n v="0"/>
  </r>
  <r>
    <s v="EMP0069"/>
    <x v="68"/>
    <x v="6"/>
    <d v="2024-11-08T00:00:00"/>
    <s v="Absent"/>
    <x v="13"/>
    <m/>
    <s v="No"/>
    <n v="0"/>
    <n v="0"/>
    <x v="0"/>
    <s v="No"/>
    <s v="Yes"/>
    <x v="4"/>
    <n v="0"/>
  </r>
  <r>
    <s v="EMP0070"/>
    <x v="69"/>
    <x v="3"/>
    <d v="2024-11-08T00:00:00"/>
    <s v="Present"/>
    <x v="57"/>
    <d v="1899-12-30T17:53:00"/>
    <s v="Yes"/>
    <n v="8.17"/>
    <n v="0"/>
    <x v="0"/>
    <s v="No"/>
    <s v="No"/>
    <x v="4"/>
    <n v="0"/>
  </r>
  <r>
    <s v="EMP0071"/>
    <x v="70"/>
    <x v="2"/>
    <d v="2024-11-08T00:00:00"/>
    <s v="Present"/>
    <x v="38"/>
    <d v="1899-12-30T14:49:00"/>
    <s v="No"/>
    <n v="5.72"/>
    <n v="0"/>
    <x v="0"/>
    <s v="Yes"/>
    <s v="No"/>
    <x v="4"/>
    <n v="0"/>
  </r>
  <r>
    <s v="EMP0072"/>
    <x v="71"/>
    <x v="1"/>
    <d v="2024-11-08T00:00:00"/>
    <s v="Present"/>
    <x v="70"/>
    <d v="1899-12-30T18:04:00"/>
    <s v="Yes"/>
    <n v="8.73"/>
    <n v="0"/>
    <x v="0"/>
    <s v="No"/>
    <s v="No"/>
    <x v="4"/>
    <n v="0"/>
  </r>
  <r>
    <s v="EMP0073"/>
    <x v="72"/>
    <x v="6"/>
    <d v="2024-11-08T00:00:00"/>
    <s v="Present"/>
    <x v="10"/>
    <d v="1899-12-30T18:04:00"/>
    <s v="No"/>
    <n v="8.75"/>
    <n v="0"/>
    <x v="0"/>
    <s v="No"/>
    <s v="No"/>
    <x v="4"/>
    <n v="0"/>
  </r>
  <r>
    <s v="EMP0074"/>
    <x v="73"/>
    <x v="1"/>
    <d v="2024-11-08T00:00:00"/>
    <s v="Leave"/>
    <x v="13"/>
    <m/>
    <s v="No"/>
    <n v="0"/>
    <n v="0"/>
    <x v="2"/>
    <s v="No"/>
    <s v="No"/>
    <x v="4"/>
    <n v="1"/>
  </r>
  <r>
    <s v="EMP0075"/>
    <x v="74"/>
    <x v="2"/>
    <d v="2024-11-08T00:00:00"/>
    <s v="Present"/>
    <x v="3"/>
    <d v="1899-12-30T18:23:00"/>
    <s v="No"/>
    <n v="9.57"/>
    <n v="0"/>
    <x v="0"/>
    <s v="No"/>
    <s v="No"/>
    <x v="4"/>
    <n v="0"/>
  </r>
  <r>
    <s v="EMP0001"/>
    <x v="0"/>
    <x v="0"/>
    <d v="2024-11-09T00:00:00"/>
    <s v="Absent"/>
    <x v="13"/>
    <m/>
    <s v="No"/>
    <n v="0"/>
    <n v="0"/>
    <x v="0"/>
    <s v="No"/>
    <s v="No"/>
    <x v="5"/>
    <n v="0"/>
  </r>
  <r>
    <s v="EMP0002"/>
    <x v="1"/>
    <x v="1"/>
    <d v="2024-11-09T00:00:00"/>
    <s v="Absent"/>
    <x v="13"/>
    <m/>
    <s v="No"/>
    <n v="0"/>
    <n v="0"/>
    <x v="0"/>
    <s v="No"/>
    <s v="No"/>
    <x v="5"/>
    <n v="0"/>
  </r>
  <r>
    <s v="EMP0003"/>
    <x v="2"/>
    <x v="2"/>
    <d v="2024-11-09T00:00:00"/>
    <s v="Absent"/>
    <x v="13"/>
    <m/>
    <s v="No"/>
    <n v="0"/>
    <n v="0"/>
    <x v="0"/>
    <s v="No"/>
    <s v="No"/>
    <x v="5"/>
    <n v="0"/>
  </r>
  <r>
    <s v="EMP0004"/>
    <x v="3"/>
    <x v="3"/>
    <d v="2024-11-09T00:00:00"/>
    <s v="Absent"/>
    <x v="13"/>
    <m/>
    <s v="No"/>
    <n v="0"/>
    <n v="0"/>
    <x v="0"/>
    <s v="No"/>
    <s v="No"/>
    <x v="5"/>
    <n v="0"/>
  </r>
  <r>
    <s v="EMP0005"/>
    <x v="4"/>
    <x v="3"/>
    <d v="2024-11-09T00:00:00"/>
    <s v="Absent"/>
    <x v="13"/>
    <m/>
    <s v="No"/>
    <n v="0"/>
    <n v="0"/>
    <x v="0"/>
    <s v="No"/>
    <s v="No"/>
    <x v="5"/>
    <n v="0"/>
  </r>
  <r>
    <s v="EMP0006"/>
    <x v="5"/>
    <x v="4"/>
    <d v="2024-11-09T00:00:00"/>
    <s v="Absent"/>
    <x v="13"/>
    <m/>
    <s v="No"/>
    <n v="0"/>
    <n v="0"/>
    <x v="0"/>
    <s v="No"/>
    <s v="No"/>
    <x v="5"/>
    <n v="0"/>
  </r>
  <r>
    <s v="EMP0007"/>
    <x v="6"/>
    <x v="5"/>
    <d v="2024-11-09T00:00:00"/>
    <s v="Absent"/>
    <x v="13"/>
    <m/>
    <s v="No"/>
    <n v="0"/>
    <n v="0"/>
    <x v="0"/>
    <s v="No"/>
    <s v="No"/>
    <x v="5"/>
    <n v="0"/>
  </r>
  <r>
    <s v="EMP0008"/>
    <x v="7"/>
    <x v="5"/>
    <d v="2024-11-09T00:00:00"/>
    <s v="Present"/>
    <x v="8"/>
    <d v="1899-12-30T13:59:00"/>
    <s v="No"/>
    <n v="5"/>
    <n v="0"/>
    <x v="0"/>
    <s v="No"/>
    <s v="No"/>
    <x v="5"/>
    <n v="0"/>
  </r>
  <r>
    <s v="EMP0009"/>
    <x v="8"/>
    <x v="4"/>
    <d v="2024-11-09T00:00:00"/>
    <s v="Absent"/>
    <x v="13"/>
    <m/>
    <s v="No"/>
    <n v="0"/>
    <n v="0"/>
    <x v="0"/>
    <s v="No"/>
    <s v="No"/>
    <x v="5"/>
    <n v="0"/>
  </r>
  <r>
    <s v="EMP0010"/>
    <x v="9"/>
    <x v="4"/>
    <d v="2024-11-09T00:00:00"/>
    <s v="Absent"/>
    <x v="13"/>
    <m/>
    <s v="No"/>
    <n v="0"/>
    <n v="0"/>
    <x v="0"/>
    <s v="No"/>
    <s v="No"/>
    <x v="5"/>
    <n v="0"/>
  </r>
  <r>
    <s v="EMP0011"/>
    <x v="10"/>
    <x v="0"/>
    <d v="2024-11-09T00:00:00"/>
    <s v="Absent"/>
    <x v="13"/>
    <m/>
    <s v="No"/>
    <n v="0"/>
    <n v="0"/>
    <x v="0"/>
    <s v="No"/>
    <s v="No"/>
    <x v="5"/>
    <n v="0"/>
  </r>
  <r>
    <s v="EMP0012"/>
    <x v="11"/>
    <x v="6"/>
    <d v="2024-11-09T00:00:00"/>
    <s v="Absent"/>
    <x v="13"/>
    <m/>
    <s v="No"/>
    <n v="0"/>
    <n v="0"/>
    <x v="0"/>
    <s v="No"/>
    <s v="No"/>
    <x v="5"/>
    <n v="0"/>
  </r>
  <r>
    <s v="EMP0013"/>
    <x v="12"/>
    <x v="7"/>
    <d v="2024-11-09T00:00:00"/>
    <s v="Absent"/>
    <x v="13"/>
    <m/>
    <s v="No"/>
    <n v="0"/>
    <n v="0"/>
    <x v="0"/>
    <s v="No"/>
    <s v="No"/>
    <x v="5"/>
    <n v="0"/>
  </r>
  <r>
    <s v="EMP0014"/>
    <x v="13"/>
    <x v="2"/>
    <d v="2024-11-09T00:00:00"/>
    <s v="Absent"/>
    <x v="13"/>
    <m/>
    <s v="No"/>
    <n v="0"/>
    <n v="0"/>
    <x v="0"/>
    <s v="No"/>
    <s v="No"/>
    <x v="5"/>
    <n v="0"/>
  </r>
  <r>
    <s v="EMP0015"/>
    <x v="14"/>
    <x v="5"/>
    <d v="2024-11-09T00:00:00"/>
    <s v="Absent"/>
    <x v="13"/>
    <m/>
    <s v="No"/>
    <n v="0"/>
    <n v="0"/>
    <x v="0"/>
    <s v="No"/>
    <s v="No"/>
    <x v="5"/>
    <n v="0"/>
  </r>
  <r>
    <s v="EMP0016"/>
    <x v="15"/>
    <x v="7"/>
    <d v="2024-11-09T00:00:00"/>
    <s v="Absent"/>
    <x v="13"/>
    <m/>
    <s v="No"/>
    <n v="0"/>
    <n v="0"/>
    <x v="0"/>
    <s v="No"/>
    <s v="No"/>
    <x v="5"/>
    <n v="0"/>
  </r>
  <r>
    <s v="EMP0017"/>
    <x v="16"/>
    <x v="2"/>
    <d v="2024-11-09T00:00:00"/>
    <s v="Absent"/>
    <x v="13"/>
    <m/>
    <s v="No"/>
    <n v="0"/>
    <n v="0"/>
    <x v="0"/>
    <s v="No"/>
    <s v="No"/>
    <x v="5"/>
    <n v="0"/>
  </r>
  <r>
    <s v="EMP0018"/>
    <x v="17"/>
    <x v="5"/>
    <d v="2024-11-09T00:00:00"/>
    <s v="Absent"/>
    <x v="13"/>
    <m/>
    <s v="No"/>
    <n v="0"/>
    <n v="0"/>
    <x v="0"/>
    <s v="No"/>
    <s v="No"/>
    <x v="5"/>
    <n v="0"/>
  </r>
  <r>
    <s v="EMP0019"/>
    <x v="18"/>
    <x v="1"/>
    <d v="2024-11-09T00:00:00"/>
    <s v="Absent"/>
    <x v="13"/>
    <m/>
    <s v="No"/>
    <n v="0"/>
    <n v="0"/>
    <x v="0"/>
    <s v="No"/>
    <s v="No"/>
    <x v="5"/>
    <n v="0"/>
  </r>
  <r>
    <s v="EMP0020"/>
    <x v="19"/>
    <x v="0"/>
    <d v="2024-11-09T00:00:00"/>
    <s v="Absent"/>
    <x v="13"/>
    <m/>
    <s v="No"/>
    <n v="0"/>
    <n v="0"/>
    <x v="0"/>
    <s v="No"/>
    <s v="No"/>
    <x v="5"/>
    <n v="0"/>
  </r>
  <r>
    <s v="EMP0021"/>
    <x v="20"/>
    <x v="5"/>
    <d v="2024-11-09T00:00:00"/>
    <s v="Absent"/>
    <x v="13"/>
    <m/>
    <s v="No"/>
    <n v="0"/>
    <n v="0"/>
    <x v="0"/>
    <s v="No"/>
    <s v="No"/>
    <x v="5"/>
    <n v="0"/>
  </r>
  <r>
    <s v="EMP0022"/>
    <x v="21"/>
    <x v="3"/>
    <d v="2024-11-09T00:00:00"/>
    <s v="Absent"/>
    <x v="13"/>
    <m/>
    <s v="No"/>
    <n v="0"/>
    <n v="0"/>
    <x v="0"/>
    <s v="No"/>
    <s v="No"/>
    <x v="5"/>
    <n v="0"/>
  </r>
  <r>
    <s v="EMP0023"/>
    <x v="22"/>
    <x v="4"/>
    <d v="2024-11-09T00:00:00"/>
    <s v="Absent"/>
    <x v="13"/>
    <m/>
    <s v="No"/>
    <n v="0"/>
    <n v="0"/>
    <x v="0"/>
    <s v="No"/>
    <s v="No"/>
    <x v="5"/>
    <n v="0"/>
  </r>
  <r>
    <s v="EMP0024"/>
    <x v="23"/>
    <x v="1"/>
    <d v="2024-11-09T00:00:00"/>
    <s v="Absent"/>
    <x v="13"/>
    <m/>
    <s v="No"/>
    <n v="0"/>
    <n v="0"/>
    <x v="0"/>
    <s v="No"/>
    <s v="No"/>
    <x v="5"/>
    <n v="0"/>
  </r>
  <r>
    <s v="EMP0025"/>
    <x v="24"/>
    <x v="6"/>
    <d v="2024-11-09T00:00:00"/>
    <s v="Absent"/>
    <x v="13"/>
    <m/>
    <s v="No"/>
    <n v="0"/>
    <n v="0"/>
    <x v="0"/>
    <s v="No"/>
    <s v="No"/>
    <x v="5"/>
    <n v="0"/>
  </r>
  <r>
    <s v="EMP0026"/>
    <x v="25"/>
    <x v="5"/>
    <d v="2024-11-09T00:00:00"/>
    <s v="Absent"/>
    <x v="13"/>
    <m/>
    <s v="No"/>
    <n v="0"/>
    <n v="0"/>
    <x v="0"/>
    <s v="No"/>
    <s v="No"/>
    <x v="5"/>
    <n v="0"/>
  </r>
  <r>
    <s v="EMP0027"/>
    <x v="26"/>
    <x v="6"/>
    <d v="2024-11-09T00:00:00"/>
    <s v="Absent"/>
    <x v="13"/>
    <m/>
    <s v="No"/>
    <n v="0"/>
    <n v="0"/>
    <x v="0"/>
    <s v="No"/>
    <s v="No"/>
    <x v="5"/>
    <n v="0"/>
  </r>
  <r>
    <s v="EMP0028"/>
    <x v="27"/>
    <x v="7"/>
    <d v="2024-11-09T00:00:00"/>
    <s v="Absent"/>
    <x v="13"/>
    <m/>
    <s v="No"/>
    <n v="0"/>
    <n v="0"/>
    <x v="0"/>
    <s v="No"/>
    <s v="No"/>
    <x v="5"/>
    <n v="0"/>
  </r>
  <r>
    <s v="EMP0029"/>
    <x v="28"/>
    <x v="4"/>
    <d v="2024-11-09T00:00:00"/>
    <s v="Absent"/>
    <x v="13"/>
    <m/>
    <s v="No"/>
    <n v="0"/>
    <n v="0"/>
    <x v="0"/>
    <s v="No"/>
    <s v="No"/>
    <x v="5"/>
    <n v="0"/>
  </r>
  <r>
    <s v="EMP0030"/>
    <x v="29"/>
    <x v="6"/>
    <d v="2024-11-09T00:00:00"/>
    <s v="Absent"/>
    <x v="13"/>
    <m/>
    <s v="No"/>
    <n v="0"/>
    <n v="0"/>
    <x v="0"/>
    <s v="No"/>
    <s v="No"/>
    <x v="5"/>
    <n v="0"/>
  </r>
  <r>
    <s v="EMP0031"/>
    <x v="30"/>
    <x v="0"/>
    <d v="2024-11-09T00:00:00"/>
    <s v="Absent"/>
    <x v="13"/>
    <m/>
    <s v="No"/>
    <n v="0"/>
    <n v="0"/>
    <x v="0"/>
    <s v="No"/>
    <s v="No"/>
    <x v="5"/>
    <n v="0"/>
  </r>
  <r>
    <s v="EMP0032"/>
    <x v="31"/>
    <x v="4"/>
    <d v="2024-11-09T00:00:00"/>
    <s v="Absent"/>
    <x v="13"/>
    <m/>
    <s v="No"/>
    <n v="0"/>
    <n v="0"/>
    <x v="0"/>
    <s v="No"/>
    <s v="No"/>
    <x v="5"/>
    <n v="0"/>
  </r>
  <r>
    <s v="EMP0033"/>
    <x v="32"/>
    <x v="4"/>
    <d v="2024-11-09T00:00:00"/>
    <s v="Absent"/>
    <x v="13"/>
    <m/>
    <s v="No"/>
    <n v="0"/>
    <n v="0"/>
    <x v="0"/>
    <s v="No"/>
    <s v="No"/>
    <x v="5"/>
    <n v="0"/>
  </r>
  <r>
    <s v="EMP0034"/>
    <x v="33"/>
    <x v="0"/>
    <d v="2024-11-09T00:00:00"/>
    <s v="Absent"/>
    <x v="13"/>
    <m/>
    <s v="No"/>
    <n v="0"/>
    <n v="0"/>
    <x v="0"/>
    <s v="No"/>
    <s v="No"/>
    <x v="5"/>
    <n v="0"/>
  </r>
  <r>
    <s v="EMP0035"/>
    <x v="34"/>
    <x v="2"/>
    <d v="2024-11-09T00:00:00"/>
    <s v="Absent"/>
    <x v="13"/>
    <m/>
    <s v="No"/>
    <n v="0"/>
    <n v="0"/>
    <x v="0"/>
    <s v="No"/>
    <s v="No"/>
    <x v="5"/>
    <n v="0"/>
  </r>
  <r>
    <s v="EMP0036"/>
    <x v="35"/>
    <x v="1"/>
    <d v="2024-11-09T00:00:00"/>
    <s v="Absent"/>
    <x v="13"/>
    <m/>
    <s v="No"/>
    <n v="0"/>
    <n v="0"/>
    <x v="0"/>
    <s v="No"/>
    <s v="No"/>
    <x v="5"/>
    <n v="0"/>
  </r>
  <r>
    <s v="EMP0037"/>
    <x v="36"/>
    <x v="3"/>
    <d v="2024-11-09T00:00:00"/>
    <s v="Absent"/>
    <x v="13"/>
    <m/>
    <s v="No"/>
    <n v="0"/>
    <n v="0"/>
    <x v="0"/>
    <s v="No"/>
    <s v="No"/>
    <x v="5"/>
    <n v="0"/>
  </r>
  <r>
    <s v="EMP0038"/>
    <x v="37"/>
    <x v="7"/>
    <d v="2024-11-09T00:00:00"/>
    <s v="Absent"/>
    <x v="13"/>
    <m/>
    <s v="No"/>
    <n v="0"/>
    <n v="0"/>
    <x v="0"/>
    <s v="No"/>
    <s v="No"/>
    <x v="5"/>
    <n v="0"/>
  </r>
  <r>
    <s v="EMP0039"/>
    <x v="38"/>
    <x v="6"/>
    <d v="2024-11-09T00:00:00"/>
    <s v="Absent"/>
    <x v="13"/>
    <m/>
    <s v="No"/>
    <n v="0"/>
    <n v="0"/>
    <x v="0"/>
    <s v="No"/>
    <s v="No"/>
    <x v="5"/>
    <n v="0"/>
  </r>
  <r>
    <s v="EMP0040"/>
    <x v="39"/>
    <x v="2"/>
    <d v="2024-11-09T00:00:00"/>
    <s v="Absent"/>
    <x v="13"/>
    <m/>
    <s v="No"/>
    <n v="0"/>
    <n v="0"/>
    <x v="0"/>
    <s v="No"/>
    <s v="No"/>
    <x v="5"/>
    <n v="0"/>
  </r>
  <r>
    <s v="EMP0041"/>
    <x v="40"/>
    <x v="7"/>
    <d v="2024-11-09T00:00:00"/>
    <s v="Absent"/>
    <x v="13"/>
    <m/>
    <s v="No"/>
    <n v="0"/>
    <n v="0"/>
    <x v="0"/>
    <s v="No"/>
    <s v="No"/>
    <x v="5"/>
    <n v="0"/>
  </r>
  <r>
    <s v="EMP0042"/>
    <x v="41"/>
    <x v="7"/>
    <d v="2024-11-09T00:00:00"/>
    <s v="Absent"/>
    <x v="13"/>
    <m/>
    <s v="No"/>
    <n v="0"/>
    <n v="0"/>
    <x v="0"/>
    <s v="No"/>
    <s v="No"/>
    <x v="5"/>
    <n v="0"/>
  </r>
  <r>
    <s v="EMP0043"/>
    <x v="42"/>
    <x v="7"/>
    <d v="2024-11-09T00:00:00"/>
    <s v="Absent"/>
    <x v="13"/>
    <m/>
    <s v="No"/>
    <n v="0"/>
    <n v="0"/>
    <x v="0"/>
    <s v="No"/>
    <s v="No"/>
    <x v="5"/>
    <n v="0"/>
  </r>
  <r>
    <s v="EMP0044"/>
    <x v="43"/>
    <x v="1"/>
    <d v="2024-11-09T00:00:00"/>
    <s v="Present"/>
    <x v="26"/>
    <d v="1899-12-30T14:02:00"/>
    <s v="No"/>
    <n v="4.95"/>
    <n v="0"/>
    <x v="0"/>
    <s v="No"/>
    <s v="No"/>
    <x v="5"/>
    <n v="0"/>
  </r>
  <r>
    <s v="EMP0045"/>
    <x v="44"/>
    <x v="4"/>
    <d v="2024-11-09T00:00:00"/>
    <s v="Absent"/>
    <x v="13"/>
    <m/>
    <s v="No"/>
    <n v="0"/>
    <n v="0"/>
    <x v="0"/>
    <s v="No"/>
    <s v="No"/>
    <x v="5"/>
    <n v="0"/>
  </r>
  <r>
    <s v="EMP0046"/>
    <x v="45"/>
    <x v="0"/>
    <d v="2024-11-09T00:00:00"/>
    <s v="Absent"/>
    <x v="13"/>
    <m/>
    <s v="No"/>
    <n v="0"/>
    <n v="0"/>
    <x v="0"/>
    <s v="No"/>
    <s v="No"/>
    <x v="5"/>
    <n v="0"/>
  </r>
  <r>
    <s v="EMP0047"/>
    <x v="46"/>
    <x v="2"/>
    <d v="2024-11-09T00:00:00"/>
    <s v="Absent"/>
    <x v="13"/>
    <m/>
    <s v="No"/>
    <n v="0"/>
    <n v="0"/>
    <x v="0"/>
    <s v="No"/>
    <s v="No"/>
    <x v="5"/>
    <n v="0"/>
  </r>
  <r>
    <s v="EMP0048"/>
    <x v="47"/>
    <x v="4"/>
    <d v="2024-11-09T00:00:00"/>
    <s v="Present"/>
    <x v="30"/>
    <d v="1899-12-30T13:55:00"/>
    <s v="No"/>
    <n v="4.6500000000000004"/>
    <n v="0"/>
    <x v="0"/>
    <s v="No"/>
    <s v="No"/>
    <x v="5"/>
    <n v="0"/>
  </r>
  <r>
    <s v="EMP0049"/>
    <x v="48"/>
    <x v="2"/>
    <d v="2024-11-09T00:00:00"/>
    <s v="Absent"/>
    <x v="13"/>
    <m/>
    <s v="No"/>
    <n v="0"/>
    <n v="0"/>
    <x v="0"/>
    <s v="No"/>
    <s v="No"/>
    <x v="5"/>
    <n v="0"/>
  </r>
  <r>
    <s v="EMP0050"/>
    <x v="49"/>
    <x v="3"/>
    <d v="2024-11-09T00:00:00"/>
    <s v="Absent"/>
    <x v="13"/>
    <m/>
    <s v="No"/>
    <n v="0"/>
    <n v="0"/>
    <x v="0"/>
    <s v="No"/>
    <s v="No"/>
    <x v="5"/>
    <n v="0"/>
  </r>
  <r>
    <s v="EMP0051"/>
    <x v="50"/>
    <x v="5"/>
    <d v="2024-11-09T00:00:00"/>
    <s v="Absent"/>
    <x v="13"/>
    <m/>
    <s v="No"/>
    <n v="0"/>
    <n v="0"/>
    <x v="0"/>
    <s v="No"/>
    <s v="No"/>
    <x v="5"/>
    <n v="0"/>
  </r>
  <r>
    <s v="EMP0052"/>
    <x v="51"/>
    <x v="6"/>
    <d v="2024-11-09T00:00:00"/>
    <s v="Absent"/>
    <x v="13"/>
    <m/>
    <s v="No"/>
    <n v="0"/>
    <n v="0"/>
    <x v="0"/>
    <s v="No"/>
    <s v="No"/>
    <x v="5"/>
    <n v="0"/>
  </r>
  <r>
    <s v="EMP0053"/>
    <x v="52"/>
    <x v="4"/>
    <d v="2024-11-09T00:00:00"/>
    <s v="Absent"/>
    <x v="13"/>
    <m/>
    <s v="No"/>
    <n v="0"/>
    <n v="0"/>
    <x v="0"/>
    <s v="No"/>
    <s v="No"/>
    <x v="5"/>
    <n v="0"/>
  </r>
  <r>
    <s v="EMP0054"/>
    <x v="53"/>
    <x v="5"/>
    <d v="2024-11-09T00:00:00"/>
    <s v="Absent"/>
    <x v="13"/>
    <m/>
    <s v="No"/>
    <n v="0"/>
    <n v="0"/>
    <x v="0"/>
    <s v="No"/>
    <s v="No"/>
    <x v="5"/>
    <n v="0"/>
  </r>
  <r>
    <s v="EMP0055"/>
    <x v="54"/>
    <x v="4"/>
    <d v="2024-11-09T00:00:00"/>
    <s v="Absent"/>
    <x v="13"/>
    <m/>
    <s v="No"/>
    <n v="0"/>
    <n v="0"/>
    <x v="0"/>
    <s v="No"/>
    <s v="No"/>
    <x v="5"/>
    <n v="0"/>
  </r>
  <r>
    <s v="EMP0056"/>
    <x v="55"/>
    <x v="7"/>
    <d v="2024-11-09T00:00:00"/>
    <s v="Absent"/>
    <x v="13"/>
    <m/>
    <s v="No"/>
    <n v="0"/>
    <n v="0"/>
    <x v="0"/>
    <s v="No"/>
    <s v="No"/>
    <x v="5"/>
    <n v="0"/>
  </r>
  <r>
    <s v="EMP0057"/>
    <x v="56"/>
    <x v="0"/>
    <d v="2024-11-09T00:00:00"/>
    <s v="Absent"/>
    <x v="13"/>
    <m/>
    <s v="No"/>
    <n v="0"/>
    <n v="0"/>
    <x v="0"/>
    <s v="No"/>
    <s v="No"/>
    <x v="5"/>
    <n v="0"/>
  </r>
  <r>
    <s v="EMP0058"/>
    <x v="57"/>
    <x v="0"/>
    <d v="2024-11-09T00:00:00"/>
    <s v="Absent"/>
    <x v="13"/>
    <m/>
    <s v="No"/>
    <n v="0"/>
    <n v="0"/>
    <x v="0"/>
    <s v="No"/>
    <s v="No"/>
    <x v="5"/>
    <n v="0"/>
  </r>
  <r>
    <s v="EMP0059"/>
    <x v="58"/>
    <x v="4"/>
    <d v="2024-11-09T00:00:00"/>
    <s v="Absent"/>
    <x v="13"/>
    <m/>
    <s v="No"/>
    <n v="0"/>
    <n v="0"/>
    <x v="0"/>
    <s v="No"/>
    <s v="No"/>
    <x v="5"/>
    <n v="0"/>
  </r>
  <r>
    <s v="EMP0060"/>
    <x v="59"/>
    <x v="6"/>
    <d v="2024-11-09T00:00:00"/>
    <s v="Absent"/>
    <x v="13"/>
    <m/>
    <s v="No"/>
    <n v="0"/>
    <n v="0"/>
    <x v="0"/>
    <s v="No"/>
    <s v="No"/>
    <x v="5"/>
    <n v="0"/>
  </r>
  <r>
    <s v="EMP0061"/>
    <x v="60"/>
    <x v="2"/>
    <d v="2024-11-09T00:00:00"/>
    <s v="Absent"/>
    <x v="13"/>
    <m/>
    <s v="No"/>
    <n v="0"/>
    <n v="0"/>
    <x v="0"/>
    <s v="No"/>
    <s v="No"/>
    <x v="5"/>
    <n v="0"/>
  </r>
  <r>
    <s v="EMP0062"/>
    <x v="61"/>
    <x v="7"/>
    <d v="2024-11-09T00:00:00"/>
    <s v="Absent"/>
    <x v="13"/>
    <m/>
    <s v="No"/>
    <n v="0"/>
    <n v="0"/>
    <x v="0"/>
    <s v="No"/>
    <s v="No"/>
    <x v="5"/>
    <n v="0"/>
  </r>
  <r>
    <s v="EMP0063"/>
    <x v="62"/>
    <x v="3"/>
    <d v="2024-11-09T00:00:00"/>
    <s v="Absent"/>
    <x v="13"/>
    <m/>
    <s v="No"/>
    <n v="0"/>
    <n v="0"/>
    <x v="0"/>
    <s v="No"/>
    <s v="No"/>
    <x v="5"/>
    <n v="0"/>
  </r>
  <r>
    <s v="EMP0064"/>
    <x v="63"/>
    <x v="0"/>
    <d v="2024-11-09T00:00:00"/>
    <s v="Absent"/>
    <x v="13"/>
    <m/>
    <s v="No"/>
    <n v="0"/>
    <n v="0"/>
    <x v="0"/>
    <s v="No"/>
    <s v="No"/>
    <x v="5"/>
    <n v="0"/>
  </r>
  <r>
    <s v="EMP0065"/>
    <x v="64"/>
    <x v="6"/>
    <d v="2024-11-09T00:00:00"/>
    <s v="Absent"/>
    <x v="13"/>
    <m/>
    <s v="No"/>
    <n v="0"/>
    <n v="0"/>
    <x v="0"/>
    <s v="No"/>
    <s v="No"/>
    <x v="5"/>
    <n v="0"/>
  </r>
  <r>
    <s v="EMP0066"/>
    <x v="65"/>
    <x v="5"/>
    <d v="2024-11-09T00:00:00"/>
    <s v="Absent"/>
    <x v="13"/>
    <m/>
    <s v="No"/>
    <n v="0"/>
    <n v="0"/>
    <x v="0"/>
    <s v="No"/>
    <s v="No"/>
    <x v="5"/>
    <n v="0"/>
  </r>
  <r>
    <s v="EMP0067"/>
    <x v="66"/>
    <x v="5"/>
    <d v="2024-11-09T00:00:00"/>
    <s v="Absent"/>
    <x v="13"/>
    <m/>
    <s v="No"/>
    <n v="0"/>
    <n v="0"/>
    <x v="0"/>
    <s v="No"/>
    <s v="No"/>
    <x v="5"/>
    <n v="0"/>
  </r>
  <r>
    <s v="EMP0068"/>
    <x v="67"/>
    <x v="7"/>
    <d v="2024-11-09T00:00:00"/>
    <s v="Absent"/>
    <x v="13"/>
    <m/>
    <s v="No"/>
    <n v="0"/>
    <n v="0"/>
    <x v="0"/>
    <s v="No"/>
    <s v="No"/>
    <x v="5"/>
    <n v="0"/>
  </r>
  <r>
    <s v="EMP0069"/>
    <x v="68"/>
    <x v="6"/>
    <d v="2024-11-09T00:00:00"/>
    <s v="Absent"/>
    <x v="13"/>
    <m/>
    <s v="No"/>
    <n v="0"/>
    <n v="0"/>
    <x v="0"/>
    <s v="No"/>
    <s v="No"/>
    <x v="5"/>
    <n v="0"/>
  </r>
  <r>
    <s v="EMP0070"/>
    <x v="69"/>
    <x v="3"/>
    <d v="2024-11-09T00:00:00"/>
    <s v="Absent"/>
    <x v="13"/>
    <m/>
    <s v="No"/>
    <n v="0"/>
    <n v="0"/>
    <x v="0"/>
    <s v="No"/>
    <s v="No"/>
    <x v="5"/>
    <n v="0"/>
  </r>
  <r>
    <s v="EMP0071"/>
    <x v="70"/>
    <x v="2"/>
    <d v="2024-11-09T00:00:00"/>
    <s v="Present"/>
    <x v="19"/>
    <d v="1899-12-30T13:45:00"/>
    <s v="No"/>
    <n v="4.75"/>
    <n v="0"/>
    <x v="0"/>
    <s v="No"/>
    <s v="No"/>
    <x v="5"/>
    <n v="0"/>
  </r>
  <r>
    <s v="EMP0072"/>
    <x v="71"/>
    <x v="1"/>
    <d v="2024-11-09T00:00:00"/>
    <s v="Absent"/>
    <x v="13"/>
    <m/>
    <s v="No"/>
    <n v="0"/>
    <n v="0"/>
    <x v="0"/>
    <s v="No"/>
    <s v="No"/>
    <x v="5"/>
    <n v="0"/>
  </r>
  <r>
    <s v="EMP0073"/>
    <x v="72"/>
    <x v="6"/>
    <d v="2024-11-09T00:00:00"/>
    <s v="Absent"/>
    <x v="13"/>
    <m/>
    <s v="No"/>
    <n v="0"/>
    <n v="0"/>
    <x v="0"/>
    <s v="No"/>
    <s v="No"/>
    <x v="5"/>
    <n v="0"/>
  </r>
  <r>
    <s v="EMP0074"/>
    <x v="73"/>
    <x v="1"/>
    <d v="2024-11-09T00:00:00"/>
    <s v="Absent"/>
    <x v="13"/>
    <m/>
    <s v="No"/>
    <n v="0"/>
    <n v="0"/>
    <x v="0"/>
    <s v="No"/>
    <s v="No"/>
    <x v="5"/>
    <n v="0"/>
  </r>
  <r>
    <s v="EMP0075"/>
    <x v="74"/>
    <x v="2"/>
    <d v="2024-11-09T00:00:00"/>
    <s v="Absent"/>
    <x v="13"/>
    <m/>
    <s v="No"/>
    <n v="0"/>
    <n v="0"/>
    <x v="0"/>
    <s v="No"/>
    <s v="No"/>
    <x v="5"/>
    <n v="0"/>
  </r>
  <r>
    <s v="EMP0001"/>
    <x v="0"/>
    <x v="0"/>
    <d v="2024-11-10T00:00:00"/>
    <s v="Absent"/>
    <x v="13"/>
    <m/>
    <s v="No"/>
    <n v="0"/>
    <n v="0"/>
    <x v="0"/>
    <s v="No"/>
    <s v="No"/>
    <x v="6"/>
    <n v="0"/>
  </r>
  <r>
    <s v="EMP0002"/>
    <x v="1"/>
    <x v="1"/>
    <d v="2024-11-10T00:00:00"/>
    <s v="Absent"/>
    <x v="13"/>
    <m/>
    <s v="No"/>
    <n v="0"/>
    <n v="0"/>
    <x v="0"/>
    <s v="No"/>
    <s v="No"/>
    <x v="6"/>
    <n v="0"/>
  </r>
  <r>
    <s v="EMP0003"/>
    <x v="2"/>
    <x v="2"/>
    <d v="2024-11-10T00:00:00"/>
    <s v="Absent"/>
    <x v="13"/>
    <m/>
    <s v="No"/>
    <n v="0"/>
    <n v="0"/>
    <x v="0"/>
    <s v="No"/>
    <s v="No"/>
    <x v="6"/>
    <n v="0"/>
  </r>
  <r>
    <s v="EMP0004"/>
    <x v="3"/>
    <x v="3"/>
    <d v="2024-11-10T00:00:00"/>
    <s v="Absent"/>
    <x v="13"/>
    <m/>
    <s v="No"/>
    <n v="0"/>
    <n v="0"/>
    <x v="0"/>
    <s v="No"/>
    <s v="No"/>
    <x v="6"/>
    <n v="0"/>
  </r>
  <r>
    <s v="EMP0005"/>
    <x v="4"/>
    <x v="3"/>
    <d v="2024-11-10T00:00:00"/>
    <s v="Absent"/>
    <x v="13"/>
    <m/>
    <s v="No"/>
    <n v="0"/>
    <n v="0"/>
    <x v="0"/>
    <s v="No"/>
    <s v="No"/>
    <x v="6"/>
    <n v="0"/>
  </r>
  <r>
    <s v="EMP0006"/>
    <x v="5"/>
    <x v="4"/>
    <d v="2024-11-10T00:00:00"/>
    <s v="Absent"/>
    <x v="13"/>
    <m/>
    <s v="No"/>
    <n v="0"/>
    <n v="0"/>
    <x v="0"/>
    <s v="No"/>
    <s v="No"/>
    <x v="6"/>
    <n v="0"/>
  </r>
  <r>
    <s v="EMP0007"/>
    <x v="6"/>
    <x v="5"/>
    <d v="2024-11-10T00:00:00"/>
    <s v="Absent"/>
    <x v="13"/>
    <m/>
    <s v="No"/>
    <n v="0"/>
    <n v="0"/>
    <x v="0"/>
    <s v="No"/>
    <s v="No"/>
    <x v="6"/>
    <n v="0"/>
  </r>
  <r>
    <s v="EMP0008"/>
    <x v="7"/>
    <x v="5"/>
    <d v="2024-11-10T00:00:00"/>
    <s v="Absent"/>
    <x v="13"/>
    <m/>
    <s v="No"/>
    <n v="0"/>
    <n v="0"/>
    <x v="0"/>
    <s v="No"/>
    <s v="No"/>
    <x v="6"/>
    <n v="0"/>
  </r>
  <r>
    <s v="EMP0009"/>
    <x v="8"/>
    <x v="4"/>
    <d v="2024-11-10T00:00:00"/>
    <s v="Absent"/>
    <x v="13"/>
    <m/>
    <s v="No"/>
    <n v="0"/>
    <n v="0"/>
    <x v="0"/>
    <s v="No"/>
    <s v="No"/>
    <x v="6"/>
    <n v="0"/>
  </r>
  <r>
    <s v="EMP0010"/>
    <x v="9"/>
    <x v="4"/>
    <d v="2024-11-10T00:00:00"/>
    <s v="Absent"/>
    <x v="13"/>
    <m/>
    <s v="No"/>
    <n v="0"/>
    <n v="0"/>
    <x v="0"/>
    <s v="No"/>
    <s v="No"/>
    <x v="6"/>
    <n v="0"/>
  </r>
  <r>
    <s v="EMP0011"/>
    <x v="10"/>
    <x v="0"/>
    <d v="2024-11-10T00:00:00"/>
    <s v="Absent"/>
    <x v="13"/>
    <m/>
    <s v="No"/>
    <n v="0"/>
    <n v="0"/>
    <x v="0"/>
    <s v="No"/>
    <s v="No"/>
    <x v="6"/>
    <n v="0"/>
  </r>
  <r>
    <s v="EMP0012"/>
    <x v="11"/>
    <x v="6"/>
    <d v="2024-11-10T00:00:00"/>
    <s v="Absent"/>
    <x v="13"/>
    <m/>
    <s v="No"/>
    <n v="0"/>
    <n v="0"/>
    <x v="0"/>
    <s v="No"/>
    <s v="No"/>
    <x v="6"/>
    <n v="0"/>
  </r>
  <r>
    <s v="EMP0013"/>
    <x v="12"/>
    <x v="7"/>
    <d v="2024-11-10T00:00:00"/>
    <s v="Absent"/>
    <x v="13"/>
    <m/>
    <s v="No"/>
    <n v="0"/>
    <n v="0"/>
    <x v="0"/>
    <s v="No"/>
    <s v="No"/>
    <x v="6"/>
    <n v="0"/>
  </r>
  <r>
    <s v="EMP0014"/>
    <x v="13"/>
    <x v="2"/>
    <d v="2024-11-10T00:00:00"/>
    <s v="Absent"/>
    <x v="13"/>
    <m/>
    <s v="No"/>
    <n v="0"/>
    <n v="0"/>
    <x v="0"/>
    <s v="No"/>
    <s v="No"/>
    <x v="6"/>
    <n v="0"/>
  </r>
  <r>
    <s v="EMP0015"/>
    <x v="14"/>
    <x v="5"/>
    <d v="2024-11-10T00:00:00"/>
    <s v="Absent"/>
    <x v="13"/>
    <m/>
    <s v="No"/>
    <n v="0"/>
    <n v="0"/>
    <x v="0"/>
    <s v="No"/>
    <s v="No"/>
    <x v="6"/>
    <n v="0"/>
  </r>
  <r>
    <s v="EMP0016"/>
    <x v="15"/>
    <x v="7"/>
    <d v="2024-11-10T00:00:00"/>
    <s v="Absent"/>
    <x v="13"/>
    <m/>
    <s v="No"/>
    <n v="0"/>
    <n v="0"/>
    <x v="0"/>
    <s v="No"/>
    <s v="No"/>
    <x v="6"/>
    <n v="0"/>
  </r>
  <r>
    <s v="EMP0017"/>
    <x v="16"/>
    <x v="2"/>
    <d v="2024-11-10T00:00:00"/>
    <s v="Present"/>
    <x v="47"/>
    <d v="1899-12-30T13:53:00"/>
    <s v="No"/>
    <n v="5.12"/>
    <n v="0"/>
    <x v="0"/>
    <s v="No"/>
    <s v="No"/>
    <x v="6"/>
    <n v="0"/>
  </r>
  <r>
    <s v="EMP0018"/>
    <x v="17"/>
    <x v="5"/>
    <d v="2024-11-10T00:00:00"/>
    <s v="Absent"/>
    <x v="13"/>
    <m/>
    <s v="No"/>
    <n v="0"/>
    <n v="0"/>
    <x v="0"/>
    <s v="No"/>
    <s v="No"/>
    <x v="6"/>
    <n v="0"/>
  </r>
  <r>
    <s v="EMP0019"/>
    <x v="18"/>
    <x v="1"/>
    <d v="2024-11-10T00:00:00"/>
    <s v="Absent"/>
    <x v="13"/>
    <m/>
    <s v="No"/>
    <n v="0"/>
    <n v="0"/>
    <x v="0"/>
    <s v="No"/>
    <s v="No"/>
    <x v="6"/>
    <n v="0"/>
  </r>
  <r>
    <s v="EMP0020"/>
    <x v="19"/>
    <x v="0"/>
    <d v="2024-11-10T00:00:00"/>
    <s v="Absent"/>
    <x v="13"/>
    <m/>
    <s v="No"/>
    <n v="0"/>
    <n v="0"/>
    <x v="0"/>
    <s v="No"/>
    <s v="No"/>
    <x v="6"/>
    <n v="0"/>
  </r>
  <r>
    <s v="EMP0021"/>
    <x v="20"/>
    <x v="5"/>
    <d v="2024-11-10T00:00:00"/>
    <s v="Absent"/>
    <x v="13"/>
    <m/>
    <s v="No"/>
    <n v="0"/>
    <n v="0"/>
    <x v="0"/>
    <s v="No"/>
    <s v="No"/>
    <x v="6"/>
    <n v="0"/>
  </r>
  <r>
    <s v="EMP0022"/>
    <x v="21"/>
    <x v="3"/>
    <d v="2024-11-10T00:00:00"/>
    <s v="Absent"/>
    <x v="13"/>
    <m/>
    <s v="No"/>
    <n v="0"/>
    <n v="0"/>
    <x v="0"/>
    <s v="No"/>
    <s v="No"/>
    <x v="6"/>
    <n v="0"/>
  </r>
  <r>
    <s v="EMP0023"/>
    <x v="22"/>
    <x v="4"/>
    <d v="2024-11-10T00:00:00"/>
    <s v="Absent"/>
    <x v="13"/>
    <m/>
    <s v="No"/>
    <n v="0"/>
    <n v="0"/>
    <x v="0"/>
    <s v="No"/>
    <s v="No"/>
    <x v="6"/>
    <n v="0"/>
  </r>
  <r>
    <s v="EMP0024"/>
    <x v="23"/>
    <x v="1"/>
    <d v="2024-11-10T00:00:00"/>
    <s v="Absent"/>
    <x v="13"/>
    <m/>
    <s v="No"/>
    <n v="0"/>
    <n v="0"/>
    <x v="0"/>
    <s v="No"/>
    <s v="No"/>
    <x v="6"/>
    <n v="0"/>
  </r>
  <r>
    <s v="EMP0025"/>
    <x v="24"/>
    <x v="6"/>
    <d v="2024-11-10T00:00:00"/>
    <s v="Absent"/>
    <x v="13"/>
    <m/>
    <s v="No"/>
    <n v="0"/>
    <n v="0"/>
    <x v="0"/>
    <s v="No"/>
    <s v="No"/>
    <x v="6"/>
    <n v="0"/>
  </r>
  <r>
    <s v="EMP0026"/>
    <x v="25"/>
    <x v="5"/>
    <d v="2024-11-10T00:00:00"/>
    <s v="Absent"/>
    <x v="13"/>
    <m/>
    <s v="No"/>
    <n v="0"/>
    <n v="0"/>
    <x v="0"/>
    <s v="No"/>
    <s v="No"/>
    <x v="6"/>
    <n v="0"/>
  </r>
  <r>
    <s v="EMP0027"/>
    <x v="26"/>
    <x v="6"/>
    <d v="2024-11-10T00:00:00"/>
    <s v="Absent"/>
    <x v="13"/>
    <m/>
    <s v="No"/>
    <n v="0"/>
    <n v="0"/>
    <x v="0"/>
    <s v="No"/>
    <s v="No"/>
    <x v="6"/>
    <n v="0"/>
  </r>
  <r>
    <s v="EMP0028"/>
    <x v="27"/>
    <x v="7"/>
    <d v="2024-11-10T00:00:00"/>
    <s v="Absent"/>
    <x v="13"/>
    <m/>
    <s v="No"/>
    <n v="0"/>
    <n v="0"/>
    <x v="0"/>
    <s v="No"/>
    <s v="No"/>
    <x v="6"/>
    <n v="0"/>
  </r>
  <r>
    <s v="EMP0029"/>
    <x v="28"/>
    <x v="4"/>
    <d v="2024-11-10T00:00:00"/>
    <s v="Absent"/>
    <x v="13"/>
    <m/>
    <s v="No"/>
    <n v="0"/>
    <n v="0"/>
    <x v="0"/>
    <s v="No"/>
    <s v="No"/>
    <x v="6"/>
    <n v="0"/>
  </r>
  <r>
    <s v="EMP0030"/>
    <x v="29"/>
    <x v="6"/>
    <d v="2024-11-10T00:00:00"/>
    <s v="Absent"/>
    <x v="13"/>
    <m/>
    <s v="No"/>
    <n v="0"/>
    <n v="0"/>
    <x v="0"/>
    <s v="No"/>
    <s v="No"/>
    <x v="6"/>
    <n v="0"/>
  </r>
  <r>
    <s v="EMP0031"/>
    <x v="30"/>
    <x v="0"/>
    <d v="2024-11-10T00:00:00"/>
    <s v="Present"/>
    <x v="3"/>
    <d v="1899-12-30T13:51:00"/>
    <s v="No"/>
    <n v="5.03"/>
    <n v="0"/>
    <x v="0"/>
    <s v="No"/>
    <s v="No"/>
    <x v="6"/>
    <n v="0"/>
  </r>
  <r>
    <s v="EMP0032"/>
    <x v="31"/>
    <x v="4"/>
    <d v="2024-11-10T00:00:00"/>
    <s v="Absent"/>
    <x v="13"/>
    <m/>
    <s v="No"/>
    <n v="0"/>
    <n v="0"/>
    <x v="0"/>
    <s v="No"/>
    <s v="No"/>
    <x v="6"/>
    <n v="0"/>
  </r>
  <r>
    <s v="EMP0033"/>
    <x v="32"/>
    <x v="4"/>
    <d v="2024-11-10T00:00:00"/>
    <s v="Absent"/>
    <x v="13"/>
    <m/>
    <s v="No"/>
    <n v="0"/>
    <n v="0"/>
    <x v="0"/>
    <s v="No"/>
    <s v="No"/>
    <x v="6"/>
    <n v="0"/>
  </r>
  <r>
    <s v="EMP0034"/>
    <x v="33"/>
    <x v="0"/>
    <d v="2024-11-10T00:00:00"/>
    <s v="Absent"/>
    <x v="13"/>
    <m/>
    <s v="No"/>
    <n v="0"/>
    <n v="0"/>
    <x v="0"/>
    <s v="No"/>
    <s v="No"/>
    <x v="6"/>
    <n v="0"/>
  </r>
  <r>
    <s v="EMP0035"/>
    <x v="34"/>
    <x v="2"/>
    <d v="2024-11-10T00:00:00"/>
    <s v="Absent"/>
    <x v="13"/>
    <m/>
    <s v="No"/>
    <n v="0"/>
    <n v="0"/>
    <x v="0"/>
    <s v="No"/>
    <s v="No"/>
    <x v="6"/>
    <n v="0"/>
  </r>
  <r>
    <s v="EMP0036"/>
    <x v="35"/>
    <x v="1"/>
    <d v="2024-11-10T00:00:00"/>
    <s v="Absent"/>
    <x v="13"/>
    <m/>
    <s v="No"/>
    <n v="0"/>
    <n v="0"/>
    <x v="0"/>
    <s v="No"/>
    <s v="No"/>
    <x v="6"/>
    <n v="0"/>
  </r>
  <r>
    <s v="EMP0037"/>
    <x v="36"/>
    <x v="3"/>
    <d v="2024-11-10T00:00:00"/>
    <s v="Absent"/>
    <x v="13"/>
    <m/>
    <s v="No"/>
    <n v="0"/>
    <n v="0"/>
    <x v="0"/>
    <s v="No"/>
    <s v="No"/>
    <x v="6"/>
    <n v="0"/>
  </r>
  <r>
    <s v="EMP0038"/>
    <x v="37"/>
    <x v="7"/>
    <d v="2024-11-10T00:00:00"/>
    <s v="Absent"/>
    <x v="13"/>
    <m/>
    <s v="No"/>
    <n v="0"/>
    <n v="0"/>
    <x v="0"/>
    <s v="No"/>
    <s v="No"/>
    <x v="6"/>
    <n v="0"/>
  </r>
  <r>
    <s v="EMP0039"/>
    <x v="38"/>
    <x v="6"/>
    <d v="2024-11-10T00:00:00"/>
    <s v="Absent"/>
    <x v="13"/>
    <m/>
    <s v="No"/>
    <n v="0"/>
    <n v="0"/>
    <x v="0"/>
    <s v="No"/>
    <s v="No"/>
    <x v="6"/>
    <n v="0"/>
  </r>
  <r>
    <s v="EMP0040"/>
    <x v="39"/>
    <x v="2"/>
    <d v="2024-11-10T00:00:00"/>
    <s v="Absent"/>
    <x v="13"/>
    <m/>
    <s v="No"/>
    <n v="0"/>
    <n v="0"/>
    <x v="0"/>
    <s v="No"/>
    <s v="No"/>
    <x v="6"/>
    <n v="0"/>
  </r>
  <r>
    <s v="EMP0041"/>
    <x v="40"/>
    <x v="7"/>
    <d v="2024-11-10T00:00:00"/>
    <s v="Absent"/>
    <x v="13"/>
    <m/>
    <s v="No"/>
    <n v="0"/>
    <n v="0"/>
    <x v="0"/>
    <s v="No"/>
    <s v="No"/>
    <x v="6"/>
    <n v="0"/>
  </r>
  <r>
    <s v="EMP0042"/>
    <x v="41"/>
    <x v="7"/>
    <d v="2024-11-10T00:00:00"/>
    <s v="Absent"/>
    <x v="13"/>
    <m/>
    <s v="No"/>
    <n v="0"/>
    <n v="0"/>
    <x v="0"/>
    <s v="No"/>
    <s v="No"/>
    <x v="6"/>
    <n v="0"/>
  </r>
  <r>
    <s v="EMP0043"/>
    <x v="42"/>
    <x v="7"/>
    <d v="2024-11-10T00:00:00"/>
    <s v="Absent"/>
    <x v="13"/>
    <m/>
    <s v="No"/>
    <n v="0"/>
    <n v="0"/>
    <x v="0"/>
    <s v="No"/>
    <s v="No"/>
    <x v="6"/>
    <n v="0"/>
  </r>
  <r>
    <s v="EMP0044"/>
    <x v="43"/>
    <x v="1"/>
    <d v="2024-11-10T00:00:00"/>
    <s v="Absent"/>
    <x v="13"/>
    <m/>
    <s v="No"/>
    <n v="0"/>
    <n v="0"/>
    <x v="0"/>
    <s v="No"/>
    <s v="No"/>
    <x v="6"/>
    <n v="0"/>
  </r>
  <r>
    <s v="EMP0045"/>
    <x v="44"/>
    <x v="4"/>
    <d v="2024-11-10T00:00:00"/>
    <s v="Absent"/>
    <x v="13"/>
    <m/>
    <s v="No"/>
    <n v="0"/>
    <n v="0"/>
    <x v="0"/>
    <s v="No"/>
    <s v="No"/>
    <x v="6"/>
    <n v="0"/>
  </r>
  <r>
    <s v="EMP0046"/>
    <x v="45"/>
    <x v="0"/>
    <d v="2024-11-10T00:00:00"/>
    <s v="Absent"/>
    <x v="13"/>
    <m/>
    <s v="No"/>
    <n v="0"/>
    <n v="0"/>
    <x v="0"/>
    <s v="No"/>
    <s v="No"/>
    <x v="6"/>
    <n v="0"/>
  </r>
  <r>
    <s v="EMP0047"/>
    <x v="46"/>
    <x v="2"/>
    <d v="2024-11-10T00:00:00"/>
    <s v="Absent"/>
    <x v="13"/>
    <m/>
    <s v="No"/>
    <n v="0"/>
    <n v="0"/>
    <x v="0"/>
    <s v="No"/>
    <s v="No"/>
    <x v="6"/>
    <n v="0"/>
  </r>
  <r>
    <s v="EMP0048"/>
    <x v="47"/>
    <x v="4"/>
    <d v="2024-11-10T00:00:00"/>
    <s v="Absent"/>
    <x v="13"/>
    <m/>
    <s v="No"/>
    <n v="0"/>
    <n v="0"/>
    <x v="0"/>
    <s v="No"/>
    <s v="No"/>
    <x v="6"/>
    <n v="0"/>
  </r>
  <r>
    <s v="EMP0049"/>
    <x v="48"/>
    <x v="2"/>
    <d v="2024-11-10T00:00:00"/>
    <s v="Absent"/>
    <x v="13"/>
    <m/>
    <s v="No"/>
    <n v="0"/>
    <n v="0"/>
    <x v="0"/>
    <s v="No"/>
    <s v="No"/>
    <x v="6"/>
    <n v="0"/>
  </r>
  <r>
    <s v="EMP0050"/>
    <x v="49"/>
    <x v="3"/>
    <d v="2024-11-10T00:00:00"/>
    <s v="Absent"/>
    <x v="13"/>
    <m/>
    <s v="No"/>
    <n v="0"/>
    <n v="0"/>
    <x v="0"/>
    <s v="No"/>
    <s v="No"/>
    <x v="6"/>
    <n v="0"/>
  </r>
  <r>
    <s v="EMP0051"/>
    <x v="50"/>
    <x v="5"/>
    <d v="2024-11-10T00:00:00"/>
    <s v="Absent"/>
    <x v="13"/>
    <m/>
    <s v="No"/>
    <n v="0"/>
    <n v="0"/>
    <x v="0"/>
    <s v="No"/>
    <s v="No"/>
    <x v="6"/>
    <n v="0"/>
  </r>
  <r>
    <s v="EMP0052"/>
    <x v="51"/>
    <x v="6"/>
    <d v="2024-11-10T00:00:00"/>
    <s v="Absent"/>
    <x v="13"/>
    <m/>
    <s v="No"/>
    <n v="0"/>
    <n v="0"/>
    <x v="0"/>
    <s v="No"/>
    <s v="No"/>
    <x v="6"/>
    <n v="0"/>
  </r>
  <r>
    <s v="EMP0053"/>
    <x v="52"/>
    <x v="4"/>
    <d v="2024-11-10T00:00:00"/>
    <s v="Absent"/>
    <x v="13"/>
    <m/>
    <s v="No"/>
    <n v="0"/>
    <n v="0"/>
    <x v="0"/>
    <s v="No"/>
    <s v="No"/>
    <x v="6"/>
    <n v="0"/>
  </r>
  <r>
    <s v="EMP0054"/>
    <x v="53"/>
    <x v="5"/>
    <d v="2024-11-10T00:00:00"/>
    <s v="Absent"/>
    <x v="13"/>
    <m/>
    <s v="No"/>
    <n v="0"/>
    <n v="0"/>
    <x v="0"/>
    <s v="No"/>
    <s v="No"/>
    <x v="6"/>
    <n v="0"/>
  </r>
  <r>
    <s v="EMP0055"/>
    <x v="54"/>
    <x v="4"/>
    <d v="2024-11-10T00:00:00"/>
    <s v="Absent"/>
    <x v="13"/>
    <m/>
    <s v="No"/>
    <n v="0"/>
    <n v="0"/>
    <x v="0"/>
    <s v="No"/>
    <s v="No"/>
    <x v="6"/>
    <n v="0"/>
  </r>
  <r>
    <s v="EMP0056"/>
    <x v="55"/>
    <x v="7"/>
    <d v="2024-11-10T00:00:00"/>
    <s v="Present"/>
    <x v="8"/>
    <d v="1899-12-30T13:46:00"/>
    <s v="No"/>
    <n v="4.78"/>
    <n v="0"/>
    <x v="0"/>
    <s v="No"/>
    <s v="No"/>
    <x v="6"/>
    <n v="0"/>
  </r>
  <r>
    <s v="EMP0057"/>
    <x v="56"/>
    <x v="0"/>
    <d v="2024-11-10T00:00:00"/>
    <s v="Absent"/>
    <x v="13"/>
    <m/>
    <s v="No"/>
    <n v="0"/>
    <n v="0"/>
    <x v="0"/>
    <s v="No"/>
    <s v="No"/>
    <x v="6"/>
    <n v="0"/>
  </r>
  <r>
    <s v="EMP0058"/>
    <x v="57"/>
    <x v="0"/>
    <d v="2024-11-10T00:00:00"/>
    <s v="Absent"/>
    <x v="13"/>
    <m/>
    <s v="No"/>
    <n v="0"/>
    <n v="0"/>
    <x v="0"/>
    <s v="No"/>
    <s v="No"/>
    <x v="6"/>
    <n v="0"/>
  </r>
  <r>
    <s v="EMP0059"/>
    <x v="58"/>
    <x v="4"/>
    <d v="2024-11-10T00:00:00"/>
    <s v="Absent"/>
    <x v="13"/>
    <m/>
    <s v="No"/>
    <n v="0"/>
    <n v="0"/>
    <x v="0"/>
    <s v="No"/>
    <s v="No"/>
    <x v="6"/>
    <n v="0"/>
  </r>
  <r>
    <s v="EMP0060"/>
    <x v="59"/>
    <x v="6"/>
    <d v="2024-11-10T00:00:00"/>
    <s v="Absent"/>
    <x v="13"/>
    <m/>
    <s v="No"/>
    <n v="0"/>
    <n v="0"/>
    <x v="0"/>
    <s v="No"/>
    <s v="No"/>
    <x v="6"/>
    <n v="0"/>
  </r>
  <r>
    <s v="EMP0061"/>
    <x v="60"/>
    <x v="2"/>
    <d v="2024-11-10T00:00:00"/>
    <s v="Absent"/>
    <x v="13"/>
    <m/>
    <s v="No"/>
    <n v="0"/>
    <n v="0"/>
    <x v="0"/>
    <s v="No"/>
    <s v="No"/>
    <x v="6"/>
    <n v="0"/>
  </r>
  <r>
    <s v="EMP0062"/>
    <x v="61"/>
    <x v="7"/>
    <d v="2024-11-10T00:00:00"/>
    <s v="Absent"/>
    <x v="13"/>
    <m/>
    <s v="No"/>
    <n v="0"/>
    <n v="0"/>
    <x v="0"/>
    <s v="No"/>
    <s v="No"/>
    <x v="6"/>
    <n v="0"/>
  </r>
  <r>
    <s v="EMP0063"/>
    <x v="62"/>
    <x v="3"/>
    <d v="2024-11-10T00:00:00"/>
    <s v="Absent"/>
    <x v="13"/>
    <m/>
    <s v="No"/>
    <n v="0"/>
    <n v="0"/>
    <x v="0"/>
    <s v="No"/>
    <s v="No"/>
    <x v="6"/>
    <n v="0"/>
  </r>
  <r>
    <s v="EMP0064"/>
    <x v="63"/>
    <x v="0"/>
    <d v="2024-11-10T00:00:00"/>
    <s v="Present"/>
    <x v="30"/>
    <d v="1899-12-30T14:01:00"/>
    <s v="No"/>
    <n v="4.75"/>
    <n v="0"/>
    <x v="0"/>
    <s v="No"/>
    <s v="No"/>
    <x v="6"/>
    <n v="0"/>
  </r>
  <r>
    <s v="EMP0065"/>
    <x v="64"/>
    <x v="6"/>
    <d v="2024-11-10T00:00:00"/>
    <s v="Present"/>
    <x v="46"/>
    <d v="1899-12-30T14:01:00"/>
    <s v="No"/>
    <n v="5.27"/>
    <n v="0"/>
    <x v="0"/>
    <s v="No"/>
    <s v="No"/>
    <x v="6"/>
    <n v="0"/>
  </r>
  <r>
    <s v="EMP0066"/>
    <x v="65"/>
    <x v="5"/>
    <d v="2024-11-10T00:00:00"/>
    <s v="Absent"/>
    <x v="13"/>
    <m/>
    <s v="No"/>
    <n v="0"/>
    <n v="0"/>
    <x v="0"/>
    <s v="No"/>
    <s v="No"/>
    <x v="6"/>
    <n v="0"/>
  </r>
  <r>
    <s v="EMP0067"/>
    <x v="66"/>
    <x v="5"/>
    <d v="2024-11-10T00:00:00"/>
    <s v="Absent"/>
    <x v="13"/>
    <m/>
    <s v="No"/>
    <n v="0"/>
    <n v="0"/>
    <x v="0"/>
    <s v="No"/>
    <s v="No"/>
    <x v="6"/>
    <n v="0"/>
  </r>
  <r>
    <s v="EMP0068"/>
    <x v="67"/>
    <x v="7"/>
    <d v="2024-11-10T00:00:00"/>
    <s v="Absent"/>
    <x v="13"/>
    <m/>
    <s v="No"/>
    <n v="0"/>
    <n v="0"/>
    <x v="0"/>
    <s v="No"/>
    <s v="No"/>
    <x v="6"/>
    <n v="0"/>
  </r>
  <r>
    <s v="EMP0069"/>
    <x v="68"/>
    <x v="6"/>
    <d v="2024-11-10T00:00:00"/>
    <s v="Absent"/>
    <x v="13"/>
    <m/>
    <s v="No"/>
    <n v="0"/>
    <n v="0"/>
    <x v="0"/>
    <s v="No"/>
    <s v="No"/>
    <x v="6"/>
    <n v="0"/>
  </r>
  <r>
    <s v="EMP0070"/>
    <x v="69"/>
    <x v="3"/>
    <d v="2024-11-10T00:00:00"/>
    <s v="Absent"/>
    <x v="13"/>
    <m/>
    <s v="No"/>
    <n v="0"/>
    <n v="0"/>
    <x v="0"/>
    <s v="No"/>
    <s v="No"/>
    <x v="6"/>
    <n v="0"/>
  </r>
  <r>
    <s v="EMP0071"/>
    <x v="70"/>
    <x v="2"/>
    <d v="2024-11-10T00:00:00"/>
    <s v="Absent"/>
    <x v="13"/>
    <m/>
    <s v="No"/>
    <n v="0"/>
    <n v="0"/>
    <x v="0"/>
    <s v="No"/>
    <s v="No"/>
    <x v="6"/>
    <n v="0"/>
  </r>
  <r>
    <s v="EMP0072"/>
    <x v="71"/>
    <x v="1"/>
    <d v="2024-11-10T00:00:00"/>
    <s v="Absent"/>
    <x v="13"/>
    <m/>
    <s v="No"/>
    <n v="0"/>
    <n v="0"/>
    <x v="0"/>
    <s v="No"/>
    <s v="No"/>
    <x v="6"/>
    <n v="0"/>
  </r>
  <r>
    <s v="EMP0073"/>
    <x v="72"/>
    <x v="6"/>
    <d v="2024-11-10T00:00:00"/>
    <s v="Absent"/>
    <x v="13"/>
    <m/>
    <s v="No"/>
    <n v="0"/>
    <n v="0"/>
    <x v="0"/>
    <s v="No"/>
    <s v="No"/>
    <x v="6"/>
    <n v="0"/>
  </r>
  <r>
    <s v="EMP0074"/>
    <x v="73"/>
    <x v="1"/>
    <d v="2024-11-10T00:00:00"/>
    <s v="Absent"/>
    <x v="13"/>
    <m/>
    <s v="No"/>
    <n v="0"/>
    <n v="0"/>
    <x v="0"/>
    <s v="No"/>
    <s v="No"/>
    <x v="6"/>
    <n v="0"/>
  </r>
  <r>
    <s v="EMP0075"/>
    <x v="74"/>
    <x v="2"/>
    <d v="2024-11-10T00:00:00"/>
    <s v="Absent"/>
    <x v="13"/>
    <m/>
    <s v="No"/>
    <n v="0"/>
    <n v="0"/>
    <x v="0"/>
    <s v="No"/>
    <s v="No"/>
    <x v="6"/>
    <n v="0"/>
  </r>
  <r>
    <s v="EMP0001"/>
    <x v="0"/>
    <x v="0"/>
    <d v="2024-11-11T00:00:00"/>
    <s v="Absent"/>
    <x v="13"/>
    <m/>
    <s v="No"/>
    <n v="0"/>
    <n v="0"/>
    <x v="0"/>
    <s v="No"/>
    <s v="Yes"/>
    <x v="0"/>
    <n v="0"/>
  </r>
  <r>
    <s v="EMP0002"/>
    <x v="1"/>
    <x v="1"/>
    <d v="2024-11-11T00:00:00"/>
    <s v="Present"/>
    <x v="27"/>
    <d v="1899-12-30T17:49:00"/>
    <s v="No"/>
    <n v="8.7799999999999994"/>
    <n v="0"/>
    <x v="0"/>
    <s v="No"/>
    <s v="No"/>
    <x v="0"/>
    <n v="0"/>
  </r>
  <r>
    <s v="EMP0003"/>
    <x v="2"/>
    <x v="2"/>
    <d v="2024-11-11T00:00:00"/>
    <s v="Present"/>
    <x v="23"/>
    <d v="1899-12-30T17:58:00"/>
    <s v="No"/>
    <n v="9.07"/>
    <n v="0"/>
    <x v="0"/>
    <s v="No"/>
    <s v="No"/>
    <x v="0"/>
    <n v="0"/>
  </r>
  <r>
    <s v="EMP0004"/>
    <x v="3"/>
    <x v="3"/>
    <d v="2024-11-11T00:00:00"/>
    <s v="Present"/>
    <x v="77"/>
    <d v="1899-12-30T17:50:00"/>
    <s v="Yes"/>
    <n v="7.9"/>
    <n v="0"/>
    <x v="0"/>
    <s v="No"/>
    <s v="No"/>
    <x v="0"/>
    <n v="0"/>
  </r>
  <r>
    <s v="EMP0005"/>
    <x v="4"/>
    <x v="3"/>
    <d v="2024-11-11T00:00:00"/>
    <s v="Leave"/>
    <x v="13"/>
    <m/>
    <s v="No"/>
    <n v="0"/>
    <n v="0"/>
    <x v="2"/>
    <s v="No"/>
    <s v="No"/>
    <x v="0"/>
    <n v="1"/>
  </r>
  <r>
    <s v="EMP0006"/>
    <x v="5"/>
    <x v="4"/>
    <d v="2024-11-11T00:00:00"/>
    <s v="Present"/>
    <x v="25"/>
    <d v="1899-12-30T17:50:00"/>
    <s v="No"/>
    <n v="8.7799999999999994"/>
    <n v="0"/>
    <x v="0"/>
    <s v="No"/>
    <s v="No"/>
    <x v="0"/>
    <n v="0"/>
  </r>
  <r>
    <s v="EMP0007"/>
    <x v="6"/>
    <x v="5"/>
    <d v="2024-11-11T00:00:00"/>
    <s v="Present"/>
    <x v="1"/>
    <d v="1899-12-30T18:13:00"/>
    <s v="No"/>
    <n v="9.48"/>
    <n v="0"/>
    <x v="0"/>
    <s v="No"/>
    <s v="No"/>
    <x v="0"/>
    <n v="0"/>
  </r>
  <r>
    <s v="EMP0008"/>
    <x v="7"/>
    <x v="5"/>
    <d v="2024-11-11T00:00:00"/>
    <s v="Present"/>
    <x v="25"/>
    <d v="1899-12-30T17:44:00"/>
    <s v="No"/>
    <n v="8.68"/>
    <n v="0"/>
    <x v="0"/>
    <s v="No"/>
    <s v="No"/>
    <x v="0"/>
    <n v="0"/>
  </r>
  <r>
    <s v="EMP0009"/>
    <x v="8"/>
    <x v="4"/>
    <d v="2024-11-11T00:00:00"/>
    <s v="Present"/>
    <x v="14"/>
    <d v="1899-12-30T18:07:00"/>
    <s v="No"/>
    <n v="9.18"/>
    <n v="0"/>
    <x v="0"/>
    <s v="No"/>
    <s v="No"/>
    <x v="0"/>
    <n v="0"/>
  </r>
  <r>
    <s v="EMP0010"/>
    <x v="9"/>
    <x v="4"/>
    <d v="2024-11-11T00:00:00"/>
    <s v="Present"/>
    <x v="45"/>
    <d v="1899-12-30T17:57:00"/>
    <s v="No"/>
    <n v="9.15"/>
    <n v="0"/>
    <x v="0"/>
    <s v="No"/>
    <s v="No"/>
    <x v="0"/>
    <n v="0"/>
  </r>
  <r>
    <s v="EMP0011"/>
    <x v="10"/>
    <x v="0"/>
    <d v="2024-11-11T00:00:00"/>
    <s v="Present"/>
    <x v="38"/>
    <d v="1899-12-30T15:09:00"/>
    <s v="No"/>
    <n v="6.05"/>
    <n v="0"/>
    <x v="0"/>
    <s v="Yes"/>
    <s v="No"/>
    <x v="0"/>
    <n v="0"/>
  </r>
  <r>
    <s v="EMP0012"/>
    <x v="11"/>
    <x v="6"/>
    <d v="2024-11-11T00:00:00"/>
    <s v="Leave"/>
    <x v="13"/>
    <m/>
    <s v="No"/>
    <n v="0"/>
    <n v="0"/>
    <x v="2"/>
    <s v="No"/>
    <s v="No"/>
    <x v="0"/>
    <n v="1"/>
  </r>
  <r>
    <s v="EMP0013"/>
    <x v="12"/>
    <x v="7"/>
    <d v="2024-11-11T00:00:00"/>
    <s v="Present"/>
    <x v="46"/>
    <d v="1899-12-30T18:24:00"/>
    <s v="No"/>
    <n v="9.65"/>
    <n v="0.65"/>
    <x v="0"/>
    <s v="No"/>
    <s v="No"/>
    <x v="0"/>
    <n v="0"/>
  </r>
  <r>
    <s v="EMP0014"/>
    <x v="13"/>
    <x v="2"/>
    <d v="2024-11-11T00:00:00"/>
    <s v="Present"/>
    <x v="63"/>
    <d v="1899-12-30T18:20:00"/>
    <s v="Yes"/>
    <n v="8.82"/>
    <n v="0"/>
    <x v="0"/>
    <s v="No"/>
    <s v="No"/>
    <x v="0"/>
    <n v="0"/>
  </r>
  <r>
    <s v="EMP0015"/>
    <x v="14"/>
    <x v="5"/>
    <d v="2024-11-11T00:00:00"/>
    <s v="Present"/>
    <x v="4"/>
    <d v="1899-12-30T17:39:00"/>
    <s v="No"/>
    <n v="8.48"/>
    <n v="0"/>
    <x v="0"/>
    <s v="No"/>
    <s v="No"/>
    <x v="0"/>
    <n v="0"/>
  </r>
  <r>
    <s v="EMP0016"/>
    <x v="15"/>
    <x v="7"/>
    <d v="2024-11-11T00:00:00"/>
    <s v="Present"/>
    <x v="4"/>
    <d v="1899-12-30T18:20:00"/>
    <s v="No"/>
    <n v="9.17"/>
    <n v="0"/>
    <x v="0"/>
    <s v="No"/>
    <s v="No"/>
    <x v="0"/>
    <n v="0"/>
  </r>
  <r>
    <s v="EMP0017"/>
    <x v="16"/>
    <x v="2"/>
    <d v="2024-11-11T00:00:00"/>
    <s v="Present"/>
    <x v="21"/>
    <d v="1899-12-30T17:46:00"/>
    <s v="No"/>
    <n v="8.5500000000000007"/>
    <n v="0"/>
    <x v="0"/>
    <s v="No"/>
    <s v="No"/>
    <x v="0"/>
    <n v="0"/>
  </r>
  <r>
    <s v="EMP0018"/>
    <x v="17"/>
    <x v="5"/>
    <d v="2024-11-11T00:00:00"/>
    <s v="Present"/>
    <x v="1"/>
    <d v="1899-12-30T17:47:00"/>
    <s v="No"/>
    <n v="9.0500000000000007"/>
    <n v="0"/>
    <x v="0"/>
    <s v="No"/>
    <s v="No"/>
    <x v="0"/>
    <n v="0"/>
  </r>
  <r>
    <s v="EMP0019"/>
    <x v="18"/>
    <x v="1"/>
    <d v="2024-11-11T00:00:00"/>
    <s v="Present"/>
    <x v="11"/>
    <d v="1899-12-30T17:59:00"/>
    <s v="No"/>
    <n v="9.15"/>
    <n v="0"/>
    <x v="0"/>
    <s v="No"/>
    <s v="No"/>
    <x v="0"/>
    <n v="0"/>
  </r>
  <r>
    <s v="EMP0020"/>
    <x v="19"/>
    <x v="0"/>
    <d v="2024-11-11T00:00:00"/>
    <s v="Present"/>
    <x v="2"/>
    <d v="1899-12-30T18:20:00"/>
    <s v="No"/>
    <n v="9.3800000000000008"/>
    <n v="0.38"/>
    <x v="0"/>
    <s v="No"/>
    <s v="No"/>
    <x v="0"/>
    <n v="0"/>
  </r>
  <r>
    <s v="EMP0021"/>
    <x v="20"/>
    <x v="5"/>
    <d v="2024-11-11T00:00:00"/>
    <s v="Leave"/>
    <x v="13"/>
    <m/>
    <s v="No"/>
    <n v="0"/>
    <n v="0"/>
    <x v="3"/>
    <s v="No"/>
    <s v="Yes"/>
    <x v="0"/>
    <n v="1"/>
  </r>
  <r>
    <s v="EMP0022"/>
    <x v="21"/>
    <x v="3"/>
    <d v="2024-11-11T00:00:00"/>
    <s v="Present"/>
    <x v="28"/>
    <d v="1899-12-30T18:28:00"/>
    <s v="Yes"/>
    <n v="9.35"/>
    <n v="0"/>
    <x v="0"/>
    <s v="No"/>
    <s v="No"/>
    <x v="0"/>
    <n v="0"/>
  </r>
  <r>
    <s v="EMP0023"/>
    <x v="22"/>
    <x v="4"/>
    <d v="2024-11-11T00:00:00"/>
    <s v="Leave"/>
    <x v="13"/>
    <m/>
    <s v="No"/>
    <n v="0"/>
    <n v="0"/>
    <x v="4"/>
    <s v="No"/>
    <s v="No"/>
    <x v="0"/>
    <n v="1"/>
  </r>
  <r>
    <s v="EMP0024"/>
    <x v="23"/>
    <x v="1"/>
    <d v="2024-11-11T00:00:00"/>
    <s v="Leave"/>
    <x v="13"/>
    <m/>
    <s v="No"/>
    <n v="0"/>
    <n v="0"/>
    <x v="1"/>
    <s v="No"/>
    <s v="No"/>
    <x v="0"/>
    <n v="1"/>
  </r>
  <r>
    <s v="EMP0025"/>
    <x v="24"/>
    <x v="6"/>
    <d v="2024-11-11T00:00:00"/>
    <s v="Absent"/>
    <x v="13"/>
    <m/>
    <s v="No"/>
    <n v="0"/>
    <n v="0"/>
    <x v="0"/>
    <s v="No"/>
    <s v="Yes"/>
    <x v="0"/>
    <n v="0"/>
  </r>
  <r>
    <s v="EMP0026"/>
    <x v="25"/>
    <x v="5"/>
    <d v="2024-11-11T00:00:00"/>
    <s v="Present"/>
    <x v="29"/>
    <d v="1899-12-30T17:53:00"/>
    <s v="No"/>
    <n v="9.02"/>
    <n v="0.02"/>
    <x v="0"/>
    <s v="No"/>
    <s v="No"/>
    <x v="0"/>
    <n v="0"/>
  </r>
  <r>
    <s v="EMP0027"/>
    <x v="26"/>
    <x v="6"/>
    <d v="2024-11-11T00:00:00"/>
    <s v="Present"/>
    <x v="47"/>
    <d v="1899-12-30T18:10:00"/>
    <s v="No"/>
    <n v="9.4"/>
    <n v="0"/>
    <x v="0"/>
    <s v="No"/>
    <s v="No"/>
    <x v="0"/>
    <n v="0"/>
  </r>
  <r>
    <s v="EMP0028"/>
    <x v="27"/>
    <x v="7"/>
    <d v="2024-11-11T00:00:00"/>
    <s v="Present"/>
    <x v="15"/>
    <d v="1899-12-30T17:42:00"/>
    <s v="No"/>
    <n v="8.98"/>
    <n v="0"/>
    <x v="0"/>
    <s v="No"/>
    <s v="No"/>
    <x v="0"/>
    <n v="0"/>
  </r>
  <r>
    <s v="EMP0029"/>
    <x v="28"/>
    <x v="4"/>
    <d v="2024-11-11T00:00:00"/>
    <s v="Present"/>
    <x v="1"/>
    <d v="1899-12-30T18:26:00"/>
    <s v="No"/>
    <n v="9.6999999999999993"/>
    <n v="0"/>
    <x v="0"/>
    <s v="No"/>
    <s v="No"/>
    <x v="0"/>
    <n v="0"/>
  </r>
  <r>
    <s v="EMP0030"/>
    <x v="29"/>
    <x v="6"/>
    <d v="2024-11-11T00:00:00"/>
    <s v="Present"/>
    <x v="38"/>
    <d v="1899-12-30T17:40:00"/>
    <s v="No"/>
    <n v="8.57"/>
    <n v="0"/>
    <x v="0"/>
    <s v="No"/>
    <s v="No"/>
    <x v="0"/>
    <n v="0"/>
  </r>
  <r>
    <s v="EMP0031"/>
    <x v="30"/>
    <x v="0"/>
    <d v="2024-11-11T00:00:00"/>
    <s v="Leave"/>
    <x v="13"/>
    <m/>
    <s v="No"/>
    <n v="0"/>
    <n v="0"/>
    <x v="3"/>
    <s v="No"/>
    <s v="Yes"/>
    <x v="0"/>
    <n v="1"/>
  </r>
  <r>
    <s v="EMP0032"/>
    <x v="31"/>
    <x v="4"/>
    <d v="2024-11-11T00:00:00"/>
    <s v="Present"/>
    <x v="27"/>
    <d v="1899-12-30T18:04:00"/>
    <s v="No"/>
    <n v="9.0299999999999994"/>
    <n v="0"/>
    <x v="0"/>
    <s v="No"/>
    <s v="No"/>
    <x v="0"/>
    <n v="0"/>
  </r>
  <r>
    <s v="EMP0033"/>
    <x v="32"/>
    <x v="4"/>
    <d v="2024-11-11T00:00:00"/>
    <s v="Present"/>
    <x v="4"/>
    <d v="1899-12-30T17:54:00"/>
    <s v="No"/>
    <n v="8.73"/>
    <n v="0"/>
    <x v="0"/>
    <s v="No"/>
    <s v="No"/>
    <x v="0"/>
    <n v="0"/>
  </r>
  <r>
    <s v="EMP0034"/>
    <x v="33"/>
    <x v="0"/>
    <d v="2024-11-11T00:00:00"/>
    <s v="Present"/>
    <x v="8"/>
    <d v="1899-12-30T18:10:00"/>
    <s v="No"/>
    <n v="9.18"/>
    <n v="0"/>
    <x v="0"/>
    <s v="No"/>
    <s v="No"/>
    <x v="0"/>
    <n v="0"/>
  </r>
  <r>
    <s v="EMP0035"/>
    <x v="34"/>
    <x v="2"/>
    <d v="2024-11-11T00:00:00"/>
    <s v="Present"/>
    <x v="19"/>
    <d v="1899-12-30T18:03:00"/>
    <s v="No"/>
    <n v="9.0500000000000007"/>
    <n v="0"/>
    <x v="0"/>
    <s v="No"/>
    <s v="No"/>
    <x v="0"/>
    <n v="0"/>
  </r>
  <r>
    <s v="EMP0036"/>
    <x v="35"/>
    <x v="1"/>
    <d v="2024-11-11T00:00:00"/>
    <s v="Present"/>
    <x v="66"/>
    <d v="1899-12-30T18:19:00"/>
    <s v="Yes"/>
    <n v="8.93"/>
    <n v="0"/>
    <x v="0"/>
    <s v="No"/>
    <s v="No"/>
    <x v="0"/>
    <n v="0"/>
  </r>
  <r>
    <s v="EMP0037"/>
    <x v="36"/>
    <x v="3"/>
    <d v="2024-11-11T00:00:00"/>
    <s v="Present"/>
    <x v="15"/>
    <d v="1899-12-30T17:40:00"/>
    <s v="No"/>
    <n v="8.9499999999999993"/>
    <n v="0"/>
    <x v="0"/>
    <s v="No"/>
    <s v="No"/>
    <x v="0"/>
    <n v="0"/>
  </r>
  <r>
    <s v="EMP0038"/>
    <x v="37"/>
    <x v="7"/>
    <d v="2024-11-11T00:00:00"/>
    <s v="Present"/>
    <x v="4"/>
    <d v="1899-12-30T17:50:00"/>
    <s v="Yes"/>
    <n v="8.67"/>
    <n v="0"/>
    <x v="0"/>
    <s v="No"/>
    <s v="No"/>
    <x v="0"/>
    <n v="0"/>
  </r>
  <r>
    <s v="EMP0039"/>
    <x v="38"/>
    <x v="6"/>
    <d v="2024-11-11T00:00:00"/>
    <s v="Present"/>
    <x v="51"/>
    <d v="1899-12-30T18:22:00"/>
    <s v="No"/>
    <n v="9.48"/>
    <n v="0"/>
    <x v="0"/>
    <s v="No"/>
    <s v="No"/>
    <x v="0"/>
    <n v="0"/>
  </r>
  <r>
    <s v="EMP0040"/>
    <x v="39"/>
    <x v="2"/>
    <d v="2024-11-11T00:00:00"/>
    <s v="Leave"/>
    <x v="13"/>
    <m/>
    <s v="No"/>
    <n v="0"/>
    <n v="0"/>
    <x v="2"/>
    <s v="No"/>
    <s v="No"/>
    <x v="0"/>
    <n v="1"/>
  </r>
  <r>
    <s v="EMP0041"/>
    <x v="40"/>
    <x v="7"/>
    <d v="2024-11-11T00:00:00"/>
    <s v="Present"/>
    <x v="41"/>
    <d v="1899-12-30T18:00:00"/>
    <s v="No"/>
    <n v="8.8000000000000007"/>
    <n v="0"/>
    <x v="0"/>
    <s v="No"/>
    <s v="No"/>
    <x v="0"/>
    <n v="0"/>
  </r>
  <r>
    <s v="EMP0042"/>
    <x v="41"/>
    <x v="7"/>
    <d v="2024-11-11T00:00:00"/>
    <s v="Present"/>
    <x v="0"/>
    <d v="1899-12-30T17:38:00"/>
    <s v="Yes"/>
    <n v="8.57"/>
    <n v="0"/>
    <x v="0"/>
    <s v="No"/>
    <s v="No"/>
    <x v="0"/>
    <n v="0"/>
  </r>
  <r>
    <s v="EMP0043"/>
    <x v="42"/>
    <x v="7"/>
    <d v="2024-11-11T00:00:00"/>
    <s v="Present"/>
    <x v="29"/>
    <d v="1899-12-30T18:23:00"/>
    <s v="No"/>
    <n v="9.52"/>
    <n v="0"/>
    <x v="0"/>
    <s v="No"/>
    <s v="No"/>
    <x v="0"/>
    <n v="0"/>
  </r>
  <r>
    <s v="EMP0044"/>
    <x v="43"/>
    <x v="1"/>
    <d v="2024-11-11T00:00:00"/>
    <s v="Absent"/>
    <x v="13"/>
    <m/>
    <s v="No"/>
    <n v="0"/>
    <n v="0"/>
    <x v="0"/>
    <s v="No"/>
    <s v="Yes"/>
    <x v="0"/>
    <n v="0"/>
  </r>
  <r>
    <s v="EMP0045"/>
    <x v="44"/>
    <x v="4"/>
    <d v="2024-11-11T00:00:00"/>
    <s v="Present"/>
    <x v="79"/>
    <d v="1899-12-30T18:28:00"/>
    <s v="Yes"/>
    <n v="9.1199999999999992"/>
    <n v="0"/>
    <x v="0"/>
    <s v="No"/>
    <s v="No"/>
    <x v="0"/>
    <n v="0"/>
  </r>
  <r>
    <s v="EMP0046"/>
    <x v="45"/>
    <x v="0"/>
    <d v="2024-11-11T00:00:00"/>
    <s v="Leave"/>
    <x v="13"/>
    <m/>
    <s v="No"/>
    <n v="0"/>
    <n v="0"/>
    <x v="2"/>
    <s v="No"/>
    <s v="No"/>
    <x v="0"/>
    <n v="1"/>
  </r>
  <r>
    <s v="EMP0047"/>
    <x v="46"/>
    <x v="2"/>
    <d v="2024-11-11T00:00:00"/>
    <s v="Present"/>
    <x v="42"/>
    <d v="1899-12-30T18:24:00"/>
    <s v="No"/>
    <n v="9.2200000000000006"/>
    <n v="0.22"/>
    <x v="0"/>
    <s v="No"/>
    <s v="No"/>
    <x v="0"/>
    <n v="0"/>
  </r>
  <r>
    <s v="EMP0048"/>
    <x v="47"/>
    <x v="4"/>
    <d v="2024-11-11T00:00:00"/>
    <s v="Present"/>
    <x v="9"/>
    <d v="1899-12-30T18:12:00"/>
    <s v="No"/>
    <n v="8.92"/>
    <n v="0"/>
    <x v="0"/>
    <s v="No"/>
    <s v="No"/>
    <x v="0"/>
    <n v="0"/>
  </r>
  <r>
    <s v="EMP0049"/>
    <x v="48"/>
    <x v="2"/>
    <d v="2024-11-11T00:00:00"/>
    <s v="Present"/>
    <x v="5"/>
    <d v="1899-12-30T14:55:00"/>
    <s v="No"/>
    <n v="6.07"/>
    <n v="0"/>
    <x v="0"/>
    <s v="Yes"/>
    <s v="No"/>
    <x v="0"/>
    <n v="0"/>
  </r>
  <r>
    <s v="EMP0050"/>
    <x v="49"/>
    <x v="3"/>
    <d v="2024-11-11T00:00:00"/>
    <s v="Present"/>
    <x v="2"/>
    <d v="1899-12-30T18:11:00"/>
    <s v="No"/>
    <n v="9.23"/>
    <n v="0.23"/>
    <x v="0"/>
    <s v="No"/>
    <s v="No"/>
    <x v="0"/>
    <n v="0"/>
  </r>
  <r>
    <s v="EMP0051"/>
    <x v="50"/>
    <x v="5"/>
    <d v="2024-11-11T00:00:00"/>
    <s v="Present"/>
    <x v="39"/>
    <d v="1899-12-30T18:16:00"/>
    <s v="No"/>
    <n v="9.57"/>
    <n v="0"/>
    <x v="0"/>
    <s v="No"/>
    <s v="No"/>
    <x v="0"/>
    <n v="0"/>
  </r>
  <r>
    <s v="EMP0052"/>
    <x v="51"/>
    <x v="6"/>
    <d v="2024-11-11T00:00:00"/>
    <s v="Leave"/>
    <x v="13"/>
    <m/>
    <s v="No"/>
    <n v="0"/>
    <n v="0"/>
    <x v="1"/>
    <s v="No"/>
    <s v="No"/>
    <x v="0"/>
    <n v="1"/>
  </r>
  <r>
    <s v="EMP0053"/>
    <x v="52"/>
    <x v="4"/>
    <d v="2024-11-11T00:00:00"/>
    <s v="Present"/>
    <x v="10"/>
    <d v="1899-12-30T18:02:00"/>
    <s v="No"/>
    <n v="8.7200000000000006"/>
    <n v="0"/>
    <x v="0"/>
    <s v="No"/>
    <s v="No"/>
    <x v="0"/>
    <n v="0"/>
  </r>
  <r>
    <s v="EMP0054"/>
    <x v="53"/>
    <x v="5"/>
    <d v="2024-11-11T00:00:00"/>
    <s v="Absent"/>
    <x v="13"/>
    <m/>
    <s v="No"/>
    <n v="0"/>
    <n v="0"/>
    <x v="0"/>
    <s v="No"/>
    <s v="No"/>
    <x v="0"/>
    <n v="0"/>
  </r>
  <r>
    <s v="EMP0055"/>
    <x v="54"/>
    <x v="4"/>
    <d v="2024-11-11T00:00:00"/>
    <s v="Present"/>
    <x v="10"/>
    <d v="1899-12-30T18:27:00"/>
    <s v="No"/>
    <n v="9.1300000000000008"/>
    <n v="0"/>
    <x v="0"/>
    <s v="No"/>
    <s v="No"/>
    <x v="0"/>
    <n v="0"/>
  </r>
  <r>
    <s v="EMP0056"/>
    <x v="55"/>
    <x v="7"/>
    <d v="2024-11-11T00:00:00"/>
    <s v="Present"/>
    <x v="9"/>
    <d v="1899-12-30T17:33:00"/>
    <s v="Yes"/>
    <n v="8.27"/>
    <n v="0"/>
    <x v="0"/>
    <s v="No"/>
    <s v="No"/>
    <x v="0"/>
    <n v="0"/>
  </r>
  <r>
    <s v="EMP0057"/>
    <x v="56"/>
    <x v="0"/>
    <d v="2024-11-11T00:00:00"/>
    <s v="Present"/>
    <x v="23"/>
    <d v="1899-12-30T17:46:00"/>
    <s v="No"/>
    <n v="8.8699999999999992"/>
    <n v="0"/>
    <x v="0"/>
    <s v="No"/>
    <s v="No"/>
    <x v="0"/>
    <n v="0"/>
  </r>
  <r>
    <s v="EMP0058"/>
    <x v="57"/>
    <x v="0"/>
    <d v="2024-11-11T00:00:00"/>
    <s v="Present"/>
    <x v="4"/>
    <d v="1899-12-30T18:04:00"/>
    <s v="No"/>
    <n v="8.9"/>
    <n v="0"/>
    <x v="0"/>
    <s v="No"/>
    <s v="No"/>
    <x v="0"/>
    <n v="0"/>
  </r>
  <r>
    <s v="EMP0059"/>
    <x v="58"/>
    <x v="4"/>
    <d v="2024-11-11T00:00:00"/>
    <s v="Present"/>
    <x v="41"/>
    <d v="1899-12-30T17:49:00"/>
    <s v="No"/>
    <n v="8.6199999999999992"/>
    <n v="0"/>
    <x v="0"/>
    <s v="No"/>
    <s v="No"/>
    <x v="0"/>
    <n v="0"/>
  </r>
  <r>
    <s v="EMP0060"/>
    <x v="59"/>
    <x v="6"/>
    <d v="2024-11-11T00:00:00"/>
    <s v="Present"/>
    <x v="24"/>
    <d v="1899-12-30T17:47:00"/>
    <s v="No"/>
    <n v="8.6300000000000008"/>
    <n v="0"/>
    <x v="0"/>
    <s v="No"/>
    <s v="No"/>
    <x v="0"/>
    <n v="0"/>
  </r>
  <r>
    <s v="EMP0061"/>
    <x v="60"/>
    <x v="2"/>
    <d v="2024-11-11T00:00:00"/>
    <s v="Present"/>
    <x v="17"/>
    <d v="1899-12-30T17:49:00"/>
    <s v="No"/>
    <n v="8.52"/>
    <n v="0"/>
    <x v="0"/>
    <s v="No"/>
    <s v="No"/>
    <x v="0"/>
    <n v="0"/>
  </r>
  <r>
    <s v="EMP0062"/>
    <x v="61"/>
    <x v="7"/>
    <d v="2024-11-11T00:00:00"/>
    <s v="Present"/>
    <x v="46"/>
    <d v="1899-12-30T18:13:00"/>
    <s v="No"/>
    <n v="9.4700000000000006"/>
    <n v="0.47"/>
    <x v="0"/>
    <s v="No"/>
    <s v="No"/>
    <x v="0"/>
    <n v="0"/>
  </r>
  <r>
    <s v="EMP0063"/>
    <x v="62"/>
    <x v="3"/>
    <d v="2024-11-11T00:00:00"/>
    <s v="Present"/>
    <x v="28"/>
    <d v="1899-12-30T17:54:00"/>
    <s v="No"/>
    <n v="8.7799999999999994"/>
    <n v="0"/>
    <x v="0"/>
    <s v="No"/>
    <s v="No"/>
    <x v="0"/>
    <n v="0"/>
  </r>
  <r>
    <s v="EMP0064"/>
    <x v="63"/>
    <x v="0"/>
    <d v="2024-11-11T00:00:00"/>
    <s v="Present"/>
    <x v="51"/>
    <d v="1899-12-30T17:50:00"/>
    <s v="No"/>
    <n v="8.9499999999999993"/>
    <n v="0"/>
    <x v="0"/>
    <s v="No"/>
    <s v="No"/>
    <x v="0"/>
    <n v="0"/>
  </r>
  <r>
    <s v="EMP0065"/>
    <x v="64"/>
    <x v="6"/>
    <d v="2024-11-11T00:00:00"/>
    <s v="Present"/>
    <x v="55"/>
    <d v="1899-12-30T17:36:00"/>
    <s v="No"/>
    <n v="8.3699999999999992"/>
    <n v="0"/>
    <x v="0"/>
    <s v="No"/>
    <s v="No"/>
    <x v="0"/>
    <n v="0"/>
  </r>
  <r>
    <s v="EMP0066"/>
    <x v="65"/>
    <x v="5"/>
    <d v="2024-11-11T00:00:00"/>
    <s v="Present"/>
    <x v="33"/>
    <d v="1899-12-30T17:50:00"/>
    <s v="No"/>
    <n v="9.17"/>
    <n v="0.17"/>
    <x v="0"/>
    <s v="No"/>
    <s v="No"/>
    <x v="0"/>
    <n v="0"/>
  </r>
  <r>
    <s v="EMP0067"/>
    <x v="66"/>
    <x v="5"/>
    <d v="2024-11-11T00:00:00"/>
    <s v="Present"/>
    <x v="25"/>
    <d v="1899-12-30T18:22:00"/>
    <s v="No"/>
    <n v="9.32"/>
    <n v="0"/>
    <x v="0"/>
    <s v="No"/>
    <s v="No"/>
    <x v="0"/>
    <n v="0"/>
  </r>
  <r>
    <s v="EMP0068"/>
    <x v="67"/>
    <x v="7"/>
    <d v="2024-11-11T00:00:00"/>
    <s v="Leave"/>
    <x v="13"/>
    <m/>
    <s v="No"/>
    <n v="0"/>
    <n v="0"/>
    <x v="4"/>
    <s v="No"/>
    <s v="No"/>
    <x v="0"/>
    <n v="1"/>
  </r>
  <r>
    <s v="EMP0069"/>
    <x v="68"/>
    <x v="6"/>
    <d v="2024-11-11T00:00:00"/>
    <s v="Present"/>
    <x v="41"/>
    <d v="1899-12-30T15:06:00"/>
    <s v="No"/>
    <n v="5.9"/>
    <n v="0"/>
    <x v="0"/>
    <s v="Yes"/>
    <s v="No"/>
    <x v="0"/>
    <n v="0"/>
  </r>
  <r>
    <s v="EMP0070"/>
    <x v="69"/>
    <x v="3"/>
    <d v="2024-11-11T00:00:00"/>
    <s v="Present"/>
    <x v="55"/>
    <d v="1899-12-30T17:46:00"/>
    <s v="Yes"/>
    <n v="8.5299999999999994"/>
    <n v="0"/>
    <x v="0"/>
    <s v="No"/>
    <s v="No"/>
    <x v="0"/>
    <n v="0"/>
  </r>
  <r>
    <s v="EMP0071"/>
    <x v="70"/>
    <x v="2"/>
    <d v="2024-11-11T00:00:00"/>
    <s v="Leave"/>
    <x v="13"/>
    <m/>
    <s v="No"/>
    <n v="0"/>
    <n v="0"/>
    <x v="1"/>
    <s v="No"/>
    <s v="No"/>
    <x v="0"/>
    <n v="1"/>
  </r>
  <r>
    <s v="EMP0072"/>
    <x v="71"/>
    <x v="1"/>
    <d v="2024-11-11T00:00:00"/>
    <s v="Present"/>
    <x v="24"/>
    <d v="1899-12-30T17:46:00"/>
    <s v="No"/>
    <n v="8.6199999999999992"/>
    <n v="0"/>
    <x v="0"/>
    <s v="No"/>
    <s v="No"/>
    <x v="0"/>
    <n v="0"/>
  </r>
  <r>
    <s v="EMP0073"/>
    <x v="72"/>
    <x v="6"/>
    <d v="2024-11-11T00:00:00"/>
    <s v="Leave"/>
    <x v="13"/>
    <m/>
    <s v="No"/>
    <n v="0"/>
    <n v="0"/>
    <x v="1"/>
    <s v="No"/>
    <s v="No"/>
    <x v="0"/>
    <n v="1"/>
  </r>
  <r>
    <s v="EMP0074"/>
    <x v="73"/>
    <x v="1"/>
    <d v="2024-11-11T00:00:00"/>
    <s v="Present"/>
    <x v="30"/>
    <d v="1899-12-30T18:06:00"/>
    <s v="No"/>
    <n v="8.83"/>
    <n v="0"/>
    <x v="0"/>
    <s v="No"/>
    <s v="No"/>
    <x v="0"/>
    <n v="0"/>
  </r>
  <r>
    <s v="EMP0075"/>
    <x v="74"/>
    <x v="2"/>
    <d v="2024-11-11T00:00:00"/>
    <s v="Present"/>
    <x v="5"/>
    <d v="1899-12-30T14:57:00"/>
    <s v="No"/>
    <n v="6.1"/>
    <n v="0"/>
    <x v="0"/>
    <s v="Yes"/>
    <s v="Yes"/>
    <x v="0"/>
    <n v="0"/>
  </r>
  <r>
    <s v="EMP0001"/>
    <x v="0"/>
    <x v="0"/>
    <d v="2024-11-12T00:00:00"/>
    <s v="Present"/>
    <x v="47"/>
    <d v="1899-12-30T18:04:00"/>
    <s v="No"/>
    <n v="9.3000000000000007"/>
    <n v="0.3"/>
    <x v="0"/>
    <s v="No"/>
    <s v="No"/>
    <x v="1"/>
    <n v="0"/>
  </r>
  <r>
    <s v="EMP0002"/>
    <x v="1"/>
    <x v="1"/>
    <d v="2024-11-12T00:00:00"/>
    <s v="Present"/>
    <x v="29"/>
    <d v="1899-12-30T18:05:00"/>
    <s v="No"/>
    <n v="9.2200000000000006"/>
    <n v="0"/>
    <x v="0"/>
    <s v="No"/>
    <s v="No"/>
    <x v="1"/>
    <n v="0"/>
  </r>
  <r>
    <s v="EMP0003"/>
    <x v="2"/>
    <x v="2"/>
    <d v="2024-11-12T00:00:00"/>
    <s v="Present"/>
    <x v="2"/>
    <d v="1899-12-30T18:25:00"/>
    <s v="No"/>
    <n v="9.4700000000000006"/>
    <n v="0"/>
    <x v="0"/>
    <s v="No"/>
    <s v="No"/>
    <x v="1"/>
    <n v="0"/>
  </r>
  <r>
    <s v="EMP0004"/>
    <x v="3"/>
    <x v="3"/>
    <d v="2024-11-12T00:00:00"/>
    <s v="Present"/>
    <x v="9"/>
    <d v="1899-12-30T14:54:00"/>
    <s v="No"/>
    <n v="5.62"/>
    <n v="0"/>
    <x v="0"/>
    <s v="Yes"/>
    <s v="No"/>
    <x v="1"/>
    <n v="0"/>
  </r>
  <r>
    <s v="EMP0005"/>
    <x v="4"/>
    <x v="3"/>
    <d v="2024-11-12T00:00:00"/>
    <s v="Present"/>
    <x v="25"/>
    <d v="1899-12-30T17:32:00"/>
    <s v="No"/>
    <n v="8.48"/>
    <n v="0"/>
    <x v="0"/>
    <s v="No"/>
    <s v="No"/>
    <x v="1"/>
    <n v="0"/>
  </r>
  <r>
    <s v="EMP0006"/>
    <x v="5"/>
    <x v="4"/>
    <d v="2024-11-12T00:00:00"/>
    <s v="Present"/>
    <x v="15"/>
    <d v="1899-12-30T18:28:00"/>
    <s v="No"/>
    <n v="9.75"/>
    <n v="0.75"/>
    <x v="0"/>
    <s v="No"/>
    <s v="No"/>
    <x v="1"/>
    <n v="0"/>
  </r>
  <r>
    <s v="EMP0007"/>
    <x v="6"/>
    <x v="5"/>
    <d v="2024-11-12T00:00:00"/>
    <s v="Present"/>
    <x v="39"/>
    <d v="1899-12-30T18:15:00"/>
    <s v="No"/>
    <n v="9.5500000000000007"/>
    <n v="0"/>
    <x v="0"/>
    <s v="No"/>
    <s v="No"/>
    <x v="1"/>
    <n v="0"/>
  </r>
  <r>
    <s v="EMP0008"/>
    <x v="7"/>
    <x v="5"/>
    <d v="2024-11-12T00:00:00"/>
    <s v="Absent"/>
    <x v="13"/>
    <m/>
    <s v="No"/>
    <n v="0"/>
    <n v="0"/>
    <x v="0"/>
    <s v="No"/>
    <s v="Yes"/>
    <x v="1"/>
    <n v="0"/>
  </r>
  <r>
    <s v="EMP0009"/>
    <x v="8"/>
    <x v="4"/>
    <d v="2024-11-12T00:00:00"/>
    <s v="Present"/>
    <x v="11"/>
    <d v="1899-12-30T17:59:00"/>
    <s v="No"/>
    <n v="9.15"/>
    <n v="0"/>
    <x v="0"/>
    <s v="No"/>
    <s v="No"/>
    <x v="1"/>
    <n v="0"/>
  </r>
  <r>
    <s v="EMP0010"/>
    <x v="9"/>
    <x v="4"/>
    <d v="2024-11-12T00:00:00"/>
    <s v="Present"/>
    <x v="10"/>
    <d v="1899-12-30T18:15:00"/>
    <s v="No"/>
    <n v="8.93"/>
    <n v="0"/>
    <x v="0"/>
    <s v="No"/>
    <s v="No"/>
    <x v="1"/>
    <n v="0"/>
  </r>
  <r>
    <s v="EMP0011"/>
    <x v="10"/>
    <x v="0"/>
    <d v="2024-11-12T00:00:00"/>
    <s v="Present"/>
    <x v="30"/>
    <d v="1899-12-30T17:56:00"/>
    <s v="No"/>
    <n v="8.67"/>
    <n v="0"/>
    <x v="0"/>
    <s v="No"/>
    <s v="No"/>
    <x v="1"/>
    <n v="0"/>
  </r>
  <r>
    <s v="EMP0012"/>
    <x v="11"/>
    <x v="6"/>
    <d v="2024-11-12T00:00:00"/>
    <s v="Present"/>
    <x v="26"/>
    <d v="1899-12-30T18:15:00"/>
    <s v="No"/>
    <n v="9.17"/>
    <n v="0"/>
    <x v="0"/>
    <s v="No"/>
    <s v="No"/>
    <x v="1"/>
    <n v="0"/>
  </r>
  <r>
    <s v="EMP0013"/>
    <x v="12"/>
    <x v="7"/>
    <d v="2024-11-12T00:00:00"/>
    <s v="Leave"/>
    <x v="13"/>
    <m/>
    <s v="No"/>
    <n v="0"/>
    <n v="0"/>
    <x v="2"/>
    <s v="No"/>
    <s v="No"/>
    <x v="1"/>
    <n v="1"/>
  </r>
  <r>
    <s v="EMP0014"/>
    <x v="13"/>
    <x v="2"/>
    <d v="2024-11-12T00:00:00"/>
    <s v="Present"/>
    <x v="47"/>
    <d v="1899-12-30T17:58:00"/>
    <s v="No"/>
    <n v="9.1999999999999993"/>
    <n v="0"/>
    <x v="0"/>
    <s v="No"/>
    <s v="No"/>
    <x v="1"/>
    <n v="0"/>
  </r>
  <r>
    <s v="EMP0015"/>
    <x v="14"/>
    <x v="5"/>
    <d v="2024-11-12T00:00:00"/>
    <s v="Present"/>
    <x v="39"/>
    <d v="1899-12-30T18:04:00"/>
    <s v="No"/>
    <n v="9.3699999999999992"/>
    <n v="0"/>
    <x v="0"/>
    <s v="No"/>
    <s v="No"/>
    <x v="1"/>
    <n v="0"/>
  </r>
  <r>
    <s v="EMP0016"/>
    <x v="15"/>
    <x v="7"/>
    <d v="2024-11-12T00:00:00"/>
    <s v="Present"/>
    <x v="67"/>
    <d v="1899-12-30T17:34:00"/>
    <s v="Yes"/>
    <n v="8.15"/>
    <n v="0"/>
    <x v="0"/>
    <s v="No"/>
    <s v="No"/>
    <x v="1"/>
    <n v="0"/>
  </r>
  <r>
    <s v="EMP0017"/>
    <x v="16"/>
    <x v="2"/>
    <d v="2024-11-12T00:00:00"/>
    <s v="Present"/>
    <x v="4"/>
    <d v="1899-12-30T18:25:00"/>
    <s v="No"/>
    <n v="9.25"/>
    <n v="0"/>
    <x v="0"/>
    <s v="No"/>
    <s v="No"/>
    <x v="1"/>
    <n v="0"/>
  </r>
  <r>
    <s v="EMP0018"/>
    <x v="17"/>
    <x v="5"/>
    <d v="2024-11-12T00:00:00"/>
    <s v="Present"/>
    <x v="80"/>
    <d v="1899-12-30T18:26:00"/>
    <s v="Yes"/>
    <n v="8.67"/>
    <n v="0"/>
    <x v="0"/>
    <s v="No"/>
    <s v="Yes"/>
    <x v="1"/>
    <n v="0"/>
  </r>
  <r>
    <s v="EMP0019"/>
    <x v="18"/>
    <x v="1"/>
    <d v="2024-11-12T00:00:00"/>
    <s v="Present"/>
    <x v="64"/>
    <d v="1899-12-30T18:11:00"/>
    <s v="Yes"/>
    <n v="8.3000000000000007"/>
    <n v="0"/>
    <x v="0"/>
    <s v="No"/>
    <s v="No"/>
    <x v="1"/>
    <n v="0"/>
  </r>
  <r>
    <s v="EMP0020"/>
    <x v="19"/>
    <x v="0"/>
    <d v="2024-11-12T00:00:00"/>
    <s v="Present"/>
    <x v="25"/>
    <d v="1899-12-30T18:04:00"/>
    <s v="No"/>
    <n v="9.02"/>
    <n v="0"/>
    <x v="0"/>
    <s v="No"/>
    <s v="No"/>
    <x v="1"/>
    <n v="0"/>
  </r>
  <r>
    <s v="EMP0021"/>
    <x v="20"/>
    <x v="5"/>
    <d v="2024-11-12T00:00:00"/>
    <s v="Present"/>
    <x v="11"/>
    <d v="1899-12-30T18:05:00"/>
    <s v="No"/>
    <n v="9.25"/>
    <n v="0.25"/>
    <x v="0"/>
    <s v="No"/>
    <s v="No"/>
    <x v="1"/>
    <n v="0"/>
  </r>
  <r>
    <s v="EMP0022"/>
    <x v="21"/>
    <x v="3"/>
    <d v="2024-11-12T00:00:00"/>
    <s v="Present"/>
    <x v="15"/>
    <d v="1899-12-30T17:59:00"/>
    <s v="No"/>
    <n v="9.27"/>
    <n v="0"/>
    <x v="0"/>
    <s v="No"/>
    <s v="No"/>
    <x v="1"/>
    <n v="0"/>
  </r>
  <r>
    <s v="EMP0023"/>
    <x v="22"/>
    <x v="4"/>
    <d v="2024-11-12T00:00:00"/>
    <s v="Present"/>
    <x v="51"/>
    <d v="1899-12-30T18:29:00"/>
    <s v="No"/>
    <n v="9.6"/>
    <n v="0"/>
    <x v="0"/>
    <s v="No"/>
    <s v="No"/>
    <x v="1"/>
    <n v="0"/>
  </r>
  <r>
    <s v="EMP0024"/>
    <x v="23"/>
    <x v="1"/>
    <d v="2024-11-12T00:00:00"/>
    <s v="Present"/>
    <x v="9"/>
    <d v="1899-12-30T18:16:00"/>
    <s v="No"/>
    <n v="8.98"/>
    <n v="0"/>
    <x v="0"/>
    <s v="No"/>
    <s v="No"/>
    <x v="1"/>
    <n v="0"/>
  </r>
  <r>
    <s v="EMP0025"/>
    <x v="24"/>
    <x v="6"/>
    <d v="2024-11-12T00:00:00"/>
    <s v="Present"/>
    <x v="4"/>
    <d v="1899-12-30T18:05:00"/>
    <s v="No"/>
    <n v="8.92"/>
    <n v="0"/>
    <x v="0"/>
    <s v="No"/>
    <s v="No"/>
    <x v="1"/>
    <n v="0"/>
  </r>
  <r>
    <s v="EMP0026"/>
    <x v="25"/>
    <x v="5"/>
    <d v="2024-11-12T00:00:00"/>
    <s v="Present"/>
    <x v="1"/>
    <d v="1899-12-30T17:43:00"/>
    <s v="No"/>
    <n v="8.98"/>
    <n v="0"/>
    <x v="0"/>
    <s v="No"/>
    <s v="No"/>
    <x v="1"/>
    <n v="0"/>
  </r>
  <r>
    <s v="EMP0027"/>
    <x v="26"/>
    <x v="6"/>
    <d v="2024-11-12T00:00:00"/>
    <s v="Present"/>
    <x v="30"/>
    <d v="1899-12-30T17:42:00"/>
    <s v="No"/>
    <n v="8.43"/>
    <n v="0"/>
    <x v="0"/>
    <s v="No"/>
    <s v="No"/>
    <x v="1"/>
    <n v="0"/>
  </r>
  <r>
    <s v="EMP0028"/>
    <x v="27"/>
    <x v="7"/>
    <d v="2024-11-12T00:00:00"/>
    <s v="Present"/>
    <x v="22"/>
    <d v="1899-12-30T17:55:00"/>
    <s v="No"/>
    <n v="8.7799999999999994"/>
    <n v="0"/>
    <x v="0"/>
    <s v="No"/>
    <s v="No"/>
    <x v="1"/>
    <n v="0"/>
  </r>
  <r>
    <s v="EMP0029"/>
    <x v="28"/>
    <x v="4"/>
    <d v="2024-11-12T00:00:00"/>
    <s v="Present"/>
    <x v="43"/>
    <d v="1899-12-30T17:37:00"/>
    <s v="No"/>
    <n v="8.83"/>
    <n v="0"/>
    <x v="0"/>
    <s v="No"/>
    <s v="No"/>
    <x v="1"/>
    <n v="0"/>
  </r>
  <r>
    <s v="EMP0030"/>
    <x v="29"/>
    <x v="6"/>
    <d v="2024-11-12T00:00:00"/>
    <s v="Present"/>
    <x v="41"/>
    <d v="1899-12-30T18:05:00"/>
    <s v="No"/>
    <n v="8.8800000000000008"/>
    <n v="0"/>
    <x v="0"/>
    <s v="No"/>
    <s v="No"/>
    <x v="1"/>
    <n v="0"/>
  </r>
  <r>
    <s v="EMP0031"/>
    <x v="30"/>
    <x v="0"/>
    <d v="2024-11-12T00:00:00"/>
    <s v="Present"/>
    <x v="32"/>
    <d v="1899-12-30T18:05:00"/>
    <s v="No"/>
    <n v="9.1199999999999992"/>
    <n v="0.12"/>
    <x v="0"/>
    <s v="No"/>
    <s v="No"/>
    <x v="1"/>
    <n v="0"/>
  </r>
  <r>
    <s v="EMP0032"/>
    <x v="31"/>
    <x v="4"/>
    <d v="2024-11-12T00:00:00"/>
    <s v="Present"/>
    <x v="39"/>
    <d v="1899-12-30T17:41:00"/>
    <s v="No"/>
    <n v="8.98"/>
    <n v="0"/>
    <x v="0"/>
    <s v="No"/>
    <s v="No"/>
    <x v="1"/>
    <n v="0"/>
  </r>
  <r>
    <s v="EMP0033"/>
    <x v="32"/>
    <x v="4"/>
    <d v="2024-11-12T00:00:00"/>
    <s v="Present"/>
    <x v="3"/>
    <d v="1899-12-30T17:48:00"/>
    <s v="No"/>
    <n v="8.98"/>
    <n v="0"/>
    <x v="0"/>
    <s v="No"/>
    <s v="No"/>
    <x v="1"/>
    <n v="0"/>
  </r>
  <r>
    <s v="EMP0034"/>
    <x v="33"/>
    <x v="0"/>
    <d v="2024-11-12T00:00:00"/>
    <s v="Present"/>
    <x v="39"/>
    <d v="1899-12-30T17:50:00"/>
    <s v="No"/>
    <n v="9.1300000000000008"/>
    <n v="0.13"/>
    <x v="0"/>
    <s v="No"/>
    <s v="No"/>
    <x v="1"/>
    <n v="0"/>
  </r>
  <r>
    <s v="EMP0035"/>
    <x v="34"/>
    <x v="2"/>
    <d v="2024-11-12T00:00:00"/>
    <s v="Present"/>
    <x v="33"/>
    <d v="1899-12-30T17:51:00"/>
    <s v="No"/>
    <n v="9.18"/>
    <n v="0.18"/>
    <x v="0"/>
    <s v="No"/>
    <s v="No"/>
    <x v="1"/>
    <n v="0"/>
  </r>
  <r>
    <s v="EMP0036"/>
    <x v="35"/>
    <x v="1"/>
    <d v="2024-11-12T00:00:00"/>
    <s v="Present"/>
    <x v="45"/>
    <d v="1899-12-30T18:14:00"/>
    <s v="No"/>
    <n v="9.43"/>
    <n v="0"/>
    <x v="0"/>
    <s v="No"/>
    <s v="No"/>
    <x v="1"/>
    <n v="0"/>
  </r>
  <r>
    <s v="EMP0037"/>
    <x v="36"/>
    <x v="3"/>
    <d v="2024-11-12T00:00:00"/>
    <s v="Present"/>
    <x v="1"/>
    <d v="1899-12-30T18:29:00"/>
    <s v="No"/>
    <n v="9.75"/>
    <n v="0.75"/>
    <x v="0"/>
    <s v="No"/>
    <s v="No"/>
    <x v="1"/>
    <n v="0"/>
  </r>
  <r>
    <s v="EMP0038"/>
    <x v="37"/>
    <x v="7"/>
    <d v="2024-11-12T00:00:00"/>
    <s v="Present"/>
    <x v="2"/>
    <d v="1899-12-30T18:16:00"/>
    <s v="No"/>
    <n v="9.32"/>
    <n v="0.32"/>
    <x v="0"/>
    <s v="No"/>
    <s v="No"/>
    <x v="1"/>
    <n v="0"/>
  </r>
  <r>
    <s v="EMP0039"/>
    <x v="38"/>
    <x v="6"/>
    <d v="2024-11-12T00:00:00"/>
    <s v="Present"/>
    <x v="66"/>
    <d v="1899-12-30T15:01:00"/>
    <s v="Yes"/>
    <n v="5.63"/>
    <n v="0"/>
    <x v="0"/>
    <s v="Yes"/>
    <s v="No"/>
    <x v="1"/>
    <n v="0"/>
  </r>
  <r>
    <s v="EMP0040"/>
    <x v="39"/>
    <x v="2"/>
    <d v="2024-11-12T00:00:00"/>
    <s v="Present"/>
    <x v="4"/>
    <d v="1899-12-30T18:19:00"/>
    <s v="No"/>
    <n v="9.15"/>
    <n v="0"/>
    <x v="0"/>
    <s v="No"/>
    <s v="No"/>
    <x v="1"/>
    <n v="0"/>
  </r>
  <r>
    <s v="EMP0041"/>
    <x v="40"/>
    <x v="7"/>
    <d v="2024-11-12T00:00:00"/>
    <s v="Present"/>
    <x v="61"/>
    <d v="1899-12-30T17:43:00"/>
    <s v="Yes"/>
    <n v="8.15"/>
    <n v="0"/>
    <x v="0"/>
    <s v="No"/>
    <s v="No"/>
    <x v="1"/>
    <n v="0"/>
  </r>
  <r>
    <s v="EMP0042"/>
    <x v="41"/>
    <x v="7"/>
    <d v="2024-11-12T00:00:00"/>
    <s v="Present"/>
    <x v="45"/>
    <d v="1899-12-30T17:30:00"/>
    <s v="No"/>
    <n v="8.6999999999999993"/>
    <n v="0"/>
    <x v="0"/>
    <s v="No"/>
    <s v="No"/>
    <x v="1"/>
    <n v="0"/>
  </r>
  <r>
    <s v="EMP0043"/>
    <x v="42"/>
    <x v="7"/>
    <d v="2024-11-12T00:00:00"/>
    <s v="Present"/>
    <x v="47"/>
    <d v="1899-12-30T17:59:00"/>
    <s v="No"/>
    <n v="9.2200000000000006"/>
    <n v="0"/>
    <x v="0"/>
    <s v="No"/>
    <s v="No"/>
    <x v="1"/>
    <n v="0"/>
  </r>
  <r>
    <s v="EMP0044"/>
    <x v="43"/>
    <x v="1"/>
    <d v="2024-11-12T00:00:00"/>
    <s v="Present"/>
    <x v="45"/>
    <d v="1899-12-30T18:17:00"/>
    <s v="No"/>
    <n v="9.48"/>
    <n v="0"/>
    <x v="0"/>
    <s v="No"/>
    <s v="No"/>
    <x v="1"/>
    <n v="0"/>
  </r>
  <r>
    <s v="EMP0045"/>
    <x v="44"/>
    <x v="4"/>
    <d v="2024-11-12T00:00:00"/>
    <s v="Present"/>
    <x v="12"/>
    <d v="1899-12-30T18:22:00"/>
    <s v="Yes"/>
    <n v="8.73"/>
    <n v="0"/>
    <x v="0"/>
    <s v="No"/>
    <s v="No"/>
    <x v="1"/>
    <n v="0"/>
  </r>
  <r>
    <s v="EMP0046"/>
    <x v="45"/>
    <x v="0"/>
    <d v="2024-11-12T00:00:00"/>
    <s v="Present"/>
    <x v="24"/>
    <d v="1899-12-30T18:18:00"/>
    <s v="No"/>
    <n v="9.15"/>
    <n v="0"/>
    <x v="0"/>
    <s v="No"/>
    <s v="No"/>
    <x v="1"/>
    <n v="0"/>
  </r>
  <r>
    <s v="EMP0047"/>
    <x v="46"/>
    <x v="2"/>
    <d v="2024-11-12T00:00:00"/>
    <s v="Present"/>
    <x v="24"/>
    <d v="1899-12-30T18:20:00"/>
    <s v="No"/>
    <n v="9.18"/>
    <n v="0.18"/>
    <x v="0"/>
    <s v="No"/>
    <s v="No"/>
    <x v="1"/>
    <n v="0"/>
  </r>
  <r>
    <s v="EMP0048"/>
    <x v="47"/>
    <x v="4"/>
    <d v="2024-11-12T00:00:00"/>
    <s v="Present"/>
    <x v="28"/>
    <d v="1899-12-30T18:25:00"/>
    <s v="No"/>
    <n v="9.3000000000000007"/>
    <n v="0.3"/>
    <x v="0"/>
    <s v="No"/>
    <s v="No"/>
    <x v="1"/>
    <n v="0"/>
  </r>
  <r>
    <s v="EMP0049"/>
    <x v="48"/>
    <x v="2"/>
    <d v="2024-11-12T00:00:00"/>
    <s v="Present"/>
    <x v="75"/>
    <d v="1899-12-30T14:48:00"/>
    <s v="Yes"/>
    <n v="5.15"/>
    <n v="0"/>
    <x v="0"/>
    <s v="Yes"/>
    <s v="No"/>
    <x v="1"/>
    <n v="0"/>
  </r>
  <r>
    <s v="EMP0050"/>
    <x v="49"/>
    <x v="3"/>
    <d v="2024-11-12T00:00:00"/>
    <s v="Present"/>
    <x v="1"/>
    <d v="1899-12-30T18:08:00"/>
    <s v="No"/>
    <n v="9.4"/>
    <n v="0.4"/>
    <x v="0"/>
    <s v="No"/>
    <s v="No"/>
    <x v="1"/>
    <n v="0"/>
  </r>
  <r>
    <s v="EMP0051"/>
    <x v="50"/>
    <x v="5"/>
    <d v="2024-11-12T00:00:00"/>
    <s v="Present"/>
    <x v="0"/>
    <d v="1899-12-30T18:12:00"/>
    <s v="No"/>
    <n v="9.1300000000000008"/>
    <n v="0"/>
    <x v="0"/>
    <s v="No"/>
    <s v="No"/>
    <x v="1"/>
    <n v="0"/>
  </r>
  <r>
    <s v="EMP0052"/>
    <x v="51"/>
    <x v="6"/>
    <d v="2024-11-12T00:00:00"/>
    <s v="Absent"/>
    <x v="13"/>
    <m/>
    <s v="No"/>
    <n v="0"/>
    <n v="0"/>
    <x v="0"/>
    <s v="No"/>
    <s v="No"/>
    <x v="1"/>
    <n v="0"/>
  </r>
  <r>
    <s v="EMP0053"/>
    <x v="52"/>
    <x v="4"/>
    <d v="2024-11-12T00:00:00"/>
    <s v="Present"/>
    <x v="0"/>
    <d v="1899-12-30T18:08:00"/>
    <s v="No"/>
    <n v="9.07"/>
    <n v="0"/>
    <x v="0"/>
    <s v="No"/>
    <s v="No"/>
    <x v="1"/>
    <n v="0"/>
  </r>
  <r>
    <s v="EMP0054"/>
    <x v="53"/>
    <x v="5"/>
    <d v="2024-11-12T00:00:00"/>
    <s v="Present"/>
    <x v="18"/>
    <d v="1899-12-30T18:15:00"/>
    <s v="No"/>
    <n v="9.33"/>
    <n v="0"/>
    <x v="0"/>
    <s v="No"/>
    <s v="No"/>
    <x v="1"/>
    <n v="0"/>
  </r>
  <r>
    <s v="EMP0055"/>
    <x v="54"/>
    <x v="4"/>
    <d v="2024-11-12T00:00:00"/>
    <s v="Leave"/>
    <x v="13"/>
    <m/>
    <s v="No"/>
    <n v="0"/>
    <n v="0"/>
    <x v="3"/>
    <s v="No"/>
    <s v="Yes"/>
    <x v="1"/>
    <n v="1"/>
  </r>
  <r>
    <s v="EMP0056"/>
    <x v="55"/>
    <x v="7"/>
    <d v="2024-11-12T00:00:00"/>
    <s v="Absent"/>
    <x v="13"/>
    <m/>
    <s v="No"/>
    <n v="0"/>
    <n v="0"/>
    <x v="0"/>
    <s v="No"/>
    <s v="Yes"/>
    <x v="1"/>
    <n v="0"/>
  </r>
  <r>
    <s v="EMP0057"/>
    <x v="56"/>
    <x v="0"/>
    <d v="2024-11-12T00:00:00"/>
    <s v="Present"/>
    <x v="32"/>
    <d v="1899-12-30T18:15:00"/>
    <s v="No"/>
    <n v="9.2799999999999994"/>
    <n v="0.28000000000000003"/>
    <x v="0"/>
    <s v="No"/>
    <s v="No"/>
    <x v="1"/>
    <n v="0"/>
  </r>
  <r>
    <s v="EMP0058"/>
    <x v="57"/>
    <x v="0"/>
    <d v="2024-11-12T00:00:00"/>
    <s v="Present"/>
    <x v="46"/>
    <d v="1899-12-30T17:34:00"/>
    <s v="No"/>
    <n v="8.82"/>
    <n v="0"/>
    <x v="0"/>
    <s v="No"/>
    <s v="No"/>
    <x v="1"/>
    <n v="0"/>
  </r>
  <r>
    <s v="EMP0059"/>
    <x v="58"/>
    <x v="4"/>
    <d v="2024-11-12T00:00:00"/>
    <s v="Present"/>
    <x v="8"/>
    <d v="1899-12-30T18:19:00"/>
    <s v="No"/>
    <n v="9.33"/>
    <n v="0"/>
    <x v="0"/>
    <s v="No"/>
    <s v="No"/>
    <x v="1"/>
    <n v="0"/>
  </r>
  <r>
    <s v="EMP0060"/>
    <x v="59"/>
    <x v="6"/>
    <d v="2024-11-12T00:00:00"/>
    <s v="Absent"/>
    <x v="13"/>
    <m/>
    <s v="No"/>
    <n v="0"/>
    <n v="0"/>
    <x v="0"/>
    <s v="No"/>
    <s v="Yes"/>
    <x v="1"/>
    <n v="0"/>
  </r>
  <r>
    <s v="EMP0061"/>
    <x v="60"/>
    <x v="2"/>
    <d v="2024-11-12T00:00:00"/>
    <s v="Absent"/>
    <x v="13"/>
    <m/>
    <s v="No"/>
    <n v="0"/>
    <n v="0"/>
    <x v="0"/>
    <s v="No"/>
    <s v="Yes"/>
    <x v="1"/>
    <n v="0"/>
  </r>
  <r>
    <s v="EMP0062"/>
    <x v="61"/>
    <x v="7"/>
    <d v="2024-11-12T00:00:00"/>
    <s v="Present"/>
    <x v="0"/>
    <d v="1899-12-30T17:48:00"/>
    <s v="No"/>
    <n v="8.73"/>
    <n v="0"/>
    <x v="0"/>
    <s v="No"/>
    <s v="No"/>
    <x v="1"/>
    <n v="0"/>
  </r>
  <r>
    <s v="EMP0063"/>
    <x v="62"/>
    <x v="3"/>
    <d v="2024-11-12T00:00:00"/>
    <s v="Present"/>
    <x v="55"/>
    <d v="1899-12-30T17:31:00"/>
    <s v="No"/>
    <n v="8.2799999999999994"/>
    <n v="0"/>
    <x v="0"/>
    <s v="No"/>
    <s v="No"/>
    <x v="1"/>
    <n v="0"/>
  </r>
  <r>
    <s v="EMP0064"/>
    <x v="63"/>
    <x v="0"/>
    <d v="2024-11-12T00:00:00"/>
    <s v="Present"/>
    <x v="45"/>
    <d v="1899-12-30T17:44:00"/>
    <s v="No"/>
    <n v="8.93"/>
    <n v="0"/>
    <x v="0"/>
    <s v="No"/>
    <s v="No"/>
    <x v="1"/>
    <n v="0"/>
  </r>
  <r>
    <s v="EMP0065"/>
    <x v="64"/>
    <x v="6"/>
    <d v="2024-11-12T00:00:00"/>
    <s v="Present"/>
    <x v="14"/>
    <d v="1899-12-30T15:16:00"/>
    <s v="No"/>
    <n v="6.33"/>
    <n v="0"/>
    <x v="0"/>
    <s v="Yes"/>
    <s v="No"/>
    <x v="1"/>
    <n v="0"/>
  </r>
  <r>
    <s v="EMP0066"/>
    <x v="65"/>
    <x v="5"/>
    <d v="2024-11-12T00:00:00"/>
    <s v="Present"/>
    <x v="25"/>
    <d v="1899-12-30T18:04:00"/>
    <s v="Yes"/>
    <n v="9.02"/>
    <n v="0.02"/>
    <x v="0"/>
    <s v="No"/>
    <s v="No"/>
    <x v="1"/>
    <n v="0"/>
  </r>
  <r>
    <s v="EMP0067"/>
    <x v="66"/>
    <x v="5"/>
    <d v="2024-11-12T00:00:00"/>
    <s v="Present"/>
    <x v="55"/>
    <d v="1899-12-30T17:36:00"/>
    <s v="Yes"/>
    <n v="8.3699999999999992"/>
    <n v="0"/>
    <x v="0"/>
    <s v="No"/>
    <s v="Yes"/>
    <x v="1"/>
    <n v="0"/>
  </r>
  <r>
    <s v="EMP0068"/>
    <x v="67"/>
    <x v="7"/>
    <d v="2024-11-12T00:00:00"/>
    <s v="Present"/>
    <x v="55"/>
    <d v="1899-12-30T17:36:00"/>
    <s v="Yes"/>
    <n v="8.3699999999999992"/>
    <n v="0"/>
    <x v="0"/>
    <s v="No"/>
    <s v="No"/>
    <x v="1"/>
    <n v="0"/>
  </r>
  <r>
    <s v="EMP0069"/>
    <x v="68"/>
    <x v="6"/>
    <d v="2024-11-12T00:00:00"/>
    <s v="Present"/>
    <x v="21"/>
    <d v="1899-12-30T17:41:00"/>
    <s v="No"/>
    <n v="8.4700000000000006"/>
    <n v="0"/>
    <x v="0"/>
    <s v="No"/>
    <s v="No"/>
    <x v="1"/>
    <n v="0"/>
  </r>
  <r>
    <s v="EMP0070"/>
    <x v="69"/>
    <x v="3"/>
    <d v="2024-11-12T00:00:00"/>
    <s v="Present"/>
    <x v="49"/>
    <d v="1899-12-30T15:05:00"/>
    <s v="No"/>
    <n v="6.07"/>
    <n v="0"/>
    <x v="0"/>
    <s v="Yes"/>
    <s v="No"/>
    <x v="1"/>
    <n v="0"/>
  </r>
  <r>
    <s v="EMP0071"/>
    <x v="70"/>
    <x v="2"/>
    <d v="2024-11-12T00:00:00"/>
    <s v="Present"/>
    <x v="20"/>
    <d v="1899-12-30T17:57:00"/>
    <s v="No"/>
    <n v="8.6999999999999993"/>
    <n v="0"/>
    <x v="0"/>
    <s v="No"/>
    <s v="No"/>
    <x v="1"/>
    <n v="0"/>
  </r>
  <r>
    <s v="EMP0072"/>
    <x v="71"/>
    <x v="1"/>
    <d v="2024-11-12T00:00:00"/>
    <s v="Present"/>
    <x v="15"/>
    <d v="1899-12-30T17:59:00"/>
    <s v="No"/>
    <n v="9.27"/>
    <n v="0"/>
    <x v="0"/>
    <s v="No"/>
    <s v="No"/>
    <x v="1"/>
    <n v="0"/>
  </r>
  <r>
    <s v="EMP0073"/>
    <x v="72"/>
    <x v="6"/>
    <d v="2024-11-12T00:00:00"/>
    <s v="Present"/>
    <x v="25"/>
    <d v="1899-12-30T18:07:00"/>
    <s v="No"/>
    <n v="9.07"/>
    <n v="7.0000000000000007E-2"/>
    <x v="0"/>
    <s v="No"/>
    <s v="No"/>
    <x v="1"/>
    <n v="0"/>
  </r>
  <r>
    <s v="EMP0074"/>
    <x v="73"/>
    <x v="1"/>
    <d v="2024-11-12T00:00:00"/>
    <s v="Present"/>
    <x v="7"/>
    <d v="1899-12-30T18:09:00"/>
    <s v="No"/>
    <n v="9.4700000000000006"/>
    <n v="0"/>
    <x v="0"/>
    <s v="No"/>
    <s v="No"/>
    <x v="1"/>
    <n v="0"/>
  </r>
  <r>
    <s v="EMP0075"/>
    <x v="74"/>
    <x v="2"/>
    <d v="2024-11-12T00:00:00"/>
    <s v="Present"/>
    <x v="28"/>
    <d v="1899-12-30T18:24:00"/>
    <s v="Yes"/>
    <n v="9.2799999999999994"/>
    <n v="0"/>
    <x v="0"/>
    <s v="No"/>
    <s v="No"/>
    <x v="1"/>
    <n v="0"/>
  </r>
  <r>
    <s v="EMP0001"/>
    <x v="0"/>
    <x v="0"/>
    <d v="2024-11-13T00:00:00"/>
    <s v="Absent"/>
    <x v="13"/>
    <m/>
    <s v="No"/>
    <n v="0"/>
    <n v="0"/>
    <x v="0"/>
    <s v="No"/>
    <s v="Yes"/>
    <x v="2"/>
    <n v="0"/>
  </r>
  <r>
    <s v="EMP0002"/>
    <x v="1"/>
    <x v="1"/>
    <d v="2024-11-13T00:00:00"/>
    <s v="Present"/>
    <x v="28"/>
    <d v="1899-12-30T18:00:00"/>
    <s v="No"/>
    <n v="8.8800000000000008"/>
    <n v="0"/>
    <x v="0"/>
    <s v="No"/>
    <s v="No"/>
    <x v="2"/>
    <n v="0"/>
  </r>
  <r>
    <s v="EMP0003"/>
    <x v="2"/>
    <x v="2"/>
    <d v="2024-11-13T00:00:00"/>
    <s v="Present"/>
    <x v="39"/>
    <d v="1899-12-30T17:37:00"/>
    <s v="No"/>
    <n v="8.92"/>
    <n v="0"/>
    <x v="0"/>
    <s v="No"/>
    <s v="No"/>
    <x v="2"/>
    <n v="0"/>
  </r>
  <r>
    <s v="EMP0004"/>
    <x v="3"/>
    <x v="3"/>
    <d v="2024-11-13T00:00:00"/>
    <s v="Absent"/>
    <x v="13"/>
    <m/>
    <s v="No"/>
    <n v="0"/>
    <n v="0"/>
    <x v="0"/>
    <s v="No"/>
    <s v="No"/>
    <x v="2"/>
    <n v="0"/>
  </r>
  <r>
    <s v="EMP0005"/>
    <x v="4"/>
    <x v="3"/>
    <d v="2024-11-13T00:00:00"/>
    <s v="Present"/>
    <x v="45"/>
    <d v="1899-12-30T18:04:00"/>
    <s v="No"/>
    <n v="9.27"/>
    <n v="0"/>
    <x v="0"/>
    <s v="No"/>
    <s v="No"/>
    <x v="2"/>
    <n v="0"/>
  </r>
  <r>
    <s v="EMP0006"/>
    <x v="5"/>
    <x v="4"/>
    <d v="2024-11-13T00:00:00"/>
    <s v="Present"/>
    <x v="8"/>
    <d v="1899-12-30T17:45:00"/>
    <s v="No"/>
    <n v="8.77"/>
    <n v="0"/>
    <x v="0"/>
    <s v="No"/>
    <s v="No"/>
    <x v="2"/>
    <n v="0"/>
  </r>
  <r>
    <s v="EMP0007"/>
    <x v="6"/>
    <x v="5"/>
    <d v="2024-11-13T00:00:00"/>
    <s v="Present"/>
    <x v="60"/>
    <d v="1899-12-30T17:37:00"/>
    <s v="Yes"/>
    <n v="7.67"/>
    <n v="0"/>
    <x v="0"/>
    <s v="No"/>
    <s v="Yes"/>
    <x v="2"/>
    <n v="0"/>
  </r>
  <r>
    <s v="EMP0008"/>
    <x v="7"/>
    <x v="5"/>
    <d v="2024-11-13T00:00:00"/>
    <s v="Leave"/>
    <x v="13"/>
    <m/>
    <s v="No"/>
    <n v="0"/>
    <n v="0"/>
    <x v="2"/>
    <s v="No"/>
    <s v="No"/>
    <x v="2"/>
    <n v="1"/>
  </r>
  <r>
    <s v="EMP0009"/>
    <x v="8"/>
    <x v="4"/>
    <d v="2024-11-13T00:00:00"/>
    <s v="Present"/>
    <x v="51"/>
    <d v="1899-12-30T18:08:00"/>
    <s v="No"/>
    <n v="9.25"/>
    <n v="0"/>
    <x v="0"/>
    <s v="No"/>
    <s v="No"/>
    <x v="2"/>
    <n v="0"/>
  </r>
  <r>
    <s v="EMP0010"/>
    <x v="9"/>
    <x v="4"/>
    <d v="2024-11-13T00:00:00"/>
    <s v="Present"/>
    <x v="35"/>
    <d v="1899-12-30T18:04:00"/>
    <s v="Yes"/>
    <n v="8.23"/>
    <n v="0"/>
    <x v="0"/>
    <s v="No"/>
    <s v="Yes"/>
    <x v="2"/>
    <n v="0"/>
  </r>
  <r>
    <s v="EMP0011"/>
    <x v="10"/>
    <x v="0"/>
    <d v="2024-11-13T00:00:00"/>
    <s v="Absent"/>
    <x v="13"/>
    <m/>
    <s v="No"/>
    <n v="0"/>
    <n v="0"/>
    <x v="0"/>
    <s v="No"/>
    <s v="No"/>
    <x v="2"/>
    <n v="0"/>
  </r>
  <r>
    <s v="EMP0012"/>
    <x v="11"/>
    <x v="6"/>
    <d v="2024-11-13T00:00:00"/>
    <s v="Present"/>
    <x v="2"/>
    <d v="1899-12-30T17:53:00"/>
    <s v="No"/>
    <n v="8.93"/>
    <n v="0"/>
    <x v="0"/>
    <s v="No"/>
    <s v="No"/>
    <x v="2"/>
    <n v="0"/>
  </r>
  <r>
    <s v="EMP0013"/>
    <x v="12"/>
    <x v="7"/>
    <d v="2024-11-13T00:00:00"/>
    <s v="Present"/>
    <x v="2"/>
    <d v="1899-12-30T17:37:00"/>
    <s v="No"/>
    <n v="8.67"/>
    <n v="0"/>
    <x v="0"/>
    <s v="No"/>
    <s v="No"/>
    <x v="2"/>
    <n v="0"/>
  </r>
  <r>
    <s v="EMP0014"/>
    <x v="13"/>
    <x v="2"/>
    <d v="2024-11-13T00:00:00"/>
    <s v="Present"/>
    <x v="17"/>
    <d v="1899-12-30T18:04:00"/>
    <s v="No"/>
    <n v="8.77"/>
    <n v="0"/>
    <x v="0"/>
    <s v="No"/>
    <s v="No"/>
    <x v="2"/>
    <n v="0"/>
  </r>
  <r>
    <s v="EMP0015"/>
    <x v="14"/>
    <x v="5"/>
    <d v="2024-11-13T00:00:00"/>
    <s v="Present"/>
    <x v="33"/>
    <d v="1899-12-30T17:50:00"/>
    <s v="No"/>
    <n v="9.17"/>
    <n v="0"/>
    <x v="0"/>
    <s v="No"/>
    <s v="No"/>
    <x v="2"/>
    <n v="0"/>
  </r>
  <r>
    <s v="EMP0016"/>
    <x v="15"/>
    <x v="7"/>
    <d v="2024-11-13T00:00:00"/>
    <s v="Present"/>
    <x v="24"/>
    <d v="1899-12-30T17:43:00"/>
    <s v="No"/>
    <n v="8.57"/>
    <n v="0"/>
    <x v="0"/>
    <s v="No"/>
    <s v="No"/>
    <x v="2"/>
    <n v="0"/>
  </r>
  <r>
    <s v="EMP0017"/>
    <x v="16"/>
    <x v="2"/>
    <d v="2024-11-13T00:00:00"/>
    <s v="Present"/>
    <x v="58"/>
    <d v="1899-12-30T17:39:00"/>
    <s v="Yes"/>
    <n v="8.0500000000000007"/>
    <n v="0"/>
    <x v="0"/>
    <s v="No"/>
    <s v="No"/>
    <x v="2"/>
    <n v="0"/>
  </r>
  <r>
    <s v="EMP0018"/>
    <x v="17"/>
    <x v="5"/>
    <d v="2024-11-13T00:00:00"/>
    <s v="Present"/>
    <x v="25"/>
    <d v="1899-12-30T17:59:00"/>
    <s v="No"/>
    <n v="8.93"/>
    <n v="0"/>
    <x v="0"/>
    <s v="No"/>
    <s v="No"/>
    <x v="2"/>
    <n v="0"/>
  </r>
  <r>
    <s v="EMP0019"/>
    <x v="18"/>
    <x v="1"/>
    <d v="2024-11-13T00:00:00"/>
    <s v="Present"/>
    <x v="45"/>
    <d v="1899-12-30T18:04:00"/>
    <s v="No"/>
    <n v="9.27"/>
    <n v="0"/>
    <x v="0"/>
    <s v="No"/>
    <s v="No"/>
    <x v="2"/>
    <n v="0"/>
  </r>
  <r>
    <s v="EMP0020"/>
    <x v="19"/>
    <x v="0"/>
    <d v="2024-11-13T00:00:00"/>
    <s v="Leave"/>
    <x v="13"/>
    <m/>
    <s v="No"/>
    <n v="0"/>
    <n v="0"/>
    <x v="4"/>
    <s v="No"/>
    <s v="No"/>
    <x v="2"/>
    <n v="1"/>
  </r>
  <r>
    <s v="EMP0021"/>
    <x v="20"/>
    <x v="5"/>
    <d v="2024-11-13T00:00:00"/>
    <s v="Present"/>
    <x v="49"/>
    <d v="1899-12-30T18:13:00"/>
    <s v="No"/>
    <n v="9.1999999999999993"/>
    <n v="0.2"/>
    <x v="0"/>
    <s v="No"/>
    <s v="No"/>
    <x v="2"/>
    <n v="0"/>
  </r>
  <r>
    <s v="EMP0022"/>
    <x v="21"/>
    <x v="3"/>
    <d v="2024-11-13T00:00:00"/>
    <s v="Present"/>
    <x v="46"/>
    <d v="1899-12-30T17:30:00"/>
    <s v="No"/>
    <n v="8.75"/>
    <n v="0"/>
    <x v="0"/>
    <s v="No"/>
    <s v="No"/>
    <x v="2"/>
    <n v="0"/>
  </r>
  <r>
    <s v="EMP0023"/>
    <x v="22"/>
    <x v="4"/>
    <d v="2024-11-13T00:00:00"/>
    <s v="Present"/>
    <x v="8"/>
    <d v="1899-12-30T18:12:00"/>
    <s v="No"/>
    <n v="9.2200000000000006"/>
    <n v="0"/>
    <x v="0"/>
    <s v="No"/>
    <s v="No"/>
    <x v="2"/>
    <n v="0"/>
  </r>
  <r>
    <s v="EMP0024"/>
    <x v="23"/>
    <x v="1"/>
    <d v="2024-11-13T00:00:00"/>
    <s v="Present"/>
    <x v="73"/>
    <d v="1899-12-30T18:16:00"/>
    <s v="Yes"/>
    <n v="8.4700000000000006"/>
    <n v="0"/>
    <x v="0"/>
    <s v="No"/>
    <s v="No"/>
    <x v="2"/>
    <n v="0"/>
  </r>
  <r>
    <s v="EMP0025"/>
    <x v="24"/>
    <x v="6"/>
    <d v="2024-11-13T00:00:00"/>
    <s v="Present"/>
    <x v="5"/>
    <d v="1899-12-30T17:47:00"/>
    <s v="No"/>
    <n v="8.93"/>
    <n v="0"/>
    <x v="0"/>
    <s v="No"/>
    <s v="No"/>
    <x v="2"/>
    <n v="0"/>
  </r>
  <r>
    <s v="EMP0026"/>
    <x v="25"/>
    <x v="5"/>
    <d v="2024-11-13T00:00:00"/>
    <s v="Present"/>
    <x v="3"/>
    <d v="1899-12-30T18:18:00"/>
    <s v="No"/>
    <n v="9.48"/>
    <n v="0"/>
    <x v="0"/>
    <s v="No"/>
    <s v="No"/>
    <x v="2"/>
    <n v="0"/>
  </r>
  <r>
    <s v="EMP0027"/>
    <x v="26"/>
    <x v="6"/>
    <d v="2024-11-13T00:00:00"/>
    <s v="Leave"/>
    <x v="13"/>
    <m/>
    <s v="No"/>
    <n v="0"/>
    <n v="0"/>
    <x v="4"/>
    <s v="No"/>
    <s v="No"/>
    <x v="2"/>
    <n v="1"/>
  </r>
  <r>
    <s v="EMP0028"/>
    <x v="27"/>
    <x v="7"/>
    <d v="2024-11-13T00:00:00"/>
    <s v="Present"/>
    <x v="32"/>
    <d v="1899-12-30T17:57:00"/>
    <s v="No"/>
    <n v="8.98"/>
    <n v="0"/>
    <x v="0"/>
    <s v="No"/>
    <s v="No"/>
    <x v="2"/>
    <n v="0"/>
  </r>
  <r>
    <s v="EMP0029"/>
    <x v="28"/>
    <x v="4"/>
    <d v="2024-11-13T00:00:00"/>
    <s v="Present"/>
    <x v="2"/>
    <d v="1899-12-30T18:03:00"/>
    <s v="No"/>
    <n v="9.1"/>
    <n v="0"/>
    <x v="0"/>
    <s v="No"/>
    <s v="No"/>
    <x v="2"/>
    <n v="0"/>
  </r>
  <r>
    <s v="EMP0030"/>
    <x v="29"/>
    <x v="6"/>
    <d v="2024-11-13T00:00:00"/>
    <s v="Present"/>
    <x v="51"/>
    <d v="1899-12-30T17:41:00"/>
    <s v="No"/>
    <n v="8.8000000000000007"/>
    <n v="0"/>
    <x v="0"/>
    <s v="No"/>
    <s v="No"/>
    <x v="2"/>
    <n v="0"/>
  </r>
  <r>
    <s v="EMP0031"/>
    <x v="30"/>
    <x v="0"/>
    <d v="2024-11-13T00:00:00"/>
    <s v="Present"/>
    <x v="10"/>
    <d v="1899-12-30T17:32:00"/>
    <s v="No"/>
    <n v="8.2200000000000006"/>
    <n v="0"/>
    <x v="0"/>
    <s v="No"/>
    <s v="No"/>
    <x v="2"/>
    <n v="0"/>
  </r>
  <r>
    <s v="EMP0032"/>
    <x v="31"/>
    <x v="4"/>
    <d v="2024-11-13T00:00:00"/>
    <s v="Present"/>
    <x v="51"/>
    <d v="1899-12-30T17:56:00"/>
    <s v="No"/>
    <n v="9.0500000000000007"/>
    <n v="0.05"/>
    <x v="0"/>
    <s v="No"/>
    <s v="No"/>
    <x v="2"/>
    <n v="0"/>
  </r>
  <r>
    <s v="EMP0033"/>
    <x v="32"/>
    <x v="4"/>
    <d v="2024-11-13T00:00:00"/>
    <s v="Present"/>
    <x v="9"/>
    <d v="1899-12-30T18:05:00"/>
    <s v="No"/>
    <n v="8.8000000000000007"/>
    <n v="0"/>
    <x v="0"/>
    <s v="No"/>
    <s v="No"/>
    <x v="2"/>
    <n v="0"/>
  </r>
  <r>
    <s v="EMP0034"/>
    <x v="33"/>
    <x v="0"/>
    <d v="2024-11-13T00:00:00"/>
    <s v="Present"/>
    <x v="7"/>
    <d v="1899-12-30T17:30:00"/>
    <s v="No"/>
    <n v="8.82"/>
    <n v="0"/>
    <x v="0"/>
    <s v="No"/>
    <s v="No"/>
    <x v="2"/>
    <n v="0"/>
  </r>
  <r>
    <s v="EMP0035"/>
    <x v="34"/>
    <x v="2"/>
    <d v="2024-11-13T00:00:00"/>
    <s v="Present"/>
    <x v="22"/>
    <d v="1899-12-30T15:02:00"/>
    <s v="No"/>
    <n v="5.9"/>
    <n v="0"/>
    <x v="0"/>
    <s v="Yes"/>
    <s v="Yes"/>
    <x v="2"/>
    <n v="0"/>
  </r>
  <r>
    <s v="EMP0036"/>
    <x v="35"/>
    <x v="1"/>
    <d v="2024-11-13T00:00:00"/>
    <s v="Present"/>
    <x v="41"/>
    <d v="1899-12-30T18:04:00"/>
    <s v="Yes"/>
    <n v="8.8699999999999992"/>
    <n v="0"/>
    <x v="0"/>
    <s v="No"/>
    <s v="Yes"/>
    <x v="2"/>
    <n v="0"/>
  </r>
  <r>
    <s v="EMP0037"/>
    <x v="36"/>
    <x v="3"/>
    <d v="2024-11-13T00:00:00"/>
    <s v="Present"/>
    <x v="9"/>
    <d v="1899-12-30T18:03:00"/>
    <s v="No"/>
    <n v="8.77"/>
    <n v="0"/>
    <x v="0"/>
    <s v="No"/>
    <s v="No"/>
    <x v="2"/>
    <n v="0"/>
  </r>
  <r>
    <s v="EMP0038"/>
    <x v="37"/>
    <x v="7"/>
    <d v="2024-11-13T00:00:00"/>
    <s v="Present"/>
    <x v="11"/>
    <d v="1899-12-30T17:45:00"/>
    <s v="No"/>
    <n v="8.92"/>
    <n v="0"/>
    <x v="0"/>
    <s v="No"/>
    <s v="No"/>
    <x v="2"/>
    <n v="0"/>
  </r>
  <r>
    <s v="EMP0039"/>
    <x v="38"/>
    <x v="6"/>
    <d v="2024-11-13T00:00:00"/>
    <s v="Present"/>
    <x v="39"/>
    <d v="1899-12-30T17:33:00"/>
    <s v="No"/>
    <n v="8.85"/>
    <n v="0"/>
    <x v="0"/>
    <s v="No"/>
    <s v="No"/>
    <x v="2"/>
    <n v="0"/>
  </r>
  <r>
    <s v="EMP0040"/>
    <x v="39"/>
    <x v="2"/>
    <d v="2024-11-13T00:00:00"/>
    <s v="Leave"/>
    <x v="13"/>
    <m/>
    <s v="No"/>
    <n v="0"/>
    <n v="0"/>
    <x v="1"/>
    <s v="No"/>
    <s v="No"/>
    <x v="2"/>
    <n v="1"/>
  </r>
  <r>
    <s v="EMP0041"/>
    <x v="40"/>
    <x v="7"/>
    <d v="2024-11-13T00:00:00"/>
    <s v="Present"/>
    <x v="2"/>
    <d v="1899-12-30T17:50:00"/>
    <s v="No"/>
    <n v="8.8800000000000008"/>
    <n v="0"/>
    <x v="0"/>
    <s v="No"/>
    <s v="No"/>
    <x v="2"/>
    <n v="0"/>
  </r>
  <r>
    <s v="EMP0042"/>
    <x v="41"/>
    <x v="7"/>
    <d v="2024-11-13T00:00:00"/>
    <s v="Present"/>
    <x v="1"/>
    <d v="1899-12-30T17:36:00"/>
    <s v="No"/>
    <n v="8.8699999999999992"/>
    <n v="0"/>
    <x v="0"/>
    <s v="No"/>
    <s v="No"/>
    <x v="2"/>
    <n v="0"/>
  </r>
  <r>
    <s v="EMP0043"/>
    <x v="42"/>
    <x v="7"/>
    <d v="2024-11-13T00:00:00"/>
    <s v="Present"/>
    <x v="45"/>
    <d v="1899-12-30T18:04:00"/>
    <s v="No"/>
    <n v="9.27"/>
    <n v="0"/>
    <x v="0"/>
    <s v="No"/>
    <s v="No"/>
    <x v="2"/>
    <n v="0"/>
  </r>
  <r>
    <s v="EMP0044"/>
    <x v="43"/>
    <x v="1"/>
    <d v="2024-11-13T00:00:00"/>
    <s v="Present"/>
    <x v="29"/>
    <d v="1899-12-30T17:39:00"/>
    <s v="No"/>
    <n v="8.7799999999999994"/>
    <n v="0"/>
    <x v="0"/>
    <s v="No"/>
    <s v="No"/>
    <x v="2"/>
    <n v="0"/>
  </r>
  <r>
    <s v="EMP0045"/>
    <x v="44"/>
    <x v="4"/>
    <d v="2024-11-13T00:00:00"/>
    <s v="Present"/>
    <x v="0"/>
    <d v="1899-12-30T17:45:00"/>
    <s v="No"/>
    <n v="8.68"/>
    <n v="0"/>
    <x v="0"/>
    <s v="No"/>
    <s v="No"/>
    <x v="2"/>
    <n v="0"/>
  </r>
  <r>
    <s v="EMP0046"/>
    <x v="45"/>
    <x v="0"/>
    <d v="2024-11-13T00:00:00"/>
    <s v="Present"/>
    <x v="43"/>
    <d v="1899-12-30T17:44:00"/>
    <s v="No"/>
    <n v="8.9499999999999993"/>
    <n v="0"/>
    <x v="0"/>
    <s v="No"/>
    <s v="No"/>
    <x v="2"/>
    <n v="0"/>
  </r>
  <r>
    <s v="EMP0047"/>
    <x v="46"/>
    <x v="2"/>
    <d v="2024-11-13T00:00:00"/>
    <s v="Absent"/>
    <x v="13"/>
    <m/>
    <s v="No"/>
    <n v="0"/>
    <n v="0"/>
    <x v="0"/>
    <s v="No"/>
    <s v="Yes"/>
    <x v="2"/>
    <n v="0"/>
  </r>
  <r>
    <s v="EMP0048"/>
    <x v="47"/>
    <x v="4"/>
    <d v="2024-11-13T00:00:00"/>
    <s v="Present"/>
    <x v="42"/>
    <d v="1899-12-30T18:18:00"/>
    <s v="No"/>
    <n v="9.1199999999999992"/>
    <n v="0"/>
    <x v="0"/>
    <s v="No"/>
    <s v="No"/>
    <x v="2"/>
    <n v="0"/>
  </r>
  <r>
    <s v="EMP0049"/>
    <x v="48"/>
    <x v="2"/>
    <d v="2024-11-13T00:00:00"/>
    <s v="Present"/>
    <x v="51"/>
    <d v="1899-12-30T17:39:00"/>
    <s v="No"/>
    <n v="8.77"/>
    <n v="0"/>
    <x v="0"/>
    <s v="No"/>
    <s v="No"/>
    <x v="2"/>
    <n v="0"/>
  </r>
  <r>
    <s v="EMP0050"/>
    <x v="49"/>
    <x v="3"/>
    <d v="2024-11-13T00:00:00"/>
    <s v="Leave"/>
    <x v="13"/>
    <m/>
    <s v="No"/>
    <n v="0"/>
    <n v="0"/>
    <x v="4"/>
    <s v="No"/>
    <s v="No"/>
    <x v="2"/>
    <n v="1"/>
  </r>
  <r>
    <s v="EMP0051"/>
    <x v="50"/>
    <x v="5"/>
    <d v="2024-11-13T00:00:00"/>
    <s v="Present"/>
    <x v="48"/>
    <d v="1899-12-30T17:54:00"/>
    <s v="Yes"/>
    <n v="8.4700000000000006"/>
    <n v="0"/>
    <x v="0"/>
    <s v="No"/>
    <s v="No"/>
    <x v="2"/>
    <n v="0"/>
  </r>
  <r>
    <s v="EMP0052"/>
    <x v="51"/>
    <x v="6"/>
    <d v="2024-11-13T00:00:00"/>
    <s v="Present"/>
    <x v="2"/>
    <d v="1899-12-30T17:33:00"/>
    <s v="No"/>
    <n v="8.6"/>
    <n v="0"/>
    <x v="0"/>
    <s v="No"/>
    <s v="No"/>
    <x v="2"/>
    <n v="0"/>
  </r>
  <r>
    <s v="EMP0053"/>
    <x v="52"/>
    <x v="4"/>
    <d v="2024-11-13T00:00:00"/>
    <s v="Present"/>
    <x v="38"/>
    <d v="1899-12-30T18:29:00"/>
    <s v="No"/>
    <n v="9.3800000000000008"/>
    <n v="0"/>
    <x v="0"/>
    <s v="No"/>
    <s v="No"/>
    <x v="2"/>
    <n v="0"/>
  </r>
  <r>
    <s v="EMP0054"/>
    <x v="53"/>
    <x v="5"/>
    <d v="2024-11-13T00:00:00"/>
    <s v="Leave"/>
    <x v="13"/>
    <m/>
    <s v="No"/>
    <n v="0"/>
    <n v="0"/>
    <x v="4"/>
    <s v="No"/>
    <s v="No"/>
    <x v="2"/>
    <n v="1"/>
  </r>
  <r>
    <s v="EMP0055"/>
    <x v="54"/>
    <x v="4"/>
    <d v="2024-11-13T00:00:00"/>
    <s v="Present"/>
    <x v="14"/>
    <d v="1899-12-30T18:17:00"/>
    <s v="No"/>
    <n v="9.35"/>
    <n v="0"/>
    <x v="0"/>
    <s v="No"/>
    <s v="No"/>
    <x v="2"/>
    <n v="0"/>
  </r>
  <r>
    <s v="EMP0056"/>
    <x v="55"/>
    <x v="7"/>
    <d v="2024-11-13T00:00:00"/>
    <s v="Present"/>
    <x v="79"/>
    <d v="1899-12-30T17:38:00"/>
    <s v="Yes"/>
    <n v="8.2799999999999994"/>
    <n v="0"/>
    <x v="0"/>
    <s v="No"/>
    <s v="Yes"/>
    <x v="2"/>
    <n v="0"/>
  </r>
  <r>
    <s v="EMP0057"/>
    <x v="56"/>
    <x v="0"/>
    <d v="2024-11-13T00:00:00"/>
    <s v="Present"/>
    <x v="64"/>
    <d v="1899-12-30T17:35:00"/>
    <s v="Yes"/>
    <n v="7.7"/>
    <n v="0"/>
    <x v="0"/>
    <s v="No"/>
    <s v="Yes"/>
    <x v="2"/>
    <n v="0"/>
  </r>
  <r>
    <s v="EMP0058"/>
    <x v="57"/>
    <x v="0"/>
    <d v="2024-11-13T00:00:00"/>
    <s v="Absent"/>
    <x v="13"/>
    <m/>
    <s v="No"/>
    <n v="0"/>
    <n v="0"/>
    <x v="0"/>
    <s v="No"/>
    <s v="Yes"/>
    <x v="2"/>
    <n v="0"/>
  </r>
  <r>
    <s v="EMP0059"/>
    <x v="58"/>
    <x v="4"/>
    <d v="2024-11-13T00:00:00"/>
    <s v="Leave"/>
    <x v="13"/>
    <m/>
    <s v="No"/>
    <n v="0"/>
    <n v="0"/>
    <x v="2"/>
    <s v="No"/>
    <s v="No"/>
    <x v="2"/>
    <n v="1"/>
  </r>
  <r>
    <s v="EMP0060"/>
    <x v="59"/>
    <x v="6"/>
    <d v="2024-11-13T00:00:00"/>
    <s v="Present"/>
    <x v="55"/>
    <d v="1899-12-30T18:09:00"/>
    <s v="No"/>
    <n v="8.92"/>
    <n v="0"/>
    <x v="0"/>
    <s v="No"/>
    <s v="No"/>
    <x v="2"/>
    <n v="0"/>
  </r>
  <r>
    <s v="EMP0061"/>
    <x v="60"/>
    <x v="2"/>
    <d v="2024-11-13T00:00:00"/>
    <s v="Present"/>
    <x v="51"/>
    <d v="1899-12-30T17:43:00"/>
    <s v="No"/>
    <n v="8.83"/>
    <n v="0"/>
    <x v="0"/>
    <s v="No"/>
    <s v="No"/>
    <x v="2"/>
    <n v="0"/>
  </r>
  <r>
    <s v="EMP0062"/>
    <x v="61"/>
    <x v="7"/>
    <d v="2024-11-13T00:00:00"/>
    <s v="Absent"/>
    <x v="13"/>
    <m/>
    <s v="No"/>
    <n v="0"/>
    <n v="0"/>
    <x v="0"/>
    <s v="No"/>
    <s v="Yes"/>
    <x v="2"/>
    <n v="0"/>
  </r>
  <r>
    <s v="EMP0063"/>
    <x v="62"/>
    <x v="3"/>
    <d v="2024-11-13T00:00:00"/>
    <s v="Present"/>
    <x v="6"/>
    <d v="1899-12-30T18:10:00"/>
    <s v="Yes"/>
    <n v="8.3800000000000008"/>
    <n v="0"/>
    <x v="0"/>
    <s v="No"/>
    <s v="No"/>
    <x v="2"/>
    <n v="0"/>
  </r>
  <r>
    <s v="EMP0064"/>
    <x v="63"/>
    <x v="0"/>
    <d v="2024-11-13T00:00:00"/>
    <s v="Present"/>
    <x v="14"/>
    <d v="1899-12-30T18:04:00"/>
    <s v="No"/>
    <n v="9.1300000000000008"/>
    <n v="0"/>
    <x v="0"/>
    <s v="No"/>
    <s v="No"/>
    <x v="2"/>
    <n v="0"/>
  </r>
  <r>
    <s v="EMP0065"/>
    <x v="64"/>
    <x v="6"/>
    <d v="2024-11-13T00:00:00"/>
    <s v="Present"/>
    <x v="49"/>
    <d v="1899-12-30T18:18:00"/>
    <s v="No"/>
    <n v="9.2799999999999994"/>
    <n v="0"/>
    <x v="0"/>
    <s v="No"/>
    <s v="No"/>
    <x v="2"/>
    <n v="0"/>
  </r>
  <r>
    <s v="EMP0066"/>
    <x v="65"/>
    <x v="5"/>
    <d v="2024-11-13T00:00:00"/>
    <s v="Present"/>
    <x v="21"/>
    <d v="1899-12-30T18:24:00"/>
    <s v="No"/>
    <n v="9.18"/>
    <n v="0"/>
    <x v="0"/>
    <s v="No"/>
    <s v="No"/>
    <x v="2"/>
    <n v="0"/>
  </r>
  <r>
    <s v="EMP0067"/>
    <x v="66"/>
    <x v="5"/>
    <d v="2024-11-13T00:00:00"/>
    <s v="Present"/>
    <x v="25"/>
    <d v="1899-12-30T17:59:00"/>
    <s v="No"/>
    <n v="8.93"/>
    <n v="0"/>
    <x v="0"/>
    <s v="No"/>
    <s v="No"/>
    <x v="2"/>
    <n v="0"/>
  </r>
  <r>
    <s v="EMP0068"/>
    <x v="67"/>
    <x v="7"/>
    <d v="2024-11-13T00:00:00"/>
    <s v="Leave"/>
    <x v="13"/>
    <m/>
    <s v="No"/>
    <n v="0"/>
    <n v="0"/>
    <x v="2"/>
    <s v="No"/>
    <s v="No"/>
    <x v="2"/>
    <n v="1"/>
  </r>
  <r>
    <s v="EMP0069"/>
    <x v="68"/>
    <x v="6"/>
    <d v="2024-11-13T00:00:00"/>
    <s v="Present"/>
    <x v="30"/>
    <d v="1899-12-30T17:54:00"/>
    <s v="No"/>
    <n v="8.6300000000000008"/>
    <n v="0"/>
    <x v="0"/>
    <s v="No"/>
    <s v="No"/>
    <x v="2"/>
    <n v="0"/>
  </r>
  <r>
    <s v="EMP0070"/>
    <x v="69"/>
    <x v="3"/>
    <d v="2024-11-13T00:00:00"/>
    <s v="Leave"/>
    <x v="13"/>
    <m/>
    <s v="No"/>
    <n v="0"/>
    <n v="0"/>
    <x v="4"/>
    <s v="No"/>
    <s v="No"/>
    <x v="2"/>
    <n v="1"/>
  </r>
  <r>
    <s v="EMP0071"/>
    <x v="70"/>
    <x v="2"/>
    <d v="2024-11-13T00:00:00"/>
    <s v="Present"/>
    <x v="33"/>
    <d v="1899-12-30T17:59:00"/>
    <s v="No"/>
    <n v="9.32"/>
    <n v="0.32"/>
    <x v="0"/>
    <s v="No"/>
    <s v="No"/>
    <x v="2"/>
    <n v="0"/>
  </r>
  <r>
    <s v="EMP0072"/>
    <x v="71"/>
    <x v="1"/>
    <d v="2024-11-13T00:00:00"/>
    <s v="Present"/>
    <x v="28"/>
    <d v="1899-12-30T17:45:00"/>
    <s v="No"/>
    <n v="8.6300000000000008"/>
    <n v="0"/>
    <x v="0"/>
    <s v="No"/>
    <s v="No"/>
    <x v="2"/>
    <n v="0"/>
  </r>
  <r>
    <s v="EMP0073"/>
    <x v="72"/>
    <x v="6"/>
    <d v="2024-11-13T00:00:00"/>
    <s v="Present"/>
    <x v="14"/>
    <d v="1899-12-30T17:37:00"/>
    <s v="No"/>
    <n v="8.68"/>
    <n v="0"/>
    <x v="0"/>
    <s v="No"/>
    <s v="No"/>
    <x v="2"/>
    <n v="0"/>
  </r>
  <r>
    <s v="EMP0074"/>
    <x v="73"/>
    <x v="1"/>
    <d v="2024-11-13T00:00:00"/>
    <s v="Present"/>
    <x v="17"/>
    <d v="1899-12-30T17:53:00"/>
    <s v="No"/>
    <n v="8.58"/>
    <n v="0"/>
    <x v="0"/>
    <s v="No"/>
    <s v="No"/>
    <x v="2"/>
    <n v="0"/>
  </r>
  <r>
    <s v="EMP0075"/>
    <x v="74"/>
    <x v="2"/>
    <d v="2024-11-13T00:00:00"/>
    <s v="Present"/>
    <x v="32"/>
    <d v="1899-12-30T17:55:00"/>
    <s v="No"/>
    <n v="8.9499999999999993"/>
    <n v="0"/>
    <x v="0"/>
    <s v="No"/>
    <s v="No"/>
    <x v="2"/>
    <n v="0"/>
  </r>
  <r>
    <s v="EMP0001"/>
    <x v="0"/>
    <x v="0"/>
    <d v="2024-11-14T00:00:00"/>
    <s v="Present"/>
    <x v="19"/>
    <d v="1899-12-30T17:53:00"/>
    <s v="No"/>
    <n v="8.8800000000000008"/>
    <n v="0"/>
    <x v="0"/>
    <s v="No"/>
    <s v="No"/>
    <x v="3"/>
    <n v="0"/>
  </r>
  <r>
    <s v="EMP0002"/>
    <x v="1"/>
    <x v="1"/>
    <d v="2024-11-14T00:00:00"/>
    <s v="Present"/>
    <x v="19"/>
    <d v="1899-12-30T18:06:00"/>
    <s v="No"/>
    <n v="9.1"/>
    <n v="0"/>
    <x v="0"/>
    <s v="No"/>
    <s v="No"/>
    <x v="3"/>
    <n v="0"/>
  </r>
  <r>
    <s v="EMP0003"/>
    <x v="2"/>
    <x v="2"/>
    <d v="2024-11-14T00:00:00"/>
    <s v="Present"/>
    <x v="26"/>
    <d v="1899-12-30T18:22:00"/>
    <s v="Yes"/>
    <n v="9.2799999999999994"/>
    <n v="0"/>
    <x v="0"/>
    <s v="No"/>
    <s v="No"/>
    <x v="3"/>
    <n v="0"/>
  </r>
  <r>
    <s v="EMP0004"/>
    <x v="3"/>
    <x v="3"/>
    <d v="2024-11-14T00:00:00"/>
    <s v="Present"/>
    <x v="49"/>
    <d v="1899-12-30T18:08:00"/>
    <s v="No"/>
    <n v="9.1199999999999992"/>
    <n v="0.12"/>
    <x v="0"/>
    <s v="No"/>
    <s v="No"/>
    <x v="3"/>
    <n v="0"/>
  </r>
  <r>
    <s v="EMP0005"/>
    <x v="4"/>
    <x v="3"/>
    <d v="2024-11-14T00:00:00"/>
    <s v="Present"/>
    <x v="18"/>
    <d v="1899-12-30T18:25:00"/>
    <s v="No"/>
    <n v="9.5"/>
    <n v="0"/>
    <x v="0"/>
    <s v="No"/>
    <s v="No"/>
    <x v="3"/>
    <n v="0"/>
  </r>
  <r>
    <s v="EMP0006"/>
    <x v="5"/>
    <x v="4"/>
    <d v="2024-11-14T00:00:00"/>
    <s v="Present"/>
    <x v="42"/>
    <d v="1899-12-30T18:21:00"/>
    <s v="No"/>
    <n v="9.17"/>
    <n v="0"/>
    <x v="0"/>
    <s v="No"/>
    <s v="No"/>
    <x v="3"/>
    <n v="0"/>
  </r>
  <r>
    <s v="EMP0007"/>
    <x v="6"/>
    <x v="5"/>
    <d v="2024-11-14T00:00:00"/>
    <s v="Present"/>
    <x v="8"/>
    <d v="1899-12-30T18:25:00"/>
    <s v="No"/>
    <n v="9.43"/>
    <n v="0"/>
    <x v="0"/>
    <s v="No"/>
    <s v="No"/>
    <x v="3"/>
    <n v="0"/>
  </r>
  <r>
    <s v="EMP0008"/>
    <x v="7"/>
    <x v="5"/>
    <d v="2024-11-14T00:00:00"/>
    <s v="Present"/>
    <x v="29"/>
    <d v="1899-12-30T18:08:00"/>
    <s v="No"/>
    <n v="9.27"/>
    <n v="0.27"/>
    <x v="0"/>
    <s v="No"/>
    <s v="No"/>
    <x v="3"/>
    <n v="0"/>
  </r>
  <r>
    <s v="EMP0009"/>
    <x v="8"/>
    <x v="4"/>
    <d v="2024-11-14T00:00:00"/>
    <s v="Leave"/>
    <x v="13"/>
    <m/>
    <s v="No"/>
    <n v="0"/>
    <n v="0"/>
    <x v="2"/>
    <s v="No"/>
    <s v="No"/>
    <x v="3"/>
    <n v="1"/>
  </r>
  <r>
    <s v="EMP0010"/>
    <x v="9"/>
    <x v="4"/>
    <d v="2024-11-14T00:00:00"/>
    <s v="Present"/>
    <x v="27"/>
    <d v="1899-12-30T18:07:00"/>
    <s v="No"/>
    <n v="9.08"/>
    <n v="0"/>
    <x v="0"/>
    <s v="No"/>
    <s v="No"/>
    <x v="3"/>
    <n v="0"/>
  </r>
  <r>
    <s v="EMP0011"/>
    <x v="10"/>
    <x v="0"/>
    <d v="2024-11-14T00:00:00"/>
    <s v="Present"/>
    <x v="39"/>
    <d v="1899-12-30T17:38:00"/>
    <s v="No"/>
    <n v="8.93"/>
    <n v="0"/>
    <x v="0"/>
    <s v="No"/>
    <s v="No"/>
    <x v="3"/>
    <n v="0"/>
  </r>
  <r>
    <s v="EMP0012"/>
    <x v="11"/>
    <x v="6"/>
    <d v="2024-11-14T00:00:00"/>
    <s v="Present"/>
    <x v="26"/>
    <d v="1899-12-30T18:13:00"/>
    <s v="No"/>
    <n v="9.1300000000000008"/>
    <n v="0"/>
    <x v="0"/>
    <s v="No"/>
    <s v="No"/>
    <x v="3"/>
    <n v="0"/>
  </r>
  <r>
    <s v="EMP0013"/>
    <x v="12"/>
    <x v="7"/>
    <d v="2024-11-14T00:00:00"/>
    <s v="Present"/>
    <x v="15"/>
    <d v="1899-12-30T15:18:00"/>
    <s v="No"/>
    <n v="6.58"/>
    <n v="0"/>
    <x v="0"/>
    <s v="Yes"/>
    <s v="No"/>
    <x v="3"/>
    <n v="0"/>
  </r>
  <r>
    <s v="EMP0014"/>
    <x v="13"/>
    <x v="2"/>
    <d v="2024-11-14T00:00:00"/>
    <s v="Present"/>
    <x v="51"/>
    <d v="1899-12-30T18:08:00"/>
    <s v="No"/>
    <n v="9.25"/>
    <n v="0.25"/>
    <x v="0"/>
    <s v="No"/>
    <s v="No"/>
    <x v="3"/>
    <n v="0"/>
  </r>
  <r>
    <s v="EMP0015"/>
    <x v="14"/>
    <x v="5"/>
    <d v="2024-11-14T00:00:00"/>
    <s v="Present"/>
    <x v="42"/>
    <d v="1899-12-30T17:45:00"/>
    <s v="No"/>
    <n v="8.57"/>
    <n v="0"/>
    <x v="0"/>
    <s v="No"/>
    <s v="No"/>
    <x v="3"/>
    <n v="0"/>
  </r>
  <r>
    <s v="EMP0016"/>
    <x v="15"/>
    <x v="7"/>
    <d v="2024-11-14T00:00:00"/>
    <s v="Present"/>
    <x v="49"/>
    <d v="1899-12-30T18:28:00"/>
    <s v="Yes"/>
    <n v="9.4499999999999993"/>
    <n v="0"/>
    <x v="0"/>
    <s v="No"/>
    <s v="No"/>
    <x v="3"/>
    <n v="0"/>
  </r>
  <r>
    <s v="EMP0017"/>
    <x v="16"/>
    <x v="2"/>
    <d v="2024-11-14T00:00:00"/>
    <s v="Present"/>
    <x v="7"/>
    <d v="1899-12-30T17:30:00"/>
    <s v="No"/>
    <n v="8.82"/>
    <n v="0"/>
    <x v="0"/>
    <s v="No"/>
    <s v="No"/>
    <x v="3"/>
    <n v="0"/>
  </r>
  <r>
    <s v="EMP0018"/>
    <x v="17"/>
    <x v="5"/>
    <d v="2024-11-14T00:00:00"/>
    <s v="Leave"/>
    <x v="13"/>
    <m/>
    <s v="No"/>
    <n v="0"/>
    <n v="0"/>
    <x v="2"/>
    <s v="No"/>
    <s v="No"/>
    <x v="3"/>
    <n v="1"/>
  </r>
  <r>
    <s v="EMP0019"/>
    <x v="18"/>
    <x v="1"/>
    <d v="2024-11-14T00:00:00"/>
    <s v="Leave"/>
    <x v="13"/>
    <m/>
    <s v="No"/>
    <n v="0"/>
    <n v="0"/>
    <x v="2"/>
    <s v="No"/>
    <s v="No"/>
    <x v="3"/>
    <n v="1"/>
  </r>
  <r>
    <s v="EMP0020"/>
    <x v="19"/>
    <x v="0"/>
    <d v="2024-11-14T00:00:00"/>
    <s v="Present"/>
    <x v="75"/>
    <d v="1899-12-30T18:05:00"/>
    <s v="Yes"/>
    <n v="8.43"/>
    <n v="0"/>
    <x v="0"/>
    <s v="No"/>
    <s v="No"/>
    <x v="3"/>
    <n v="0"/>
  </r>
  <r>
    <s v="EMP0021"/>
    <x v="20"/>
    <x v="5"/>
    <d v="2024-11-14T00:00:00"/>
    <s v="Leave"/>
    <x v="13"/>
    <m/>
    <s v="No"/>
    <n v="0"/>
    <n v="0"/>
    <x v="1"/>
    <s v="No"/>
    <s v="No"/>
    <x v="3"/>
    <n v="1"/>
  </r>
  <r>
    <s v="EMP0022"/>
    <x v="21"/>
    <x v="3"/>
    <d v="2024-11-14T00:00:00"/>
    <s v="Present"/>
    <x v="38"/>
    <d v="1899-12-30T18:18:00"/>
    <s v="No"/>
    <n v="9.1999999999999993"/>
    <n v="0"/>
    <x v="0"/>
    <s v="No"/>
    <s v="No"/>
    <x v="3"/>
    <n v="0"/>
  </r>
  <r>
    <s v="EMP0023"/>
    <x v="22"/>
    <x v="4"/>
    <d v="2024-11-14T00:00:00"/>
    <s v="Present"/>
    <x v="23"/>
    <d v="1899-12-30T15:02:00"/>
    <s v="No"/>
    <n v="6.13"/>
    <n v="0"/>
    <x v="0"/>
    <s v="Yes"/>
    <s v="No"/>
    <x v="3"/>
    <n v="0"/>
  </r>
  <r>
    <s v="EMP0024"/>
    <x v="23"/>
    <x v="1"/>
    <d v="2024-11-14T00:00:00"/>
    <s v="Present"/>
    <x v="7"/>
    <d v="1899-12-30T18:22:00"/>
    <s v="No"/>
    <n v="9.68"/>
    <n v="0"/>
    <x v="0"/>
    <s v="No"/>
    <s v="No"/>
    <x v="3"/>
    <n v="0"/>
  </r>
  <r>
    <s v="EMP0025"/>
    <x v="24"/>
    <x v="6"/>
    <d v="2024-11-14T00:00:00"/>
    <s v="Present"/>
    <x v="30"/>
    <d v="1899-12-30T18:12:00"/>
    <s v="No"/>
    <n v="8.93"/>
    <n v="0"/>
    <x v="0"/>
    <s v="No"/>
    <s v="No"/>
    <x v="3"/>
    <n v="0"/>
  </r>
  <r>
    <s v="EMP0026"/>
    <x v="25"/>
    <x v="5"/>
    <d v="2024-11-14T00:00:00"/>
    <s v="Present"/>
    <x v="1"/>
    <d v="1899-12-30T17:55:00"/>
    <s v="No"/>
    <n v="9.18"/>
    <n v="0"/>
    <x v="0"/>
    <s v="No"/>
    <s v="No"/>
    <x v="3"/>
    <n v="0"/>
  </r>
  <r>
    <s v="EMP0027"/>
    <x v="26"/>
    <x v="6"/>
    <d v="2024-11-14T00:00:00"/>
    <s v="Present"/>
    <x v="9"/>
    <d v="1899-12-30T18:24:00"/>
    <s v="No"/>
    <n v="9.1199999999999992"/>
    <n v="0.12"/>
    <x v="0"/>
    <s v="No"/>
    <s v="No"/>
    <x v="3"/>
    <n v="0"/>
  </r>
  <r>
    <s v="EMP0028"/>
    <x v="27"/>
    <x v="7"/>
    <d v="2024-11-14T00:00:00"/>
    <s v="Present"/>
    <x v="43"/>
    <d v="1899-12-30T17:33:00"/>
    <s v="No"/>
    <n v="8.77"/>
    <n v="0"/>
    <x v="0"/>
    <s v="No"/>
    <s v="No"/>
    <x v="3"/>
    <n v="0"/>
  </r>
  <r>
    <s v="EMP0029"/>
    <x v="28"/>
    <x v="4"/>
    <d v="2024-11-14T00:00:00"/>
    <s v="Present"/>
    <x v="45"/>
    <d v="1899-12-30T17:30:00"/>
    <s v="No"/>
    <n v="8.6999999999999993"/>
    <n v="0"/>
    <x v="0"/>
    <s v="No"/>
    <s v="No"/>
    <x v="3"/>
    <n v="0"/>
  </r>
  <r>
    <s v="EMP0030"/>
    <x v="29"/>
    <x v="6"/>
    <d v="2024-11-14T00:00:00"/>
    <s v="Present"/>
    <x v="29"/>
    <d v="1899-12-30T17:33:00"/>
    <s v="No"/>
    <n v="8.68"/>
    <n v="0"/>
    <x v="0"/>
    <s v="No"/>
    <s v="No"/>
    <x v="3"/>
    <n v="0"/>
  </r>
  <r>
    <s v="EMP0031"/>
    <x v="30"/>
    <x v="0"/>
    <d v="2024-11-14T00:00:00"/>
    <s v="Present"/>
    <x v="24"/>
    <d v="1899-12-30T18:24:00"/>
    <s v="No"/>
    <n v="9.25"/>
    <n v="0"/>
    <x v="0"/>
    <s v="No"/>
    <s v="No"/>
    <x v="3"/>
    <n v="0"/>
  </r>
  <r>
    <s v="EMP0032"/>
    <x v="31"/>
    <x v="4"/>
    <d v="2024-11-14T00:00:00"/>
    <s v="Present"/>
    <x v="38"/>
    <d v="1899-12-30T17:35:00"/>
    <s v="No"/>
    <n v="8.48"/>
    <n v="0"/>
    <x v="0"/>
    <s v="No"/>
    <s v="No"/>
    <x v="3"/>
    <n v="0"/>
  </r>
  <r>
    <s v="EMP0033"/>
    <x v="32"/>
    <x v="4"/>
    <d v="2024-11-14T00:00:00"/>
    <s v="Present"/>
    <x v="9"/>
    <d v="1899-12-30T17:39:00"/>
    <s v="No"/>
    <n v="8.3699999999999992"/>
    <n v="0"/>
    <x v="0"/>
    <s v="No"/>
    <s v="No"/>
    <x v="3"/>
    <n v="0"/>
  </r>
  <r>
    <s v="EMP0034"/>
    <x v="33"/>
    <x v="0"/>
    <d v="2024-11-14T00:00:00"/>
    <s v="Present"/>
    <x v="32"/>
    <d v="1899-12-30T17:50:00"/>
    <s v="No"/>
    <n v="8.8699999999999992"/>
    <n v="0"/>
    <x v="0"/>
    <s v="No"/>
    <s v="No"/>
    <x v="3"/>
    <n v="0"/>
  </r>
  <r>
    <s v="EMP0035"/>
    <x v="34"/>
    <x v="2"/>
    <d v="2024-11-14T00:00:00"/>
    <s v="Present"/>
    <x v="33"/>
    <d v="1899-12-30T17:54:00"/>
    <s v="No"/>
    <n v="9.23"/>
    <n v="0"/>
    <x v="0"/>
    <s v="No"/>
    <s v="No"/>
    <x v="3"/>
    <n v="0"/>
  </r>
  <r>
    <s v="EMP0036"/>
    <x v="35"/>
    <x v="1"/>
    <d v="2024-11-14T00:00:00"/>
    <s v="Present"/>
    <x v="19"/>
    <d v="1899-12-30T17:45:00"/>
    <s v="No"/>
    <n v="8.75"/>
    <n v="0"/>
    <x v="0"/>
    <s v="No"/>
    <s v="No"/>
    <x v="3"/>
    <n v="0"/>
  </r>
  <r>
    <s v="EMP0037"/>
    <x v="36"/>
    <x v="3"/>
    <d v="2024-11-14T00:00:00"/>
    <s v="Present"/>
    <x v="4"/>
    <d v="1899-12-30T17:41:00"/>
    <s v="No"/>
    <n v="8.52"/>
    <n v="0"/>
    <x v="0"/>
    <s v="No"/>
    <s v="No"/>
    <x v="3"/>
    <n v="0"/>
  </r>
  <r>
    <s v="EMP0038"/>
    <x v="37"/>
    <x v="7"/>
    <d v="2024-11-14T00:00:00"/>
    <s v="Present"/>
    <x v="19"/>
    <d v="1899-12-30T17:45:00"/>
    <s v="No"/>
    <n v="8.75"/>
    <n v="0"/>
    <x v="0"/>
    <s v="No"/>
    <s v="No"/>
    <x v="3"/>
    <n v="0"/>
  </r>
  <r>
    <s v="EMP0039"/>
    <x v="38"/>
    <x v="6"/>
    <d v="2024-11-14T00:00:00"/>
    <s v="Present"/>
    <x v="49"/>
    <d v="1899-12-30T17:42:00"/>
    <s v="No"/>
    <n v="8.68"/>
    <n v="0"/>
    <x v="0"/>
    <s v="No"/>
    <s v="No"/>
    <x v="3"/>
    <n v="0"/>
  </r>
  <r>
    <s v="EMP0040"/>
    <x v="39"/>
    <x v="2"/>
    <d v="2024-11-14T00:00:00"/>
    <s v="Present"/>
    <x v="76"/>
    <d v="1899-12-30T17:55:00"/>
    <s v="Yes"/>
    <n v="8.2200000000000006"/>
    <n v="0"/>
    <x v="0"/>
    <s v="No"/>
    <s v="Yes"/>
    <x v="3"/>
    <n v="0"/>
  </r>
  <r>
    <s v="EMP0041"/>
    <x v="40"/>
    <x v="7"/>
    <d v="2024-11-14T00:00:00"/>
    <s v="Present"/>
    <x v="2"/>
    <d v="1899-12-30T17:59:00"/>
    <s v="No"/>
    <n v="9.0299999999999994"/>
    <n v="0"/>
    <x v="0"/>
    <s v="No"/>
    <s v="No"/>
    <x v="3"/>
    <n v="0"/>
  </r>
  <r>
    <s v="EMP0042"/>
    <x v="41"/>
    <x v="7"/>
    <d v="2024-11-14T00:00:00"/>
    <s v="Present"/>
    <x v="5"/>
    <d v="1899-12-30T17:37:00"/>
    <s v="No"/>
    <n v="8.77"/>
    <n v="0"/>
    <x v="0"/>
    <s v="No"/>
    <s v="No"/>
    <x v="3"/>
    <n v="0"/>
  </r>
  <r>
    <s v="EMP0043"/>
    <x v="42"/>
    <x v="7"/>
    <d v="2024-11-14T00:00:00"/>
    <s v="Present"/>
    <x v="30"/>
    <d v="1899-12-30T18:27:00"/>
    <s v="No"/>
    <n v="9.18"/>
    <n v="0.18"/>
    <x v="0"/>
    <s v="No"/>
    <s v="No"/>
    <x v="3"/>
    <n v="0"/>
  </r>
  <r>
    <s v="EMP0044"/>
    <x v="43"/>
    <x v="1"/>
    <d v="2024-11-14T00:00:00"/>
    <s v="Present"/>
    <x v="23"/>
    <d v="1899-12-30T15:18:00"/>
    <s v="No"/>
    <n v="6.4"/>
    <n v="0"/>
    <x v="0"/>
    <s v="Yes"/>
    <s v="No"/>
    <x v="3"/>
    <n v="0"/>
  </r>
  <r>
    <s v="EMP0045"/>
    <x v="44"/>
    <x v="4"/>
    <d v="2024-11-14T00:00:00"/>
    <s v="Leave"/>
    <x v="13"/>
    <m/>
    <s v="No"/>
    <n v="0"/>
    <n v="0"/>
    <x v="2"/>
    <s v="No"/>
    <s v="No"/>
    <x v="3"/>
    <n v="1"/>
  </r>
  <r>
    <s v="EMP0046"/>
    <x v="45"/>
    <x v="0"/>
    <d v="2024-11-14T00:00:00"/>
    <s v="Absent"/>
    <x v="13"/>
    <m/>
    <s v="No"/>
    <n v="0"/>
    <n v="0"/>
    <x v="0"/>
    <s v="No"/>
    <s v="Yes"/>
    <x v="3"/>
    <n v="0"/>
  </r>
  <r>
    <s v="EMP0047"/>
    <x v="46"/>
    <x v="2"/>
    <d v="2024-11-14T00:00:00"/>
    <s v="Present"/>
    <x v="1"/>
    <d v="1899-12-30T18:18:00"/>
    <s v="No"/>
    <n v="9.57"/>
    <n v="0.56999999999999995"/>
    <x v="0"/>
    <s v="No"/>
    <s v="No"/>
    <x v="3"/>
    <n v="0"/>
  </r>
  <r>
    <s v="EMP0048"/>
    <x v="47"/>
    <x v="4"/>
    <d v="2024-11-14T00:00:00"/>
    <s v="Present"/>
    <x v="28"/>
    <d v="1899-12-30T17:30:00"/>
    <s v="No"/>
    <n v="8.3800000000000008"/>
    <n v="0"/>
    <x v="0"/>
    <s v="No"/>
    <s v="No"/>
    <x v="3"/>
    <n v="0"/>
  </r>
  <r>
    <s v="EMP0049"/>
    <x v="48"/>
    <x v="2"/>
    <d v="2024-11-14T00:00:00"/>
    <s v="Present"/>
    <x v="30"/>
    <d v="1899-12-30T15:17:00"/>
    <s v="No"/>
    <n v="6.02"/>
    <n v="0"/>
    <x v="0"/>
    <s v="Yes"/>
    <s v="No"/>
    <x v="3"/>
    <n v="0"/>
  </r>
  <r>
    <s v="EMP0050"/>
    <x v="49"/>
    <x v="3"/>
    <d v="2024-11-14T00:00:00"/>
    <s v="Present"/>
    <x v="30"/>
    <d v="1899-12-30T18:19:00"/>
    <s v="No"/>
    <n v="9.0500000000000007"/>
    <n v="0.05"/>
    <x v="0"/>
    <s v="No"/>
    <s v="No"/>
    <x v="3"/>
    <n v="0"/>
  </r>
  <r>
    <s v="EMP0051"/>
    <x v="50"/>
    <x v="5"/>
    <d v="2024-11-14T00:00:00"/>
    <s v="Present"/>
    <x v="10"/>
    <d v="1899-12-30T17:49:00"/>
    <s v="No"/>
    <n v="8.5"/>
    <n v="0"/>
    <x v="0"/>
    <s v="No"/>
    <s v="No"/>
    <x v="3"/>
    <n v="0"/>
  </r>
  <r>
    <s v="EMP0052"/>
    <x v="51"/>
    <x v="6"/>
    <d v="2024-11-14T00:00:00"/>
    <s v="Present"/>
    <x v="32"/>
    <d v="1899-12-30T17:42:00"/>
    <s v="No"/>
    <n v="8.73"/>
    <n v="0"/>
    <x v="0"/>
    <s v="No"/>
    <s v="No"/>
    <x v="3"/>
    <n v="0"/>
  </r>
  <r>
    <s v="EMP0053"/>
    <x v="52"/>
    <x v="4"/>
    <d v="2024-11-14T00:00:00"/>
    <s v="Present"/>
    <x v="4"/>
    <d v="1899-12-30T17:48:00"/>
    <s v="No"/>
    <n v="8.6300000000000008"/>
    <n v="0"/>
    <x v="0"/>
    <s v="No"/>
    <s v="No"/>
    <x v="3"/>
    <n v="0"/>
  </r>
  <r>
    <s v="EMP0054"/>
    <x v="53"/>
    <x v="5"/>
    <d v="2024-11-14T00:00:00"/>
    <s v="Leave"/>
    <x v="13"/>
    <m/>
    <s v="No"/>
    <n v="0"/>
    <n v="0"/>
    <x v="3"/>
    <s v="No"/>
    <s v="Yes"/>
    <x v="3"/>
    <n v="1"/>
  </r>
  <r>
    <s v="EMP0055"/>
    <x v="54"/>
    <x v="4"/>
    <d v="2024-11-14T00:00:00"/>
    <s v="Present"/>
    <x v="55"/>
    <d v="1899-12-30T18:22:00"/>
    <s v="No"/>
    <n v="9.1300000000000008"/>
    <n v="0.13"/>
    <x v="0"/>
    <s v="No"/>
    <s v="No"/>
    <x v="3"/>
    <n v="0"/>
  </r>
  <r>
    <s v="EMP0056"/>
    <x v="55"/>
    <x v="7"/>
    <d v="2024-11-14T00:00:00"/>
    <s v="Present"/>
    <x v="45"/>
    <d v="1899-12-30T18:10:00"/>
    <s v="No"/>
    <n v="9.3699999999999992"/>
    <n v="0"/>
    <x v="0"/>
    <s v="No"/>
    <s v="No"/>
    <x v="3"/>
    <n v="0"/>
  </r>
  <r>
    <s v="EMP0057"/>
    <x v="56"/>
    <x v="0"/>
    <d v="2024-11-14T00:00:00"/>
    <s v="Present"/>
    <x v="14"/>
    <d v="1899-12-30T18:19:00"/>
    <s v="No"/>
    <n v="9.3800000000000008"/>
    <n v="0"/>
    <x v="0"/>
    <s v="No"/>
    <s v="No"/>
    <x v="3"/>
    <n v="0"/>
  </r>
  <r>
    <s v="EMP0058"/>
    <x v="57"/>
    <x v="0"/>
    <d v="2024-11-14T00:00:00"/>
    <s v="Present"/>
    <x v="43"/>
    <d v="1899-12-30T17:58:00"/>
    <s v="No"/>
    <n v="9.18"/>
    <n v="0"/>
    <x v="0"/>
    <s v="No"/>
    <s v="No"/>
    <x v="3"/>
    <n v="0"/>
  </r>
  <r>
    <s v="EMP0059"/>
    <x v="58"/>
    <x v="4"/>
    <d v="2024-11-14T00:00:00"/>
    <s v="Leave"/>
    <x v="13"/>
    <m/>
    <s v="No"/>
    <n v="0"/>
    <n v="0"/>
    <x v="3"/>
    <s v="No"/>
    <s v="Yes"/>
    <x v="3"/>
    <n v="1"/>
  </r>
  <r>
    <s v="EMP0060"/>
    <x v="59"/>
    <x v="6"/>
    <d v="2024-11-14T00:00:00"/>
    <s v="Leave"/>
    <x v="13"/>
    <m/>
    <s v="No"/>
    <n v="0"/>
    <n v="0"/>
    <x v="2"/>
    <s v="No"/>
    <s v="No"/>
    <x v="3"/>
    <n v="1"/>
  </r>
  <r>
    <s v="EMP0061"/>
    <x v="60"/>
    <x v="2"/>
    <d v="2024-11-14T00:00:00"/>
    <s v="Present"/>
    <x v="9"/>
    <d v="1899-12-30T14:53:00"/>
    <s v="Yes"/>
    <n v="5.6"/>
    <n v="0"/>
    <x v="0"/>
    <s v="Yes"/>
    <s v="No"/>
    <x v="3"/>
    <n v="0"/>
  </r>
  <r>
    <s v="EMP0062"/>
    <x v="61"/>
    <x v="7"/>
    <d v="2024-11-14T00:00:00"/>
    <s v="Present"/>
    <x v="38"/>
    <d v="1899-12-30T14:52:00"/>
    <s v="No"/>
    <n v="5.77"/>
    <n v="0"/>
    <x v="0"/>
    <s v="Yes"/>
    <s v="No"/>
    <x v="3"/>
    <n v="0"/>
  </r>
  <r>
    <s v="EMP0063"/>
    <x v="62"/>
    <x v="3"/>
    <d v="2024-11-14T00:00:00"/>
    <s v="Present"/>
    <x v="55"/>
    <d v="1899-12-30T17:46:00"/>
    <s v="No"/>
    <n v="8.5299999999999994"/>
    <n v="0"/>
    <x v="0"/>
    <s v="No"/>
    <s v="No"/>
    <x v="3"/>
    <n v="0"/>
  </r>
  <r>
    <s v="EMP0064"/>
    <x v="63"/>
    <x v="0"/>
    <d v="2024-11-14T00:00:00"/>
    <s v="Present"/>
    <x v="27"/>
    <d v="1899-12-30T18:02:00"/>
    <s v="No"/>
    <n v="9"/>
    <n v="0"/>
    <x v="0"/>
    <s v="No"/>
    <s v="No"/>
    <x v="3"/>
    <n v="0"/>
  </r>
  <r>
    <s v="EMP0065"/>
    <x v="64"/>
    <x v="6"/>
    <d v="2024-11-14T00:00:00"/>
    <s v="Leave"/>
    <x v="13"/>
    <m/>
    <s v="No"/>
    <n v="0"/>
    <n v="0"/>
    <x v="4"/>
    <s v="No"/>
    <s v="No"/>
    <x v="3"/>
    <n v="1"/>
  </r>
  <r>
    <s v="EMP0066"/>
    <x v="65"/>
    <x v="5"/>
    <d v="2024-11-14T00:00:00"/>
    <s v="Present"/>
    <x v="27"/>
    <d v="1899-12-30T17:43:00"/>
    <s v="No"/>
    <n v="8.68"/>
    <n v="0"/>
    <x v="0"/>
    <s v="No"/>
    <s v="No"/>
    <x v="3"/>
    <n v="0"/>
  </r>
  <r>
    <s v="EMP0067"/>
    <x v="66"/>
    <x v="5"/>
    <d v="2024-11-14T00:00:00"/>
    <s v="Present"/>
    <x v="20"/>
    <d v="1899-12-30T17:56:00"/>
    <s v="No"/>
    <n v="8.68"/>
    <n v="0"/>
    <x v="0"/>
    <s v="No"/>
    <s v="No"/>
    <x v="3"/>
    <n v="0"/>
  </r>
  <r>
    <s v="EMP0068"/>
    <x v="67"/>
    <x v="7"/>
    <d v="2024-11-14T00:00:00"/>
    <s v="Present"/>
    <x v="55"/>
    <d v="1899-12-30T15:19:00"/>
    <s v="No"/>
    <n v="6.08"/>
    <n v="0"/>
    <x v="0"/>
    <s v="Yes"/>
    <s v="No"/>
    <x v="3"/>
    <n v="0"/>
  </r>
  <r>
    <s v="EMP0069"/>
    <x v="68"/>
    <x v="6"/>
    <d v="2024-11-14T00:00:00"/>
    <s v="Leave"/>
    <x v="13"/>
    <m/>
    <s v="No"/>
    <n v="0"/>
    <n v="0"/>
    <x v="1"/>
    <s v="No"/>
    <s v="No"/>
    <x v="3"/>
    <n v="1"/>
  </r>
  <r>
    <s v="EMP0070"/>
    <x v="69"/>
    <x v="3"/>
    <d v="2024-11-14T00:00:00"/>
    <s v="Present"/>
    <x v="18"/>
    <d v="1899-12-30T18:01:00"/>
    <s v="No"/>
    <n v="9.1"/>
    <n v="0"/>
    <x v="0"/>
    <s v="No"/>
    <s v="No"/>
    <x v="3"/>
    <n v="0"/>
  </r>
  <r>
    <s v="EMP0071"/>
    <x v="70"/>
    <x v="2"/>
    <d v="2024-11-14T00:00:00"/>
    <s v="Present"/>
    <x v="26"/>
    <d v="1899-12-30T17:47:00"/>
    <s v="No"/>
    <n v="8.6999999999999993"/>
    <n v="0"/>
    <x v="0"/>
    <s v="No"/>
    <s v="No"/>
    <x v="3"/>
    <n v="0"/>
  </r>
  <r>
    <s v="EMP0072"/>
    <x v="71"/>
    <x v="1"/>
    <d v="2024-11-14T00:00:00"/>
    <s v="Present"/>
    <x v="2"/>
    <d v="1899-12-30T17:52:00"/>
    <s v="No"/>
    <n v="8.92"/>
    <n v="0"/>
    <x v="0"/>
    <s v="No"/>
    <s v="No"/>
    <x v="3"/>
    <n v="0"/>
  </r>
  <r>
    <s v="EMP0073"/>
    <x v="72"/>
    <x v="6"/>
    <d v="2024-11-14T00:00:00"/>
    <s v="Absent"/>
    <x v="13"/>
    <m/>
    <s v="No"/>
    <n v="0"/>
    <n v="0"/>
    <x v="0"/>
    <s v="No"/>
    <s v="Yes"/>
    <x v="3"/>
    <n v="0"/>
  </r>
  <r>
    <s v="EMP0074"/>
    <x v="73"/>
    <x v="1"/>
    <d v="2024-11-14T00:00:00"/>
    <s v="Present"/>
    <x v="77"/>
    <d v="1899-12-30T18:04:00"/>
    <s v="Yes"/>
    <n v="8.1300000000000008"/>
    <n v="0"/>
    <x v="0"/>
    <s v="No"/>
    <s v="No"/>
    <x v="3"/>
    <n v="0"/>
  </r>
  <r>
    <s v="EMP0075"/>
    <x v="74"/>
    <x v="2"/>
    <d v="2024-11-14T00:00:00"/>
    <s v="Absent"/>
    <x v="13"/>
    <m/>
    <s v="No"/>
    <n v="0"/>
    <n v="0"/>
    <x v="0"/>
    <s v="No"/>
    <s v="No"/>
    <x v="3"/>
    <n v="0"/>
  </r>
  <r>
    <s v="EMP0001"/>
    <x v="0"/>
    <x v="0"/>
    <d v="2024-11-15T00:00:00"/>
    <s v="Present"/>
    <x v="42"/>
    <d v="1899-12-30T18:05:00"/>
    <s v="No"/>
    <n v="8.9"/>
    <n v="0"/>
    <x v="0"/>
    <s v="No"/>
    <s v="No"/>
    <x v="4"/>
    <n v="0"/>
  </r>
  <r>
    <s v="EMP0002"/>
    <x v="1"/>
    <x v="1"/>
    <d v="2024-11-15T00:00:00"/>
    <s v="Present"/>
    <x v="18"/>
    <d v="1899-12-30T17:31:00"/>
    <s v="No"/>
    <n v="8.6"/>
    <n v="0"/>
    <x v="0"/>
    <s v="No"/>
    <s v="No"/>
    <x v="4"/>
    <n v="0"/>
  </r>
  <r>
    <s v="EMP0003"/>
    <x v="2"/>
    <x v="2"/>
    <d v="2024-11-15T00:00:00"/>
    <s v="Leave"/>
    <x v="13"/>
    <m/>
    <s v="No"/>
    <n v="0"/>
    <n v="0"/>
    <x v="1"/>
    <s v="No"/>
    <s v="No"/>
    <x v="4"/>
    <n v="1"/>
  </r>
  <r>
    <s v="EMP0004"/>
    <x v="3"/>
    <x v="3"/>
    <d v="2024-11-15T00:00:00"/>
    <s v="Leave"/>
    <x v="13"/>
    <m/>
    <s v="No"/>
    <n v="0"/>
    <n v="0"/>
    <x v="1"/>
    <s v="No"/>
    <s v="No"/>
    <x v="4"/>
    <n v="1"/>
  </r>
  <r>
    <s v="EMP0005"/>
    <x v="4"/>
    <x v="3"/>
    <d v="2024-11-15T00:00:00"/>
    <s v="Absent"/>
    <x v="13"/>
    <m/>
    <s v="No"/>
    <n v="0"/>
    <n v="0"/>
    <x v="0"/>
    <s v="No"/>
    <s v="No"/>
    <x v="4"/>
    <n v="0"/>
  </r>
  <r>
    <s v="EMP0006"/>
    <x v="5"/>
    <x v="4"/>
    <d v="2024-11-15T00:00:00"/>
    <s v="Present"/>
    <x v="25"/>
    <d v="1899-12-30T18:19:00"/>
    <s v="No"/>
    <n v="9.27"/>
    <n v="0"/>
    <x v="0"/>
    <s v="No"/>
    <s v="No"/>
    <x v="4"/>
    <n v="0"/>
  </r>
  <r>
    <s v="EMP0007"/>
    <x v="6"/>
    <x v="5"/>
    <d v="2024-11-15T00:00:00"/>
    <s v="Present"/>
    <x v="48"/>
    <d v="1899-12-30T17:42:00"/>
    <s v="Yes"/>
    <n v="8.27"/>
    <n v="0"/>
    <x v="0"/>
    <s v="No"/>
    <s v="Yes"/>
    <x v="4"/>
    <n v="0"/>
  </r>
  <r>
    <s v="EMP0008"/>
    <x v="7"/>
    <x v="5"/>
    <d v="2024-11-15T00:00:00"/>
    <s v="Present"/>
    <x v="7"/>
    <d v="1899-12-30T17:44:00"/>
    <s v="No"/>
    <n v="9.0500000000000007"/>
    <n v="0"/>
    <x v="0"/>
    <s v="No"/>
    <s v="No"/>
    <x v="4"/>
    <n v="0"/>
  </r>
  <r>
    <s v="EMP0009"/>
    <x v="8"/>
    <x v="4"/>
    <d v="2024-11-15T00:00:00"/>
    <s v="Present"/>
    <x v="47"/>
    <d v="1899-12-30T18:15:00"/>
    <s v="No"/>
    <n v="9.48"/>
    <n v="0.48"/>
    <x v="0"/>
    <s v="No"/>
    <s v="No"/>
    <x v="4"/>
    <n v="0"/>
  </r>
  <r>
    <s v="EMP0010"/>
    <x v="9"/>
    <x v="4"/>
    <d v="2024-11-15T00:00:00"/>
    <s v="Present"/>
    <x v="46"/>
    <d v="1899-12-30T17:56:00"/>
    <s v="No"/>
    <n v="9.18"/>
    <n v="0"/>
    <x v="0"/>
    <s v="No"/>
    <s v="No"/>
    <x v="4"/>
    <n v="0"/>
  </r>
  <r>
    <s v="EMP0011"/>
    <x v="10"/>
    <x v="0"/>
    <d v="2024-11-15T00:00:00"/>
    <s v="Leave"/>
    <x v="13"/>
    <m/>
    <s v="No"/>
    <n v="0"/>
    <n v="0"/>
    <x v="2"/>
    <s v="No"/>
    <s v="No"/>
    <x v="4"/>
    <n v="1"/>
  </r>
  <r>
    <s v="EMP0012"/>
    <x v="11"/>
    <x v="6"/>
    <d v="2024-11-15T00:00:00"/>
    <s v="Present"/>
    <x v="29"/>
    <d v="1899-12-30T18:02:00"/>
    <s v="No"/>
    <n v="9.17"/>
    <n v="0"/>
    <x v="0"/>
    <s v="No"/>
    <s v="No"/>
    <x v="4"/>
    <n v="0"/>
  </r>
  <r>
    <s v="EMP0013"/>
    <x v="12"/>
    <x v="7"/>
    <d v="2024-11-15T00:00:00"/>
    <s v="Leave"/>
    <x v="13"/>
    <m/>
    <s v="No"/>
    <n v="0"/>
    <n v="0"/>
    <x v="1"/>
    <s v="No"/>
    <s v="No"/>
    <x v="4"/>
    <n v="1"/>
  </r>
  <r>
    <s v="EMP0014"/>
    <x v="13"/>
    <x v="2"/>
    <d v="2024-11-15T00:00:00"/>
    <s v="Present"/>
    <x v="29"/>
    <d v="1899-12-30T18:01:00"/>
    <s v="No"/>
    <n v="9.15"/>
    <n v="0"/>
    <x v="0"/>
    <s v="No"/>
    <s v="No"/>
    <x v="4"/>
    <n v="0"/>
  </r>
  <r>
    <s v="EMP0015"/>
    <x v="14"/>
    <x v="5"/>
    <d v="2024-11-15T00:00:00"/>
    <s v="Present"/>
    <x v="28"/>
    <d v="1899-12-30T17:56:00"/>
    <s v="No"/>
    <n v="8.82"/>
    <n v="0"/>
    <x v="0"/>
    <s v="No"/>
    <s v="No"/>
    <x v="4"/>
    <n v="0"/>
  </r>
  <r>
    <s v="EMP0016"/>
    <x v="15"/>
    <x v="7"/>
    <d v="2024-11-15T00:00:00"/>
    <s v="Present"/>
    <x v="4"/>
    <d v="1899-12-30T14:47:00"/>
    <s v="No"/>
    <n v="5.62"/>
    <n v="0"/>
    <x v="0"/>
    <s v="Yes"/>
    <s v="No"/>
    <x v="4"/>
    <n v="0"/>
  </r>
  <r>
    <s v="EMP0017"/>
    <x v="16"/>
    <x v="2"/>
    <d v="2024-11-15T00:00:00"/>
    <s v="Present"/>
    <x v="11"/>
    <d v="1899-12-30T17:32:00"/>
    <s v="No"/>
    <n v="8.6999999999999993"/>
    <n v="0"/>
    <x v="0"/>
    <s v="No"/>
    <s v="No"/>
    <x v="4"/>
    <n v="0"/>
  </r>
  <r>
    <s v="EMP0018"/>
    <x v="17"/>
    <x v="5"/>
    <d v="2024-11-15T00:00:00"/>
    <s v="Leave"/>
    <x v="13"/>
    <m/>
    <s v="No"/>
    <n v="0"/>
    <n v="0"/>
    <x v="3"/>
    <s v="No"/>
    <s v="Yes"/>
    <x v="4"/>
    <n v="1"/>
  </r>
  <r>
    <s v="EMP0019"/>
    <x v="18"/>
    <x v="1"/>
    <d v="2024-11-15T00:00:00"/>
    <s v="Present"/>
    <x v="21"/>
    <d v="1899-12-30T17:59:00"/>
    <s v="Yes"/>
    <n v="8.77"/>
    <n v="0"/>
    <x v="0"/>
    <s v="No"/>
    <s v="No"/>
    <x v="4"/>
    <n v="0"/>
  </r>
  <r>
    <s v="EMP0020"/>
    <x v="19"/>
    <x v="0"/>
    <d v="2024-11-15T00:00:00"/>
    <s v="Present"/>
    <x v="11"/>
    <d v="1899-12-30T17:47:00"/>
    <s v="No"/>
    <n v="8.9499999999999993"/>
    <n v="0"/>
    <x v="0"/>
    <s v="No"/>
    <s v="No"/>
    <x v="4"/>
    <n v="0"/>
  </r>
  <r>
    <s v="EMP0021"/>
    <x v="20"/>
    <x v="5"/>
    <d v="2024-11-15T00:00:00"/>
    <s v="Present"/>
    <x v="33"/>
    <d v="1899-12-30T17:37:00"/>
    <s v="No"/>
    <n v="8.9499999999999993"/>
    <n v="0"/>
    <x v="0"/>
    <s v="No"/>
    <s v="No"/>
    <x v="4"/>
    <n v="0"/>
  </r>
  <r>
    <s v="EMP0022"/>
    <x v="21"/>
    <x v="3"/>
    <d v="2024-11-15T00:00:00"/>
    <s v="Absent"/>
    <x v="13"/>
    <m/>
    <s v="No"/>
    <n v="0"/>
    <n v="0"/>
    <x v="0"/>
    <s v="No"/>
    <s v="Yes"/>
    <x v="4"/>
    <n v="0"/>
  </r>
  <r>
    <s v="EMP0023"/>
    <x v="22"/>
    <x v="4"/>
    <d v="2024-11-15T00:00:00"/>
    <s v="Absent"/>
    <x v="13"/>
    <m/>
    <s v="No"/>
    <n v="0"/>
    <n v="0"/>
    <x v="0"/>
    <s v="No"/>
    <s v="Yes"/>
    <x v="4"/>
    <n v="0"/>
  </r>
  <r>
    <s v="EMP0024"/>
    <x v="23"/>
    <x v="1"/>
    <d v="2024-11-15T00:00:00"/>
    <s v="Present"/>
    <x v="49"/>
    <d v="1899-12-30T14:43:00"/>
    <s v="No"/>
    <n v="5.7"/>
    <n v="0"/>
    <x v="0"/>
    <s v="Yes"/>
    <s v="No"/>
    <x v="4"/>
    <n v="0"/>
  </r>
  <r>
    <s v="EMP0025"/>
    <x v="24"/>
    <x v="6"/>
    <d v="2024-11-15T00:00:00"/>
    <s v="Present"/>
    <x v="39"/>
    <d v="1899-12-30T18:07:00"/>
    <s v="No"/>
    <n v="9.42"/>
    <n v="0"/>
    <x v="0"/>
    <s v="No"/>
    <s v="No"/>
    <x v="4"/>
    <n v="0"/>
  </r>
  <r>
    <s v="EMP0026"/>
    <x v="25"/>
    <x v="5"/>
    <d v="2024-11-15T00:00:00"/>
    <s v="Present"/>
    <x v="55"/>
    <d v="1899-12-30T17:45:00"/>
    <s v="Yes"/>
    <n v="8.52"/>
    <n v="0"/>
    <x v="0"/>
    <s v="No"/>
    <s v="No"/>
    <x v="4"/>
    <n v="0"/>
  </r>
  <r>
    <s v="EMP0027"/>
    <x v="26"/>
    <x v="6"/>
    <d v="2024-11-15T00:00:00"/>
    <s v="Present"/>
    <x v="33"/>
    <d v="1899-12-30T17:34:00"/>
    <s v="No"/>
    <n v="8.9"/>
    <n v="0"/>
    <x v="0"/>
    <s v="No"/>
    <s v="No"/>
    <x v="4"/>
    <n v="0"/>
  </r>
  <r>
    <s v="EMP0028"/>
    <x v="27"/>
    <x v="7"/>
    <d v="2024-11-15T00:00:00"/>
    <s v="Present"/>
    <x v="68"/>
    <d v="1899-12-30T18:08:00"/>
    <s v="Yes"/>
    <n v="8.5500000000000007"/>
    <n v="0"/>
    <x v="0"/>
    <s v="No"/>
    <s v="Yes"/>
    <x v="4"/>
    <n v="0"/>
  </r>
  <r>
    <s v="EMP0029"/>
    <x v="28"/>
    <x v="4"/>
    <d v="2024-11-15T00:00:00"/>
    <s v="Present"/>
    <x v="47"/>
    <d v="1899-12-30T17:33:00"/>
    <s v="No"/>
    <n v="8.7799999999999994"/>
    <n v="0"/>
    <x v="0"/>
    <s v="No"/>
    <s v="No"/>
    <x v="4"/>
    <n v="0"/>
  </r>
  <r>
    <s v="EMP0030"/>
    <x v="29"/>
    <x v="6"/>
    <d v="2024-11-15T00:00:00"/>
    <s v="Present"/>
    <x v="10"/>
    <d v="1899-12-30T18:02:00"/>
    <s v="No"/>
    <n v="8.7200000000000006"/>
    <n v="0"/>
    <x v="0"/>
    <s v="No"/>
    <s v="No"/>
    <x v="4"/>
    <n v="0"/>
  </r>
  <r>
    <s v="EMP0031"/>
    <x v="30"/>
    <x v="0"/>
    <d v="2024-11-15T00:00:00"/>
    <s v="Present"/>
    <x v="1"/>
    <d v="1899-12-30T17:39:00"/>
    <s v="No"/>
    <n v="8.92"/>
    <n v="0"/>
    <x v="0"/>
    <s v="No"/>
    <s v="No"/>
    <x v="4"/>
    <n v="0"/>
  </r>
  <r>
    <s v="EMP0032"/>
    <x v="31"/>
    <x v="4"/>
    <d v="2024-11-15T00:00:00"/>
    <s v="Present"/>
    <x v="22"/>
    <d v="1899-12-30T17:32:00"/>
    <s v="Yes"/>
    <n v="8.4"/>
    <n v="0"/>
    <x v="0"/>
    <s v="No"/>
    <s v="Yes"/>
    <x v="4"/>
    <n v="0"/>
  </r>
  <r>
    <s v="EMP0033"/>
    <x v="32"/>
    <x v="4"/>
    <d v="2024-11-15T00:00:00"/>
    <s v="Present"/>
    <x v="55"/>
    <d v="1899-12-30T17:49:00"/>
    <s v="No"/>
    <n v="8.58"/>
    <n v="0"/>
    <x v="0"/>
    <s v="No"/>
    <s v="No"/>
    <x v="4"/>
    <n v="0"/>
  </r>
  <r>
    <s v="EMP0034"/>
    <x v="33"/>
    <x v="0"/>
    <d v="2024-11-15T00:00:00"/>
    <s v="Leave"/>
    <x v="13"/>
    <m/>
    <s v="No"/>
    <n v="0"/>
    <n v="0"/>
    <x v="1"/>
    <s v="No"/>
    <s v="No"/>
    <x v="4"/>
    <n v="1"/>
  </r>
  <r>
    <s v="EMP0035"/>
    <x v="34"/>
    <x v="2"/>
    <d v="2024-11-15T00:00:00"/>
    <s v="Present"/>
    <x v="55"/>
    <d v="1899-12-30T18:07:00"/>
    <s v="Yes"/>
    <n v="8.8800000000000008"/>
    <n v="0"/>
    <x v="0"/>
    <s v="No"/>
    <s v="No"/>
    <x v="4"/>
    <n v="0"/>
  </r>
  <r>
    <s v="EMP0036"/>
    <x v="35"/>
    <x v="1"/>
    <d v="2024-11-15T00:00:00"/>
    <s v="Present"/>
    <x v="20"/>
    <d v="1899-12-30T18:25:00"/>
    <s v="No"/>
    <n v="9.17"/>
    <n v="0"/>
    <x v="0"/>
    <s v="No"/>
    <s v="No"/>
    <x v="4"/>
    <n v="0"/>
  </r>
  <r>
    <s v="EMP0037"/>
    <x v="36"/>
    <x v="3"/>
    <d v="2024-11-15T00:00:00"/>
    <s v="Present"/>
    <x v="43"/>
    <d v="1899-12-30T18:07:00"/>
    <s v="No"/>
    <n v="9.33"/>
    <n v="0"/>
    <x v="0"/>
    <s v="No"/>
    <s v="No"/>
    <x v="4"/>
    <n v="0"/>
  </r>
  <r>
    <s v="EMP0038"/>
    <x v="37"/>
    <x v="7"/>
    <d v="2024-11-15T00:00:00"/>
    <s v="Present"/>
    <x v="51"/>
    <d v="1899-12-30T18:05:00"/>
    <s v="No"/>
    <n v="9.1999999999999993"/>
    <n v="0"/>
    <x v="0"/>
    <s v="No"/>
    <s v="No"/>
    <x v="4"/>
    <n v="0"/>
  </r>
  <r>
    <s v="EMP0039"/>
    <x v="38"/>
    <x v="6"/>
    <d v="2024-11-15T00:00:00"/>
    <s v="Present"/>
    <x v="0"/>
    <d v="1899-12-30T17:56:00"/>
    <s v="No"/>
    <n v="8.8699999999999992"/>
    <n v="0"/>
    <x v="0"/>
    <s v="No"/>
    <s v="No"/>
    <x v="4"/>
    <n v="0"/>
  </r>
  <r>
    <s v="EMP0040"/>
    <x v="39"/>
    <x v="2"/>
    <d v="2024-11-15T00:00:00"/>
    <s v="Present"/>
    <x v="32"/>
    <d v="1899-12-30T17:56:00"/>
    <s v="No"/>
    <n v="8.9700000000000006"/>
    <n v="0"/>
    <x v="0"/>
    <s v="No"/>
    <s v="No"/>
    <x v="4"/>
    <n v="0"/>
  </r>
  <r>
    <s v="EMP0041"/>
    <x v="40"/>
    <x v="7"/>
    <d v="2024-11-15T00:00:00"/>
    <s v="Present"/>
    <x v="55"/>
    <d v="1899-12-30T14:50:00"/>
    <s v="No"/>
    <n v="5.6"/>
    <n v="0"/>
    <x v="0"/>
    <s v="Yes"/>
    <s v="Yes"/>
    <x v="4"/>
    <n v="0"/>
  </r>
  <r>
    <s v="EMP0042"/>
    <x v="41"/>
    <x v="7"/>
    <d v="2024-11-15T00:00:00"/>
    <s v="Present"/>
    <x v="39"/>
    <d v="1899-12-30T17:35:00"/>
    <s v="No"/>
    <n v="8.8800000000000008"/>
    <n v="0"/>
    <x v="0"/>
    <s v="No"/>
    <s v="No"/>
    <x v="4"/>
    <n v="0"/>
  </r>
  <r>
    <s v="EMP0043"/>
    <x v="42"/>
    <x v="7"/>
    <d v="2024-11-15T00:00:00"/>
    <s v="Present"/>
    <x v="0"/>
    <d v="1899-12-30T18:18:00"/>
    <s v="No"/>
    <n v="9.23"/>
    <n v="0"/>
    <x v="0"/>
    <s v="No"/>
    <s v="No"/>
    <x v="4"/>
    <n v="0"/>
  </r>
  <r>
    <s v="EMP0044"/>
    <x v="43"/>
    <x v="1"/>
    <d v="2024-11-15T00:00:00"/>
    <s v="Present"/>
    <x v="42"/>
    <d v="1899-12-30T17:41:00"/>
    <s v="No"/>
    <n v="8.5"/>
    <n v="0"/>
    <x v="0"/>
    <s v="No"/>
    <s v="No"/>
    <x v="4"/>
    <n v="0"/>
  </r>
  <r>
    <s v="EMP0045"/>
    <x v="44"/>
    <x v="4"/>
    <d v="2024-11-15T00:00:00"/>
    <s v="Present"/>
    <x v="51"/>
    <d v="1899-12-30T17:53:00"/>
    <s v="No"/>
    <n v="9"/>
    <n v="0"/>
    <x v="0"/>
    <s v="No"/>
    <s v="No"/>
    <x v="4"/>
    <n v="0"/>
  </r>
  <r>
    <s v="EMP0046"/>
    <x v="45"/>
    <x v="0"/>
    <d v="2024-11-15T00:00:00"/>
    <s v="Present"/>
    <x v="46"/>
    <d v="1899-12-30T18:00:00"/>
    <s v="No"/>
    <n v="9.25"/>
    <n v="0"/>
    <x v="0"/>
    <s v="No"/>
    <s v="No"/>
    <x v="4"/>
    <n v="0"/>
  </r>
  <r>
    <s v="EMP0047"/>
    <x v="46"/>
    <x v="2"/>
    <d v="2024-11-15T00:00:00"/>
    <s v="Leave"/>
    <x v="13"/>
    <m/>
    <s v="No"/>
    <n v="0"/>
    <n v="0"/>
    <x v="4"/>
    <s v="No"/>
    <s v="No"/>
    <x v="4"/>
    <n v="1"/>
  </r>
  <r>
    <s v="EMP0048"/>
    <x v="47"/>
    <x v="4"/>
    <d v="2024-11-15T00:00:00"/>
    <s v="Present"/>
    <x v="25"/>
    <d v="1899-12-30T17:41:00"/>
    <s v="No"/>
    <n v="8.6300000000000008"/>
    <n v="0"/>
    <x v="0"/>
    <s v="No"/>
    <s v="No"/>
    <x v="4"/>
    <n v="0"/>
  </r>
  <r>
    <s v="EMP0049"/>
    <x v="48"/>
    <x v="2"/>
    <d v="2024-11-15T00:00:00"/>
    <s v="Present"/>
    <x v="11"/>
    <d v="1899-12-30T17:45:00"/>
    <s v="No"/>
    <n v="8.92"/>
    <n v="0"/>
    <x v="0"/>
    <s v="No"/>
    <s v="No"/>
    <x v="4"/>
    <n v="0"/>
  </r>
  <r>
    <s v="EMP0050"/>
    <x v="49"/>
    <x v="3"/>
    <d v="2024-11-15T00:00:00"/>
    <s v="Absent"/>
    <x v="13"/>
    <m/>
    <s v="No"/>
    <n v="0"/>
    <n v="0"/>
    <x v="0"/>
    <s v="No"/>
    <s v="No"/>
    <x v="4"/>
    <n v="0"/>
  </r>
  <r>
    <s v="EMP0051"/>
    <x v="50"/>
    <x v="5"/>
    <d v="2024-11-15T00:00:00"/>
    <s v="Present"/>
    <x v="47"/>
    <d v="1899-12-30T17:48:00"/>
    <s v="No"/>
    <n v="9.0299999999999994"/>
    <n v="0"/>
    <x v="0"/>
    <s v="No"/>
    <s v="No"/>
    <x v="4"/>
    <n v="0"/>
  </r>
  <r>
    <s v="EMP0052"/>
    <x v="51"/>
    <x v="6"/>
    <d v="2024-11-15T00:00:00"/>
    <s v="Present"/>
    <x v="3"/>
    <d v="1899-12-30T18:16:00"/>
    <s v="No"/>
    <n v="9.4499999999999993"/>
    <n v="0.45"/>
    <x v="0"/>
    <s v="No"/>
    <s v="No"/>
    <x v="4"/>
    <n v="0"/>
  </r>
  <r>
    <s v="EMP0053"/>
    <x v="52"/>
    <x v="4"/>
    <d v="2024-11-15T00:00:00"/>
    <s v="Present"/>
    <x v="25"/>
    <d v="1899-12-30T17:45:00"/>
    <s v="No"/>
    <n v="8.6999999999999993"/>
    <n v="0"/>
    <x v="0"/>
    <s v="No"/>
    <s v="No"/>
    <x v="4"/>
    <n v="0"/>
  </r>
  <r>
    <s v="EMP0054"/>
    <x v="53"/>
    <x v="5"/>
    <d v="2024-11-15T00:00:00"/>
    <s v="Leave"/>
    <x v="13"/>
    <m/>
    <s v="No"/>
    <n v="0"/>
    <n v="0"/>
    <x v="2"/>
    <s v="No"/>
    <s v="No"/>
    <x v="4"/>
    <n v="1"/>
  </r>
  <r>
    <s v="EMP0055"/>
    <x v="54"/>
    <x v="4"/>
    <d v="2024-11-15T00:00:00"/>
    <s v="Present"/>
    <x v="74"/>
    <d v="1899-12-30T17:43:00"/>
    <s v="Yes"/>
    <n v="8.1"/>
    <n v="0"/>
    <x v="0"/>
    <s v="No"/>
    <s v="No"/>
    <x v="4"/>
    <n v="0"/>
  </r>
  <r>
    <s v="EMP0056"/>
    <x v="55"/>
    <x v="7"/>
    <d v="2024-11-15T00:00:00"/>
    <s v="Present"/>
    <x v="26"/>
    <d v="1899-12-30T18:28:00"/>
    <s v="No"/>
    <n v="9.3800000000000008"/>
    <n v="0"/>
    <x v="0"/>
    <s v="No"/>
    <s v="No"/>
    <x v="4"/>
    <n v="0"/>
  </r>
  <r>
    <s v="EMP0057"/>
    <x v="56"/>
    <x v="0"/>
    <d v="2024-11-15T00:00:00"/>
    <s v="Present"/>
    <x v="23"/>
    <d v="1899-12-30T15:08:00"/>
    <s v="No"/>
    <n v="6.23"/>
    <n v="0"/>
    <x v="0"/>
    <s v="Yes"/>
    <s v="No"/>
    <x v="4"/>
    <n v="0"/>
  </r>
  <r>
    <s v="EMP0058"/>
    <x v="57"/>
    <x v="0"/>
    <d v="2024-11-15T00:00:00"/>
    <s v="Present"/>
    <x v="5"/>
    <d v="1899-12-30T17:30:00"/>
    <s v="No"/>
    <n v="8.65"/>
    <n v="0"/>
    <x v="0"/>
    <s v="No"/>
    <s v="No"/>
    <x v="4"/>
    <n v="0"/>
  </r>
  <r>
    <s v="EMP0059"/>
    <x v="58"/>
    <x v="4"/>
    <d v="2024-11-15T00:00:00"/>
    <s v="Present"/>
    <x v="25"/>
    <d v="1899-12-30T15:12:00"/>
    <s v="No"/>
    <n v="6.15"/>
    <n v="0"/>
    <x v="0"/>
    <s v="Yes"/>
    <s v="No"/>
    <x v="4"/>
    <n v="0"/>
  </r>
  <r>
    <s v="EMP0060"/>
    <x v="59"/>
    <x v="6"/>
    <d v="2024-11-15T00:00:00"/>
    <s v="Present"/>
    <x v="18"/>
    <d v="1899-12-30T17:33:00"/>
    <s v="No"/>
    <n v="8.6300000000000008"/>
    <n v="0"/>
    <x v="0"/>
    <s v="No"/>
    <s v="No"/>
    <x v="4"/>
    <n v="0"/>
  </r>
  <r>
    <s v="EMP0061"/>
    <x v="60"/>
    <x v="2"/>
    <d v="2024-11-15T00:00:00"/>
    <s v="Present"/>
    <x v="4"/>
    <d v="1899-12-30T18:12:00"/>
    <s v="No"/>
    <n v="9.0299999999999994"/>
    <n v="0"/>
    <x v="0"/>
    <s v="No"/>
    <s v="No"/>
    <x v="4"/>
    <n v="0"/>
  </r>
  <r>
    <s v="EMP0062"/>
    <x v="61"/>
    <x v="7"/>
    <d v="2024-11-15T00:00:00"/>
    <s v="Present"/>
    <x v="17"/>
    <d v="1899-12-30T18:20:00"/>
    <s v="No"/>
    <n v="9.0299999999999994"/>
    <n v="0"/>
    <x v="0"/>
    <s v="No"/>
    <s v="No"/>
    <x v="4"/>
    <n v="0"/>
  </r>
  <r>
    <s v="EMP0063"/>
    <x v="62"/>
    <x v="3"/>
    <d v="2024-11-15T00:00:00"/>
    <s v="Present"/>
    <x v="41"/>
    <d v="1899-12-30T17:39:00"/>
    <s v="No"/>
    <n v="8.4499999999999993"/>
    <n v="0"/>
    <x v="0"/>
    <s v="No"/>
    <s v="No"/>
    <x v="4"/>
    <n v="0"/>
  </r>
  <r>
    <s v="EMP0064"/>
    <x v="63"/>
    <x v="0"/>
    <d v="2024-11-15T00:00:00"/>
    <s v="Present"/>
    <x v="41"/>
    <d v="1899-12-30T17:47:00"/>
    <s v="No"/>
    <n v="8.58"/>
    <n v="0"/>
    <x v="0"/>
    <s v="No"/>
    <s v="No"/>
    <x v="4"/>
    <n v="0"/>
  </r>
  <r>
    <s v="EMP0065"/>
    <x v="64"/>
    <x v="6"/>
    <d v="2024-11-15T00:00:00"/>
    <s v="Leave"/>
    <x v="13"/>
    <m/>
    <s v="No"/>
    <n v="0"/>
    <n v="0"/>
    <x v="2"/>
    <s v="No"/>
    <s v="No"/>
    <x v="4"/>
    <n v="1"/>
  </r>
  <r>
    <s v="EMP0066"/>
    <x v="65"/>
    <x v="5"/>
    <d v="2024-11-15T00:00:00"/>
    <s v="Present"/>
    <x v="45"/>
    <d v="1899-12-30T15:04:00"/>
    <s v="No"/>
    <n v="6.27"/>
    <n v="0"/>
    <x v="0"/>
    <s v="Yes"/>
    <s v="No"/>
    <x v="4"/>
    <n v="0"/>
  </r>
  <r>
    <s v="EMP0067"/>
    <x v="66"/>
    <x v="5"/>
    <d v="2024-11-15T00:00:00"/>
    <s v="Present"/>
    <x v="19"/>
    <d v="1899-12-30T18:22:00"/>
    <s v="No"/>
    <n v="9.3699999999999992"/>
    <n v="0"/>
    <x v="0"/>
    <s v="No"/>
    <s v="No"/>
    <x v="4"/>
    <n v="0"/>
  </r>
  <r>
    <s v="EMP0068"/>
    <x v="67"/>
    <x v="7"/>
    <d v="2024-11-15T00:00:00"/>
    <s v="Present"/>
    <x v="41"/>
    <d v="1899-12-30T17:52:00"/>
    <s v="No"/>
    <n v="8.67"/>
    <n v="0"/>
    <x v="0"/>
    <s v="No"/>
    <s v="No"/>
    <x v="4"/>
    <n v="0"/>
  </r>
  <r>
    <s v="EMP0069"/>
    <x v="68"/>
    <x v="6"/>
    <d v="2024-11-15T00:00:00"/>
    <s v="Present"/>
    <x v="38"/>
    <d v="1899-12-30T17:33:00"/>
    <s v="No"/>
    <n v="8.4499999999999993"/>
    <n v="0"/>
    <x v="0"/>
    <s v="No"/>
    <s v="No"/>
    <x v="4"/>
    <n v="0"/>
  </r>
  <r>
    <s v="EMP0070"/>
    <x v="69"/>
    <x v="3"/>
    <d v="2024-11-15T00:00:00"/>
    <s v="Leave"/>
    <x v="13"/>
    <m/>
    <s v="No"/>
    <n v="0"/>
    <n v="0"/>
    <x v="1"/>
    <s v="No"/>
    <s v="No"/>
    <x v="4"/>
    <n v="1"/>
  </r>
  <r>
    <s v="EMP0071"/>
    <x v="70"/>
    <x v="2"/>
    <d v="2024-11-15T00:00:00"/>
    <s v="Leave"/>
    <x v="13"/>
    <m/>
    <s v="No"/>
    <n v="0"/>
    <n v="0"/>
    <x v="1"/>
    <s v="No"/>
    <s v="No"/>
    <x v="4"/>
    <n v="1"/>
  </r>
  <r>
    <s v="EMP0072"/>
    <x v="71"/>
    <x v="1"/>
    <d v="2024-11-15T00:00:00"/>
    <s v="Leave"/>
    <x v="13"/>
    <m/>
    <s v="No"/>
    <n v="0"/>
    <n v="0"/>
    <x v="1"/>
    <s v="No"/>
    <s v="No"/>
    <x v="4"/>
    <n v="1"/>
  </r>
  <r>
    <s v="EMP0073"/>
    <x v="72"/>
    <x v="6"/>
    <d v="2024-11-15T00:00:00"/>
    <s v="Present"/>
    <x v="7"/>
    <d v="1899-12-30T17:48:00"/>
    <s v="No"/>
    <n v="9.1199999999999992"/>
    <n v="0"/>
    <x v="0"/>
    <s v="No"/>
    <s v="No"/>
    <x v="4"/>
    <n v="0"/>
  </r>
  <r>
    <s v="EMP0074"/>
    <x v="73"/>
    <x v="1"/>
    <d v="2024-11-15T00:00:00"/>
    <s v="Present"/>
    <x v="19"/>
    <d v="1899-12-30T18:17:00"/>
    <s v="No"/>
    <n v="9.2799999999999994"/>
    <n v="0.28000000000000003"/>
    <x v="0"/>
    <s v="No"/>
    <s v="No"/>
    <x v="4"/>
    <n v="0"/>
  </r>
  <r>
    <s v="EMP0075"/>
    <x v="74"/>
    <x v="2"/>
    <d v="2024-11-15T00:00:00"/>
    <s v="Leave"/>
    <x v="13"/>
    <m/>
    <s v="No"/>
    <n v="0"/>
    <n v="0"/>
    <x v="4"/>
    <s v="No"/>
    <s v="No"/>
    <x v="4"/>
    <n v="1"/>
  </r>
  <r>
    <s v="EMP0001"/>
    <x v="0"/>
    <x v="0"/>
    <d v="2024-11-16T00:00:00"/>
    <s v="Absent"/>
    <x v="13"/>
    <m/>
    <s v="No"/>
    <n v="0"/>
    <n v="0"/>
    <x v="0"/>
    <s v="No"/>
    <s v="No"/>
    <x v="5"/>
    <n v="0"/>
  </r>
  <r>
    <s v="EMP0002"/>
    <x v="1"/>
    <x v="1"/>
    <d v="2024-11-16T00:00:00"/>
    <s v="Absent"/>
    <x v="13"/>
    <m/>
    <s v="No"/>
    <n v="0"/>
    <n v="0"/>
    <x v="0"/>
    <s v="No"/>
    <s v="No"/>
    <x v="5"/>
    <n v="0"/>
  </r>
  <r>
    <s v="EMP0003"/>
    <x v="2"/>
    <x v="2"/>
    <d v="2024-11-16T00:00:00"/>
    <s v="Absent"/>
    <x v="13"/>
    <m/>
    <s v="No"/>
    <n v="0"/>
    <n v="0"/>
    <x v="0"/>
    <s v="No"/>
    <s v="No"/>
    <x v="5"/>
    <n v="0"/>
  </r>
  <r>
    <s v="EMP0004"/>
    <x v="3"/>
    <x v="3"/>
    <d v="2024-11-16T00:00:00"/>
    <s v="Absent"/>
    <x v="13"/>
    <m/>
    <s v="No"/>
    <n v="0"/>
    <n v="0"/>
    <x v="0"/>
    <s v="No"/>
    <s v="No"/>
    <x v="5"/>
    <n v="0"/>
  </r>
  <r>
    <s v="EMP0005"/>
    <x v="4"/>
    <x v="3"/>
    <d v="2024-11-16T00:00:00"/>
    <s v="Absent"/>
    <x v="13"/>
    <m/>
    <s v="No"/>
    <n v="0"/>
    <n v="0"/>
    <x v="0"/>
    <s v="No"/>
    <s v="No"/>
    <x v="5"/>
    <n v="0"/>
  </r>
  <r>
    <s v="EMP0006"/>
    <x v="5"/>
    <x v="4"/>
    <d v="2024-11-16T00:00:00"/>
    <s v="Absent"/>
    <x v="13"/>
    <m/>
    <s v="No"/>
    <n v="0"/>
    <n v="0"/>
    <x v="0"/>
    <s v="No"/>
    <s v="No"/>
    <x v="5"/>
    <n v="0"/>
  </r>
  <r>
    <s v="EMP0007"/>
    <x v="6"/>
    <x v="5"/>
    <d v="2024-11-16T00:00:00"/>
    <s v="Absent"/>
    <x v="13"/>
    <m/>
    <s v="No"/>
    <n v="0"/>
    <n v="0"/>
    <x v="0"/>
    <s v="No"/>
    <s v="No"/>
    <x v="5"/>
    <n v="0"/>
  </r>
  <r>
    <s v="EMP0008"/>
    <x v="7"/>
    <x v="5"/>
    <d v="2024-11-16T00:00:00"/>
    <s v="Absent"/>
    <x v="13"/>
    <m/>
    <s v="No"/>
    <n v="0"/>
    <n v="0"/>
    <x v="0"/>
    <s v="No"/>
    <s v="No"/>
    <x v="5"/>
    <n v="0"/>
  </r>
  <r>
    <s v="EMP0009"/>
    <x v="8"/>
    <x v="4"/>
    <d v="2024-11-16T00:00:00"/>
    <s v="Absent"/>
    <x v="13"/>
    <m/>
    <s v="No"/>
    <n v="0"/>
    <n v="0"/>
    <x v="0"/>
    <s v="No"/>
    <s v="No"/>
    <x v="5"/>
    <n v="0"/>
  </r>
  <r>
    <s v="EMP0010"/>
    <x v="9"/>
    <x v="4"/>
    <d v="2024-11-16T00:00:00"/>
    <s v="Absent"/>
    <x v="13"/>
    <m/>
    <s v="No"/>
    <n v="0"/>
    <n v="0"/>
    <x v="0"/>
    <s v="No"/>
    <s v="No"/>
    <x v="5"/>
    <n v="0"/>
  </r>
  <r>
    <s v="EMP0011"/>
    <x v="10"/>
    <x v="0"/>
    <d v="2024-11-16T00:00:00"/>
    <s v="Absent"/>
    <x v="13"/>
    <m/>
    <s v="No"/>
    <n v="0"/>
    <n v="0"/>
    <x v="0"/>
    <s v="No"/>
    <s v="No"/>
    <x v="5"/>
    <n v="0"/>
  </r>
  <r>
    <s v="EMP0012"/>
    <x v="11"/>
    <x v="6"/>
    <d v="2024-11-16T00:00:00"/>
    <s v="Absent"/>
    <x v="13"/>
    <m/>
    <s v="No"/>
    <n v="0"/>
    <n v="0"/>
    <x v="0"/>
    <s v="No"/>
    <s v="No"/>
    <x v="5"/>
    <n v="0"/>
  </r>
  <r>
    <s v="EMP0013"/>
    <x v="12"/>
    <x v="7"/>
    <d v="2024-11-16T00:00:00"/>
    <s v="Absent"/>
    <x v="13"/>
    <m/>
    <s v="No"/>
    <n v="0"/>
    <n v="0"/>
    <x v="0"/>
    <s v="No"/>
    <s v="No"/>
    <x v="5"/>
    <n v="0"/>
  </r>
  <r>
    <s v="EMP0014"/>
    <x v="13"/>
    <x v="2"/>
    <d v="2024-11-16T00:00:00"/>
    <s v="Absent"/>
    <x v="13"/>
    <m/>
    <s v="No"/>
    <n v="0"/>
    <n v="0"/>
    <x v="0"/>
    <s v="No"/>
    <s v="No"/>
    <x v="5"/>
    <n v="0"/>
  </r>
  <r>
    <s v="EMP0015"/>
    <x v="14"/>
    <x v="5"/>
    <d v="2024-11-16T00:00:00"/>
    <s v="Absent"/>
    <x v="13"/>
    <m/>
    <s v="No"/>
    <n v="0"/>
    <n v="0"/>
    <x v="0"/>
    <s v="No"/>
    <s v="No"/>
    <x v="5"/>
    <n v="0"/>
  </r>
  <r>
    <s v="EMP0016"/>
    <x v="15"/>
    <x v="7"/>
    <d v="2024-11-16T00:00:00"/>
    <s v="Absent"/>
    <x v="13"/>
    <m/>
    <s v="No"/>
    <n v="0"/>
    <n v="0"/>
    <x v="0"/>
    <s v="No"/>
    <s v="No"/>
    <x v="5"/>
    <n v="0"/>
  </r>
  <r>
    <s v="EMP0017"/>
    <x v="16"/>
    <x v="2"/>
    <d v="2024-11-16T00:00:00"/>
    <s v="Absent"/>
    <x v="13"/>
    <m/>
    <s v="No"/>
    <n v="0"/>
    <n v="0"/>
    <x v="0"/>
    <s v="No"/>
    <s v="No"/>
    <x v="5"/>
    <n v="0"/>
  </r>
  <r>
    <s v="EMP0018"/>
    <x v="17"/>
    <x v="5"/>
    <d v="2024-11-16T00:00:00"/>
    <s v="Absent"/>
    <x v="13"/>
    <m/>
    <s v="No"/>
    <n v="0"/>
    <n v="0"/>
    <x v="0"/>
    <s v="No"/>
    <s v="No"/>
    <x v="5"/>
    <n v="0"/>
  </r>
  <r>
    <s v="EMP0019"/>
    <x v="18"/>
    <x v="1"/>
    <d v="2024-11-16T00:00:00"/>
    <s v="Absent"/>
    <x v="13"/>
    <m/>
    <s v="No"/>
    <n v="0"/>
    <n v="0"/>
    <x v="0"/>
    <s v="No"/>
    <s v="No"/>
    <x v="5"/>
    <n v="0"/>
  </r>
  <r>
    <s v="EMP0020"/>
    <x v="19"/>
    <x v="0"/>
    <d v="2024-11-16T00:00:00"/>
    <s v="Absent"/>
    <x v="13"/>
    <m/>
    <s v="No"/>
    <n v="0"/>
    <n v="0"/>
    <x v="0"/>
    <s v="No"/>
    <s v="No"/>
    <x v="5"/>
    <n v="0"/>
  </r>
  <r>
    <s v="EMP0021"/>
    <x v="20"/>
    <x v="5"/>
    <d v="2024-11-16T00:00:00"/>
    <s v="Absent"/>
    <x v="13"/>
    <m/>
    <s v="No"/>
    <n v="0"/>
    <n v="0"/>
    <x v="0"/>
    <s v="No"/>
    <s v="No"/>
    <x v="5"/>
    <n v="0"/>
  </r>
  <r>
    <s v="EMP0022"/>
    <x v="21"/>
    <x v="3"/>
    <d v="2024-11-16T00:00:00"/>
    <s v="Absent"/>
    <x v="13"/>
    <m/>
    <s v="No"/>
    <n v="0"/>
    <n v="0"/>
    <x v="0"/>
    <s v="No"/>
    <s v="No"/>
    <x v="5"/>
    <n v="0"/>
  </r>
  <r>
    <s v="EMP0023"/>
    <x v="22"/>
    <x v="4"/>
    <d v="2024-11-16T00:00:00"/>
    <s v="Absent"/>
    <x v="13"/>
    <m/>
    <s v="No"/>
    <n v="0"/>
    <n v="0"/>
    <x v="0"/>
    <s v="No"/>
    <s v="No"/>
    <x v="5"/>
    <n v="0"/>
  </r>
  <r>
    <s v="EMP0024"/>
    <x v="23"/>
    <x v="1"/>
    <d v="2024-11-16T00:00:00"/>
    <s v="Absent"/>
    <x v="13"/>
    <m/>
    <s v="No"/>
    <n v="0"/>
    <n v="0"/>
    <x v="0"/>
    <s v="No"/>
    <s v="No"/>
    <x v="5"/>
    <n v="0"/>
  </r>
  <r>
    <s v="EMP0025"/>
    <x v="24"/>
    <x v="6"/>
    <d v="2024-11-16T00:00:00"/>
    <s v="Absent"/>
    <x v="13"/>
    <m/>
    <s v="No"/>
    <n v="0"/>
    <n v="0"/>
    <x v="0"/>
    <s v="No"/>
    <s v="No"/>
    <x v="5"/>
    <n v="0"/>
  </r>
  <r>
    <s v="EMP0026"/>
    <x v="25"/>
    <x v="5"/>
    <d v="2024-11-16T00:00:00"/>
    <s v="Absent"/>
    <x v="13"/>
    <m/>
    <s v="No"/>
    <n v="0"/>
    <n v="0"/>
    <x v="0"/>
    <s v="No"/>
    <s v="No"/>
    <x v="5"/>
    <n v="0"/>
  </r>
  <r>
    <s v="EMP0027"/>
    <x v="26"/>
    <x v="6"/>
    <d v="2024-11-16T00:00:00"/>
    <s v="Absent"/>
    <x v="13"/>
    <m/>
    <s v="No"/>
    <n v="0"/>
    <n v="0"/>
    <x v="0"/>
    <s v="No"/>
    <s v="No"/>
    <x v="5"/>
    <n v="0"/>
  </r>
  <r>
    <s v="EMP0028"/>
    <x v="27"/>
    <x v="7"/>
    <d v="2024-11-16T00:00:00"/>
    <s v="Absent"/>
    <x v="13"/>
    <m/>
    <s v="No"/>
    <n v="0"/>
    <n v="0"/>
    <x v="0"/>
    <s v="No"/>
    <s v="No"/>
    <x v="5"/>
    <n v="0"/>
  </r>
  <r>
    <s v="EMP0029"/>
    <x v="28"/>
    <x v="4"/>
    <d v="2024-11-16T00:00:00"/>
    <s v="Present"/>
    <x v="21"/>
    <d v="1899-12-30T13:48:00"/>
    <s v="No"/>
    <n v="4.58"/>
    <n v="0"/>
    <x v="0"/>
    <s v="No"/>
    <s v="No"/>
    <x v="5"/>
    <n v="0"/>
  </r>
  <r>
    <s v="EMP0030"/>
    <x v="29"/>
    <x v="6"/>
    <d v="2024-11-16T00:00:00"/>
    <s v="Absent"/>
    <x v="13"/>
    <m/>
    <s v="No"/>
    <n v="0"/>
    <n v="0"/>
    <x v="0"/>
    <s v="No"/>
    <s v="No"/>
    <x v="5"/>
    <n v="0"/>
  </r>
  <r>
    <s v="EMP0031"/>
    <x v="30"/>
    <x v="0"/>
    <d v="2024-11-16T00:00:00"/>
    <s v="Absent"/>
    <x v="13"/>
    <m/>
    <s v="No"/>
    <n v="0"/>
    <n v="0"/>
    <x v="0"/>
    <s v="No"/>
    <s v="No"/>
    <x v="5"/>
    <n v="0"/>
  </r>
  <r>
    <s v="EMP0032"/>
    <x v="31"/>
    <x v="4"/>
    <d v="2024-11-16T00:00:00"/>
    <s v="Present"/>
    <x v="14"/>
    <d v="1899-12-30T14:06:00"/>
    <s v="No"/>
    <n v="5.17"/>
    <n v="0"/>
    <x v="0"/>
    <s v="No"/>
    <s v="No"/>
    <x v="5"/>
    <n v="0"/>
  </r>
  <r>
    <s v="EMP0033"/>
    <x v="32"/>
    <x v="4"/>
    <d v="2024-11-16T00:00:00"/>
    <s v="Absent"/>
    <x v="13"/>
    <m/>
    <s v="No"/>
    <n v="0"/>
    <n v="0"/>
    <x v="0"/>
    <s v="No"/>
    <s v="No"/>
    <x v="5"/>
    <n v="0"/>
  </r>
  <r>
    <s v="EMP0034"/>
    <x v="33"/>
    <x v="0"/>
    <d v="2024-11-16T00:00:00"/>
    <s v="Absent"/>
    <x v="13"/>
    <m/>
    <s v="No"/>
    <n v="0"/>
    <n v="0"/>
    <x v="0"/>
    <s v="No"/>
    <s v="No"/>
    <x v="5"/>
    <n v="0"/>
  </r>
  <r>
    <s v="EMP0035"/>
    <x v="34"/>
    <x v="2"/>
    <d v="2024-11-16T00:00:00"/>
    <s v="Absent"/>
    <x v="13"/>
    <m/>
    <s v="No"/>
    <n v="0"/>
    <n v="0"/>
    <x v="0"/>
    <s v="No"/>
    <s v="No"/>
    <x v="5"/>
    <n v="0"/>
  </r>
  <r>
    <s v="EMP0036"/>
    <x v="35"/>
    <x v="1"/>
    <d v="2024-11-16T00:00:00"/>
    <s v="Present"/>
    <x v="22"/>
    <d v="1899-12-30T13:49:00"/>
    <s v="No"/>
    <n v="4.68"/>
    <n v="0"/>
    <x v="0"/>
    <s v="No"/>
    <s v="No"/>
    <x v="5"/>
    <n v="0"/>
  </r>
  <r>
    <s v="EMP0037"/>
    <x v="36"/>
    <x v="3"/>
    <d v="2024-11-16T00:00:00"/>
    <s v="Absent"/>
    <x v="13"/>
    <m/>
    <s v="No"/>
    <n v="0"/>
    <n v="0"/>
    <x v="0"/>
    <s v="No"/>
    <s v="No"/>
    <x v="5"/>
    <n v="0"/>
  </r>
  <r>
    <s v="EMP0038"/>
    <x v="37"/>
    <x v="7"/>
    <d v="2024-11-16T00:00:00"/>
    <s v="Absent"/>
    <x v="13"/>
    <m/>
    <s v="No"/>
    <n v="0"/>
    <n v="0"/>
    <x v="0"/>
    <s v="No"/>
    <s v="No"/>
    <x v="5"/>
    <n v="0"/>
  </r>
  <r>
    <s v="EMP0039"/>
    <x v="38"/>
    <x v="6"/>
    <d v="2024-11-16T00:00:00"/>
    <s v="Absent"/>
    <x v="13"/>
    <m/>
    <s v="No"/>
    <n v="0"/>
    <n v="0"/>
    <x v="0"/>
    <s v="No"/>
    <s v="No"/>
    <x v="5"/>
    <n v="0"/>
  </r>
  <r>
    <s v="EMP0040"/>
    <x v="39"/>
    <x v="2"/>
    <d v="2024-11-16T00:00:00"/>
    <s v="Absent"/>
    <x v="13"/>
    <m/>
    <s v="No"/>
    <n v="0"/>
    <n v="0"/>
    <x v="0"/>
    <s v="No"/>
    <s v="No"/>
    <x v="5"/>
    <n v="0"/>
  </r>
  <r>
    <s v="EMP0041"/>
    <x v="40"/>
    <x v="7"/>
    <d v="2024-11-16T00:00:00"/>
    <s v="Absent"/>
    <x v="13"/>
    <m/>
    <s v="No"/>
    <n v="0"/>
    <n v="0"/>
    <x v="0"/>
    <s v="No"/>
    <s v="No"/>
    <x v="5"/>
    <n v="0"/>
  </r>
  <r>
    <s v="EMP0042"/>
    <x v="41"/>
    <x v="7"/>
    <d v="2024-11-16T00:00:00"/>
    <s v="Absent"/>
    <x v="13"/>
    <m/>
    <s v="No"/>
    <n v="0"/>
    <n v="0"/>
    <x v="0"/>
    <s v="No"/>
    <s v="No"/>
    <x v="5"/>
    <n v="0"/>
  </r>
  <r>
    <s v="EMP0043"/>
    <x v="42"/>
    <x v="7"/>
    <d v="2024-11-16T00:00:00"/>
    <s v="Absent"/>
    <x v="13"/>
    <m/>
    <s v="No"/>
    <n v="0"/>
    <n v="0"/>
    <x v="0"/>
    <s v="No"/>
    <s v="No"/>
    <x v="5"/>
    <n v="0"/>
  </r>
  <r>
    <s v="EMP0044"/>
    <x v="43"/>
    <x v="1"/>
    <d v="2024-11-16T00:00:00"/>
    <s v="Absent"/>
    <x v="13"/>
    <m/>
    <s v="No"/>
    <n v="0"/>
    <n v="0"/>
    <x v="0"/>
    <s v="No"/>
    <s v="No"/>
    <x v="5"/>
    <n v="0"/>
  </r>
  <r>
    <s v="EMP0045"/>
    <x v="44"/>
    <x v="4"/>
    <d v="2024-11-16T00:00:00"/>
    <s v="Absent"/>
    <x v="13"/>
    <m/>
    <s v="No"/>
    <n v="0"/>
    <n v="0"/>
    <x v="0"/>
    <s v="No"/>
    <s v="No"/>
    <x v="5"/>
    <n v="0"/>
  </r>
  <r>
    <s v="EMP0046"/>
    <x v="45"/>
    <x v="0"/>
    <d v="2024-11-16T00:00:00"/>
    <s v="Absent"/>
    <x v="13"/>
    <m/>
    <s v="No"/>
    <n v="0"/>
    <n v="0"/>
    <x v="0"/>
    <s v="No"/>
    <s v="No"/>
    <x v="5"/>
    <n v="0"/>
  </r>
  <r>
    <s v="EMP0047"/>
    <x v="46"/>
    <x v="2"/>
    <d v="2024-11-16T00:00:00"/>
    <s v="Absent"/>
    <x v="13"/>
    <m/>
    <s v="No"/>
    <n v="0"/>
    <n v="0"/>
    <x v="0"/>
    <s v="No"/>
    <s v="No"/>
    <x v="5"/>
    <n v="0"/>
  </r>
  <r>
    <s v="EMP0048"/>
    <x v="47"/>
    <x v="4"/>
    <d v="2024-11-16T00:00:00"/>
    <s v="Absent"/>
    <x v="13"/>
    <m/>
    <s v="No"/>
    <n v="0"/>
    <n v="0"/>
    <x v="0"/>
    <s v="No"/>
    <s v="No"/>
    <x v="5"/>
    <n v="0"/>
  </r>
  <r>
    <s v="EMP0049"/>
    <x v="48"/>
    <x v="2"/>
    <d v="2024-11-16T00:00:00"/>
    <s v="Absent"/>
    <x v="13"/>
    <m/>
    <s v="No"/>
    <n v="0"/>
    <n v="0"/>
    <x v="0"/>
    <s v="No"/>
    <s v="No"/>
    <x v="5"/>
    <n v="0"/>
  </r>
  <r>
    <s v="EMP0050"/>
    <x v="49"/>
    <x v="3"/>
    <d v="2024-11-16T00:00:00"/>
    <s v="Absent"/>
    <x v="13"/>
    <m/>
    <s v="No"/>
    <n v="0"/>
    <n v="0"/>
    <x v="0"/>
    <s v="No"/>
    <s v="No"/>
    <x v="5"/>
    <n v="0"/>
  </r>
  <r>
    <s v="EMP0051"/>
    <x v="50"/>
    <x v="5"/>
    <d v="2024-11-16T00:00:00"/>
    <s v="Absent"/>
    <x v="13"/>
    <m/>
    <s v="No"/>
    <n v="0"/>
    <n v="0"/>
    <x v="0"/>
    <s v="No"/>
    <s v="No"/>
    <x v="5"/>
    <n v="0"/>
  </r>
  <r>
    <s v="EMP0052"/>
    <x v="51"/>
    <x v="6"/>
    <d v="2024-11-16T00:00:00"/>
    <s v="Absent"/>
    <x v="13"/>
    <m/>
    <s v="No"/>
    <n v="0"/>
    <n v="0"/>
    <x v="0"/>
    <s v="No"/>
    <s v="No"/>
    <x v="5"/>
    <n v="0"/>
  </r>
  <r>
    <s v="EMP0053"/>
    <x v="52"/>
    <x v="4"/>
    <d v="2024-11-16T00:00:00"/>
    <s v="Absent"/>
    <x v="13"/>
    <m/>
    <s v="No"/>
    <n v="0"/>
    <n v="0"/>
    <x v="0"/>
    <s v="No"/>
    <s v="No"/>
    <x v="5"/>
    <n v="0"/>
  </r>
  <r>
    <s v="EMP0054"/>
    <x v="53"/>
    <x v="5"/>
    <d v="2024-11-16T00:00:00"/>
    <s v="Absent"/>
    <x v="13"/>
    <m/>
    <s v="No"/>
    <n v="0"/>
    <n v="0"/>
    <x v="0"/>
    <s v="No"/>
    <s v="No"/>
    <x v="5"/>
    <n v="0"/>
  </r>
  <r>
    <s v="EMP0055"/>
    <x v="54"/>
    <x v="4"/>
    <d v="2024-11-16T00:00:00"/>
    <s v="Absent"/>
    <x v="13"/>
    <m/>
    <s v="No"/>
    <n v="0"/>
    <n v="0"/>
    <x v="0"/>
    <s v="No"/>
    <s v="No"/>
    <x v="5"/>
    <n v="0"/>
  </r>
  <r>
    <s v="EMP0056"/>
    <x v="55"/>
    <x v="7"/>
    <d v="2024-11-16T00:00:00"/>
    <s v="Absent"/>
    <x v="13"/>
    <m/>
    <s v="No"/>
    <n v="0"/>
    <n v="0"/>
    <x v="0"/>
    <s v="No"/>
    <s v="No"/>
    <x v="5"/>
    <n v="0"/>
  </r>
  <r>
    <s v="EMP0057"/>
    <x v="56"/>
    <x v="0"/>
    <d v="2024-11-16T00:00:00"/>
    <s v="Absent"/>
    <x v="13"/>
    <m/>
    <s v="No"/>
    <n v="0"/>
    <n v="0"/>
    <x v="0"/>
    <s v="No"/>
    <s v="No"/>
    <x v="5"/>
    <n v="0"/>
  </r>
  <r>
    <s v="EMP0058"/>
    <x v="57"/>
    <x v="0"/>
    <d v="2024-11-16T00:00:00"/>
    <s v="Absent"/>
    <x v="13"/>
    <m/>
    <s v="No"/>
    <n v="0"/>
    <n v="0"/>
    <x v="0"/>
    <s v="No"/>
    <s v="No"/>
    <x v="5"/>
    <n v="0"/>
  </r>
  <r>
    <s v="EMP0059"/>
    <x v="58"/>
    <x v="4"/>
    <d v="2024-11-16T00:00:00"/>
    <s v="Absent"/>
    <x v="13"/>
    <m/>
    <s v="No"/>
    <n v="0"/>
    <n v="0"/>
    <x v="0"/>
    <s v="No"/>
    <s v="No"/>
    <x v="5"/>
    <n v="0"/>
  </r>
  <r>
    <s v="EMP0060"/>
    <x v="59"/>
    <x v="6"/>
    <d v="2024-11-16T00:00:00"/>
    <s v="Absent"/>
    <x v="13"/>
    <m/>
    <s v="No"/>
    <n v="0"/>
    <n v="0"/>
    <x v="0"/>
    <s v="No"/>
    <s v="No"/>
    <x v="5"/>
    <n v="0"/>
  </r>
  <r>
    <s v="EMP0061"/>
    <x v="60"/>
    <x v="2"/>
    <d v="2024-11-16T00:00:00"/>
    <s v="Absent"/>
    <x v="13"/>
    <m/>
    <s v="No"/>
    <n v="0"/>
    <n v="0"/>
    <x v="0"/>
    <s v="No"/>
    <s v="No"/>
    <x v="5"/>
    <n v="0"/>
  </r>
  <r>
    <s v="EMP0062"/>
    <x v="61"/>
    <x v="7"/>
    <d v="2024-11-16T00:00:00"/>
    <s v="Absent"/>
    <x v="13"/>
    <m/>
    <s v="No"/>
    <n v="0"/>
    <n v="0"/>
    <x v="0"/>
    <s v="No"/>
    <s v="No"/>
    <x v="5"/>
    <n v="0"/>
  </r>
  <r>
    <s v="EMP0063"/>
    <x v="62"/>
    <x v="3"/>
    <d v="2024-11-16T00:00:00"/>
    <s v="Absent"/>
    <x v="13"/>
    <m/>
    <s v="No"/>
    <n v="0"/>
    <n v="0"/>
    <x v="0"/>
    <s v="No"/>
    <s v="No"/>
    <x v="5"/>
    <n v="0"/>
  </r>
  <r>
    <s v="EMP0064"/>
    <x v="63"/>
    <x v="0"/>
    <d v="2024-11-16T00:00:00"/>
    <s v="Absent"/>
    <x v="13"/>
    <m/>
    <s v="No"/>
    <n v="0"/>
    <n v="0"/>
    <x v="0"/>
    <s v="No"/>
    <s v="No"/>
    <x v="5"/>
    <n v="0"/>
  </r>
  <r>
    <s v="EMP0065"/>
    <x v="64"/>
    <x v="6"/>
    <d v="2024-11-16T00:00:00"/>
    <s v="Absent"/>
    <x v="13"/>
    <m/>
    <s v="No"/>
    <n v="0"/>
    <n v="0"/>
    <x v="0"/>
    <s v="No"/>
    <s v="No"/>
    <x v="5"/>
    <n v="0"/>
  </r>
  <r>
    <s v="EMP0066"/>
    <x v="65"/>
    <x v="5"/>
    <d v="2024-11-16T00:00:00"/>
    <s v="Absent"/>
    <x v="13"/>
    <m/>
    <s v="No"/>
    <n v="0"/>
    <n v="0"/>
    <x v="0"/>
    <s v="No"/>
    <s v="No"/>
    <x v="5"/>
    <n v="0"/>
  </r>
  <r>
    <s v="EMP0067"/>
    <x v="66"/>
    <x v="5"/>
    <d v="2024-11-16T00:00:00"/>
    <s v="Absent"/>
    <x v="13"/>
    <m/>
    <s v="No"/>
    <n v="0"/>
    <n v="0"/>
    <x v="0"/>
    <s v="No"/>
    <s v="No"/>
    <x v="5"/>
    <n v="0"/>
  </r>
  <r>
    <s v="EMP0068"/>
    <x v="67"/>
    <x v="7"/>
    <d v="2024-11-16T00:00:00"/>
    <s v="Absent"/>
    <x v="13"/>
    <m/>
    <s v="No"/>
    <n v="0"/>
    <n v="0"/>
    <x v="0"/>
    <s v="No"/>
    <s v="No"/>
    <x v="5"/>
    <n v="0"/>
  </r>
  <r>
    <s v="EMP0069"/>
    <x v="68"/>
    <x v="6"/>
    <d v="2024-11-16T00:00:00"/>
    <s v="Absent"/>
    <x v="13"/>
    <m/>
    <s v="No"/>
    <n v="0"/>
    <n v="0"/>
    <x v="0"/>
    <s v="No"/>
    <s v="No"/>
    <x v="5"/>
    <n v="0"/>
  </r>
  <r>
    <s v="EMP0070"/>
    <x v="69"/>
    <x v="3"/>
    <d v="2024-11-16T00:00:00"/>
    <s v="Absent"/>
    <x v="13"/>
    <m/>
    <s v="No"/>
    <n v="0"/>
    <n v="0"/>
    <x v="0"/>
    <s v="No"/>
    <s v="No"/>
    <x v="5"/>
    <n v="0"/>
  </r>
  <r>
    <s v="EMP0071"/>
    <x v="70"/>
    <x v="2"/>
    <d v="2024-11-16T00:00:00"/>
    <s v="Absent"/>
    <x v="13"/>
    <m/>
    <s v="No"/>
    <n v="0"/>
    <n v="0"/>
    <x v="0"/>
    <s v="No"/>
    <s v="No"/>
    <x v="5"/>
    <n v="0"/>
  </r>
  <r>
    <s v="EMP0072"/>
    <x v="71"/>
    <x v="1"/>
    <d v="2024-11-16T00:00:00"/>
    <s v="Absent"/>
    <x v="13"/>
    <m/>
    <s v="No"/>
    <n v="0"/>
    <n v="0"/>
    <x v="0"/>
    <s v="No"/>
    <s v="No"/>
    <x v="5"/>
    <n v="0"/>
  </r>
  <r>
    <s v="EMP0073"/>
    <x v="72"/>
    <x v="6"/>
    <d v="2024-11-16T00:00:00"/>
    <s v="Absent"/>
    <x v="13"/>
    <m/>
    <s v="No"/>
    <n v="0"/>
    <n v="0"/>
    <x v="0"/>
    <s v="No"/>
    <s v="No"/>
    <x v="5"/>
    <n v="0"/>
  </r>
  <r>
    <s v="EMP0074"/>
    <x v="73"/>
    <x v="1"/>
    <d v="2024-11-16T00:00:00"/>
    <s v="Absent"/>
    <x v="13"/>
    <m/>
    <s v="No"/>
    <n v="0"/>
    <n v="0"/>
    <x v="0"/>
    <s v="No"/>
    <s v="No"/>
    <x v="5"/>
    <n v="0"/>
  </r>
  <r>
    <s v="EMP0075"/>
    <x v="74"/>
    <x v="2"/>
    <d v="2024-11-16T00:00:00"/>
    <s v="Absent"/>
    <x v="13"/>
    <m/>
    <s v="No"/>
    <n v="0"/>
    <n v="0"/>
    <x v="0"/>
    <s v="No"/>
    <s v="No"/>
    <x v="5"/>
    <n v="0"/>
  </r>
  <r>
    <s v="EMP0001"/>
    <x v="0"/>
    <x v="0"/>
    <d v="2024-11-17T00:00:00"/>
    <s v="Absent"/>
    <x v="13"/>
    <m/>
    <s v="No"/>
    <n v="0"/>
    <n v="0"/>
    <x v="0"/>
    <s v="No"/>
    <s v="No"/>
    <x v="6"/>
    <n v="0"/>
  </r>
  <r>
    <s v="EMP0002"/>
    <x v="1"/>
    <x v="1"/>
    <d v="2024-11-17T00:00:00"/>
    <s v="Absent"/>
    <x v="13"/>
    <m/>
    <s v="No"/>
    <n v="0"/>
    <n v="0"/>
    <x v="0"/>
    <s v="No"/>
    <s v="No"/>
    <x v="6"/>
    <n v="0"/>
  </r>
  <r>
    <s v="EMP0003"/>
    <x v="2"/>
    <x v="2"/>
    <d v="2024-11-17T00:00:00"/>
    <s v="Absent"/>
    <x v="13"/>
    <m/>
    <s v="No"/>
    <n v="0"/>
    <n v="0"/>
    <x v="0"/>
    <s v="No"/>
    <s v="No"/>
    <x v="6"/>
    <n v="0"/>
  </r>
  <r>
    <s v="EMP0004"/>
    <x v="3"/>
    <x v="3"/>
    <d v="2024-11-17T00:00:00"/>
    <s v="Absent"/>
    <x v="13"/>
    <m/>
    <s v="No"/>
    <n v="0"/>
    <n v="0"/>
    <x v="0"/>
    <s v="No"/>
    <s v="No"/>
    <x v="6"/>
    <n v="0"/>
  </r>
  <r>
    <s v="EMP0005"/>
    <x v="4"/>
    <x v="3"/>
    <d v="2024-11-17T00:00:00"/>
    <s v="Absent"/>
    <x v="13"/>
    <m/>
    <s v="No"/>
    <n v="0"/>
    <n v="0"/>
    <x v="0"/>
    <s v="No"/>
    <s v="No"/>
    <x v="6"/>
    <n v="0"/>
  </r>
  <r>
    <s v="EMP0006"/>
    <x v="5"/>
    <x v="4"/>
    <d v="2024-11-17T00:00:00"/>
    <s v="Absent"/>
    <x v="13"/>
    <m/>
    <s v="No"/>
    <n v="0"/>
    <n v="0"/>
    <x v="0"/>
    <s v="No"/>
    <s v="No"/>
    <x v="6"/>
    <n v="0"/>
  </r>
  <r>
    <s v="EMP0007"/>
    <x v="6"/>
    <x v="5"/>
    <d v="2024-11-17T00:00:00"/>
    <s v="Absent"/>
    <x v="13"/>
    <m/>
    <s v="No"/>
    <n v="0"/>
    <n v="0"/>
    <x v="0"/>
    <s v="No"/>
    <s v="No"/>
    <x v="6"/>
    <n v="0"/>
  </r>
  <r>
    <s v="EMP0008"/>
    <x v="7"/>
    <x v="5"/>
    <d v="2024-11-17T00:00:00"/>
    <s v="Absent"/>
    <x v="13"/>
    <m/>
    <s v="No"/>
    <n v="0"/>
    <n v="0"/>
    <x v="0"/>
    <s v="No"/>
    <s v="No"/>
    <x v="6"/>
    <n v="0"/>
  </r>
  <r>
    <s v="EMP0009"/>
    <x v="8"/>
    <x v="4"/>
    <d v="2024-11-17T00:00:00"/>
    <s v="Absent"/>
    <x v="13"/>
    <m/>
    <s v="No"/>
    <n v="0"/>
    <n v="0"/>
    <x v="0"/>
    <s v="No"/>
    <s v="No"/>
    <x v="6"/>
    <n v="0"/>
  </r>
  <r>
    <s v="EMP0010"/>
    <x v="9"/>
    <x v="4"/>
    <d v="2024-11-17T00:00:00"/>
    <s v="Absent"/>
    <x v="13"/>
    <m/>
    <s v="No"/>
    <n v="0"/>
    <n v="0"/>
    <x v="0"/>
    <s v="No"/>
    <s v="No"/>
    <x v="6"/>
    <n v="0"/>
  </r>
  <r>
    <s v="EMP0011"/>
    <x v="10"/>
    <x v="0"/>
    <d v="2024-11-17T00:00:00"/>
    <s v="Absent"/>
    <x v="13"/>
    <m/>
    <s v="No"/>
    <n v="0"/>
    <n v="0"/>
    <x v="0"/>
    <s v="No"/>
    <s v="No"/>
    <x v="6"/>
    <n v="0"/>
  </r>
  <r>
    <s v="EMP0012"/>
    <x v="11"/>
    <x v="6"/>
    <d v="2024-11-17T00:00:00"/>
    <s v="Absent"/>
    <x v="13"/>
    <m/>
    <s v="No"/>
    <n v="0"/>
    <n v="0"/>
    <x v="0"/>
    <s v="No"/>
    <s v="No"/>
    <x v="6"/>
    <n v="0"/>
  </r>
  <r>
    <s v="EMP0013"/>
    <x v="12"/>
    <x v="7"/>
    <d v="2024-11-17T00:00:00"/>
    <s v="Absent"/>
    <x v="13"/>
    <m/>
    <s v="No"/>
    <n v="0"/>
    <n v="0"/>
    <x v="0"/>
    <s v="No"/>
    <s v="No"/>
    <x v="6"/>
    <n v="0"/>
  </r>
  <r>
    <s v="EMP0014"/>
    <x v="13"/>
    <x v="2"/>
    <d v="2024-11-17T00:00:00"/>
    <s v="Absent"/>
    <x v="13"/>
    <m/>
    <s v="No"/>
    <n v="0"/>
    <n v="0"/>
    <x v="0"/>
    <s v="No"/>
    <s v="No"/>
    <x v="6"/>
    <n v="0"/>
  </r>
  <r>
    <s v="EMP0015"/>
    <x v="14"/>
    <x v="5"/>
    <d v="2024-11-17T00:00:00"/>
    <s v="Absent"/>
    <x v="13"/>
    <m/>
    <s v="No"/>
    <n v="0"/>
    <n v="0"/>
    <x v="0"/>
    <s v="No"/>
    <s v="No"/>
    <x v="6"/>
    <n v="0"/>
  </r>
  <r>
    <s v="EMP0016"/>
    <x v="15"/>
    <x v="7"/>
    <d v="2024-11-17T00:00:00"/>
    <s v="Absent"/>
    <x v="13"/>
    <m/>
    <s v="No"/>
    <n v="0"/>
    <n v="0"/>
    <x v="0"/>
    <s v="No"/>
    <s v="No"/>
    <x v="6"/>
    <n v="0"/>
  </r>
  <r>
    <s v="EMP0017"/>
    <x v="16"/>
    <x v="2"/>
    <d v="2024-11-17T00:00:00"/>
    <s v="Absent"/>
    <x v="13"/>
    <m/>
    <s v="No"/>
    <n v="0"/>
    <n v="0"/>
    <x v="0"/>
    <s v="No"/>
    <s v="No"/>
    <x v="6"/>
    <n v="0"/>
  </r>
  <r>
    <s v="EMP0018"/>
    <x v="17"/>
    <x v="5"/>
    <d v="2024-11-17T00:00:00"/>
    <s v="Absent"/>
    <x v="13"/>
    <m/>
    <s v="No"/>
    <n v="0"/>
    <n v="0"/>
    <x v="0"/>
    <s v="No"/>
    <s v="No"/>
    <x v="6"/>
    <n v="0"/>
  </r>
  <r>
    <s v="EMP0019"/>
    <x v="18"/>
    <x v="1"/>
    <d v="2024-11-17T00:00:00"/>
    <s v="Absent"/>
    <x v="13"/>
    <m/>
    <s v="No"/>
    <n v="0"/>
    <n v="0"/>
    <x v="0"/>
    <s v="No"/>
    <s v="No"/>
    <x v="6"/>
    <n v="0"/>
  </r>
  <r>
    <s v="EMP0020"/>
    <x v="19"/>
    <x v="0"/>
    <d v="2024-11-17T00:00:00"/>
    <s v="Absent"/>
    <x v="13"/>
    <m/>
    <s v="No"/>
    <n v="0"/>
    <n v="0"/>
    <x v="0"/>
    <s v="No"/>
    <s v="No"/>
    <x v="6"/>
    <n v="0"/>
  </r>
  <r>
    <s v="EMP0021"/>
    <x v="20"/>
    <x v="5"/>
    <d v="2024-11-17T00:00:00"/>
    <s v="Absent"/>
    <x v="13"/>
    <m/>
    <s v="No"/>
    <n v="0"/>
    <n v="0"/>
    <x v="0"/>
    <s v="No"/>
    <s v="No"/>
    <x v="6"/>
    <n v="0"/>
  </r>
  <r>
    <s v="EMP0022"/>
    <x v="21"/>
    <x v="3"/>
    <d v="2024-11-17T00:00:00"/>
    <s v="Absent"/>
    <x v="13"/>
    <m/>
    <s v="No"/>
    <n v="0"/>
    <n v="0"/>
    <x v="0"/>
    <s v="No"/>
    <s v="No"/>
    <x v="6"/>
    <n v="0"/>
  </r>
  <r>
    <s v="EMP0023"/>
    <x v="22"/>
    <x v="4"/>
    <d v="2024-11-17T00:00:00"/>
    <s v="Absent"/>
    <x v="13"/>
    <m/>
    <s v="No"/>
    <n v="0"/>
    <n v="0"/>
    <x v="0"/>
    <s v="No"/>
    <s v="No"/>
    <x v="6"/>
    <n v="0"/>
  </r>
  <r>
    <s v="EMP0024"/>
    <x v="23"/>
    <x v="1"/>
    <d v="2024-11-17T00:00:00"/>
    <s v="Absent"/>
    <x v="13"/>
    <m/>
    <s v="No"/>
    <n v="0"/>
    <n v="0"/>
    <x v="0"/>
    <s v="No"/>
    <s v="No"/>
    <x v="6"/>
    <n v="0"/>
  </r>
  <r>
    <s v="EMP0025"/>
    <x v="24"/>
    <x v="6"/>
    <d v="2024-11-17T00:00:00"/>
    <s v="Absent"/>
    <x v="13"/>
    <m/>
    <s v="No"/>
    <n v="0"/>
    <n v="0"/>
    <x v="0"/>
    <s v="No"/>
    <s v="No"/>
    <x v="6"/>
    <n v="0"/>
  </r>
  <r>
    <s v="EMP0026"/>
    <x v="25"/>
    <x v="5"/>
    <d v="2024-11-17T00:00:00"/>
    <s v="Absent"/>
    <x v="13"/>
    <m/>
    <s v="No"/>
    <n v="0"/>
    <n v="0"/>
    <x v="0"/>
    <s v="No"/>
    <s v="No"/>
    <x v="6"/>
    <n v="0"/>
  </r>
  <r>
    <s v="EMP0027"/>
    <x v="26"/>
    <x v="6"/>
    <d v="2024-11-17T00:00:00"/>
    <s v="Absent"/>
    <x v="13"/>
    <m/>
    <s v="No"/>
    <n v="0"/>
    <n v="0"/>
    <x v="0"/>
    <s v="No"/>
    <s v="No"/>
    <x v="6"/>
    <n v="0"/>
  </r>
  <r>
    <s v="EMP0028"/>
    <x v="27"/>
    <x v="7"/>
    <d v="2024-11-17T00:00:00"/>
    <s v="Absent"/>
    <x v="13"/>
    <m/>
    <s v="No"/>
    <n v="0"/>
    <n v="0"/>
    <x v="0"/>
    <s v="No"/>
    <s v="No"/>
    <x v="6"/>
    <n v="0"/>
  </r>
  <r>
    <s v="EMP0029"/>
    <x v="28"/>
    <x v="4"/>
    <d v="2024-11-17T00:00:00"/>
    <s v="Absent"/>
    <x v="13"/>
    <m/>
    <s v="No"/>
    <n v="0"/>
    <n v="0"/>
    <x v="0"/>
    <s v="No"/>
    <s v="No"/>
    <x v="6"/>
    <n v="0"/>
  </r>
  <r>
    <s v="EMP0030"/>
    <x v="29"/>
    <x v="6"/>
    <d v="2024-11-17T00:00:00"/>
    <s v="Absent"/>
    <x v="13"/>
    <m/>
    <s v="No"/>
    <n v="0"/>
    <n v="0"/>
    <x v="0"/>
    <s v="No"/>
    <s v="No"/>
    <x v="6"/>
    <n v="0"/>
  </r>
  <r>
    <s v="EMP0031"/>
    <x v="30"/>
    <x v="0"/>
    <d v="2024-11-17T00:00:00"/>
    <s v="Absent"/>
    <x v="13"/>
    <m/>
    <s v="No"/>
    <n v="0"/>
    <n v="0"/>
    <x v="0"/>
    <s v="No"/>
    <s v="No"/>
    <x v="6"/>
    <n v="0"/>
  </r>
  <r>
    <s v="EMP0032"/>
    <x v="31"/>
    <x v="4"/>
    <d v="2024-11-17T00:00:00"/>
    <s v="Absent"/>
    <x v="13"/>
    <m/>
    <s v="No"/>
    <n v="0"/>
    <n v="0"/>
    <x v="0"/>
    <s v="No"/>
    <s v="No"/>
    <x v="6"/>
    <n v="0"/>
  </r>
  <r>
    <s v="EMP0033"/>
    <x v="32"/>
    <x v="4"/>
    <d v="2024-11-17T00:00:00"/>
    <s v="Absent"/>
    <x v="13"/>
    <m/>
    <s v="No"/>
    <n v="0"/>
    <n v="0"/>
    <x v="0"/>
    <s v="No"/>
    <s v="No"/>
    <x v="6"/>
    <n v="0"/>
  </r>
  <r>
    <s v="EMP0034"/>
    <x v="33"/>
    <x v="0"/>
    <d v="2024-11-17T00:00:00"/>
    <s v="Absent"/>
    <x v="13"/>
    <m/>
    <s v="No"/>
    <n v="0"/>
    <n v="0"/>
    <x v="0"/>
    <s v="No"/>
    <s v="No"/>
    <x v="6"/>
    <n v="0"/>
  </r>
  <r>
    <s v="EMP0035"/>
    <x v="34"/>
    <x v="2"/>
    <d v="2024-11-17T00:00:00"/>
    <s v="Absent"/>
    <x v="13"/>
    <m/>
    <s v="No"/>
    <n v="0"/>
    <n v="0"/>
    <x v="0"/>
    <s v="No"/>
    <s v="No"/>
    <x v="6"/>
    <n v="0"/>
  </r>
  <r>
    <s v="EMP0036"/>
    <x v="35"/>
    <x v="1"/>
    <d v="2024-11-17T00:00:00"/>
    <s v="Absent"/>
    <x v="13"/>
    <m/>
    <s v="No"/>
    <n v="0"/>
    <n v="0"/>
    <x v="0"/>
    <s v="No"/>
    <s v="No"/>
    <x v="6"/>
    <n v="0"/>
  </r>
  <r>
    <s v="EMP0037"/>
    <x v="36"/>
    <x v="3"/>
    <d v="2024-11-17T00:00:00"/>
    <s v="Absent"/>
    <x v="13"/>
    <m/>
    <s v="No"/>
    <n v="0"/>
    <n v="0"/>
    <x v="0"/>
    <s v="No"/>
    <s v="No"/>
    <x v="6"/>
    <n v="0"/>
  </r>
  <r>
    <s v="EMP0038"/>
    <x v="37"/>
    <x v="7"/>
    <d v="2024-11-17T00:00:00"/>
    <s v="Absent"/>
    <x v="13"/>
    <m/>
    <s v="No"/>
    <n v="0"/>
    <n v="0"/>
    <x v="0"/>
    <s v="No"/>
    <s v="No"/>
    <x v="6"/>
    <n v="0"/>
  </r>
  <r>
    <s v="EMP0039"/>
    <x v="38"/>
    <x v="6"/>
    <d v="2024-11-17T00:00:00"/>
    <s v="Absent"/>
    <x v="13"/>
    <m/>
    <s v="No"/>
    <n v="0"/>
    <n v="0"/>
    <x v="0"/>
    <s v="No"/>
    <s v="No"/>
    <x v="6"/>
    <n v="0"/>
  </r>
  <r>
    <s v="EMP0040"/>
    <x v="39"/>
    <x v="2"/>
    <d v="2024-11-17T00:00:00"/>
    <s v="Absent"/>
    <x v="13"/>
    <m/>
    <s v="No"/>
    <n v="0"/>
    <n v="0"/>
    <x v="0"/>
    <s v="No"/>
    <s v="No"/>
    <x v="6"/>
    <n v="0"/>
  </r>
  <r>
    <s v="EMP0041"/>
    <x v="40"/>
    <x v="7"/>
    <d v="2024-11-17T00:00:00"/>
    <s v="Absent"/>
    <x v="13"/>
    <m/>
    <s v="No"/>
    <n v="0"/>
    <n v="0"/>
    <x v="0"/>
    <s v="No"/>
    <s v="No"/>
    <x v="6"/>
    <n v="0"/>
  </r>
  <r>
    <s v="EMP0042"/>
    <x v="41"/>
    <x v="7"/>
    <d v="2024-11-17T00:00:00"/>
    <s v="Absent"/>
    <x v="13"/>
    <m/>
    <s v="No"/>
    <n v="0"/>
    <n v="0"/>
    <x v="0"/>
    <s v="No"/>
    <s v="No"/>
    <x v="6"/>
    <n v="0"/>
  </r>
  <r>
    <s v="EMP0043"/>
    <x v="42"/>
    <x v="7"/>
    <d v="2024-11-17T00:00:00"/>
    <s v="Absent"/>
    <x v="13"/>
    <m/>
    <s v="No"/>
    <n v="0"/>
    <n v="0"/>
    <x v="0"/>
    <s v="No"/>
    <s v="No"/>
    <x v="6"/>
    <n v="0"/>
  </r>
  <r>
    <s v="EMP0044"/>
    <x v="43"/>
    <x v="1"/>
    <d v="2024-11-17T00:00:00"/>
    <s v="Absent"/>
    <x v="13"/>
    <m/>
    <s v="No"/>
    <n v="0"/>
    <n v="0"/>
    <x v="0"/>
    <s v="No"/>
    <s v="No"/>
    <x v="6"/>
    <n v="0"/>
  </r>
  <r>
    <s v="EMP0045"/>
    <x v="44"/>
    <x v="4"/>
    <d v="2024-11-17T00:00:00"/>
    <s v="Absent"/>
    <x v="13"/>
    <m/>
    <s v="No"/>
    <n v="0"/>
    <n v="0"/>
    <x v="0"/>
    <s v="No"/>
    <s v="No"/>
    <x v="6"/>
    <n v="0"/>
  </r>
  <r>
    <s v="EMP0046"/>
    <x v="45"/>
    <x v="0"/>
    <d v="2024-11-17T00:00:00"/>
    <s v="Absent"/>
    <x v="13"/>
    <m/>
    <s v="No"/>
    <n v="0"/>
    <n v="0"/>
    <x v="0"/>
    <s v="No"/>
    <s v="No"/>
    <x v="6"/>
    <n v="0"/>
  </r>
  <r>
    <s v="EMP0047"/>
    <x v="46"/>
    <x v="2"/>
    <d v="2024-11-17T00:00:00"/>
    <s v="Absent"/>
    <x v="13"/>
    <m/>
    <s v="No"/>
    <n v="0"/>
    <n v="0"/>
    <x v="0"/>
    <s v="No"/>
    <s v="No"/>
    <x v="6"/>
    <n v="0"/>
  </r>
  <r>
    <s v="EMP0048"/>
    <x v="47"/>
    <x v="4"/>
    <d v="2024-11-17T00:00:00"/>
    <s v="Absent"/>
    <x v="13"/>
    <m/>
    <s v="No"/>
    <n v="0"/>
    <n v="0"/>
    <x v="0"/>
    <s v="No"/>
    <s v="No"/>
    <x v="6"/>
    <n v="0"/>
  </r>
  <r>
    <s v="EMP0049"/>
    <x v="48"/>
    <x v="2"/>
    <d v="2024-11-17T00:00:00"/>
    <s v="Absent"/>
    <x v="13"/>
    <m/>
    <s v="No"/>
    <n v="0"/>
    <n v="0"/>
    <x v="0"/>
    <s v="No"/>
    <s v="No"/>
    <x v="6"/>
    <n v="0"/>
  </r>
  <r>
    <s v="EMP0050"/>
    <x v="49"/>
    <x v="3"/>
    <d v="2024-11-17T00:00:00"/>
    <s v="Absent"/>
    <x v="13"/>
    <m/>
    <s v="No"/>
    <n v="0"/>
    <n v="0"/>
    <x v="0"/>
    <s v="No"/>
    <s v="No"/>
    <x v="6"/>
    <n v="0"/>
  </r>
  <r>
    <s v="EMP0051"/>
    <x v="50"/>
    <x v="5"/>
    <d v="2024-11-17T00:00:00"/>
    <s v="Absent"/>
    <x v="13"/>
    <m/>
    <s v="No"/>
    <n v="0"/>
    <n v="0"/>
    <x v="0"/>
    <s v="No"/>
    <s v="No"/>
    <x v="6"/>
    <n v="0"/>
  </r>
  <r>
    <s v="EMP0052"/>
    <x v="51"/>
    <x v="6"/>
    <d v="2024-11-17T00:00:00"/>
    <s v="Absent"/>
    <x v="13"/>
    <m/>
    <s v="No"/>
    <n v="0"/>
    <n v="0"/>
    <x v="0"/>
    <s v="No"/>
    <s v="No"/>
    <x v="6"/>
    <n v="0"/>
  </r>
  <r>
    <s v="EMP0053"/>
    <x v="52"/>
    <x v="4"/>
    <d v="2024-11-17T00:00:00"/>
    <s v="Absent"/>
    <x v="13"/>
    <m/>
    <s v="No"/>
    <n v="0"/>
    <n v="0"/>
    <x v="0"/>
    <s v="No"/>
    <s v="No"/>
    <x v="6"/>
    <n v="0"/>
  </r>
  <r>
    <s v="EMP0054"/>
    <x v="53"/>
    <x v="5"/>
    <d v="2024-11-17T00:00:00"/>
    <s v="Absent"/>
    <x v="13"/>
    <m/>
    <s v="No"/>
    <n v="0"/>
    <n v="0"/>
    <x v="0"/>
    <s v="No"/>
    <s v="No"/>
    <x v="6"/>
    <n v="0"/>
  </r>
  <r>
    <s v="EMP0055"/>
    <x v="54"/>
    <x v="4"/>
    <d v="2024-11-17T00:00:00"/>
    <s v="Absent"/>
    <x v="13"/>
    <m/>
    <s v="No"/>
    <n v="0"/>
    <n v="0"/>
    <x v="0"/>
    <s v="No"/>
    <s v="No"/>
    <x v="6"/>
    <n v="0"/>
  </r>
  <r>
    <s v="EMP0056"/>
    <x v="55"/>
    <x v="7"/>
    <d v="2024-11-17T00:00:00"/>
    <s v="Absent"/>
    <x v="13"/>
    <m/>
    <s v="No"/>
    <n v="0"/>
    <n v="0"/>
    <x v="0"/>
    <s v="No"/>
    <s v="No"/>
    <x v="6"/>
    <n v="0"/>
  </r>
  <r>
    <s v="EMP0057"/>
    <x v="56"/>
    <x v="0"/>
    <d v="2024-11-17T00:00:00"/>
    <s v="Absent"/>
    <x v="13"/>
    <m/>
    <s v="No"/>
    <n v="0"/>
    <n v="0"/>
    <x v="0"/>
    <s v="No"/>
    <s v="No"/>
    <x v="6"/>
    <n v="0"/>
  </r>
  <r>
    <s v="EMP0058"/>
    <x v="57"/>
    <x v="0"/>
    <d v="2024-11-17T00:00:00"/>
    <s v="Absent"/>
    <x v="13"/>
    <m/>
    <s v="No"/>
    <n v="0"/>
    <n v="0"/>
    <x v="0"/>
    <s v="No"/>
    <s v="No"/>
    <x v="6"/>
    <n v="0"/>
  </r>
  <r>
    <s v="EMP0059"/>
    <x v="58"/>
    <x v="4"/>
    <d v="2024-11-17T00:00:00"/>
    <s v="Absent"/>
    <x v="13"/>
    <m/>
    <s v="No"/>
    <n v="0"/>
    <n v="0"/>
    <x v="0"/>
    <s v="No"/>
    <s v="No"/>
    <x v="6"/>
    <n v="0"/>
  </r>
  <r>
    <s v="EMP0060"/>
    <x v="59"/>
    <x v="6"/>
    <d v="2024-11-17T00:00:00"/>
    <s v="Absent"/>
    <x v="13"/>
    <m/>
    <s v="No"/>
    <n v="0"/>
    <n v="0"/>
    <x v="0"/>
    <s v="No"/>
    <s v="No"/>
    <x v="6"/>
    <n v="0"/>
  </r>
  <r>
    <s v="EMP0061"/>
    <x v="60"/>
    <x v="2"/>
    <d v="2024-11-17T00:00:00"/>
    <s v="Absent"/>
    <x v="13"/>
    <m/>
    <s v="No"/>
    <n v="0"/>
    <n v="0"/>
    <x v="0"/>
    <s v="No"/>
    <s v="No"/>
    <x v="6"/>
    <n v="0"/>
  </r>
  <r>
    <s v="EMP0062"/>
    <x v="61"/>
    <x v="7"/>
    <d v="2024-11-17T00:00:00"/>
    <s v="Present"/>
    <x v="18"/>
    <d v="1899-12-30T14:08:00"/>
    <s v="No"/>
    <n v="5.22"/>
    <n v="0"/>
    <x v="0"/>
    <s v="No"/>
    <s v="No"/>
    <x v="6"/>
    <n v="0"/>
  </r>
  <r>
    <s v="EMP0063"/>
    <x v="62"/>
    <x v="3"/>
    <d v="2024-11-17T00:00:00"/>
    <s v="Absent"/>
    <x v="13"/>
    <m/>
    <s v="No"/>
    <n v="0"/>
    <n v="0"/>
    <x v="0"/>
    <s v="No"/>
    <s v="No"/>
    <x v="6"/>
    <n v="0"/>
  </r>
  <r>
    <s v="EMP0064"/>
    <x v="63"/>
    <x v="0"/>
    <d v="2024-11-17T00:00:00"/>
    <s v="Absent"/>
    <x v="13"/>
    <m/>
    <s v="No"/>
    <n v="0"/>
    <n v="0"/>
    <x v="0"/>
    <s v="No"/>
    <s v="No"/>
    <x v="6"/>
    <n v="0"/>
  </r>
  <r>
    <s v="EMP0065"/>
    <x v="64"/>
    <x v="6"/>
    <d v="2024-11-17T00:00:00"/>
    <s v="Absent"/>
    <x v="13"/>
    <m/>
    <s v="No"/>
    <n v="0"/>
    <n v="0"/>
    <x v="0"/>
    <s v="No"/>
    <s v="No"/>
    <x v="6"/>
    <n v="0"/>
  </r>
  <r>
    <s v="EMP0066"/>
    <x v="65"/>
    <x v="5"/>
    <d v="2024-11-17T00:00:00"/>
    <s v="Absent"/>
    <x v="13"/>
    <m/>
    <s v="No"/>
    <n v="0"/>
    <n v="0"/>
    <x v="0"/>
    <s v="No"/>
    <s v="No"/>
    <x v="6"/>
    <n v="0"/>
  </r>
  <r>
    <s v="EMP0067"/>
    <x v="66"/>
    <x v="5"/>
    <d v="2024-11-17T00:00:00"/>
    <s v="Absent"/>
    <x v="13"/>
    <m/>
    <s v="No"/>
    <n v="0"/>
    <n v="0"/>
    <x v="0"/>
    <s v="No"/>
    <s v="No"/>
    <x v="6"/>
    <n v="0"/>
  </r>
  <r>
    <s v="EMP0068"/>
    <x v="67"/>
    <x v="7"/>
    <d v="2024-11-17T00:00:00"/>
    <s v="Absent"/>
    <x v="13"/>
    <m/>
    <s v="No"/>
    <n v="0"/>
    <n v="0"/>
    <x v="0"/>
    <s v="No"/>
    <s v="No"/>
    <x v="6"/>
    <n v="0"/>
  </r>
  <r>
    <s v="EMP0069"/>
    <x v="68"/>
    <x v="6"/>
    <d v="2024-11-17T00:00:00"/>
    <s v="Absent"/>
    <x v="13"/>
    <m/>
    <s v="No"/>
    <n v="0"/>
    <n v="0"/>
    <x v="0"/>
    <s v="No"/>
    <s v="No"/>
    <x v="6"/>
    <n v="0"/>
  </r>
  <r>
    <s v="EMP0070"/>
    <x v="69"/>
    <x v="3"/>
    <d v="2024-11-17T00:00:00"/>
    <s v="Absent"/>
    <x v="13"/>
    <m/>
    <s v="No"/>
    <n v="0"/>
    <n v="0"/>
    <x v="0"/>
    <s v="No"/>
    <s v="No"/>
    <x v="6"/>
    <n v="0"/>
  </r>
  <r>
    <s v="EMP0071"/>
    <x v="70"/>
    <x v="2"/>
    <d v="2024-11-17T00:00:00"/>
    <s v="Present"/>
    <x v="22"/>
    <d v="1899-12-30T14:06:00"/>
    <s v="No"/>
    <n v="4.97"/>
    <n v="0"/>
    <x v="0"/>
    <s v="No"/>
    <s v="No"/>
    <x v="6"/>
    <n v="0"/>
  </r>
  <r>
    <s v="EMP0072"/>
    <x v="71"/>
    <x v="1"/>
    <d v="2024-11-17T00:00:00"/>
    <s v="Absent"/>
    <x v="13"/>
    <m/>
    <s v="No"/>
    <n v="0"/>
    <n v="0"/>
    <x v="0"/>
    <s v="No"/>
    <s v="No"/>
    <x v="6"/>
    <n v="0"/>
  </r>
  <r>
    <s v="EMP0073"/>
    <x v="72"/>
    <x v="6"/>
    <d v="2024-11-17T00:00:00"/>
    <s v="Absent"/>
    <x v="13"/>
    <m/>
    <s v="No"/>
    <n v="0"/>
    <n v="0"/>
    <x v="0"/>
    <s v="No"/>
    <s v="No"/>
    <x v="6"/>
    <n v="0"/>
  </r>
  <r>
    <s v="EMP0074"/>
    <x v="73"/>
    <x v="1"/>
    <d v="2024-11-17T00:00:00"/>
    <s v="Absent"/>
    <x v="13"/>
    <m/>
    <s v="No"/>
    <n v="0"/>
    <n v="0"/>
    <x v="0"/>
    <s v="No"/>
    <s v="No"/>
    <x v="6"/>
    <n v="0"/>
  </r>
  <r>
    <s v="EMP0075"/>
    <x v="74"/>
    <x v="2"/>
    <d v="2024-11-17T00:00:00"/>
    <s v="Absent"/>
    <x v="13"/>
    <m/>
    <s v="No"/>
    <n v="0"/>
    <n v="0"/>
    <x v="0"/>
    <s v="No"/>
    <s v="No"/>
    <x v="6"/>
    <n v="0"/>
  </r>
  <r>
    <s v="EMP0001"/>
    <x v="0"/>
    <x v="0"/>
    <d v="2024-11-18T00:00:00"/>
    <s v="Present"/>
    <x v="19"/>
    <d v="1899-12-30T18:22:00"/>
    <s v="Yes"/>
    <n v="9.3699999999999992"/>
    <n v="0"/>
    <x v="0"/>
    <s v="No"/>
    <s v="No"/>
    <x v="0"/>
    <n v="0"/>
  </r>
  <r>
    <s v="EMP0002"/>
    <x v="1"/>
    <x v="1"/>
    <d v="2024-11-18T00:00:00"/>
    <s v="Present"/>
    <x v="7"/>
    <d v="1899-12-30T17:42:00"/>
    <s v="No"/>
    <n v="9.02"/>
    <n v="0"/>
    <x v="0"/>
    <s v="No"/>
    <s v="No"/>
    <x v="0"/>
    <n v="0"/>
  </r>
  <r>
    <s v="EMP0003"/>
    <x v="2"/>
    <x v="2"/>
    <d v="2024-11-18T00:00:00"/>
    <s v="Present"/>
    <x v="21"/>
    <d v="1899-12-30T18:06:00"/>
    <s v="No"/>
    <n v="8.8800000000000008"/>
    <n v="0"/>
    <x v="0"/>
    <s v="No"/>
    <s v="No"/>
    <x v="0"/>
    <n v="0"/>
  </r>
  <r>
    <s v="EMP0004"/>
    <x v="3"/>
    <x v="3"/>
    <d v="2024-11-18T00:00:00"/>
    <s v="Present"/>
    <x v="2"/>
    <d v="1899-12-30T18:15:00"/>
    <s v="No"/>
    <n v="9.3000000000000007"/>
    <n v="0"/>
    <x v="0"/>
    <s v="No"/>
    <s v="No"/>
    <x v="0"/>
    <n v="0"/>
  </r>
  <r>
    <s v="EMP0005"/>
    <x v="4"/>
    <x v="3"/>
    <d v="2024-11-18T00:00:00"/>
    <s v="Present"/>
    <x v="55"/>
    <d v="1899-12-30T17:59:00"/>
    <s v="No"/>
    <n v="8.75"/>
    <n v="0"/>
    <x v="0"/>
    <s v="No"/>
    <s v="No"/>
    <x v="0"/>
    <n v="0"/>
  </r>
  <r>
    <s v="EMP0006"/>
    <x v="5"/>
    <x v="4"/>
    <d v="2024-11-18T00:00:00"/>
    <s v="Present"/>
    <x v="22"/>
    <d v="1899-12-30T17:54:00"/>
    <s v="No"/>
    <n v="8.77"/>
    <n v="0"/>
    <x v="0"/>
    <s v="No"/>
    <s v="No"/>
    <x v="0"/>
    <n v="0"/>
  </r>
  <r>
    <s v="EMP0007"/>
    <x v="6"/>
    <x v="5"/>
    <d v="2024-11-18T00:00:00"/>
    <s v="Present"/>
    <x v="17"/>
    <d v="1899-12-30T18:20:00"/>
    <s v="No"/>
    <n v="9.0299999999999994"/>
    <n v="0"/>
    <x v="0"/>
    <s v="No"/>
    <s v="No"/>
    <x v="0"/>
    <n v="0"/>
  </r>
  <r>
    <s v="EMP0008"/>
    <x v="7"/>
    <x v="5"/>
    <d v="2024-11-18T00:00:00"/>
    <s v="Present"/>
    <x v="30"/>
    <d v="1899-12-30T18:19:00"/>
    <s v="No"/>
    <n v="9.0500000000000007"/>
    <n v="0"/>
    <x v="0"/>
    <s v="No"/>
    <s v="No"/>
    <x v="0"/>
    <n v="0"/>
  </r>
  <r>
    <s v="EMP0009"/>
    <x v="8"/>
    <x v="4"/>
    <d v="2024-11-18T00:00:00"/>
    <s v="Present"/>
    <x v="38"/>
    <d v="1899-12-30T14:57:00"/>
    <s v="No"/>
    <n v="5.85"/>
    <n v="0"/>
    <x v="0"/>
    <s v="Yes"/>
    <s v="No"/>
    <x v="0"/>
    <n v="0"/>
  </r>
  <r>
    <s v="EMP0010"/>
    <x v="9"/>
    <x v="4"/>
    <d v="2024-11-18T00:00:00"/>
    <s v="Present"/>
    <x v="8"/>
    <d v="1899-12-30T17:34:00"/>
    <s v="No"/>
    <n v="8.58"/>
    <n v="0"/>
    <x v="0"/>
    <s v="No"/>
    <s v="No"/>
    <x v="0"/>
    <n v="0"/>
  </r>
  <r>
    <s v="EMP0011"/>
    <x v="10"/>
    <x v="0"/>
    <d v="2024-11-18T00:00:00"/>
    <s v="Present"/>
    <x v="65"/>
    <d v="1899-12-30T14:57:00"/>
    <s v="Yes"/>
    <n v="5.48"/>
    <n v="0"/>
    <x v="0"/>
    <s v="Yes"/>
    <s v="Yes"/>
    <x v="0"/>
    <n v="0"/>
  </r>
  <r>
    <s v="EMP0012"/>
    <x v="11"/>
    <x v="6"/>
    <d v="2024-11-18T00:00:00"/>
    <s v="Present"/>
    <x v="7"/>
    <d v="1899-12-30T18:15:00"/>
    <s v="No"/>
    <n v="9.57"/>
    <n v="0"/>
    <x v="0"/>
    <s v="No"/>
    <s v="No"/>
    <x v="0"/>
    <n v="0"/>
  </r>
  <r>
    <s v="EMP0013"/>
    <x v="12"/>
    <x v="7"/>
    <d v="2024-11-18T00:00:00"/>
    <s v="Present"/>
    <x v="2"/>
    <d v="1899-12-30T18:24:00"/>
    <s v="No"/>
    <n v="9.4499999999999993"/>
    <n v="0"/>
    <x v="0"/>
    <s v="No"/>
    <s v="No"/>
    <x v="0"/>
    <n v="0"/>
  </r>
  <r>
    <s v="EMP0014"/>
    <x v="13"/>
    <x v="2"/>
    <d v="2024-11-18T00:00:00"/>
    <s v="Absent"/>
    <x v="13"/>
    <m/>
    <s v="No"/>
    <n v="0"/>
    <n v="0"/>
    <x v="0"/>
    <s v="No"/>
    <s v="Yes"/>
    <x v="0"/>
    <n v="0"/>
  </r>
  <r>
    <s v="EMP0015"/>
    <x v="14"/>
    <x v="5"/>
    <d v="2024-11-18T00:00:00"/>
    <s v="Present"/>
    <x v="60"/>
    <d v="1899-12-30T18:13:00"/>
    <s v="Yes"/>
    <n v="8.27"/>
    <n v="0"/>
    <x v="0"/>
    <s v="No"/>
    <s v="No"/>
    <x v="0"/>
    <n v="0"/>
  </r>
  <r>
    <s v="EMP0016"/>
    <x v="15"/>
    <x v="7"/>
    <d v="2024-11-18T00:00:00"/>
    <s v="Present"/>
    <x v="69"/>
    <d v="1899-12-30T14:53:00"/>
    <s v="Yes"/>
    <n v="4.9800000000000004"/>
    <n v="0"/>
    <x v="0"/>
    <s v="Yes"/>
    <s v="No"/>
    <x v="0"/>
    <n v="0"/>
  </r>
  <r>
    <s v="EMP0017"/>
    <x v="16"/>
    <x v="2"/>
    <d v="2024-11-18T00:00:00"/>
    <s v="Leave"/>
    <x v="13"/>
    <m/>
    <s v="No"/>
    <n v="0"/>
    <n v="0"/>
    <x v="2"/>
    <s v="No"/>
    <s v="No"/>
    <x v="0"/>
    <n v="1"/>
  </r>
  <r>
    <s v="EMP0018"/>
    <x v="17"/>
    <x v="5"/>
    <d v="2024-11-18T00:00:00"/>
    <s v="Present"/>
    <x v="9"/>
    <d v="1899-12-30T18:03:00"/>
    <s v="No"/>
    <n v="8.77"/>
    <n v="0"/>
    <x v="0"/>
    <s v="No"/>
    <s v="No"/>
    <x v="0"/>
    <n v="0"/>
  </r>
  <r>
    <s v="EMP0019"/>
    <x v="18"/>
    <x v="1"/>
    <d v="2024-11-18T00:00:00"/>
    <s v="Leave"/>
    <x v="13"/>
    <m/>
    <s v="No"/>
    <n v="0"/>
    <n v="0"/>
    <x v="4"/>
    <s v="No"/>
    <s v="No"/>
    <x v="0"/>
    <n v="1"/>
  </r>
  <r>
    <s v="EMP0020"/>
    <x v="19"/>
    <x v="0"/>
    <d v="2024-11-18T00:00:00"/>
    <s v="Present"/>
    <x v="0"/>
    <d v="1899-12-30T17:31:00"/>
    <s v="No"/>
    <n v="8.4499999999999993"/>
    <n v="0"/>
    <x v="0"/>
    <s v="No"/>
    <s v="No"/>
    <x v="0"/>
    <n v="0"/>
  </r>
  <r>
    <s v="EMP0021"/>
    <x v="20"/>
    <x v="5"/>
    <d v="2024-11-18T00:00:00"/>
    <s v="Present"/>
    <x v="19"/>
    <d v="1899-12-30T18:16:00"/>
    <s v="No"/>
    <n v="9.27"/>
    <n v="0"/>
    <x v="0"/>
    <s v="No"/>
    <s v="No"/>
    <x v="0"/>
    <n v="0"/>
  </r>
  <r>
    <s v="EMP0022"/>
    <x v="21"/>
    <x v="3"/>
    <d v="2024-11-18T00:00:00"/>
    <s v="Leave"/>
    <x v="13"/>
    <m/>
    <s v="No"/>
    <n v="0"/>
    <n v="0"/>
    <x v="2"/>
    <s v="No"/>
    <s v="No"/>
    <x v="0"/>
    <n v="1"/>
  </r>
  <r>
    <s v="EMP0023"/>
    <x v="22"/>
    <x v="4"/>
    <d v="2024-11-18T00:00:00"/>
    <s v="Present"/>
    <x v="21"/>
    <d v="1899-12-30T17:32:00"/>
    <s v="No"/>
    <n v="8.32"/>
    <n v="0"/>
    <x v="0"/>
    <s v="No"/>
    <s v="No"/>
    <x v="0"/>
    <n v="0"/>
  </r>
  <r>
    <s v="EMP0024"/>
    <x v="23"/>
    <x v="1"/>
    <d v="2024-11-18T00:00:00"/>
    <s v="Leave"/>
    <x v="13"/>
    <m/>
    <s v="No"/>
    <n v="0"/>
    <n v="0"/>
    <x v="2"/>
    <s v="No"/>
    <s v="No"/>
    <x v="0"/>
    <n v="1"/>
  </r>
  <r>
    <s v="EMP0025"/>
    <x v="24"/>
    <x v="6"/>
    <d v="2024-11-18T00:00:00"/>
    <s v="Present"/>
    <x v="24"/>
    <d v="1899-12-30T18:00:00"/>
    <s v="No"/>
    <n v="8.85"/>
    <n v="0"/>
    <x v="0"/>
    <s v="No"/>
    <s v="No"/>
    <x v="0"/>
    <n v="0"/>
  </r>
  <r>
    <s v="EMP0026"/>
    <x v="25"/>
    <x v="5"/>
    <d v="2024-11-18T00:00:00"/>
    <s v="Present"/>
    <x v="5"/>
    <d v="1899-12-30T17:42:00"/>
    <s v="No"/>
    <n v="8.85"/>
    <n v="0"/>
    <x v="0"/>
    <s v="No"/>
    <s v="No"/>
    <x v="0"/>
    <n v="0"/>
  </r>
  <r>
    <s v="EMP0027"/>
    <x v="26"/>
    <x v="6"/>
    <d v="2024-11-18T00:00:00"/>
    <s v="Present"/>
    <x v="52"/>
    <d v="1899-12-30T15:13:00"/>
    <s v="Yes"/>
    <n v="5.85"/>
    <n v="0"/>
    <x v="0"/>
    <s v="Yes"/>
    <s v="No"/>
    <x v="0"/>
    <n v="0"/>
  </r>
  <r>
    <s v="EMP0028"/>
    <x v="27"/>
    <x v="7"/>
    <d v="2024-11-18T00:00:00"/>
    <s v="Leave"/>
    <x v="13"/>
    <m/>
    <s v="No"/>
    <n v="0"/>
    <n v="0"/>
    <x v="2"/>
    <s v="No"/>
    <s v="No"/>
    <x v="0"/>
    <n v="1"/>
  </r>
  <r>
    <s v="EMP0029"/>
    <x v="28"/>
    <x v="4"/>
    <d v="2024-11-18T00:00:00"/>
    <s v="Present"/>
    <x v="7"/>
    <d v="1899-12-30T17:58:00"/>
    <s v="No"/>
    <n v="9.2799999999999994"/>
    <n v="0"/>
    <x v="0"/>
    <s v="No"/>
    <s v="No"/>
    <x v="0"/>
    <n v="0"/>
  </r>
  <r>
    <s v="EMP0030"/>
    <x v="29"/>
    <x v="6"/>
    <d v="2024-11-18T00:00:00"/>
    <s v="Present"/>
    <x v="30"/>
    <d v="1899-12-30T17:49:00"/>
    <s v="Yes"/>
    <n v="8.5500000000000007"/>
    <n v="0"/>
    <x v="0"/>
    <s v="No"/>
    <s v="Yes"/>
    <x v="0"/>
    <n v="0"/>
  </r>
  <r>
    <s v="EMP0031"/>
    <x v="30"/>
    <x v="0"/>
    <d v="2024-11-18T00:00:00"/>
    <s v="Present"/>
    <x v="8"/>
    <d v="1899-12-30T18:19:00"/>
    <s v="No"/>
    <n v="9.33"/>
    <n v="0.33"/>
    <x v="0"/>
    <s v="No"/>
    <s v="No"/>
    <x v="0"/>
    <n v="0"/>
  </r>
  <r>
    <s v="EMP0032"/>
    <x v="31"/>
    <x v="4"/>
    <d v="2024-11-18T00:00:00"/>
    <s v="Present"/>
    <x v="0"/>
    <d v="1899-12-30T18:21:00"/>
    <s v="No"/>
    <n v="9.2799999999999994"/>
    <n v="0"/>
    <x v="0"/>
    <s v="No"/>
    <s v="No"/>
    <x v="0"/>
    <n v="0"/>
  </r>
  <r>
    <s v="EMP0033"/>
    <x v="32"/>
    <x v="4"/>
    <d v="2024-11-18T00:00:00"/>
    <s v="Present"/>
    <x v="11"/>
    <d v="1899-12-30T18:13:00"/>
    <s v="No"/>
    <n v="9.3800000000000008"/>
    <n v="0"/>
    <x v="0"/>
    <s v="No"/>
    <s v="No"/>
    <x v="0"/>
    <n v="0"/>
  </r>
  <r>
    <s v="EMP0034"/>
    <x v="33"/>
    <x v="0"/>
    <d v="2024-11-18T00:00:00"/>
    <s v="Present"/>
    <x v="29"/>
    <d v="1899-12-30T18:10:00"/>
    <s v="No"/>
    <n v="9.3000000000000007"/>
    <n v="0.3"/>
    <x v="0"/>
    <s v="No"/>
    <s v="No"/>
    <x v="0"/>
    <n v="0"/>
  </r>
  <r>
    <s v="EMP0035"/>
    <x v="34"/>
    <x v="2"/>
    <d v="2024-11-18T00:00:00"/>
    <s v="Present"/>
    <x v="20"/>
    <d v="1899-12-30T17:38:00"/>
    <s v="No"/>
    <n v="8.3800000000000008"/>
    <n v="0"/>
    <x v="0"/>
    <s v="No"/>
    <s v="No"/>
    <x v="0"/>
    <n v="0"/>
  </r>
  <r>
    <s v="EMP0036"/>
    <x v="35"/>
    <x v="1"/>
    <d v="2024-11-18T00:00:00"/>
    <s v="Present"/>
    <x v="9"/>
    <d v="1899-12-30T18:26:00"/>
    <s v="No"/>
    <n v="9.15"/>
    <n v="0.15"/>
    <x v="0"/>
    <s v="No"/>
    <s v="No"/>
    <x v="0"/>
    <n v="0"/>
  </r>
  <r>
    <s v="EMP0037"/>
    <x v="36"/>
    <x v="3"/>
    <d v="2024-11-18T00:00:00"/>
    <s v="Present"/>
    <x v="33"/>
    <d v="1899-12-30T17:52:00"/>
    <s v="No"/>
    <n v="9.1999999999999993"/>
    <n v="0.2"/>
    <x v="0"/>
    <s v="No"/>
    <s v="No"/>
    <x v="0"/>
    <n v="0"/>
  </r>
  <r>
    <s v="EMP0038"/>
    <x v="37"/>
    <x v="7"/>
    <d v="2024-11-18T00:00:00"/>
    <s v="Present"/>
    <x v="38"/>
    <d v="1899-12-30T18:13:00"/>
    <s v="No"/>
    <n v="9.1199999999999992"/>
    <n v="0.12"/>
    <x v="0"/>
    <s v="No"/>
    <s v="No"/>
    <x v="0"/>
    <n v="0"/>
  </r>
  <r>
    <s v="EMP0039"/>
    <x v="38"/>
    <x v="6"/>
    <d v="2024-11-18T00:00:00"/>
    <s v="Present"/>
    <x v="51"/>
    <d v="1899-12-30T18:16:00"/>
    <s v="No"/>
    <n v="9.3800000000000008"/>
    <n v="0"/>
    <x v="0"/>
    <s v="No"/>
    <s v="No"/>
    <x v="0"/>
    <n v="0"/>
  </r>
  <r>
    <s v="EMP0040"/>
    <x v="39"/>
    <x v="2"/>
    <d v="2024-11-18T00:00:00"/>
    <s v="Present"/>
    <x v="18"/>
    <d v="1899-12-30T15:15:00"/>
    <s v="No"/>
    <n v="6.33"/>
    <n v="0"/>
    <x v="0"/>
    <s v="Yes"/>
    <s v="No"/>
    <x v="0"/>
    <n v="0"/>
  </r>
  <r>
    <s v="EMP0041"/>
    <x v="40"/>
    <x v="7"/>
    <d v="2024-11-18T00:00:00"/>
    <s v="Present"/>
    <x v="3"/>
    <d v="1899-12-30T17:35:00"/>
    <s v="No"/>
    <n v="8.77"/>
    <n v="0"/>
    <x v="0"/>
    <s v="No"/>
    <s v="No"/>
    <x v="0"/>
    <n v="0"/>
  </r>
  <r>
    <s v="EMP0042"/>
    <x v="41"/>
    <x v="7"/>
    <d v="2024-11-18T00:00:00"/>
    <s v="Present"/>
    <x v="19"/>
    <d v="1899-12-30T17:30:00"/>
    <s v="No"/>
    <n v="8.5"/>
    <n v="0"/>
    <x v="0"/>
    <s v="No"/>
    <s v="No"/>
    <x v="0"/>
    <n v="0"/>
  </r>
  <r>
    <s v="EMP0043"/>
    <x v="42"/>
    <x v="7"/>
    <d v="2024-11-18T00:00:00"/>
    <s v="Absent"/>
    <x v="13"/>
    <m/>
    <s v="No"/>
    <n v="0"/>
    <n v="0"/>
    <x v="0"/>
    <s v="No"/>
    <s v="Yes"/>
    <x v="0"/>
    <n v="0"/>
  </r>
  <r>
    <s v="EMP0044"/>
    <x v="43"/>
    <x v="1"/>
    <d v="2024-11-18T00:00:00"/>
    <s v="Present"/>
    <x v="46"/>
    <d v="1899-12-30T18:10:00"/>
    <s v="No"/>
    <n v="9.42"/>
    <n v="0"/>
    <x v="0"/>
    <s v="No"/>
    <s v="No"/>
    <x v="0"/>
    <n v="0"/>
  </r>
  <r>
    <s v="EMP0045"/>
    <x v="44"/>
    <x v="4"/>
    <d v="2024-11-18T00:00:00"/>
    <s v="Present"/>
    <x v="47"/>
    <d v="1899-12-30T17:53:00"/>
    <s v="No"/>
    <n v="9.1199999999999992"/>
    <n v="0"/>
    <x v="0"/>
    <s v="No"/>
    <s v="No"/>
    <x v="0"/>
    <n v="0"/>
  </r>
  <r>
    <s v="EMP0046"/>
    <x v="45"/>
    <x v="0"/>
    <d v="2024-11-18T00:00:00"/>
    <s v="Present"/>
    <x v="41"/>
    <d v="1899-12-30T18:26:00"/>
    <s v="No"/>
    <n v="9.23"/>
    <n v="0.23"/>
    <x v="0"/>
    <s v="No"/>
    <s v="No"/>
    <x v="0"/>
    <n v="0"/>
  </r>
  <r>
    <s v="EMP0047"/>
    <x v="46"/>
    <x v="2"/>
    <d v="2024-11-18T00:00:00"/>
    <s v="Present"/>
    <x v="55"/>
    <d v="1899-12-30T14:53:00"/>
    <s v="No"/>
    <n v="5.65"/>
    <n v="0"/>
    <x v="0"/>
    <s v="Yes"/>
    <s v="Yes"/>
    <x v="0"/>
    <n v="0"/>
  </r>
  <r>
    <s v="EMP0048"/>
    <x v="47"/>
    <x v="4"/>
    <d v="2024-11-18T00:00:00"/>
    <s v="Absent"/>
    <x v="13"/>
    <m/>
    <s v="No"/>
    <n v="0"/>
    <n v="0"/>
    <x v="0"/>
    <s v="No"/>
    <s v="Yes"/>
    <x v="0"/>
    <n v="0"/>
  </r>
  <r>
    <s v="EMP0049"/>
    <x v="48"/>
    <x v="2"/>
    <d v="2024-11-18T00:00:00"/>
    <s v="Present"/>
    <x v="41"/>
    <d v="1899-12-30T18:01:00"/>
    <s v="No"/>
    <n v="8.82"/>
    <n v="0"/>
    <x v="0"/>
    <s v="No"/>
    <s v="No"/>
    <x v="0"/>
    <n v="0"/>
  </r>
  <r>
    <s v="EMP0050"/>
    <x v="49"/>
    <x v="3"/>
    <d v="2024-11-18T00:00:00"/>
    <s v="Present"/>
    <x v="26"/>
    <d v="1899-12-30T17:59:00"/>
    <s v="No"/>
    <n v="8.9"/>
    <n v="0"/>
    <x v="0"/>
    <s v="No"/>
    <s v="No"/>
    <x v="0"/>
    <n v="0"/>
  </r>
  <r>
    <s v="EMP0051"/>
    <x v="50"/>
    <x v="5"/>
    <d v="2024-11-18T00:00:00"/>
    <s v="Leave"/>
    <x v="13"/>
    <m/>
    <s v="No"/>
    <n v="0"/>
    <n v="0"/>
    <x v="1"/>
    <s v="No"/>
    <s v="No"/>
    <x v="0"/>
    <n v="1"/>
  </r>
  <r>
    <s v="EMP0052"/>
    <x v="51"/>
    <x v="6"/>
    <d v="2024-11-18T00:00:00"/>
    <s v="Present"/>
    <x v="28"/>
    <d v="1899-12-30T18:06:00"/>
    <s v="No"/>
    <n v="8.98"/>
    <n v="0"/>
    <x v="0"/>
    <s v="No"/>
    <s v="No"/>
    <x v="0"/>
    <n v="0"/>
  </r>
  <r>
    <s v="EMP0053"/>
    <x v="52"/>
    <x v="4"/>
    <d v="2024-11-18T00:00:00"/>
    <s v="Present"/>
    <x v="27"/>
    <d v="1899-12-30T17:49:00"/>
    <s v="No"/>
    <n v="8.7799999999999994"/>
    <n v="0"/>
    <x v="0"/>
    <s v="No"/>
    <s v="No"/>
    <x v="0"/>
    <n v="0"/>
  </r>
  <r>
    <s v="EMP0054"/>
    <x v="53"/>
    <x v="5"/>
    <d v="2024-11-18T00:00:00"/>
    <s v="Present"/>
    <x v="9"/>
    <d v="1899-12-30T17:34:00"/>
    <s v="No"/>
    <n v="8.2799999999999994"/>
    <n v="0"/>
    <x v="0"/>
    <s v="No"/>
    <s v="No"/>
    <x v="0"/>
    <n v="0"/>
  </r>
  <r>
    <s v="EMP0055"/>
    <x v="54"/>
    <x v="4"/>
    <d v="2024-11-18T00:00:00"/>
    <s v="Leave"/>
    <x v="13"/>
    <m/>
    <s v="No"/>
    <n v="0"/>
    <n v="0"/>
    <x v="2"/>
    <s v="No"/>
    <s v="No"/>
    <x v="0"/>
    <n v="1"/>
  </r>
  <r>
    <s v="EMP0056"/>
    <x v="55"/>
    <x v="7"/>
    <d v="2024-11-18T00:00:00"/>
    <s v="Leave"/>
    <x v="13"/>
    <m/>
    <s v="No"/>
    <n v="0"/>
    <n v="0"/>
    <x v="1"/>
    <s v="No"/>
    <s v="No"/>
    <x v="0"/>
    <n v="1"/>
  </r>
  <r>
    <s v="EMP0057"/>
    <x v="56"/>
    <x v="0"/>
    <d v="2024-11-18T00:00:00"/>
    <s v="Present"/>
    <x v="46"/>
    <d v="1899-12-30T17:50:00"/>
    <s v="No"/>
    <n v="9.08"/>
    <n v="0"/>
    <x v="0"/>
    <s v="No"/>
    <s v="No"/>
    <x v="0"/>
    <n v="0"/>
  </r>
  <r>
    <s v="EMP0058"/>
    <x v="57"/>
    <x v="0"/>
    <d v="2024-11-18T00:00:00"/>
    <s v="Leave"/>
    <x v="13"/>
    <m/>
    <s v="No"/>
    <n v="0"/>
    <n v="0"/>
    <x v="2"/>
    <s v="No"/>
    <s v="No"/>
    <x v="0"/>
    <n v="1"/>
  </r>
  <r>
    <s v="EMP0059"/>
    <x v="58"/>
    <x v="4"/>
    <d v="2024-11-18T00:00:00"/>
    <s v="Present"/>
    <x v="5"/>
    <d v="1899-12-30T18:18:00"/>
    <s v="No"/>
    <n v="9.4499999999999993"/>
    <n v="0"/>
    <x v="0"/>
    <s v="No"/>
    <s v="No"/>
    <x v="0"/>
    <n v="0"/>
  </r>
  <r>
    <s v="EMP0060"/>
    <x v="59"/>
    <x v="6"/>
    <d v="2024-11-18T00:00:00"/>
    <s v="Present"/>
    <x v="25"/>
    <d v="1899-12-30T17:37:00"/>
    <s v="No"/>
    <n v="8.57"/>
    <n v="0"/>
    <x v="0"/>
    <s v="No"/>
    <s v="No"/>
    <x v="0"/>
    <n v="0"/>
  </r>
  <r>
    <s v="EMP0061"/>
    <x v="60"/>
    <x v="2"/>
    <d v="2024-11-18T00:00:00"/>
    <s v="Present"/>
    <x v="45"/>
    <d v="1899-12-30T17:47:00"/>
    <s v="No"/>
    <n v="8.98"/>
    <n v="0"/>
    <x v="0"/>
    <s v="No"/>
    <s v="No"/>
    <x v="0"/>
    <n v="0"/>
  </r>
  <r>
    <s v="EMP0062"/>
    <x v="61"/>
    <x v="7"/>
    <d v="2024-11-18T00:00:00"/>
    <s v="Present"/>
    <x v="19"/>
    <d v="1899-12-30T17:43:00"/>
    <s v="No"/>
    <n v="8.7200000000000006"/>
    <n v="0"/>
    <x v="0"/>
    <s v="No"/>
    <s v="No"/>
    <x v="0"/>
    <n v="0"/>
  </r>
  <r>
    <s v="EMP0063"/>
    <x v="62"/>
    <x v="3"/>
    <d v="2024-11-18T00:00:00"/>
    <s v="Present"/>
    <x v="20"/>
    <d v="1899-12-30T18:03:00"/>
    <s v="No"/>
    <n v="8.8000000000000007"/>
    <n v="0"/>
    <x v="0"/>
    <s v="No"/>
    <s v="No"/>
    <x v="0"/>
    <n v="0"/>
  </r>
  <r>
    <s v="EMP0064"/>
    <x v="63"/>
    <x v="0"/>
    <d v="2024-11-18T00:00:00"/>
    <s v="Present"/>
    <x v="17"/>
    <d v="1899-12-30T17:42:00"/>
    <s v="No"/>
    <n v="8.4"/>
    <n v="0"/>
    <x v="0"/>
    <s v="No"/>
    <s v="No"/>
    <x v="0"/>
    <n v="0"/>
  </r>
  <r>
    <s v="EMP0065"/>
    <x v="64"/>
    <x v="6"/>
    <d v="2024-11-18T00:00:00"/>
    <s v="Present"/>
    <x v="17"/>
    <d v="1899-12-30T17:50:00"/>
    <s v="No"/>
    <n v="8.5299999999999994"/>
    <n v="0"/>
    <x v="0"/>
    <s v="No"/>
    <s v="No"/>
    <x v="0"/>
    <n v="0"/>
  </r>
  <r>
    <s v="EMP0066"/>
    <x v="65"/>
    <x v="5"/>
    <d v="2024-11-18T00:00:00"/>
    <s v="Present"/>
    <x v="30"/>
    <d v="1899-12-30T18:16:00"/>
    <s v="No"/>
    <n v="9"/>
    <n v="0"/>
    <x v="0"/>
    <s v="No"/>
    <s v="No"/>
    <x v="0"/>
    <n v="0"/>
  </r>
  <r>
    <s v="EMP0067"/>
    <x v="66"/>
    <x v="5"/>
    <d v="2024-11-18T00:00:00"/>
    <s v="Present"/>
    <x v="2"/>
    <d v="1899-12-30T17:31:00"/>
    <s v="No"/>
    <n v="8.57"/>
    <n v="0"/>
    <x v="0"/>
    <s v="No"/>
    <s v="No"/>
    <x v="0"/>
    <n v="0"/>
  </r>
  <r>
    <s v="EMP0068"/>
    <x v="67"/>
    <x v="7"/>
    <d v="2024-11-18T00:00:00"/>
    <s v="Present"/>
    <x v="19"/>
    <d v="1899-12-30T18:27:00"/>
    <s v="No"/>
    <n v="9.4499999999999993"/>
    <n v="0"/>
    <x v="0"/>
    <s v="No"/>
    <s v="No"/>
    <x v="0"/>
    <n v="0"/>
  </r>
  <r>
    <s v="EMP0069"/>
    <x v="68"/>
    <x v="6"/>
    <d v="2024-11-18T00:00:00"/>
    <s v="Present"/>
    <x v="14"/>
    <d v="1899-12-30T17:58:00"/>
    <s v="No"/>
    <n v="9.0299999999999994"/>
    <n v="0"/>
    <x v="0"/>
    <s v="No"/>
    <s v="No"/>
    <x v="0"/>
    <n v="0"/>
  </r>
  <r>
    <s v="EMP0070"/>
    <x v="69"/>
    <x v="3"/>
    <d v="2024-11-18T00:00:00"/>
    <s v="Present"/>
    <x v="55"/>
    <d v="1899-12-30T17:45:00"/>
    <s v="No"/>
    <n v="8.52"/>
    <n v="0"/>
    <x v="0"/>
    <s v="No"/>
    <s v="No"/>
    <x v="0"/>
    <n v="0"/>
  </r>
  <r>
    <s v="EMP0071"/>
    <x v="70"/>
    <x v="2"/>
    <d v="2024-11-18T00:00:00"/>
    <s v="Present"/>
    <x v="33"/>
    <d v="1899-12-30T18:27:00"/>
    <s v="No"/>
    <n v="9.7799999999999994"/>
    <n v="0"/>
    <x v="0"/>
    <s v="No"/>
    <s v="No"/>
    <x v="0"/>
    <n v="0"/>
  </r>
  <r>
    <s v="EMP0072"/>
    <x v="71"/>
    <x v="1"/>
    <d v="2024-11-18T00:00:00"/>
    <s v="Present"/>
    <x v="46"/>
    <d v="1899-12-30T18:25:00"/>
    <s v="No"/>
    <n v="9.67"/>
    <n v="0"/>
    <x v="0"/>
    <s v="No"/>
    <s v="No"/>
    <x v="0"/>
    <n v="0"/>
  </r>
  <r>
    <s v="EMP0073"/>
    <x v="72"/>
    <x v="6"/>
    <d v="2024-11-18T00:00:00"/>
    <s v="Present"/>
    <x v="41"/>
    <d v="1899-12-30T18:06:00"/>
    <s v="No"/>
    <n v="8.9"/>
    <n v="0"/>
    <x v="0"/>
    <s v="No"/>
    <s v="No"/>
    <x v="0"/>
    <n v="0"/>
  </r>
  <r>
    <s v="EMP0074"/>
    <x v="73"/>
    <x v="1"/>
    <d v="2024-11-18T00:00:00"/>
    <s v="Present"/>
    <x v="38"/>
    <d v="1899-12-30T18:23:00"/>
    <s v="No"/>
    <n v="9.2799999999999994"/>
    <n v="0"/>
    <x v="0"/>
    <s v="No"/>
    <s v="No"/>
    <x v="0"/>
    <n v="0"/>
  </r>
  <r>
    <s v="EMP0075"/>
    <x v="74"/>
    <x v="2"/>
    <d v="2024-11-18T00:00:00"/>
    <s v="Present"/>
    <x v="7"/>
    <d v="1899-12-30T18:03:00"/>
    <s v="No"/>
    <n v="9.3699999999999992"/>
    <n v="0"/>
    <x v="0"/>
    <s v="No"/>
    <s v="No"/>
    <x v="0"/>
    <n v="0"/>
  </r>
  <r>
    <s v="EMP0001"/>
    <x v="0"/>
    <x v="0"/>
    <d v="2024-11-19T00:00:00"/>
    <s v="Present"/>
    <x v="20"/>
    <d v="1899-12-30T17:38:00"/>
    <s v="Yes"/>
    <n v="8.3800000000000008"/>
    <n v="0"/>
    <x v="0"/>
    <s v="No"/>
    <s v="No"/>
    <x v="1"/>
    <n v="0"/>
  </r>
  <r>
    <s v="EMP0002"/>
    <x v="1"/>
    <x v="1"/>
    <d v="2024-11-19T00:00:00"/>
    <s v="Present"/>
    <x v="17"/>
    <d v="1899-12-30T17:31:00"/>
    <s v="Yes"/>
    <n v="8.2200000000000006"/>
    <n v="0"/>
    <x v="0"/>
    <s v="No"/>
    <s v="No"/>
    <x v="1"/>
    <n v="0"/>
  </r>
  <r>
    <s v="EMP0003"/>
    <x v="2"/>
    <x v="2"/>
    <d v="2024-11-19T00:00:00"/>
    <s v="Present"/>
    <x v="2"/>
    <d v="1899-12-30T15:02:00"/>
    <s v="No"/>
    <n v="6.08"/>
    <n v="0"/>
    <x v="0"/>
    <s v="Yes"/>
    <s v="No"/>
    <x v="1"/>
    <n v="0"/>
  </r>
  <r>
    <s v="EMP0004"/>
    <x v="3"/>
    <x v="3"/>
    <d v="2024-11-19T00:00:00"/>
    <s v="Present"/>
    <x v="14"/>
    <d v="1899-12-30T18:11:00"/>
    <s v="No"/>
    <n v="9.25"/>
    <n v="0"/>
    <x v="0"/>
    <s v="No"/>
    <s v="No"/>
    <x v="1"/>
    <n v="0"/>
  </r>
  <r>
    <s v="EMP0005"/>
    <x v="4"/>
    <x v="3"/>
    <d v="2024-11-19T00:00:00"/>
    <s v="Present"/>
    <x v="55"/>
    <d v="1899-12-30T18:17:00"/>
    <s v="No"/>
    <n v="9.0500000000000007"/>
    <n v="0"/>
    <x v="0"/>
    <s v="No"/>
    <s v="No"/>
    <x v="1"/>
    <n v="0"/>
  </r>
  <r>
    <s v="EMP0006"/>
    <x v="5"/>
    <x v="4"/>
    <d v="2024-11-19T00:00:00"/>
    <s v="Present"/>
    <x v="49"/>
    <d v="1899-12-30T17:39:00"/>
    <s v="No"/>
    <n v="8.6300000000000008"/>
    <n v="0"/>
    <x v="0"/>
    <s v="No"/>
    <s v="No"/>
    <x v="1"/>
    <n v="0"/>
  </r>
  <r>
    <s v="EMP0007"/>
    <x v="6"/>
    <x v="5"/>
    <d v="2024-11-19T00:00:00"/>
    <s v="Present"/>
    <x v="33"/>
    <d v="1899-12-30T17:50:00"/>
    <s v="No"/>
    <n v="9.17"/>
    <n v="0.17"/>
    <x v="0"/>
    <s v="No"/>
    <s v="No"/>
    <x v="1"/>
    <n v="0"/>
  </r>
  <r>
    <s v="EMP0008"/>
    <x v="7"/>
    <x v="5"/>
    <d v="2024-11-19T00:00:00"/>
    <s v="Present"/>
    <x v="1"/>
    <d v="1899-12-30T18:02:00"/>
    <s v="No"/>
    <n v="9.3000000000000007"/>
    <n v="0"/>
    <x v="0"/>
    <s v="No"/>
    <s v="No"/>
    <x v="1"/>
    <n v="0"/>
  </r>
  <r>
    <s v="EMP0009"/>
    <x v="8"/>
    <x v="4"/>
    <d v="2024-11-19T00:00:00"/>
    <s v="Present"/>
    <x v="56"/>
    <d v="1899-12-30T18:02:00"/>
    <s v="Yes"/>
    <n v="8.3000000000000007"/>
    <n v="0"/>
    <x v="0"/>
    <s v="No"/>
    <s v="No"/>
    <x v="1"/>
    <n v="0"/>
  </r>
  <r>
    <s v="EMP0010"/>
    <x v="9"/>
    <x v="4"/>
    <d v="2024-11-19T00:00:00"/>
    <s v="Leave"/>
    <x v="13"/>
    <m/>
    <s v="No"/>
    <n v="0"/>
    <n v="0"/>
    <x v="3"/>
    <s v="No"/>
    <s v="Yes"/>
    <x v="1"/>
    <n v="1"/>
  </r>
  <r>
    <s v="EMP0011"/>
    <x v="10"/>
    <x v="0"/>
    <d v="2024-11-19T00:00:00"/>
    <s v="Present"/>
    <x v="14"/>
    <d v="1899-12-30T17:48:00"/>
    <s v="No"/>
    <n v="8.8699999999999992"/>
    <n v="0"/>
    <x v="0"/>
    <s v="No"/>
    <s v="No"/>
    <x v="1"/>
    <n v="0"/>
  </r>
  <r>
    <s v="EMP0012"/>
    <x v="11"/>
    <x v="6"/>
    <d v="2024-11-19T00:00:00"/>
    <s v="Present"/>
    <x v="4"/>
    <d v="1899-12-30T18:18:00"/>
    <s v="Yes"/>
    <n v="9.1300000000000008"/>
    <n v="0"/>
    <x v="0"/>
    <s v="No"/>
    <s v="Yes"/>
    <x v="1"/>
    <n v="0"/>
  </r>
  <r>
    <s v="EMP0013"/>
    <x v="12"/>
    <x v="7"/>
    <d v="2024-11-19T00:00:00"/>
    <s v="Leave"/>
    <x v="13"/>
    <m/>
    <s v="No"/>
    <n v="0"/>
    <n v="0"/>
    <x v="4"/>
    <s v="No"/>
    <s v="No"/>
    <x v="1"/>
    <n v="1"/>
  </r>
  <r>
    <s v="EMP0014"/>
    <x v="13"/>
    <x v="2"/>
    <d v="2024-11-19T00:00:00"/>
    <s v="Present"/>
    <x v="9"/>
    <d v="1899-12-30T17:38:00"/>
    <s v="No"/>
    <n v="8.35"/>
    <n v="0"/>
    <x v="0"/>
    <s v="No"/>
    <s v="No"/>
    <x v="1"/>
    <n v="0"/>
  </r>
  <r>
    <s v="EMP0015"/>
    <x v="14"/>
    <x v="5"/>
    <d v="2024-11-19T00:00:00"/>
    <s v="Present"/>
    <x v="11"/>
    <d v="1899-12-30T17:41:00"/>
    <s v="No"/>
    <n v="8.85"/>
    <n v="0"/>
    <x v="0"/>
    <s v="No"/>
    <s v="No"/>
    <x v="1"/>
    <n v="0"/>
  </r>
  <r>
    <s v="EMP0016"/>
    <x v="15"/>
    <x v="7"/>
    <d v="2024-11-19T00:00:00"/>
    <s v="Present"/>
    <x v="3"/>
    <d v="1899-12-30T18:29:00"/>
    <s v="No"/>
    <n v="9.67"/>
    <n v="0"/>
    <x v="0"/>
    <s v="No"/>
    <s v="No"/>
    <x v="1"/>
    <n v="0"/>
  </r>
  <r>
    <s v="EMP0017"/>
    <x v="16"/>
    <x v="2"/>
    <d v="2024-11-19T00:00:00"/>
    <s v="Present"/>
    <x v="68"/>
    <d v="1899-12-30T17:43:00"/>
    <s v="Yes"/>
    <n v="8.1300000000000008"/>
    <n v="0"/>
    <x v="0"/>
    <s v="No"/>
    <s v="No"/>
    <x v="1"/>
    <n v="0"/>
  </r>
  <r>
    <s v="EMP0018"/>
    <x v="17"/>
    <x v="5"/>
    <d v="2024-11-19T00:00:00"/>
    <s v="Present"/>
    <x v="27"/>
    <d v="1899-12-30T18:21:00"/>
    <s v="No"/>
    <n v="9.32"/>
    <n v="0"/>
    <x v="0"/>
    <s v="No"/>
    <s v="No"/>
    <x v="1"/>
    <n v="0"/>
  </r>
  <r>
    <s v="EMP0019"/>
    <x v="18"/>
    <x v="1"/>
    <d v="2024-11-19T00:00:00"/>
    <s v="Leave"/>
    <x v="13"/>
    <m/>
    <s v="No"/>
    <n v="0"/>
    <n v="0"/>
    <x v="2"/>
    <s v="No"/>
    <s v="No"/>
    <x v="1"/>
    <n v="1"/>
  </r>
  <r>
    <s v="EMP0020"/>
    <x v="19"/>
    <x v="0"/>
    <d v="2024-11-19T00:00:00"/>
    <s v="Present"/>
    <x v="38"/>
    <d v="1899-12-30T17:33:00"/>
    <s v="No"/>
    <n v="8.4499999999999993"/>
    <n v="0"/>
    <x v="0"/>
    <s v="No"/>
    <s v="No"/>
    <x v="1"/>
    <n v="0"/>
  </r>
  <r>
    <s v="EMP0021"/>
    <x v="20"/>
    <x v="5"/>
    <d v="2024-11-19T00:00:00"/>
    <s v="Present"/>
    <x v="33"/>
    <d v="1899-12-30T17:43:00"/>
    <s v="No"/>
    <n v="9.0500000000000007"/>
    <n v="0"/>
    <x v="0"/>
    <s v="No"/>
    <s v="No"/>
    <x v="1"/>
    <n v="0"/>
  </r>
  <r>
    <s v="EMP0022"/>
    <x v="21"/>
    <x v="3"/>
    <d v="2024-11-19T00:00:00"/>
    <s v="Present"/>
    <x v="11"/>
    <d v="1899-12-30T18:29:00"/>
    <s v="No"/>
    <n v="9.65"/>
    <n v="0"/>
    <x v="0"/>
    <s v="No"/>
    <s v="No"/>
    <x v="1"/>
    <n v="0"/>
  </r>
  <r>
    <s v="EMP0023"/>
    <x v="22"/>
    <x v="4"/>
    <d v="2024-11-19T00:00:00"/>
    <s v="Present"/>
    <x v="46"/>
    <d v="1899-12-30T17:51:00"/>
    <s v="No"/>
    <n v="9.1"/>
    <n v="0"/>
    <x v="0"/>
    <s v="No"/>
    <s v="No"/>
    <x v="1"/>
    <n v="0"/>
  </r>
  <r>
    <s v="EMP0024"/>
    <x v="23"/>
    <x v="1"/>
    <d v="2024-11-19T00:00:00"/>
    <s v="Present"/>
    <x v="20"/>
    <d v="1899-12-30T15:08:00"/>
    <s v="No"/>
    <n v="5.88"/>
    <n v="0"/>
    <x v="0"/>
    <s v="Yes"/>
    <s v="Yes"/>
    <x v="1"/>
    <n v="0"/>
  </r>
  <r>
    <s v="EMP0025"/>
    <x v="24"/>
    <x v="6"/>
    <d v="2024-11-19T00:00:00"/>
    <s v="Present"/>
    <x v="25"/>
    <d v="1899-12-30T18:06:00"/>
    <s v="No"/>
    <n v="9.0500000000000007"/>
    <n v="0.05"/>
    <x v="0"/>
    <s v="No"/>
    <s v="No"/>
    <x v="1"/>
    <n v="0"/>
  </r>
  <r>
    <s v="EMP0026"/>
    <x v="25"/>
    <x v="5"/>
    <d v="2024-11-19T00:00:00"/>
    <s v="Present"/>
    <x v="2"/>
    <d v="1899-12-30T17:57:00"/>
    <s v="No"/>
    <n v="9"/>
    <n v="0"/>
    <x v="0"/>
    <s v="No"/>
    <s v="No"/>
    <x v="1"/>
    <n v="0"/>
  </r>
  <r>
    <s v="EMP0027"/>
    <x v="26"/>
    <x v="6"/>
    <d v="2024-11-19T00:00:00"/>
    <s v="Present"/>
    <x v="53"/>
    <d v="1899-12-30T15:15:00"/>
    <s v="Yes"/>
    <n v="5.43"/>
    <n v="0"/>
    <x v="0"/>
    <s v="Yes"/>
    <s v="No"/>
    <x v="1"/>
    <n v="0"/>
  </r>
  <r>
    <s v="EMP0028"/>
    <x v="27"/>
    <x v="7"/>
    <d v="2024-11-19T00:00:00"/>
    <s v="Present"/>
    <x v="55"/>
    <d v="1899-12-30T17:58:00"/>
    <s v="No"/>
    <n v="8.73"/>
    <n v="0"/>
    <x v="0"/>
    <s v="No"/>
    <s v="No"/>
    <x v="1"/>
    <n v="0"/>
  </r>
  <r>
    <s v="EMP0029"/>
    <x v="28"/>
    <x v="4"/>
    <d v="2024-11-19T00:00:00"/>
    <s v="Present"/>
    <x v="26"/>
    <d v="1899-12-30T17:55:00"/>
    <s v="No"/>
    <n v="8.83"/>
    <n v="0"/>
    <x v="0"/>
    <s v="No"/>
    <s v="No"/>
    <x v="1"/>
    <n v="0"/>
  </r>
  <r>
    <s v="EMP0030"/>
    <x v="29"/>
    <x v="6"/>
    <d v="2024-11-19T00:00:00"/>
    <s v="Present"/>
    <x v="26"/>
    <d v="1899-12-30T15:11:00"/>
    <s v="No"/>
    <n v="6.1"/>
    <n v="0"/>
    <x v="0"/>
    <s v="Yes"/>
    <s v="No"/>
    <x v="1"/>
    <n v="0"/>
  </r>
  <r>
    <s v="EMP0031"/>
    <x v="30"/>
    <x v="0"/>
    <d v="2024-11-19T00:00:00"/>
    <s v="Leave"/>
    <x v="13"/>
    <m/>
    <s v="No"/>
    <n v="0"/>
    <n v="0"/>
    <x v="3"/>
    <s v="No"/>
    <s v="Yes"/>
    <x v="1"/>
    <n v="1"/>
  </r>
  <r>
    <s v="EMP0032"/>
    <x v="31"/>
    <x v="4"/>
    <d v="2024-11-19T00:00:00"/>
    <s v="Present"/>
    <x v="26"/>
    <d v="1899-12-30T17:53:00"/>
    <s v="No"/>
    <n v="8.8000000000000007"/>
    <n v="0"/>
    <x v="0"/>
    <s v="No"/>
    <s v="No"/>
    <x v="1"/>
    <n v="0"/>
  </r>
  <r>
    <s v="EMP0033"/>
    <x v="32"/>
    <x v="4"/>
    <d v="2024-11-19T00:00:00"/>
    <s v="Present"/>
    <x v="17"/>
    <d v="1899-12-30T18:14:00"/>
    <s v="No"/>
    <n v="8.93"/>
    <n v="0"/>
    <x v="0"/>
    <s v="No"/>
    <s v="No"/>
    <x v="1"/>
    <n v="0"/>
  </r>
  <r>
    <s v="EMP0034"/>
    <x v="33"/>
    <x v="0"/>
    <d v="2024-11-19T00:00:00"/>
    <s v="Present"/>
    <x v="18"/>
    <d v="1899-12-30T15:16:00"/>
    <s v="No"/>
    <n v="6.35"/>
    <n v="0"/>
    <x v="0"/>
    <s v="Yes"/>
    <s v="No"/>
    <x v="1"/>
    <n v="0"/>
  </r>
  <r>
    <s v="EMP0035"/>
    <x v="34"/>
    <x v="2"/>
    <d v="2024-11-19T00:00:00"/>
    <s v="Present"/>
    <x v="14"/>
    <d v="1899-12-30T18:22:00"/>
    <s v="No"/>
    <n v="9.43"/>
    <n v="0"/>
    <x v="0"/>
    <s v="No"/>
    <s v="No"/>
    <x v="1"/>
    <n v="0"/>
  </r>
  <r>
    <s v="EMP0036"/>
    <x v="35"/>
    <x v="1"/>
    <d v="2024-11-19T00:00:00"/>
    <s v="Present"/>
    <x v="27"/>
    <d v="1899-12-30T18:17:00"/>
    <s v="Yes"/>
    <n v="9.25"/>
    <n v="0.25"/>
    <x v="0"/>
    <s v="No"/>
    <s v="No"/>
    <x v="1"/>
    <n v="0"/>
  </r>
  <r>
    <s v="EMP0037"/>
    <x v="36"/>
    <x v="3"/>
    <d v="2024-11-19T00:00:00"/>
    <s v="Present"/>
    <x v="11"/>
    <d v="1899-12-30T18:19:00"/>
    <s v="No"/>
    <n v="9.48"/>
    <n v="0"/>
    <x v="0"/>
    <s v="No"/>
    <s v="No"/>
    <x v="1"/>
    <n v="0"/>
  </r>
  <r>
    <s v="EMP0038"/>
    <x v="37"/>
    <x v="7"/>
    <d v="2024-11-19T00:00:00"/>
    <s v="Present"/>
    <x v="60"/>
    <d v="1899-12-30T17:52:00"/>
    <s v="Yes"/>
    <n v="7.92"/>
    <n v="0"/>
    <x v="0"/>
    <s v="No"/>
    <s v="Yes"/>
    <x v="1"/>
    <n v="0"/>
  </r>
  <r>
    <s v="EMP0039"/>
    <x v="38"/>
    <x v="6"/>
    <d v="2024-11-19T00:00:00"/>
    <s v="Leave"/>
    <x v="13"/>
    <m/>
    <s v="No"/>
    <n v="0"/>
    <n v="0"/>
    <x v="3"/>
    <s v="No"/>
    <s v="Yes"/>
    <x v="1"/>
    <n v="1"/>
  </r>
  <r>
    <s v="EMP0040"/>
    <x v="39"/>
    <x v="2"/>
    <d v="2024-11-19T00:00:00"/>
    <s v="Present"/>
    <x v="24"/>
    <d v="1899-12-30T15:08:00"/>
    <s v="No"/>
    <n v="5.98"/>
    <n v="0"/>
    <x v="0"/>
    <s v="Yes"/>
    <s v="No"/>
    <x v="1"/>
    <n v="0"/>
  </r>
  <r>
    <s v="EMP0041"/>
    <x v="40"/>
    <x v="7"/>
    <d v="2024-11-19T00:00:00"/>
    <s v="Absent"/>
    <x v="13"/>
    <m/>
    <s v="No"/>
    <n v="0"/>
    <n v="0"/>
    <x v="0"/>
    <s v="No"/>
    <s v="Yes"/>
    <x v="1"/>
    <n v="0"/>
  </r>
  <r>
    <s v="EMP0042"/>
    <x v="41"/>
    <x v="7"/>
    <d v="2024-11-19T00:00:00"/>
    <s v="Present"/>
    <x v="17"/>
    <d v="1899-12-30T17:40:00"/>
    <s v="No"/>
    <n v="8.3699999999999992"/>
    <n v="0"/>
    <x v="0"/>
    <s v="No"/>
    <s v="No"/>
    <x v="1"/>
    <n v="0"/>
  </r>
  <r>
    <s v="EMP0043"/>
    <x v="42"/>
    <x v="7"/>
    <d v="2024-11-19T00:00:00"/>
    <s v="Present"/>
    <x v="9"/>
    <d v="1899-12-30T18:12:00"/>
    <s v="No"/>
    <n v="8.92"/>
    <n v="0"/>
    <x v="0"/>
    <s v="No"/>
    <s v="No"/>
    <x v="1"/>
    <n v="0"/>
  </r>
  <r>
    <s v="EMP0044"/>
    <x v="43"/>
    <x v="1"/>
    <d v="2024-11-19T00:00:00"/>
    <s v="Present"/>
    <x v="55"/>
    <d v="1899-12-30T18:22:00"/>
    <s v="No"/>
    <n v="9.1300000000000008"/>
    <n v="0"/>
    <x v="0"/>
    <s v="No"/>
    <s v="No"/>
    <x v="1"/>
    <n v="0"/>
  </r>
  <r>
    <s v="EMP0045"/>
    <x v="44"/>
    <x v="4"/>
    <d v="2024-11-19T00:00:00"/>
    <s v="Present"/>
    <x v="3"/>
    <d v="1899-12-30T18:16:00"/>
    <s v="No"/>
    <n v="9.4499999999999993"/>
    <n v="0.45"/>
    <x v="0"/>
    <s v="No"/>
    <s v="No"/>
    <x v="1"/>
    <n v="0"/>
  </r>
  <r>
    <s v="EMP0046"/>
    <x v="45"/>
    <x v="0"/>
    <d v="2024-11-19T00:00:00"/>
    <s v="Present"/>
    <x v="21"/>
    <d v="1899-12-30T18:02:00"/>
    <s v="No"/>
    <n v="8.82"/>
    <n v="0"/>
    <x v="0"/>
    <s v="No"/>
    <s v="No"/>
    <x v="1"/>
    <n v="0"/>
  </r>
  <r>
    <s v="EMP0047"/>
    <x v="46"/>
    <x v="2"/>
    <d v="2024-11-19T00:00:00"/>
    <s v="Present"/>
    <x v="21"/>
    <d v="1899-12-30T18:06:00"/>
    <s v="No"/>
    <n v="8.8800000000000008"/>
    <n v="0"/>
    <x v="0"/>
    <s v="No"/>
    <s v="No"/>
    <x v="1"/>
    <n v="0"/>
  </r>
  <r>
    <s v="EMP0048"/>
    <x v="47"/>
    <x v="4"/>
    <d v="2024-11-19T00:00:00"/>
    <s v="Present"/>
    <x v="3"/>
    <d v="1899-12-30T15:10:00"/>
    <s v="No"/>
    <n v="6.35"/>
    <n v="0"/>
    <x v="0"/>
    <s v="Yes"/>
    <s v="No"/>
    <x v="1"/>
    <n v="0"/>
  </r>
  <r>
    <s v="EMP0049"/>
    <x v="48"/>
    <x v="2"/>
    <d v="2024-11-19T00:00:00"/>
    <s v="Leave"/>
    <x v="13"/>
    <m/>
    <s v="No"/>
    <n v="0"/>
    <n v="0"/>
    <x v="2"/>
    <s v="No"/>
    <s v="No"/>
    <x v="1"/>
    <n v="1"/>
  </r>
  <r>
    <s v="EMP0050"/>
    <x v="49"/>
    <x v="3"/>
    <d v="2024-11-19T00:00:00"/>
    <s v="Present"/>
    <x v="10"/>
    <d v="1899-12-30T18:13:00"/>
    <s v="No"/>
    <n v="8.9"/>
    <n v="0"/>
    <x v="0"/>
    <s v="No"/>
    <s v="No"/>
    <x v="1"/>
    <n v="0"/>
  </r>
  <r>
    <s v="EMP0051"/>
    <x v="50"/>
    <x v="5"/>
    <d v="2024-11-19T00:00:00"/>
    <s v="Present"/>
    <x v="3"/>
    <d v="1899-12-30T18:00:00"/>
    <s v="No"/>
    <n v="9.18"/>
    <n v="0"/>
    <x v="0"/>
    <s v="No"/>
    <s v="No"/>
    <x v="1"/>
    <n v="0"/>
  </r>
  <r>
    <s v="EMP0052"/>
    <x v="51"/>
    <x v="6"/>
    <d v="2024-11-19T00:00:00"/>
    <s v="Present"/>
    <x v="42"/>
    <d v="1899-12-30T17:45:00"/>
    <s v="No"/>
    <n v="8.57"/>
    <n v="0"/>
    <x v="0"/>
    <s v="No"/>
    <s v="No"/>
    <x v="1"/>
    <n v="0"/>
  </r>
  <r>
    <s v="EMP0053"/>
    <x v="52"/>
    <x v="4"/>
    <d v="2024-11-19T00:00:00"/>
    <s v="Present"/>
    <x v="19"/>
    <d v="1899-12-30T18:23:00"/>
    <s v="No"/>
    <n v="9.3800000000000008"/>
    <n v="0"/>
    <x v="0"/>
    <s v="No"/>
    <s v="No"/>
    <x v="1"/>
    <n v="0"/>
  </r>
  <r>
    <s v="EMP0054"/>
    <x v="53"/>
    <x v="5"/>
    <d v="2024-11-19T00:00:00"/>
    <s v="Present"/>
    <x v="24"/>
    <d v="1899-12-30T18:20:00"/>
    <s v="No"/>
    <n v="9.18"/>
    <n v="0"/>
    <x v="0"/>
    <s v="No"/>
    <s v="No"/>
    <x v="1"/>
    <n v="0"/>
  </r>
  <r>
    <s v="EMP0055"/>
    <x v="54"/>
    <x v="4"/>
    <d v="2024-11-19T00:00:00"/>
    <s v="Present"/>
    <x v="32"/>
    <d v="1899-12-30T18:00:00"/>
    <s v="No"/>
    <n v="9.0299999999999994"/>
    <n v="0"/>
    <x v="0"/>
    <s v="No"/>
    <s v="No"/>
    <x v="1"/>
    <n v="0"/>
  </r>
  <r>
    <s v="EMP0056"/>
    <x v="55"/>
    <x v="7"/>
    <d v="2024-11-19T00:00:00"/>
    <s v="Present"/>
    <x v="38"/>
    <d v="1899-12-30T17:43:00"/>
    <s v="No"/>
    <n v="8.6199999999999992"/>
    <n v="0"/>
    <x v="0"/>
    <s v="No"/>
    <s v="No"/>
    <x v="1"/>
    <n v="0"/>
  </r>
  <r>
    <s v="EMP0057"/>
    <x v="56"/>
    <x v="0"/>
    <d v="2024-11-19T00:00:00"/>
    <s v="Present"/>
    <x v="32"/>
    <d v="1899-12-30T18:15:00"/>
    <s v="No"/>
    <n v="9.2799999999999994"/>
    <n v="0.28000000000000003"/>
    <x v="0"/>
    <s v="No"/>
    <s v="No"/>
    <x v="1"/>
    <n v="0"/>
  </r>
  <r>
    <s v="EMP0058"/>
    <x v="57"/>
    <x v="0"/>
    <d v="2024-11-19T00:00:00"/>
    <s v="Present"/>
    <x v="47"/>
    <d v="1899-12-30T17:35:00"/>
    <s v="No"/>
    <n v="8.82"/>
    <n v="0"/>
    <x v="0"/>
    <s v="No"/>
    <s v="No"/>
    <x v="1"/>
    <n v="0"/>
  </r>
  <r>
    <s v="EMP0059"/>
    <x v="58"/>
    <x v="4"/>
    <d v="2024-11-19T00:00:00"/>
    <s v="Present"/>
    <x v="10"/>
    <d v="1899-12-30T18:23:00"/>
    <s v="No"/>
    <n v="9.07"/>
    <n v="7.0000000000000007E-2"/>
    <x v="0"/>
    <s v="No"/>
    <s v="No"/>
    <x v="1"/>
    <n v="0"/>
  </r>
  <r>
    <s v="EMP0060"/>
    <x v="59"/>
    <x v="6"/>
    <d v="2024-11-19T00:00:00"/>
    <s v="Present"/>
    <x v="11"/>
    <d v="1899-12-30T17:45:00"/>
    <s v="No"/>
    <n v="8.92"/>
    <n v="0"/>
    <x v="0"/>
    <s v="No"/>
    <s v="No"/>
    <x v="1"/>
    <n v="0"/>
  </r>
  <r>
    <s v="EMP0061"/>
    <x v="60"/>
    <x v="2"/>
    <d v="2024-11-19T00:00:00"/>
    <s v="Leave"/>
    <x v="13"/>
    <m/>
    <s v="No"/>
    <n v="0"/>
    <n v="0"/>
    <x v="2"/>
    <s v="No"/>
    <s v="No"/>
    <x v="1"/>
    <n v="1"/>
  </r>
  <r>
    <s v="EMP0062"/>
    <x v="61"/>
    <x v="7"/>
    <d v="2024-11-19T00:00:00"/>
    <s v="Present"/>
    <x v="14"/>
    <d v="1899-12-30T18:13:00"/>
    <s v="No"/>
    <n v="9.2799999999999994"/>
    <n v="0.28000000000000003"/>
    <x v="0"/>
    <s v="No"/>
    <s v="No"/>
    <x v="1"/>
    <n v="0"/>
  </r>
  <r>
    <s v="EMP0063"/>
    <x v="62"/>
    <x v="3"/>
    <d v="2024-11-19T00:00:00"/>
    <s v="Present"/>
    <x v="32"/>
    <d v="1899-12-30T18:26:00"/>
    <s v="No"/>
    <n v="9.4700000000000006"/>
    <n v="0"/>
    <x v="0"/>
    <s v="No"/>
    <s v="No"/>
    <x v="1"/>
    <n v="0"/>
  </r>
  <r>
    <s v="EMP0064"/>
    <x v="63"/>
    <x v="0"/>
    <d v="2024-11-19T00:00:00"/>
    <s v="Present"/>
    <x v="11"/>
    <d v="1899-12-30T18:29:00"/>
    <s v="No"/>
    <n v="9.65"/>
    <n v="0.65"/>
    <x v="0"/>
    <s v="No"/>
    <s v="No"/>
    <x v="1"/>
    <n v="0"/>
  </r>
  <r>
    <s v="EMP0065"/>
    <x v="64"/>
    <x v="6"/>
    <d v="2024-11-19T00:00:00"/>
    <s v="Present"/>
    <x v="20"/>
    <d v="1899-12-30T17:37:00"/>
    <s v="No"/>
    <n v="8.3699999999999992"/>
    <n v="0"/>
    <x v="0"/>
    <s v="No"/>
    <s v="No"/>
    <x v="1"/>
    <n v="0"/>
  </r>
  <r>
    <s v="EMP0066"/>
    <x v="65"/>
    <x v="5"/>
    <d v="2024-11-19T00:00:00"/>
    <s v="Present"/>
    <x v="38"/>
    <d v="1899-12-30T17:50:00"/>
    <s v="No"/>
    <n v="8.73"/>
    <n v="0"/>
    <x v="0"/>
    <s v="No"/>
    <s v="No"/>
    <x v="1"/>
    <n v="0"/>
  </r>
  <r>
    <s v="EMP0067"/>
    <x v="66"/>
    <x v="5"/>
    <d v="2024-11-19T00:00:00"/>
    <s v="Present"/>
    <x v="38"/>
    <d v="1899-12-30T14:50:00"/>
    <s v="No"/>
    <n v="5.73"/>
    <n v="0"/>
    <x v="0"/>
    <s v="Yes"/>
    <s v="No"/>
    <x v="1"/>
    <n v="0"/>
  </r>
  <r>
    <s v="EMP0068"/>
    <x v="67"/>
    <x v="7"/>
    <d v="2024-11-19T00:00:00"/>
    <s v="Present"/>
    <x v="77"/>
    <d v="1899-12-30T15:18:00"/>
    <s v="Yes"/>
    <n v="5.37"/>
    <n v="0"/>
    <x v="0"/>
    <s v="Yes"/>
    <s v="Yes"/>
    <x v="1"/>
    <n v="0"/>
  </r>
  <r>
    <s v="EMP0069"/>
    <x v="68"/>
    <x v="6"/>
    <d v="2024-11-19T00:00:00"/>
    <s v="Leave"/>
    <x v="13"/>
    <m/>
    <s v="No"/>
    <n v="0"/>
    <n v="0"/>
    <x v="1"/>
    <s v="No"/>
    <s v="No"/>
    <x v="1"/>
    <n v="1"/>
  </r>
  <r>
    <s v="EMP0070"/>
    <x v="69"/>
    <x v="3"/>
    <d v="2024-11-19T00:00:00"/>
    <s v="Present"/>
    <x v="8"/>
    <d v="1899-12-30T17:42:00"/>
    <s v="No"/>
    <n v="8.7200000000000006"/>
    <n v="0"/>
    <x v="0"/>
    <s v="No"/>
    <s v="No"/>
    <x v="1"/>
    <n v="0"/>
  </r>
  <r>
    <s v="EMP0071"/>
    <x v="70"/>
    <x v="2"/>
    <d v="2024-11-19T00:00:00"/>
    <s v="Leave"/>
    <x v="13"/>
    <m/>
    <s v="No"/>
    <n v="0"/>
    <n v="0"/>
    <x v="4"/>
    <s v="No"/>
    <s v="No"/>
    <x v="1"/>
    <n v="1"/>
  </r>
  <r>
    <s v="EMP0072"/>
    <x v="71"/>
    <x v="1"/>
    <d v="2024-11-19T00:00:00"/>
    <s v="Present"/>
    <x v="28"/>
    <d v="1899-12-30T17:48:00"/>
    <s v="No"/>
    <n v="8.68"/>
    <n v="0"/>
    <x v="0"/>
    <s v="No"/>
    <s v="No"/>
    <x v="1"/>
    <n v="0"/>
  </r>
  <r>
    <s v="EMP0073"/>
    <x v="72"/>
    <x v="6"/>
    <d v="2024-11-19T00:00:00"/>
    <s v="Present"/>
    <x v="20"/>
    <d v="1899-12-30T18:00:00"/>
    <s v="No"/>
    <n v="8.75"/>
    <n v="0"/>
    <x v="0"/>
    <s v="No"/>
    <s v="No"/>
    <x v="1"/>
    <n v="0"/>
  </r>
  <r>
    <s v="EMP0074"/>
    <x v="73"/>
    <x v="1"/>
    <d v="2024-11-19T00:00:00"/>
    <s v="Present"/>
    <x v="20"/>
    <d v="1899-12-30T18:25:00"/>
    <s v="No"/>
    <n v="9.17"/>
    <n v="0.17"/>
    <x v="0"/>
    <s v="No"/>
    <s v="No"/>
    <x v="1"/>
    <n v="0"/>
  </r>
  <r>
    <s v="EMP0075"/>
    <x v="74"/>
    <x v="2"/>
    <d v="2024-11-19T00:00:00"/>
    <s v="Leave"/>
    <x v="13"/>
    <m/>
    <s v="No"/>
    <n v="0"/>
    <n v="0"/>
    <x v="4"/>
    <s v="No"/>
    <s v="No"/>
    <x v="1"/>
    <n v="1"/>
  </r>
  <r>
    <s v="EMP0001"/>
    <x v="0"/>
    <x v="0"/>
    <d v="2024-11-20T00:00:00"/>
    <s v="Present"/>
    <x v="27"/>
    <d v="1899-12-30T17:37:00"/>
    <s v="No"/>
    <n v="8.58"/>
    <n v="0"/>
    <x v="0"/>
    <s v="No"/>
    <s v="No"/>
    <x v="2"/>
    <n v="0"/>
  </r>
  <r>
    <s v="EMP0002"/>
    <x v="1"/>
    <x v="1"/>
    <d v="2024-11-20T00:00:00"/>
    <s v="Present"/>
    <x v="20"/>
    <d v="1899-12-30T17:58:00"/>
    <s v="No"/>
    <n v="8.7200000000000006"/>
    <n v="0"/>
    <x v="0"/>
    <s v="No"/>
    <s v="No"/>
    <x v="2"/>
    <n v="0"/>
  </r>
  <r>
    <s v="EMP0003"/>
    <x v="2"/>
    <x v="2"/>
    <d v="2024-11-20T00:00:00"/>
    <s v="Present"/>
    <x v="10"/>
    <d v="1899-12-30T18:27:00"/>
    <s v="No"/>
    <n v="9.1300000000000008"/>
    <n v="0"/>
    <x v="0"/>
    <s v="No"/>
    <s v="No"/>
    <x v="2"/>
    <n v="0"/>
  </r>
  <r>
    <s v="EMP0004"/>
    <x v="3"/>
    <x v="3"/>
    <d v="2024-11-20T00:00:00"/>
    <s v="Present"/>
    <x v="2"/>
    <d v="1899-12-30T18:22:00"/>
    <s v="No"/>
    <n v="9.42"/>
    <n v="0.42"/>
    <x v="0"/>
    <s v="No"/>
    <s v="No"/>
    <x v="2"/>
    <n v="0"/>
  </r>
  <r>
    <s v="EMP0005"/>
    <x v="4"/>
    <x v="3"/>
    <d v="2024-11-20T00:00:00"/>
    <s v="Present"/>
    <x v="32"/>
    <d v="1899-12-30T17:45:00"/>
    <s v="No"/>
    <n v="8.7799999999999994"/>
    <n v="0"/>
    <x v="0"/>
    <s v="No"/>
    <s v="No"/>
    <x v="2"/>
    <n v="0"/>
  </r>
  <r>
    <s v="EMP0006"/>
    <x v="5"/>
    <x v="4"/>
    <d v="2024-11-20T00:00:00"/>
    <s v="Present"/>
    <x v="27"/>
    <d v="1899-12-30T18:05:00"/>
    <s v="No"/>
    <n v="9.0500000000000007"/>
    <n v="0"/>
    <x v="0"/>
    <s v="No"/>
    <s v="No"/>
    <x v="2"/>
    <n v="0"/>
  </r>
  <r>
    <s v="EMP0007"/>
    <x v="6"/>
    <x v="5"/>
    <d v="2024-11-20T00:00:00"/>
    <s v="Present"/>
    <x v="21"/>
    <d v="1899-12-30T14:58:00"/>
    <s v="No"/>
    <n v="5.75"/>
    <n v="0"/>
    <x v="0"/>
    <s v="Yes"/>
    <s v="No"/>
    <x v="2"/>
    <n v="0"/>
  </r>
  <r>
    <s v="EMP0008"/>
    <x v="7"/>
    <x v="5"/>
    <d v="2024-11-20T00:00:00"/>
    <s v="Present"/>
    <x v="34"/>
    <d v="1899-12-30T18:03:00"/>
    <s v="Yes"/>
    <n v="8.65"/>
    <n v="0"/>
    <x v="0"/>
    <s v="No"/>
    <s v="No"/>
    <x v="2"/>
    <n v="0"/>
  </r>
  <r>
    <s v="EMP0009"/>
    <x v="8"/>
    <x v="4"/>
    <d v="2024-11-20T00:00:00"/>
    <s v="Present"/>
    <x v="2"/>
    <d v="1899-12-30T18:29:00"/>
    <s v="No"/>
    <n v="9.5299999999999994"/>
    <n v="0"/>
    <x v="0"/>
    <s v="No"/>
    <s v="No"/>
    <x v="2"/>
    <n v="0"/>
  </r>
  <r>
    <s v="EMP0010"/>
    <x v="9"/>
    <x v="4"/>
    <d v="2024-11-20T00:00:00"/>
    <s v="Present"/>
    <x v="25"/>
    <d v="1899-12-30T14:54:00"/>
    <s v="No"/>
    <n v="5.85"/>
    <n v="0"/>
    <x v="0"/>
    <s v="Yes"/>
    <s v="No"/>
    <x v="2"/>
    <n v="0"/>
  </r>
  <r>
    <s v="EMP0011"/>
    <x v="10"/>
    <x v="0"/>
    <d v="2024-11-20T00:00:00"/>
    <s v="Present"/>
    <x v="41"/>
    <d v="1899-12-30T18:13:00"/>
    <s v="No"/>
    <n v="9.02"/>
    <n v="0"/>
    <x v="0"/>
    <s v="No"/>
    <s v="No"/>
    <x v="2"/>
    <n v="0"/>
  </r>
  <r>
    <s v="EMP0012"/>
    <x v="11"/>
    <x v="6"/>
    <d v="2024-11-20T00:00:00"/>
    <s v="Present"/>
    <x v="32"/>
    <d v="1899-12-30T18:06:00"/>
    <s v="No"/>
    <n v="9.1300000000000008"/>
    <n v="0"/>
    <x v="0"/>
    <s v="No"/>
    <s v="No"/>
    <x v="2"/>
    <n v="0"/>
  </r>
  <r>
    <s v="EMP0013"/>
    <x v="12"/>
    <x v="7"/>
    <d v="2024-11-20T00:00:00"/>
    <s v="Present"/>
    <x v="24"/>
    <d v="1899-12-30T17:30:00"/>
    <s v="No"/>
    <n v="8.35"/>
    <n v="0"/>
    <x v="0"/>
    <s v="No"/>
    <s v="No"/>
    <x v="2"/>
    <n v="0"/>
  </r>
  <r>
    <s v="EMP0014"/>
    <x v="13"/>
    <x v="2"/>
    <d v="2024-11-20T00:00:00"/>
    <s v="Present"/>
    <x v="57"/>
    <d v="1899-12-30T17:50:00"/>
    <s v="Yes"/>
    <n v="8.1199999999999992"/>
    <n v="0"/>
    <x v="0"/>
    <s v="No"/>
    <s v="No"/>
    <x v="2"/>
    <n v="0"/>
  </r>
  <r>
    <s v="EMP0015"/>
    <x v="14"/>
    <x v="5"/>
    <d v="2024-11-20T00:00:00"/>
    <s v="Present"/>
    <x v="2"/>
    <d v="1899-12-30T17:36:00"/>
    <s v="No"/>
    <n v="8.65"/>
    <n v="0"/>
    <x v="0"/>
    <s v="No"/>
    <s v="No"/>
    <x v="2"/>
    <n v="0"/>
  </r>
  <r>
    <s v="EMP0016"/>
    <x v="15"/>
    <x v="7"/>
    <d v="2024-11-20T00:00:00"/>
    <s v="Present"/>
    <x v="5"/>
    <d v="1899-12-30T17:54:00"/>
    <s v="No"/>
    <n v="9.0500000000000007"/>
    <n v="0.05"/>
    <x v="0"/>
    <s v="No"/>
    <s v="No"/>
    <x v="2"/>
    <n v="0"/>
  </r>
  <r>
    <s v="EMP0017"/>
    <x v="16"/>
    <x v="2"/>
    <d v="2024-11-20T00:00:00"/>
    <s v="Present"/>
    <x v="26"/>
    <d v="1899-12-30T18:20:00"/>
    <s v="No"/>
    <n v="9.25"/>
    <n v="0"/>
    <x v="0"/>
    <s v="No"/>
    <s v="No"/>
    <x v="2"/>
    <n v="0"/>
  </r>
  <r>
    <s v="EMP0018"/>
    <x v="17"/>
    <x v="5"/>
    <d v="2024-11-20T00:00:00"/>
    <s v="Present"/>
    <x v="0"/>
    <d v="1899-12-30T17:44:00"/>
    <s v="No"/>
    <n v="8.67"/>
    <n v="0"/>
    <x v="0"/>
    <s v="No"/>
    <s v="No"/>
    <x v="2"/>
    <n v="0"/>
  </r>
  <r>
    <s v="EMP0019"/>
    <x v="18"/>
    <x v="1"/>
    <d v="2024-11-20T00:00:00"/>
    <s v="Present"/>
    <x v="44"/>
    <d v="1899-12-30T17:57:00"/>
    <s v="Yes"/>
    <n v="8.0299999999999994"/>
    <n v="0"/>
    <x v="0"/>
    <s v="No"/>
    <s v="No"/>
    <x v="2"/>
    <n v="0"/>
  </r>
  <r>
    <s v="EMP0020"/>
    <x v="19"/>
    <x v="0"/>
    <d v="2024-11-20T00:00:00"/>
    <s v="Present"/>
    <x v="7"/>
    <d v="1899-12-30T17:45:00"/>
    <s v="No"/>
    <n v="9.07"/>
    <n v="0"/>
    <x v="0"/>
    <s v="No"/>
    <s v="No"/>
    <x v="2"/>
    <n v="0"/>
  </r>
  <r>
    <s v="EMP0021"/>
    <x v="20"/>
    <x v="5"/>
    <d v="2024-11-20T00:00:00"/>
    <s v="Leave"/>
    <x v="13"/>
    <m/>
    <s v="No"/>
    <n v="0"/>
    <n v="0"/>
    <x v="2"/>
    <s v="No"/>
    <s v="No"/>
    <x v="2"/>
    <n v="1"/>
  </r>
  <r>
    <s v="EMP0022"/>
    <x v="21"/>
    <x v="3"/>
    <d v="2024-11-20T00:00:00"/>
    <s v="Present"/>
    <x v="37"/>
    <d v="1899-12-30T18:00:00"/>
    <s v="Yes"/>
    <n v="8.5"/>
    <n v="0"/>
    <x v="0"/>
    <s v="No"/>
    <s v="No"/>
    <x v="2"/>
    <n v="0"/>
  </r>
  <r>
    <s v="EMP0023"/>
    <x v="22"/>
    <x v="4"/>
    <d v="2024-11-20T00:00:00"/>
    <s v="Present"/>
    <x v="64"/>
    <d v="1899-12-30T18:27:00"/>
    <s v="Yes"/>
    <n v="8.57"/>
    <n v="0"/>
    <x v="0"/>
    <s v="No"/>
    <s v="Yes"/>
    <x v="2"/>
    <n v="0"/>
  </r>
  <r>
    <s v="EMP0024"/>
    <x v="23"/>
    <x v="1"/>
    <d v="2024-11-20T00:00:00"/>
    <s v="Present"/>
    <x v="19"/>
    <d v="1899-12-30T18:17:00"/>
    <s v="Yes"/>
    <n v="9.2799999999999994"/>
    <n v="0"/>
    <x v="0"/>
    <s v="No"/>
    <s v="Yes"/>
    <x v="2"/>
    <n v="0"/>
  </r>
  <r>
    <s v="EMP0025"/>
    <x v="24"/>
    <x v="6"/>
    <d v="2024-11-20T00:00:00"/>
    <s v="Leave"/>
    <x v="13"/>
    <m/>
    <s v="No"/>
    <n v="0"/>
    <n v="0"/>
    <x v="4"/>
    <s v="No"/>
    <s v="No"/>
    <x v="2"/>
    <n v="1"/>
  </r>
  <r>
    <s v="EMP0026"/>
    <x v="25"/>
    <x v="5"/>
    <d v="2024-11-20T00:00:00"/>
    <s v="Present"/>
    <x v="17"/>
    <d v="1899-12-30T18:06:00"/>
    <s v="No"/>
    <n v="8.8000000000000007"/>
    <n v="0"/>
    <x v="0"/>
    <s v="No"/>
    <s v="No"/>
    <x v="2"/>
    <n v="0"/>
  </r>
  <r>
    <s v="EMP0027"/>
    <x v="26"/>
    <x v="6"/>
    <d v="2024-11-20T00:00:00"/>
    <s v="Present"/>
    <x v="27"/>
    <d v="1899-12-30T17:48:00"/>
    <s v="No"/>
    <n v="8.77"/>
    <n v="0"/>
    <x v="0"/>
    <s v="No"/>
    <s v="No"/>
    <x v="2"/>
    <n v="0"/>
  </r>
  <r>
    <s v="EMP0028"/>
    <x v="27"/>
    <x v="7"/>
    <d v="2024-11-20T00:00:00"/>
    <s v="Present"/>
    <x v="10"/>
    <d v="1899-12-30T17:48:00"/>
    <s v="No"/>
    <n v="8.48"/>
    <n v="0"/>
    <x v="0"/>
    <s v="No"/>
    <s v="No"/>
    <x v="2"/>
    <n v="0"/>
  </r>
  <r>
    <s v="EMP0029"/>
    <x v="28"/>
    <x v="4"/>
    <d v="2024-11-20T00:00:00"/>
    <s v="Present"/>
    <x v="39"/>
    <d v="1899-12-30T17:42:00"/>
    <s v="No"/>
    <n v="9"/>
    <n v="0"/>
    <x v="0"/>
    <s v="No"/>
    <s v="No"/>
    <x v="2"/>
    <n v="0"/>
  </r>
  <r>
    <s v="EMP0030"/>
    <x v="29"/>
    <x v="6"/>
    <d v="2024-11-20T00:00:00"/>
    <s v="Present"/>
    <x v="27"/>
    <d v="1899-12-30T17:59:00"/>
    <s v="No"/>
    <n v="8.9499999999999993"/>
    <n v="0"/>
    <x v="0"/>
    <s v="No"/>
    <s v="No"/>
    <x v="2"/>
    <n v="0"/>
  </r>
  <r>
    <s v="EMP0031"/>
    <x v="30"/>
    <x v="0"/>
    <d v="2024-11-20T00:00:00"/>
    <s v="Present"/>
    <x v="2"/>
    <d v="1899-12-30T18:20:00"/>
    <s v="No"/>
    <n v="9.3800000000000008"/>
    <n v="0"/>
    <x v="0"/>
    <s v="No"/>
    <s v="No"/>
    <x v="2"/>
    <n v="0"/>
  </r>
  <r>
    <s v="EMP0032"/>
    <x v="31"/>
    <x v="4"/>
    <d v="2024-11-20T00:00:00"/>
    <s v="Present"/>
    <x v="27"/>
    <d v="1899-12-30T18:25:00"/>
    <s v="No"/>
    <n v="9.3800000000000008"/>
    <n v="0.38"/>
    <x v="0"/>
    <s v="No"/>
    <s v="No"/>
    <x v="2"/>
    <n v="0"/>
  </r>
  <r>
    <s v="EMP0033"/>
    <x v="32"/>
    <x v="4"/>
    <d v="2024-11-20T00:00:00"/>
    <s v="Present"/>
    <x v="32"/>
    <d v="1899-12-30T17:32:00"/>
    <s v="No"/>
    <n v="8.57"/>
    <n v="0"/>
    <x v="0"/>
    <s v="No"/>
    <s v="No"/>
    <x v="2"/>
    <n v="0"/>
  </r>
  <r>
    <s v="EMP0034"/>
    <x v="33"/>
    <x v="0"/>
    <d v="2024-11-20T00:00:00"/>
    <s v="Present"/>
    <x v="24"/>
    <d v="1899-12-30T17:50:00"/>
    <s v="No"/>
    <n v="8.68"/>
    <n v="0"/>
    <x v="0"/>
    <s v="No"/>
    <s v="No"/>
    <x v="2"/>
    <n v="0"/>
  </r>
  <r>
    <s v="EMP0035"/>
    <x v="34"/>
    <x v="2"/>
    <d v="2024-11-20T00:00:00"/>
    <s v="Present"/>
    <x v="0"/>
    <d v="1899-12-30T18:02:00"/>
    <s v="No"/>
    <n v="8.9700000000000006"/>
    <n v="0"/>
    <x v="0"/>
    <s v="No"/>
    <s v="No"/>
    <x v="2"/>
    <n v="0"/>
  </r>
  <r>
    <s v="EMP0036"/>
    <x v="35"/>
    <x v="1"/>
    <d v="2024-11-20T00:00:00"/>
    <s v="Present"/>
    <x v="31"/>
    <d v="1899-12-30T18:14:00"/>
    <s v="Yes"/>
    <n v="8.25"/>
    <n v="0"/>
    <x v="0"/>
    <s v="No"/>
    <s v="Yes"/>
    <x v="2"/>
    <n v="0"/>
  </r>
  <r>
    <s v="EMP0037"/>
    <x v="36"/>
    <x v="3"/>
    <d v="2024-11-20T00:00:00"/>
    <s v="Present"/>
    <x v="8"/>
    <d v="1899-12-30T18:12:00"/>
    <s v="No"/>
    <n v="9.2200000000000006"/>
    <n v="0"/>
    <x v="0"/>
    <s v="No"/>
    <s v="No"/>
    <x v="2"/>
    <n v="0"/>
  </r>
  <r>
    <s v="EMP0038"/>
    <x v="37"/>
    <x v="7"/>
    <d v="2024-11-20T00:00:00"/>
    <s v="Present"/>
    <x v="38"/>
    <d v="1899-12-30T17:33:00"/>
    <s v="No"/>
    <n v="8.4499999999999993"/>
    <n v="0"/>
    <x v="0"/>
    <s v="No"/>
    <s v="No"/>
    <x v="2"/>
    <n v="0"/>
  </r>
  <r>
    <s v="EMP0039"/>
    <x v="38"/>
    <x v="6"/>
    <d v="2024-11-20T00:00:00"/>
    <s v="Present"/>
    <x v="49"/>
    <d v="1899-12-30T18:16:00"/>
    <s v="No"/>
    <n v="9.25"/>
    <n v="0.25"/>
    <x v="0"/>
    <s v="No"/>
    <s v="No"/>
    <x v="2"/>
    <n v="0"/>
  </r>
  <r>
    <s v="EMP0040"/>
    <x v="39"/>
    <x v="2"/>
    <d v="2024-11-20T00:00:00"/>
    <s v="Present"/>
    <x v="17"/>
    <d v="1899-12-30T18:19:00"/>
    <s v="No"/>
    <n v="9.02"/>
    <n v="0"/>
    <x v="0"/>
    <s v="No"/>
    <s v="No"/>
    <x v="2"/>
    <n v="0"/>
  </r>
  <r>
    <s v="EMP0041"/>
    <x v="40"/>
    <x v="7"/>
    <d v="2024-11-20T00:00:00"/>
    <s v="Present"/>
    <x v="22"/>
    <d v="1899-12-30T17:56:00"/>
    <s v="No"/>
    <n v="8.8000000000000007"/>
    <n v="0"/>
    <x v="0"/>
    <s v="No"/>
    <s v="No"/>
    <x v="2"/>
    <n v="0"/>
  </r>
  <r>
    <s v="EMP0042"/>
    <x v="41"/>
    <x v="7"/>
    <d v="2024-11-20T00:00:00"/>
    <s v="Present"/>
    <x v="41"/>
    <d v="1899-12-30T17:45:00"/>
    <s v="No"/>
    <n v="8.5500000000000007"/>
    <n v="0"/>
    <x v="0"/>
    <s v="No"/>
    <s v="No"/>
    <x v="2"/>
    <n v="0"/>
  </r>
  <r>
    <s v="EMP0043"/>
    <x v="42"/>
    <x v="7"/>
    <d v="2024-11-20T00:00:00"/>
    <s v="Present"/>
    <x v="27"/>
    <d v="1899-12-30T18:03:00"/>
    <s v="No"/>
    <n v="9.02"/>
    <n v="0.02"/>
    <x v="0"/>
    <s v="No"/>
    <s v="No"/>
    <x v="2"/>
    <n v="0"/>
  </r>
  <r>
    <s v="EMP0044"/>
    <x v="43"/>
    <x v="1"/>
    <d v="2024-11-20T00:00:00"/>
    <s v="Present"/>
    <x v="23"/>
    <d v="1899-12-30T17:31:00"/>
    <s v="No"/>
    <n v="8.6199999999999992"/>
    <n v="0"/>
    <x v="0"/>
    <s v="No"/>
    <s v="No"/>
    <x v="2"/>
    <n v="0"/>
  </r>
  <r>
    <s v="EMP0045"/>
    <x v="44"/>
    <x v="4"/>
    <d v="2024-11-20T00:00:00"/>
    <s v="Present"/>
    <x v="17"/>
    <d v="1899-12-30T17:50:00"/>
    <s v="No"/>
    <n v="8.5299999999999994"/>
    <n v="0"/>
    <x v="0"/>
    <s v="No"/>
    <s v="No"/>
    <x v="2"/>
    <n v="0"/>
  </r>
  <r>
    <s v="EMP0046"/>
    <x v="45"/>
    <x v="0"/>
    <d v="2024-11-20T00:00:00"/>
    <s v="Present"/>
    <x v="18"/>
    <d v="1899-12-30T17:36:00"/>
    <s v="No"/>
    <n v="8.68"/>
    <n v="0"/>
    <x v="0"/>
    <s v="No"/>
    <s v="No"/>
    <x v="2"/>
    <n v="0"/>
  </r>
  <r>
    <s v="EMP0047"/>
    <x v="46"/>
    <x v="2"/>
    <d v="2024-11-20T00:00:00"/>
    <s v="Present"/>
    <x v="37"/>
    <d v="1899-12-30T17:58:00"/>
    <s v="Yes"/>
    <n v="8.4700000000000006"/>
    <n v="0"/>
    <x v="0"/>
    <s v="No"/>
    <s v="No"/>
    <x v="2"/>
    <n v="0"/>
  </r>
  <r>
    <s v="EMP0048"/>
    <x v="47"/>
    <x v="4"/>
    <d v="2024-11-20T00:00:00"/>
    <s v="Present"/>
    <x v="23"/>
    <d v="1899-12-30T18:28:00"/>
    <s v="No"/>
    <n v="9.57"/>
    <n v="0"/>
    <x v="0"/>
    <s v="No"/>
    <s v="No"/>
    <x v="2"/>
    <n v="0"/>
  </r>
  <r>
    <s v="EMP0049"/>
    <x v="48"/>
    <x v="2"/>
    <d v="2024-11-20T00:00:00"/>
    <s v="Present"/>
    <x v="55"/>
    <d v="1899-12-30T18:23:00"/>
    <s v="No"/>
    <n v="9.15"/>
    <n v="0"/>
    <x v="0"/>
    <s v="No"/>
    <s v="No"/>
    <x v="2"/>
    <n v="0"/>
  </r>
  <r>
    <s v="EMP0050"/>
    <x v="49"/>
    <x v="3"/>
    <d v="2024-11-20T00:00:00"/>
    <s v="Present"/>
    <x v="3"/>
    <d v="1899-12-30T18:15:00"/>
    <s v="No"/>
    <n v="9.43"/>
    <n v="0"/>
    <x v="0"/>
    <s v="No"/>
    <s v="No"/>
    <x v="2"/>
    <n v="0"/>
  </r>
  <r>
    <s v="EMP0051"/>
    <x v="50"/>
    <x v="5"/>
    <d v="2024-11-20T00:00:00"/>
    <s v="Present"/>
    <x v="38"/>
    <d v="1899-12-30T17:31:00"/>
    <s v="No"/>
    <n v="8.42"/>
    <n v="0"/>
    <x v="0"/>
    <s v="No"/>
    <s v="No"/>
    <x v="2"/>
    <n v="0"/>
  </r>
  <r>
    <s v="EMP0052"/>
    <x v="51"/>
    <x v="6"/>
    <d v="2024-11-20T00:00:00"/>
    <s v="Present"/>
    <x v="38"/>
    <d v="1899-12-30T17:38:00"/>
    <s v="No"/>
    <n v="8.5299999999999994"/>
    <n v="0"/>
    <x v="0"/>
    <s v="No"/>
    <s v="No"/>
    <x v="2"/>
    <n v="0"/>
  </r>
  <r>
    <s v="EMP0053"/>
    <x v="52"/>
    <x v="4"/>
    <d v="2024-11-20T00:00:00"/>
    <s v="Absent"/>
    <x v="13"/>
    <m/>
    <s v="No"/>
    <n v="0"/>
    <n v="0"/>
    <x v="0"/>
    <s v="No"/>
    <s v="Yes"/>
    <x v="2"/>
    <n v="0"/>
  </r>
  <r>
    <s v="EMP0054"/>
    <x v="53"/>
    <x v="5"/>
    <d v="2024-11-20T00:00:00"/>
    <s v="Present"/>
    <x v="41"/>
    <d v="1899-12-30T18:07:00"/>
    <s v="No"/>
    <n v="8.92"/>
    <n v="0"/>
    <x v="0"/>
    <s v="No"/>
    <s v="No"/>
    <x v="2"/>
    <n v="0"/>
  </r>
  <r>
    <s v="EMP0055"/>
    <x v="54"/>
    <x v="4"/>
    <d v="2024-11-20T00:00:00"/>
    <s v="Present"/>
    <x v="27"/>
    <d v="1899-12-30T17:38:00"/>
    <s v="No"/>
    <n v="8.6"/>
    <n v="0"/>
    <x v="0"/>
    <s v="No"/>
    <s v="No"/>
    <x v="2"/>
    <n v="0"/>
  </r>
  <r>
    <s v="EMP0056"/>
    <x v="55"/>
    <x v="7"/>
    <d v="2024-11-20T00:00:00"/>
    <s v="Leave"/>
    <x v="13"/>
    <m/>
    <s v="No"/>
    <n v="0"/>
    <n v="0"/>
    <x v="4"/>
    <s v="No"/>
    <s v="No"/>
    <x v="2"/>
    <n v="1"/>
  </r>
  <r>
    <s v="EMP0057"/>
    <x v="56"/>
    <x v="0"/>
    <d v="2024-11-20T00:00:00"/>
    <s v="Present"/>
    <x v="7"/>
    <d v="1899-12-30T18:02:00"/>
    <s v="No"/>
    <n v="9.35"/>
    <n v="0.35"/>
    <x v="0"/>
    <s v="No"/>
    <s v="No"/>
    <x v="2"/>
    <n v="0"/>
  </r>
  <r>
    <s v="EMP0058"/>
    <x v="57"/>
    <x v="0"/>
    <d v="2024-11-20T00:00:00"/>
    <s v="Present"/>
    <x v="25"/>
    <d v="1899-12-30T18:29:00"/>
    <s v="No"/>
    <n v="9.43"/>
    <n v="0"/>
    <x v="0"/>
    <s v="No"/>
    <s v="No"/>
    <x v="2"/>
    <n v="0"/>
  </r>
  <r>
    <s v="EMP0059"/>
    <x v="58"/>
    <x v="4"/>
    <d v="2024-11-20T00:00:00"/>
    <s v="Present"/>
    <x v="14"/>
    <d v="1899-12-30T15:18:00"/>
    <s v="No"/>
    <n v="6.37"/>
    <n v="0"/>
    <x v="0"/>
    <s v="Yes"/>
    <s v="Yes"/>
    <x v="2"/>
    <n v="0"/>
  </r>
  <r>
    <s v="EMP0060"/>
    <x v="59"/>
    <x v="6"/>
    <d v="2024-11-20T00:00:00"/>
    <s v="Present"/>
    <x v="49"/>
    <d v="1899-12-30T17:50:00"/>
    <s v="Yes"/>
    <n v="8.82"/>
    <n v="0"/>
    <x v="0"/>
    <s v="No"/>
    <s v="No"/>
    <x v="2"/>
    <n v="0"/>
  </r>
  <r>
    <s v="EMP0061"/>
    <x v="60"/>
    <x v="2"/>
    <d v="2024-11-20T00:00:00"/>
    <s v="Present"/>
    <x v="7"/>
    <d v="1899-12-30T18:18:00"/>
    <s v="No"/>
    <n v="9.6199999999999992"/>
    <n v="0.62"/>
    <x v="0"/>
    <s v="No"/>
    <s v="No"/>
    <x v="2"/>
    <n v="0"/>
  </r>
  <r>
    <s v="EMP0062"/>
    <x v="61"/>
    <x v="7"/>
    <d v="2024-11-20T00:00:00"/>
    <s v="Present"/>
    <x v="9"/>
    <d v="1899-12-30T18:08:00"/>
    <s v="No"/>
    <n v="8.85"/>
    <n v="0"/>
    <x v="0"/>
    <s v="No"/>
    <s v="No"/>
    <x v="2"/>
    <n v="0"/>
  </r>
  <r>
    <s v="EMP0063"/>
    <x v="62"/>
    <x v="3"/>
    <d v="2024-11-20T00:00:00"/>
    <s v="Present"/>
    <x v="41"/>
    <d v="1899-12-30T15:18:00"/>
    <s v="No"/>
    <n v="6.1"/>
    <n v="0"/>
    <x v="0"/>
    <s v="Yes"/>
    <s v="No"/>
    <x v="2"/>
    <n v="0"/>
  </r>
  <r>
    <s v="EMP0064"/>
    <x v="63"/>
    <x v="0"/>
    <d v="2024-11-20T00:00:00"/>
    <s v="Present"/>
    <x v="42"/>
    <d v="1899-12-30T18:02:00"/>
    <s v="No"/>
    <n v="8.85"/>
    <n v="0"/>
    <x v="0"/>
    <s v="No"/>
    <s v="No"/>
    <x v="2"/>
    <n v="0"/>
  </r>
  <r>
    <s v="EMP0065"/>
    <x v="64"/>
    <x v="6"/>
    <d v="2024-11-20T00:00:00"/>
    <s v="Present"/>
    <x v="43"/>
    <d v="1899-12-30T18:13:00"/>
    <s v="No"/>
    <n v="9.43"/>
    <n v="0"/>
    <x v="0"/>
    <s v="No"/>
    <s v="No"/>
    <x v="2"/>
    <n v="0"/>
  </r>
  <r>
    <s v="EMP0066"/>
    <x v="65"/>
    <x v="5"/>
    <d v="2024-11-20T00:00:00"/>
    <s v="Present"/>
    <x v="20"/>
    <d v="1899-12-30T18:06:00"/>
    <s v="No"/>
    <n v="8.85"/>
    <n v="0"/>
    <x v="0"/>
    <s v="No"/>
    <s v="No"/>
    <x v="2"/>
    <n v="0"/>
  </r>
  <r>
    <s v="EMP0067"/>
    <x v="66"/>
    <x v="5"/>
    <d v="2024-11-20T00:00:00"/>
    <s v="Present"/>
    <x v="45"/>
    <d v="1899-12-30T17:42:00"/>
    <s v="No"/>
    <n v="8.9"/>
    <n v="0"/>
    <x v="0"/>
    <s v="No"/>
    <s v="No"/>
    <x v="2"/>
    <n v="0"/>
  </r>
  <r>
    <s v="EMP0068"/>
    <x v="67"/>
    <x v="7"/>
    <d v="2024-11-20T00:00:00"/>
    <s v="Present"/>
    <x v="7"/>
    <d v="1899-12-30T18:25:00"/>
    <s v="No"/>
    <n v="9.73"/>
    <n v="0"/>
    <x v="0"/>
    <s v="No"/>
    <s v="No"/>
    <x v="2"/>
    <n v="0"/>
  </r>
  <r>
    <s v="EMP0069"/>
    <x v="68"/>
    <x v="6"/>
    <d v="2024-11-20T00:00:00"/>
    <s v="Present"/>
    <x v="47"/>
    <d v="1899-12-30T18:14:00"/>
    <s v="No"/>
    <n v="9.4700000000000006"/>
    <n v="0"/>
    <x v="0"/>
    <s v="No"/>
    <s v="No"/>
    <x v="2"/>
    <n v="0"/>
  </r>
  <r>
    <s v="EMP0070"/>
    <x v="69"/>
    <x v="3"/>
    <d v="2024-11-20T00:00:00"/>
    <s v="Present"/>
    <x v="21"/>
    <d v="1899-12-30T17:30:00"/>
    <s v="No"/>
    <n v="8.2799999999999994"/>
    <n v="0"/>
    <x v="0"/>
    <s v="No"/>
    <s v="No"/>
    <x v="2"/>
    <n v="0"/>
  </r>
  <r>
    <s v="EMP0071"/>
    <x v="70"/>
    <x v="2"/>
    <d v="2024-11-20T00:00:00"/>
    <s v="Present"/>
    <x v="0"/>
    <d v="1899-12-30T17:33:00"/>
    <s v="No"/>
    <n v="8.48"/>
    <n v="0"/>
    <x v="0"/>
    <s v="No"/>
    <s v="No"/>
    <x v="2"/>
    <n v="0"/>
  </r>
  <r>
    <s v="EMP0072"/>
    <x v="71"/>
    <x v="1"/>
    <d v="2024-11-20T00:00:00"/>
    <s v="Present"/>
    <x v="14"/>
    <d v="1899-12-30T18:19:00"/>
    <s v="No"/>
    <n v="9.3800000000000008"/>
    <n v="0"/>
    <x v="0"/>
    <s v="No"/>
    <s v="No"/>
    <x v="2"/>
    <n v="0"/>
  </r>
  <r>
    <s v="EMP0073"/>
    <x v="72"/>
    <x v="6"/>
    <d v="2024-11-20T00:00:00"/>
    <s v="Present"/>
    <x v="10"/>
    <d v="1899-12-30T17:48:00"/>
    <s v="No"/>
    <n v="8.48"/>
    <n v="0"/>
    <x v="0"/>
    <s v="No"/>
    <s v="No"/>
    <x v="2"/>
    <n v="0"/>
  </r>
  <r>
    <s v="EMP0074"/>
    <x v="73"/>
    <x v="1"/>
    <d v="2024-11-20T00:00:00"/>
    <s v="Absent"/>
    <x v="13"/>
    <m/>
    <s v="No"/>
    <n v="0"/>
    <n v="0"/>
    <x v="0"/>
    <s v="No"/>
    <s v="No"/>
    <x v="2"/>
    <n v="0"/>
  </r>
  <r>
    <s v="EMP0075"/>
    <x v="74"/>
    <x v="2"/>
    <d v="2024-11-20T00:00:00"/>
    <s v="Absent"/>
    <x v="13"/>
    <m/>
    <s v="No"/>
    <n v="0"/>
    <n v="0"/>
    <x v="0"/>
    <s v="No"/>
    <s v="Yes"/>
    <x v="2"/>
    <n v="0"/>
  </r>
  <r>
    <s v="EMP0001"/>
    <x v="0"/>
    <x v="0"/>
    <d v="2024-11-21T00:00:00"/>
    <s v="Present"/>
    <x v="2"/>
    <d v="1899-12-30T17:52:00"/>
    <s v="No"/>
    <n v="8.92"/>
    <n v="0"/>
    <x v="0"/>
    <s v="No"/>
    <s v="No"/>
    <x v="3"/>
    <n v="0"/>
  </r>
  <r>
    <s v="EMP0002"/>
    <x v="1"/>
    <x v="1"/>
    <d v="2024-11-21T00:00:00"/>
    <s v="Present"/>
    <x v="51"/>
    <d v="1899-12-30T17:32:00"/>
    <s v="No"/>
    <n v="8.65"/>
    <n v="0"/>
    <x v="0"/>
    <s v="No"/>
    <s v="No"/>
    <x v="3"/>
    <n v="0"/>
  </r>
  <r>
    <s v="EMP0003"/>
    <x v="2"/>
    <x v="2"/>
    <d v="2024-11-21T00:00:00"/>
    <s v="Present"/>
    <x v="0"/>
    <d v="1899-12-30T14:41:00"/>
    <s v="No"/>
    <n v="5.62"/>
    <n v="0"/>
    <x v="0"/>
    <s v="Yes"/>
    <s v="No"/>
    <x v="3"/>
    <n v="0"/>
  </r>
  <r>
    <s v="EMP0004"/>
    <x v="3"/>
    <x v="3"/>
    <d v="2024-11-21T00:00:00"/>
    <s v="Present"/>
    <x v="49"/>
    <d v="1899-12-30T18:05:00"/>
    <s v="No"/>
    <n v="9.07"/>
    <n v="7.0000000000000007E-2"/>
    <x v="0"/>
    <s v="No"/>
    <s v="No"/>
    <x v="3"/>
    <n v="0"/>
  </r>
  <r>
    <s v="EMP0005"/>
    <x v="4"/>
    <x v="3"/>
    <d v="2024-11-21T00:00:00"/>
    <s v="Present"/>
    <x v="4"/>
    <d v="1899-12-30T17:44:00"/>
    <s v="No"/>
    <n v="8.57"/>
    <n v="0"/>
    <x v="0"/>
    <s v="No"/>
    <s v="No"/>
    <x v="3"/>
    <n v="0"/>
  </r>
  <r>
    <s v="EMP0006"/>
    <x v="5"/>
    <x v="4"/>
    <d v="2024-11-21T00:00:00"/>
    <s v="Present"/>
    <x v="46"/>
    <d v="1899-12-30T15:09:00"/>
    <s v="No"/>
    <n v="6.4"/>
    <n v="0"/>
    <x v="0"/>
    <s v="Yes"/>
    <s v="No"/>
    <x v="3"/>
    <n v="0"/>
  </r>
  <r>
    <s v="EMP0007"/>
    <x v="6"/>
    <x v="5"/>
    <d v="2024-11-21T00:00:00"/>
    <s v="Present"/>
    <x v="45"/>
    <d v="1899-12-30T18:24:00"/>
    <s v="No"/>
    <n v="9.6"/>
    <n v="0"/>
    <x v="0"/>
    <s v="No"/>
    <s v="No"/>
    <x v="3"/>
    <n v="0"/>
  </r>
  <r>
    <s v="EMP0008"/>
    <x v="7"/>
    <x v="5"/>
    <d v="2024-11-21T00:00:00"/>
    <s v="Present"/>
    <x v="15"/>
    <d v="1899-12-30T18:03:00"/>
    <s v="No"/>
    <n v="9.33"/>
    <n v="0"/>
    <x v="0"/>
    <s v="No"/>
    <s v="No"/>
    <x v="3"/>
    <n v="0"/>
  </r>
  <r>
    <s v="EMP0009"/>
    <x v="8"/>
    <x v="4"/>
    <d v="2024-11-21T00:00:00"/>
    <s v="Present"/>
    <x v="20"/>
    <d v="1899-12-30T14:54:00"/>
    <s v="No"/>
    <n v="5.65"/>
    <n v="0"/>
    <x v="0"/>
    <s v="Yes"/>
    <s v="No"/>
    <x v="3"/>
    <n v="0"/>
  </r>
  <r>
    <s v="EMP0010"/>
    <x v="9"/>
    <x v="4"/>
    <d v="2024-11-21T00:00:00"/>
    <s v="Present"/>
    <x v="7"/>
    <d v="1899-12-30T18:10:00"/>
    <s v="No"/>
    <n v="9.48"/>
    <n v="0"/>
    <x v="0"/>
    <s v="No"/>
    <s v="No"/>
    <x v="3"/>
    <n v="0"/>
  </r>
  <r>
    <s v="EMP0011"/>
    <x v="10"/>
    <x v="0"/>
    <d v="2024-11-21T00:00:00"/>
    <s v="Present"/>
    <x v="11"/>
    <d v="1899-12-30T15:04:00"/>
    <s v="No"/>
    <n v="6.23"/>
    <n v="0"/>
    <x v="0"/>
    <s v="Yes"/>
    <s v="No"/>
    <x v="3"/>
    <n v="0"/>
  </r>
  <r>
    <s v="EMP0012"/>
    <x v="11"/>
    <x v="6"/>
    <d v="2024-11-21T00:00:00"/>
    <s v="Present"/>
    <x v="10"/>
    <d v="1899-12-30T17:41:00"/>
    <s v="No"/>
    <n v="8.3699999999999992"/>
    <n v="0"/>
    <x v="0"/>
    <s v="No"/>
    <s v="No"/>
    <x v="3"/>
    <n v="0"/>
  </r>
  <r>
    <s v="EMP0013"/>
    <x v="12"/>
    <x v="7"/>
    <d v="2024-11-21T00:00:00"/>
    <s v="Present"/>
    <x v="4"/>
    <d v="1899-12-30T18:28:00"/>
    <s v="No"/>
    <n v="9.3000000000000007"/>
    <n v="0.3"/>
    <x v="0"/>
    <s v="No"/>
    <s v="No"/>
    <x v="3"/>
    <n v="0"/>
  </r>
  <r>
    <s v="EMP0014"/>
    <x v="13"/>
    <x v="2"/>
    <d v="2024-11-21T00:00:00"/>
    <s v="Present"/>
    <x v="21"/>
    <d v="1899-12-30T18:09:00"/>
    <s v="Yes"/>
    <n v="8.93"/>
    <n v="0"/>
    <x v="0"/>
    <s v="No"/>
    <s v="Yes"/>
    <x v="3"/>
    <n v="0"/>
  </r>
  <r>
    <s v="EMP0015"/>
    <x v="14"/>
    <x v="5"/>
    <d v="2024-11-21T00:00:00"/>
    <s v="Present"/>
    <x v="45"/>
    <d v="1899-12-30T18:26:00"/>
    <s v="No"/>
    <n v="9.6300000000000008"/>
    <n v="0"/>
    <x v="0"/>
    <s v="No"/>
    <s v="No"/>
    <x v="3"/>
    <n v="0"/>
  </r>
  <r>
    <s v="EMP0016"/>
    <x v="15"/>
    <x v="7"/>
    <d v="2024-11-21T00:00:00"/>
    <s v="Present"/>
    <x v="49"/>
    <d v="1899-12-30T18:15:00"/>
    <s v="Yes"/>
    <n v="9.23"/>
    <n v="0"/>
    <x v="0"/>
    <s v="No"/>
    <s v="No"/>
    <x v="3"/>
    <n v="0"/>
  </r>
  <r>
    <s v="EMP0017"/>
    <x v="16"/>
    <x v="2"/>
    <d v="2024-11-21T00:00:00"/>
    <s v="Present"/>
    <x v="5"/>
    <d v="1899-12-30T18:23:00"/>
    <s v="No"/>
    <n v="9.5299999999999994"/>
    <n v="0"/>
    <x v="0"/>
    <s v="No"/>
    <s v="No"/>
    <x v="3"/>
    <n v="0"/>
  </r>
  <r>
    <s v="EMP0018"/>
    <x v="17"/>
    <x v="5"/>
    <d v="2024-11-21T00:00:00"/>
    <s v="Present"/>
    <x v="10"/>
    <d v="1899-12-30T18:28:00"/>
    <s v="No"/>
    <n v="9.15"/>
    <n v="0"/>
    <x v="0"/>
    <s v="No"/>
    <s v="No"/>
    <x v="3"/>
    <n v="0"/>
  </r>
  <r>
    <s v="EMP0019"/>
    <x v="18"/>
    <x v="1"/>
    <d v="2024-11-21T00:00:00"/>
    <s v="Present"/>
    <x v="7"/>
    <d v="1899-12-30T18:27:00"/>
    <s v="No"/>
    <n v="9.77"/>
    <n v="0"/>
    <x v="0"/>
    <s v="No"/>
    <s v="No"/>
    <x v="3"/>
    <n v="0"/>
  </r>
  <r>
    <s v="EMP0020"/>
    <x v="19"/>
    <x v="0"/>
    <d v="2024-11-21T00:00:00"/>
    <s v="Present"/>
    <x v="10"/>
    <d v="1899-12-30T18:01:00"/>
    <s v="No"/>
    <n v="8.6999999999999993"/>
    <n v="0"/>
    <x v="0"/>
    <s v="No"/>
    <s v="No"/>
    <x v="3"/>
    <n v="0"/>
  </r>
  <r>
    <s v="EMP0021"/>
    <x v="20"/>
    <x v="5"/>
    <d v="2024-11-21T00:00:00"/>
    <s v="Present"/>
    <x v="35"/>
    <d v="1899-12-30T18:08:00"/>
    <s v="Yes"/>
    <n v="8.3000000000000007"/>
    <n v="0"/>
    <x v="0"/>
    <s v="No"/>
    <s v="No"/>
    <x v="3"/>
    <n v="0"/>
  </r>
  <r>
    <s v="EMP0022"/>
    <x v="21"/>
    <x v="3"/>
    <d v="2024-11-21T00:00:00"/>
    <s v="Present"/>
    <x v="55"/>
    <d v="1899-12-30T18:02:00"/>
    <s v="Yes"/>
    <n v="8.8000000000000007"/>
    <n v="0"/>
    <x v="0"/>
    <s v="No"/>
    <s v="No"/>
    <x v="3"/>
    <n v="0"/>
  </r>
  <r>
    <s v="EMP0023"/>
    <x v="22"/>
    <x v="4"/>
    <d v="2024-11-21T00:00:00"/>
    <s v="Present"/>
    <x v="11"/>
    <d v="1899-12-30T17:44:00"/>
    <s v="No"/>
    <n v="8.9"/>
    <n v="0"/>
    <x v="0"/>
    <s v="No"/>
    <s v="No"/>
    <x v="3"/>
    <n v="0"/>
  </r>
  <r>
    <s v="EMP0024"/>
    <x v="23"/>
    <x v="1"/>
    <d v="2024-11-21T00:00:00"/>
    <s v="Absent"/>
    <x v="13"/>
    <m/>
    <s v="No"/>
    <n v="0"/>
    <n v="0"/>
    <x v="0"/>
    <s v="No"/>
    <s v="Yes"/>
    <x v="3"/>
    <n v="0"/>
  </r>
  <r>
    <s v="EMP0025"/>
    <x v="24"/>
    <x v="6"/>
    <d v="2024-11-21T00:00:00"/>
    <s v="Present"/>
    <x v="5"/>
    <d v="1899-12-30T18:20:00"/>
    <s v="No"/>
    <n v="9.48"/>
    <n v="0"/>
    <x v="0"/>
    <s v="No"/>
    <s v="No"/>
    <x v="3"/>
    <n v="0"/>
  </r>
  <r>
    <s v="EMP0026"/>
    <x v="25"/>
    <x v="5"/>
    <d v="2024-11-21T00:00:00"/>
    <s v="Present"/>
    <x v="17"/>
    <d v="1899-12-30T18:00:00"/>
    <s v="No"/>
    <n v="8.6999999999999993"/>
    <n v="0"/>
    <x v="0"/>
    <s v="No"/>
    <s v="No"/>
    <x v="3"/>
    <n v="0"/>
  </r>
  <r>
    <s v="EMP0027"/>
    <x v="26"/>
    <x v="6"/>
    <d v="2024-11-21T00:00:00"/>
    <s v="Leave"/>
    <x v="13"/>
    <m/>
    <s v="No"/>
    <n v="0"/>
    <n v="0"/>
    <x v="2"/>
    <s v="No"/>
    <s v="No"/>
    <x v="3"/>
    <n v="1"/>
  </r>
  <r>
    <s v="EMP0028"/>
    <x v="27"/>
    <x v="7"/>
    <d v="2024-11-21T00:00:00"/>
    <s v="Leave"/>
    <x v="13"/>
    <m/>
    <s v="No"/>
    <n v="0"/>
    <n v="0"/>
    <x v="1"/>
    <s v="No"/>
    <s v="No"/>
    <x v="3"/>
    <n v="1"/>
  </r>
  <r>
    <s v="EMP0029"/>
    <x v="28"/>
    <x v="4"/>
    <d v="2024-11-21T00:00:00"/>
    <s v="Present"/>
    <x v="32"/>
    <d v="1899-12-30T18:07:00"/>
    <s v="No"/>
    <n v="9.15"/>
    <n v="0"/>
    <x v="0"/>
    <s v="No"/>
    <s v="No"/>
    <x v="3"/>
    <n v="0"/>
  </r>
  <r>
    <s v="EMP0030"/>
    <x v="29"/>
    <x v="6"/>
    <d v="2024-11-21T00:00:00"/>
    <s v="Present"/>
    <x v="32"/>
    <d v="1899-12-30T15:15:00"/>
    <s v="No"/>
    <n v="6.28"/>
    <n v="0"/>
    <x v="0"/>
    <s v="Yes"/>
    <s v="No"/>
    <x v="3"/>
    <n v="0"/>
  </r>
  <r>
    <s v="EMP0031"/>
    <x v="30"/>
    <x v="0"/>
    <d v="2024-11-21T00:00:00"/>
    <s v="Present"/>
    <x v="43"/>
    <d v="1899-12-30T17:46:00"/>
    <s v="No"/>
    <n v="8.98"/>
    <n v="0"/>
    <x v="0"/>
    <s v="No"/>
    <s v="No"/>
    <x v="3"/>
    <n v="0"/>
  </r>
  <r>
    <s v="EMP0032"/>
    <x v="31"/>
    <x v="4"/>
    <d v="2024-11-21T00:00:00"/>
    <s v="Present"/>
    <x v="42"/>
    <d v="1899-12-30T18:08:00"/>
    <s v="No"/>
    <n v="8.9499999999999993"/>
    <n v="0"/>
    <x v="0"/>
    <s v="No"/>
    <s v="No"/>
    <x v="3"/>
    <n v="0"/>
  </r>
  <r>
    <s v="EMP0033"/>
    <x v="32"/>
    <x v="4"/>
    <d v="2024-11-21T00:00:00"/>
    <s v="Present"/>
    <x v="39"/>
    <d v="1899-12-30T17:47:00"/>
    <s v="No"/>
    <n v="9.08"/>
    <n v="0"/>
    <x v="0"/>
    <s v="No"/>
    <s v="No"/>
    <x v="3"/>
    <n v="0"/>
  </r>
  <r>
    <s v="EMP0034"/>
    <x v="33"/>
    <x v="0"/>
    <d v="2024-11-21T00:00:00"/>
    <s v="Present"/>
    <x v="18"/>
    <d v="1899-12-30T17:44:00"/>
    <s v="No"/>
    <n v="8.82"/>
    <n v="0"/>
    <x v="0"/>
    <s v="No"/>
    <s v="No"/>
    <x v="3"/>
    <n v="0"/>
  </r>
  <r>
    <s v="EMP0035"/>
    <x v="34"/>
    <x v="2"/>
    <d v="2024-11-21T00:00:00"/>
    <s v="Present"/>
    <x v="25"/>
    <d v="1899-12-30T17:45:00"/>
    <s v="No"/>
    <n v="8.6999999999999993"/>
    <n v="0"/>
    <x v="0"/>
    <s v="No"/>
    <s v="No"/>
    <x v="3"/>
    <n v="0"/>
  </r>
  <r>
    <s v="EMP0036"/>
    <x v="35"/>
    <x v="1"/>
    <d v="2024-11-21T00:00:00"/>
    <s v="Present"/>
    <x v="20"/>
    <d v="1899-12-30T18:19:00"/>
    <s v="No"/>
    <n v="9.07"/>
    <n v="0"/>
    <x v="0"/>
    <s v="No"/>
    <s v="No"/>
    <x v="3"/>
    <n v="0"/>
  </r>
  <r>
    <s v="EMP0037"/>
    <x v="36"/>
    <x v="3"/>
    <d v="2024-11-21T00:00:00"/>
    <s v="Leave"/>
    <x v="13"/>
    <m/>
    <s v="No"/>
    <n v="0"/>
    <n v="0"/>
    <x v="1"/>
    <s v="No"/>
    <s v="No"/>
    <x v="3"/>
    <n v="1"/>
  </r>
  <r>
    <s v="EMP0038"/>
    <x v="37"/>
    <x v="7"/>
    <d v="2024-11-21T00:00:00"/>
    <s v="Present"/>
    <x v="42"/>
    <d v="1899-12-30T18:25:00"/>
    <s v="No"/>
    <n v="9.23"/>
    <n v="0"/>
    <x v="0"/>
    <s v="No"/>
    <s v="No"/>
    <x v="3"/>
    <n v="0"/>
  </r>
  <r>
    <s v="EMP0039"/>
    <x v="38"/>
    <x v="6"/>
    <d v="2024-11-21T00:00:00"/>
    <s v="Leave"/>
    <x v="13"/>
    <m/>
    <s v="No"/>
    <n v="0"/>
    <n v="0"/>
    <x v="1"/>
    <s v="No"/>
    <s v="No"/>
    <x v="3"/>
    <n v="1"/>
  </r>
  <r>
    <s v="EMP0040"/>
    <x v="39"/>
    <x v="2"/>
    <d v="2024-11-21T00:00:00"/>
    <s v="Present"/>
    <x v="19"/>
    <d v="1899-12-30T18:06:00"/>
    <s v="No"/>
    <n v="9.1"/>
    <n v="0"/>
    <x v="0"/>
    <s v="No"/>
    <s v="No"/>
    <x v="3"/>
    <n v="0"/>
  </r>
  <r>
    <s v="EMP0041"/>
    <x v="40"/>
    <x v="7"/>
    <d v="2024-11-21T00:00:00"/>
    <s v="Present"/>
    <x v="23"/>
    <d v="1899-12-30T18:09:00"/>
    <s v="No"/>
    <n v="9.25"/>
    <n v="0"/>
    <x v="0"/>
    <s v="No"/>
    <s v="No"/>
    <x v="3"/>
    <n v="0"/>
  </r>
  <r>
    <s v="EMP0042"/>
    <x v="41"/>
    <x v="7"/>
    <d v="2024-11-21T00:00:00"/>
    <s v="Present"/>
    <x v="29"/>
    <d v="1899-12-30T18:01:00"/>
    <s v="No"/>
    <n v="9.15"/>
    <n v="0"/>
    <x v="0"/>
    <s v="No"/>
    <s v="No"/>
    <x v="3"/>
    <n v="0"/>
  </r>
  <r>
    <s v="EMP0043"/>
    <x v="42"/>
    <x v="7"/>
    <d v="2024-11-21T00:00:00"/>
    <s v="Present"/>
    <x v="42"/>
    <d v="1899-12-30T17:48:00"/>
    <s v="No"/>
    <n v="8.6199999999999992"/>
    <n v="0"/>
    <x v="0"/>
    <s v="No"/>
    <s v="No"/>
    <x v="3"/>
    <n v="0"/>
  </r>
  <r>
    <s v="EMP0044"/>
    <x v="43"/>
    <x v="1"/>
    <d v="2024-11-21T00:00:00"/>
    <s v="Present"/>
    <x v="18"/>
    <d v="1899-12-30T17:31:00"/>
    <s v="No"/>
    <n v="8.6"/>
    <n v="0"/>
    <x v="0"/>
    <s v="No"/>
    <s v="No"/>
    <x v="3"/>
    <n v="0"/>
  </r>
  <r>
    <s v="EMP0045"/>
    <x v="44"/>
    <x v="4"/>
    <d v="2024-11-21T00:00:00"/>
    <s v="Leave"/>
    <x v="13"/>
    <m/>
    <s v="No"/>
    <n v="0"/>
    <n v="0"/>
    <x v="1"/>
    <s v="No"/>
    <s v="No"/>
    <x v="3"/>
    <n v="1"/>
  </r>
  <r>
    <s v="EMP0046"/>
    <x v="45"/>
    <x v="0"/>
    <d v="2024-11-21T00:00:00"/>
    <s v="Present"/>
    <x v="39"/>
    <d v="1899-12-30T17:35:00"/>
    <s v="No"/>
    <n v="8.8800000000000008"/>
    <n v="0"/>
    <x v="0"/>
    <s v="No"/>
    <s v="No"/>
    <x v="3"/>
    <n v="0"/>
  </r>
  <r>
    <s v="EMP0047"/>
    <x v="46"/>
    <x v="2"/>
    <d v="2024-11-21T00:00:00"/>
    <s v="Present"/>
    <x v="0"/>
    <d v="1899-12-30T17:46:00"/>
    <s v="No"/>
    <n v="8.6999999999999993"/>
    <n v="0"/>
    <x v="0"/>
    <s v="No"/>
    <s v="No"/>
    <x v="3"/>
    <n v="0"/>
  </r>
  <r>
    <s v="EMP0048"/>
    <x v="47"/>
    <x v="4"/>
    <d v="2024-11-21T00:00:00"/>
    <s v="Present"/>
    <x v="5"/>
    <d v="1899-12-30T17:30:00"/>
    <s v="No"/>
    <n v="8.65"/>
    <n v="0"/>
    <x v="0"/>
    <s v="No"/>
    <s v="No"/>
    <x v="3"/>
    <n v="0"/>
  </r>
  <r>
    <s v="EMP0049"/>
    <x v="48"/>
    <x v="2"/>
    <d v="2024-11-21T00:00:00"/>
    <s v="Present"/>
    <x v="25"/>
    <d v="1899-12-30T17:31:00"/>
    <s v="No"/>
    <n v="8.4700000000000006"/>
    <n v="0"/>
    <x v="0"/>
    <s v="No"/>
    <s v="No"/>
    <x v="3"/>
    <n v="0"/>
  </r>
  <r>
    <s v="EMP0050"/>
    <x v="49"/>
    <x v="3"/>
    <d v="2024-11-21T00:00:00"/>
    <s v="Absent"/>
    <x v="13"/>
    <m/>
    <s v="No"/>
    <n v="0"/>
    <n v="0"/>
    <x v="0"/>
    <s v="No"/>
    <s v="Yes"/>
    <x v="3"/>
    <n v="0"/>
  </r>
  <r>
    <s v="EMP0051"/>
    <x v="50"/>
    <x v="5"/>
    <d v="2024-11-21T00:00:00"/>
    <s v="Present"/>
    <x v="18"/>
    <d v="1899-12-30T18:27:00"/>
    <s v="No"/>
    <n v="9.5299999999999994"/>
    <n v="0.53"/>
    <x v="0"/>
    <s v="No"/>
    <s v="No"/>
    <x v="3"/>
    <n v="0"/>
  </r>
  <r>
    <s v="EMP0052"/>
    <x v="51"/>
    <x v="6"/>
    <d v="2024-11-21T00:00:00"/>
    <s v="Present"/>
    <x v="39"/>
    <d v="1899-12-30T14:42:00"/>
    <s v="No"/>
    <n v="6"/>
    <n v="0"/>
    <x v="0"/>
    <s v="Yes"/>
    <s v="No"/>
    <x v="3"/>
    <n v="0"/>
  </r>
  <r>
    <s v="EMP0053"/>
    <x v="52"/>
    <x v="4"/>
    <d v="2024-11-21T00:00:00"/>
    <s v="Leave"/>
    <x v="13"/>
    <m/>
    <s v="No"/>
    <n v="0"/>
    <n v="0"/>
    <x v="4"/>
    <s v="No"/>
    <s v="No"/>
    <x v="3"/>
    <n v="1"/>
  </r>
  <r>
    <s v="EMP0054"/>
    <x v="53"/>
    <x v="5"/>
    <d v="2024-11-21T00:00:00"/>
    <s v="Present"/>
    <x v="7"/>
    <d v="1899-12-30T17:55:00"/>
    <s v="No"/>
    <n v="9.23"/>
    <n v="0.23"/>
    <x v="0"/>
    <s v="No"/>
    <s v="No"/>
    <x v="3"/>
    <n v="0"/>
  </r>
  <r>
    <s v="EMP0055"/>
    <x v="54"/>
    <x v="4"/>
    <d v="2024-11-21T00:00:00"/>
    <s v="Present"/>
    <x v="41"/>
    <d v="1899-12-30T17:50:00"/>
    <s v="No"/>
    <n v="8.6300000000000008"/>
    <n v="0"/>
    <x v="0"/>
    <s v="No"/>
    <s v="No"/>
    <x v="3"/>
    <n v="0"/>
  </r>
  <r>
    <s v="EMP0056"/>
    <x v="55"/>
    <x v="7"/>
    <d v="2024-11-21T00:00:00"/>
    <s v="Present"/>
    <x v="28"/>
    <d v="1899-12-30T17:44:00"/>
    <s v="No"/>
    <n v="8.6199999999999992"/>
    <n v="0"/>
    <x v="0"/>
    <s v="No"/>
    <s v="No"/>
    <x v="3"/>
    <n v="0"/>
  </r>
  <r>
    <s v="EMP0057"/>
    <x v="56"/>
    <x v="0"/>
    <d v="2024-11-21T00:00:00"/>
    <s v="Present"/>
    <x v="50"/>
    <d v="1899-12-30T18:05:00"/>
    <s v="Yes"/>
    <n v="8.2200000000000006"/>
    <n v="0"/>
    <x v="0"/>
    <s v="No"/>
    <s v="No"/>
    <x v="3"/>
    <n v="0"/>
  </r>
  <r>
    <s v="EMP0058"/>
    <x v="57"/>
    <x v="0"/>
    <d v="2024-11-21T00:00:00"/>
    <s v="Present"/>
    <x v="26"/>
    <d v="1899-12-30T18:15:00"/>
    <s v="No"/>
    <n v="9.17"/>
    <n v="0.17"/>
    <x v="0"/>
    <s v="No"/>
    <s v="No"/>
    <x v="3"/>
    <n v="0"/>
  </r>
  <r>
    <s v="EMP0059"/>
    <x v="58"/>
    <x v="4"/>
    <d v="2024-11-21T00:00:00"/>
    <s v="Present"/>
    <x v="47"/>
    <d v="1899-12-30T15:09:00"/>
    <s v="No"/>
    <n v="6.38"/>
    <n v="0"/>
    <x v="0"/>
    <s v="Yes"/>
    <s v="No"/>
    <x v="3"/>
    <n v="0"/>
  </r>
  <r>
    <s v="EMP0060"/>
    <x v="59"/>
    <x v="6"/>
    <d v="2024-11-21T00:00:00"/>
    <s v="Present"/>
    <x v="23"/>
    <d v="1899-12-30T17:59:00"/>
    <s v="No"/>
    <n v="9.08"/>
    <n v="0"/>
    <x v="0"/>
    <s v="No"/>
    <s v="No"/>
    <x v="3"/>
    <n v="0"/>
  </r>
  <r>
    <s v="EMP0061"/>
    <x v="60"/>
    <x v="2"/>
    <d v="2024-11-21T00:00:00"/>
    <s v="Present"/>
    <x v="0"/>
    <d v="1899-12-30T17:50:00"/>
    <s v="Yes"/>
    <n v="8.77"/>
    <n v="0"/>
    <x v="0"/>
    <s v="No"/>
    <s v="No"/>
    <x v="3"/>
    <n v="0"/>
  </r>
  <r>
    <s v="EMP0062"/>
    <x v="61"/>
    <x v="7"/>
    <d v="2024-11-21T00:00:00"/>
    <s v="Leave"/>
    <x v="13"/>
    <m/>
    <s v="No"/>
    <n v="0"/>
    <n v="0"/>
    <x v="2"/>
    <s v="No"/>
    <s v="No"/>
    <x v="3"/>
    <n v="1"/>
  </r>
  <r>
    <s v="EMP0063"/>
    <x v="62"/>
    <x v="3"/>
    <d v="2024-11-21T00:00:00"/>
    <s v="Present"/>
    <x v="15"/>
    <d v="1899-12-30T18:15:00"/>
    <s v="No"/>
    <n v="9.5299999999999994"/>
    <n v="0"/>
    <x v="0"/>
    <s v="No"/>
    <s v="No"/>
    <x v="3"/>
    <n v="0"/>
  </r>
  <r>
    <s v="EMP0064"/>
    <x v="63"/>
    <x v="0"/>
    <d v="2024-11-21T00:00:00"/>
    <s v="Present"/>
    <x v="25"/>
    <d v="1899-12-30T18:21:00"/>
    <s v="No"/>
    <n v="9.3000000000000007"/>
    <n v="0.3"/>
    <x v="0"/>
    <s v="No"/>
    <s v="No"/>
    <x v="3"/>
    <n v="0"/>
  </r>
  <r>
    <s v="EMP0065"/>
    <x v="64"/>
    <x v="6"/>
    <d v="2024-11-21T00:00:00"/>
    <s v="Present"/>
    <x v="3"/>
    <d v="1899-12-30T17:45:00"/>
    <s v="No"/>
    <n v="8.93"/>
    <n v="0"/>
    <x v="0"/>
    <s v="No"/>
    <s v="No"/>
    <x v="3"/>
    <n v="0"/>
  </r>
  <r>
    <s v="EMP0066"/>
    <x v="65"/>
    <x v="5"/>
    <d v="2024-11-21T00:00:00"/>
    <s v="Present"/>
    <x v="20"/>
    <d v="1899-12-30T17:47:00"/>
    <s v="No"/>
    <n v="8.5299999999999994"/>
    <n v="0"/>
    <x v="0"/>
    <s v="No"/>
    <s v="No"/>
    <x v="3"/>
    <n v="0"/>
  </r>
  <r>
    <s v="EMP0067"/>
    <x v="66"/>
    <x v="5"/>
    <d v="2024-11-21T00:00:00"/>
    <s v="Present"/>
    <x v="17"/>
    <d v="1899-12-30T17:56:00"/>
    <s v="No"/>
    <n v="8.6300000000000008"/>
    <n v="0"/>
    <x v="0"/>
    <s v="No"/>
    <s v="No"/>
    <x v="3"/>
    <n v="0"/>
  </r>
  <r>
    <s v="EMP0068"/>
    <x v="67"/>
    <x v="7"/>
    <d v="2024-11-21T00:00:00"/>
    <s v="Present"/>
    <x v="26"/>
    <d v="1899-12-30T18:08:00"/>
    <s v="No"/>
    <n v="9.0500000000000007"/>
    <n v="0"/>
    <x v="0"/>
    <s v="No"/>
    <s v="No"/>
    <x v="3"/>
    <n v="0"/>
  </r>
  <r>
    <s v="EMP0069"/>
    <x v="68"/>
    <x v="6"/>
    <d v="2024-11-21T00:00:00"/>
    <s v="Present"/>
    <x v="47"/>
    <d v="1899-12-30T17:33:00"/>
    <s v="No"/>
    <n v="8.7799999999999994"/>
    <n v="0"/>
    <x v="0"/>
    <s v="No"/>
    <s v="No"/>
    <x v="3"/>
    <n v="0"/>
  </r>
  <r>
    <s v="EMP0070"/>
    <x v="69"/>
    <x v="3"/>
    <d v="2024-11-21T00:00:00"/>
    <s v="Present"/>
    <x v="18"/>
    <d v="1899-12-30T18:27:00"/>
    <s v="No"/>
    <n v="9.5299999999999994"/>
    <n v="0.53"/>
    <x v="0"/>
    <s v="No"/>
    <s v="No"/>
    <x v="3"/>
    <n v="0"/>
  </r>
  <r>
    <s v="EMP0071"/>
    <x v="70"/>
    <x v="2"/>
    <d v="2024-11-21T00:00:00"/>
    <s v="Leave"/>
    <x v="13"/>
    <m/>
    <s v="No"/>
    <n v="0"/>
    <n v="0"/>
    <x v="2"/>
    <s v="No"/>
    <s v="No"/>
    <x v="3"/>
    <n v="1"/>
  </r>
  <r>
    <s v="EMP0072"/>
    <x v="71"/>
    <x v="1"/>
    <d v="2024-11-21T00:00:00"/>
    <s v="Present"/>
    <x v="38"/>
    <d v="1899-12-30T15:17:00"/>
    <s v="No"/>
    <n v="6.18"/>
    <n v="0"/>
    <x v="0"/>
    <s v="Yes"/>
    <s v="Yes"/>
    <x v="3"/>
    <n v="0"/>
  </r>
  <r>
    <s v="EMP0073"/>
    <x v="72"/>
    <x v="6"/>
    <d v="2024-11-21T00:00:00"/>
    <s v="Present"/>
    <x v="19"/>
    <d v="1899-12-30T17:35:00"/>
    <s v="No"/>
    <n v="8.58"/>
    <n v="0"/>
    <x v="0"/>
    <s v="No"/>
    <s v="No"/>
    <x v="3"/>
    <n v="0"/>
  </r>
  <r>
    <s v="EMP0074"/>
    <x v="73"/>
    <x v="1"/>
    <d v="2024-11-21T00:00:00"/>
    <s v="Present"/>
    <x v="42"/>
    <d v="1899-12-30T18:27:00"/>
    <s v="No"/>
    <n v="9.27"/>
    <n v="0"/>
    <x v="0"/>
    <s v="No"/>
    <s v="No"/>
    <x v="3"/>
    <n v="0"/>
  </r>
  <r>
    <s v="EMP0075"/>
    <x v="74"/>
    <x v="2"/>
    <d v="2024-11-21T00:00:00"/>
    <s v="Present"/>
    <x v="28"/>
    <d v="1899-12-30T14:43:00"/>
    <s v="No"/>
    <n v="5.6"/>
    <n v="0"/>
    <x v="0"/>
    <s v="Yes"/>
    <s v="No"/>
    <x v="3"/>
    <n v="0"/>
  </r>
  <r>
    <s v="EMP0001"/>
    <x v="0"/>
    <x v="0"/>
    <d v="2024-11-22T00:00:00"/>
    <s v="Present"/>
    <x v="3"/>
    <d v="1899-12-30T14:53:00"/>
    <s v="No"/>
    <n v="6.07"/>
    <n v="0"/>
    <x v="0"/>
    <s v="Yes"/>
    <s v="Yes"/>
    <x v="4"/>
    <n v="0"/>
  </r>
  <r>
    <s v="EMP0002"/>
    <x v="1"/>
    <x v="1"/>
    <d v="2024-11-22T00:00:00"/>
    <s v="Present"/>
    <x v="49"/>
    <d v="1899-12-30T18:28:00"/>
    <s v="Yes"/>
    <n v="9.4499999999999993"/>
    <n v="0"/>
    <x v="0"/>
    <s v="No"/>
    <s v="No"/>
    <x v="4"/>
    <n v="0"/>
  </r>
  <r>
    <s v="EMP0003"/>
    <x v="2"/>
    <x v="2"/>
    <d v="2024-11-22T00:00:00"/>
    <s v="Present"/>
    <x v="72"/>
    <d v="1899-12-30T15:00:00"/>
    <s v="Yes"/>
    <n v="5.33"/>
    <n v="0"/>
    <x v="0"/>
    <s v="Yes"/>
    <s v="No"/>
    <x v="4"/>
    <n v="0"/>
  </r>
  <r>
    <s v="EMP0004"/>
    <x v="3"/>
    <x v="3"/>
    <d v="2024-11-22T00:00:00"/>
    <s v="Present"/>
    <x v="39"/>
    <d v="1899-12-30T18:14:00"/>
    <s v="No"/>
    <n v="9.5299999999999994"/>
    <n v="0"/>
    <x v="0"/>
    <s v="No"/>
    <s v="No"/>
    <x v="4"/>
    <n v="0"/>
  </r>
  <r>
    <s v="EMP0005"/>
    <x v="4"/>
    <x v="3"/>
    <d v="2024-11-22T00:00:00"/>
    <s v="Present"/>
    <x v="45"/>
    <d v="1899-12-30T18:08:00"/>
    <s v="No"/>
    <n v="9.33"/>
    <n v="0"/>
    <x v="0"/>
    <s v="No"/>
    <s v="No"/>
    <x v="4"/>
    <n v="0"/>
  </r>
  <r>
    <s v="EMP0006"/>
    <x v="5"/>
    <x v="4"/>
    <d v="2024-11-22T00:00:00"/>
    <s v="Present"/>
    <x v="11"/>
    <d v="1899-12-30T17:51:00"/>
    <s v="No"/>
    <n v="9.02"/>
    <n v="0"/>
    <x v="0"/>
    <s v="No"/>
    <s v="No"/>
    <x v="4"/>
    <n v="0"/>
  </r>
  <r>
    <s v="EMP0007"/>
    <x v="6"/>
    <x v="5"/>
    <d v="2024-11-22T00:00:00"/>
    <s v="Present"/>
    <x v="10"/>
    <d v="1899-12-30T17:50:00"/>
    <s v="No"/>
    <n v="8.52"/>
    <n v="0"/>
    <x v="0"/>
    <s v="No"/>
    <s v="No"/>
    <x v="4"/>
    <n v="0"/>
  </r>
  <r>
    <s v="EMP0008"/>
    <x v="7"/>
    <x v="5"/>
    <d v="2024-11-22T00:00:00"/>
    <s v="Present"/>
    <x v="22"/>
    <d v="1899-12-30T18:19:00"/>
    <s v="No"/>
    <n v="9.18"/>
    <n v="0.18"/>
    <x v="0"/>
    <s v="No"/>
    <s v="No"/>
    <x v="4"/>
    <n v="0"/>
  </r>
  <r>
    <s v="EMP0009"/>
    <x v="8"/>
    <x v="4"/>
    <d v="2024-11-22T00:00:00"/>
    <s v="Present"/>
    <x v="20"/>
    <d v="1899-12-30T17:51:00"/>
    <s v="No"/>
    <n v="8.6"/>
    <n v="0"/>
    <x v="0"/>
    <s v="No"/>
    <s v="No"/>
    <x v="4"/>
    <n v="0"/>
  </r>
  <r>
    <s v="EMP0010"/>
    <x v="9"/>
    <x v="4"/>
    <d v="2024-11-22T00:00:00"/>
    <s v="Present"/>
    <x v="19"/>
    <d v="1899-12-30T18:22:00"/>
    <s v="No"/>
    <n v="9.3699999999999992"/>
    <n v="0.37"/>
    <x v="0"/>
    <s v="No"/>
    <s v="No"/>
    <x v="4"/>
    <n v="0"/>
  </r>
  <r>
    <s v="EMP0011"/>
    <x v="10"/>
    <x v="0"/>
    <d v="2024-11-22T00:00:00"/>
    <s v="Present"/>
    <x v="42"/>
    <d v="1899-12-30T18:14:00"/>
    <s v="No"/>
    <n v="9.0500000000000007"/>
    <n v="0"/>
    <x v="0"/>
    <s v="No"/>
    <s v="No"/>
    <x v="4"/>
    <n v="0"/>
  </r>
  <r>
    <s v="EMP0012"/>
    <x v="11"/>
    <x v="6"/>
    <d v="2024-11-22T00:00:00"/>
    <s v="Present"/>
    <x v="21"/>
    <d v="1899-12-30T14:50:00"/>
    <s v="No"/>
    <n v="5.62"/>
    <n v="0"/>
    <x v="0"/>
    <s v="Yes"/>
    <s v="No"/>
    <x v="4"/>
    <n v="0"/>
  </r>
  <r>
    <s v="EMP0013"/>
    <x v="12"/>
    <x v="7"/>
    <d v="2024-11-22T00:00:00"/>
    <s v="Present"/>
    <x v="8"/>
    <d v="1899-12-30T18:20:00"/>
    <s v="No"/>
    <n v="9.35"/>
    <n v="0"/>
    <x v="0"/>
    <s v="No"/>
    <s v="No"/>
    <x v="4"/>
    <n v="0"/>
  </r>
  <r>
    <s v="EMP0014"/>
    <x v="13"/>
    <x v="2"/>
    <d v="2024-11-22T00:00:00"/>
    <s v="Present"/>
    <x v="0"/>
    <d v="1899-12-30T18:08:00"/>
    <s v="No"/>
    <n v="9.07"/>
    <n v="0"/>
    <x v="0"/>
    <s v="No"/>
    <s v="No"/>
    <x v="4"/>
    <n v="0"/>
  </r>
  <r>
    <s v="EMP0015"/>
    <x v="14"/>
    <x v="5"/>
    <d v="2024-11-22T00:00:00"/>
    <s v="Present"/>
    <x v="8"/>
    <d v="1899-12-30T17:56:00"/>
    <s v="No"/>
    <n v="8.9499999999999993"/>
    <n v="0"/>
    <x v="0"/>
    <s v="No"/>
    <s v="No"/>
    <x v="4"/>
    <n v="0"/>
  </r>
  <r>
    <s v="EMP0016"/>
    <x v="15"/>
    <x v="7"/>
    <d v="2024-11-22T00:00:00"/>
    <s v="Present"/>
    <x v="42"/>
    <d v="1899-12-30T17:35:00"/>
    <s v="No"/>
    <n v="8.4"/>
    <n v="0"/>
    <x v="0"/>
    <s v="No"/>
    <s v="No"/>
    <x v="4"/>
    <n v="0"/>
  </r>
  <r>
    <s v="EMP0017"/>
    <x v="16"/>
    <x v="2"/>
    <d v="2024-11-22T00:00:00"/>
    <s v="Present"/>
    <x v="2"/>
    <d v="1899-12-30T17:47:00"/>
    <s v="No"/>
    <n v="8.83"/>
    <n v="0"/>
    <x v="0"/>
    <s v="No"/>
    <s v="No"/>
    <x v="4"/>
    <n v="0"/>
  </r>
  <r>
    <s v="EMP0018"/>
    <x v="17"/>
    <x v="5"/>
    <d v="2024-11-22T00:00:00"/>
    <s v="Present"/>
    <x v="22"/>
    <d v="1899-12-30T18:09:00"/>
    <s v="No"/>
    <n v="9.02"/>
    <n v="0"/>
    <x v="0"/>
    <s v="No"/>
    <s v="No"/>
    <x v="4"/>
    <n v="0"/>
  </r>
  <r>
    <s v="EMP0019"/>
    <x v="18"/>
    <x v="1"/>
    <d v="2024-11-22T00:00:00"/>
    <s v="Present"/>
    <x v="41"/>
    <d v="1899-12-30T17:43:00"/>
    <s v="No"/>
    <n v="8.52"/>
    <n v="0"/>
    <x v="0"/>
    <s v="No"/>
    <s v="No"/>
    <x v="4"/>
    <n v="0"/>
  </r>
  <r>
    <s v="EMP0020"/>
    <x v="19"/>
    <x v="0"/>
    <d v="2024-11-22T00:00:00"/>
    <s v="Present"/>
    <x v="30"/>
    <d v="1899-12-30T18:09:00"/>
    <s v="No"/>
    <n v="8.8800000000000008"/>
    <n v="0"/>
    <x v="0"/>
    <s v="No"/>
    <s v="No"/>
    <x v="4"/>
    <n v="0"/>
  </r>
  <r>
    <s v="EMP0021"/>
    <x v="20"/>
    <x v="5"/>
    <d v="2024-11-22T00:00:00"/>
    <s v="Present"/>
    <x v="41"/>
    <d v="1899-12-30T17:44:00"/>
    <s v="Yes"/>
    <n v="8.5299999999999994"/>
    <n v="0"/>
    <x v="0"/>
    <s v="No"/>
    <s v="No"/>
    <x v="4"/>
    <n v="0"/>
  </r>
  <r>
    <s v="EMP0022"/>
    <x v="21"/>
    <x v="3"/>
    <d v="2024-11-22T00:00:00"/>
    <s v="Present"/>
    <x v="24"/>
    <d v="1899-12-30T18:13:00"/>
    <s v="No"/>
    <n v="9.07"/>
    <n v="0"/>
    <x v="0"/>
    <s v="No"/>
    <s v="No"/>
    <x v="4"/>
    <n v="0"/>
  </r>
  <r>
    <s v="EMP0023"/>
    <x v="22"/>
    <x v="4"/>
    <d v="2024-11-22T00:00:00"/>
    <s v="Present"/>
    <x v="3"/>
    <d v="1899-12-30T18:02:00"/>
    <s v="No"/>
    <n v="9.2200000000000006"/>
    <n v="0"/>
    <x v="0"/>
    <s v="No"/>
    <s v="No"/>
    <x v="4"/>
    <n v="0"/>
  </r>
  <r>
    <s v="EMP0024"/>
    <x v="23"/>
    <x v="1"/>
    <d v="2024-11-22T00:00:00"/>
    <s v="Present"/>
    <x v="55"/>
    <d v="1899-12-30T15:19:00"/>
    <s v="No"/>
    <n v="6.08"/>
    <n v="0"/>
    <x v="0"/>
    <s v="Yes"/>
    <s v="Yes"/>
    <x v="4"/>
    <n v="0"/>
  </r>
  <r>
    <s v="EMP0025"/>
    <x v="24"/>
    <x v="6"/>
    <d v="2024-11-22T00:00:00"/>
    <s v="Leave"/>
    <x v="13"/>
    <m/>
    <s v="No"/>
    <n v="0"/>
    <n v="0"/>
    <x v="2"/>
    <s v="No"/>
    <s v="No"/>
    <x v="4"/>
    <n v="1"/>
  </r>
  <r>
    <s v="EMP0026"/>
    <x v="25"/>
    <x v="5"/>
    <d v="2024-11-22T00:00:00"/>
    <s v="Present"/>
    <x v="4"/>
    <d v="1899-12-30T17:58:00"/>
    <s v="No"/>
    <n v="8.8000000000000007"/>
    <n v="0"/>
    <x v="0"/>
    <s v="No"/>
    <s v="No"/>
    <x v="4"/>
    <n v="0"/>
  </r>
  <r>
    <s v="EMP0027"/>
    <x v="26"/>
    <x v="6"/>
    <d v="2024-11-22T00:00:00"/>
    <s v="Present"/>
    <x v="14"/>
    <d v="1899-12-30T18:04:00"/>
    <s v="No"/>
    <n v="9.1300000000000008"/>
    <n v="0.13"/>
    <x v="0"/>
    <s v="No"/>
    <s v="No"/>
    <x v="4"/>
    <n v="0"/>
  </r>
  <r>
    <s v="EMP0028"/>
    <x v="27"/>
    <x v="7"/>
    <d v="2024-11-22T00:00:00"/>
    <s v="Present"/>
    <x v="14"/>
    <d v="1899-12-30T17:36:00"/>
    <s v="No"/>
    <n v="8.67"/>
    <n v="0"/>
    <x v="0"/>
    <s v="No"/>
    <s v="No"/>
    <x v="4"/>
    <n v="0"/>
  </r>
  <r>
    <s v="EMP0029"/>
    <x v="28"/>
    <x v="4"/>
    <d v="2024-11-22T00:00:00"/>
    <s v="Present"/>
    <x v="27"/>
    <d v="1899-12-30T17:31:00"/>
    <s v="No"/>
    <n v="8.48"/>
    <n v="0"/>
    <x v="0"/>
    <s v="No"/>
    <s v="No"/>
    <x v="4"/>
    <n v="0"/>
  </r>
  <r>
    <s v="EMP0030"/>
    <x v="29"/>
    <x v="6"/>
    <d v="2024-11-22T00:00:00"/>
    <s v="Present"/>
    <x v="1"/>
    <d v="1899-12-30T18:07:00"/>
    <s v="No"/>
    <n v="9.3800000000000008"/>
    <n v="0.38"/>
    <x v="0"/>
    <s v="No"/>
    <s v="No"/>
    <x v="4"/>
    <n v="0"/>
  </r>
  <r>
    <s v="EMP0031"/>
    <x v="30"/>
    <x v="0"/>
    <d v="2024-11-22T00:00:00"/>
    <s v="Present"/>
    <x v="7"/>
    <d v="1899-12-30T18:00:00"/>
    <s v="No"/>
    <n v="9.32"/>
    <n v="0.32"/>
    <x v="0"/>
    <s v="No"/>
    <s v="No"/>
    <x v="4"/>
    <n v="0"/>
  </r>
  <r>
    <s v="EMP0032"/>
    <x v="31"/>
    <x v="4"/>
    <d v="2024-11-22T00:00:00"/>
    <s v="Present"/>
    <x v="22"/>
    <d v="1899-12-30T14:43:00"/>
    <s v="No"/>
    <n v="5.58"/>
    <n v="0"/>
    <x v="0"/>
    <s v="Yes"/>
    <s v="No"/>
    <x v="4"/>
    <n v="0"/>
  </r>
  <r>
    <s v="EMP0033"/>
    <x v="32"/>
    <x v="4"/>
    <d v="2024-11-22T00:00:00"/>
    <s v="Present"/>
    <x v="58"/>
    <d v="1899-12-30T18:10:00"/>
    <s v="Yes"/>
    <n v="8.57"/>
    <n v="0"/>
    <x v="0"/>
    <s v="No"/>
    <s v="No"/>
    <x v="4"/>
    <n v="0"/>
  </r>
  <r>
    <s v="EMP0034"/>
    <x v="33"/>
    <x v="0"/>
    <d v="2024-11-22T00:00:00"/>
    <s v="Present"/>
    <x v="21"/>
    <d v="1899-12-30T18:29:00"/>
    <s v="No"/>
    <n v="9.27"/>
    <n v="0"/>
    <x v="0"/>
    <s v="No"/>
    <s v="No"/>
    <x v="4"/>
    <n v="0"/>
  </r>
  <r>
    <s v="EMP0035"/>
    <x v="34"/>
    <x v="2"/>
    <d v="2024-11-22T00:00:00"/>
    <s v="Present"/>
    <x v="14"/>
    <d v="1899-12-30T14:44:00"/>
    <s v="No"/>
    <n v="5.8"/>
    <n v="0"/>
    <x v="0"/>
    <s v="Yes"/>
    <s v="No"/>
    <x v="4"/>
    <n v="0"/>
  </r>
  <r>
    <s v="EMP0036"/>
    <x v="35"/>
    <x v="1"/>
    <d v="2024-11-22T00:00:00"/>
    <s v="Present"/>
    <x v="28"/>
    <d v="1899-12-30T18:14:00"/>
    <s v="No"/>
    <n v="9.1199999999999992"/>
    <n v="0.12"/>
    <x v="0"/>
    <s v="No"/>
    <s v="No"/>
    <x v="4"/>
    <n v="0"/>
  </r>
  <r>
    <s v="EMP0037"/>
    <x v="36"/>
    <x v="3"/>
    <d v="2024-11-22T00:00:00"/>
    <s v="Present"/>
    <x v="28"/>
    <d v="1899-12-30T18:16:00"/>
    <s v="No"/>
    <n v="9.15"/>
    <n v="0"/>
    <x v="0"/>
    <s v="No"/>
    <s v="No"/>
    <x v="4"/>
    <n v="0"/>
  </r>
  <r>
    <s v="EMP0038"/>
    <x v="37"/>
    <x v="7"/>
    <d v="2024-11-22T00:00:00"/>
    <s v="Present"/>
    <x v="0"/>
    <d v="1899-12-30T18:24:00"/>
    <s v="No"/>
    <n v="9.33"/>
    <n v="0"/>
    <x v="0"/>
    <s v="No"/>
    <s v="No"/>
    <x v="4"/>
    <n v="0"/>
  </r>
  <r>
    <s v="EMP0039"/>
    <x v="38"/>
    <x v="6"/>
    <d v="2024-11-22T00:00:00"/>
    <s v="Present"/>
    <x v="5"/>
    <d v="1899-12-30T17:44:00"/>
    <s v="No"/>
    <n v="8.8800000000000008"/>
    <n v="0"/>
    <x v="0"/>
    <s v="No"/>
    <s v="No"/>
    <x v="4"/>
    <n v="0"/>
  </r>
  <r>
    <s v="EMP0040"/>
    <x v="39"/>
    <x v="2"/>
    <d v="2024-11-22T00:00:00"/>
    <s v="Leave"/>
    <x v="13"/>
    <m/>
    <s v="No"/>
    <n v="0"/>
    <n v="0"/>
    <x v="3"/>
    <s v="No"/>
    <s v="Yes"/>
    <x v="4"/>
    <n v="1"/>
  </r>
  <r>
    <s v="EMP0041"/>
    <x v="40"/>
    <x v="7"/>
    <d v="2024-11-22T00:00:00"/>
    <s v="Present"/>
    <x v="28"/>
    <d v="1899-12-30T18:24:00"/>
    <s v="No"/>
    <n v="9.2799999999999994"/>
    <n v="0"/>
    <x v="0"/>
    <s v="No"/>
    <s v="No"/>
    <x v="4"/>
    <n v="0"/>
  </r>
  <r>
    <s v="EMP0042"/>
    <x v="41"/>
    <x v="7"/>
    <d v="2024-11-22T00:00:00"/>
    <s v="Present"/>
    <x v="7"/>
    <d v="1899-12-30T18:02:00"/>
    <s v="No"/>
    <n v="9.35"/>
    <n v="0"/>
    <x v="0"/>
    <s v="No"/>
    <s v="No"/>
    <x v="4"/>
    <n v="0"/>
  </r>
  <r>
    <s v="EMP0043"/>
    <x v="42"/>
    <x v="7"/>
    <d v="2024-11-22T00:00:00"/>
    <s v="Present"/>
    <x v="80"/>
    <d v="1899-12-30T17:54:00"/>
    <s v="Yes"/>
    <n v="8.1300000000000008"/>
    <n v="0"/>
    <x v="0"/>
    <s v="No"/>
    <s v="No"/>
    <x v="4"/>
    <n v="0"/>
  </r>
  <r>
    <s v="EMP0044"/>
    <x v="43"/>
    <x v="1"/>
    <d v="2024-11-22T00:00:00"/>
    <s v="Absent"/>
    <x v="13"/>
    <m/>
    <s v="No"/>
    <n v="0"/>
    <n v="0"/>
    <x v="0"/>
    <s v="No"/>
    <s v="No"/>
    <x v="4"/>
    <n v="0"/>
  </r>
  <r>
    <s v="EMP0045"/>
    <x v="44"/>
    <x v="4"/>
    <d v="2024-11-22T00:00:00"/>
    <s v="Present"/>
    <x v="5"/>
    <d v="1899-12-30T17:51:00"/>
    <s v="No"/>
    <n v="9"/>
    <n v="0"/>
    <x v="0"/>
    <s v="No"/>
    <s v="No"/>
    <x v="4"/>
    <n v="0"/>
  </r>
  <r>
    <s v="EMP0046"/>
    <x v="45"/>
    <x v="0"/>
    <d v="2024-11-22T00:00:00"/>
    <s v="Present"/>
    <x v="28"/>
    <d v="1899-12-30T17:30:00"/>
    <s v="No"/>
    <n v="8.3800000000000008"/>
    <n v="0"/>
    <x v="0"/>
    <s v="No"/>
    <s v="No"/>
    <x v="4"/>
    <n v="0"/>
  </r>
  <r>
    <s v="EMP0047"/>
    <x v="46"/>
    <x v="2"/>
    <d v="2024-11-22T00:00:00"/>
    <s v="Present"/>
    <x v="46"/>
    <d v="1899-12-30T14:56:00"/>
    <s v="No"/>
    <n v="6.18"/>
    <n v="0"/>
    <x v="0"/>
    <s v="Yes"/>
    <s v="Yes"/>
    <x v="4"/>
    <n v="0"/>
  </r>
  <r>
    <s v="EMP0048"/>
    <x v="47"/>
    <x v="4"/>
    <d v="2024-11-22T00:00:00"/>
    <s v="Present"/>
    <x v="47"/>
    <d v="1899-12-30T14:51:00"/>
    <s v="No"/>
    <n v="6.08"/>
    <n v="0"/>
    <x v="0"/>
    <s v="Yes"/>
    <s v="No"/>
    <x v="4"/>
    <n v="0"/>
  </r>
  <r>
    <s v="EMP0049"/>
    <x v="48"/>
    <x v="2"/>
    <d v="2024-11-22T00:00:00"/>
    <s v="Present"/>
    <x v="49"/>
    <d v="1899-12-30T17:40:00"/>
    <s v="No"/>
    <n v="8.65"/>
    <n v="0"/>
    <x v="0"/>
    <s v="No"/>
    <s v="No"/>
    <x v="4"/>
    <n v="0"/>
  </r>
  <r>
    <s v="EMP0050"/>
    <x v="49"/>
    <x v="3"/>
    <d v="2024-11-22T00:00:00"/>
    <s v="Present"/>
    <x v="47"/>
    <d v="1899-12-30T17:37:00"/>
    <s v="No"/>
    <n v="8.85"/>
    <n v="0"/>
    <x v="0"/>
    <s v="No"/>
    <s v="No"/>
    <x v="4"/>
    <n v="0"/>
  </r>
  <r>
    <s v="EMP0051"/>
    <x v="50"/>
    <x v="5"/>
    <d v="2024-11-22T00:00:00"/>
    <s v="Present"/>
    <x v="41"/>
    <d v="1899-12-30T17:58:00"/>
    <s v="Yes"/>
    <n v="8.77"/>
    <n v="0"/>
    <x v="0"/>
    <s v="No"/>
    <s v="No"/>
    <x v="4"/>
    <n v="0"/>
  </r>
  <r>
    <s v="EMP0052"/>
    <x v="51"/>
    <x v="6"/>
    <d v="2024-11-22T00:00:00"/>
    <s v="Present"/>
    <x v="3"/>
    <d v="1899-12-30T17:57:00"/>
    <s v="No"/>
    <n v="9.1300000000000008"/>
    <n v="0"/>
    <x v="0"/>
    <s v="No"/>
    <s v="No"/>
    <x v="4"/>
    <n v="0"/>
  </r>
  <r>
    <s v="EMP0053"/>
    <x v="52"/>
    <x v="4"/>
    <d v="2024-11-22T00:00:00"/>
    <s v="Present"/>
    <x v="32"/>
    <d v="1899-12-30T18:13:00"/>
    <s v="No"/>
    <n v="9.25"/>
    <n v="0.25"/>
    <x v="0"/>
    <s v="No"/>
    <s v="No"/>
    <x v="4"/>
    <n v="0"/>
  </r>
  <r>
    <s v="EMP0054"/>
    <x v="53"/>
    <x v="5"/>
    <d v="2024-11-22T00:00:00"/>
    <s v="Present"/>
    <x v="33"/>
    <d v="1899-12-30T17:35:00"/>
    <s v="No"/>
    <n v="8.92"/>
    <n v="0"/>
    <x v="0"/>
    <s v="No"/>
    <s v="No"/>
    <x v="4"/>
    <n v="0"/>
  </r>
  <r>
    <s v="EMP0055"/>
    <x v="54"/>
    <x v="4"/>
    <d v="2024-11-22T00:00:00"/>
    <s v="Present"/>
    <x v="4"/>
    <d v="1899-12-30T17:40:00"/>
    <s v="No"/>
    <n v="8.5"/>
    <n v="0"/>
    <x v="0"/>
    <s v="No"/>
    <s v="No"/>
    <x v="4"/>
    <n v="0"/>
  </r>
  <r>
    <s v="EMP0056"/>
    <x v="55"/>
    <x v="7"/>
    <d v="2024-11-22T00:00:00"/>
    <s v="Present"/>
    <x v="22"/>
    <d v="1899-12-30T18:07:00"/>
    <s v="No"/>
    <n v="8.98"/>
    <n v="0"/>
    <x v="0"/>
    <s v="No"/>
    <s v="No"/>
    <x v="4"/>
    <n v="0"/>
  </r>
  <r>
    <s v="EMP0057"/>
    <x v="56"/>
    <x v="0"/>
    <d v="2024-11-22T00:00:00"/>
    <s v="Present"/>
    <x v="41"/>
    <d v="1899-12-30T18:07:00"/>
    <s v="No"/>
    <n v="8.92"/>
    <n v="0"/>
    <x v="0"/>
    <s v="No"/>
    <s v="No"/>
    <x v="4"/>
    <n v="0"/>
  </r>
  <r>
    <s v="EMP0058"/>
    <x v="57"/>
    <x v="0"/>
    <d v="2024-11-22T00:00:00"/>
    <s v="Leave"/>
    <x v="13"/>
    <m/>
    <s v="No"/>
    <n v="0"/>
    <n v="0"/>
    <x v="1"/>
    <s v="No"/>
    <s v="No"/>
    <x v="4"/>
    <n v="1"/>
  </r>
  <r>
    <s v="EMP0059"/>
    <x v="58"/>
    <x v="4"/>
    <d v="2024-11-22T00:00:00"/>
    <s v="Present"/>
    <x v="21"/>
    <d v="1899-12-30T18:25:00"/>
    <s v="No"/>
    <n v="9.1999999999999993"/>
    <n v="0"/>
    <x v="0"/>
    <s v="No"/>
    <s v="No"/>
    <x v="4"/>
    <n v="0"/>
  </r>
  <r>
    <s v="EMP0060"/>
    <x v="59"/>
    <x v="6"/>
    <d v="2024-11-22T00:00:00"/>
    <s v="Present"/>
    <x v="49"/>
    <d v="1899-12-30T18:24:00"/>
    <s v="No"/>
    <n v="9.3800000000000008"/>
    <n v="0.38"/>
    <x v="0"/>
    <s v="No"/>
    <s v="No"/>
    <x v="4"/>
    <n v="0"/>
  </r>
  <r>
    <s v="EMP0061"/>
    <x v="60"/>
    <x v="2"/>
    <d v="2024-11-22T00:00:00"/>
    <s v="Present"/>
    <x v="49"/>
    <d v="1899-12-30T18:22:00"/>
    <s v="No"/>
    <n v="9.35"/>
    <n v="0.35"/>
    <x v="0"/>
    <s v="No"/>
    <s v="No"/>
    <x v="4"/>
    <n v="0"/>
  </r>
  <r>
    <s v="EMP0062"/>
    <x v="61"/>
    <x v="7"/>
    <d v="2024-11-22T00:00:00"/>
    <s v="Present"/>
    <x v="16"/>
    <d v="1899-12-30T17:41:00"/>
    <s v="Yes"/>
    <n v="7.83"/>
    <n v="0"/>
    <x v="0"/>
    <s v="No"/>
    <s v="No"/>
    <x v="4"/>
    <n v="0"/>
  </r>
  <r>
    <s v="EMP0063"/>
    <x v="62"/>
    <x v="3"/>
    <d v="2024-11-22T00:00:00"/>
    <s v="Present"/>
    <x v="5"/>
    <d v="1899-12-30T18:10:00"/>
    <s v="No"/>
    <n v="9.32"/>
    <n v="0"/>
    <x v="0"/>
    <s v="No"/>
    <s v="No"/>
    <x v="4"/>
    <n v="0"/>
  </r>
  <r>
    <s v="EMP0064"/>
    <x v="63"/>
    <x v="0"/>
    <d v="2024-11-22T00:00:00"/>
    <s v="Present"/>
    <x v="24"/>
    <d v="1899-12-30T17:48:00"/>
    <s v="No"/>
    <n v="8.65"/>
    <n v="0"/>
    <x v="0"/>
    <s v="No"/>
    <s v="No"/>
    <x v="4"/>
    <n v="0"/>
  </r>
  <r>
    <s v="EMP0065"/>
    <x v="64"/>
    <x v="6"/>
    <d v="2024-11-22T00:00:00"/>
    <s v="Leave"/>
    <x v="13"/>
    <m/>
    <s v="No"/>
    <n v="0"/>
    <n v="0"/>
    <x v="2"/>
    <s v="No"/>
    <s v="No"/>
    <x v="4"/>
    <n v="1"/>
  </r>
  <r>
    <s v="EMP0066"/>
    <x v="65"/>
    <x v="5"/>
    <d v="2024-11-22T00:00:00"/>
    <s v="Leave"/>
    <x v="13"/>
    <m/>
    <s v="No"/>
    <n v="0"/>
    <n v="0"/>
    <x v="1"/>
    <s v="No"/>
    <s v="No"/>
    <x v="4"/>
    <n v="1"/>
  </r>
  <r>
    <s v="EMP0067"/>
    <x v="66"/>
    <x v="5"/>
    <d v="2024-11-22T00:00:00"/>
    <s v="Present"/>
    <x v="25"/>
    <d v="1899-12-30T18:13:00"/>
    <s v="No"/>
    <n v="9.17"/>
    <n v="0"/>
    <x v="0"/>
    <s v="No"/>
    <s v="No"/>
    <x v="4"/>
    <n v="0"/>
  </r>
  <r>
    <s v="EMP0068"/>
    <x v="67"/>
    <x v="7"/>
    <d v="2024-11-22T00:00:00"/>
    <s v="Present"/>
    <x v="22"/>
    <d v="1899-12-30T17:55:00"/>
    <s v="No"/>
    <n v="8.7799999999999994"/>
    <n v="0"/>
    <x v="0"/>
    <s v="No"/>
    <s v="No"/>
    <x v="4"/>
    <n v="0"/>
  </r>
  <r>
    <s v="EMP0069"/>
    <x v="68"/>
    <x v="6"/>
    <d v="2024-11-22T00:00:00"/>
    <s v="Present"/>
    <x v="12"/>
    <d v="1899-12-30T17:36:00"/>
    <s v="Yes"/>
    <n v="7.97"/>
    <n v="0"/>
    <x v="0"/>
    <s v="No"/>
    <s v="No"/>
    <x v="4"/>
    <n v="0"/>
  </r>
  <r>
    <s v="EMP0070"/>
    <x v="69"/>
    <x v="3"/>
    <d v="2024-11-22T00:00:00"/>
    <s v="Present"/>
    <x v="66"/>
    <d v="1899-12-30T17:34:00"/>
    <s v="Yes"/>
    <n v="8.18"/>
    <n v="0"/>
    <x v="0"/>
    <s v="No"/>
    <s v="No"/>
    <x v="4"/>
    <n v="0"/>
  </r>
  <r>
    <s v="EMP0071"/>
    <x v="70"/>
    <x v="2"/>
    <d v="2024-11-22T00:00:00"/>
    <s v="Present"/>
    <x v="28"/>
    <d v="1899-12-30T17:56:00"/>
    <s v="No"/>
    <n v="8.82"/>
    <n v="0"/>
    <x v="0"/>
    <s v="No"/>
    <s v="No"/>
    <x v="4"/>
    <n v="0"/>
  </r>
  <r>
    <s v="EMP0072"/>
    <x v="71"/>
    <x v="1"/>
    <d v="2024-11-22T00:00:00"/>
    <s v="Present"/>
    <x v="31"/>
    <d v="1899-12-30T17:46:00"/>
    <s v="Yes"/>
    <n v="7.78"/>
    <n v="0"/>
    <x v="0"/>
    <s v="No"/>
    <s v="No"/>
    <x v="4"/>
    <n v="0"/>
  </r>
  <r>
    <s v="EMP0073"/>
    <x v="72"/>
    <x v="6"/>
    <d v="2024-11-22T00:00:00"/>
    <s v="Leave"/>
    <x v="13"/>
    <m/>
    <s v="No"/>
    <n v="0"/>
    <n v="0"/>
    <x v="1"/>
    <s v="No"/>
    <s v="No"/>
    <x v="4"/>
    <n v="1"/>
  </r>
  <r>
    <s v="EMP0074"/>
    <x v="73"/>
    <x v="1"/>
    <d v="2024-11-22T00:00:00"/>
    <s v="Present"/>
    <x v="49"/>
    <d v="1899-12-30T17:34:00"/>
    <s v="No"/>
    <n v="8.5500000000000007"/>
    <n v="0"/>
    <x v="0"/>
    <s v="No"/>
    <s v="No"/>
    <x v="4"/>
    <n v="0"/>
  </r>
  <r>
    <s v="EMP0075"/>
    <x v="74"/>
    <x v="2"/>
    <d v="2024-11-22T00:00:00"/>
    <s v="Present"/>
    <x v="55"/>
    <d v="1899-12-30T17:57:00"/>
    <s v="No"/>
    <n v="8.7200000000000006"/>
    <n v="0"/>
    <x v="0"/>
    <s v="No"/>
    <s v="No"/>
    <x v="4"/>
    <n v="0"/>
  </r>
  <r>
    <s v="EMP0001"/>
    <x v="0"/>
    <x v="0"/>
    <d v="2024-11-23T00:00:00"/>
    <s v="Absent"/>
    <x v="13"/>
    <m/>
    <s v="No"/>
    <n v="0"/>
    <n v="0"/>
    <x v="0"/>
    <s v="No"/>
    <s v="No"/>
    <x v="5"/>
    <n v="0"/>
  </r>
  <r>
    <s v="EMP0002"/>
    <x v="1"/>
    <x v="1"/>
    <d v="2024-11-23T00:00:00"/>
    <s v="Absent"/>
    <x v="13"/>
    <m/>
    <s v="No"/>
    <n v="0"/>
    <n v="0"/>
    <x v="0"/>
    <s v="No"/>
    <s v="No"/>
    <x v="5"/>
    <n v="0"/>
  </r>
  <r>
    <s v="EMP0003"/>
    <x v="2"/>
    <x v="2"/>
    <d v="2024-11-23T00:00:00"/>
    <s v="Absent"/>
    <x v="13"/>
    <m/>
    <s v="No"/>
    <n v="0"/>
    <n v="0"/>
    <x v="0"/>
    <s v="No"/>
    <s v="No"/>
    <x v="5"/>
    <n v="0"/>
  </r>
  <r>
    <s v="EMP0004"/>
    <x v="3"/>
    <x v="3"/>
    <d v="2024-11-23T00:00:00"/>
    <s v="Absent"/>
    <x v="13"/>
    <m/>
    <s v="No"/>
    <n v="0"/>
    <n v="0"/>
    <x v="0"/>
    <s v="No"/>
    <s v="No"/>
    <x v="5"/>
    <n v="0"/>
  </r>
  <r>
    <s v="EMP0005"/>
    <x v="4"/>
    <x v="3"/>
    <d v="2024-11-23T00:00:00"/>
    <s v="Absent"/>
    <x v="13"/>
    <m/>
    <s v="No"/>
    <n v="0"/>
    <n v="0"/>
    <x v="0"/>
    <s v="No"/>
    <s v="No"/>
    <x v="5"/>
    <n v="0"/>
  </r>
  <r>
    <s v="EMP0006"/>
    <x v="5"/>
    <x v="4"/>
    <d v="2024-11-23T00:00:00"/>
    <s v="Absent"/>
    <x v="13"/>
    <m/>
    <s v="No"/>
    <n v="0"/>
    <n v="0"/>
    <x v="0"/>
    <s v="No"/>
    <s v="No"/>
    <x v="5"/>
    <n v="0"/>
  </r>
  <r>
    <s v="EMP0007"/>
    <x v="6"/>
    <x v="5"/>
    <d v="2024-11-23T00:00:00"/>
    <s v="Absent"/>
    <x v="13"/>
    <m/>
    <s v="No"/>
    <n v="0"/>
    <n v="0"/>
    <x v="0"/>
    <s v="No"/>
    <s v="No"/>
    <x v="5"/>
    <n v="0"/>
  </r>
  <r>
    <s v="EMP0008"/>
    <x v="7"/>
    <x v="5"/>
    <d v="2024-11-23T00:00:00"/>
    <s v="Absent"/>
    <x v="13"/>
    <m/>
    <s v="No"/>
    <n v="0"/>
    <n v="0"/>
    <x v="0"/>
    <s v="No"/>
    <s v="No"/>
    <x v="5"/>
    <n v="0"/>
  </r>
  <r>
    <s v="EMP0009"/>
    <x v="8"/>
    <x v="4"/>
    <d v="2024-11-23T00:00:00"/>
    <s v="Absent"/>
    <x v="13"/>
    <m/>
    <s v="No"/>
    <n v="0"/>
    <n v="0"/>
    <x v="0"/>
    <s v="No"/>
    <s v="No"/>
    <x v="5"/>
    <n v="0"/>
  </r>
  <r>
    <s v="EMP0010"/>
    <x v="9"/>
    <x v="4"/>
    <d v="2024-11-23T00:00:00"/>
    <s v="Absent"/>
    <x v="13"/>
    <m/>
    <s v="No"/>
    <n v="0"/>
    <n v="0"/>
    <x v="0"/>
    <s v="No"/>
    <s v="No"/>
    <x v="5"/>
    <n v="0"/>
  </r>
  <r>
    <s v="EMP0011"/>
    <x v="10"/>
    <x v="0"/>
    <d v="2024-11-23T00:00:00"/>
    <s v="Absent"/>
    <x v="13"/>
    <m/>
    <s v="No"/>
    <n v="0"/>
    <n v="0"/>
    <x v="0"/>
    <s v="No"/>
    <s v="No"/>
    <x v="5"/>
    <n v="0"/>
  </r>
  <r>
    <s v="EMP0012"/>
    <x v="11"/>
    <x v="6"/>
    <d v="2024-11-23T00:00:00"/>
    <s v="Absent"/>
    <x v="13"/>
    <m/>
    <s v="No"/>
    <n v="0"/>
    <n v="0"/>
    <x v="0"/>
    <s v="No"/>
    <s v="No"/>
    <x v="5"/>
    <n v="0"/>
  </r>
  <r>
    <s v="EMP0013"/>
    <x v="12"/>
    <x v="7"/>
    <d v="2024-11-23T00:00:00"/>
    <s v="Present"/>
    <x v="1"/>
    <d v="1899-12-30T13:48:00"/>
    <s v="No"/>
    <n v="5.07"/>
    <n v="0"/>
    <x v="0"/>
    <s v="No"/>
    <s v="No"/>
    <x v="5"/>
    <n v="0"/>
  </r>
  <r>
    <s v="EMP0014"/>
    <x v="13"/>
    <x v="2"/>
    <d v="2024-11-23T00:00:00"/>
    <s v="Present"/>
    <x v="18"/>
    <d v="1899-12-30T14:03:00"/>
    <s v="No"/>
    <n v="5.13"/>
    <n v="0"/>
    <x v="0"/>
    <s v="No"/>
    <s v="No"/>
    <x v="5"/>
    <n v="0"/>
  </r>
  <r>
    <s v="EMP0015"/>
    <x v="14"/>
    <x v="5"/>
    <d v="2024-11-23T00:00:00"/>
    <s v="Absent"/>
    <x v="13"/>
    <m/>
    <s v="No"/>
    <n v="0"/>
    <n v="0"/>
    <x v="0"/>
    <s v="No"/>
    <s v="No"/>
    <x v="5"/>
    <n v="0"/>
  </r>
  <r>
    <s v="EMP0016"/>
    <x v="15"/>
    <x v="7"/>
    <d v="2024-11-23T00:00:00"/>
    <s v="Absent"/>
    <x v="13"/>
    <m/>
    <s v="No"/>
    <n v="0"/>
    <n v="0"/>
    <x v="0"/>
    <s v="No"/>
    <s v="No"/>
    <x v="5"/>
    <n v="0"/>
  </r>
  <r>
    <s v="EMP0017"/>
    <x v="16"/>
    <x v="2"/>
    <d v="2024-11-23T00:00:00"/>
    <s v="Absent"/>
    <x v="13"/>
    <m/>
    <s v="No"/>
    <n v="0"/>
    <n v="0"/>
    <x v="0"/>
    <s v="No"/>
    <s v="No"/>
    <x v="5"/>
    <n v="0"/>
  </r>
  <r>
    <s v="EMP0018"/>
    <x v="17"/>
    <x v="5"/>
    <d v="2024-11-23T00:00:00"/>
    <s v="Absent"/>
    <x v="13"/>
    <m/>
    <s v="No"/>
    <n v="0"/>
    <n v="0"/>
    <x v="0"/>
    <s v="No"/>
    <s v="No"/>
    <x v="5"/>
    <n v="0"/>
  </r>
  <r>
    <s v="EMP0019"/>
    <x v="18"/>
    <x v="1"/>
    <d v="2024-11-23T00:00:00"/>
    <s v="Absent"/>
    <x v="13"/>
    <m/>
    <s v="No"/>
    <n v="0"/>
    <n v="0"/>
    <x v="0"/>
    <s v="No"/>
    <s v="No"/>
    <x v="5"/>
    <n v="0"/>
  </r>
  <r>
    <s v="EMP0020"/>
    <x v="19"/>
    <x v="0"/>
    <d v="2024-11-23T00:00:00"/>
    <s v="Absent"/>
    <x v="13"/>
    <m/>
    <s v="No"/>
    <n v="0"/>
    <n v="0"/>
    <x v="0"/>
    <s v="No"/>
    <s v="No"/>
    <x v="5"/>
    <n v="0"/>
  </r>
  <r>
    <s v="EMP0021"/>
    <x v="20"/>
    <x v="5"/>
    <d v="2024-11-23T00:00:00"/>
    <s v="Absent"/>
    <x v="13"/>
    <m/>
    <s v="No"/>
    <n v="0"/>
    <n v="0"/>
    <x v="0"/>
    <s v="No"/>
    <s v="No"/>
    <x v="5"/>
    <n v="0"/>
  </r>
  <r>
    <s v="EMP0022"/>
    <x v="21"/>
    <x v="3"/>
    <d v="2024-11-23T00:00:00"/>
    <s v="Absent"/>
    <x v="13"/>
    <m/>
    <s v="No"/>
    <n v="0"/>
    <n v="0"/>
    <x v="0"/>
    <s v="No"/>
    <s v="No"/>
    <x v="5"/>
    <n v="0"/>
  </r>
  <r>
    <s v="EMP0023"/>
    <x v="22"/>
    <x v="4"/>
    <d v="2024-11-23T00:00:00"/>
    <s v="Absent"/>
    <x v="13"/>
    <m/>
    <s v="No"/>
    <n v="0"/>
    <n v="0"/>
    <x v="0"/>
    <s v="No"/>
    <s v="No"/>
    <x v="5"/>
    <n v="0"/>
  </r>
  <r>
    <s v="EMP0024"/>
    <x v="23"/>
    <x v="1"/>
    <d v="2024-11-23T00:00:00"/>
    <s v="Absent"/>
    <x v="13"/>
    <m/>
    <s v="No"/>
    <n v="0"/>
    <n v="0"/>
    <x v="0"/>
    <s v="No"/>
    <s v="No"/>
    <x v="5"/>
    <n v="0"/>
  </r>
  <r>
    <s v="EMP0025"/>
    <x v="24"/>
    <x v="6"/>
    <d v="2024-11-23T00:00:00"/>
    <s v="Absent"/>
    <x v="13"/>
    <m/>
    <s v="No"/>
    <n v="0"/>
    <n v="0"/>
    <x v="0"/>
    <s v="No"/>
    <s v="No"/>
    <x v="5"/>
    <n v="0"/>
  </r>
  <r>
    <s v="EMP0026"/>
    <x v="25"/>
    <x v="5"/>
    <d v="2024-11-23T00:00:00"/>
    <s v="Absent"/>
    <x v="13"/>
    <m/>
    <s v="No"/>
    <n v="0"/>
    <n v="0"/>
    <x v="0"/>
    <s v="No"/>
    <s v="No"/>
    <x v="5"/>
    <n v="0"/>
  </r>
  <r>
    <s v="EMP0027"/>
    <x v="26"/>
    <x v="6"/>
    <d v="2024-11-23T00:00:00"/>
    <s v="Absent"/>
    <x v="13"/>
    <m/>
    <s v="No"/>
    <n v="0"/>
    <n v="0"/>
    <x v="0"/>
    <s v="No"/>
    <s v="No"/>
    <x v="5"/>
    <n v="0"/>
  </r>
  <r>
    <s v="EMP0028"/>
    <x v="27"/>
    <x v="7"/>
    <d v="2024-11-23T00:00:00"/>
    <s v="Absent"/>
    <x v="13"/>
    <m/>
    <s v="No"/>
    <n v="0"/>
    <n v="0"/>
    <x v="0"/>
    <s v="No"/>
    <s v="No"/>
    <x v="5"/>
    <n v="0"/>
  </r>
  <r>
    <s v="EMP0029"/>
    <x v="28"/>
    <x v="4"/>
    <d v="2024-11-23T00:00:00"/>
    <s v="Absent"/>
    <x v="13"/>
    <m/>
    <s v="No"/>
    <n v="0"/>
    <n v="0"/>
    <x v="0"/>
    <s v="No"/>
    <s v="No"/>
    <x v="5"/>
    <n v="0"/>
  </r>
  <r>
    <s v="EMP0030"/>
    <x v="29"/>
    <x v="6"/>
    <d v="2024-11-23T00:00:00"/>
    <s v="Absent"/>
    <x v="13"/>
    <m/>
    <s v="No"/>
    <n v="0"/>
    <n v="0"/>
    <x v="0"/>
    <s v="No"/>
    <s v="No"/>
    <x v="5"/>
    <n v="0"/>
  </r>
  <r>
    <s v="EMP0031"/>
    <x v="30"/>
    <x v="0"/>
    <d v="2024-11-23T00:00:00"/>
    <s v="Absent"/>
    <x v="13"/>
    <m/>
    <s v="No"/>
    <n v="0"/>
    <n v="0"/>
    <x v="0"/>
    <s v="No"/>
    <s v="No"/>
    <x v="5"/>
    <n v="0"/>
  </r>
  <r>
    <s v="EMP0032"/>
    <x v="31"/>
    <x v="4"/>
    <d v="2024-11-23T00:00:00"/>
    <s v="Absent"/>
    <x v="13"/>
    <m/>
    <s v="No"/>
    <n v="0"/>
    <n v="0"/>
    <x v="0"/>
    <s v="No"/>
    <s v="No"/>
    <x v="5"/>
    <n v="0"/>
  </r>
  <r>
    <s v="EMP0033"/>
    <x v="32"/>
    <x v="4"/>
    <d v="2024-11-23T00:00:00"/>
    <s v="Absent"/>
    <x v="13"/>
    <m/>
    <s v="No"/>
    <n v="0"/>
    <n v="0"/>
    <x v="0"/>
    <s v="No"/>
    <s v="No"/>
    <x v="5"/>
    <n v="0"/>
  </r>
  <r>
    <s v="EMP0034"/>
    <x v="33"/>
    <x v="0"/>
    <d v="2024-11-23T00:00:00"/>
    <s v="Absent"/>
    <x v="13"/>
    <m/>
    <s v="No"/>
    <n v="0"/>
    <n v="0"/>
    <x v="0"/>
    <s v="No"/>
    <s v="No"/>
    <x v="5"/>
    <n v="0"/>
  </r>
  <r>
    <s v="EMP0035"/>
    <x v="34"/>
    <x v="2"/>
    <d v="2024-11-23T00:00:00"/>
    <s v="Absent"/>
    <x v="13"/>
    <m/>
    <s v="No"/>
    <n v="0"/>
    <n v="0"/>
    <x v="0"/>
    <s v="No"/>
    <s v="No"/>
    <x v="5"/>
    <n v="0"/>
  </r>
  <r>
    <s v="EMP0036"/>
    <x v="35"/>
    <x v="1"/>
    <d v="2024-11-23T00:00:00"/>
    <s v="Absent"/>
    <x v="13"/>
    <m/>
    <s v="No"/>
    <n v="0"/>
    <n v="0"/>
    <x v="0"/>
    <s v="No"/>
    <s v="No"/>
    <x v="5"/>
    <n v="0"/>
  </r>
  <r>
    <s v="EMP0037"/>
    <x v="36"/>
    <x v="3"/>
    <d v="2024-11-23T00:00:00"/>
    <s v="Absent"/>
    <x v="13"/>
    <m/>
    <s v="No"/>
    <n v="0"/>
    <n v="0"/>
    <x v="0"/>
    <s v="No"/>
    <s v="No"/>
    <x v="5"/>
    <n v="0"/>
  </r>
  <r>
    <s v="EMP0038"/>
    <x v="37"/>
    <x v="7"/>
    <d v="2024-11-23T00:00:00"/>
    <s v="Absent"/>
    <x v="13"/>
    <m/>
    <s v="No"/>
    <n v="0"/>
    <n v="0"/>
    <x v="0"/>
    <s v="No"/>
    <s v="No"/>
    <x v="5"/>
    <n v="0"/>
  </r>
  <r>
    <s v="EMP0039"/>
    <x v="38"/>
    <x v="6"/>
    <d v="2024-11-23T00:00:00"/>
    <s v="Absent"/>
    <x v="13"/>
    <m/>
    <s v="No"/>
    <n v="0"/>
    <n v="0"/>
    <x v="0"/>
    <s v="No"/>
    <s v="No"/>
    <x v="5"/>
    <n v="0"/>
  </r>
  <r>
    <s v="EMP0040"/>
    <x v="39"/>
    <x v="2"/>
    <d v="2024-11-23T00:00:00"/>
    <s v="Absent"/>
    <x v="13"/>
    <m/>
    <s v="No"/>
    <n v="0"/>
    <n v="0"/>
    <x v="0"/>
    <s v="No"/>
    <s v="No"/>
    <x v="5"/>
    <n v="0"/>
  </r>
  <r>
    <s v="EMP0041"/>
    <x v="40"/>
    <x v="7"/>
    <d v="2024-11-23T00:00:00"/>
    <s v="Absent"/>
    <x v="13"/>
    <m/>
    <s v="No"/>
    <n v="0"/>
    <n v="0"/>
    <x v="0"/>
    <s v="No"/>
    <s v="No"/>
    <x v="5"/>
    <n v="0"/>
  </r>
  <r>
    <s v="EMP0042"/>
    <x v="41"/>
    <x v="7"/>
    <d v="2024-11-23T00:00:00"/>
    <s v="Absent"/>
    <x v="13"/>
    <m/>
    <s v="No"/>
    <n v="0"/>
    <n v="0"/>
    <x v="0"/>
    <s v="No"/>
    <s v="No"/>
    <x v="5"/>
    <n v="0"/>
  </r>
  <r>
    <s v="EMP0043"/>
    <x v="42"/>
    <x v="7"/>
    <d v="2024-11-23T00:00:00"/>
    <s v="Absent"/>
    <x v="13"/>
    <m/>
    <s v="No"/>
    <n v="0"/>
    <n v="0"/>
    <x v="0"/>
    <s v="No"/>
    <s v="No"/>
    <x v="5"/>
    <n v="0"/>
  </r>
  <r>
    <s v="EMP0044"/>
    <x v="43"/>
    <x v="1"/>
    <d v="2024-11-23T00:00:00"/>
    <s v="Absent"/>
    <x v="13"/>
    <m/>
    <s v="No"/>
    <n v="0"/>
    <n v="0"/>
    <x v="0"/>
    <s v="No"/>
    <s v="No"/>
    <x v="5"/>
    <n v="0"/>
  </r>
  <r>
    <s v="EMP0045"/>
    <x v="44"/>
    <x v="4"/>
    <d v="2024-11-23T00:00:00"/>
    <s v="Absent"/>
    <x v="13"/>
    <m/>
    <s v="No"/>
    <n v="0"/>
    <n v="0"/>
    <x v="0"/>
    <s v="No"/>
    <s v="No"/>
    <x v="5"/>
    <n v="0"/>
  </r>
  <r>
    <s v="EMP0046"/>
    <x v="45"/>
    <x v="0"/>
    <d v="2024-11-23T00:00:00"/>
    <s v="Absent"/>
    <x v="13"/>
    <m/>
    <s v="No"/>
    <n v="0"/>
    <n v="0"/>
    <x v="0"/>
    <s v="No"/>
    <s v="No"/>
    <x v="5"/>
    <n v="0"/>
  </r>
  <r>
    <s v="EMP0047"/>
    <x v="46"/>
    <x v="2"/>
    <d v="2024-11-23T00:00:00"/>
    <s v="Absent"/>
    <x v="13"/>
    <m/>
    <s v="No"/>
    <n v="0"/>
    <n v="0"/>
    <x v="0"/>
    <s v="No"/>
    <s v="No"/>
    <x v="5"/>
    <n v="0"/>
  </r>
  <r>
    <s v="EMP0048"/>
    <x v="47"/>
    <x v="4"/>
    <d v="2024-11-23T00:00:00"/>
    <s v="Absent"/>
    <x v="13"/>
    <m/>
    <s v="No"/>
    <n v="0"/>
    <n v="0"/>
    <x v="0"/>
    <s v="No"/>
    <s v="No"/>
    <x v="5"/>
    <n v="0"/>
  </r>
  <r>
    <s v="EMP0049"/>
    <x v="48"/>
    <x v="2"/>
    <d v="2024-11-23T00:00:00"/>
    <s v="Absent"/>
    <x v="13"/>
    <m/>
    <s v="No"/>
    <n v="0"/>
    <n v="0"/>
    <x v="0"/>
    <s v="No"/>
    <s v="No"/>
    <x v="5"/>
    <n v="0"/>
  </r>
  <r>
    <s v="EMP0050"/>
    <x v="49"/>
    <x v="3"/>
    <d v="2024-11-23T00:00:00"/>
    <s v="Absent"/>
    <x v="13"/>
    <m/>
    <s v="No"/>
    <n v="0"/>
    <n v="0"/>
    <x v="0"/>
    <s v="No"/>
    <s v="No"/>
    <x v="5"/>
    <n v="0"/>
  </r>
  <r>
    <s v="EMP0051"/>
    <x v="50"/>
    <x v="5"/>
    <d v="2024-11-23T00:00:00"/>
    <s v="Present"/>
    <x v="5"/>
    <d v="1899-12-30T13:45:00"/>
    <s v="No"/>
    <n v="4.9000000000000004"/>
    <n v="0"/>
    <x v="0"/>
    <s v="No"/>
    <s v="No"/>
    <x v="5"/>
    <n v="0"/>
  </r>
  <r>
    <s v="EMP0052"/>
    <x v="51"/>
    <x v="6"/>
    <d v="2024-11-23T00:00:00"/>
    <s v="Absent"/>
    <x v="13"/>
    <m/>
    <s v="No"/>
    <n v="0"/>
    <n v="0"/>
    <x v="0"/>
    <s v="No"/>
    <s v="No"/>
    <x v="5"/>
    <n v="0"/>
  </r>
  <r>
    <s v="EMP0053"/>
    <x v="52"/>
    <x v="4"/>
    <d v="2024-11-23T00:00:00"/>
    <s v="Absent"/>
    <x v="13"/>
    <m/>
    <s v="No"/>
    <n v="0"/>
    <n v="0"/>
    <x v="0"/>
    <s v="No"/>
    <s v="No"/>
    <x v="5"/>
    <n v="0"/>
  </r>
  <r>
    <s v="EMP0054"/>
    <x v="53"/>
    <x v="5"/>
    <d v="2024-11-23T00:00:00"/>
    <s v="Absent"/>
    <x v="13"/>
    <m/>
    <s v="No"/>
    <n v="0"/>
    <n v="0"/>
    <x v="0"/>
    <s v="No"/>
    <s v="No"/>
    <x v="5"/>
    <n v="0"/>
  </r>
  <r>
    <s v="EMP0055"/>
    <x v="54"/>
    <x v="4"/>
    <d v="2024-11-23T00:00:00"/>
    <s v="Absent"/>
    <x v="13"/>
    <m/>
    <s v="No"/>
    <n v="0"/>
    <n v="0"/>
    <x v="0"/>
    <s v="No"/>
    <s v="No"/>
    <x v="5"/>
    <n v="0"/>
  </r>
  <r>
    <s v="EMP0056"/>
    <x v="55"/>
    <x v="7"/>
    <d v="2024-11-23T00:00:00"/>
    <s v="Absent"/>
    <x v="13"/>
    <m/>
    <s v="No"/>
    <n v="0"/>
    <n v="0"/>
    <x v="0"/>
    <s v="No"/>
    <s v="No"/>
    <x v="5"/>
    <n v="0"/>
  </r>
  <r>
    <s v="EMP0057"/>
    <x v="56"/>
    <x v="0"/>
    <d v="2024-11-23T00:00:00"/>
    <s v="Absent"/>
    <x v="13"/>
    <m/>
    <s v="No"/>
    <n v="0"/>
    <n v="0"/>
    <x v="0"/>
    <s v="No"/>
    <s v="No"/>
    <x v="5"/>
    <n v="0"/>
  </r>
  <r>
    <s v="EMP0058"/>
    <x v="57"/>
    <x v="0"/>
    <d v="2024-11-23T00:00:00"/>
    <s v="Absent"/>
    <x v="13"/>
    <m/>
    <s v="No"/>
    <n v="0"/>
    <n v="0"/>
    <x v="0"/>
    <s v="No"/>
    <s v="No"/>
    <x v="5"/>
    <n v="0"/>
  </r>
  <r>
    <s v="EMP0059"/>
    <x v="58"/>
    <x v="4"/>
    <d v="2024-11-23T00:00:00"/>
    <s v="Absent"/>
    <x v="13"/>
    <m/>
    <s v="No"/>
    <n v="0"/>
    <n v="0"/>
    <x v="0"/>
    <s v="No"/>
    <s v="No"/>
    <x v="5"/>
    <n v="0"/>
  </r>
  <r>
    <s v="EMP0060"/>
    <x v="59"/>
    <x v="6"/>
    <d v="2024-11-23T00:00:00"/>
    <s v="Absent"/>
    <x v="13"/>
    <m/>
    <s v="No"/>
    <n v="0"/>
    <n v="0"/>
    <x v="0"/>
    <s v="No"/>
    <s v="No"/>
    <x v="5"/>
    <n v="0"/>
  </r>
  <r>
    <s v="EMP0061"/>
    <x v="60"/>
    <x v="2"/>
    <d v="2024-11-23T00:00:00"/>
    <s v="Absent"/>
    <x v="13"/>
    <m/>
    <s v="No"/>
    <n v="0"/>
    <n v="0"/>
    <x v="0"/>
    <s v="No"/>
    <s v="No"/>
    <x v="5"/>
    <n v="0"/>
  </r>
  <r>
    <s v="EMP0062"/>
    <x v="61"/>
    <x v="7"/>
    <d v="2024-11-23T00:00:00"/>
    <s v="Present"/>
    <x v="46"/>
    <d v="1899-12-30T14:05:00"/>
    <s v="No"/>
    <n v="5.33"/>
    <n v="0"/>
    <x v="0"/>
    <s v="No"/>
    <s v="No"/>
    <x v="5"/>
    <n v="0"/>
  </r>
  <r>
    <s v="EMP0063"/>
    <x v="62"/>
    <x v="3"/>
    <d v="2024-11-23T00:00:00"/>
    <s v="Absent"/>
    <x v="13"/>
    <m/>
    <s v="No"/>
    <n v="0"/>
    <n v="0"/>
    <x v="0"/>
    <s v="No"/>
    <s v="No"/>
    <x v="5"/>
    <n v="0"/>
  </r>
  <r>
    <s v="EMP0064"/>
    <x v="63"/>
    <x v="0"/>
    <d v="2024-11-23T00:00:00"/>
    <s v="Absent"/>
    <x v="13"/>
    <m/>
    <s v="No"/>
    <n v="0"/>
    <n v="0"/>
    <x v="0"/>
    <s v="No"/>
    <s v="No"/>
    <x v="5"/>
    <n v="0"/>
  </r>
  <r>
    <s v="EMP0065"/>
    <x v="64"/>
    <x v="6"/>
    <d v="2024-11-23T00:00:00"/>
    <s v="Absent"/>
    <x v="13"/>
    <m/>
    <s v="No"/>
    <n v="0"/>
    <n v="0"/>
    <x v="0"/>
    <s v="No"/>
    <s v="No"/>
    <x v="5"/>
    <n v="0"/>
  </r>
  <r>
    <s v="EMP0066"/>
    <x v="65"/>
    <x v="5"/>
    <d v="2024-11-23T00:00:00"/>
    <s v="Absent"/>
    <x v="13"/>
    <m/>
    <s v="No"/>
    <n v="0"/>
    <n v="0"/>
    <x v="0"/>
    <s v="No"/>
    <s v="No"/>
    <x v="5"/>
    <n v="0"/>
  </r>
  <r>
    <s v="EMP0067"/>
    <x v="66"/>
    <x v="5"/>
    <d v="2024-11-23T00:00:00"/>
    <s v="Absent"/>
    <x v="13"/>
    <m/>
    <s v="No"/>
    <n v="0"/>
    <n v="0"/>
    <x v="0"/>
    <s v="No"/>
    <s v="No"/>
    <x v="5"/>
    <n v="0"/>
  </r>
  <r>
    <s v="EMP0068"/>
    <x v="67"/>
    <x v="7"/>
    <d v="2024-11-23T00:00:00"/>
    <s v="Present"/>
    <x v="18"/>
    <d v="1899-12-30T14:10:00"/>
    <s v="No"/>
    <n v="5.25"/>
    <n v="0"/>
    <x v="0"/>
    <s v="No"/>
    <s v="No"/>
    <x v="5"/>
    <n v="0"/>
  </r>
  <r>
    <s v="EMP0069"/>
    <x v="68"/>
    <x v="6"/>
    <d v="2024-11-23T00:00:00"/>
    <s v="Absent"/>
    <x v="13"/>
    <m/>
    <s v="No"/>
    <n v="0"/>
    <n v="0"/>
    <x v="0"/>
    <s v="No"/>
    <s v="No"/>
    <x v="5"/>
    <n v="0"/>
  </r>
  <r>
    <s v="EMP0070"/>
    <x v="69"/>
    <x v="3"/>
    <d v="2024-11-23T00:00:00"/>
    <s v="Absent"/>
    <x v="13"/>
    <m/>
    <s v="No"/>
    <n v="0"/>
    <n v="0"/>
    <x v="0"/>
    <s v="No"/>
    <s v="No"/>
    <x v="5"/>
    <n v="0"/>
  </r>
  <r>
    <s v="EMP0071"/>
    <x v="70"/>
    <x v="2"/>
    <d v="2024-11-23T00:00:00"/>
    <s v="Absent"/>
    <x v="13"/>
    <m/>
    <s v="No"/>
    <n v="0"/>
    <n v="0"/>
    <x v="0"/>
    <s v="No"/>
    <s v="No"/>
    <x v="5"/>
    <n v="0"/>
  </r>
  <r>
    <s v="EMP0072"/>
    <x v="71"/>
    <x v="1"/>
    <d v="2024-11-23T00:00:00"/>
    <s v="Absent"/>
    <x v="13"/>
    <m/>
    <s v="No"/>
    <n v="0"/>
    <n v="0"/>
    <x v="0"/>
    <s v="No"/>
    <s v="No"/>
    <x v="5"/>
    <n v="0"/>
  </r>
  <r>
    <s v="EMP0073"/>
    <x v="72"/>
    <x v="6"/>
    <d v="2024-11-23T00:00:00"/>
    <s v="Absent"/>
    <x v="13"/>
    <m/>
    <s v="No"/>
    <n v="0"/>
    <n v="0"/>
    <x v="0"/>
    <s v="No"/>
    <s v="No"/>
    <x v="5"/>
    <n v="0"/>
  </r>
  <r>
    <s v="EMP0074"/>
    <x v="73"/>
    <x v="1"/>
    <d v="2024-11-23T00:00:00"/>
    <s v="Absent"/>
    <x v="13"/>
    <m/>
    <s v="No"/>
    <n v="0"/>
    <n v="0"/>
    <x v="0"/>
    <s v="No"/>
    <s v="No"/>
    <x v="5"/>
    <n v="0"/>
  </r>
  <r>
    <s v="EMP0075"/>
    <x v="74"/>
    <x v="2"/>
    <d v="2024-11-23T00:00:00"/>
    <s v="Absent"/>
    <x v="13"/>
    <m/>
    <s v="No"/>
    <n v="0"/>
    <n v="0"/>
    <x v="0"/>
    <s v="No"/>
    <s v="No"/>
    <x v="5"/>
    <n v="0"/>
  </r>
  <r>
    <s v="EMP0001"/>
    <x v="0"/>
    <x v="0"/>
    <d v="2024-11-24T00:00:00"/>
    <s v="Absent"/>
    <x v="13"/>
    <m/>
    <s v="No"/>
    <n v="0"/>
    <n v="0"/>
    <x v="0"/>
    <s v="No"/>
    <s v="No"/>
    <x v="6"/>
    <n v="0"/>
  </r>
  <r>
    <s v="EMP0002"/>
    <x v="1"/>
    <x v="1"/>
    <d v="2024-11-24T00:00:00"/>
    <s v="Absent"/>
    <x v="13"/>
    <m/>
    <s v="No"/>
    <n v="0"/>
    <n v="0"/>
    <x v="0"/>
    <s v="No"/>
    <s v="No"/>
    <x v="6"/>
    <n v="0"/>
  </r>
  <r>
    <s v="EMP0003"/>
    <x v="2"/>
    <x v="2"/>
    <d v="2024-11-24T00:00:00"/>
    <s v="Absent"/>
    <x v="13"/>
    <m/>
    <s v="No"/>
    <n v="0"/>
    <n v="0"/>
    <x v="0"/>
    <s v="No"/>
    <s v="No"/>
    <x v="6"/>
    <n v="0"/>
  </r>
  <r>
    <s v="EMP0004"/>
    <x v="3"/>
    <x v="3"/>
    <d v="2024-11-24T00:00:00"/>
    <s v="Absent"/>
    <x v="13"/>
    <m/>
    <s v="No"/>
    <n v="0"/>
    <n v="0"/>
    <x v="0"/>
    <s v="No"/>
    <s v="No"/>
    <x v="6"/>
    <n v="0"/>
  </r>
  <r>
    <s v="EMP0005"/>
    <x v="4"/>
    <x v="3"/>
    <d v="2024-11-24T00:00:00"/>
    <s v="Absent"/>
    <x v="13"/>
    <m/>
    <s v="No"/>
    <n v="0"/>
    <n v="0"/>
    <x v="0"/>
    <s v="No"/>
    <s v="No"/>
    <x v="6"/>
    <n v="0"/>
  </r>
  <r>
    <s v="EMP0006"/>
    <x v="5"/>
    <x v="4"/>
    <d v="2024-11-24T00:00:00"/>
    <s v="Absent"/>
    <x v="13"/>
    <m/>
    <s v="No"/>
    <n v="0"/>
    <n v="0"/>
    <x v="0"/>
    <s v="No"/>
    <s v="No"/>
    <x v="6"/>
    <n v="0"/>
  </r>
  <r>
    <s v="EMP0007"/>
    <x v="6"/>
    <x v="5"/>
    <d v="2024-11-24T00:00:00"/>
    <s v="Absent"/>
    <x v="13"/>
    <m/>
    <s v="No"/>
    <n v="0"/>
    <n v="0"/>
    <x v="0"/>
    <s v="No"/>
    <s v="No"/>
    <x v="6"/>
    <n v="0"/>
  </r>
  <r>
    <s v="EMP0008"/>
    <x v="7"/>
    <x v="5"/>
    <d v="2024-11-24T00:00:00"/>
    <s v="Absent"/>
    <x v="13"/>
    <m/>
    <s v="No"/>
    <n v="0"/>
    <n v="0"/>
    <x v="0"/>
    <s v="No"/>
    <s v="No"/>
    <x v="6"/>
    <n v="0"/>
  </r>
  <r>
    <s v="EMP0009"/>
    <x v="8"/>
    <x v="4"/>
    <d v="2024-11-24T00:00:00"/>
    <s v="Absent"/>
    <x v="13"/>
    <m/>
    <s v="No"/>
    <n v="0"/>
    <n v="0"/>
    <x v="0"/>
    <s v="No"/>
    <s v="No"/>
    <x v="6"/>
    <n v="0"/>
  </r>
  <r>
    <s v="EMP0010"/>
    <x v="9"/>
    <x v="4"/>
    <d v="2024-11-24T00:00:00"/>
    <s v="Absent"/>
    <x v="13"/>
    <m/>
    <s v="No"/>
    <n v="0"/>
    <n v="0"/>
    <x v="0"/>
    <s v="No"/>
    <s v="No"/>
    <x v="6"/>
    <n v="0"/>
  </r>
  <r>
    <s v="EMP0011"/>
    <x v="10"/>
    <x v="0"/>
    <d v="2024-11-24T00:00:00"/>
    <s v="Absent"/>
    <x v="13"/>
    <m/>
    <s v="No"/>
    <n v="0"/>
    <n v="0"/>
    <x v="0"/>
    <s v="No"/>
    <s v="No"/>
    <x v="6"/>
    <n v="0"/>
  </r>
  <r>
    <s v="EMP0012"/>
    <x v="11"/>
    <x v="6"/>
    <d v="2024-11-24T00:00:00"/>
    <s v="Absent"/>
    <x v="13"/>
    <m/>
    <s v="No"/>
    <n v="0"/>
    <n v="0"/>
    <x v="0"/>
    <s v="No"/>
    <s v="No"/>
    <x v="6"/>
    <n v="0"/>
  </r>
  <r>
    <s v="EMP0013"/>
    <x v="12"/>
    <x v="7"/>
    <d v="2024-11-24T00:00:00"/>
    <s v="Absent"/>
    <x v="13"/>
    <m/>
    <s v="No"/>
    <n v="0"/>
    <n v="0"/>
    <x v="0"/>
    <s v="No"/>
    <s v="No"/>
    <x v="6"/>
    <n v="0"/>
  </r>
  <r>
    <s v="EMP0014"/>
    <x v="13"/>
    <x v="2"/>
    <d v="2024-11-24T00:00:00"/>
    <s v="Absent"/>
    <x v="13"/>
    <m/>
    <s v="No"/>
    <n v="0"/>
    <n v="0"/>
    <x v="0"/>
    <s v="No"/>
    <s v="No"/>
    <x v="6"/>
    <n v="0"/>
  </r>
  <r>
    <s v="EMP0015"/>
    <x v="14"/>
    <x v="5"/>
    <d v="2024-11-24T00:00:00"/>
    <s v="Absent"/>
    <x v="13"/>
    <m/>
    <s v="No"/>
    <n v="0"/>
    <n v="0"/>
    <x v="0"/>
    <s v="No"/>
    <s v="No"/>
    <x v="6"/>
    <n v="0"/>
  </r>
  <r>
    <s v="EMP0016"/>
    <x v="15"/>
    <x v="7"/>
    <d v="2024-11-24T00:00:00"/>
    <s v="Absent"/>
    <x v="13"/>
    <m/>
    <s v="No"/>
    <n v="0"/>
    <n v="0"/>
    <x v="0"/>
    <s v="No"/>
    <s v="No"/>
    <x v="6"/>
    <n v="0"/>
  </r>
  <r>
    <s v="EMP0017"/>
    <x v="16"/>
    <x v="2"/>
    <d v="2024-11-24T00:00:00"/>
    <s v="Absent"/>
    <x v="13"/>
    <m/>
    <s v="No"/>
    <n v="0"/>
    <n v="0"/>
    <x v="0"/>
    <s v="No"/>
    <s v="No"/>
    <x v="6"/>
    <n v="0"/>
  </r>
  <r>
    <s v="EMP0018"/>
    <x v="17"/>
    <x v="5"/>
    <d v="2024-11-24T00:00:00"/>
    <s v="Absent"/>
    <x v="13"/>
    <m/>
    <s v="No"/>
    <n v="0"/>
    <n v="0"/>
    <x v="0"/>
    <s v="No"/>
    <s v="No"/>
    <x v="6"/>
    <n v="0"/>
  </r>
  <r>
    <s v="EMP0019"/>
    <x v="18"/>
    <x v="1"/>
    <d v="2024-11-24T00:00:00"/>
    <s v="Absent"/>
    <x v="13"/>
    <m/>
    <s v="No"/>
    <n v="0"/>
    <n v="0"/>
    <x v="0"/>
    <s v="No"/>
    <s v="No"/>
    <x v="6"/>
    <n v="0"/>
  </r>
  <r>
    <s v="EMP0020"/>
    <x v="19"/>
    <x v="0"/>
    <d v="2024-11-24T00:00:00"/>
    <s v="Absent"/>
    <x v="13"/>
    <m/>
    <s v="No"/>
    <n v="0"/>
    <n v="0"/>
    <x v="0"/>
    <s v="No"/>
    <s v="No"/>
    <x v="6"/>
    <n v="0"/>
  </r>
  <r>
    <s v="EMP0021"/>
    <x v="20"/>
    <x v="5"/>
    <d v="2024-11-24T00:00:00"/>
    <s v="Absent"/>
    <x v="13"/>
    <m/>
    <s v="No"/>
    <n v="0"/>
    <n v="0"/>
    <x v="0"/>
    <s v="No"/>
    <s v="No"/>
    <x v="6"/>
    <n v="0"/>
  </r>
  <r>
    <s v="EMP0022"/>
    <x v="21"/>
    <x v="3"/>
    <d v="2024-11-24T00:00:00"/>
    <s v="Absent"/>
    <x v="13"/>
    <m/>
    <s v="No"/>
    <n v="0"/>
    <n v="0"/>
    <x v="0"/>
    <s v="No"/>
    <s v="No"/>
    <x v="6"/>
    <n v="0"/>
  </r>
  <r>
    <s v="EMP0023"/>
    <x v="22"/>
    <x v="4"/>
    <d v="2024-11-24T00:00:00"/>
    <s v="Absent"/>
    <x v="13"/>
    <m/>
    <s v="No"/>
    <n v="0"/>
    <n v="0"/>
    <x v="0"/>
    <s v="No"/>
    <s v="No"/>
    <x v="6"/>
    <n v="0"/>
  </r>
  <r>
    <s v="EMP0024"/>
    <x v="23"/>
    <x v="1"/>
    <d v="2024-11-24T00:00:00"/>
    <s v="Present"/>
    <x v="21"/>
    <d v="1899-12-30T14:08:00"/>
    <s v="No"/>
    <n v="4.92"/>
    <n v="0"/>
    <x v="0"/>
    <s v="No"/>
    <s v="No"/>
    <x v="6"/>
    <n v="0"/>
  </r>
  <r>
    <s v="EMP0025"/>
    <x v="24"/>
    <x v="6"/>
    <d v="2024-11-24T00:00:00"/>
    <s v="Absent"/>
    <x v="13"/>
    <m/>
    <s v="No"/>
    <n v="0"/>
    <n v="0"/>
    <x v="0"/>
    <s v="No"/>
    <s v="No"/>
    <x v="6"/>
    <n v="0"/>
  </r>
  <r>
    <s v="EMP0026"/>
    <x v="25"/>
    <x v="5"/>
    <d v="2024-11-24T00:00:00"/>
    <s v="Present"/>
    <x v="19"/>
    <d v="1899-12-30T13:48:00"/>
    <s v="No"/>
    <n v="4.8"/>
    <n v="0"/>
    <x v="0"/>
    <s v="No"/>
    <s v="No"/>
    <x v="6"/>
    <n v="0"/>
  </r>
  <r>
    <s v="EMP0027"/>
    <x v="26"/>
    <x v="6"/>
    <d v="2024-11-24T00:00:00"/>
    <s v="Absent"/>
    <x v="13"/>
    <m/>
    <s v="No"/>
    <n v="0"/>
    <n v="0"/>
    <x v="0"/>
    <s v="No"/>
    <s v="No"/>
    <x v="6"/>
    <n v="0"/>
  </r>
  <r>
    <s v="EMP0028"/>
    <x v="27"/>
    <x v="7"/>
    <d v="2024-11-24T00:00:00"/>
    <s v="Absent"/>
    <x v="13"/>
    <m/>
    <s v="No"/>
    <n v="0"/>
    <n v="0"/>
    <x v="0"/>
    <s v="No"/>
    <s v="No"/>
    <x v="6"/>
    <n v="0"/>
  </r>
  <r>
    <s v="EMP0029"/>
    <x v="28"/>
    <x v="4"/>
    <d v="2024-11-24T00:00:00"/>
    <s v="Absent"/>
    <x v="13"/>
    <m/>
    <s v="No"/>
    <n v="0"/>
    <n v="0"/>
    <x v="0"/>
    <s v="No"/>
    <s v="No"/>
    <x v="6"/>
    <n v="0"/>
  </r>
  <r>
    <s v="EMP0030"/>
    <x v="29"/>
    <x v="6"/>
    <d v="2024-11-24T00:00:00"/>
    <s v="Absent"/>
    <x v="13"/>
    <m/>
    <s v="No"/>
    <n v="0"/>
    <n v="0"/>
    <x v="0"/>
    <s v="No"/>
    <s v="No"/>
    <x v="6"/>
    <n v="0"/>
  </r>
  <r>
    <s v="EMP0031"/>
    <x v="30"/>
    <x v="0"/>
    <d v="2024-11-24T00:00:00"/>
    <s v="Absent"/>
    <x v="13"/>
    <m/>
    <s v="No"/>
    <n v="0"/>
    <n v="0"/>
    <x v="0"/>
    <s v="No"/>
    <s v="No"/>
    <x v="6"/>
    <n v="0"/>
  </r>
  <r>
    <s v="EMP0032"/>
    <x v="31"/>
    <x v="4"/>
    <d v="2024-11-24T00:00:00"/>
    <s v="Absent"/>
    <x v="13"/>
    <m/>
    <s v="No"/>
    <n v="0"/>
    <n v="0"/>
    <x v="0"/>
    <s v="No"/>
    <s v="No"/>
    <x v="6"/>
    <n v="0"/>
  </r>
  <r>
    <s v="EMP0033"/>
    <x v="32"/>
    <x v="4"/>
    <d v="2024-11-24T00:00:00"/>
    <s v="Absent"/>
    <x v="13"/>
    <m/>
    <s v="No"/>
    <n v="0"/>
    <n v="0"/>
    <x v="0"/>
    <s v="No"/>
    <s v="No"/>
    <x v="6"/>
    <n v="0"/>
  </r>
  <r>
    <s v="EMP0034"/>
    <x v="33"/>
    <x v="0"/>
    <d v="2024-11-24T00:00:00"/>
    <s v="Present"/>
    <x v="27"/>
    <d v="1899-12-30T14:03:00"/>
    <s v="No"/>
    <n v="5.0199999999999996"/>
    <n v="0"/>
    <x v="0"/>
    <s v="No"/>
    <s v="No"/>
    <x v="6"/>
    <n v="0"/>
  </r>
  <r>
    <s v="EMP0035"/>
    <x v="34"/>
    <x v="2"/>
    <d v="2024-11-24T00:00:00"/>
    <s v="Absent"/>
    <x v="13"/>
    <m/>
    <s v="No"/>
    <n v="0"/>
    <n v="0"/>
    <x v="0"/>
    <s v="No"/>
    <s v="No"/>
    <x v="6"/>
    <n v="0"/>
  </r>
  <r>
    <s v="EMP0036"/>
    <x v="35"/>
    <x v="1"/>
    <d v="2024-11-24T00:00:00"/>
    <s v="Absent"/>
    <x v="13"/>
    <m/>
    <s v="No"/>
    <n v="0"/>
    <n v="0"/>
    <x v="0"/>
    <s v="No"/>
    <s v="No"/>
    <x v="6"/>
    <n v="0"/>
  </r>
  <r>
    <s v="EMP0037"/>
    <x v="36"/>
    <x v="3"/>
    <d v="2024-11-24T00:00:00"/>
    <s v="Absent"/>
    <x v="13"/>
    <m/>
    <s v="No"/>
    <n v="0"/>
    <n v="0"/>
    <x v="0"/>
    <s v="No"/>
    <s v="No"/>
    <x v="6"/>
    <n v="0"/>
  </r>
  <r>
    <s v="EMP0038"/>
    <x v="37"/>
    <x v="7"/>
    <d v="2024-11-24T00:00:00"/>
    <s v="Absent"/>
    <x v="13"/>
    <m/>
    <s v="No"/>
    <n v="0"/>
    <n v="0"/>
    <x v="0"/>
    <s v="No"/>
    <s v="No"/>
    <x v="6"/>
    <n v="0"/>
  </r>
  <r>
    <s v="EMP0039"/>
    <x v="38"/>
    <x v="6"/>
    <d v="2024-11-24T00:00:00"/>
    <s v="Absent"/>
    <x v="13"/>
    <m/>
    <s v="No"/>
    <n v="0"/>
    <n v="0"/>
    <x v="0"/>
    <s v="No"/>
    <s v="No"/>
    <x v="6"/>
    <n v="0"/>
  </r>
  <r>
    <s v="EMP0040"/>
    <x v="39"/>
    <x v="2"/>
    <d v="2024-11-24T00:00:00"/>
    <s v="Absent"/>
    <x v="13"/>
    <m/>
    <s v="No"/>
    <n v="0"/>
    <n v="0"/>
    <x v="0"/>
    <s v="No"/>
    <s v="No"/>
    <x v="6"/>
    <n v="0"/>
  </r>
  <r>
    <s v="EMP0041"/>
    <x v="40"/>
    <x v="7"/>
    <d v="2024-11-24T00:00:00"/>
    <s v="Absent"/>
    <x v="13"/>
    <m/>
    <s v="No"/>
    <n v="0"/>
    <n v="0"/>
    <x v="0"/>
    <s v="No"/>
    <s v="No"/>
    <x v="6"/>
    <n v="0"/>
  </r>
  <r>
    <s v="EMP0042"/>
    <x v="41"/>
    <x v="7"/>
    <d v="2024-11-24T00:00:00"/>
    <s v="Absent"/>
    <x v="13"/>
    <m/>
    <s v="No"/>
    <n v="0"/>
    <n v="0"/>
    <x v="0"/>
    <s v="No"/>
    <s v="No"/>
    <x v="6"/>
    <n v="0"/>
  </r>
  <r>
    <s v="EMP0043"/>
    <x v="42"/>
    <x v="7"/>
    <d v="2024-11-24T00:00:00"/>
    <s v="Absent"/>
    <x v="13"/>
    <m/>
    <s v="No"/>
    <n v="0"/>
    <n v="0"/>
    <x v="0"/>
    <s v="No"/>
    <s v="No"/>
    <x v="6"/>
    <n v="0"/>
  </r>
  <r>
    <s v="EMP0044"/>
    <x v="43"/>
    <x v="1"/>
    <d v="2024-11-24T00:00:00"/>
    <s v="Absent"/>
    <x v="13"/>
    <m/>
    <s v="No"/>
    <n v="0"/>
    <n v="0"/>
    <x v="0"/>
    <s v="No"/>
    <s v="No"/>
    <x v="6"/>
    <n v="0"/>
  </r>
  <r>
    <s v="EMP0045"/>
    <x v="44"/>
    <x v="4"/>
    <d v="2024-11-24T00:00:00"/>
    <s v="Absent"/>
    <x v="13"/>
    <m/>
    <s v="No"/>
    <n v="0"/>
    <n v="0"/>
    <x v="0"/>
    <s v="No"/>
    <s v="No"/>
    <x v="6"/>
    <n v="0"/>
  </r>
  <r>
    <s v="EMP0046"/>
    <x v="45"/>
    <x v="0"/>
    <d v="2024-11-24T00:00:00"/>
    <s v="Absent"/>
    <x v="13"/>
    <m/>
    <s v="No"/>
    <n v="0"/>
    <n v="0"/>
    <x v="0"/>
    <s v="No"/>
    <s v="No"/>
    <x v="6"/>
    <n v="0"/>
  </r>
  <r>
    <s v="EMP0047"/>
    <x v="46"/>
    <x v="2"/>
    <d v="2024-11-24T00:00:00"/>
    <s v="Absent"/>
    <x v="13"/>
    <m/>
    <s v="No"/>
    <n v="0"/>
    <n v="0"/>
    <x v="0"/>
    <s v="No"/>
    <s v="No"/>
    <x v="6"/>
    <n v="0"/>
  </r>
  <r>
    <s v="EMP0048"/>
    <x v="47"/>
    <x v="4"/>
    <d v="2024-11-24T00:00:00"/>
    <s v="Absent"/>
    <x v="13"/>
    <m/>
    <s v="No"/>
    <n v="0"/>
    <n v="0"/>
    <x v="0"/>
    <s v="No"/>
    <s v="No"/>
    <x v="6"/>
    <n v="0"/>
  </r>
  <r>
    <s v="EMP0049"/>
    <x v="48"/>
    <x v="2"/>
    <d v="2024-11-24T00:00:00"/>
    <s v="Absent"/>
    <x v="13"/>
    <m/>
    <s v="No"/>
    <n v="0"/>
    <n v="0"/>
    <x v="0"/>
    <s v="No"/>
    <s v="No"/>
    <x v="6"/>
    <n v="0"/>
  </r>
  <r>
    <s v="EMP0050"/>
    <x v="49"/>
    <x v="3"/>
    <d v="2024-11-24T00:00:00"/>
    <s v="Absent"/>
    <x v="13"/>
    <m/>
    <s v="No"/>
    <n v="0"/>
    <n v="0"/>
    <x v="0"/>
    <s v="No"/>
    <s v="No"/>
    <x v="6"/>
    <n v="0"/>
  </r>
  <r>
    <s v="EMP0051"/>
    <x v="50"/>
    <x v="5"/>
    <d v="2024-11-24T00:00:00"/>
    <s v="Absent"/>
    <x v="13"/>
    <m/>
    <s v="No"/>
    <n v="0"/>
    <n v="0"/>
    <x v="0"/>
    <s v="No"/>
    <s v="No"/>
    <x v="6"/>
    <n v="0"/>
  </r>
  <r>
    <s v="EMP0052"/>
    <x v="51"/>
    <x v="6"/>
    <d v="2024-11-24T00:00:00"/>
    <s v="Absent"/>
    <x v="13"/>
    <m/>
    <s v="No"/>
    <n v="0"/>
    <n v="0"/>
    <x v="0"/>
    <s v="No"/>
    <s v="No"/>
    <x v="6"/>
    <n v="0"/>
  </r>
  <r>
    <s v="EMP0053"/>
    <x v="52"/>
    <x v="4"/>
    <d v="2024-11-24T00:00:00"/>
    <s v="Absent"/>
    <x v="13"/>
    <m/>
    <s v="No"/>
    <n v="0"/>
    <n v="0"/>
    <x v="0"/>
    <s v="No"/>
    <s v="No"/>
    <x v="6"/>
    <n v="0"/>
  </r>
  <r>
    <s v="EMP0054"/>
    <x v="53"/>
    <x v="5"/>
    <d v="2024-11-24T00:00:00"/>
    <s v="Absent"/>
    <x v="13"/>
    <m/>
    <s v="No"/>
    <n v="0"/>
    <n v="0"/>
    <x v="0"/>
    <s v="No"/>
    <s v="No"/>
    <x v="6"/>
    <n v="0"/>
  </r>
  <r>
    <s v="EMP0055"/>
    <x v="54"/>
    <x v="4"/>
    <d v="2024-11-24T00:00:00"/>
    <s v="Absent"/>
    <x v="13"/>
    <m/>
    <s v="No"/>
    <n v="0"/>
    <n v="0"/>
    <x v="0"/>
    <s v="No"/>
    <s v="No"/>
    <x v="6"/>
    <n v="0"/>
  </r>
  <r>
    <s v="EMP0056"/>
    <x v="55"/>
    <x v="7"/>
    <d v="2024-11-24T00:00:00"/>
    <s v="Absent"/>
    <x v="13"/>
    <m/>
    <s v="No"/>
    <n v="0"/>
    <n v="0"/>
    <x v="0"/>
    <s v="No"/>
    <s v="No"/>
    <x v="6"/>
    <n v="0"/>
  </r>
  <r>
    <s v="EMP0057"/>
    <x v="56"/>
    <x v="0"/>
    <d v="2024-11-24T00:00:00"/>
    <s v="Absent"/>
    <x v="13"/>
    <m/>
    <s v="No"/>
    <n v="0"/>
    <n v="0"/>
    <x v="0"/>
    <s v="No"/>
    <s v="No"/>
    <x v="6"/>
    <n v="0"/>
  </r>
  <r>
    <s v="EMP0058"/>
    <x v="57"/>
    <x v="0"/>
    <d v="2024-11-24T00:00:00"/>
    <s v="Absent"/>
    <x v="13"/>
    <m/>
    <s v="No"/>
    <n v="0"/>
    <n v="0"/>
    <x v="0"/>
    <s v="No"/>
    <s v="No"/>
    <x v="6"/>
    <n v="0"/>
  </r>
  <r>
    <s v="EMP0059"/>
    <x v="58"/>
    <x v="4"/>
    <d v="2024-11-24T00:00:00"/>
    <s v="Absent"/>
    <x v="13"/>
    <m/>
    <s v="No"/>
    <n v="0"/>
    <n v="0"/>
    <x v="0"/>
    <s v="No"/>
    <s v="No"/>
    <x v="6"/>
    <n v="0"/>
  </r>
  <r>
    <s v="EMP0060"/>
    <x v="59"/>
    <x v="6"/>
    <d v="2024-11-24T00:00:00"/>
    <s v="Absent"/>
    <x v="13"/>
    <m/>
    <s v="No"/>
    <n v="0"/>
    <n v="0"/>
    <x v="0"/>
    <s v="No"/>
    <s v="No"/>
    <x v="6"/>
    <n v="0"/>
  </r>
  <r>
    <s v="EMP0061"/>
    <x v="60"/>
    <x v="2"/>
    <d v="2024-11-24T00:00:00"/>
    <s v="Absent"/>
    <x v="13"/>
    <m/>
    <s v="No"/>
    <n v="0"/>
    <n v="0"/>
    <x v="0"/>
    <s v="No"/>
    <s v="No"/>
    <x v="6"/>
    <n v="0"/>
  </r>
  <r>
    <s v="EMP0062"/>
    <x v="61"/>
    <x v="7"/>
    <d v="2024-11-24T00:00:00"/>
    <s v="Absent"/>
    <x v="13"/>
    <m/>
    <s v="No"/>
    <n v="0"/>
    <n v="0"/>
    <x v="0"/>
    <s v="No"/>
    <s v="No"/>
    <x v="6"/>
    <n v="0"/>
  </r>
  <r>
    <s v="EMP0063"/>
    <x v="62"/>
    <x v="3"/>
    <d v="2024-11-24T00:00:00"/>
    <s v="Absent"/>
    <x v="13"/>
    <m/>
    <s v="No"/>
    <n v="0"/>
    <n v="0"/>
    <x v="0"/>
    <s v="No"/>
    <s v="No"/>
    <x v="6"/>
    <n v="0"/>
  </r>
  <r>
    <s v="EMP0064"/>
    <x v="63"/>
    <x v="0"/>
    <d v="2024-11-24T00:00:00"/>
    <s v="Absent"/>
    <x v="13"/>
    <m/>
    <s v="No"/>
    <n v="0"/>
    <n v="0"/>
    <x v="0"/>
    <s v="No"/>
    <s v="No"/>
    <x v="6"/>
    <n v="0"/>
  </r>
  <r>
    <s v="EMP0065"/>
    <x v="64"/>
    <x v="6"/>
    <d v="2024-11-24T00:00:00"/>
    <s v="Absent"/>
    <x v="13"/>
    <m/>
    <s v="No"/>
    <n v="0"/>
    <n v="0"/>
    <x v="0"/>
    <s v="No"/>
    <s v="No"/>
    <x v="6"/>
    <n v="0"/>
  </r>
  <r>
    <s v="EMP0066"/>
    <x v="65"/>
    <x v="5"/>
    <d v="2024-11-24T00:00:00"/>
    <s v="Absent"/>
    <x v="13"/>
    <m/>
    <s v="No"/>
    <n v="0"/>
    <n v="0"/>
    <x v="0"/>
    <s v="No"/>
    <s v="No"/>
    <x v="6"/>
    <n v="0"/>
  </r>
  <r>
    <s v="EMP0067"/>
    <x v="66"/>
    <x v="5"/>
    <d v="2024-11-24T00:00:00"/>
    <s v="Absent"/>
    <x v="13"/>
    <m/>
    <s v="No"/>
    <n v="0"/>
    <n v="0"/>
    <x v="0"/>
    <s v="No"/>
    <s v="No"/>
    <x v="6"/>
    <n v="0"/>
  </r>
  <r>
    <s v="EMP0068"/>
    <x v="67"/>
    <x v="7"/>
    <d v="2024-11-24T00:00:00"/>
    <s v="Absent"/>
    <x v="13"/>
    <m/>
    <s v="No"/>
    <n v="0"/>
    <n v="0"/>
    <x v="0"/>
    <s v="No"/>
    <s v="No"/>
    <x v="6"/>
    <n v="0"/>
  </r>
  <r>
    <s v="EMP0069"/>
    <x v="68"/>
    <x v="6"/>
    <d v="2024-11-24T00:00:00"/>
    <s v="Absent"/>
    <x v="13"/>
    <m/>
    <s v="No"/>
    <n v="0"/>
    <n v="0"/>
    <x v="0"/>
    <s v="No"/>
    <s v="No"/>
    <x v="6"/>
    <n v="0"/>
  </r>
  <r>
    <s v="EMP0070"/>
    <x v="69"/>
    <x v="3"/>
    <d v="2024-11-24T00:00:00"/>
    <s v="Absent"/>
    <x v="13"/>
    <m/>
    <s v="No"/>
    <n v="0"/>
    <n v="0"/>
    <x v="0"/>
    <s v="No"/>
    <s v="No"/>
    <x v="6"/>
    <n v="0"/>
  </r>
  <r>
    <s v="EMP0071"/>
    <x v="70"/>
    <x v="2"/>
    <d v="2024-11-24T00:00:00"/>
    <s v="Absent"/>
    <x v="13"/>
    <m/>
    <s v="No"/>
    <n v="0"/>
    <n v="0"/>
    <x v="0"/>
    <s v="No"/>
    <s v="No"/>
    <x v="6"/>
    <n v="0"/>
  </r>
  <r>
    <s v="EMP0072"/>
    <x v="71"/>
    <x v="1"/>
    <d v="2024-11-24T00:00:00"/>
    <s v="Absent"/>
    <x v="13"/>
    <m/>
    <s v="No"/>
    <n v="0"/>
    <n v="0"/>
    <x v="0"/>
    <s v="No"/>
    <s v="No"/>
    <x v="6"/>
    <n v="0"/>
  </r>
  <r>
    <s v="EMP0073"/>
    <x v="72"/>
    <x v="6"/>
    <d v="2024-11-24T00:00:00"/>
    <s v="Absent"/>
    <x v="13"/>
    <m/>
    <s v="No"/>
    <n v="0"/>
    <n v="0"/>
    <x v="0"/>
    <s v="No"/>
    <s v="No"/>
    <x v="6"/>
    <n v="0"/>
  </r>
  <r>
    <s v="EMP0074"/>
    <x v="73"/>
    <x v="1"/>
    <d v="2024-11-24T00:00:00"/>
    <s v="Absent"/>
    <x v="13"/>
    <m/>
    <s v="No"/>
    <n v="0"/>
    <n v="0"/>
    <x v="0"/>
    <s v="No"/>
    <s v="No"/>
    <x v="6"/>
    <n v="0"/>
  </r>
  <r>
    <s v="EMP0075"/>
    <x v="74"/>
    <x v="2"/>
    <d v="2024-11-24T00:00:00"/>
    <s v="Absent"/>
    <x v="13"/>
    <m/>
    <s v="No"/>
    <n v="0"/>
    <n v="0"/>
    <x v="0"/>
    <s v="No"/>
    <s v="No"/>
    <x v="6"/>
    <n v="0"/>
  </r>
  <r>
    <s v="EMP0001"/>
    <x v="0"/>
    <x v="0"/>
    <d v="2024-11-25T00:00:00"/>
    <s v="Leave"/>
    <x v="13"/>
    <m/>
    <s v="No"/>
    <n v="0"/>
    <n v="0"/>
    <x v="1"/>
    <s v="No"/>
    <s v="No"/>
    <x v="0"/>
    <n v="1"/>
  </r>
  <r>
    <s v="EMP0002"/>
    <x v="1"/>
    <x v="1"/>
    <d v="2024-11-25T00:00:00"/>
    <s v="Present"/>
    <x v="32"/>
    <d v="1899-12-30T17:46:00"/>
    <s v="No"/>
    <n v="8.8000000000000007"/>
    <n v="0"/>
    <x v="0"/>
    <s v="No"/>
    <s v="No"/>
    <x v="0"/>
    <n v="0"/>
  </r>
  <r>
    <s v="EMP0003"/>
    <x v="2"/>
    <x v="2"/>
    <d v="2024-11-25T00:00:00"/>
    <s v="Leave"/>
    <x v="13"/>
    <m/>
    <s v="No"/>
    <n v="0"/>
    <n v="0"/>
    <x v="4"/>
    <s v="No"/>
    <s v="No"/>
    <x v="0"/>
    <n v="1"/>
  </r>
  <r>
    <s v="EMP0004"/>
    <x v="3"/>
    <x v="3"/>
    <d v="2024-11-25T00:00:00"/>
    <s v="Present"/>
    <x v="9"/>
    <d v="1899-12-30T17:40:00"/>
    <s v="No"/>
    <n v="8.3800000000000008"/>
    <n v="0"/>
    <x v="0"/>
    <s v="No"/>
    <s v="No"/>
    <x v="0"/>
    <n v="0"/>
  </r>
  <r>
    <s v="EMP0005"/>
    <x v="4"/>
    <x v="3"/>
    <d v="2024-11-25T00:00:00"/>
    <s v="Present"/>
    <x v="67"/>
    <d v="1899-12-30T17:56:00"/>
    <s v="Yes"/>
    <n v="8.52"/>
    <n v="0"/>
    <x v="0"/>
    <s v="No"/>
    <s v="No"/>
    <x v="0"/>
    <n v="0"/>
  </r>
  <r>
    <s v="EMP0006"/>
    <x v="5"/>
    <x v="4"/>
    <d v="2024-11-25T00:00:00"/>
    <s v="Present"/>
    <x v="46"/>
    <d v="1899-12-30T18:20:00"/>
    <s v="No"/>
    <n v="9.58"/>
    <n v="0.57999999999999996"/>
    <x v="0"/>
    <s v="No"/>
    <s v="No"/>
    <x v="0"/>
    <n v="0"/>
  </r>
  <r>
    <s v="EMP0007"/>
    <x v="6"/>
    <x v="5"/>
    <d v="2024-11-25T00:00:00"/>
    <s v="Present"/>
    <x v="74"/>
    <d v="1899-12-30T18:12:00"/>
    <s v="Yes"/>
    <n v="8.58"/>
    <n v="0"/>
    <x v="0"/>
    <s v="No"/>
    <s v="Yes"/>
    <x v="0"/>
    <n v="0"/>
  </r>
  <r>
    <s v="EMP0008"/>
    <x v="7"/>
    <x v="5"/>
    <d v="2024-11-25T00:00:00"/>
    <s v="Present"/>
    <x v="55"/>
    <d v="1899-12-30T18:03:00"/>
    <s v="No"/>
    <n v="8.82"/>
    <n v="0"/>
    <x v="0"/>
    <s v="No"/>
    <s v="No"/>
    <x v="0"/>
    <n v="0"/>
  </r>
  <r>
    <s v="EMP0009"/>
    <x v="8"/>
    <x v="4"/>
    <d v="2024-11-25T00:00:00"/>
    <s v="Present"/>
    <x v="37"/>
    <d v="1899-12-30T18:00:00"/>
    <s v="Yes"/>
    <n v="8.5"/>
    <n v="0"/>
    <x v="0"/>
    <s v="No"/>
    <s v="Yes"/>
    <x v="0"/>
    <n v="0"/>
  </r>
  <r>
    <s v="EMP0010"/>
    <x v="9"/>
    <x v="4"/>
    <d v="2024-11-25T00:00:00"/>
    <s v="Present"/>
    <x v="10"/>
    <d v="1899-12-30T17:35:00"/>
    <s v="No"/>
    <n v="8.27"/>
    <n v="0"/>
    <x v="0"/>
    <s v="No"/>
    <s v="No"/>
    <x v="0"/>
    <n v="0"/>
  </r>
  <r>
    <s v="EMP0011"/>
    <x v="10"/>
    <x v="0"/>
    <d v="2024-11-25T00:00:00"/>
    <s v="Present"/>
    <x v="29"/>
    <d v="1899-12-30T18:22:00"/>
    <s v="No"/>
    <n v="9.5"/>
    <n v="0"/>
    <x v="0"/>
    <s v="No"/>
    <s v="No"/>
    <x v="0"/>
    <n v="0"/>
  </r>
  <r>
    <s v="EMP0012"/>
    <x v="11"/>
    <x v="6"/>
    <d v="2024-11-25T00:00:00"/>
    <s v="Present"/>
    <x v="26"/>
    <d v="1899-12-30T17:56:00"/>
    <s v="No"/>
    <n v="8.85"/>
    <n v="0"/>
    <x v="0"/>
    <s v="No"/>
    <s v="No"/>
    <x v="0"/>
    <n v="0"/>
  </r>
  <r>
    <s v="EMP0013"/>
    <x v="12"/>
    <x v="7"/>
    <d v="2024-11-25T00:00:00"/>
    <s v="Leave"/>
    <x v="13"/>
    <m/>
    <s v="No"/>
    <n v="0"/>
    <n v="0"/>
    <x v="2"/>
    <s v="No"/>
    <s v="No"/>
    <x v="0"/>
    <n v="1"/>
  </r>
  <r>
    <s v="EMP0014"/>
    <x v="13"/>
    <x v="2"/>
    <d v="2024-11-25T00:00:00"/>
    <s v="Leave"/>
    <x v="13"/>
    <m/>
    <s v="No"/>
    <n v="0"/>
    <n v="0"/>
    <x v="3"/>
    <s v="No"/>
    <s v="Yes"/>
    <x v="0"/>
    <n v="1"/>
  </r>
  <r>
    <s v="EMP0015"/>
    <x v="14"/>
    <x v="5"/>
    <d v="2024-11-25T00:00:00"/>
    <s v="Present"/>
    <x v="20"/>
    <d v="1899-12-30T14:58:00"/>
    <s v="No"/>
    <n v="5.72"/>
    <n v="0"/>
    <x v="0"/>
    <s v="Yes"/>
    <s v="No"/>
    <x v="0"/>
    <n v="0"/>
  </r>
  <r>
    <s v="EMP0016"/>
    <x v="15"/>
    <x v="7"/>
    <d v="2024-11-25T00:00:00"/>
    <s v="Present"/>
    <x v="22"/>
    <d v="1899-12-30T17:37:00"/>
    <s v="No"/>
    <n v="8.48"/>
    <n v="0"/>
    <x v="0"/>
    <s v="No"/>
    <s v="No"/>
    <x v="0"/>
    <n v="0"/>
  </r>
  <r>
    <s v="EMP0017"/>
    <x v="16"/>
    <x v="2"/>
    <d v="2024-11-25T00:00:00"/>
    <s v="Present"/>
    <x v="5"/>
    <d v="1899-12-30T17:40:00"/>
    <s v="No"/>
    <n v="8.82"/>
    <n v="0"/>
    <x v="0"/>
    <s v="No"/>
    <s v="No"/>
    <x v="0"/>
    <n v="0"/>
  </r>
  <r>
    <s v="EMP0018"/>
    <x v="17"/>
    <x v="5"/>
    <d v="2024-11-25T00:00:00"/>
    <s v="Present"/>
    <x v="42"/>
    <d v="1899-12-30T18:07:00"/>
    <s v="No"/>
    <n v="8.93"/>
    <n v="0"/>
    <x v="0"/>
    <s v="No"/>
    <s v="No"/>
    <x v="0"/>
    <n v="0"/>
  </r>
  <r>
    <s v="EMP0019"/>
    <x v="18"/>
    <x v="1"/>
    <d v="2024-11-25T00:00:00"/>
    <s v="Present"/>
    <x v="39"/>
    <d v="1899-12-30T18:19:00"/>
    <s v="No"/>
    <n v="9.6199999999999992"/>
    <n v="0"/>
    <x v="0"/>
    <s v="No"/>
    <s v="No"/>
    <x v="0"/>
    <n v="0"/>
  </r>
  <r>
    <s v="EMP0020"/>
    <x v="19"/>
    <x v="0"/>
    <d v="2024-11-25T00:00:00"/>
    <s v="Absent"/>
    <x v="13"/>
    <m/>
    <s v="No"/>
    <n v="0"/>
    <n v="0"/>
    <x v="0"/>
    <s v="No"/>
    <s v="No"/>
    <x v="0"/>
    <n v="0"/>
  </r>
  <r>
    <s v="EMP0021"/>
    <x v="20"/>
    <x v="5"/>
    <d v="2024-11-25T00:00:00"/>
    <s v="Present"/>
    <x v="39"/>
    <d v="1899-12-30T18:14:00"/>
    <s v="No"/>
    <n v="9.5299999999999994"/>
    <n v="0"/>
    <x v="0"/>
    <s v="No"/>
    <s v="No"/>
    <x v="0"/>
    <n v="0"/>
  </r>
  <r>
    <s v="EMP0022"/>
    <x v="21"/>
    <x v="3"/>
    <d v="2024-11-25T00:00:00"/>
    <s v="Present"/>
    <x v="26"/>
    <d v="1899-12-30T14:46:00"/>
    <s v="No"/>
    <n v="5.68"/>
    <n v="0"/>
    <x v="0"/>
    <s v="Yes"/>
    <s v="No"/>
    <x v="0"/>
    <n v="0"/>
  </r>
  <r>
    <s v="EMP0023"/>
    <x v="22"/>
    <x v="4"/>
    <d v="2024-11-25T00:00:00"/>
    <s v="Present"/>
    <x v="20"/>
    <d v="1899-12-30T18:25:00"/>
    <s v="No"/>
    <n v="9.17"/>
    <n v="0"/>
    <x v="0"/>
    <s v="No"/>
    <s v="No"/>
    <x v="0"/>
    <n v="0"/>
  </r>
  <r>
    <s v="EMP0024"/>
    <x v="23"/>
    <x v="1"/>
    <d v="2024-11-25T00:00:00"/>
    <s v="Present"/>
    <x v="48"/>
    <d v="1899-12-30T18:07:00"/>
    <s v="Yes"/>
    <n v="8.68"/>
    <n v="0"/>
    <x v="0"/>
    <s v="No"/>
    <s v="No"/>
    <x v="0"/>
    <n v="0"/>
  </r>
  <r>
    <s v="EMP0025"/>
    <x v="24"/>
    <x v="6"/>
    <d v="2024-11-25T00:00:00"/>
    <s v="Present"/>
    <x v="51"/>
    <d v="1899-12-30T18:24:00"/>
    <s v="No"/>
    <n v="9.52"/>
    <n v="0"/>
    <x v="0"/>
    <s v="No"/>
    <s v="No"/>
    <x v="0"/>
    <n v="0"/>
  </r>
  <r>
    <s v="EMP0026"/>
    <x v="25"/>
    <x v="5"/>
    <d v="2024-11-25T00:00:00"/>
    <s v="Present"/>
    <x v="9"/>
    <d v="1899-12-30T17:31:00"/>
    <s v="No"/>
    <n v="8.23"/>
    <n v="0"/>
    <x v="0"/>
    <s v="No"/>
    <s v="No"/>
    <x v="0"/>
    <n v="0"/>
  </r>
  <r>
    <s v="EMP0027"/>
    <x v="26"/>
    <x v="6"/>
    <d v="2024-11-25T00:00:00"/>
    <s v="Absent"/>
    <x v="13"/>
    <m/>
    <s v="No"/>
    <n v="0"/>
    <n v="0"/>
    <x v="0"/>
    <s v="No"/>
    <s v="Yes"/>
    <x v="0"/>
    <n v="0"/>
  </r>
  <r>
    <s v="EMP0028"/>
    <x v="27"/>
    <x v="7"/>
    <d v="2024-11-25T00:00:00"/>
    <s v="Present"/>
    <x v="25"/>
    <d v="1899-12-30T18:01:00"/>
    <s v="Yes"/>
    <n v="8.9700000000000006"/>
    <n v="0"/>
    <x v="0"/>
    <s v="No"/>
    <s v="Yes"/>
    <x v="0"/>
    <n v="0"/>
  </r>
  <r>
    <s v="EMP0029"/>
    <x v="28"/>
    <x v="4"/>
    <d v="2024-11-25T00:00:00"/>
    <s v="Present"/>
    <x v="5"/>
    <d v="1899-12-30T17:39:00"/>
    <s v="No"/>
    <n v="8.8000000000000007"/>
    <n v="0"/>
    <x v="0"/>
    <s v="No"/>
    <s v="No"/>
    <x v="0"/>
    <n v="0"/>
  </r>
  <r>
    <s v="EMP0030"/>
    <x v="29"/>
    <x v="6"/>
    <d v="2024-11-25T00:00:00"/>
    <s v="Present"/>
    <x v="19"/>
    <d v="1899-12-30T18:13:00"/>
    <s v="Yes"/>
    <n v="9.2200000000000006"/>
    <n v="0"/>
    <x v="0"/>
    <s v="No"/>
    <s v="No"/>
    <x v="0"/>
    <n v="0"/>
  </r>
  <r>
    <s v="EMP0031"/>
    <x v="30"/>
    <x v="0"/>
    <d v="2024-11-25T00:00:00"/>
    <s v="Present"/>
    <x v="47"/>
    <d v="1899-12-30T18:15:00"/>
    <s v="No"/>
    <n v="9.48"/>
    <n v="0"/>
    <x v="0"/>
    <s v="No"/>
    <s v="No"/>
    <x v="0"/>
    <n v="0"/>
  </r>
  <r>
    <s v="EMP0032"/>
    <x v="31"/>
    <x v="4"/>
    <d v="2024-11-25T00:00:00"/>
    <s v="Present"/>
    <x v="55"/>
    <d v="1899-12-30T18:19:00"/>
    <s v="No"/>
    <n v="9.08"/>
    <n v="0"/>
    <x v="0"/>
    <s v="No"/>
    <s v="No"/>
    <x v="0"/>
    <n v="0"/>
  </r>
  <r>
    <s v="EMP0033"/>
    <x v="32"/>
    <x v="4"/>
    <d v="2024-11-25T00:00:00"/>
    <s v="Present"/>
    <x v="70"/>
    <d v="1899-12-30T17:44:00"/>
    <s v="Yes"/>
    <n v="8.4"/>
    <n v="0"/>
    <x v="0"/>
    <s v="No"/>
    <s v="No"/>
    <x v="0"/>
    <n v="0"/>
  </r>
  <r>
    <s v="EMP0034"/>
    <x v="33"/>
    <x v="0"/>
    <d v="2024-11-25T00:00:00"/>
    <s v="Present"/>
    <x v="25"/>
    <d v="1899-12-30T18:18:00"/>
    <s v="No"/>
    <n v="9.25"/>
    <n v="0"/>
    <x v="0"/>
    <s v="No"/>
    <s v="No"/>
    <x v="0"/>
    <n v="0"/>
  </r>
  <r>
    <s v="EMP0035"/>
    <x v="34"/>
    <x v="2"/>
    <d v="2024-11-25T00:00:00"/>
    <s v="Present"/>
    <x v="30"/>
    <d v="1899-12-30T18:10:00"/>
    <s v="No"/>
    <n v="8.9"/>
    <n v="0"/>
    <x v="0"/>
    <s v="No"/>
    <s v="No"/>
    <x v="0"/>
    <n v="0"/>
  </r>
  <r>
    <s v="EMP0036"/>
    <x v="35"/>
    <x v="1"/>
    <d v="2024-11-25T00:00:00"/>
    <s v="Present"/>
    <x v="30"/>
    <d v="1899-12-30T17:37:00"/>
    <s v="No"/>
    <n v="8.35"/>
    <n v="0"/>
    <x v="0"/>
    <s v="No"/>
    <s v="No"/>
    <x v="0"/>
    <n v="0"/>
  </r>
  <r>
    <s v="EMP0037"/>
    <x v="36"/>
    <x v="3"/>
    <d v="2024-11-25T00:00:00"/>
    <s v="Present"/>
    <x v="32"/>
    <d v="1899-12-30T18:23:00"/>
    <s v="No"/>
    <n v="9.42"/>
    <n v="0"/>
    <x v="0"/>
    <s v="No"/>
    <s v="No"/>
    <x v="0"/>
    <n v="0"/>
  </r>
  <r>
    <s v="EMP0038"/>
    <x v="37"/>
    <x v="7"/>
    <d v="2024-11-25T00:00:00"/>
    <s v="Present"/>
    <x v="27"/>
    <d v="1899-12-30T18:28:00"/>
    <s v="No"/>
    <n v="9.43"/>
    <n v="0"/>
    <x v="0"/>
    <s v="No"/>
    <s v="No"/>
    <x v="0"/>
    <n v="0"/>
  </r>
  <r>
    <s v="EMP0039"/>
    <x v="38"/>
    <x v="6"/>
    <d v="2024-11-25T00:00:00"/>
    <s v="Present"/>
    <x v="33"/>
    <d v="1899-12-30T17:46:00"/>
    <s v="No"/>
    <n v="9.1"/>
    <n v="0"/>
    <x v="0"/>
    <s v="No"/>
    <s v="No"/>
    <x v="0"/>
    <n v="0"/>
  </r>
  <r>
    <s v="EMP0040"/>
    <x v="39"/>
    <x v="2"/>
    <d v="2024-11-25T00:00:00"/>
    <s v="Present"/>
    <x v="55"/>
    <d v="1899-12-30T18:14:00"/>
    <s v="No"/>
    <n v="9"/>
    <n v="0"/>
    <x v="0"/>
    <s v="No"/>
    <s v="No"/>
    <x v="0"/>
    <n v="0"/>
  </r>
  <r>
    <s v="EMP0041"/>
    <x v="40"/>
    <x v="7"/>
    <d v="2024-11-25T00:00:00"/>
    <s v="Leave"/>
    <x v="13"/>
    <m/>
    <s v="No"/>
    <n v="0"/>
    <n v="0"/>
    <x v="4"/>
    <s v="No"/>
    <s v="No"/>
    <x v="0"/>
    <n v="1"/>
  </r>
  <r>
    <s v="EMP0042"/>
    <x v="41"/>
    <x v="7"/>
    <d v="2024-11-25T00:00:00"/>
    <s v="Present"/>
    <x v="25"/>
    <d v="1899-12-30T17:39:00"/>
    <s v="No"/>
    <n v="8.6"/>
    <n v="0"/>
    <x v="0"/>
    <s v="No"/>
    <s v="No"/>
    <x v="0"/>
    <n v="0"/>
  </r>
  <r>
    <s v="EMP0043"/>
    <x v="42"/>
    <x v="7"/>
    <d v="2024-11-25T00:00:00"/>
    <s v="Present"/>
    <x v="45"/>
    <d v="1899-12-30T18:23:00"/>
    <s v="No"/>
    <n v="9.58"/>
    <n v="0.57999999999999996"/>
    <x v="0"/>
    <s v="No"/>
    <s v="No"/>
    <x v="0"/>
    <n v="0"/>
  </r>
  <r>
    <s v="EMP0044"/>
    <x v="43"/>
    <x v="1"/>
    <d v="2024-11-25T00:00:00"/>
    <s v="Leave"/>
    <x v="13"/>
    <m/>
    <s v="No"/>
    <n v="0"/>
    <n v="0"/>
    <x v="4"/>
    <s v="No"/>
    <s v="No"/>
    <x v="0"/>
    <n v="1"/>
  </r>
  <r>
    <s v="EMP0045"/>
    <x v="44"/>
    <x v="4"/>
    <d v="2024-11-25T00:00:00"/>
    <s v="Present"/>
    <x v="28"/>
    <d v="1899-12-30T18:12:00"/>
    <s v="No"/>
    <n v="9.08"/>
    <n v="0"/>
    <x v="0"/>
    <s v="No"/>
    <s v="No"/>
    <x v="0"/>
    <n v="0"/>
  </r>
  <r>
    <s v="EMP0046"/>
    <x v="45"/>
    <x v="0"/>
    <d v="2024-11-25T00:00:00"/>
    <s v="Present"/>
    <x v="20"/>
    <d v="1899-12-30T15:05:00"/>
    <s v="No"/>
    <n v="5.83"/>
    <n v="0"/>
    <x v="0"/>
    <s v="Yes"/>
    <s v="Yes"/>
    <x v="0"/>
    <n v="0"/>
  </r>
  <r>
    <s v="EMP0047"/>
    <x v="46"/>
    <x v="2"/>
    <d v="2024-11-25T00:00:00"/>
    <s v="Present"/>
    <x v="51"/>
    <d v="1899-12-30T14:40:00"/>
    <s v="No"/>
    <n v="5.78"/>
    <n v="0"/>
    <x v="0"/>
    <s v="Yes"/>
    <s v="Yes"/>
    <x v="0"/>
    <n v="0"/>
  </r>
  <r>
    <s v="EMP0048"/>
    <x v="47"/>
    <x v="4"/>
    <d v="2024-11-25T00:00:00"/>
    <s v="Present"/>
    <x v="25"/>
    <d v="1899-12-30T17:44:00"/>
    <s v="No"/>
    <n v="8.68"/>
    <n v="0"/>
    <x v="0"/>
    <s v="No"/>
    <s v="No"/>
    <x v="0"/>
    <n v="0"/>
  </r>
  <r>
    <s v="EMP0049"/>
    <x v="48"/>
    <x v="2"/>
    <d v="2024-11-25T00:00:00"/>
    <s v="Leave"/>
    <x v="13"/>
    <m/>
    <s v="No"/>
    <n v="0"/>
    <n v="0"/>
    <x v="2"/>
    <s v="No"/>
    <s v="No"/>
    <x v="0"/>
    <n v="1"/>
  </r>
  <r>
    <s v="EMP0050"/>
    <x v="49"/>
    <x v="3"/>
    <d v="2024-11-25T00:00:00"/>
    <s v="Present"/>
    <x v="49"/>
    <d v="1899-12-30T17:30:00"/>
    <s v="No"/>
    <n v="8.48"/>
    <n v="0"/>
    <x v="0"/>
    <s v="No"/>
    <s v="No"/>
    <x v="0"/>
    <n v="0"/>
  </r>
  <r>
    <s v="EMP0051"/>
    <x v="50"/>
    <x v="5"/>
    <d v="2024-11-25T00:00:00"/>
    <s v="Present"/>
    <x v="29"/>
    <d v="1899-12-30T18:04:00"/>
    <s v="No"/>
    <n v="9.1999999999999993"/>
    <n v="0"/>
    <x v="0"/>
    <s v="No"/>
    <s v="No"/>
    <x v="0"/>
    <n v="0"/>
  </r>
  <r>
    <s v="EMP0052"/>
    <x v="51"/>
    <x v="6"/>
    <d v="2024-11-25T00:00:00"/>
    <s v="Present"/>
    <x v="79"/>
    <d v="1899-12-30T17:47:00"/>
    <s v="Yes"/>
    <n v="8.43"/>
    <n v="0"/>
    <x v="0"/>
    <s v="No"/>
    <s v="No"/>
    <x v="0"/>
    <n v="0"/>
  </r>
  <r>
    <s v="EMP0053"/>
    <x v="52"/>
    <x v="4"/>
    <d v="2024-11-25T00:00:00"/>
    <s v="Present"/>
    <x v="10"/>
    <d v="1899-12-30T17:35:00"/>
    <s v="No"/>
    <n v="8.27"/>
    <n v="0"/>
    <x v="0"/>
    <s v="No"/>
    <s v="No"/>
    <x v="0"/>
    <n v="0"/>
  </r>
  <r>
    <s v="EMP0054"/>
    <x v="53"/>
    <x v="5"/>
    <d v="2024-11-25T00:00:00"/>
    <s v="Leave"/>
    <x v="13"/>
    <m/>
    <s v="No"/>
    <n v="0"/>
    <n v="0"/>
    <x v="3"/>
    <s v="No"/>
    <s v="Yes"/>
    <x v="0"/>
    <n v="1"/>
  </r>
  <r>
    <s v="EMP0055"/>
    <x v="54"/>
    <x v="4"/>
    <d v="2024-11-25T00:00:00"/>
    <s v="Present"/>
    <x v="28"/>
    <d v="1899-12-30T18:10:00"/>
    <s v="No"/>
    <n v="9.0500000000000007"/>
    <n v="0.05"/>
    <x v="0"/>
    <s v="No"/>
    <s v="No"/>
    <x v="0"/>
    <n v="0"/>
  </r>
  <r>
    <s v="EMP0056"/>
    <x v="55"/>
    <x v="7"/>
    <d v="2024-11-25T00:00:00"/>
    <s v="Present"/>
    <x v="38"/>
    <d v="1899-12-30T18:14:00"/>
    <s v="No"/>
    <n v="9.1300000000000008"/>
    <n v="0"/>
    <x v="0"/>
    <s v="No"/>
    <s v="No"/>
    <x v="0"/>
    <n v="0"/>
  </r>
  <r>
    <s v="EMP0057"/>
    <x v="56"/>
    <x v="0"/>
    <d v="2024-11-25T00:00:00"/>
    <s v="Present"/>
    <x v="21"/>
    <d v="1899-12-30T18:07:00"/>
    <s v="No"/>
    <n v="8.9"/>
    <n v="0"/>
    <x v="0"/>
    <s v="No"/>
    <s v="No"/>
    <x v="0"/>
    <n v="0"/>
  </r>
  <r>
    <s v="EMP0058"/>
    <x v="57"/>
    <x v="0"/>
    <d v="2024-11-25T00:00:00"/>
    <s v="Present"/>
    <x v="8"/>
    <d v="1899-12-30T14:55:00"/>
    <s v="No"/>
    <n v="5.93"/>
    <n v="0"/>
    <x v="0"/>
    <s v="Yes"/>
    <s v="No"/>
    <x v="0"/>
    <n v="0"/>
  </r>
  <r>
    <s v="EMP0059"/>
    <x v="58"/>
    <x v="4"/>
    <d v="2024-11-25T00:00:00"/>
    <s v="Present"/>
    <x v="29"/>
    <d v="1899-12-30T17:43:00"/>
    <s v="No"/>
    <n v="8.85"/>
    <n v="0"/>
    <x v="0"/>
    <s v="No"/>
    <s v="No"/>
    <x v="0"/>
    <n v="0"/>
  </r>
  <r>
    <s v="EMP0060"/>
    <x v="59"/>
    <x v="6"/>
    <d v="2024-11-25T00:00:00"/>
    <s v="Present"/>
    <x v="5"/>
    <d v="1899-12-30T17:53:00"/>
    <s v="No"/>
    <n v="9.0299999999999994"/>
    <n v="0"/>
    <x v="0"/>
    <s v="No"/>
    <s v="No"/>
    <x v="0"/>
    <n v="0"/>
  </r>
  <r>
    <s v="EMP0061"/>
    <x v="60"/>
    <x v="2"/>
    <d v="2024-11-25T00:00:00"/>
    <s v="Present"/>
    <x v="64"/>
    <d v="1899-12-30T14:52:00"/>
    <s v="Yes"/>
    <n v="4.9800000000000004"/>
    <n v="0"/>
    <x v="0"/>
    <s v="Yes"/>
    <s v="Yes"/>
    <x v="0"/>
    <n v="0"/>
  </r>
  <r>
    <s v="EMP0062"/>
    <x v="61"/>
    <x v="7"/>
    <d v="2024-11-25T00:00:00"/>
    <s v="Present"/>
    <x v="1"/>
    <d v="1899-12-30T18:14:00"/>
    <s v="No"/>
    <n v="9.5"/>
    <n v="0"/>
    <x v="0"/>
    <s v="No"/>
    <s v="No"/>
    <x v="0"/>
    <n v="0"/>
  </r>
  <r>
    <s v="EMP0063"/>
    <x v="62"/>
    <x v="3"/>
    <d v="2024-11-25T00:00:00"/>
    <s v="Present"/>
    <x v="20"/>
    <d v="1899-12-30T17:41:00"/>
    <s v="No"/>
    <n v="8.43"/>
    <n v="0"/>
    <x v="0"/>
    <s v="No"/>
    <s v="No"/>
    <x v="0"/>
    <n v="0"/>
  </r>
  <r>
    <s v="EMP0064"/>
    <x v="63"/>
    <x v="0"/>
    <d v="2024-11-25T00:00:00"/>
    <s v="Present"/>
    <x v="41"/>
    <d v="1899-12-30T15:06:00"/>
    <s v="No"/>
    <n v="5.9"/>
    <n v="0"/>
    <x v="0"/>
    <s v="Yes"/>
    <s v="No"/>
    <x v="0"/>
    <n v="0"/>
  </r>
  <r>
    <s v="EMP0065"/>
    <x v="64"/>
    <x v="6"/>
    <d v="2024-11-25T00:00:00"/>
    <s v="Present"/>
    <x v="43"/>
    <d v="1899-12-30T18:05:00"/>
    <s v="No"/>
    <n v="9.3000000000000007"/>
    <n v="0"/>
    <x v="0"/>
    <s v="No"/>
    <s v="No"/>
    <x v="0"/>
    <n v="0"/>
  </r>
  <r>
    <s v="EMP0066"/>
    <x v="65"/>
    <x v="5"/>
    <d v="2024-11-25T00:00:00"/>
    <s v="Present"/>
    <x v="18"/>
    <d v="1899-12-30T15:16:00"/>
    <s v="No"/>
    <n v="6.35"/>
    <n v="0"/>
    <x v="0"/>
    <s v="Yes"/>
    <s v="Yes"/>
    <x v="0"/>
    <n v="0"/>
  </r>
  <r>
    <s v="EMP0067"/>
    <x v="66"/>
    <x v="5"/>
    <d v="2024-11-25T00:00:00"/>
    <s v="Present"/>
    <x v="3"/>
    <d v="1899-12-30T18:02:00"/>
    <s v="No"/>
    <n v="9.2200000000000006"/>
    <n v="0"/>
    <x v="0"/>
    <s v="No"/>
    <s v="No"/>
    <x v="0"/>
    <n v="0"/>
  </r>
  <r>
    <s v="EMP0068"/>
    <x v="67"/>
    <x v="7"/>
    <d v="2024-11-25T00:00:00"/>
    <s v="Present"/>
    <x v="26"/>
    <d v="1899-12-30T18:15:00"/>
    <s v="Yes"/>
    <n v="9.17"/>
    <n v="0"/>
    <x v="0"/>
    <s v="No"/>
    <s v="No"/>
    <x v="0"/>
    <n v="0"/>
  </r>
  <r>
    <s v="EMP0069"/>
    <x v="68"/>
    <x v="6"/>
    <d v="2024-11-25T00:00:00"/>
    <s v="Present"/>
    <x v="19"/>
    <d v="1899-12-30T17:58:00"/>
    <s v="No"/>
    <n v="8.9700000000000006"/>
    <n v="0"/>
    <x v="0"/>
    <s v="No"/>
    <s v="No"/>
    <x v="0"/>
    <n v="0"/>
  </r>
  <r>
    <s v="EMP0070"/>
    <x v="69"/>
    <x v="3"/>
    <d v="2024-11-25T00:00:00"/>
    <s v="Present"/>
    <x v="17"/>
    <d v="1899-12-30T15:09:00"/>
    <s v="No"/>
    <n v="5.85"/>
    <n v="0"/>
    <x v="0"/>
    <s v="Yes"/>
    <s v="Yes"/>
    <x v="0"/>
    <n v="0"/>
  </r>
  <r>
    <s v="EMP0071"/>
    <x v="70"/>
    <x v="2"/>
    <d v="2024-11-25T00:00:00"/>
    <s v="Present"/>
    <x v="51"/>
    <d v="1899-12-30T17:39:00"/>
    <s v="No"/>
    <n v="8.77"/>
    <n v="0"/>
    <x v="0"/>
    <s v="No"/>
    <s v="No"/>
    <x v="0"/>
    <n v="0"/>
  </r>
  <r>
    <s v="EMP0072"/>
    <x v="71"/>
    <x v="1"/>
    <d v="2024-11-25T00:00:00"/>
    <s v="Present"/>
    <x v="4"/>
    <d v="1899-12-30T18:08:00"/>
    <s v="No"/>
    <n v="8.9700000000000006"/>
    <n v="0"/>
    <x v="0"/>
    <s v="No"/>
    <s v="No"/>
    <x v="0"/>
    <n v="0"/>
  </r>
  <r>
    <s v="EMP0073"/>
    <x v="72"/>
    <x v="6"/>
    <d v="2024-11-25T00:00:00"/>
    <s v="Present"/>
    <x v="8"/>
    <d v="1899-12-30T18:26:00"/>
    <s v="No"/>
    <n v="9.4499999999999993"/>
    <n v="0"/>
    <x v="0"/>
    <s v="No"/>
    <s v="No"/>
    <x v="0"/>
    <n v="0"/>
  </r>
  <r>
    <s v="EMP0074"/>
    <x v="73"/>
    <x v="1"/>
    <d v="2024-11-25T00:00:00"/>
    <s v="Leave"/>
    <x v="13"/>
    <m/>
    <s v="No"/>
    <n v="0"/>
    <n v="0"/>
    <x v="1"/>
    <s v="No"/>
    <s v="No"/>
    <x v="0"/>
    <n v="1"/>
  </r>
  <r>
    <s v="EMP0075"/>
    <x v="74"/>
    <x v="2"/>
    <d v="2024-11-25T00:00:00"/>
    <s v="Leave"/>
    <x v="13"/>
    <m/>
    <s v="No"/>
    <n v="0"/>
    <n v="0"/>
    <x v="4"/>
    <s v="No"/>
    <s v="No"/>
    <x v="0"/>
    <n v="1"/>
  </r>
  <r>
    <s v="EMP0001"/>
    <x v="0"/>
    <x v="0"/>
    <d v="2024-11-26T00:00:00"/>
    <s v="Present"/>
    <x v="11"/>
    <d v="1899-12-30T17:53:00"/>
    <s v="No"/>
    <n v="9.0500000000000007"/>
    <n v="0.05"/>
    <x v="0"/>
    <s v="No"/>
    <s v="No"/>
    <x v="1"/>
    <n v="0"/>
  </r>
  <r>
    <s v="EMP0002"/>
    <x v="1"/>
    <x v="1"/>
    <d v="2024-11-26T00:00:00"/>
    <s v="Leave"/>
    <x v="13"/>
    <m/>
    <s v="No"/>
    <n v="0"/>
    <n v="0"/>
    <x v="3"/>
    <s v="No"/>
    <s v="Yes"/>
    <x v="1"/>
    <n v="1"/>
  </r>
  <r>
    <s v="EMP0003"/>
    <x v="2"/>
    <x v="2"/>
    <d v="2024-11-26T00:00:00"/>
    <s v="Present"/>
    <x v="40"/>
    <d v="1899-12-30T17:40:00"/>
    <s v="Yes"/>
    <n v="8.18"/>
    <n v="0"/>
    <x v="0"/>
    <s v="No"/>
    <s v="No"/>
    <x v="1"/>
    <n v="0"/>
  </r>
  <r>
    <s v="EMP0004"/>
    <x v="3"/>
    <x v="3"/>
    <d v="2024-11-26T00:00:00"/>
    <s v="Present"/>
    <x v="46"/>
    <d v="1899-12-30T18:27:00"/>
    <s v="No"/>
    <n v="9.6999999999999993"/>
    <n v="0.7"/>
    <x v="0"/>
    <s v="No"/>
    <s v="No"/>
    <x v="1"/>
    <n v="0"/>
  </r>
  <r>
    <s v="EMP0005"/>
    <x v="4"/>
    <x v="3"/>
    <d v="2024-11-26T00:00:00"/>
    <s v="Present"/>
    <x v="32"/>
    <d v="1899-12-30T18:27:00"/>
    <s v="No"/>
    <n v="9.48"/>
    <n v="0"/>
    <x v="0"/>
    <s v="No"/>
    <s v="No"/>
    <x v="1"/>
    <n v="0"/>
  </r>
  <r>
    <s v="EMP0006"/>
    <x v="5"/>
    <x v="4"/>
    <d v="2024-11-26T00:00:00"/>
    <s v="Present"/>
    <x v="41"/>
    <d v="1899-12-30T18:29:00"/>
    <s v="No"/>
    <n v="9.2799999999999994"/>
    <n v="0"/>
    <x v="0"/>
    <s v="No"/>
    <s v="No"/>
    <x v="1"/>
    <n v="0"/>
  </r>
  <r>
    <s v="EMP0007"/>
    <x v="6"/>
    <x v="5"/>
    <d v="2024-11-26T00:00:00"/>
    <s v="Present"/>
    <x v="9"/>
    <d v="1899-12-30T18:09:00"/>
    <s v="No"/>
    <n v="8.8699999999999992"/>
    <n v="0"/>
    <x v="0"/>
    <s v="No"/>
    <s v="No"/>
    <x v="1"/>
    <n v="0"/>
  </r>
  <r>
    <s v="EMP0008"/>
    <x v="7"/>
    <x v="5"/>
    <d v="2024-11-26T00:00:00"/>
    <s v="Leave"/>
    <x v="13"/>
    <m/>
    <s v="No"/>
    <n v="0"/>
    <n v="0"/>
    <x v="1"/>
    <s v="No"/>
    <s v="No"/>
    <x v="1"/>
    <n v="1"/>
  </r>
  <r>
    <s v="EMP0009"/>
    <x v="8"/>
    <x v="4"/>
    <d v="2024-11-26T00:00:00"/>
    <s v="Present"/>
    <x v="23"/>
    <d v="1899-12-30T17:37:00"/>
    <s v="No"/>
    <n v="8.7200000000000006"/>
    <n v="0"/>
    <x v="0"/>
    <s v="No"/>
    <s v="No"/>
    <x v="1"/>
    <n v="0"/>
  </r>
  <r>
    <s v="EMP0010"/>
    <x v="9"/>
    <x v="4"/>
    <d v="2024-11-26T00:00:00"/>
    <s v="Absent"/>
    <x v="13"/>
    <m/>
    <s v="No"/>
    <n v="0"/>
    <n v="0"/>
    <x v="0"/>
    <s v="No"/>
    <s v="No"/>
    <x v="1"/>
    <n v="0"/>
  </r>
  <r>
    <s v="EMP0011"/>
    <x v="10"/>
    <x v="0"/>
    <d v="2024-11-26T00:00:00"/>
    <s v="Present"/>
    <x v="19"/>
    <d v="1899-12-30T18:25:00"/>
    <s v="No"/>
    <n v="9.42"/>
    <n v="0"/>
    <x v="0"/>
    <s v="No"/>
    <s v="No"/>
    <x v="1"/>
    <n v="0"/>
  </r>
  <r>
    <s v="EMP0012"/>
    <x v="11"/>
    <x v="6"/>
    <d v="2024-11-26T00:00:00"/>
    <s v="Present"/>
    <x v="72"/>
    <d v="1899-12-30T18:13:00"/>
    <s v="Yes"/>
    <n v="8.5500000000000007"/>
    <n v="0"/>
    <x v="0"/>
    <s v="No"/>
    <s v="Yes"/>
    <x v="1"/>
    <n v="0"/>
  </r>
  <r>
    <s v="EMP0013"/>
    <x v="12"/>
    <x v="7"/>
    <d v="2024-11-26T00:00:00"/>
    <s v="Present"/>
    <x v="2"/>
    <d v="1899-12-30T17:53:00"/>
    <s v="No"/>
    <n v="8.93"/>
    <n v="0"/>
    <x v="0"/>
    <s v="No"/>
    <s v="No"/>
    <x v="1"/>
    <n v="0"/>
  </r>
  <r>
    <s v="EMP0014"/>
    <x v="13"/>
    <x v="2"/>
    <d v="2024-11-26T00:00:00"/>
    <s v="Leave"/>
    <x v="13"/>
    <m/>
    <s v="No"/>
    <n v="0"/>
    <n v="0"/>
    <x v="1"/>
    <s v="No"/>
    <s v="No"/>
    <x v="1"/>
    <n v="1"/>
  </r>
  <r>
    <s v="EMP0015"/>
    <x v="14"/>
    <x v="5"/>
    <d v="2024-11-26T00:00:00"/>
    <s v="Present"/>
    <x v="47"/>
    <d v="1899-12-30T18:27:00"/>
    <s v="No"/>
    <n v="9.68"/>
    <n v="0"/>
    <x v="0"/>
    <s v="No"/>
    <s v="No"/>
    <x v="1"/>
    <n v="0"/>
  </r>
  <r>
    <s v="EMP0016"/>
    <x v="15"/>
    <x v="7"/>
    <d v="2024-11-26T00:00:00"/>
    <s v="Present"/>
    <x v="79"/>
    <d v="1899-12-30T18:22:00"/>
    <s v="Yes"/>
    <n v="9.02"/>
    <n v="0.02"/>
    <x v="0"/>
    <s v="No"/>
    <s v="Yes"/>
    <x v="1"/>
    <n v="0"/>
  </r>
  <r>
    <s v="EMP0017"/>
    <x v="16"/>
    <x v="2"/>
    <d v="2024-11-26T00:00:00"/>
    <s v="Present"/>
    <x v="20"/>
    <d v="1899-12-30T18:24:00"/>
    <s v="No"/>
    <n v="9.15"/>
    <n v="0.15"/>
    <x v="0"/>
    <s v="No"/>
    <s v="No"/>
    <x v="1"/>
    <n v="0"/>
  </r>
  <r>
    <s v="EMP0018"/>
    <x v="17"/>
    <x v="5"/>
    <d v="2024-11-26T00:00:00"/>
    <s v="Present"/>
    <x v="43"/>
    <d v="1899-12-30T15:18:00"/>
    <s v="No"/>
    <n v="6.52"/>
    <n v="0"/>
    <x v="0"/>
    <s v="Yes"/>
    <s v="Yes"/>
    <x v="1"/>
    <n v="0"/>
  </r>
  <r>
    <s v="EMP0019"/>
    <x v="18"/>
    <x v="1"/>
    <d v="2024-11-26T00:00:00"/>
    <s v="Present"/>
    <x v="55"/>
    <d v="1899-12-30T18:20:00"/>
    <s v="No"/>
    <n v="9.1"/>
    <n v="0"/>
    <x v="0"/>
    <s v="No"/>
    <s v="No"/>
    <x v="1"/>
    <n v="0"/>
  </r>
  <r>
    <s v="EMP0020"/>
    <x v="19"/>
    <x v="0"/>
    <d v="2024-11-26T00:00:00"/>
    <s v="Present"/>
    <x v="45"/>
    <d v="1899-12-30T18:12:00"/>
    <s v="No"/>
    <n v="9.4"/>
    <n v="0"/>
    <x v="0"/>
    <s v="No"/>
    <s v="No"/>
    <x v="1"/>
    <n v="0"/>
  </r>
  <r>
    <s v="EMP0021"/>
    <x v="20"/>
    <x v="5"/>
    <d v="2024-11-26T00:00:00"/>
    <s v="Present"/>
    <x v="20"/>
    <d v="1899-12-30T18:22:00"/>
    <s v="No"/>
    <n v="9.1199999999999992"/>
    <n v="0"/>
    <x v="0"/>
    <s v="No"/>
    <s v="No"/>
    <x v="1"/>
    <n v="0"/>
  </r>
  <r>
    <s v="EMP0022"/>
    <x v="21"/>
    <x v="3"/>
    <d v="2024-11-26T00:00:00"/>
    <s v="Present"/>
    <x v="22"/>
    <d v="1899-12-30T18:05:00"/>
    <s v="No"/>
    <n v="8.9499999999999993"/>
    <n v="0"/>
    <x v="0"/>
    <s v="No"/>
    <s v="No"/>
    <x v="1"/>
    <n v="0"/>
  </r>
  <r>
    <s v="EMP0023"/>
    <x v="22"/>
    <x v="4"/>
    <d v="2024-11-26T00:00:00"/>
    <s v="Present"/>
    <x v="49"/>
    <d v="1899-12-30T17:35:00"/>
    <s v="Yes"/>
    <n v="8.57"/>
    <n v="0"/>
    <x v="0"/>
    <s v="No"/>
    <s v="No"/>
    <x v="1"/>
    <n v="0"/>
  </r>
  <r>
    <s v="EMP0024"/>
    <x v="23"/>
    <x v="1"/>
    <d v="2024-11-26T00:00:00"/>
    <s v="Present"/>
    <x v="15"/>
    <d v="1899-12-30T17:40:00"/>
    <s v="No"/>
    <n v="8.9499999999999993"/>
    <n v="0"/>
    <x v="0"/>
    <s v="No"/>
    <s v="No"/>
    <x v="1"/>
    <n v="0"/>
  </r>
  <r>
    <s v="EMP0025"/>
    <x v="24"/>
    <x v="6"/>
    <d v="2024-11-26T00:00:00"/>
    <s v="Leave"/>
    <x v="13"/>
    <m/>
    <s v="No"/>
    <n v="0"/>
    <n v="0"/>
    <x v="4"/>
    <s v="No"/>
    <s v="No"/>
    <x v="1"/>
    <n v="1"/>
  </r>
  <r>
    <s v="EMP0026"/>
    <x v="25"/>
    <x v="5"/>
    <d v="2024-11-26T00:00:00"/>
    <s v="Present"/>
    <x v="22"/>
    <d v="1899-12-30T17:37:00"/>
    <s v="No"/>
    <n v="8.48"/>
    <n v="0"/>
    <x v="0"/>
    <s v="No"/>
    <s v="No"/>
    <x v="1"/>
    <n v="0"/>
  </r>
  <r>
    <s v="EMP0027"/>
    <x v="26"/>
    <x v="6"/>
    <d v="2024-11-26T00:00:00"/>
    <s v="Present"/>
    <x v="55"/>
    <d v="1899-12-30T17:44:00"/>
    <s v="No"/>
    <n v="8.5"/>
    <n v="0"/>
    <x v="0"/>
    <s v="No"/>
    <s v="No"/>
    <x v="1"/>
    <n v="0"/>
  </r>
  <r>
    <s v="EMP0028"/>
    <x v="27"/>
    <x v="7"/>
    <d v="2024-11-26T00:00:00"/>
    <s v="Leave"/>
    <x v="13"/>
    <m/>
    <s v="No"/>
    <n v="0"/>
    <n v="0"/>
    <x v="2"/>
    <s v="No"/>
    <s v="No"/>
    <x v="1"/>
    <n v="1"/>
  </r>
  <r>
    <s v="EMP0029"/>
    <x v="28"/>
    <x v="4"/>
    <d v="2024-11-26T00:00:00"/>
    <s v="Present"/>
    <x v="7"/>
    <d v="1899-12-30T18:01:00"/>
    <s v="No"/>
    <n v="9.33"/>
    <n v="0"/>
    <x v="0"/>
    <s v="No"/>
    <s v="No"/>
    <x v="1"/>
    <n v="0"/>
  </r>
  <r>
    <s v="EMP0030"/>
    <x v="29"/>
    <x v="6"/>
    <d v="2024-11-26T00:00:00"/>
    <s v="Present"/>
    <x v="20"/>
    <d v="1899-12-30T17:50:00"/>
    <s v="No"/>
    <n v="8.58"/>
    <n v="0"/>
    <x v="0"/>
    <s v="No"/>
    <s v="No"/>
    <x v="1"/>
    <n v="0"/>
  </r>
  <r>
    <s v="EMP0031"/>
    <x v="30"/>
    <x v="0"/>
    <d v="2024-11-26T00:00:00"/>
    <s v="Present"/>
    <x v="25"/>
    <d v="1899-12-30T17:35:00"/>
    <s v="No"/>
    <n v="8.5299999999999994"/>
    <n v="0"/>
    <x v="0"/>
    <s v="No"/>
    <s v="No"/>
    <x v="1"/>
    <n v="0"/>
  </r>
  <r>
    <s v="EMP0032"/>
    <x v="31"/>
    <x v="4"/>
    <d v="2024-11-26T00:00:00"/>
    <s v="Present"/>
    <x v="1"/>
    <d v="1899-12-30T15:10:00"/>
    <s v="No"/>
    <n v="6.43"/>
    <n v="0"/>
    <x v="0"/>
    <s v="Yes"/>
    <s v="Yes"/>
    <x v="1"/>
    <n v="0"/>
  </r>
  <r>
    <s v="EMP0033"/>
    <x v="32"/>
    <x v="4"/>
    <d v="2024-11-26T00:00:00"/>
    <s v="Present"/>
    <x v="19"/>
    <d v="1899-12-30T17:32:00"/>
    <s v="No"/>
    <n v="8.5299999999999994"/>
    <n v="0"/>
    <x v="0"/>
    <s v="No"/>
    <s v="No"/>
    <x v="1"/>
    <n v="0"/>
  </r>
  <r>
    <s v="EMP0034"/>
    <x v="33"/>
    <x v="0"/>
    <d v="2024-11-26T00:00:00"/>
    <s v="Present"/>
    <x v="0"/>
    <d v="1899-12-30T17:45:00"/>
    <s v="No"/>
    <n v="8.68"/>
    <n v="0"/>
    <x v="0"/>
    <s v="No"/>
    <s v="No"/>
    <x v="1"/>
    <n v="0"/>
  </r>
  <r>
    <s v="EMP0035"/>
    <x v="34"/>
    <x v="2"/>
    <d v="2024-11-26T00:00:00"/>
    <s v="Present"/>
    <x v="45"/>
    <d v="1899-12-30T18:28:00"/>
    <s v="No"/>
    <n v="9.67"/>
    <n v="0"/>
    <x v="0"/>
    <s v="No"/>
    <s v="No"/>
    <x v="1"/>
    <n v="0"/>
  </r>
  <r>
    <s v="EMP0036"/>
    <x v="35"/>
    <x v="1"/>
    <d v="2024-11-26T00:00:00"/>
    <s v="Leave"/>
    <x v="13"/>
    <m/>
    <s v="No"/>
    <n v="0"/>
    <n v="0"/>
    <x v="1"/>
    <s v="No"/>
    <s v="No"/>
    <x v="1"/>
    <n v="1"/>
  </r>
  <r>
    <s v="EMP0037"/>
    <x v="36"/>
    <x v="3"/>
    <d v="2024-11-26T00:00:00"/>
    <s v="Present"/>
    <x v="27"/>
    <d v="1899-12-30T17:32:00"/>
    <s v="No"/>
    <n v="8.5"/>
    <n v="0"/>
    <x v="0"/>
    <s v="No"/>
    <s v="No"/>
    <x v="1"/>
    <n v="0"/>
  </r>
  <r>
    <s v="EMP0038"/>
    <x v="37"/>
    <x v="7"/>
    <d v="2024-11-26T00:00:00"/>
    <s v="Leave"/>
    <x v="13"/>
    <m/>
    <s v="No"/>
    <n v="0"/>
    <n v="0"/>
    <x v="2"/>
    <s v="No"/>
    <s v="No"/>
    <x v="1"/>
    <n v="1"/>
  </r>
  <r>
    <s v="EMP0039"/>
    <x v="38"/>
    <x v="6"/>
    <d v="2024-11-26T00:00:00"/>
    <s v="Present"/>
    <x v="26"/>
    <d v="1899-12-30T18:01:00"/>
    <s v="No"/>
    <n v="8.93"/>
    <n v="0"/>
    <x v="0"/>
    <s v="No"/>
    <s v="No"/>
    <x v="1"/>
    <n v="0"/>
  </r>
  <r>
    <s v="EMP0040"/>
    <x v="39"/>
    <x v="2"/>
    <d v="2024-11-26T00:00:00"/>
    <s v="Present"/>
    <x v="39"/>
    <d v="1899-12-30T18:06:00"/>
    <s v="No"/>
    <n v="9.4"/>
    <n v="0"/>
    <x v="0"/>
    <s v="No"/>
    <s v="No"/>
    <x v="1"/>
    <n v="0"/>
  </r>
  <r>
    <s v="EMP0041"/>
    <x v="40"/>
    <x v="7"/>
    <d v="2024-11-26T00:00:00"/>
    <s v="Present"/>
    <x v="19"/>
    <d v="1899-12-30T17:34:00"/>
    <s v="No"/>
    <n v="8.57"/>
    <n v="0"/>
    <x v="0"/>
    <s v="No"/>
    <s v="No"/>
    <x v="1"/>
    <n v="0"/>
  </r>
  <r>
    <s v="EMP0042"/>
    <x v="41"/>
    <x v="7"/>
    <d v="2024-11-26T00:00:00"/>
    <s v="Present"/>
    <x v="55"/>
    <d v="1899-12-30T17:57:00"/>
    <s v="No"/>
    <n v="8.7200000000000006"/>
    <n v="0"/>
    <x v="0"/>
    <s v="No"/>
    <s v="No"/>
    <x v="1"/>
    <n v="0"/>
  </r>
  <r>
    <s v="EMP0043"/>
    <x v="42"/>
    <x v="7"/>
    <d v="2024-11-26T00:00:00"/>
    <s v="Present"/>
    <x v="58"/>
    <d v="1899-12-30T18:07:00"/>
    <s v="Yes"/>
    <n v="8.52"/>
    <n v="0"/>
    <x v="0"/>
    <s v="No"/>
    <s v="No"/>
    <x v="1"/>
    <n v="0"/>
  </r>
  <r>
    <s v="EMP0044"/>
    <x v="43"/>
    <x v="1"/>
    <d v="2024-11-26T00:00:00"/>
    <s v="Present"/>
    <x v="4"/>
    <d v="1899-12-30T18:15:00"/>
    <s v="No"/>
    <n v="9.08"/>
    <n v="0"/>
    <x v="0"/>
    <s v="No"/>
    <s v="No"/>
    <x v="1"/>
    <n v="0"/>
  </r>
  <r>
    <s v="EMP0045"/>
    <x v="44"/>
    <x v="4"/>
    <d v="2024-11-26T00:00:00"/>
    <s v="Present"/>
    <x v="49"/>
    <d v="1899-12-30T18:27:00"/>
    <s v="No"/>
    <n v="9.43"/>
    <n v="0.43"/>
    <x v="0"/>
    <s v="No"/>
    <s v="No"/>
    <x v="1"/>
    <n v="0"/>
  </r>
  <r>
    <s v="EMP0046"/>
    <x v="45"/>
    <x v="0"/>
    <d v="2024-11-26T00:00:00"/>
    <s v="Present"/>
    <x v="10"/>
    <d v="1899-12-30T18:26:00"/>
    <s v="No"/>
    <n v="9.1199999999999992"/>
    <n v="0"/>
    <x v="0"/>
    <s v="No"/>
    <s v="No"/>
    <x v="1"/>
    <n v="0"/>
  </r>
  <r>
    <s v="EMP0047"/>
    <x v="46"/>
    <x v="2"/>
    <d v="2024-11-26T00:00:00"/>
    <s v="Present"/>
    <x v="11"/>
    <d v="1899-12-30T18:16:00"/>
    <s v="No"/>
    <n v="9.43"/>
    <n v="0"/>
    <x v="0"/>
    <s v="No"/>
    <s v="No"/>
    <x v="1"/>
    <n v="0"/>
  </r>
  <r>
    <s v="EMP0048"/>
    <x v="47"/>
    <x v="4"/>
    <d v="2024-11-26T00:00:00"/>
    <s v="Present"/>
    <x v="28"/>
    <d v="1899-12-30T18:13:00"/>
    <s v="No"/>
    <n v="9.1"/>
    <n v="0"/>
    <x v="0"/>
    <s v="No"/>
    <s v="No"/>
    <x v="1"/>
    <n v="0"/>
  </r>
  <r>
    <s v="EMP0049"/>
    <x v="48"/>
    <x v="2"/>
    <d v="2024-11-26T00:00:00"/>
    <s v="Present"/>
    <x v="2"/>
    <d v="1899-12-30T18:20:00"/>
    <s v="No"/>
    <n v="9.3800000000000008"/>
    <n v="0.38"/>
    <x v="0"/>
    <s v="No"/>
    <s v="No"/>
    <x v="1"/>
    <n v="0"/>
  </r>
  <r>
    <s v="EMP0050"/>
    <x v="49"/>
    <x v="3"/>
    <d v="2024-11-26T00:00:00"/>
    <s v="Leave"/>
    <x v="13"/>
    <m/>
    <s v="No"/>
    <n v="0"/>
    <n v="0"/>
    <x v="2"/>
    <s v="No"/>
    <s v="No"/>
    <x v="1"/>
    <n v="1"/>
  </r>
  <r>
    <s v="EMP0051"/>
    <x v="50"/>
    <x v="5"/>
    <d v="2024-11-26T00:00:00"/>
    <s v="Present"/>
    <x v="38"/>
    <d v="1899-12-30T18:16:00"/>
    <s v="No"/>
    <n v="9.17"/>
    <n v="0.17"/>
    <x v="0"/>
    <s v="No"/>
    <s v="No"/>
    <x v="1"/>
    <n v="0"/>
  </r>
  <r>
    <s v="EMP0052"/>
    <x v="51"/>
    <x v="6"/>
    <d v="2024-11-26T00:00:00"/>
    <s v="Present"/>
    <x v="45"/>
    <d v="1899-12-30T14:58:00"/>
    <s v="No"/>
    <n v="6.17"/>
    <n v="0"/>
    <x v="0"/>
    <s v="Yes"/>
    <s v="No"/>
    <x v="1"/>
    <n v="0"/>
  </r>
  <r>
    <s v="EMP0053"/>
    <x v="52"/>
    <x v="4"/>
    <d v="2024-11-26T00:00:00"/>
    <s v="Leave"/>
    <x v="13"/>
    <m/>
    <s v="No"/>
    <n v="0"/>
    <n v="0"/>
    <x v="2"/>
    <s v="No"/>
    <s v="No"/>
    <x v="1"/>
    <n v="1"/>
  </r>
  <r>
    <s v="EMP0054"/>
    <x v="53"/>
    <x v="5"/>
    <d v="2024-11-26T00:00:00"/>
    <s v="Present"/>
    <x v="2"/>
    <d v="1899-12-30T18:29:00"/>
    <s v="No"/>
    <n v="9.5299999999999994"/>
    <n v="0"/>
    <x v="0"/>
    <s v="No"/>
    <s v="No"/>
    <x v="1"/>
    <n v="0"/>
  </r>
  <r>
    <s v="EMP0055"/>
    <x v="54"/>
    <x v="4"/>
    <d v="2024-11-26T00:00:00"/>
    <s v="Present"/>
    <x v="17"/>
    <d v="1899-12-30T18:15:00"/>
    <s v="Yes"/>
    <n v="8.9499999999999993"/>
    <n v="0"/>
    <x v="0"/>
    <s v="No"/>
    <s v="No"/>
    <x v="1"/>
    <n v="0"/>
  </r>
  <r>
    <s v="EMP0056"/>
    <x v="55"/>
    <x v="7"/>
    <d v="2024-11-26T00:00:00"/>
    <s v="Present"/>
    <x v="18"/>
    <d v="1899-12-30T17:53:00"/>
    <s v="No"/>
    <n v="8.9700000000000006"/>
    <n v="0"/>
    <x v="0"/>
    <s v="No"/>
    <s v="No"/>
    <x v="1"/>
    <n v="0"/>
  </r>
  <r>
    <s v="EMP0057"/>
    <x v="56"/>
    <x v="0"/>
    <d v="2024-11-26T00:00:00"/>
    <s v="Present"/>
    <x v="22"/>
    <d v="1899-12-30T15:10:00"/>
    <s v="No"/>
    <n v="6.03"/>
    <n v="0"/>
    <x v="0"/>
    <s v="Yes"/>
    <s v="No"/>
    <x v="1"/>
    <n v="0"/>
  </r>
  <r>
    <s v="EMP0058"/>
    <x v="57"/>
    <x v="0"/>
    <d v="2024-11-26T00:00:00"/>
    <s v="Present"/>
    <x v="30"/>
    <d v="1899-12-30T17:54:00"/>
    <s v="No"/>
    <n v="8.6300000000000008"/>
    <n v="0"/>
    <x v="0"/>
    <s v="No"/>
    <s v="No"/>
    <x v="1"/>
    <n v="0"/>
  </r>
  <r>
    <s v="EMP0059"/>
    <x v="58"/>
    <x v="4"/>
    <d v="2024-11-26T00:00:00"/>
    <s v="Present"/>
    <x v="45"/>
    <d v="1899-12-30T17:31:00"/>
    <s v="No"/>
    <n v="8.7200000000000006"/>
    <n v="0"/>
    <x v="0"/>
    <s v="No"/>
    <s v="No"/>
    <x v="1"/>
    <n v="0"/>
  </r>
  <r>
    <s v="EMP0060"/>
    <x v="59"/>
    <x v="6"/>
    <d v="2024-11-26T00:00:00"/>
    <s v="Present"/>
    <x v="11"/>
    <d v="1899-12-30T17:54:00"/>
    <s v="No"/>
    <n v="9.07"/>
    <n v="0"/>
    <x v="0"/>
    <s v="No"/>
    <s v="No"/>
    <x v="1"/>
    <n v="0"/>
  </r>
  <r>
    <s v="EMP0061"/>
    <x v="60"/>
    <x v="2"/>
    <d v="2024-11-26T00:00:00"/>
    <s v="Present"/>
    <x v="19"/>
    <d v="1899-12-30T17:40:00"/>
    <s v="No"/>
    <n v="8.67"/>
    <n v="0"/>
    <x v="0"/>
    <s v="No"/>
    <s v="No"/>
    <x v="1"/>
    <n v="0"/>
  </r>
  <r>
    <s v="EMP0062"/>
    <x v="61"/>
    <x v="7"/>
    <d v="2024-11-26T00:00:00"/>
    <s v="Absent"/>
    <x v="13"/>
    <m/>
    <s v="No"/>
    <n v="0"/>
    <n v="0"/>
    <x v="0"/>
    <s v="No"/>
    <s v="Yes"/>
    <x v="1"/>
    <n v="0"/>
  </r>
  <r>
    <s v="EMP0063"/>
    <x v="62"/>
    <x v="3"/>
    <d v="2024-11-26T00:00:00"/>
    <s v="Present"/>
    <x v="0"/>
    <d v="1899-12-30T17:49:00"/>
    <s v="Yes"/>
    <n v="8.75"/>
    <n v="0"/>
    <x v="0"/>
    <s v="No"/>
    <s v="No"/>
    <x v="1"/>
    <n v="0"/>
  </r>
  <r>
    <s v="EMP0064"/>
    <x v="63"/>
    <x v="0"/>
    <d v="2024-11-26T00:00:00"/>
    <s v="Present"/>
    <x v="5"/>
    <d v="1899-12-30T17:40:00"/>
    <s v="No"/>
    <n v="8.82"/>
    <n v="0"/>
    <x v="0"/>
    <s v="No"/>
    <s v="No"/>
    <x v="1"/>
    <n v="0"/>
  </r>
  <r>
    <s v="EMP0065"/>
    <x v="64"/>
    <x v="6"/>
    <d v="2024-11-26T00:00:00"/>
    <s v="Present"/>
    <x v="0"/>
    <d v="1899-12-30T18:28:00"/>
    <s v="No"/>
    <n v="9.4"/>
    <n v="0.4"/>
    <x v="0"/>
    <s v="No"/>
    <s v="No"/>
    <x v="1"/>
    <n v="0"/>
  </r>
  <r>
    <s v="EMP0066"/>
    <x v="65"/>
    <x v="5"/>
    <d v="2024-11-26T00:00:00"/>
    <s v="Present"/>
    <x v="39"/>
    <d v="1899-12-30T18:21:00"/>
    <s v="No"/>
    <n v="9.65"/>
    <n v="0"/>
    <x v="0"/>
    <s v="No"/>
    <s v="No"/>
    <x v="1"/>
    <n v="0"/>
  </r>
  <r>
    <s v="EMP0067"/>
    <x v="66"/>
    <x v="5"/>
    <d v="2024-11-26T00:00:00"/>
    <s v="Present"/>
    <x v="49"/>
    <d v="1899-12-30T17:48:00"/>
    <s v="No"/>
    <n v="8.7799999999999994"/>
    <n v="0"/>
    <x v="0"/>
    <s v="No"/>
    <s v="No"/>
    <x v="1"/>
    <n v="0"/>
  </r>
  <r>
    <s v="EMP0068"/>
    <x v="67"/>
    <x v="7"/>
    <d v="2024-11-26T00:00:00"/>
    <s v="Present"/>
    <x v="27"/>
    <d v="1899-12-30T15:11:00"/>
    <s v="Yes"/>
    <n v="6.15"/>
    <n v="0"/>
    <x v="0"/>
    <s v="Yes"/>
    <s v="No"/>
    <x v="1"/>
    <n v="0"/>
  </r>
  <r>
    <s v="EMP0069"/>
    <x v="68"/>
    <x v="6"/>
    <d v="2024-11-26T00:00:00"/>
    <s v="Present"/>
    <x v="47"/>
    <d v="1899-12-30T17:32:00"/>
    <s v="No"/>
    <n v="8.77"/>
    <n v="0"/>
    <x v="0"/>
    <s v="No"/>
    <s v="No"/>
    <x v="1"/>
    <n v="0"/>
  </r>
  <r>
    <s v="EMP0070"/>
    <x v="69"/>
    <x v="3"/>
    <d v="2024-11-26T00:00:00"/>
    <s v="Present"/>
    <x v="2"/>
    <d v="1899-12-30T17:47:00"/>
    <s v="No"/>
    <n v="8.83"/>
    <n v="0"/>
    <x v="0"/>
    <s v="No"/>
    <s v="No"/>
    <x v="1"/>
    <n v="0"/>
  </r>
  <r>
    <s v="EMP0071"/>
    <x v="70"/>
    <x v="2"/>
    <d v="2024-11-26T00:00:00"/>
    <s v="Present"/>
    <x v="78"/>
    <d v="1899-12-30T18:22:00"/>
    <s v="Yes"/>
    <n v="8.4"/>
    <n v="0"/>
    <x v="0"/>
    <s v="No"/>
    <s v="Yes"/>
    <x v="1"/>
    <n v="0"/>
  </r>
  <r>
    <s v="EMP0072"/>
    <x v="71"/>
    <x v="1"/>
    <d v="2024-11-26T00:00:00"/>
    <s v="Present"/>
    <x v="1"/>
    <d v="1899-12-30T18:18:00"/>
    <s v="No"/>
    <n v="9.57"/>
    <n v="0"/>
    <x v="0"/>
    <s v="No"/>
    <s v="No"/>
    <x v="1"/>
    <n v="0"/>
  </r>
  <r>
    <s v="EMP0073"/>
    <x v="72"/>
    <x v="6"/>
    <d v="2024-11-26T00:00:00"/>
    <s v="Present"/>
    <x v="1"/>
    <d v="1899-12-30T18:02:00"/>
    <s v="No"/>
    <n v="9.3000000000000007"/>
    <n v="0"/>
    <x v="0"/>
    <s v="No"/>
    <s v="No"/>
    <x v="1"/>
    <n v="0"/>
  </r>
  <r>
    <s v="EMP0074"/>
    <x v="73"/>
    <x v="1"/>
    <d v="2024-11-26T00:00:00"/>
    <s v="Present"/>
    <x v="29"/>
    <d v="1899-12-30T17:58:00"/>
    <s v="No"/>
    <n v="9.1"/>
    <n v="0"/>
    <x v="0"/>
    <s v="No"/>
    <s v="No"/>
    <x v="1"/>
    <n v="0"/>
  </r>
  <r>
    <s v="EMP0075"/>
    <x v="74"/>
    <x v="2"/>
    <d v="2024-11-26T00:00:00"/>
    <s v="Present"/>
    <x v="45"/>
    <d v="1899-12-30T18:08:00"/>
    <s v="No"/>
    <n v="9.33"/>
    <n v="0"/>
    <x v="0"/>
    <s v="No"/>
    <s v="No"/>
    <x v="1"/>
    <n v="0"/>
  </r>
  <r>
    <s v="EMP0001"/>
    <x v="0"/>
    <x v="0"/>
    <d v="2024-11-27T00:00:00"/>
    <s v="Present"/>
    <x v="76"/>
    <d v="1899-12-30T18:22:00"/>
    <s v="Yes"/>
    <n v="8.67"/>
    <n v="0"/>
    <x v="0"/>
    <s v="No"/>
    <s v="No"/>
    <x v="2"/>
    <n v="0"/>
  </r>
  <r>
    <s v="EMP0002"/>
    <x v="1"/>
    <x v="1"/>
    <d v="2024-11-27T00:00:00"/>
    <s v="Present"/>
    <x v="29"/>
    <d v="1899-12-30T14:57:00"/>
    <s v="No"/>
    <n v="6.08"/>
    <n v="0"/>
    <x v="0"/>
    <s v="Yes"/>
    <s v="No"/>
    <x v="2"/>
    <n v="0"/>
  </r>
  <r>
    <s v="EMP0003"/>
    <x v="2"/>
    <x v="2"/>
    <d v="2024-11-27T00:00:00"/>
    <s v="Present"/>
    <x v="47"/>
    <d v="1899-12-30T18:23:00"/>
    <s v="No"/>
    <n v="9.6199999999999992"/>
    <n v="0"/>
    <x v="0"/>
    <s v="No"/>
    <s v="No"/>
    <x v="2"/>
    <n v="0"/>
  </r>
  <r>
    <s v="EMP0004"/>
    <x v="3"/>
    <x v="3"/>
    <d v="2024-11-27T00:00:00"/>
    <s v="Present"/>
    <x v="25"/>
    <d v="1899-12-30T15:04:00"/>
    <s v="Yes"/>
    <n v="6.02"/>
    <n v="0"/>
    <x v="0"/>
    <s v="Yes"/>
    <s v="No"/>
    <x v="2"/>
    <n v="0"/>
  </r>
  <r>
    <s v="EMP0005"/>
    <x v="4"/>
    <x v="3"/>
    <d v="2024-11-27T00:00:00"/>
    <s v="Present"/>
    <x v="26"/>
    <d v="1899-12-30T17:47:00"/>
    <s v="Yes"/>
    <n v="8.6999999999999993"/>
    <n v="0"/>
    <x v="0"/>
    <s v="No"/>
    <s v="No"/>
    <x v="2"/>
    <n v="0"/>
  </r>
  <r>
    <s v="EMP0006"/>
    <x v="5"/>
    <x v="4"/>
    <d v="2024-11-27T00:00:00"/>
    <s v="Present"/>
    <x v="51"/>
    <d v="1899-12-30T18:08:00"/>
    <s v="No"/>
    <n v="9.25"/>
    <n v="0"/>
    <x v="0"/>
    <s v="No"/>
    <s v="No"/>
    <x v="2"/>
    <n v="0"/>
  </r>
  <r>
    <s v="EMP0007"/>
    <x v="6"/>
    <x v="5"/>
    <d v="2024-11-27T00:00:00"/>
    <s v="Present"/>
    <x v="8"/>
    <d v="1899-12-30T17:59:00"/>
    <s v="No"/>
    <n v="9"/>
    <n v="0"/>
    <x v="0"/>
    <s v="No"/>
    <s v="No"/>
    <x v="2"/>
    <n v="0"/>
  </r>
  <r>
    <s v="EMP0008"/>
    <x v="7"/>
    <x v="5"/>
    <d v="2024-11-27T00:00:00"/>
    <s v="Present"/>
    <x v="25"/>
    <d v="1899-12-30T18:02:00"/>
    <s v="No"/>
    <n v="8.98"/>
    <n v="0"/>
    <x v="0"/>
    <s v="No"/>
    <s v="No"/>
    <x v="2"/>
    <n v="0"/>
  </r>
  <r>
    <s v="EMP0009"/>
    <x v="8"/>
    <x v="4"/>
    <d v="2024-11-27T00:00:00"/>
    <s v="Present"/>
    <x v="22"/>
    <d v="1899-12-30T18:03:00"/>
    <s v="No"/>
    <n v="8.92"/>
    <n v="0"/>
    <x v="0"/>
    <s v="No"/>
    <s v="No"/>
    <x v="2"/>
    <n v="0"/>
  </r>
  <r>
    <s v="EMP0010"/>
    <x v="9"/>
    <x v="4"/>
    <d v="2024-11-27T00:00:00"/>
    <s v="Absent"/>
    <x v="13"/>
    <m/>
    <s v="No"/>
    <n v="0"/>
    <n v="0"/>
    <x v="0"/>
    <s v="No"/>
    <s v="Yes"/>
    <x v="2"/>
    <n v="0"/>
  </r>
  <r>
    <s v="EMP0011"/>
    <x v="10"/>
    <x v="0"/>
    <d v="2024-11-27T00:00:00"/>
    <s v="Present"/>
    <x v="10"/>
    <d v="1899-12-30T18:28:00"/>
    <s v="No"/>
    <n v="9.15"/>
    <n v="0"/>
    <x v="0"/>
    <s v="No"/>
    <s v="No"/>
    <x v="2"/>
    <n v="0"/>
  </r>
  <r>
    <s v="EMP0012"/>
    <x v="11"/>
    <x v="6"/>
    <d v="2024-11-27T00:00:00"/>
    <s v="Present"/>
    <x v="49"/>
    <d v="1899-12-30T17:55:00"/>
    <s v="No"/>
    <n v="8.9"/>
    <n v="0"/>
    <x v="0"/>
    <s v="No"/>
    <s v="No"/>
    <x v="2"/>
    <n v="0"/>
  </r>
  <r>
    <s v="EMP0013"/>
    <x v="12"/>
    <x v="7"/>
    <d v="2024-11-27T00:00:00"/>
    <s v="Present"/>
    <x v="15"/>
    <d v="1899-12-30T17:46:00"/>
    <s v="No"/>
    <n v="9.0500000000000007"/>
    <n v="0"/>
    <x v="0"/>
    <s v="No"/>
    <s v="No"/>
    <x v="2"/>
    <n v="0"/>
  </r>
  <r>
    <s v="EMP0014"/>
    <x v="13"/>
    <x v="2"/>
    <d v="2024-11-27T00:00:00"/>
    <s v="Present"/>
    <x v="46"/>
    <d v="1899-12-30T18:15:00"/>
    <s v="No"/>
    <n v="9.5"/>
    <n v="0.5"/>
    <x v="0"/>
    <s v="No"/>
    <s v="No"/>
    <x v="2"/>
    <n v="0"/>
  </r>
  <r>
    <s v="EMP0015"/>
    <x v="14"/>
    <x v="5"/>
    <d v="2024-11-27T00:00:00"/>
    <s v="Present"/>
    <x v="41"/>
    <d v="1899-12-30T17:46:00"/>
    <s v="No"/>
    <n v="8.57"/>
    <n v="0"/>
    <x v="0"/>
    <s v="No"/>
    <s v="No"/>
    <x v="2"/>
    <n v="0"/>
  </r>
  <r>
    <s v="EMP0016"/>
    <x v="15"/>
    <x v="7"/>
    <d v="2024-11-27T00:00:00"/>
    <s v="Present"/>
    <x v="33"/>
    <d v="1899-12-30T14:57:00"/>
    <s v="No"/>
    <n v="6.28"/>
    <n v="0"/>
    <x v="0"/>
    <s v="Yes"/>
    <s v="Yes"/>
    <x v="2"/>
    <n v="0"/>
  </r>
  <r>
    <s v="EMP0017"/>
    <x v="16"/>
    <x v="2"/>
    <d v="2024-11-27T00:00:00"/>
    <s v="Present"/>
    <x v="51"/>
    <d v="1899-12-30T14:42:00"/>
    <s v="No"/>
    <n v="5.82"/>
    <n v="0"/>
    <x v="0"/>
    <s v="Yes"/>
    <s v="Yes"/>
    <x v="2"/>
    <n v="0"/>
  </r>
  <r>
    <s v="EMP0018"/>
    <x v="17"/>
    <x v="5"/>
    <d v="2024-11-27T00:00:00"/>
    <s v="Present"/>
    <x v="41"/>
    <d v="1899-12-30T17:53:00"/>
    <s v="No"/>
    <n v="8.68"/>
    <n v="0"/>
    <x v="0"/>
    <s v="No"/>
    <s v="No"/>
    <x v="2"/>
    <n v="0"/>
  </r>
  <r>
    <s v="EMP0019"/>
    <x v="18"/>
    <x v="1"/>
    <d v="2024-11-27T00:00:00"/>
    <s v="Present"/>
    <x v="1"/>
    <d v="1899-12-30T18:15:00"/>
    <s v="No"/>
    <n v="9.52"/>
    <n v="0"/>
    <x v="0"/>
    <s v="No"/>
    <s v="No"/>
    <x v="2"/>
    <n v="0"/>
  </r>
  <r>
    <s v="EMP0020"/>
    <x v="19"/>
    <x v="0"/>
    <d v="2024-11-27T00:00:00"/>
    <s v="Present"/>
    <x v="29"/>
    <d v="1899-12-30T17:44:00"/>
    <s v="No"/>
    <n v="8.8699999999999992"/>
    <n v="0"/>
    <x v="0"/>
    <s v="No"/>
    <s v="No"/>
    <x v="2"/>
    <n v="0"/>
  </r>
  <r>
    <s v="EMP0021"/>
    <x v="20"/>
    <x v="5"/>
    <d v="2024-11-27T00:00:00"/>
    <s v="Present"/>
    <x v="22"/>
    <d v="1899-12-30T17:37:00"/>
    <s v="No"/>
    <n v="8.48"/>
    <n v="0"/>
    <x v="0"/>
    <s v="No"/>
    <s v="No"/>
    <x v="2"/>
    <n v="0"/>
  </r>
  <r>
    <s v="EMP0022"/>
    <x v="21"/>
    <x v="3"/>
    <d v="2024-11-27T00:00:00"/>
    <s v="Leave"/>
    <x v="13"/>
    <m/>
    <s v="No"/>
    <n v="0"/>
    <n v="0"/>
    <x v="4"/>
    <s v="No"/>
    <s v="No"/>
    <x v="2"/>
    <n v="1"/>
  </r>
  <r>
    <s v="EMP0023"/>
    <x v="22"/>
    <x v="4"/>
    <d v="2024-11-27T00:00:00"/>
    <s v="Present"/>
    <x v="7"/>
    <d v="1899-12-30T18:13:00"/>
    <s v="No"/>
    <n v="9.5299999999999994"/>
    <n v="0.53"/>
    <x v="0"/>
    <s v="No"/>
    <s v="No"/>
    <x v="2"/>
    <n v="0"/>
  </r>
  <r>
    <s v="EMP0024"/>
    <x v="23"/>
    <x v="1"/>
    <d v="2024-11-27T00:00:00"/>
    <s v="Present"/>
    <x v="2"/>
    <d v="1899-12-30T18:28:00"/>
    <s v="No"/>
    <n v="9.52"/>
    <n v="0"/>
    <x v="0"/>
    <s v="No"/>
    <s v="No"/>
    <x v="2"/>
    <n v="0"/>
  </r>
  <r>
    <s v="EMP0025"/>
    <x v="24"/>
    <x v="6"/>
    <d v="2024-11-27T00:00:00"/>
    <s v="Present"/>
    <x v="76"/>
    <d v="1899-12-30T14:57:00"/>
    <s v="Yes"/>
    <n v="5.25"/>
    <n v="0"/>
    <x v="0"/>
    <s v="Yes"/>
    <s v="Yes"/>
    <x v="2"/>
    <n v="0"/>
  </r>
  <r>
    <s v="EMP0026"/>
    <x v="25"/>
    <x v="5"/>
    <d v="2024-11-27T00:00:00"/>
    <s v="Present"/>
    <x v="15"/>
    <d v="1899-12-30T17:57:00"/>
    <s v="No"/>
    <n v="9.23"/>
    <n v="0.23"/>
    <x v="0"/>
    <s v="No"/>
    <s v="No"/>
    <x v="2"/>
    <n v="0"/>
  </r>
  <r>
    <s v="EMP0027"/>
    <x v="26"/>
    <x v="6"/>
    <d v="2024-11-27T00:00:00"/>
    <s v="Present"/>
    <x v="8"/>
    <d v="1899-12-30T17:33:00"/>
    <s v="No"/>
    <n v="8.57"/>
    <n v="0"/>
    <x v="0"/>
    <s v="No"/>
    <s v="No"/>
    <x v="2"/>
    <n v="0"/>
  </r>
  <r>
    <s v="EMP0028"/>
    <x v="27"/>
    <x v="7"/>
    <d v="2024-11-27T00:00:00"/>
    <s v="Present"/>
    <x v="21"/>
    <d v="1899-12-30T17:53:00"/>
    <s v="No"/>
    <n v="8.67"/>
    <n v="0"/>
    <x v="0"/>
    <s v="No"/>
    <s v="No"/>
    <x v="2"/>
    <n v="0"/>
  </r>
  <r>
    <s v="EMP0029"/>
    <x v="28"/>
    <x v="4"/>
    <d v="2024-11-27T00:00:00"/>
    <s v="Present"/>
    <x v="29"/>
    <d v="1899-12-30T17:56:00"/>
    <s v="No"/>
    <n v="9.07"/>
    <n v="7.0000000000000007E-2"/>
    <x v="0"/>
    <s v="No"/>
    <s v="No"/>
    <x v="2"/>
    <n v="0"/>
  </r>
  <r>
    <s v="EMP0030"/>
    <x v="29"/>
    <x v="6"/>
    <d v="2024-11-27T00:00:00"/>
    <s v="Present"/>
    <x v="62"/>
    <d v="1899-12-30T18:03:00"/>
    <s v="Yes"/>
    <n v="8.5"/>
    <n v="0"/>
    <x v="0"/>
    <s v="No"/>
    <s v="No"/>
    <x v="2"/>
    <n v="0"/>
  </r>
  <r>
    <s v="EMP0031"/>
    <x v="30"/>
    <x v="0"/>
    <d v="2024-11-27T00:00:00"/>
    <s v="Present"/>
    <x v="3"/>
    <d v="1899-12-30T17:37:00"/>
    <s v="No"/>
    <n v="8.8000000000000007"/>
    <n v="0"/>
    <x v="0"/>
    <s v="No"/>
    <s v="No"/>
    <x v="2"/>
    <n v="0"/>
  </r>
  <r>
    <s v="EMP0032"/>
    <x v="31"/>
    <x v="4"/>
    <d v="2024-11-27T00:00:00"/>
    <s v="Present"/>
    <x v="47"/>
    <d v="1899-12-30T17:55:00"/>
    <s v="No"/>
    <n v="9.15"/>
    <n v="0"/>
    <x v="0"/>
    <s v="No"/>
    <s v="No"/>
    <x v="2"/>
    <n v="0"/>
  </r>
  <r>
    <s v="EMP0033"/>
    <x v="32"/>
    <x v="4"/>
    <d v="2024-11-27T00:00:00"/>
    <s v="Present"/>
    <x v="8"/>
    <d v="1899-12-30T17:32:00"/>
    <s v="No"/>
    <n v="8.5500000000000007"/>
    <n v="0"/>
    <x v="0"/>
    <s v="No"/>
    <s v="No"/>
    <x v="2"/>
    <n v="0"/>
  </r>
  <r>
    <s v="EMP0034"/>
    <x v="33"/>
    <x v="0"/>
    <d v="2024-11-27T00:00:00"/>
    <s v="Present"/>
    <x v="14"/>
    <d v="1899-12-30T18:07:00"/>
    <s v="No"/>
    <n v="9.18"/>
    <n v="0.18"/>
    <x v="0"/>
    <s v="No"/>
    <s v="No"/>
    <x v="2"/>
    <n v="0"/>
  </r>
  <r>
    <s v="EMP0035"/>
    <x v="34"/>
    <x v="2"/>
    <d v="2024-11-27T00:00:00"/>
    <s v="Present"/>
    <x v="11"/>
    <d v="1899-12-30T17:41:00"/>
    <s v="No"/>
    <n v="8.85"/>
    <n v="0"/>
    <x v="0"/>
    <s v="No"/>
    <s v="No"/>
    <x v="2"/>
    <n v="0"/>
  </r>
  <r>
    <s v="EMP0036"/>
    <x v="35"/>
    <x v="1"/>
    <d v="2024-11-27T00:00:00"/>
    <s v="Present"/>
    <x v="46"/>
    <d v="1899-12-30T18:10:00"/>
    <s v="No"/>
    <n v="9.42"/>
    <n v="0.42"/>
    <x v="0"/>
    <s v="No"/>
    <s v="No"/>
    <x v="2"/>
    <n v="0"/>
  </r>
  <r>
    <s v="EMP0037"/>
    <x v="36"/>
    <x v="3"/>
    <d v="2024-11-27T00:00:00"/>
    <s v="Leave"/>
    <x v="13"/>
    <m/>
    <s v="No"/>
    <n v="0"/>
    <n v="0"/>
    <x v="1"/>
    <s v="No"/>
    <s v="No"/>
    <x v="2"/>
    <n v="1"/>
  </r>
  <r>
    <s v="EMP0038"/>
    <x v="37"/>
    <x v="7"/>
    <d v="2024-11-27T00:00:00"/>
    <s v="Present"/>
    <x v="38"/>
    <d v="1899-12-30T17:32:00"/>
    <s v="No"/>
    <n v="8.43"/>
    <n v="0"/>
    <x v="0"/>
    <s v="No"/>
    <s v="No"/>
    <x v="2"/>
    <n v="0"/>
  </r>
  <r>
    <s v="EMP0039"/>
    <x v="38"/>
    <x v="6"/>
    <d v="2024-11-27T00:00:00"/>
    <s v="Present"/>
    <x v="63"/>
    <d v="1899-12-30T18:18:00"/>
    <s v="Yes"/>
    <n v="8.7799999999999994"/>
    <n v="0"/>
    <x v="0"/>
    <s v="No"/>
    <s v="Yes"/>
    <x v="2"/>
    <n v="0"/>
  </r>
  <r>
    <s v="EMP0040"/>
    <x v="39"/>
    <x v="2"/>
    <d v="2024-11-27T00:00:00"/>
    <s v="Present"/>
    <x v="4"/>
    <d v="1899-12-30T17:55:00"/>
    <s v="No"/>
    <n v="8.75"/>
    <n v="0"/>
    <x v="0"/>
    <s v="No"/>
    <s v="No"/>
    <x v="2"/>
    <n v="0"/>
  </r>
  <r>
    <s v="EMP0041"/>
    <x v="40"/>
    <x v="7"/>
    <d v="2024-11-27T00:00:00"/>
    <s v="Present"/>
    <x v="2"/>
    <d v="1899-12-30T18:23:00"/>
    <s v="No"/>
    <n v="9.43"/>
    <n v="0"/>
    <x v="0"/>
    <s v="No"/>
    <s v="No"/>
    <x v="2"/>
    <n v="0"/>
  </r>
  <r>
    <s v="EMP0042"/>
    <x v="41"/>
    <x v="7"/>
    <d v="2024-11-27T00:00:00"/>
    <s v="Present"/>
    <x v="42"/>
    <d v="1899-12-30T17:39:00"/>
    <s v="No"/>
    <n v="8.4700000000000006"/>
    <n v="0"/>
    <x v="0"/>
    <s v="No"/>
    <s v="No"/>
    <x v="2"/>
    <n v="0"/>
  </r>
  <r>
    <s v="EMP0043"/>
    <x v="42"/>
    <x v="7"/>
    <d v="2024-11-27T00:00:00"/>
    <s v="Present"/>
    <x v="49"/>
    <d v="1899-12-30T17:52:00"/>
    <s v="No"/>
    <n v="8.85"/>
    <n v="0"/>
    <x v="0"/>
    <s v="No"/>
    <s v="No"/>
    <x v="2"/>
    <n v="0"/>
  </r>
  <r>
    <s v="EMP0044"/>
    <x v="43"/>
    <x v="1"/>
    <d v="2024-11-27T00:00:00"/>
    <s v="Present"/>
    <x v="51"/>
    <d v="1899-12-30T17:41:00"/>
    <s v="No"/>
    <n v="8.8000000000000007"/>
    <n v="0"/>
    <x v="0"/>
    <s v="No"/>
    <s v="No"/>
    <x v="2"/>
    <n v="0"/>
  </r>
  <r>
    <s v="EMP0045"/>
    <x v="44"/>
    <x v="4"/>
    <d v="2024-11-27T00:00:00"/>
    <s v="Present"/>
    <x v="25"/>
    <d v="1899-12-30T15:00:00"/>
    <s v="No"/>
    <n v="5.95"/>
    <n v="0"/>
    <x v="0"/>
    <s v="Yes"/>
    <s v="No"/>
    <x v="2"/>
    <n v="0"/>
  </r>
  <r>
    <s v="EMP0046"/>
    <x v="45"/>
    <x v="0"/>
    <d v="2024-11-27T00:00:00"/>
    <s v="Present"/>
    <x v="51"/>
    <d v="1899-12-30T18:11:00"/>
    <s v="No"/>
    <n v="9.3000000000000007"/>
    <n v="0.3"/>
    <x v="0"/>
    <s v="No"/>
    <s v="No"/>
    <x v="2"/>
    <n v="0"/>
  </r>
  <r>
    <s v="EMP0047"/>
    <x v="46"/>
    <x v="2"/>
    <d v="2024-11-27T00:00:00"/>
    <s v="Present"/>
    <x v="27"/>
    <d v="1899-12-30T18:00:00"/>
    <s v="No"/>
    <n v="8.9700000000000006"/>
    <n v="0"/>
    <x v="0"/>
    <s v="No"/>
    <s v="No"/>
    <x v="2"/>
    <n v="0"/>
  </r>
  <r>
    <s v="EMP0048"/>
    <x v="47"/>
    <x v="4"/>
    <d v="2024-11-27T00:00:00"/>
    <s v="Present"/>
    <x v="25"/>
    <d v="1899-12-30T18:01:00"/>
    <s v="No"/>
    <n v="8.9700000000000006"/>
    <n v="0"/>
    <x v="0"/>
    <s v="No"/>
    <s v="No"/>
    <x v="2"/>
    <n v="0"/>
  </r>
  <r>
    <s v="EMP0049"/>
    <x v="48"/>
    <x v="2"/>
    <d v="2024-11-27T00:00:00"/>
    <s v="Present"/>
    <x v="46"/>
    <d v="1899-12-30T18:00:00"/>
    <s v="No"/>
    <n v="9.25"/>
    <n v="0"/>
    <x v="0"/>
    <s v="No"/>
    <s v="No"/>
    <x v="2"/>
    <n v="0"/>
  </r>
  <r>
    <s v="EMP0050"/>
    <x v="49"/>
    <x v="3"/>
    <d v="2024-11-27T00:00:00"/>
    <s v="Present"/>
    <x v="33"/>
    <d v="1899-12-30T18:17:00"/>
    <s v="No"/>
    <n v="9.6199999999999992"/>
    <n v="0"/>
    <x v="0"/>
    <s v="No"/>
    <s v="No"/>
    <x v="2"/>
    <n v="0"/>
  </r>
  <r>
    <s v="EMP0051"/>
    <x v="50"/>
    <x v="5"/>
    <d v="2024-11-27T00:00:00"/>
    <s v="Present"/>
    <x v="77"/>
    <d v="1899-12-30T18:18:00"/>
    <s v="Yes"/>
    <n v="8.3699999999999992"/>
    <n v="0"/>
    <x v="0"/>
    <s v="No"/>
    <s v="No"/>
    <x v="2"/>
    <n v="0"/>
  </r>
  <r>
    <s v="EMP0052"/>
    <x v="51"/>
    <x v="6"/>
    <d v="2024-11-27T00:00:00"/>
    <s v="Present"/>
    <x v="42"/>
    <d v="1899-12-30T17:51:00"/>
    <s v="No"/>
    <n v="8.67"/>
    <n v="0"/>
    <x v="0"/>
    <s v="No"/>
    <s v="No"/>
    <x v="2"/>
    <n v="0"/>
  </r>
  <r>
    <s v="EMP0053"/>
    <x v="52"/>
    <x v="4"/>
    <d v="2024-11-27T00:00:00"/>
    <s v="Present"/>
    <x v="9"/>
    <d v="1899-12-30T17:44:00"/>
    <s v="Yes"/>
    <n v="8.4499999999999993"/>
    <n v="0"/>
    <x v="0"/>
    <s v="No"/>
    <s v="No"/>
    <x v="2"/>
    <n v="0"/>
  </r>
  <r>
    <s v="EMP0054"/>
    <x v="53"/>
    <x v="5"/>
    <d v="2024-11-27T00:00:00"/>
    <s v="Present"/>
    <x v="41"/>
    <d v="1899-12-30T17:51:00"/>
    <s v="No"/>
    <n v="8.65"/>
    <n v="0"/>
    <x v="0"/>
    <s v="No"/>
    <s v="No"/>
    <x v="2"/>
    <n v="0"/>
  </r>
  <r>
    <s v="EMP0055"/>
    <x v="54"/>
    <x v="4"/>
    <d v="2024-11-27T00:00:00"/>
    <s v="Leave"/>
    <x v="13"/>
    <m/>
    <s v="No"/>
    <n v="0"/>
    <n v="0"/>
    <x v="1"/>
    <s v="No"/>
    <s v="No"/>
    <x v="2"/>
    <n v="1"/>
  </r>
  <r>
    <s v="EMP0056"/>
    <x v="55"/>
    <x v="7"/>
    <d v="2024-11-27T00:00:00"/>
    <s v="Present"/>
    <x v="56"/>
    <d v="1899-12-30T17:31:00"/>
    <s v="Yes"/>
    <n v="7.78"/>
    <n v="0"/>
    <x v="0"/>
    <s v="No"/>
    <s v="Yes"/>
    <x v="2"/>
    <n v="0"/>
  </r>
  <r>
    <s v="EMP0057"/>
    <x v="56"/>
    <x v="0"/>
    <d v="2024-11-27T00:00:00"/>
    <s v="Present"/>
    <x v="15"/>
    <d v="1899-12-30T18:25:00"/>
    <s v="No"/>
    <n v="9.6999999999999993"/>
    <n v="0"/>
    <x v="0"/>
    <s v="No"/>
    <s v="No"/>
    <x v="2"/>
    <n v="0"/>
  </r>
  <r>
    <s v="EMP0058"/>
    <x v="57"/>
    <x v="0"/>
    <d v="2024-11-27T00:00:00"/>
    <s v="Present"/>
    <x v="22"/>
    <d v="1899-12-30T18:00:00"/>
    <s v="No"/>
    <n v="8.8699999999999992"/>
    <n v="0"/>
    <x v="0"/>
    <s v="No"/>
    <s v="No"/>
    <x v="2"/>
    <n v="0"/>
  </r>
  <r>
    <s v="EMP0059"/>
    <x v="58"/>
    <x v="4"/>
    <d v="2024-11-27T00:00:00"/>
    <s v="Present"/>
    <x v="5"/>
    <d v="1899-12-30T18:20:00"/>
    <s v="No"/>
    <n v="9.48"/>
    <n v="0"/>
    <x v="0"/>
    <s v="No"/>
    <s v="No"/>
    <x v="2"/>
    <n v="0"/>
  </r>
  <r>
    <s v="EMP0060"/>
    <x v="59"/>
    <x v="6"/>
    <d v="2024-11-27T00:00:00"/>
    <s v="Present"/>
    <x v="30"/>
    <d v="1899-12-30T17:53:00"/>
    <s v="No"/>
    <n v="8.6199999999999992"/>
    <n v="0"/>
    <x v="0"/>
    <s v="No"/>
    <s v="No"/>
    <x v="2"/>
    <n v="0"/>
  </r>
  <r>
    <s v="EMP0061"/>
    <x v="60"/>
    <x v="2"/>
    <d v="2024-11-27T00:00:00"/>
    <s v="Present"/>
    <x v="46"/>
    <d v="1899-12-30T18:12:00"/>
    <s v="No"/>
    <n v="9.4499999999999993"/>
    <n v="0.45"/>
    <x v="0"/>
    <s v="No"/>
    <s v="No"/>
    <x v="2"/>
    <n v="0"/>
  </r>
  <r>
    <s v="EMP0062"/>
    <x v="61"/>
    <x v="7"/>
    <d v="2024-11-27T00:00:00"/>
    <s v="Present"/>
    <x v="15"/>
    <d v="1899-12-30T18:06:00"/>
    <s v="No"/>
    <n v="9.3800000000000008"/>
    <n v="0.38"/>
    <x v="0"/>
    <s v="No"/>
    <s v="No"/>
    <x v="2"/>
    <n v="0"/>
  </r>
  <r>
    <s v="EMP0063"/>
    <x v="62"/>
    <x v="3"/>
    <d v="2024-11-27T00:00:00"/>
    <s v="Present"/>
    <x v="39"/>
    <d v="1899-12-30T17:52:00"/>
    <s v="No"/>
    <n v="9.17"/>
    <n v="0"/>
    <x v="0"/>
    <s v="No"/>
    <s v="No"/>
    <x v="2"/>
    <n v="0"/>
  </r>
  <r>
    <s v="EMP0064"/>
    <x v="63"/>
    <x v="0"/>
    <d v="2024-11-27T00:00:00"/>
    <s v="Present"/>
    <x v="51"/>
    <d v="1899-12-30T18:26:00"/>
    <s v="No"/>
    <n v="9.5500000000000007"/>
    <n v="0"/>
    <x v="0"/>
    <s v="No"/>
    <s v="No"/>
    <x v="2"/>
    <n v="0"/>
  </r>
  <r>
    <s v="EMP0065"/>
    <x v="64"/>
    <x v="6"/>
    <d v="2024-11-27T00:00:00"/>
    <s v="Present"/>
    <x v="22"/>
    <d v="1899-12-30T18:23:00"/>
    <s v="No"/>
    <n v="9.25"/>
    <n v="0.25"/>
    <x v="0"/>
    <s v="No"/>
    <s v="No"/>
    <x v="2"/>
    <n v="0"/>
  </r>
  <r>
    <s v="EMP0066"/>
    <x v="65"/>
    <x v="5"/>
    <d v="2024-11-27T00:00:00"/>
    <s v="Present"/>
    <x v="17"/>
    <d v="1899-12-30T18:11:00"/>
    <s v="No"/>
    <n v="8.8800000000000008"/>
    <n v="0"/>
    <x v="0"/>
    <s v="No"/>
    <s v="No"/>
    <x v="2"/>
    <n v="0"/>
  </r>
  <r>
    <s v="EMP0067"/>
    <x v="66"/>
    <x v="5"/>
    <d v="2024-11-27T00:00:00"/>
    <s v="Present"/>
    <x v="20"/>
    <d v="1899-12-30T14:56:00"/>
    <s v="No"/>
    <n v="5.68"/>
    <n v="0"/>
    <x v="0"/>
    <s v="Yes"/>
    <s v="No"/>
    <x v="2"/>
    <n v="0"/>
  </r>
  <r>
    <s v="EMP0068"/>
    <x v="67"/>
    <x v="7"/>
    <d v="2024-11-27T00:00:00"/>
    <s v="Present"/>
    <x v="4"/>
    <d v="1899-12-30T18:00:00"/>
    <s v="No"/>
    <n v="8.83"/>
    <n v="0"/>
    <x v="0"/>
    <s v="No"/>
    <s v="No"/>
    <x v="2"/>
    <n v="0"/>
  </r>
  <r>
    <s v="EMP0069"/>
    <x v="68"/>
    <x v="6"/>
    <d v="2024-11-27T00:00:00"/>
    <s v="Present"/>
    <x v="11"/>
    <d v="1899-12-30T17:40:00"/>
    <s v="No"/>
    <n v="8.83"/>
    <n v="0"/>
    <x v="0"/>
    <s v="No"/>
    <s v="No"/>
    <x v="2"/>
    <n v="0"/>
  </r>
  <r>
    <s v="EMP0070"/>
    <x v="69"/>
    <x v="3"/>
    <d v="2024-11-27T00:00:00"/>
    <s v="Absent"/>
    <x v="13"/>
    <m/>
    <s v="No"/>
    <n v="0"/>
    <n v="0"/>
    <x v="0"/>
    <s v="No"/>
    <s v="Yes"/>
    <x v="2"/>
    <n v="0"/>
  </r>
  <r>
    <s v="EMP0071"/>
    <x v="70"/>
    <x v="2"/>
    <d v="2024-11-27T00:00:00"/>
    <s v="Present"/>
    <x v="14"/>
    <d v="1899-12-30T17:37:00"/>
    <s v="No"/>
    <n v="8.68"/>
    <n v="0"/>
    <x v="0"/>
    <s v="No"/>
    <s v="No"/>
    <x v="2"/>
    <n v="0"/>
  </r>
  <r>
    <s v="EMP0072"/>
    <x v="71"/>
    <x v="1"/>
    <d v="2024-11-27T00:00:00"/>
    <s v="Present"/>
    <x v="22"/>
    <d v="1899-12-30T17:46:00"/>
    <s v="No"/>
    <n v="8.6300000000000008"/>
    <n v="0"/>
    <x v="0"/>
    <s v="No"/>
    <s v="No"/>
    <x v="2"/>
    <n v="0"/>
  </r>
  <r>
    <s v="EMP0073"/>
    <x v="72"/>
    <x v="6"/>
    <d v="2024-11-27T00:00:00"/>
    <s v="Leave"/>
    <x v="13"/>
    <m/>
    <s v="No"/>
    <n v="0"/>
    <n v="0"/>
    <x v="2"/>
    <s v="No"/>
    <s v="No"/>
    <x v="2"/>
    <n v="1"/>
  </r>
  <r>
    <s v="EMP0074"/>
    <x v="73"/>
    <x v="1"/>
    <d v="2024-11-27T00:00:00"/>
    <s v="Present"/>
    <x v="55"/>
    <d v="1899-12-30T17:53:00"/>
    <s v="No"/>
    <n v="8.65"/>
    <n v="0"/>
    <x v="0"/>
    <s v="No"/>
    <s v="No"/>
    <x v="2"/>
    <n v="0"/>
  </r>
  <r>
    <s v="EMP0075"/>
    <x v="74"/>
    <x v="2"/>
    <d v="2024-11-27T00:00:00"/>
    <s v="Present"/>
    <x v="45"/>
    <d v="1899-12-30T17:32:00"/>
    <s v="No"/>
    <n v="8.73"/>
    <n v="0"/>
    <x v="0"/>
    <s v="No"/>
    <s v="No"/>
    <x v="2"/>
    <n v="0"/>
  </r>
  <r>
    <s v="EMP0001"/>
    <x v="0"/>
    <x v="0"/>
    <d v="2024-11-28T00:00:00"/>
    <s v="Present"/>
    <x v="49"/>
    <d v="1899-12-30T18:10:00"/>
    <s v="No"/>
    <n v="9.15"/>
    <n v="0"/>
    <x v="0"/>
    <s v="No"/>
    <s v="No"/>
    <x v="3"/>
    <n v="0"/>
  </r>
  <r>
    <s v="EMP0002"/>
    <x v="1"/>
    <x v="1"/>
    <d v="2024-11-28T00:00:00"/>
    <s v="Present"/>
    <x v="38"/>
    <d v="1899-12-30T14:57:00"/>
    <s v="No"/>
    <n v="5.85"/>
    <n v="0"/>
    <x v="0"/>
    <s v="Yes"/>
    <s v="No"/>
    <x v="3"/>
    <n v="0"/>
  </r>
  <r>
    <s v="EMP0003"/>
    <x v="2"/>
    <x v="2"/>
    <d v="2024-11-28T00:00:00"/>
    <s v="Present"/>
    <x v="22"/>
    <d v="1899-12-30T18:26:00"/>
    <s v="No"/>
    <n v="9.3000000000000007"/>
    <n v="0"/>
    <x v="0"/>
    <s v="No"/>
    <s v="No"/>
    <x v="3"/>
    <n v="0"/>
  </r>
  <r>
    <s v="EMP0004"/>
    <x v="3"/>
    <x v="3"/>
    <d v="2024-11-28T00:00:00"/>
    <s v="Leave"/>
    <x v="13"/>
    <m/>
    <s v="No"/>
    <n v="0"/>
    <n v="0"/>
    <x v="3"/>
    <s v="No"/>
    <s v="Yes"/>
    <x v="3"/>
    <n v="1"/>
  </r>
  <r>
    <s v="EMP0005"/>
    <x v="4"/>
    <x v="3"/>
    <d v="2024-11-28T00:00:00"/>
    <s v="Present"/>
    <x v="77"/>
    <d v="1899-12-30T17:50:00"/>
    <s v="Yes"/>
    <n v="7.9"/>
    <n v="0"/>
    <x v="0"/>
    <s v="No"/>
    <s v="No"/>
    <x v="3"/>
    <n v="0"/>
  </r>
  <r>
    <s v="EMP0006"/>
    <x v="5"/>
    <x v="4"/>
    <d v="2024-11-28T00:00:00"/>
    <s v="Present"/>
    <x v="20"/>
    <d v="1899-12-30T17:58:00"/>
    <s v="No"/>
    <n v="8.7200000000000006"/>
    <n v="0"/>
    <x v="0"/>
    <s v="No"/>
    <s v="No"/>
    <x v="3"/>
    <n v="0"/>
  </r>
  <r>
    <s v="EMP0007"/>
    <x v="6"/>
    <x v="5"/>
    <d v="2024-11-28T00:00:00"/>
    <s v="Present"/>
    <x v="55"/>
    <d v="1899-12-30T17:48:00"/>
    <s v="No"/>
    <n v="8.57"/>
    <n v="0"/>
    <x v="0"/>
    <s v="No"/>
    <s v="No"/>
    <x v="3"/>
    <n v="0"/>
  </r>
  <r>
    <s v="EMP0008"/>
    <x v="7"/>
    <x v="5"/>
    <d v="2024-11-28T00:00:00"/>
    <s v="Present"/>
    <x v="51"/>
    <d v="1899-12-30T17:40:00"/>
    <s v="No"/>
    <n v="8.7799999999999994"/>
    <n v="0"/>
    <x v="0"/>
    <s v="No"/>
    <s v="No"/>
    <x v="3"/>
    <n v="0"/>
  </r>
  <r>
    <s v="EMP0009"/>
    <x v="8"/>
    <x v="4"/>
    <d v="2024-11-28T00:00:00"/>
    <s v="Present"/>
    <x v="30"/>
    <d v="1899-12-30T17:51:00"/>
    <s v="No"/>
    <n v="8.58"/>
    <n v="0"/>
    <x v="0"/>
    <s v="No"/>
    <s v="No"/>
    <x v="3"/>
    <n v="0"/>
  </r>
  <r>
    <s v="EMP0010"/>
    <x v="9"/>
    <x v="4"/>
    <d v="2024-11-28T00:00:00"/>
    <s v="Leave"/>
    <x v="13"/>
    <m/>
    <s v="No"/>
    <n v="0"/>
    <n v="0"/>
    <x v="4"/>
    <s v="No"/>
    <s v="No"/>
    <x v="3"/>
    <n v="1"/>
  </r>
  <r>
    <s v="EMP0011"/>
    <x v="10"/>
    <x v="0"/>
    <d v="2024-11-28T00:00:00"/>
    <s v="Present"/>
    <x v="25"/>
    <d v="1899-12-30T18:28:00"/>
    <s v="No"/>
    <n v="9.42"/>
    <n v="0"/>
    <x v="0"/>
    <s v="No"/>
    <s v="No"/>
    <x v="3"/>
    <n v="0"/>
  </r>
  <r>
    <s v="EMP0012"/>
    <x v="11"/>
    <x v="6"/>
    <d v="2024-11-28T00:00:00"/>
    <s v="Present"/>
    <x v="39"/>
    <d v="1899-12-30T18:23:00"/>
    <s v="No"/>
    <n v="9.68"/>
    <n v="0"/>
    <x v="0"/>
    <s v="No"/>
    <s v="No"/>
    <x v="3"/>
    <n v="0"/>
  </r>
  <r>
    <s v="EMP0013"/>
    <x v="12"/>
    <x v="7"/>
    <d v="2024-11-28T00:00:00"/>
    <s v="Present"/>
    <x v="21"/>
    <d v="1899-12-30T18:29:00"/>
    <s v="Yes"/>
    <n v="9.27"/>
    <n v="0"/>
    <x v="0"/>
    <s v="No"/>
    <s v="No"/>
    <x v="3"/>
    <n v="0"/>
  </r>
  <r>
    <s v="EMP0014"/>
    <x v="13"/>
    <x v="2"/>
    <d v="2024-11-28T00:00:00"/>
    <s v="Present"/>
    <x v="64"/>
    <d v="1899-12-30T18:10:00"/>
    <s v="Yes"/>
    <n v="8.2799999999999994"/>
    <n v="0"/>
    <x v="0"/>
    <s v="No"/>
    <s v="No"/>
    <x v="3"/>
    <n v="0"/>
  </r>
  <r>
    <s v="EMP0015"/>
    <x v="14"/>
    <x v="5"/>
    <d v="2024-11-28T00:00:00"/>
    <s v="Present"/>
    <x v="0"/>
    <d v="1899-12-30T17:49:00"/>
    <s v="No"/>
    <n v="8.75"/>
    <n v="0"/>
    <x v="0"/>
    <s v="No"/>
    <s v="No"/>
    <x v="3"/>
    <n v="0"/>
  </r>
  <r>
    <s v="EMP0016"/>
    <x v="15"/>
    <x v="7"/>
    <d v="2024-11-28T00:00:00"/>
    <s v="Present"/>
    <x v="43"/>
    <d v="1899-12-30T17:30:00"/>
    <s v="No"/>
    <n v="8.7200000000000006"/>
    <n v="0"/>
    <x v="0"/>
    <s v="No"/>
    <s v="No"/>
    <x v="3"/>
    <n v="0"/>
  </r>
  <r>
    <s v="EMP0017"/>
    <x v="16"/>
    <x v="2"/>
    <d v="2024-11-28T00:00:00"/>
    <s v="Present"/>
    <x v="29"/>
    <d v="1899-12-30T18:05:00"/>
    <s v="No"/>
    <n v="9.2200000000000006"/>
    <n v="0"/>
    <x v="0"/>
    <s v="No"/>
    <s v="No"/>
    <x v="3"/>
    <n v="0"/>
  </r>
  <r>
    <s v="EMP0018"/>
    <x v="17"/>
    <x v="5"/>
    <d v="2024-11-28T00:00:00"/>
    <s v="Present"/>
    <x v="20"/>
    <d v="1899-12-30T15:10:00"/>
    <s v="No"/>
    <n v="5.92"/>
    <n v="0"/>
    <x v="0"/>
    <s v="Yes"/>
    <s v="No"/>
    <x v="3"/>
    <n v="0"/>
  </r>
  <r>
    <s v="EMP0019"/>
    <x v="18"/>
    <x v="1"/>
    <d v="2024-11-28T00:00:00"/>
    <s v="Leave"/>
    <x v="13"/>
    <m/>
    <s v="No"/>
    <n v="0"/>
    <n v="0"/>
    <x v="1"/>
    <s v="No"/>
    <s v="No"/>
    <x v="3"/>
    <n v="1"/>
  </r>
  <r>
    <s v="EMP0020"/>
    <x v="19"/>
    <x v="0"/>
    <d v="2024-11-28T00:00:00"/>
    <s v="Present"/>
    <x v="21"/>
    <d v="1899-12-30T17:45:00"/>
    <s v="No"/>
    <n v="8.5299999999999994"/>
    <n v="0"/>
    <x v="0"/>
    <s v="No"/>
    <s v="No"/>
    <x v="3"/>
    <n v="0"/>
  </r>
  <r>
    <s v="EMP0021"/>
    <x v="20"/>
    <x v="5"/>
    <d v="2024-11-28T00:00:00"/>
    <s v="Absent"/>
    <x v="13"/>
    <m/>
    <s v="No"/>
    <n v="0"/>
    <n v="0"/>
    <x v="0"/>
    <s v="No"/>
    <s v="Yes"/>
    <x v="3"/>
    <n v="0"/>
  </r>
  <r>
    <s v="EMP0022"/>
    <x v="21"/>
    <x v="3"/>
    <d v="2024-11-28T00:00:00"/>
    <s v="Present"/>
    <x v="2"/>
    <d v="1899-12-30T18:21:00"/>
    <s v="No"/>
    <n v="9.4"/>
    <n v="0"/>
    <x v="0"/>
    <s v="No"/>
    <s v="No"/>
    <x v="3"/>
    <n v="0"/>
  </r>
  <r>
    <s v="EMP0023"/>
    <x v="22"/>
    <x v="4"/>
    <d v="2024-11-28T00:00:00"/>
    <s v="Present"/>
    <x v="74"/>
    <d v="1899-12-30T17:45:00"/>
    <s v="Yes"/>
    <n v="8.1300000000000008"/>
    <n v="0"/>
    <x v="0"/>
    <s v="No"/>
    <s v="Yes"/>
    <x v="3"/>
    <n v="0"/>
  </r>
  <r>
    <s v="EMP0024"/>
    <x v="23"/>
    <x v="1"/>
    <d v="2024-11-28T00:00:00"/>
    <s v="Leave"/>
    <x v="13"/>
    <m/>
    <s v="No"/>
    <n v="0"/>
    <n v="0"/>
    <x v="3"/>
    <s v="No"/>
    <s v="Yes"/>
    <x v="3"/>
    <n v="1"/>
  </r>
  <r>
    <s v="EMP0025"/>
    <x v="24"/>
    <x v="6"/>
    <d v="2024-11-28T00:00:00"/>
    <s v="Present"/>
    <x v="39"/>
    <d v="1899-12-30T18:13:00"/>
    <s v="No"/>
    <n v="9.52"/>
    <n v="0"/>
    <x v="0"/>
    <s v="No"/>
    <s v="No"/>
    <x v="3"/>
    <n v="0"/>
  </r>
  <r>
    <s v="EMP0026"/>
    <x v="25"/>
    <x v="5"/>
    <d v="2024-11-28T00:00:00"/>
    <s v="Present"/>
    <x v="4"/>
    <d v="1899-12-30T18:09:00"/>
    <s v="Yes"/>
    <n v="8.98"/>
    <n v="0"/>
    <x v="0"/>
    <s v="No"/>
    <s v="No"/>
    <x v="3"/>
    <n v="0"/>
  </r>
  <r>
    <s v="EMP0027"/>
    <x v="26"/>
    <x v="6"/>
    <d v="2024-11-28T00:00:00"/>
    <s v="Present"/>
    <x v="7"/>
    <d v="1899-12-30T18:24:00"/>
    <s v="No"/>
    <n v="9.7200000000000006"/>
    <n v="0"/>
    <x v="0"/>
    <s v="No"/>
    <s v="No"/>
    <x v="3"/>
    <n v="0"/>
  </r>
  <r>
    <s v="EMP0028"/>
    <x v="27"/>
    <x v="7"/>
    <d v="2024-11-28T00:00:00"/>
    <s v="Present"/>
    <x v="50"/>
    <d v="1899-12-30T17:55:00"/>
    <s v="Yes"/>
    <n v="8.0500000000000007"/>
    <n v="0"/>
    <x v="0"/>
    <s v="No"/>
    <s v="No"/>
    <x v="3"/>
    <n v="0"/>
  </r>
  <r>
    <s v="EMP0029"/>
    <x v="28"/>
    <x v="4"/>
    <d v="2024-11-28T00:00:00"/>
    <s v="Present"/>
    <x v="10"/>
    <d v="1899-12-30T17:32:00"/>
    <s v="No"/>
    <n v="8.2200000000000006"/>
    <n v="0"/>
    <x v="0"/>
    <s v="No"/>
    <s v="No"/>
    <x v="3"/>
    <n v="0"/>
  </r>
  <r>
    <s v="EMP0030"/>
    <x v="29"/>
    <x v="6"/>
    <d v="2024-11-28T00:00:00"/>
    <s v="Present"/>
    <x v="29"/>
    <d v="1899-12-30T15:07:00"/>
    <s v="No"/>
    <n v="6.25"/>
    <n v="0"/>
    <x v="0"/>
    <s v="Yes"/>
    <s v="Yes"/>
    <x v="3"/>
    <n v="0"/>
  </r>
  <r>
    <s v="EMP0031"/>
    <x v="30"/>
    <x v="0"/>
    <d v="2024-11-28T00:00:00"/>
    <s v="Leave"/>
    <x v="13"/>
    <m/>
    <s v="No"/>
    <n v="0"/>
    <n v="0"/>
    <x v="4"/>
    <s v="No"/>
    <s v="No"/>
    <x v="3"/>
    <n v="1"/>
  </r>
  <r>
    <s v="EMP0032"/>
    <x v="31"/>
    <x v="4"/>
    <d v="2024-11-28T00:00:00"/>
    <s v="Leave"/>
    <x v="13"/>
    <m/>
    <s v="No"/>
    <n v="0"/>
    <n v="0"/>
    <x v="1"/>
    <s v="No"/>
    <s v="No"/>
    <x v="3"/>
    <n v="1"/>
  </r>
  <r>
    <s v="EMP0033"/>
    <x v="32"/>
    <x v="4"/>
    <d v="2024-11-28T00:00:00"/>
    <s v="Present"/>
    <x v="49"/>
    <d v="1899-12-30T18:25:00"/>
    <s v="No"/>
    <n v="9.4"/>
    <n v="0"/>
    <x v="0"/>
    <s v="No"/>
    <s v="No"/>
    <x v="3"/>
    <n v="0"/>
  </r>
  <r>
    <s v="EMP0034"/>
    <x v="33"/>
    <x v="0"/>
    <d v="2024-11-28T00:00:00"/>
    <s v="Present"/>
    <x v="0"/>
    <d v="1899-12-30T17:58:00"/>
    <s v="No"/>
    <n v="8.9"/>
    <n v="0"/>
    <x v="0"/>
    <s v="No"/>
    <s v="No"/>
    <x v="3"/>
    <n v="0"/>
  </r>
  <r>
    <s v="EMP0035"/>
    <x v="34"/>
    <x v="2"/>
    <d v="2024-11-28T00:00:00"/>
    <s v="Present"/>
    <x v="11"/>
    <d v="1899-12-30T18:16:00"/>
    <s v="No"/>
    <n v="9.43"/>
    <n v="0.43"/>
    <x v="0"/>
    <s v="No"/>
    <s v="No"/>
    <x v="3"/>
    <n v="0"/>
  </r>
  <r>
    <s v="EMP0036"/>
    <x v="35"/>
    <x v="1"/>
    <d v="2024-11-28T00:00:00"/>
    <s v="Present"/>
    <x v="21"/>
    <d v="1899-12-30T17:57:00"/>
    <s v="No"/>
    <n v="8.73"/>
    <n v="0"/>
    <x v="0"/>
    <s v="No"/>
    <s v="No"/>
    <x v="3"/>
    <n v="0"/>
  </r>
  <r>
    <s v="EMP0037"/>
    <x v="36"/>
    <x v="3"/>
    <d v="2024-11-28T00:00:00"/>
    <s v="Present"/>
    <x v="42"/>
    <d v="1899-12-30T17:41:00"/>
    <s v="No"/>
    <n v="8.5"/>
    <n v="0"/>
    <x v="0"/>
    <s v="No"/>
    <s v="No"/>
    <x v="3"/>
    <n v="0"/>
  </r>
  <r>
    <s v="EMP0038"/>
    <x v="37"/>
    <x v="7"/>
    <d v="2024-11-28T00:00:00"/>
    <s v="Present"/>
    <x v="49"/>
    <d v="1899-12-30T18:26:00"/>
    <s v="No"/>
    <n v="9.42"/>
    <n v="0"/>
    <x v="0"/>
    <s v="No"/>
    <s v="No"/>
    <x v="3"/>
    <n v="0"/>
  </r>
  <r>
    <s v="EMP0039"/>
    <x v="38"/>
    <x v="6"/>
    <d v="2024-11-28T00:00:00"/>
    <s v="Present"/>
    <x v="4"/>
    <d v="1899-12-30T17:46:00"/>
    <s v="No"/>
    <n v="8.6"/>
    <n v="0"/>
    <x v="0"/>
    <s v="No"/>
    <s v="No"/>
    <x v="3"/>
    <n v="0"/>
  </r>
  <r>
    <s v="EMP0040"/>
    <x v="39"/>
    <x v="2"/>
    <d v="2024-11-28T00:00:00"/>
    <s v="Present"/>
    <x v="29"/>
    <d v="1899-12-30T18:05:00"/>
    <s v="No"/>
    <n v="9.2200000000000006"/>
    <n v="0"/>
    <x v="0"/>
    <s v="No"/>
    <s v="No"/>
    <x v="3"/>
    <n v="0"/>
  </r>
  <r>
    <s v="EMP0041"/>
    <x v="40"/>
    <x v="7"/>
    <d v="2024-11-28T00:00:00"/>
    <s v="Present"/>
    <x v="32"/>
    <d v="1899-12-30T17:43:00"/>
    <s v="No"/>
    <n v="8.75"/>
    <n v="0"/>
    <x v="0"/>
    <s v="No"/>
    <s v="No"/>
    <x v="3"/>
    <n v="0"/>
  </r>
  <r>
    <s v="EMP0042"/>
    <x v="41"/>
    <x v="7"/>
    <d v="2024-11-28T00:00:00"/>
    <s v="Present"/>
    <x v="4"/>
    <d v="1899-12-30T17:59:00"/>
    <s v="No"/>
    <n v="8.82"/>
    <n v="0"/>
    <x v="0"/>
    <s v="No"/>
    <s v="No"/>
    <x v="3"/>
    <n v="0"/>
  </r>
  <r>
    <s v="EMP0043"/>
    <x v="42"/>
    <x v="7"/>
    <d v="2024-11-28T00:00:00"/>
    <s v="Present"/>
    <x v="71"/>
    <d v="1899-12-30T18:01:00"/>
    <s v="Yes"/>
    <n v="8.57"/>
    <n v="0"/>
    <x v="0"/>
    <s v="No"/>
    <s v="No"/>
    <x v="3"/>
    <n v="0"/>
  </r>
  <r>
    <s v="EMP0044"/>
    <x v="43"/>
    <x v="1"/>
    <d v="2024-11-28T00:00:00"/>
    <s v="Leave"/>
    <x v="13"/>
    <m/>
    <s v="No"/>
    <n v="0"/>
    <n v="0"/>
    <x v="2"/>
    <s v="No"/>
    <s v="No"/>
    <x v="3"/>
    <n v="1"/>
  </r>
  <r>
    <s v="EMP0045"/>
    <x v="44"/>
    <x v="4"/>
    <d v="2024-11-28T00:00:00"/>
    <s v="Present"/>
    <x v="9"/>
    <d v="1899-12-30T17:30:00"/>
    <s v="No"/>
    <n v="8.2200000000000006"/>
    <n v="0"/>
    <x v="0"/>
    <s v="No"/>
    <s v="No"/>
    <x v="3"/>
    <n v="0"/>
  </r>
  <r>
    <s v="EMP0046"/>
    <x v="45"/>
    <x v="0"/>
    <d v="2024-11-28T00:00:00"/>
    <s v="Present"/>
    <x v="33"/>
    <d v="1899-12-30T18:15:00"/>
    <s v="No"/>
    <n v="9.58"/>
    <n v="0"/>
    <x v="0"/>
    <s v="No"/>
    <s v="No"/>
    <x v="3"/>
    <n v="0"/>
  </r>
  <r>
    <s v="EMP0047"/>
    <x v="46"/>
    <x v="2"/>
    <d v="2024-11-28T00:00:00"/>
    <s v="Present"/>
    <x v="54"/>
    <d v="1899-12-30T17:33:00"/>
    <s v="Yes"/>
    <n v="8.02"/>
    <n v="0"/>
    <x v="0"/>
    <s v="No"/>
    <s v="No"/>
    <x v="3"/>
    <n v="0"/>
  </r>
  <r>
    <s v="EMP0048"/>
    <x v="47"/>
    <x v="4"/>
    <d v="2024-11-28T00:00:00"/>
    <s v="Present"/>
    <x v="18"/>
    <d v="1899-12-30T17:30:00"/>
    <s v="No"/>
    <n v="8.58"/>
    <n v="0"/>
    <x v="0"/>
    <s v="No"/>
    <s v="No"/>
    <x v="3"/>
    <n v="0"/>
  </r>
  <r>
    <s v="EMP0049"/>
    <x v="48"/>
    <x v="2"/>
    <d v="2024-11-28T00:00:00"/>
    <s v="Leave"/>
    <x v="13"/>
    <m/>
    <s v="No"/>
    <n v="0"/>
    <n v="0"/>
    <x v="2"/>
    <s v="No"/>
    <s v="No"/>
    <x v="3"/>
    <n v="1"/>
  </r>
  <r>
    <s v="EMP0050"/>
    <x v="49"/>
    <x v="3"/>
    <d v="2024-11-28T00:00:00"/>
    <s v="Present"/>
    <x v="3"/>
    <d v="1899-12-30T17:50:00"/>
    <s v="No"/>
    <n v="9.02"/>
    <n v="0"/>
    <x v="0"/>
    <s v="No"/>
    <s v="No"/>
    <x v="3"/>
    <n v="0"/>
  </r>
  <r>
    <s v="EMP0051"/>
    <x v="50"/>
    <x v="5"/>
    <d v="2024-11-28T00:00:00"/>
    <s v="Present"/>
    <x v="39"/>
    <d v="1899-12-30T18:28:00"/>
    <s v="No"/>
    <n v="9.77"/>
    <n v="0.77"/>
    <x v="0"/>
    <s v="No"/>
    <s v="No"/>
    <x v="3"/>
    <n v="0"/>
  </r>
  <r>
    <s v="EMP0052"/>
    <x v="51"/>
    <x v="6"/>
    <d v="2024-11-28T00:00:00"/>
    <s v="Present"/>
    <x v="44"/>
    <d v="1899-12-30T17:59:00"/>
    <s v="Yes"/>
    <n v="8.07"/>
    <n v="0"/>
    <x v="0"/>
    <s v="No"/>
    <s v="Yes"/>
    <x v="3"/>
    <n v="0"/>
  </r>
  <r>
    <s v="EMP0053"/>
    <x v="52"/>
    <x v="4"/>
    <d v="2024-11-28T00:00:00"/>
    <s v="Present"/>
    <x v="21"/>
    <d v="1899-12-30T17:42:00"/>
    <s v="No"/>
    <n v="8.48"/>
    <n v="0"/>
    <x v="0"/>
    <s v="No"/>
    <s v="No"/>
    <x v="3"/>
    <n v="0"/>
  </r>
  <r>
    <s v="EMP0054"/>
    <x v="53"/>
    <x v="5"/>
    <d v="2024-11-28T00:00:00"/>
    <s v="Present"/>
    <x v="35"/>
    <d v="1899-12-30T18:07:00"/>
    <s v="Yes"/>
    <n v="8.2799999999999994"/>
    <n v="0"/>
    <x v="0"/>
    <s v="No"/>
    <s v="No"/>
    <x v="3"/>
    <n v="0"/>
  </r>
  <r>
    <s v="EMP0055"/>
    <x v="54"/>
    <x v="4"/>
    <d v="2024-11-28T00:00:00"/>
    <s v="Present"/>
    <x v="28"/>
    <d v="1899-12-30T18:16:00"/>
    <s v="No"/>
    <n v="9.15"/>
    <n v="0"/>
    <x v="0"/>
    <s v="No"/>
    <s v="No"/>
    <x v="3"/>
    <n v="0"/>
  </r>
  <r>
    <s v="EMP0056"/>
    <x v="55"/>
    <x v="7"/>
    <d v="2024-11-28T00:00:00"/>
    <s v="Present"/>
    <x v="42"/>
    <d v="1899-12-30T18:20:00"/>
    <s v="No"/>
    <n v="9.15"/>
    <n v="0.15"/>
    <x v="0"/>
    <s v="No"/>
    <s v="No"/>
    <x v="3"/>
    <n v="0"/>
  </r>
  <r>
    <s v="EMP0057"/>
    <x v="56"/>
    <x v="0"/>
    <d v="2024-11-28T00:00:00"/>
    <s v="Present"/>
    <x v="30"/>
    <d v="1899-12-30T17:46:00"/>
    <s v="No"/>
    <n v="8.5"/>
    <n v="0"/>
    <x v="0"/>
    <s v="No"/>
    <s v="No"/>
    <x v="3"/>
    <n v="0"/>
  </r>
  <r>
    <s v="EMP0058"/>
    <x v="57"/>
    <x v="0"/>
    <d v="2024-11-28T00:00:00"/>
    <s v="Present"/>
    <x v="29"/>
    <d v="1899-12-30T18:10:00"/>
    <s v="No"/>
    <n v="9.3000000000000007"/>
    <n v="0"/>
    <x v="0"/>
    <s v="No"/>
    <s v="No"/>
    <x v="3"/>
    <n v="0"/>
  </r>
  <r>
    <s v="EMP0059"/>
    <x v="58"/>
    <x v="4"/>
    <d v="2024-11-28T00:00:00"/>
    <s v="Leave"/>
    <x v="13"/>
    <m/>
    <s v="No"/>
    <n v="0"/>
    <n v="0"/>
    <x v="1"/>
    <s v="No"/>
    <s v="No"/>
    <x v="3"/>
    <n v="1"/>
  </r>
  <r>
    <s v="EMP0060"/>
    <x v="59"/>
    <x v="6"/>
    <d v="2024-11-28T00:00:00"/>
    <s v="Present"/>
    <x v="47"/>
    <d v="1899-12-30T17:49:00"/>
    <s v="No"/>
    <n v="9.0500000000000007"/>
    <n v="0.05"/>
    <x v="0"/>
    <s v="No"/>
    <s v="No"/>
    <x v="3"/>
    <n v="0"/>
  </r>
  <r>
    <s v="EMP0061"/>
    <x v="60"/>
    <x v="2"/>
    <d v="2024-11-28T00:00:00"/>
    <s v="Present"/>
    <x v="14"/>
    <d v="1899-12-30T17:36:00"/>
    <s v="No"/>
    <n v="8.67"/>
    <n v="0"/>
    <x v="0"/>
    <s v="No"/>
    <s v="No"/>
    <x v="3"/>
    <n v="0"/>
  </r>
  <r>
    <s v="EMP0062"/>
    <x v="61"/>
    <x v="7"/>
    <d v="2024-11-28T00:00:00"/>
    <s v="Present"/>
    <x v="5"/>
    <d v="1899-12-30T18:25:00"/>
    <s v="No"/>
    <n v="9.57"/>
    <n v="0"/>
    <x v="0"/>
    <s v="No"/>
    <s v="No"/>
    <x v="3"/>
    <n v="0"/>
  </r>
  <r>
    <s v="EMP0063"/>
    <x v="62"/>
    <x v="3"/>
    <d v="2024-11-28T00:00:00"/>
    <s v="Present"/>
    <x v="3"/>
    <d v="1899-12-30T18:10:00"/>
    <s v="No"/>
    <n v="9.35"/>
    <n v="0"/>
    <x v="0"/>
    <s v="No"/>
    <s v="No"/>
    <x v="3"/>
    <n v="0"/>
  </r>
  <r>
    <s v="EMP0064"/>
    <x v="63"/>
    <x v="0"/>
    <d v="2024-11-28T00:00:00"/>
    <s v="Present"/>
    <x v="42"/>
    <d v="1899-12-30T18:16:00"/>
    <s v="No"/>
    <n v="9.08"/>
    <n v="0"/>
    <x v="0"/>
    <s v="No"/>
    <s v="No"/>
    <x v="3"/>
    <n v="0"/>
  </r>
  <r>
    <s v="EMP0065"/>
    <x v="64"/>
    <x v="6"/>
    <d v="2024-11-28T00:00:00"/>
    <s v="Leave"/>
    <x v="13"/>
    <m/>
    <s v="No"/>
    <n v="0"/>
    <n v="0"/>
    <x v="2"/>
    <s v="No"/>
    <s v="No"/>
    <x v="3"/>
    <n v="1"/>
  </r>
  <r>
    <s v="EMP0066"/>
    <x v="65"/>
    <x v="5"/>
    <d v="2024-11-28T00:00:00"/>
    <s v="Present"/>
    <x v="14"/>
    <d v="1899-12-30T17:53:00"/>
    <s v="No"/>
    <n v="8.9499999999999993"/>
    <n v="0"/>
    <x v="0"/>
    <s v="No"/>
    <s v="No"/>
    <x v="3"/>
    <n v="0"/>
  </r>
  <r>
    <s v="EMP0067"/>
    <x v="66"/>
    <x v="5"/>
    <d v="2024-11-28T00:00:00"/>
    <s v="Present"/>
    <x v="43"/>
    <d v="1899-12-30T18:00:00"/>
    <s v="No"/>
    <n v="9.2200000000000006"/>
    <n v="0"/>
    <x v="0"/>
    <s v="No"/>
    <s v="No"/>
    <x v="3"/>
    <n v="0"/>
  </r>
  <r>
    <s v="EMP0068"/>
    <x v="67"/>
    <x v="7"/>
    <d v="2024-11-28T00:00:00"/>
    <s v="Present"/>
    <x v="41"/>
    <d v="1899-12-30T17:43:00"/>
    <s v="No"/>
    <n v="8.52"/>
    <n v="0"/>
    <x v="0"/>
    <s v="No"/>
    <s v="No"/>
    <x v="3"/>
    <n v="0"/>
  </r>
  <r>
    <s v="EMP0069"/>
    <x v="68"/>
    <x v="6"/>
    <d v="2024-11-28T00:00:00"/>
    <s v="Leave"/>
    <x v="13"/>
    <m/>
    <s v="No"/>
    <n v="0"/>
    <n v="0"/>
    <x v="2"/>
    <s v="No"/>
    <s v="No"/>
    <x v="3"/>
    <n v="1"/>
  </r>
  <r>
    <s v="EMP0070"/>
    <x v="69"/>
    <x v="3"/>
    <d v="2024-11-28T00:00:00"/>
    <s v="Present"/>
    <x v="28"/>
    <d v="1899-12-30T17:57:00"/>
    <s v="No"/>
    <n v="8.83"/>
    <n v="0"/>
    <x v="0"/>
    <s v="No"/>
    <s v="No"/>
    <x v="3"/>
    <n v="0"/>
  </r>
  <r>
    <s v="EMP0071"/>
    <x v="70"/>
    <x v="2"/>
    <d v="2024-11-28T00:00:00"/>
    <s v="Leave"/>
    <x v="13"/>
    <m/>
    <s v="No"/>
    <n v="0"/>
    <n v="0"/>
    <x v="4"/>
    <s v="No"/>
    <s v="No"/>
    <x v="3"/>
    <n v="1"/>
  </r>
  <r>
    <s v="EMP0072"/>
    <x v="71"/>
    <x v="1"/>
    <d v="2024-11-28T00:00:00"/>
    <s v="Present"/>
    <x v="11"/>
    <d v="1899-12-30T17:35:00"/>
    <s v="No"/>
    <n v="8.75"/>
    <n v="0"/>
    <x v="0"/>
    <s v="No"/>
    <s v="No"/>
    <x v="3"/>
    <n v="0"/>
  </r>
  <r>
    <s v="EMP0073"/>
    <x v="72"/>
    <x v="6"/>
    <d v="2024-11-28T00:00:00"/>
    <s v="Present"/>
    <x v="18"/>
    <d v="1899-12-30T17:45:00"/>
    <s v="No"/>
    <n v="8.83"/>
    <n v="0"/>
    <x v="0"/>
    <s v="No"/>
    <s v="No"/>
    <x v="3"/>
    <n v="0"/>
  </r>
  <r>
    <s v="EMP0074"/>
    <x v="73"/>
    <x v="1"/>
    <d v="2024-11-28T00:00:00"/>
    <s v="Present"/>
    <x v="33"/>
    <d v="1899-12-30T18:07:00"/>
    <s v="No"/>
    <n v="9.4499999999999993"/>
    <n v="0"/>
    <x v="0"/>
    <s v="No"/>
    <s v="No"/>
    <x v="3"/>
    <n v="0"/>
  </r>
  <r>
    <s v="EMP0075"/>
    <x v="74"/>
    <x v="2"/>
    <d v="2024-11-28T00:00:00"/>
    <s v="Present"/>
    <x v="9"/>
    <d v="1899-12-30T18:11:00"/>
    <s v="No"/>
    <n v="8.9"/>
    <n v="0"/>
    <x v="0"/>
    <s v="No"/>
    <s v="No"/>
    <x v="3"/>
    <n v="0"/>
  </r>
  <r>
    <s v="EMP0001"/>
    <x v="0"/>
    <x v="0"/>
    <d v="2024-11-29T00:00:00"/>
    <s v="Present"/>
    <x v="23"/>
    <d v="1899-12-30T17:53:00"/>
    <s v="No"/>
    <n v="8.98"/>
    <n v="0"/>
    <x v="0"/>
    <s v="No"/>
    <s v="No"/>
    <x v="4"/>
    <n v="0"/>
  </r>
  <r>
    <s v="EMP0002"/>
    <x v="1"/>
    <x v="1"/>
    <d v="2024-11-29T00:00:00"/>
    <s v="Present"/>
    <x v="32"/>
    <d v="1899-12-30T18:02:00"/>
    <s v="No"/>
    <n v="9.07"/>
    <n v="0"/>
    <x v="0"/>
    <s v="No"/>
    <s v="No"/>
    <x v="4"/>
    <n v="0"/>
  </r>
  <r>
    <s v="EMP0003"/>
    <x v="2"/>
    <x v="2"/>
    <d v="2024-11-29T00:00:00"/>
    <s v="Present"/>
    <x v="9"/>
    <d v="1899-12-30T15:06:00"/>
    <s v="No"/>
    <n v="5.82"/>
    <n v="0"/>
    <x v="0"/>
    <s v="Yes"/>
    <s v="No"/>
    <x v="4"/>
    <n v="0"/>
  </r>
  <r>
    <s v="EMP0004"/>
    <x v="3"/>
    <x v="3"/>
    <d v="2024-11-29T00:00:00"/>
    <s v="Present"/>
    <x v="51"/>
    <d v="1899-12-30T18:08:00"/>
    <s v="No"/>
    <n v="9.25"/>
    <n v="0"/>
    <x v="0"/>
    <s v="No"/>
    <s v="No"/>
    <x v="4"/>
    <n v="0"/>
  </r>
  <r>
    <s v="EMP0005"/>
    <x v="4"/>
    <x v="3"/>
    <d v="2024-11-29T00:00:00"/>
    <s v="Present"/>
    <x v="49"/>
    <d v="1899-12-30T17:54:00"/>
    <s v="No"/>
    <n v="8.8800000000000008"/>
    <n v="0"/>
    <x v="0"/>
    <s v="No"/>
    <s v="No"/>
    <x v="4"/>
    <n v="0"/>
  </r>
  <r>
    <s v="EMP0006"/>
    <x v="5"/>
    <x v="4"/>
    <d v="2024-11-29T00:00:00"/>
    <s v="Present"/>
    <x v="43"/>
    <d v="1899-12-30T18:05:00"/>
    <s v="No"/>
    <n v="9.3000000000000007"/>
    <n v="0"/>
    <x v="0"/>
    <s v="No"/>
    <s v="No"/>
    <x v="4"/>
    <n v="0"/>
  </r>
  <r>
    <s v="EMP0007"/>
    <x v="6"/>
    <x v="5"/>
    <d v="2024-11-29T00:00:00"/>
    <s v="Present"/>
    <x v="28"/>
    <d v="1899-12-30T18:24:00"/>
    <s v="Yes"/>
    <n v="9.2799999999999994"/>
    <n v="0.28000000000000003"/>
    <x v="0"/>
    <s v="No"/>
    <s v="No"/>
    <x v="4"/>
    <n v="0"/>
  </r>
  <r>
    <s v="EMP0008"/>
    <x v="7"/>
    <x v="5"/>
    <d v="2024-11-29T00:00:00"/>
    <s v="Present"/>
    <x v="20"/>
    <d v="1899-12-30T17:45:00"/>
    <s v="No"/>
    <n v="8.5"/>
    <n v="0"/>
    <x v="0"/>
    <s v="No"/>
    <s v="No"/>
    <x v="4"/>
    <n v="0"/>
  </r>
  <r>
    <s v="EMP0009"/>
    <x v="8"/>
    <x v="4"/>
    <d v="2024-11-29T00:00:00"/>
    <s v="Present"/>
    <x v="8"/>
    <d v="1899-12-30T18:15:00"/>
    <s v="No"/>
    <n v="9.27"/>
    <n v="0.27"/>
    <x v="0"/>
    <s v="No"/>
    <s v="No"/>
    <x v="4"/>
    <n v="0"/>
  </r>
  <r>
    <s v="EMP0010"/>
    <x v="9"/>
    <x v="4"/>
    <d v="2024-11-29T00:00:00"/>
    <s v="Present"/>
    <x v="5"/>
    <d v="1899-12-30T17:39:00"/>
    <s v="No"/>
    <n v="8.8000000000000007"/>
    <n v="0"/>
    <x v="0"/>
    <s v="No"/>
    <s v="No"/>
    <x v="4"/>
    <n v="0"/>
  </r>
  <r>
    <s v="EMP0011"/>
    <x v="10"/>
    <x v="0"/>
    <d v="2024-11-29T00:00:00"/>
    <s v="Leave"/>
    <x v="13"/>
    <m/>
    <s v="No"/>
    <n v="0"/>
    <n v="0"/>
    <x v="2"/>
    <s v="No"/>
    <s v="No"/>
    <x v="4"/>
    <n v="1"/>
  </r>
  <r>
    <s v="EMP0012"/>
    <x v="11"/>
    <x v="6"/>
    <d v="2024-11-29T00:00:00"/>
    <s v="Present"/>
    <x v="38"/>
    <d v="1899-12-30T18:18:00"/>
    <s v="No"/>
    <n v="9.1999999999999993"/>
    <n v="0"/>
    <x v="0"/>
    <s v="No"/>
    <s v="No"/>
    <x v="4"/>
    <n v="0"/>
  </r>
  <r>
    <s v="EMP0013"/>
    <x v="12"/>
    <x v="7"/>
    <d v="2024-11-29T00:00:00"/>
    <s v="Present"/>
    <x v="70"/>
    <d v="1899-12-30T17:43:00"/>
    <s v="Yes"/>
    <n v="8.3800000000000008"/>
    <n v="0"/>
    <x v="0"/>
    <s v="No"/>
    <s v="Yes"/>
    <x v="4"/>
    <n v="0"/>
  </r>
  <r>
    <s v="EMP0014"/>
    <x v="13"/>
    <x v="2"/>
    <d v="2024-11-29T00:00:00"/>
    <s v="Present"/>
    <x v="46"/>
    <d v="1899-12-30T17:43:00"/>
    <s v="No"/>
    <n v="8.9700000000000006"/>
    <n v="0"/>
    <x v="0"/>
    <s v="No"/>
    <s v="No"/>
    <x v="4"/>
    <n v="0"/>
  </r>
  <r>
    <s v="EMP0015"/>
    <x v="14"/>
    <x v="5"/>
    <d v="2024-11-29T00:00:00"/>
    <s v="Present"/>
    <x v="1"/>
    <d v="1899-12-30T18:12:00"/>
    <s v="No"/>
    <n v="9.4700000000000006"/>
    <n v="0"/>
    <x v="0"/>
    <s v="No"/>
    <s v="No"/>
    <x v="4"/>
    <n v="0"/>
  </r>
  <r>
    <s v="EMP0016"/>
    <x v="15"/>
    <x v="7"/>
    <d v="2024-11-29T00:00:00"/>
    <s v="Present"/>
    <x v="22"/>
    <d v="1899-12-30T18:00:00"/>
    <s v="No"/>
    <n v="8.8699999999999992"/>
    <n v="0"/>
    <x v="0"/>
    <s v="No"/>
    <s v="No"/>
    <x v="4"/>
    <n v="0"/>
  </r>
  <r>
    <s v="EMP0017"/>
    <x v="16"/>
    <x v="2"/>
    <d v="2024-11-29T00:00:00"/>
    <s v="Present"/>
    <x v="2"/>
    <d v="1899-12-30T18:09:00"/>
    <s v="No"/>
    <n v="9.1999999999999993"/>
    <n v="0"/>
    <x v="0"/>
    <s v="No"/>
    <s v="No"/>
    <x v="4"/>
    <n v="0"/>
  </r>
  <r>
    <s v="EMP0018"/>
    <x v="17"/>
    <x v="5"/>
    <d v="2024-11-29T00:00:00"/>
    <s v="Present"/>
    <x v="39"/>
    <d v="1899-12-30T18:14:00"/>
    <s v="No"/>
    <n v="9.5299999999999994"/>
    <n v="0"/>
    <x v="0"/>
    <s v="No"/>
    <s v="No"/>
    <x v="4"/>
    <n v="0"/>
  </r>
  <r>
    <s v="EMP0019"/>
    <x v="18"/>
    <x v="1"/>
    <d v="2024-11-29T00:00:00"/>
    <s v="Present"/>
    <x v="43"/>
    <d v="1899-12-30T17:36:00"/>
    <s v="No"/>
    <n v="8.82"/>
    <n v="0"/>
    <x v="0"/>
    <s v="No"/>
    <s v="No"/>
    <x v="4"/>
    <n v="0"/>
  </r>
  <r>
    <s v="EMP0020"/>
    <x v="19"/>
    <x v="0"/>
    <d v="2024-11-29T00:00:00"/>
    <s v="Present"/>
    <x v="5"/>
    <d v="1899-12-30T18:27:00"/>
    <s v="No"/>
    <n v="9.6"/>
    <n v="0"/>
    <x v="0"/>
    <s v="No"/>
    <s v="No"/>
    <x v="4"/>
    <n v="0"/>
  </r>
  <r>
    <s v="EMP0021"/>
    <x v="20"/>
    <x v="5"/>
    <d v="2024-11-29T00:00:00"/>
    <s v="Leave"/>
    <x v="13"/>
    <m/>
    <s v="No"/>
    <n v="0"/>
    <n v="0"/>
    <x v="1"/>
    <s v="No"/>
    <s v="No"/>
    <x v="4"/>
    <n v="1"/>
  </r>
  <r>
    <s v="EMP0022"/>
    <x v="21"/>
    <x v="3"/>
    <d v="2024-11-29T00:00:00"/>
    <s v="Present"/>
    <x v="39"/>
    <d v="1899-12-30T18:20:00"/>
    <s v="No"/>
    <n v="9.6300000000000008"/>
    <n v="0"/>
    <x v="0"/>
    <s v="No"/>
    <s v="No"/>
    <x v="4"/>
    <n v="0"/>
  </r>
  <r>
    <s v="EMP0023"/>
    <x v="22"/>
    <x v="4"/>
    <d v="2024-11-29T00:00:00"/>
    <s v="Present"/>
    <x v="2"/>
    <d v="1899-12-30T17:36:00"/>
    <s v="No"/>
    <n v="8.65"/>
    <n v="0"/>
    <x v="0"/>
    <s v="No"/>
    <s v="No"/>
    <x v="4"/>
    <n v="0"/>
  </r>
  <r>
    <s v="EMP0024"/>
    <x v="23"/>
    <x v="1"/>
    <d v="2024-11-29T00:00:00"/>
    <s v="Present"/>
    <x v="41"/>
    <d v="1899-12-30T18:08:00"/>
    <s v="No"/>
    <n v="8.93"/>
    <n v="0"/>
    <x v="0"/>
    <s v="No"/>
    <s v="No"/>
    <x v="4"/>
    <n v="0"/>
  </r>
  <r>
    <s v="EMP0025"/>
    <x v="24"/>
    <x v="6"/>
    <d v="2024-11-29T00:00:00"/>
    <s v="Absent"/>
    <x v="13"/>
    <m/>
    <s v="No"/>
    <n v="0"/>
    <n v="0"/>
    <x v="0"/>
    <s v="No"/>
    <s v="No"/>
    <x v="4"/>
    <n v="0"/>
  </r>
  <r>
    <s v="EMP0026"/>
    <x v="25"/>
    <x v="5"/>
    <d v="2024-11-29T00:00:00"/>
    <s v="Present"/>
    <x v="17"/>
    <d v="1899-12-30T17:39:00"/>
    <s v="No"/>
    <n v="8.35"/>
    <n v="0"/>
    <x v="0"/>
    <s v="No"/>
    <s v="No"/>
    <x v="4"/>
    <n v="0"/>
  </r>
  <r>
    <s v="EMP0027"/>
    <x v="26"/>
    <x v="6"/>
    <d v="2024-11-29T00:00:00"/>
    <s v="Present"/>
    <x v="24"/>
    <d v="1899-12-30T17:48:00"/>
    <s v="No"/>
    <n v="8.65"/>
    <n v="0"/>
    <x v="0"/>
    <s v="No"/>
    <s v="No"/>
    <x v="4"/>
    <n v="0"/>
  </r>
  <r>
    <s v="EMP0028"/>
    <x v="27"/>
    <x v="7"/>
    <d v="2024-11-29T00:00:00"/>
    <s v="Present"/>
    <x v="49"/>
    <d v="1899-12-30T18:27:00"/>
    <s v="No"/>
    <n v="9.43"/>
    <n v="0.43"/>
    <x v="0"/>
    <s v="No"/>
    <s v="No"/>
    <x v="4"/>
    <n v="0"/>
  </r>
  <r>
    <s v="EMP0029"/>
    <x v="28"/>
    <x v="4"/>
    <d v="2024-11-29T00:00:00"/>
    <s v="Present"/>
    <x v="6"/>
    <d v="1899-12-30T18:14:00"/>
    <s v="Yes"/>
    <n v="8.4499999999999993"/>
    <n v="0"/>
    <x v="0"/>
    <s v="No"/>
    <s v="No"/>
    <x v="4"/>
    <n v="0"/>
  </r>
  <r>
    <s v="EMP0030"/>
    <x v="29"/>
    <x v="6"/>
    <d v="2024-11-29T00:00:00"/>
    <s v="Present"/>
    <x v="6"/>
    <d v="1899-12-30T17:40:00"/>
    <s v="Yes"/>
    <n v="7.88"/>
    <n v="0"/>
    <x v="0"/>
    <s v="No"/>
    <s v="No"/>
    <x v="4"/>
    <n v="0"/>
  </r>
  <r>
    <s v="EMP0031"/>
    <x v="30"/>
    <x v="0"/>
    <d v="2024-11-29T00:00:00"/>
    <s v="Present"/>
    <x v="23"/>
    <d v="1899-12-30T17:57:00"/>
    <s v="No"/>
    <n v="9.0500000000000007"/>
    <n v="0"/>
    <x v="0"/>
    <s v="No"/>
    <s v="No"/>
    <x v="4"/>
    <n v="0"/>
  </r>
  <r>
    <s v="EMP0032"/>
    <x v="31"/>
    <x v="4"/>
    <d v="2024-11-29T00:00:00"/>
    <s v="Present"/>
    <x v="49"/>
    <d v="1899-12-30T18:07:00"/>
    <s v="No"/>
    <n v="9.1"/>
    <n v="0"/>
    <x v="0"/>
    <s v="No"/>
    <s v="No"/>
    <x v="4"/>
    <n v="0"/>
  </r>
  <r>
    <s v="EMP0033"/>
    <x v="32"/>
    <x v="4"/>
    <d v="2024-11-29T00:00:00"/>
    <s v="Present"/>
    <x v="30"/>
    <d v="1899-12-30T17:31:00"/>
    <s v="No"/>
    <n v="8.25"/>
    <n v="0"/>
    <x v="0"/>
    <s v="No"/>
    <s v="No"/>
    <x v="4"/>
    <n v="0"/>
  </r>
  <r>
    <s v="EMP0034"/>
    <x v="33"/>
    <x v="0"/>
    <d v="2024-11-29T00:00:00"/>
    <s v="Absent"/>
    <x v="13"/>
    <m/>
    <s v="No"/>
    <n v="0"/>
    <n v="0"/>
    <x v="0"/>
    <s v="No"/>
    <s v="Yes"/>
    <x v="4"/>
    <n v="0"/>
  </r>
  <r>
    <s v="EMP0035"/>
    <x v="34"/>
    <x v="2"/>
    <d v="2024-11-29T00:00:00"/>
    <s v="Absent"/>
    <x v="13"/>
    <m/>
    <s v="No"/>
    <n v="0"/>
    <n v="0"/>
    <x v="0"/>
    <s v="No"/>
    <s v="No"/>
    <x v="4"/>
    <n v="0"/>
  </r>
  <r>
    <s v="EMP0036"/>
    <x v="35"/>
    <x v="1"/>
    <d v="2024-11-29T00:00:00"/>
    <s v="Present"/>
    <x v="3"/>
    <d v="1899-12-30T18:13:00"/>
    <s v="No"/>
    <n v="9.4"/>
    <n v="0.4"/>
    <x v="0"/>
    <s v="No"/>
    <s v="No"/>
    <x v="4"/>
    <n v="0"/>
  </r>
  <r>
    <s v="EMP0037"/>
    <x v="36"/>
    <x v="3"/>
    <d v="2024-11-29T00:00:00"/>
    <s v="Present"/>
    <x v="9"/>
    <d v="1899-12-30T17:51:00"/>
    <s v="No"/>
    <n v="8.57"/>
    <n v="0"/>
    <x v="0"/>
    <s v="No"/>
    <s v="No"/>
    <x v="4"/>
    <n v="0"/>
  </r>
  <r>
    <s v="EMP0038"/>
    <x v="37"/>
    <x v="7"/>
    <d v="2024-11-29T00:00:00"/>
    <s v="Present"/>
    <x v="17"/>
    <d v="1899-12-30T17:36:00"/>
    <s v="No"/>
    <n v="8.3000000000000007"/>
    <n v="0"/>
    <x v="0"/>
    <s v="No"/>
    <s v="No"/>
    <x v="4"/>
    <n v="0"/>
  </r>
  <r>
    <s v="EMP0039"/>
    <x v="38"/>
    <x v="6"/>
    <d v="2024-11-29T00:00:00"/>
    <s v="Present"/>
    <x v="32"/>
    <d v="1899-12-30T17:46:00"/>
    <s v="No"/>
    <n v="8.8000000000000007"/>
    <n v="0"/>
    <x v="0"/>
    <s v="No"/>
    <s v="No"/>
    <x v="4"/>
    <n v="0"/>
  </r>
  <r>
    <s v="EMP0040"/>
    <x v="39"/>
    <x v="2"/>
    <d v="2024-11-29T00:00:00"/>
    <s v="Present"/>
    <x v="39"/>
    <d v="1899-12-30T17:50:00"/>
    <s v="No"/>
    <n v="9.1300000000000008"/>
    <n v="0.13"/>
    <x v="0"/>
    <s v="No"/>
    <s v="No"/>
    <x v="4"/>
    <n v="0"/>
  </r>
  <r>
    <s v="EMP0041"/>
    <x v="40"/>
    <x v="7"/>
    <d v="2024-11-29T00:00:00"/>
    <s v="Present"/>
    <x v="21"/>
    <d v="1899-12-30T17:47:00"/>
    <s v="Yes"/>
    <n v="8.57"/>
    <n v="0"/>
    <x v="0"/>
    <s v="No"/>
    <s v="Yes"/>
    <x v="4"/>
    <n v="0"/>
  </r>
  <r>
    <s v="EMP0042"/>
    <x v="41"/>
    <x v="7"/>
    <d v="2024-11-29T00:00:00"/>
    <s v="Present"/>
    <x v="20"/>
    <d v="1899-12-30T17:49:00"/>
    <s v="No"/>
    <n v="8.57"/>
    <n v="0"/>
    <x v="0"/>
    <s v="No"/>
    <s v="No"/>
    <x v="4"/>
    <n v="0"/>
  </r>
  <r>
    <s v="EMP0043"/>
    <x v="42"/>
    <x v="7"/>
    <d v="2024-11-29T00:00:00"/>
    <s v="Present"/>
    <x v="27"/>
    <d v="1899-12-30T14:54:00"/>
    <s v="No"/>
    <n v="5.87"/>
    <n v="0"/>
    <x v="0"/>
    <s v="Yes"/>
    <s v="No"/>
    <x v="4"/>
    <n v="0"/>
  </r>
  <r>
    <s v="EMP0044"/>
    <x v="43"/>
    <x v="1"/>
    <d v="2024-11-29T00:00:00"/>
    <s v="Present"/>
    <x v="33"/>
    <d v="1899-12-30T15:19:00"/>
    <s v="No"/>
    <n v="6.65"/>
    <n v="0"/>
    <x v="0"/>
    <s v="Yes"/>
    <s v="No"/>
    <x v="4"/>
    <n v="0"/>
  </r>
  <r>
    <s v="EMP0045"/>
    <x v="44"/>
    <x v="4"/>
    <d v="2024-11-29T00:00:00"/>
    <s v="Absent"/>
    <x v="13"/>
    <m/>
    <s v="No"/>
    <n v="0"/>
    <n v="0"/>
    <x v="0"/>
    <s v="No"/>
    <s v="Yes"/>
    <x v="4"/>
    <n v="0"/>
  </r>
  <r>
    <s v="EMP0046"/>
    <x v="45"/>
    <x v="0"/>
    <d v="2024-11-29T00:00:00"/>
    <s v="Present"/>
    <x v="18"/>
    <d v="1899-12-30T18:02:00"/>
    <s v="No"/>
    <n v="9.1199999999999992"/>
    <n v="0"/>
    <x v="0"/>
    <s v="No"/>
    <s v="No"/>
    <x v="4"/>
    <n v="0"/>
  </r>
  <r>
    <s v="EMP0047"/>
    <x v="46"/>
    <x v="2"/>
    <d v="2024-11-29T00:00:00"/>
    <s v="Present"/>
    <x v="65"/>
    <d v="1899-12-30T15:17:00"/>
    <s v="Yes"/>
    <n v="5.82"/>
    <n v="0"/>
    <x v="0"/>
    <s v="Yes"/>
    <s v="No"/>
    <x v="4"/>
    <n v="0"/>
  </r>
  <r>
    <s v="EMP0048"/>
    <x v="47"/>
    <x v="4"/>
    <d v="2024-11-29T00:00:00"/>
    <s v="Present"/>
    <x v="25"/>
    <d v="1899-12-30T18:25:00"/>
    <s v="No"/>
    <n v="9.3699999999999992"/>
    <n v="0"/>
    <x v="0"/>
    <s v="No"/>
    <s v="No"/>
    <x v="4"/>
    <n v="0"/>
  </r>
  <r>
    <s v="EMP0049"/>
    <x v="48"/>
    <x v="2"/>
    <d v="2024-11-29T00:00:00"/>
    <s v="Present"/>
    <x v="41"/>
    <d v="1899-12-30T17:33:00"/>
    <s v="No"/>
    <n v="8.35"/>
    <n v="0"/>
    <x v="0"/>
    <s v="No"/>
    <s v="No"/>
    <x v="4"/>
    <n v="0"/>
  </r>
  <r>
    <s v="EMP0050"/>
    <x v="49"/>
    <x v="3"/>
    <d v="2024-11-29T00:00:00"/>
    <s v="Present"/>
    <x v="39"/>
    <d v="1899-12-30T18:20:00"/>
    <s v="No"/>
    <n v="9.6300000000000008"/>
    <n v="0.63"/>
    <x v="0"/>
    <s v="No"/>
    <s v="No"/>
    <x v="4"/>
    <n v="0"/>
  </r>
  <r>
    <s v="EMP0051"/>
    <x v="50"/>
    <x v="5"/>
    <d v="2024-11-29T00:00:00"/>
    <s v="Present"/>
    <x v="0"/>
    <d v="1899-12-30T18:17:00"/>
    <s v="No"/>
    <n v="9.2200000000000006"/>
    <n v="0.22"/>
    <x v="0"/>
    <s v="No"/>
    <s v="No"/>
    <x v="4"/>
    <n v="0"/>
  </r>
  <r>
    <s v="EMP0052"/>
    <x v="51"/>
    <x v="6"/>
    <d v="2024-11-29T00:00:00"/>
    <s v="Leave"/>
    <x v="13"/>
    <m/>
    <s v="No"/>
    <n v="0"/>
    <n v="0"/>
    <x v="4"/>
    <s v="No"/>
    <s v="No"/>
    <x v="4"/>
    <n v="1"/>
  </r>
  <r>
    <s v="EMP0053"/>
    <x v="52"/>
    <x v="4"/>
    <d v="2024-11-29T00:00:00"/>
    <s v="Present"/>
    <x v="14"/>
    <d v="1899-12-30T18:11:00"/>
    <s v="No"/>
    <n v="9.25"/>
    <n v="0"/>
    <x v="0"/>
    <s v="No"/>
    <s v="No"/>
    <x v="4"/>
    <n v="0"/>
  </r>
  <r>
    <s v="EMP0054"/>
    <x v="53"/>
    <x v="5"/>
    <d v="2024-11-29T00:00:00"/>
    <s v="Present"/>
    <x v="42"/>
    <d v="1899-12-30T17:59:00"/>
    <s v="No"/>
    <n v="8.8000000000000007"/>
    <n v="0"/>
    <x v="0"/>
    <s v="No"/>
    <s v="No"/>
    <x v="4"/>
    <n v="0"/>
  </r>
  <r>
    <s v="EMP0055"/>
    <x v="54"/>
    <x v="4"/>
    <d v="2024-11-29T00:00:00"/>
    <s v="Leave"/>
    <x v="13"/>
    <m/>
    <s v="No"/>
    <n v="0"/>
    <n v="0"/>
    <x v="4"/>
    <s v="No"/>
    <s v="No"/>
    <x v="4"/>
    <n v="1"/>
  </r>
  <r>
    <s v="EMP0056"/>
    <x v="55"/>
    <x v="7"/>
    <d v="2024-11-29T00:00:00"/>
    <s v="Present"/>
    <x v="19"/>
    <d v="1899-12-30T17:48:00"/>
    <s v="No"/>
    <n v="8.8000000000000007"/>
    <n v="0"/>
    <x v="0"/>
    <s v="No"/>
    <s v="No"/>
    <x v="4"/>
    <n v="0"/>
  </r>
  <r>
    <s v="EMP0057"/>
    <x v="56"/>
    <x v="0"/>
    <d v="2024-11-29T00:00:00"/>
    <s v="Present"/>
    <x v="15"/>
    <d v="1899-12-30T15:19:00"/>
    <s v="No"/>
    <n v="6.6"/>
    <n v="0"/>
    <x v="0"/>
    <s v="Yes"/>
    <s v="Yes"/>
    <x v="4"/>
    <n v="0"/>
  </r>
  <r>
    <s v="EMP0058"/>
    <x v="57"/>
    <x v="0"/>
    <d v="2024-11-29T00:00:00"/>
    <s v="Present"/>
    <x v="3"/>
    <d v="1899-12-30T18:00:00"/>
    <s v="No"/>
    <n v="9.18"/>
    <n v="0.18"/>
    <x v="0"/>
    <s v="No"/>
    <s v="No"/>
    <x v="4"/>
    <n v="0"/>
  </r>
  <r>
    <s v="EMP0059"/>
    <x v="58"/>
    <x v="4"/>
    <d v="2024-11-29T00:00:00"/>
    <s v="Present"/>
    <x v="45"/>
    <d v="1899-12-30T18:00:00"/>
    <s v="No"/>
    <n v="9.1999999999999993"/>
    <n v="0"/>
    <x v="0"/>
    <s v="No"/>
    <s v="No"/>
    <x v="4"/>
    <n v="0"/>
  </r>
  <r>
    <s v="EMP0060"/>
    <x v="59"/>
    <x v="6"/>
    <d v="2024-11-29T00:00:00"/>
    <s v="Leave"/>
    <x v="13"/>
    <m/>
    <s v="No"/>
    <n v="0"/>
    <n v="0"/>
    <x v="1"/>
    <s v="No"/>
    <s v="No"/>
    <x v="4"/>
    <n v="1"/>
  </r>
  <r>
    <s v="EMP0061"/>
    <x v="60"/>
    <x v="2"/>
    <d v="2024-11-29T00:00:00"/>
    <s v="Present"/>
    <x v="1"/>
    <d v="1899-12-30T17:41:00"/>
    <s v="No"/>
    <n v="8.9499999999999993"/>
    <n v="0"/>
    <x v="0"/>
    <s v="No"/>
    <s v="No"/>
    <x v="4"/>
    <n v="0"/>
  </r>
  <r>
    <s v="EMP0062"/>
    <x v="61"/>
    <x v="7"/>
    <d v="2024-11-29T00:00:00"/>
    <s v="Present"/>
    <x v="27"/>
    <d v="1899-12-30T18:12:00"/>
    <s v="No"/>
    <n v="9.17"/>
    <n v="0"/>
    <x v="0"/>
    <s v="No"/>
    <s v="No"/>
    <x v="4"/>
    <n v="0"/>
  </r>
  <r>
    <s v="EMP0063"/>
    <x v="62"/>
    <x v="3"/>
    <d v="2024-11-29T00:00:00"/>
    <s v="Present"/>
    <x v="23"/>
    <d v="1899-12-30T18:25:00"/>
    <s v="No"/>
    <n v="9.52"/>
    <n v="0"/>
    <x v="0"/>
    <s v="No"/>
    <s v="No"/>
    <x v="4"/>
    <n v="0"/>
  </r>
  <r>
    <s v="EMP0064"/>
    <x v="63"/>
    <x v="0"/>
    <d v="2024-11-29T00:00:00"/>
    <s v="Leave"/>
    <x v="13"/>
    <m/>
    <s v="No"/>
    <n v="0"/>
    <n v="0"/>
    <x v="1"/>
    <s v="No"/>
    <s v="No"/>
    <x v="4"/>
    <n v="1"/>
  </r>
  <r>
    <s v="EMP0065"/>
    <x v="64"/>
    <x v="6"/>
    <d v="2024-11-29T00:00:00"/>
    <s v="Leave"/>
    <x v="13"/>
    <m/>
    <s v="No"/>
    <n v="0"/>
    <n v="0"/>
    <x v="1"/>
    <s v="No"/>
    <s v="No"/>
    <x v="4"/>
    <n v="1"/>
  </r>
  <r>
    <s v="EMP0066"/>
    <x v="65"/>
    <x v="5"/>
    <d v="2024-11-29T00:00:00"/>
    <s v="Absent"/>
    <x v="13"/>
    <m/>
    <s v="No"/>
    <n v="0"/>
    <n v="0"/>
    <x v="0"/>
    <s v="No"/>
    <s v="Yes"/>
    <x v="4"/>
    <n v="0"/>
  </r>
  <r>
    <s v="EMP0067"/>
    <x v="66"/>
    <x v="5"/>
    <d v="2024-11-29T00:00:00"/>
    <s v="Present"/>
    <x v="33"/>
    <d v="1899-12-30T17:30:00"/>
    <s v="No"/>
    <n v="8.83"/>
    <n v="0"/>
    <x v="0"/>
    <s v="No"/>
    <s v="No"/>
    <x v="4"/>
    <n v="0"/>
  </r>
  <r>
    <s v="EMP0068"/>
    <x v="67"/>
    <x v="7"/>
    <d v="2024-11-29T00:00:00"/>
    <s v="Present"/>
    <x v="32"/>
    <d v="1899-12-30T18:21:00"/>
    <s v="No"/>
    <n v="9.3800000000000008"/>
    <n v="0"/>
    <x v="0"/>
    <s v="No"/>
    <s v="No"/>
    <x v="4"/>
    <n v="0"/>
  </r>
  <r>
    <s v="EMP0069"/>
    <x v="68"/>
    <x v="6"/>
    <d v="2024-11-29T00:00:00"/>
    <s v="Leave"/>
    <x v="13"/>
    <m/>
    <s v="No"/>
    <n v="0"/>
    <n v="0"/>
    <x v="3"/>
    <s v="No"/>
    <s v="Yes"/>
    <x v="4"/>
    <n v="1"/>
  </r>
  <r>
    <s v="EMP0070"/>
    <x v="69"/>
    <x v="3"/>
    <d v="2024-11-29T00:00:00"/>
    <s v="Present"/>
    <x v="10"/>
    <d v="1899-12-30T18:00:00"/>
    <s v="No"/>
    <n v="8.68"/>
    <n v="0"/>
    <x v="0"/>
    <s v="No"/>
    <s v="No"/>
    <x v="4"/>
    <n v="0"/>
  </r>
  <r>
    <s v="EMP0071"/>
    <x v="70"/>
    <x v="2"/>
    <d v="2024-11-29T00:00:00"/>
    <s v="Present"/>
    <x v="7"/>
    <d v="1899-12-30T18:13:00"/>
    <s v="No"/>
    <n v="9.5299999999999994"/>
    <n v="0.53"/>
    <x v="0"/>
    <s v="No"/>
    <s v="No"/>
    <x v="4"/>
    <n v="0"/>
  </r>
  <r>
    <s v="EMP0072"/>
    <x v="71"/>
    <x v="1"/>
    <d v="2024-11-29T00:00:00"/>
    <s v="Present"/>
    <x v="24"/>
    <d v="1899-12-30T17:44:00"/>
    <s v="No"/>
    <n v="8.58"/>
    <n v="0"/>
    <x v="0"/>
    <s v="No"/>
    <s v="No"/>
    <x v="4"/>
    <n v="0"/>
  </r>
  <r>
    <s v="EMP0073"/>
    <x v="72"/>
    <x v="6"/>
    <d v="2024-11-29T00:00:00"/>
    <s v="Present"/>
    <x v="49"/>
    <d v="1899-12-30T18:15:00"/>
    <s v="No"/>
    <n v="9.23"/>
    <n v="0"/>
    <x v="0"/>
    <s v="No"/>
    <s v="No"/>
    <x v="4"/>
    <n v="0"/>
  </r>
  <r>
    <s v="EMP0074"/>
    <x v="73"/>
    <x v="1"/>
    <d v="2024-11-29T00:00:00"/>
    <s v="Present"/>
    <x v="32"/>
    <d v="1899-12-30T15:03:00"/>
    <s v="No"/>
    <n v="6.08"/>
    <n v="0"/>
    <x v="0"/>
    <s v="Yes"/>
    <s v="No"/>
    <x v="4"/>
    <n v="0"/>
  </r>
  <r>
    <s v="EMP0075"/>
    <x v="74"/>
    <x v="2"/>
    <d v="2024-11-29T00:00:00"/>
    <s v="Present"/>
    <x v="42"/>
    <d v="1899-12-30T17:45:00"/>
    <s v="No"/>
    <n v="8.57"/>
    <n v="0"/>
    <x v="0"/>
    <s v="No"/>
    <s v="No"/>
    <x v="4"/>
    <n v="0"/>
  </r>
  <r>
    <s v="EMP0001"/>
    <x v="0"/>
    <x v="0"/>
    <d v="2024-11-30T00:00:00"/>
    <s v="Absent"/>
    <x v="13"/>
    <m/>
    <s v="No"/>
    <n v="0"/>
    <n v="0"/>
    <x v="0"/>
    <s v="No"/>
    <s v="No"/>
    <x v="5"/>
    <n v="0"/>
  </r>
  <r>
    <s v="EMP0002"/>
    <x v="1"/>
    <x v="1"/>
    <d v="2024-11-30T00:00:00"/>
    <s v="Absent"/>
    <x v="13"/>
    <m/>
    <s v="No"/>
    <n v="0"/>
    <n v="0"/>
    <x v="0"/>
    <s v="No"/>
    <s v="No"/>
    <x v="5"/>
    <n v="0"/>
  </r>
  <r>
    <s v="EMP0003"/>
    <x v="2"/>
    <x v="2"/>
    <d v="2024-11-30T00:00:00"/>
    <s v="Absent"/>
    <x v="13"/>
    <m/>
    <s v="No"/>
    <n v="0"/>
    <n v="0"/>
    <x v="0"/>
    <s v="No"/>
    <s v="No"/>
    <x v="5"/>
    <n v="0"/>
  </r>
  <r>
    <s v="EMP0004"/>
    <x v="3"/>
    <x v="3"/>
    <d v="2024-11-30T00:00:00"/>
    <s v="Present"/>
    <x v="17"/>
    <d v="1899-12-30T13:58:00"/>
    <s v="No"/>
    <n v="4.67"/>
    <n v="0"/>
    <x v="0"/>
    <s v="No"/>
    <s v="No"/>
    <x v="5"/>
    <n v="0"/>
  </r>
  <r>
    <s v="EMP0005"/>
    <x v="4"/>
    <x v="3"/>
    <d v="2024-11-30T00:00:00"/>
    <s v="Present"/>
    <x v="30"/>
    <d v="1899-12-30T13:45:00"/>
    <s v="No"/>
    <n v="4.4800000000000004"/>
    <n v="0"/>
    <x v="0"/>
    <s v="No"/>
    <s v="No"/>
    <x v="5"/>
    <n v="0"/>
  </r>
  <r>
    <s v="EMP0006"/>
    <x v="5"/>
    <x v="4"/>
    <d v="2024-11-30T00:00:00"/>
    <s v="Absent"/>
    <x v="13"/>
    <m/>
    <s v="No"/>
    <n v="0"/>
    <n v="0"/>
    <x v="0"/>
    <s v="No"/>
    <s v="No"/>
    <x v="5"/>
    <n v="0"/>
  </r>
  <r>
    <s v="EMP0007"/>
    <x v="6"/>
    <x v="5"/>
    <d v="2024-11-30T00:00:00"/>
    <s v="Absent"/>
    <x v="13"/>
    <m/>
    <s v="No"/>
    <n v="0"/>
    <n v="0"/>
    <x v="0"/>
    <s v="No"/>
    <s v="No"/>
    <x v="5"/>
    <n v="0"/>
  </r>
  <r>
    <s v="EMP0008"/>
    <x v="7"/>
    <x v="5"/>
    <d v="2024-11-30T00:00:00"/>
    <s v="Absent"/>
    <x v="13"/>
    <m/>
    <s v="No"/>
    <n v="0"/>
    <n v="0"/>
    <x v="0"/>
    <s v="No"/>
    <s v="No"/>
    <x v="5"/>
    <n v="0"/>
  </r>
  <r>
    <s v="EMP0009"/>
    <x v="8"/>
    <x v="4"/>
    <d v="2024-11-30T00:00:00"/>
    <s v="Absent"/>
    <x v="13"/>
    <m/>
    <s v="No"/>
    <n v="0"/>
    <n v="0"/>
    <x v="0"/>
    <s v="No"/>
    <s v="No"/>
    <x v="5"/>
    <n v="0"/>
  </r>
  <r>
    <s v="EMP0010"/>
    <x v="9"/>
    <x v="4"/>
    <d v="2024-11-30T00:00:00"/>
    <s v="Absent"/>
    <x v="13"/>
    <m/>
    <s v="No"/>
    <n v="0"/>
    <n v="0"/>
    <x v="0"/>
    <s v="No"/>
    <s v="No"/>
    <x v="5"/>
    <n v="0"/>
  </r>
  <r>
    <s v="EMP0011"/>
    <x v="10"/>
    <x v="0"/>
    <d v="2024-11-30T00:00:00"/>
    <s v="Absent"/>
    <x v="13"/>
    <m/>
    <s v="No"/>
    <n v="0"/>
    <n v="0"/>
    <x v="0"/>
    <s v="No"/>
    <s v="No"/>
    <x v="5"/>
    <n v="0"/>
  </r>
  <r>
    <s v="EMP0012"/>
    <x v="11"/>
    <x v="6"/>
    <d v="2024-11-30T00:00:00"/>
    <s v="Absent"/>
    <x v="13"/>
    <m/>
    <s v="No"/>
    <n v="0"/>
    <n v="0"/>
    <x v="0"/>
    <s v="No"/>
    <s v="No"/>
    <x v="5"/>
    <n v="0"/>
  </r>
  <r>
    <s v="EMP0013"/>
    <x v="12"/>
    <x v="7"/>
    <d v="2024-11-30T00:00:00"/>
    <s v="Absent"/>
    <x v="13"/>
    <m/>
    <s v="No"/>
    <n v="0"/>
    <n v="0"/>
    <x v="0"/>
    <s v="No"/>
    <s v="No"/>
    <x v="5"/>
    <n v="0"/>
  </r>
  <r>
    <s v="EMP0014"/>
    <x v="13"/>
    <x v="2"/>
    <d v="2024-11-30T00:00:00"/>
    <s v="Absent"/>
    <x v="13"/>
    <m/>
    <s v="No"/>
    <n v="0"/>
    <n v="0"/>
    <x v="0"/>
    <s v="No"/>
    <s v="No"/>
    <x v="5"/>
    <n v="0"/>
  </r>
  <r>
    <s v="EMP0015"/>
    <x v="14"/>
    <x v="5"/>
    <d v="2024-11-30T00:00:00"/>
    <s v="Absent"/>
    <x v="13"/>
    <m/>
    <s v="No"/>
    <n v="0"/>
    <n v="0"/>
    <x v="0"/>
    <s v="No"/>
    <s v="No"/>
    <x v="5"/>
    <n v="0"/>
  </r>
  <r>
    <s v="EMP0016"/>
    <x v="15"/>
    <x v="7"/>
    <d v="2024-11-30T00:00:00"/>
    <s v="Absent"/>
    <x v="13"/>
    <m/>
    <s v="No"/>
    <n v="0"/>
    <n v="0"/>
    <x v="0"/>
    <s v="No"/>
    <s v="No"/>
    <x v="5"/>
    <n v="0"/>
  </r>
  <r>
    <s v="EMP0017"/>
    <x v="16"/>
    <x v="2"/>
    <d v="2024-11-30T00:00:00"/>
    <s v="Absent"/>
    <x v="13"/>
    <m/>
    <s v="No"/>
    <n v="0"/>
    <n v="0"/>
    <x v="0"/>
    <s v="No"/>
    <s v="No"/>
    <x v="5"/>
    <n v="0"/>
  </r>
  <r>
    <s v="EMP0018"/>
    <x v="17"/>
    <x v="5"/>
    <d v="2024-11-30T00:00:00"/>
    <s v="Absent"/>
    <x v="13"/>
    <m/>
    <s v="No"/>
    <n v="0"/>
    <n v="0"/>
    <x v="0"/>
    <s v="No"/>
    <s v="No"/>
    <x v="5"/>
    <n v="0"/>
  </r>
  <r>
    <s v="EMP0019"/>
    <x v="18"/>
    <x v="1"/>
    <d v="2024-11-30T00:00:00"/>
    <s v="Absent"/>
    <x v="13"/>
    <m/>
    <s v="No"/>
    <n v="0"/>
    <n v="0"/>
    <x v="0"/>
    <s v="No"/>
    <s v="No"/>
    <x v="5"/>
    <n v="0"/>
  </r>
  <r>
    <s v="EMP0020"/>
    <x v="19"/>
    <x v="0"/>
    <d v="2024-11-30T00:00:00"/>
    <s v="Absent"/>
    <x v="13"/>
    <m/>
    <s v="No"/>
    <n v="0"/>
    <n v="0"/>
    <x v="0"/>
    <s v="No"/>
    <s v="No"/>
    <x v="5"/>
    <n v="0"/>
  </r>
  <r>
    <s v="EMP0021"/>
    <x v="20"/>
    <x v="5"/>
    <d v="2024-11-30T00:00:00"/>
    <s v="Absent"/>
    <x v="13"/>
    <m/>
    <s v="No"/>
    <n v="0"/>
    <n v="0"/>
    <x v="0"/>
    <s v="No"/>
    <s v="No"/>
    <x v="5"/>
    <n v="0"/>
  </r>
  <r>
    <s v="EMP0022"/>
    <x v="21"/>
    <x v="3"/>
    <d v="2024-11-30T00:00:00"/>
    <s v="Absent"/>
    <x v="13"/>
    <m/>
    <s v="No"/>
    <n v="0"/>
    <n v="0"/>
    <x v="0"/>
    <s v="No"/>
    <s v="No"/>
    <x v="5"/>
    <n v="0"/>
  </r>
  <r>
    <s v="EMP0023"/>
    <x v="22"/>
    <x v="4"/>
    <d v="2024-11-30T00:00:00"/>
    <s v="Absent"/>
    <x v="13"/>
    <m/>
    <s v="No"/>
    <n v="0"/>
    <n v="0"/>
    <x v="0"/>
    <s v="No"/>
    <s v="No"/>
    <x v="5"/>
    <n v="0"/>
  </r>
  <r>
    <s v="EMP0024"/>
    <x v="23"/>
    <x v="1"/>
    <d v="2024-11-30T00:00:00"/>
    <s v="Present"/>
    <x v="14"/>
    <d v="1899-12-30T13:59:00"/>
    <s v="No"/>
    <n v="5.05"/>
    <n v="0"/>
    <x v="0"/>
    <s v="No"/>
    <s v="No"/>
    <x v="5"/>
    <n v="0"/>
  </r>
  <r>
    <s v="EMP0025"/>
    <x v="24"/>
    <x v="6"/>
    <d v="2024-11-30T00:00:00"/>
    <s v="Absent"/>
    <x v="13"/>
    <m/>
    <s v="No"/>
    <n v="0"/>
    <n v="0"/>
    <x v="0"/>
    <s v="No"/>
    <s v="No"/>
    <x v="5"/>
    <n v="0"/>
  </r>
  <r>
    <s v="EMP0026"/>
    <x v="25"/>
    <x v="5"/>
    <d v="2024-11-30T00:00:00"/>
    <s v="Absent"/>
    <x v="13"/>
    <m/>
    <s v="No"/>
    <n v="0"/>
    <n v="0"/>
    <x v="0"/>
    <s v="No"/>
    <s v="No"/>
    <x v="5"/>
    <n v="0"/>
  </r>
  <r>
    <s v="EMP0027"/>
    <x v="26"/>
    <x v="6"/>
    <d v="2024-11-30T00:00:00"/>
    <s v="Absent"/>
    <x v="13"/>
    <m/>
    <s v="No"/>
    <n v="0"/>
    <n v="0"/>
    <x v="0"/>
    <s v="No"/>
    <s v="No"/>
    <x v="5"/>
    <n v="0"/>
  </r>
  <r>
    <s v="EMP0028"/>
    <x v="27"/>
    <x v="7"/>
    <d v="2024-11-30T00:00:00"/>
    <s v="Absent"/>
    <x v="13"/>
    <m/>
    <s v="No"/>
    <n v="0"/>
    <n v="0"/>
    <x v="0"/>
    <s v="No"/>
    <s v="No"/>
    <x v="5"/>
    <n v="0"/>
  </r>
  <r>
    <s v="EMP0029"/>
    <x v="28"/>
    <x v="4"/>
    <d v="2024-11-30T00:00:00"/>
    <s v="Absent"/>
    <x v="13"/>
    <m/>
    <s v="No"/>
    <n v="0"/>
    <n v="0"/>
    <x v="0"/>
    <s v="No"/>
    <s v="No"/>
    <x v="5"/>
    <n v="0"/>
  </r>
  <r>
    <s v="EMP0030"/>
    <x v="29"/>
    <x v="6"/>
    <d v="2024-11-30T00:00:00"/>
    <s v="Absent"/>
    <x v="13"/>
    <m/>
    <s v="No"/>
    <n v="0"/>
    <n v="0"/>
    <x v="0"/>
    <s v="No"/>
    <s v="No"/>
    <x v="5"/>
    <n v="0"/>
  </r>
  <r>
    <s v="EMP0031"/>
    <x v="30"/>
    <x v="0"/>
    <d v="2024-11-30T00:00:00"/>
    <s v="Absent"/>
    <x v="13"/>
    <m/>
    <s v="No"/>
    <n v="0"/>
    <n v="0"/>
    <x v="0"/>
    <s v="No"/>
    <s v="No"/>
    <x v="5"/>
    <n v="0"/>
  </r>
  <r>
    <s v="EMP0032"/>
    <x v="31"/>
    <x v="4"/>
    <d v="2024-11-30T00:00:00"/>
    <s v="Absent"/>
    <x v="13"/>
    <m/>
    <s v="No"/>
    <n v="0"/>
    <n v="0"/>
    <x v="0"/>
    <s v="No"/>
    <s v="No"/>
    <x v="5"/>
    <n v="0"/>
  </r>
  <r>
    <s v="EMP0033"/>
    <x v="32"/>
    <x v="4"/>
    <d v="2024-11-30T00:00:00"/>
    <s v="Absent"/>
    <x v="13"/>
    <m/>
    <s v="No"/>
    <n v="0"/>
    <n v="0"/>
    <x v="0"/>
    <s v="No"/>
    <s v="No"/>
    <x v="5"/>
    <n v="0"/>
  </r>
  <r>
    <s v="EMP0034"/>
    <x v="33"/>
    <x v="0"/>
    <d v="2024-11-30T00:00:00"/>
    <s v="Absent"/>
    <x v="13"/>
    <m/>
    <s v="No"/>
    <n v="0"/>
    <n v="0"/>
    <x v="0"/>
    <s v="No"/>
    <s v="No"/>
    <x v="5"/>
    <n v="0"/>
  </r>
  <r>
    <s v="EMP0035"/>
    <x v="34"/>
    <x v="2"/>
    <d v="2024-11-30T00:00:00"/>
    <s v="Absent"/>
    <x v="13"/>
    <m/>
    <s v="No"/>
    <n v="0"/>
    <n v="0"/>
    <x v="0"/>
    <s v="No"/>
    <s v="No"/>
    <x v="5"/>
    <n v="0"/>
  </r>
  <r>
    <s v="EMP0036"/>
    <x v="35"/>
    <x v="1"/>
    <d v="2024-11-30T00:00:00"/>
    <s v="Absent"/>
    <x v="13"/>
    <m/>
    <s v="No"/>
    <n v="0"/>
    <n v="0"/>
    <x v="0"/>
    <s v="No"/>
    <s v="No"/>
    <x v="5"/>
    <n v="0"/>
  </r>
  <r>
    <s v="EMP0037"/>
    <x v="36"/>
    <x v="3"/>
    <d v="2024-11-30T00:00:00"/>
    <s v="Absent"/>
    <x v="13"/>
    <m/>
    <s v="No"/>
    <n v="0"/>
    <n v="0"/>
    <x v="0"/>
    <s v="No"/>
    <s v="No"/>
    <x v="5"/>
    <n v="0"/>
  </r>
  <r>
    <s v="EMP0038"/>
    <x v="37"/>
    <x v="7"/>
    <d v="2024-11-30T00:00:00"/>
    <s v="Absent"/>
    <x v="13"/>
    <m/>
    <s v="No"/>
    <n v="0"/>
    <n v="0"/>
    <x v="0"/>
    <s v="No"/>
    <s v="No"/>
    <x v="5"/>
    <n v="0"/>
  </r>
  <r>
    <s v="EMP0039"/>
    <x v="38"/>
    <x v="6"/>
    <d v="2024-11-30T00:00:00"/>
    <s v="Absent"/>
    <x v="13"/>
    <m/>
    <s v="No"/>
    <n v="0"/>
    <n v="0"/>
    <x v="0"/>
    <s v="No"/>
    <s v="No"/>
    <x v="5"/>
    <n v="0"/>
  </r>
  <r>
    <s v="EMP0040"/>
    <x v="39"/>
    <x v="2"/>
    <d v="2024-11-30T00:00:00"/>
    <s v="Absent"/>
    <x v="13"/>
    <m/>
    <s v="No"/>
    <n v="0"/>
    <n v="0"/>
    <x v="0"/>
    <s v="No"/>
    <s v="No"/>
    <x v="5"/>
    <n v="0"/>
  </r>
  <r>
    <s v="EMP0041"/>
    <x v="40"/>
    <x v="7"/>
    <d v="2024-11-30T00:00:00"/>
    <s v="Absent"/>
    <x v="13"/>
    <m/>
    <s v="No"/>
    <n v="0"/>
    <n v="0"/>
    <x v="0"/>
    <s v="No"/>
    <s v="No"/>
    <x v="5"/>
    <n v="0"/>
  </r>
  <r>
    <s v="EMP0042"/>
    <x v="41"/>
    <x v="7"/>
    <d v="2024-11-30T00:00:00"/>
    <s v="Absent"/>
    <x v="13"/>
    <m/>
    <s v="No"/>
    <n v="0"/>
    <n v="0"/>
    <x v="0"/>
    <s v="No"/>
    <s v="No"/>
    <x v="5"/>
    <n v="0"/>
  </r>
  <r>
    <s v="EMP0043"/>
    <x v="42"/>
    <x v="7"/>
    <d v="2024-11-30T00:00:00"/>
    <s v="Absent"/>
    <x v="13"/>
    <m/>
    <s v="No"/>
    <n v="0"/>
    <n v="0"/>
    <x v="0"/>
    <s v="No"/>
    <s v="No"/>
    <x v="5"/>
    <n v="0"/>
  </r>
  <r>
    <s v="EMP0044"/>
    <x v="43"/>
    <x v="1"/>
    <d v="2024-11-30T00:00:00"/>
    <s v="Absent"/>
    <x v="13"/>
    <m/>
    <s v="No"/>
    <n v="0"/>
    <n v="0"/>
    <x v="0"/>
    <s v="No"/>
    <s v="No"/>
    <x v="5"/>
    <n v="0"/>
  </r>
  <r>
    <s v="EMP0045"/>
    <x v="44"/>
    <x v="4"/>
    <d v="2024-11-30T00:00:00"/>
    <s v="Absent"/>
    <x v="13"/>
    <m/>
    <s v="No"/>
    <n v="0"/>
    <n v="0"/>
    <x v="0"/>
    <s v="No"/>
    <s v="No"/>
    <x v="5"/>
    <n v="0"/>
  </r>
  <r>
    <s v="EMP0046"/>
    <x v="45"/>
    <x v="0"/>
    <d v="2024-11-30T00:00:00"/>
    <s v="Absent"/>
    <x v="13"/>
    <m/>
    <s v="No"/>
    <n v="0"/>
    <n v="0"/>
    <x v="0"/>
    <s v="No"/>
    <s v="No"/>
    <x v="5"/>
    <n v="0"/>
  </r>
  <r>
    <s v="EMP0047"/>
    <x v="46"/>
    <x v="2"/>
    <d v="2024-11-30T00:00:00"/>
    <s v="Absent"/>
    <x v="13"/>
    <m/>
    <s v="No"/>
    <n v="0"/>
    <n v="0"/>
    <x v="0"/>
    <s v="No"/>
    <s v="No"/>
    <x v="5"/>
    <n v="0"/>
  </r>
  <r>
    <s v="EMP0048"/>
    <x v="47"/>
    <x v="4"/>
    <d v="2024-11-30T00:00:00"/>
    <s v="Absent"/>
    <x v="13"/>
    <m/>
    <s v="No"/>
    <n v="0"/>
    <n v="0"/>
    <x v="0"/>
    <s v="No"/>
    <s v="No"/>
    <x v="5"/>
    <n v="0"/>
  </r>
  <r>
    <s v="EMP0049"/>
    <x v="48"/>
    <x v="2"/>
    <d v="2024-11-30T00:00:00"/>
    <s v="Absent"/>
    <x v="13"/>
    <m/>
    <s v="No"/>
    <n v="0"/>
    <n v="0"/>
    <x v="0"/>
    <s v="No"/>
    <s v="No"/>
    <x v="5"/>
    <n v="0"/>
  </r>
  <r>
    <s v="EMP0050"/>
    <x v="49"/>
    <x v="3"/>
    <d v="2024-11-30T00:00:00"/>
    <s v="Absent"/>
    <x v="13"/>
    <m/>
    <s v="No"/>
    <n v="0"/>
    <n v="0"/>
    <x v="0"/>
    <s v="No"/>
    <s v="No"/>
    <x v="5"/>
    <n v="0"/>
  </r>
  <r>
    <s v="EMP0051"/>
    <x v="50"/>
    <x v="5"/>
    <d v="2024-11-30T00:00:00"/>
    <s v="Absent"/>
    <x v="13"/>
    <m/>
    <s v="No"/>
    <n v="0"/>
    <n v="0"/>
    <x v="0"/>
    <s v="No"/>
    <s v="No"/>
    <x v="5"/>
    <n v="0"/>
  </r>
  <r>
    <s v="EMP0052"/>
    <x v="51"/>
    <x v="6"/>
    <d v="2024-11-30T00:00:00"/>
    <s v="Absent"/>
    <x v="13"/>
    <m/>
    <s v="No"/>
    <n v="0"/>
    <n v="0"/>
    <x v="0"/>
    <s v="No"/>
    <s v="No"/>
    <x v="5"/>
    <n v="0"/>
  </r>
  <r>
    <s v="EMP0053"/>
    <x v="52"/>
    <x v="4"/>
    <d v="2024-11-30T00:00:00"/>
    <s v="Absent"/>
    <x v="13"/>
    <m/>
    <s v="No"/>
    <n v="0"/>
    <n v="0"/>
    <x v="0"/>
    <s v="No"/>
    <s v="No"/>
    <x v="5"/>
    <n v="0"/>
  </r>
  <r>
    <s v="EMP0054"/>
    <x v="53"/>
    <x v="5"/>
    <d v="2024-11-30T00:00:00"/>
    <s v="Absent"/>
    <x v="13"/>
    <m/>
    <s v="No"/>
    <n v="0"/>
    <n v="0"/>
    <x v="0"/>
    <s v="No"/>
    <s v="No"/>
    <x v="5"/>
    <n v="0"/>
  </r>
  <r>
    <s v="EMP0055"/>
    <x v="54"/>
    <x v="4"/>
    <d v="2024-11-30T00:00:00"/>
    <s v="Absent"/>
    <x v="13"/>
    <m/>
    <s v="No"/>
    <n v="0"/>
    <n v="0"/>
    <x v="0"/>
    <s v="No"/>
    <s v="No"/>
    <x v="5"/>
    <n v="0"/>
  </r>
  <r>
    <s v="EMP0056"/>
    <x v="55"/>
    <x v="7"/>
    <d v="2024-11-30T00:00:00"/>
    <s v="Absent"/>
    <x v="13"/>
    <m/>
    <s v="No"/>
    <n v="0"/>
    <n v="0"/>
    <x v="0"/>
    <s v="No"/>
    <s v="No"/>
    <x v="5"/>
    <n v="0"/>
  </r>
  <r>
    <s v="EMP0057"/>
    <x v="56"/>
    <x v="0"/>
    <d v="2024-11-30T00:00:00"/>
    <s v="Absent"/>
    <x v="13"/>
    <m/>
    <s v="No"/>
    <n v="0"/>
    <n v="0"/>
    <x v="0"/>
    <s v="No"/>
    <s v="No"/>
    <x v="5"/>
    <n v="0"/>
  </r>
  <r>
    <s v="EMP0058"/>
    <x v="57"/>
    <x v="0"/>
    <d v="2024-11-30T00:00:00"/>
    <s v="Absent"/>
    <x v="13"/>
    <m/>
    <s v="No"/>
    <n v="0"/>
    <n v="0"/>
    <x v="0"/>
    <s v="No"/>
    <s v="No"/>
    <x v="5"/>
    <n v="0"/>
  </r>
  <r>
    <s v="EMP0059"/>
    <x v="58"/>
    <x v="4"/>
    <d v="2024-11-30T00:00:00"/>
    <s v="Absent"/>
    <x v="13"/>
    <m/>
    <s v="No"/>
    <n v="0"/>
    <n v="0"/>
    <x v="0"/>
    <s v="No"/>
    <s v="No"/>
    <x v="5"/>
    <n v="0"/>
  </r>
  <r>
    <s v="EMP0060"/>
    <x v="59"/>
    <x v="6"/>
    <d v="2024-11-30T00:00:00"/>
    <s v="Absent"/>
    <x v="13"/>
    <m/>
    <s v="No"/>
    <n v="0"/>
    <n v="0"/>
    <x v="0"/>
    <s v="No"/>
    <s v="No"/>
    <x v="5"/>
    <n v="0"/>
  </r>
  <r>
    <s v="EMP0061"/>
    <x v="60"/>
    <x v="2"/>
    <d v="2024-11-30T00:00:00"/>
    <s v="Absent"/>
    <x v="13"/>
    <m/>
    <s v="No"/>
    <n v="0"/>
    <n v="0"/>
    <x v="0"/>
    <s v="No"/>
    <s v="No"/>
    <x v="5"/>
    <n v="0"/>
  </r>
  <r>
    <s v="EMP0062"/>
    <x v="61"/>
    <x v="7"/>
    <d v="2024-11-30T00:00:00"/>
    <s v="Absent"/>
    <x v="13"/>
    <m/>
    <s v="No"/>
    <n v="0"/>
    <n v="0"/>
    <x v="0"/>
    <s v="No"/>
    <s v="No"/>
    <x v="5"/>
    <n v="0"/>
  </r>
  <r>
    <s v="EMP0063"/>
    <x v="62"/>
    <x v="3"/>
    <d v="2024-11-30T00:00:00"/>
    <s v="Absent"/>
    <x v="13"/>
    <m/>
    <s v="No"/>
    <n v="0"/>
    <n v="0"/>
    <x v="0"/>
    <s v="No"/>
    <s v="No"/>
    <x v="5"/>
    <n v="0"/>
  </r>
  <r>
    <s v="EMP0064"/>
    <x v="63"/>
    <x v="0"/>
    <d v="2024-11-30T00:00:00"/>
    <s v="Absent"/>
    <x v="13"/>
    <m/>
    <s v="No"/>
    <n v="0"/>
    <n v="0"/>
    <x v="0"/>
    <s v="No"/>
    <s v="No"/>
    <x v="5"/>
    <n v="0"/>
  </r>
  <r>
    <s v="EMP0065"/>
    <x v="64"/>
    <x v="6"/>
    <d v="2024-11-30T00:00:00"/>
    <s v="Absent"/>
    <x v="13"/>
    <m/>
    <s v="No"/>
    <n v="0"/>
    <n v="0"/>
    <x v="0"/>
    <s v="No"/>
    <s v="No"/>
    <x v="5"/>
    <n v="0"/>
  </r>
  <r>
    <s v="EMP0066"/>
    <x v="65"/>
    <x v="5"/>
    <d v="2024-11-30T00:00:00"/>
    <s v="Absent"/>
    <x v="13"/>
    <m/>
    <s v="No"/>
    <n v="0"/>
    <n v="0"/>
    <x v="0"/>
    <s v="No"/>
    <s v="No"/>
    <x v="5"/>
    <n v="0"/>
  </r>
  <r>
    <s v="EMP0067"/>
    <x v="66"/>
    <x v="5"/>
    <d v="2024-11-30T00:00:00"/>
    <s v="Absent"/>
    <x v="13"/>
    <m/>
    <s v="No"/>
    <n v="0"/>
    <n v="0"/>
    <x v="0"/>
    <s v="No"/>
    <s v="No"/>
    <x v="5"/>
    <n v="0"/>
  </r>
  <r>
    <s v="EMP0068"/>
    <x v="67"/>
    <x v="7"/>
    <d v="2024-11-30T00:00:00"/>
    <s v="Absent"/>
    <x v="13"/>
    <m/>
    <s v="No"/>
    <n v="0"/>
    <n v="0"/>
    <x v="0"/>
    <s v="No"/>
    <s v="No"/>
    <x v="5"/>
    <n v="0"/>
  </r>
  <r>
    <s v="EMP0069"/>
    <x v="68"/>
    <x v="6"/>
    <d v="2024-11-30T00:00:00"/>
    <s v="Absent"/>
    <x v="13"/>
    <m/>
    <s v="No"/>
    <n v="0"/>
    <n v="0"/>
    <x v="0"/>
    <s v="No"/>
    <s v="No"/>
    <x v="5"/>
    <n v="0"/>
  </r>
  <r>
    <s v="EMP0070"/>
    <x v="69"/>
    <x v="3"/>
    <d v="2024-11-30T00:00:00"/>
    <s v="Absent"/>
    <x v="13"/>
    <m/>
    <s v="No"/>
    <n v="0"/>
    <n v="0"/>
    <x v="0"/>
    <s v="No"/>
    <s v="No"/>
    <x v="5"/>
    <n v="0"/>
  </r>
  <r>
    <s v="EMP0071"/>
    <x v="70"/>
    <x v="2"/>
    <d v="2024-11-30T00:00:00"/>
    <s v="Absent"/>
    <x v="13"/>
    <m/>
    <s v="No"/>
    <n v="0"/>
    <n v="0"/>
    <x v="0"/>
    <s v="No"/>
    <s v="No"/>
    <x v="5"/>
    <n v="0"/>
  </r>
  <r>
    <s v="EMP0072"/>
    <x v="71"/>
    <x v="1"/>
    <d v="2024-11-30T00:00:00"/>
    <s v="Absent"/>
    <x v="13"/>
    <m/>
    <s v="No"/>
    <n v="0"/>
    <n v="0"/>
    <x v="0"/>
    <s v="No"/>
    <s v="No"/>
    <x v="5"/>
    <n v="0"/>
  </r>
  <r>
    <s v="EMP0073"/>
    <x v="72"/>
    <x v="6"/>
    <d v="2024-11-30T00:00:00"/>
    <s v="Absent"/>
    <x v="13"/>
    <m/>
    <s v="No"/>
    <n v="0"/>
    <n v="0"/>
    <x v="0"/>
    <s v="No"/>
    <s v="No"/>
    <x v="5"/>
    <n v="0"/>
  </r>
  <r>
    <s v="EMP0074"/>
    <x v="73"/>
    <x v="1"/>
    <d v="2024-11-30T00:00:00"/>
    <s v="Absent"/>
    <x v="13"/>
    <m/>
    <s v="No"/>
    <n v="0"/>
    <n v="0"/>
    <x v="0"/>
    <s v="No"/>
    <s v="No"/>
    <x v="5"/>
    <n v="0"/>
  </r>
  <r>
    <s v="EMP0075"/>
    <x v="74"/>
    <x v="2"/>
    <d v="2024-11-30T00:00:00"/>
    <s v="Absent"/>
    <x v="13"/>
    <m/>
    <s v="No"/>
    <n v="0"/>
    <n v="0"/>
    <x v="0"/>
    <s v="No"/>
    <s v="No"/>
    <x v="5"/>
    <n v="0"/>
  </r>
  <r>
    <s v="EMP0001"/>
    <x v="0"/>
    <x v="0"/>
    <d v="2024-12-01T00:00:00"/>
    <s v="Absent"/>
    <x v="13"/>
    <m/>
    <s v="No"/>
    <n v="0"/>
    <n v="0"/>
    <x v="0"/>
    <s v="No"/>
    <s v="No"/>
    <x v="6"/>
    <n v="0"/>
  </r>
  <r>
    <s v="EMP0002"/>
    <x v="1"/>
    <x v="1"/>
    <d v="2024-12-01T00:00:00"/>
    <s v="Absent"/>
    <x v="13"/>
    <m/>
    <s v="No"/>
    <n v="0"/>
    <n v="0"/>
    <x v="0"/>
    <s v="No"/>
    <s v="No"/>
    <x v="6"/>
    <n v="0"/>
  </r>
  <r>
    <s v="EMP0003"/>
    <x v="2"/>
    <x v="2"/>
    <d v="2024-12-01T00:00:00"/>
    <s v="Absent"/>
    <x v="13"/>
    <m/>
    <s v="No"/>
    <n v="0"/>
    <n v="0"/>
    <x v="0"/>
    <s v="No"/>
    <s v="No"/>
    <x v="6"/>
    <n v="0"/>
  </r>
  <r>
    <s v="EMP0004"/>
    <x v="3"/>
    <x v="3"/>
    <d v="2024-12-01T00:00:00"/>
    <s v="Absent"/>
    <x v="13"/>
    <m/>
    <s v="No"/>
    <n v="0"/>
    <n v="0"/>
    <x v="0"/>
    <s v="No"/>
    <s v="No"/>
    <x v="6"/>
    <n v="0"/>
  </r>
  <r>
    <s v="EMP0005"/>
    <x v="4"/>
    <x v="3"/>
    <d v="2024-12-01T00:00:00"/>
    <s v="Absent"/>
    <x v="13"/>
    <m/>
    <s v="No"/>
    <n v="0"/>
    <n v="0"/>
    <x v="0"/>
    <s v="No"/>
    <s v="No"/>
    <x v="6"/>
    <n v="0"/>
  </r>
  <r>
    <s v="EMP0006"/>
    <x v="5"/>
    <x v="4"/>
    <d v="2024-12-01T00:00:00"/>
    <s v="Present"/>
    <x v="4"/>
    <d v="1899-12-30T14:09:00"/>
    <s v="No"/>
    <n v="4.9800000000000004"/>
    <n v="0"/>
    <x v="0"/>
    <s v="No"/>
    <s v="No"/>
    <x v="6"/>
    <n v="0"/>
  </r>
  <r>
    <s v="EMP0007"/>
    <x v="6"/>
    <x v="5"/>
    <d v="2024-12-01T00:00:00"/>
    <s v="Absent"/>
    <x v="13"/>
    <m/>
    <s v="No"/>
    <n v="0"/>
    <n v="0"/>
    <x v="0"/>
    <s v="No"/>
    <s v="No"/>
    <x v="6"/>
    <n v="0"/>
  </r>
  <r>
    <s v="EMP0008"/>
    <x v="7"/>
    <x v="5"/>
    <d v="2024-12-01T00:00:00"/>
    <s v="Absent"/>
    <x v="13"/>
    <m/>
    <s v="No"/>
    <n v="0"/>
    <n v="0"/>
    <x v="0"/>
    <s v="No"/>
    <s v="No"/>
    <x v="6"/>
    <n v="0"/>
  </r>
  <r>
    <s v="EMP0009"/>
    <x v="8"/>
    <x v="4"/>
    <d v="2024-12-01T00:00:00"/>
    <s v="Absent"/>
    <x v="13"/>
    <m/>
    <s v="No"/>
    <n v="0"/>
    <n v="0"/>
    <x v="0"/>
    <s v="No"/>
    <s v="No"/>
    <x v="6"/>
    <n v="0"/>
  </r>
  <r>
    <s v="EMP0010"/>
    <x v="9"/>
    <x v="4"/>
    <d v="2024-12-01T00:00:00"/>
    <s v="Absent"/>
    <x v="13"/>
    <m/>
    <s v="No"/>
    <n v="0"/>
    <n v="0"/>
    <x v="0"/>
    <s v="No"/>
    <s v="No"/>
    <x v="6"/>
    <n v="0"/>
  </r>
  <r>
    <s v="EMP0011"/>
    <x v="10"/>
    <x v="0"/>
    <d v="2024-12-01T00:00:00"/>
    <s v="Absent"/>
    <x v="13"/>
    <m/>
    <s v="No"/>
    <n v="0"/>
    <n v="0"/>
    <x v="0"/>
    <s v="No"/>
    <s v="No"/>
    <x v="6"/>
    <n v="0"/>
  </r>
  <r>
    <s v="EMP0012"/>
    <x v="11"/>
    <x v="6"/>
    <d v="2024-12-01T00:00:00"/>
    <s v="Absent"/>
    <x v="13"/>
    <m/>
    <s v="No"/>
    <n v="0"/>
    <n v="0"/>
    <x v="0"/>
    <s v="No"/>
    <s v="No"/>
    <x v="6"/>
    <n v="0"/>
  </r>
  <r>
    <s v="EMP0013"/>
    <x v="12"/>
    <x v="7"/>
    <d v="2024-12-01T00:00:00"/>
    <s v="Absent"/>
    <x v="13"/>
    <m/>
    <s v="No"/>
    <n v="0"/>
    <n v="0"/>
    <x v="0"/>
    <s v="No"/>
    <s v="No"/>
    <x v="6"/>
    <n v="0"/>
  </r>
  <r>
    <s v="EMP0014"/>
    <x v="13"/>
    <x v="2"/>
    <d v="2024-12-01T00:00:00"/>
    <s v="Absent"/>
    <x v="13"/>
    <m/>
    <s v="No"/>
    <n v="0"/>
    <n v="0"/>
    <x v="0"/>
    <s v="No"/>
    <s v="No"/>
    <x v="6"/>
    <n v="0"/>
  </r>
  <r>
    <s v="EMP0015"/>
    <x v="14"/>
    <x v="5"/>
    <d v="2024-12-01T00:00:00"/>
    <s v="Absent"/>
    <x v="13"/>
    <m/>
    <s v="No"/>
    <n v="0"/>
    <n v="0"/>
    <x v="0"/>
    <s v="No"/>
    <s v="No"/>
    <x v="6"/>
    <n v="0"/>
  </r>
  <r>
    <s v="EMP0016"/>
    <x v="15"/>
    <x v="7"/>
    <d v="2024-12-01T00:00:00"/>
    <s v="Absent"/>
    <x v="13"/>
    <m/>
    <s v="No"/>
    <n v="0"/>
    <n v="0"/>
    <x v="0"/>
    <s v="No"/>
    <s v="No"/>
    <x v="6"/>
    <n v="0"/>
  </r>
  <r>
    <s v="EMP0017"/>
    <x v="16"/>
    <x v="2"/>
    <d v="2024-12-01T00:00:00"/>
    <s v="Absent"/>
    <x v="13"/>
    <m/>
    <s v="No"/>
    <n v="0"/>
    <n v="0"/>
    <x v="0"/>
    <s v="No"/>
    <s v="No"/>
    <x v="6"/>
    <n v="0"/>
  </r>
  <r>
    <s v="EMP0018"/>
    <x v="17"/>
    <x v="5"/>
    <d v="2024-12-01T00:00:00"/>
    <s v="Absent"/>
    <x v="13"/>
    <m/>
    <s v="No"/>
    <n v="0"/>
    <n v="0"/>
    <x v="0"/>
    <s v="No"/>
    <s v="No"/>
    <x v="6"/>
    <n v="0"/>
  </r>
  <r>
    <s v="EMP0019"/>
    <x v="18"/>
    <x v="1"/>
    <d v="2024-12-01T00:00:00"/>
    <s v="Absent"/>
    <x v="13"/>
    <m/>
    <s v="No"/>
    <n v="0"/>
    <n v="0"/>
    <x v="0"/>
    <s v="No"/>
    <s v="No"/>
    <x v="6"/>
    <n v="0"/>
  </r>
  <r>
    <s v="EMP0020"/>
    <x v="19"/>
    <x v="0"/>
    <d v="2024-12-01T00:00:00"/>
    <s v="Present"/>
    <x v="55"/>
    <d v="1899-12-30T13:45:00"/>
    <s v="No"/>
    <n v="4.5199999999999996"/>
    <n v="0"/>
    <x v="0"/>
    <s v="No"/>
    <s v="No"/>
    <x v="6"/>
    <n v="0"/>
  </r>
  <r>
    <s v="EMP0021"/>
    <x v="20"/>
    <x v="5"/>
    <d v="2024-12-01T00:00:00"/>
    <s v="Absent"/>
    <x v="13"/>
    <m/>
    <s v="No"/>
    <n v="0"/>
    <n v="0"/>
    <x v="0"/>
    <s v="No"/>
    <s v="No"/>
    <x v="6"/>
    <n v="0"/>
  </r>
  <r>
    <s v="EMP0022"/>
    <x v="21"/>
    <x v="3"/>
    <d v="2024-12-01T00:00:00"/>
    <s v="Absent"/>
    <x v="13"/>
    <m/>
    <s v="No"/>
    <n v="0"/>
    <n v="0"/>
    <x v="0"/>
    <s v="No"/>
    <s v="No"/>
    <x v="6"/>
    <n v="0"/>
  </r>
  <r>
    <s v="EMP0023"/>
    <x v="22"/>
    <x v="4"/>
    <d v="2024-12-01T00:00:00"/>
    <s v="Absent"/>
    <x v="13"/>
    <m/>
    <s v="No"/>
    <n v="0"/>
    <n v="0"/>
    <x v="0"/>
    <s v="No"/>
    <s v="No"/>
    <x v="6"/>
    <n v="0"/>
  </r>
  <r>
    <s v="EMP0024"/>
    <x v="23"/>
    <x v="1"/>
    <d v="2024-12-01T00:00:00"/>
    <s v="Absent"/>
    <x v="13"/>
    <m/>
    <s v="No"/>
    <n v="0"/>
    <n v="0"/>
    <x v="0"/>
    <s v="No"/>
    <s v="No"/>
    <x v="6"/>
    <n v="0"/>
  </r>
  <r>
    <s v="EMP0025"/>
    <x v="24"/>
    <x v="6"/>
    <d v="2024-12-01T00:00:00"/>
    <s v="Absent"/>
    <x v="13"/>
    <m/>
    <s v="No"/>
    <n v="0"/>
    <n v="0"/>
    <x v="0"/>
    <s v="No"/>
    <s v="No"/>
    <x v="6"/>
    <n v="0"/>
  </r>
  <r>
    <s v="EMP0026"/>
    <x v="25"/>
    <x v="5"/>
    <d v="2024-12-01T00:00:00"/>
    <s v="Absent"/>
    <x v="13"/>
    <m/>
    <s v="No"/>
    <n v="0"/>
    <n v="0"/>
    <x v="0"/>
    <s v="No"/>
    <s v="No"/>
    <x v="6"/>
    <n v="0"/>
  </r>
  <r>
    <s v="EMP0027"/>
    <x v="26"/>
    <x v="6"/>
    <d v="2024-12-01T00:00:00"/>
    <s v="Absent"/>
    <x v="13"/>
    <m/>
    <s v="No"/>
    <n v="0"/>
    <n v="0"/>
    <x v="0"/>
    <s v="No"/>
    <s v="No"/>
    <x v="6"/>
    <n v="0"/>
  </r>
  <r>
    <s v="EMP0028"/>
    <x v="27"/>
    <x v="7"/>
    <d v="2024-12-01T00:00:00"/>
    <s v="Present"/>
    <x v="25"/>
    <d v="1899-12-30T14:12:00"/>
    <s v="No"/>
    <n v="5.15"/>
    <n v="0"/>
    <x v="0"/>
    <s v="No"/>
    <s v="No"/>
    <x v="6"/>
    <n v="0"/>
  </r>
  <r>
    <s v="EMP0029"/>
    <x v="28"/>
    <x v="4"/>
    <d v="2024-12-01T00:00:00"/>
    <s v="Absent"/>
    <x v="13"/>
    <m/>
    <s v="No"/>
    <n v="0"/>
    <n v="0"/>
    <x v="0"/>
    <s v="No"/>
    <s v="No"/>
    <x v="6"/>
    <n v="0"/>
  </r>
  <r>
    <s v="EMP0030"/>
    <x v="29"/>
    <x v="6"/>
    <d v="2024-12-01T00:00:00"/>
    <s v="Absent"/>
    <x v="13"/>
    <m/>
    <s v="No"/>
    <n v="0"/>
    <n v="0"/>
    <x v="0"/>
    <s v="No"/>
    <s v="No"/>
    <x v="6"/>
    <n v="0"/>
  </r>
  <r>
    <s v="EMP0031"/>
    <x v="30"/>
    <x v="0"/>
    <d v="2024-12-01T00:00:00"/>
    <s v="Absent"/>
    <x v="13"/>
    <m/>
    <s v="No"/>
    <n v="0"/>
    <n v="0"/>
    <x v="0"/>
    <s v="No"/>
    <s v="No"/>
    <x v="6"/>
    <n v="0"/>
  </r>
  <r>
    <s v="EMP0032"/>
    <x v="31"/>
    <x v="4"/>
    <d v="2024-12-01T00:00:00"/>
    <s v="Absent"/>
    <x v="13"/>
    <m/>
    <s v="No"/>
    <n v="0"/>
    <n v="0"/>
    <x v="0"/>
    <s v="No"/>
    <s v="No"/>
    <x v="6"/>
    <n v="0"/>
  </r>
  <r>
    <s v="EMP0033"/>
    <x v="32"/>
    <x v="4"/>
    <d v="2024-12-01T00:00:00"/>
    <s v="Present"/>
    <x v="46"/>
    <d v="1899-12-30T14:08:00"/>
    <s v="No"/>
    <n v="5.38"/>
    <n v="0"/>
    <x v="0"/>
    <s v="No"/>
    <s v="No"/>
    <x v="6"/>
    <n v="0"/>
  </r>
  <r>
    <s v="EMP0034"/>
    <x v="33"/>
    <x v="0"/>
    <d v="2024-12-01T00:00:00"/>
    <s v="Absent"/>
    <x v="13"/>
    <m/>
    <s v="No"/>
    <n v="0"/>
    <n v="0"/>
    <x v="0"/>
    <s v="No"/>
    <s v="No"/>
    <x v="6"/>
    <n v="0"/>
  </r>
  <r>
    <s v="EMP0035"/>
    <x v="34"/>
    <x v="2"/>
    <d v="2024-12-01T00:00:00"/>
    <s v="Absent"/>
    <x v="13"/>
    <m/>
    <s v="No"/>
    <n v="0"/>
    <n v="0"/>
    <x v="0"/>
    <s v="No"/>
    <s v="No"/>
    <x v="6"/>
    <n v="0"/>
  </r>
  <r>
    <s v="EMP0036"/>
    <x v="35"/>
    <x v="1"/>
    <d v="2024-12-01T00:00:00"/>
    <s v="Absent"/>
    <x v="13"/>
    <m/>
    <s v="No"/>
    <n v="0"/>
    <n v="0"/>
    <x v="0"/>
    <s v="No"/>
    <s v="No"/>
    <x v="6"/>
    <n v="0"/>
  </r>
  <r>
    <s v="EMP0037"/>
    <x v="36"/>
    <x v="3"/>
    <d v="2024-12-01T00:00:00"/>
    <s v="Absent"/>
    <x v="13"/>
    <m/>
    <s v="No"/>
    <n v="0"/>
    <n v="0"/>
    <x v="0"/>
    <s v="No"/>
    <s v="No"/>
    <x v="6"/>
    <n v="0"/>
  </r>
  <r>
    <s v="EMP0038"/>
    <x v="37"/>
    <x v="7"/>
    <d v="2024-12-01T00:00:00"/>
    <s v="Absent"/>
    <x v="13"/>
    <m/>
    <s v="No"/>
    <n v="0"/>
    <n v="0"/>
    <x v="0"/>
    <s v="No"/>
    <s v="No"/>
    <x v="6"/>
    <n v="0"/>
  </r>
  <r>
    <s v="EMP0039"/>
    <x v="38"/>
    <x v="6"/>
    <d v="2024-12-01T00:00:00"/>
    <s v="Absent"/>
    <x v="13"/>
    <m/>
    <s v="No"/>
    <n v="0"/>
    <n v="0"/>
    <x v="0"/>
    <s v="No"/>
    <s v="No"/>
    <x v="6"/>
    <n v="0"/>
  </r>
  <r>
    <s v="EMP0040"/>
    <x v="39"/>
    <x v="2"/>
    <d v="2024-12-01T00:00:00"/>
    <s v="Absent"/>
    <x v="13"/>
    <m/>
    <s v="No"/>
    <n v="0"/>
    <n v="0"/>
    <x v="0"/>
    <s v="No"/>
    <s v="No"/>
    <x v="6"/>
    <n v="0"/>
  </r>
  <r>
    <s v="EMP0041"/>
    <x v="40"/>
    <x v="7"/>
    <d v="2024-12-01T00:00:00"/>
    <s v="Absent"/>
    <x v="13"/>
    <m/>
    <s v="No"/>
    <n v="0"/>
    <n v="0"/>
    <x v="0"/>
    <s v="No"/>
    <s v="No"/>
    <x v="6"/>
    <n v="0"/>
  </r>
  <r>
    <s v="EMP0042"/>
    <x v="41"/>
    <x v="7"/>
    <d v="2024-12-01T00:00:00"/>
    <s v="Absent"/>
    <x v="13"/>
    <m/>
    <s v="No"/>
    <n v="0"/>
    <n v="0"/>
    <x v="0"/>
    <s v="No"/>
    <s v="No"/>
    <x v="6"/>
    <n v="0"/>
  </r>
  <r>
    <s v="EMP0043"/>
    <x v="42"/>
    <x v="7"/>
    <d v="2024-12-01T00:00:00"/>
    <s v="Absent"/>
    <x v="13"/>
    <m/>
    <s v="No"/>
    <n v="0"/>
    <n v="0"/>
    <x v="0"/>
    <s v="No"/>
    <s v="No"/>
    <x v="6"/>
    <n v="0"/>
  </r>
  <r>
    <s v="EMP0044"/>
    <x v="43"/>
    <x v="1"/>
    <d v="2024-12-01T00:00:00"/>
    <s v="Absent"/>
    <x v="13"/>
    <m/>
    <s v="No"/>
    <n v="0"/>
    <n v="0"/>
    <x v="0"/>
    <s v="No"/>
    <s v="No"/>
    <x v="6"/>
    <n v="0"/>
  </r>
  <r>
    <s v="EMP0045"/>
    <x v="44"/>
    <x v="4"/>
    <d v="2024-12-01T00:00:00"/>
    <s v="Absent"/>
    <x v="13"/>
    <m/>
    <s v="No"/>
    <n v="0"/>
    <n v="0"/>
    <x v="0"/>
    <s v="No"/>
    <s v="No"/>
    <x v="6"/>
    <n v="0"/>
  </r>
  <r>
    <s v="EMP0046"/>
    <x v="45"/>
    <x v="0"/>
    <d v="2024-12-01T00:00:00"/>
    <s v="Absent"/>
    <x v="13"/>
    <m/>
    <s v="No"/>
    <n v="0"/>
    <n v="0"/>
    <x v="0"/>
    <s v="No"/>
    <s v="No"/>
    <x v="6"/>
    <n v="0"/>
  </r>
  <r>
    <s v="EMP0047"/>
    <x v="46"/>
    <x v="2"/>
    <d v="2024-12-01T00:00:00"/>
    <s v="Present"/>
    <x v="38"/>
    <d v="1899-12-30T13:51:00"/>
    <s v="No"/>
    <n v="4.75"/>
    <n v="0"/>
    <x v="0"/>
    <s v="No"/>
    <s v="No"/>
    <x v="6"/>
    <n v="0"/>
  </r>
  <r>
    <s v="EMP0048"/>
    <x v="47"/>
    <x v="4"/>
    <d v="2024-12-01T00:00:00"/>
    <s v="Absent"/>
    <x v="13"/>
    <m/>
    <s v="No"/>
    <n v="0"/>
    <n v="0"/>
    <x v="0"/>
    <s v="No"/>
    <s v="No"/>
    <x v="6"/>
    <n v="0"/>
  </r>
  <r>
    <s v="EMP0049"/>
    <x v="48"/>
    <x v="2"/>
    <d v="2024-12-01T00:00:00"/>
    <s v="Absent"/>
    <x v="13"/>
    <m/>
    <s v="No"/>
    <n v="0"/>
    <n v="0"/>
    <x v="0"/>
    <s v="No"/>
    <s v="No"/>
    <x v="6"/>
    <n v="0"/>
  </r>
  <r>
    <s v="EMP0050"/>
    <x v="49"/>
    <x v="3"/>
    <d v="2024-12-01T00:00:00"/>
    <s v="Absent"/>
    <x v="13"/>
    <m/>
    <s v="No"/>
    <n v="0"/>
    <n v="0"/>
    <x v="0"/>
    <s v="No"/>
    <s v="No"/>
    <x v="6"/>
    <n v="0"/>
  </r>
  <r>
    <s v="EMP0051"/>
    <x v="50"/>
    <x v="5"/>
    <d v="2024-12-01T00:00:00"/>
    <s v="Absent"/>
    <x v="13"/>
    <m/>
    <s v="No"/>
    <n v="0"/>
    <n v="0"/>
    <x v="0"/>
    <s v="No"/>
    <s v="No"/>
    <x v="6"/>
    <n v="0"/>
  </r>
  <r>
    <s v="EMP0052"/>
    <x v="51"/>
    <x v="6"/>
    <d v="2024-12-01T00:00:00"/>
    <s v="Present"/>
    <x v="43"/>
    <d v="1899-12-30T13:50:00"/>
    <s v="No"/>
    <n v="5.05"/>
    <n v="0"/>
    <x v="0"/>
    <s v="No"/>
    <s v="No"/>
    <x v="6"/>
    <n v="0"/>
  </r>
  <r>
    <s v="EMP0053"/>
    <x v="52"/>
    <x v="4"/>
    <d v="2024-12-01T00:00:00"/>
    <s v="Absent"/>
    <x v="13"/>
    <m/>
    <s v="No"/>
    <n v="0"/>
    <n v="0"/>
    <x v="0"/>
    <s v="No"/>
    <s v="No"/>
    <x v="6"/>
    <n v="0"/>
  </r>
  <r>
    <s v="EMP0054"/>
    <x v="53"/>
    <x v="5"/>
    <d v="2024-12-01T00:00:00"/>
    <s v="Absent"/>
    <x v="13"/>
    <m/>
    <s v="No"/>
    <n v="0"/>
    <n v="0"/>
    <x v="0"/>
    <s v="No"/>
    <s v="No"/>
    <x v="6"/>
    <n v="0"/>
  </r>
  <r>
    <s v="EMP0055"/>
    <x v="54"/>
    <x v="4"/>
    <d v="2024-12-01T00:00:00"/>
    <s v="Absent"/>
    <x v="13"/>
    <m/>
    <s v="No"/>
    <n v="0"/>
    <n v="0"/>
    <x v="0"/>
    <s v="No"/>
    <s v="No"/>
    <x v="6"/>
    <n v="0"/>
  </r>
  <r>
    <s v="EMP0056"/>
    <x v="55"/>
    <x v="7"/>
    <d v="2024-12-01T00:00:00"/>
    <s v="Absent"/>
    <x v="13"/>
    <m/>
    <s v="No"/>
    <n v="0"/>
    <n v="0"/>
    <x v="0"/>
    <s v="No"/>
    <s v="No"/>
    <x v="6"/>
    <n v="0"/>
  </r>
  <r>
    <s v="EMP0057"/>
    <x v="56"/>
    <x v="0"/>
    <d v="2024-12-01T00:00:00"/>
    <s v="Absent"/>
    <x v="13"/>
    <m/>
    <s v="No"/>
    <n v="0"/>
    <n v="0"/>
    <x v="0"/>
    <s v="No"/>
    <s v="No"/>
    <x v="6"/>
    <n v="0"/>
  </r>
  <r>
    <s v="EMP0058"/>
    <x v="57"/>
    <x v="0"/>
    <d v="2024-12-01T00:00:00"/>
    <s v="Absent"/>
    <x v="13"/>
    <m/>
    <s v="No"/>
    <n v="0"/>
    <n v="0"/>
    <x v="0"/>
    <s v="No"/>
    <s v="No"/>
    <x v="6"/>
    <n v="0"/>
  </r>
  <r>
    <s v="EMP0059"/>
    <x v="58"/>
    <x v="4"/>
    <d v="2024-12-01T00:00:00"/>
    <s v="Absent"/>
    <x v="13"/>
    <m/>
    <s v="No"/>
    <n v="0"/>
    <n v="0"/>
    <x v="0"/>
    <s v="No"/>
    <s v="No"/>
    <x v="6"/>
    <n v="0"/>
  </r>
  <r>
    <s v="EMP0060"/>
    <x v="59"/>
    <x v="6"/>
    <d v="2024-12-01T00:00:00"/>
    <s v="Absent"/>
    <x v="13"/>
    <m/>
    <s v="No"/>
    <n v="0"/>
    <n v="0"/>
    <x v="0"/>
    <s v="No"/>
    <s v="No"/>
    <x v="6"/>
    <n v="0"/>
  </r>
  <r>
    <s v="EMP0061"/>
    <x v="60"/>
    <x v="2"/>
    <d v="2024-12-01T00:00:00"/>
    <s v="Absent"/>
    <x v="13"/>
    <m/>
    <s v="No"/>
    <n v="0"/>
    <n v="0"/>
    <x v="0"/>
    <s v="No"/>
    <s v="No"/>
    <x v="6"/>
    <n v="0"/>
  </r>
  <r>
    <s v="EMP0062"/>
    <x v="61"/>
    <x v="7"/>
    <d v="2024-12-01T00:00:00"/>
    <s v="Absent"/>
    <x v="13"/>
    <m/>
    <s v="No"/>
    <n v="0"/>
    <n v="0"/>
    <x v="0"/>
    <s v="No"/>
    <s v="No"/>
    <x v="6"/>
    <n v="0"/>
  </r>
  <r>
    <s v="EMP0063"/>
    <x v="62"/>
    <x v="3"/>
    <d v="2024-12-01T00:00:00"/>
    <s v="Absent"/>
    <x v="13"/>
    <m/>
    <s v="No"/>
    <n v="0"/>
    <n v="0"/>
    <x v="0"/>
    <s v="No"/>
    <s v="No"/>
    <x v="6"/>
    <n v="0"/>
  </r>
  <r>
    <s v="EMP0064"/>
    <x v="63"/>
    <x v="0"/>
    <d v="2024-12-01T00:00:00"/>
    <s v="Absent"/>
    <x v="13"/>
    <m/>
    <s v="No"/>
    <n v="0"/>
    <n v="0"/>
    <x v="0"/>
    <s v="No"/>
    <s v="No"/>
    <x v="6"/>
    <n v="0"/>
  </r>
  <r>
    <s v="EMP0065"/>
    <x v="64"/>
    <x v="6"/>
    <d v="2024-12-01T00:00:00"/>
    <s v="Absent"/>
    <x v="13"/>
    <m/>
    <s v="No"/>
    <n v="0"/>
    <n v="0"/>
    <x v="0"/>
    <s v="No"/>
    <s v="No"/>
    <x v="6"/>
    <n v="0"/>
  </r>
  <r>
    <s v="EMP0066"/>
    <x v="65"/>
    <x v="5"/>
    <d v="2024-12-01T00:00:00"/>
    <s v="Absent"/>
    <x v="13"/>
    <m/>
    <s v="No"/>
    <n v="0"/>
    <n v="0"/>
    <x v="0"/>
    <s v="No"/>
    <s v="No"/>
    <x v="6"/>
    <n v="0"/>
  </r>
  <r>
    <s v="EMP0067"/>
    <x v="66"/>
    <x v="5"/>
    <d v="2024-12-01T00:00:00"/>
    <s v="Absent"/>
    <x v="13"/>
    <m/>
    <s v="No"/>
    <n v="0"/>
    <n v="0"/>
    <x v="0"/>
    <s v="No"/>
    <s v="No"/>
    <x v="6"/>
    <n v="0"/>
  </r>
  <r>
    <s v="EMP0068"/>
    <x v="67"/>
    <x v="7"/>
    <d v="2024-12-01T00:00:00"/>
    <s v="Absent"/>
    <x v="13"/>
    <m/>
    <s v="No"/>
    <n v="0"/>
    <n v="0"/>
    <x v="0"/>
    <s v="No"/>
    <s v="No"/>
    <x v="6"/>
    <n v="0"/>
  </r>
  <r>
    <s v="EMP0069"/>
    <x v="68"/>
    <x v="6"/>
    <d v="2024-12-01T00:00:00"/>
    <s v="Absent"/>
    <x v="13"/>
    <m/>
    <s v="No"/>
    <n v="0"/>
    <n v="0"/>
    <x v="0"/>
    <s v="No"/>
    <s v="No"/>
    <x v="6"/>
    <n v="0"/>
  </r>
  <r>
    <s v="EMP0070"/>
    <x v="69"/>
    <x v="3"/>
    <d v="2024-12-01T00:00:00"/>
    <s v="Absent"/>
    <x v="13"/>
    <m/>
    <s v="No"/>
    <n v="0"/>
    <n v="0"/>
    <x v="0"/>
    <s v="No"/>
    <s v="No"/>
    <x v="6"/>
    <n v="0"/>
  </r>
  <r>
    <s v="EMP0071"/>
    <x v="70"/>
    <x v="2"/>
    <d v="2024-12-01T00:00:00"/>
    <s v="Absent"/>
    <x v="13"/>
    <m/>
    <s v="No"/>
    <n v="0"/>
    <n v="0"/>
    <x v="0"/>
    <s v="No"/>
    <s v="No"/>
    <x v="6"/>
    <n v="0"/>
  </r>
  <r>
    <s v="EMP0072"/>
    <x v="71"/>
    <x v="1"/>
    <d v="2024-12-01T00:00:00"/>
    <s v="Absent"/>
    <x v="13"/>
    <m/>
    <s v="No"/>
    <n v="0"/>
    <n v="0"/>
    <x v="0"/>
    <s v="No"/>
    <s v="No"/>
    <x v="6"/>
    <n v="0"/>
  </r>
  <r>
    <s v="EMP0073"/>
    <x v="72"/>
    <x v="6"/>
    <d v="2024-12-01T00:00:00"/>
    <s v="Absent"/>
    <x v="13"/>
    <m/>
    <s v="No"/>
    <n v="0"/>
    <n v="0"/>
    <x v="0"/>
    <s v="No"/>
    <s v="No"/>
    <x v="6"/>
    <n v="0"/>
  </r>
  <r>
    <s v="EMP0074"/>
    <x v="73"/>
    <x v="1"/>
    <d v="2024-12-01T00:00:00"/>
    <s v="Absent"/>
    <x v="13"/>
    <m/>
    <s v="No"/>
    <n v="0"/>
    <n v="0"/>
    <x v="0"/>
    <s v="No"/>
    <s v="No"/>
    <x v="6"/>
    <n v="0"/>
  </r>
  <r>
    <s v="EMP0075"/>
    <x v="74"/>
    <x v="2"/>
    <d v="2024-12-01T00:00:00"/>
    <s v="Absent"/>
    <x v="13"/>
    <m/>
    <s v="No"/>
    <n v="0"/>
    <n v="0"/>
    <x v="0"/>
    <s v="No"/>
    <s v="No"/>
    <x v="6"/>
    <n v="0"/>
  </r>
  <r>
    <s v="EMP0001"/>
    <x v="0"/>
    <x v="0"/>
    <d v="2024-12-02T00:00:00"/>
    <s v="Present"/>
    <x v="28"/>
    <d v="1899-12-30T17:58:00"/>
    <s v="No"/>
    <n v="8.85"/>
    <n v="0"/>
    <x v="0"/>
    <s v="No"/>
    <s v="No"/>
    <x v="0"/>
    <n v="0"/>
  </r>
  <r>
    <s v="EMP0002"/>
    <x v="1"/>
    <x v="1"/>
    <d v="2024-12-02T00:00:00"/>
    <s v="Present"/>
    <x v="51"/>
    <d v="1899-12-30T17:46:00"/>
    <s v="No"/>
    <n v="8.8800000000000008"/>
    <n v="0"/>
    <x v="0"/>
    <s v="No"/>
    <s v="No"/>
    <x v="0"/>
    <n v="0"/>
  </r>
  <r>
    <s v="EMP0003"/>
    <x v="2"/>
    <x v="2"/>
    <d v="2024-12-02T00:00:00"/>
    <s v="Present"/>
    <x v="11"/>
    <d v="1899-12-30T17:50:00"/>
    <s v="No"/>
    <n v="9"/>
    <n v="0"/>
    <x v="0"/>
    <s v="No"/>
    <s v="No"/>
    <x v="0"/>
    <n v="0"/>
  </r>
  <r>
    <s v="EMP0004"/>
    <x v="3"/>
    <x v="3"/>
    <d v="2024-12-02T00:00:00"/>
    <s v="Present"/>
    <x v="4"/>
    <d v="1899-12-30T18:15:00"/>
    <s v="Yes"/>
    <n v="9.08"/>
    <n v="0"/>
    <x v="0"/>
    <s v="No"/>
    <s v="No"/>
    <x v="0"/>
    <n v="0"/>
  </r>
  <r>
    <s v="EMP0005"/>
    <x v="4"/>
    <x v="3"/>
    <d v="2024-12-02T00:00:00"/>
    <s v="Present"/>
    <x v="38"/>
    <d v="1899-12-30T17:59:00"/>
    <s v="No"/>
    <n v="8.8800000000000008"/>
    <n v="0"/>
    <x v="0"/>
    <s v="No"/>
    <s v="No"/>
    <x v="0"/>
    <n v="0"/>
  </r>
  <r>
    <s v="EMP0006"/>
    <x v="5"/>
    <x v="4"/>
    <d v="2024-12-02T00:00:00"/>
    <s v="Present"/>
    <x v="17"/>
    <d v="1899-12-30T17:36:00"/>
    <s v="No"/>
    <n v="8.3000000000000007"/>
    <n v="0"/>
    <x v="0"/>
    <s v="No"/>
    <s v="No"/>
    <x v="0"/>
    <n v="0"/>
  </r>
  <r>
    <s v="EMP0007"/>
    <x v="6"/>
    <x v="5"/>
    <d v="2024-12-02T00:00:00"/>
    <s v="Present"/>
    <x v="8"/>
    <d v="1899-12-30T18:25:00"/>
    <s v="No"/>
    <n v="9.43"/>
    <n v="0.43"/>
    <x v="0"/>
    <s v="No"/>
    <s v="No"/>
    <x v="0"/>
    <n v="0"/>
  </r>
  <r>
    <s v="EMP0008"/>
    <x v="7"/>
    <x v="5"/>
    <d v="2024-12-02T00:00:00"/>
    <s v="Leave"/>
    <x v="13"/>
    <m/>
    <s v="No"/>
    <n v="0"/>
    <n v="0"/>
    <x v="1"/>
    <s v="No"/>
    <s v="No"/>
    <x v="0"/>
    <n v="1"/>
  </r>
  <r>
    <s v="EMP0009"/>
    <x v="8"/>
    <x v="4"/>
    <d v="2024-12-02T00:00:00"/>
    <s v="Present"/>
    <x v="56"/>
    <d v="1899-12-30T17:58:00"/>
    <s v="Yes"/>
    <n v="8.23"/>
    <n v="0"/>
    <x v="0"/>
    <s v="No"/>
    <s v="No"/>
    <x v="0"/>
    <n v="0"/>
  </r>
  <r>
    <s v="EMP0010"/>
    <x v="9"/>
    <x v="4"/>
    <d v="2024-12-02T00:00:00"/>
    <s v="Present"/>
    <x v="8"/>
    <d v="1899-12-30T17:59:00"/>
    <s v="No"/>
    <n v="9"/>
    <n v="0"/>
    <x v="0"/>
    <s v="No"/>
    <s v="No"/>
    <x v="0"/>
    <n v="0"/>
  </r>
  <r>
    <s v="EMP0011"/>
    <x v="10"/>
    <x v="0"/>
    <d v="2024-12-02T00:00:00"/>
    <s v="Present"/>
    <x v="3"/>
    <d v="1899-12-30T18:19:00"/>
    <s v="No"/>
    <n v="9.5"/>
    <n v="0"/>
    <x v="0"/>
    <s v="No"/>
    <s v="No"/>
    <x v="0"/>
    <n v="0"/>
  </r>
  <r>
    <s v="EMP0012"/>
    <x v="11"/>
    <x v="6"/>
    <d v="2024-12-02T00:00:00"/>
    <s v="Present"/>
    <x v="25"/>
    <d v="1899-12-30T18:22:00"/>
    <s v="Yes"/>
    <n v="9.32"/>
    <n v="0.32"/>
    <x v="0"/>
    <s v="No"/>
    <s v="No"/>
    <x v="0"/>
    <n v="0"/>
  </r>
  <r>
    <s v="EMP0013"/>
    <x v="12"/>
    <x v="7"/>
    <d v="2024-12-02T00:00:00"/>
    <s v="Present"/>
    <x v="33"/>
    <d v="1899-12-30T18:18:00"/>
    <s v="No"/>
    <n v="9.6300000000000008"/>
    <n v="0.63"/>
    <x v="0"/>
    <s v="No"/>
    <s v="No"/>
    <x v="0"/>
    <n v="0"/>
  </r>
  <r>
    <s v="EMP0014"/>
    <x v="13"/>
    <x v="2"/>
    <d v="2024-12-02T00:00:00"/>
    <s v="Present"/>
    <x v="41"/>
    <d v="1899-12-30T17:51:00"/>
    <s v="No"/>
    <n v="8.65"/>
    <n v="0"/>
    <x v="0"/>
    <s v="No"/>
    <s v="No"/>
    <x v="0"/>
    <n v="0"/>
  </r>
  <r>
    <s v="EMP0015"/>
    <x v="14"/>
    <x v="5"/>
    <d v="2024-12-02T00:00:00"/>
    <s v="Present"/>
    <x v="46"/>
    <d v="1899-12-30T17:47:00"/>
    <s v="No"/>
    <n v="9.0299999999999994"/>
    <n v="0.03"/>
    <x v="0"/>
    <s v="No"/>
    <s v="No"/>
    <x v="0"/>
    <n v="0"/>
  </r>
  <r>
    <s v="EMP0016"/>
    <x v="15"/>
    <x v="7"/>
    <d v="2024-12-02T00:00:00"/>
    <s v="Present"/>
    <x v="80"/>
    <d v="1899-12-30T17:33:00"/>
    <s v="Yes"/>
    <n v="7.78"/>
    <n v="0"/>
    <x v="0"/>
    <s v="No"/>
    <s v="No"/>
    <x v="0"/>
    <n v="0"/>
  </r>
  <r>
    <s v="EMP0017"/>
    <x v="16"/>
    <x v="2"/>
    <d v="2024-12-02T00:00:00"/>
    <s v="Present"/>
    <x v="24"/>
    <d v="1899-12-30T18:03:00"/>
    <s v="No"/>
    <n v="8.9"/>
    <n v="0"/>
    <x v="0"/>
    <s v="No"/>
    <s v="No"/>
    <x v="0"/>
    <n v="0"/>
  </r>
  <r>
    <s v="EMP0018"/>
    <x v="17"/>
    <x v="5"/>
    <d v="2024-12-02T00:00:00"/>
    <s v="Present"/>
    <x v="19"/>
    <d v="1899-12-30T17:57:00"/>
    <s v="No"/>
    <n v="8.9499999999999993"/>
    <n v="0"/>
    <x v="0"/>
    <s v="No"/>
    <s v="No"/>
    <x v="0"/>
    <n v="0"/>
  </r>
  <r>
    <s v="EMP0019"/>
    <x v="18"/>
    <x v="1"/>
    <d v="2024-12-02T00:00:00"/>
    <s v="Present"/>
    <x v="46"/>
    <d v="1899-12-30T18:09:00"/>
    <s v="No"/>
    <n v="9.4"/>
    <n v="0"/>
    <x v="0"/>
    <s v="No"/>
    <s v="No"/>
    <x v="0"/>
    <n v="0"/>
  </r>
  <r>
    <s v="EMP0020"/>
    <x v="19"/>
    <x v="0"/>
    <d v="2024-12-02T00:00:00"/>
    <s v="Present"/>
    <x v="10"/>
    <d v="1899-12-30T18:20:00"/>
    <s v="No"/>
    <n v="9.02"/>
    <n v="0.02"/>
    <x v="0"/>
    <s v="No"/>
    <s v="No"/>
    <x v="0"/>
    <n v="0"/>
  </r>
  <r>
    <s v="EMP0021"/>
    <x v="20"/>
    <x v="5"/>
    <d v="2024-12-02T00:00:00"/>
    <s v="Present"/>
    <x v="32"/>
    <d v="1899-12-30T15:19:00"/>
    <s v="No"/>
    <n v="6.35"/>
    <n v="0"/>
    <x v="0"/>
    <s v="Yes"/>
    <s v="No"/>
    <x v="0"/>
    <n v="0"/>
  </r>
  <r>
    <s v="EMP0022"/>
    <x v="21"/>
    <x v="3"/>
    <d v="2024-12-02T00:00:00"/>
    <s v="Absent"/>
    <x v="13"/>
    <m/>
    <s v="No"/>
    <n v="0"/>
    <n v="0"/>
    <x v="0"/>
    <s v="No"/>
    <s v="Yes"/>
    <x v="0"/>
    <n v="0"/>
  </r>
  <r>
    <s v="EMP0023"/>
    <x v="22"/>
    <x v="4"/>
    <d v="2024-12-02T00:00:00"/>
    <s v="Absent"/>
    <x v="13"/>
    <m/>
    <s v="No"/>
    <n v="0"/>
    <n v="0"/>
    <x v="0"/>
    <s v="No"/>
    <s v="Yes"/>
    <x v="0"/>
    <n v="0"/>
  </r>
  <r>
    <s v="EMP0024"/>
    <x v="23"/>
    <x v="1"/>
    <d v="2024-12-02T00:00:00"/>
    <s v="Present"/>
    <x v="6"/>
    <d v="1899-12-30T15:11:00"/>
    <s v="Yes"/>
    <n v="5.4"/>
    <n v="0"/>
    <x v="0"/>
    <s v="Yes"/>
    <s v="Yes"/>
    <x v="0"/>
    <n v="0"/>
  </r>
  <r>
    <s v="EMP0025"/>
    <x v="24"/>
    <x v="6"/>
    <d v="2024-12-02T00:00:00"/>
    <s v="Absent"/>
    <x v="13"/>
    <m/>
    <s v="No"/>
    <n v="0"/>
    <n v="0"/>
    <x v="0"/>
    <s v="No"/>
    <s v="Yes"/>
    <x v="0"/>
    <n v="0"/>
  </r>
  <r>
    <s v="EMP0026"/>
    <x v="25"/>
    <x v="5"/>
    <d v="2024-12-02T00:00:00"/>
    <s v="Present"/>
    <x v="0"/>
    <d v="1899-12-30T18:23:00"/>
    <s v="No"/>
    <n v="9.32"/>
    <n v="0"/>
    <x v="0"/>
    <s v="No"/>
    <s v="No"/>
    <x v="0"/>
    <n v="0"/>
  </r>
  <r>
    <s v="EMP0027"/>
    <x v="26"/>
    <x v="6"/>
    <d v="2024-12-02T00:00:00"/>
    <s v="Present"/>
    <x v="43"/>
    <d v="1899-12-30T18:28:00"/>
    <s v="No"/>
    <n v="9.68"/>
    <n v="0"/>
    <x v="0"/>
    <s v="No"/>
    <s v="No"/>
    <x v="0"/>
    <n v="0"/>
  </r>
  <r>
    <s v="EMP0028"/>
    <x v="27"/>
    <x v="7"/>
    <d v="2024-12-02T00:00:00"/>
    <s v="Present"/>
    <x v="3"/>
    <d v="1899-12-30T17:58:00"/>
    <s v="No"/>
    <n v="9.15"/>
    <n v="0"/>
    <x v="0"/>
    <s v="No"/>
    <s v="No"/>
    <x v="0"/>
    <n v="0"/>
  </r>
  <r>
    <s v="EMP0029"/>
    <x v="28"/>
    <x v="4"/>
    <d v="2024-12-02T00:00:00"/>
    <s v="Present"/>
    <x v="2"/>
    <d v="1899-12-30T18:15:00"/>
    <s v="No"/>
    <n v="9.3000000000000007"/>
    <n v="0"/>
    <x v="0"/>
    <s v="No"/>
    <s v="No"/>
    <x v="0"/>
    <n v="0"/>
  </r>
  <r>
    <s v="EMP0030"/>
    <x v="29"/>
    <x v="6"/>
    <d v="2024-12-02T00:00:00"/>
    <s v="Present"/>
    <x v="30"/>
    <d v="1899-12-30T17:38:00"/>
    <s v="No"/>
    <n v="8.3699999999999992"/>
    <n v="0"/>
    <x v="0"/>
    <s v="No"/>
    <s v="No"/>
    <x v="0"/>
    <n v="0"/>
  </r>
  <r>
    <s v="EMP0031"/>
    <x v="30"/>
    <x v="0"/>
    <d v="2024-12-02T00:00:00"/>
    <s v="Leave"/>
    <x v="13"/>
    <m/>
    <s v="No"/>
    <n v="0"/>
    <n v="0"/>
    <x v="1"/>
    <s v="No"/>
    <s v="No"/>
    <x v="0"/>
    <n v="1"/>
  </r>
  <r>
    <s v="EMP0032"/>
    <x v="31"/>
    <x v="4"/>
    <d v="2024-12-02T00:00:00"/>
    <s v="Present"/>
    <x v="42"/>
    <d v="1899-12-30T18:08:00"/>
    <s v="No"/>
    <n v="8.9499999999999993"/>
    <n v="0"/>
    <x v="0"/>
    <s v="No"/>
    <s v="No"/>
    <x v="0"/>
    <n v="0"/>
  </r>
  <r>
    <s v="EMP0033"/>
    <x v="32"/>
    <x v="4"/>
    <d v="2024-12-02T00:00:00"/>
    <s v="Present"/>
    <x v="20"/>
    <d v="1899-12-30T18:13:00"/>
    <s v="No"/>
    <n v="8.9700000000000006"/>
    <n v="0"/>
    <x v="0"/>
    <s v="No"/>
    <s v="No"/>
    <x v="0"/>
    <n v="0"/>
  </r>
  <r>
    <s v="EMP0034"/>
    <x v="33"/>
    <x v="0"/>
    <d v="2024-12-02T00:00:00"/>
    <s v="Absent"/>
    <x v="13"/>
    <m/>
    <s v="No"/>
    <n v="0"/>
    <n v="0"/>
    <x v="0"/>
    <s v="No"/>
    <s v="Yes"/>
    <x v="0"/>
    <n v="0"/>
  </r>
  <r>
    <s v="EMP0035"/>
    <x v="34"/>
    <x v="2"/>
    <d v="2024-12-02T00:00:00"/>
    <s v="Leave"/>
    <x v="13"/>
    <m/>
    <s v="No"/>
    <n v="0"/>
    <n v="0"/>
    <x v="1"/>
    <s v="No"/>
    <s v="No"/>
    <x v="0"/>
    <n v="1"/>
  </r>
  <r>
    <s v="EMP0036"/>
    <x v="35"/>
    <x v="1"/>
    <d v="2024-12-02T00:00:00"/>
    <s v="Present"/>
    <x v="32"/>
    <d v="1899-12-30T17:35:00"/>
    <s v="No"/>
    <n v="8.6199999999999992"/>
    <n v="0"/>
    <x v="0"/>
    <s v="No"/>
    <s v="No"/>
    <x v="0"/>
    <n v="0"/>
  </r>
  <r>
    <s v="EMP0037"/>
    <x v="36"/>
    <x v="3"/>
    <d v="2024-12-02T00:00:00"/>
    <s v="Present"/>
    <x v="26"/>
    <d v="1899-12-30T17:35:00"/>
    <s v="No"/>
    <n v="8.5"/>
    <n v="0"/>
    <x v="0"/>
    <s v="No"/>
    <s v="No"/>
    <x v="0"/>
    <n v="0"/>
  </r>
  <r>
    <s v="EMP0038"/>
    <x v="37"/>
    <x v="7"/>
    <d v="2024-12-02T00:00:00"/>
    <s v="Leave"/>
    <x v="13"/>
    <m/>
    <s v="No"/>
    <n v="0"/>
    <n v="0"/>
    <x v="2"/>
    <s v="No"/>
    <s v="No"/>
    <x v="0"/>
    <n v="1"/>
  </r>
  <r>
    <s v="EMP0039"/>
    <x v="38"/>
    <x v="6"/>
    <d v="2024-12-02T00:00:00"/>
    <s v="Present"/>
    <x v="61"/>
    <d v="1899-12-30T17:36:00"/>
    <s v="Yes"/>
    <n v="8.0299999999999994"/>
    <n v="0"/>
    <x v="0"/>
    <s v="No"/>
    <s v="No"/>
    <x v="0"/>
    <n v="0"/>
  </r>
  <r>
    <s v="EMP0040"/>
    <x v="39"/>
    <x v="2"/>
    <d v="2024-12-02T00:00:00"/>
    <s v="Absent"/>
    <x v="13"/>
    <m/>
    <s v="No"/>
    <n v="0"/>
    <n v="0"/>
    <x v="0"/>
    <s v="No"/>
    <s v="Yes"/>
    <x v="0"/>
    <n v="0"/>
  </r>
  <r>
    <s v="EMP0041"/>
    <x v="40"/>
    <x v="7"/>
    <d v="2024-12-02T00:00:00"/>
    <s v="Present"/>
    <x v="23"/>
    <d v="1899-12-30T17:57:00"/>
    <s v="No"/>
    <n v="9.0500000000000007"/>
    <n v="0"/>
    <x v="0"/>
    <s v="No"/>
    <s v="No"/>
    <x v="0"/>
    <n v="0"/>
  </r>
  <r>
    <s v="EMP0042"/>
    <x v="41"/>
    <x v="7"/>
    <d v="2024-12-02T00:00:00"/>
    <s v="Leave"/>
    <x v="13"/>
    <m/>
    <s v="No"/>
    <n v="0"/>
    <n v="0"/>
    <x v="2"/>
    <s v="No"/>
    <s v="No"/>
    <x v="0"/>
    <n v="1"/>
  </r>
  <r>
    <s v="EMP0043"/>
    <x v="42"/>
    <x v="7"/>
    <d v="2024-12-02T00:00:00"/>
    <s v="Leave"/>
    <x v="13"/>
    <m/>
    <s v="No"/>
    <n v="0"/>
    <n v="0"/>
    <x v="1"/>
    <s v="No"/>
    <s v="No"/>
    <x v="0"/>
    <n v="1"/>
  </r>
  <r>
    <s v="EMP0044"/>
    <x v="43"/>
    <x v="1"/>
    <d v="2024-12-02T00:00:00"/>
    <s v="Present"/>
    <x v="23"/>
    <d v="1899-12-30T18:16:00"/>
    <s v="No"/>
    <n v="9.3699999999999992"/>
    <n v="0"/>
    <x v="0"/>
    <s v="No"/>
    <s v="No"/>
    <x v="0"/>
    <n v="0"/>
  </r>
  <r>
    <s v="EMP0045"/>
    <x v="44"/>
    <x v="4"/>
    <d v="2024-12-02T00:00:00"/>
    <s v="Present"/>
    <x v="61"/>
    <d v="1899-12-30T17:52:00"/>
    <s v="Yes"/>
    <n v="8.3000000000000007"/>
    <n v="0"/>
    <x v="0"/>
    <s v="No"/>
    <s v="No"/>
    <x v="0"/>
    <n v="0"/>
  </r>
  <r>
    <s v="EMP0046"/>
    <x v="45"/>
    <x v="0"/>
    <d v="2024-12-02T00:00:00"/>
    <s v="Present"/>
    <x v="55"/>
    <d v="1899-12-30T17:59:00"/>
    <s v="No"/>
    <n v="8.75"/>
    <n v="0"/>
    <x v="0"/>
    <s v="No"/>
    <s v="No"/>
    <x v="0"/>
    <n v="0"/>
  </r>
  <r>
    <s v="EMP0047"/>
    <x v="46"/>
    <x v="2"/>
    <d v="2024-12-02T00:00:00"/>
    <s v="Present"/>
    <x v="42"/>
    <d v="1899-12-30T14:47:00"/>
    <s v="Yes"/>
    <n v="5.6"/>
    <n v="0"/>
    <x v="0"/>
    <s v="Yes"/>
    <s v="No"/>
    <x v="0"/>
    <n v="0"/>
  </r>
  <r>
    <s v="EMP0048"/>
    <x v="47"/>
    <x v="4"/>
    <d v="2024-12-02T00:00:00"/>
    <s v="Present"/>
    <x v="1"/>
    <d v="1899-12-30T17:56:00"/>
    <s v="No"/>
    <n v="9.1999999999999993"/>
    <n v="0"/>
    <x v="0"/>
    <s v="No"/>
    <s v="No"/>
    <x v="0"/>
    <n v="0"/>
  </r>
  <r>
    <s v="EMP0049"/>
    <x v="48"/>
    <x v="2"/>
    <d v="2024-12-02T00:00:00"/>
    <s v="Present"/>
    <x v="28"/>
    <d v="1899-12-30T17:48:00"/>
    <s v="No"/>
    <n v="8.68"/>
    <n v="0"/>
    <x v="0"/>
    <s v="No"/>
    <s v="No"/>
    <x v="0"/>
    <n v="0"/>
  </r>
  <r>
    <s v="EMP0050"/>
    <x v="49"/>
    <x v="3"/>
    <d v="2024-12-02T00:00:00"/>
    <s v="Absent"/>
    <x v="13"/>
    <m/>
    <s v="No"/>
    <n v="0"/>
    <n v="0"/>
    <x v="0"/>
    <s v="No"/>
    <s v="Yes"/>
    <x v="0"/>
    <n v="0"/>
  </r>
  <r>
    <s v="EMP0051"/>
    <x v="50"/>
    <x v="5"/>
    <d v="2024-12-02T00:00:00"/>
    <s v="Leave"/>
    <x v="13"/>
    <m/>
    <s v="No"/>
    <n v="0"/>
    <n v="0"/>
    <x v="1"/>
    <s v="No"/>
    <s v="No"/>
    <x v="0"/>
    <n v="1"/>
  </r>
  <r>
    <s v="EMP0052"/>
    <x v="51"/>
    <x v="6"/>
    <d v="2024-12-02T00:00:00"/>
    <s v="Present"/>
    <x v="0"/>
    <d v="1899-12-30T18:10:00"/>
    <s v="No"/>
    <n v="9.1"/>
    <n v="0.1"/>
    <x v="0"/>
    <s v="No"/>
    <s v="No"/>
    <x v="0"/>
    <n v="0"/>
  </r>
  <r>
    <s v="EMP0053"/>
    <x v="52"/>
    <x v="4"/>
    <d v="2024-12-02T00:00:00"/>
    <s v="Present"/>
    <x v="22"/>
    <d v="1899-12-30T17:57:00"/>
    <s v="No"/>
    <n v="8.82"/>
    <n v="0"/>
    <x v="0"/>
    <s v="No"/>
    <s v="No"/>
    <x v="0"/>
    <n v="0"/>
  </r>
  <r>
    <s v="EMP0054"/>
    <x v="53"/>
    <x v="5"/>
    <d v="2024-12-02T00:00:00"/>
    <s v="Leave"/>
    <x v="13"/>
    <m/>
    <s v="No"/>
    <n v="0"/>
    <n v="0"/>
    <x v="2"/>
    <s v="No"/>
    <s v="No"/>
    <x v="0"/>
    <n v="1"/>
  </r>
  <r>
    <s v="EMP0055"/>
    <x v="54"/>
    <x v="4"/>
    <d v="2024-12-02T00:00:00"/>
    <s v="Present"/>
    <x v="45"/>
    <d v="1899-12-30T17:45:00"/>
    <s v="No"/>
    <n v="8.9499999999999993"/>
    <n v="0"/>
    <x v="0"/>
    <s v="No"/>
    <s v="No"/>
    <x v="0"/>
    <n v="0"/>
  </r>
  <r>
    <s v="EMP0056"/>
    <x v="55"/>
    <x v="7"/>
    <d v="2024-12-02T00:00:00"/>
    <s v="Present"/>
    <x v="53"/>
    <d v="1899-12-30T17:49:00"/>
    <s v="Yes"/>
    <n v="8"/>
    <n v="0"/>
    <x v="0"/>
    <s v="No"/>
    <s v="No"/>
    <x v="0"/>
    <n v="0"/>
  </r>
  <r>
    <s v="EMP0057"/>
    <x v="56"/>
    <x v="0"/>
    <d v="2024-12-02T00:00:00"/>
    <s v="Present"/>
    <x v="62"/>
    <d v="1899-12-30T17:58:00"/>
    <s v="Yes"/>
    <n v="8.42"/>
    <n v="0"/>
    <x v="0"/>
    <s v="No"/>
    <s v="Yes"/>
    <x v="0"/>
    <n v="0"/>
  </r>
  <r>
    <s v="EMP0058"/>
    <x v="57"/>
    <x v="0"/>
    <d v="2024-12-02T00:00:00"/>
    <s v="Present"/>
    <x v="1"/>
    <d v="1899-12-30T18:14:00"/>
    <s v="No"/>
    <n v="9.5"/>
    <n v="0"/>
    <x v="0"/>
    <s v="No"/>
    <s v="No"/>
    <x v="0"/>
    <n v="0"/>
  </r>
  <r>
    <s v="EMP0059"/>
    <x v="58"/>
    <x v="4"/>
    <d v="2024-12-02T00:00:00"/>
    <s v="Present"/>
    <x v="51"/>
    <d v="1899-12-30T17:47:00"/>
    <s v="No"/>
    <n v="8.9"/>
    <n v="0"/>
    <x v="0"/>
    <s v="No"/>
    <s v="No"/>
    <x v="0"/>
    <n v="0"/>
  </r>
  <r>
    <s v="EMP0060"/>
    <x v="59"/>
    <x v="6"/>
    <d v="2024-12-02T00:00:00"/>
    <s v="Present"/>
    <x v="51"/>
    <d v="1899-12-30T18:09:00"/>
    <s v="No"/>
    <n v="9.27"/>
    <n v="0"/>
    <x v="0"/>
    <s v="No"/>
    <s v="No"/>
    <x v="0"/>
    <n v="0"/>
  </r>
  <r>
    <s v="EMP0061"/>
    <x v="60"/>
    <x v="2"/>
    <d v="2024-12-02T00:00:00"/>
    <s v="Leave"/>
    <x v="13"/>
    <m/>
    <s v="No"/>
    <n v="0"/>
    <n v="0"/>
    <x v="1"/>
    <s v="No"/>
    <s v="No"/>
    <x v="0"/>
    <n v="1"/>
  </r>
  <r>
    <s v="EMP0062"/>
    <x v="61"/>
    <x v="7"/>
    <d v="2024-12-02T00:00:00"/>
    <s v="Present"/>
    <x v="32"/>
    <d v="1899-12-30T18:28:00"/>
    <s v="No"/>
    <n v="9.5"/>
    <n v="0.5"/>
    <x v="0"/>
    <s v="No"/>
    <s v="No"/>
    <x v="0"/>
    <n v="0"/>
  </r>
  <r>
    <s v="EMP0063"/>
    <x v="62"/>
    <x v="3"/>
    <d v="2024-12-02T00:00:00"/>
    <s v="Present"/>
    <x v="21"/>
    <d v="1899-12-30T15:18:00"/>
    <s v="No"/>
    <n v="6.08"/>
    <n v="0"/>
    <x v="0"/>
    <s v="Yes"/>
    <s v="Yes"/>
    <x v="0"/>
    <n v="0"/>
  </r>
  <r>
    <s v="EMP0064"/>
    <x v="63"/>
    <x v="0"/>
    <d v="2024-12-02T00:00:00"/>
    <s v="Present"/>
    <x v="11"/>
    <d v="1899-12-30T17:43:00"/>
    <s v="No"/>
    <n v="8.8800000000000008"/>
    <n v="0"/>
    <x v="0"/>
    <s v="No"/>
    <s v="No"/>
    <x v="0"/>
    <n v="0"/>
  </r>
  <r>
    <s v="EMP0065"/>
    <x v="64"/>
    <x v="6"/>
    <d v="2024-12-02T00:00:00"/>
    <s v="Present"/>
    <x v="14"/>
    <d v="1899-12-30T18:04:00"/>
    <s v="No"/>
    <n v="9.1300000000000008"/>
    <n v="0"/>
    <x v="0"/>
    <s v="No"/>
    <s v="No"/>
    <x v="0"/>
    <n v="0"/>
  </r>
  <r>
    <s v="EMP0066"/>
    <x v="65"/>
    <x v="5"/>
    <d v="2024-12-02T00:00:00"/>
    <s v="Present"/>
    <x v="43"/>
    <d v="1899-12-30T18:09:00"/>
    <s v="No"/>
    <n v="9.3699999999999992"/>
    <n v="0.37"/>
    <x v="0"/>
    <s v="No"/>
    <s v="No"/>
    <x v="0"/>
    <n v="0"/>
  </r>
  <r>
    <s v="EMP0067"/>
    <x v="66"/>
    <x v="5"/>
    <d v="2024-12-02T00:00:00"/>
    <s v="Present"/>
    <x v="42"/>
    <d v="1899-12-30T18:11:00"/>
    <s v="No"/>
    <n v="9"/>
    <n v="0"/>
    <x v="0"/>
    <s v="No"/>
    <s v="No"/>
    <x v="0"/>
    <n v="0"/>
  </r>
  <r>
    <s v="EMP0068"/>
    <x v="67"/>
    <x v="7"/>
    <d v="2024-12-02T00:00:00"/>
    <s v="Present"/>
    <x v="8"/>
    <d v="1899-12-30T17:44:00"/>
    <s v="No"/>
    <n v="8.75"/>
    <n v="0"/>
    <x v="0"/>
    <s v="No"/>
    <s v="No"/>
    <x v="0"/>
    <n v="0"/>
  </r>
  <r>
    <s v="EMP0069"/>
    <x v="68"/>
    <x v="6"/>
    <d v="2024-12-02T00:00:00"/>
    <s v="Present"/>
    <x v="39"/>
    <d v="1899-12-30T17:34:00"/>
    <s v="No"/>
    <n v="8.8699999999999992"/>
    <n v="0"/>
    <x v="0"/>
    <s v="No"/>
    <s v="No"/>
    <x v="0"/>
    <n v="0"/>
  </r>
  <r>
    <s v="EMP0070"/>
    <x v="69"/>
    <x v="3"/>
    <d v="2024-12-02T00:00:00"/>
    <s v="Present"/>
    <x v="24"/>
    <d v="1899-12-30T17:36:00"/>
    <s v="No"/>
    <n v="8.4499999999999993"/>
    <n v="0"/>
    <x v="0"/>
    <s v="No"/>
    <s v="No"/>
    <x v="0"/>
    <n v="0"/>
  </r>
  <r>
    <s v="EMP0071"/>
    <x v="70"/>
    <x v="2"/>
    <d v="2024-12-02T00:00:00"/>
    <s v="Present"/>
    <x v="49"/>
    <d v="1899-12-30T18:28:00"/>
    <s v="No"/>
    <n v="9.4499999999999993"/>
    <n v="0.45"/>
    <x v="0"/>
    <s v="No"/>
    <s v="No"/>
    <x v="0"/>
    <n v="0"/>
  </r>
  <r>
    <s v="EMP0072"/>
    <x v="71"/>
    <x v="1"/>
    <d v="2024-12-02T00:00:00"/>
    <s v="Present"/>
    <x v="29"/>
    <d v="1899-12-30T17:58:00"/>
    <s v="No"/>
    <n v="9.1"/>
    <n v="0.1"/>
    <x v="0"/>
    <s v="No"/>
    <s v="No"/>
    <x v="0"/>
    <n v="0"/>
  </r>
  <r>
    <s v="EMP0073"/>
    <x v="72"/>
    <x v="6"/>
    <d v="2024-12-02T00:00:00"/>
    <s v="Absent"/>
    <x v="13"/>
    <m/>
    <s v="No"/>
    <n v="0"/>
    <n v="0"/>
    <x v="0"/>
    <s v="No"/>
    <s v="No"/>
    <x v="0"/>
    <n v="0"/>
  </r>
  <r>
    <s v="EMP0074"/>
    <x v="73"/>
    <x v="1"/>
    <d v="2024-12-02T00:00:00"/>
    <s v="Present"/>
    <x v="49"/>
    <d v="1899-12-30T17:35:00"/>
    <s v="No"/>
    <n v="8.57"/>
    <n v="0"/>
    <x v="0"/>
    <s v="No"/>
    <s v="No"/>
    <x v="0"/>
    <n v="0"/>
  </r>
  <r>
    <s v="EMP0075"/>
    <x v="74"/>
    <x v="2"/>
    <d v="2024-12-02T00:00:00"/>
    <s v="Leave"/>
    <x v="13"/>
    <m/>
    <s v="No"/>
    <n v="0"/>
    <n v="0"/>
    <x v="2"/>
    <s v="No"/>
    <s v="No"/>
    <x v="0"/>
    <n v="1"/>
  </r>
  <r>
    <s v="EMP0001"/>
    <x v="0"/>
    <x v="0"/>
    <d v="2024-12-03T00:00:00"/>
    <s v="Present"/>
    <x v="61"/>
    <d v="1899-12-30T17:52:00"/>
    <s v="Yes"/>
    <n v="8.3000000000000007"/>
    <n v="0"/>
    <x v="0"/>
    <s v="No"/>
    <s v="Yes"/>
    <x v="1"/>
    <n v="0"/>
  </r>
  <r>
    <s v="EMP0002"/>
    <x v="1"/>
    <x v="1"/>
    <d v="2024-12-03T00:00:00"/>
    <s v="Present"/>
    <x v="10"/>
    <d v="1899-12-30T17:35:00"/>
    <s v="No"/>
    <n v="8.27"/>
    <n v="0"/>
    <x v="0"/>
    <s v="No"/>
    <s v="No"/>
    <x v="1"/>
    <n v="0"/>
  </r>
  <r>
    <s v="EMP0003"/>
    <x v="2"/>
    <x v="2"/>
    <d v="2024-12-03T00:00:00"/>
    <s v="Present"/>
    <x v="3"/>
    <d v="1899-12-30T17:43:00"/>
    <s v="No"/>
    <n v="8.9"/>
    <n v="0"/>
    <x v="0"/>
    <s v="No"/>
    <s v="No"/>
    <x v="1"/>
    <n v="0"/>
  </r>
  <r>
    <s v="EMP0004"/>
    <x v="3"/>
    <x v="3"/>
    <d v="2024-12-03T00:00:00"/>
    <s v="Present"/>
    <x v="32"/>
    <d v="1899-12-30T17:49:00"/>
    <s v="No"/>
    <n v="8.85"/>
    <n v="0"/>
    <x v="0"/>
    <s v="No"/>
    <s v="No"/>
    <x v="1"/>
    <n v="0"/>
  </r>
  <r>
    <s v="EMP0005"/>
    <x v="4"/>
    <x v="3"/>
    <d v="2024-12-03T00:00:00"/>
    <s v="Present"/>
    <x v="48"/>
    <d v="1899-12-30T18:23:00"/>
    <s v="Yes"/>
    <n v="8.9499999999999993"/>
    <n v="0"/>
    <x v="0"/>
    <s v="No"/>
    <s v="No"/>
    <x v="1"/>
    <n v="0"/>
  </r>
  <r>
    <s v="EMP0006"/>
    <x v="5"/>
    <x v="4"/>
    <d v="2024-12-03T00:00:00"/>
    <s v="Present"/>
    <x v="64"/>
    <d v="1899-12-30T15:11:00"/>
    <s v="Yes"/>
    <n v="5.3"/>
    <n v="0"/>
    <x v="0"/>
    <s v="Yes"/>
    <s v="Yes"/>
    <x v="1"/>
    <n v="0"/>
  </r>
  <r>
    <s v="EMP0007"/>
    <x v="6"/>
    <x v="5"/>
    <d v="2024-12-03T00:00:00"/>
    <s v="Present"/>
    <x v="2"/>
    <d v="1899-12-30T17:53:00"/>
    <s v="No"/>
    <n v="8.93"/>
    <n v="0"/>
    <x v="0"/>
    <s v="No"/>
    <s v="No"/>
    <x v="1"/>
    <n v="0"/>
  </r>
  <r>
    <s v="EMP0008"/>
    <x v="7"/>
    <x v="5"/>
    <d v="2024-12-03T00:00:00"/>
    <s v="Present"/>
    <x v="14"/>
    <d v="1899-12-30T17:33:00"/>
    <s v="No"/>
    <n v="8.6199999999999992"/>
    <n v="0"/>
    <x v="0"/>
    <s v="No"/>
    <s v="No"/>
    <x v="1"/>
    <n v="0"/>
  </r>
  <r>
    <s v="EMP0009"/>
    <x v="8"/>
    <x v="4"/>
    <d v="2024-12-03T00:00:00"/>
    <s v="Present"/>
    <x v="27"/>
    <d v="1899-12-30T18:29:00"/>
    <s v="No"/>
    <n v="9.4499999999999993"/>
    <n v="0"/>
    <x v="0"/>
    <s v="No"/>
    <s v="No"/>
    <x v="1"/>
    <n v="0"/>
  </r>
  <r>
    <s v="EMP0010"/>
    <x v="9"/>
    <x v="4"/>
    <d v="2024-12-03T00:00:00"/>
    <s v="Present"/>
    <x v="67"/>
    <d v="1899-12-30T17:31:00"/>
    <s v="Yes"/>
    <n v="8.1"/>
    <n v="0"/>
    <x v="0"/>
    <s v="No"/>
    <s v="Yes"/>
    <x v="1"/>
    <n v="0"/>
  </r>
  <r>
    <s v="EMP0011"/>
    <x v="10"/>
    <x v="0"/>
    <d v="2024-12-03T00:00:00"/>
    <s v="Present"/>
    <x v="43"/>
    <d v="1899-12-30T18:17:00"/>
    <s v="No"/>
    <n v="9.5"/>
    <n v="0.5"/>
    <x v="0"/>
    <s v="No"/>
    <s v="No"/>
    <x v="1"/>
    <n v="0"/>
  </r>
  <r>
    <s v="EMP0012"/>
    <x v="11"/>
    <x v="6"/>
    <d v="2024-12-03T00:00:00"/>
    <s v="Present"/>
    <x v="17"/>
    <d v="1899-12-30T17:41:00"/>
    <s v="No"/>
    <n v="8.3800000000000008"/>
    <n v="0"/>
    <x v="0"/>
    <s v="No"/>
    <s v="No"/>
    <x v="1"/>
    <n v="0"/>
  </r>
  <r>
    <s v="EMP0013"/>
    <x v="12"/>
    <x v="7"/>
    <d v="2024-12-03T00:00:00"/>
    <s v="Present"/>
    <x v="0"/>
    <d v="1899-12-30T17:31:00"/>
    <s v="No"/>
    <n v="8.4499999999999993"/>
    <n v="0"/>
    <x v="0"/>
    <s v="No"/>
    <s v="No"/>
    <x v="1"/>
    <n v="0"/>
  </r>
  <r>
    <s v="EMP0014"/>
    <x v="13"/>
    <x v="2"/>
    <d v="2024-12-03T00:00:00"/>
    <s v="Present"/>
    <x v="43"/>
    <d v="1899-12-30T17:56:00"/>
    <s v="No"/>
    <n v="9.15"/>
    <n v="0.15"/>
    <x v="0"/>
    <s v="No"/>
    <s v="No"/>
    <x v="1"/>
    <n v="0"/>
  </r>
  <r>
    <s v="EMP0015"/>
    <x v="14"/>
    <x v="5"/>
    <d v="2024-12-03T00:00:00"/>
    <s v="Present"/>
    <x v="27"/>
    <d v="1899-12-30T14:55:00"/>
    <s v="No"/>
    <n v="5.88"/>
    <n v="0"/>
    <x v="0"/>
    <s v="Yes"/>
    <s v="Yes"/>
    <x v="1"/>
    <n v="0"/>
  </r>
  <r>
    <s v="EMP0016"/>
    <x v="15"/>
    <x v="7"/>
    <d v="2024-12-03T00:00:00"/>
    <s v="Present"/>
    <x v="55"/>
    <d v="1899-12-30T18:22:00"/>
    <s v="No"/>
    <n v="9.1300000000000008"/>
    <n v="0"/>
    <x v="0"/>
    <s v="No"/>
    <s v="No"/>
    <x v="1"/>
    <n v="0"/>
  </r>
  <r>
    <s v="EMP0017"/>
    <x v="16"/>
    <x v="2"/>
    <d v="2024-12-03T00:00:00"/>
    <s v="Present"/>
    <x v="33"/>
    <d v="1899-12-30T18:09:00"/>
    <s v="No"/>
    <n v="9.48"/>
    <n v="0"/>
    <x v="0"/>
    <s v="No"/>
    <s v="No"/>
    <x v="1"/>
    <n v="0"/>
  </r>
  <r>
    <s v="EMP0018"/>
    <x v="17"/>
    <x v="5"/>
    <d v="2024-12-03T00:00:00"/>
    <s v="Present"/>
    <x v="39"/>
    <d v="1899-12-30T17:53:00"/>
    <s v="No"/>
    <n v="9.18"/>
    <n v="0"/>
    <x v="0"/>
    <s v="No"/>
    <s v="No"/>
    <x v="1"/>
    <n v="0"/>
  </r>
  <r>
    <s v="EMP0019"/>
    <x v="18"/>
    <x v="1"/>
    <d v="2024-12-03T00:00:00"/>
    <s v="Present"/>
    <x v="18"/>
    <d v="1899-12-30T18:24:00"/>
    <s v="No"/>
    <n v="9.48"/>
    <n v="0"/>
    <x v="0"/>
    <s v="No"/>
    <s v="No"/>
    <x v="1"/>
    <n v="0"/>
  </r>
  <r>
    <s v="EMP0020"/>
    <x v="19"/>
    <x v="0"/>
    <d v="2024-12-03T00:00:00"/>
    <s v="Present"/>
    <x v="7"/>
    <d v="1899-12-30T18:18:00"/>
    <s v="No"/>
    <n v="9.6199999999999992"/>
    <n v="0"/>
    <x v="0"/>
    <s v="No"/>
    <s v="No"/>
    <x v="1"/>
    <n v="0"/>
  </r>
  <r>
    <s v="EMP0021"/>
    <x v="20"/>
    <x v="5"/>
    <d v="2024-12-03T00:00:00"/>
    <s v="Present"/>
    <x v="24"/>
    <d v="1899-12-30T18:29:00"/>
    <s v="No"/>
    <n v="9.33"/>
    <n v="0.33"/>
    <x v="0"/>
    <s v="No"/>
    <s v="No"/>
    <x v="1"/>
    <n v="0"/>
  </r>
  <r>
    <s v="EMP0022"/>
    <x v="21"/>
    <x v="3"/>
    <d v="2024-12-03T00:00:00"/>
    <s v="Present"/>
    <x v="24"/>
    <d v="1899-12-30T18:17:00"/>
    <s v="Yes"/>
    <n v="9.1300000000000008"/>
    <n v="0.13"/>
    <x v="0"/>
    <s v="No"/>
    <s v="No"/>
    <x v="1"/>
    <n v="0"/>
  </r>
  <r>
    <s v="EMP0023"/>
    <x v="22"/>
    <x v="4"/>
    <d v="2024-12-03T00:00:00"/>
    <s v="Present"/>
    <x v="19"/>
    <d v="1899-12-30T18:02:00"/>
    <s v="No"/>
    <n v="9.0299999999999994"/>
    <n v="0"/>
    <x v="0"/>
    <s v="No"/>
    <s v="No"/>
    <x v="1"/>
    <n v="0"/>
  </r>
  <r>
    <s v="EMP0024"/>
    <x v="23"/>
    <x v="1"/>
    <d v="2024-12-03T00:00:00"/>
    <s v="Present"/>
    <x v="50"/>
    <d v="1899-12-30T17:38:00"/>
    <s v="Yes"/>
    <n v="7.77"/>
    <n v="0"/>
    <x v="0"/>
    <s v="No"/>
    <s v="Yes"/>
    <x v="1"/>
    <n v="0"/>
  </r>
  <r>
    <s v="EMP0025"/>
    <x v="24"/>
    <x v="6"/>
    <d v="2024-12-03T00:00:00"/>
    <s v="Present"/>
    <x v="55"/>
    <d v="1899-12-30T18:25:00"/>
    <s v="Yes"/>
    <n v="9.18"/>
    <n v="0"/>
    <x v="0"/>
    <s v="No"/>
    <s v="No"/>
    <x v="1"/>
    <n v="0"/>
  </r>
  <r>
    <s v="EMP0026"/>
    <x v="25"/>
    <x v="5"/>
    <d v="2024-12-03T00:00:00"/>
    <s v="Leave"/>
    <x v="13"/>
    <m/>
    <s v="No"/>
    <n v="0"/>
    <n v="0"/>
    <x v="2"/>
    <s v="No"/>
    <s v="No"/>
    <x v="1"/>
    <n v="1"/>
  </r>
  <r>
    <s v="EMP0027"/>
    <x v="26"/>
    <x v="6"/>
    <d v="2024-12-03T00:00:00"/>
    <s v="Present"/>
    <x v="30"/>
    <d v="1899-12-30T18:25:00"/>
    <s v="No"/>
    <n v="9.15"/>
    <n v="0"/>
    <x v="0"/>
    <s v="No"/>
    <s v="No"/>
    <x v="1"/>
    <n v="0"/>
  </r>
  <r>
    <s v="EMP0028"/>
    <x v="27"/>
    <x v="7"/>
    <d v="2024-12-03T00:00:00"/>
    <s v="Present"/>
    <x v="52"/>
    <d v="1899-12-30T18:11:00"/>
    <s v="Yes"/>
    <n v="8.82"/>
    <n v="0"/>
    <x v="0"/>
    <s v="No"/>
    <s v="No"/>
    <x v="1"/>
    <n v="0"/>
  </r>
  <r>
    <s v="EMP0029"/>
    <x v="28"/>
    <x v="4"/>
    <d v="2024-12-03T00:00:00"/>
    <s v="Present"/>
    <x v="28"/>
    <d v="1899-12-30T17:53:00"/>
    <s v="No"/>
    <n v="8.77"/>
    <n v="0"/>
    <x v="0"/>
    <s v="No"/>
    <s v="No"/>
    <x v="1"/>
    <n v="0"/>
  </r>
  <r>
    <s v="EMP0030"/>
    <x v="29"/>
    <x v="6"/>
    <d v="2024-12-03T00:00:00"/>
    <s v="Present"/>
    <x v="25"/>
    <d v="1899-12-30T17:57:00"/>
    <s v="No"/>
    <n v="8.9"/>
    <n v="0"/>
    <x v="0"/>
    <s v="No"/>
    <s v="No"/>
    <x v="1"/>
    <n v="0"/>
  </r>
  <r>
    <s v="EMP0031"/>
    <x v="30"/>
    <x v="0"/>
    <d v="2024-12-03T00:00:00"/>
    <s v="Absent"/>
    <x v="13"/>
    <m/>
    <s v="No"/>
    <n v="0"/>
    <n v="0"/>
    <x v="0"/>
    <s v="No"/>
    <s v="Yes"/>
    <x v="1"/>
    <n v="0"/>
  </r>
  <r>
    <s v="EMP0032"/>
    <x v="31"/>
    <x v="4"/>
    <d v="2024-12-03T00:00:00"/>
    <s v="Present"/>
    <x v="42"/>
    <d v="1899-12-30T17:39:00"/>
    <s v="No"/>
    <n v="8.4700000000000006"/>
    <n v="0"/>
    <x v="0"/>
    <s v="No"/>
    <s v="No"/>
    <x v="1"/>
    <n v="0"/>
  </r>
  <r>
    <s v="EMP0033"/>
    <x v="32"/>
    <x v="4"/>
    <d v="2024-12-03T00:00:00"/>
    <s v="Absent"/>
    <x v="13"/>
    <m/>
    <s v="No"/>
    <n v="0"/>
    <n v="0"/>
    <x v="0"/>
    <s v="No"/>
    <s v="Yes"/>
    <x v="1"/>
    <n v="0"/>
  </r>
  <r>
    <s v="EMP0034"/>
    <x v="33"/>
    <x v="0"/>
    <d v="2024-12-03T00:00:00"/>
    <s v="Present"/>
    <x v="29"/>
    <d v="1899-12-30T18:23:00"/>
    <s v="No"/>
    <n v="9.52"/>
    <n v="0.52"/>
    <x v="0"/>
    <s v="No"/>
    <s v="No"/>
    <x v="1"/>
    <n v="0"/>
  </r>
  <r>
    <s v="EMP0035"/>
    <x v="34"/>
    <x v="2"/>
    <d v="2024-12-03T00:00:00"/>
    <s v="Present"/>
    <x v="18"/>
    <d v="1899-12-30T18:07:00"/>
    <s v="No"/>
    <n v="9.1999999999999993"/>
    <n v="0"/>
    <x v="0"/>
    <s v="No"/>
    <s v="No"/>
    <x v="1"/>
    <n v="0"/>
  </r>
  <r>
    <s v="EMP0036"/>
    <x v="35"/>
    <x v="1"/>
    <d v="2024-12-03T00:00:00"/>
    <s v="Present"/>
    <x v="42"/>
    <d v="1899-12-30T18:16:00"/>
    <s v="No"/>
    <n v="9.08"/>
    <n v="0"/>
    <x v="0"/>
    <s v="No"/>
    <s v="No"/>
    <x v="1"/>
    <n v="0"/>
  </r>
  <r>
    <s v="EMP0037"/>
    <x v="36"/>
    <x v="3"/>
    <d v="2024-12-03T00:00:00"/>
    <s v="Present"/>
    <x v="8"/>
    <d v="1899-12-30T17:54:00"/>
    <s v="No"/>
    <n v="8.92"/>
    <n v="0"/>
    <x v="0"/>
    <s v="No"/>
    <s v="No"/>
    <x v="1"/>
    <n v="0"/>
  </r>
  <r>
    <s v="EMP0038"/>
    <x v="37"/>
    <x v="7"/>
    <d v="2024-12-03T00:00:00"/>
    <s v="Present"/>
    <x v="7"/>
    <d v="1899-12-30T18:26:00"/>
    <s v="No"/>
    <n v="9.75"/>
    <n v="0"/>
    <x v="0"/>
    <s v="No"/>
    <s v="No"/>
    <x v="1"/>
    <n v="0"/>
  </r>
  <r>
    <s v="EMP0039"/>
    <x v="38"/>
    <x v="6"/>
    <d v="2024-12-03T00:00:00"/>
    <s v="Present"/>
    <x v="17"/>
    <d v="1899-12-30T17:47:00"/>
    <s v="No"/>
    <n v="8.48"/>
    <n v="0"/>
    <x v="0"/>
    <s v="No"/>
    <s v="No"/>
    <x v="1"/>
    <n v="0"/>
  </r>
  <r>
    <s v="EMP0040"/>
    <x v="39"/>
    <x v="2"/>
    <d v="2024-12-03T00:00:00"/>
    <s v="Present"/>
    <x v="20"/>
    <d v="1899-12-30T17:47:00"/>
    <s v="No"/>
    <n v="8.5299999999999994"/>
    <n v="0"/>
    <x v="0"/>
    <s v="No"/>
    <s v="No"/>
    <x v="1"/>
    <n v="0"/>
  </r>
  <r>
    <s v="EMP0041"/>
    <x v="40"/>
    <x v="7"/>
    <d v="2024-12-03T00:00:00"/>
    <s v="Present"/>
    <x v="19"/>
    <d v="1899-12-30T14:53:00"/>
    <s v="No"/>
    <n v="5.88"/>
    <n v="0"/>
    <x v="0"/>
    <s v="Yes"/>
    <s v="Yes"/>
    <x v="1"/>
    <n v="0"/>
  </r>
  <r>
    <s v="EMP0042"/>
    <x v="41"/>
    <x v="7"/>
    <d v="2024-12-03T00:00:00"/>
    <s v="Leave"/>
    <x v="13"/>
    <m/>
    <s v="No"/>
    <n v="0"/>
    <n v="0"/>
    <x v="1"/>
    <s v="No"/>
    <s v="No"/>
    <x v="1"/>
    <n v="1"/>
  </r>
  <r>
    <s v="EMP0043"/>
    <x v="42"/>
    <x v="7"/>
    <d v="2024-12-03T00:00:00"/>
    <s v="Present"/>
    <x v="6"/>
    <d v="1899-12-30T15:11:00"/>
    <s v="Yes"/>
    <n v="5.4"/>
    <n v="0"/>
    <x v="0"/>
    <s v="Yes"/>
    <s v="No"/>
    <x v="1"/>
    <n v="0"/>
  </r>
  <r>
    <s v="EMP0044"/>
    <x v="43"/>
    <x v="1"/>
    <d v="2024-12-03T00:00:00"/>
    <s v="Present"/>
    <x v="31"/>
    <d v="1899-12-30T18:28:00"/>
    <s v="Yes"/>
    <n v="8.48"/>
    <n v="0"/>
    <x v="0"/>
    <s v="No"/>
    <s v="No"/>
    <x v="1"/>
    <n v="0"/>
  </r>
  <r>
    <s v="EMP0045"/>
    <x v="44"/>
    <x v="4"/>
    <d v="2024-12-03T00:00:00"/>
    <s v="Present"/>
    <x v="22"/>
    <d v="1899-12-30T18:24:00"/>
    <s v="No"/>
    <n v="9.27"/>
    <n v="0.27"/>
    <x v="0"/>
    <s v="No"/>
    <s v="No"/>
    <x v="1"/>
    <n v="0"/>
  </r>
  <r>
    <s v="EMP0046"/>
    <x v="45"/>
    <x v="0"/>
    <d v="2024-12-03T00:00:00"/>
    <s v="Present"/>
    <x v="46"/>
    <d v="1899-12-30T18:07:00"/>
    <s v="No"/>
    <n v="9.3699999999999992"/>
    <n v="0.37"/>
    <x v="0"/>
    <s v="No"/>
    <s v="No"/>
    <x v="1"/>
    <n v="0"/>
  </r>
  <r>
    <s v="EMP0047"/>
    <x v="46"/>
    <x v="2"/>
    <d v="2024-12-03T00:00:00"/>
    <s v="Present"/>
    <x v="32"/>
    <d v="1899-12-30T18:24:00"/>
    <s v="No"/>
    <n v="9.43"/>
    <n v="0.43"/>
    <x v="0"/>
    <s v="No"/>
    <s v="No"/>
    <x v="1"/>
    <n v="0"/>
  </r>
  <r>
    <s v="EMP0048"/>
    <x v="47"/>
    <x v="4"/>
    <d v="2024-12-03T00:00:00"/>
    <s v="Leave"/>
    <x v="13"/>
    <m/>
    <s v="No"/>
    <n v="0"/>
    <n v="0"/>
    <x v="4"/>
    <s v="No"/>
    <s v="No"/>
    <x v="1"/>
    <n v="1"/>
  </r>
  <r>
    <s v="EMP0049"/>
    <x v="48"/>
    <x v="2"/>
    <d v="2024-12-03T00:00:00"/>
    <s v="Leave"/>
    <x v="13"/>
    <m/>
    <s v="No"/>
    <n v="0"/>
    <n v="0"/>
    <x v="2"/>
    <s v="No"/>
    <s v="No"/>
    <x v="1"/>
    <n v="1"/>
  </r>
  <r>
    <s v="EMP0050"/>
    <x v="49"/>
    <x v="3"/>
    <d v="2024-12-03T00:00:00"/>
    <s v="Present"/>
    <x v="38"/>
    <d v="1899-12-30T18:28:00"/>
    <s v="No"/>
    <n v="9.3699999999999992"/>
    <n v="0.37"/>
    <x v="0"/>
    <s v="No"/>
    <s v="No"/>
    <x v="1"/>
    <n v="0"/>
  </r>
  <r>
    <s v="EMP0051"/>
    <x v="50"/>
    <x v="5"/>
    <d v="2024-12-03T00:00:00"/>
    <s v="Absent"/>
    <x v="13"/>
    <m/>
    <s v="No"/>
    <n v="0"/>
    <n v="0"/>
    <x v="0"/>
    <s v="No"/>
    <s v="Yes"/>
    <x v="1"/>
    <n v="0"/>
  </r>
  <r>
    <s v="EMP0052"/>
    <x v="51"/>
    <x v="6"/>
    <d v="2024-12-03T00:00:00"/>
    <s v="Present"/>
    <x v="19"/>
    <d v="1899-12-30T18:20:00"/>
    <s v="No"/>
    <n v="9.33"/>
    <n v="0.33"/>
    <x v="0"/>
    <s v="No"/>
    <s v="No"/>
    <x v="1"/>
    <n v="0"/>
  </r>
  <r>
    <s v="EMP0053"/>
    <x v="52"/>
    <x v="4"/>
    <d v="2024-12-03T00:00:00"/>
    <s v="Present"/>
    <x v="73"/>
    <d v="1899-12-30T18:11:00"/>
    <s v="Yes"/>
    <n v="8.3800000000000008"/>
    <n v="0"/>
    <x v="0"/>
    <s v="No"/>
    <s v="No"/>
    <x v="1"/>
    <n v="0"/>
  </r>
  <r>
    <s v="EMP0054"/>
    <x v="53"/>
    <x v="5"/>
    <d v="2024-12-03T00:00:00"/>
    <s v="Present"/>
    <x v="33"/>
    <d v="1899-12-30T17:40:00"/>
    <s v="No"/>
    <n v="9"/>
    <n v="0"/>
    <x v="0"/>
    <s v="No"/>
    <s v="No"/>
    <x v="1"/>
    <n v="0"/>
  </r>
  <r>
    <s v="EMP0055"/>
    <x v="54"/>
    <x v="4"/>
    <d v="2024-12-03T00:00:00"/>
    <s v="Leave"/>
    <x v="13"/>
    <m/>
    <s v="No"/>
    <n v="0"/>
    <n v="0"/>
    <x v="4"/>
    <s v="No"/>
    <s v="No"/>
    <x v="1"/>
    <n v="1"/>
  </r>
  <r>
    <s v="EMP0056"/>
    <x v="55"/>
    <x v="7"/>
    <d v="2024-12-03T00:00:00"/>
    <s v="Leave"/>
    <x v="13"/>
    <m/>
    <s v="No"/>
    <n v="0"/>
    <n v="0"/>
    <x v="3"/>
    <s v="No"/>
    <s v="Yes"/>
    <x v="1"/>
    <n v="1"/>
  </r>
  <r>
    <s v="EMP0057"/>
    <x v="56"/>
    <x v="0"/>
    <d v="2024-12-03T00:00:00"/>
    <s v="Present"/>
    <x v="7"/>
    <d v="1899-12-30T18:12:00"/>
    <s v="No"/>
    <n v="9.52"/>
    <n v="0.52"/>
    <x v="0"/>
    <s v="No"/>
    <s v="No"/>
    <x v="1"/>
    <n v="0"/>
  </r>
  <r>
    <s v="EMP0058"/>
    <x v="57"/>
    <x v="0"/>
    <d v="2024-12-03T00:00:00"/>
    <s v="Present"/>
    <x v="38"/>
    <d v="1899-12-30T17:49:00"/>
    <s v="No"/>
    <n v="8.7200000000000006"/>
    <n v="0"/>
    <x v="0"/>
    <s v="No"/>
    <s v="No"/>
    <x v="1"/>
    <n v="0"/>
  </r>
  <r>
    <s v="EMP0059"/>
    <x v="58"/>
    <x v="4"/>
    <d v="2024-12-03T00:00:00"/>
    <s v="Present"/>
    <x v="47"/>
    <d v="1899-12-30T14:47:00"/>
    <s v="No"/>
    <n v="6.02"/>
    <n v="0"/>
    <x v="0"/>
    <s v="Yes"/>
    <s v="No"/>
    <x v="1"/>
    <n v="0"/>
  </r>
  <r>
    <s v="EMP0060"/>
    <x v="59"/>
    <x v="6"/>
    <d v="2024-12-03T00:00:00"/>
    <s v="Present"/>
    <x v="24"/>
    <d v="1899-12-30T18:25:00"/>
    <s v="No"/>
    <n v="9.27"/>
    <n v="0"/>
    <x v="0"/>
    <s v="No"/>
    <s v="No"/>
    <x v="1"/>
    <n v="0"/>
  </r>
  <r>
    <s v="EMP0061"/>
    <x v="60"/>
    <x v="2"/>
    <d v="2024-12-03T00:00:00"/>
    <s v="Present"/>
    <x v="10"/>
    <d v="1899-12-30T17:53:00"/>
    <s v="No"/>
    <n v="8.57"/>
    <n v="0"/>
    <x v="0"/>
    <s v="No"/>
    <s v="No"/>
    <x v="1"/>
    <n v="0"/>
  </r>
  <r>
    <s v="EMP0062"/>
    <x v="61"/>
    <x v="7"/>
    <d v="2024-12-03T00:00:00"/>
    <s v="Present"/>
    <x v="26"/>
    <d v="1899-12-30T18:20:00"/>
    <s v="No"/>
    <n v="9.25"/>
    <n v="0.25"/>
    <x v="0"/>
    <s v="No"/>
    <s v="No"/>
    <x v="1"/>
    <n v="0"/>
  </r>
  <r>
    <s v="EMP0063"/>
    <x v="62"/>
    <x v="3"/>
    <d v="2024-12-03T00:00:00"/>
    <s v="Present"/>
    <x v="51"/>
    <d v="1899-12-30T17:37:00"/>
    <s v="No"/>
    <n v="8.73"/>
    <n v="0"/>
    <x v="0"/>
    <s v="No"/>
    <s v="No"/>
    <x v="1"/>
    <n v="0"/>
  </r>
  <r>
    <s v="EMP0064"/>
    <x v="63"/>
    <x v="0"/>
    <d v="2024-12-03T00:00:00"/>
    <s v="Leave"/>
    <x v="13"/>
    <m/>
    <s v="No"/>
    <n v="0"/>
    <n v="0"/>
    <x v="2"/>
    <s v="No"/>
    <s v="No"/>
    <x v="1"/>
    <n v="1"/>
  </r>
  <r>
    <s v="EMP0065"/>
    <x v="64"/>
    <x v="6"/>
    <d v="2024-12-03T00:00:00"/>
    <s v="Present"/>
    <x v="26"/>
    <d v="1899-12-30T17:37:00"/>
    <s v="No"/>
    <n v="8.5299999999999994"/>
    <n v="0"/>
    <x v="0"/>
    <s v="No"/>
    <s v="No"/>
    <x v="1"/>
    <n v="0"/>
  </r>
  <r>
    <s v="EMP0066"/>
    <x v="65"/>
    <x v="5"/>
    <d v="2024-12-03T00:00:00"/>
    <s v="Present"/>
    <x v="21"/>
    <d v="1899-12-30T18:29:00"/>
    <s v="No"/>
    <n v="9.27"/>
    <n v="0"/>
    <x v="0"/>
    <s v="No"/>
    <s v="No"/>
    <x v="1"/>
    <n v="0"/>
  </r>
  <r>
    <s v="EMP0067"/>
    <x v="66"/>
    <x v="5"/>
    <d v="2024-12-03T00:00:00"/>
    <s v="Present"/>
    <x v="51"/>
    <d v="1899-12-30T18:24:00"/>
    <s v="No"/>
    <n v="9.52"/>
    <n v="0.52"/>
    <x v="0"/>
    <s v="No"/>
    <s v="No"/>
    <x v="1"/>
    <n v="0"/>
  </r>
  <r>
    <s v="EMP0068"/>
    <x v="67"/>
    <x v="7"/>
    <d v="2024-12-03T00:00:00"/>
    <s v="Present"/>
    <x v="4"/>
    <d v="1899-12-30T17:59:00"/>
    <s v="No"/>
    <n v="8.82"/>
    <n v="0"/>
    <x v="0"/>
    <s v="No"/>
    <s v="No"/>
    <x v="1"/>
    <n v="0"/>
  </r>
  <r>
    <s v="EMP0069"/>
    <x v="68"/>
    <x v="6"/>
    <d v="2024-12-03T00:00:00"/>
    <s v="Present"/>
    <x v="49"/>
    <d v="1899-12-30T17:44:00"/>
    <s v="No"/>
    <n v="8.7200000000000006"/>
    <n v="0"/>
    <x v="0"/>
    <s v="No"/>
    <s v="No"/>
    <x v="1"/>
    <n v="0"/>
  </r>
  <r>
    <s v="EMP0070"/>
    <x v="69"/>
    <x v="3"/>
    <d v="2024-12-03T00:00:00"/>
    <s v="Present"/>
    <x v="26"/>
    <d v="1899-12-30T17:36:00"/>
    <s v="No"/>
    <n v="8.52"/>
    <n v="0"/>
    <x v="0"/>
    <s v="No"/>
    <s v="No"/>
    <x v="1"/>
    <n v="0"/>
  </r>
  <r>
    <s v="EMP0071"/>
    <x v="70"/>
    <x v="2"/>
    <d v="2024-12-03T00:00:00"/>
    <s v="Present"/>
    <x v="66"/>
    <d v="1899-12-30T18:28:00"/>
    <s v="Yes"/>
    <n v="9.08"/>
    <n v="0"/>
    <x v="0"/>
    <s v="No"/>
    <s v="No"/>
    <x v="1"/>
    <n v="0"/>
  </r>
  <r>
    <s v="EMP0072"/>
    <x v="71"/>
    <x v="1"/>
    <d v="2024-12-03T00:00:00"/>
    <s v="Present"/>
    <x v="19"/>
    <d v="1899-12-30T17:42:00"/>
    <s v="Yes"/>
    <n v="8.6999999999999993"/>
    <n v="0"/>
    <x v="0"/>
    <s v="No"/>
    <s v="Yes"/>
    <x v="1"/>
    <n v="0"/>
  </r>
  <r>
    <s v="EMP0073"/>
    <x v="72"/>
    <x v="6"/>
    <d v="2024-12-03T00:00:00"/>
    <s v="Present"/>
    <x v="47"/>
    <d v="1899-12-30T18:23:00"/>
    <s v="No"/>
    <n v="9.6199999999999992"/>
    <n v="0"/>
    <x v="0"/>
    <s v="No"/>
    <s v="No"/>
    <x v="1"/>
    <n v="0"/>
  </r>
  <r>
    <s v="EMP0074"/>
    <x v="73"/>
    <x v="1"/>
    <d v="2024-12-03T00:00:00"/>
    <s v="Leave"/>
    <x v="13"/>
    <m/>
    <s v="No"/>
    <n v="0"/>
    <n v="0"/>
    <x v="1"/>
    <s v="No"/>
    <s v="No"/>
    <x v="1"/>
    <n v="1"/>
  </r>
  <r>
    <s v="EMP0075"/>
    <x v="74"/>
    <x v="2"/>
    <d v="2024-12-03T00:00:00"/>
    <s v="Present"/>
    <x v="55"/>
    <d v="1899-12-30T18:25:00"/>
    <s v="No"/>
    <n v="9.18"/>
    <n v="0"/>
    <x v="0"/>
    <s v="No"/>
    <s v="No"/>
    <x v="1"/>
    <n v="0"/>
  </r>
  <r>
    <s v="EMP0001"/>
    <x v="0"/>
    <x v="0"/>
    <d v="2024-12-04T00:00:00"/>
    <s v="Present"/>
    <x v="21"/>
    <d v="1899-12-30T18:15:00"/>
    <s v="No"/>
    <n v="9.0299999999999994"/>
    <n v="0.03"/>
    <x v="0"/>
    <s v="No"/>
    <s v="No"/>
    <x v="2"/>
    <n v="0"/>
  </r>
  <r>
    <s v="EMP0002"/>
    <x v="1"/>
    <x v="1"/>
    <d v="2024-12-04T00:00:00"/>
    <s v="Present"/>
    <x v="29"/>
    <d v="1899-12-30T18:28:00"/>
    <s v="No"/>
    <n v="9.6"/>
    <n v="0.6"/>
    <x v="0"/>
    <s v="No"/>
    <s v="No"/>
    <x v="2"/>
    <n v="0"/>
  </r>
  <r>
    <s v="EMP0003"/>
    <x v="2"/>
    <x v="2"/>
    <d v="2024-12-04T00:00:00"/>
    <s v="Present"/>
    <x v="25"/>
    <d v="1899-12-30T18:19:00"/>
    <s v="No"/>
    <n v="9.27"/>
    <n v="0"/>
    <x v="0"/>
    <s v="No"/>
    <s v="No"/>
    <x v="2"/>
    <n v="0"/>
  </r>
  <r>
    <s v="EMP0004"/>
    <x v="3"/>
    <x v="3"/>
    <d v="2024-12-04T00:00:00"/>
    <s v="Present"/>
    <x v="5"/>
    <d v="1899-12-30T17:30:00"/>
    <s v="No"/>
    <n v="8.65"/>
    <n v="0"/>
    <x v="0"/>
    <s v="No"/>
    <s v="No"/>
    <x v="2"/>
    <n v="0"/>
  </r>
  <r>
    <s v="EMP0005"/>
    <x v="4"/>
    <x v="3"/>
    <d v="2024-12-04T00:00:00"/>
    <s v="Present"/>
    <x v="29"/>
    <d v="1899-12-30T18:03:00"/>
    <s v="No"/>
    <n v="9.18"/>
    <n v="0"/>
    <x v="0"/>
    <s v="No"/>
    <s v="No"/>
    <x v="2"/>
    <n v="0"/>
  </r>
  <r>
    <s v="EMP0006"/>
    <x v="5"/>
    <x v="4"/>
    <d v="2024-12-04T00:00:00"/>
    <s v="Present"/>
    <x v="2"/>
    <d v="1899-12-30T18:17:00"/>
    <s v="No"/>
    <n v="9.33"/>
    <n v="0"/>
    <x v="0"/>
    <s v="No"/>
    <s v="No"/>
    <x v="2"/>
    <n v="0"/>
  </r>
  <r>
    <s v="EMP0007"/>
    <x v="6"/>
    <x v="5"/>
    <d v="2024-12-04T00:00:00"/>
    <s v="Present"/>
    <x v="39"/>
    <d v="1899-12-30T18:19:00"/>
    <s v="No"/>
    <n v="9.6199999999999992"/>
    <n v="0"/>
    <x v="0"/>
    <s v="No"/>
    <s v="No"/>
    <x v="2"/>
    <n v="0"/>
  </r>
  <r>
    <s v="EMP0008"/>
    <x v="7"/>
    <x v="5"/>
    <d v="2024-12-04T00:00:00"/>
    <s v="Present"/>
    <x v="8"/>
    <d v="1899-12-30T17:46:00"/>
    <s v="No"/>
    <n v="8.7799999999999994"/>
    <n v="0"/>
    <x v="0"/>
    <s v="No"/>
    <s v="No"/>
    <x v="2"/>
    <n v="0"/>
  </r>
  <r>
    <s v="EMP0009"/>
    <x v="8"/>
    <x v="4"/>
    <d v="2024-12-04T00:00:00"/>
    <s v="Present"/>
    <x v="9"/>
    <d v="1899-12-30T17:34:00"/>
    <s v="No"/>
    <n v="8.2799999999999994"/>
    <n v="0"/>
    <x v="0"/>
    <s v="No"/>
    <s v="No"/>
    <x v="2"/>
    <n v="0"/>
  </r>
  <r>
    <s v="EMP0010"/>
    <x v="9"/>
    <x v="4"/>
    <d v="2024-12-04T00:00:00"/>
    <s v="Leave"/>
    <x v="13"/>
    <m/>
    <s v="No"/>
    <n v="0"/>
    <n v="0"/>
    <x v="2"/>
    <s v="No"/>
    <s v="No"/>
    <x v="2"/>
    <n v="1"/>
  </r>
  <r>
    <s v="EMP0011"/>
    <x v="10"/>
    <x v="0"/>
    <d v="2024-12-04T00:00:00"/>
    <s v="Present"/>
    <x v="4"/>
    <d v="1899-12-30T17:36:00"/>
    <s v="No"/>
    <n v="8.43"/>
    <n v="0"/>
    <x v="0"/>
    <s v="No"/>
    <s v="No"/>
    <x v="2"/>
    <n v="0"/>
  </r>
  <r>
    <s v="EMP0012"/>
    <x v="11"/>
    <x v="6"/>
    <d v="2024-12-04T00:00:00"/>
    <s v="Present"/>
    <x v="5"/>
    <d v="1899-12-30T15:17:00"/>
    <s v="No"/>
    <n v="6.43"/>
    <n v="0"/>
    <x v="0"/>
    <s v="Yes"/>
    <s v="Yes"/>
    <x v="2"/>
    <n v="0"/>
  </r>
  <r>
    <s v="EMP0013"/>
    <x v="12"/>
    <x v="7"/>
    <d v="2024-12-04T00:00:00"/>
    <s v="Present"/>
    <x v="27"/>
    <d v="1899-12-30T18:01:00"/>
    <s v="No"/>
    <n v="8.98"/>
    <n v="0"/>
    <x v="0"/>
    <s v="No"/>
    <s v="No"/>
    <x v="2"/>
    <n v="0"/>
  </r>
  <r>
    <s v="EMP0014"/>
    <x v="13"/>
    <x v="2"/>
    <d v="2024-12-04T00:00:00"/>
    <s v="Present"/>
    <x v="11"/>
    <d v="1899-12-30T18:18:00"/>
    <s v="No"/>
    <n v="9.4700000000000006"/>
    <n v="0"/>
    <x v="0"/>
    <s v="No"/>
    <s v="No"/>
    <x v="2"/>
    <n v="0"/>
  </r>
  <r>
    <s v="EMP0015"/>
    <x v="14"/>
    <x v="5"/>
    <d v="2024-12-04T00:00:00"/>
    <s v="Present"/>
    <x v="39"/>
    <d v="1899-12-30T18:05:00"/>
    <s v="No"/>
    <n v="9.3800000000000008"/>
    <n v="0"/>
    <x v="0"/>
    <s v="No"/>
    <s v="No"/>
    <x v="2"/>
    <n v="0"/>
  </r>
  <r>
    <s v="EMP0016"/>
    <x v="15"/>
    <x v="7"/>
    <d v="2024-12-04T00:00:00"/>
    <s v="Absent"/>
    <x v="13"/>
    <m/>
    <s v="No"/>
    <n v="0"/>
    <n v="0"/>
    <x v="0"/>
    <s v="No"/>
    <s v="No"/>
    <x v="2"/>
    <n v="0"/>
  </r>
  <r>
    <s v="EMP0017"/>
    <x v="16"/>
    <x v="2"/>
    <d v="2024-12-04T00:00:00"/>
    <s v="Present"/>
    <x v="3"/>
    <d v="1899-12-30T17:44:00"/>
    <s v="No"/>
    <n v="8.92"/>
    <n v="0"/>
    <x v="0"/>
    <s v="No"/>
    <s v="No"/>
    <x v="2"/>
    <n v="0"/>
  </r>
  <r>
    <s v="EMP0018"/>
    <x v="17"/>
    <x v="5"/>
    <d v="2024-12-04T00:00:00"/>
    <s v="Present"/>
    <x v="11"/>
    <d v="1899-12-30T18:27:00"/>
    <s v="No"/>
    <n v="9.6199999999999992"/>
    <n v="0.62"/>
    <x v="0"/>
    <s v="No"/>
    <s v="No"/>
    <x v="2"/>
    <n v="0"/>
  </r>
  <r>
    <s v="EMP0019"/>
    <x v="18"/>
    <x v="1"/>
    <d v="2024-12-04T00:00:00"/>
    <s v="Present"/>
    <x v="9"/>
    <d v="1899-12-30T17:41:00"/>
    <s v="No"/>
    <n v="8.4"/>
    <n v="0"/>
    <x v="0"/>
    <s v="No"/>
    <s v="No"/>
    <x v="2"/>
    <n v="0"/>
  </r>
  <r>
    <s v="EMP0020"/>
    <x v="19"/>
    <x v="0"/>
    <d v="2024-12-04T00:00:00"/>
    <s v="Present"/>
    <x v="24"/>
    <d v="1899-12-30T17:30:00"/>
    <s v="Yes"/>
    <n v="8.35"/>
    <n v="0"/>
    <x v="0"/>
    <s v="No"/>
    <s v="No"/>
    <x v="2"/>
    <n v="0"/>
  </r>
  <r>
    <s v="EMP0021"/>
    <x v="20"/>
    <x v="5"/>
    <d v="2024-12-04T00:00:00"/>
    <s v="Leave"/>
    <x v="13"/>
    <m/>
    <s v="No"/>
    <n v="0"/>
    <n v="0"/>
    <x v="1"/>
    <s v="No"/>
    <s v="No"/>
    <x v="2"/>
    <n v="1"/>
  </r>
  <r>
    <s v="EMP0022"/>
    <x v="21"/>
    <x v="3"/>
    <d v="2024-12-04T00:00:00"/>
    <s v="Present"/>
    <x v="17"/>
    <d v="1899-12-30T17:50:00"/>
    <s v="No"/>
    <n v="8.5299999999999994"/>
    <n v="0"/>
    <x v="0"/>
    <s v="No"/>
    <s v="No"/>
    <x v="2"/>
    <n v="0"/>
  </r>
  <r>
    <s v="EMP0023"/>
    <x v="22"/>
    <x v="4"/>
    <d v="2024-12-04T00:00:00"/>
    <s v="Present"/>
    <x v="8"/>
    <d v="1899-12-30T18:00:00"/>
    <s v="No"/>
    <n v="9.02"/>
    <n v="0"/>
    <x v="0"/>
    <s v="No"/>
    <s v="No"/>
    <x v="2"/>
    <n v="0"/>
  </r>
  <r>
    <s v="EMP0024"/>
    <x v="23"/>
    <x v="1"/>
    <d v="2024-12-04T00:00:00"/>
    <s v="Present"/>
    <x v="23"/>
    <d v="1899-12-30T17:41:00"/>
    <s v="No"/>
    <n v="8.7799999999999994"/>
    <n v="0"/>
    <x v="0"/>
    <s v="No"/>
    <s v="No"/>
    <x v="2"/>
    <n v="0"/>
  </r>
  <r>
    <s v="EMP0025"/>
    <x v="24"/>
    <x v="6"/>
    <d v="2024-12-04T00:00:00"/>
    <s v="Present"/>
    <x v="58"/>
    <d v="1899-12-30T18:15:00"/>
    <s v="Yes"/>
    <n v="8.65"/>
    <n v="0"/>
    <x v="0"/>
    <s v="No"/>
    <s v="Yes"/>
    <x v="2"/>
    <n v="0"/>
  </r>
  <r>
    <s v="EMP0026"/>
    <x v="25"/>
    <x v="5"/>
    <d v="2024-12-04T00:00:00"/>
    <s v="Present"/>
    <x v="24"/>
    <d v="1899-12-30T18:09:00"/>
    <s v="No"/>
    <n v="9"/>
    <n v="0"/>
    <x v="0"/>
    <s v="No"/>
    <s v="No"/>
    <x v="2"/>
    <n v="0"/>
  </r>
  <r>
    <s v="EMP0027"/>
    <x v="26"/>
    <x v="6"/>
    <d v="2024-12-04T00:00:00"/>
    <s v="Present"/>
    <x v="35"/>
    <d v="1899-12-30T17:30:00"/>
    <s v="Yes"/>
    <n v="7.67"/>
    <n v="0"/>
    <x v="0"/>
    <s v="No"/>
    <s v="Yes"/>
    <x v="2"/>
    <n v="0"/>
  </r>
  <r>
    <s v="EMP0028"/>
    <x v="27"/>
    <x v="7"/>
    <d v="2024-12-04T00:00:00"/>
    <s v="Leave"/>
    <x v="13"/>
    <m/>
    <s v="No"/>
    <n v="0"/>
    <n v="0"/>
    <x v="2"/>
    <s v="No"/>
    <s v="No"/>
    <x v="2"/>
    <n v="1"/>
  </r>
  <r>
    <s v="EMP0029"/>
    <x v="28"/>
    <x v="4"/>
    <d v="2024-12-04T00:00:00"/>
    <s v="Leave"/>
    <x v="13"/>
    <m/>
    <s v="No"/>
    <n v="0"/>
    <n v="0"/>
    <x v="2"/>
    <s v="No"/>
    <s v="No"/>
    <x v="2"/>
    <n v="1"/>
  </r>
  <r>
    <s v="EMP0030"/>
    <x v="29"/>
    <x v="6"/>
    <d v="2024-12-04T00:00:00"/>
    <s v="Present"/>
    <x v="32"/>
    <d v="1899-12-30T18:28:00"/>
    <s v="No"/>
    <n v="9.5"/>
    <n v="0"/>
    <x v="0"/>
    <s v="No"/>
    <s v="No"/>
    <x v="2"/>
    <n v="0"/>
  </r>
  <r>
    <s v="EMP0031"/>
    <x v="30"/>
    <x v="0"/>
    <d v="2024-12-04T00:00:00"/>
    <s v="Present"/>
    <x v="49"/>
    <d v="1899-12-30T18:11:00"/>
    <s v="No"/>
    <n v="9.17"/>
    <n v="0.17"/>
    <x v="0"/>
    <s v="No"/>
    <s v="No"/>
    <x v="2"/>
    <n v="0"/>
  </r>
  <r>
    <s v="EMP0032"/>
    <x v="31"/>
    <x v="4"/>
    <d v="2024-12-04T00:00:00"/>
    <s v="Present"/>
    <x v="59"/>
    <d v="1899-12-30T17:44:00"/>
    <s v="Yes"/>
    <n v="7.98"/>
    <n v="0"/>
    <x v="0"/>
    <s v="No"/>
    <s v="No"/>
    <x v="2"/>
    <n v="0"/>
  </r>
  <r>
    <s v="EMP0033"/>
    <x v="32"/>
    <x v="4"/>
    <d v="2024-12-04T00:00:00"/>
    <s v="Present"/>
    <x v="9"/>
    <d v="1899-12-30T18:12:00"/>
    <s v="No"/>
    <n v="8.92"/>
    <n v="0"/>
    <x v="0"/>
    <s v="No"/>
    <s v="No"/>
    <x v="2"/>
    <n v="0"/>
  </r>
  <r>
    <s v="EMP0034"/>
    <x v="33"/>
    <x v="0"/>
    <d v="2024-12-04T00:00:00"/>
    <s v="Present"/>
    <x v="25"/>
    <d v="1899-12-30T17:43:00"/>
    <s v="No"/>
    <n v="8.67"/>
    <n v="0"/>
    <x v="0"/>
    <s v="No"/>
    <s v="No"/>
    <x v="2"/>
    <n v="0"/>
  </r>
  <r>
    <s v="EMP0035"/>
    <x v="34"/>
    <x v="2"/>
    <d v="2024-12-04T00:00:00"/>
    <s v="Present"/>
    <x v="19"/>
    <d v="1899-12-30T17:49:00"/>
    <s v="No"/>
    <n v="8.82"/>
    <n v="0"/>
    <x v="0"/>
    <s v="No"/>
    <s v="No"/>
    <x v="2"/>
    <n v="0"/>
  </r>
  <r>
    <s v="EMP0036"/>
    <x v="35"/>
    <x v="1"/>
    <d v="2024-12-04T00:00:00"/>
    <s v="Leave"/>
    <x v="13"/>
    <m/>
    <s v="No"/>
    <n v="0"/>
    <n v="0"/>
    <x v="1"/>
    <s v="No"/>
    <s v="No"/>
    <x v="2"/>
    <n v="1"/>
  </r>
  <r>
    <s v="EMP0037"/>
    <x v="36"/>
    <x v="3"/>
    <d v="2024-12-04T00:00:00"/>
    <s v="Present"/>
    <x v="0"/>
    <d v="1899-12-30T17:50:00"/>
    <s v="Yes"/>
    <n v="8.77"/>
    <n v="0"/>
    <x v="0"/>
    <s v="No"/>
    <s v="Yes"/>
    <x v="2"/>
    <n v="0"/>
  </r>
  <r>
    <s v="EMP0038"/>
    <x v="37"/>
    <x v="7"/>
    <d v="2024-12-04T00:00:00"/>
    <s v="Present"/>
    <x v="5"/>
    <d v="1899-12-30T17:30:00"/>
    <s v="No"/>
    <n v="8.65"/>
    <n v="0"/>
    <x v="0"/>
    <s v="No"/>
    <s v="No"/>
    <x v="2"/>
    <n v="0"/>
  </r>
  <r>
    <s v="EMP0039"/>
    <x v="38"/>
    <x v="6"/>
    <d v="2024-12-04T00:00:00"/>
    <s v="Present"/>
    <x v="70"/>
    <d v="1899-12-30T17:37:00"/>
    <s v="Yes"/>
    <n v="8.2799999999999994"/>
    <n v="0"/>
    <x v="0"/>
    <s v="No"/>
    <s v="Yes"/>
    <x v="2"/>
    <n v="0"/>
  </r>
  <r>
    <s v="EMP0040"/>
    <x v="39"/>
    <x v="2"/>
    <d v="2024-12-04T00:00:00"/>
    <s v="Present"/>
    <x v="8"/>
    <d v="1899-12-30T17:50:00"/>
    <s v="No"/>
    <n v="8.85"/>
    <n v="0"/>
    <x v="0"/>
    <s v="No"/>
    <s v="No"/>
    <x v="2"/>
    <n v="0"/>
  </r>
  <r>
    <s v="EMP0041"/>
    <x v="40"/>
    <x v="7"/>
    <d v="2024-12-04T00:00:00"/>
    <s v="Absent"/>
    <x v="13"/>
    <m/>
    <s v="No"/>
    <n v="0"/>
    <n v="0"/>
    <x v="0"/>
    <s v="No"/>
    <s v="No"/>
    <x v="2"/>
    <n v="0"/>
  </r>
  <r>
    <s v="EMP0042"/>
    <x v="41"/>
    <x v="7"/>
    <d v="2024-12-04T00:00:00"/>
    <s v="Absent"/>
    <x v="13"/>
    <m/>
    <s v="No"/>
    <n v="0"/>
    <n v="0"/>
    <x v="0"/>
    <s v="No"/>
    <s v="No"/>
    <x v="2"/>
    <n v="0"/>
  </r>
  <r>
    <s v="EMP0043"/>
    <x v="42"/>
    <x v="7"/>
    <d v="2024-12-04T00:00:00"/>
    <s v="Present"/>
    <x v="21"/>
    <d v="1899-12-30T17:52:00"/>
    <s v="No"/>
    <n v="8.65"/>
    <n v="0"/>
    <x v="0"/>
    <s v="No"/>
    <s v="No"/>
    <x v="2"/>
    <n v="0"/>
  </r>
  <r>
    <s v="EMP0044"/>
    <x v="43"/>
    <x v="1"/>
    <d v="2024-12-04T00:00:00"/>
    <s v="Present"/>
    <x v="20"/>
    <d v="1899-12-30T17:47:00"/>
    <s v="No"/>
    <n v="8.5299999999999994"/>
    <n v="0"/>
    <x v="0"/>
    <s v="No"/>
    <s v="No"/>
    <x v="2"/>
    <n v="0"/>
  </r>
  <r>
    <s v="EMP0045"/>
    <x v="44"/>
    <x v="4"/>
    <d v="2024-12-04T00:00:00"/>
    <s v="Present"/>
    <x v="3"/>
    <d v="1899-12-30T17:37:00"/>
    <s v="No"/>
    <n v="8.8000000000000007"/>
    <n v="0"/>
    <x v="0"/>
    <s v="No"/>
    <s v="No"/>
    <x v="2"/>
    <n v="0"/>
  </r>
  <r>
    <s v="EMP0046"/>
    <x v="45"/>
    <x v="0"/>
    <d v="2024-12-04T00:00:00"/>
    <s v="Present"/>
    <x v="1"/>
    <d v="1899-12-30T18:22:00"/>
    <s v="No"/>
    <n v="9.6300000000000008"/>
    <n v="0"/>
    <x v="0"/>
    <s v="No"/>
    <s v="No"/>
    <x v="2"/>
    <n v="0"/>
  </r>
  <r>
    <s v="EMP0047"/>
    <x v="46"/>
    <x v="2"/>
    <d v="2024-12-04T00:00:00"/>
    <s v="Leave"/>
    <x v="13"/>
    <m/>
    <s v="No"/>
    <n v="0"/>
    <n v="0"/>
    <x v="4"/>
    <s v="No"/>
    <s v="No"/>
    <x v="2"/>
    <n v="1"/>
  </r>
  <r>
    <s v="EMP0048"/>
    <x v="47"/>
    <x v="4"/>
    <d v="2024-12-04T00:00:00"/>
    <s v="Present"/>
    <x v="1"/>
    <d v="1899-12-30T14:44:00"/>
    <s v="No"/>
    <n v="6"/>
    <n v="0"/>
    <x v="0"/>
    <s v="Yes"/>
    <s v="No"/>
    <x v="2"/>
    <n v="0"/>
  </r>
  <r>
    <s v="EMP0049"/>
    <x v="48"/>
    <x v="2"/>
    <d v="2024-12-04T00:00:00"/>
    <s v="Present"/>
    <x v="43"/>
    <d v="1899-12-30T15:19:00"/>
    <s v="No"/>
    <n v="6.53"/>
    <n v="0"/>
    <x v="0"/>
    <s v="Yes"/>
    <s v="No"/>
    <x v="2"/>
    <n v="0"/>
  </r>
  <r>
    <s v="EMP0050"/>
    <x v="49"/>
    <x v="3"/>
    <d v="2024-12-04T00:00:00"/>
    <s v="Present"/>
    <x v="40"/>
    <d v="1899-12-30T18:24:00"/>
    <s v="Yes"/>
    <n v="8.92"/>
    <n v="0"/>
    <x v="0"/>
    <s v="No"/>
    <s v="No"/>
    <x v="2"/>
    <n v="0"/>
  </r>
  <r>
    <s v="EMP0051"/>
    <x v="50"/>
    <x v="5"/>
    <d v="2024-12-04T00:00:00"/>
    <s v="Leave"/>
    <x v="13"/>
    <m/>
    <s v="No"/>
    <n v="0"/>
    <n v="0"/>
    <x v="2"/>
    <s v="No"/>
    <s v="No"/>
    <x v="2"/>
    <n v="1"/>
  </r>
  <r>
    <s v="EMP0052"/>
    <x v="51"/>
    <x v="6"/>
    <d v="2024-12-04T00:00:00"/>
    <s v="Present"/>
    <x v="4"/>
    <d v="1899-12-30T18:28:00"/>
    <s v="No"/>
    <n v="9.3000000000000007"/>
    <n v="0.3"/>
    <x v="0"/>
    <s v="No"/>
    <s v="No"/>
    <x v="2"/>
    <n v="0"/>
  </r>
  <r>
    <s v="EMP0053"/>
    <x v="52"/>
    <x v="4"/>
    <d v="2024-12-04T00:00:00"/>
    <s v="Present"/>
    <x v="38"/>
    <d v="1899-12-30T18:16:00"/>
    <s v="No"/>
    <n v="9.17"/>
    <n v="0"/>
    <x v="0"/>
    <s v="No"/>
    <s v="No"/>
    <x v="2"/>
    <n v="0"/>
  </r>
  <r>
    <s v="EMP0054"/>
    <x v="53"/>
    <x v="5"/>
    <d v="2024-12-04T00:00:00"/>
    <s v="Present"/>
    <x v="29"/>
    <d v="1899-12-30T17:51:00"/>
    <s v="No"/>
    <n v="8.98"/>
    <n v="0"/>
    <x v="0"/>
    <s v="No"/>
    <s v="No"/>
    <x v="2"/>
    <n v="0"/>
  </r>
  <r>
    <s v="EMP0055"/>
    <x v="54"/>
    <x v="4"/>
    <d v="2024-12-04T00:00:00"/>
    <s v="Present"/>
    <x v="60"/>
    <d v="1899-12-30T17:42:00"/>
    <s v="Yes"/>
    <n v="7.75"/>
    <n v="0"/>
    <x v="0"/>
    <s v="No"/>
    <s v="Yes"/>
    <x v="2"/>
    <n v="0"/>
  </r>
  <r>
    <s v="EMP0056"/>
    <x v="55"/>
    <x v="7"/>
    <d v="2024-12-04T00:00:00"/>
    <s v="Present"/>
    <x v="39"/>
    <d v="1899-12-30T18:19:00"/>
    <s v="No"/>
    <n v="9.6199999999999992"/>
    <n v="0"/>
    <x v="0"/>
    <s v="No"/>
    <s v="No"/>
    <x v="2"/>
    <n v="0"/>
  </r>
  <r>
    <s v="EMP0057"/>
    <x v="56"/>
    <x v="0"/>
    <d v="2024-12-04T00:00:00"/>
    <s v="Present"/>
    <x v="19"/>
    <d v="1899-12-30T17:32:00"/>
    <s v="No"/>
    <n v="8.5299999999999994"/>
    <n v="0"/>
    <x v="0"/>
    <s v="No"/>
    <s v="No"/>
    <x v="2"/>
    <n v="0"/>
  </r>
  <r>
    <s v="EMP0058"/>
    <x v="57"/>
    <x v="0"/>
    <d v="2024-12-04T00:00:00"/>
    <s v="Present"/>
    <x v="45"/>
    <d v="1899-12-30T18:08:00"/>
    <s v="No"/>
    <n v="9.33"/>
    <n v="0"/>
    <x v="0"/>
    <s v="No"/>
    <s v="No"/>
    <x v="2"/>
    <n v="0"/>
  </r>
  <r>
    <s v="EMP0059"/>
    <x v="58"/>
    <x v="4"/>
    <d v="2024-12-04T00:00:00"/>
    <s v="Present"/>
    <x v="11"/>
    <d v="1899-12-30T18:21:00"/>
    <s v="No"/>
    <n v="9.52"/>
    <n v="0"/>
    <x v="0"/>
    <s v="No"/>
    <s v="No"/>
    <x v="2"/>
    <n v="0"/>
  </r>
  <r>
    <s v="EMP0060"/>
    <x v="59"/>
    <x v="6"/>
    <d v="2024-12-04T00:00:00"/>
    <s v="Leave"/>
    <x v="13"/>
    <m/>
    <s v="No"/>
    <n v="0"/>
    <n v="0"/>
    <x v="2"/>
    <s v="No"/>
    <s v="No"/>
    <x v="2"/>
    <n v="1"/>
  </r>
  <r>
    <s v="EMP0061"/>
    <x v="60"/>
    <x v="2"/>
    <d v="2024-12-04T00:00:00"/>
    <s v="Present"/>
    <x v="22"/>
    <d v="1899-12-30T18:02:00"/>
    <s v="No"/>
    <n v="8.9"/>
    <n v="0"/>
    <x v="0"/>
    <s v="No"/>
    <s v="No"/>
    <x v="2"/>
    <n v="0"/>
  </r>
  <r>
    <s v="EMP0062"/>
    <x v="61"/>
    <x v="7"/>
    <d v="2024-12-04T00:00:00"/>
    <s v="Leave"/>
    <x v="13"/>
    <m/>
    <s v="No"/>
    <n v="0"/>
    <n v="0"/>
    <x v="2"/>
    <s v="No"/>
    <s v="No"/>
    <x v="2"/>
    <n v="1"/>
  </r>
  <r>
    <s v="EMP0063"/>
    <x v="62"/>
    <x v="3"/>
    <d v="2024-12-04T00:00:00"/>
    <s v="Leave"/>
    <x v="13"/>
    <m/>
    <s v="No"/>
    <n v="0"/>
    <n v="0"/>
    <x v="3"/>
    <s v="No"/>
    <s v="Yes"/>
    <x v="2"/>
    <n v="1"/>
  </r>
  <r>
    <s v="EMP0064"/>
    <x v="63"/>
    <x v="0"/>
    <d v="2024-12-04T00:00:00"/>
    <s v="Present"/>
    <x v="28"/>
    <d v="1899-12-30T17:57:00"/>
    <s v="No"/>
    <n v="8.83"/>
    <n v="0"/>
    <x v="0"/>
    <s v="No"/>
    <s v="No"/>
    <x v="2"/>
    <n v="0"/>
  </r>
  <r>
    <s v="EMP0065"/>
    <x v="64"/>
    <x v="6"/>
    <d v="2024-12-04T00:00:00"/>
    <s v="Leave"/>
    <x v="13"/>
    <m/>
    <s v="No"/>
    <n v="0"/>
    <n v="0"/>
    <x v="2"/>
    <s v="No"/>
    <s v="No"/>
    <x v="2"/>
    <n v="1"/>
  </r>
  <r>
    <s v="EMP0066"/>
    <x v="65"/>
    <x v="5"/>
    <d v="2024-12-04T00:00:00"/>
    <s v="Present"/>
    <x v="5"/>
    <d v="1899-12-30T15:13:00"/>
    <s v="No"/>
    <n v="6.37"/>
    <n v="0"/>
    <x v="0"/>
    <s v="Yes"/>
    <s v="Yes"/>
    <x v="2"/>
    <n v="0"/>
  </r>
  <r>
    <s v="EMP0067"/>
    <x v="66"/>
    <x v="5"/>
    <d v="2024-12-04T00:00:00"/>
    <s v="Present"/>
    <x v="14"/>
    <d v="1899-12-30T17:54:00"/>
    <s v="No"/>
    <n v="8.9700000000000006"/>
    <n v="0"/>
    <x v="0"/>
    <s v="No"/>
    <s v="No"/>
    <x v="2"/>
    <n v="0"/>
  </r>
  <r>
    <s v="EMP0068"/>
    <x v="67"/>
    <x v="7"/>
    <d v="2024-12-04T00:00:00"/>
    <s v="Present"/>
    <x v="11"/>
    <d v="1899-12-30T18:21:00"/>
    <s v="No"/>
    <n v="9.52"/>
    <n v="0"/>
    <x v="0"/>
    <s v="No"/>
    <s v="No"/>
    <x v="2"/>
    <n v="0"/>
  </r>
  <r>
    <s v="EMP0069"/>
    <x v="68"/>
    <x v="6"/>
    <d v="2024-12-04T00:00:00"/>
    <s v="Present"/>
    <x v="45"/>
    <d v="1899-12-30T15:15:00"/>
    <s v="No"/>
    <n v="6.45"/>
    <n v="0"/>
    <x v="0"/>
    <s v="Yes"/>
    <s v="No"/>
    <x v="2"/>
    <n v="0"/>
  </r>
  <r>
    <s v="EMP0070"/>
    <x v="69"/>
    <x v="3"/>
    <d v="2024-12-04T00:00:00"/>
    <s v="Present"/>
    <x v="41"/>
    <d v="1899-12-30T18:26:00"/>
    <s v="No"/>
    <n v="9.23"/>
    <n v="0"/>
    <x v="0"/>
    <s v="No"/>
    <s v="No"/>
    <x v="2"/>
    <n v="0"/>
  </r>
  <r>
    <s v="EMP0071"/>
    <x v="70"/>
    <x v="2"/>
    <d v="2024-12-04T00:00:00"/>
    <s v="Absent"/>
    <x v="13"/>
    <m/>
    <s v="No"/>
    <n v="0"/>
    <n v="0"/>
    <x v="0"/>
    <s v="No"/>
    <s v="Yes"/>
    <x v="2"/>
    <n v="0"/>
  </r>
  <r>
    <s v="EMP0072"/>
    <x v="71"/>
    <x v="1"/>
    <d v="2024-12-04T00:00:00"/>
    <s v="Present"/>
    <x v="27"/>
    <d v="1899-12-30T17:41:00"/>
    <s v="No"/>
    <n v="8.65"/>
    <n v="0"/>
    <x v="0"/>
    <s v="No"/>
    <s v="No"/>
    <x v="2"/>
    <n v="0"/>
  </r>
  <r>
    <s v="EMP0073"/>
    <x v="72"/>
    <x v="6"/>
    <d v="2024-12-04T00:00:00"/>
    <s v="Present"/>
    <x v="21"/>
    <d v="1899-12-30T18:19:00"/>
    <s v="No"/>
    <n v="9.1"/>
    <n v="0"/>
    <x v="0"/>
    <s v="No"/>
    <s v="No"/>
    <x v="2"/>
    <n v="0"/>
  </r>
  <r>
    <s v="EMP0074"/>
    <x v="73"/>
    <x v="1"/>
    <d v="2024-12-04T00:00:00"/>
    <s v="Present"/>
    <x v="50"/>
    <d v="1899-12-30T18:04:00"/>
    <s v="Yes"/>
    <n v="8.1999999999999993"/>
    <n v="0"/>
    <x v="0"/>
    <s v="No"/>
    <s v="Yes"/>
    <x v="2"/>
    <n v="0"/>
  </r>
  <r>
    <s v="EMP0075"/>
    <x v="74"/>
    <x v="2"/>
    <d v="2024-12-04T00:00:00"/>
    <s v="Present"/>
    <x v="18"/>
    <d v="1899-12-30T18:09:00"/>
    <s v="No"/>
    <n v="9.23"/>
    <n v="0"/>
    <x v="0"/>
    <s v="No"/>
    <s v="No"/>
    <x v="2"/>
    <n v="0"/>
  </r>
  <r>
    <s v="EMP0001"/>
    <x v="0"/>
    <x v="0"/>
    <d v="2024-12-05T00:00:00"/>
    <s v="Absent"/>
    <x v="13"/>
    <m/>
    <s v="No"/>
    <n v="0"/>
    <n v="0"/>
    <x v="0"/>
    <s v="No"/>
    <s v="No"/>
    <x v="3"/>
    <n v="0"/>
  </r>
  <r>
    <s v="EMP0002"/>
    <x v="1"/>
    <x v="1"/>
    <d v="2024-12-05T00:00:00"/>
    <s v="Present"/>
    <x v="21"/>
    <d v="1899-12-30T17:58:00"/>
    <s v="No"/>
    <n v="8.75"/>
    <n v="0"/>
    <x v="0"/>
    <s v="No"/>
    <s v="No"/>
    <x v="3"/>
    <n v="0"/>
  </r>
  <r>
    <s v="EMP0003"/>
    <x v="2"/>
    <x v="2"/>
    <d v="2024-12-05T00:00:00"/>
    <s v="Present"/>
    <x v="23"/>
    <d v="1899-12-30T18:28:00"/>
    <s v="No"/>
    <n v="9.57"/>
    <n v="0"/>
    <x v="0"/>
    <s v="No"/>
    <s v="No"/>
    <x v="3"/>
    <n v="0"/>
  </r>
  <r>
    <s v="EMP0004"/>
    <x v="3"/>
    <x v="3"/>
    <d v="2024-12-05T00:00:00"/>
    <s v="Present"/>
    <x v="46"/>
    <d v="1899-12-30T17:47:00"/>
    <s v="No"/>
    <n v="9.0299999999999994"/>
    <n v="0.03"/>
    <x v="0"/>
    <s v="No"/>
    <s v="No"/>
    <x v="3"/>
    <n v="0"/>
  </r>
  <r>
    <s v="EMP0005"/>
    <x v="4"/>
    <x v="3"/>
    <d v="2024-12-05T00:00:00"/>
    <s v="Present"/>
    <x v="26"/>
    <d v="1899-12-30T17:31:00"/>
    <s v="No"/>
    <n v="8.43"/>
    <n v="0"/>
    <x v="0"/>
    <s v="No"/>
    <s v="No"/>
    <x v="3"/>
    <n v="0"/>
  </r>
  <r>
    <s v="EMP0006"/>
    <x v="5"/>
    <x v="4"/>
    <d v="2024-12-05T00:00:00"/>
    <s v="Present"/>
    <x v="45"/>
    <d v="1899-12-30T17:41:00"/>
    <s v="No"/>
    <n v="8.8800000000000008"/>
    <n v="0"/>
    <x v="0"/>
    <s v="No"/>
    <s v="No"/>
    <x v="3"/>
    <n v="0"/>
  </r>
  <r>
    <s v="EMP0007"/>
    <x v="6"/>
    <x v="5"/>
    <d v="2024-12-05T00:00:00"/>
    <s v="Leave"/>
    <x v="13"/>
    <m/>
    <s v="No"/>
    <n v="0"/>
    <n v="0"/>
    <x v="1"/>
    <s v="No"/>
    <s v="No"/>
    <x v="3"/>
    <n v="1"/>
  </r>
  <r>
    <s v="EMP0008"/>
    <x v="7"/>
    <x v="5"/>
    <d v="2024-12-05T00:00:00"/>
    <s v="Present"/>
    <x v="45"/>
    <d v="1899-12-30T18:06:00"/>
    <s v="No"/>
    <n v="9.3000000000000007"/>
    <n v="0.3"/>
    <x v="0"/>
    <s v="No"/>
    <s v="No"/>
    <x v="3"/>
    <n v="0"/>
  </r>
  <r>
    <s v="EMP0009"/>
    <x v="8"/>
    <x v="4"/>
    <d v="2024-12-05T00:00:00"/>
    <s v="Present"/>
    <x v="17"/>
    <d v="1899-12-30T17:44:00"/>
    <s v="No"/>
    <n v="8.43"/>
    <n v="0"/>
    <x v="0"/>
    <s v="No"/>
    <s v="No"/>
    <x v="3"/>
    <n v="0"/>
  </r>
  <r>
    <s v="EMP0010"/>
    <x v="9"/>
    <x v="4"/>
    <d v="2024-12-05T00:00:00"/>
    <s v="Present"/>
    <x v="43"/>
    <d v="1899-12-30T15:09:00"/>
    <s v="No"/>
    <n v="6.37"/>
    <n v="0"/>
    <x v="0"/>
    <s v="Yes"/>
    <s v="No"/>
    <x v="3"/>
    <n v="0"/>
  </r>
  <r>
    <s v="EMP0011"/>
    <x v="10"/>
    <x v="0"/>
    <d v="2024-12-05T00:00:00"/>
    <s v="Present"/>
    <x v="0"/>
    <d v="1899-12-30T18:20:00"/>
    <s v="No"/>
    <n v="9.27"/>
    <n v="0.27"/>
    <x v="0"/>
    <s v="No"/>
    <s v="No"/>
    <x v="3"/>
    <n v="0"/>
  </r>
  <r>
    <s v="EMP0012"/>
    <x v="11"/>
    <x v="6"/>
    <d v="2024-12-05T00:00:00"/>
    <s v="Present"/>
    <x v="33"/>
    <d v="1899-12-30T18:07:00"/>
    <s v="No"/>
    <n v="9.4499999999999993"/>
    <n v="0"/>
    <x v="0"/>
    <s v="No"/>
    <s v="No"/>
    <x v="3"/>
    <n v="0"/>
  </r>
  <r>
    <s v="EMP0013"/>
    <x v="12"/>
    <x v="7"/>
    <d v="2024-12-05T00:00:00"/>
    <s v="Present"/>
    <x v="8"/>
    <d v="1899-12-30T15:04:00"/>
    <s v="No"/>
    <n v="6.08"/>
    <n v="0"/>
    <x v="0"/>
    <s v="Yes"/>
    <s v="No"/>
    <x v="3"/>
    <n v="0"/>
  </r>
  <r>
    <s v="EMP0014"/>
    <x v="13"/>
    <x v="2"/>
    <d v="2024-12-05T00:00:00"/>
    <s v="Absent"/>
    <x v="13"/>
    <m/>
    <s v="No"/>
    <n v="0"/>
    <n v="0"/>
    <x v="0"/>
    <s v="No"/>
    <s v="Yes"/>
    <x v="3"/>
    <n v="0"/>
  </r>
  <r>
    <s v="EMP0015"/>
    <x v="14"/>
    <x v="5"/>
    <d v="2024-12-05T00:00:00"/>
    <s v="Leave"/>
    <x v="13"/>
    <m/>
    <s v="No"/>
    <n v="0"/>
    <n v="0"/>
    <x v="2"/>
    <s v="No"/>
    <s v="No"/>
    <x v="3"/>
    <n v="1"/>
  </r>
  <r>
    <s v="EMP0016"/>
    <x v="15"/>
    <x v="7"/>
    <d v="2024-12-05T00:00:00"/>
    <s v="Present"/>
    <x v="49"/>
    <d v="1899-12-30T17:37:00"/>
    <s v="No"/>
    <n v="8.6"/>
    <n v="0"/>
    <x v="0"/>
    <s v="No"/>
    <s v="No"/>
    <x v="3"/>
    <n v="0"/>
  </r>
  <r>
    <s v="EMP0017"/>
    <x v="16"/>
    <x v="2"/>
    <d v="2024-12-05T00:00:00"/>
    <s v="Present"/>
    <x v="14"/>
    <d v="1899-12-30T18:19:00"/>
    <s v="No"/>
    <n v="9.3800000000000008"/>
    <n v="0.38"/>
    <x v="0"/>
    <s v="No"/>
    <s v="No"/>
    <x v="3"/>
    <n v="0"/>
  </r>
  <r>
    <s v="EMP0018"/>
    <x v="17"/>
    <x v="5"/>
    <d v="2024-12-05T00:00:00"/>
    <s v="Present"/>
    <x v="54"/>
    <d v="1899-12-30T18:18:00"/>
    <s v="Yes"/>
    <n v="8.77"/>
    <n v="0"/>
    <x v="0"/>
    <s v="No"/>
    <s v="No"/>
    <x v="3"/>
    <n v="0"/>
  </r>
  <r>
    <s v="EMP0019"/>
    <x v="18"/>
    <x v="1"/>
    <d v="2024-12-05T00:00:00"/>
    <s v="Present"/>
    <x v="15"/>
    <d v="1899-12-30T18:27:00"/>
    <s v="No"/>
    <n v="9.73"/>
    <n v="0"/>
    <x v="0"/>
    <s v="No"/>
    <s v="No"/>
    <x v="3"/>
    <n v="0"/>
  </r>
  <r>
    <s v="EMP0020"/>
    <x v="19"/>
    <x v="0"/>
    <d v="2024-12-05T00:00:00"/>
    <s v="Present"/>
    <x v="21"/>
    <d v="1899-12-30T17:30:00"/>
    <s v="No"/>
    <n v="8.2799999999999994"/>
    <n v="0"/>
    <x v="0"/>
    <s v="No"/>
    <s v="No"/>
    <x v="3"/>
    <n v="0"/>
  </r>
  <r>
    <s v="EMP0021"/>
    <x v="20"/>
    <x v="5"/>
    <d v="2024-12-05T00:00:00"/>
    <s v="Present"/>
    <x v="15"/>
    <d v="1899-12-30T17:41:00"/>
    <s v="No"/>
    <n v="8.9700000000000006"/>
    <n v="0"/>
    <x v="0"/>
    <s v="No"/>
    <s v="No"/>
    <x v="3"/>
    <n v="0"/>
  </r>
  <r>
    <s v="EMP0022"/>
    <x v="21"/>
    <x v="3"/>
    <d v="2024-12-05T00:00:00"/>
    <s v="Leave"/>
    <x v="13"/>
    <m/>
    <s v="No"/>
    <n v="0"/>
    <n v="0"/>
    <x v="4"/>
    <s v="No"/>
    <s v="No"/>
    <x v="3"/>
    <n v="1"/>
  </r>
  <r>
    <s v="EMP0023"/>
    <x v="22"/>
    <x v="4"/>
    <d v="2024-12-05T00:00:00"/>
    <s v="Present"/>
    <x v="30"/>
    <d v="1899-12-30T18:07:00"/>
    <s v="No"/>
    <n v="8.85"/>
    <n v="0"/>
    <x v="0"/>
    <s v="No"/>
    <s v="No"/>
    <x v="3"/>
    <n v="0"/>
  </r>
  <r>
    <s v="EMP0024"/>
    <x v="23"/>
    <x v="1"/>
    <d v="2024-12-05T00:00:00"/>
    <s v="Present"/>
    <x v="42"/>
    <d v="1899-12-30T15:07:00"/>
    <s v="No"/>
    <n v="5.93"/>
    <n v="0"/>
    <x v="0"/>
    <s v="Yes"/>
    <s v="Yes"/>
    <x v="3"/>
    <n v="0"/>
  </r>
  <r>
    <s v="EMP0025"/>
    <x v="24"/>
    <x v="6"/>
    <d v="2024-12-05T00:00:00"/>
    <s v="Present"/>
    <x v="28"/>
    <d v="1899-12-30T18:09:00"/>
    <s v="No"/>
    <n v="9.0299999999999994"/>
    <n v="0"/>
    <x v="0"/>
    <s v="No"/>
    <s v="No"/>
    <x v="3"/>
    <n v="0"/>
  </r>
  <r>
    <s v="EMP0026"/>
    <x v="25"/>
    <x v="5"/>
    <d v="2024-12-05T00:00:00"/>
    <s v="Present"/>
    <x v="27"/>
    <d v="1899-12-30T18:01:00"/>
    <s v="No"/>
    <n v="8.98"/>
    <n v="0"/>
    <x v="0"/>
    <s v="No"/>
    <s v="No"/>
    <x v="3"/>
    <n v="0"/>
  </r>
  <r>
    <s v="EMP0027"/>
    <x v="26"/>
    <x v="6"/>
    <d v="2024-12-05T00:00:00"/>
    <s v="Present"/>
    <x v="70"/>
    <d v="1899-12-30T17:39:00"/>
    <s v="Yes"/>
    <n v="8.32"/>
    <n v="0"/>
    <x v="0"/>
    <s v="No"/>
    <s v="No"/>
    <x v="3"/>
    <n v="0"/>
  </r>
  <r>
    <s v="EMP0028"/>
    <x v="27"/>
    <x v="7"/>
    <d v="2024-12-05T00:00:00"/>
    <s v="Present"/>
    <x v="46"/>
    <d v="1899-12-30T18:21:00"/>
    <s v="No"/>
    <n v="9.6"/>
    <n v="0.6"/>
    <x v="0"/>
    <s v="No"/>
    <s v="No"/>
    <x v="3"/>
    <n v="0"/>
  </r>
  <r>
    <s v="EMP0029"/>
    <x v="28"/>
    <x v="4"/>
    <d v="2024-12-05T00:00:00"/>
    <s v="Present"/>
    <x v="49"/>
    <d v="1899-12-30T18:00:00"/>
    <s v="No"/>
    <n v="8.98"/>
    <n v="0"/>
    <x v="0"/>
    <s v="No"/>
    <s v="No"/>
    <x v="3"/>
    <n v="0"/>
  </r>
  <r>
    <s v="EMP0030"/>
    <x v="29"/>
    <x v="6"/>
    <d v="2024-12-05T00:00:00"/>
    <s v="Present"/>
    <x v="22"/>
    <d v="1899-12-30T18:03:00"/>
    <s v="No"/>
    <n v="8.92"/>
    <n v="0"/>
    <x v="0"/>
    <s v="No"/>
    <s v="No"/>
    <x v="3"/>
    <n v="0"/>
  </r>
  <r>
    <s v="EMP0031"/>
    <x v="30"/>
    <x v="0"/>
    <d v="2024-12-05T00:00:00"/>
    <s v="Present"/>
    <x v="42"/>
    <d v="1899-12-30T18:12:00"/>
    <s v="No"/>
    <n v="9.02"/>
    <n v="0"/>
    <x v="0"/>
    <s v="No"/>
    <s v="No"/>
    <x v="3"/>
    <n v="0"/>
  </r>
  <r>
    <s v="EMP0032"/>
    <x v="31"/>
    <x v="4"/>
    <d v="2024-12-05T00:00:00"/>
    <s v="Present"/>
    <x v="18"/>
    <d v="1899-12-30T17:40:00"/>
    <s v="No"/>
    <n v="8.75"/>
    <n v="0"/>
    <x v="0"/>
    <s v="No"/>
    <s v="No"/>
    <x v="3"/>
    <n v="0"/>
  </r>
  <r>
    <s v="EMP0033"/>
    <x v="32"/>
    <x v="4"/>
    <d v="2024-12-05T00:00:00"/>
    <s v="Absent"/>
    <x v="13"/>
    <m/>
    <s v="No"/>
    <n v="0"/>
    <n v="0"/>
    <x v="0"/>
    <s v="No"/>
    <s v="No"/>
    <x v="3"/>
    <n v="0"/>
  </r>
  <r>
    <s v="EMP0034"/>
    <x v="33"/>
    <x v="0"/>
    <d v="2024-12-05T00:00:00"/>
    <s v="Leave"/>
    <x v="13"/>
    <m/>
    <s v="No"/>
    <n v="0"/>
    <n v="0"/>
    <x v="2"/>
    <s v="No"/>
    <s v="No"/>
    <x v="3"/>
    <n v="1"/>
  </r>
  <r>
    <s v="EMP0035"/>
    <x v="34"/>
    <x v="2"/>
    <d v="2024-12-05T00:00:00"/>
    <s v="Present"/>
    <x v="3"/>
    <d v="1899-12-30T17:41:00"/>
    <s v="No"/>
    <n v="8.8699999999999992"/>
    <n v="0"/>
    <x v="0"/>
    <s v="No"/>
    <s v="No"/>
    <x v="3"/>
    <n v="0"/>
  </r>
  <r>
    <s v="EMP0036"/>
    <x v="35"/>
    <x v="1"/>
    <d v="2024-12-05T00:00:00"/>
    <s v="Present"/>
    <x v="0"/>
    <d v="1899-12-30T18:19:00"/>
    <s v="No"/>
    <n v="9.25"/>
    <n v="0"/>
    <x v="0"/>
    <s v="No"/>
    <s v="No"/>
    <x v="3"/>
    <n v="0"/>
  </r>
  <r>
    <s v="EMP0037"/>
    <x v="36"/>
    <x v="3"/>
    <d v="2024-12-05T00:00:00"/>
    <s v="Present"/>
    <x v="5"/>
    <d v="1899-12-30T18:13:00"/>
    <s v="No"/>
    <n v="9.3699999999999992"/>
    <n v="0"/>
    <x v="0"/>
    <s v="No"/>
    <s v="No"/>
    <x v="3"/>
    <n v="0"/>
  </r>
  <r>
    <s v="EMP0038"/>
    <x v="37"/>
    <x v="7"/>
    <d v="2024-12-05T00:00:00"/>
    <s v="Present"/>
    <x v="47"/>
    <d v="1899-12-30T18:05:00"/>
    <s v="No"/>
    <n v="9.32"/>
    <n v="0.32"/>
    <x v="0"/>
    <s v="No"/>
    <s v="No"/>
    <x v="3"/>
    <n v="0"/>
  </r>
  <r>
    <s v="EMP0039"/>
    <x v="38"/>
    <x v="6"/>
    <d v="2024-12-05T00:00:00"/>
    <s v="Present"/>
    <x v="0"/>
    <d v="1899-12-30T17:55:00"/>
    <s v="No"/>
    <n v="8.85"/>
    <n v="0"/>
    <x v="0"/>
    <s v="No"/>
    <s v="No"/>
    <x v="3"/>
    <n v="0"/>
  </r>
  <r>
    <s v="EMP0040"/>
    <x v="39"/>
    <x v="2"/>
    <d v="2024-12-05T00:00:00"/>
    <s v="Present"/>
    <x v="33"/>
    <d v="1899-12-30T18:12:00"/>
    <s v="No"/>
    <n v="9.5299999999999994"/>
    <n v="0"/>
    <x v="0"/>
    <s v="No"/>
    <s v="No"/>
    <x v="3"/>
    <n v="0"/>
  </r>
  <r>
    <s v="EMP0041"/>
    <x v="40"/>
    <x v="7"/>
    <d v="2024-12-05T00:00:00"/>
    <s v="Present"/>
    <x v="2"/>
    <d v="1899-12-30T17:43:00"/>
    <s v="No"/>
    <n v="8.77"/>
    <n v="0"/>
    <x v="0"/>
    <s v="No"/>
    <s v="No"/>
    <x v="3"/>
    <n v="0"/>
  </r>
  <r>
    <s v="EMP0042"/>
    <x v="41"/>
    <x v="7"/>
    <d v="2024-12-05T00:00:00"/>
    <s v="Leave"/>
    <x v="13"/>
    <m/>
    <s v="No"/>
    <n v="0"/>
    <n v="0"/>
    <x v="2"/>
    <s v="No"/>
    <s v="No"/>
    <x v="3"/>
    <n v="1"/>
  </r>
  <r>
    <s v="EMP0043"/>
    <x v="42"/>
    <x v="7"/>
    <d v="2024-12-05T00:00:00"/>
    <s v="Present"/>
    <x v="1"/>
    <d v="1899-12-30T18:16:00"/>
    <s v="No"/>
    <n v="9.5299999999999994"/>
    <n v="0"/>
    <x v="0"/>
    <s v="No"/>
    <s v="No"/>
    <x v="3"/>
    <n v="0"/>
  </r>
  <r>
    <s v="EMP0044"/>
    <x v="43"/>
    <x v="1"/>
    <d v="2024-12-05T00:00:00"/>
    <s v="Present"/>
    <x v="1"/>
    <d v="1899-12-30T18:07:00"/>
    <s v="No"/>
    <n v="9.3800000000000008"/>
    <n v="0"/>
    <x v="0"/>
    <s v="No"/>
    <s v="No"/>
    <x v="3"/>
    <n v="0"/>
  </r>
  <r>
    <s v="EMP0045"/>
    <x v="44"/>
    <x v="4"/>
    <d v="2024-12-05T00:00:00"/>
    <s v="Present"/>
    <x v="28"/>
    <d v="1899-12-30T18:23:00"/>
    <s v="No"/>
    <n v="9.27"/>
    <n v="0"/>
    <x v="0"/>
    <s v="No"/>
    <s v="No"/>
    <x v="3"/>
    <n v="0"/>
  </r>
  <r>
    <s v="EMP0046"/>
    <x v="45"/>
    <x v="0"/>
    <d v="2024-12-05T00:00:00"/>
    <s v="Present"/>
    <x v="41"/>
    <d v="1899-12-30T18:09:00"/>
    <s v="No"/>
    <n v="8.9499999999999993"/>
    <n v="0"/>
    <x v="0"/>
    <s v="No"/>
    <s v="No"/>
    <x v="3"/>
    <n v="0"/>
  </r>
  <r>
    <s v="EMP0047"/>
    <x v="46"/>
    <x v="2"/>
    <d v="2024-12-05T00:00:00"/>
    <s v="Present"/>
    <x v="26"/>
    <d v="1899-12-30T18:14:00"/>
    <s v="No"/>
    <n v="9.15"/>
    <n v="0"/>
    <x v="0"/>
    <s v="No"/>
    <s v="No"/>
    <x v="3"/>
    <n v="0"/>
  </r>
  <r>
    <s v="EMP0048"/>
    <x v="47"/>
    <x v="4"/>
    <d v="2024-12-05T00:00:00"/>
    <s v="Present"/>
    <x v="8"/>
    <d v="1899-12-30T18:23:00"/>
    <s v="No"/>
    <n v="9.4"/>
    <n v="0.4"/>
    <x v="0"/>
    <s v="No"/>
    <s v="No"/>
    <x v="3"/>
    <n v="0"/>
  </r>
  <r>
    <s v="EMP0049"/>
    <x v="48"/>
    <x v="2"/>
    <d v="2024-12-05T00:00:00"/>
    <s v="Present"/>
    <x v="14"/>
    <d v="1899-12-30T18:25:00"/>
    <s v="No"/>
    <n v="9.48"/>
    <n v="0"/>
    <x v="0"/>
    <s v="No"/>
    <s v="No"/>
    <x v="3"/>
    <n v="0"/>
  </r>
  <r>
    <s v="EMP0050"/>
    <x v="49"/>
    <x v="3"/>
    <d v="2024-12-05T00:00:00"/>
    <s v="Present"/>
    <x v="35"/>
    <d v="1899-12-30T17:53:00"/>
    <s v="Yes"/>
    <n v="8.0500000000000007"/>
    <n v="0"/>
    <x v="0"/>
    <s v="No"/>
    <s v="Yes"/>
    <x v="3"/>
    <n v="0"/>
  </r>
  <r>
    <s v="EMP0051"/>
    <x v="50"/>
    <x v="5"/>
    <d v="2024-12-05T00:00:00"/>
    <s v="Absent"/>
    <x v="13"/>
    <m/>
    <s v="No"/>
    <n v="0"/>
    <n v="0"/>
    <x v="0"/>
    <s v="No"/>
    <s v="No"/>
    <x v="3"/>
    <n v="0"/>
  </r>
  <r>
    <s v="EMP0052"/>
    <x v="51"/>
    <x v="6"/>
    <d v="2024-12-05T00:00:00"/>
    <s v="Present"/>
    <x v="58"/>
    <d v="1899-12-30T17:31:00"/>
    <s v="Yes"/>
    <n v="7.92"/>
    <n v="0"/>
    <x v="0"/>
    <s v="No"/>
    <s v="Yes"/>
    <x v="3"/>
    <n v="0"/>
  </r>
  <r>
    <s v="EMP0053"/>
    <x v="52"/>
    <x v="4"/>
    <d v="2024-12-05T00:00:00"/>
    <s v="Present"/>
    <x v="41"/>
    <d v="1899-12-30T17:32:00"/>
    <s v="No"/>
    <n v="8.33"/>
    <n v="0"/>
    <x v="0"/>
    <s v="No"/>
    <s v="No"/>
    <x v="3"/>
    <n v="0"/>
  </r>
  <r>
    <s v="EMP0054"/>
    <x v="53"/>
    <x v="5"/>
    <d v="2024-12-05T00:00:00"/>
    <s v="Present"/>
    <x v="28"/>
    <d v="1899-12-30T17:59:00"/>
    <s v="No"/>
    <n v="8.8699999999999992"/>
    <n v="0"/>
    <x v="0"/>
    <s v="No"/>
    <s v="No"/>
    <x v="3"/>
    <n v="0"/>
  </r>
  <r>
    <s v="EMP0055"/>
    <x v="54"/>
    <x v="4"/>
    <d v="2024-12-05T00:00:00"/>
    <s v="Present"/>
    <x v="62"/>
    <d v="1899-12-30T18:05:00"/>
    <s v="Yes"/>
    <n v="8.5299999999999994"/>
    <n v="0"/>
    <x v="0"/>
    <s v="No"/>
    <s v="No"/>
    <x v="3"/>
    <n v="0"/>
  </r>
  <r>
    <s v="EMP0056"/>
    <x v="55"/>
    <x v="7"/>
    <d v="2024-12-05T00:00:00"/>
    <s v="Absent"/>
    <x v="13"/>
    <m/>
    <s v="No"/>
    <n v="0"/>
    <n v="0"/>
    <x v="0"/>
    <s v="No"/>
    <s v="Yes"/>
    <x v="3"/>
    <n v="0"/>
  </r>
  <r>
    <s v="EMP0057"/>
    <x v="56"/>
    <x v="0"/>
    <d v="2024-12-05T00:00:00"/>
    <s v="Present"/>
    <x v="10"/>
    <d v="1899-12-30T18:25:00"/>
    <s v="No"/>
    <n v="9.1"/>
    <n v="0.1"/>
    <x v="0"/>
    <s v="No"/>
    <s v="No"/>
    <x v="3"/>
    <n v="0"/>
  </r>
  <r>
    <s v="EMP0058"/>
    <x v="57"/>
    <x v="0"/>
    <d v="2024-12-05T00:00:00"/>
    <s v="Present"/>
    <x v="41"/>
    <d v="1899-12-30T17:38:00"/>
    <s v="No"/>
    <n v="8.43"/>
    <n v="0"/>
    <x v="0"/>
    <s v="No"/>
    <s v="No"/>
    <x v="3"/>
    <n v="0"/>
  </r>
  <r>
    <s v="EMP0059"/>
    <x v="58"/>
    <x v="4"/>
    <d v="2024-12-05T00:00:00"/>
    <s v="Leave"/>
    <x v="13"/>
    <m/>
    <s v="No"/>
    <n v="0"/>
    <n v="0"/>
    <x v="4"/>
    <s v="No"/>
    <s v="No"/>
    <x v="3"/>
    <n v="1"/>
  </r>
  <r>
    <s v="EMP0060"/>
    <x v="59"/>
    <x v="6"/>
    <d v="2024-12-05T00:00:00"/>
    <s v="Absent"/>
    <x v="13"/>
    <m/>
    <s v="No"/>
    <n v="0"/>
    <n v="0"/>
    <x v="0"/>
    <s v="No"/>
    <s v="Yes"/>
    <x v="3"/>
    <n v="0"/>
  </r>
  <r>
    <s v="EMP0061"/>
    <x v="60"/>
    <x v="2"/>
    <d v="2024-12-05T00:00:00"/>
    <s v="Present"/>
    <x v="19"/>
    <d v="1899-12-30T17:33:00"/>
    <s v="No"/>
    <n v="8.5500000000000007"/>
    <n v="0"/>
    <x v="0"/>
    <s v="No"/>
    <s v="No"/>
    <x v="3"/>
    <n v="0"/>
  </r>
  <r>
    <s v="EMP0062"/>
    <x v="61"/>
    <x v="7"/>
    <d v="2024-12-05T00:00:00"/>
    <s v="Present"/>
    <x v="18"/>
    <d v="1899-12-30T17:39:00"/>
    <s v="No"/>
    <n v="8.73"/>
    <n v="0"/>
    <x v="0"/>
    <s v="No"/>
    <s v="No"/>
    <x v="3"/>
    <n v="0"/>
  </r>
  <r>
    <s v="EMP0063"/>
    <x v="62"/>
    <x v="3"/>
    <d v="2024-12-05T00:00:00"/>
    <s v="Present"/>
    <x v="55"/>
    <d v="1899-12-30T18:24:00"/>
    <s v="No"/>
    <n v="9.17"/>
    <n v="0.17"/>
    <x v="0"/>
    <s v="No"/>
    <s v="No"/>
    <x v="3"/>
    <n v="0"/>
  </r>
  <r>
    <s v="EMP0064"/>
    <x v="63"/>
    <x v="0"/>
    <d v="2024-12-05T00:00:00"/>
    <s v="Present"/>
    <x v="72"/>
    <d v="1899-12-30T18:12:00"/>
    <s v="Yes"/>
    <n v="8.5299999999999994"/>
    <n v="0"/>
    <x v="0"/>
    <s v="No"/>
    <s v="No"/>
    <x v="3"/>
    <n v="0"/>
  </r>
  <r>
    <s v="EMP0065"/>
    <x v="64"/>
    <x v="6"/>
    <d v="2024-12-05T00:00:00"/>
    <s v="Leave"/>
    <x v="13"/>
    <m/>
    <s v="No"/>
    <n v="0"/>
    <n v="0"/>
    <x v="2"/>
    <s v="No"/>
    <s v="No"/>
    <x v="3"/>
    <n v="1"/>
  </r>
  <r>
    <s v="EMP0066"/>
    <x v="65"/>
    <x v="5"/>
    <d v="2024-12-05T00:00:00"/>
    <s v="Present"/>
    <x v="41"/>
    <d v="1899-12-30T18:26:00"/>
    <s v="Yes"/>
    <n v="9.23"/>
    <n v="0"/>
    <x v="0"/>
    <s v="No"/>
    <s v="No"/>
    <x v="3"/>
    <n v="0"/>
  </r>
  <r>
    <s v="EMP0067"/>
    <x v="66"/>
    <x v="5"/>
    <d v="2024-12-05T00:00:00"/>
    <s v="Present"/>
    <x v="39"/>
    <d v="1899-12-30T17:40:00"/>
    <s v="No"/>
    <n v="8.9700000000000006"/>
    <n v="0"/>
    <x v="0"/>
    <s v="No"/>
    <s v="No"/>
    <x v="3"/>
    <n v="0"/>
  </r>
  <r>
    <s v="EMP0068"/>
    <x v="67"/>
    <x v="7"/>
    <d v="2024-12-05T00:00:00"/>
    <s v="Present"/>
    <x v="62"/>
    <d v="1899-12-30T17:49:00"/>
    <s v="Yes"/>
    <n v="8.27"/>
    <n v="0"/>
    <x v="0"/>
    <s v="No"/>
    <s v="No"/>
    <x v="3"/>
    <n v="0"/>
  </r>
  <r>
    <s v="EMP0069"/>
    <x v="68"/>
    <x v="6"/>
    <d v="2024-12-05T00:00:00"/>
    <s v="Leave"/>
    <x v="13"/>
    <m/>
    <s v="No"/>
    <n v="0"/>
    <n v="0"/>
    <x v="3"/>
    <s v="No"/>
    <s v="Yes"/>
    <x v="3"/>
    <n v="1"/>
  </r>
  <r>
    <s v="EMP0070"/>
    <x v="69"/>
    <x v="3"/>
    <d v="2024-12-05T00:00:00"/>
    <s v="Present"/>
    <x v="45"/>
    <d v="1899-12-30T18:15:00"/>
    <s v="No"/>
    <n v="9.4499999999999993"/>
    <n v="0"/>
    <x v="0"/>
    <s v="No"/>
    <s v="No"/>
    <x v="3"/>
    <n v="0"/>
  </r>
  <r>
    <s v="EMP0071"/>
    <x v="70"/>
    <x v="2"/>
    <d v="2024-12-05T00:00:00"/>
    <s v="Present"/>
    <x v="23"/>
    <d v="1899-12-30T18:18:00"/>
    <s v="No"/>
    <n v="9.4"/>
    <n v="0"/>
    <x v="0"/>
    <s v="No"/>
    <s v="No"/>
    <x v="3"/>
    <n v="0"/>
  </r>
  <r>
    <s v="EMP0072"/>
    <x v="71"/>
    <x v="1"/>
    <d v="2024-12-05T00:00:00"/>
    <s v="Present"/>
    <x v="17"/>
    <d v="1899-12-30T17:48:00"/>
    <s v="No"/>
    <n v="8.5"/>
    <n v="0"/>
    <x v="0"/>
    <s v="No"/>
    <s v="No"/>
    <x v="3"/>
    <n v="0"/>
  </r>
  <r>
    <s v="EMP0073"/>
    <x v="72"/>
    <x v="6"/>
    <d v="2024-12-05T00:00:00"/>
    <s v="Present"/>
    <x v="39"/>
    <d v="1899-12-30T18:08:00"/>
    <s v="No"/>
    <n v="9.43"/>
    <n v="0"/>
    <x v="0"/>
    <s v="No"/>
    <s v="No"/>
    <x v="3"/>
    <n v="0"/>
  </r>
  <r>
    <s v="EMP0074"/>
    <x v="73"/>
    <x v="1"/>
    <d v="2024-12-05T00:00:00"/>
    <s v="Present"/>
    <x v="7"/>
    <d v="1899-12-30T18:18:00"/>
    <s v="No"/>
    <n v="9.6199999999999992"/>
    <n v="0"/>
    <x v="0"/>
    <s v="No"/>
    <s v="No"/>
    <x v="3"/>
    <n v="0"/>
  </r>
  <r>
    <s v="EMP0075"/>
    <x v="74"/>
    <x v="2"/>
    <d v="2024-12-05T00:00:00"/>
    <s v="Present"/>
    <x v="24"/>
    <d v="1899-12-30T18:08:00"/>
    <s v="No"/>
    <n v="8.98"/>
    <n v="0"/>
    <x v="0"/>
    <s v="No"/>
    <s v="No"/>
    <x v="3"/>
    <n v="0"/>
  </r>
  <r>
    <s v="EMP0001"/>
    <x v="0"/>
    <x v="0"/>
    <d v="2024-12-06T00:00:00"/>
    <s v="Present"/>
    <x v="10"/>
    <d v="1899-12-30T17:36:00"/>
    <s v="Yes"/>
    <n v="8.2799999999999994"/>
    <n v="0"/>
    <x v="0"/>
    <s v="No"/>
    <s v="No"/>
    <x v="4"/>
    <n v="0"/>
  </r>
  <r>
    <s v="EMP0002"/>
    <x v="1"/>
    <x v="1"/>
    <d v="2024-12-06T00:00:00"/>
    <s v="Present"/>
    <x v="11"/>
    <d v="1899-12-30T17:42:00"/>
    <s v="No"/>
    <n v="8.8699999999999992"/>
    <n v="0"/>
    <x v="0"/>
    <s v="No"/>
    <s v="No"/>
    <x v="4"/>
    <n v="0"/>
  </r>
  <r>
    <s v="EMP0003"/>
    <x v="2"/>
    <x v="2"/>
    <d v="2024-12-06T00:00:00"/>
    <s v="Present"/>
    <x v="51"/>
    <d v="1899-12-30T18:28:00"/>
    <s v="No"/>
    <n v="9.58"/>
    <n v="0"/>
    <x v="0"/>
    <s v="No"/>
    <s v="No"/>
    <x v="4"/>
    <n v="0"/>
  </r>
  <r>
    <s v="EMP0004"/>
    <x v="3"/>
    <x v="3"/>
    <d v="2024-12-06T00:00:00"/>
    <s v="Present"/>
    <x v="27"/>
    <d v="1899-12-30T18:17:00"/>
    <s v="No"/>
    <n v="9.25"/>
    <n v="0.25"/>
    <x v="0"/>
    <s v="No"/>
    <s v="No"/>
    <x v="4"/>
    <n v="0"/>
  </r>
  <r>
    <s v="EMP0005"/>
    <x v="4"/>
    <x v="3"/>
    <d v="2024-12-06T00:00:00"/>
    <s v="Present"/>
    <x v="7"/>
    <d v="1899-12-30T18:16:00"/>
    <s v="No"/>
    <n v="9.58"/>
    <n v="0"/>
    <x v="0"/>
    <s v="No"/>
    <s v="No"/>
    <x v="4"/>
    <n v="0"/>
  </r>
  <r>
    <s v="EMP0006"/>
    <x v="5"/>
    <x v="4"/>
    <d v="2024-12-06T00:00:00"/>
    <s v="Present"/>
    <x v="16"/>
    <d v="1899-12-30T17:37:00"/>
    <s v="Yes"/>
    <n v="7.77"/>
    <n v="0"/>
    <x v="0"/>
    <s v="No"/>
    <s v="Yes"/>
    <x v="4"/>
    <n v="0"/>
  </r>
  <r>
    <s v="EMP0007"/>
    <x v="6"/>
    <x v="5"/>
    <d v="2024-12-06T00:00:00"/>
    <s v="Present"/>
    <x v="14"/>
    <d v="1899-12-30T17:45:00"/>
    <s v="No"/>
    <n v="8.82"/>
    <n v="0"/>
    <x v="0"/>
    <s v="No"/>
    <s v="No"/>
    <x v="4"/>
    <n v="0"/>
  </r>
  <r>
    <s v="EMP0008"/>
    <x v="7"/>
    <x v="5"/>
    <d v="2024-12-06T00:00:00"/>
    <s v="Present"/>
    <x v="45"/>
    <d v="1899-12-30T18:18:00"/>
    <s v="No"/>
    <n v="9.5"/>
    <n v="0"/>
    <x v="0"/>
    <s v="No"/>
    <s v="No"/>
    <x v="4"/>
    <n v="0"/>
  </r>
  <r>
    <s v="EMP0009"/>
    <x v="8"/>
    <x v="4"/>
    <d v="2024-12-06T00:00:00"/>
    <s v="Present"/>
    <x v="41"/>
    <d v="1899-12-30T17:42:00"/>
    <s v="No"/>
    <n v="8.5"/>
    <n v="0"/>
    <x v="0"/>
    <s v="No"/>
    <s v="No"/>
    <x v="4"/>
    <n v="0"/>
  </r>
  <r>
    <s v="EMP0010"/>
    <x v="9"/>
    <x v="4"/>
    <d v="2024-12-06T00:00:00"/>
    <s v="Present"/>
    <x v="7"/>
    <d v="1899-12-30T17:42:00"/>
    <s v="No"/>
    <n v="9.02"/>
    <n v="0"/>
    <x v="0"/>
    <s v="No"/>
    <s v="No"/>
    <x v="4"/>
    <n v="0"/>
  </r>
  <r>
    <s v="EMP0011"/>
    <x v="10"/>
    <x v="0"/>
    <d v="2024-12-06T00:00:00"/>
    <s v="Present"/>
    <x v="38"/>
    <d v="1899-12-30T18:07:00"/>
    <s v="No"/>
    <n v="9.02"/>
    <n v="0.02"/>
    <x v="0"/>
    <s v="No"/>
    <s v="No"/>
    <x v="4"/>
    <n v="0"/>
  </r>
  <r>
    <s v="EMP0012"/>
    <x v="11"/>
    <x v="6"/>
    <d v="2024-12-06T00:00:00"/>
    <s v="Absent"/>
    <x v="13"/>
    <m/>
    <s v="No"/>
    <n v="0"/>
    <n v="0"/>
    <x v="0"/>
    <s v="No"/>
    <s v="Yes"/>
    <x v="4"/>
    <n v="0"/>
  </r>
  <r>
    <s v="EMP0013"/>
    <x v="12"/>
    <x v="7"/>
    <d v="2024-12-06T00:00:00"/>
    <s v="Absent"/>
    <x v="13"/>
    <m/>
    <s v="No"/>
    <n v="0"/>
    <n v="0"/>
    <x v="0"/>
    <s v="No"/>
    <s v="Yes"/>
    <x v="4"/>
    <n v="0"/>
  </r>
  <r>
    <s v="EMP0014"/>
    <x v="13"/>
    <x v="2"/>
    <d v="2024-12-06T00:00:00"/>
    <s v="Present"/>
    <x v="55"/>
    <d v="1899-12-30T17:52:00"/>
    <s v="No"/>
    <n v="8.6300000000000008"/>
    <n v="0"/>
    <x v="0"/>
    <s v="No"/>
    <s v="No"/>
    <x v="4"/>
    <n v="0"/>
  </r>
  <r>
    <s v="EMP0015"/>
    <x v="14"/>
    <x v="5"/>
    <d v="2024-12-06T00:00:00"/>
    <s v="Present"/>
    <x v="23"/>
    <d v="1899-12-30T17:44:00"/>
    <s v="No"/>
    <n v="8.83"/>
    <n v="0"/>
    <x v="0"/>
    <s v="No"/>
    <s v="No"/>
    <x v="4"/>
    <n v="0"/>
  </r>
  <r>
    <s v="EMP0016"/>
    <x v="15"/>
    <x v="7"/>
    <d v="2024-12-06T00:00:00"/>
    <s v="Present"/>
    <x v="8"/>
    <d v="1899-12-30T18:19:00"/>
    <s v="No"/>
    <n v="9.33"/>
    <n v="0"/>
    <x v="0"/>
    <s v="No"/>
    <s v="No"/>
    <x v="4"/>
    <n v="0"/>
  </r>
  <r>
    <s v="EMP0017"/>
    <x v="16"/>
    <x v="2"/>
    <d v="2024-12-06T00:00:00"/>
    <s v="Present"/>
    <x v="42"/>
    <d v="1899-12-30T15:06:00"/>
    <s v="No"/>
    <n v="5.92"/>
    <n v="0"/>
    <x v="0"/>
    <s v="Yes"/>
    <s v="No"/>
    <x v="4"/>
    <n v="0"/>
  </r>
  <r>
    <s v="EMP0018"/>
    <x v="17"/>
    <x v="5"/>
    <d v="2024-12-06T00:00:00"/>
    <s v="Present"/>
    <x v="45"/>
    <d v="1899-12-30T18:00:00"/>
    <s v="No"/>
    <n v="9.1999999999999993"/>
    <n v="0.2"/>
    <x v="0"/>
    <s v="No"/>
    <s v="No"/>
    <x v="4"/>
    <n v="0"/>
  </r>
  <r>
    <s v="EMP0019"/>
    <x v="18"/>
    <x v="1"/>
    <d v="2024-12-06T00:00:00"/>
    <s v="Present"/>
    <x v="23"/>
    <d v="1899-12-30T17:33:00"/>
    <s v="No"/>
    <n v="8.65"/>
    <n v="0"/>
    <x v="0"/>
    <s v="No"/>
    <s v="No"/>
    <x v="4"/>
    <n v="0"/>
  </r>
  <r>
    <s v="EMP0020"/>
    <x v="19"/>
    <x v="0"/>
    <d v="2024-12-06T00:00:00"/>
    <s v="Present"/>
    <x v="9"/>
    <d v="1899-12-30T18:15:00"/>
    <s v="No"/>
    <n v="8.9700000000000006"/>
    <n v="0"/>
    <x v="0"/>
    <s v="No"/>
    <s v="No"/>
    <x v="4"/>
    <n v="0"/>
  </r>
  <r>
    <s v="EMP0021"/>
    <x v="20"/>
    <x v="5"/>
    <d v="2024-12-06T00:00:00"/>
    <s v="Present"/>
    <x v="24"/>
    <d v="1899-12-30T18:09:00"/>
    <s v="No"/>
    <n v="9"/>
    <n v="0"/>
    <x v="0"/>
    <s v="No"/>
    <s v="No"/>
    <x v="4"/>
    <n v="0"/>
  </r>
  <r>
    <s v="EMP0022"/>
    <x v="21"/>
    <x v="3"/>
    <d v="2024-12-06T00:00:00"/>
    <s v="Present"/>
    <x v="26"/>
    <d v="1899-12-30T18:08:00"/>
    <s v="No"/>
    <n v="9.0500000000000007"/>
    <n v="0"/>
    <x v="0"/>
    <s v="No"/>
    <s v="No"/>
    <x v="4"/>
    <n v="0"/>
  </r>
  <r>
    <s v="EMP0023"/>
    <x v="22"/>
    <x v="4"/>
    <d v="2024-12-06T00:00:00"/>
    <s v="Present"/>
    <x v="7"/>
    <d v="1899-12-30T15:05:00"/>
    <s v="No"/>
    <n v="6.4"/>
    <n v="0"/>
    <x v="0"/>
    <s v="Yes"/>
    <s v="No"/>
    <x v="4"/>
    <n v="0"/>
  </r>
  <r>
    <s v="EMP0024"/>
    <x v="23"/>
    <x v="1"/>
    <d v="2024-12-06T00:00:00"/>
    <s v="Present"/>
    <x v="47"/>
    <d v="1899-12-30T14:50:00"/>
    <s v="No"/>
    <n v="6.07"/>
    <n v="0"/>
    <x v="0"/>
    <s v="Yes"/>
    <s v="No"/>
    <x v="4"/>
    <n v="0"/>
  </r>
  <r>
    <s v="EMP0025"/>
    <x v="24"/>
    <x v="6"/>
    <d v="2024-12-06T00:00:00"/>
    <s v="Absent"/>
    <x v="13"/>
    <m/>
    <s v="No"/>
    <n v="0"/>
    <n v="0"/>
    <x v="0"/>
    <s v="No"/>
    <s v="Yes"/>
    <x v="4"/>
    <n v="0"/>
  </r>
  <r>
    <s v="EMP0026"/>
    <x v="25"/>
    <x v="5"/>
    <d v="2024-12-06T00:00:00"/>
    <s v="Present"/>
    <x v="26"/>
    <d v="1899-12-30T17:40:00"/>
    <s v="Yes"/>
    <n v="8.58"/>
    <n v="0"/>
    <x v="0"/>
    <s v="No"/>
    <s v="No"/>
    <x v="4"/>
    <n v="0"/>
  </r>
  <r>
    <s v="EMP0027"/>
    <x v="26"/>
    <x v="6"/>
    <d v="2024-12-06T00:00:00"/>
    <s v="Present"/>
    <x v="22"/>
    <d v="1899-12-30T18:09:00"/>
    <s v="No"/>
    <n v="9.02"/>
    <n v="0"/>
    <x v="0"/>
    <s v="No"/>
    <s v="No"/>
    <x v="4"/>
    <n v="0"/>
  </r>
  <r>
    <s v="EMP0028"/>
    <x v="27"/>
    <x v="7"/>
    <d v="2024-12-06T00:00:00"/>
    <s v="Present"/>
    <x v="40"/>
    <d v="1899-12-30T15:17:00"/>
    <s v="Yes"/>
    <n v="5.8"/>
    <n v="0"/>
    <x v="0"/>
    <s v="Yes"/>
    <s v="No"/>
    <x v="4"/>
    <n v="0"/>
  </r>
  <r>
    <s v="EMP0029"/>
    <x v="28"/>
    <x v="4"/>
    <d v="2024-12-06T00:00:00"/>
    <s v="Present"/>
    <x v="18"/>
    <d v="1899-12-30T14:56:00"/>
    <s v="No"/>
    <n v="6.02"/>
    <n v="0"/>
    <x v="0"/>
    <s v="Yes"/>
    <s v="No"/>
    <x v="4"/>
    <n v="0"/>
  </r>
  <r>
    <s v="EMP0030"/>
    <x v="29"/>
    <x v="6"/>
    <d v="2024-12-06T00:00:00"/>
    <s v="Present"/>
    <x v="2"/>
    <d v="1899-12-30T17:49:00"/>
    <s v="No"/>
    <n v="8.8699999999999992"/>
    <n v="0"/>
    <x v="0"/>
    <s v="No"/>
    <s v="No"/>
    <x v="4"/>
    <n v="0"/>
  </r>
  <r>
    <s v="EMP0031"/>
    <x v="30"/>
    <x v="0"/>
    <d v="2024-12-06T00:00:00"/>
    <s v="Leave"/>
    <x v="13"/>
    <m/>
    <s v="No"/>
    <n v="0"/>
    <n v="0"/>
    <x v="2"/>
    <s v="No"/>
    <s v="No"/>
    <x v="4"/>
    <n v="1"/>
  </r>
  <r>
    <s v="EMP0032"/>
    <x v="31"/>
    <x v="4"/>
    <d v="2024-12-06T00:00:00"/>
    <s v="Leave"/>
    <x v="13"/>
    <m/>
    <s v="No"/>
    <n v="0"/>
    <n v="0"/>
    <x v="2"/>
    <s v="No"/>
    <s v="No"/>
    <x v="4"/>
    <n v="1"/>
  </r>
  <r>
    <s v="EMP0033"/>
    <x v="32"/>
    <x v="4"/>
    <d v="2024-12-06T00:00:00"/>
    <s v="Present"/>
    <x v="39"/>
    <d v="1899-12-30T18:03:00"/>
    <s v="No"/>
    <n v="9.35"/>
    <n v="0"/>
    <x v="0"/>
    <s v="No"/>
    <s v="No"/>
    <x v="4"/>
    <n v="0"/>
  </r>
  <r>
    <s v="EMP0034"/>
    <x v="33"/>
    <x v="0"/>
    <d v="2024-12-06T00:00:00"/>
    <s v="Present"/>
    <x v="14"/>
    <d v="1899-12-30T17:30:00"/>
    <s v="No"/>
    <n v="8.57"/>
    <n v="0"/>
    <x v="0"/>
    <s v="No"/>
    <s v="No"/>
    <x v="4"/>
    <n v="0"/>
  </r>
  <r>
    <s v="EMP0035"/>
    <x v="34"/>
    <x v="2"/>
    <d v="2024-12-06T00:00:00"/>
    <s v="Leave"/>
    <x v="13"/>
    <m/>
    <s v="No"/>
    <n v="0"/>
    <n v="0"/>
    <x v="4"/>
    <s v="No"/>
    <s v="No"/>
    <x v="4"/>
    <n v="1"/>
  </r>
  <r>
    <s v="EMP0036"/>
    <x v="35"/>
    <x v="1"/>
    <d v="2024-12-06T00:00:00"/>
    <s v="Present"/>
    <x v="28"/>
    <d v="1899-12-30T17:56:00"/>
    <s v="No"/>
    <n v="8.82"/>
    <n v="0"/>
    <x v="0"/>
    <s v="No"/>
    <s v="No"/>
    <x v="4"/>
    <n v="0"/>
  </r>
  <r>
    <s v="EMP0037"/>
    <x v="36"/>
    <x v="3"/>
    <d v="2024-12-06T00:00:00"/>
    <s v="Present"/>
    <x v="41"/>
    <d v="1899-12-30T18:14:00"/>
    <s v="No"/>
    <n v="9.0299999999999994"/>
    <n v="0.03"/>
    <x v="0"/>
    <s v="No"/>
    <s v="No"/>
    <x v="4"/>
    <n v="0"/>
  </r>
  <r>
    <s v="EMP0038"/>
    <x v="37"/>
    <x v="7"/>
    <d v="2024-12-06T00:00:00"/>
    <s v="Present"/>
    <x v="22"/>
    <d v="1899-12-30T15:16:00"/>
    <s v="No"/>
    <n v="6.13"/>
    <n v="0"/>
    <x v="0"/>
    <s v="Yes"/>
    <s v="Yes"/>
    <x v="4"/>
    <n v="0"/>
  </r>
  <r>
    <s v="EMP0039"/>
    <x v="38"/>
    <x v="6"/>
    <d v="2024-12-06T00:00:00"/>
    <s v="Present"/>
    <x v="17"/>
    <d v="1899-12-30T17:59:00"/>
    <s v="Yes"/>
    <n v="8.68"/>
    <n v="0"/>
    <x v="0"/>
    <s v="No"/>
    <s v="No"/>
    <x v="4"/>
    <n v="0"/>
  </r>
  <r>
    <s v="EMP0040"/>
    <x v="39"/>
    <x v="2"/>
    <d v="2024-12-06T00:00:00"/>
    <s v="Present"/>
    <x v="14"/>
    <d v="1899-12-30T17:58:00"/>
    <s v="No"/>
    <n v="9.0299999999999994"/>
    <n v="0"/>
    <x v="0"/>
    <s v="No"/>
    <s v="No"/>
    <x v="4"/>
    <n v="0"/>
  </r>
  <r>
    <s v="EMP0041"/>
    <x v="40"/>
    <x v="7"/>
    <d v="2024-12-06T00:00:00"/>
    <s v="Present"/>
    <x v="1"/>
    <d v="1899-12-30T14:56:00"/>
    <s v="No"/>
    <n v="6.2"/>
    <n v="0"/>
    <x v="0"/>
    <s v="Yes"/>
    <s v="No"/>
    <x v="4"/>
    <n v="0"/>
  </r>
  <r>
    <s v="EMP0042"/>
    <x v="41"/>
    <x v="7"/>
    <d v="2024-12-06T00:00:00"/>
    <s v="Present"/>
    <x v="47"/>
    <d v="1899-12-30T17:41:00"/>
    <s v="No"/>
    <n v="8.92"/>
    <n v="0"/>
    <x v="0"/>
    <s v="No"/>
    <s v="No"/>
    <x v="4"/>
    <n v="0"/>
  </r>
  <r>
    <s v="EMP0043"/>
    <x v="42"/>
    <x v="7"/>
    <d v="2024-12-06T00:00:00"/>
    <s v="Leave"/>
    <x v="13"/>
    <m/>
    <s v="No"/>
    <n v="0"/>
    <n v="0"/>
    <x v="2"/>
    <s v="No"/>
    <s v="No"/>
    <x v="4"/>
    <n v="1"/>
  </r>
  <r>
    <s v="EMP0044"/>
    <x v="43"/>
    <x v="1"/>
    <d v="2024-12-06T00:00:00"/>
    <s v="Present"/>
    <x v="15"/>
    <d v="1899-12-30T18:01:00"/>
    <s v="No"/>
    <n v="9.3000000000000007"/>
    <n v="0.3"/>
    <x v="0"/>
    <s v="No"/>
    <s v="No"/>
    <x v="4"/>
    <n v="0"/>
  </r>
  <r>
    <s v="EMP0045"/>
    <x v="44"/>
    <x v="4"/>
    <d v="2024-12-06T00:00:00"/>
    <s v="Present"/>
    <x v="47"/>
    <d v="1899-12-30T17:54:00"/>
    <s v="No"/>
    <n v="9.1300000000000008"/>
    <n v="0"/>
    <x v="0"/>
    <s v="No"/>
    <s v="No"/>
    <x v="4"/>
    <n v="0"/>
  </r>
  <r>
    <s v="EMP0046"/>
    <x v="45"/>
    <x v="0"/>
    <d v="2024-12-06T00:00:00"/>
    <s v="Present"/>
    <x v="14"/>
    <d v="1899-12-30T17:30:00"/>
    <s v="No"/>
    <n v="8.57"/>
    <n v="0"/>
    <x v="0"/>
    <s v="No"/>
    <s v="No"/>
    <x v="4"/>
    <n v="0"/>
  </r>
  <r>
    <s v="EMP0047"/>
    <x v="46"/>
    <x v="2"/>
    <d v="2024-12-06T00:00:00"/>
    <s v="Present"/>
    <x v="17"/>
    <d v="1899-12-30T17:47:00"/>
    <s v="No"/>
    <n v="8.48"/>
    <n v="0"/>
    <x v="0"/>
    <s v="No"/>
    <s v="No"/>
    <x v="4"/>
    <n v="0"/>
  </r>
  <r>
    <s v="EMP0048"/>
    <x v="47"/>
    <x v="4"/>
    <d v="2024-12-06T00:00:00"/>
    <s v="Present"/>
    <x v="33"/>
    <d v="1899-12-30T18:18:00"/>
    <s v="No"/>
    <n v="9.6300000000000008"/>
    <n v="0.63"/>
    <x v="0"/>
    <s v="No"/>
    <s v="No"/>
    <x v="4"/>
    <n v="0"/>
  </r>
  <r>
    <s v="EMP0049"/>
    <x v="48"/>
    <x v="2"/>
    <d v="2024-12-06T00:00:00"/>
    <s v="Present"/>
    <x v="56"/>
    <d v="1899-12-30T15:05:00"/>
    <s v="Yes"/>
    <n v="5.35"/>
    <n v="0"/>
    <x v="0"/>
    <s v="Yes"/>
    <s v="Yes"/>
    <x v="4"/>
    <n v="0"/>
  </r>
  <r>
    <s v="EMP0050"/>
    <x v="49"/>
    <x v="3"/>
    <d v="2024-12-06T00:00:00"/>
    <s v="Present"/>
    <x v="20"/>
    <d v="1899-12-30T17:44:00"/>
    <s v="No"/>
    <n v="8.48"/>
    <n v="0"/>
    <x v="0"/>
    <s v="No"/>
    <s v="No"/>
    <x v="4"/>
    <n v="0"/>
  </r>
  <r>
    <s v="EMP0051"/>
    <x v="50"/>
    <x v="5"/>
    <d v="2024-12-06T00:00:00"/>
    <s v="Present"/>
    <x v="74"/>
    <d v="1899-12-30T18:14:00"/>
    <s v="Yes"/>
    <n v="8.6199999999999992"/>
    <n v="0"/>
    <x v="0"/>
    <s v="No"/>
    <s v="No"/>
    <x v="4"/>
    <n v="0"/>
  </r>
  <r>
    <s v="EMP0052"/>
    <x v="51"/>
    <x v="6"/>
    <d v="2024-12-06T00:00:00"/>
    <s v="Present"/>
    <x v="26"/>
    <d v="1899-12-30T17:45:00"/>
    <s v="No"/>
    <n v="8.67"/>
    <n v="0"/>
    <x v="0"/>
    <s v="No"/>
    <s v="No"/>
    <x v="4"/>
    <n v="0"/>
  </r>
  <r>
    <s v="EMP0053"/>
    <x v="52"/>
    <x v="4"/>
    <d v="2024-12-06T00:00:00"/>
    <s v="Present"/>
    <x v="8"/>
    <d v="1899-12-30T18:12:00"/>
    <s v="No"/>
    <n v="9.2200000000000006"/>
    <n v="0"/>
    <x v="0"/>
    <s v="No"/>
    <s v="No"/>
    <x v="4"/>
    <n v="0"/>
  </r>
  <r>
    <s v="EMP0054"/>
    <x v="53"/>
    <x v="5"/>
    <d v="2024-12-06T00:00:00"/>
    <s v="Present"/>
    <x v="7"/>
    <d v="1899-12-30T18:22:00"/>
    <s v="No"/>
    <n v="9.68"/>
    <n v="0"/>
    <x v="0"/>
    <s v="No"/>
    <s v="No"/>
    <x v="4"/>
    <n v="0"/>
  </r>
  <r>
    <s v="EMP0055"/>
    <x v="54"/>
    <x v="4"/>
    <d v="2024-12-06T00:00:00"/>
    <s v="Present"/>
    <x v="0"/>
    <d v="1899-12-30T17:34:00"/>
    <s v="Yes"/>
    <n v="8.5"/>
    <n v="0"/>
    <x v="0"/>
    <s v="No"/>
    <s v="No"/>
    <x v="4"/>
    <n v="0"/>
  </r>
  <r>
    <s v="EMP0056"/>
    <x v="55"/>
    <x v="7"/>
    <d v="2024-12-06T00:00:00"/>
    <s v="Present"/>
    <x v="33"/>
    <d v="1899-12-30T15:16:00"/>
    <s v="No"/>
    <n v="6.6"/>
    <n v="0"/>
    <x v="0"/>
    <s v="Yes"/>
    <s v="Yes"/>
    <x v="4"/>
    <n v="0"/>
  </r>
  <r>
    <s v="EMP0057"/>
    <x v="56"/>
    <x v="0"/>
    <d v="2024-12-06T00:00:00"/>
    <s v="Present"/>
    <x v="24"/>
    <d v="1899-12-30T14:43:00"/>
    <s v="No"/>
    <n v="5.57"/>
    <n v="0"/>
    <x v="0"/>
    <s v="Yes"/>
    <s v="Yes"/>
    <x v="4"/>
    <n v="0"/>
  </r>
  <r>
    <s v="EMP0058"/>
    <x v="57"/>
    <x v="0"/>
    <d v="2024-12-06T00:00:00"/>
    <s v="Present"/>
    <x v="47"/>
    <d v="1899-12-30T18:13:00"/>
    <s v="No"/>
    <n v="9.4499999999999993"/>
    <n v="0.45"/>
    <x v="0"/>
    <s v="No"/>
    <s v="No"/>
    <x v="4"/>
    <n v="0"/>
  </r>
  <r>
    <s v="EMP0059"/>
    <x v="58"/>
    <x v="4"/>
    <d v="2024-12-06T00:00:00"/>
    <s v="Present"/>
    <x v="23"/>
    <d v="1899-12-30T17:31:00"/>
    <s v="No"/>
    <n v="8.6199999999999992"/>
    <n v="0"/>
    <x v="0"/>
    <s v="No"/>
    <s v="No"/>
    <x v="4"/>
    <n v="0"/>
  </r>
  <r>
    <s v="EMP0060"/>
    <x v="59"/>
    <x v="6"/>
    <d v="2024-12-06T00:00:00"/>
    <s v="Present"/>
    <x v="27"/>
    <d v="1899-12-30T15:17:00"/>
    <s v="No"/>
    <n v="6.25"/>
    <n v="0"/>
    <x v="0"/>
    <s v="Yes"/>
    <s v="No"/>
    <x v="4"/>
    <n v="0"/>
  </r>
  <r>
    <s v="EMP0061"/>
    <x v="60"/>
    <x v="2"/>
    <d v="2024-12-06T00:00:00"/>
    <s v="Present"/>
    <x v="30"/>
    <d v="1899-12-30T17:48:00"/>
    <s v="No"/>
    <n v="8.5299999999999994"/>
    <n v="0"/>
    <x v="0"/>
    <s v="No"/>
    <s v="No"/>
    <x v="4"/>
    <n v="0"/>
  </r>
  <r>
    <s v="EMP0062"/>
    <x v="61"/>
    <x v="7"/>
    <d v="2024-12-06T00:00:00"/>
    <s v="Present"/>
    <x v="29"/>
    <d v="1899-12-30T17:57:00"/>
    <s v="No"/>
    <n v="9.08"/>
    <n v="0"/>
    <x v="0"/>
    <s v="No"/>
    <s v="No"/>
    <x v="4"/>
    <n v="0"/>
  </r>
  <r>
    <s v="EMP0063"/>
    <x v="62"/>
    <x v="3"/>
    <d v="2024-12-06T00:00:00"/>
    <s v="Present"/>
    <x v="51"/>
    <d v="1899-12-30T14:58:00"/>
    <s v="No"/>
    <n v="6.08"/>
    <n v="0"/>
    <x v="0"/>
    <s v="Yes"/>
    <s v="No"/>
    <x v="4"/>
    <n v="0"/>
  </r>
  <r>
    <s v="EMP0064"/>
    <x v="63"/>
    <x v="0"/>
    <d v="2024-12-06T00:00:00"/>
    <s v="Present"/>
    <x v="7"/>
    <d v="1899-12-30T18:17:00"/>
    <s v="No"/>
    <n v="9.6"/>
    <n v="0"/>
    <x v="0"/>
    <s v="No"/>
    <s v="No"/>
    <x v="4"/>
    <n v="0"/>
  </r>
  <r>
    <s v="EMP0065"/>
    <x v="64"/>
    <x v="6"/>
    <d v="2024-12-06T00:00:00"/>
    <s v="Present"/>
    <x v="27"/>
    <d v="1899-12-30T18:05:00"/>
    <s v="No"/>
    <n v="9.0500000000000007"/>
    <n v="0"/>
    <x v="0"/>
    <s v="No"/>
    <s v="No"/>
    <x v="4"/>
    <n v="0"/>
  </r>
  <r>
    <s v="EMP0066"/>
    <x v="65"/>
    <x v="5"/>
    <d v="2024-12-06T00:00:00"/>
    <s v="Leave"/>
    <x v="13"/>
    <m/>
    <s v="No"/>
    <n v="0"/>
    <n v="0"/>
    <x v="2"/>
    <s v="No"/>
    <s v="No"/>
    <x v="4"/>
    <n v="1"/>
  </r>
  <r>
    <s v="EMP0067"/>
    <x v="66"/>
    <x v="5"/>
    <d v="2024-12-06T00:00:00"/>
    <s v="Leave"/>
    <x v="13"/>
    <m/>
    <s v="No"/>
    <n v="0"/>
    <n v="0"/>
    <x v="2"/>
    <s v="No"/>
    <s v="No"/>
    <x v="4"/>
    <n v="1"/>
  </r>
  <r>
    <s v="EMP0068"/>
    <x v="67"/>
    <x v="7"/>
    <d v="2024-12-06T00:00:00"/>
    <s v="Present"/>
    <x v="0"/>
    <d v="1899-12-30T18:02:00"/>
    <s v="No"/>
    <n v="8.9700000000000006"/>
    <n v="0"/>
    <x v="0"/>
    <s v="No"/>
    <s v="No"/>
    <x v="4"/>
    <n v="0"/>
  </r>
  <r>
    <s v="EMP0069"/>
    <x v="68"/>
    <x v="6"/>
    <d v="2024-12-06T00:00:00"/>
    <s v="Present"/>
    <x v="43"/>
    <d v="1899-12-30T18:13:00"/>
    <s v="No"/>
    <n v="9.43"/>
    <n v="0.43"/>
    <x v="0"/>
    <s v="No"/>
    <s v="No"/>
    <x v="4"/>
    <n v="0"/>
  </r>
  <r>
    <s v="EMP0070"/>
    <x v="69"/>
    <x v="3"/>
    <d v="2024-12-06T00:00:00"/>
    <s v="Present"/>
    <x v="9"/>
    <d v="1899-12-30T17:54:00"/>
    <s v="No"/>
    <n v="8.6199999999999992"/>
    <n v="0"/>
    <x v="0"/>
    <s v="No"/>
    <s v="No"/>
    <x v="4"/>
    <n v="0"/>
  </r>
  <r>
    <s v="EMP0071"/>
    <x v="70"/>
    <x v="2"/>
    <d v="2024-12-06T00:00:00"/>
    <s v="Absent"/>
    <x v="13"/>
    <m/>
    <s v="No"/>
    <n v="0"/>
    <n v="0"/>
    <x v="0"/>
    <s v="No"/>
    <s v="No"/>
    <x v="4"/>
    <n v="0"/>
  </r>
  <r>
    <s v="EMP0072"/>
    <x v="71"/>
    <x v="1"/>
    <d v="2024-12-06T00:00:00"/>
    <s v="Present"/>
    <x v="28"/>
    <d v="1899-12-30T17:33:00"/>
    <s v="No"/>
    <n v="8.43"/>
    <n v="0"/>
    <x v="0"/>
    <s v="No"/>
    <s v="No"/>
    <x v="4"/>
    <n v="0"/>
  </r>
  <r>
    <s v="EMP0073"/>
    <x v="72"/>
    <x v="6"/>
    <d v="2024-12-06T00:00:00"/>
    <s v="Present"/>
    <x v="3"/>
    <d v="1899-12-30T14:55:00"/>
    <s v="No"/>
    <n v="6.1"/>
    <n v="0"/>
    <x v="0"/>
    <s v="Yes"/>
    <s v="Yes"/>
    <x v="4"/>
    <n v="0"/>
  </r>
  <r>
    <s v="EMP0074"/>
    <x v="73"/>
    <x v="1"/>
    <d v="2024-12-06T00:00:00"/>
    <s v="Present"/>
    <x v="21"/>
    <d v="1899-12-30T17:55:00"/>
    <s v="No"/>
    <n v="8.6999999999999993"/>
    <n v="0"/>
    <x v="0"/>
    <s v="No"/>
    <s v="No"/>
    <x v="4"/>
    <n v="0"/>
  </r>
  <r>
    <s v="EMP0075"/>
    <x v="74"/>
    <x v="2"/>
    <d v="2024-12-06T00:00:00"/>
    <s v="Present"/>
    <x v="25"/>
    <d v="1899-12-30T17:48:00"/>
    <s v="Yes"/>
    <n v="8.75"/>
    <n v="0"/>
    <x v="0"/>
    <s v="No"/>
    <s v="Yes"/>
    <x v="4"/>
    <n v="0"/>
  </r>
  <r>
    <s v="EMP0001"/>
    <x v="0"/>
    <x v="0"/>
    <d v="2024-12-07T00:00:00"/>
    <s v="Absent"/>
    <x v="13"/>
    <m/>
    <s v="No"/>
    <n v="0"/>
    <n v="0"/>
    <x v="0"/>
    <s v="No"/>
    <s v="No"/>
    <x v="5"/>
    <n v="0"/>
  </r>
  <r>
    <s v="EMP0002"/>
    <x v="1"/>
    <x v="1"/>
    <d v="2024-12-07T00:00:00"/>
    <s v="Absent"/>
    <x v="13"/>
    <m/>
    <s v="No"/>
    <n v="0"/>
    <n v="0"/>
    <x v="0"/>
    <s v="No"/>
    <s v="No"/>
    <x v="5"/>
    <n v="0"/>
  </r>
  <r>
    <s v="EMP0003"/>
    <x v="2"/>
    <x v="2"/>
    <d v="2024-12-07T00:00:00"/>
    <s v="Absent"/>
    <x v="13"/>
    <m/>
    <s v="No"/>
    <n v="0"/>
    <n v="0"/>
    <x v="0"/>
    <s v="No"/>
    <s v="No"/>
    <x v="5"/>
    <n v="0"/>
  </r>
  <r>
    <s v="EMP0004"/>
    <x v="3"/>
    <x v="3"/>
    <d v="2024-12-07T00:00:00"/>
    <s v="Absent"/>
    <x v="13"/>
    <m/>
    <s v="No"/>
    <n v="0"/>
    <n v="0"/>
    <x v="0"/>
    <s v="No"/>
    <s v="No"/>
    <x v="5"/>
    <n v="0"/>
  </r>
  <r>
    <s v="EMP0005"/>
    <x v="4"/>
    <x v="3"/>
    <d v="2024-12-07T00:00:00"/>
    <s v="Absent"/>
    <x v="13"/>
    <m/>
    <s v="No"/>
    <n v="0"/>
    <n v="0"/>
    <x v="0"/>
    <s v="No"/>
    <s v="No"/>
    <x v="5"/>
    <n v="0"/>
  </r>
  <r>
    <s v="EMP0006"/>
    <x v="5"/>
    <x v="4"/>
    <d v="2024-12-07T00:00:00"/>
    <s v="Absent"/>
    <x v="13"/>
    <m/>
    <s v="No"/>
    <n v="0"/>
    <n v="0"/>
    <x v="0"/>
    <s v="No"/>
    <s v="No"/>
    <x v="5"/>
    <n v="0"/>
  </r>
  <r>
    <s v="EMP0007"/>
    <x v="6"/>
    <x v="5"/>
    <d v="2024-12-07T00:00:00"/>
    <s v="Absent"/>
    <x v="13"/>
    <m/>
    <s v="No"/>
    <n v="0"/>
    <n v="0"/>
    <x v="0"/>
    <s v="No"/>
    <s v="No"/>
    <x v="5"/>
    <n v="0"/>
  </r>
  <r>
    <s v="EMP0008"/>
    <x v="7"/>
    <x v="5"/>
    <d v="2024-12-07T00:00:00"/>
    <s v="Present"/>
    <x v="39"/>
    <d v="1899-12-30T14:04:00"/>
    <s v="No"/>
    <n v="5.37"/>
    <n v="0"/>
    <x v="0"/>
    <s v="No"/>
    <s v="No"/>
    <x v="5"/>
    <n v="0"/>
  </r>
  <r>
    <s v="EMP0009"/>
    <x v="8"/>
    <x v="4"/>
    <d v="2024-12-07T00:00:00"/>
    <s v="Absent"/>
    <x v="13"/>
    <m/>
    <s v="No"/>
    <n v="0"/>
    <n v="0"/>
    <x v="0"/>
    <s v="No"/>
    <s v="No"/>
    <x v="5"/>
    <n v="0"/>
  </r>
  <r>
    <s v="EMP0010"/>
    <x v="9"/>
    <x v="4"/>
    <d v="2024-12-07T00:00:00"/>
    <s v="Absent"/>
    <x v="13"/>
    <m/>
    <s v="No"/>
    <n v="0"/>
    <n v="0"/>
    <x v="0"/>
    <s v="No"/>
    <s v="No"/>
    <x v="5"/>
    <n v="0"/>
  </r>
  <r>
    <s v="EMP0011"/>
    <x v="10"/>
    <x v="0"/>
    <d v="2024-12-07T00:00:00"/>
    <s v="Absent"/>
    <x v="13"/>
    <m/>
    <s v="No"/>
    <n v="0"/>
    <n v="0"/>
    <x v="0"/>
    <s v="No"/>
    <s v="No"/>
    <x v="5"/>
    <n v="0"/>
  </r>
  <r>
    <s v="EMP0012"/>
    <x v="11"/>
    <x v="6"/>
    <d v="2024-12-07T00:00:00"/>
    <s v="Absent"/>
    <x v="13"/>
    <m/>
    <s v="No"/>
    <n v="0"/>
    <n v="0"/>
    <x v="0"/>
    <s v="No"/>
    <s v="No"/>
    <x v="5"/>
    <n v="0"/>
  </r>
  <r>
    <s v="EMP0013"/>
    <x v="12"/>
    <x v="7"/>
    <d v="2024-12-07T00:00:00"/>
    <s v="Absent"/>
    <x v="13"/>
    <m/>
    <s v="No"/>
    <n v="0"/>
    <n v="0"/>
    <x v="0"/>
    <s v="No"/>
    <s v="No"/>
    <x v="5"/>
    <n v="0"/>
  </r>
  <r>
    <s v="EMP0014"/>
    <x v="13"/>
    <x v="2"/>
    <d v="2024-12-07T00:00:00"/>
    <s v="Absent"/>
    <x v="13"/>
    <m/>
    <s v="No"/>
    <n v="0"/>
    <n v="0"/>
    <x v="0"/>
    <s v="No"/>
    <s v="No"/>
    <x v="5"/>
    <n v="0"/>
  </r>
  <r>
    <s v="EMP0015"/>
    <x v="14"/>
    <x v="5"/>
    <d v="2024-12-07T00:00:00"/>
    <s v="Absent"/>
    <x v="13"/>
    <m/>
    <s v="No"/>
    <n v="0"/>
    <n v="0"/>
    <x v="0"/>
    <s v="No"/>
    <s v="No"/>
    <x v="5"/>
    <n v="0"/>
  </r>
  <r>
    <s v="EMP0016"/>
    <x v="15"/>
    <x v="7"/>
    <d v="2024-12-07T00:00:00"/>
    <s v="Absent"/>
    <x v="13"/>
    <m/>
    <s v="No"/>
    <n v="0"/>
    <n v="0"/>
    <x v="0"/>
    <s v="No"/>
    <s v="No"/>
    <x v="5"/>
    <n v="0"/>
  </r>
  <r>
    <s v="EMP0017"/>
    <x v="16"/>
    <x v="2"/>
    <d v="2024-12-07T00:00:00"/>
    <s v="Absent"/>
    <x v="13"/>
    <m/>
    <s v="No"/>
    <n v="0"/>
    <n v="0"/>
    <x v="0"/>
    <s v="No"/>
    <s v="No"/>
    <x v="5"/>
    <n v="0"/>
  </r>
  <r>
    <s v="EMP0018"/>
    <x v="17"/>
    <x v="5"/>
    <d v="2024-12-07T00:00:00"/>
    <s v="Absent"/>
    <x v="13"/>
    <m/>
    <s v="No"/>
    <n v="0"/>
    <n v="0"/>
    <x v="0"/>
    <s v="No"/>
    <s v="No"/>
    <x v="5"/>
    <n v="0"/>
  </r>
  <r>
    <s v="EMP0019"/>
    <x v="18"/>
    <x v="1"/>
    <d v="2024-12-07T00:00:00"/>
    <s v="Absent"/>
    <x v="13"/>
    <m/>
    <s v="No"/>
    <n v="0"/>
    <n v="0"/>
    <x v="0"/>
    <s v="No"/>
    <s v="No"/>
    <x v="5"/>
    <n v="0"/>
  </r>
  <r>
    <s v="EMP0020"/>
    <x v="19"/>
    <x v="0"/>
    <d v="2024-12-07T00:00:00"/>
    <s v="Absent"/>
    <x v="13"/>
    <m/>
    <s v="No"/>
    <n v="0"/>
    <n v="0"/>
    <x v="0"/>
    <s v="No"/>
    <s v="No"/>
    <x v="5"/>
    <n v="0"/>
  </r>
  <r>
    <s v="EMP0021"/>
    <x v="20"/>
    <x v="5"/>
    <d v="2024-12-07T00:00:00"/>
    <s v="Absent"/>
    <x v="13"/>
    <m/>
    <s v="No"/>
    <n v="0"/>
    <n v="0"/>
    <x v="0"/>
    <s v="No"/>
    <s v="No"/>
    <x v="5"/>
    <n v="0"/>
  </r>
  <r>
    <s v="EMP0022"/>
    <x v="21"/>
    <x v="3"/>
    <d v="2024-12-07T00:00:00"/>
    <s v="Absent"/>
    <x v="13"/>
    <m/>
    <s v="No"/>
    <n v="0"/>
    <n v="0"/>
    <x v="0"/>
    <s v="No"/>
    <s v="No"/>
    <x v="5"/>
    <n v="0"/>
  </r>
  <r>
    <s v="EMP0023"/>
    <x v="22"/>
    <x v="4"/>
    <d v="2024-12-07T00:00:00"/>
    <s v="Absent"/>
    <x v="13"/>
    <m/>
    <s v="No"/>
    <n v="0"/>
    <n v="0"/>
    <x v="0"/>
    <s v="No"/>
    <s v="No"/>
    <x v="5"/>
    <n v="0"/>
  </r>
  <r>
    <s v="EMP0024"/>
    <x v="23"/>
    <x v="1"/>
    <d v="2024-12-07T00:00:00"/>
    <s v="Absent"/>
    <x v="13"/>
    <m/>
    <s v="No"/>
    <n v="0"/>
    <n v="0"/>
    <x v="0"/>
    <s v="No"/>
    <s v="No"/>
    <x v="5"/>
    <n v="0"/>
  </r>
  <r>
    <s v="EMP0025"/>
    <x v="24"/>
    <x v="6"/>
    <d v="2024-12-07T00:00:00"/>
    <s v="Absent"/>
    <x v="13"/>
    <m/>
    <s v="No"/>
    <n v="0"/>
    <n v="0"/>
    <x v="0"/>
    <s v="No"/>
    <s v="No"/>
    <x v="5"/>
    <n v="0"/>
  </r>
  <r>
    <s v="EMP0026"/>
    <x v="25"/>
    <x v="5"/>
    <d v="2024-12-07T00:00:00"/>
    <s v="Absent"/>
    <x v="13"/>
    <m/>
    <s v="No"/>
    <n v="0"/>
    <n v="0"/>
    <x v="0"/>
    <s v="No"/>
    <s v="No"/>
    <x v="5"/>
    <n v="0"/>
  </r>
  <r>
    <s v="EMP0027"/>
    <x v="26"/>
    <x v="6"/>
    <d v="2024-12-07T00:00:00"/>
    <s v="Absent"/>
    <x v="13"/>
    <m/>
    <s v="No"/>
    <n v="0"/>
    <n v="0"/>
    <x v="0"/>
    <s v="No"/>
    <s v="No"/>
    <x v="5"/>
    <n v="0"/>
  </r>
  <r>
    <s v="EMP0028"/>
    <x v="27"/>
    <x v="7"/>
    <d v="2024-12-07T00:00:00"/>
    <s v="Absent"/>
    <x v="13"/>
    <m/>
    <s v="No"/>
    <n v="0"/>
    <n v="0"/>
    <x v="0"/>
    <s v="No"/>
    <s v="No"/>
    <x v="5"/>
    <n v="0"/>
  </r>
  <r>
    <s v="EMP0029"/>
    <x v="28"/>
    <x v="4"/>
    <d v="2024-12-07T00:00:00"/>
    <s v="Absent"/>
    <x v="13"/>
    <m/>
    <s v="No"/>
    <n v="0"/>
    <n v="0"/>
    <x v="0"/>
    <s v="No"/>
    <s v="No"/>
    <x v="5"/>
    <n v="0"/>
  </r>
  <r>
    <s v="EMP0030"/>
    <x v="29"/>
    <x v="6"/>
    <d v="2024-12-07T00:00:00"/>
    <s v="Absent"/>
    <x v="13"/>
    <m/>
    <s v="No"/>
    <n v="0"/>
    <n v="0"/>
    <x v="0"/>
    <s v="No"/>
    <s v="No"/>
    <x v="5"/>
    <n v="0"/>
  </r>
  <r>
    <s v="EMP0031"/>
    <x v="30"/>
    <x v="0"/>
    <d v="2024-12-07T00:00:00"/>
    <s v="Absent"/>
    <x v="13"/>
    <m/>
    <s v="No"/>
    <n v="0"/>
    <n v="0"/>
    <x v="0"/>
    <s v="No"/>
    <s v="No"/>
    <x v="5"/>
    <n v="0"/>
  </r>
  <r>
    <s v="EMP0032"/>
    <x v="31"/>
    <x v="4"/>
    <d v="2024-12-07T00:00:00"/>
    <s v="Absent"/>
    <x v="13"/>
    <m/>
    <s v="No"/>
    <n v="0"/>
    <n v="0"/>
    <x v="0"/>
    <s v="No"/>
    <s v="No"/>
    <x v="5"/>
    <n v="0"/>
  </r>
  <r>
    <s v="EMP0033"/>
    <x v="32"/>
    <x v="4"/>
    <d v="2024-12-07T00:00:00"/>
    <s v="Absent"/>
    <x v="13"/>
    <m/>
    <s v="No"/>
    <n v="0"/>
    <n v="0"/>
    <x v="0"/>
    <s v="No"/>
    <s v="No"/>
    <x v="5"/>
    <n v="0"/>
  </r>
  <r>
    <s v="EMP0034"/>
    <x v="33"/>
    <x v="0"/>
    <d v="2024-12-07T00:00:00"/>
    <s v="Absent"/>
    <x v="13"/>
    <m/>
    <s v="No"/>
    <n v="0"/>
    <n v="0"/>
    <x v="0"/>
    <s v="No"/>
    <s v="No"/>
    <x v="5"/>
    <n v="0"/>
  </r>
  <r>
    <s v="EMP0035"/>
    <x v="34"/>
    <x v="2"/>
    <d v="2024-12-07T00:00:00"/>
    <s v="Present"/>
    <x v="30"/>
    <d v="1899-12-30T13:48:00"/>
    <s v="No"/>
    <n v="4.53"/>
    <n v="0"/>
    <x v="0"/>
    <s v="No"/>
    <s v="No"/>
    <x v="5"/>
    <n v="0"/>
  </r>
  <r>
    <s v="EMP0036"/>
    <x v="35"/>
    <x v="1"/>
    <d v="2024-12-07T00:00:00"/>
    <s v="Absent"/>
    <x v="13"/>
    <m/>
    <s v="No"/>
    <n v="0"/>
    <n v="0"/>
    <x v="0"/>
    <s v="No"/>
    <s v="No"/>
    <x v="5"/>
    <n v="0"/>
  </r>
  <r>
    <s v="EMP0037"/>
    <x v="36"/>
    <x v="3"/>
    <d v="2024-12-07T00:00:00"/>
    <s v="Absent"/>
    <x v="13"/>
    <m/>
    <s v="No"/>
    <n v="0"/>
    <n v="0"/>
    <x v="0"/>
    <s v="No"/>
    <s v="No"/>
    <x v="5"/>
    <n v="0"/>
  </r>
  <r>
    <s v="EMP0038"/>
    <x v="37"/>
    <x v="7"/>
    <d v="2024-12-07T00:00:00"/>
    <s v="Absent"/>
    <x v="13"/>
    <m/>
    <s v="No"/>
    <n v="0"/>
    <n v="0"/>
    <x v="0"/>
    <s v="No"/>
    <s v="No"/>
    <x v="5"/>
    <n v="0"/>
  </r>
  <r>
    <s v="EMP0039"/>
    <x v="38"/>
    <x v="6"/>
    <d v="2024-12-07T00:00:00"/>
    <s v="Absent"/>
    <x v="13"/>
    <m/>
    <s v="No"/>
    <n v="0"/>
    <n v="0"/>
    <x v="0"/>
    <s v="No"/>
    <s v="No"/>
    <x v="5"/>
    <n v="0"/>
  </r>
  <r>
    <s v="EMP0040"/>
    <x v="39"/>
    <x v="2"/>
    <d v="2024-12-07T00:00:00"/>
    <s v="Absent"/>
    <x v="13"/>
    <m/>
    <s v="No"/>
    <n v="0"/>
    <n v="0"/>
    <x v="0"/>
    <s v="No"/>
    <s v="No"/>
    <x v="5"/>
    <n v="0"/>
  </r>
  <r>
    <s v="EMP0041"/>
    <x v="40"/>
    <x v="7"/>
    <d v="2024-12-07T00:00:00"/>
    <s v="Absent"/>
    <x v="13"/>
    <m/>
    <s v="No"/>
    <n v="0"/>
    <n v="0"/>
    <x v="0"/>
    <s v="No"/>
    <s v="No"/>
    <x v="5"/>
    <n v="0"/>
  </r>
  <r>
    <s v="EMP0042"/>
    <x v="41"/>
    <x v="7"/>
    <d v="2024-12-07T00:00:00"/>
    <s v="Absent"/>
    <x v="13"/>
    <m/>
    <s v="No"/>
    <n v="0"/>
    <n v="0"/>
    <x v="0"/>
    <s v="No"/>
    <s v="No"/>
    <x v="5"/>
    <n v="0"/>
  </r>
  <r>
    <s v="EMP0043"/>
    <x v="42"/>
    <x v="7"/>
    <d v="2024-12-07T00:00:00"/>
    <s v="Absent"/>
    <x v="13"/>
    <m/>
    <s v="No"/>
    <n v="0"/>
    <n v="0"/>
    <x v="0"/>
    <s v="No"/>
    <s v="No"/>
    <x v="5"/>
    <n v="0"/>
  </r>
  <r>
    <s v="EMP0044"/>
    <x v="43"/>
    <x v="1"/>
    <d v="2024-12-07T00:00:00"/>
    <s v="Absent"/>
    <x v="13"/>
    <m/>
    <s v="No"/>
    <n v="0"/>
    <n v="0"/>
    <x v="0"/>
    <s v="No"/>
    <s v="No"/>
    <x v="5"/>
    <n v="0"/>
  </r>
  <r>
    <s v="EMP0045"/>
    <x v="44"/>
    <x v="4"/>
    <d v="2024-12-07T00:00:00"/>
    <s v="Absent"/>
    <x v="13"/>
    <m/>
    <s v="No"/>
    <n v="0"/>
    <n v="0"/>
    <x v="0"/>
    <s v="No"/>
    <s v="No"/>
    <x v="5"/>
    <n v="0"/>
  </r>
  <r>
    <s v="EMP0046"/>
    <x v="45"/>
    <x v="0"/>
    <d v="2024-12-07T00:00:00"/>
    <s v="Absent"/>
    <x v="13"/>
    <m/>
    <s v="No"/>
    <n v="0"/>
    <n v="0"/>
    <x v="0"/>
    <s v="No"/>
    <s v="No"/>
    <x v="5"/>
    <n v="0"/>
  </r>
  <r>
    <s v="EMP0047"/>
    <x v="46"/>
    <x v="2"/>
    <d v="2024-12-07T00:00:00"/>
    <s v="Absent"/>
    <x v="13"/>
    <m/>
    <s v="No"/>
    <n v="0"/>
    <n v="0"/>
    <x v="0"/>
    <s v="No"/>
    <s v="No"/>
    <x v="5"/>
    <n v="0"/>
  </r>
  <r>
    <s v="EMP0048"/>
    <x v="47"/>
    <x v="4"/>
    <d v="2024-12-07T00:00:00"/>
    <s v="Absent"/>
    <x v="13"/>
    <m/>
    <s v="No"/>
    <n v="0"/>
    <n v="0"/>
    <x v="0"/>
    <s v="No"/>
    <s v="No"/>
    <x v="5"/>
    <n v="0"/>
  </r>
  <r>
    <s v="EMP0049"/>
    <x v="48"/>
    <x v="2"/>
    <d v="2024-12-07T00:00:00"/>
    <s v="Absent"/>
    <x v="13"/>
    <m/>
    <s v="No"/>
    <n v="0"/>
    <n v="0"/>
    <x v="0"/>
    <s v="No"/>
    <s v="No"/>
    <x v="5"/>
    <n v="0"/>
  </r>
  <r>
    <s v="EMP0050"/>
    <x v="49"/>
    <x v="3"/>
    <d v="2024-12-07T00:00:00"/>
    <s v="Absent"/>
    <x v="13"/>
    <m/>
    <s v="No"/>
    <n v="0"/>
    <n v="0"/>
    <x v="0"/>
    <s v="No"/>
    <s v="No"/>
    <x v="5"/>
    <n v="0"/>
  </r>
  <r>
    <s v="EMP0051"/>
    <x v="50"/>
    <x v="5"/>
    <d v="2024-12-07T00:00:00"/>
    <s v="Absent"/>
    <x v="13"/>
    <m/>
    <s v="No"/>
    <n v="0"/>
    <n v="0"/>
    <x v="0"/>
    <s v="No"/>
    <s v="No"/>
    <x v="5"/>
    <n v="0"/>
  </r>
  <r>
    <s v="EMP0052"/>
    <x v="51"/>
    <x v="6"/>
    <d v="2024-12-07T00:00:00"/>
    <s v="Absent"/>
    <x v="13"/>
    <m/>
    <s v="No"/>
    <n v="0"/>
    <n v="0"/>
    <x v="0"/>
    <s v="No"/>
    <s v="No"/>
    <x v="5"/>
    <n v="0"/>
  </r>
  <r>
    <s v="EMP0053"/>
    <x v="52"/>
    <x v="4"/>
    <d v="2024-12-07T00:00:00"/>
    <s v="Absent"/>
    <x v="13"/>
    <m/>
    <s v="No"/>
    <n v="0"/>
    <n v="0"/>
    <x v="0"/>
    <s v="No"/>
    <s v="No"/>
    <x v="5"/>
    <n v="0"/>
  </r>
  <r>
    <s v="EMP0054"/>
    <x v="53"/>
    <x v="5"/>
    <d v="2024-12-07T00:00:00"/>
    <s v="Absent"/>
    <x v="13"/>
    <m/>
    <s v="No"/>
    <n v="0"/>
    <n v="0"/>
    <x v="0"/>
    <s v="No"/>
    <s v="No"/>
    <x v="5"/>
    <n v="0"/>
  </r>
  <r>
    <s v="EMP0055"/>
    <x v="54"/>
    <x v="4"/>
    <d v="2024-12-07T00:00:00"/>
    <s v="Absent"/>
    <x v="13"/>
    <m/>
    <s v="No"/>
    <n v="0"/>
    <n v="0"/>
    <x v="0"/>
    <s v="No"/>
    <s v="No"/>
    <x v="5"/>
    <n v="0"/>
  </r>
  <r>
    <s v="EMP0056"/>
    <x v="55"/>
    <x v="7"/>
    <d v="2024-12-07T00:00:00"/>
    <s v="Absent"/>
    <x v="13"/>
    <m/>
    <s v="No"/>
    <n v="0"/>
    <n v="0"/>
    <x v="0"/>
    <s v="No"/>
    <s v="No"/>
    <x v="5"/>
    <n v="0"/>
  </r>
  <r>
    <s v="EMP0057"/>
    <x v="56"/>
    <x v="0"/>
    <d v="2024-12-07T00:00:00"/>
    <s v="Absent"/>
    <x v="13"/>
    <m/>
    <s v="No"/>
    <n v="0"/>
    <n v="0"/>
    <x v="0"/>
    <s v="No"/>
    <s v="No"/>
    <x v="5"/>
    <n v="0"/>
  </r>
  <r>
    <s v="EMP0058"/>
    <x v="57"/>
    <x v="0"/>
    <d v="2024-12-07T00:00:00"/>
    <s v="Absent"/>
    <x v="13"/>
    <m/>
    <s v="No"/>
    <n v="0"/>
    <n v="0"/>
    <x v="0"/>
    <s v="No"/>
    <s v="No"/>
    <x v="5"/>
    <n v="0"/>
  </r>
  <r>
    <s v="EMP0059"/>
    <x v="58"/>
    <x v="4"/>
    <d v="2024-12-07T00:00:00"/>
    <s v="Absent"/>
    <x v="13"/>
    <m/>
    <s v="No"/>
    <n v="0"/>
    <n v="0"/>
    <x v="0"/>
    <s v="No"/>
    <s v="No"/>
    <x v="5"/>
    <n v="0"/>
  </r>
  <r>
    <s v="EMP0060"/>
    <x v="59"/>
    <x v="6"/>
    <d v="2024-12-07T00:00:00"/>
    <s v="Absent"/>
    <x v="13"/>
    <m/>
    <s v="No"/>
    <n v="0"/>
    <n v="0"/>
    <x v="0"/>
    <s v="No"/>
    <s v="No"/>
    <x v="5"/>
    <n v="0"/>
  </r>
  <r>
    <s v="EMP0061"/>
    <x v="60"/>
    <x v="2"/>
    <d v="2024-12-07T00:00:00"/>
    <s v="Absent"/>
    <x v="13"/>
    <m/>
    <s v="No"/>
    <n v="0"/>
    <n v="0"/>
    <x v="0"/>
    <s v="No"/>
    <s v="No"/>
    <x v="5"/>
    <n v="0"/>
  </r>
  <r>
    <s v="EMP0062"/>
    <x v="61"/>
    <x v="7"/>
    <d v="2024-12-07T00:00:00"/>
    <s v="Absent"/>
    <x v="13"/>
    <m/>
    <s v="No"/>
    <n v="0"/>
    <n v="0"/>
    <x v="0"/>
    <s v="No"/>
    <s v="No"/>
    <x v="5"/>
    <n v="0"/>
  </r>
  <r>
    <s v="EMP0063"/>
    <x v="62"/>
    <x v="3"/>
    <d v="2024-12-07T00:00:00"/>
    <s v="Absent"/>
    <x v="13"/>
    <m/>
    <s v="No"/>
    <n v="0"/>
    <n v="0"/>
    <x v="0"/>
    <s v="No"/>
    <s v="No"/>
    <x v="5"/>
    <n v="0"/>
  </r>
  <r>
    <s v="EMP0064"/>
    <x v="63"/>
    <x v="0"/>
    <d v="2024-12-07T00:00:00"/>
    <s v="Absent"/>
    <x v="13"/>
    <m/>
    <s v="No"/>
    <n v="0"/>
    <n v="0"/>
    <x v="0"/>
    <s v="No"/>
    <s v="No"/>
    <x v="5"/>
    <n v="0"/>
  </r>
  <r>
    <s v="EMP0065"/>
    <x v="64"/>
    <x v="6"/>
    <d v="2024-12-07T00:00:00"/>
    <s v="Absent"/>
    <x v="13"/>
    <m/>
    <s v="No"/>
    <n v="0"/>
    <n v="0"/>
    <x v="0"/>
    <s v="No"/>
    <s v="No"/>
    <x v="5"/>
    <n v="0"/>
  </r>
  <r>
    <s v="EMP0066"/>
    <x v="65"/>
    <x v="5"/>
    <d v="2024-12-07T00:00:00"/>
    <s v="Absent"/>
    <x v="13"/>
    <m/>
    <s v="No"/>
    <n v="0"/>
    <n v="0"/>
    <x v="0"/>
    <s v="No"/>
    <s v="No"/>
    <x v="5"/>
    <n v="0"/>
  </r>
  <r>
    <s v="EMP0067"/>
    <x v="66"/>
    <x v="5"/>
    <d v="2024-12-07T00:00:00"/>
    <s v="Absent"/>
    <x v="13"/>
    <m/>
    <s v="No"/>
    <n v="0"/>
    <n v="0"/>
    <x v="0"/>
    <s v="No"/>
    <s v="No"/>
    <x v="5"/>
    <n v="0"/>
  </r>
  <r>
    <s v="EMP0068"/>
    <x v="67"/>
    <x v="7"/>
    <d v="2024-12-07T00:00:00"/>
    <s v="Absent"/>
    <x v="13"/>
    <m/>
    <s v="No"/>
    <n v="0"/>
    <n v="0"/>
    <x v="0"/>
    <s v="No"/>
    <s v="No"/>
    <x v="5"/>
    <n v="0"/>
  </r>
  <r>
    <s v="EMP0069"/>
    <x v="68"/>
    <x v="6"/>
    <d v="2024-12-07T00:00:00"/>
    <s v="Absent"/>
    <x v="13"/>
    <m/>
    <s v="No"/>
    <n v="0"/>
    <n v="0"/>
    <x v="0"/>
    <s v="No"/>
    <s v="No"/>
    <x v="5"/>
    <n v="0"/>
  </r>
  <r>
    <s v="EMP0070"/>
    <x v="69"/>
    <x v="3"/>
    <d v="2024-12-07T00:00:00"/>
    <s v="Absent"/>
    <x v="13"/>
    <m/>
    <s v="No"/>
    <n v="0"/>
    <n v="0"/>
    <x v="0"/>
    <s v="No"/>
    <s v="No"/>
    <x v="5"/>
    <n v="0"/>
  </r>
  <r>
    <s v="EMP0071"/>
    <x v="70"/>
    <x v="2"/>
    <d v="2024-12-07T00:00:00"/>
    <s v="Absent"/>
    <x v="13"/>
    <m/>
    <s v="No"/>
    <n v="0"/>
    <n v="0"/>
    <x v="0"/>
    <s v="No"/>
    <s v="No"/>
    <x v="5"/>
    <n v="0"/>
  </r>
  <r>
    <s v="EMP0072"/>
    <x v="71"/>
    <x v="1"/>
    <d v="2024-12-07T00:00:00"/>
    <s v="Absent"/>
    <x v="13"/>
    <m/>
    <s v="No"/>
    <n v="0"/>
    <n v="0"/>
    <x v="0"/>
    <s v="No"/>
    <s v="No"/>
    <x v="5"/>
    <n v="0"/>
  </r>
  <r>
    <s v="EMP0073"/>
    <x v="72"/>
    <x v="6"/>
    <d v="2024-12-07T00:00:00"/>
    <s v="Absent"/>
    <x v="13"/>
    <m/>
    <s v="No"/>
    <n v="0"/>
    <n v="0"/>
    <x v="0"/>
    <s v="No"/>
    <s v="No"/>
    <x v="5"/>
    <n v="0"/>
  </r>
  <r>
    <s v="EMP0074"/>
    <x v="73"/>
    <x v="1"/>
    <d v="2024-12-07T00:00:00"/>
    <s v="Absent"/>
    <x v="13"/>
    <m/>
    <s v="No"/>
    <n v="0"/>
    <n v="0"/>
    <x v="0"/>
    <s v="No"/>
    <s v="No"/>
    <x v="5"/>
    <n v="0"/>
  </r>
  <r>
    <s v="EMP0075"/>
    <x v="74"/>
    <x v="2"/>
    <d v="2024-12-07T00:00:00"/>
    <s v="Absent"/>
    <x v="13"/>
    <m/>
    <s v="No"/>
    <n v="0"/>
    <n v="0"/>
    <x v="0"/>
    <s v="No"/>
    <s v="No"/>
    <x v="5"/>
    <n v="0"/>
  </r>
  <r>
    <s v="EMP0001"/>
    <x v="0"/>
    <x v="0"/>
    <d v="2024-12-08T00:00:00"/>
    <s v="Absent"/>
    <x v="13"/>
    <m/>
    <s v="No"/>
    <n v="0"/>
    <n v="0"/>
    <x v="0"/>
    <s v="No"/>
    <s v="No"/>
    <x v="6"/>
    <n v="0"/>
  </r>
  <r>
    <s v="EMP0002"/>
    <x v="1"/>
    <x v="1"/>
    <d v="2024-12-08T00:00:00"/>
    <s v="Absent"/>
    <x v="13"/>
    <m/>
    <s v="No"/>
    <n v="0"/>
    <n v="0"/>
    <x v="0"/>
    <s v="No"/>
    <s v="No"/>
    <x v="6"/>
    <n v="0"/>
  </r>
  <r>
    <s v="EMP0003"/>
    <x v="2"/>
    <x v="2"/>
    <d v="2024-12-08T00:00:00"/>
    <s v="Absent"/>
    <x v="13"/>
    <m/>
    <s v="No"/>
    <n v="0"/>
    <n v="0"/>
    <x v="0"/>
    <s v="No"/>
    <s v="No"/>
    <x v="6"/>
    <n v="0"/>
  </r>
  <r>
    <s v="EMP0004"/>
    <x v="3"/>
    <x v="3"/>
    <d v="2024-12-08T00:00:00"/>
    <s v="Absent"/>
    <x v="13"/>
    <m/>
    <s v="No"/>
    <n v="0"/>
    <n v="0"/>
    <x v="0"/>
    <s v="No"/>
    <s v="No"/>
    <x v="6"/>
    <n v="0"/>
  </r>
  <r>
    <s v="EMP0005"/>
    <x v="4"/>
    <x v="3"/>
    <d v="2024-12-08T00:00:00"/>
    <s v="Absent"/>
    <x v="13"/>
    <m/>
    <s v="No"/>
    <n v="0"/>
    <n v="0"/>
    <x v="0"/>
    <s v="No"/>
    <s v="No"/>
    <x v="6"/>
    <n v="0"/>
  </r>
  <r>
    <s v="EMP0006"/>
    <x v="5"/>
    <x v="4"/>
    <d v="2024-12-08T00:00:00"/>
    <s v="Absent"/>
    <x v="13"/>
    <m/>
    <s v="No"/>
    <n v="0"/>
    <n v="0"/>
    <x v="0"/>
    <s v="No"/>
    <s v="No"/>
    <x v="6"/>
    <n v="0"/>
  </r>
  <r>
    <s v="EMP0007"/>
    <x v="6"/>
    <x v="5"/>
    <d v="2024-12-08T00:00:00"/>
    <s v="Present"/>
    <x v="11"/>
    <d v="1899-12-30T13:52:00"/>
    <s v="No"/>
    <n v="5.03"/>
    <n v="0"/>
    <x v="0"/>
    <s v="No"/>
    <s v="No"/>
    <x v="6"/>
    <n v="0"/>
  </r>
  <r>
    <s v="EMP0008"/>
    <x v="7"/>
    <x v="5"/>
    <d v="2024-12-08T00:00:00"/>
    <s v="Absent"/>
    <x v="13"/>
    <m/>
    <s v="No"/>
    <n v="0"/>
    <n v="0"/>
    <x v="0"/>
    <s v="No"/>
    <s v="No"/>
    <x v="6"/>
    <n v="0"/>
  </r>
  <r>
    <s v="EMP0009"/>
    <x v="8"/>
    <x v="4"/>
    <d v="2024-12-08T00:00:00"/>
    <s v="Absent"/>
    <x v="13"/>
    <m/>
    <s v="No"/>
    <n v="0"/>
    <n v="0"/>
    <x v="0"/>
    <s v="No"/>
    <s v="No"/>
    <x v="6"/>
    <n v="0"/>
  </r>
  <r>
    <s v="EMP0010"/>
    <x v="9"/>
    <x v="4"/>
    <d v="2024-12-08T00:00:00"/>
    <s v="Absent"/>
    <x v="13"/>
    <m/>
    <s v="No"/>
    <n v="0"/>
    <n v="0"/>
    <x v="0"/>
    <s v="No"/>
    <s v="No"/>
    <x v="6"/>
    <n v="0"/>
  </r>
  <r>
    <s v="EMP0011"/>
    <x v="10"/>
    <x v="0"/>
    <d v="2024-12-08T00:00:00"/>
    <s v="Absent"/>
    <x v="13"/>
    <m/>
    <s v="No"/>
    <n v="0"/>
    <n v="0"/>
    <x v="0"/>
    <s v="No"/>
    <s v="No"/>
    <x v="6"/>
    <n v="0"/>
  </r>
  <r>
    <s v="EMP0012"/>
    <x v="11"/>
    <x v="6"/>
    <d v="2024-12-08T00:00:00"/>
    <s v="Absent"/>
    <x v="13"/>
    <m/>
    <s v="No"/>
    <n v="0"/>
    <n v="0"/>
    <x v="0"/>
    <s v="No"/>
    <s v="No"/>
    <x v="6"/>
    <n v="0"/>
  </r>
  <r>
    <s v="EMP0013"/>
    <x v="12"/>
    <x v="7"/>
    <d v="2024-12-08T00:00:00"/>
    <s v="Absent"/>
    <x v="13"/>
    <m/>
    <s v="No"/>
    <n v="0"/>
    <n v="0"/>
    <x v="0"/>
    <s v="No"/>
    <s v="No"/>
    <x v="6"/>
    <n v="0"/>
  </r>
  <r>
    <s v="EMP0014"/>
    <x v="13"/>
    <x v="2"/>
    <d v="2024-12-08T00:00:00"/>
    <s v="Absent"/>
    <x v="13"/>
    <m/>
    <s v="No"/>
    <n v="0"/>
    <n v="0"/>
    <x v="0"/>
    <s v="No"/>
    <s v="No"/>
    <x v="6"/>
    <n v="0"/>
  </r>
  <r>
    <s v="EMP0015"/>
    <x v="14"/>
    <x v="5"/>
    <d v="2024-12-08T00:00:00"/>
    <s v="Absent"/>
    <x v="13"/>
    <m/>
    <s v="No"/>
    <n v="0"/>
    <n v="0"/>
    <x v="0"/>
    <s v="No"/>
    <s v="No"/>
    <x v="6"/>
    <n v="0"/>
  </r>
  <r>
    <s v="EMP0016"/>
    <x v="15"/>
    <x v="7"/>
    <d v="2024-12-08T00:00:00"/>
    <s v="Absent"/>
    <x v="13"/>
    <m/>
    <s v="No"/>
    <n v="0"/>
    <n v="0"/>
    <x v="0"/>
    <s v="No"/>
    <s v="No"/>
    <x v="6"/>
    <n v="0"/>
  </r>
  <r>
    <s v="EMP0017"/>
    <x v="16"/>
    <x v="2"/>
    <d v="2024-12-08T00:00:00"/>
    <s v="Absent"/>
    <x v="13"/>
    <m/>
    <s v="No"/>
    <n v="0"/>
    <n v="0"/>
    <x v="0"/>
    <s v="No"/>
    <s v="No"/>
    <x v="6"/>
    <n v="0"/>
  </r>
  <r>
    <s v="EMP0018"/>
    <x v="17"/>
    <x v="5"/>
    <d v="2024-12-08T00:00:00"/>
    <s v="Absent"/>
    <x v="13"/>
    <m/>
    <s v="No"/>
    <n v="0"/>
    <n v="0"/>
    <x v="0"/>
    <s v="No"/>
    <s v="No"/>
    <x v="6"/>
    <n v="0"/>
  </r>
  <r>
    <s v="EMP0019"/>
    <x v="18"/>
    <x v="1"/>
    <d v="2024-12-08T00:00:00"/>
    <s v="Absent"/>
    <x v="13"/>
    <m/>
    <s v="No"/>
    <n v="0"/>
    <n v="0"/>
    <x v="0"/>
    <s v="No"/>
    <s v="No"/>
    <x v="6"/>
    <n v="0"/>
  </r>
  <r>
    <s v="EMP0020"/>
    <x v="19"/>
    <x v="0"/>
    <d v="2024-12-08T00:00:00"/>
    <s v="Absent"/>
    <x v="13"/>
    <m/>
    <s v="No"/>
    <n v="0"/>
    <n v="0"/>
    <x v="0"/>
    <s v="No"/>
    <s v="No"/>
    <x v="6"/>
    <n v="0"/>
  </r>
  <r>
    <s v="EMP0021"/>
    <x v="20"/>
    <x v="5"/>
    <d v="2024-12-08T00:00:00"/>
    <s v="Absent"/>
    <x v="13"/>
    <m/>
    <s v="No"/>
    <n v="0"/>
    <n v="0"/>
    <x v="0"/>
    <s v="No"/>
    <s v="No"/>
    <x v="6"/>
    <n v="0"/>
  </r>
  <r>
    <s v="EMP0022"/>
    <x v="21"/>
    <x v="3"/>
    <d v="2024-12-08T00:00:00"/>
    <s v="Absent"/>
    <x v="13"/>
    <m/>
    <s v="No"/>
    <n v="0"/>
    <n v="0"/>
    <x v="0"/>
    <s v="No"/>
    <s v="No"/>
    <x v="6"/>
    <n v="0"/>
  </r>
  <r>
    <s v="EMP0023"/>
    <x v="22"/>
    <x v="4"/>
    <d v="2024-12-08T00:00:00"/>
    <s v="Absent"/>
    <x v="13"/>
    <m/>
    <s v="No"/>
    <n v="0"/>
    <n v="0"/>
    <x v="0"/>
    <s v="No"/>
    <s v="No"/>
    <x v="6"/>
    <n v="0"/>
  </r>
  <r>
    <s v="EMP0024"/>
    <x v="23"/>
    <x v="1"/>
    <d v="2024-12-08T00:00:00"/>
    <s v="Absent"/>
    <x v="13"/>
    <m/>
    <s v="No"/>
    <n v="0"/>
    <n v="0"/>
    <x v="0"/>
    <s v="No"/>
    <s v="No"/>
    <x v="6"/>
    <n v="0"/>
  </r>
  <r>
    <s v="EMP0025"/>
    <x v="24"/>
    <x v="6"/>
    <d v="2024-12-08T00:00:00"/>
    <s v="Absent"/>
    <x v="13"/>
    <m/>
    <s v="No"/>
    <n v="0"/>
    <n v="0"/>
    <x v="0"/>
    <s v="No"/>
    <s v="No"/>
    <x v="6"/>
    <n v="0"/>
  </r>
  <r>
    <s v="EMP0026"/>
    <x v="25"/>
    <x v="5"/>
    <d v="2024-12-08T00:00:00"/>
    <s v="Absent"/>
    <x v="13"/>
    <m/>
    <s v="No"/>
    <n v="0"/>
    <n v="0"/>
    <x v="0"/>
    <s v="No"/>
    <s v="No"/>
    <x v="6"/>
    <n v="0"/>
  </r>
  <r>
    <s v="EMP0027"/>
    <x v="26"/>
    <x v="6"/>
    <d v="2024-12-08T00:00:00"/>
    <s v="Absent"/>
    <x v="13"/>
    <m/>
    <s v="No"/>
    <n v="0"/>
    <n v="0"/>
    <x v="0"/>
    <s v="No"/>
    <s v="No"/>
    <x v="6"/>
    <n v="0"/>
  </r>
  <r>
    <s v="EMP0028"/>
    <x v="27"/>
    <x v="7"/>
    <d v="2024-12-08T00:00:00"/>
    <s v="Absent"/>
    <x v="13"/>
    <m/>
    <s v="No"/>
    <n v="0"/>
    <n v="0"/>
    <x v="0"/>
    <s v="No"/>
    <s v="No"/>
    <x v="6"/>
    <n v="0"/>
  </r>
  <r>
    <s v="EMP0029"/>
    <x v="28"/>
    <x v="4"/>
    <d v="2024-12-08T00:00:00"/>
    <s v="Absent"/>
    <x v="13"/>
    <m/>
    <s v="No"/>
    <n v="0"/>
    <n v="0"/>
    <x v="0"/>
    <s v="No"/>
    <s v="No"/>
    <x v="6"/>
    <n v="0"/>
  </r>
  <r>
    <s v="EMP0030"/>
    <x v="29"/>
    <x v="6"/>
    <d v="2024-12-08T00:00:00"/>
    <s v="Absent"/>
    <x v="13"/>
    <m/>
    <s v="No"/>
    <n v="0"/>
    <n v="0"/>
    <x v="0"/>
    <s v="No"/>
    <s v="No"/>
    <x v="6"/>
    <n v="0"/>
  </r>
  <r>
    <s v="EMP0031"/>
    <x v="30"/>
    <x v="0"/>
    <d v="2024-12-08T00:00:00"/>
    <s v="Absent"/>
    <x v="13"/>
    <m/>
    <s v="No"/>
    <n v="0"/>
    <n v="0"/>
    <x v="0"/>
    <s v="No"/>
    <s v="No"/>
    <x v="6"/>
    <n v="0"/>
  </r>
  <r>
    <s v="EMP0032"/>
    <x v="31"/>
    <x v="4"/>
    <d v="2024-12-08T00:00:00"/>
    <s v="Absent"/>
    <x v="13"/>
    <m/>
    <s v="No"/>
    <n v="0"/>
    <n v="0"/>
    <x v="0"/>
    <s v="No"/>
    <s v="No"/>
    <x v="6"/>
    <n v="0"/>
  </r>
  <r>
    <s v="EMP0033"/>
    <x v="32"/>
    <x v="4"/>
    <d v="2024-12-08T00:00:00"/>
    <s v="Absent"/>
    <x v="13"/>
    <m/>
    <s v="No"/>
    <n v="0"/>
    <n v="0"/>
    <x v="0"/>
    <s v="No"/>
    <s v="No"/>
    <x v="6"/>
    <n v="0"/>
  </r>
  <r>
    <s v="EMP0034"/>
    <x v="33"/>
    <x v="0"/>
    <d v="2024-12-08T00:00:00"/>
    <s v="Absent"/>
    <x v="13"/>
    <m/>
    <s v="No"/>
    <n v="0"/>
    <n v="0"/>
    <x v="0"/>
    <s v="No"/>
    <s v="No"/>
    <x v="6"/>
    <n v="0"/>
  </r>
  <r>
    <s v="EMP0035"/>
    <x v="34"/>
    <x v="2"/>
    <d v="2024-12-08T00:00:00"/>
    <s v="Absent"/>
    <x v="13"/>
    <m/>
    <s v="No"/>
    <n v="0"/>
    <n v="0"/>
    <x v="0"/>
    <s v="No"/>
    <s v="No"/>
    <x v="6"/>
    <n v="0"/>
  </r>
  <r>
    <s v="EMP0036"/>
    <x v="35"/>
    <x v="1"/>
    <d v="2024-12-08T00:00:00"/>
    <s v="Absent"/>
    <x v="13"/>
    <m/>
    <s v="No"/>
    <n v="0"/>
    <n v="0"/>
    <x v="0"/>
    <s v="No"/>
    <s v="No"/>
    <x v="6"/>
    <n v="0"/>
  </r>
  <r>
    <s v="EMP0037"/>
    <x v="36"/>
    <x v="3"/>
    <d v="2024-12-08T00:00:00"/>
    <s v="Present"/>
    <x v="15"/>
    <d v="1899-12-30T13:47:00"/>
    <s v="No"/>
    <n v="5.07"/>
    <n v="0"/>
    <x v="0"/>
    <s v="No"/>
    <s v="No"/>
    <x v="6"/>
    <n v="0"/>
  </r>
  <r>
    <s v="EMP0038"/>
    <x v="37"/>
    <x v="7"/>
    <d v="2024-12-08T00:00:00"/>
    <s v="Absent"/>
    <x v="13"/>
    <m/>
    <s v="No"/>
    <n v="0"/>
    <n v="0"/>
    <x v="0"/>
    <s v="No"/>
    <s v="No"/>
    <x v="6"/>
    <n v="0"/>
  </r>
  <r>
    <s v="EMP0039"/>
    <x v="38"/>
    <x v="6"/>
    <d v="2024-12-08T00:00:00"/>
    <s v="Absent"/>
    <x v="13"/>
    <m/>
    <s v="No"/>
    <n v="0"/>
    <n v="0"/>
    <x v="0"/>
    <s v="No"/>
    <s v="No"/>
    <x v="6"/>
    <n v="0"/>
  </r>
  <r>
    <s v="EMP0040"/>
    <x v="39"/>
    <x v="2"/>
    <d v="2024-12-08T00:00:00"/>
    <s v="Absent"/>
    <x v="13"/>
    <m/>
    <s v="No"/>
    <n v="0"/>
    <n v="0"/>
    <x v="0"/>
    <s v="No"/>
    <s v="No"/>
    <x v="6"/>
    <n v="0"/>
  </r>
  <r>
    <s v="EMP0041"/>
    <x v="40"/>
    <x v="7"/>
    <d v="2024-12-08T00:00:00"/>
    <s v="Absent"/>
    <x v="13"/>
    <m/>
    <s v="No"/>
    <n v="0"/>
    <n v="0"/>
    <x v="0"/>
    <s v="No"/>
    <s v="No"/>
    <x v="6"/>
    <n v="0"/>
  </r>
  <r>
    <s v="EMP0042"/>
    <x v="41"/>
    <x v="7"/>
    <d v="2024-12-08T00:00:00"/>
    <s v="Absent"/>
    <x v="13"/>
    <m/>
    <s v="No"/>
    <n v="0"/>
    <n v="0"/>
    <x v="0"/>
    <s v="No"/>
    <s v="No"/>
    <x v="6"/>
    <n v="0"/>
  </r>
  <r>
    <s v="EMP0043"/>
    <x v="42"/>
    <x v="7"/>
    <d v="2024-12-08T00:00:00"/>
    <s v="Absent"/>
    <x v="13"/>
    <m/>
    <s v="No"/>
    <n v="0"/>
    <n v="0"/>
    <x v="0"/>
    <s v="No"/>
    <s v="No"/>
    <x v="6"/>
    <n v="0"/>
  </r>
  <r>
    <s v="EMP0044"/>
    <x v="43"/>
    <x v="1"/>
    <d v="2024-12-08T00:00:00"/>
    <s v="Absent"/>
    <x v="13"/>
    <m/>
    <s v="No"/>
    <n v="0"/>
    <n v="0"/>
    <x v="0"/>
    <s v="No"/>
    <s v="No"/>
    <x v="6"/>
    <n v="0"/>
  </r>
  <r>
    <s v="EMP0045"/>
    <x v="44"/>
    <x v="4"/>
    <d v="2024-12-08T00:00:00"/>
    <s v="Absent"/>
    <x v="13"/>
    <m/>
    <s v="No"/>
    <n v="0"/>
    <n v="0"/>
    <x v="0"/>
    <s v="No"/>
    <s v="No"/>
    <x v="6"/>
    <n v="0"/>
  </r>
  <r>
    <s v="EMP0046"/>
    <x v="45"/>
    <x v="0"/>
    <d v="2024-12-08T00:00:00"/>
    <s v="Absent"/>
    <x v="13"/>
    <m/>
    <s v="No"/>
    <n v="0"/>
    <n v="0"/>
    <x v="0"/>
    <s v="No"/>
    <s v="No"/>
    <x v="6"/>
    <n v="0"/>
  </r>
  <r>
    <s v="EMP0047"/>
    <x v="46"/>
    <x v="2"/>
    <d v="2024-12-08T00:00:00"/>
    <s v="Absent"/>
    <x v="13"/>
    <m/>
    <s v="No"/>
    <n v="0"/>
    <n v="0"/>
    <x v="0"/>
    <s v="No"/>
    <s v="No"/>
    <x v="6"/>
    <n v="0"/>
  </r>
  <r>
    <s v="EMP0048"/>
    <x v="47"/>
    <x v="4"/>
    <d v="2024-12-08T00:00:00"/>
    <s v="Absent"/>
    <x v="13"/>
    <m/>
    <s v="No"/>
    <n v="0"/>
    <n v="0"/>
    <x v="0"/>
    <s v="No"/>
    <s v="No"/>
    <x v="6"/>
    <n v="0"/>
  </r>
  <r>
    <s v="EMP0049"/>
    <x v="48"/>
    <x v="2"/>
    <d v="2024-12-08T00:00:00"/>
    <s v="Absent"/>
    <x v="13"/>
    <m/>
    <s v="No"/>
    <n v="0"/>
    <n v="0"/>
    <x v="0"/>
    <s v="No"/>
    <s v="No"/>
    <x v="6"/>
    <n v="0"/>
  </r>
  <r>
    <s v="EMP0050"/>
    <x v="49"/>
    <x v="3"/>
    <d v="2024-12-08T00:00:00"/>
    <s v="Absent"/>
    <x v="13"/>
    <m/>
    <s v="No"/>
    <n v="0"/>
    <n v="0"/>
    <x v="0"/>
    <s v="No"/>
    <s v="No"/>
    <x v="6"/>
    <n v="0"/>
  </r>
  <r>
    <s v="EMP0051"/>
    <x v="50"/>
    <x v="5"/>
    <d v="2024-12-08T00:00:00"/>
    <s v="Absent"/>
    <x v="13"/>
    <m/>
    <s v="No"/>
    <n v="0"/>
    <n v="0"/>
    <x v="0"/>
    <s v="No"/>
    <s v="No"/>
    <x v="6"/>
    <n v="0"/>
  </r>
  <r>
    <s v="EMP0052"/>
    <x v="51"/>
    <x v="6"/>
    <d v="2024-12-08T00:00:00"/>
    <s v="Absent"/>
    <x v="13"/>
    <m/>
    <s v="No"/>
    <n v="0"/>
    <n v="0"/>
    <x v="0"/>
    <s v="No"/>
    <s v="No"/>
    <x v="6"/>
    <n v="0"/>
  </r>
  <r>
    <s v="EMP0053"/>
    <x v="52"/>
    <x v="4"/>
    <d v="2024-12-08T00:00:00"/>
    <s v="Absent"/>
    <x v="13"/>
    <m/>
    <s v="No"/>
    <n v="0"/>
    <n v="0"/>
    <x v="0"/>
    <s v="No"/>
    <s v="No"/>
    <x v="6"/>
    <n v="0"/>
  </r>
  <r>
    <s v="EMP0054"/>
    <x v="53"/>
    <x v="5"/>
    <d v="2024-12-08T00:00:00"/>
    <s v="Absent"/>
    <x v="13"/>
    <m/>
    <s v="No"/>
    <n v="0"/>
    <n v="0"/>
    <x v="0"/>
    <s v="No"/>
    <s v="No"/>
    <x v="6"/>
    <n v="0"/>
  </r>
  <r>
    <s v="EMP0055"/>
    <x v="54"/>
    <x v="4"/>
    <d v="2024-12-08T00:00:00"/>
    <s v="Absent"/>
    <x v="13"/>
    <m/>
    <s v="No"/>
    <n v="0"/>
    <n v="0"/>
    <x v="0"/>
    <s v="No"/>
    <s v="No"/>
    <x v="6"/>
    <n v="0"/>
  </r>
  <r>
    <s v="EMP0056"/>
    <x v="55"/>
    <x v="7"/>
    <d v="2024-12-08T00:00:00"/>
    <s v="Absent"/>
    <x v="13"/>
    <m/>
    <s v="No"/>
    <n v="0"/>
    <n v="0"/>
    <x v="0"/>
    <s v="No"/>
    <s v="No"/>
    <x v="6"/>
    <n v="0"/>
  </r>
  <r>
    <s v="EMP0057"/>
    <x v="56"/>
    <x v="0"/>
    <d v="2024-12-08T00:00:00"/>
    <s v="Absent"/>
    <x v="13"/>
    <m/>
    <s v="No"/>
    <n v="0"/>
    <n v="0"/>
    <x v="0"/>
    <s v="No"/>
    <s v="No"/>
    <x v="6"/>
    <n v="0"/>
  </r>
  <r>
    <s v="EMP0058"/>
    <x v="57"/>
    <x v="0"/>
    <d v="2024-12-08T00:00:00"/>
    <s v="Absent"/>
    <x v="13"/>
    <m/>
    <s v="No"/>
    <n v="0"/>
    <n v="0"/>
    <x v="0"/>
    <s v="No"/>
    <s v="No"/>
    <x v="6"/>
    <n v="0"/>
  </r>
  <r>
    <s v="EMP0059"/>
    <x v="58"/>
    <x v="4"/>
    <d v="2024-12-08T00:00:00"/>
    <s v="Present"/>
    <x v="33"/>
    <d v="1899-12-30T14:14:00"/>
    <s v="No"/>
    <n v="5.57"/>
    <n v="0"/>
    <x v="0"/>
    <s v="No"/>
    <s v="No"/>
    <x v="6"/>
    <n v="0"/>
  </r>
  <r>
    <s v="EMP0060"/>
    <x v="59"/>
    <x v="6"/>
    <d v="2024-12-08T00:00:00"/>
    <s v="Absent"/>
    <x v="13"/>
    <m/>
    <s v="No"/>
    <n v="0"/>
    <n v="0"/>
    <x v="0"/>
    <s v="No"/>
    <s v="No"/>
    <x v="6"/>
    <n v="0"/>
  </r>
  <r>
    <s v="EMP0061"/>
    <x v="60"/>
    <x v="2"/>
    <d v="2024-12-08T00:00:00"/>
    <s v="Absent"/>
    <x v="13"/>
    <m/>
    <s v="No"/>
    <n v="0"/>
    <n v="0"/>
    <x v="0"/>
    <s v="No"/>
    <s v="No"/>
    <x v="6"/>
    <n v="0"/>
  </r>
  <r>
    <s v="EMP0062"/>
    <x v="61"/>
    <x v="7"/>
    <d v="2024-12-08T00:00:00"/>
    <s v="Absent"/>
    <x v="13"/>
    <m/>
    <s v="No"/>
    <n v="0"/>
    <n v="0"/>
    <x v="0"/>
    <s v="No"/>
    <s v="No"/>
    <x v="6"/>
    <n v="0"/>
  </r>
  <r>
    <s v="EMP0063"/>
    <x v="62"/>
    <x v="3"/>
    <d v="2024-12-08T00:00:00"/>
    <s v="Absent"/>
    <x v="13"/>
    <m/>
    <s v="No"/>
    <n v="0"/>
    <n v="0"/>
    <x v="0"/>
    <s v="No"/>
    <s v="No"/>
    <x v="6"/>
    <n v="0"/>
  </r>
  <r>
    <s v="EMP0064"/>
    <x v="63"/>
    <x v="0"/>
    <d v="2024-12-08T00:00:00"/>
    <s v="Absent"/>
    <x v="13"/>
    <m/>
    <s v="No"/>
    <n v="0"/>
    <n v="0"/>
    <x v="0"/>
    <s v="No"/>
    <s v="No"/>
    <x v="6"/>
    <n v="0"/>
  </r>
  <r>
    <s v="EMP0065"/>
    <x v="64"/>
    <x v="6"/>
    <d v="2024-12-08T00:00:00"/>
    <s v="Absent"/>
    <x v="13"/>
    <m/>
    <s v="No"/>
    <n v="0"/>
    <n v="0"/>
    <x v="0"/>
    <s v="No"/>
    <s v="No"/>
    <x v="6"/>
    <n v="0"/>
  </r>
  <r>
    <s v="EMP0066"/>
    <x v="65"/>
    <x v="5"/>
    <d v="2024-12-08T00:00:00"/>
    <s v="Absent"/>
    <x v="13"/>
    <m/>
    <s v="No"/>
    <n v="0"/>
    <n v="0"/>
    <x v="0"/>
    <s v="No"/>
    <s v="No"/>
    <x v="6"/>
    <n v="0"/>
  </r>
  <r>
    <s v="EMP0067"/>
    <x v="66"/>
    <x v="5"/>
    <d v="2024-12-08T00:00:00"/>
    <s v="Absent"/>
    <x v="13"/>
    <m/>
    <s v="No"/>
    <n v="0"/>
    <n v="0"/>
    <x v="0"/>
    <s v="No"/>
    <s v="No"/>
    <x v="6"/>
    <n v="0"/>
  </r>
  <r>
    <s v="EMP0068"/>
    <x v="67"/>
    <x v="7"/>
    <d v="2024-12-08T00:00:00"/>
    <s v="Absent"/>
    <x v="13"/>
    <m/>
    <s v="No"/>
    <n v="0"/>
    <n v="0"/>
    <x v="0"/>
    <s v="No"/>
    <s v="No"/>
    <x v="6"/>
    <n v="0"/>
  </r>
  <r>
    <s v="EMP0069"/>
    <x v="68"/>
    <x v="6"/>
    <d v="2024-12-08T00:00:00"/>
    <s v="Absent"/>
    <x v="13"/>
    <m/>
    <s v="No"/>
    <n v="0"/>
    <n v="0"/>
    <x v="0"/>
    <s v="No"/>
    <s v="No"/>
    <x v="6"/>
    <n v="0"/>
  </r>
  <r>
    <s v="EMP0070"/>
    <x v="69"/>
    <x v="3"/>
    <d v="2024-12-08T00:00:00"/>
    <s v="Absent"/>
    <x v="13"/>
    <m/>
    <s v="No"/>
    <n v="0"/>
    <n v="0"/>
    <x v="0"/>
    <s v="No"/>
    <s v="No"/>
    <x v="6"/>
    <n v="0"/>
  </r>
  <r>
    <s v="EMP0071"/>
    <x v="70"/>
    <x v="2"/>
    <d v="2024-12-08T00:00:00"/>
    <s v="Absent"/>
    <x v="13"/>
    <m/>
    <s v="No"/>
    <n v="0"/>
    <n v="0"/>
    <x v="0"/>
    <s v="No"/>
    <s v="No"/>
    <x v="6"/>
    <n v="0"/>
  </r>
  <r>
    <s v="EMP0072"/>
    <x v="71"/>
    <x v="1"/>
    <d v="2024-12-08T00:00:00"/>
    <s v="Absent"/>
    <x v="13"/>
    <m/>
    <s v="No"/>
    <n v="0"/>
    <n v="0"/>
    <x v="0"/>
    <s v="No"/>
    <s v="No"/>
    <x v="6"/>
    <n v="0"/>
  </r>
  <r>
    <s v="EMP0073"/>
    <x v="72"/>
    <x v="6"/>
    <d v="2024-12-08T00:00:00"/>
    <s v="Absent"/>
    <x v="13"/>
    <m/>
    <s v="No"/>
    <n v="0"/>
    <n v="0"/>
    <x v="0"/>
    <s v="No"/>
    <s v="No"/>
    <x v="6"/>
    <n v="0"/>
  </r>
  <r>
    <s v="EMP0074"/>
    <x v="73"/>
    <x v="1"/>
    <d v="2024-12-08T00:00:00"/>
    <s v="Absent"/>
    <x v="13"/>
    <m/>
    <s v="No"/>
    <n v="0"/>
    <n v="0"/>
    <x v="0"/>
    <s v="No"/>
    <s v="No"/>
    <x v="6"/>
    <n v="0"/>
  </r>
  <r>
    <s v="EMP0075"/>
    <x v="74"/>
    <x v="2"/>
    <d v="2024-12-08T00:00:00"/>
    <s v="Absent"/>
    <x v="13"/>
    <m/>
    <s v="No"/>
    <n v="0"/>
    <n v="0"/>
    <x v="0"/>
    <s v="No"/>
    <s v="No"/>
    <x v="6"/>
    <n v="0"/>
  </r>
  <r>
    <s v="EMP0001"/>
    <x v="0"/>
    <x v="0"/>
    <d v="2024-12-09T00:00:00"/>
    <s v="Leave"/>
    <x v="13"/>
    <m/>
    <s v="No"/>
    <n v="0"/>
    <n v="0"/>
    <x v="4"/>
    <s v="No"/>
    <s v="No"/>
    <x v="0"/>
    <n v="1"/>
  </r>
  <r>
    <s v="EMP0002"/>
    <x v="1"/>
    <x v="1"/>
    <d v="2024-12-09T00:00:00"/>
    <s v="Present"/>
    <x v="2"/>
    <d v="1899-12-30T18:02:00"/>
    <s v="No"/>
    <n v="9.08"/>
    <n v="0"/>
    <x v="0"/>
    <s v="No"/>
    <s v="No"/>
    <x v="0"/>
    <n v="0"/>
  </r>
  <r>
    <s v="EMP0003"/>
    <x v="2"/>
    <x v="2"/>
    <d v="2024-12-09T00:00:00"/>
    <s v="Present"/>
    <x v="14"/>
    <d v="1899-12-30T17:43:00"/>
    <s v="No"/>
    <n v="8.7799999999999994"/>
    <n v="0"/>
    <x v="0"/>
    <s v="No"/>
    <s v="No"/>
    <x v="0"/>
    <n v="0"/>
  </r>
  <r>
    <s v="EMP0004"/>
    <x v="3"/>
    <x v="3"/>
    <d v="2024-12-09T00:00:00"/>
    <s v="Present"/>
    <x v="55"/>
    <d v="1899-12-30T17:53:00"/>
    <s v="No"/>
    <n v="8.65"/>
    <n v="0"/>
    <x v="0"/>
    <s v="No"/>
    <s v="No"/>
    <x v="0"/>
    <n v="0"/>
  </r>
  <r>
    <s v="EMP0005"/>
    <x v="4"/>
    <x v="3"/>
    <d v="2024-12-09T00:00:00"/>
    <s v="Present"/>
    <x v="46"/>
    <d v="1899-12-30T18:11:00"/>
    <s v="No"/>
    <n v="9.43"/>
    <n v="0.43"/>
    <x v="0"/>
    <s v="No"/>
    <s v="No"/>
    <x v="0"/>
    <n v="0"/>
  </r>
  <r>
    <s v="EMP0006"/>
    <x v="5"/>
    <x v="4"/>
    <d v="2024-12-09T00:00:00"/>
    <s v="Present"/>
    <x v="32"/>
    <d v="1899-12-30T17:54:00"/>
    <s v="No"/>
    <n v="8.93"/>
    <n v="0"/>
    <x v="0"/>
    <s v="No"/>
    <s v="No"/>
    <x v="0"/>
    <n v="0"/>
  </r>
  <r>
    <s v="EMP0007"/>
    <x v="6"/>
    <x v="5"/>
    <d v="2024-12-09T00:00:00"/>
    <s v="Leave"/>
    <x v="13"/>
    <m/>
    <s v="No"/>
    <n v="0"/>
    <n v="0"/>
    <x v="4"/>
    <s v="No"/>
    <s v="No"/>
    <x v="0"/>
    <n v="1"/>
  </r>
  <r>
    <s v="EMP0008"/>
    <x v="7"/>
    <x v="5"/>
    <d v="2024-12-09T00:00:00"/>
    <s v="Present"/>
    <x v="45"/>
    <d v="1899-12-30T17:59:00"/>
    <s v="No"/>
    <n v="9.18"/>
    <n v="0"/>
    <x v="0"/>
    <s v="No"/>
    <s v="No"/>
    <x v="0"/>
    <n v="0"/>
  </r>
  <r>
    <s v="EMP0009"/>
    <x v="8"/>
    <x v="4"/>
    <d v="2024-12-09T00:00:00"/>
    <s v="Present"/>
    <x v="22"/>
    <d v="1899-12-30T18:08:00"/>
    <s v="No"/>
    <n v="9"/>
    <n v="0"/>
    <x v="0"/>
    <s v="No"/>
    <s v="No"/>
    <x v="0"/>
    <n v="0"/>
  </r>
  <r>
    <s v="EMP0010"/>
    <x v="9"/>
    <x v="4"/>
    <d v="2024-12-09T00:00:00"/>
    <s v="Present"/>
    <x v="10"/>
    <d v="1899-12-30T18:16:00"/>
    <s v="No"/>
    <n v="8.9499999999999993"/>
    <n v="0"/>
    <x v="0"/>
    <s v="No"/>
    <s v="No"/>
    <x v="0"/>
    <n v="0"/>
  </r>
  <r>
    <s v="EMP0011"/>
    <x v="10"/>
    <x v="0"/>
    <d v="2024-12-09T00:00:00"/>
    <s v="Leave"/>
    <x v="13"/>
    <m/>
    <s v="No"/>
    <n v="0"/>
    <n v="0"/>
    <x v="1"/>
    <s v="No"/>
    <s v="No"/>
    <x v="0"/>
    <n v="1"/>
  </r>
  <r>
    <s v="EMP0012"/>
    <x v="11"/>
    <x v="6"/>
    <d v="2024-12-09T00:00:00"/>
    <s v="Present"/>
    <x v="24"/>
    <d v="1899-12-30T18:11:00"/>
    <s v="No"/>
    <n v="9.0299999999999994"/>
    <n v="0"/>
    <x v="0"/>
    <s v="No"/>
    <s v="No"/>
    <x v="0"/>
    <n v="0"/>
  </r>
  <r>
    <s v="EMP0013"/>
    <x v="12"/>
    <x v="7"/>
    <d v="2024-12-09T00:00:00"/>
    <s v="Present"/>
    <x v="4"/>
    <d v="1899-12-30T17:54:00"/>
    <s v="No"/>
    <n v="8.73"/>
    <n v="0"/>
    <x v="0"/>
    <s v="No"/>
    <s v="No"/>
    <x v="0"/>
    <n v="0"/>
  </r>
  <r>
    <s v="EMP0014"/>
    <x v="13"/>
    <x v="2"/>
    <d v="2024-12-09T00:00:00"/>
    <s v="Present"/>
    <x v="73"/>
    <d v="1899-12-30T17:36:00"/>
    <s v="Yes"/>
    <n v="7.8"/>
    <n v="0"/>
    <x v="0"/>
    <s v="No"/>
    <s v="Yes"/>
    <x v="0"/>
    <n v="0"/>
  </r>
  <r>
    <s v="EMP0015"/>
    <x v="14"/>
    <x v="5"/>
    <d v="2024-12-09T00:00:00"/>
    <s v="Present"/>
    <x v="5"/>
    <d v="1899-12-30T18:15:00"/>
    <s v="No"/>
    <n v="9.4"/>
    <n v="0.4"/>
    <x v="0"/>
    <s v="No"/>
    <s v="No"/>
    <x v="0"/>
    <n v="0"/>
  </r>
  <r>
    <s v="EMP0016"/>
    <x v="15"/>
    <x v="7"/>
    <d v="2024-12-09T00:00:00"/>
    <s v="Present"/>
    <x v="4"/>
    <d v="1899-12-30T18:18:00"/>
    <s v="No"/>
    <n v="9.1300000000000008"/>
    <n v="0"/>
    <x v="0"/>
    <s v="No"/>
    <s v="No"/>
    <x v="0"/>
    <n v="0"/>
  </r>
  <r>
    <s v="EMP0017"/>
    <x v="16"/>
    <x v="2"/>
    <d v="2024-12-09T00:00:00"/>
    <s v="Present"/>
    <x v="30"/>
    <d v="1899-12-30T17:55:00"/>
    <s v="No"/>
    <n v="8.65"/>
    <n v="0"/>
    <x v="0"/>
    <s v="No"/>
    <s v="No"/>
    <x v="0"/>
    <n v="0"/>
  </r>
  <r>
    <s v="EMP0018"/>
    <x v="17"/>
    <x v="5"/>
    <d v="2024-12-09T00:00:00"/>
    <s v="Present"/>
    <x v="53"/>
    <d v="1899-12-30T18:01:00"/>
    <s v="Yes"/>
    <n v="8.1999999999999993"/>
    <n v="0"/>
    <x v="0"/>
    <s v="No"/>
    <s v="Yes"/>
    <x v="0"/>
    <n v="0"/>
  </r>
  <r>
    <s v="EMP0019"/>
    <x v="18"/>
    <x v="1"/>
    <d v="2024-12-09T00:00:00"/>
    <s v="Present"/>
    <x v="0"/>
    <d v="1899-12-30T18:08:00"/>
    <s v="No"/>
    <n v="9.07"/>
    <n v="0"/>
    <x v="0"/>
    <s v="No"/>
    <s v="No"/>
    <x v="0"/>
    <n v="0"/>
  </r>
  <r>
    <s v="EMP0020"/>
    <x v="19"/>
    <x v="0"/>
    <d v="2024-12-09T00:00:00"/>
    <s v="Present"/>
    <x v="38"/>
    <d v="1899-12-30T17:56:00"/>
    <s v="No"/>
    <n v="8.83"/>
    <n v="0"/>
    <x v="0"/>
    <s v="No"/>
    <s v="No"/>
    <x v="0"/>
    <n v="0"/>
  </r>
  <r>
    <s v="EMP0021"/>
    <x v="20"/>
    <x v="5"/>
    <d v="2024-12-09T00:00:00"/>
    <s v="Present"/>
    <x v="26"/>
    <d v="1899-12-30T18:05:00"/>
    <s v="No"/>
    <n v="9"/>
    <n v="0"/>
    <x v="0"/>
    <s v="No"/>
    <s v="No"/>
    <x v="0"/>
    <n v="0"/>
  </r>
  <r>
    <s v="EMP0022"/>
    <x v="21"/>
    <x v="3"/>
    <d v="2024-12-09T00:00:00"/>
    <s v="Present"/>
    <x v="23"/>
    <d v="1899-12-30T15:11:00"/>
    <s v="No"/>
    <n v="6.28"/>
    <n v="0"/>
    <x v="0"/>
    <s v="Yes"/>
    <s v="Yes"/>
    <x v="0"/>
    <n v="0"/>
  </r>
  <r>
    <s v="EMP0023"/>
    <x v="22"/>
    <x v="4"/>
    <d v="2024-12-09T00:00:00"/>
    <s v="Present"/>
    <x v="29"/>
    <d v="1899-12-30T18:00:00"/>
    <s v="No"/>
    <n v="9.1300000000000008"/>
    <n v="0"/>
    <x v="0"/>
    <s v="No"/>
    <s v="No"/>
    <x v="0"/>
    <n v="0"/>
  </r>
  <r>
    <s v="EMP0024"/>
    <x v="23"/>
    <x v="1"/>
    <d v="2024-12-09T00:00:00"/>
    <s v="Leave"/>
    <x v="13"/>
    <m/>
    <s v="No"/>
    <n v="0"/>
    <n v="0"/>
    <x v="4"/>
    <s v="No"/>
    <s v="No"/>
    <x v="0"/>
    <n v="1"/>
  </r>
  <r>
    <s v="EMP0025"/>
    <x v="24"/>
    <x v="6"/>
    <d v="2024-12-09T00:00:00"/>
    <s v="Present"/>
    <x v="1"/>
    <d v="1899-12-30T18:12:00"/>
    <s v="No"/>
    <n v="9.4700000000000006"/>
    <n v="0.47"/>
    <x v="0"/>
    <s v="No"/>
    <s v="No"/>
    <x v="0"/>
    <n v="0"/>
  </r>
  <r>
    <s v="EMP0026"/>
    <x v="25"/>
    <x v="5"/>
    <d v="2024-12-09T00:00:00"/>
    <s v="Present"/>
    <x v="41"/>
    <d v="1899-12-30T15:04:00"/>
    <s v="No"/>
    <n v="5.87"/>
    <n v="0"/>
    <x v="0"/>
    <s v="Yes"/>
    <s v="No"/>
    <x v="0"/>
    <n v="0"/>
  </r>
  <r>
    <s v="EMP0027"/>
    <x v="26"/>
    <x v="6"/>
    <d v="2024-12-09T00:00:00"/>
    <s v="Present"/>
    <x v="46"/>
    <d v="1899-12-30T18:23:00"/>
    <s v="No"/>
    <n v="9.6300000000000008"/>
    <n v="0"/>
    <x v="0"/>
    <s v="No"/>
    <s v="No"/>
    <x v="0"/>
    <n v="0"/>
  </r>
  <r>
    <s v="EMP0028"/>
    <x v="27"/>
    <x v="7"/>
    <d v="2024-12-09T00:00:00"/>
    <s v="Leave"/>
    <x v="13"/>
    <m/>
    <s v="No"/>
    <n v="0"/>
    <n v="0"/>
    <x v="1"/>
    <s v="No"/>
    <s v="No"/>
    <x v="0"/>
    <n v="1"/>
  </r>
  <r>
    <s v="EMP0029"/>
    <x v="28"/>
    <x v="4"/>
    <d v="2024-12-09T00:00:00"/>
    <s v="Present"/>
    <x v="4"/>
    <d v="1899-12-30T17:48:00"/>
    <s v="No"/>
    <n v="8.6300000000000008"/>
    <n v="0"/>
    <x v="0"/>
    <s v="No"/>
    <s v="No"/>
    <x v="0"/>
    <n v="0"/>
  </r>
  <r>
    <s v="EMP0030"/>
    <x v="29"/>
    <x v="6"/>
    <d v="2024-12-09T00:00:00"/>
    <s v="Present"/>
    <x v="79"/>
    <d v="1899-12-30T18:10:00"/>
    <s v="Yes"/>
    <n v="8.82"/>
    <n v="0"/>
    <x v="0"/>
    <s v="No"/>
    <s v="No"/>
    <x v="0"/>
    <n v="0"/>
  </r>
  <r>
    <s v="EMP0031"/>
    <x v="30"/>
    <x v="0"/>
    <d v="2024-12-09T00:00:00"/>
    <s v="Present"/>
    <x v="0"/>
    <d v="1899-12-30T18:11:00"/>
    <s v="No"/>
    <n v="9.1199999999999992"/>
    <n v="0.12"/>
    <x v="0"/>
    <s v="No"/>
    <s v="No"/>
    <x v="0"/>
    <n v="0"/>
  </r>
  <r>
    <s v="EMP0032"/>
    <x v="31"/>
    <x v="4"/>
    <d v="2024-12-09T00:00:00"/>
    <s v="Present"/>
    <x v="51"/>
    <d v="1899-12-30T18:07:00"/>
    <s v="No"/>
    <n v="9.23"/>
    <n v="0"/>
    <x v="0"/>
    <s v="No"/>
    <s v="No"/>
    <x v="0"/>
    <n v="0"/>
  </r>
  <r>
    <s v="EMP0033"/>
    <x v="32"/>
    <x v="4"/>
    <d v="2024-12-09T00:00:00"/>
    <s v="Present"/>
    <x v="5"/>
    <d v="1899-12-30T17:42:00"/>
    <s v="No"/>
    <n v="8.85"/>
    <n v="0"/>
    <x v="0"/>
    <s v="No"/>
    <s v="No"/>
    <x v="0"/>
    <n v="0"/>
  </r>
  <r>
    <s v="EMP0034"/>
    <x v="33"/>
    <x v="0"/>
    <d v="2024-12-09T00:00:00"/>
    <s v="Present"/>
    <x v="41"/>
    <d v="1899-12-30T15:16:00"/>
    <s v="No"/>
    <n v="6.07"/>
    <n v="0"/>
    <x v="0"/>
    <s v="Yes"/>
    <s v="Yes"/>
    <x v="0"/>
    <n v="0"/>
  </r>
  <r>
    <s v="EMP0035"/>
    <x v="34"/>
    <x v="2"/>
    <d v="2024-12-09T00:00:00"/>
    <s v="Present"/>
    <x v="38"/>
    <d v="1899-12-30T17:35:00"/>
    <s v="Yes"/>
    <n v="8.48"/>
    <n v="0"/>
    <x v="0"/>
    <s v="No"/>
    <s v="No"/>
    <x v="0"/>
    <n v="0"/>
  </r>
  <r>
    <s v="EMP0036"/>
    <x v="35"/>
    <x v="1"/>
    <d v="2024-12-09T00:00:00"/>
    <s v="Present"/>
    <x v="49"/>
    <d v="1899-12-30T18:20:00"/>
    <s v="No"/>
    <n v="9.32"/>
    <n v="0.32"/>
    <x v="0"/>
    <s v="No"/>
    <s v="No"/>
    <x v="0"/>
    <n v="0"/>
  </r>
  <r>
    <s v="EMP0037"/>
    <x v="36"/>
    <x v="3"/>
    <d v="2024-12-09T00:00:00"/>
    <s v="Present"/>
    <x v="38"/>
    <d v="1899-12-30T15:00:00"/>
    <s v="No"/>
    <n v="5.9"/>
    <n v="0"/>
    <x v="0"/>
    <s v="Yes"/>
    <s v="Yes"/>
    <x v="0"/>
    <n v="0"/>
  </r>
  <r>
    <s v="EMP0038"/>
    <x v="37"/>
    <x v="7"/>
    <d v="2024-12-09T00:00:00"/>
    <s v="Absent"/>
    <x v="13"/>
    <m/>
    <s v="No"/>
    <n v="0"/>
    <n v="0"/>
    <x v="0"/>
    <s v="No"/>
    <s v="Yes"/>
    <x v="0"/>
    <n v="0"/>
  </r>
  <r>
    <s v="EMP0039"/>
    <x v="38"/>
    <x v="6"/>
    <d v="2024-12-09T00:00:00"/>
    <s v="Present"/>
    <x v="30"/>
    <d v="1899-12-30T17:33:00"/>
    <s v="No"/>
    <n v="8.2799999999999994"/>
    <n v="0"/>
    <x v="0"/>
    <s v="No"/>
    <s v="No"/>
    <x v="0"/>
    <n v="0"/>
  </r>
  <r>
    <s v="EMP0040"/>
    <x v="39"/>
    <x v="2"/>
    <d v="2024-12-09T00:00:00"/>
    <s v="Absent"/>
    <x v="13"/>
    <m/>
    <s v="No"/>
    <n v="0"/>
    <n v="0"/>
    <x v="0"/>
    <s v="No"/>
    <s v="No"/>
    <x v="0"/>
    <n v="0"/>
  </r>
  <r>
    <s v="EMP0041"/>
    <x v="40"/>
    <x v="7"/>
    <d v="2024-12-09T00:00:00"/>
    <s v="Absent"/>
    <x v="13"/>
    <m/>
    <s v="No"/>
    <n v="0"/>
    <n v="0"/>
    <x v="0"/>
    <s v="No"/>
    <s v="Yes"/>
    <x v="0"/>
    <n v="0"/>
  </r>
  <r>
    <s v="EMP0042"/>
    <x v="41"/>
    <x v="7"/>
    <d v="2024-12-09T00:00:00"/>
    <s v="Present"/>
    <x v="29"/>
    <d v="1899-12-30T14:48:00"/>
    <s v="No"/>
    <n v="5.93"/>
    <n v="0"/>
    <x v="0"/>
    <s v="Yes"/>
    <s v="No"/>
    <x v="0"/>
    <n v="0"/>
  </r>
  <r>
    <s v="EMP0043"/>
    <x v="42"/>
    <x v="7"/>
    <d v="2024-12-09T00:00:00"/>
    <s v="Present"/>
    <x v="2"/>
    <d v="1899-12-30T17:46:00"/>
    <s v="No"/>
    <n v="8.82"/>
    <n v="0"/>
    <x v="0"/>
    <s v="No"/>
    <s v="No"/>
    <x v="0"/>
    <n v="0"/>
  </r>
  <r>
    <s v="EMP0044"/>
    <x v="43"/>
    <x v="1"/>
    <d v="2024-12-09T00:00:00"/>
    <s v="Present"/>
    <x v="27"/>
    <d v="1899-12-30T17:36:00"/>
    <s v="No"/>
    <n v="8.57"/>
    <n v="0"/>
    <x v="0"/>
    <s v="No"/>
    <s v="No"/>
    <x v="0"/>
    <n v="0"/>
  </r>
  <r>
    <s v="EMP0045"/>
    <x v="44"/>
    <x v="4"/>
    <d v="2024-12-09T00:00:00"/>
    <s v="Present"/>
    <x v="18"/>
    <d v="1899-12-30T18:14:00"/>
    <s v="No"/>
    <n v="9.32"/>
    <n v="0.32"/>
    <x v="0"/>
    <s v="No"/>
    <s v="No"/>
    <x v="0"/>
    <n v="0"/>
  </r>
  <r>
    <s v="EMP0046"/>
    <x v="45"/>
    <x v="0"/>
    <d v="2024-12-09T00:00:00"/>
    <s v="Present"/>
    <x v="23"/>
    <d v="1899-12-30T17:40:00"/>
    <s v="No"/>
    <n v="8.77"/>
    <n v="0"/>
    <x v="0"/>
    <s v="No"/>
    <s v="No"/>
    <x v="0"/>
    <n v="0"/>
  </r>
  <r>
    <s v="EMP0047"/>
    <x v="46"/>
    <x v="2"/>
    <d v="2024-12-09T00:00:00"/>
    <s v="Present"/>
    <x v="4"/>
    <d v="1899-12-30T17:49:00"/>
    <s v="No"/>
    <n v="8.65"/>
    <n v="0"/>
    <x v="0"/>
    <s v="No"/>
    <s v="No"/>
    <x v="0"/>
    <n v="0"/>
  </r>
  <r>
    <s v="EMP0048"/>
    <x v="47"/>
    <x v="4"/>
    <d v="2024-12-09T00:00:00"/>
    <s v="Present"/>
    <x v="29"/>
    <d v="1899-12-30T18:21:00"/>
    <s v="No"/>
    <n v="9.48"/>
    <n v="0.48"/>
    <x v="0"/>
    <s v="No"/>
    <s v="No"/>
    <x v="0"/>
    <n v="0"/>
  </r>
  <r>
    <s v="EMP0049"/>
    <x v="48"/>
    <x v="2"/>
    <d v="2024-12-09T00:00:00"/>
    <s v="Present"/>
    <x v="4"/>
    <d v="1899-12-30T18:17:00"/>
    <s v="No"/>
    <n v="9.1199999999999992"/>
    <n v="0"/>
    <x v="0"/>
    <s v="No"/>
    <s v="No"/>
    <x v="0"/>
    <n v="0"/>
  </r>
  <r>
    <s v="EMP0050"/>
    <x v="49"/>
    <x v="3"/>
    <d v="2024-12-09T00:00:00"/>
    <s v="Present"/>
    <x v="57"/>
    <d v="1899-12-30T18:04:00"/>
    <s v="Yes"/>
    <n v="8.35"/>
    <n v="0"/>
    <x v="0"/>
    <s v="No"/>
    <s v="No"/>
    <x v="0"/>
    <n v="0"/>
  </r>
  <r>
    <s v="EMP0051"/>
    <x v="50"/>
    <x v="5"/>
    <d v="2024-12-09T00:00:00"/>
    <s v="Present"/>
    <x v="4"/>
    <d v="1899-12-30T15:04:00"/>
    <s v="No"/>
    <n v="5.9"/>
    <n v="0"/>
    <x v="0"/>
    <s v="Yes"/>
    <s v="No"/>
    <x v="0"/>
    <n v="0"/>
  </r>
  <r>
    <s v="EMP0052"/>
    <x v="51"/>
    <x v="6"/>
    <d v="2024-12-09T00:00:00"/>
    <s v="Present"/>
    <x v="30"/>
    <d v="1899-12-30T17:42:00"/>
    <s v="No"/>
    <n v="8.43"/>
    <n v="0"/>
    <x v="0"/>
    <s v="No"/>
    <s v="No"/>
    <x v="0"/>
    <n v="0"/>
  </r>
  <r>
    <s v="EMP0053"/>
    <x v="52"/>
    <x v="4"/>
    <d v="2024-12-09T00:00:00"/>
    <s v="Present"/>
    <x v="51"/>
    <d v="1899-12-30T18:04:00"/>
    <s v="No"/>
    <n v="9.18"/>
    <n v="0"/>
    <x v="0"/>
    <s v="No"/>
    <s v="No"/>
    <x v="0"/>
    <n v="0"/>
  </r>
  <r>
    <s v="EMP0054"/>
    <x v="53"/>
    <x v="5"/>
    <d v="2024-12-09T00:00:00"/>
    <s v="Present"/>
    <x v="4"/>
    <d v="1899-12-30T17:44:00"/>
    <s v="No"/>
    <n v="8.57"/>
    <n v="0"/>
    <x v="0"/>
    <s v="No"/>
    <s v="No"/>
    <x v="0"/>
    <n v="0"/>
  </r>
  <r>
    <s v="EMP0055"/>
    <x v="54"/>
    <x v="4"/>
    <d v="2024-12-09T00:00:00"/>
    <s v="Present"/>
    <x v="33"/>
    <d v="1899-12-30T18:20:00"/>
    <s v="No"/>
    <n v="9.67"/>
    <n v="0.67"/>
    <x v="0"/>
    <s v="No"/>
    <s v="No"/>
    <x v="0"/>
    <n v="0"/>
  </r>
  <r>
    <s v="EMP0056"/>
    <x v="55"/>
    <x v="7"/>
    <d v="2024-12-09T00:00:00"/>
    <s v="Present"/>
    <x v="60"/>
    <d v="1899-12-30T14:57:00"/>
    <s v="Yes"/>
    <n v="5"/>
    <n v="0"/>
    <x v="0"/>
    <s v="Yes"/>
    <s v="Yes"/>
    <x v="0"/>
    <n v="0"/>
  </r>
  <r>
    <s v="EMP0057"/>
    <x v="56"/>
    <x v="0"/>
    <d v="2024-12-09T00:00:00"/>
    <s v="Present"/>
    <x v="0"/>
    <d v="1899-12-30T17:45:00"/>
    <s v="No"/>
    <n v="8.68"/>
    <n v="0"/>
    <x v="0"/>
    <s v="No"/>
    <s v="No"/>
    <x v="0"/>
    <n v="0"/>
  </r>
  <r>
    <s v="EMP0058"/>
    <x v="57"/>
    <x v="0"/>
    <d v="2024-12-09T00:00:00"/>
    <s v="Present"/>
    <x v="30"/>
    <d v="1899-12-30T18:17:00"/>
    <s v="No"/>
    <n v="9.02"/>
    <n v="0"/>
    <x v="0"/>
    <s v="No"/>
    <s v="No"/>
    <x v="0"/>
    <n v="0"/>
  </r>
  <r>
    <s v="EMP0059"/>
    <x v="58"/>
    <x v="4"/>
    <d v="2024-12-09T00:00:00"/>
    <s v="Leave"/>
    <x v="13"/>
    <m/>
    <s v="No"/>
    <n v="0"/>
    <n v="0"/>
    <x v="2"/>
    <s v="No"/>
    <s v="No"/>
    <x v="0"/>
    <n v="1"/>
  </r>
  <r>
    <s v="EMP0060"/>
    <x v="59"/>
    <x v="6"/>
    <d v="2024-12-09T00:00:00"/>
    <s v="Present"/>
    <x v="7"/>
    <d v="1899-12-30T17:49:00"/>
    <s v="No"/>
    <n v="9.1300000000000008"/>
    <n v="0.13"/>
    <x v="0"/>
    <s v="No"/>
    <s v="No"/>
    <x v="0"/>
    <n v="0"/>
  </r>
  <r>
    <s v="EMP0061"/>
    <x v="60"/>
    <x v="2"/>
    <d v="2024-12-09T00:00:00"/>
    <s v="Leave"/>
    <x v="13"/>
    <m/>
    <s v="No"/>
    <n v="0"/>
    <n v="0"/>
    <x v="4"/>
    <s v="No"/>
    <s v="No"/>
    <x v="0"/>
    <n v="1"/>
  </r>
  <r>
    <s v="EMP0062"/>
    <x v="61"/>
    <x v="7"/>
    <d v="2024-12-09T00:00:00"/>
    <s v="Present"/>
    <x v="11"/>
    <d v="1899-12-30T17:59:00"/>
    <s v="No"/>
    <n v="9.15"/>
    <n v="0"/>
    <x v="0"/>
    <s v="No"/>
    <s v="No"/>
    <x v="0"/>
    <n v="0"/>
  </r>
  <r>
    <s v="EMP0063"/>
    <x v="62"/>
    <x v="3"/>
    <d v="2024-12-09T00:00:00"/>
    <s v="Present"/>
    <x v="45"/>
    <d v="1899-12-30T17:39:00"/>
    <s v="No"/>
    <n v="8.85"/>
    <n v="0"/>
    <x v="0"/>
    <s v="No"/>
    <s v="No"/>
    <x v="0"/>
    <n v="0"/>
  </r>
  <r>
    <s v="EMP0064"/>
    <x v="63"/>
    <x v="0"/>
    <d v="2024-12-09T00:00:00"/>
    <s v="Present"/>
    <x v="2"/>
    <d v="1899-12-30T18:17:00"/>
    <s v="No"/>
    <n v="9.33"/>
    <n v="0"/>
    <x v="0"/>
    <s v="No"/>
    <s v="No"/>
    <x v="0"/>
    <n v="0"/>
  </r>
  <r>
    <s v="EMP0065"/>
    <x v="64"/>
    <x v="6"/>
    <d v="2024-12-09T00:00:00"/>
    <s v="Present"/>
    <x v="11"/>
    <d v="1899-12-30T18:16:00"/>
    <s v="No"/>
    <n v="9.43"/>
    <n v="0.43"/>
    <x v="0"/>
    <s v="No"/>
    <s v="No"/>
    <x v="0"/>
    <n v="0"/>
  </r>
  <r>
    <s v="EMP0066"/>
    <x v="65"/>
    <x v="5"/>
    <d v="2024-12-09T00:00:00"/>
    <s v="Present"/>
    <x v="1"/>
    <d v="1899-12-30T18:20:00"/>
    <s v="No"/>
    <n v="9.6"/>
    <n v="0.6"/>
    <x v="0"/>
    <s v="No"/>
    <s v="No"/>
    <x v="0"/>
    <n v="0"/>
  </r>
  <r>
    <s v="EMP0067"/>
    <x v="66"/>
    <x v="5"/>
    <d v="2024-12-09T00:00:00"/>
    <s v="Leave"/>
    <x v="13"/>
    <m/>
    <s v="No"/>
    <n v="0"/>
    <n v="0"/>
    <x v="2"/>
    <s v="No"/>
    <s v="No"/>
    <x v="0"/>
    <n v="1"/>
  </r>
  <r>
    <s v="EMP0068"/>
    <x v="67"/>
    <x v="7"/>
    <d v="2024-12-09T00:00:00"/>
    <s v="Present"/>
    <x v="25"/>
    <d v="1899-12-30T18:24:00"/>
    <s v="No"/>
    <n v="9.35"/>
    <n v="0"/>
    <x v="0"/>
    <s v="No"/>
    <s v="No"/>
    <x v="0"/>
    <n v="0"/>
  </r>
  <r>
    <s v="EMP0069"/>
    <x v="68"/>
    <x v="6"/>
    <d v="2024-12-09T00:00:00"/>
    <s v="Present"/>
    <x v="27"/>
    <d v="1899-12-30T18:21:00"/>
    <s v="No"/>
    <n v="9.32"/>
    <n v="0"/>
    <x v="0"/>
    <s v="No"/>
    <s v="No"/>
    <x v="0"/>
    <n v="0"/>
  </r>
  <r>
    <s v="EMP0070"/>
    <x v="69"/>
    <x v="3"/>
    <d v="2024-12-09T00:00:00"/>
    <s v="Present"/>
    <x v="4"/>
    <d v="1899-12-30T17:41:00"/>
    <s v="No"/>
    <n v="8.52"/>
    <n v="0"/>
    <x v="0"/>
    <s v="No"/>
    <s v="No"/>
    <x v="0"/>
    <n v="0"/>
  </r>
  <r>
    <s v="EMP0071"/>
    <x v="70"/>
    <x v="2"/>
    <d v="2024-12-09T00:00:00"/>
    <s v="Present"/>
    <x v="8"/>
    <d v="1899-12-30T18:19:00"/>
    <s v="No"/>
    <n v="9.33"/>
    <n v="0.33"/>
    <x v="0"/>
    <s v="No"/>
    <s v="No"/>
    <x v="0"/>
    <n v="0"/>
  </r>
  <r>
    <s v="EMP0072"/>
    <x v="71"/>
    <x v="1"/>
    <d v="2024-12-09T00:00:00"/>
    <s v="Present"/>
    <x v="9"/>
    <d v="1899-12-30T18:22:00"/>
    <s v="Yes"/>
    <n v="9.08"/>
    <n v="0"/>
    <x v="0"/>
    <s v="No"/>
    <s v="No"/>
    <x v="0"/>
    <n v="0"/>
  </r>
  <r>
    <s v="EMP0073"/>
    <x v="72"/>
    <x v="6"/>
    <d v="2024-12-09T00:00:00"/>
    <s v="Present"/>
    <x v="20"/>
    <d v="1899-12-30T18:28:00"/>
    <s v="No"/>
    <n v="9.2200000000000006"/>
    <n v="0"/>
    <x v="0"/>
    <s v="No"/>
    <s v="No"/>
    <x v="0"/>
    <n v="0"/>
  </r>
  <r>
    <s v="EMP0074"/>
    <x v="73"/>
    <x v="1"/>
    <d v="2024-12-09T00:00:00"/>
    <s v="Present"/>
    <x v="5"/>
    <d v="1899-12-30T17:38:00"/>
    <s v="No"/>
    <n v="8.7799999999999994"/>
    <n v="0"/>
    <x v="0"/>
    <s v="No"/>
    <s v="No"/>
    <x v="0"/>
    <n v="0"/>
  </r>
  <r>
    <s v="EMP0075"/>
    <x v="74"/>
    <x v="2"/>
    <d v="2024-12-09T00:00:00"/>
    <s v="Present"/>
    <x v="63"/>
    <d v="1899-12-30T17:47:00"/>
    <s v="Yes"/>
    <n v="8.27"/>
    <n v="0"/>
    <x v="0"/>
    <s v="No"/>
    <s v="Yes"/>
    <x v="0"/>
    <n v="0"/>
  </r>
  <r>
    <s v="EMP0001"/>
    <x v="0"/>
    <x v="0"/>
    <d v="2024-12-10T00:00:00"/>
    <s v="Present"/>
    <x v="47"/>
    <d v="1899-12-30T18:08:00"/>
    <s v="No"/>
    <n v="9.3699999999999992"/>
    <n v="0"/>
    <x v="0"/>
    <s v="No"/>
    <s v="No"/>
    <x v="1"/>
    <n v="0"/>
  </r>
  <r>
    <s v="EMP0002"/>
    <x v="1"/>
    <x v="1"/>
    <d v="2024-12-10T00:00:00"/>
    <s v="Present"/>
    <x v="41"/>
    <d v="1899-12-30T18:06:00"/>
    <s v="No"/>
    <n v="8.9"/>
    <n v="0"/>
    <x v="0"/>
    <s v="No"/>
    <s v="No"/>
    <x v="1"/>
    <n v="0"/>
  </r>
  <r>
    <s v="EMP0003"/>
    <x v="2"/>
    <x v="2"/>
    <d v="2024-12-10T00:00:00"/>
    <s v="Present"/>
    <x v="17"/>
    <d v="1899-12-30T17:31:00"/>
    <s v="No"/>
    <n v="8.2200000000000006"/>
    <n v="0"/>
    <x v="0"/>
    <s v="No"/>
    <s v="No"/>
    <x v="1"/>
    <n v="0"/>
  </r>
  <r>
    <s v="EMP0004"/>
    <x v="3"/>
    <x v="3"/>
    <d v="2024-12-10T00:00:00"/>
    <s v="Present"/>
    <x v="24"/>
    <d v="1899-12-30T17:58:00"/>
    <s v="Yes"/>
    <n v="8.82"/>
    <n v="0"/>
    <x v="0"/>
    <s v="No"/>
    <s v="No"/>
    <x v="1"/>
    <n v="0"/>
  </r>
  <r>
    <s v="EMP0005"/>
    <x v="4"/>
    <x v="3"/>
    <d v="2024-12-10T00:00:00"/>
    <s v="Present"/>
    <x v="2"/>
    <d v="1899-12-30T18:22:00"/>
    <s v="No"/>
    <n v="9.42"/>
    <n v="0.42"/>
    <x v="0"/>
    <s v="No"/>
    <s v="No"/>
    <x v="1"/>
    <n v="0"/>
  </r>
  <r>
    <s v="EMP0006"/>
    <x v="5"/>
    <x v="4"/>
    <d v="2024-12-10T00:00:00"/>
    <s v="Present"/>
    <x v="49"/>
    <d v="1899-12-30T17:37:00"/>
    <s v="No"/>
    <n v="8.6"/>
    <n v="0"/>
    <x v="0"/>
    <s v="No"/>
    <s v="No"/>
    <x v="1"/>
    <n v="0"/>
  </r>
  <r>
    <s v="EMP0007"/>
    <x v="6"/>
    <x v="5"/>
    <d v="2024-12-10T00:00:00"/>
    <s v="Present"/>
    <x v="55"/>
    <d v="1899-12-30T17:51:00"/>
    <s v="No"/>
    <n v="8.6199999999999992"/>
    <n v="0"/>
    <x v="0"/>
    <s v="No"/>
    <s v="No"/>
    <x v="1"/>
    <n v="0"/>
  </r>
  <r>
    <s v="EMP0008"/>
    <x v="7"/>
    <x v="5"/>
    <d v="2024-12-10T00:00:00"/>
    <s v="Present"/>
    <x v="3"/>
    <d v="1899-12-30T18:13:00"/>
    <s v="No"/>
    <n v="9.4"/>
    <n v="0.4"/>
    <x v="0"/>
    <s v="No"/>
    <s v="No"/>
    <x v="1"/>
    <n v="0"/>
  </r>
  <r>
    <s v="EMP0009"/>
    <x v="8"/>
    <x v="4"/>
    <d v="2024-12-10T00:00:00"/>
    <s v="Leave"/>
    <x v="13"/>
    <m/>
    <s v="No"/>
    <n v="0"/>
    <n v="0"/>
    <x v="2"/>
    <s v="No"/>
    <s v="No"/>
    <x v="1"/>
    <n v="1"/>
  </r>
  <r>
    <s v="EMP0010"/>
    <x v="9"/>
    <x v="4"/>
    <d v="2024-12-10T00:00:00"/>
    <s v="Leave"/>
    <x v="13"/>
    <m/>
    <s v="No"/>
    <n v="0"/>
    <n v="0"/>
    <x v="2"/>
    <s v="No"/>
    <s v="No"/>
    <x v="1"/>
    <n v="1"/>
  </r>
  <r>
    <s v="EMP0011"/>
    <x v="10"/>
    <x v="0"/>
    <d v="2024-12-10T00:00:00"/>
    <s v="Present"/>
    <x v="21"/>
    <d v="1899-12-30T18:07:00"/>
    <s v="Yes"/>
    <n v="8.9"/>
    <n v="0"/>
    <x v="0"/>
    <s v="No"/>
    <s v="No"/>
    <x v="1"/>
    <n v="0"/>
  </r>
  <r>
    <s v="EMP0012"/>
    <x v="11"/>
    <x v="6"/>
    <d v="2024-12-10T00:00:00"/>
    <s v="Present"/>
    <x v="64"/>
    <d v="1899-12-30T17:44:00"/>
    <s v="Yes"/>
    <n v="7.85"/>
    <n v="0"/>
    <x v="0"/>
    <s v="No"/>
    <s v="Yes"/>
    <x v="1"/>
    <n v="0"/>
  </r>
  <r>
    <s v="EMP0013"/>
    <x v="12"/>
    <x v="7"/>
    <d v="2024-12-10T00:00:00"/>
    <s v="Present"/>
    <x v="0"/>
    <d v="1899-12-30T17:40:00"/>
    <s v="No"/>
    <n v="8.6"/>
    <n v="0"/>
    <x v="0"/>
    <s v="No"/>
    <s v="No"/>
    <x v="1"/>
    <n v="0"/>
  </r>
  <r>
    <s v="EMP0014"/>
    <x v="13"/>
    <x v="2"/>
    <d v="2024-12-10T00:00:00"/>
    <s v="Leave"/>
    <x v="13"/>
    <m/>
    <s v="No"/>
    <n v="0"/>
    <n v="0"/>
    <x v="1"/>
    <s v="No"/>
    <s v="No"/>
    <x v="1"/>
    <n v="1"/>
  </r>
  <r>
    <s v="EMP0015"/>
    <x v="14"/>
    <x v="5"/>
    <d v="2024-12-10T00:00:00"/>
    <s v="Leave"/>
    <x v="13"/>
    <m/>
    <s v="No"/>
    <n v="0"/>
    <n v="0"/>
    <x v="1"/>
    <s v="No"/>
    <s v="No"/>
    <x v="1"/>
    <n v="1"/>
  </r>
  <r>
    <s v="EMP0016"/>
    <x v="15"/>
    <x v="7"/>
    <d v="2024-12-10T00:00:00"/>
    <s v="Present"/>
    <x v="57"/>
    <d v="1899-12-30T17:37:00"/>
    <s v="Yes"/>
    <n v="7.9"/>
    <n v="0"/>
    <x v="0"/>
    <s v="No"/>
    <s v="Yes"/>
    <x v="1"/>
    <n v="0"/>
  </r>
  <r>
    <s v="EMP0017"/>
    <x v="16"/>
    <x v="2"/>
    <d v="2024-12-10T00:00:00"/>
    <s v="Leave"/>
    <x v="13"/>
    <m/>
    <s v="No"/>
    <n v="0"/>
    <n v="0"/>
    <x v="2"/>
    <s v="No"/>
    <s v="No"/>
    <x v="1"/>
    <n v="1"/>
  </r>
  <r>
    <s v="EMP0018"/>
    <x v="17"/>
    <x v="5"/>
    <d v="2024-12-10T00:00:00"/>
    <s v="Present"/>
    <x v="9"/>
    <d v="1899-12-30T17:43:00"/>
    <s v="No"/>
    <n v="8.43"/>
    <n v="0"/>
    <x v="0"/>
    <s v="No"/>
    <s v="No"/>
    <x v="1"/>
    <n v="0"/>
  </r>
  <r>
    <s v="EMP0019"/>
    <x v="18"/>
    <x v="1"/>
    <d v="2024-12-10T00:00:00"/>
    <s v="Present"/>
    <x v="24"/>
    <d v="1899-12-30T17:38:00"/>
    <s v="No"/>
    <n v="8.48"/>
    <n v="0"/>
    <x v="0"/>
    <s v="No"/>
    <s v="No"/>
    <x v="1"/>
    <n v="0"/>
  </r>
  <r>
    <s v="EMP0020"/>
    <x v="19"/>
    <x v="0"/>
    <d v="2024-12-10T00:00:00"/>
    <s v="Present"/>
    <x v="3"/>
    <d v="1899-12-30T17:56:00"/>
    <s v="No"/>
    <n v="9.1199999999999992"/>
    <n v="0.12"/>
    <x v="0"/>
    <s v="No"/>
    <s v="No"/>
    <x v="1"/>
    <n v="0"/>
  </r>
  <r>
    <s v="EMP0021"/>
    <x v="20"/>
    <x v="5"/>
    <d v="2024-12-10T00:00:00"/>
    <s v="Absent"/>
    <x v="13"/>
    <m/>
    <s v="No"/>
    <n v="0"/>
    <n v="0"/>
    <x v="0"/>
    <s v="No"/>
    <s v="Yes"/>
    <x v="1"/>
    <n v="0"/>
  </r>
  <r>
    <s v="EMP0022"/>
    <x v="21"/>
    <x v="3"/>
    <d v="2024-12-10T00:00:00"/>
    <s v="Present"/>
    <x v="1"/>
    <d v="1899-12-30T18:29:00"/>
    <s v="No"/>
    <n v="9.75"/>
    <n v="0"/>
    <x v="0"/>
    <s v="No"/>
    <s v="No"/>
    <x v="1"/>
    <n v="0"/>
  </r>
  <r>
    <s v="EMP0023"/>
    <x v="22"/>
    <x v="4"/>
    <d v="2024-12-10T00:00:00"/>
    <s v="Present"/>
    <x v="47"/>
    <d v="1899-12-30T17:45:00"/>
    <s v="No"/>
    <n v="8.98"/>
    <n v="0"/>
    <x v="0"/>
    <s v="No"/>
    <s v="No"/>
    <x v="1"/>
    <n v="0"/>
  </r>
  <r>
    <s v="EMP0024"/>
    <x v="23"/>
    <x v="1"/>
    <d v="2024-12-10T00:00:00"/>
    <s v="Present"/>
    <x v="17"/>
    <d v="1899-12-30T17:54:00"/>
    <s v="No"/>
    <n v="8.6"/>
    <n v="0"/>
    <x v="0"/>
    <s v="No"/>
    <s v="No"/>
    <x v="1"/>
    <n v="0"/>
  </r>
  <r>
    <s v="EMP0025"/>
    <x v="24"/>
    <x v="6"/>
    <d v="2024-12-10T00:00:00"/>
    <s v="Present"/>
    <x v="38"/>
    <d v="1899-12-30T15:12:00"/>
    <s v="No"/>
    <n v="6.1"/>
    <n v="0"/>
    <x v="0"/>
    <s v="Yes"/>
    <s v="No"/>
    <x v="1"/>
    <n v="0"/>
  </r>
  <r>
    <s v="EMP0026"/>
    <x v="25"/>
    <x v="5"/>
    <d v="2024-12-10T00:00:00"/>
    <s v="Present"/>
    <x v="40"/>
    <d v="1899-12-30T17:32:00"/>
    <s v="Yes"/>
    <n v="8.0500000000000007"/>
    <n v="0"/>
    <x v="0"/>
    <s v="No"/>
    <s v="Yes"/>
    <x v="1"/>
    <n v="0"/>
  </r>
  <r>
    <s v="EMP0027"/>
    <x v="26"/>
    <x v="6"/>
    <d v="2024-12-10T00:00:00"/>
    <s v="Present"/>
    <x v="19"/>
    <d v="1899-12-30T18:14:00"/>
    <s v="No"/>
    <n v="9.23"/>
    <n v="0"/>
    <x v="0"/>
    <s v="No"/>
    <s v="No"/>
    <x v="1"/>
    <n v="0"/>
  </r>
  <r>
    <s v="EMP0028"/>
    <x v="27"/>
    <x v="7"/>
    <d v="2024-12-10T00:00:00"/>
    <s v="Present"/>
    <x v="19"/>
    <d v="1899-12-30T18:01:00"/>
    <s v="Yes"/>
    <n v="9.02"/>
    <n v="0.02"/>
    <x v="0"/>
    <s v="No"/>
    <s v="No"/>
    <x v="1"/>
    <n v="0"/>
  </r>
  <r>
    <s v="EMP0029"/>
    <x v="28"/>
    <x v="4"/>
    <d v="2024-12-10T00:00:00"/>
    <s v="Leave"/>
    <x v="13"/>
    <m/>
    <s v="No"/>
    <n v="0"/>
    <n v="0"/>
    <x v="1"/>
    <s v="No"/>
    <s v="No"/>
    <x v="1"/>
    <n v="1"/>
  </r>
  <r>
    <s v="EMP0030"/>
    <x v="29"/>
    <x v="6"/>
    <d v="2024-12-10T00:00:00"/>
    <s v="Present"/>
    <x v="7"/>
    <d v="1899-12-30T18:02:00"/>
    <s v="No"/>
    <n v="9.35"/>
    <n v="0"/>
    <x v="0"/>
    <s v="No"/>
    <s v="No"/>
    <x v="1"/>
    <n v="0"/>
  </r>
  <r>
    <s v="EMP0031"/>
    <x v="30"/>
    <x v="0"/>
    <d v="2024-12-10T00:00:00"/>
    <s v="Present"/>
    <x v="21"/>
    <d v="1899-12-30T17:48:00"/>
    <s v="No"/>
    <n v="8.58"/>
    <n v="0"/>
    <x v="0"/>
    <s v="No"/>
    <s v="No"/>
    <x v="1"/>
    <n v="0"/>
  </r>
  <r>
    <s v="EMP0032"/>
    <x v="31"/>
    <x v="4"/>
    <d v="2024-12-10T00:00:00"/>
    <s v="Present"/>
    <x v="39"/>
    <d v="1899-12-30T15:04:00"/>
    <s v="No"/>
    <n v="6.37"/>
    <n v="0"/>
    <x v="0"/>
    <s v="Yes"/>
    <s v="Yes"/>
    <x v="1"/>
    <n v="0"/>
  </r>
  <r>
    <s v="EMP0033"/>
    <x v="32"/>
    <x v="4"/>
    <d v="2024-12-10T00:00:00"/>
    <s v="Present"/>
    <x v="55"/>
    <d v="1899-12-30T18:13:00"/>
    <s v="No"/>
    <n v="8.98"/>
    <n v="0"/>
    <x v="0"/>
    <s v="No"/>
    <s v="No"/>
    <x v="1"/>
    <n v="0"/>
  </r>
  <r>
    <s v="EMP0034"/>
    <x v="33"/>
    <x v="0"/>
    <d v="2024-12-10T00:00:00"/>
    <s v="Present"/>
    <x v="42"/>
    <d v="1899-12-30T15:10:00"/>
    <s v="No"/>
    <n v="5.98"/>
    <n v="0"/>
    <x v="0"/>
    <s v="Yes"/>
    <s v="No"/>
    <x v="1"/>
    <n v="0"/>
  </r>
  <r>
    <s v="EMP0035"/>
    <x v="34"/>
    <x v="2"/>
    <d v="2024-12-10T00:00:00"/>
    <s v="Present"/>
    <x v="3"/>
    <d v="1899-12-30T18:08:00"/>
    <s v="No"/>
    <n v="9.32"/>
    <n v="0"/>
    <x v="0"/>
    <s v="No"/>
    <s v="No"/>
    <x v="1"/>
    <n v="0"/>
  </r>
  <r>
    <s v="EMP0036"/>
    <x v="35"/>
    <x v="1"/>
    <d v="2024-12-10T00:00:00"/>
    <s v="Present"/>
    <x v="25"/>
    <d v="1899-12-30T17:41:00"/>
    <s v="No"/>
    <n v="8.6300000000000008"/>
    <n v="0"/>
    <x v="0"/>
    <s v="No"/>
    <s v="No"/>
    <x v="1"/>
    <n v="0"/>
  </r>
  <r>
    <s v="EMP0037"/>
    <x v="36"/>
    <x v="3"/>
    <d v="2024-12-10T00:00:00"/>
    <s v="Present"/>
    <x v="15"/>
    <d v="1899-12-30T17:59:00"/>
    <s v="No"/>
    <n v="9.27"/>
    <n v="0"/>
    <x v="0"/>
    <s v="No"/>
    <s v="No"/>
    <x v="1"/>
    <n v="0"/>
  </r>
  <r>
    <s v="EMP0038"/>
    <x v="37"/>
    <x v="7"/>
    <d v="2024-12-10T00:00:00"/>
    <s v="Leave"/>
    <x v="13"/>
    <m/>
    <s v="No"/>
    <n v="0"/>
    <n v="0"/>
    <x v="1"/>
    <s v="No"/>
    <s v="No"/>
    <x v="1"/>
    <n v="1"/>
  </r>
  <r>
    <s v="EMP0039"/>
    <x v="38"/>
    <x v="6"/>
    <d v="2024-12-10T00:00:00"/>
    <s v="Present"/>
    <x v="27"/>
    <d v="1899-12-30T18:22:00"/>
    <s v="No"/>
    <n v="9.33"/>
    <n v="0.33"/>
    <x v="0"/>
    <s v="No"/>
    <s v="No"/>
    <x v="1"/>
    <n v="0"/>
  </r>
  <r>
    <s v="EMP0040"/>
    <x v="39"/>
    <x v="2"/>
    <d v="2024-12-10T00:00:00"/>
    <s v="Present"/>
    <x v="47"/>
    <d v="1899-12-30T18:01:00"/>
    <s v="No"/>
    <n v="9.25"/>
    <n v="0"/>
    <x v="0"/>
    <s v="No"/>
    <s v="No"/>
    <x v="1"/>
    <n v="0"/>
  </r>
  <r>
    <s v="EMP0041"/>
    <x v="40"/>
    <x v="7"/>
    <d v="2024-12-10T00:00:00"/>
    <s v="Present"/>
    <x v="47"/>
    <d v="1899-12-30T18:28:00"/>
    <s v="No"/>
    <n v="9.6999999999999993"/>
    <n v="0.7"/>
    <x v="0"/>
    <s v="No"/>
    <s v="No"/>
    <x v="1"/>
    <n v="0"/>
  </r>
  <r>
    <s v="EMP0042"/>
    <x v="41"/>
    <x v="7"/>
    <d v="2024-12-10T00:00:00"/>
    <s v="Present"/>
    <x v="33"/>
    <d v="1899-12-30T18:14:00"/>
    <s v="No"/>
    <n v="9.57"/>
    <n v="0"/>
    <x v="0"/>
    <s v="No"/>
    <s v="No"/>
    <x v="1"/>
    <n v="0"/>
  </r>
  <r>
    <s v="EMP0043"/>
    <x v="42"/>
    <x v="7"/>
    <d v="2024-12-10T00:00:00"/>
    <s v="Present"/>
    <x v="20"/>
    <d v="1899-12-30T17:35:00"/>
    <s v="No"/>
    <n v="8.33"/>
    <n v="0"/>
    <x v="0"/>
    <s v="No"/>
    <s v="No"/>
    <x v="1"/>
    <n v="0"/>
  </r>
  <r>
    <s v="EMP0044"/>
    <x v="43"/>
    <x v="1"/>
    <d v="2024-12-10T00:00:00"/>
    <s v="Present"/>
    <x v="9"/>
    <d v="1899-12-30T17:31:00"/>
    <s v="Yes"/>
    <n v="8.23"/>
    <n v="0"/>
    <x v="0"/>
    <s v="No"/>
    <s v="No"/>
    <x v="1"/>
    <n v="0"/>
  </r>
  <r>
    <s v="EMP0045"/>
    <x v="44"/>
    <x v="4"/>
    <d v="2024-12-10T00:00:00"/>
    <s v="Present"/>
    <x v="45"/>
    <d v="1899-12-30T17:39:00"/>
    <s v="No"/>
    <n v="8.85"/>
    <n v="0"/>
    <x v="0"/>
    <s v="No"/>
    <s v="No"/>
    <x v="1"/>
    <n v="0"/>
  </r>
  <r>
    <s v="EMP0046"/>
    <x v="45"/>
    <x v="0"/>
    <d v="2024-12-10T00:00:00"/>
    <s v="Present"/>
    <x v="19"/>
    <d v="1899-12-30T18:10:00"/>
    <s v="No"/>
    <n v="9.17"/>
    <n v="0"/>
    <x v="0"/>
    <s v="No"/>
    <s v="No"/>
    <x v="1"/>
    <n v="0"/>
  </r>
  <r>
    <s v="EMP0047"/>
    <x v="46"/>
    <x v="2"/>
    <d v="2024-12-10T00:00:00"/>
    <s v="Present"/>
    <x v="3"/>
    <d v="1899-12-30T18:14:00"/>
    <s v="No"/>
    <n v="9.42"/>
    <n v="0"/>
    <x v="0"/>
    <s v="No"/>
    <s v="No"/>
    <x v="1"/>
    <n v="0"/>
  </r>
  <r>
    <s v="EMP0048"/>
    <x v="47"/>
    <x v="4"/>
    <d v="2024-12-10T00:00:00"/>
    <s v="Present"/>
    <x v="22"/>
    <d v="1899-12-30T18:07:00"/>
    <s v="No"/>
    <n v="8.98"/>
    <n v="0"/>
    <x v="0"/>
    <s v="No"/>
    <s v="No"/>
    <x v="1"/>
    <n v="0"/>
  </r>
  <r>
    <s v="EMP0049"/>
    <x v="48"/>
    <x v="2"/>
    <d v="2024-12-10T00:00:00"/>
    <s v="Present"/>
    <x v="18"/>
    <d v="1899-12-30T17:34:00"/>
    <s v="No"/>
    <n v="8.65"/>
    <n v="0"/>
    <x v="0"/>
    <s v="No"/>
    <s v="No"/>
    <x v="1"/>
    <n v="0"/>
  </r>
  <r>
    <s v="EMP0050"/>
    <x v="49"/>
    <x v="3"/>
    <d v="2024-12-10T00:00:00"/>
    <s v="Present"/>
    <x v="42"/>
    <d v="1899-12-30T17:58:00"/>
    <s v="No"/>
    <n v="8.7799999999999994"/>
    <n v="0"/>
    <x v="0"/>
    <s v="No"/>
    <s v="No"/>
    <x v="1"/>
    <n v="0"/>
  </r>
  <r>
    <s v="EMP0051"/>
    <x v="50"/>
    <x v="5"/>
    <d v="2024-12-10T00:00:00"/>
    <s v="Present"/>
    <x v="38"/>
    <d v="1899-12-30T18:28:00"/>
    <s v="No"/>
    <n v="9.3699999999999992"/>
    <n v="0.37"/>
    <x v="0"/>
    <s v="No"/>
    <s v="No"/>
    <x v="1"/>
    <n v="0"/>
  </r>
  <r>
    <s v="EMP0052"/>
    <x v="51"/>
    <x v="6"/>
    <d v="2024-12-10T00:00:00"/>
    <s v="Present"/>
    <x v="5"/>
    <d v="1899-12-30T18:09:00"/>
    <s v="No"/>
    <n v="9.3000000000000007"/>
    <n v="0.3"/>
    <x v="0"/>
    <s v="No"/>
    <s v="No"/>
    <x v="1"/>
    <n v="0"/>
  </r>
  <r>
    <s v="EMP0053"/>
    <x v="52"/>
    <x v="4"/>
    <d v="2024-12-10T00:00:00"/>
    <s v="Present"/>
    <x v="0"/>
    <d v="1899-12-30T17:59:00"/>
    <s v="No"/>
    <n v="8.92"/>
    <n v="0"/>
    <x v="0"/>
    <s v="No"/>
    <s v="No"/>
    <x v="1"/>
    <n v="0"/>
  </r>
  <r>
    <s v="EMP0054"/>
    <x v="53"/>
    <x v="5"/>
    <d v="2024-12-10T00:00:00"/>
    <s v="Leave"/>
    <x v="13"/>
    <m/>
    <s v="No"/>
    <n v="0"/>
    <n v="0"/>
    <x v="2"/>
    <s v="No"/>
    <s v="No"/>
    <x v="1"/>
    <n v="1"/>
  </r>
  <r>
    <s v="EMP0055"/>
    <x v="54"/>
    <x v="4"/>
    <d v="2024-12-10T00:00:00"/>
    <s v="Present"/>
    <x v="28"/>
    <d v="1899-12-30T18:11:00"/>
    <s v="No"/>
    <n v="9.07"/>
    <n v="0"/>
    <x v="0"/>
    <s v="No"/>
    <s v="No"/>
    <x v="1"/>
    <n v="0"/>
  </r>
  <r>
    <s v="EMP0056"/>
    <x v="55"/>
    <x v="7"/>
    <d v="2024-12-10T00:00:00"/>
    <s v="Absent"/>
    <x v="13"/>
    <m/>
    <s v="No"/>
    <n v="0"/>
    <n v="0"/>
    <x v="0"/>
    <s v="No"/>
    <s v="Yes"/>
    <x v="1"/>
    <n v="0"/>
  </r>
  <r>
    <s v="EMP0057"/>
    <x v="56"/>
    <x v="0"/>
    <d v="2024-12-10T00:00:00"/>
    <s v="Present"/>
    <x v="49"/>
    <d v="1899-12-30T17:45:00"/>
    <s v="No"/>
    <n v="8.73"/>
    <n v="0"/>
    <x v="0"/>
    <s v="No"/>
    <s v="No"/>
    <x v="1"/>
    <n v="0"/>
  </r>
  <r>
    <s v="EMP0058"/>
    <x v="57"/>
    <x v="0"/>
    <d v="2024-12-10T00:00:00"/>
    <s v="Present"/>
    <x v="41"/>
    <d v="1899-12-30T14:56:00"/>
    <s v="No"/>
    <n v="5.73"/>
    <n v="0"/>
    <x v="0"/>
    <s v="Yes"/>
    <s v="No"/>
    <x v="1"/>
    <n v="0"/>
  </r>
  <r>
    <s v="EMP0059"/>
    <x v="58"/>
    <x v="4"/>
    <d v="2024-12-10T00:00:00"/>
    <s v="Present"/>
    <x v="27"/>
    <d v="1899-12-30T18:17:00"/>
    <s v="No"/>
    <n v="9.25"/>
    <n v="0"/>
    <x v="0"/>
    <s v="No"/>
    <s v="No"/>
    <x v="1"/>
    <n v="0"/>
  </r>
  <r>
    <s v="EMP0060"/>
    <x v="59"/>
    <x v="6"/>
    <d v="2024-12-10T00:00:00"/>
    <s v="Present"/>
    <x v="43"/>
    <d v="1899-12-30T18:05:00"/>
    <s v="No"/>
    <n v="9.3000000000000007"/>
    <n v="0"/>
    <x v="0"/>
    <s v="No"/>
    <s v="No"/>
    <x v="1"/>
    <n v="0"/>
  </r>
  <r>
    <s v="EMP0061"/>
    <x v="60"/>
    <x v="2"/>
    <d v="2024-12-10T00:00:00"/>
    <s v="Present"/>
    <x v="5"/>
    <d v="1899-12-30T17:48:00"/>
    <s v="No"/>
    <n v="8.9499999999999993"/>
    <n v="0"/>
    <x v="0"/>
    <s v="No"/>
    <s v="No"/>
    <x v="1"/>
    <n v="0"/>
  </r>
  <r>
    <s v="EMP0062"/>
    <x v="61"/>
    <x v="7"/>
    <d v="2024-12-10T00:00:00"/>
    <s v="Leave"/>
    <x v="13"/>
    <m/>
    <s v="No"/>
    <n v="0"/>
    <n v="0"/>
    <x v="2"/>
    <s v="No"/>
    <s v="No"/>
    <x v="1"/>
    <n v="1"/>
  </r>
  <r>
    <s v="EMP0063"/>
    <x v="62"/>
    <x v="3"/>
    <d v="2024-12-10T00:00:00"/>
    <s v="Present"/>
    <x v="26"/>
    <d v="1899-12-30T18:20:00"/>
    <s v="No"/>
    <n v="9.25"/>
    <n v="0.25"/>
    <x v="0"/>
    <s v="No"/>
    <s v="No"/>
    <x v="1"/>
    <n v="0"/>
  </r>
  <r>
    <s v="EMP0064"/>
    <x v="63"/>
    <x v="0"/>
    <d v="2024-12-10T00:00:00"/>
    <s v="Present"/>
    <x v="28"/>
    <d v="1899-12-30T15:18:00"/>
    <s v="No"/>
    <n v="6.18"/>
    <n v="0"/>
    <x v="0"/>
    <s v="Yes"/>
    <s v="No"/>
    <x v="1"/>
    <n v="0"/>
  </r>
  <r>
    <s v="EMP0065"/>
    <x v="64"/>
    <x v="6"/>
    <d v="2024-12-10T00:00:00"/>
    <s v="Present"/>
    <x v="23"/>
    <d v="1899-12-30T18:01:00"/>
    <s v="No"/>
    <n v="9.1199999999999992"/>
    <n v="0"/>
    <x v="0"/>
    <s v="No"/>
    <s v="No"/>
    <x v="1"/>
    <n v="0"/>
  </r>
  <r>
    <s v="EMP0066"/>
    <x v="65"/>
    <x v="5"/>
    <d v="2024-12-10T00:00:00"/>
    <s v="Present"/>
    <x v="32"/>
    <d v="1899-12-30T18:15:00"/>
    <s v="No"/>
    <n v="9.2799999999999994"/>
    <n v="0"/>
    <x v="0"/>
    <s v="No"/>
    <s v="No"/>
    <x v="1"/>
    <n v="0"/>
  </r>
  <r>
    <s v="EMP0067"/>
    <x v="66"/>
    <x v="5"/>
    <d v="2024-12-10T00:00:00"/>
    <s v="Present"/>
    <x v="38"/>
    <d v="1899-12-30T17:43:00"/>
    <s v="No"/>
    <n v="8.6199999999999992"/>
    <n v="0"/>
    <x v="0"/>
    <s v="No"/>
    <s v="No"/>
    <x v="1"/>
    <n v="0"/>
  </r>
  <r>
    <s v="EMP0068"/>
    <x v="67"/>
    <x v="7"/>
    <d v="2024-12-10T00:00:00"/>
    <s v="Present"/>
    <x v="30"/>
    <d v="1899-12-30T18:03:00"/>
    <s v="No"/>
    <n v="8.7799999999999994"/>
    <n v="0"/>
    <x v="0"/>
    <s v="No"/>
    <s v="No"/>
    <x v="1"/>
    <n v="0"/>
  </r>
  <r>
    <s v="EMP0069"/>
    <x v="68"/>
    <x v="6"/>
    <d v="2024-12-10T00:00:00"/>
    <s v="Leave"/>
    <x v="13"/>
    <m/>
    <s v="No"/>
    <n v="0"/>
    <n v="0"/>
    <x v="1"/>
    <s v="No"/>
    <s v="No"/>
    <x v="1"/>
    <n v="1"/>
  </r>
  <r>
    <s v="EMP0070"/>
    <x v="69"/>
    <x v="3"/>
    <d v="2024-12-10T00:00:00"/>
    <s v="Present"/>
    <x v="30"/>
    <d v="1899-12-30T17:37:00"/>
    <s v="No"/>
    <n v="8.35"/>
    <n v="0"/>
    <x v="0"/>
    <s v="No"/>
    <s v="No"/>
    <x v="1"/>
    <n v="0"/>
  </r>
  <r>
    <s v="EMP0071"/>
    <x v="70"/>
    <x v="2"/>
    <d v="2024-12-10T00:00:00"/>
    <s v="Present"/>
    <x v="24"/>
    <d v="1899-12-30T18:06:00"/>
    <s v="No"/>
    <n v="8.9499999999999993"/>
    <n v="0"/>
    <x v="0"/>
    <s v="No"/>
    <s v="No"/>
    <x v="1"/>
    <n v="0"/>
  </r>
  <r>
    <s v="EMP0072"/>
    <x v="71"/>
    <x v="1"/>
    <d v="2024-12-10T00:00:00"/>
    <s v="Present"/>
    <x v="21"/>
    <d v="1899-12-30T18:20:00"/>
    <s v="No"/>
    <n v="9.1199999999999992"/>
    <n v="0"/>
    <x v="0"/>
    <s v="No"/>
    <s v="No"/>
    <x v="1"/>
    <n v="0"/>
  </r>
  <r>
    <s v="EMP0073"/>
    <x v="72"/>
    <x v="6"/>
    <d v="2024-12-10T00:00:00"/>
    <s v="Present"/>
    <x v="9"/>
    <d v="1899-12-30T18:06:00"/>
    <s v="Yes"/>
    <n v="8.82"/>
    <n v="0"/>
    <x v="0"/>
    <s v="No"/>
    <s v="No"/>
    <x v="1"/>
    <n v="0"/>
  </r>
  <r>
    <s v="EMP0074"/>
    <x v="73"/>
    <x v="1"/>
    <d v="2024-12-10T00:00:00"/>
    <s v="Absent"/>
    <x v="13"/>
    <m/>
    <s v="No"/>
    <n v="0"/>
    <n v="0"/>
    <x v="0"/>
    <s v="No"/>
    <s v="No"/>
    <x v="1"/>
    <n v="0"/>
  </r>
  <r>
    <s v="EMP0075"/>
    <x v="74"/>
    <x v="2"/>
    <d v="2024-12-10T00:00:00"/>
    <s v="Leave"/>
    <x v="13"/>
    <m/>
    <s v="No"/>
    <n v="0"/>
    <n v="0"/>
    <x v="4"/>
    <s v="No"/>
    <s v="No"/>
    <x v="1"/>
    <n v="1"/>
  </r>
  <r>
    <s v="EMP0001"/>
    <x v="0"/>
    <x v="0"/>
    <d v="2024-12-11T00:00:00"/>
    <s v="Present"/>
    <x v="49"/>
    <d v="1899-12-30T15:14:00"/>
    <s v="No"/>
    <n v="6.22"/>
    <n v="0"/>
    <x v="0"/>
    <s v="Yes"/>
    <s v="No"/>
    <x v="2"/>
    <n v="0"/>
  </r>
  <r>
    <s v="EMP0002"/>
    <x v="1"/>
    <x v="1"/>
    <d v="2024-12-11T00:00:00"/>
    <s v="Present"/>
    <x v="5"/>
    <d v="1899-12-30T18:09:00"/>
    <s v="No"/>
    <n v="9.3000000000000007"/>
    <n v="0"/>
    <x v="0"/>
    <s v="No"/>
    <s v="No"/>
    <x v="2"/>
    <n v="0"/>
  </r>
  <r>
    <s v="EMP0003"/>
    <x v="2"/>
    <x v="2"/>
    <d v="2024-12-11T00:00:00"/>
    <s v="Present"/>
    <x v="47"/>
    <d v="1899-12-30T17:39:00"/>
    <s v="No"/>
    <n v="8.8800000000000008"/>
    <n v="0"/>
    <x v="0"/>
    <s v="No"/>
    <s v="No"/>
    <x v="2"/>
    <n v="0"/>
  </r>
  <r>
    <s v="EMP0004"/>
    <x v="3"/>
    <x v="3"/>
    <d v="2024-12-11T00:00:00"/>
    <s v="Leave"/>
    <x v="13"/>
    <m/>
    <s v="No"/>
    <n v="0"/>
    <n v="0"/>
    <x v="1"/>
    <s v="No"/>
    <s v="No"/>
    <x v="2"/>
    <n v="1"/>
  </r>
  <r>
    <s v="EMP0005"/>
    <x v="4"/>
    <x v="3"/>
    <d v="2024-12-11T00:00:00"/>
    <s v="Present"/>
    <x v="14"/>
    <d v="1899-12-30T18:19:00"/>
    <s v="No"/>
    <n v="9.3800000000000008"/>
    <n v="0"/>
    <x v="0"/>
    <s v="No"/>
    <s v="No"/>
    <x v="2"/>
    <n v="0"/>
  </r>
  <r>
    <s v="EMP0006"/>
    <x v="5"/>
    <x v="4"/>
    <d v="2024-12-11T00:00:00"/>
    <s v="Present"/>
    <x v="8"/>
    <d v="1899-12-30T18:07:00"/>
    <s v="No"/>
    <n v="9.1300000000000008"/>
    <n v="0.13"/>
    <x v="0"/>
    <s v="No"/>
    <s v="No"/>
    <x v="2"/>
    <n v="0"/>
  </r>
  <r>
    <s v="EMP0007"/>
    <x v="6"/>
    <x v="5"/>
    <d v="2024-12-11T00:00:00"/>
    <s v="Present"/>
    <x v="8"/>
    <d v="1899-12-30T18:11:00"/>
    <s v="No"/>
    <n v="9.1999999999999993"/>
    <n v="0"/>
    <x v="0"/>
    <s v="No"/>
    <s v="No"/>
    <x v="2"/>
    <n v="0"/>
  </r>
  <r>
    <s v="EMP0008"/>
    <x v="7"/>
    <x v="5"/>
    <d v="2024-12-11T00:00:00"/>
    <s v="Present"/>
    <x v="47"/>
    <d v="1899-12-30T17:55:00"/>
    <s v="No"/>
    <n v="9.15"/>
    <n v="0.15"/>
    <x v="0"/>
    <s v="No"/>
    <s v="No"/>
    <x v="2"/>
    <n v="0"/>
  </r>
  <r>
    <s v="EMP0009"/>
    <x v="8"/>
    <x v="4"/>
    <d v="2024-12-11T00:00:00"/>
    <s v="Present"/>
    <x v="19"/>
    <d v="1899-12-30T17:53:00"/>
    <s v="No"/>
    <n v="8.8800000000000008"/>
    <n v="0"/>
    <x v="0"/>
    <s v="No"/>
    <s v="No"/>
    <x v="2"/>
    <n v="0"/>
  </r>
  <r>
    <s v="EMP0010"/>
    <x v="9"/>
    <x v="4"/>
    <d v="2024-12-11T00:00:00"/>
    <s v="Present"/>
    <x v="39"/>
    <d v="1899-12-30T17:51:00"/>
    <s v="No"/>
    <n v="9.15"/>
    <n v="0.15"/>
    <x v="0"/>
    <s v="No"/>
    <s v="No"/>
    <x v="2"/>
    <n v="0"/>
  </r>
  <r>
    <s v="EMP0011"/>
    <x v="10"/>
    <x v="0"/>
    <d v="2024-12-11T00:00:00"/>
    <s v="Present"/>
    <x v="2"/>
    <d v="1899-12-30T17:37:00"/>
    <s v="No"/>
    <n v="8.67"/>
    <n v="0"/>
    <x v="0"/>
    <s v="No"/>
    <s v="No"/>
    <x v="2"/>
    <n v="0"/>
  </r>
  <r>
    <s v="EMP0012"/>
    <x v="11"/>
    <x v="6"/>
    <d v="2024-12-11T00:00:00"/>
    <s v="Present"/>
    <x v="7"/>
    <d v="1899-12-30T17:55:00"/>
    <s v="No"/>
    <n v="9.23"/>
    <n v="0.23"/>
    <x v="0"/>
    <s v="No"/>
    <s v="No"/>
    <x v="2"/>
    <n v="0"/>
  </r>
  <r>
    <s v="EMP0013"/>
    <x v="12"/>
    <x v="7"/>
    <d v="2024-12-11T00:00:00"/>
    <s v="Present"/>
    <x v="34"/>
    <d v="1899-12-30T18:07:00"/>
    <s v="Yes"/>
    <n v="8.7200000000000006"/>
    <n v="0"/>
    <x v="0"/>
    <s v="No"/>
    <s v="No"/>
    <x v="2"/>
    <n v="0"/>
  </r>
  <r>
    <s v="EMP0014"/>
    <x v="13"/>
    <x v="2"/>
    <d v="2024-12-11T00:00:00"/>
    <s v="Present"/>
    <x v="2"/>
    <d v="1899-12-30T17:31:00"/>
    <s v="No"/>
    <n v="8.57"/>
    <n v="0"/>
    <x v="0"/>
    <s v="No"/>
    <s v="No"/>
    <x v="2"/>
    <n v="0"/>
  </r>
  <r>
    <s v="EMP0015"/>
    <x v="14"/>
    <x v="5"/>
    <d v="2024-12-11T00:00:00"/>
    <s v="Present"/>
    <x v="17"/>
    <d v="1899-12-30T18:26:00"/>
    <s v="No"/>
    <n v="9.1300000000000008"/>
    <n v="0"/>
    <x v="0"/>
    <s v="No"/>
    <s v="No"/>
    <x v="2"/>
    <n v="0"/>
  </r>
  <r>
    <s v="EMP0016"/>
    <x v="15"/>
    <x v="7"/>
    <d v="2024-12-11T00:00:00"/>
    <s v="Present"/>
    <x v="24"/>
    <d v="1899-12-30T17:59:00"/>
    <s v="No"/>
    <n v="8.83"/>
    <n v="0"/>
    <x v="0"/>
    <s v="No"/>
    <s v="No"/>
    <x v="2"/>
    <n v="0"/>
  </r>
  <r>
    <s v="EMP0017"/>
    <x v="16"/>
    <x v="2"/>
    <d v="2024-12-11T00:00:00"/>
    <s v="Present"/>
    <x v="11"/>
    <d v="1899-12-30T17:54:00"/>
    <s v="No"/>
    <n v="9.07"/>
    <n v="0"/>
    <x v="0"/>
    <s v="No"/>
    <s v="No"/>
    <x v="2"/>
    <n v="0"/>
  </r>
  <r>
    <s v="EMP0018"/>
    <x v="17"/>
    <x v="5"/>
    <d v="2024-12-11T00:00:00"/>
    <s v="Present"/>
    <x v="41"/>
    <d v="1899-12-30T17:56:00"/>
    <s v="No"/>
    <n v="8.73"/>
    <n v="0"/>
    <x v="0"/>
    <s v="No"/>
    <s v="No"/>
    <x v="2"/>
    <n v="0"/>
  </r>
  <r>
    <s v="EMP0019"/>
    <x v="18"/>
    <x v="1"/>
    <d v="2024-12-11T00:00:00"/>
    <s v="Present"/>
    <x v="5"/>
    <d v="1899-12-30T18:21:00"/>
    <s v="No"/>
    <n v="9.5"/>
    <n v="0"/>
    <x v="0"/>
    <s v="No"/>
    <s v="No"/>
    <x v="2"/>
    <n v="0"/>
  </r>
  <r>
    <s v="EMP0020"/>
    <x v="19"/>
    <x v="0"/>
    <d v="2024-12-11T00:00:00"/>
    <s v="Present"/>
    <x v="17"/>
    <d v="1899-12-30T17:33:00"/>
    <s v="Yes"/>
    <n v="8.25"/>
    <n v="0"/>
    <x v="0"/>
    <s v="No"/>
    <s v="No"/>
    <x v="2"/>
    <n v="0"/>
  </r>
  <r>
    <s v="EMP0021"/>
    <x v="20"/>
    <x v="5"/>
    <d v="2024-12-11T00:00:00"/>
    <s v="Present"/>
    <x v="15"/>
    <d v="1899-12-30T17:43:00"/>
    <s v="No"/>
    <n v="9"/>
    <n v="0"/>
    <x v="0"/>
    <s v="No"/>
    <s v="No"/>
    <x v="2"/>
    <n v="0"/>
  </r>
  <r>
    <s v="EMP0022"/>
    <x v="21"/>
    <x v="3"/>
    <d v="2024-12-11T00:00:00"/>
    <s v="Present"/>
    <x v="55"/>
    <d v="1899-12-30T17:35:00"/>
    <s v="No"/>
    <n v="8.35"/>
    <n v="0"/>
    <x v="0"/>
    <s v="No"/>
    <s v="No"/>
    <x v="2"/>
    <n v="0"/>
  </r>
  <r>
    <s v="EMP0023"/>
    <x v="22"/>
    <x v="4"/>
    <d v="2024-12-11T00:00:00"/>
    <s v="Present"/>
    <x v="5"/>
    <d v="1899-12-30T15:10:00"/>
    <s v="No"/>
    <n v="6.32"/>
    <n v="0"/>
    <x v="0"/>
    <s v="Yes"/>
    <s v="No"/>
    <x v="2"/>
    <n v="0"/>
  </r>
  <r>
    <s v="EMP0024"/>
    <x v="23"/>
    <x v="1"/>
    <d v="2024-12-11T00:00:00"/>
    <s v="Present"/>
    <x v="8"/>
    <d v="1899-12-30T17:46:00"/>
    <s v="No"/>
    <n v="8.7799999999999994"/>
    <n v="0"/>
    <x v="0"/>
    <s v="No"/>
    <s v="No"/>
    <x v="2"/>
    <n v="0"/>
  </r>
  <r>
    <s v="EMP0025"/>
    <x v="24"/>
    <x v="6"/>
    <d v="2024-12-11T00:00:00"/>
    <s v="Present"/>
    <x v="1"/>
    <d v="1899-12-30T17:30:00"/>
    <s v="No"/>
    <n v="8.77"/>
    <n v="0"/>
    <x v="0"/>
    <s v="No"/>
    <s v="No"/>
    <x v="2"/>
    <n v="0"/>
  </r>
  <r>
    <s v="EMP0026"/>
    <x v="25"/>
    <x v="5"/>
    <d v="2024-12-11T00:00:00"/>
    <s v="Present"/>
    <x v="38"/>
    <d v="1899-12-30T18:04:00"/>
    <s v="Yes"/>
    <n v="8.9700000000000006"/>
    <n v="0"/>
    <x v="0"/>
    <s v="No"/>
    <s v="No"/>
    <x v="2"/>
    <n v="0"/>
  </r>
  <r>
    <s v="EMP0027"/>
    <x v="26"/>
    <x v="6"/>
    <d v="2024-12-11T00:00:00"/>
    <s v="Present"/>
    <x v="7"/>
    <d v="1899-12-30T18:29:00"/>
    <s v="No"/>
    <n v="9.8000000000000007"/>
    <n v="0.8"/>
    <x v="0"/>
    <s v="No"/>
    <s v="No"/>
    <x v="2"/>
    <n v="0"/>
  </r>
  <r>
    <s v="EMP0028"/>
    <x v="27"/>
    <x v="7"/>
    <d v="2024-12-11T00:00:00"/>
    <s v="Absent"/>
    <x v="13"/>
    <m/>
    <s v="No"/>
    <n v="0"/>
    <n v="0"/>
    <x v="0"/>
    <s v="No"/>
    <s v="Yes"/>
    <x v="2"/>
    <n v="0"/>
  </r>
  <r>
    <s v="EMP0029"/>
    <x v="28"/>
    <x v="4"/>
    <d v="2024-12-11T00:00:00"/>
    <s v="Present"/>
    <x v="17"/>
    <d v="1899-12-30T17:45:00"/>
    <s v="No"/>
    <n v="8.4499999999999993"/>
    <n v="0"/>
    <x v="0"/>
    <s v="No"/>
    <s v="No"/>
    <x v="2"/>
    <n v="0"/>
  </r>
  <r>
    <s v="EMP0030"/>
    <x v="29"/>
    <x v="6"/>
    <d v="2024-12-11T00:00:00"/>
    <s v="Present"/>
    <x v="17"/>
    <d v="1899-12-30T18:27:00"/>
    <s v="No"/>
    <n v="9.15"/>
    <n v="0"/>
    <x v="0"/>
    <s v="No"/>
    <s v="No"/>
    <x v="2"/>
    <n v="0"/>
  </r>
  <r>
    <s v="EMP0031"/>
    <x v="30"/>
    <x v="0"/>
    <d v="2024-12-11T00:00:00"/>
    <s v="Present"/>
    <x v="33"/>
    <d v="1899-12-30T18:28:00"/>
    <s v="No"/>
    <n v="9.8000000000000007"/>
    <n v="0"/>
    <x v="0"/>
    <s v="No"/>
    <s v="No"/>
    <x v="2"/>
    <n v="0"/>
  </r>
  <r>
    <s v="EMP0032"/>
    <x v="31"/>
    <x v="4"/>
    <d v="2024-12-11T00:00:00"/>
    <s v="Present"/>
    <x v="21"/>
    <d v="1899-12-30T18:01:00"/>
    <s v="No"/>
    <n v="8.8000000000000007"/>
    <n v="0"/>
    <x v="0"/>
    <s v="No"/>
    <s v="No"/>
    <x v="2"/>
    <n v="0"/>
  </r>
  <r>
    <s v="EMP0033"/>
    <x v="32"/>
    <x v="4"/>
    <d v="2024-12-11T00:00:00"/>
    <s v="Absent"/>
    <x v="13"/>
    <m/>
    <s v="No"/>
    <n v="0"/>
    <n v="0"/>
    <x v="0"/>
    <s v="No"/>
    <s v="No"/>
    <x v="2"/>
    <n v="0"/>
  </r>
  <r>
    <s v="EMP0034"/>
    <x v="33"/>
    <x v="0"/>
    <d v="2024-12-11T00:00:00"/>
    <s v="Present"/>
    <x v="4"/>
    <d v="1899-12-30T18:18:00"/>
    <s v="No"/>
    <n v="9.1300000000000008"/>
    <n v="0"/>
    <x v="0"/>
    <s v="No"/>
    <s v="No"/>
    <x v="2"/>
    <n v="0"/>
  </r>
  <r>
    <s v="EMP0035"/>
    <x v="34"/>
    <x v="2"/>
    <d v="2024-12-11T00:00:00"/>
    <s v="Present"/>
    <x v="51"/>
    <d v="1899-12-30T18:09:00"/>
    <s v="No"/>
    <n v="9.27"/>
    <n v="0"/>
    <x v="0"/>
    <s v="No"/>
    <s v="No"/>
    <x v="2"/>
    <n v="0"/>
  </r>
  <r>
    <s v="EMP0036"/>
    <x v="35"/>
    <x v="1"/>
    <d v="2024-12-11T00:00:00"/>
    <s v="Present"/>
    <x v="19"/>
    <d v="1899-12-30T18:07:00"/>
    <s v="Yes"/>
    <n v="9.1199999999999992"/>
    <n v="0"/>
    <x v="0"/>
    <s v="No"/>
    <s v="Yes"/>
    <x v="2"/>
    <n v="0"/>
  </r>
  <r>
    <s v="EMP0037"/>
    <x v="36"/>
    <x v="3"/>
    <d v="2024-12-11T00:00:00"/>
    <s v="Present"/>
    <x v="47"/>
    <d v="1899-12-30T17:49:00"/>
    <s v="No"/>
    <n v="9.0500000000000007"/>
    <n v="0.05"/>
    <x v="0"/>
    <s v="No"/>
    <s v="No"/>
    <x v="2"/>
    <n v="0"/>
  </r>
  <r>
    <s v="EMP0038"/>
    <x v="37"/>
    <x v="7"/>
    <d v="2024-12-11T00:00:00"/>
    <s v="Present"/>
    <x v="42"/>
    <d v="1899-12-30T18:17:00"/>
    <s v="No"/>
    <n v="9.1"/>
    <n v="0"/>
    <x v="0"/>
    <s v="No"/>
    <s v="No"/>
    <x v="2"/>
    <n v="0"/>
  </r>
  <r>
    <s v="EMP0039"/>
    <x v="38"/>
    <x v="6"/>
    <d v="2024-12-11T00:00:00"/>
    <s v="Present"/>
    <x v="5"/>
    <d v="1899-12-30T18:03:00"/>
    <s v="No"/>
    <n v="9.1999999999999993"/>
    <n v="0"/>
    <x v="0"/>
    <s v="No"/>
    <s v="No"/>
    <x v="2"/>
    <n v="0"/>
  </r>
  <r>
    <s v="EMP0040"/>
    <x v="39"/>
    <x v="2"/>
    <d v="2024-12-11T00:00:00"/>
    <s v="Present"/>
    <x v="5"/>
    <d v="1899-12-30T17:52:00"/>
    <s v="No"/>
    <n v="9.02"/>
    <n v="0"/>
    <x v="0"/>
    <s v="No"/>
    <s v="No"/>
    <x v="2"/>
    <n v="0"/>
  </r>
  <r>
    <s v="EMP0041"/>
    <x v="40"/>
    <x v="7"/>
    <d v="2024-12-11T00:00:00"/>
    <s v="Leave"/>
    <x v="13"/>
    <m/>
    <s v="No"/>
    <n v="0"/>
    <n v="0"/>
    <x v="3"/>
    <s v="No"/>
    <s v="Yes"/>
    <x v="2"/>
    <n v="1"/>
  </r>
  <r>
    <s v="EMP0042"/>
    <x v="41"/>
    <x v="7"/>
    <d v="2024-12-11T00:00:00"/>
    <s v="Present"/>
    <x v="66"/>
    <d v="1899-12-30T18:17:00"/>
    <s v="Yes"/>
    <n v="8.9"/>
    <n v="0"/>
    <x v="0"/>
    <s v="No"/>
    <s v="Yes"/>
    <x v="2"/>
    <n v="0"/>
  </r>
  <r>
    <s v="EMP0043"/>
    <x v="42"/>
    <x v="7"/>
    <d v="2024-12-11T00:00:00"/>
    <s v="Present"/>
    <x v="28"/>
    <d v="1899-12-30T18:14:00"/>
    <s v="No"/>
    <n v="9.1199999999999992"/>
    <n v="0"/>
    <x v="0"/>
    <s v="No"/>
    <s v="No"/>
    <x v="2"/>
    <n v="0"/>
  </r>
  <r>
    <s v="EMP0044"/>
    <x v="43"/>
    <x v="1"/>
    <d v="2024-12-11T00:00:00"/>
    <s v="Absent"/>
    <x v="13"/>
    <m/>
    <s v="No"/>
    <n v="0"/>
    <n v="0"/>
    <x v="0"/>
    <s v="No"/>
    <s v="No"/>
    <x v="2"/>
    <n v="0"/>
  </r>
  <r>
    <s v="EMP0045"/>
    <x v="44"/>
    <x v="4"/>
    <d v="2024-12-11T00:00:00"/>
    <s v="Present"/>
    <x v="26"/>
    <d v="1899-12-30T14:48:00"/>
    <s v="No"/>
    <n v="5.72"/>
    <n v="0"/>
    <x v="0"/>
    <s v="Yes"/>
    <s v="No"/>
    <x v="2"/>
    <n v="0"/>
  </r>
  <r>
    <s v="EMP0046"/>
    <x v="45"/>
    <x v="0"/>
    <d v="2024-12-11T00:00:00"/>
    <s v="Present"/>
    <x v="28"/>
    <d v="1899-12-30T17:41:00"/>
    <s v="Yes"/>
    <n v="8.57"/>
    <n v="0"/>
    <x v="0"/>
    <s v="No"/>
    <s v="Yes"/>
    <x v="2"/>
    <n v="0"/>
  </r>
  <r>
    <s v="EMP0047"/>
    <x v="46"/>
    <x v="2"/>
    <d v="2024-12-11T00:00:00"/>
    <s v="Present"/>
    <x v="29"/>
    <d v="1899-12-30T17:59:00"/>
    <s v="No"/>
    <n v="9.1199999999999992"/>
    <n v="0"/>
    <x v="0"/>
    <s v="No"/>
    <s v="No"/>
    <x v="2"/>
    <n v="0"/>
  </r>
  <r>
    <s v="EMP0048"/>
    <x v="47"/>
    <x v="4"/>
    <d v="2024-12-11T00:00:00"/>
    <s v="Present"/>
    <x v="73"/>
    <d v="1899-12-30T18:03:00"/>
    <s v="Yes"/>
    <n v="8.25"/>
    <n v="0"/>
    <x v="0"/>
    <s v="No"/>
    <s v="No"/>
    <x v="2"/>
    <n v="0"/>
  </r>
  <r>
    <s v="EMP0049"/>
    <x v="48"/>
    <x v="2"/>
    <d v="2024-12-11T00:00:00"/>
    <s v="Absent"/>
    <x v="13"/>
    <m/>
    <s v="No"/>
    <n v="0"/>
    <n v="0"/>
    <x v="0"/>
    <s v="No"/>
    <s v="Yes"/>
    <x v="2"/>
    <n v="0"/>
  </r>
  <r>
    <s v="EMP0050"/>
    <x v="49"/>
    <x v="3"/>
    <d v="2024-12-11T00:00:00"/>
    <s v="Present"/>
    <x v="3"/>
    <d v="1899-12-30T17:52:00"/>
    <s v="No"/>
    <n v="9.0500000000000007"/>
    <n v="0.05"/>
    <x v="0"/>
    <s v="No"/>
    <s v="No"/>
    <x v="2"/>
    <n v="0"/>
  </r>
  <r>
    <s v="EMP0051"/>
    <x v="50"/>
    <x v="5"/>
    <d v="2024-12-11T00:00:00"/>
    <s v="Present"/>
    <x v="30"/>
    <d v="1899-12-30T18:19:00"/>
    <s v="No"/>
    <n v="9.0500000000000007"/>
    <n v="0"/>
    <x v="0"/>
    <s v="No"/>
    <s v="No"/>
    <x v="2"/>
    <n v="0"/>
  </r>
  <r>
    <s v="EMP0052"/>
    <x v="51"/>
    <x v="6"/>
    <d v="2024-12-11T00:00:00"/>
    <s v="Present"/>
    <x v="4"/>
    <d v="1899-12-30T18:08:00"/>
    <s v="No"/>
    <n v="8.9700000000000006"/>
    <n v="0"/>
    <x v="0"/>
    <s v="No"/>
    <s v="No"/>
    <x v="2"/>
    <n v="0"/>
  </r>
  <r>
    <s v="EMP0053"/>
    <x v="52"/>
    <x v="4"/>
    <d v="2024-12-11T00:00:00"/>
    <s v="Present"/>
    <x v="9"/>
    <d v="1899-12-30T17:51:00"/>
    <s v="No"/>
    <n v="8.57"/>
    <n v="0"/>
    <x v="0"/>
    <s v="No"/>
    <s v="No"/>
    <x v="2"/>
    <n v="0"/>
  </r>
  <r>
    <s v="EMP0054"/>
    <x v="53"/>
    <x v="5"/>
    <d v="2024-12-11T00:00:00"/>
    <s v="Leave"/>
    <x v="13"/>
    <m/>
    <s v="No"/>
    <n v="0"/>
    <n v="0"/>
    <x v="2"/>
    <s v="No"/>
    <s v="No"/>
    <x v="2"/>
    <n v="1"/>
  </r>
  <r>
    <s v="EMP0055"/>
    <x v="54"/>
    <x v="4"/>
    <d v="2024-12-11T00:00:00"/>
    <s v="Present"/>
    <x v="49"/>
    <d v="1899-12-30T18:21:00"/>
    <s v="No"/>
    <n v="9.33"/>
    <n v="0.33"/>
    <x v="0"/>
    <s v="No"/>
    <s v="No"/>
    <x v="2"/>
    <n v="0"/>
  </r>
  <r>
    <s v="EMP0056"/>
    <x v="55"/>
    <x v="7"/>
    <d v="2024-12-11T00:00:00"/>
    <s v="Present"/>
    <x v="33"/>
    <d v="1899-12-30T18:29:00"/>
    <s v="No"/>
    <n v="9.82"/>
    <n v="0"/>
    <x v="0"/>
    <s v="No"/>
    <s v="No"/>
    <x v="2"/>
    <n v="0"/>
  </r>
  <r>
    <s v="EMP0057"/>
    <x v="56"/>
    <x v="0"/>
    <d v="2024-12-11T00:00:00"/>
    <s v="Present"/>
    <x v="65"/>
    <d v="1899-12-30T17:35:00"/>
    <s v="Yes"/>
    <n v="8.1199999999999992"/>
    <n v="0"/>
    <x v="0"/>
    <s v="No"/>
    <s v="No"/>
    <x v="2"/>
    <n v="0"/>
  </r>
  <r>
    <s v="EMP0058"/>
    <x v="57"/>
    <x v="0"/>
    <d v="2024-12-11T00:00:00"/>
    <s v="Absent"/>
    <x v="13"/>
    <m/>
    <s v="No"/>
    <n v="0"/>
    <n v="0"/>
    <x v="0"/>
    <s v="No"/>
    <s v="No"/>
    <x v="2"/>
    <n v="0"/>
  </r>
  <r>
    <s v="EMP0059"/>
    <x v="58"/>
    <x v="4"/>
    <d v="2024-12-11T00:00:00"/>
    <s v="Present"/>
    <x v="11"/>
    <d v="1899-12-30T18:07:00"/>
    <s v="No"/>
    <n v="9.2799999999999994"/>
    <n v="0"/>
    <x v="0"/>
    <s v="No"/>
    <s v="No"/>
    <x v="2"/>
    <n v="0"/>
  </r>
  <r>
    <s v="EMP0060"/>
    <x v="59"/>
    <x v="6"/>
    <d v="2024-12-11T00:00:00"/>
    <s v="Present"/>
    <x v="18"/>
    <d v="1899-12-30T17:54:00"/>
    <s v="No"/>
    <n v="8.98"/>
    <n v="0"/>
    <x v="0"/>
    <s v="No"/>
    <s v="No"/>
    <x v="2"/>
    <n v="0"/>
  </r>
  <r>
    <s v="EMP0061"/>
    <x v="60"/>
    <x v="2"/>
    <d v="2024-12-11T00:00:00"/>
    <s v="Present"/>
    <x v="42"/>
    <d v="1899-12-30T17:39:00"/>
    <s v="No"/>
    <n v="8.4700000000000006"/>
    <n v="0"/>
    <x v="0"/>
    <s v="No"/>
    <s v="No"/>
    <x v="2"/>
    <n v="0"/>
  </r>
  <r>
    <s v="EMP0062"/>
    <x v="61"/>
    <x v="7"/>
    <d v="2024-12-11T00:00:00"/>
    <s v="Present"/>
    <x v="62"/>
    <d v="1899-12-30T18:15:00"/>
    <s v="Yes"/>
    <n v="8.6999999999999993"/>
    <n v="0"/>
    <x v="0"/>
    <s v="No"/>
    <s v="No"/>
    <x v="2"/>
    <n v="0"/>
  </r>
  <r>
    <s v="EMP0063"/>
    <x v="62"/>
    <x v="3"/>
    <d v="2024-12-11T00:00:00"/>
    <s v="Present"/>
    <x v="2"/>
    <d v="1899-12-30T17:30:00"/>
    <s v="No"/>
    <n v="8.5500000000000007"/>
    <n v="0"/>
    <x v="0"/>
    <s v="No"/>
    <s v="No"/>
    <x v="2"/>
    <n v="0"/>
  </r>
  <r>
    <s v="EMP0064"/>
    <x v="63"/>
    <x v="0"/>
    <d v="2024-12-11T00:00:00"/>
    <s v="Present"/>
    <x v="5"/>
    <d v="1899-12-30T18:05:00"/>
    <s v="No"/>
    <n v="9.23"/>
    <n v="0"/>
    <x v="0"/>
    <s v="No"/>
    <s v="No"/>
    <x v="2"/>
    <n v="0"/>
  </r>
  <r>
    <s v="EMP0065"/>
    <x v="64"/>
    <x v="6"/>
    <d v="2024-12-11T00:00:00"/>
    <s v="Present"/>
    <x v="29"/>
    <d v="1899-12-30T17:52:00"/>
    <s v="No"/>
    <n v="9"/>
    <n v="0"/>
    <x v="0"/>
    <s v="No"/>
    <s v="No"/>
    <x v="2"/>
    <n v="0"/>
  </r>
  <r>
    <s v="EMP0066"/>
    <x v="65"/>
    <x v="5"/>
    <d v="2024-12-11T00:00:00"/>
    <s v="Present"/>
    <x v="24"/>
    <d v="1899-12-30T17:37:00"/>
    <s v="No"/>
    <n v="8.4700000000000006"/>
    <n v="0"/>
    <x v="0"/>
    <s v="No"/>
    <s v="No"/>
    <x v="2"/>
    <n v="0"/>
  </r>
  <r>
    <s v="EMP0067"/>
    <x v="66"/>
    <x v="5"/>
    <d v="2024-12-11T00:00:00"/>
    <s v="Present"/>
    <x v="2"/>
    <d v="1899-12-30T17:53:00"/>
    <s v="No"/>
    <n v="8.93"/>
    <n v="0"/>
    <x v="0"/>
    <s v="No"/>
    <s v="No"/>
    <x v="2"/>
    <n v="0"/>
  </r>
  <r>
    <s v="EMP0068"/>
    <x v="67"/>
    <x v="7"/>
    <d v="2024-12-11T00:00:00"/>
    <s v="Present"/>
    <x v="67"/>
    <d v="1899-12-30T18:03:00"/>
    <s v="Yes"/>
    <n v="8.6300000000000008"/>
    <n v="0"/>
    <x v="0"/>
    <s v="No"/>
    <s v="No"/>
    <x v="2"/>
    <n v="0"/>
  </r>
  <r>
    <s v="EMP0069"/>
    <x v="68"/>
    <x v="6"/>
    <d v="2024-12-11T00:00:00"/>
    <s v="Present"/>
    <x v="29"/>
    <d v="1899-12-30T18:12:00"/>
    <s v="No"/>
    <n v="9.33"/>
    <n v="0"/>
    <x v="0"/>
    <s v="No"/>
    <s v="No"/>
    <x v="2"/>
    <n v="0"/>
  </r>
  <r>
    <s v="EMP0070"/>
    <x v="69"/>
    <x v="3"/>
    <d v="2024-12-11T00:00:00"/>
    <s v="Present"/>
    <x v="33"/>
    <d v="1899-12-30T18:12:00"/>
    <s v="No"/>
    <n v="9.5299999999999994"/>
    <n v="0"/>
    <x v="0"/>
    <s v="No"/>
    <s v="No"/>
    <x v="2"/>
    <n v="0"/>
  </r>
  <r>
    <s v="EMP0071"/>
    <x v="70"/>
    <x v="2"/>
    <d v="2024-12-11T00:00:00"/>
    <s v="Present"/>
    <x v="28"/>
    <d v="1899-12-30T17:59:00"/>
    <s v="No"/>
    <n v="8.8699999999999992"/>
    <n v="0"/>
    <x v="0"/>
    <s v="No"/>
    <s v="No"/>
    <x v="2"/>
    <n v="0"/>
  </r>
  <r>
    <s v="EMP0072"/>
    <x v="71"/>
    <x v="1"/>
    <d v="2024-12-11T00:00:00"/>
    <s v="Present"/>
    <x v="14"/>
    <d v="1899-12-30T17:52:00"/>
    <s v="No"/>
    <n v="8.93"/>
    <n v="0"/>
    <x v="0"/>
    <s v="No"/>
    <s v="No"/>
    <x v="2"/>
    <n v="0"/>
  </r>
  <r>
    <s v="EMP0073"/>
    <x v="72"/>
    <x v="6"/>
    <d v="2024-12-11T00:00:00"/>
    <s v="Present"/>
    <x v="41"/>
    <d v="1899-12-30T17:48:00"/>
    <s v="No"/>
    <n v="8.6"/>
    <n v="0"/>
    <x v="0"/>
    <s v="No"/>
    <s v="No"/>
    <x v="2"/>
    <n v="0"/>
  </r>
  <r>
    <s v="EMP0074"/>
    <x v="73"/>
    <x v="1"/>
    <d v="2024-12-11T00:00:00"/>
    <s v="Present"/>
    <x v="48"/>
    <d v="1899-12-30T18:02:00"/>
    <s v="Yes"/>
    <n v="8.6"/>
    <n v="0"/>
    <x v="0"/>
    <s v="No"/>
    <s v="No"/>
    <x v="2"/>
    <n v="0"/>
  </r>
  <r>
    <s v="EMP0075"/>
    <x v="74"/>
    <x v="2"/>
    <d v="2024-12-11T00:00:00"/>
    <s v="Leave"/>
    <x v="13"/>
    <m/>
    <s v="No"/>
    <n v="0"/>
    <n v="0"/>
    <x v="2"/>
    <s v="No"/>
    <s v="No"/>
    <x v="2"/>
    <n v="1"/>
  </r>
  <r>
    <s v="EMP0001"/>
    <x v="0"/>
    <x v="0"/>
    <d v="2024-12-12T00:00:00"/>
    <s v="Present"/>
    <x v="26"/>
    <d v="1899-12-30T14:44:00"/>
    <s v="No"/>
    <n v="5.65"/>
    <n v="0"/>
    <x v="0"/>
    <s v="Yes"/>
    <s v="Yes"/>
    <x v="3"/>
    <n v="0"/>
  </r>
  <r>
    <s v="EMP0002"/>
    <x v="1"/>
    <x v="1"/>
    <d v="2024-12-12T00:00:00"/>
    <s v="Present"/>
    <x v="55"/>
    <d v="1899-12-30T17:59:00"/>
    <s v="No"/>
    <n v="8.75"/>
    <n v="0"/>
    <x v="0"/>
    <s v="No"/>
    <s v="No"/>
    <x v="3"/>
    <n v="0"/>
  </r>
  <r>
    <s v="EMP0003"/>
    <x v="2"/>
    <x v="2"/>
    <d v="2024-12-12T00:00:00"/>
    <s v="Present"/>
    <x v="15"/>
    <d v="1899-12-30T15:13:00"/>
    <s v="No"/>
    <n v="6.5"/>
    <n v="0"/>
    <x v="0"/>
    <s v="Yes"/>
    <s v="Yes"/>
    <x v="3"/>
    <n v="0"/>
  </r>
  <r>
    <s v="EMP0004"/>
    <x v="3"/>
    <x v="3"/>
    <d v="2024-12-12T00:00:00"/>
    <s v="Present"/>
    <x v="43"/>
    <d v="1899-12-30T17:36:00"/>
    <s v="No"/>
    <n v="8.82"/>
    <n v="0"/>
    <x v="0"/>
    <s v="No"/>
    <s v="No"/>
    <x v="3"/>
    <n v="0"/>
  </r>
  <r>
    <s v="EMP0005"/>
    <x v="4"/>
    <x v="3"/>
    <d v="2024-12-12T00:00:00"/>
    <s v="Present"/>
    <x v="14"/>
    <d v="1899-12-30T17:51:00"/>
    <s v="No"/>
    <n v="8.92"/>
    <n v="0"/>
    <x v="0"/>
    <s v="No"/>
    <s v="No"/>
    <x v="3"/>
    <n v="0"/>
  </r>
  <r>
    <s v="EMP0006"/>
    <x v="5"/>
    <x v="4"/>
    <d v="2024-12-12T00:00:00"/>
    <s v="Present"/>
    <x v="25"/>
    <d v="1899-12-30T17:37:00"/>
    <s v="No"/>
    <n v="8.57"/>
    <n v="0"/>
    <x v="0"/>
    <s v="No"/>
    <s v="No"/>
    <x v="3"/>
    <n v="0"/>
  </r>
  <r>
    <s v="EMP0007"/>
    <x v="6"/>
    <x v="5"/>
    <d v="2024-12-12T00:00:00"/>
    <s v="Present"/>
    <x v="17"/>
    <d v="1899-12-30T17:42:00"/>
    <s v="No"/>
    <n v="8.4"/>
    <n v="0"/>
    <x v="0"/>
    <s v="No"/>
    <s v="No"/>
    <x v="3"/>
    <n v="0"/>
  </r>
  <r>
    <s v="EMP0008"/>
    <x v="7"/>
    <x v="5"/>
    <d v="2024-12-12T00:00:00"/>
    <s v="Present"/>
    <x v="25"/>
    <d v="1899-12-30T18:04:00"/>
    <s v="No"/>
    <n v="9.02"/>
    <n v="0"/>
    <x v="0"/>
    <s v="No"/>
    <s v="No"/>
    <x v="3"/>
    <n v="0"/>
  </r>
  <r>
    <s v="EMP0009"/>
    <x v="8"/>
    <x v="4"/>
    <d v="2024-12-12T00:00:00"/>
    <s v="Present"/>
    <x v="42"/>
    <d v="1899-12-30T18:17:00"/>
    <s v="No"/>
    <n v="9.1"/>
    <n v="0"/>
    <x v="0"/>
    <s v="No"/>
    <s v="No"/>
    <x v="3"/>
    <n v="0"/>
  </r>
  <r>
    <s v="EMP0010"/>
    <x v="9"/>
    <x v="4"/>
    <d v="2024-12-12T00:00:00"/>
    <s v="Present"/>
    <x v="25"/>
    <d v="1899-12-30T18:17:00"/>
    <s v="No"/>
    <n v="9.23"/>
    <n v="0"/>
    <x v="0"/>
    <s v="No"/>
    <s v="No"/>
    <x v="3"/>
    <n v="0"/>
  </r>
  <r>
    <s v="EMP0011"/>
    <x v="10"/>
    <x v="0"/>
    <d v="2024-12-12T00:00:00"/>
    <s v="Present"/>
    <x v="10"/>
    <d v="1899-12-30T18:12:00"/>
    <s v="No"/>
    <n v="8.8800000000000008"/>
    <n v="0"/>
    <x v="0"/>
    <s v="No"/>
    <s v="No"/>
    <x v="3"/>
    <n v="0"/>
  </r>
  <r>
    <s v="EMP0012"/>
    <x v="11"/>
    <x v="6"/>
    <d v="2024-12-12T00:00:00"/>
    <s v="Present"/>
    <x v="10"/>
    <d v="1899-12-30T17:48:00"/>
    <s v="No"/>
    <n v="8.48"/>
    <n v="0"/>
    <x v="0"/>
    <s v="No"/>
    <s v="No"/>
    <x v="3"/>
    <n v="0"/>
  </r>
  <r>
    <s v="EMP0013"/>
    <x v="12"/>
    <x v="7"/>
    <d v="2024-12-12T00:00:00"/>
    <s v="Present"/>
    <x v="30"/>
    <d v="1899-12-30T18:00:00"/>
    <s v="No"/>
    <n v="8.73"/>
    <n v="0"/>
    <x v="0"/>
    <s v="No"/>
    <s v="No"/>
    <x v="3"/>
    <n v="0"/>
  </r>
  <r>
    <s v="EMP0014"/>
    <x v="13"/>
    <x v="2"/>
    <d v="2024-12-12T00:00:00"/>
    <s v="Present"/>
    <x v="7"/>
    <d v="1899-12-30T15:11:00"/>
    <s v="No"/>
    <n v="6.5"/>
    <n v="0"/>
    <x v="0"/>
    <s v="Yes"/>
    <s v="No"/>
    <x v="3"/>
    <n v="0"/>
  </r>
  <r>
    <s v="EMP0015"/>
    <x v="14"/>
    <x v="5"/>
    <d v="2024-12-12T00:00:00"/>
    <s v="Present"/>
    <x v="57"/>
    <d v="1899-12-30T18:12:00"/>
    <s v="Yes"/>
    <n v="8.48"/>
    <n v="0"/>
    <x v="0"/>
    <s v="No"/>
    <s v="No"/>
    <x v="3"/>
    <n v="0"/>
  </r>
  <r>
    <s v="EMP0016"/>
    <x v="15"/>
    <x v="7"/>
    <d v="2024-12-12T00:00:00"/>
    <s v="Present"/>
    <x v="0"/>
    <d v="1899-12-30T17:54:00"/>
    <s v="No"/>
    <n v="8.83"/>
    <n v="0"/>
    <x v="0"/>
    <s v="No"/>
    <s v="No"/>
    <x v="3"/>
    <n v="0"/>
  </r>
  <r>
    <s v="EMP0017"/>
    <x v="16"/>
    <x v="2"/>
    <d v="2024-12-12T00:00:00"/>
    <s v="Leave"/>
    <x v="13"/>
    <m/>
    <s v="No"/>
    <n v="0"/>
    <n v="0"/>
    <x v="1"/>
    <s v="No"/>
    <s v="No"/>
    <x v="3"/>
    <n v="1"/>
  </r>
  <r>
    <s v="EMP0018"/>
    <x v="17"/>
    <x v="5"/>
    <d v="2024-12-12T00:00:00"/>
    <s v="Present"/>
    <x v="64"/>
    <d v="1899-12-30T18:02:00"/>
    <s v="Yes"/>
    <n v="8.15"/>
    <n v="0"/>
    <x v="0"/>
    <s v="No"/>
    <s v="No"/>
    <x v="3"/>
    <n v="0"/>
  </r>
  <r>
    <s v="EMP0019"/>
    <x v="18"/>
    <x v="1"/>
    <d v="2024-12-12T00:00:00"/>
    <s v="Present"/>
    <x v="22"/>
    <d v="1899-12-30T17:42:00"/>
    <s v="No"/>
    <n v="8.57"/>
    <n v="0"/>
    <x v="0"/>
    <s v="No"/>
    <s v="No"/>
    <x v="3"/>
    <n v="0"/>
  </r>
  <r>
    <s v="EMP0020"/>
    <x v="19"/>
    <x v="0"/>
    <d v="2024-12-12T00:00:00"/>
    <s v="Present"/>
    <x v="9"/>
    <d v="1899-12-30T18:21:00"/>
    <s v="Yes"/>
    <n v="9.07"/>
    <n v="0"/>
    <x v="0"/>
    <s v="No"/>
    <s v="No"/>
    <x v="3"/>
    <n v="0"/>
  </r>
  <r>
    <s v="EMP0021"/>
    <x v="20"/>
    <x v="5"/>
    <d v="2024-12-12T00:00:00"/>
    <s v="Present"/>
    <x v="15"/>
    <d v="1899-12-30T17:30:00"/>
    <s v="No"/>
    <n v="8.7799999999999994"/>
    <n v="0"/>
    <x v="0"/>
    <s v="No"/>
    <s v="No"/>
    <x v="3"/>
    <n v="0"/>
  </r>
  <r>
    <s v="EMP0022"/>
    <x v="21"/>
    <x v="3"/>
    <d v="2024-12-12T00:00:00"/>
    <s v="Present"/>
    <x v="15"/>
    <d v="1899-12-30T17:39:00"/>
    <s v="No"/>
    <n v="8.93"/>
    <n v="0"/>
    <x v="0"/>
    <s v="No"/>
    <s v="No"/>
    <x v="3"/>
    <n v="0"/>
  </r>
  <r>
    <s v="EMP0023"/>
    <x v="22"/>
    <x v="4"/>
    <d v="2024-12-12T00:00:00"/>
    <s v="Present"/>
    <x v="28"/>
    <d v="1899-12-30T17:58:00"/>
    <s v="No"/>
    <n v="8.85"/>
    <n v="0"/>
    <x v="0"/>
    <s v="No"/>
    <s v="No"/>
    <x v="3"/>
    <n v="0"/>
  </r>
  <r>
    <s v="EMP0024"/>
    <x v="23"/>
    <x v="1"/>
    <d v="2024-12-12T00:00:00"/>
    <s v="Present"/>
    <x v="2"/>
    <d v="1899-12-30T18:25:00"/>
    <s v="No"/>
    <n v="9.4700000000000006"/>
    <n v="0.47"/>
    <x v="0"/>
    <s v="No"/>
    <s v="No"/>
    <x v="3"/>
    <n v="0"/>
  </r>
  <r>
    <s v="EMP0025"/>
    <x v="24"/>
    <x v="6"/>
    <d v="2024-12-12T00:00:00"/>
    <s v="Leave"/>
    <x v="13"/>
    <m/>
    <s v="No"/>
    <n v="0"/>
    <n v="0"/>
    <x v="2"/>
    <s v="No"/>
    <s v="No"/>
    <x v="3"/>
    <n v="1"/>
  </r>
  <r>
    <s v="EMP0026"/>
    <x v="25"/>
    <x v="5"/>
    <d v="2024-12-12T00:00:00"/>
    <s v="Present"/>
    <x v="9"/>
    <d v="1899-12-30T17:30:00"/>
    <s v="No"/>
    <n v="8.2200000000000006"/>
    <n v="0"/>
    <x v="0"/>
    <s v="No"/>
    <s v="No"/>
    <x v="3"/>
    <n v="0"/>
  </r>
  <r>
    <s v="EMP0027"/>
    <x v="26"/>
    <x v="6"/>
    <d v="2024-12-12T00:00:00"/>
    <s v="Present"/>
    <x v="54"/>
    <d v="1899-12-30T18:13:00"/>
    <s v="Yes"/>
    <n v="8.68"/>
    <n v="0"/>
    <x v="0"/>
    <s v="No"/>
    <s v="No"/>
    <x v="3"/>
    <n v="0"/>
  </r>
  <r>
    <s v="EMP0028"/>
    <x v="27"/>
    <x v="7"/>
    <d v="2024-12-12T00:00:00"/>
    <s v="Absent"/>
    <x v="13"/>
    <m/>
    <s v="No"/>
    <n v="0"/>
    <n v="0"/>
    <x v="0"/>
    <s v="No"/>
    <s v="Yes"/>
    <x v="3"/>
    <n v="0"/>
  </r>
  <r>
    <s v="EMP0029"/>
    <x v="28"/>
    <x v="4"/>
    <d v="2024-12-12T00:00:00"/>
    <s v="Present"/>
    <x v="30"/>
    <d v="1899-12-30T17:42:00"/>
    <s v="No"/>
    <n v="8.43"/>
    <n v="0"/>
    <x v="0"/>
    <s v="No"/>
    <s v="No"/>
    <x v="3"/>
    <n v="0"/>
  </r>
  <r>
    <s v="EMP0030"/>
    <x v="29"/>
    <x v="6"/>
    <d v="2024-12-12T00:00:00"/>
    <s v="Present"/>
    <x v="51"/>
    <d v="1899-12-30T17:59:00"/>
    <s v="No"/>
    <n v="9.1"/>
    <n v="0.1"/>
    <x v="0"/>
    <s v="No"/>
    <s v="No"/>
    <x v="3"/>
    <n v="0"/>
  </r>
  <r>
    <s v="EMP0031"/>
    <x v="30"/>
    <x v="0"/>
    <d v="2024-12-12T00:00:00"/>
    <s v="Present"/>
    <x v="30"/>
    <d v="1899-12-30T17:31:00"/>
    <s v="No"/>
    <n v="8.25"/>
    <n v="0"/>
    <x v="0"/>
    <s v="No"/>
    <s v="No"/>
    <x v="3"/>
    <n v="0"/>
  </r>
  <r>
    <s v="EMP0032"/>
    <x v="31"/>
    <x v="4"/>
    <d v="2024-12-12T00:00:00"/>
    <s v="Present"/>
    <x v="32"/>
    <d v="1899-12-30T17:54:00"/>
    <s v="No"/>
    <n v="8.93"/>
    <n v="0"/>
    <x v="0"/>
    <s v="No"/>
    <s v="No"/>
    <x v="3"/>
    <n v="0"/>
  </r>
  <r>
    <s v="EMP0033"/>
    <x v="32"/>
    <x v="4"/>
    <d v="2024-12-12T00:00:00"/>
    <s v="Leave"/>
    <x v="13"/>
    <m/>
    <s v="No"/>
    <n v="0"/>
    <n v="0"/>
    <x v="2"/>
    <s v="No"/>
    <s v="No"/>
    <x v="3"/>
    <n v="1"/>
  </r>
  <r>
    <s v="EMP0034"/>
    <x v="33"/>
    <x v="0"/>
    <d v="2024-12-12T00:00:00"/>
    <s v="Present"/>
    <x v="32"/>
    <d v="1899-12-30T17:33:00"/>
    <s v="No"/>
    <n v="8.58"/>
    <n v="0"/>
    <x v="0"/>
    <s v="No"/>
    <s v="No"/>
    <x v="3"/>
    <n v="0"/>
  </r>
  <r>
    <s v="EMP0035"/>
    <x v="34"/>
    <x v="2"/>
    <d v="2024-12-12T00:00:00"/>
    <s v="Present"/>
    <x v="22"/>
    <d v="1899-12-30T17:31:00"/>
    <s v="No"/>
    <n v="8.3800000000000008"/>
    <n v="0"/>
    <x v="0"/>
    <s v="No"/>
    <s v="No"/>
    <x v="3"/>
    <n v="0"/>
  </r>
  <r>
    <s v="EMP0036"/>
    <x v="35"/>
    <x v="1"/>
    <d v="2024-12-12T00:00:00"/>
    <s v="Present"/>
    <x v="34"/>
    <d v="1899-12-30T18:07:00"/>
    <s v="Yes"/>
    <n v="8.7200000000000006"/>
    <n v="0"/>
    <x v="0"/>
    <s v="No"/>
    <s v="No"/>
    <x v="3"/>
    <n v="0"/>
  </r>
  <r>
    <s v="EMP0037"/>
    <x v="36"/>
    <x v="3"/>
    <d v="2024-12-12T00:00:00"/>
    <s v="Present"/>
    <x v="15"/>
    <d v="1899-12-30T18:03:00"/>
    <s v="No"/>
    <n v="9.33"/>
    <n v="0.33"/>
    <x v="0"/>
    <s v="No"/>
    <s v="No"/>
    <x v="3"/>
    <n v="0"/>
  </r>
  <r>
    <s v="EMP0038"/>
    <x v="37"/>
    <x v="7"/>
    <d v="2024-12-12T00:00:00"/>
    <s v="Present"/>
    <x v="32"/>
    <d v="1899-12-30T14:53:00"/>
    <s v="No"/>
    <n v="5.92"/>
    <n v="0"/>
    <x v="0"/>
    <s v="Yes"/>
    <s v="Yes"/>
    <x v="3"/>
    <n v="0"/>
  </r>
  <r>
    <s v="EMP0039"/>
    <x v="38"/>
    <x v="6"/>
    <d v="2024-12-12T00:00:00"/>
    <s v="Present"/>
    <x v="27"/>
    <d v="1899-12-30T18:29:00"/>
    <s v="No"/>
    <n v="9.4499999999999993"/>
    <n v="0.45"/>
    <x v="0"/>
    <s v="No"/>
    <s v="No"/>
    <x v="3"/>
    <n v="0"/>
  </r>
  <r>
    <s v="EMP0040"/>
    <x v="39"/>
    <x v="2"/>
    <d v="2024-12-12T00:00:00"/>
    <s v="Present"/>
    <x v="21"/>
    <d v="1899-12-30T17:30:00"/>
    <s v="No"/>
    <n v="8.2799999999999994"/>
    <n v="0"/>
    <x v="0"/>
    <s v="No"/>
    <s v="No"/>
    <x v="3"/>
    <n v="0"/>
  </r>
  <r>
    <s v="EMP0041"/>
    <x v="40"/>
    <x v="7"/>
    <d v="2024-12-12T00:00:00"/>
    <s v="Present"/>
    <x v="1"/>
    <d v="1899-12-30T17:42:00"/>
    <s v="No"/>
    <n v="8.9700000000000006"/>
    <n v="0"/>
    <x v="0"/>
    <s v="No"/>
    <s v="No"/>
    <x v="3"/>
    <n v="0"/>
  </r>
  <r>
    <s v="EMP0042"/>
    <x v="41"/>
    <x v="7"/>
    <d v="2024-12-12T00:00:00"/>
    <s v="Present"/>
    <x v="17"/>
    <d v="1899-12-30T17:37:00"/>
    <s v="No"/>
    <n v="8.32"/>
    <n v="0"/>
    <x v="0"/>
    <s v="No"/>
    <s v="No"/>
    <x v="3"/>
    <n v="0"/>
  </r>
  <r>
    <s v="EMP0043"/>
    <x v="42"/>
    <x v="7"/>
    <d v="2024-12-12T00:00:00"/>
    <s v="Present"/>
    <x v="28"/>
    <d v="1899-12-30T17:38:00"/>
    <s v="No"/>
    <n v="8.52"/>
    <n v="0"/>
    <x v="0"/>
    <s v="No"/>
    <s v="No"/>
    <x v="3"/>
    <n v="0"/>
  </r>
  <r>
    <s v="EMP0044"/>
    <x v="43"/>
    <x v="1"/>
    <d v="2024-12-12T00:00:00"/>
    <s v="Present"/>
    <x v="1"/>
    <d v="1899-12-30T18:00:00"/>
    <s v="No"/>
    <n v="9.27"/>
    <n v="0.27"/>
    <x v="0"/>
    <s v="No"/>
    <s v="No"/>
    <x v="3"/>
    <n v="0"/>
  </r>
  <r>
    <s v="EMP0045"/>
    <x v="44"/>
    <x v="4"/>
    <d v="2024-12-12T00:00:00"/>
    <s v="Leave"/>
    <x v="13"/>
    <m/>
    <s v="No"/>
    <n v="0"/>
    <n v="0"/>
    <x v="2"/>
    <s v="No"/>
    <s v="No"/>
    <x v="3"/>
    <n v="1"/>
  </r>
  <r>
    <s v="EMP0046"/>
    <x v="45"/>
    <x v="0"/>
    <d v="2024-12-12T00:00:00"/>
    <s v="Present"/>
    <x v="39"/>
    <d v="1899-12-30T18:18:00"/>
    <s v="No"/>
    <n v="9.6"/>
    <n v="0"/>
    <x v="0"/>
    <s v="No"/>
    <s v="No"/>
    <x v="3"/>
    <n v="0"/>
  </r>
  <r>
    <s v="EMP0047"/>
    <x v="46"/>
    <x v="2"/>
    <d v="2024-12-12T00:00:00"/>
    <s v="Present"/>
    <x v="3"/>
    <d v="1899-12-30T18:09:00"/>
    <s v="No"/>
    <n v="9.33"/>
    <n v="0.33"/>
    <x v="0"/>
    <s v="No"/>
    <s v="No"/>
    <x v="3"/>
    <n v="0"/>
  </r>
  <r>
    <s v="EMP0048"/>
    <x v="47"/>
    <x v="4"/>
    <d v="2024-12-12T00:00:00"/>
    <s v="Present"/>
    <x v="21"/>
    <d v="1899-12-30T17:55:00"/>
    <s v="No"/>
    <n v="8.6999999999999993"/>
    <n v="0"/>
    <x v="0"/>
    <s v="No"/>
    <s v="No"/>
    <x v="3"/>
    <n v="0"/>
  </r>
  <r>
    <s v="EMP0049"/>
    <x v="48"/>
    <x v="2"/>
    <d v="2024-12-12T00:00:00"/>
    <s v="Present"/>
    <x v="4"/>
    <d v="1899-12-30T17:37:00"/>
    <s v="Yes"/>
    <n v="8.4499999999999993"/>
    <n v="0"/>
    <x v="0"/>
    <s v="No"/>
    <s v="Yes"/>
    <x v="3"/>
    <n v="0"/>
  </r>
  <r>
    <s v="EMP0050"/>
    <x v="49"/>
    <x v="3"/>
    <d v="2024-12-12T00:00:00"/>
    <s v="Present"/>
    <x v="9"/>
    <d v="1899-12-30T18:03:00"/>
    <s v="No"/>
    <n v="8.77"/>
    <n v="0"/>
    <x v="0"/>
    <s v="No"/>
    <s v="No"/>
    <x v="3"/>
    <n v="0"/>
  </r>
  <r>
    <s v="EMP0051"/>
    <x v="50"/>
    <x v="5"/>
    <d v="2024-12-12T00:00:00"/>
    <s v="Present"/>
    <x v="26"/>
    <d v="1899-12-30T18:21:00"/>
    <s v="No"/>
    <n v="9.27"/>
    <n v="0"/>
    <x v="0"/>
    <s v="No"/>
    <s v="No"/>
    <x v="3"/>
    <n v="0"/>
  </r>
  <r>
    <s v="EMP0052"/>
    <x v="51"/>
    <x v="6"/>
    <d v="2024-12-12T00:00:00"/>
    <s v="Present"/>
    <x v="32"/>
    <d v="1899-12-30T17:33:00"/>
    <s v="No"/>
    <n v="8.58"/>
    <n v="0"/>
    <x v="0"/>
    <s v="No"/>
    <s v="No"/>
    <x v="3"/>
    <n v="0"/>
  </r>
  <r>
    <s v="EMP0053"/>
    <x v="52"/>
    <x v="4"/>
    <d v="2024-12-12T00:00:00"/>
    <s v="Present"/>
    <x v="23"/>
    <d v="1899-12-30T17:56:00"/>
    <s v="No"/>
    <n v="9.0299999999999994"/>
    <n v="0"/>
    <x v="0"/>
    <s v="No"/>
    <s v="No"/>
    <x v="3"/>
    <n v="0"/>
  </r>
  <r>
    <s v="EMP0054"/>
    <x v="53"/>
    <x v="5"/>
    <d v="2024-12-12T00:00:00"/>
    <s v="Present"/>
    <x v="79"/>
    <d v="1899-12-30T18:24:00"/>
    <s v="Yes"/>
    <n v="9.0500000000000007"/>
    <n v="0"/>
    <x v="0"/>
    <s v="No"/>
    <s v="No"/>
    <x v="3"/>
    <n v="0"/>
  </r>
  <r>
    <s v="EMP0055"/>
    <x v="54"/>
    <x v="4"/>
    <d v="2024-12-12T00:00:00"/>
    <s v="Present"/>
    <x v="1"/>
    <d v="1899-12-30T17:53:00"/>
    <s v="No"/>
    <n v="9.15"/>
    <n v="0"/>
    <x v="0"/>
    <s v="No"/>
    <s v="No"/>
    <x v="3"/>
    <n v="0"/>
  </r>
  <r>
    <s v="EMP0056"/>
    <x v="55"/>
    <x v="7"/>
    <d v="2024-12-12T00:00:00"/>
    <s v="Present"/>
    <x v="9"/>
    <d v="1899-12-30T18:10:00"/>
    <s v="No"/>
    <n v="8.8800000000000008"/>
    <n v="0"/>
    <x v="0"/>
    <s v="No"/>
    <s v="No"/>
    <x v="3"/>
    <n v="0"/>
  </r>
  <r>
    <s v="EMP0057"/>
    <x v="56"/>
    <x v="0"/>
    <d v="2024-12-12T00:00:00"/>
    <s v="Present"/>
    <x v="30"/>
    <d v="1899-12-30T17:31:00"/>
    <s v="No"/>
    <n v="8.25"/>
    <n v="0"/>
    <x v="0"/>
    <s v="No"/>
    <s v="No"/>
    <x v="3"/>
    <n v="0"/>
  </r>
  <r>
    <s v="EMP0058"/>
    <x v="57"/>
    <x v="0"/>
    <d v="2024-12-12T00:00:00"/>
    <s v="Present"/>
    <x v="14"/>
    <d v="1899-12-30T18:03:00"/>
    <s v="No"/>
    <n v="9.1199999999999992"/>
    <n v="0"/>
    <x v="0"/>
    <s v="No"/>
    <s v="No"/>
    <x v="3"/>
    <n v="0"/>
  </r>
  <r>
    <s v="EMP0059"/>
    <x v="58"/>
    <x v="4"/>
    <d v="2024-12-12T00:00:00"/>
    <s v="Present"/>
    <x v="30"/>
    <d v="1899-12-30T18:10:00"/>
    <s v="No"/>
    <n v="8.9"/>
    <n v="0"/>
    <x v="0"/>
    <s v="No"/>
    <s v="No"/>
    <x v="3"/>
    <n v="0"/>
  </r>
  <r>
    <s v="EMP0060"/>
    <x v="59"/>
    <x v="6"/>
    <d v="2024-12-12T00:00:00"/>
    <s v="Present"/>
    <x v="7"/>
    <d v="1899-12-30T15:09:00"/>
    <s v="No"/>
    <n v="6.47"/>
    <n v="0"/>
    <x v="0"/>
    <s v="Yes"/>
    <s v="No"/>
    <x v="3"/>
    <n v="0"/>
  </r>
  <r>
    <s v="EMP0061"/>
    <x v="60"/>
    <x v="2"/>
    <d v="2024-12-12T00:00:00"/>
    <s v="Present"/>
    <x v="25"/>
    <d v="1899-12-30T15:14:00"/>
    <s v="No"/>
    <n v="6.18"/>
    <n v="0"/>
    <x v="0"/>
    <s v="Yes"/>
    <s v="No"/>
    <x v="3"/>
    <n v="0"/>
  </r>
  <r>
    <s v="EMP0062"/>
    <x v="61"/>
    <x v="7"/>
    <d v="2024-12-12T00:00:00"/>
    <s v="Present"/>
    <x v="33"/>
    <d v="1899-12-30T18:12:00"/>
    <s v="No"/>
    <n v="9.5299999999999994"/>
    <n v="0"/>
    <x v="0"/>
    <s v="No"/>
    <s v="No"/>
    <x v="3"/>
    <n v="0"/>
  </r>
  <r>
    <s v="EMP0063"/>
    <x v="62"/>
    <x v="3"/>
    <d v="2024-12-12T00:00:00"/>
    <s v="Present"/>
    <x v="55"/>
    <d v="1899-12-30T17:40:00"/>
    <s v="No"/>
    <n v="8.43"/>
    <n v="0"/>
    <x v="0"/>
    <s v="No"/>
    <s v="No"/>
    <x v="3"/>
    <n v="0"/>
  </r>
  <r>
    <s v="EMP0064"/>
    <x v="63"/>
    <x v="0"/>
    <d v="2024-12-12T00:00:00"/>
    <s v="Present"/>
    <x v="39"/>
    <d v="1899-12-30T18:21:00"/>
    <s v="No"/>
    <n v="9.65"/>
    <n v="0.65"/>
    <x v="0"/>
    <s v="No"/>
    <s v="No"/>
    <x v="3"/>
    <n v="0"/>
  </r>
  <r>
    <s v="EMP0065"/>
    <x v="64"/>
    <x v="6"/>
    <d v="2024-12-12T00:00:00"/>
    <s v="Present"/>
    <x v="32"/>
    <d v="1899-12-30T17:39:00"/>
    <s v="No"/>
    <n v="8.68"/>
    <n v="0"/>
    <x v="0"/>
    <s v="No"/>
    <s v="No"/>
    <x v="3"/>
    <n v="0"/>
  </r>
  <r>
    <s v="EMP0066"/>
    <x v="65"/>
    <x v="5"/>
    <d v="2024-12-12T00:00:00"/>
    <s v="Present"/>
    <x v="24"/>
    <d v="1899-12-30T17:40:00"/>
    <s v="No"/>
    <n v="8.52"/>
    <n v="0"/>
    <x v="0"/>
    <s v="No"/>
    <s v="No"/>
    <x v="3"/>
    <n v="0"/>
  </r>
  <r>
    <s v="EMP0067"/>
    <x v="66"/>
    <x v="5"/>
    <d v="2024-12-12T00:00:00"/>
    <s v="Present"/>
    <x v="0"/>
    <d v="1899-12-30T17:52:00"/>
    <s v="No"/>
    <n v="8.8000000000000007"/>
    <n v="0"/>
    <x v="0"/>
    <s v="No"/>
    <s v="No"/>
    <x v="3"/>
    <n v="0"/>
  </r>
  <r>
    <s v="EMP0068"/>
    <x v="67"/>
    <x v="7"/>
    <d v="2024-12-12T00:00:00"/>
    <s v="Present"/>
    <x v="76"/>
    <d v="1899-12-30T17:34:00"/>
    <s v="Yes"/>
    <n v="7.87"/>
    <n v="0"/>
    <x v="0"/>
    <s v="No"/>
    <s v="No"/>
    <x v="3"/>
    <n v="0"/>
  </r>
  <r>
    <s v="EMP0069"/>
    <x v="68"/>
    <x v="6"/>
    <d v="2024-12-12T00:00:00"/>
    <s v="Leave"/>
    <x v="13"/>
    <m/>
    <s v="No"/>
    <n v="0"/>
    <n v="0"/>
    <x v="3"/>
    <s v="No"/>
    <s v="Yes"/>
    <x v="3"/>
    <n v="1"/>
  </r>
  <r>
    <s v="EMP0070"/>
    <x v="69"/>
    <x v="3"/>
    <d v="2024-12-12T00:00:00"/>
    <s v="Present"/>
    <x v="32"/>
    <d v="1899-12-30T18:16:00"/>
    <s v="No"/>
    <n v="9.3000000000000007"/>
    <n v="0"/>
    <x v="0"/>
    <s v="No"/>
    <s v="No"/>
    <x v="3"/>
    <n v="0"/>
  </r>
  <r>
    <s v="EMP0071"/>
    <x v="70"/>
    <x v="2"/>
    <d v="2024-12-12T00:00:00"/>
    <s v="Present"/>
    <x v="70"/>
    <d v="1899-12-30T18:10:00"/>
    <s v="Yes"/>
    <n v="8.83"/>
    <n v="0"/>
    <x v="0"/>
    <s v="No"/>
    <s v="No"/>
    <x v="3"/>
    <n v="0"/>
  </r>
  <r>
    <s v="EMP0072"/>
    <x v="71"/>
    <x v="1"/>
    <d v="2024-12-12T00:00:00"/>
    <s v="Present"/>
    <x v="28"/>
    <d v="1899-12-30T18:23:00"/>
    <s v="No"/>
    <n v="9.27"/>
    <n v="0.27"/>
    <x v="0"/>
    <s v="No"/>
    <s v="No"/>
    <x v="3"/>
    <n v="0"/>
  </r>
  <r>
    <s v="EMP0073"/>
    <x v="72"/>
    <x v="6"/>
    <d v="2024-12-12T00:00:00"/>
    <s v="Absent"/>
    <x v="13"/>
    <m/>
    <s v="No"/>
    <n v="0"/>
    <n v="0"/>
    <x v="0"/>
    <s v="No"/>
    <s v="No"/>
    <x v="3"/>
    <n v="0"/>
  </r>
  <r>
    <s v="EMP0074"/>
    <x v="73"/>
    <x v="1"/>
    <d v="2024-12-12T00:00:00"/>
    <s v="Present"/>
    <x v="35"/>
    <d v="1899-12-30T18:08:00"/>
    <s v="Yes"/>
    <n v="8.3000000000000007"/>
    <n v="0"/>
    <x v="0"/>
    <s v="No"/>
    <s v="No"/>
    <x v="3"/>
    <n v="0"/>
  </r>
  <r>
    <s v="EMP0075"/>
    <x v="74"/>
    <x v="2"/>
    <d v="2024-12-12T00:00:00"/>
    <s v="Leave"/>
    <x v="13"/>
    <m/>
    <s v="No"/>
    <n v="0"/>
    <n v="0"/>
    <x v="2"/>
    <s v="No"/>
    <s v="No"/>
    <x v="3"/>
    <n v="1"/>
  </r>
  <r>
    <s v="EMP0001"/>
    <x v="0"/>
    <x v="0"/>
    <d v="2024-12-13T00:00:00"/>
    <s v="Leave"/>
    <x v="13"/>
    <m/>
    <s v="No"/>
    <n v="0"/>
    <n v="0"/>
    <x v="4"/>
    <s v="No"/>
    <s v="No"/>
    <x v="4"/>
    <n v="1"/>
  </r>
  <r>
    <s v="EMP0002"/>
    <x v="1"/>
    <x v="1"/>
    <d v="2024-12-13T00:00:00"/>
    <s v="Present"/>
    <x v="41"/>
    <d v="1899-12-30T18:17:00"/>
    <s v="No"/>
    <n v="9.08"/>
    <n v="0"/>
    <x v="0"/>
    <s v="No"/>
    <s v="No"/>
    <x v="4"/>
    <n v="0"/>
  </r>
  <r>
    <s v="EMP0003"/>
    <x v="2"/>
    <x v="2"/>
    <d v="2024-12-13T00:00:00"/>
    <s v="Leave"/>
    <x v="13"/>
    <m/>
    <s v="No"/>
    <n v="0"/>
    <n v="0"/>
    <x v="2"/>
    <s v="No"/>
    <s v="No"/>
    <x v="4"/>
    <n v="1"/>
  </r>
  <r>
    <s v="EMP0004"/>
    <x v="3"/>
    <x v="3"/>
    <d v="2024-12-13T00:00:00"/>
    <s v="Present"/>
    <x v="22"/>
    <d v="1899-12-30T18:03:00"/>
    <s v="No"/>
    <n v="8.92"/>
    <n v="0"/>
    <x v="0"/>
    <s v="No"/>
    <s v="No"/>
    <x v="4"/>
    <n v="0"/>
  </r>
  <r>
    <s v="EMP0005"/>
    <x v="4"/>
    <x v="3"/>
    <d v="2024-12-13T00:00:00"/>
    <s v="Present"/>
    <x v="9"/>
    <d v="1899-12-30T18:20:00"/>
    <s v="No"/>
    <n v="9.0500000000000007"/>
    <n v="0"/>
    <x v="0"/>
    <s v="No"/>
    <s v="No"/>
    <x v="4"/>
    <n v="0"/>
  </r>
  <r>
    <s v="EMP0006"/>
    <x v="5"/>
    <x v="4"/>
    <d v="2024-12-13T00:00:00"/>
    <s v="Present"/>
    <x v="29"/>
    <d v="1899-12-30T14:44:00"/>
    <s v="No"/>
    <n v="5.87"/>
    <n v="0"/>
    <x v="0"/>
    <s v="Yes"/>
    <s v="No"/>
    <x v="4"/>
    <n v="0"/>
  </r>
  <r>
    <s v="EMP0007"/>
    <x v="6"/>
    <x v="5"/>
    <d v="2024-12-13T00:00:00"/>
    <s v="Present"/>
    <x v="51"/>
    <d v="1899-12-30T17:45:00"/>
    <s v="No"/>
    <n v="8.8699999999999992"/>
    <n v="0"/>
    <x v="0"/>
    <s v="No"/>
    <s v="No"/>
    <x v="4"/>
    <n v="0"/>
  </r>
  <r>
    <s v="EMP0008"/>
    <x v="7"/>
    <x v="5"/>
    <d v="2024-12-13T00:00:00"/>
    <s v="Present"/>
    <x v="24"/>
    <d v="1899-12-30T18:21:00"/>
    <s v="No"/>
    <n v="9.1999999999999993"/>
    <n v="0"/>
    <x v="0"/>
    <s v="No"/>
    <s v="No"/>
    <x v="4"/>
    <n v="0"/>
  </r>
  <r>
    <s v="EMP0009"/>
    <x v="8"/>
    <x v="4"/>
    <d v="2024-12-13T00:00:00"/>
    <s v="Present"/>
    <x v="33"/>
    <d v="1899-12-30T17:35:00"/>
    <s v="No"/>
    <n v="8.92"/>
    <n v="0"/>
    <x v="0"/>
    <s v="No"/>
    <s v="No"/>
    <x v="4"/>
    <n v="0"/>
  </r>
  <r>
    <s v="EMP0010"/>
    <x v="9"/>
    <x v="4"/>
    <d v="2024-12-13T00:00:00"/>
    <s v="Present"/>
    <x v="51"/>
    <d v="1899-12-30T17:49:00"/>
    <s v="No"/>
    <n v="8.93"/>
    <n v="0"/>
    <x v="0"/>
    <s v="No"/>
    <s v="No"/>
    <x v="4"/>
    <n v="0"/>
  </r>
  <r>
    <s v="EMP0011"/>
    <x v="10"/>
    <x v="0"/>
    <d v="2024-12-13T00:00:00"/>
    <s v="Present"/>
    <x v="6"/>
    <d v="1899-12-30T18:28:00"/>
    <s v="Yes"/>
    <n v="8.68"/>
    <n v="0"/>
    <x v="0"/>
    <s v="No"/>
    <s v="No"/>
    <x v="4"/>
    <n v="0"/>
  </r>
  <r>
    <s v="EMP0012"/>
    <x v="11"/>
    <x v="6"/>
    <d v="2024-12-13T00:00:00"/>
    <s v="Absent"/>
    <x v="13"/>
    <m/>
    <s v="No"/>
    <n v="0"/>
    <n v="0"/>
    <x v="0"/>
    <s v="No"/>
    <s v="Yes"/>
    <x v="4"/>
    <n v="0"/>
  </r>
  <r>
    <s v="EMP0013"/>
    <x v="12"/>
    <x v="7"/>
    <d v="2024-12-13T00:00:00"/>
    <s v="Present"/>
    <x v="2"/>
    <d v="1899-12-30T17:39:00"/>
    <s v="No"/>
    <n v="8.6999999999999993"/>
    <n v="0"/>
    <x v="0"/>
    <s v="No"/>
    <s v="No"/>
    <x v="4"/>
    <n v="0"/>
  </r>
  <r>
    <s v="EMP0014"/>
    <x v="13"/>
    <x v="2"/>
    <d v="2024-12-13T00:00:00"/>
    <s v="Present"/>
    <x v="23"/>
    <d v="1899-12-30T17:33:00"/>
    <s v="No"/>
    <n v="8.65"/>
    <n v="0"/>
    <x v="0"/>
    <s v="No"/>
    <s v="No"/>
    <x v="4"/>
    <n v="0"/>
  </r>
  <r>
    <s v="EMP0015"/>
    <x v="14"/>
    <x v="5"/>
    <d v="2024-12-13T00:00:00"/>
    <s v="Present"/>
    <x v="28"/>
    <d v="1899-12-30T17:39:00"/>
    <s v="No"/>
    <n v="8.5299999999999994"/>
    <n v="0"/>
    <x v="0"/>
    <s v="No"/>
    <s v="No"/>
    <x v="4"/>
    <n v="0"/>
  </r>
  <r>
    <s v="EMP0016"/>
    <x v="15"/>
    <x v="7"/>
    <d v="2024-12-13T00:00:00"/>
    <s v="Present"/>
    <x v="51"/>
    <d v="1899-12-30T17:36:00"/>
    <s v="No"/>
    <n v="8.7200000000000006"/>
    <n v="0"/>
    <x v="0"/>
    <s v="No"/>
    <s v="No"/>
    <x v="4"/>
    <n v="0"/>
  </r>
  <r>
    <s v="EMP0017"/>
    <x v="16"/>
    <x v="2"/>
    <d v="2024-12-13T00:00:00"/>
    <s v="Present"/>
    <x v="2"/>
    <d v="1899-12-30T17:49:00"/>
    <s v="No"/>
    <n v="8.8699999999999992"/>
    <n v="0"/>
    <x v="0"/>
    <s v="No"/>
    <s v="No"/>
    <x v="4"/>
    <n v="0"/>
  </r>
  <r>
    <s v="EMP0018"/>
    <x v="17"/>
    <x v="5"/>
    <d v="2024-12-13T00:00:00"/>
    <s v="Present"/>
    <x v="51"/>
    <d v="1899-12-30T17:53:00"/>
    <s v="No"/>
    <n v="9"/>
    <n v="0"/>
    <x v="0"/>
    <s v="No"/>
    <s v="No"/>
    <x v="4"/>
    <n v="0"/>
  </r>
  <r>
    <s v="EMP0019"/>
    <x v="18"/>
    <x v="1"/>
    <d v="2024-12-13T00:00:00"/>
    <s v="Present"/>
    <x v="27"/>
    <d v="1899-12-30T17:32:00"/>
    <s v="No"/>
    <n v="8.5"/>
    <n v="0"/>
    <x v="0"/>
    <s v="No"/>
    <s v="No"/>
    <x v="4"/>
    <n v="0"/>
  </r>
  <r>
    <s v="EMP0020"/>
    <x v="19"/>
    <x v="0"/>
    <d v="2024-12-13T00:00:00"/>
    <s v="Present"/>
    <x v="30"/>
    <d v="1899-12-30T18:20:00"/>
    <s v="No"/>
    <n v="9.07"/>
    <n v="7.0000000000000007E-2"/>
    <x v="0"/>
    <s v="No"/>
    <s v="No"/>
    <x v="4"/>
    <n v="0"/>
  </r>
  <r>
    <s v="EMP0021"/>
    <x v="20"/>
    <x v="5"/>
    <d v="2024-12-13T00:00:00"/>
    <s v="Present"/>
    <x v="66"/>
    <d v="1899-12-30T18:13:00"/>
    <s v="Yes"/>
    <n v="8.83"/>
    <n v="0"/>
    <x v="0"/>
    <s v="No"/>
    <s v="No"/>
    <x v="4"/>
    <n v="0"/>
  </r>
  <r>
    <s v="EMP0022"/>
    <x v="21"/>
    <x v="3"/>
    <d v="2024-12-13T00:00:00"/>
    <s v="Present"/>
    <x v="28"/>
    <d v="1899-12-30T17:40:00"/>
    <s v="No"/>
    <n v="8.5500000000000007"/>
    <n v="0"/>
    <x v="0"/>
    <s v="No"/>
    <s v="No"/>
    <x v="4"/>
    <n v="0"/>
  </r>
  <r>
    <s v="EMP0023"/>
    <x v="22"/>
    <x v="4"/>
    <d v="2024-12-13T00:00:00"/>
    <s v="Present"/>
    <x v="43"/>
    <d v="1899-12-30T18:11:00"/>
    <s v="No"/>
    <n v="9.4"/>
    <n v="0"/>
    <x v="0"/>
    <s v="No"/>
    <s v="No"/>
    <x v="4"/>
    <n v="0"/>
  </r>
  <r>
    <s v="EMP0024"/>
    <x v="23"/>
    <x v="1"/>
    <d v="2024-12-13T00:00:00"/>
    <s v="Present"/>
    <x v="23"/>
    <d v="1899-12-30T15:05:00"/>
    <s v="No"/>
    <n v="6.18"/>
    <n v="0"/>
    <x v="0"/>
    <s v="Yes"/>
    <s v="No"/>
    <x v="4"/>
    <n v="0"/>
  </r>
  <r>
    <s v="EMP0025"/>
    <x v="24"/>
    <x v="6"/>
    <d v="2024-12-13T00:00:00"/>
    <s v="Leave"/>
    <x v="13"/>
    <m/>
    <s v="No"/>
    <n v="0"/>
    <n v="0"/>
    <x v="2"/>
    <s v="No"/>
    <s v="No"/>
    <x v="4"/>
    <n v="1"/>
  </r>
  <r>
    <s v="EMP0026"/>
    <x v="25"/>
    <x v="5"/>
    <d v="2024-12-13T00:00:00"/>
    <s v="Leave"/>
    <x v="13"/>
    <m/>
    <s v="No"/>
    <n v="0"/>
    <n v="0"/>
    <x v="1"/>
    <s v="No"/>
    <s v="No"/>
    <x v="4"/>
    <n v="1"/>
  </r>
  <r>
    <s v="EMP0027"/>
    <x v="26"/>
    <x v="6"/>
    <d v="2024-12-13T00:00:00"/>
    <s v="Present"/>
    <x v="18"/>
    <d v="1899-12-30T18:28:00"/>
    <s v="No"/>
    <n v="9.5500000000000007"/>
    <n v="0"/>
    <x v="0"/>
    <s v="No"/>
    <s v="No"/>
    <x v="4"/>
    <n v="0"/>
  </r>
  <r>
    <s v="EMP0028"/>
    <x v="27"/>
    <x v="7"/>
    <d v="2024-12-13T00:00:00"/>
    <s v="Present"/>
    <x v="22"/>
    <d v="1899-12-30T14:44:00"/>
    <s v="No"/>
    <n v="5.6"/>
    <n v="0"/>
    <x v="0"/>
    <s v="Yes"/>
    <s v="Yes"/>
    <x v="4"/>
    <n v="0"/>
  </r>
  <r>
    <s v="EMP0029"/>
    <x v="28"/>
    <x v="4"/>
    <d v="2024-12-13T00:00:00"/>
    <s v="Present"/>
    <x v="38"/>
    <d v="1899-12-30T17:32:00"/>
    <s v="Yes"/>
    <n v="8.43"/>
    <n v="0"/>
    <x v="0"/>
    <s v="No"/>
    <s v="No"/>
    <x v="4"/>
    <n v="0"/>
  </r>
  <r>
    <s v="EMP0030"/>
    <x v="29"/>
    <x v="6"/>
    <d v="2024-12-13T00:00:00"/>
    <s v="Present"/>
    <x v="65"/>
    <d v="1899-12-30T18:10:00"/>
    <s v="Yes"/>
    <n v="8.6999999999999993"/>
    <n v="0"/>
    <x v="0"/>
    <s v="No"/>
    <s v="Yes"/>
    <x v="4"/>
    <n v="0"/>
  </r>
  <r>
    <s v="EMP0031"/>
    <x v="30"/>
    <x v="0"/>
    <d v="2024-12-13T00:00:00"/>
    <s v="Present"/>
    <x v="5"/>
    <d v="1899-12-30T18:12:00"/>
    <s v="No"/>
    <n v="9.35"/>
    <n v="0.35"/>
    <x v="0"/>
    <s v="No"/>
    <s v="No"/>
    <x v="4"/>
    <n v="0"/>
  </r>
  <r>
    <s v="EMP0032"/>
    <x v="31"/>
    <x v="4"/>
    <d v="2024-12-13T00:00:00"/>
    <s v="Leave"/>
    <x v="13"/>
    <m/>
    <s v="No"/>
    <n v="0"/>
    <n v="0"/>
    <x v="1"/>
    <s v="No"/>
    <s v="No"/>
    <x v="4"/>
    <n v="1"/>
  </r>
  <r>
    <s v="EMP0033"/>
    <x v="32"/>
    <x v="4"/>
    <d v="2024-12-13T00:00:00"/>
    <s v="Present"/>
    <x v="8"/>
    <d v="1899-12-30T18:18:00"/>
    <s v="No"/>
    <n v="9.32"/>
    <n v="0"/>
    <x v="0"/>
    <s v="No"/>
    <s v="No"/>
    <x v="4"/>
    <n v="0"/>
  </r>
  <r>
    <s v="EMP0034"/>
    <x v="33"/>
    <x v="0"/>
    <d v="2024-12-13T00:00:00"/>
    <s v="Absent"/>
    <x v="13"/>
    <m/>
    <s v="No"/>
    <n v="0"/>
    <n v="0"/>
    <x v="0"/>
    <s v="No"/>
    <s v="Yes"/>
    <x v="4"/>
    <n v="0"/>
  </r>
  <r>
    <s v="EMP0035"/>
    <x v="34"/>
    <x v="2"/>
    <d v="2024-12-13T00:00:00"/>
    <s v="Present"/>
    <x v="55"/>
    <d v="1899-12-30T17:33:00"/>
    <s v="No"/>
    <n v="8.32"/>
    <n v="0"/>
    <x v="0"/>
    <s v="No"/>
    <s v="No"/>
    <x v="4"/>
    <n v="0"/>
  </r>
  <r>
    <s v="EMP0036"/>
    <x v="35"/>
    <x v="1"/>
    <d v="2024-12-13T00:00:00"/>
    <s v="Present"/>
    <x v="29"/>
    <d v="1899-12-30T15:00:00"/>
    <s v="No"/>
    <n v="6.13"/>
    <n v="0"/>
    <x v="0"/>
    <s v="Yes"/>
    <s v="No"/>
    <x v="4"/>
    <n v="0"/>
  </r>
  <r>
    <s v="EMP0037"/>
    <x v="36"/>
    <x v="3"/>
    <d v="2024-12-13T00:00:00"/>
    <s v="Present"/>
    <x v="22"/>
    <d v="1899-12-30T18:19:00"/>
    <s v="No"/>
    <n v="9.18"/>
    <n v="0.18"/>
    <x v="0"/>
    <s v="No"/>
    <s v="No"/>
    <x v="4"/>
    <n v="0"/>
  </r>
  <r>
    <s v="EMP0038"/>
    <x v="37"/>
    <x v="7"/>
    <d v="2024-12-13T00:00:00"/>
    <s v="Present"/>
    <x v="51"/>
    <d v="1899-12-30T18:26:00"/>
    <s v="No"/>
    <n v="9.5500000000000007"/>
    <n v="0.55000000000000004"/>
    <x v="0"/>
    <s v="No"/>
    <s v="No"/>
    <x v="4"/>
    <n v="0"/>
  </r>
  <r>
    <s v="EMP0039"/>
    <x v="38"/>
    <x v="6"/>
    <d v="2024-12-13T00:00:00"/>
    <s v="Present"/>
    <x v="39"/>
    <d v="1899-12-30T18:05:00"/>
    <s v="No"/>
    <n v="9.3800000000000008"/>
    <n v="0"/>
    <x v="0"/>
    <s v="No"/>
    <s v="No"/>
    <x v="4"/>
    <n v="0"/>
  </r>
  <r>
    <s v="EMP0040"/>
    <x v="39"/>
    <x v="2"/>
    <d v="2024-12-13T00:00:00"/>
    <s v="Absent"/>
    <x v="13"/>
    <m/>
    <s v="No"/>
    <n v="0"/>
    <n v="0"/>
    <x v="0"/>
    <s v="No"/>
    <s v="Yes"/>
    <x v="4"/>
    <n v="0"/>
  </r>
  <r>
    <s v="EMP0041"/>
    <x v="40"/>
    <x v="7"/>
    <d v="2024-12-13T00:00:00"/>
    <s v="Present"/>
    <x v="42"/>
    <d v="1899-12-30T17:47:00"/>
    <s v="No"/>
    <n v="8.6"/>
    <n v="0"/>
    <x v="0"/>
    <s v="No"/>
    <s v="No"/>
    <x v="4"/>
    <n v="0"/>
  </r>
  <r>
    <s v="EMP0042"/>
    <x v="41"/>
    <x v="7"/>
    <d v="2024-12-13T00:00:00"/>
    <s v="Present"/>
    <x v="14"/>
    <d v="1899-12-30T18:03:00"/>
    <s v="No"/>
    <n v="9.1199999999999992"/>
    <n v="0"/>
    <x v="0"/>
    <s v="No"/>
    <s v="No"/>
    <x v="4"/>
    <n v="0"/>
  </r>
  <r>
    <s v="EMP0043"/>
    <x v="42"/>
    <x v="7"/>
    <d v="2024-12-13T00:00:00"/>
    <s v="Present"/>
    <x v="60"/>
    <d v="1899-12-30T18:17:00"/>
    <s v="Yes"/>
    <n v="8.33"/>
    <n v="0"/>
    <x v="0"/>
    <s v="No"/>
    <s v="No"/>
    <x v="4"/>
    <n v="0"/>
  </r>
  <r>
    <s v="EMP0044"/>
    <x v="43"/>
    <x v="1"/>
    <d v="2024-12-13T00:00:00"/>
    <s v="Present"/>
    <x v="47"/>
    <d v="1899-12-30T14:55:00"/>
    <s v="No"/>
    <n v="6.15"/>
    <n v="0"/>
    <x v="0"/>
    <s v="Yes"/>
    <s v="Yes"/>
    <x v="4"/>
    <n v="0"/>
  </r>
  <r>
    <s v="EMP0045"/>
    <x v="44"/>
    <x v="4"/>
    <d v="2024-12-13T00:00:00"/>
    <s v="Present"/>
    <x v="27"/>
    <d v="1899-12-30T18:26:00"/>
    <s v="No"/>
    <n v="9.4"/>
    <n v="0"/>
    <x v="0"/>
    <s v="No"/>
    <s v="No"/>
    <x v="4"/>
    <n v="0"/>
  </r>
  <r>
    <s v="EMP0046"/>
    <x v="45"/>
    <x v="0"/>
    <d v="2024-12-13T00:00:00"/>
    <s v="Present"/>
    <x v="20"/>
    <d v="1899-12-30T18:13:00"/>
    <s v="No"/>
    <n v="8.9700000000000006"/>
    <n v="0"/>
    <x v="0"/>
    <s v="No"/>
    <s v="No"/>
    <x v="4"/>
    <n v="0"/>
  </r>
  <r>
    <s v="EMP0047"/>
    <x v="46"/>
    <x v="2"/>
    <d v="2024-12-13T00:00:00"/>
    <s v="Present"/>
    <x v="24"/>
    <d v="1899-12-30T14:40:00"/>
    <s v="No"/>
    <n v="5.52"/>
    <n v="0"/>
    <x v="0"/>
    <s v="Yes"/>
    <s v="No"/>
    <x v="4"/>
    <n v="0"/>
  </r>
  <r>
    <s v="EMP0048"/>
    <x v="47"/>
    <x v="4"/>
    <d v="2024-12-13T00:00:00"/>
    <s v="Present"/>
    <x v="46"/>
    <d v="1899-12-30T15:15:00"/>
    <s v="No"/>
    <n v="6.5"/>
    <n v="0"/>
    <x v="0"/>
    <s v="Yes"/>
    <s v="No"/>
    <x v="4"/>
    <n v="0"/>
  </r>
  <r>
    <s v="EMP0049"/>
    <x v="48"/>
    <x v="2"/>
    <d v="2024-12-13T00:00:00"/>
    <s v="Present"/>
    <x v="41"/>
    <d v="1899-12-30T17:52:00"/>
    <s v="Yes"/>
    <n v="8.67"/>
    <n v="0"/>
    <x v="0"/>
    <s v="No"/>
    <s v="Yes"/>
    <x v="4"/>
    <n v="0"/>
  </r>
  <r>
    <s v="EMP0050"/>
    <x v="49"/>
    <x v="3"/>
    <d v="2024-12-13T00:00:00"/>
    <s v="Present"/>
    <x v="49"/>
    <d v="1899-12-30T17:42:00"/>
    <s v="No"/>
    <n v="8.68"/>
    <n v="0"/>
    <x v="0"/>
    <s v="No"/>
    <s v="No"/>
    <x v="4"/>
    <n v="0"/>
  </r>
  <r>
    <s v="EMP0051"/>
    <x v="50"/>
    <x v="5"/>
    <d v="2024-12-13T00:00:00"/>
    <s v="Present"/>
    <x v="5"/>
    <d v="1899-12-30T18:08:00"/>
    <s v="No"/>
    <n v="9.2799999999999994"/>
    <n v="0.28000000000000003"/>
    <x v="0"/>
    <s v="No"/>
    <s v="No"/>
    <x v="4"/>
    <n v="0"/>
  </r>
  <r>
    <s v="EMP0052"/>
    <x v="51"/>
    <x v="6"/>
    <d v="2024-12-13T00:00:00"/>
    <s v="Present"/>
    <x v="1"/>
    <d v="1899-12-30T17:49:00"/>
    <s v="No"/>
    <n v="9.08"/>
    <n v="0"/>
    <x v="0"/>
    <s v="No"/>
    <s v="No"/>
    <x v="4"/>
    <n v="0"/>
  </r>
  <r>
    <s v="EMP0053"/>
    <x v="52"/>
    <x v="4"/>
    <d v="2024-12-13T00:00:00"/>
    <s v="Present"/>
    <x v="32"/>
    <d v="1899-12-30T18:08:00"/>
    <s v="No"/>
    <n v="9.17"/>
    <n v="0"/>
    <x v="0"/>
    <s v="No"/>
    <s v="No"/>
    <x v="4"/>
    <n v="0"/>
  </r>
  <r>
    <s v="EMP0054"/>
    <x v="53"/>
    <x v="5"/>
    <d v="2024-12-13T00:00:00"/>
    <s v="Present"/>
    <x v="27"/>
    <d v="1899-12-30T17:46:00"/>
    <s v="No"/>
    <n v="8.73"/>
    <n v="0"/>
    <x v="0"/>
    <s v="No"/>
    <s v="No"/>
    <x v="4"/>
    <n v="0"/>
  </r>
  <r>
    <s v="EMP0055"/>
    <x v="54"/>
    <x v="4"/>
    <d v="2024-12-13T00:00:00"/>
    <s v="Present"/>
    <x v="30"/>
    <d v="1899-12-30T17:35:00"/>
    <s v="No"/>
    <n v="8.32"/>
    <n v="0"/>
    <x v="0"/>
    <s v="No"/>
    <s v="No"/>
    <x v="4"/>
    <n v="0"/>
  </r>
  <r>
    <s v="EMP0056"/>
    <x v="55"/>
    <x v="7"/>
    <d v="2024-12-13T00:00:00"/>
    <s v="Present"/>
    <x v="51"/>
    <d v="1899-12-30T17:43:00"/>
    <s v="No"/>
    <n v="8.83"/>
    <n v="0"/>
    <x v="0"/>
    <s v="No"/>
    <s v="No"/>
    <x v="4"/>
    <n v="0"/>
  </r>
  <r>
    <s v="EMP0057"/>
    <x v="56"/>
    <x v="0"/>
    <d v="2024-12-13T00:00:00"/>
    <s v="Absent"/>
    <x v="13"/>
    <m/>
    <s v="No"/>
    <n v="0"/>
    <n v="0"/>
    <x v="0"/>
    <s v="No"/>
    <s v="Yes"/>
    <x v="4"/>
    <n v="0"/>
  </r>
  <r>
    <s v="EMP0058"/>
    <x v="57"/>
    <x v="0"/>
    <d v="2024-12-13T00:00:00"/>
    <s v="Present"/>
    <x v="4"/>
    <d v="1899-12-30T18:03:00"/>
    <s v="No"/>
    <n v="8.8800000000000008"/>
    <n v="0"/>
    <x v="0"/>
    <s v="No"/>
    <s v="No"/>
    <x v="4"/>
    <n v="0"/>
  </r>
  <r>
    <s v="EMP0059"/>
    <x v="58"/>
    <x v="4"/>
    <d v="2024-12-13T00:00:00"/>
    <s v="Present"/>
    <x v="19"/>
    <d v="1899-12-30T17:52:00"/>
    <s v="Yes"/>
    <n v="8.8699999999999992"/>
    <n v="0"/>
    <x v="0"/>
    <s v="No"/>
    <s v="No"/>
    <x v="4"/>
    <n v="0"/>
  </r>
  <r>
    <s v="EMP0060"/>
    <x v="59"/>
    <x v="6"/>
    <d v="2024-12-13T00:00:00"/>
    <s v="Present"/>
    <x v="1"/>
    <d v="1899-12-30T17:46:00"/>
    <s v="No"/>
    <n v="9.0299999999999994"/>
    <n v="0.03"/>
    <x v="0"/>
    <s v="No"/>
    <s v="No"/>
    <x v="4"/>
    <n v="0"/>
  </r>
  <r>
    <s v="EMP0061"/>
    <x v="60"/>
    <x v="2"/>
    <d v="2024-12-13T00:00:00"/>
    <s v="Leave"/>
    <x v="13"/>
    <m/>
    <s v="No"/>
    <n v="0"/>
    <n v="0"/>
    <x v="2"/>
    <s v="No"/>
    <s v="No"/>
    <x v="4"/>
    <n v="1"/>
  </r>
  <r>
    <s v="EMP0062"/>
    <x v="61"/>
    <x v="7"/>
    <d v="2024-12-13T00:00:00"/>
    <s v="Present"/>
    <x v="27"/>
    <d v="1899-12-30T17:30:00"/>
    <s v="No"/>
    <n v="8.4700000000000006"/>
    <n v="0"/>
    <x v="0"/>
    <s v="No"/>
    <s v="No"/>
    <x v="4"/>
    <n v="0"/>
  </r>
  <r>
    <s v="EMP0063"/>
    <x v="62"/>
    <x v="3"/>
    <d v="2024-12-13T00:00:00"/>
    <s v="Absent"/>
    <x v="13"/>
    <m/>
    <s v="No"/>
    <n v="0"/>
    <n v="0"/>
    <x v="0"/>
    <s v="No"/>
    <s v="Yes"/>
    <x v="4"/>
    <n v="0"/>
  </r>
  <r>
    <s v="EMP0064"/>
    <x v="63"/>
    <x v="0"/>
    <d v="2024-12-13T00:00:00"/>
    <s v="Present"/>
    <x v="78"/>
    <d v="1899-12-30T17:44:00"/>
    <s v="Yes"/>
    <n v="7.77"/>
    <n v="0"/>
    <x v="0"/>
    <s v="No"/>
    <s v="No"/>
    <x v="4"/>
    <n v="0"/>
  </r>
  <r>
    <s v="EMP0065"/>
    <x v="64"/>
    <x v="6"/>
    <d v="2024-12-13T00:00:00"/>
    <s v="Present"/>
    <x v="49"/>
    <d v="1899-12-30T17:53:00"/>
    <s v="No"/>
    <n v="8.8699999999999992"/>
    <n v="0"/>
    <x v="0"/>
    <s v="No"/>
    <s v="No"/>
    <x v="4"/>
    <n v="0"/>
  </r>
  <r>
    <s v="EMP0066"/>
    <x v="65"/>
    <x v="5"/>
    <d v="2024-12-13T00:00:00"/>
    <s v="Present"/>
    <x v="39"/>
    <d v="1899-12-30T17:39:00"/>
    <s v="No"/>
    <n v="8.9499999999999993"/>
    <n v="0"/>
    <x v="0"/>
    <s v="No"/>
    <s v="No"/>
    <x v="4"/>
    <n v="0"/>
  </r>
  <r>
    <s v="EMP0067"/>
    <x v="66"/>
    <x v="5"/>
    <d v="2024-12-13T00:00:00"/>
    <s v="Present"/>
    <x v="45"/>
    <d v="1899-12-30T18:29:00"/>
    <s v="No"/>
    <n v="9.68"/>
    <n v="0"/>
    <x v="0"/>
    <s v="No"/>
    <s v="No"/>
    <x v="4"/>
    <n v="0"/>
  </r>
  <r>
    <s v="EMP0068"/>
    <x v="67"/>
    <x v="7"/>
    <d v="2024-12-13T00:00:00"/>
    <s v="Leave"/>
    <x v="13"/>
    <m/>
    <s v="No"/>
    <n v="0"/>
    <n v="0"/>
    <x v="2"/>
    <s v="No"/>
    <s v="No"/>
    <x v="4"/>
    <n v="1"/>
  </r>
  <r>
    <s v="EMP0069"/>
    <x v="68"/>
    <x v="6"/>
    <d v="2024-12-13T00:00:00"/>
    <s v="Present"/>
    <x v="20"/>
    <d v="1899-12-30T18:16:00"/>
    <s v="No"/>
    <n v="9.02"/>
    <n v="0.02"/>
    <x v="0"/>
    <s v="No"/>
    <s v="No"/>
    <x v="4"/>
    <n v="0"/>
  </r>
  <r>
    <s v="EMP0070"/>
    <x v="69"/>
    <x v="3"/>
    <d v="2024-12-13T00:00:00"/>
    <s v="Present"/>
    <x v="0"/>
    <d v="1899-12-30T18:14:00"/>
    <s v="No"/>
    <n v="9.17"/>
    <n v="0"/>
    <x v="0"/>
    <s v="No"/>
    <s v="No"/>
    <x v="4"/>
    <n v="0"/>
  </r>
  <r>
    <s v="EMP0071"/>
    <x v="70"/>
    <x v="2"/>
    <d v="2024-12-13T00:00:00"/>
    <s v="Present"/>
    <x v="53"/>
    <d v="1899-12-30T17:52:00"/>
    <s v="Yes"/>
    <n v="8.0500000000000007"/>
    <n v="0"/>
    <x v="0"/>
    <s v="No"/>
    <s v="Yes"/>
    <x v="4"/>
    <n v="0"/>
  </r>
  <r>
    <s v="EMP0072"/>
    <x v="71"/>
    <x v="1"/>
    <d v="2024-12-13T00:00:00"/>
    <s v="Present"/>
    <x v="38"/>
    <d v="1899-12-30T18:24:00"/>
    <s v="No"/>
    <n v="9.3000000000000007"/>
    <n v="0"/>
    <x v="0"/>
    <s v="No"/>
    <s v="No"/>
    <x v="4"/>
    <n v="0"/>
  </r>
  <r>
    <s v="EMP0073"/>
    <x v="72"/>
    <x v="6"/>
    <d v="2024-12-13T00:00:00"/>
    <s v="Present"/>
    <x v="20"/>
    <d v="1899-12-30T18:17:00"/>
    <s v="No"/>
    <n v="9.0299999999999994"/>
    <n v="0"/>
    <x v="0"/>
    <s v="No"/>
    <s v="No"/>
    <x v="4"/>
    <n v="0"/>
  </r>
  <r>
    <s v="EMP0074"/>
    <x v="73"/>
    <x v="1"/>
    <d v="2024-12-13T00:00:00"/>
    <s v="Present"/>
    <x v="19"/>
    <d v="1899-12-30T18:23:00"/>
    <s v="No"/>
    <n v="9.3800000000000008"/>
    <n v="0.38"/>
    <x v="0"/>
    <s v="No"/>
    <s v="No"/>
    <x v="4"/>
    <n v="0"/>
  </r>
  <r>
    <s v="EMP0075"/>
    <x v="74"/>
    <x v="2"/>
    <d v="2024-12-13T00:00:00"/>
    <s v="Leave"/>
    <x v="13"/>
    <m/>
    <s v="No"/>
    <n v="0"/>
    <n v="0"/>
    <x v="2"/>
    <s v="No"/>
    <s v="No"/>
    <x v="4"/>
    <n v="1"/>
  </r>
  <r>
    <s v="EMP0001"/>
    <x v="0"/>
    <x v="0"/>
    <d v="2024-12-14T00:00:00"/>
    <s v="Absent"/>
    <x v="13"/>
    <m/>
    <s v="No"/>
    <n v="0"/>
    <n v="0"/>
    <x v="0"/>
    <s v="No"/>
    <s v="No"/>
    <x v="5"/>
    <n v="0"/>
  </r>
  <r>
    <s v="EMP0002"/>
    <x v="1"/>
    <x v="1"/>
    <d v="2024-12-14T00:00:00"/>
    <s v="Absent"/>
    <x v="13"/>
    <m/>
    <s v="No"/>
    <n v="0"/>
    <n v="0"/>
    <x v="0"/>
    <s v="No"/>
    <s v="No"/>
    <x v="5"/>
    <n v="0"/>
  </r>
  <r>
    <s v="EMP0003"/>
    <x v="2"/>
    <x v="2"/>
    <d v="2024-12-14T00:00:00"/>
    <s v="Absent"/>
    <x v="13"/>
    <m/>
    <s v="No"/>
    <n v="0"/>
    <n v="0"/>
    <x v="0"/>
    <s v="No"/>
    <s v="No"/>
    <x v="5"/>
    <n v="0"/>
  </r>
  <r>
    <s v="EMP0004"/>
    <x v="3"/>
    <x v="3"/>
    <d v="2024-12-14T00:00:00"/>
    <s v="Absent"/>
    <x v="13"/>
    <m/>
    <s v="No"/>
    <n v="0"/>
    <n v="0"/>
    <x v="0"/>
    <s v="No"/>
    <s v="No"/>
    <x v="5"/>
    <n v="0"/>
  </r>
  <r>
    <s v="EMP0005"/>
    <x v="4"/>
    <x v="3"/>
    <d v="2024-12-14T00:00:00"/>
    <s v="Absent"/>
    <x v="13"/>
    <m/>
    <s v="No"/>
    <n v="0"/>
    <n v="0"/>
    <x v="0"/>
    <s v="No"/>
    <s v="No"/>
    <x v="5"/>
    <n v="0"/>
  </r>
  <r>
    <s v="EMP0006"/>
    <x v="5"/>
    <x v="4"/>
    <d v="2024-12-14T00:00:00"/>
    <s v="Absent"/>
    <x v="13"/>
    <m/>
    <s v="No"/>
    <n v="0"/>
    <n v="0"/>
    <x v="0"/>
    <s v="No"/>
    <s v="No"/>
    <x v="5"/>
    <n v="0"/>
  </r>
  <r>
    <s v="EMP0007"/>
    <x v="6"/>
    <x v="5"/>
    <d v="2024-12-14T00:00:00"/>
    <s v="Absent"/>
    <x v="13"/>
    <m/>
    <s v="No"/>
    <n v="0"/>
    <n v="0"/>
    <x v="0"/>
    <s v="No"/>
    <s v="No"/>
    <x v="5"/>
    <n v="0"/>
  </r>
  <r>
    <s v="EMP0008"/>
    <x v="7"/>
    <x v="5"/>
    <d v="2024-12-14T00:00:00"/>
    <s v="Absent"/>
    <x v="13"/>
    <m/>
    <s v="No"/>
    <n v="0"/>
    <n v="0"/>
    <x v="0"/>
    <s v="No"/>
    <s v="No"/>
    <x v="5"/>
    <n v="0"/>
  </r>
  <r>
    <s v="EMP0009"/>
    <x v="8"/>
    <x v="4"/>
    <d v="2024-12-14T00:00:00"/>
    <s v="Absent"/>
    <x v="13"/>
    <m/>
    <s v="No"/>
    <n v="0"/>
    <n v="0"/>
    <x v="0"/>
    <s v="No"/>
    <s v="No"/>
    <x v="5"/>
    <n v="0"/>
  </r>
  <r>
    <s v="EMP0010"/>
    <x v="9"/>
    <x v="4"/>
    <d v="2024-12-14T00:00:00"/>
    <s v="Absent"/>
    <x v="13"/>
    <m/>
    <s v="No"/>
    <n v="0"/>
    <n v="0"/>
    <x v="0"/>
    <s v="No"/>
    <s v="No"/>
    <x v="5"/>
    <n v="0"/>
  </r>
  <r>
    <s v="EMP0011"/>
    <x v="10"/>
    <x v="0"/>
    <d v="2024-12-14T00:00:00"/>
    <s v="Absent"/>
    <x v="13"/>
    <m/>
    <s v="No"/>
    <n v="0"/>
    <n v="0"/>
    <x v="0"/>
    <s v="No"/>
    <s v="No"/>
    <x v="5"/>
    <n v="0"/>
  </r>
  <r>
    <s v="EMP0012"/>
    <x v="11"/>
    <x v="6"/>
    <d v="2024-12-14T00:00:00"/>
    <s v="Absent"/>
    <x v="13"/>
    <m/>
    <s v="No"/>
    <n v="0"/>
    <n v="0"/>
    <x v="0"/>
    <s v="No"/>
    <s v="No"/>
    <x v="5"/>
    <n v="0"/>
  </r>
  <r>
    <s v="EMP0013"/>
    <x v="12"/>
    <x v="7"/>
    <d v="2024-12-14T00:00:00"/>
    <s v="Absent"/>
    <x v="13"/>
    <m/>
    <s v="No"/>
    <n v="0"/>
    <n v="0"/>
    <x v="0"/>
    <s v="No"/>
    <s v="No"/>
    <x v="5"/>
    <n v="0"/>
  </r>
  <r>
    <s v="EMP0014"/>
    <x v="13"/>
    <x v="2"/>
    <d v="2024-12-14T00:00:00"/>
    <s v="Absent"/>
    <x v="13"/>
    <m/>
    <s v="No"/>
    <n v="0"/>
    <n v="0"/>
    <x v="0"/>
    <s v="No"/>
    <s v="No"/>
    <x v="5"/>
    <n v="0"/>
  </r>
  <r>
    <s v="EMP0015"/>
    <x v="14"/>
    <x v="5"/>
    <d v="2024-12-14T00:00:00"/>
    <s v="Absent"/>
    <x v="13"/>
    <m/>
    <s v="No"/>
    <n v="0"/>
    <n v="0"/>
    <x v="0"/>
    <s v="No"/>
    <s v="No"/>
    <x v="5"/>
    <n v="0"/>
  </r>
  <r>
    <s v="EMP0016"/>
    <x v="15"/>
    <x v="7"/>
    <d v="2024-12-14T00:00:00"/>
    <s v="Absent"/>
    <x v="13"/>
    <m/>
    <s v="No"/>
    <n v="0"/>
    <n v="0"/>
    <x v="0"/>
    <s v="No"/>
    <s v="No"/>
    <x v="5"/>
    <n v="0"/>
  </r>
  <r>
    <s v="EMP0017"/>
    <x v="16"/>
    <x v="2"/>
    <d v="2024-12-14T00:00:00"/>
    <s v="Absent"/>
    <x v="13"/>
    <m/>
    <s v="No"/>
    <n v="0"/>
    <n v="0"/>
    <x v="0"/>
    <s v="No"/>
    <s v="No"/>
    <x v="5"/>
    <n v="0"/>
  </r>
  <r>
    <s v="EMP0018"/>
    <x v="17"/>
    <x v="5"/>
    <d v="2024-12-14T00:00:00"/>
    <s v="Absent"/>
    <x v="13"/>
    <m/>
    <s v="No"/>
    <n v="0"/>
    <n v="0"/>
    <x v="0"/>
    <s v="No"/>
    <s v="No"/>
    <x v="5"/>
    <n v="0"/>
  </r>
  <r>
    <s v="EMP0019"/>
    <x v="18"/>
    <x v="1"/>
    <d v="2024-12-14T00:00:00"/>
    <s v="Absent"/>
    <x v="13"/>
    <m/>
    <s v="No"/>
    <n v="0"/>
    <n v="0"/>
    <x v="0"/>
    <s v="No"/>
    <s v="No"/>
    <x v="5"/>
    <n v="0"/>
  </r>
  <r>
    <s v="EMP0020"/>
    <x v="19"/>
    <x v="0"/>
    <d v="2024-12-14T00:00:00"/>
    <s v="Absent"/>
    <x v="13"/>
    <m/>
    <s v="No"/>
    <n v="0"/>
    <n v="0"/>
    <x v="0"/>
    <s v="No"/>
    <s v="No"/>
    <x v="5"/>
    <n v="0"/>
  </r>
  <r>
    <s v="EMP0021"/>
    <x v="20"/>
    <x v="5"/>
    <d v="2024-12-14T00:00:00"/>
    <s v="Absent"/>
    <x v="13"/>
    <m/>
    <s v="No"/>
    <n v="0"/>
    <n v="0"/>
    <x v="0"/>
    <s v="No"/>
    <s v="No"/>
    <x v="5"/>
    <n v="0"/>
  </r>
  <r>
    <s v="EMP0022"/>
    <x v="21"/>
    <x v="3"/>
    <d v="2024-12-14T00:00:00"/>
    <s v="Absent"/>
    <x v="13"/>
    <m/>
    <s v="No"/>
    <n v="0"/>
    <n v="0"/>
    <x v="0"/>
    <s v="No"/>
    <s v="No"/>
    <x v="5"/>
    <n v="0"/>
  </r>
  <r>
    <s v="EMP0023"/>
    <x v="22"/>
    <x v="4"/>
    <d v="2024-12-14T00:00:00"/>
    <s v="Absent"/>
    <x v="13"/>
    <m/>
    <s v="No"/>
    <n v="0"/>
    <n v="0"/>
    <x v="0"/>
    <s v="No"/>
    <s v="No"/>
    <x v="5"/>
    <n v="0"/>
  </r>
  <r>
    <s v="EMP0024"/>
    <x v="23"/>
    <x v="1"/>
    <d v="2024-12-14T00:00:00"/>
    <s v="Absent"/>
    <x v="13"/>
    <m/>
    <s v="No"/>
    <n v="0"/>
    <n v="0"/>
    <x v="0"/>
    <s v="No"/>
    <s v="No"/>
    <x v="5"/>
    <n v="0"/>
  </r>
  <r>
    <s v="EMP0025"/>
    <x v="24"/>
    <x v="6"/>
    <d v="2024-12-14T00:00:00"/>
    <s v="Absent"/>
    <x v="13"/>
    <m/>
    <s v="No"/>
    <n v="0"/>
    <n v="0"/>
    <x v="0"/>
    <s v="No"/>
    <s v="No"/>
    <x v="5"/>
    <n v="0"/>
  </r>
  <r>
    <s v="EMP0026"/>
    <x v="25"/>
    <x v="5"/>
    <d v="2024-12-14T00:00:00"/>
    <s v="Absent"/>
    <x v="13"/>
    <m/>
    <s v="No"/>
    <n v="0"/>
    <n v="0"/>
    <x v="0"/>
    <s v="No"/>
    <s v="No"/>
    <x v="5"/>
    <n v="0"/>
  </r>
  <r>
    <s v="EMP0027"/>
    <x v="26"/>
    <x v="6"/>
    <d v="2024-12-14T00:00:00"/>
    <s v="Absent"/>
    <x v="13"/>
    <m/>
    <s v="No"/>
    <n v="0"/>
    <n v="0"/>
    <x v="0"/>
    <s v="No"/>
    <s v="No"/>
    <x v="5"/>
    <n v="0"/>
  </r>
  <r>
    <s v="EMP0028"/>
    <x v="27"/>
    <x v="7"/>
    <d v="2024-12-14T00:00:00"/>
    <s v="Absent"/>
    <x v="13"/>
    <m/>
    <s v="No"/>
    <n v="0"/>
    <n v="0"/>
    <x v="0"/>
    <s v="No"/>
    <s v="No"/>
    <x v="5"/>
    <n v="0"/>
  </r>
  <r>
    <s v="EMP0029"/>
    <x v="28"/>
    <x v="4"/>
    <d v="2024-12-14T00:00:00"/>
    <s v="Absent"/>
    <x v="13"/>
    <m/>
    <s v="No"/>
    <n v="0"/>
    <n v="0"/>
    <x v="0"/>
    <s v="No"/>
    <s v="No"/>
    <x v="5"/>
    <n v="0"/>
  </r>
  <r>
    <s v="EMP0030"/>
    <x v="29"/>
    <x v="6"/>
    <d v="2024-12-14T00:00:00"/>
    <s v="Absent"/>
    <x v="13"/>
    <m/>
    <s v="No"/>
    <n v="0"/>
    <n v="0"/>
    <x v="0"/>
    <s v="No"/>
    <s v="No"/>
    <x v="5"/>
    <n v="0"/>
  </r>
  <r>
    <s v="EMP0031"/>
    <x v="30"/>
    <x v="0"/>
    <d v="2024-12-14T00:00:00"/>
    <s v="Present"/>
    <x v="5"/>
    <d v="1899-12-30T14:09:00"/>
    <s v="No"/>
    <n v="5.3"/>
    <n v="0"/>
    <x v="0"/>
    <s v="No"/>
    <s v="No"/>
    <x v="5"/>
    <n v="0"/>
  </r>
  <r>
    <s v="EMP0032"/>
    <x v="31"/>
    <x v="4"/>
    <d v="2024-12-14T00:00:00"/>
    <s v="Absent"/>
    <x v="13"/>
    <m/>
    <s v="No"/>
    <n v="0"/>
    <n v="0"/>
    <x v="0"/>
    <s v="No"/>
    <s v="No"/>
    <x v="5"/>
    <n v="0"/>
  </r>
  <r>
    <s v="EMP0033"/>
    <x v="32"/>
    <x v="4"/>
    <d v="2024-12-14T00:00:00"/>
    <s v="Absent"/>
    <x v="13"/>
    <m/>
    <s v="No"/>
    <n v="0"/>
    <n v="0"/>
    <x v="0"/>
    <s v="No"/>
    <s v="No"/>
    <x v="5"/>
    <n v="0"/>
  </r>
  <r>
    <s v="EMP0034"/>
    <x v="33"/>
    <x v="0"/>
    <d v="2024-12-14T00:00:00"/>
    <s v="Absent"/>
    <x v="13"/>
    <m/>
    <s v="No"/>
    <n v="0"/>
    <n v="0"/>
    <x v="0"/>
    <s v="No"/>
    <s v="No"/>
    <x v="5"/>
    <n v="0"/>
  </r>
  <r>
    <s v="EMP0035"/>
    <x v="34"/>
    <x v="2"/>
    <d v="2024-12-14T00:00:00"/>
    <s v="Absent"/>
    <x v="13"/>
    <m/>
    <s v="No"/>
    <n v="0"/>
    <n v="0"/>
    <x v="0"/>
    <s v="No"/>
    <s v="No"/>
    <x v="5"/>
    <n v="0"/>
  </r>
  <r>
    <s v="EMP0036"/>
    <x v="35"/>
    <x v="1"/>
    <d v="2024-12-14T00:00:00"/>
    <s v="Absent"/>
    <x v="13"/>
    <m/>
    <s v="No"/>
    <n v="0"/>
    <n v="0"/>
    <x v="0"/>
    <s v="No"/>
    <s v="No"/>
    <x v="5"/>
    <n v="0"/>
  </r>
  <r>
    <s v="EMP0037"/>
    <x v="36"/>
    <x v="3"/>
    <d v="2024-12-14T00:00:00"/>
    <s v="Absent"/>
    <x v="13"/>
    <m/>
    <s v="No"/>
    <n v="0"/>
    <n v="0"/>
    <x v="0"/>
    <s v="No"/>
    <s v="No"/>
    <x v="5"/>
    <n v="0"/>
  </r>
  <r>
    <s v="EMP0038"/>
    <x v="37"/>
    <x v="7"/>
    <d v="2024-12-14T00:00:00"/>
    <s v="Absent"/>
    <x v="13"/>
    <m/>
    <s v="No"/>
    <n v="0"/>
    <n v="0"/>
    <x v="0"/>
    <s v="No"/>
    <s v="No"/>
    <x v="5"/>
    <n v="0"/>
  </r>
  <r>
    <s v="EMP0039"/>
    <x v="38"/>
    <x v="6"/>
    <d v="2024-12-14T00:00:00"/>
    <s v="Absent"/>
    <x v="13"/>
    <m/>
    <s v="No"/>
    <n v="0"/>
    <n v="0"/>
    <x v="0"/>
    <s v="No"/>
    <s v="No"/>
    <x v="5"/>
    <n v="0"/>
  </r>
  <r>
    <s v="EMP0040"/>
    <x v="39"/>
    <x v="2"/>
    <d v="2024-12-14T00:00:00"/>
    <s v="Absent"/>
    <x v="13"/>
    <m/>
    <s v="No"/>
    <n v="0"/>
    <n v="0"/>
    <x v="0"/>
    <s v="No"/>
    <s v="No"/>
    <x v="5"/>
    <n v="0"/>
  </r>
  <r>
    <s v="EMP0041"/>
    <x v="40"/>
    <x v="7"/>
    <d v="2024-12-14T00:00:00"/>
    <s v="Absent"/>
    <x v="13"/>
    <m/>
    <s v="No"/>
    <n v="0"/>
    <n v="0"/>
    <x v="0"/>
    <s v="No"/>
    <s v="No"/>
    <x v="5"/>
    <n v="0"/>
  </r>
  <r>
    <s v="EMP0042"/>
    <x v="41"/>
    <x v="7"/>
    <d v="2024-12-14T00:00:00"/>
    <s v="Absent"/>
    <x v="13"/>
    <m/>
    <s v="No"/>
    <n v="0"/>
    <n v="0"/>
    <x v="0"/>
    <s v="No"/>
    <s v="No"/>
    <x v="5"/>
    <n v="0"/>
  </r>
  <r>
    <s v="EMP0043"/>
    <x v="42"/>
    <x v="7"/>
    <d v="2024-12-14T00:00:00"/>
    <s v="Absent"/>
    <x v="13"/>
    <m/>
    <s v="No"/>
    <n v="0"/>
    <n v="0"/>
    <x v="0"/>
    <s v="No"/>
    <s v="No"/>
    <x v="5"/>
    <n v="0"/>
  </r>
  <r>
    <s v="EMP0044"/>
    <x v="43"/>
    <x v="1"/>
    <d v="2024-12-14T00:00:00"/>
    <s v="Absent"/>
    <x v="13"/>
    <m/>
    <s v="No"/>
    <n v="0"/>
    <n v="0"/>
    <x v="0"/>
    <s v="No"/>
    <s v="No"/>
    <x v="5"/>
    <n v="0"/>
  </r>
  <r>
    <s v="EMP0045"/>
    <x v="44"/>
    <x v="4"/>
    <d v="2024-12-14T00:00:00"/>
    <s v="Absent"/>
    <x v="13"/>
    <m/>
    <s v="No"/>
    <n v="0"/>
    <n v="0"/>
    <x v="0"/>
    <s v="No"/>
    <s v="No"/>
    <x v="5"/>
    <n v="0"/>
  </r>
  <r>
    <s v="EMP0046"/>
    <x v="45"/>
    <x v="0"/>
    <d v="2024-12-14T00:00:00"/>
    <s v="Absent"/>
    <x v="13"/>
    <m/>
    <s v="No"/>
    <n v="0"/>
    <n v="0"/>
    <x v="0"/>
    <s v="No"/>
    <s v="No"/>
    <x v="5"/>
    <n v="0"/>
  </r>
  <r>
    <s v="EMP0047"/>
    <x v="46"/>
    <x v="2"/>
    <d v="2024-12-14T00:00:00"/>
    <s v="Absent"/>
    <x v="13"/>
    <m/>
    <s v="No"/>
    <n v="0"/>
    <n v="0"/>
    <x v="0"/>
    <s v="No"/>
    <s v="No"/>
    <x v="5"/>
    <n v="0"/>
  </r>
  <r>
    <s v="EMP0048"/>
    <x v="47"/>
    <x v="4"/>
    <d v="2024-12-14T00:00:00"/>
    <s v="Absent"/>
    <x v="13"/>
    <m/>
    <s v="No"/>
    <n v="0"/>
    <n v="0"/>
    <x v="0"/>
    <s v="No"/>
    <s v="No"/>
    <x v="5"/>
    <n v="0"/>
  </r>
  <r>
    <s v="EMP0049"/>
    <x v="48"/>
    <x v="2"/>
    <d v="2024-12-14T00:00:00"/>
    <s v="Absent"/>
    <x v="13"/>
    <m/>
    <s v="No"/>
    <n v="0"/>
    <n v="0"/>
    <x v="0"/>
    <s v="No"/>
    <s v="No"/>
    <x v="5"/>
    <n v="0"/>
  </r>
  <r>
    <s v="EMP0050"/>
    <x v="49"/>
    <x v="3"/>
    <d v="2024-12-14T00:00:00"/>
    <s v="Absent"/>
    <x v="13"/>
    <m/>
    <s v="No"/>
    <n v="0"/>
    <n v="0"/>
    <x v="0"/>
    <s v="No"/>
    <s v="No"/>
    <x v="5"/>
    <n v="0"/>
  </r>
  <r>
    <s v="EMP0051"/>
    <x v="50"/>
    <x v="5"/>
    <d v="2024-12-14T00:00:00"/>
    <s v="Present"/>
    <x v="15"/>
    <d v="1899-12-30T13:51:00"/>
    <s v="No"/>
    <n v="5.13"/>
    <n v="0"/>
    <x v="0"/>
    <s v="No"/>
    <s v="No"/>
    <x v="5"/>
    <n v="0"/>
  </r>
  <r>
    <s v="EMP0052"/>
    <x v="51"/>
    <x v="6"/>
    <d v="2024-12-14T00:00:00"/>
    <s v="Absent"/>
    <x v="13"/>
    <m/>
    <s v="No"/>
    <n v="0"/>
    <n v="0"/>
    <x v="0"/>
    <s v="No"/>
    <s v="No"/>
    <x v="5"/>
    <n v="0"/>
  </r>
  <r>
    <s v="EMP0053"/>
    <x v="52"/>
    <x v="4"/>
    <d v="2024-12-14T00:00:00"/>
    <s v="Absent"/>
    <x v="13"/>
    <m/>
    <s v="No"/>
    <n v="0"/>
    <n v="0"/>
    <x v="0"/>
    <s v="No"/>
    <s v="No"/>
    <x v="5"/>
    <n v="0"/>
  </r>
  <r>
    <s v="EMP0054"/>
    <x v="53"/>
    <x v="5"/>
    <d v="2024-12-14T00:00:00"/>
    <s v="Absent"/>
    <x v="13"/>
    <m/>
    <s v="No"/>
    <n v="0"/>
    <n v="0"/>
    <x v="0"/>
    <s v="No"/>
    <s v="No"/>
    <x v="5"/>
    <n v="0"/>
  </r>
  <r>
    <s v="EMP0055"/>
    <x v="54"/>
    <x v="4"/>
    <d v="2024-12-14T00:00:00"/>
    <s v="Absent"/>
    <x v="13"/>
    <m/>
    <s v="No"/>
    <n v="0"/>
    <n v="0"/>
    <x v="0"/>
    <s v="No"/>
    <s v="No"/>
    <x v="5"/>
    <n v="0"/>
  </r>
  <r>
    <s v="EMP0056"/>
    <x v="55"/>
    <x v="7"/>
    <d v="2024-12-14T00:00:00"/>
    <s v="Absent"/>
    <x v="13"/>
    <m/>
    <s v="No"/>
    <n v="0"/>
    <n v="0"/>
    <x v="0"/>
    <s v="No"/>
    <s v="No"/>
    <x v="5"/>
    <n v="0"/>
  </r>
  <r>
    <s v="EMP0057"/>
    <x v="56"/>
    <x v="0"/>
    <d v="2024-12-14T00:00:00"/>
    <s v="Absent"/>
    <x v="13"/>
    <m/>
    <s v="No"/>
    <n v="0"/>
    <n v="0"/>
    <x v="0"/>
    <s v="No"/>
    <s v="No"/>
    <x v="5"/>
    <n v="0"/>
  </r>
  <r>
    <s v="EMP0058"/>
    <x v="57"/>
    <x v="0"/>
    <d v="2024-12-14T00:00:00"/>
    <s v="Absent"/>
    <x v="13"/>
    <m/>
    <s v="No"/>
    <n v="0"/>
    <n v="0"/>
    <x v="0"/>
    <s v="No"/>
    <s v="No"/>
    <x v="5"/>
    <n v="0"/>
  </r>
  <r>
    <s v="EMP0059"/>
    <x v="58"/>
    <x v="4"/>
    <d v="2024-12-14T00:00:00"/>
    <s v="Absent"/>
    <x v="13"/>
    <m/>
    <s v="No"/>
    <n v="0"/>
    <n v="0"/>
    <x v="0"/>
    <s v="No"/>
    <s v="No"/>
    <x v="5"/>
    <n v="0"/>
  </r>
  <r>
    <s v="EMP0060"/>
    <x v="59"/>
    <x v="6"/>
    <d v="2024-12-14T00:00:00"/>
    <s v="Absent"/>
    <x v="13"/>
    <m/>
    <s v="No"/>
    <n v="0"/>
    <n v="0"/>
    <x v="0"/>
    <s v="No"/>
    <s v="No"/>
    <x v="5"/>
    <n v="0"/>
  </r>
  <r>
    <s v="EMP0061"/>
    <x v="60"/>
    <x v="2"/>
    <d v="2024-12-14T00:00:00"/>
    <s v="Absent"/>
    <x v="13"/>
    <m/>
    <s v="No"/>
    <n v="0"/>
    <n v="0"/>
    <x v="0"/>
    <s v="No"/>
    <s v="No"/>
    <x v="5"/>
    <n v="0"/>
  </r>
  <r>
    <s v="EMP0062"/>
    <x v="61"/>
    <x v="7"/>
    <d v="2024-12-14T00:00:00"/>
    <s v="Absent"/>
    <x v="13"/>
    <m/>
    <s v="No"/>
    <n v="0"/>
    <n v="0"/>
    <x v="0"/>
    <s v="No"/>
    <s v="No"/>
    <x v="5"/>
    <n v="0"/>
  </r>
  <r>
    <s v="EMP0063"/>
    <x v="62"/>
    <x v="3"/>
    <d v="2024-12-14T00:00:00"/>
    <s v="Absent"/>
    <x v="13"/>
    <m/>
    <s v="No"/>
    <n v="0"/>
    <n v="0"/>
    <x v="0"/>
    <s v="No"/>
    <s v="No"/>
    <x v="5"/>
    <n v="0"/>
  </r>
  <r>
    <s v="EMP0064"/>
    <x v="63"/>
    <x v="0"/>
    <d v="2024-12-14T00:00:00"/>
    <s v="Absent"/>
    <x v="13"/>
    <m/>
    <s v="No"/>
    <n v="0"/>
    <n v="0"/>
    <x v="0"/>
    <s v="No"/>
    <s v="No"/>
    <x v="5"/>
    <n v="0"/>
  </r>
  <r>
    <s v="EMP0065"/>
    <x v="64"/>
    <x v="6"/>
    <d v="2024-12-14T00:00:00"/>
    <s v="Absent"/>
    <x v="13"/>
    <m/>
    <s v="No"/>
    <n v="0"/>
    <n v="0"/>
    <x v="0"/>
    <s v="No"/>
    <s v="No"/>
    <x v="5"/>
    <n v="0"/>
  </r>
  <r>
    <s v="EMP0066"/>
    <x v="65"/>
    <x v="5"/>
    <d v="2024-12-14T00:00:00"/>
    <s v="Absent"/>
    <x v="13"/>
    <m/>
    <s v="No"/>
    <n v="0"/>
    <n v="0"/>
    <x v="0"/>
    <s v="No"/>
    <s v="No"/>
    <x v="5"/>
    <n v="0"/>
  </r>
  <r>
    <s v="EMP0067"/>
    <x v="66"/>
    <x v="5"/>
    <d v="2024-12-14T00:00:00"/>
    <s v="Absent"/>
    <x v="13"/>
    <m/>
    <s v="No"/>
    <n v="0"/>
    <n v="0"/>
    <x v="0"/>
    <s v="No"/>
    <s v="No"/>
    <x v="5"/>
    <n v="0"/>
  </r>
  <r>
    <s v="EMP0068"/>
    <x v="67"/>
    <x v="7"/>
    <d v="2024-12-14T00:00:00"/>
    <s v="Absent"/>
    <x v="13"/>
    <m/>
    <s v="No"/>
    <n v="0"/>
    <n v="0"/>
    <x v="0"/>
    <s v="No"/>
    <s v="No"/>
    <x v="5"/>
    <n v="0"/>
  </r>
  <r>
    <s v="EMP0069"/>
    <x v="68"/>
    <x v="6"/>
    <d v="2024-12-14T00:00:00"/>
    <s v="Absent"/>
    <x v="13"/>
    <m/>
    <s v="No"/>
    <n v="0"/>
    <n v="0"/>
    <x v="0"/>
    <s v="No"/>
    <s v="No"/>
    <x v="5"/>
    <n v="0"/>
  </r>
  <r>
    <s v="EMP0070"/>
    <x v="69"/>
    <x v="3"/>
    <d v="2024-12-14T00:00:00"/>
    <s v="Absent"/>
    <x v="13"/>
    <m/>
    <s v="No"/>
    <n v="0"/>
    <n v="0"/>
    <x v="0"/>
    <s v="No"/>
    <s v="No"/>
    <x v="5"/>
    <n v="0"/>
  </r>
  <r>
    <s v="EMP0071"/>
    <x v="70"/>
    <x v="2"/>
    <d v="2024-12-14T00:00:00"/>
    <s v="Absent"/>
    <x v="13"/>
    <m/>
    <s v="No"/>
    <n v="0"/>
    <n v="0"/>
    <x v="0"/>
    <s v="No"/>
    <s v="No"/>
    <x v="5"/>
    <n v="0"/>
  </r>
  <r>
    <s v="EMP0072"/>
    <x v="71"/>
    <x v="1"/>
    <d v="2024-12-14T00:00:00"/>
    <s v="Absent"/>
    <x v="13"/>
    <m/>
    <s v="No"/>
    <n v="0"/>
    <n v="0"/>
    <x v="0"/>
    <s v="No"/>
    <s v="No"/>
    <x v="5"/>
    <n v="0"/>
  </r>
  <r>
    <s v="EMP0073"/>
    <x v="72"/>
    <x v="6"/>
    <d v="2024-12-14T00:00:00"/>
    <s v="Absent"/>
    <x v="13"/>
    <m/>
    <s v="No"/>
    <n v="0"/>
    <n v="0"/>
    <x v="0"/>
    <s v="No"/>
    <s v="No"/>
    <x v="5"/>
    <n v="0"/>
  </r>
  <r>
    <s v="EMP0074"/>
    <x v="73"/>
    <x v="1"/>
    <d v="2024-12-14T00:00:00"/>
    <s v="Absent"/>
    <x v="13"/>
    <m/>
    <s v="No"/>
    <n v="0"/>
    <n v="0"/>
    <x v="0"/>
    <s v="No"/>
    <s v="No"/>
    <x v="5"/>
    <n v="0"/>
  </r>
  <r>
    <s v="EMP0075"/>
    <x v="74"/>
    <x v="2"/>
    <d v="2024-12-14T00:00:00"/>
    <s v="Absent"/>
    <x v="13"/>
    <m/>
    <s v="No"/>
    <n v="0"/>
    <n v="0"/>
    <x v="0"/>
    <s v="No"/>
    <s v="No"/>
    <x v="5"/>
    <n v="0"/>
  </r>
  <r>
    <s v="EMP0001"/>
    <x v="0"/>
    <x v="0"/>
    <d v="2024-12-15T00:00:00"/>
    <s v="Absent"/>
    <x v="13"/>
    <m/>
    <s v="No"/>
    <n v="0"/>
    <n v="0"/>
    <x v="0"/>
    <s v="No"/>
    <s v="No"/>
    <x v="6"/>
    <n v="0"/>
  </r>
  <r>
    <s v="EMP0002"/>
    <x v="1"/>
    <x v="1"/>
    <d v="2024-12-15T00:00:00"/>
    <s v="Absent"/>
    <x v="13"/>
    <m/>
    <s v="No"/>
    <n v="0"/>
    <n v="0"/>
    <x v="0"/>
    <s v="No"/>
    <s v="No"/>
    <x v="6"/>
    <n v="0"/>
  </r>
  <r>
    <s v="EMP0003"/>
    <x v="2"/>
    <x v="2"/>
    <d v="2024-12-15T00:00:00"/>
    <s v="Absent"/>
    <x v="13"/>
    <m/>
    <s v="No"/>
    <n v="0"/>
    <n v="0"/>
    <x v="0"/>
    <s v="No"/>
    <s v="No"/>
    <x v="6"/>
    <n v="0"/>
  </r>
  <r>
    <s v="EMP0004"/>
    <x v="3"/>
    <x v="3"/>
    <d v="2024-12-15T00:00:00"/>
    <s v="Absent"/>
    <x v="13"/>
    <m/>
    <s v="No"/>
    <n v="0"/>
    <n v="0"/>
    <x v="0"/>
    <s v="No"/>
    <s v="No"/>
    <x v="6"/>
    <n v="0"/>
  </r>
  <r>
    <s v="EMP0005"/>
    <x v="4"/>
    <x v="3"/>
    <d v="2024-12-15T00:00:00"/>
    <s v="Absent"/>
    <x v="13"/>
    <m/>
    <s v="No"/>
    <n v="0"/>
    <n v="0"/>
    <x v="0"/>
    <s v="No"/>
    <s v="No"/>
    <x v="6"/>
    <n v="0"/>
  </r>
  <r>
    <s v="EMP0006"/>
    <x v="5"/>
    <x v="4"/>
    <d v="2024-12-15T00:00:00"/>
    <s v="Absent"/>
    <x v="13"/>
    <m/>
    <s v="No"/>
    <n v="0"/>
    <n v="0"/>
    <x v="0"/>
    <s v="No"/>
    <s v="No"/>
    <x v="6"/>
    <n v="0"/>
  </r>
  <r>
    <s v="EMP0007"/>
    <x v="6"/>
    <x v="5"/>
    <d v="2024-12-15T00:00:00"/>
    <s v="Absent"/>
    <x v="13"/>
    <m/>
    <s v="No"/>
    <n v="0"/>
    <n v="0"/>
    <x v="0"/>
    <s v="No"/>
    <s v="No"/>
    <x v="6"/>
    <n v="0"/>
  </r>
  <r>
    <s v="EMP0008"/>
    <x v="7"/>
    <x v="5"/>
    <d v="2024-12-15T00:00:00"/>
    <s v="Absent"/>
    <x v="13"/>
    <m/>
    <s v="No"/>
    <n v="0"/>
    <n v="0"/>
    <x v="0"/>
    <s v="No"/>
    <s v="No"/>
    <x v="6"/>
    <n v="0"/>
  </r>
  <r>
    <s v="EMP0009"/>
    <x v="8"/>
    <x v="4"/>
    <d v="2024-12-15T00:00:00"/>
    <s v="Absent"/>
    <x v="13"/>
    <m/>
    <s v="No"/>
    <n v="0"/>
    <n v="0"/>
    <x v="0"/>
    <s v="No"/>
    <s v="No"/>
    <x v="6"/>
    <n v="0"/>
  </r>
  <r>
    <s v="EMP0010"/>
    <x v="9"/>
    <x v="4"/>
    <d v="2024-12-15T00:00:00"/>
    <s v="Absent"/>
    <x v="13"/>
    <m/>
    <s v="No"/>
    <n v="0"/>
    <n v="0"/>
    <x v="0"/>
    <s v="No"/>
    <s v="No"/>
    <x v="6"/>
    <n v="0"/>
  </r>
  <r>
    <s v="EMP0011"/>
    <x v="10"/>
    <x v="0"/>
    <d v="2024-12-15T00:00:00"/>
    <s v="Absent"/>
    <x v="13"/>
    <m/>
    <s v="No"/>
    <n v="0"/>
    <n v="0"/>
    <x v="0"/>
    <s v="No"/>
    <s v="No"/>
    <x v="6"/>
    <n v="0"/>
  </r>
  <r>
    <s v="EMP0012"/>
    <x v="11"/>
    <x v="6"/>
    <d v="2024-12-15T00:00:00"/>
    <s v="Absent"/>
    <x v="13"/>
    <m/>
    <s v="No"/>
    <n v="0"/>
    <n v="0"/>
    <x v="0"/>
    <s v="No"/>
    <s v="No"/>
    <x v="6"/>
    <n v="0"/>
  </r>
  <r>
    <s v="EMP0013"/>
    <x v="12"/>
    <x v="7"/>
    <d v="2024-12-15T00:00:00"/>
    <s v="Absent"/>
    <x v="13"/>
    <m/>
    <s v="No"/>
    <n v="0"/>
    <n v="0"/>
    <x v="0"/>
    <s v="No"/>
    <s v="No"/>
    <x v="6"/>
    <n v="0"/>
  </r>
  <r>
    <s v="EMP0014"/>
    <x v="13"/>
    <x v="2"/>
    <d v="2024-12-15T00:00:00"/>
    <s v="Absent"/>
    <x v="13"/>
    <m/>
    <s v="No"/>
    <n v="0"/>
    <n v="0"/>
    <x v="0"/>
    <s v="No"/>
    <s v="No"/>
    <x v="6"/>
    <n v="0"/>
  </r>
  <r>
    <s v="EMP0015"/>
    <x v="14"/>
    <x v="5"/>
    <d v="2024-12-15T00:00:00"/>
    <s v="Absent"/>
    <x v="13"/>
    <m/>
    <s v="No"/>
    <n v="0"/>
    <n v="0"/>
    <x v="0"/>
    <s v="No"/>
    <s v="No"/>
    <x v="6"/>
    <n v="0"/>
  </r>
  <r>
    <s v="EMP0016"/>
    <x v="15"/>
    <x v="7"/>
    <d v="2024-12-15T00:00:00"/>
    <s v="Absent"/>
    <x v="13"/>
    <m/>
    <s v="No"/>
    <n v="0"/>
    <n v="0"/>
    <x v="0"/>
    <s v="No"/>
    <s v="No"/>
    <x v="6"/>
    <n v="0"/>
  </r>
  <r>
    <s v="EMP0017"/>
    <x v="16"/>
    <x v="2"/>
    <d v="2024-12-15T00:00:00"/>
    <s v="Absent"/>
    <x v="13"/>
    <m/>
    <s v="No"/>
    <n v="0"/>
    <n v="0"/>
    <x v="0"/>
    <s v="No"/>
    <s v="No"/>
    <x v="6"/>
    <n v="0"/>
  </r>
  <r>
    <s v="EMP0018"/>
    <x v="17"/>
    <x v="5"/>
    <d v="2024-12-15T00:00:00"/>
    <s v="Absent"/>
    <x v="13"/>
    <m/>
    <s v="No"/>
    <n v="0"/>
    <n v="0"/>
    <x v="0"/>
    <s v="No"/>
    <s v="No"/>
    <x v="6"/>
    <n v="0"/>
  </r>
  <r>
    <s v="EMP0019"/>
    <x v="18"/>
    <x v="1"/>
    <d v="2024-12-15T00:00:00"/>
    <s v="Absent"/>
    <x v="13"/>
    <m/>
    <s v="No"/>
    <n v="0"/>
    <n v="0"/>
    <x v="0"/>
    <s v="No"/>
    <s v="No"/>
    <x v="6"/>
    <n v="0"/>
  </r>
  <r>
    <s v="EMP0020"/>
    <x v="19"/>
    <x v="0"/>
    <d v="2024-12-15T00:00:00"/>
    <s v="Absent"/>
    <x v="13"/>
    <m/>
    <s v="No"/>
    <n v="0"/>
    <n v="0"/>
    <x v="0"/>
    <s v="No"/>
    <s v="No"/>
    <x v="6"/>
    <n v="0"/>
  </r>
  <r>
    <s v="EMP0021"/>
    <x v="20"/>
    <x v="5"/>
    <d v="2024-12-15T00:00:00"/>
    <s v="Absent"/>
    <x v="13"/>
    <m/>
    <s v="No"/>
    <n v="0"/>
    <n v="0"/>
    <x v="0"/>
    <s v="No"/>
    <s v="No"/>
    <x v="6"/>
    <n v="0"/>
  </r>
  <r>
    <s v="EMP0022"/>
    <x v="21"/>
    <x v="3"/>
    <d v="2024-12-15T00:00:00"/>
    <s v="Absent"/>
    <x v="13"/>
    <m/>
    <s v="No"/>
    <n v="0"/>
    <n v="0"/>
    <x v="0"/>
    <s v="No"/>
    <s v="No"/>
    <x v="6"/>
    <n v="0"/>
  </r>
  <r>
    <s v="EMP0023"/>
    <x v="22"/>
    <x v="4"/>
    <d v="2024-12-15T00:00:00"/>
    <s v="Absent"/>
    <x v="13"/>
    <m/>
    <s v="No"/>
    <n v="0"/>
    <n v="0"/>
    <x v="0"/>
    <s v="No"/>
    <s v="No"/>
    <x v="6"/>
    <n v="0"/>
  </r>
  <r>
    <s v="EMP0024"/>
    <x v="23"/>
    <x v="1"/>
    <d v="2024-12-15T00:00:00"/>
    <s v="Absent"/>
    <x v="13"/>
    <m/>
    <s v="No"/>
    <n v="0"/>
    <n v="0"/>
    <x v="0"/>
    <s v="No"/>
    <s v="No"/>
    <x v="6"/>
    <n v="0"/>
  </r>
  <r>
    <s v="EMP0025"/>
    <x v="24"/>
    <x v="6"/>
    <d v="2024-12-15T00:00:00"/>
    <s v="Absent"/>
    <x v="13"/>
    <m/>
    <s v="No"/>
    <n v="0"/>
    <n v="0"/>
    <x v="0"/>
    <s v="No"/>
    <s v="No"/>
    <x v="6"/>
    <n v="0"/>
  </r>
  <r>
    <s v="EMP0026"/>
    <x v="25"/>
    <x v="5"/>
    <d v="2024-12-15T00:00:00"/>
    <s v="Absent"/>
    <x v="13"/>
    <m/>
    <s v="No"/>
    <n v="0"/>
    <n v="0"/>
    <x v="0"/>
    <s v="No"/>
    <s v="No"/>
    <x v="6"/>
    <n v="0"/>
  </r>
  <r>
    <s v="EMP0027"/>
    <x v="26"/>
    <x v="6"/>
    <d v="2024-12-15T00:00:00"/>
    <s v="Absent"/>
    <x v="13"/>
    <m/>
    <s v="No"/>
    <n v="0"/>
    <n v="0"/>
    <x v="0"/>
    <s v="No"/>
    <s v="No"/>
    <x v="6"/>
    <n v="0"/>
  </r>
  <r>
    <s v="EMP0028"/>
    <x v="27"/>
    <x v="7"/>
    <d v="2024-12-15T00:00:00"/>
    <s v="Absent"/>
    <x v="13"/>
    <m/>
    <s v="No"/>
    <n v="0"/>
    <n v="0"/>
    <x v="0"/>
    <s v="No"/>
    <s v="No"/>
    <x v="6"/>
    <n v="0"/>
  </r>
  <r>
    <s v="EMP0029"/>
    <x v="28"/>
    <x v="4"/>
    <d v="2024-12-15T00:00:00"/>
    <s v="Absent"/>
    <x v="13"/>
    <m/>
    <s v="No"/>
    <n v="0"/>
    <n v="0"/>
    <x v="0"/>
    <s v="No"/>
    <s v="No"/>
    <x v="6"/>
    <n v="0"/>
  </r>
  <r>
    <s v="EMP0030"/>
    <x v="29"/>
    <x v="6"/>
    <d v="2024-12-15T00:00:00"/>
    <s v="Absent"/>
    <x v="13"/>
    <m/>
    <s v="No"/>
    <n v="0"/>
    <n v="0"/>
    <x v="0"/>
    <s v="No"/>
    <s v="No"/>
    <x v="6"/>
    <n v="0"/>
  </r>
  <r>
    <s v="EMP0031"/>
    <x v="30"/>
    <x v="0"/>
    <d v="2024-12-15T00:00:00"/>
    <s v="Absent"/>
    <x v="13"/>
    <m/>
    <s v="No"/>
    <n v="0"/>
    <n v="0"/>
    <x v="0"/>
    <s v="No"/>
    <s v="No"/>
    <x v="6"/>
    <n v="0"/>
  </r>
  <r>
    <s v="EMP0032"/>
    <x v="31"/>
    <x v="4"/>
    <d v="2024-12-15T00:00:00"/>
    <s v="Absent"/>
    <x v="13"/>
    <m/>
    <s v="No"/>
    <n v="0"/>
    <n v="0"/>
    <x v="0"/>
    <s v="No"/>
    <s v="No"/>
    <x v="6"/>
    <n v="0"/>
  </r>
  <r>
    <s v="EMP0033"/>
    <x v="32"/>
    <x v="4"/>
    <d v="2024-12-15T00:00:00"/>
    <s v="Absent"/>
    <x v="13"/>
    <m/>
    <s v="No"/>
    <n v="0"/>
    <n v="0"/>
    <x v="0"/>
    <s v="No"/>
    <s v="No"/>
    <x v="6"/>
    <n v="0"/>
  </r>
  <r>
    <s v="EMP0034"/>
    <x v="33"/>
    <x v="0"/>
    <d v="2024-12-15T00:00:00"/>
    <s v="Absent"/>
    <x v="13"/>
    <m/>
    <s v="No"/>
    <n v="0"/>
    <n v="0"/>
    <x v="0"/>
    <s v="No"/>
    <s v="No"/>
    <x v="6"/>
    <n v="0"/>
  </r>
  <r>
    <s v="EMP0035"/>
    <x v="34"/>
    <x v="2"/>
    <d v="2024-12-15T00:00:00"/>
    <s v="Absent"/>
    <x v="13"/>
    <m/>
    <s v="No"/>
    <n v="0"/>
    <n v="0"/>
    <x v="0"/>
    <s v="No"/>
    <s v="No"/>
    <x v="6"/>
    <n v="0"/>
  </r>
  <r>
    <s v="EMP0036"/>
    <x v="35"/>
    <x v="1"/>
    <d v="2024-12-15T00:00:00"/>
    <s v="Absent"/>
    <x v="13"/>
    <m/>
    <s v="No"/>
    <n v="0"/>
    <n v="0"/>
    <x v="0"/>
    <s v="No"/>
    <s v="No"/>
    <x v="6"/>
    <n v="0"/>
  </r>
  <r>
    <s v="EMP0037"/>
    <x v="36"/>
    <x v="3"/>
    <d v="2024-12-15T00:00:00"/>
    <s v="Present"/>
    <x v="1"/>
    <d v="1899-12-30T14:08:00"/>
    <s v="No"/>
    <n v="5.4"/>
    <n v="0"/>
    <x v="0"/>
    <s v="No"/>
    <s v="No"/>
    <x v="6"/>
    <n v="0"/>
  </r>
  <r>
    <s v="EMP0038"/>
    <x v="37"/>
    <x v="7"/>
    <d v="2024-12-15T00:00:00"/>
    <s v="Absent"/>
    <x v="13"/>
    <m/>
    <s v="No"/>
    <n v="0"/>
    <n v="0"/>
    <x v="0"/>
    <s v="No"/>
    <s v="No"/>
    <x v="6"/>
    <n v="0"/>
  </r>
  <r>
    <s v="EMP0039"/>
    <x v="38"/>
    <x v="6"/>
    <d v="2024-12-15T00:00:00"/>
    <s v="Absent"/>
    <x v="13"/>
    <m/>
    <s v="No"/>
    <n v="0"/>
    <n v="0"/>
    <x v="0"/>
    <s v="No"/>
    <s v="No"/>
    <x v="6"/>
    <n v="0"/>
  </r>
  <r>
    <s v="EMP0040"/>
    <x v="39"/>
    <x v="2"/>
    <d v="2024-12-15T00:00:00"/>
    <s v="Absent"/>
    <x v="13"/>
    <m/>
    <s v="No"/>
    <n v="0"/>
    <n v="0"/>
    <x v="0"/>
    <s v="No"/>
    <s v="No"/>
    <x v="6"/>
    <n v="0"/>
  </r>
  <r>
    <s v="EMP0041"/>
    <x v="40"/>
    <x v="7"/>
    <d v="2024-12-15T00:00:00"/>
    <s v="Absent"/>
    <x v="13"/>
    <m/>
    <s v="No"/>
    <n v="0"/>
    <n v="0"/>
    <x v="0"/>
    <s v="No"/>
    <s v="No"/>
    <x v="6"/>
    <n v="0"/>
  </r>
  <r>
    <s v="EMP0042"/>
    <x v="41"/>
    <x v="7"/>
    <d v="2024-12-15T00:00:00"/>
    <s v="Absent"/>
    <x v="13"/>
    <m/>
    <s v="No"/>
    <n v="0"/>
    <n v="0"/>
    <x v="0"/>
    <s v="No"/>
    <s v="No"/>
    <x v="6"/>
    <n v="0"/>
  </r>
  <r>
    <s v="EMP0043"/>
    <x v="42"/>
    <x v="7"/>
    <d v="2024-12-15T00:00:00"/>
    <s v="Absent"/>
    <x v="13"/>
    <m/>
    <s v="No"/>
    <n v="0"/>
    <n v="0"/>
    <x v="0"/>
    <s v="No"/>
    <s v="No"/>
    <x v="6"/>
    <n v="0"/>
  </r>
  <r>
    <s v="EMP0044"/>
    <x v="43"/>
    <x v="1"/>
    <d v="2024-12-15T00:00:00"/>
    <s v="Absent"/>
    <x v="13"/>
    <m/>
    <s v="No"/>
    <n v="0"/>
    <n v="0"/>
    <x v="0"/>
    <s v="No"/>
    <s v="No"/>
    <x v="6"/>
    <n v="0"/>
  </r>
  <r>
    <s v="EMP0045"/>
    <x v="44"/>
    <x v="4"/>
    <d v="2024-12-15T00:00:00"/>
    <s v="Absent"/>
    <x v="13"/>
    <m/>
    <s v="No"/>
    <n v="0"/>
    <n v="0"/>
    <x v="0"/>
    <s v="No"/>
    <s v="No"/>
    <x v="6"/>
    <n v="0"/>
  </r>
  <r>
    <s v="EMP0046"/>
    <x v="45"/>
    <x v="0"/>
    <d v="2024-12-15T00:00:00"/>
    <s v="Present"/>
    <x v="27"/>
    <d v="1899-12-30T13:49:00"/>
    <s v="No"/>
    <n v="4.78"/>
    <n v="0"/>
    <x v="0"/>
    <s v="No"/>
    <s v="No"/>
    <x v="6"/>
    <n v="0"/>
  </r>
  <r>
    <s v="EMP0047"/>
    <x v="46"/>
    <x v="2"/>
    <d v="2024-12-15T00:00:00"/>
    <s v="Absent"/>
    <x v="13"/>
    <m/>
    <s v="No"/>
    <n v="0"/>
    <n v="0"/>
    <x v="0"/>
    <s v="No"/>
    <s v="No"/>
    <x v="6"/>
    <n v="0"/>
  </r>
  <r>
    <s v="EMP0048"/>
    <x v="47"/>
    <x v="4"/>
    <d v="2024-12-15T00:00:00"/>
    <s v="Absent"/>
    <x v="13"/>
    <m/>
    <s v="No"/>
    <n v="0"/>
    <n v="0"/>
    <x v="0"/>
    <s v="No"/>
    <s v="No"/>
    <x v="6"/>
    <n v="0"/>
  </r>
  <r>
    <s v="EMP0049"/>
    <x v="48"/>
    <x v="2"/>
    <d v="2024-12-15T00:00:00"/>
    <s v="Present"/>
    <x v="9"/>
    <d v="1899-12-30T14:01:00"/>
    <s v="No"/>
    <n v="4.7300000000000004"/>
    <n v="0"/>
    <x v="0"/>
    <s v="No"/>
    <s v="No"/>
    <x v="6"/>
    <n v="0"/>
  </r>
  <r>
    <s v="EMP0050"/>
    <x v="49"/>
    <x v="3"/>
    <d v="2024-12-15T00:00:00"/>
    <s v="Absent"/>
    <x v="13"/>
    <m/>
    <s v="No"/>
    <n v="0"/>
    <n v="0"/>
    <x v="0"/>
    <s v="No"/>
    <s v="No"/>
    <x v="6"/>
    <n v="0"/>
  </r>
  <r>
    <s v="EMP0051"/>
    <x v="50"/>
    <x v="5"/>
    <d v="2024-12-15T00:00:00"/>
    <s v="Absent"/>
    <x v="13"/>
    <m/>
    <s v="No"/>
    <n v="0"/>
    <n v="0"/>
    <x v="0"/>
    <s v="No"/>
    <s v="No"/>
    <x v="6"/>
    <n v="0"/>
  </r>
  <r>
    <s v="EMP0052"/>
    <x v="51"/>
    <x v="6"/>
    <d v="2024-12-15T00:00:00"/>
    <s v="Absent"/>
    <x v="13"/>
    <m/>
    <s v="No"/>
    <n v="0"/>
    <n v="0"/>
    <x v="0"/>
    <s v="No"/>
    <s v="No"/>
    <x v="6"/>
    <n v="0"/>
  </r>
  <r>
    <s v="EMP0053"/>
    <x v="52"/>
    <x v="4"/>
    <d v="2024-12-15T00:00:00"/>
    <s v="Absent"/>
    <x v="13"/>
    <m/>
    <s v="No"/>
    <n v="0"/>
    <n v="0"/>
    <x v="0"/>
    <s v="No"/>
    <s v="No"/>
    <x v="6"/>
    <n v="0"/>
  </r>
  <r>
    <s v="EMP0054"/>
    <x v="53"/>
    <x v="5"/>
    <d v="2024-12-15T00:00:00"/>
    <s v="Absent"/>
    <x v="13"/>
    <m/>
    <s v="No"/>
    <n v="0"/>
    <n v="0"/>
    <x v="0"/>
    <s v="No"/>
    <s v="No"/>
    <x v="6"/>
    <n v="0"/>
  </r>
  <r>
    <s v="EMP0055"/>
    <x v="54"/>
    <x v="4"/>
    <d v="2024-12-15T00:00:00"/>
    <s v="Absent"/>
    <x v="13"/>
    <m/>
    <s v="No"/>
    <n v="0"/>
    <n v="0"/>
    <x v="0"/>
    <s v="No"/>
    <s v="No"/>
    <x v="6"/>
    <n v="0"/>
  </r>
  <r>
    <s v="EMP0056"/>
    <x v="55"/>
    <x v="7"/>
    <d v="2024-12-15T00:00:00"/>
    <s v="Absent"/>
    <x v="13"/>
    <m/>
    <s v="No"/>
    <n v="0"/>
    <n v="0"/>
    <x v="0"/>
    <s v="No"/>
    <s v="No"/>
    <x v="6"/>
    <n v="0"/>
  </r>
  <r>
    <s v="EMP0057"/>
    <x v="56"/>
    <x v="0"/>
    <d v="2024-12-15T00:00:00"/>
    <s v="Present"/>
    <x v="1"/>
    <d v="1899-12-30T13:46:00"/>
    <s v="No"/>
    <n v="5.03"/>
    <n v="0"/>
    <x v="0"/>
    <s v="No"/>
    <s v="No"/>
    <x v="6"/>
    <n v="0"/>
  </r>
  <r>
    <s v="EMP0058"/>
    <x v="57"/>
    <x v="0"/>
    <d v="2024-12-15T00:00:00"/>
    <s v="Absent"/>
    <x v="13"/>
    <m/>
    <s v="No"/>
    <n v="0"/>
    <n v="0"/>
    <x v="0"/>
    <s v="No"/>
    <s v="No"/>
    <x v="6"/>
    <n v="0"/>
  </r>
  <r>
    <s v="EMP0059"/>
    <x v="58"/>
    <x v="4"/>
    <d v="2024-12-15T00:00:00"/>
    <s v="Absent"/>
    <x v="13"/>
    <m/>
    <s v="No"/>
    <n v="0"/>
    <n v="0"/>
    <x v="0"/>
    <s v="No"/>
    <s v="No"/>
    <x v="6"/>
    <n v="0"/>
  </r>
  <r>
    <s v="EMP0060"/>
    <x v="59"/>
    <x v="6"/>
    <d v="2024-12-15T00:00:00"/>
    <s v="Absent"/>
    <x v="13"/>
    <m/>
    <s v="No"/>
    <n v="0"/>
    <n v="0"/>
    <x v="0"/>
    <s v="No"/>
    <s v="No"/>
    <x v="6"/>
    <n v="0"/>
  </r>
  <r>
    <s v="EMP0061"/>
    <x v="60"/>
    <x v="2"/>
    <d v="2024-12-15T00:00:00"/>
    <s v="Absent"/>
    <x v="13"/>
    <m/>
    <s v="No"/>
    <n v="0"/>
    <n v="0"/>
    <x v="0"/>
    <s v="No"/>
    <s v="No"/>
    <x v="6"/>
    <n v="0"/>
  </r>
  <r>
    <s v="EMP0062"/>
    <x v="61"/>
    <x v="7"/>
    <d v="2024-12-15T00:00:00"/>
    <s v="Absent"/>
    <x v="13"/>
    <m/>
    <s v="No"/>
    <n v="0"/>
    <n v="0"/>
    <x v="0"/>
    <s v="No"/>
    <s v="No"/>
    <x v="6"/>
    <n v="0"/>
  </r>
  <r>
    <s v="EMP0063"/>
    <x v="62"/>
    <x v="3"/>
    <d v="2024-12-15T00:00:00"/>
    <s v="Absent"/>
    <x v="13"/>
    <m/>
    <s v="No"/>
    <n v="0"/>
    <n v="0"/>
    <x v="0"/>
    <s v="No"/>
    <s v="No"/>
    <x v="6"/>
    <n v="0"/>
  </r>
  <r>
    <s v="EMP0064"/>
    <x v="63"/>
    <x v="0"/>
    <d v="2024-12-15T00:00:00"/>
    <s v="Absent"/>
    <x v="13"/>
    <m/>
    <s v="No"/>
    <n v="0"/>
    <n v="0"/>
    <x v="0"/>
    <s v="No"/>
    <s v="No"/>
    <x v="6"/>
    <n v="0"/>
  </r>
  <r>
    <s v="EMP0065"/>
    <x v="64"/>
    <x v="6"/>
    <d v="2024-12-15T00:00:00"/>
    <s v="Absent"/>
    <x v="13"/>
    <m/>
    <s v="No"/>
    <n v="0"/>
    <n v="0"/>
    <x v="0"/>
    <s v="No"/>
    <s v="No"/>
    <x v="6"/>
    <n v="0"/>
  </r>
  <r>
    <s v="EMP0066"/>
    <x v="65"/>
    <x v="5"/>
    <d v="2024-12-15T00:00:00"/>
    <s v="Absent"/>
    <x v="13"/>
    <m/>
    <s v="No"/>
    <n v="0"/>
    <n v="0"/>
    <x v="0"/>
    <s v="No"/>
    <s v="No"/>
    <x v="6"/>
    <n v="0"/>
  </r>
  <r>
    <s v="EMP0067"/>
    <x v="66"/>
    <x v="5"/>
    <d v="2024-12-15T00:00:00"/>
    <s v="Absent"/>
    <x v="13"/>
    <m/>
    <s v="No"/>
    <n v="0"/>
    <n v="0"/>
    <x v="0"/>
    <s v="No"/>
    <s v="No"/>
    <x v="6"/>
    <n v="0"/>
  </r>
  <r>
    <s v="EMP0068"/>
    <x v="67"/>
    <x v="7"/>
    <d v="2024-12-15T00:00:00"/>
    <s v="Absent"/>
    <x v="13"/>
    <m/>
    <s v="No"/>
    <n v="0"/>
    <n v="0"/>
    <x v="0"/>
    <s v="No"/>
    <s v="No"/>
    <x v="6"/>
    <n v="0"/>
  </r>
  <r>
    <s v="EMP0069"/>
    <x v="68"/>
    <x v="6"/>
    <d v="2024-12-15T00:00:00"/>
    <s v="Absent"/>
    <x v="13"/>
    <m/>
    <s v="No"/>
    <n v="0"/>
    <n v="0"/>
    <x v="0"/>
    <s v="No"/>
    <s v="No"/>
    <x v="6"/>
    <n v="0"/>
  </r>
  <r>
    <s v="EMP0070"/>
    <x v="69"/>
    <x v="3"/>
    <d v="2024-12-15T00:00:00"/>
    <s v="Absent"/>
    <x v="13"/>
    <m/>
    <s v="No"/>
    <n v="0"/>
    <n v="0"/>
    <x v="0"/>
    <s v="No"/>
    <s v="No"/>
    <x v="6"/>
    <n v="0"/>
  </r>
  <r>
    <s v="EMP0071"/>
    <x v="70"/>
    <x v="2"/>
    <d v="2024-12-15T00:00:00"/>
    <s v="Absent"/>
    <x v="13"/>
    <m/>
    <s v="No"/>
    <n v="0"/>
    <n v="0"/>
    <x v="0"/>
    <s v="No"/>
    <s v="No"/>
    <x v="6"/>
    <n v="0"/>
  </r>
  <r>
    <s v="EMP0072"/>
    <x v="71"/>
    <x v="1"/>
    <d v="2024-12-15T00:00:00"/>
    <s v="Absent"/>
    <x v="13"/>
    <m/>
    <s v="No"/>
    <n v="0"/>
    <n v="0"/>
    <x v="0"/>
    <s v="No"/>
    <s v="No"/>
    <x v="6"/>
    <n v="0"/>
  </r>
  <r>
    <s v="EMP0073"/>
    <x v="72"/>
    <x v="6"/>
    <d v="2024-12-15T00:00:00"/>
    <s v="Absent"/>
    <x v="13"/>
    <m/>
    <s v="No"/>
    <n v="0"/>
    <n v="0"/>
    <x v="0"/>
    <s v="No"/>
    <s v="No"/>
    <x v="6"/>
    <n v="0"/>
  </r>
  <r>
    <s v="EMP0074"/>
    <x v="73"/>
    <x v="1"/>
    <d v="2024-12-15T00:00:00"/>
    <s v="Absent"/>
    <x v="13"/>
    <m/>
    <s v="No"/>
    <n v="0"/>
    <n v="0"/>
    <x v="0"/>
    <s v="No"/>
    <s v="No"/>
    <x v="6"/>
    <n v="0"/>
  </r>
  <r>
    <s v="EMP0075"/>
    <x v="74"/>
    <x v="2"/>
    <d v="2024-12-15T00:00:00"/>
    <s v="Absent"/>
    <x v="13"/>
    <m/>
    <s v="No"/>
    <n v="0"/>
    <n v="0"/>
    <x v="0"/>
    <s v="No"/>
    <s v="No"/>
    <x v="6"/>
    <n v="0"/>
  </r>
  <r>
    <s v="EMP0001"/>
    <x v="0"/>
    <x v="0"/>
    <d v="2024-12-16T00:00:00"/>
    <s v="Absent"/>
    <x v="13"/>
    <m/>
    <s v="No"/>
    <n v="0"/>
    <n v="0"/>
    <x v="0"/>
    <s v="No"/>
    <s v="Yes"/>
    <x v="0"/>
    <n v="0"/>
  </r>
  <r>
    <s v="EMP0002"/>
    <x v="1"/>
    <x v="1"/>
    <d v="2024-12-16T00:00:00"/>
    <s v="Leave"/>
    <x v="13"/>
    <m/>
    <s v="No"/>
    <n v="0"/>
    <n v="0"/>
    <x v="2"/>
    <s v="No"/>
    <s v="No"/>
    <x v="0"/>
    <n v="1"/>
  </r>
  <r>
    <s v="EMP0003"/>
    <x v="2"/>
    <x v="2"/>
    <d v="2024-12-16T00:00:00"/>
    <s v="Present"/>
    <x v="33"/>
    <d v="1899-12-30T18:18:00"/>
    <s v="No"/>
    <n v="9.6300000000000008"/>
    <n v="0.63"/>
    <x v="0"/>
    <s v="No"/>
    <s v="No"/>
    <x v="0"/>
    <n v="0"/>
  </r>
  <r>
    <s v="EMP0004"/>
    <x v="3"/>
    <x v="3"/>
    <d v="2024-12-16T00:00:00"/>
    <s v="Present"/>
    <x v="11"/>
    <d v="1899-12-30T18:25:00"/>
    <s v="No"/>
    <n v="9.58"/>
    <n v="0"/>
    <x v="0"/>
    <s v="No"/>
    <s v="No"/>
    <x v="0"/>
    <n v="0"/>
  </r>
  <r>
    <s v="EMP0005"/>
    <x v="4"/>
    <x v="3"/>
    <d v="2024-12-16T00:00:00"/>
    <s v="Present"/>
    <x v="9"/>
    <d v="1899-12-30T18:24:00"/>
    <s v="Yes"/>
    <n v="9.1199999999999992"/>
    <n v="0.12"/>
    <x v="0"/>
    <s v="No"/>
    <s v="No"/>
    <x v="0"/>
    <n v="0"/>
  </r>
  <r>
    <s v="EMP0006"/>
    <x v="5"/>
    <x v="4"/>
    <d v="2024-12-16T00:00:00"/>
    <s v="Leave"/>
    <x v="13"/>
    <m/>
    <s v="No"/>
    <n v="0"/>
    <n v="0"/>
    <x v="4"/>
    <s v="No"/>
    <s v="No"/>
    <x v="0"/>
    <n v="1"/>
  </r>
  <r>
    <s v="EMP0007"/>
    <x v="6"/>
    <x v="5"/>
    <d v="2024-12-16T00:00:00"/>
    <s v="Present"/>
    <x v="7"/>
    <d v="1899-12-30T18:27:00"/>
    <s v="No"/>
    <n v="9.77"/>
    <n v="0.77"/>
    <x v="0"/>
    <s v="No"/>
    <s v="No"/>
    <x v="0"/>
    <n v="0"/>
  </r>
  <r>
    <s v="EMP0008"/>
    <x v="7"/>
    <x v="5"/>
    <d v="2024-12-16T00:00:00"/>
    <s v="Present"/>
    <x v="42"/>
    <d v="1899-12-30T17:58:00"/>
    <s v="No"/>
    <n v="8.7799999999999994"/>
    <n v="0"/>
    <x v="0"/>
    <s v="No"/>
    <s v="No"/>
    <x v="0"/>
    <n v="0"/>
  </r>
  <r>
    <s v="EMP0009"/>
    <x v="8"/>
    <x v="4"/>
    <d v="2024-12-16T00:00:00"/>
    <s v="Present"/>
    <x v="16"/>
    <d v="1899-12-30T18:29:00"/>
    <s v="Yes"/>
    <n v="8.6300000000000008"/>
    <n v="0"/>
    <x v="0"/>
    <s v="No"/>
    <s v="Yes"/>
    <x v="0"/>
    <n v="0"/>
  </r>
  <r>
    <s v="EMP0010"/>
    <x v="9"/>
    <x v="4"/>
    <d v="2024-12-16T00:00:00"/>
    <s v="Present"/>
    <x v="55"/>
    <d v="1899-12-30T17:59:00"/>
    <s v="No"/>
    <n v="8.75"/>
    <n v="0"/>
    <x v="0"/>
    <s v="No"/>
    <s v="No"/>
    <x v="0"/>
    <n v="0"/>
  </r>
  <r>
    <s v="EMP0011"/>
    <x v="10"/>
    <x v="0"/>
    <d v="2024-12-16T00:00:00"/>
    <s v="Present"/>
    <x v="27"/>
    <d v="1899-12-30T18:15:00"/>
    <s v="No"/>
    <n v="9.2200000000000006"/>
    <n v="0.22"/>
    <x v="0"/>
    <s v="No"/>
    <s v="No"/>
    <x v="0"/>
    <n v="0"/>
  </r>
  <r>
    <s v="EMP0012"/>
    <x v="11"/>
    <x v="6"/>
    <d v="2024-12-16T00:00:00"/>
    <s v="Present"/>
    <x v="39"/>
    <d v="1899-12-30T17:42:00"/>
    <s v="No"/>
    <n v="9"/>
    <n v="0"/>
    <x v="0"/>
    <s v="No"/>
    <s v="No"/>
    <x v="0"/>
    <n v="0"/>
  </r>
  <r>
    <s v="EMP0013"/>
    <x v="12"/>
    <x v="7"/>
    <d v="2024-12-16T00:00:00"/>
    <s v="Present"/>
    <x v="36"/>
    <d v="1899-12-30T17:54:00"/>
    <s v="Yes"/>
    <n v="8.2200000000000006"/>
    <n v="0"/>
    <x v="0"/>
    <s v="No"/>
    <s v="Yes"/>
    <x v="0"/>
    <n v="0"/>
  </r>
  <r>
    <s v="EMP0014"/>
    <x v="13"/>
    <x v="2"/>
    <d v="2024-12-16T00:00:00"/>
    <s v="Present"/>
    <x v="17"/>
    <d v="1899-12-30T17:38:00"/>
    <s v="No"/>
    <n v="8.33"/>
    <n v="0"/>
    <x v="0"/>
    <s v="No"/>
    <s v="No"/>
    <x v="0"/>
    <n v="0"/>
  </r>
  <r>
    <s v="EMP0015"/>
    <x v="14"/>
    <x v="5"/>
    <d v="2024-12-16T00:00:00"/>
    <s v="Present"/>
    <x v="23"/>
    <d v="1899-12-30T18:24:00"/>
    <s v="No"/>
    <n v="9.5"/>
    <n v="0"/>
    <x v="0"/>
    <s v="No"/>
    <s v="No"/>
    <x v="0"/>
    <n v="0"/>
  </r>
  <r>
    <s v="EMP0016"/>
    <x v="15"/>
    <x v="7"/>
    <d v="2024-12-16T00:00:00"/>
    <s v="Present"/>
    <x v="20"/>
    <d v="1899-12-30T18:18:00"/>
    <s v="No"/>
    <n v="9.0500000000000007"/>
    <n v="0"/>
    <x v="0"/>
    <s v="No"/>
    <s v="No"/>
    <x v="0"/>
    <n v="0"/>
  </r>
  <r>
    <s v="EMP0017"/>
    <x v="16"/>
    <x v="2"/>
    <d v="2024-12-16T00:00:00"/>
    <s v="Present"/>
    <x v="51"/>
    <d v="1899-12-30T18:00:00"/>
    <s v="No"/>
    <n v="9.1199999999999992"/>
    <n v="0"/>
    <x v="0"/>
    <s v="No"/>
    <s v="No"/>
    <x v="0"/>
    <n v="0"/>
  </r>
  <r>
    <s v="EMP0018"/>
    <x v="17"/>
    <x v="5"/>
    <d v="2024-12-16T00:00:00"/>
    <s v="Leave"/>
    <x v="13"/>
    <m/>
    <s v="No"/>
    <n v="0"/>
    <n v="0"/>
    <x v="4"/>
    <s v="No"/>
    <s v="No"/>
    <x v="0"/>
    <n v="1"/>
  </r>
  <r>
    <s v="EMP0019"/>
    <x v="18"/>
    <x v="1"/>
    <d v="2024-12-16T00:00:00"/>
    <s v="Present"/>
    <x v="45"/>
    <d v="1899-12-30T14:56:00"/>
    <s v="No"/>
    <n v="6.13"/>
    <n v="0"/>
    <x v="0"/>
    <s v="Yes"/>
    <s v="No"/>
    <x v="0"/>
    <n v="0"/>
  </r>
  <r>
    <s v="EMP0020"/>
    <x v="19"/>
    <x v="0"/>
    <d v="2024-12-16T00:00:00"/>
    <s v="Present"/>
    <x v="15"/>
    <d v="1899-12-30T14:50:00"/>
    <s v="No"/>
    <n v="6.12"/>
    <n v="0"/>
    <x v="0"/>
    <s v="Yes"/>
    <s v="Yes"/>
    <x v="0"/>
    <n v="0"/>
  </r>
  <r>
    <s v="EMP0021"/>
    <x v="20"/>
    <x v="5"/>
    <d v="2024-12-16T00:00:00"/>
    <s v="Present"/>
    <x v="3"/>
    <d v="1899-12-30T17:42:00"/>
    <s v="No"/>
    <n v="8.8800000000000008"/>
    <n v="0"/>
    <x v="0"/>
    <s v="No"/>
    <s v="No"/>
    <x v="0"/>
    <n v="0"/>
  </r>
  <r>
    <s v="EMP0022"/>
    <x v="21"/>
    <x v="3"/>
    <d v="2024-12-16T00:00:00"/>
    <s v="Present"/>
    <x v="11"/>
    <d v="1899-12-30T17:42:00"/>
    <s v="No"/>
    <n v="8.8699999999999992"/>
    <n v="0"/>
    <x v="0"/>
    <s v="No"/>
    <s v="No"/>
    <x v="0"/>
    <n v="0"/>
  </r>
  <r>
    <s v="EMP0023"/>
    <x v="22"/>
    <x v="4"/>
    <d v="2024-12-16T00:00:00"/>
    <s v="Present"/>
    <x v="1"/>
    <d v="1899-12-30T18:04:00"/>
    <s v="No"/>
    <n v="9.33"/>
    <n v="0"/>
    <x v="0"/>
    <s v="No"/>
    <s v="No"/>
    <x v="0"/>
    <n v="0"/>
  </r>
  <r>
    <s v="EMP0024"/>
    <x v="23"/>
    <x v="1"/>
    <d v="2024-12-16T00:00:00"/>
    <s v="Leave"/>
    <x v="13"/>
    <m/>
    <s v="No"/>
    <n v="0"/>
    <n v="0"/>
    <x v="1"/>
    <s v="No"/>
    <s v="No"/>
    <x v="0"/>
    <n v="1"/>
  </r>
  <r>
    <s v="EMP0025"/>
    <x v="24"/>
    <x v="6"/>
    <d v="2024-12-16T00:00:00"/>
    <s v="Present"/>
    <x v="19"/>
    <d v="1899-12-30T18:28:00"/>
    <s v="No"/>
    <n v="9.4700000000000006"/>
    <n v="0"/>
    <x v="0"/>
    <s v="No"/>
    <s v="No"/>
    <x v="0"/>
    <n v="0"/>
  </r>
  <r>
    <s v="EMP0026"/>
    <x v="25"/>
    <x v="5"/>
    <d v="2024-12-16T00:00:00"/>
    <s v="Present"/>
    <x v="8"/>
    <d v="1899-12-30T17:38:00"/>
    <s v="No"/>
    <n v="8.65"/>
    <n v="0"/>
    <x v="0"/>
    <s v="No"/>
    <s v="No"/>
    <x v="0"/>
    <n v="0"/>
  </r>
  <r>
    <s v="EMP0027"/>
    <x v="26"/>
    <x v="6"/>
    <d v="2024-12-16T00:00:00"/>
    <s v="Present"/>
    <x v="32"/>
    <d v="1899-12-30T18:19:00"/>
    <s v="No"/>
    <n v="9.35"/>
    <n v="0"/>
    <x v="0"/>
    <s v="No"/>
    <s v="No"/>
    <x v="0"/>
    <n v="0"/>
  </r>
  <r>
    <s v="EMP0028"/>
    <x v="27"/>
    <x v="7"/>
    <d v="2024-12-16T00:00:00"/>
    <s v="Present"/>
    <x v="10"/>
    <d v="1899-12-30T18:05:00"/>
    <s v="No"/>
    <n v="8.77"/>
    <n v="0"/>
    <x v="0"/>
    <s v="No"/>
    <s v="No"/>
    <x v="0"/>
    <n v="0"/>
  </r>
  <r>
    <s v="EMP0029"/>
    <x v="28"/>
    <x v="4"/>
    <d v="2024-12-16T00:00:00"/>
    <s v="Present"/>
    <x v="9"/>
    <d v="1899-12-30T18:08:00"/>
    <s v="No"/>
    <n v="8.85"/>
    <n v="0"/>
    <x v="0"/>
    <s v="No"/>
    <s v="No"/>
    <x v="0"/>
    <n v="0"/>
  </r>
  <r>
    <s v="EMP0030"/>
    <x v="29"/>
    <x v="6"/>
    <d v="2024-12-16T00:00:00"/>
    <s v="Present"/>
    <x v="18"/>
    <d v="1899-12-30T17:46:00"/>
    <s v="No"/>
    <n v="8.85"/>
    <n v="0"/>
    <x v="0"/>
    <s v="No"/>
    <s v="No"/>
    <x v="0"/>
    <n v="0"/>
  </r>
  <r>
    <s v="EMP0031"/>
    <x v="30"/>
    <x v="0"/>
    <d v="2024-12-16T00:00:00"/>
    <s v="Present"/>
    <x v="69"/>
    <d v="1899-12-30T18:09:00"/>
    <s v="Yes"/>
    <n v="8.25"/>
    <n v="0"/>
    <x v="0"/>
    <s v="No"/>
    <s v="No"/>
    <x v="0"/>
    <n v="0"/>
  </r>
  <r>
    <s v="EMP0032"/>
    <x v="31"/>
    <x v="4"/>
    <d v="2024-12-16T00:00:00"/>
    <s v="Present"/>
    <x v="1"/>
    <d v="1899-12-30T18:19:00"/>
    <s v="No"/>
    <n v="9.58"/>
    <n v="0"/>
    <x v="0"/>
    <s v="No"/>
    <s v="No"/>
    <x v="0"/>
    <n v="0"/>
  </r>
  <r>
    <s v="EMP0033"/>
    <x v="32"/>
    <x v="4"/>
    <d v="2024-12-16T00:00:00"/>
    <s v="Present"/>
    <x v="33"/>
    <d v="1899-12-30T18:19:00"/>
    <s v="No"/>
    <n v="9.65"/>
    <n v="0.65"/>
    <x v="0"/>
    <s v="No"/>
    <s v="No"/>
    <x v="0"/>
    <n v="0"/>
  </r>
  <r>
    <s v="EMP0034"/>
    <x v="33"/>
    <x v="0"/>
    <d v="2024-12-16T00:00:00"/>
    <s v="Present"/>
    <x v="28"/>
    <d v="1899-12-30T17:53:00"/>
    <s v="No"/>
    <n v="8.77"/>
    <n v="0"/>
    <x v="0"/>
    <s v="No"/>
    <s v="No"/>
    <x v="0"/>
    <n v="0"/>
  </r>
  <r>
    <s v="EMP0035"/>
    <x v="34"/>
    <x v="2"/>
    <d v="2024-12-16T00:00:00"/>
    <s v="Present"/>
    <x v="18"/>
    <d v="1899-12-30T18:07:00"/>
    <s v="No"/>
    <n v="9.1999999999999993"/>
    <n v="0"/>
    <x v="0"/>
    <s v="No"/>
    <s v="No"/>
    <x v="0"/>
    <n v="0"/>
  </r>
  <r>
    <s v="EMP0036"/>
    <x v="35"/>
    <x v="1"/>
    <d v="2024-12-16T00:00:00"/>
    <s v="Present"/>
    <x v="21"/>
    <d v="1899-12-30T18:18:00"/>
    <s v="Yes"/>
    <n v="9.08"/>
    <n v="0.08"/>
    <x v="0"/>
    <s v="No"/>
    <s v="Yes"/>
    <x v="0"/>
    <n v="0"/>
  </r>
  <r>
    <s v="EMP0037"/>
    <x v="36"/>
    <x v="3"/>
    <d v="2024-12-16T00:00:00"/>
    <s v="Present"/>
    <x v="28"/>
    <d v="1899-12-30T14:43:00"/>
    <s v="Yes"/>
    <n v="5.6"/>
    <n v="0"/>
    <x v="0"/>
    <s v="Yes"/>
    <s v="Yes"/>
    <x v="0"/>
    <n v="0"/>
  </r>
  <r>
    <s v="EMP0038"/>
    <x v="37"/>
    <x v="7"/>
    <d v="2024-12-16T00:00:00"/>
    <s v="Present"/>
    <x v="7"/>
    <d v="1899-12-30T17:57:00"/>
    <s v="No"/>
    <n v="9.27"/>
    <n v="0.27"/>
    <x v="0"/>
    <s v="No"/>
    <s v="No"/>
    <x v="0"/>
    <n v="0"/>
  </r>
  <r>
    <s v="EMP0039"/>
    <x v="38"/>
    <x v="6"/>
    <d v="2024-12-16T00:00:00"/>
    <s v="Absent"/>
    <x v="13"/>
    <m/>
    <s v="No"/>
    <n v="0"/>
    <n v="0"/>
    <x v="0"/>
    <s v="No"/>
    <s v="Yes"/>
    <x v="0"/>
    <n v="0"/>
  </r>
  <r>
    <s v="EMP0040"/>
    <x v="39"/>
    <x v="2"/>
    <d v="2024-12-16T00:00:00"/>
    <s v="Present"/>
    <x v="38"/>
    <d v="1899-12-30T18:13:00"/>
    <s v="No"/>
    <n v="9.1199999999999992"/>
    <n v="0.12"/>
    <x v="0"/>
    <s v="No"/>
    <s v="No"/>
    <x v="0"/>
    <n v="0"/>
  </r>
  <r>
    <s v="EMP0041"/>
    <x v="40"/>
    <x v="7"/>
    <d v="2024-12-16T00:00:00"/>
    <s v="Present"/>
    <x v="1"/>
    <d v="1899-12-30T17:48:00"/>
    <s v="No"/>
    <n v="9.07"/>
    <n v="0"/>
    <x v="0"/>
    <s v="No"/>
    <s v="No"/>
    <x v="0"/>
    <n v="0"/>
  </r>
  <r>
    <s v="EMP0042"/>
    <x v="41"/>
    <x v="7"/>
    <d v="2024-12-16T00:00:00"/>
    <s v="Present"/>
    <x v="43"/>
    <d v="1899-12-30T17:54:00"/>
    <s v="No"/>
    <n v="9.1199999999999992"/>
    <n v="0"/>
    <x v="0"/>
    <s v="No"/>
    <s v="No"/>
    <x v="0"/>
    <n v="0"/>
  </r>
  <r>
    <s v="EMP0043"/>
    <x v="42"/>
    <x v="7"/>
    <d v="2024-12-16T00:00:00"/>
    <s v="Absent"/>
    <x v="13"/>
    <m/>
    <s v="No"/>
    <n v="0"/>
    <n v="0"/>
    <x v="0"/>
    <s v="No"/>
    <s v="Yes"/>
    <x v="0"/>
    <n v="0"/>
  </r>
  <r>
    <s v="EMP0044"/>
    <x v="43"/>
    <x v="1"/>
    <d v="2024-12-16T00:00:00"/>
    <s v="Present"/>
    <x v="2"/>
    <d v="1899-12-30T15:16:00"/>
    <s v="No"/>
    <n v="6.32"/>
    <n v="0"/>
    <x v="0"/>
    <s v="Yes"/>
    <s v="Yes"/>
    <x v="0"/>
    <n v="0"/>
  </r>
  <r>
    <s v="EMP0045"/>
    <x v="44"/>
    <x v="4"/>
    <d v="2024-12-16T00:00:00"/>
    <s v="Present"/>
    <x v="17"/>
    <d v="1899-12-30T18:02:00"/>
    <s v="No"/>
    <n v="8.73"/>
    <n v="0"/>
    <x v="0"/>
    <s v="No"/>
    <s v="No"/>
    <x v="0"/>
    <n v="0"/>
  </r>
  <r>
    <s v="EMP0046"/>
    <x v="45"/>
    <x v="0"/>
    <d v="2024-12-16T00:00:00"/>
    <s v="Present"/>
    <x v="44"/>
    <d v="1899-12-30T17:35:00"/>
    <s v="Yes"/>
    <n v="7.67"/>
    <n v="0"/>
    <x v="0"/>
    <s v="No"/>
    <s v="Yes"/>
    <x v="0"/>
    <n v="0"/>
  </r>
  <r>
    <s v="EMP0047"/>
    <x v="46"/>
    <x v="2"/>
    <d v="2024-12-16T00:00:00"/>
    <s v="Present"/>
    <x v="23"/>
    <d v="1899-12-30T17:38:00"/>
    <s v="No"/>
    <n v="8.73"/>
    <n v="0"/>
    <x v="0"/>
    <s v="No"/>
    <s v="No"/>
    <x v="0"/>
    <n v="0"/>
  </r>
  <r>
    <s v="EMP0048"/>
    <x v="47"/>
    <x v="4"/>
    <d v="2024-12-16T00:00:00"/>
    <s v="Present"/>
    <x v="24"/>
    <d v="1899-12-30T18:18:00"/>
    <s v="Yes"/>
    <n v="9.15"/>
    <n v="0"/>
    <x v="0"/>
    <s v="No"/>
    <s v="No"/>
    <x v="0"/>
    <n v="0"/>
  </r>
  <r>
    <s v="EMP0049"/>
    <x v="48"/>
    <x v="2"/>
    <d v="2024-12-16T00:00:00"/>
    <s v="Present"/>
    <x v="25"/>
    <d v="1899-12-30T17:32:00"/>
    <s v="Yes"/>
    <n v="8.48"/>
    <n v="0"/>
    <x v="0"/>
    <s v="No"/>
    <s v="No"/>
    <x v="0"/>
    <n v="0"/>
  </r>
  <r>
    <s v="EMP0050"/>
    <x v="49"/>
    <x v="3"/>
    <d v="2024-12-16T00:00:00"/>
    <s v="Present"/>
    <x v="15"/>
    <d v="1899-12-30T18:08:00"/>
    <s v="No"/>
    <n v="9.42"/>
    <n v="0"/>
    <x v="0"/>
    <s v="No"/>
    <s v="No"/>
    <x v="0"/>
    <n v="0"/>
  </r>
  <r>
    <s v="EMP0051"/>
    <x v="50"/>
    <x v="5"/>
    <d v="2024-12-16T00:00:00"/>
    <s v="Leave"/>
    <x v="13"/>
    <m/>
    <s v="No"/>
    <n v="0"/>
    <n v="0"/>
    <x v="1"/>
    <s v="No"/>
    <s v="No"/>
    <x v="0"/>
    <n v="1"/>
  </r>
  <r>
    <s v="EMP0052"/>
    <x v="51"/>
    <x v="6"/>
    <d v="2024-12-16T00:00:00"/>
    <s v="Present"/>
    <x v="30"/>
    <d v="1899-12-30T17:35:00"/>
    <s v="No"/>
    <n v="8.32"/>
    <n v="0"/>
    <x v="0"/>
    <s v="No"/>
    <s v="No"/>
    <x v="0"/>
    <n v="0"/>
  </r>
  <r>
    <s v="EMP0053"/>
    <x v="52"/>
    <x v="4"/>
    <d v="2024-12-16T00:00:00"/>
    <s v="Present"/>
    <x v="1"/>
    <d v="1899-12-30T17:50:00"/>
    <s v="No"/>
    <n v="9.1"/>
    <n v="0.1"/>
    <x v="0"/>
    <s v="No"/>
    <s v="No"/>
    <x v="0"/>
    <n v="0"/>
  </r>
  <r>
    <s v="EMP0054"/>
    <x v="53"/>
    <x v="5"/>
    <d v="2024-12-16T00:00:00"/>
    <s v="Present"/>
    <x v="51"/>
    <d v="1899-12-30T18:09:00"/>
    <s v="No"/>
    <n v="9.27"/>
    <n v="0.27"/>
    <x v="0"/>
    <s v="No"/>
    <s v="No"/>
    <x v="0"/>
    <n v="0"/>
  </r>
  <r>
    <s v="EMP0055"/>
    <x v="54"/>
    <x v="4"/>
    <d v="2024-12-16T00:00:00"/>
    <s v="Present"/>
    <x v="46"/>
    <d v="1899-12-30T17:55:00"/>
    <s v="No"/>
    <n v="9.17"/>
    <n v="0"/>
    <x v="0"/>
    <s v="No"/>
    <s v="No"/>
    <x v="0"/>
    <n v="0"/>
  </r>
  <r>
    <s v="EMP0056"/>
    <x v="55"/>
    <x v="7"/>
    <d v="2024-12-16T00:00:00"/>
    <s v="Present"/>
    <x v="46"/>
    <d v="1899-12-30T18:16:00"/>
    <s v="No"/>
    <n v="9.52"/>
    <n v="0"/>
    <x v="0"/>
    <s v="No"/>
    <s v="No"/>
    <x v="0"/>
    <n v="0"/>
  </r>
  <r>
    <s v="EMP0057"/>
    <x v="56"/>
    <x v="0"/>
    <d v="2024-12-16T00:00:00"/>
    <s v="Present"/>
    <x v="4"/>
    <d v="1899-12-30T17:30:00"/>
    <s v="No"/>
    <n v="8.33"/>
    <n v="0"/>
    <x v="0"/>
    <s v="No"/>
    <s v="No"/>
    <x v="0"/>
    <n v="0"/>
  </r>
  <r>
    <s v="EMP0058"/>
    <x v="57"/>
    <x v="0"/>
    <d v="2024-12-16T00:00:00"/>
    <s v="Present"/>
    <x v="28"/>
    <d v="1899-12-30T17:54:00"/>
    <s v="No"/>
    <n v="8.7799999999999994"/>
    <n v="0"/>
    <x v="0"/>
    <s v="No"/>
    <s v="No"/>
    <x v="0"/>
    <n v="0"/>
  </r>
  <r>
    <s v="EMP0059"/>
    <x v="58"/>
    <x v="4"/>
    <d v="2024-12-16T00:00:00"/>
    <s v="Present"/>
    <x v="15"/>
    <d v="1899-12-30T18:21:00"/>
    <s v="No"/>
    <n v="9.6300000000000008"/>
    <n v="0"/>
    <x v="0"/>
    <s v="No"/>
    <s v="No"/>
    <x v="0"/>
    <n v="0"/>
  </r>
  <r>
    <s v="EMP0060"/>
    <x v="59"/>
    <x v="6"/>
    <d v="2024-12-16T00:00:00"/>
    <s v="Present"/>
    <x v="30"/>
    <d v="1899-12-30T14:49:00"/>
    <s v="No"/>
    <n v="5.55"/>
    <n v="0"/>
    <x v="0"/>
    <s v="Yes"/>
    <s v="No"/>
    <x v="0"/>
    <n v="0"/>
  </r>
  <r>
    <s v="EMP0061"/>
    <x v="60"/>
    <x v="2"/>
    <d v="2024-12-16T00:00:00"/>
    <s v="Present"/>
    <x v="27"/>
    <d v="1899-12-30T17:53:00"/>
    <s v="No"/>
    <n v="8.85"/>
    <n v="0"/>
    <x v="0"/>
    <s v="No"/>
    <s v="No"/>
    <x v="0"/>
    <n v="0"/>
  </r>
  <r>
    <s v="EMP0062"/>
    <x v="61"/>
    <x v="7"/>
    <d v="2024-12-16T00:00:00"/>
    <s v="Present"/>
    <x v="27"/>
    <d v="1899-12-30T17:49:00"/>
    <s v="No"/>
    <n v="8.7799999999999994"/>
    <n v="0"/>
    <x v="0"/>
    <s v="No"/>
    <s v="No"/>
    <x v="0"/>
    <n v="0"/>
  </r>
  <r>
    <s v="EMP0063"/>
    <x v="62"/>
    <x v="3"/>
    <d v="2024-12-16T00:00:00"/>
    <s v="Present"/>
    <x v="1"/>
    <d v="1899-12-30T17:49:00"/>
    <s v="No"/>
    <n v="9.08"/>
    <n v="0.08"/>
    <x v="0"/>
    <s v="No"/>
    <s v="No"/>
    <x v="0"/>
    <n v="0"/>
  </r>
  <r>
    <s v="EMP0064"/>
    <x v="63"/>
    <x v="0"/>
    <d v="2024-12-16T00:00:00"/>
    <s v="Present"/>
    <x v="4"/>
    <d v="1899-12-30T17:46:00"/>
    <s v="No"/>
    <n v="8.6"/>
    <n v="0"/>
    <x v="0"/>
    <s v="No"/>
    <s v="No"/>
    <x v="0"/>
    <n v="0"/>
  </r>
  <r>
    <s v="EMP0065"/>
    <x v="64"/>
    <x v="6"/>
    <d v="2024-12-16T00:00:00"/>
    <s v="Present"/>
    <x v="7"/>
    <d v="1899-12-30T17:51:00"/>
    <s v="No"/>
    <n v="9.17"/>
    <n v="0"/>
    <x v="0"/>
    <s v="No"/>
    <s v="No"/>
    <x v="0"/>
    <n v="0"/>
  </r>
  <r>
    <s v="EMP0066"/>
    <x v="65"/>
    <x v="5"/>
    <d v="2024-12-16T00:00:00"/>
    <s v="Present"/>
    <x v="43"/>
    <d v="1899-12-30T18:19:00"/>
    <s v="No"/>
    <n v="9.5299999999999994"/>
    <n v="0"/>
    <x v="0"/>
    <s v="No"/>
    <s v="No"/>
    <x v="0"/>
    <n v="0"/>
  </r>
  <r>
    <s v="EMP0067"/>
    <x v="66"/>
    <x v="5"/>
    <d v="2024-12-16T00:00:00"/>
    <s v="Present"/>
    <x v="10"/>
    <d v="1899-12-30T17:45:00"/>
    <s v="Yes"/>
    <n v="8.43"/>
    <n v="0"/>
    <x v="0"/>
    <s v="No"/>
    <s v="Yes"/>
    <x v="0"/>
    <n v="0"/>
  </r>
  <r>
    <s v="EMP0068"/>
    <x v="67"/>
    <x v="7"/>
    <d v="2024-12-16T00:00:00"/>
    <s v="Present"/>
    <x v="1"/>
    <d v="1899-12-30T18:18:00"/>
    <s v="No"/>
    <n v="9.57"/>
    <n v="0.56999999999999995"/>
    <x v="0"/>
    <s v="No"/>
    <s v="No"/>
    <x v="0"/>
    <n v="0"/>
  </r>
  <r>
    <s v="EMP0069"/>
    <x v="68"/>
    <x v="6"/>
    <d v="2024-12-16T00:00:00"/>
    <s v="Present"/>
    <x v="25"/>
    <d v="1899-12-30T18:16:00"/>
    <s v="No"/>
    <n v="9.2200000000000006"/>
    <n v="0"/>
    <x v="0"/>
    <s v="No"/>
    <s v="No"/>
    <x v="0"/>
    <n v="0"/>
  </r>
  <r>
    <s v="EMP0070"/>
    <x v="69"/>
    <x v="3"/>
    <d v="2024-12-16T00:00:00"/>
    <s v="Present"/>
    <x v="0"/>
    <d v="1899-12-30T18:17:00"/>
    <s v="No"/>
    <n v="9.2200000000000006"/>
    <n v="0"/>
    <x v="0"/>
    <s v="No"/>
    <s v="No"/>
    <x v="0"/>
    <n v="0"/>
  </r>
  <r>
    <s v="EMP0071"/>
    <x v="70"/>
    <x v="2"/>
    <d v="2024-12-16T00:00:00"/>
    <s v="Present"/>
    <x v="5"/>
    <d v="1899-12-30T18:16:00"/>
    <s v="No"/>
    <n v="9.42"/>
    <n v="0"/>
    <x v="0"/>
    <s v="No"/>
    <s v="No"/>
    <x v="0"/>
    <n v="0"/>
  </r>
  <r>
    <s v="EMP0072"/>
    <x v="71"/>
    <x v="1"/>
    <d v="2024-12-16T00:00:00"/>
    <s v="Present"/>
    <x v="30"/>
    <d v="1899-12-30T18:02:00"/>
    <s v="No"/>
    <n v="8.77"/>
    <n v="0"/>
    <x v="0"/>
    <s v="No"/>
    <s v="No"/>
    <x v="0"/>
    <n v="0"/>
  </r>
  <r>
    <s v="EMP0073"/>
    <x v="72"/>
    <x v="6"/>
    <d v="2024-12-16T00:00:00"/>
    <s v="Present"/>
    <x v="9"/>
    <d v="1899-12-30T18:21:00"/>
    <s v="No"/>
    <n v="9.07"/>
    <n v="0"/>
    <x v="0"/>
    <s v="No"/>
    <s v="No"/>
    <x v="0"/>
    <n v="0"/>
  </r>
  <r>
    <s v="EMP0074"/>
    <x v="73"/>
    <x v="1"/>
    <d v="2024-12-16T00:00:00"/>
    <s v="Present"/>
    <x v="59"/>
    <d v="1899-12-30T17:30:00"/>
    <s v="Yes"/>
    <n v="7.75"/>
    <n v="0"/>
    <x v="0"/>
    <s v="No"/>
    <s v="No"/>
    <x v="0"/>
    <n v="0"/>
  </r>
  <r>
    <s v="EMP0075"/>
    <x v="74"/>
    <x v="2"/>
    <d v="2024-12-16T00:00:00"/>
    <s v="Present"/>
    <x v="2"/>
    <d v="1899-12-30T18:29:00"/>
    <s v="No"/>
    <n v="9.5299999999999994"/>
    <n v="0"/>
    <x v="0"/>
    <s v="No"/>
    <s v="No"/>
    <x v="0"/>
    <n v="0"/>
  </r>
  <r>
    <s v="EMP0001"/>
    <x v="0"/>
    <x v="0"/>
    <d v="2024-12-17T00:00:00"/>
    <s v="Present"/>
    <x v="38"/>
    <d v="1899-12-30T18:09:00"/>
    <s v="No"/>
    <n v="9.0500000000000007"/>
    <n v="0.05"/>
    <x v="0"/>
    <s v="No"/>
    <s v="No"/>
    <x v="1"/>
    <n v="0"/>
  </r>
  <r>
    <s v="EMP0002"/>
    <x v="1"/>
    <x v="1"/>
    <d v="2024-12-17T00:00:00"/>
    <s v="Present"/>
    <x v="9"/>
    <d v="1899-12-30T18:28:00"/>
    <s v="No"/>
    <n v="9.18"/>
    <n v="0"/>
    <x v="0"/>
    <s v="No"/>
    <s v="No"/>
    <x v="1"/>
    <n v="0"/>
  </r>
  <r>
    <s v="EMP0003"/>
    <x v="2"/>
    <x v="2"/>
    <d v="2024-12-17T00:00:00"/>
    <s v="Present"/>
    <x v="2"/>
    <d v="1899-12-30T18:02:00"/>
    <s v="No"/>
    <n v="9.08"/>
    <n v="0"/>
    <x v="0"/>
    <s v="No"/>
    <s v="No"/>
    <x v="1"/>
    <n v="0"/>
  </r>
  <r>
    <s v="EMP0004"/>
    <x v="3"/>
    <x v="3"/>
    <d v="2024-12-17T00:00:00"/>
    <s v="Present"/>
    <x v="18"/>
    <d v="1899-12-30T17:40:00"/>
    <s v="No"/>
    <n v="8.75"/>
    <n v="0"/>
    <x v="0"/>
    <s v="No"/>
    <s v="No"/>
    <x v="1"/>
    <n v="0"/>
  </r>
  <r>
    <s v="EMP0005"/>
    <x v="4"/>
    <x v="3"/>
    <d v="2024-12-17T00:00:00"/>
    <s v="Present"/>
    <x v="27"/>
    <d v="1899-12-30T18:02:00"/>
    <s v="No"/>
    <n v="9"/>
    <n v="0"/>
    <x v="0"/>
    <s v="No"/>
    <s v="No"/>
    <x v="1"/>
    <n v="0"/>
  </r>
  <r>
    <s v="EMP0006"/>
    <x v="5"/>
    <x v="4"/>
    <d v="2024-12-17T00:00:00"/>
    <s v="Leave"/>
    <x v="13"/>
    <m/>
    <s v="No"/>
    <n v="0"/>
    <n v="0"/>
    <x v="2"/>
    <s v="No"/>
    <s v="No"/>
    <x v="1"/>
    <n v="1"/>
  </r>
  <r>
    <s v="EMP0007"/>
    <x v="6"/>
    <x v="5"/>
    <d v="2024-12-17T00:00:00"/>
    <s v="Present"/>
    <x v="24"/>
    <d v="1899-12-30T14:47:00"/>
    <s v="No"/>
    <n v="5.63"/>
    <n v="0"/>
    <x v="0"/>
    <s v="Yes"/>
    <s v="No"/>
    <x v="1"/>
    <n v="0"/>
  </r>
  <r>
    <s v="EMP0008"/>
    <x v="7"/>
    <x v="5"/>
    <d v="2024-12-17T00:00:00"/>
    <s v="Absent"/>
    <x v="13"/>
    <m/>
    <s v="No"/>
    <n v="0"/>
    <n v="0"/>
    <x v="0"/>
    <s v="No"/>
    <s v="No"/>
    <x v="1"/>
    <n v="0"/>
  </r>
  <r>
    <s v="EMP0009"/>
    <x v="8"/>
    <x v="4"/>
    <d v="2024-12-17T00:00:00"/>
    <s v="Present"/>
    <x v="29"/>
    <d v="1899-12-30T18:12:00"/>
    <s v="No"/>
    <n v="9.33"/>
    <n v="0"/>
    <x v="0"/>
    <s v="No"/>
    <s v="No"/>
    <x v="1"/>
    <n v="0"/>
  </r>
  <r>
    <s v="EMP0010"/>
    <x v="9"/>
    <x v="4"/>
    <d v="2024-12-17T00:00:00"/>
    <s v="Present"/>
    <x v="30"/>
    <d v="1899-12-30T17:47:00"/>
    <s v="No"/>
    <n v="8.52"/>
    <n v="0"/>
    <x v="0"/>
    <s v="No"/>
    <s v="No"/>
    <x v="1"/>
    <n v="0"/>
  </r>
  <r>
    <s v="EMP0011"/>
    <x v="10"/>
    <x v="0"/>
    <d v="2024-12-17T00:00:00"/>
    <s v="Present"/>
    <x v="25"/>
    <d v="1899-12-30T18:10:00"/>
    <s v="No"/>
    <n v="9.1199999999999992"/>
    <n v="0.12"/>
    <x v="0"/>
    <s v="No"/>
    <s v="No"/>
    <x v="1"/>
    <n v="0"/>
  </r>
  <r>
    <s v="EMP0012"/>
    <x v="11"/>
    <x v="6"/>
    <d v="2024-12-17T00:00:00"/>
    <s v="Present"/>
    <x v="1"/>
    <d v="1899-12-30T17:40:00"/>
    <s v="No"/>
    <n v="8.93"/>
    <n v="0"/>
    <x v="0"/>
    <s v="No"/>
    <s v="No"/>
    <x v="1"/>
    <n v="0"/>
  </r>
  <r>
    <s v="EMP0013"/>
    <x v="12"/>
    <x v="7"/>
    <d v="2024-12-17T00:00:00"/>
    <s v="Present"/>
    <x v="20"/>
    <d v="1899-12-30T17:59:00"/>
    <s v="No"/>
    <n v="8.73"/>
    <n v="0"/>
    <x v="0"/>
    <s v="No"/>
    <s v="No"/>
    <x v="1"/>
    <n v="0"/>
  </r>
  <r>
    <s v="EMP0014"/>
    <x v="13"/>
    <x v="2"/>
    <d v="2024-12-17T00:00:00"/>
    <s v="Present"/>
    <x v="19"/>
    <d v="1899-12-30T18:04:00"/>
    <s v="No"/>
    <n v="9.07"/>
    <n v="7.0000000000000007E-2"/>
    <x v="0"/>
    <s v="No"/>
    <s v="No"/>
    <x v="1"/>
    <n v="0"/>
  </r>
  <r>
    <s v="EMP0015"/>
    <x v="14"/>
    <x v="5"/>
    <d v="2024-12-17T00:00:00"/>
    <s v="Present"/>
    <x v="18"/>
    <d v="1899-12-30T18:28:00"/>
    <s v="No"/>
    <n v="9.5500000000000007"/>
    <n v="0"/>
    <x v="0"/>
    <s v="No"/>
    <s v="No"/>
    <x v="1"/>
    <n v="0"/>
  </r>
  <r>
    <s v="EMP0016"/>
    <x v="15"/>
    <x v="7"/>
    <d v="2024-12-17T00:00:00"/>
    <s v="Absent"/>
    <x v="13"/>
    <m/>
    <s v="No"/>
    <n v="0"/>
    <n v="0"/>
    <x v="0"/>
    <s v="No"/>
    <s v="Yes"/>
    <x v="1"/>
    <n v="0"/>
  </r>
  <r>
    <s v="EMP0017"/>
    <x v="16"/>
    <x v="2"/>
    <d v="2024-12-17T00:00:00"/>
    <s v="Present"/>
    <x v="15"/>
    <d v="1899-12-30T18:03:00"/>
    <s v="No"/>
    <n v="9.33"/>
    <n v="0"/>
    <x v="0"/>
    <s v="No"/>
    <s v="No"/>
    <x v="1"/>
    <n v="0"/>
  </r>
  <r>
    <s v="EMP0018"/>
    <x v="17"/>
    <x v="5"/>
    <d v="2024-12-17T00:00:00"/>
    <s v="Present"/>
    <x v="32"/>
    <d v="1899-12-30T17:49:00"/>
    <s v="No"/>
    <n v="8.85"/>
    <n v="0"/>
    <x v="0"/>
    <s v="No"/>
    <s v="No"/>
    <x v="1"/>
    <n v="0"/>
  </r>
  <r>
    <s v="EMP0019"/>
    <x v="18"/>
    <x v="1"/>
    <d v="2024-12-17T00:00:00"/>
    <s v="Present"/>
    <x v="49"/>
    <d v="1899-12-30T17:56:00"/>
    <s v="No"/>
    <n v="8.92"/>
    <n v="0"/>
    <x v="0"/>
    <s v="No"/>
    <s v="No"/>
    <x v="1"/>
    <n v="0"/>
  </r>
  <r>
    <s v="EMP0020"/>
    <x v="19"/>
    <x v="0"/>
    <d v="2024-12-17T00:00:00"/>
    <s v="Absent"/>
    <x v="13"/>
    <m/>
    <s v="No"/>
    <n v="0"/>
    <n v="0"/>
    <x v="0"/>
    <s v="No"/>
    <s v="No"/>
    <x v="1"/>
    <n v="0"/>
  </r>
  <r>
    <s v="EMP0021"/>
    <x v="20"/>
    <x v="5"/>
    <d v="2024-12-17T00:00:00"/>
    <s v="Present"/>
    <x v="26"/>
    <d v="1899-12-30T18:16:00"/>
    <s v="No"/>
    <n v="9.18"/>
    <n v="0"/>
    <x v="0"/>
    <s v="No"/>
    <s v="No"/>
    <x v="1"/>
    <n v="0"/>
  </r>
  <r>
    <s v="EMP0022"/>
    <x v="21"/>
    <x v="3"/>
    <d v="2024-12-17T00:00:00"/>
    <s v="Present"/>
    <x v="47"/>
    <d v="1899-12-30T17:42:00"/>
    <s v="No"/>
    <n v="8.93"/>
    <n v="0"/>
    <x v="0"/>
    <s v="No"/>
    <s v="No"/>
    <x v="1"/>
    <n v="0"/>
  </r>
  <r>
    <s v="EMP0023"/>
    <x v="22"/>
    <x v="4"/>
    <d v="2024-12-17T00:00:00"/>
    <s v="Present"/>
    <x v="41"/>
    <d v="1899-12-30T14:46:00"/>
    <s v="No"/>
    <n v="5.57"/>
    <n v="0"/>
    <x v="0"/>
    <s v="Yes"/>
    <s v="Yes"/>
    <x v="1"/>
    <n v="0"/>
  </r>
  <r>
    <s v="EMP0024"/>
    <x v="23"/>
    <x v="1"/>
    <d v="2024-12-17T00:00:00"/>
    <s v="Present"/>
    <x v="25"/>
    <d v="1899-12-30T18:11:00"/>
    <s v="No"/>
    <n v="9.1300000000000008"/>
    <n v="0.13"/>
    <x v="0"/>
    <s v="No"/>
    <s v="No"/>
    <x v="1"/>
    <n v="0"/>
  </r>
  <r>
    <s v="EMP0025"/>
    <x v="24"/>
    <x v="6"/>
    <d v="2024-12-17T00:00:00"/>
    <s v="Present"/>
    <x v="51"/>
    <d v="1899-12-30T17:33:00"/>
    <s v="No"/>
    <n v="8.67"/>
    <n v="0"/>
    <x v="0"/>
    <s v="No"/>
    <s v="No"/>
    <x v="1"/>
    <n v="0"/>
  </r>
  <r>
    <s v="EMP0026"/>
    <x v="25"/>
    <x v="5"/>
    <d v="2024-12-17T00:00:00"/>
    <s v="Leave"/>
    <x v="13"/>
    <m/>
    <s v="No"/>
    <n v="0"/>
    <n v="0"/>
    <x v="2"/>
    <s v="No"/>
    <s v="No"/>
    <x v="1"/>
    <n v="1"/>
  </r>
  <r>
    <s v="EMP0027"/>
    <x v="26"/>
    <x v="6"/>
    <d v="2024-12-17T00:00:00"/>
    <s v="Present"/>
    <x v="45"/>
    <d v="1899-12-30T17:41:00"/>
    <s v="No"/>
    <n v="8.8800000000000008"/>
    <n v="0"/>
    <x v="0"/>
    <s v="No"/>
    <s v="No"/>
    <x v="1"/>
    <n v="0"/>
  </r>
  <r>
    <s v="EMP0028"/>
    <x v="27"/>
    <x v="7"/>
    <d v="2024-12-17T00:00:00"/>
    <s v="Present"/>
    <x v="10"/>
    <d v="1899-12-30T17:32:00"/>
    <s v="No"/>
    <n v="8.2200000000000006"/>
    <n v="0"/>
    <x v="0"/>
    <s v="No"/>
    <s v="No"/>
    <x v="1"/>
    <n v="0"/>
  </r>
  <r>
    <s v="EMP0029"/>
    <x v="28"/>
    <x v="4"/>
    <d v="2024-12-17T00:00:00"/>
    <s v="Present"/>
    <x v="5"/>
    <d v="1899-12-30T15:04:00"/>
    <s v="No"/>
    <n v="6.22"/>
    <n v="0"/>
    <x v="0"/>
    <s v="Yes"/>
    <s v="No"/>
    <x v="1"/>
    <n v="0"/>
  </r>
  <r>
    <s v="EMP0030"/>
    <x v="29"/>
    <x v="6"/>
    <d v="2024-12-17T00:00:00"/>
    <s v="Present"/>
    <x v="18"/>
    <d v="1899-12-30T15:17:00"/>
    <s v="No"/>
    <n v="6.37"/>
    <n v="0"/>
    <x v="0"/>
    <s v="Yes"/>
    <s v="No"/>
    <x v="1"/>
    <n v="0"/>
  </r>
  <r>
    <s v="EMP0031"/>
    <x v="30"/>
    <x v="0"/>
    <d v="2024-12-17T00:00:00"/>
    <s v="Leave"/>
    <x v="13"/>
    <m/>
    <s v="No"/>
    <n v="0"/>
    <n v="0"/>
    <x v="1"/>
    <s v="No"/>
    <s v="No"/>
    <x v="1"/>
    <n v="1"/>
  </r>
  <r>
    <s v="EMP0032"/>
    <x v="31"/>
    <x v="4"/>
    <d v="2024-12-17T00:00:00"/>
    <s v="Present"/>
    <x v="39"/>
    <d v="1899-12-30T17:42:00"/>
    <s v="No"/>
    <n v="9"/>
    <n v="0"/>
    <x v="0"/>
    <s v="No"/>
    <s v="No"/>
    <x v="1"/>
    <n v="0"/>
  </r>
  <r>
    <s v="EMP0033"/>
    <x v="32"/>
    <x v="4"/>
    <d v="2024-12-17T00:00:00"/>
    <s v="Leave"/>
    <x v="13"/>
    <m/>
    <s v="No"/>
    <n v="0"/>
    <n v="0"/>
    <x v="4"/>
    <s v="No"/>
    <s v="No"/>
    <x v="1"/>
    <n v="1"/>
  </r>
  <r>
    <s v="EMP0034"/>
    <x v="33"/>
    <x v="0"/>
    <d v="2024-12-17T00:00:00"/>
    <s v="Present"/>
    <x v="14"/>
    <d v="1899-12-30T17:51:00"/>
    <s v="No"/>
    <n v="8.92"/>
    <n v="0"/>
    <x v="0"/>
    <s v="No"/>
    <s v="No"/>
    <x v="1"/>
    <n v="0"/>
  </r>
  <r>
    <s v="EMP0035"/>
    <x v="34"/>
    <x v="2"/>
    <d v="2024-12-17T00:00:00"/>
    <s v="Leave"/>
    <x v="13"/>
    <m/>
    <s v="No"/>
    <n v="0"/>
    <n v="0"/>
    <x v="1"/>
    <s v="No"/>
    <s v="No"/>
    <x v="1"/>
    <n v="1"/>
  </r>
  <r>
    <s v="EMP0036"/>
    <x v="35"/>
    <x v="1"/>
    <d v="2024-12-17T00:00:00"/>
    <s v="Present"/>
    <x v="56"/>
    <d v="1899-12-30T17:37:00"/>
    <s v="Yes"/>
    <n v="7.88"/>
    <n v="0"/>
    <x v="0"/>
    <s v="No"/>
    <s v="No"/>
    <x v="1"/>
    <n v="0"/>
  </r>
  <r>
    <s v="EMP0037"/>
    <x v="36"/>
    <x v="3"/>
    <d v="2024-12-17T00:00:00"/>
    <s v="Present"/>
    <x v="39"/>
    <d v="1899-12-30T17:41:00"/>
    <s v="No"/>
    <n v="8.98"/>
    <n v="0"/>
    <x v="0"/>
    <s v="No"/>
    <s v="No"/>
    <x v="1"/>
    <n v="0"/>
  </r>
  <r>
    <s v="EMP0038"/>
    <x v="37"/>
    <x v="7"/>
    <d v="2024-12-17T00:00:00"/>
    <s v="Present"/>
    <x v="45"/>
    <d v="1899-12-30T18:14:00"/>
    <s v="No"/>
    <n v="9.43"/>
    <n v="0"/>
    <x v="0"/>
    <s v="No"/>
    <s v="No"/>
    <x v="1"/>
    <n v="0"/>
  </r>
  <r>
    <s v="EMP0039"/>
    <x v="38"/>
    <x v="6"/>
    <d v="2024-12-17T00:00:00"/>
    <s v="Present"/>
    <x v="23"/>
    <d v="1899-12-30T18:03:00"/>
    <s v="No"/>
    <n v="9.15"/>
    <n v="0"/>
    <x v="0"/>
    <s v="No"/>
    <s v="No"/>
    <x v="1"/>
    <n v="0"/>
  </r>
  <r>
    <s v="EMP0040"/>
    <x v="39"/>
    <x v="2"/>
    <d v="2024-12-17T00:00:00"/>
    <s v="Present"/>
    <x v="1"/>
    <d v="1899-12-30T17:55:00"/>
    <s v="No"/>
    <n v="9.18"/>
    <n v="0"/>
    <x v="0"/>
    <s v="No"/>
    <s v="No"/>
    <x v="1"/>
    <n v="0"/>
  </r>
  <r>
    <s v="EMP0041"/>
    <x v="40"/>
    <x v="7"/>
    <d v="2024-12-17T00:00:00"/>
    <s v="Present"/>
    <x v="45"/>
    <d v="1899-12-30T18:12:00"/>
    <s v="No"/>
    <n v="9.4"/>
    <n v="0"/>
    <x v="0"/>
    <s v="No"/>
    <s v="No"/>
    <x v="1"/>
    <n v="0"/>
  </r>
  <r>
    <s v="EMP0042"/>
    <x v="41"/>
    <x v="7"/>
    <d v="2024-12-17T00:00:00"/>
    <s v="Present"/>
    <x v="17"/>
    <d v="1899-12-30T17:47:00"/>
    <s v="No"/>
    <n v="8.48"/>
    <n v="0"/>
    <x v="0"/>
    <s v="No"/>
    <s v="No"/>
    <x v="1"/>
    <n v="0"/>
  </r>
  <r>
    <s v="EMP0043"/>
    <x v="42"/>
    <x v="7"/>
    <d v="2024-12-17T00:00:00"/>
    <s v="Present"/>
    <x v="9"/>
    <d v="1899-12-30T17:47:00"/>
    <s v="No"/>
    <n v="8.5"/>
    <n v="0"/>
    <x v="0"/>
    <s v="No"/>
    <s v="No"/>
    <x v="1"/>
    <n v="0"/>
  </r>
  <r>
    <s v="EMP0044"/>
    <x v="43"/>
    <x v="1"/>
    <d v="2024-12-17T00:00:00"/>
    <s v="Present"/>
    <x v="76"/>
    <d v="1899-12-30T17:51:00"/>
    <s v="Yes"/>
    <n v="8.15"/>
    <n v="0"/>
    <x v="0"/>
    <s v="No"/>
    <s v="No"/>
    <x v="1"/>
    <n v="0"/>
  </r>
  <r>
    <s v="EMP0045"/>
    <x v="44"/>
    <x v="4"/>
    <d v="2024-12-17T00:00:00"/>
    <s v="Leave"/>
    <x v="13"/>
    <m/>
    <s v="No"/>
    <n v="0"/>
    <n v="0"/>
    <x v="1"/>
    <s v="No"/>
    <s v="No"/>
    <x v="1"/>
    <n v="1"/>
  </r>
  <r>
    <s v="EMP0046"/>
    <x v="45"/>
    <x v="0"/>
    <d v="2024-12-17T00:00:00"/>
    <s v="Present"/>
    <x v="32"/>
    <d v="1899-12-30T17:46:00"/>
    <s v="No"/>
    <n v="8.8000000000000007"/>
    <n v="0"/>
    <x v="0"/>
    <s v="No"/>
    <s v="No"/>
    <x v="1"/>
    <n v="0"/>
  </r>
  <r>
    <s v="EMP0047"/>
    <x v="46"/>
    <x v="2"/>
    <d v="2024-12-17T00:00:00"/>
    <s v="Present"/>
    <x v="5"/>
    <d v="1899-12-30T14:59:00"/>
    <s v="No"/>
    <n v="6.13"/>
    <n v="0"/>
    <x v="0"/>
    <s v="Yes"/>
    <s v="No"/>
    <x v="1"/>
    <n v="0"/>
  </r>
  <r>
    <s v="EMP0048"/>
    <x v="47"/>
    <x v="4"/>
    <d v="2024-12-17T00:00:00"/>
    <s v="Absent"/>
    <x v="13"/>
    <m/>
    <s v="No"/>
    <n v="0"/>
    <n v="0"/>
    <x v="0"/>
    <s v="No"/>
    <s v="Yes"/>
    <x v="1"/>
    <n v="0"/>
  </r>
  <r>
    <s v="EMP0049"/>
    <x v="48"/>
    <x v="2"/>
    <d v="2024-12-17T00:00:00"/>
    <s v="Absent"/>
    <x v="13"/>
    <m/>
    <s v="No"/>
    <n v="0"/>
    <n v="0"/>
    <x v="0"/>
    <s v="No"/>
    <s v="Yes"/>
    <x v="1"/>
    <n v="0"/>
  </r>
  <r>
    <s v="EMP0050"/>
    <x v="49"/>
    <x v="3"/>
    <d v="2024-12-17T00:00:00"/>
    <s v="Present"/>
    <x v="39"/>
    <d v="1899-12-30T18:28:00"/>
    <s v="No"/>
    <n v="9.77"/>
    <n v="0"/>
    <x v="0"/>
    <s v="No"/>
    <s v="No"/>
    <x v="1"/>
    <n v="0"/>
  </r>
  <r>
    <s v="EMP0051"/>
    <x v="50"/>
    <x v="5"/>
    <d v="2024-12-17T00:00:00"/>
    <s v="Present"/>
    <x v="49"/>
    <d v="1899-12-30T18:11:00"/>
    <s v="No"/>
    <n v="9.17"/>
    <n v="0.17"/>
    <x v="0"/>
    <s v="No"/>
    <s v="No"/>
    <x v="1"/>
    <n v="0"/>
  </r>
  <r>
    <s v="EMP0052"/>
    <x v="51"/>
    <x v="6"/>
    <d v="2024-12-17T00:00:00"/>
    <s v="Present"/>
    <x v="0"/>
    <d v="1899-12-30T18:26:00"/>
    <s v="No"/>
    <n v="9.3699999999999992"/>
    <n v="0"/>
    <x v="0"/>
    <s v="No"/>
    <s v="No"/>
    <x v="1"/>
    <n v="0"/>
  </r>
  <r>
    <s v="EMP0053"/>
    <x v="52"/>
    <x v="4"/>
    <d v="2024-12-17T00:00:00"/>
    <s v="Present"/>
    <x v="29"/>
    <d v="1899-12-30T15:14:00"/>
    <s v="No"/>
    <n v="6.37"/>
    <n v="0"/>
    <x v="0"/>
    <s v="Yes"/>
    <s v="Yes"/>
    <x v="1"/>
    <n v="0"/>
  </r>
  <r>
    <s v="EMP0054"/>
    <x v="53"/>
    <x v="5"/>
    <d v="2024-12-17T00:00:00"/>
    <s v="Present"/>
    <x v="26"/>
    <d v="1899-12-30T17:47:00"/>
    <s v="No"/>
    <n v="8.6999999999999993"/>
    <n v="0"/>
    <x v="0"/>
    <s v="No"/>
    <s v="No"/>
    <x v="1"/>
    <n v="0"/>
  </r>
  <r>
    <s v="EMP0055"/>
    <x v="54"/>
    <x v="4"/>
    <d v="2024-12-17T00:00:00"/>
    <s v="Present"/>
    <x v="4"/>
    <d v="1899-12-30T18:04:00"/>
    <s v="No"/>
    <n v="8.9"/>
    <n v="0"/>
    <x v="0"/>
    <s v="No"/>
    <s v="No"/>
    <x v="1"/>
    <n v="0"/>
  </r>
  <r>
    <s v="EMP0056"/>
    <x v="55"/>
    <x v="7"/>
    <d v="2024-12-17T00:00:00"/>
    <s v="Present"/>
    <x v="29"/>
    <d v="1899-12-30T17:42:00"/>
    <s v="No"/>
    <n v="8.83"/>
    <n v="0"/>
    <x v="0"/>
    <s v="No"/>
    <s v="No"/>
    <x v="1"/>
    <n v="0"/>
  </r>
  <r>
    <s v="EMP0057"/>
    <x v="56"/>
    <x v="0"/>
    <d v="2024-12-17T00:00:00"/>
    <s v="Present"/>
    <x v="9"/>
    <d v="1899-12-30T17:43:00"/>
    <s v="No"/>
    <n v="8.43"/>
    <n v="0"/>
    <x v="0"/>
    <s v="No"/>
    <s v="No"/>
    <x v="1"/>
    <n v="0"/>
  </r>
  <r>
    <s v="EMP0058"/>
    <x v="57"/>
    <x v="0"/>
    <d v="2024-12-17T00:00:00"/>
    <s v="Present"/>
    <x v="38"/>
    <d v="1899-12-30T17:54:00"/>
    <s v="No"/>
    <n v="8.8000000000000007"/>
    <n v="0"/>
    <x v="0"/>
    <s v="No"/>
    <s v="No"/>
    <x v="1"/>
    <n v="0"/>
  </r>
  <r>
    <s v="EMP0059"/>
    <x v="58"/>
    <x v="4"/>
    <d v="2024-12-17T00:00:00"/>
    <s v="Present"/>
    <x v="24"/>
    <d v="1899-12-30T17:35:00"/>
    <s v="No"/>
    <n v="8.43"/>
    <n v="0"/>
    <x v="0"/>
    <s v="No"/>
    <s v="No"/>
    <x v="1"/>
    <n v="0"/>
  </r>
  <r>
    <s v="EMP0060"/>
    <x v="59"/>
    <x v="6"/>
    <d v="2024-12-17T00:00:00"/>
    <s v="Present"/>
    <x v="3"/>
    <d v="1899-12-30T18:21:00"/>
    <s v="No"/>
    <n v="9.5299999999999994"/>
    <n v="0"/>
    <x v="0"/>
    <s v="No"/>
    <s v="No"/>
    <x v="1"/>
    <n v="0"/>
  </r>
  <r>
    <s v="EMP0061"/>
    <x v="60"/>
    <x v="2"/>
    <d v="2024-12-17T00:00:00"/>
    <s v="Present"/>
    <x v="75"/>
    <d v="1899-12-30T18:19:00"/>
    <s v="Yes"/>
    <n v="8.67"/>
    <n v="0"/>
    <x v="0"/>
    <s v="No"/>
    <s v="No"/>
    <x v="1"/>
    <n v="0"/>
  </r>
  <r>
    <s v="EMP0062"/>
    <x v="61"/>
    <x v="7"/>
    <d v="2024-12-17T00:00:00"/>
    <s v="Leave"/>
    <x v="13"/>
    <m/>
    <s v="No"/>
    <n v="0"/>
    <n v="0"/>
    <x v="4"/>
    <s v="No"/>
    <s v="No"/>
    <x v="1"/>
    <n v="1"/>
  </r>
  <r>
    <s v="EMP0063"/>
    <x v="62"/>
    <x v="3"/>
    <d v="2024-12-17T00:00:00"/>
    <s v="Present"/>
    <x v="55"/>
    <d v="1899-12-30T18:18:00"/>
    <s v="No"/>
    <n v="9.07"/>
    <n v="0"/>
    <x v="0"/>
    <s v="No"/>
    <s v="No"/>
    <x v="1"/>
    <n v="0"/>
  </r>
  <r>
    <s v="EMP0064"/>
    <x v="63"/>
    <x v="0"/>
    <d v="2024-12-17T00:00:00"/>
    <s v="Present"/>
    <x v="28"/>
    <d v="1899-12-30T18:07:00"/>
    <s v="Yes"/>
    <n v="9"/>
    <n v="0"/>
    <x v="0"/>
    <s v="No"/>
    <s v="No"/>
    <x v="1"/>
    <n v="0"/>
  </r>
  <r>
    <s v="EMP0065"/>
    <x v="64"/>
    <x v="6"/>
    <d v="2024-12-17T00:00:00"/>
    <s v="Present"/>
    <x v="14"/>
    <d v="1899-12-30T17:36:00"/>
    <s v="No"/>
    <n v="8.67"/>
    <n v="0"/>
    <x v="0"/>
    <s v="No"/>
    <s v="No"/>
    <x v="1"/>
    <n v="0"/>
  </r>
  <r>
    <s v="EMP0066"/>
    <x v="65"/>
    <x v="5"/>
    <d v="2024-12-17T00:00:00"/>
    <s v="Present"/>
    <x v="49"/>
    <d v="1899-12-30T15:01:00"/>
    <s v="No"/>
    <n v="6"/>
    <n v="0"/>
    <x v="0"/>
    <s v="Yes"/>
    <s v="Yes"/>
    <x v="1"/>
    <n v="0"/>
  </r>
  <r>
    <s v="EMP0067"/>
    <x v="66"/>
    <x v="5"/>
    <d v="2024-12-17T00:00:00"/>
    <s v="Present"/>
    <x v="7"/>
    <d v="1899-12-30T18:01:00"/>
    <s v="No"/>
    <n v="9.33"/>
    <n v="0"/>
    <x v="0"/>
    <s v="No"/>
    <s v="No"/>
    <x v="1"/>
    <n v="0"/>
  </r>
  <r>
    <s v="EMP0068"/>
    <x v="67"/>
    <x v="7"/>
    <d v="2024-12-17T00:00:00"/>
    <s v="Present"/>
    <x v="75"/>
    <d v="1899-12-30T17:56:00"/>
    <s v="Yes"/>
    <n v="8.2799999999999994"/>
    <n v="0"/>
    <x v="0"/>
    <s v="No"/>
    <s v="No"/>
    <x v="1"/>
    <n v="0"/>
  </r>
  <r>
    <s v="EMP0069"/>
    <x v="68"/>
    <x v="6"/>
    <d v="2024-12-17T00:00:00"/>
    <s v="Present"/>
    <x v="43"/>
    <d v="1899-12-30T18:28:00"/>
    <s v="No"/>
    <n v="9.68"/>
    <n v="0"/>
    <x v="0"/>
    <s v="No"/>
    <s v="No"/>
    <x v="1"/>
    <n v="0"/>
  </r>
  <r>
    <s v="EMP0070"/>
    <x v="69"/>
    <x v="3"/>
    <d v="2024-12-17T00:00:00"/>
    <s v="Present"/>
    <x v="65"/>
    <d v="1899-12-30T18:28:00"/>
    <s v="Yes"/>
    <n v="9"/>
    <n v="0"/>
    <x v="0"/>
    <s v="No"/>
    <s v="Yes"/>
    <x v="1"/>
    <n v="0"/>
  </r>
  <r>
    <s v="EMP0071"/>
    <x v="70"/>
    <x v="2"/>
    <d v="2024-12-17T00:00:00"/>
    <s v="Leave"/>
    <x v="13"/>
    <m/>
    <s v="No"/>
    <n v="0"/>
    <n v="0"/>
    <x v="2"/>
    <s v="No"/>
    <s v="No"/>
    <x v="1"/>
    <n v="1"/>
  </r>
  <r>
    <s v="EMP0072"/>
    <x v="71"/>
    <x v="1"/>
    <d v="2024-12-17T00:00:00"/>
    <s v="Leave"/>
    <x v="13"/>
    <m/>
    <s v="No"/>
    <n v="0"/>
    <n v="0"/>
    <x v="2"/>
    <s v="No"/>
    <s v="No"/>
    <x v="1"/>
    <n v="1"/>
  </r>
  <r>
    <s v="EMP0073"/>
    <x v="72"/>
    <x v="6"/>
    <d v="2024-12-17T00:00:00"/>
    <s v="Leave"/>
    <x v="13"/>
    <m/>
    <s v="No"/>
    <n v="0"/>
    <n v="0"/>
    <x v="2"/>
    <s v="No"/>
    <s v="No"/>
    <x v="1"/>
    <n v="1"/>
  </r>
  <r>
    <s v="EMP0074"/>
    <x v="73"/>
    <x v="1"/>
    <d v="2024-12-17T00:00:00"/>
    <s v="Present"/>
    <x v="68"/>
    <d v="1899-12-30T17:55:00"/>
    <s v="Yes"/>
    <n v="8.33"/>
    <n v="0"/>
    <x v="0"/>
    <s v="No"/>
    <s v="No"/>
    <x v="1"/>
    <n v="0"/>
  </r>
  <r>
    <s v="EMP0075"/>
    <x v="74"/>
    <x v="2"/>
    <d v="2024-12-17T00:00:00"/>
    <s v="Present"/>
    <x v="11"/>
    <d v="1899-12-30T18:22:00"/>
    <s v="No"/>
    <n v="9.5299999999999994"/>
    <n v="0"/>
    <x v="0"/>
    <s v="No"/>
    <s v="No"/>
    <x v="1"/>
    <n v="0"/>
  </r>
  <r>
    <s v="EMP0001"/>
    <x v="0"/>
    <x v="0"/>
    <d v="2024-12-18T00:00:00"/>
    <s v="Present"/>
    <x v="27"/>
    <d v="1899-12-30T15:09:00"/>
    <s v="No"/>
    <n v="6.12"/>
    <n v="0"/>
    <x v="0"/>
    <s v="Yes"/>
    <s v="Yes"/>
    <x v="2"/>
    <n v="0"/>
  </r>
  <r>
    <s v="EMP0002"/>
    <x v="1"/>
    <x v="1"/>
    <d v="2024-12-18T00:00:00"/>
    <s v="Present"/>
    <x v="23"/>
    <d v="1899-12-30T18:11:00"/>
    <s v="No"/>
    <n v="9.2799999999999994"/>
    <n v="0"/>
    <x v="0"/>
    <s v="No"/>
    <s v="No"/>
    <x v="2"/>
    <n v="0"/>
  </r>
  <r>
    <s v="EMP0003"/>
    <x v="2"/>
    <x v="2"/>
    <d v="2024-12-18T00:00:00"/>
    <s v="Present"/>
    <x v="41"/>
    <d v="1899-12-30T15:05:00"/>
    <s v="No"/>
    <n v="5.88"/>
    <n v="0"/>
    <x v="0"/>
    <s v="Yes"/>
    <s v="Yes"/>
    <x v="2"/>
    <n v="0"/>
  </r>
  <r>
    <s v="EMP0004"/>
    <x v="3"/>
    <x v="3"/>
    <d v="2024-12-18T00:00:00"/>
    <s v="Present"/>
    <x v="17"/>
    <d v="1899-12-30T18:23:00"/>
    <s v="Yes"/>
    <n v="9.08"/>
    <n v="0.08"/>
    <x v="0"/>
    <s v="No"/>
    <s v="No"/>
    <x v="2"/>
    <n v="0"/>
  </r>
  <r>
    <s v="EMP0005"/>
    <x v="4"/>
    <x v="3"/>
    <d v="2024-12-18T00:00:00"/>
    <s v="Present"/>
    <x v="22"/>
    <d v="1899-12-30T18:29:00"/>
    <s v="No"/>
    <n v="9.35"/>
    <n v="0"/>
    <x v="0"/>
    <s v="No"/>
    <s v="No"/>
    <x v="2"/>
    <n v="0"/>
  </r>
  <r>
    <s v="EMP0006"/>
    <x v="5"/>
    <x v="4"/>
    <d v="2024-12-18T00:00:00"/>
    <s v="Present"/>
    <x v="26"/>
    <d v="1899-12-30T17:42:00"/>
    <s v="No"/>
    <n v="8.6199999999999992"/>
    <n v="0"/>
    <x v="0"/>
    <s v="No"/>
    <s v="No"/>
    <x v="2"/>
    <n v="0"/>
  </r>
  <r>
    <s v="EMP0007"/>
    <x v="6"/>
    <x v="5"/>
    <d v="2024-12-18T00:00:00"/>
    <s v="Present"/>
    <x v="14"/>
    <d v="1899-12-30T18:14:00"/>
    <s v="No"/>
    <n v="9.3000000000000007"/>
    <n v="0"/>
    <x v="0"/>
    <s v="No"/>
    <s v="No"/>
    <x v="2"/>
    <n v="0"/>
  </r>
  <r>
    <s v="EMP0008"/>
    <x v="7"/>
    <x v="5"/>
    <d v="2024-12-18T00:00:00"/>
    <s v="Present"/>
    <x v="20"/>
    <d v="1899-12-30T17:58:00"/>
    <s v="No"/>
    <n v="8.7200000000000006"/>
    <n v="0"/>
    <x v="0"/>
    <s v="No"/>
    <s v="No"/>
    <x v="2"/>
    <n v="0"/>
  </r>
  <r>
    <s v="EMP0009"/>
    <x v="8"/>
    <x v="4"/>
    <d v="2024-12-18T00:00:00"/>
    <s v="Present"/>
    <x v="25"/>
    <d v="1899-12-30T18:01:00"/>
    <s v="Yes"/>
    <n v="8.9700000000000006"/>
    <n v="0"/>
    <x v="0"/>
    <s v="No"/>
    <s v="No"/>
    <x v="2"/>
    <n v="0"/>
  </r>
  <r>
    <s v="EMP0010"/>
    <x v="9"/>
    <x v="4"/>
    <d v="2024-12-18T00:00:00"/>
    <s v="Present"/>
    <x v="19"/>
    <d v="1899-12-30T18:00:00"/>
    <s v="No"/>
    <n v="9"/>
    <n v="0"/>
    <x v="0"/>
    <s v="No"/>
    <s v="No"/>
    <x v="2"/>
    <n v="0"/>
  </r>
  <r>
    <s v="EMP0011"/>
    <x v="10"/>
    <x v="0"/>
    <d v="2024-12-18T00:00:00"/>
    <s v="Present"/>
    <x v="32"/>
    <d v="1899-12-30T18:13:00"/>
    <s v="No"/>
    <n v="9.25"/>
    <n v="0.25"/>
    <x v="0"/>
    <s v="No"/>
    <s v="No"/>
    <x v="2"/>
    <n v="0"/>
  </r>
  <r>
    <s v="EMP0012"/>
    <x v="11"/>
    <x v="6"/>
    <d v="2024-12-18T00:00:00"/>
    <s v="Present"/>
    <x v="0"/>
    <d v="1899-12-30T18:28:00"/>
    <s v="No"/>
    <n v="9.4"/>
    <n v="0.4"/>
    <x v="0"/>
    <s v="No"/>
    <s v="No"/>
    <x v="2"/>
    <n v="0"/>
  </r>
  <r>
    <s v="EMP0013"/>
    <x v="12"/>
    <x v="7"/>
    <d v="2024-12-18T00:00:00"/>
    <s v="Present"/>
    <x v="38"/>
    <d v="1899-12-30T17:49:00"/>
    <s v="No"/>
    <n v="8.7200000000000006"/>
    <n v="0"/>
    <x v="0"/>
    <s v="No"/>
    <s v="No"/>
    <x v="2"/>
    <n v="0"/>
  </r>
  <r>
    <s v="EMP0014"/>
    <x v="13"/>
    <x v="2"/>
    <d v="2024-12-18T00:00:00"/>
    <s v="Leave"/>
    <x v="13"/>
    <m/>
    <s v="No"/>
    <n v="0"/>
    <n v="0"/>
    <x v="3"/>
    <s v="No"/>
    <s v="Yes"/>
    <x v="2"/>
    <n v="1"/>
  </r>
  <r>
    <s v="EMP0015"/>
    <x v="14"/>
    <x v="5"/>
    <d v="2024-12-18T00:00:00"/>
    <s v="Present"/>
    <x v="41"/>
    <d v="1899-12-30T17:49:00"/>
    <s v="No"/>
    <n v="8.6199999999999992"/>
    <n v="0"/>
    <x v="0"/>
    <s v="No"/>
    <s v="No"/>
    <x v="2"/>
    <n v="0"/>
  </r>
  <r>
    <s v="EMP0016"/>
    <x v="15"/>
    <x v="7"/>
    <d v="2024-12-18T00:00:00"/>
    <s v="Present"/>
    <x v="20"/>
    <d v="1899-12-30T18:03:00"/>
    <s v="No"/>
    <n v="8.8000000000000007"/>
    <n v="0"/>
    <x v="0"/>
    <s v="No"/>
    <s v="No"/>
    <x v="2"/>
    <n v="0"/>
  </r>
  <r>
    <s v="EMP0017"/>
    <x v="16"/>
    <x v="2"/>
    <d v="2024-12-18T00:00:00"/>
    <s v="Present"/>
    <x v="27"/>
    <d v="1899-12-30T18:07:00"/>
    <s v="No"/>
    <n v="9.08"/>
    <n v="0"/>
    <x v="0"/>
    <s v="No"/>
    <s v="No"/>
    <x v="2"/>
    <n v="0"/>
  </r>
  <r>
    <s v="EMP0018"/>
    <x v="17"/>
    <x v="5"/>
    <d v="2024-12-18T00:00:00"/>
    <s v="Present"/>
    <x v="11"/>
    <d v="1899-12-30T15:01:00"/>
    <s v="No"/>
    <n v="6.18"/>
    <n v="0"/>
    <x v="0"/>
    <s v="Yes"/>
    <s v="No"/>
    <x v="2"/>
    <n v="0"/>
  </r>
  <r>
    <s v="EMP0019"/>
    <x v="18"/>
    <x v="1"/>
    <d v="2024-12-18T00:00:00"/>
    <s v="Present"/>
    <x v="42"/>
    <d v="1899-12-30T17:55:00"/>
    <s v="No"/>
    <n v="8.73"/>
    <n v="0"/>
    <x v="0"/>
    <s v="No"/>
    <s v="No"/>
    <x v="2"/>
    <n v="0"/>
  </r>
  <r>
    <s v="EMP0020"/>
    <x v="19"/>
    <x v="0"/>
    <d v="2024-12-18T00:00:00"/>
    <s v="Present"/>
    <x v="43"/>
    <d v="1899-12-30T18:18:00"/>
    <s v="No"/>
    <n v="9.52"/>
    <n v="0"/>
    <x v="0"/>
    <s v="No"/>
    <s v="No"/>
    <x v="2"/>
    <n v="0"/>
  </r>
  <r>
    <s v="EMP0021"/>
    <x v="20"/>
    <x v="5"/>
    <d v="2024-12-18T00:00:00"/>
    <s v="Present"/>
    <x v="41"/>
    <d v="1899-12-30T18:00:00"/>
    <s v="No"/>
    <n v="8.8000000000000007"/>
    <n v="0"/>
    <x v="0"/>
    <s v="No"/>
    <s v="No"/>
    <x v="2"/>
    <n v="0"/>
  </r>
  <r>
    <s v="EMP0022"/>
    <x v="21"/>
    <x v="3"/>
    <d v="2024-12-18T00:00:00"/>
    <s v="Leave"/>
    <x v="13"/>
    <m/>
    <s v="No"/>
    <n v="0"/>
    <n v="0"/>
    <x v="1"/>
    <s v="No"/>
    <s v="No"/>
    <x v="2"/>
    <n v="1"/>
  </r>
  <r>
    <s v="EMP0023"/>
    <x v="22"/>
    <x v="4"/>
    <d v="2024-12-18T00:00:00"/>
    <s v="Present"/>
    <x v="63"/>
    <d v="1899-12-30T18:06:00"/>
    <s v="Yes"/>
    <n v="8.58"/>
    <n v="0"/>
    <x v="0"/>
    <s v="No"/>
    <s v="Yes"/>
    <x v="2"/>
    <n v="0"/>
  </r>
  <r>
    <s v="EMP0024"/>
    <x v="23"/>
    <x v="1"/>
    <d v="2024-12-18T00:00:00"/>
    <s v="Present"/>
    <x v="14"/>
    <d v="1899-12-30T14:45:00"/>
    <s v="No"/>
    <n v="5.82"/>
    <n v="0"/>
    <x v="0"/>
    <s v="Yes"/>
    <s v="No"/>
    <x v="2"/>
    <n v="0"/>
  </r>
  <r>
    <s v="EMP0025"/>
    <x v="24"/>
    <x v="6"/>
    <d v="2024-12-18T00:00:00"/>
    <s v="Present"/>
    <x v="29"/>
    <d v="1899-12-30T17:56:00"/>
    <s v="No"/>
    <n v="9.07"/>
    <n v="0"/>
    <x v="0"/>
    <s v="No"/>
    <s v="No"/>
    <x v="2"/>
    <n v="0"/>
  </r>
  <r>
    <s v="EMP0026"/>
    <x v="25"/>
    <x v="5"/>
    <d v="2024-12-18T00:00:00"/>
    <s v="Present"/>
    <x v="29"/>
    <d v="1899-12-30T18:15:00"/>
    <s v="No"/>
    <n v="9.3800000000000008"/>
    <n v="0.38"/>
    <x v="0"/>
    <s v="No"/>
    <s v="No"/>
    <x v="2"/>
    <n v="0"/>
  </r>
  <r>
    <s v="EMP0027"/>
    <x v="26"/>
    <x v="6"/>
    <d v="2024-12-18T00:00:00"/>
    <s v="Leave"/>
    <x v="13"/>
    <m/>
    <s v="No"/>
    <n v="0"/>
    <n v="0"/>
    <x v="2"/>
    <s v="No"/>
    <s v="No"/>
    <x v="2"/>
    <n v="1"/>
  </r>
  <r>
    <s v="EMP0028"/>
    <x v="27"/>
    <x v="7"/>
    <d v="2024-12-18T00:00:00"/>
    <s v="Present"/>
    <x v="11"/>
    <d v="1899-12-30T18:29:00"/>
    <s v="No"/>
    <n v="9.65"/>
    <n v="0"/>
    <x v="0"/>
    <s v="No"/>
    <s v="No"/>
    <x v="2"/>
    <n v="0"/>
  </r>
  <r>
    <s v="EMP0029"/>
    <x v="28"/>
    <x v="4"/>
    <d v="2024-12-18T00:00:00"/>
    <s v="Present"/>
    <x v="33"/>
    <d v="1899-12-30T17:57:00"/>
    <s v="No"/>
    <n v="9.2799999999999994"/>
    <n v="0"/>
    <x v="0"/>
    <s v="No"/>
    <s v="No"/>
    <x v="2"/>
    <n v="0"/>
  </r>
  <r>
    <s v="EMP0030"/>
    <x v="29"/>
    <x v="6"/>
    <d v="2024-12-18T00:00:00"/>
    <s v="Present"/>
    <x v="36"/>
    <d v="1899-12-30T18:00:00"/>
    <s v="Yes"/>
    <n v="8.32"/>
    <n v="0"/>
    <x v="0"/>
    <s v="No"/>
    <s v="Yes"/>
    <x v="2"/>
    <n v="0"/>
  </r>
  <r>
    <s v="EMP0031"/>
    <x v="30"/>
    <x v="0"/>
    <d v="2024-12-18T00:00:00"/>
    <s v="Present"/>
    <x v="65"/>
    <d v="1899-12-30T15:14:00"/>
    <s v="Yes"/>
    <n v="5.77"/>
    <n v="0"/>
    <x v="0"/>
    <s v="Yes"/>
    <s v="No"/>
    <x v="2"/>
    <n v="0"/>
  </r>
  <r>
    <s v="EMP0032"/>
    <x v="31"/>
    <x v="4"/>
    <d v="2024-12-18T00:00:00"/>
    <s v="Present"/>
    <x v="39"/>
    <d v="1899-12-30T17:41:00"/>
    <s v="No"/>
    <n v="8.98"/>
    <n v="0"/>
    <x v="0"/>
    <s v="No"/>
    <s v="No"/>
    <x v="2"/>
    <n v="0"/>
  </r>
  <r>
    <s v="EMP0033"/>
    <x v="32"/>
    <x v="4"/>
    <d v="2024-12-18T00:00:00"/>
    <s v="Present"/>
    <x v="31"/>
    <d v="1899-12-30T18:23:00"/>
    <s v="Yes"/>
    <n v="8.4"/>
    <n v="0"/>
    <x v="0"/>
    <s v="No"/>
    <s v="No"/>
    <x v="2"/>
    <n v="0"/>
  </r>
  <r>
    <s v="EMP0034"/>
    <x v="33"/>
    <x v="0"/>
    <d v="2024-12-18T00:00:00"/>
    <s v="Present"/>
    <x v="9"/>
    <d v="1899-12-30T18:19:00"/>
    <s v="No"/>
    <n v="9.0299999999999994"/>
    <n v="0"/>
    <x v="0"/>
    <s v="No"/>
    <s v="No"/>
    <x v="2"/>
    <n v="0"/>
  </r>
  <r>
    <s v="EMP0035"/>
    <x v="34"/>
    <x v="2"/>
    <d v="2024-12-18T00:00:00"/>
    <s v="Present"/>
    <x v="43"/>
    <d v="1899-12-30T17:41:00"/>
    <s v="No"/>
    <n v="8.9"/>
    <n v="0"/>
    <x v="0"/>
    <s v="No"/>
    <s v="No"/>
    <x v="2"/>
    <n v="0"/>
  </r>
  <r>
    <s v="EMP0036"/>
    <x v="35"/>
    <x v="1"/>
    <d v="2024-12-18T00:00:00"/>
    <s v="Present"/>
    <x v="80"/>
    <d v="1899-12-30T18:10:00"/>
    <s v="Yes"/>
    <n v="8.4"/>
    <n v="0"/>
    <x v="0"/>
    <s v="No"/>
    <s v="No"/>
    <x v="2"/>
    <n v="0"/>
  </r>
  <r>
    <s v="EMP0037"/>
    <x v="36"/>
    <x v="3"/>
    <d v="2024-12-18T00:00:00"/>
    <s v="Present"/>
    <x v="45"/>
    <d v="1899-12-30T15:19:00"/>
    <s v="No"/>
    <n v="6.52"/>
    <n v="0"/>
    <x v="0"/>
    <s v="Yes"/>
    <s v="Yes"/>
    <x v="2"/>
    <n v="0"/>
  </r>
  <r>
    <s v="EMP0038"/>
    <x v="37"/>
    <x v="7"/>
    <d v="2024-12-18T00:00:00"/>
    <s v="Present"/>
    <x v="39"/>
    <d v="1899-12-30T18:03:00"/>
    <s v="No"/>
    <n v="9.35"/>
    <n v="0"/>
    <x v="0"/>
    <s v="No"/>
    <s v="No"/>
    <x v="2"/>
    <n v="0"/>
  </r>
  <r>
    <s v="EMP0039"/>
    <x v="38"/>
    <x v="6"/>
    <d v="2024-12-18T00:00:00"/>
    <s v="Present"/>
    <x v="26"/>
    <d v="1899-12-30T14:49:00"/>
    <s v="No"/>
    <n v="5.73"/>
    <n v="0"/>
    <x v="0"/>
    <s v="Yes"/>
    <s v="Yes"/>
    <x v="2"/>
    <n v="0"/>
  </r>
  <r>
    <s v="EMP0040"/>
    <x v="39"/>
    <x v="2"/>
    <d v="2024-12-18T00:00:00"/>
    <s v="Present"/>
    <x v="1"/>
    <d v="1899-12-30T18:09:00"/>
    <s v="No"/>
    <n v="9.42"/>
    <n v="0.42"/>
    <x v="0"/>
    <s v="No"/>
    <s v="No"/>
    <x v="2"/>
    <n v="0"/>
  </r>
  <r>
    <s v="EMP0041"/>
    <x v="40"/>
    <x v="7"/>
    <d v="2024-12-18T00:00:00"/>
    <s v="Present"/>
    <x v="42"/>
    <d v="1899-12-30T17:54:00"/>
    <s v="No"/>
    <n v="8.7200000000000006"/>
    <n v="0"/>
    <x v="0"/>
    <s v="No"/>
    <s v="No"/>
    <x v="2"/>
    <n v="0"/>
  </r>
  <r>
    <s v="EMP0042"/>
    <x v="41"/>
    <x v="7"/>
    <d v="2024-12-18T00:00:00"/>
    <s v="Present"/>
    <x v="55"/>
    <d v="1899-12-30T17:33:00"/>
    <s v="No"/>
    <n v="8.32"/>
    <n v="0"/>
    <x v="0"/>
    <s v="No"/>
    <s v="No"/>
    <x v="2"/>
    <n v="0"/>
  </r>
  <r>
    <s v="EMP0043"/>
    <x v="42"/>
    <x v="7"/>
    <d v="2024-12-18T00:00:00"/>
    <s v="Present"/>
    <x v="30"/>
    <d v="1899-12-30T17:36:00"/>
    <s v="No"/>
    <n v="8.33"/>
    <n v="0"/>
    <x v="0"/>
    <s v="No"/>
    <s v="No"/>
    <x v="2"/>
    <n v="0"/>
  </r>
  <r>
    <s v="EMP0044"/>
    <x v="43"/>
    <x v="1"/>
    <d v="2024-12-18T00:00:00"/>
    <s v="Present"/>
    <x v="39"/>
    <d v="1899-12-30T17:35:00"/>
    <s v="No"/>
    <n v="8.8800000000000008"/>
    <n v="0"/>
    <x v="0"/>
    <s v="No"/>
    <s v="No"/>
    <x v="2"/>
    <n v="0"/>
  </r>
  <r>
    <s v="EMP0045"/>
    <x v="44"/>
    <x v="4"/>
    <d v="2024-12-18T00:00:00"/>
    <s v="Present"/>
    <x v="10"/>
    <d v="1899-12-30T17:58:00"/>
    <s v="No"/>
    <n v="8.65"/>
    <n v="0"/>
    <x v="0"/>
    <s v="No"/>
    <s v="No"/>
    <x v="2"/>
    <n v="0"/>
  </r>
  <r>
    <s v="EMP0046"/>
    <x v="45"/>
    <x v="0"/>
    <d v="2024-12-18T00:00:00"/>
    <s v="Present"/>
    <x v="33"/>
    <d v="1899-12-30T18:13:00"/>
    <s v="No"/>
    <n v="9.5500000000000007"/>
    <n v="0"/>
    <x v="0"/>
    <s v="No"/>
    <s v="No"/>
    <x v="2"/>
    <n v="0"/>
  </r>
  <r>
    <s v="EMP0047"/>
    <x v="46"/>
    <x v="2"/>
    <d v="2024-12-18T00:00:00"/>
    <s v="Leave"/>
    <x v="13"/>
    <m/>
    <s v="No"/>
    <n v="0"/>
    <n v="0"/>
    <x v="4"/>
    <s v="No"/>
    <s v="No"/>
    <x v="2"/>
    <n v="1"/>
  </r>
  <r>
    <s v="EMP0048"/>
    <x v="47"/>
    <x v="4"/>
    <d v="2024-12-18T00:00:00"/>
    <s v="Present"/>
    <x v="11"/>
    <d v="1899-12-30T17:41:00"/>
    <s v="No"/>
    <n v="8.85"/>
    <n v="0"/>
    <x v="0"/>
    <s v="No"/>
    <s v="No"/>
    <x v="2"/>
    <n v="0"/>
  </r>
  <r>
    <s v="EMP0049"/>
    <x v="48"/>
    <x v="2"/>
    <d v="2024-12-18T00:00:00"/>
    <s v="Absent"/>
    <x v="13"/>
    <m/>
    <s v="No"/>
    <n v="0"/>
    <n v="0"/>
    <x v="0"/>
    <s v="No"/>
    <s v="No"/>
    <x v="2"/>
    <n v="0"/>
  </r>
  <r>
    <s v="EMP0050"/>
    <x v="49"/>
    <x v="3"/>
    <d v="2024-12-18T00:00:00"/>
    <s v="Absent"/>
    <x v="13"/>
    <m/>
    <s v="No"/>
    <n v="0"/>
    <n v="0"/>
    <x v="0"/>
    <s v="No"/>
    <s v="No"/>
    <x v="2"/>
    <n v="0"/>
  </r>
  <r>
    <s v="EMP0051"/>
    <x v="50"/>
    <x v="5"/>
    <d v="2024-12-18T00:00:00"/>
    <s v="Present"/>
    <x v="22"/>
    <d v="1899-12-30T17:31:00"/>
    <s v="No"/>
    <n v="8.3800000000000008"/>
    <n v="0"/>
    <x v="0"/>
    <s v="No"/>
    <s v="No"/>
    <x v="2"/>
    <n v="0"/>
  </r>
  <r>
    <s v="EMP0052"/>
    <x v="51"/>
    <x v="6"/>
    <d v="2024-12-18T00:00:00"/>
    <s v="Absent"/>
    <x v="13"/>
    <m/>
    <s v="No"/>
    <n v="0"/>
    <n v="0"/>
    <x v="0"/>
    <s v="No"/>
    <s v="Yes"/>
    <x v="2"/>
    <n v="0"/>
  </r>
  <r>
    <s v="EMP0053"/>
    <x v="52"/>
    <x v="4"/>
    <d v="2024-12-18T00:00:00"/>
    <s v="Present"/>
    <x v="51"/>
    <d v="1899-12-30T17:50:00"/>
    <s v="No"/>
    <n v="8.9499999999999993"/>
    <n v="0"/>
    <x v="0"/>
    <s v="No"/>
    <s v="No"/>
    <x v="2"/>
    <n v="0"/>
  </r>
  <r>
    <s v="EMP0054"/>
    <x v="53"/>
    <x v="5"/>
    <d v="2024-12-18T00:00:00"/>
    <s v="Present"/>
    <x v="18"/>
    <d v="1899-12-30T17:44:00"/>
    <s v="No"/>
    <n v="8.82"/>
    <n v="0"/>
    <x v="0"/>
    <s v="No"/>
    <s v="No"/>
    <x v="2"/>
    <n v="0"/>
  </r>
  <r>
    <s v="EMP0055"/>
    <x v="54"/>
    <x v="4"/>
    <d v="2024-12-18T00:00:00"/>
    <s v="Present"/>
    <x v="0"/>
    <d v="1899-12-30T18:15:00"/>
    <s v="No"/>
    <n v="9.18"/>
    <n v="0"/>
    <x v="0"/>
    <s v="No"/>
    <s v="No"/>
    <x v="2"/>
    <n v="0"/>
  </r>
  <r>
    <s v="EMP0056"/>
    <x v="55"/>
    <x v="7"/>
    <d v="2024-12-18T00:00:00"/>
    <s v="Present"/>
    <x v="3"/>
    <d v="1899-12-30T18:23:00"/>
    <s v="No"/>
    <n v="9.57"/>
    <n v="0"/>
    <x v="0"/>
    <s v="No"/>
    <s v="No"/>
    <x v="2"/>
    <n v="0"/>
  </r>
  <r>
    <s v="EMP0057"/>
    <x v="56"/>
    <x v="0"/>
    <d v="2024-12-18T00:00:00"/>
    <s v="Present"/>
    <x v="19"/>
    <d v="1899-12-30T17:53:00"/>
    <s v="No"/>
    <n v="8.8800000000000008"/>
    <n v="0"/>
    <x v="0"/>
    <s v="No"/>
    <s v="No"/>
    <x v="2"/>
    <n v="0"/>
  </r>
  <r>
    <s v="EMP0058"/>
    <x v="57"/>
    <x v="0"/>
    <d v="2024-12-18T00:00:00"/>
    <s v="Present"/>
    <x v="1"/>
    <d v="1899-12-30T17:59:00"/>
    <s v="No"/>
    <n v="9.25"/>
    <n v="0"/>
    <x v="0"/>
    <s v="No"/>
    <s v="No"/>
    <x v="2"/>
    <n v="0"/>
  </r>
  <r>
    <s v="EMP0059"/>
    <x v="58"/>
    <x v="4"/>
    <d v="2024-12-18T00:00:00"/>
    <s v="Present"/>
    <x v="1"/>
    <d v="1899-12-30T17:52:00"/>
    <s v="No"/>
    <n v="9.1300000000000008"/>
    <n v="0"/>
    <x v="0"/>
    <s v="No"/>
    <s v="No"/>
    <x v="2"/>
    <n v="0"/>
  </r>
  <r>
    <s v="EMP0060"/>
    <x v="59"/>
    <x v="6"/>
    <d v="2024-12-18T00:00:00"/>
    <s v="Present"/>
    <x v="43"/>
    <d v="1899-12-30T17:30:00"/>
    <s v="No"/>
    <n v="8.7200000000000006"/>
    <n v="0"/>
    <x v="0"/>
    <s v="No"/>
    <s v="No"/>
    <x v="2"/>
    <n v="0"/>
  </r>
  <r>
    <s v="EMP0061"/>
    <x v="60"/>
    <x v="2"/>
    <d v="2024-12-18T00:00:00"/>
    <s v="Leave"/>
    <x v="13"/>
    <m/>
    <s v="No"/>
    <n v="0"/>
    <n v="0"/>
    <x v="1"/>
    <s v="No"/>
    <s v="No"/>
    <x v="2"/>
    <n v="1"/>
  </r>
  <r>
    <s v="EMP0062"/>
    <x v="61"/>
    <x v="7"/>
    <d v="2024-12-18T00:00:00"/>
    <s v="Present"/>
    <x v="22"/>
    <d v="1899-12-30T17:42:00"/>
    <s v="No"/>
    <n v="8.57"/>
    <n v="0"/>
    <x v="0"/>
    <s v="No"/>
    <s v="No"/>
    <x v="2"/>
    <n v="0"/>
  </r>
  <r>
    <s v="EMP0063"/>
    <x v="62"/>
    <x v="3"/>
    <d v="2024-12-18T00:00:00"/>
    <s v="Leave"/>
    <x v="13"/>
    <m/>
    <s v="No"/>
    <n v="0"/>
    <n v="0"/>
    <x v="3"/>
    <s v="No"/>
    <s v="Yes"/>
    <x v="2"/>
    <n v="1"/>
  </r>
  <r>
    <s v="EMP0064"/>
    <x v="63"/>
    <x v="0"/>
    <d v="2024-12-18T00:00:00"/>
    <s v="Present"/>
    <x v="11"/>
    <d v="1899-12-30T17:57:00"/>
    <s v="No"/>
    <n v="9.1199999999999992"/>
    <n v="0"/>
    <x v="0"/>
    <s v="No"/>
    <s v="No"/>
    <x v="2"/>
    <n v="0"/>
  </r>
  <r>
    <s v="EMP0065"/>
    <x v="64"/>
    <x v="6"/>
    <d v="2024-12-18T00:00:00"/>
    <s v="Present"/>
    <x v="38"/>
    <d v="1899-12-30T17:51:00"/>
    <s v="No"/>
    <n v="8.75"/>
    <n v="0"/>
    <x v="0"/>
    <s v="No"/>
    <s v="No"/>
    <x v="2"/>
    <n v="0"/>
  </r>
  <r>
    <s v="EMP0066"/>
    <x v="65"/>
    <x v="5"/>
    <d v="2024-12-18T00:00:00"/>
    <s v="Present"/>
    <x v="33"/>
    <d v="1899-12-30T18:06:00"/>
    <s v="No"/>
    <n v="9.43"/>
    <n v="0"/>
    <x v="0"/>
    <s v="No"/>
    <s v="No"/>
    <x v="2"/>
    <n v="0"/>
  </r>
  <r>
    <s v="EMP0067"/>
    <x v="66"/>
    <x v="5"/>
    <d v="2024-12-18T00:00:00"/>
    <s v="Present"/>
    <x v="14"/>
    <d v="1899-12-30T15:05:00"/>
    <s v="No"/>
    <n v="6.15"/>
    <n v="0"/>
    <x v="0"/>
    <s v="Yes"/>
    <s v="Yes"/>
    <x v="2"/>
    <n v="0"/>
  </r>
  <r>
    <s v="EMP0068"/>
    <x v="67"/>
    <x v="7"/>
    <d v="2024-12-18T00:00:00"/>
    <s v="Absent"/>
    <x v="13"/>
    <m/>
    <s v="No"/>
    <n v="0"/>
    <n v="0"/>
    <x v="0"/>
    <s v="No"/>
    <s v="Yes"/>
    <x v="2"/>
    <n v="0"/>
  </r>
  <r>
    <s v="EMP0069"/>
    <x v="68"/>
    <x v="6"/>
    <d v="2024-12-18T00:00:00"/>
    <s v="Present"/>
    <x v="18"/>
    <d v="1899-12-30T18:25:00"/>
    <s v="No"/>
    <n v="9.5"/>
    <n v="0"/>
    <x v="0"/>
    <s v="No"/>
    <s v="No"/>
    <x v="2"/>
    <n v="0"/>
  </r>
  <r>
    <s v="EMP0070"/>
    <x v="69"/>
    <x v="3"/>
    <d v="2024-12-18T00:00:00"/>
    <s v="Present"/>
    <x v="11"/>
    <d v="1899-12-30T17:32:00"/>
    <s v="No"/>
    <n v="8.6999999999999993"/>
    <n v="0"/>
    <x v="0"/>
    <s v="No"/>
    <s v="No"/>
    <x v="2"/>
    <n v="0"/>
  </r>
  <r>
    <s v="EMP0071"/>
    <x v="70"/>
    <x v="2"/>
    <d v="2024-12-18T00:00:00"/>
    <s v="Present"/>
    <x v="9"/>
    <d v="1899-12-30T18:29:00"/>
    <s v="No"/>
    <n v="9.1999999999999993"/>
    <n v="0"/>
    <x v="0"/>
    <s v="No"/>
    <s v="No"/>
    <x v="2"/>
    <n v="0"/>
  </r>
  <r>
    <s v="EMP0072"/>
    <x v="71"/>
    <x v="1"/>
    <d v="2024-12-18T00:00:00"/>
    <s v="Leave"/>
    <x v="13"/>
    <m/>
    <s v="No"/>
    <n v="0"/>
    <n v="0"/>
    <x v="1"/>
    <s v="No"/>
    <s v="No"/>
    <x v="2"/>
    <n v="1"/>
  </r>
  <r>
    <s v="EMP0073"/>
    <x v="72"/>
    <x v="6"/>
    <d v="2024-12-18T00:00:00"/>
    <s v="Leave"/>
    <x v="13"/>
    <m/>
    <s v="No"/>
    <n v="0"/>
    <n v="0"/>
    <x v="2"/>
    <s v="No"/>
    <s v="No"/>
    <x v="2"/>
    <n v="1"/>
  </r>
  <r>
    <s v="EMP0074"/>
    <x v="73"/>
    <x v="1"/>
    <d v="2024-12-18T00:00:00"/>
    <s v="Present"/>
    <x v="11"/>
    <d v="1899-12-30T17:57:00"/>
    <s v="No"/>
    <n v="9.1199999999999992"/>
    <n v="0"/>
    <x v="0"/>
    <s v="No"/>
    <s v="No"/>
    <x v="2"/>
    <n v="0"/>
  </r>
  <r>
    <s v="EMP0075"/>
    <x v="74"/>
    <x v="2"/>
    <d v="2024-12-18T00:00:00"/>
    <s v="Present"/>
    <x v="12"/>
    <d v="1899-12-30T18:12:00"/>
    <s v="Yes"/>
    <n v="8.57"/>
    <n v="0"/>
    <x v="0"/>
    <s v="No"/>
    <s v="No"/>
    <x v="2"/>
    <n v="0"/>
  </r>
  <r>
    <s v="EMP0001"/>
    <x v="0"/>
    <x v="0"/>
    <d v="2024-12-19T00:00:00"/>
    <s v="Present"/>
    <x v="19"/>
    <d v="1899-12-30T18:05:00"/>
    <s v="No"/>
    <n v="9.08"/>
    <n v="0.08"/>
    <x v="0"/>
    <s v="No"/>
    <s v="No"/>
    <x v="3"/>
    <n v="0"/>
  </r>
  <r>
    <s v="EMP0002"/>
    <x v="1"/>
    <x v="1"/>
    <d v="2024-12-19T00:00:00"/>
    <s v="Present"/>
    <x v="42"/>
    <d v="1899-12-30T17:40:00"/>
    <s v="No"/>
    <n v="8.48"/>
    <n v="0"/>
    <x v="0"/>
    <s v="No"/>
    <s v="No"/>
    <x v="3"/>
    <n v="0"/>
  </r>
  <r>
    <s v="EMP0003"/>
    <x v="2"/>
    <x v="2"/>
    <d v="2024-12-19T00:00:00"/>
    <s v="Present"/>
    <x v="4"/>
    <d v="1899-12-30T17:35:00"/>
    <s v="No"/>
    <n v="8.42"/>
    <n v="0"/>
    <x v="0"/>
    <s v="No"/>
    <s v="No"/>
    <x v="3"/>
    <n v="0"/>
  </r>
  <r>
    <s v="EMP0004"/>
    <x v="3"/>
    <x v="3"/>
    <d v="2024-12-19T00:00:00"/>
    <s v="Present"/>
    <x v="28"/>
    <d v="1899-12-30T17:37:00"/>
    <s v="No"/>
    <n v="8.5"/>
    <n v="0"/>
    <x v="0"/>
    <s v="No"/>
    <s v="No"/>
    <x v="3"/>
    <n v="0"/>
  </r>
  <r>
    <s v="EMP0005"/>
    <x v="4"/>
    <x v="3"/>
    <d v="2024-12-19T00:00:00"/>
    <s v="Present"/>
    <x v="27"/>
    <d v="1899-12-30T18:04:00"/>
    <s v="No"/>
    <n v="9.0299999999999994"/>
    <n v="0"/>
    <x v="0"/>
    <s v="No"/>
    <s v="No"/>
    <x v="3"/>
    <n v="0"/>
  </r>
  <r>
    <s v="EMP0006"/>
    <x v="5"/>
    <x v="4"/>
    <d v="2024-12-19T00:00:00"/>
    <s v="Present"/>
    <x v="51"/>
    <d v="1899-12-30T17:40:00"/>
    <s v="No"/>
    <n v="8.7799999999999994"/>
    <n v="0"/>
    <x v="0"/>
    <s v="No"/>
    <s v="No"/>
    <x v="3"/>
    <n v="0"/>
  </r>
  <r>
    <s v="EMP0007"/>
    <x v="6"/>
    <x v="5"/>
    <d v="2024-12-19T00:00:00"/>
    <s v="Present"/>
    <x v="29"/>
    <d v="1899-12-30T18:22:00"/>
    <s v="No"/>
    <n v="9.5"/>
    <n v="0"/>
    <x v="0"/>
    <s v="No"/>
    <s v="No"/>
    <x v="3"/>
    <n v="0"/>
  </r>
  <r>
    <s v="EMP0008"/>
    <x v="7"/>
    <x v="5"/>
    <d v="2024-12-19T00:00:00"/>
    <s v="Absent"/>
    <x v="13"/>
    <m/>
    <s v="No"/>
    <n v="0"/>
    <n v="0"/>
    <x v="0"/>
    <s v="No"/>
    <s v="No"/>
    <x v="3"/>
    <n v="0"/>
  </r>
  <r>
    <s v="EMP0009"/>
    <x v="8"/>
    <x v="4"/>
    <d v="2024-12-19T00:00:00"/>
    <s v="Present"/>
    <x v="22"/>
    <d v="1899-12-30T18:02:00"/>
    <s v="No"/>
    <n v="8.9"/>
    <n v="0"/>
    <x v="0"/>
    <s v="No"/>
    <s v="No"/>
    <x v="3"/>
    <n v="0"/>
  </r>
  <r>
    <s v="EMP0010"/>
    <x v="9"/>
    <x v="4"/>
    <d v="2024-12-19T00:00:00"/>
    <s v="Absent"/>
    <x v="13"/>
    <m/>
    <s v="No"/>
    <n v="0"/>
    <n v="0"/>
    <x v="0"/>
    <s v="No"/>
    <s v="Yes"/>
    <x v="3"/>
    <n v="0"/>
  </r>
  <r>
    <s v="EMP0011"/>
    <x v="10"/>
    <x v="0"/>
    <d v="2024-12-19T00:00:00"/>
    <s v="Present"/>
    <x v="9"/>
    <d v="1899-12-30T18:16:00"/>
    <s v="No"/>
    <n v="8.98"/>
    <n v="0"/>
    <x v="0"/>
    <s v="No"/>
    <s v="No"/>
    <x v="3"/>
    <n v="0"/>
  </r>
  <r>
    <s v="EMP0012"/>
    <x v="11"/>
    <x v="6"/>
    <d v="2024-12-19T00:00:00"/>
    <s v="Present"/>
    <x v="23"/>
    <d v="1899-12-30T17:50:00"/>
    <s v="No"/>
    <n v="8.93"/>
    <n v="0"/>
    <x v="0"/>
    <s v="No"/>
    <s v="No"/>
    <x v="3"/>
    <n v="0"/>
  </r>
  <r>
    <s v="EMP0013"/>
    <x v="12"/>
    <x v="7"/>
    <d v="2024-12-19T00:00:00"/>
    <s v="Present"/>
    <x v="70"/>
    <d v="1899-12-30T17:54:00"/>
    <s v="Yes"/>
    <n v="8.57"/>
    <n v="0"/>
    <x v="0"/>
    <s v="No"/>
    <s v="No"/>
    <x v="3"/>
    <n v="0"/>
  </r>
  <r>
    <s v="EMP0014"/>
    <x v="13"/>
    <x v="2"/>
    <d v="2024-12-19T00:00:00"/>
    <s v="Present"/>
    <x v="7"/>
    <d v="1899-12-30T14:52:00"/>
    <s v="No"/>
    <n v="6.18"/>
    <n v="0"/>
    <x v="0"/>
    <s v="Yes"/>
    <s v="Yes"/>
    <x v="3"/>
    <n v="0"/>
  </r>
  <r>
    <s v="EMP0015"/>
    <x v="14"/>
    <x v="5"/>
    <d v="2024-12-19T00:00:00"/>
    <s v="Absent"/>
    <x v="13"/>
    <m/>
    <s v="No"/>
    <n v="0"/>
    <n v="0"/>
    <x v="0"/>
    <s v="No"/>
    <s v="Yes"/>
    <x v="3"/>
    <n v="0"/>
  </r>
  <r>
    <s v="EMP0016"/>
    <x v="15"/>
    <x v="7"/>
    <d v="2024-12-19T00:00:00"/>
    <s v="Present"/>
    <x v="41"/>
    <d v="1899-12-30T17:57:00"/>
    <s v="No"/>
    <n v="8.75"/>
    <n v="0"/>
    <x v="0"/>
    <s v="No"/>
    <s v="No"/>
    <x v="3"/>
    <n v="0"/>
  </r>
  <r>
    <s v="EMP0017"/>
    <x v="16"/>
    <x v="2"/>
    <d v="2024-12-19T00:00:00"/>
    <s v="Present"/>
    <x v="4"/>
    <d v="1899-12-30T18:11:00"/>
    <s v="No"/>
    <n v="9.02"/>
    <n v="0"/>
    <x v="0"/>
    <s v="No"/>
    <s v="No"/>
    <x v="3"/>
    <n v="0"/>
  </r>
  <r>
    <s v="EMP0018"/>
    <x v="17"/>
    <x v="5"/>
    <d v="2024-12-19T00:00:00"/>
    <s v="Present"/>
    <x v="11"/>
    <d v="1899-12-30T17:35:00"/>
    <s v="No"/>
    <n v="8.75"/>
    <n v="0"/>
    <x v="0"/>
    <s v="No"/>
    <s v="No"/>
    <x v="3"/>
    <n v="0"/>
  </r>
  <r>
    <s v="EMP0019"/>
    <x v="18"/>
    <x v="1"/>
    <d v="2024-12-19T00:00:00"/>
    <s v="Absent"/>
    <x v="13"/>
    <m/>
    <s v="No"/>
    <n v="0"/>
    <n v="0"/>
    <x v="0"/>
    <s v="No"/>
    <s v="Yes"/>
    <x v="3"/>
    <n v="0"/>
  </r>
  <r>
    <s v="EMP0020"/>
    <x v="19"/>
    <x v="0"/>
    <d v="2024-12-19T00:00:00"/>
    <s v="Present"/>
    <x v="28"/>
    <d v="1899-12-30T18:10:00"/>
    <s v="Yes"/>
    <n v="9.0500000000000007"/>
    <n v="0"/>
    <x v="0"/>
    <s v="No"/>
    <s v="Yes"/>
    <x v="3"/>
    <n v="0"/>
  </r>
  <r>
    <s v="EMP0021"/>
    <x v="20"/>
    <x v="5"/>
    <d v="2024-12-19T00:00:00"/>
    <s v="Absent"/>
    <x v="13"/>
    <m/>
    <s v="No"/>
    <n v="0"/>
    <n v="0"/>
    <x v="0"/>
    <s v="No"/>
    <s v="Yes"/>
    <x v="3"/>
    <n v="0"/>
  </r>
  <r>
    <s v="EMP0022"/>
    <x v="21"/>
    <x v="3"/>
    <d v="2024-12-19T00:00:00"/>
    <s v="Present"/>
    <x v="43"/>
    <d v="1899-12-30T18:10:00"/>
    <s v="No"/>
    <n v="9.3800000000000008"/>
    <n v="0"/>
    <x v="0"/>
    <s v="No"/>
    <s v="No"/>
    <x v="3"/>
    <n v="0"/>
  </r>
  <r>
    <s v="EMP0023"/>
    <x v="22"/>
    <x v="4"/>
    <d v="2024-12-19T00:00:00"/>
    <s v="Present"/>
    <x v="28"/>
    <d v="1899-12-30T18:24:00"/>
    <s v="No"/>
    <n v="9.2799999999999994"/>
    <n v="0"/>
    <x v="0"/>
    <s v="No"/>
    <s v="No"/>
    <x v="3"/>
    <n v="0"/>
  </r>
  <r>
    <s v="EMP0024"/>
    <x v="23"/>
    <x v="1"/>
    <d v="2024-12-19T00:00:00"/>
    <s v="Present"/>
    <x v="39"/>
    <d v="1899-12-30T17:48:00"/>
    <s v="No"/>
    <n v="9.1"/>
    <n v="0"/>
    <x v="0"/>
    <s v="No"/>
    <s v="No"/>
    <x v="3"/>
    <n v="0"/>
  </r>
  <r>
    <s v="EMP0025"/>
    <x v="24"/>
    <x v="6"/>
    <d v="2024-12-19T00:00:00"/>
    <s v="Leave"/>
    <x v="13"/>
    <m/>
    <s v="No"/>
    <n v="0"/>
    <n v="0"/>
    <x v="2"/>
    <s v="No"/>
    <s v="No"/>
    <x v="3"/>
    <n v="1"/>
  </r>
  <r>
    <s v="EMP0026"/>
    <x v="25"/>
    <x v="5"/>
    <d v="2024-12-19T00:00:00"/>
    <s v="Present"/>
    <x v="15"/>
    <d v="1899-12-30T18:00:00"/>
    <s v="No"/>
    <n v="9.2799999999999994"/>
    <n v="0"/>
    <x v="0"/>
    <s v="No"/>
    <s v="No"/>
    <x v="3"/>
    <n v="0"/>
  </r>
  <r>
    <s v="EMP0027"/>
    <x v="26"/>
    <x v="6"/>
    <d v="2024-12-19T00:00:00"/>
    <s v="Absent"/>
    <x v="13"/>
    <m/>
    <s v="No"/>
    <n v="0"/>
    <n v="0"/>
    <x v="0"/>
    <s v="No"/>
    <s v="Yes"/>
    <x v="3"/>
    <n v="0"/>
  </r>
  <r>
    <s v="EMP0028"/>
    <x v="27"/>
    <x v="7"/>
    <d v="2024-12-19T00:00:00"/>
    <s v="Present"/>
    <x v="8"/>
    <d v="1899-12-30T18:01:00"/>
    <s v="No"/>
    <n v="9.0299999999999994"/>
    <n v="0.03"/>
    <x v="0"/>
    <s v="No"/>
    <s v="No"/>
    <x v="3"/>
    <n v="0"/>
  </r>
  <r>
    <s v="EMP0029"/>
    <x v="28"/>
    <x v="4"/>
    <d v="2024-12-19T00:00:00"/>
    <s v="Present"/>
    <x v="0"/>
    <d v="1899-12-30T14:47:00"/>
    <s v="No"/>
    <n v="5.72"/>
    <n v="0"/>
    <x v="0"/>
    <s v="Yes"/>
    <s v="No"/>
    <x v="3"/>
    <n v="0"/>
  </r>
  <r>
    <s v="EMP0030"/>
    <x v="29"/>
    <x v="6"/>
    <d v="2024-12-19T00:00:00"/>
    <s v="Present"/>
    <x v="47"/>
    <d v="1899-12-30T18:18:00"/>
    <s v="No"/>
    <n v="9.5299999999999994"/>
    <n v="0.53"/>
    <x v="0"/>
    <s v="No"/>
    <s v="No"/>
    <x v="3"/>
    <n v="0"/>
  </r>
  <r>
    <s v="EMP0031"/>
    <x v="30"/>
    <x v="0"/>
    <d v="2024-12-19T00:00:00"/>
    <s v="Present"/>
    <x v="4"/>
    <d v="1899-12-30T18:27:00"/>
    <s v="No"/>
    <n v="9.2799999999999994"/>
    <n v="0"/>
    <x v="0"/>
    <s v="No"/>
    <s v="No"/>
    <x v="3"/>
    <n v="0"/>
  </r>
  <r>
    <s v="EMP0032"/>
    <x v="31"/>
    <x v="4"/>
    <d v="2024-12-19T00:00:00"/>
    <s v="Present"/>
    <x v="43"/>
    <d v="1899-12-30T17:31:00"/>
    <s v="No"/>
    <n v="8.73"/>
    <n v="0"/>
    <x v="0"/>
    <s v="No"/>
    <s v="No"/>
    <x v="3"/>
    <n v="0"/>
  </r>
  <r>
    <s v="EMP0033"/>
    <x v="32"/>
    <x v="4"/>
    <d v="2024-12-19T00:00:00"/>
    <s v="Present"/>
    <x v="51"/>
    <d v="1899-12-30T17:54:00"/>
    <s v="No"/>
    <n v="9.02"/>
    <n v="0"/>
    <x v="0"/>
    <s v="No"/>
    <s v="No"/>
    <x v="3"/>
    <n v="0"/>
  </r>
  <r>
    <s v="EMP0034"/>
    <x v="33"/>
    <x v="0"/>
    <d v="2024-12-19T00:00:00"/>
    <s v="Present"/>
    <x v="7"/>
    <d v="1899-12-30T17:48:00"/>
    <s v="No"/>
    <n v="9.1199999999999992"/>
    <n v="0"/>
    <x v="0"/>
    <s v="No"/>
    <s v="No"/>
    <x v="3"/>
    <n v="0"/>
  </r>
  <r>
    <s v="EMP0035"/>
    <x v="34"/>
    <x v="2"/>
    <d v="2024-12-19T00:00:00"/>
    <s v="Present"/>
    <x v="14"/>
    <d v="1899-12-30T17:32:00"/>
    <s v="No"/>
    <n v="8.6"/>
    <n v="0"/>
    <x v="0"/>
    <s v="No"/>
    <s v="No"/>
    <x v="3"/>
    <n v="0"/>
  </r>
  <r>
    <s v="EMP0036"/>
    <x v="35"/>
    <x v="1"/>
    <d v="2024-12-19T00:00:00"/>
    <s v="Present"/>
    <x v="22"/>
    <d v="1899-12-30T18:13:00"/>
    <s v="No"/>
    <n v="9.08"/>
    <n v="0"/>
    <x v="0"/>
    <s v="No"/>
    <s v="No"/>
    <x v="3"/>
    <n v="0"/>
  </r>
  <r>
    <s v="EMP0037"/>
    <x v="36"/>
    <x v="3"/>
    <d v="2024-12-19T00:00:00"/>
    <s v="Present"/>
    <x v="19"/>
    <d v="1899-12-30T18:00:00"/>
    <s v="No"/>
    <n v="9"/>
    <n v="0"/>
    <x v="0"/>
    <s v="No"/>
    <s v="No"/>
    <x v="3"/>
    <n v="0"/>
  </r>
  <r>
    <s v="EMP0038"/>
    <x v="37"/>
    <x v="7"/>
    <d v="2024-12-19T00:00:00"/>
    <s v="Leave"/>
    <x v="13"/>
    <m/>
    <s v="No"/>
    <n v="0"/>
    <n v="0"/>
    <x v="3"/>
    <s v="No"/>
    <s v="Yes"/>
    <x v="3"/>
    <n v="1"/>
  </r>
  <r>
    <s v="EMP0039"/>
    <x v="38"/>
    <x v="6"/>
    <d v="2024-12-19T00:00:00"/>
    <s v="Present"/>
    <x v="0"/>
    <d v="1899-12-30T17:39:00"/>
    <s v="No"/>
    <n v="8.58"/>
    <n v="0"/>
    <x v="0"/>
    <s v="No"/>
    <s v="No"/>
    <x v="3"/>
    <n v="0"/>
  </r>
  <r>
    <s v="EMP0040"/>
    <x v="39"/>
    <x v="2"/>
    <d v="2024-12-19T00:00:00"/>
    <s v="Present"/>
    <x v="19"/>
    <d v="1899-12-30T18:10:00"/>
    <s v="Yes"/>
    <n v="9.17"/>
    <n v="0.17"/>
    <x v="0"/>
    <s v="No"/>
    <s v="Yes"/>
    <x v="3"/>
    <n v="0"/>
  </r>
  <r>
    <s v="EMP0041"/>
    <x v="40"/>
    <x v="7"/>
    <d v="2024-12-19T00:00:00"/>
    <s v="Present"/>
    <x v="42"/>
    <d v="1899-12-30T18:00:00"/>
    <s v="No"/>
    <n v="8.82"/>
    <n v="0"/>
    <x v="0"/>
    <s v="No"/>
    <s v="No"/>
    <x v="3"/>
    <n v="0"/>
  </r>
  <r>
    <s v="EMP0042"/>
    <x v="41"/>
    <x v="7"/>
    <d v="2024-12-19T00:00:00"/>
    <s v="Present"/>
    <x v="10"/>
    <d v="1899-12-30T18:08:00"/>
    <s v="No"/>
    <n v="8.82"/>
    <n v="0"/>
    <x v="0"/>
    <s v="No"/>
    <s v="No"/>
    <x v="3"/>
    <n v="0"/>
  </r>
  <r>
    <s v="EMP0043"/>
    <x v="42"/>
    <x v="7"/>
    <d v="2024-12-19T00:00:00"/>
    <s v="Present"/>
    <x v="51"/>
    <d v="1899-12-30T17:37:00"/>
    <s v="No"/>
    <n v="8.73"/>
    <n v="0"/>
    <x v="0"/>
    <s v="No"/>
    <s v="No"/>
    <x v="3"/>
    <n v="0"/>
  </r>
  <r>
    <s v="EMP0044"/>
    <x v="43"/>
    <x v="1"/>
    <d v="2024-12-19T00:00:00"/>
    <s v="Present"/>
    <x v="19"/>
    <d v="1899-12-30T17:33:00"/>
    <s v="No"/>
    <n v="8.5500000000000007"/>
    <n v="0"/>
    <x v="0"/>
    <s v="No"/>
    <s v="No"/>
    <x v="3"/>
    <n v="0"/>
  </r>
  <r>
    <s v="EMP0045"/>
    <x v="44"/>
    <x v="4"/>
    <d v="2024-12-19T00:00:00"/>
    <s v="Absent"/>
    <x v="13"/>
    <m/>
    <s v="No"/>
    <n v="0"/>
    <n v="0"/>
    <x v="0"/>
    <s v="No"/>
    <s v="No"/>
    <x v="3"/>
    <n v="0"/>
  </r>
  <r>
    <s v="EMP0046"/>
    <x v="45"/>
    <x v="0"/>
    <d v="2024-12-19T00:00:00"/>
    <s v="Present"/>
    <x v="22"/>
    <d v="1899-12-30T17:42:00"/>
    <s v="No"/>
    <n v="8.57"/>
    <n v="0"/>
    <x v="0"/>
    <s v="No"/>
    <s v="No"/>
    <x v="3"/>
    <n v="0"/>
  </r>
  <r>
    <s v="EMP0047"/>
    <x v="46"/>
    <x v="2"/>
    <d v="2024-12-19T00:00:00"/>
    <s v="Present"/>
    <x v="3"/>
    <d v="1899-12-30T18:16:00"/>
    <s v="No"/>
    <n v="9.4499999999999993"/>
    <n v="0.45"/>
    <x v="0"/>
    <s v="No"/>
    <s v="No"/>
    <x v="3"/>
    <n v="0"/>
  </r>
  <r>
    <s v="EMP0048"/>
    <x v="47"/>
    <x v="4"/>
    <d v="2024-12-19T00:00:00"/>
    <s v="Present"/>
    <x v="44"/>
    <d v="1899-12-30T17:52:00"/>
    <s v="Yes"/>
    <n v="7.95"/>
    <n v="0"/>
    <x v="0"/>
    <s v="No"/>
    <s v="Yes"/>
    <x v="3"/>
    <n v="0"/>
  </r>
  <r>
    <s v="EMP0049"/>
    <x v="48"/>
    <x v="2"/>
    <d v="2024-12-19T00:00:00"/>
    <s v="Present"/>
    <x v="32"/>
    <d v="1899-12-30T15:12:00"/>
    <s v="No"/>
    <n v="6.23"/>
    <n v="0"/>
    <x v="0"/>
    <s v="Yes"/>
    <s v="Yes"/>
    <x v="3"/>
    <n v="0"/>
  </r>
  <r>
    <s v="EMP0050"/>
    <x v="49"/>
    <x v="3"/>
    <d v="2024-12-19T00:00:00"/>
    <s v="Present"/>
    <x v="17"/>
    <d v="1899-12-30T18:20:00"/>
    <s v="No"/>
    <n v="9.0299999999999994"/>
    <n v="0"/>
    <x v="0"/>
    <s v="No"/>
    <s v="No"/>
    <x v="3"/>
    <n v="0"/>
  </r>
  <r>
    <s v="EMP0051"/>
    <x v="50"/>
    <x v="5"/>
    <d v="2024-12-19T00:00:00"/>
    <s v="Leave"/>
    <x v="13"/>
    <m/>
    <s v="No"/>
    <n v="0"/>
    <n v="0"/>
    <x v="3"/>
    <s v="No"/>
    <s v="Yes"/>
    <x v="3"/>
    <n v="1"/>
  </r>
  <r>
    <s v="EMP0052"/>
    <x v="51"/>
    <x v="6"/>
    <d v="2024-12-19T00:00:00"/>
    <s v="Present"/>
    <x v="33"/>
    <d v="1899-12-30T18:09:00"/>
    <s v="No"/>
    <n v="9.48"/>
    <n v="0"/>
    <x v="0"/>
    <s v="No"/>
    <s v="No"/>
    <x v="3"/>
    <n v="0"/>
  </r>
  <r>
    <s v="EMP0053"/>
    <x v="52"/>
    <x v="4"/>
    <d v="2024-12-19T00:00:00"/>
    <s v="Leave"/>
    <x v="13"/>
    <m/>
    <s v="No"/>
    <n v="0"/>
    <n v="0"/>
    <x v="2"/>
    <s v="No"/>
    <s v="No"/>
    <x v="3"/>
    <n v="1"/>
  </r>
  <r>
    <s v="EMP0054"/>
    <x v="53"/>
    <x v="5"/>
    <d v="2024-12-19T00:00:00"/>
    <s v="Present"/>
    <x v="1"/>
    <d v="1899-12-30T17:38:00"/>
    <s v="No"/>
    <n v="8.9"/>
    <n v="0"/>
    <x v="0"/>
    <s v="No"/>
    <s v="No"/>
    <x v="3"/>
    <n v="0"/>
  </r>
  <r>
    <s v="EMP0055"/>
    <x v="54"/>
    <x v="4"/>
    <d v="2024-12-19T00:00:00"/>
    <s v="Present"/>
    <x v="47"/>
    <d v="1899-12-30T17:56:00"/>
    <s v="No"/>
    <n v="9.17"/>
    <n v="0.17"/>
    <x v="0"/>
    <s v="No"/>
    <s v="No"/>
    <x v="3"/>
    <n v="0"/>
  </r>
  <r>
    <s v="EMP0056"/>
    <x v="55"/>
    <x v="7"/>
    <d v="2024-12-19T00:00:00"/>
    <s v="Present"/>
    <x v="25"/>
    <d v="1899-12-30T18:19:00"/>
    <s v="Yes"/>
    <n v="9.27"/>
    <n v="0.27"/>
    <x v="0"/>
    <s v="No"/>
    <s v="No"/>
    <x v="3"/>
    <n v="0"/>
  </r>
  <r>
    <s v="EMP0057"/>
    <x v="56"/>
    <x v="0"/>
    <d v="2024-12-19T00:00:00"/>
    <s v="Present"/>
    <x v="15"/>
    <d v="1899-12-30T18:24:00"/>
    <s v="No"/>
    <n v="9.68"/>
    <n v="0"/>
    <x v="0"/>
    <s v="No"/>
    <s v="No"/>
    <x v="3"/>
    <n v="0"/>
  </r>
  <r>
    <s v="EMP0058"/>
    <x v="57"/>
    <x v="0"/>
    <d v="2024-12-19T00:00:00"/>
    <s v="Present"/>
    <x v="8"/>
    <d v="1899-12-30T17:41:00"/>
    <s v="No"/>
    <n v="8.6999999999999993"/>
    <n v="0"/>
    <x v="0"/>
    <s v="No"/>
    <s v="No"/>
    <x v="3"/>
    <n v="0"/>
  </r>
  <r>
    <s v="EMP0059"/>
    <x v="58"/>
    <x v="4"/>
    <d v="2024-12-19T00:00:00"/>
    <s v="Present"/>
    <x v="20"/>
    <d v="1899-12-30T17:39:00"/>
    <s v="No"/>
    <n v="8.4"/>
    <n v="0"/>
    <x v="0"/>
    <s v="No"/>
    <s v="No"/>
    <x v="3"/>
    <n v="0"/>
  </r>
  <r>
    <s v="EMP0060"/>
    <x v="59"/>
    <x v="6"/>
    <d v="2024-12-19T00:00:00"/>
    <s v="Present"/>
    <x v="46"/>
    <d v="1899-12-30T17:39:00"/>
    <s v="No"/>
    <n v="8.9"/>
    <n v="0"/>
    <x v="0"/>
    <s v="No"/>
    <s v="No"/>
    <x v="3"/>
    <n v="0"/>
  </r>
  <r>
    <s v="EMP0061"/>
    <x v="60"/>
    <x v="2"/>
    <d v="2024-12-19T00:00:00"/>
    <s v="Present"/>
    <x v="1"/>
    <d v="1899-12-30T17:52:00"/>
    <s v="No"/>
    <n v="9.1300000000000008"/>
    <n v="0.13"/>
    <x v="0"/>
    <s v="No"/>
    <s v="No"/>
    <x v="3"/>
    <n v="0"/>
  </r>
  <r>
    <s v="EMP0062"/>
    <x v="61"/>
    <x v="7"/>
    <d v="2024-12-19T00:00:00"/>
    <s v="Present"/>
    <x v="42"/>
    <d v="1899-12-30T18:13:00"/>
    <s v="Yes"/>
    <n v="9.0299999999999994"/>
    <n v="0.03"/>
    <x v="0"/>
    <s v="No"/>
    <s v="No"/>
    <x v="3"/>
    <n v="0"/>
  </r>
  <r>
    <s v="EMP0063"/>
    <x v="62"/>
    <x v="3"/>
    <d v="2024-12-19T00:00:00"/>
    <s v="Present"/>
    <x v="28"/>
    <d v="1899-12-30T15:18:00"/>
    <s v="No"/>
    <n v="6.18"/>
    <n v="0"/>
    <x v="0"/>
    <s v="Yes"/>
    <s v="Yes"/>
    <x v="3"/>
    <n v="0"/>
  </r>
  <r>
    <s v="EMP0064"/>
    <x v="63"/>
    <x v="0"/>
    <d v="2024-12-19T00:00:00"/>
    <s v="Present"/>
    <x v="2"/>
    <d v="1899-12-30T17:33:00"/>
    <s v="No"/>
    <n v="8.6"/>
    <n v="0"/>
    <x v="0"/>
    <s v="No"/>
    <s v="No"/>
    <x v="3"/>
    <n v="0"/>
  </r>
  <r>
    <s v="EMP0065"/>
    <x v="64"/>
    <x v="6"/>
    <d v="2024-12-19T00:00:00"/>
    <s v="Present"/>
    <x v="1"/>
    <d v="1899-12-30T15:17:00"/>
    <s v="No"/>
    <n v="6.55"/>
    <n v="0"/>
    <x v="0"/>
    <s v="Yes"/>
    <s v="No"/>
    <x v="3"/>
    <n v="0"/>
  </r>
  <r>
    <s v="EMP0066"/>
    <x v="65"/>
    <x v="5"/>
    <d v="2024-12-19T00:00:00"/>
    <s v="Present"/>
    <x v="20"/>
    <d v="1899-12-30T17:54:00"/>
    <s v="No"/>
    <n v="8.65"/>
    <n v="0"/>
    <x v="0"/>
    <s v="No"/>
    <s v="No"/>
    <x v="3"/>
    <n v="0"/>
  </r>
  <r>
    <s v="EMP0067"/>
    <x v="66"/>
    <x v="5"/>
    <d v="2024-12-19T00:00:00"/>
    <s v="Absent"/>
    <x v="13"/>
    <m/>
    <s v="No"/>
    <n v="0"/>
    <n v="0"/>
    <x v="0"/>
    <s v="No"/>
    <s v="Yes"/>
    <x v="3"/>
    <n v="0"/>
  </r>
  <r>
    <s v="EMP0068"/>
    <x v="67"/>
    <x v="7"/>
    <d v="2024-12-19T00:00:00"/>
    <s v="Present"/>
    <x v="43"/>
    <d v="1899-12-30T18:03:00"/>
    <s v="No"/>
    <n v="9.27"/>
    <n v="0.27"/>
    <x v="0"/>
    <s v="No"/>
    <s v="No"/>
    <x v="3"/>
    <n v="0"/>
  </r>
  <r>
    <s v="EMP0069"/>
    <x v="68"/>
    <x v="6"/>
    <d v="2024-12-19T00:00:00"/>
    <s v="Leave"/>
    <x v="13"/>
    <m/>
    <s v="No"/>
    <n v="0"/>
    <n v="0"/>
    <x v="2"/>
    <s v="No"/>
    <s v="No"/>
    <x v="3"/>
    <n v="1"/>
  </r>
  <r>
    <s v="EMP0070"/>
    <x v="69"/>
    <x v="3"/>
    <d v="2024-12-19T00:00:00"/>
    <s v="Present"/>
    <x v="25"/>
    <d v="1899-12-30T17:37:00"/>
    <s v="No"/>
    <n v="8.57"/>
    <n v="0"/>
    <x v="0"/>
    <s v="No"/>
    <s v="No"/>
    <x v="3"/>
    <n v="0"/>
  </r>
  <r>
    <s v="EMP0071"/>
    <x v="70"/>
    <x v="2"/>
    <d v="2024-12-19T00:00:00"/>
    <s v="Present"/>
    <x v="41"/>
    <d v="1899-12-30T17:52:00"/>
    <s v="No"/>
    <n v="8.67"/>
    <n v="0"/>
    <x v="0"/>
    <s v="No"/>
    <s v="No"/>
    <x v="3"/>
    <n v="0"/>
  </r>
  <r>
    <s v="EMP0072"/>
    <x v="71"/>
    <x v="1"/>
    <d v="2024-12-19T00:00:00"/>
    <s v="Present"/>
    <x v="26"/>
    <d v="1899-12-30T18:19:00"/>
    <s v="No"/>
    <n v="9.23"/>
    <n v="0.23"/>
    <x v="0"/>
    <s v="No"/>
    <s v="No"/>
    <x v="3"/>
    <n v="0"/>
  </r>
  <r>
    <s v="EMP0073"/>
    <x v="72"/>
    <x v="6"/>
    <d v="2024-12-19T00:00:00"/>
    <s v="Present"/>
    <x v="30"/>
    <d v="1899-12-30T17:43:00"/>
    <s v="No"/>
    <n v="8.4499999999999993"/>
    <n v="0"/>
    <x v="0"/>
    <s v="No"/>
    <s v="No"/>
    <x v="3"/>
    <n v="0"/>
  </r>
  <r>
    <s v="EMP0074"/>
    <x v="73"/>
    <x v="1"/>
    <d v="2024-12-19T00:00:00"/>
    <s v="Present"/>
    <x v="9"/>
    <d v="1899-12-30T18:15:00"/>
    <s v="No"/>
    <n v="8.9700000000000006"/>
    <n v="0"/>
    <x v="0"/>
    <s v="No"/>
    <s v="No"/>
    <x v="3"/>
    <n v="0"/>
  </r>
  <r>
    <s v="EMP0075"/>
    <x v="74"/>
    <x v="2"/>
    <d v="2024-12-19T00:00:00"/>
    <s v="Present"/>
    <x v="73"/>
    <d v="1899-12-30T17:39:00"/>
    <s v="Yes"/>
    <n v="7.85"/>
    <n v="0"/>
    <x v="0"/>
    <s v="No"/>
    <s v="No"/>
    <x v="3"/>
    <n v="0"/>
  </r>
  <r>
    <s v="EMP0001"/>
    <x v="0"/>
    <x v="0"/>
    <d v="2024-12-20T00:00:00"/>
    <s v="Present"/>
    <x v="51"/>
    <d v="1899-12-30T17:40:00"/>
    <s v="No"/>
    <n v="8.7799999999999994"/>
    <n v="0"/>
    <x v="0"/>
    <s v="No"/>
    <s v="No"/>
    <x v="4"/>
    <n v="0"/>
  </r>
  <r>
    <s v="EMP0002"/>
    <x v="1"/>
    <x v="1"/>
    <d v="2024-12-20T00:00:00"/>
    <s v="Present"/>
    <x v="21"/>
    <d v="1899-12-30T17:46:00"/>
    <s v="No"/>
    <n v="8.5500000000000007"/>
    <n v="0"/>
    <x v="0"/>
    <s v="No"/>
    <s v="No"/>
    <x v="4"/>
    <n v="0"/>
  </r>
  <r>
    <s v="EMP0003"/>
    <x v="2"/>
    <x v="2"/>
    <d v="2024-12-20T00:00:00"/>
    <s v="Leave"/>
    <x v="13"/>
    <m/>
    <s v="No"/>
    <n v="0"/>
    <n v="0"/>
    <x v="1"/>
    <s v="No"/>
    <s v="No"/>
    <x v="4"/>
    <n v="1"/>
  </r>
  <r>
    <s v="EMP0004"/>
    <x v="3"/>
    <x v="3"/>
    <d v="2024-12-20T00:00:00"/>
    <s v="Present"/>
    <x v="2"/>
    <d v="1899-12-30T18:08:00"/>
    <s v="No"/>
    <n v="9.18"/>
    <n v="0"/>
    <x v="0"/>
    <s v="No"/>
    <s v="No"/>
    <x v="4"/>
    <n v="0"/>
  </r>
  <r>
    <s v="EMP0005"/>
    <x v="4"/>
    <x v="3"/>
    <d v="2024-12-20T00:00:00"/>
    <s v="Present"/>
    <x v="29"/>
    <d v="1899-12-30T17:41:00"/>
    <s v="No"/>
    <n v="8.82"/>
    <n v="0"/>
    <x v="0"/>
    <s v="No"/>
    <s v="No"/>
    <x v="4"/>
    <n v="0"/>
  </r>
  <r>
    <s v="EMP0006"/>
    <x v="5"/>
    <x v="4"/>
    <d v="2024-12-20T00:00:00"/>
    <s v="Present"/>
    <x v="38"/>
    <d v="1899-12-30T18:10:00"/>
    <s v="No"/>
    <n v="9.07"/>
    <n v="0"/>
    <x v="0"/>
    <s v="No"/>
    <s v="No"/>
    <x v="4"/>
    <n v="0"/>
  </r>
  <r>
    <s v="EMP0007"/>
    <x v="6"/>
    <x v="5"/>
    <d v="2024-12-20T00:00:00"/>
    <s v="Present"/>
    <x v="39"/>
    <d v="1899-12-30T18:23:00"/>
    <s v="No"/>
    <n v="9.68"/>
    <n v="0"/>
    <x v="0"/>
    <s v="No"/>
    <s v="No"/>
    <x v="4"/>
    <n v="0"/>
  </r>
  <r>
    <s v="EMP0008"/>
    <x v="7"/>
    <x v="5"/>
    <d v="2024-12-20T00:00:00"/>
    <s v="Present"/>
    <x v="18"/>
    <d v="1899-12-30T17:43:00"/>
    <s v="No"/>
    <n v="8.8000000000000007"/>
    <n v="0"/>
    <x v="0"/>
    <s v="No"/>
    <s v="No"/>
    <x v="4"/>
    <n v="0"/>
  </r>
  <r>
    <s v="EMP0009"/>
    <x v="8"/>
    <x v="4"/>
    <d v="2024-12-20T00:00:00"/>
    <s v="Present"/>
    <x v="10"/>
    <d v="1899-12-30T18:28:00"/>
    <s v="No"/>
    <n v="9.15"/>
    <n v="0"/>
    <x v="0"/>
    <s v="No"/>
    <s v="No"/>
    <x v="4"/>
    <n v="0"/>
  </r>
  <r>
    <s v="EMP0010"/>
    <x v="9"/>
    <x v="4"/>
    <d v="2024-12-20T00:00:00"/>
    <s v="Present"/>
    <x v="19"/>
    <d v="1899-12-30T17:41:00"/>
    <s v="Yes"/>
    <n v="8.68"/>
    <n v="0"/>
    <x v="0"/>
    <s v="No"/>
    <s v="Yes"/>
    <x v="4"/>
    <n v="0"/>
  </r>
  <r>
    <s v="EMP0011"/>
    <x v="10"/>
    <x v="0"/>
    <d v="2024-12-20T00:00:00"/>
    <s v="Present"/>
    <x v="33"/>
    <d v="1899-12-30T18:09:00"/>
    <s v="No"/>
    <n v="9.48"/>
    <n v="0.48"/>
    <x v="0"/>
    <s v="No"/>
    <s v="No"/>
    <x v="4"/>
    <n v="0"/>
  </r>
  <r>
    <s v="EMP0012"/>
    <x v="11"/>
    <x v="6"/>
    <d v="2024-12-20T00:00:00"/>
    <s v="Present"/>
    <x v="41"/>
    <d v="1899-12-30T18:16:00"/>
    <s v="No"/>
    <n v="9.07"/>
    <n v="7.0000000000000007E-2"/>
    <x v="0"/>
    <s v="No"/>
    <s v="No"/>
    <x v="4"/>
    <n v="0"/>
  </r>
  <r>
    <s v="EMP0013"/>
    <x v="12"/>
    <x v="7"/>
    <d v="2024-12-20T00:00:00"/>
    <s v="Present"/>
    <x v="55"/>
    <d v="1899-12-30T18:02:00"/>
    <s v="No"/>
    <n v="8.8000000000000007"/>
    <n v="0"/>
    <x v="0"/>
    <s v="No"/>
    <s v="No"/>
    <x v="4"/>
    <n v="0"/>
  </r>
  <r>
    <s v="EMP0014"/>
    <x v="13"/>
    <x v="2"/>
    <d v="2024-12-20T00:00:00"/>
    <s v="Present"/>
    <x v="26"/>
    <d v="1899-12-30T18:23:00"/>
    <s v="No"/>
    <n v="9.3000000000000007"/>
    <n v="0.3"/>
    <x v="0"/>
    <s v="No"/>
    <s v="No"/>
    <x v="4"/>
    <n v="0"/>
  </r>
  <r>
    <s v="EMP0015"/>
    <x v="14"/>
    <x v="5"/>
    <d v="2024-12-20T00:00:00"/>
    <s v="Present"/>
    <x v="5"/>
    <d v="1899-12-30T18:06:00"/>
    <s v="No"/>
    <n v="9.25"/>
    <n v="0"/>
    <x v="0"/>
    <s v="No"/>
    <s v="No"/>
    <x v="4"/>
    <n v="0"/>
  </r>
  <r>
    <s v="EMP0016"/>
    <x v="15"/>
    <x v="7"/>
    <d v="2024-12-20T00:00:00"/>
    <s v="Present"/>
    <x v="26"/>
    <d v="1899-12-30T18:15:00"/>
    <s v="No"/>
    <n v="9.17"/>
    <n v="0"/>
    <x v="0"/>
    <s v="No"/>
    <s v="No"/>
    <x v="4"/>
    <n v="0"/>
  </r>
  <r>
    <s v="EMP0017"/>
    <x v="16"/>
    <x v="2"/>
    <d v="2024-12-20T00:00:00"/>
    <s v="Leave"/>
    <x v="13"/>
    <m/>
    <s v="No"/>
    <n v="0"/>
    <n v="0"/>
    <x v="2"/>
    <s v="No"/>
    <s v="No"/>
    <x v="4"/>
    <n v="1"/>
  </r>
  <r>
    <s v="EMP0018"/>
    <x v="17"/>
    <x v="5"/>
    <d v="2024-12-20T00:00:00"/>
    <s v="Present"/>
    <x v="26"/>
    <d v="1899-12-30T18:22:00"/>
    <s v="No"/>
    <n v="9.2799999999999994"/>
    <n v="0"/>
    <x v="0"/>
    <s v="No"/>
    <s v="No"/>
    <x v="4"/>
    <n v="0"/>
  </r>
  <r>
    <s v="EMP0019"/>
    <x v="18"/>
    <x v="1"/>
    <d v="2024-12-20T00:00:00"/>
    <s v="Present"/>
    <x v="14"/>
    <d v="1899-12-30T17:59:00"/>
    <s v="No"/>
    <n v="9.0500000000000007"/>
    <n v="0"/>
    <x v="0"/>
    <s v="No"/>
    <s v="No"/>
    <x v="4"/>
    <n v="0"/>
  </r>
  <r>
    <s v="EMP0020"/>
    <x v="19"/>
    <x v="0"/>
    <d v="2024-12-20T00:00:00"/>
    <s v="Present"/>
    <x v="21"/>
    <d v="1899-12-30T17:38:00"/>
    <s v="Yes"/>
    <n v="8.42"/>
    <n v="0"/>
    <x v="0"/>
    <s v="No"/>
    <s v="No"/>
    <x v="4"/>
    <n v="0"/>
  </r>
  <r>
    <s v="EMP0021"/>
    <x v="20"/>
    <x v="5"/>
    <d v="2024-12-20T00:00:00"/>
    <s v="Present"/>
    <x v="38"/>
    <d v="1899-12-30T14:40:00"/>
    <s v="No"/>
    <n v="5.57"/>
    <n v="0"/>
    <x v="0"/>
    <s v="Yes"/>
    <s v="Yes"/>
    <x v="4"/>
    <n v="0"/>
  </r>
  <r>
    <s v="EMP0022"/>
    <x v="21"/>
    <x v="3"/>
    <d v="2024-12-20T00:00:00"/>
    <s v="Present"/>
    <x v="29"/>
    <d v="1899-12-30T14:47:00"/>
    <s v="No"/>
    <n v="5.92"/>
    <n v="0"/>
    <x v="0"/>
    <s v="Yes"/>
    <s v="No"/>
    <x v="4"/>
    <n v="0"/>
  </r>
  <r>
    <s v="EMP0023"/>
    <x v="22"/>
    <x v="4"/>
    <d v="2024-12-20T00:00:00"/>
    <s v="Present"/>
    <x v="18"/>
    <d v="1899-12-30T18:20:00"/>
    <s v="No"/>
    <n v="9.42"/>
    <n v="0"/>
    <x v="0"/>
    <s v="No"/>
    <s v="No"/>
    <x v="4"/>
    <n v="0"/>
  </r>
  <r>
    <s v="EMP0024"/>
    <x v="23"/>
    <x v="1"/>
    <d v="2024-12-20T00:00:00"/>
    <s v="Present"/>
    <x v="0"/>
    <d v="1899-12-30T18:05:00"/>
    <s v="No"/>
    <n v="9.02"/>
    <n v="0"/>
    <x v="0"/>
    <s v="No"/>
    <s v="No"/>
    <x v="4"/>
    <n v="0"/>
  </r>
  <r>
    <s v="EMP0025"/>
    <x v="24"/>
    <x v="6"/>
    <d v="2024-12-20T00:00:00"/>
    <s v="Present"/>
    <x v="24"/>
    <d v="1899-12-30T17:36:00"/>
    <s v="No"/>
    <n v="8.4499999999999993"/>
    <n v="0"/>
    <x v="0"/>
    <s v="No"/>
    <s v="No"/>
    <x v="4"/>
    <n v="0"/>
  </r>
  <r>
    <s v="EMP0026"/>
    <x v="25"/>
    <x v="5"/>
    <d v="2024-12-20T00:00:00"/>
    <s v="Present"/>
    <x v="3"/>
    <d v="1899-12-30T18:18:00"/>
    <s v="No"/>
    <n v="9.48"/>
    <n v="0"/>
    <x v="0"/>
    <s v="No"/>
    <s v="No"/>
    <x v="4"/>
    <n v="0"/>
  </r>
  <r>
    <s v="EMP0027"/>
    <x v="26"/>
    <x v="6"/>
    <d v="2024-12-20T00:00:00"/>
    <s v="Present"/>
    <x v="1"/>
    <d v="1899-12-30T17:56:00"/>
    <s v="No"/>
    <n v="9.1999999999999993"/>
    <n v="0"/>
    <x v="0"/>
    <s v="No"/>
    <s v="No"/>
    <x v="4"/>
    <n v="0"/>
  </r>
  <r>
    <s v="EMP0028"/>
    <x v="27"/>
    <x v="7"/>
    <d v="2024-12-20T00:00:00"/>
    <s v="Present"/>
    <x v="32"/>
    <d v="1899-12-30T15:14:00"/>
    <s v="No"/>
    <n v="6.27"/>
    <n v="0"/>
    <x v="0"/>
    <s v="Yes"/>
    <s v="No"/>
    <x v="4"/>
    <n v="0"/>
  </r>
  <r>
    <s v="EMP0029"/>
    <x v="28"/>
    <x v="4"/>
    <d v="2024-12-20T00:00:00"/>
    <s v="Present"/>
    <x v="15"/>
    <d v="1899-12-30T18:06:00"/>
    <s v="No"/>
    <n v="9.3800000000000008"/>
    <n v="0.38"/>
    <x v="0"/>
    <s v="No"/>
    <s v="No"/>
    <x v="4"/>
    <n v="0"/>
  </r>
  <r>
    <s v="EMP0030"/>
    <x v="29"/>
    <x v="6"/>
    <d v="2024-12-20T00:00:00"/>
    <s v="Present"/>
    <x v="50"/>
    <d v="1899-12-30T17:50:00"/>
    <s v="Yes"/>
    <n v="7.97"/>
    <n v="0"/>
    <x v="0"/>
    <s v="No"/>
    <s v="No"/>
    <x v="4"/>
    <n v="0"/>
  </r>
  <r>
    <s v="EMP0031"/>
    <x v="30"/>
    <x v="0"/>
    <d v="2024-12-20T00:00:00"/>
    <s v="Present"/>
    <x v="9"/>
    <d v="1899-12-30T17:57:00"/>
    <s v="Yes"/>
    <n v="8.67"/>
    <n v="0"/>
    <x v="0"/>
    <s v="No"/>
    <s v="No"/>
    <x v="4"/>
    <n v="0"/>
  </r>
  <r>
    <s v="EMP0032"/>
    <x v="31"/>
    <x v="4"/>
    <d v="2024-12-20T00:00:00"/>
    <s v="Present"/>
    <x v="10"/>
    <d v="1899-12-30T17:59:00"/>
    <s v="No"/>
    <n v="8.67"/>
    <n v="0"/>
    <x v="0"/>
    <s v="No"/>
    <s v="No"/>
    <x v="4"/>
    <n v="0"/>
  </r>
  <r>
    <s v="EMP0033"/>
    <x v="32"/>
    <x v="4"/>
    <d v="2024-12-20T00:00:00"/>
    <s v="Present"/>
    <x v="19"/>
    <d v="1899-12-30T18:00:00"/>
    <s v="No"/>
    <n v="9"/>
    <n v="0"/>
    <x v="0"/>
    <s v="No"/>
    <s v="No"/>
    <x v="4"/>
    <n v="0"/>
  </r>
  <r>
    <s v="EMP0034"/>
    <x v="33"/>
    <x v="0"/>
    <d v="2024-12-20T00:00:00"/>
    <s v="Present"/>
    <x v="30"/>
    <d v="1899-12-30T18:26:00"/>
    <s v="No"/>
    <n v="9.17"/>
    <n v="0"/>
    <x v="0"/>
    <s v="No"/>
    <s v="No"/>
    <x v="4"/>
    <n v="0"/>
  </r>
  <r>
    <s v="EMP0035"/>
    <x v="34"/>
    <x v="2"/>
    <d v="2024-12-20T00:00:00"/>
    <s v="Present"/>
    <x v="19"/>
    <d v="1899-12-30T14:43:00"/>
    <s v="No"/>
    <n v="5.72"/>
    <n v="0"/>
    <x v="0"/>
    <s v="Yes"/>
    <s v="Yes"/>
    <x v="4"/>
    <n v="0"/>
  </r>
  <r>
    <s v="EMP0036"/>
    <x v="35"/>
    <x v="1"/>
    <d v="2024-12-20T00:00:00"/>
    <s v="Present"/>
    <x v="25"/>
    <d v="1899-12-30T17:38:00"/>
    <s v="No"/>
    <n v="8.58"/>
    <n v="0"/>
    <x v="0"/>
    <s v="No"/>
    <s v="No"/>
    <x v="4"/>
    <n v="0"/>
  </r>
  <r>
    <s v="EMP0037"/>
    <x v="36"/>
    <x v="3"/>
    <d v="2024-12-20T00:00:00"/>
    <s v="Present"/>
    <x v="5"/>
    <d v="1899-12-30T18:17:00"/>
    <s v="No"/>
    <n v="9.43"/>
    <n v="0"/>
    <x v="0"/>
    <s v="No"/>
    <s v="No"/>
    <x v="4"/>
    <n v="0"/>
  </r>
  <r>
    <s v="EMP0038"/>
    <x v="37"/>
    <x v="7"/>
    <d v="2024-12-20T00:00:00"/>
    <s v="Present"/>
    <x v="2"/>
    <d v="1899-12-30T17:37:00"/>
    <s v="No"/>
    <n v="8.67"/>
    <n v="0"/>
    <x v="0"/>
    <s v="No"/>
    <s v="No"/>
    <x v="4"/>
    <n v="0"/>
  </r>
  <r>
    <s v="EMP0039"/>
    <x v="38"/>
    <x v="6"/>
    <d v="2024-12-20T00:00:00"/>
    <s v="Present"/>
    <x v="45"/>
    <d v="1899-12-30T17:55:00"/>
    <s v="No"/>
    <n v="9.1199999999999992"/>
    <n v="0"/>
    <x v="0"/>
    <s v="No"/>
    <s v="No"/>
    <x v="4"/>
    <n v="0"/>
  </r>
  <r>
    <s v="EMP0040"/>
    <x v="39"/>
    <x v="2"/>
    <d v="2024-12-20T00:00:00"/>
    <s v="Present"/>
    <x v="7"/>
    <d v="1899-12-30T17:31:00"/>
    <s v="No"/>
    <n v="8.83"/>
    <n v="0"/>
    <x v="0"/>
    <s v="No"/>
    <s v="No"/>
    <x v="4"/>
    <n v="0"/>
  </r>
  <r>
    <s v="EMP0041"/>
    <x v="40"/>
    <x v="7"/>
    <d v="2024-12-20T00:00:00"/>
    <s v="Present"/>
    <x v="24"/>
    <d v="1899-12-30T17:33:00"/>
    <s v="No"/>
    <n v="8.4"/>
    <n v="0"/>
    <x v="0"/>
    <s v="No"/>
    <s v="No"/>
    <x v="4"/>
    <n v="0"/>
  </r>
  <r>
    <s v="EMP0042"/>
    <x v="41"/>
    <x v="7"/>
    <d v="2024-12-20T00:00:00"/>
    <s v="Present"/>
    <x v="22"/>
    <d v="1899-12-30T18:03:00"/>
    <s v="No"/>
    <n v="8.92"/>
    <n v="0"/>
    <x v="0"/>
    <s v="No"/>
    <s v="No"/>
    <x v="4"/>
    <n v="0"/>
  </r>
  <r>
    <s v="EMP0043"/>
    <x v="42"/>
    <x v="7"/>
    <d v="2024-12-20T00:00:00"/>
    <s v="Present"/>
    <x v="49"/>
    <d v="1899-12-30T17:53:00"/>
    <s v="No"/>
    <n v="8.8699999999999992"/>
    <n v="0"/>
    <x v="0"/>
    <s v="No"/>
    <s v="No"/>
    <x v="4"/>
    <n v="0"/>
  </r>
  <r>
    <s v="EMP0044"/>
    <x v="43"/>
    <x v="1"/>
    <d v="2024-12-20T00:00:00"/>
    <s v="Present"/>
    <x v="42"/>
    <d v="1899-12-30T18:12:00"/>
    <s v="No"/>
    <n v="9.02"/>
    <n v="0"/>
    <x v="0"/>
    <s v="No"/>
    <s v="No"/>
    <x v="4"/>
    <n v="0"/>
  </r>
  <r>
    <s v="EMP0045"/>
    <x v="44"/>
    <x v="4"/>
    <d v="2024-12-20T00:00:00"/>
    <s v="Leave"/>
    <x v="13"/>
    <m/>
    <s v="No"/>
    <n v="0"/>
    <n v="0"/>
    <x v="1"/>
    <s v="No"/>
    <s v="No"/>
    <x v="4"/>
    <n v="1"/>
  </r>
  <r>
    <s v="EMP0046"/>
    <x v="45"/>
    <x v="0"/>
    <d v="2024-12-20T00:00:00"/>
    <s v="Present"/>
    <x v="22"/>
    <d v="1899-12-30T17:40:00"/>
    <s v="No"/>
    <n v="8.5299999999999994"/>
    <n v="0"/>
    <x v="0"/>
    <s v="No"/>
    <s v="No"/>
    <x v="4"/>
    <n v="0"/>
  </r>
  <r>
    <s v="EMP0047"/>
    <x v="46"/>
    <x v="2"/>
    <d v="2024-12-20T00:00:00"/>
    <s v="Leave"/>
    <x v="13"/>
    <m/>
    <s v="No"/>
    <n v="0"/>
    <n v="0"/>
    <x v="2"/>
    <s v="No"/>
    <s v="No"/>
    <x v="4"/>
    <n v="1"/>
  </r>
  <r>
    <s v="EMP0048"/>
    <x v="47"/>
    <x v="4"/>
    <d v="2024-12-20T00:00:00"/>
    <s v="Present"/>
    <x v="20"/>
    <d v="1899-12-30T18:14:00"/>
    <s v="No"/>
    <n v="8.98"/>
    <n v="0"/>
    <x v="0"/>
    <s v="No"/>
    <s v="No"/>
    <x v="4"/>
    <n v="0"/>
  </r>
  <r>
    <s v="EMP0049"/>
    <x v="48"/>
    <x v="2"/>
    <d v="2024-12-20T00:00:00"/>
    <s v="Present"/>
    <x v="17"/>
    <d v="1899-12-30T17:49:00"/>
    <s v="No"/>
    <n v="8.52"/>
    <n v="0"/>
    <x v="0"/>
    <s v="No"/>
    <s v="No"/>
    <x v="4"/>
    <n v="0"/>
  </r>
  <r>
    <s v="EMP0050"/>
    <x v="49"/>
    <x v="3"/>
    <d v="2024-12-20T00:00:00"/>
    <s v="Present"/>
    <x v="8"/>
    <d v="1899-12-30T17:48:00"/>
    <s v="No"/>
    <n v="8.82"/>
    <n v="0"/>
    <x v="0"/>
    <s v="No"/>
    <s v="No"/>
    <x v="4"/>
    <n v="0"/>
  </r>
  <r>
    <s v="EMP0051"/>
    <x v="50"/>
    <x v="5"/>
    <d v="2024-12-20T00:00:00"/>
    <s v="Present"/>
    <x v="46"/>
    <d v="1899-12-30T18:09:00"/>
    <s v="No"/>
    <n v="9.4"/>
    <n v="0"/>
    <x v="0"/>
    <s v="No"/>
    <s v="No"/>
    <x v="4"/>
    <n v="0"/>
  </r>
  <r>
    <s v="EMP0052"/>
    <x v="51"/>
    <x v="6"/>
    <d v="2024-12-20T00:00:00"/>
    <s v="Present"/>
    <x v="20"/>
    <d v="1899-12-30T14:43:00"/>
    <s v="No"/>
    <n v="5.47"/>
    <n v="0"/>
    <x v="0"/>
    <s v="Yes"/>
    <s v="No"/>
    <x v="4"/>
    <n v="0"/>
  </r>
  <r>
    <s v="EMP0053"/>
    <x v="52"/>
    <x v="4"/>
    <d v="2024-12-20T00:00:00"/>
    <s v="Present"/>
    <x v="79"/>
    <d v="1899-12-30T18:09:00"/>
    <s v="Yes"/>
    <n v="8.8000000000000007"/>
    <n v="0"/>
    <x v="0"/>
    <s v="No"/>
    <s v="Yes"/>
    <x v="4"/>
    <n v="0"/>
  </r>
  <r>
    <s v="EMP0054"/>
    <x v="53"/>
    <x v="5"/>
    <d v="2024-12-20T00:00:00"/>
    <s v="Present"/>
    <x v="46"/>
    <d v="1899-12-30T15:07:00"/>
    <s v="No"/>
    <n v="6.37"/>
    <n v="0"/>
    <x v="0"/>
    <s v="Yes"/>
    <s v="No"/>
    <x v="4"/>
    <n v="0"/>
  </r>
  <r>
    <s v="EMP0055"/>
    <x v="54"/>
    <x v="4"/>
    <d v="2024-12-20T00:00:00"/>
    <s v="Present"/>
    <x v="55"/>
    <d v="1899-12-30T17:46:00"/>
    <s v="No"/>
    <n v="8.5299999999999994"/>
    <n v="0"/>
    <x v="0"/>
    <s v="No"/>
    <s v="No"/>
    <x v="4"/>
    <n v="0"/>
  </r>
  <r>
    <s v="EMP0056"/>
    <x v="55"/>
    <x v="7"/>
    <d v="2024-12-20T00:00:00"/>
    <s v="Present"/>
    <x v="42"/>
    <d v="1899-12-30T18:23:00"/>
    <s v="No"/>
    <n v="9.1999999999999993"/>
    <n v="0"/>
    <x v="0"/>
    <s v="No"/>
    <s v="No"/>
    <x v="4"/>
    <n v="0"/>
  </r>
  <r>
    <s v="EMP0057"/>
    <x v="56"/>
    <x v="0"/>
    <d v="2024-12-20T00:00:00"/>
    <s v="Leave"/>
    <x v="13"/>
    <m/>
    <s v="No"/>
    <n v="0"/>
    <n v="0"/>
    <x v="1"/>
    <s v="No"/>
    <s v="No"/>
    <x v="4"/>
    <n v="1"/>
  </r>
  <r>
    <s v="EMP0058"/>
    <x v="57"/>
    <x v="0"/>
    <d v="2024-12-20T00:00:00"/>
    <s v="Present"/>
    <x v="33"/>
    <d v="1899-12-30T17:38:00"/>
    <s v="No"/>
    <n v="8.9700000000000006"/>
    <n v="0"/>
    <x v="0"/>
    <s v="No"/>
    <s v="No"/>
    <x v="4"/>
    <n v="0"/>
  </r>
  <r>
    <s v="EMP0059"/>
    <x v="58"/>
    <x v="4"/>
    <d v="2024-12-20T00:00:00"/>
    <s v="Absent"/>
    <x v="13"/>
    <m/>
    <s v="No"/>
    <n v="0"/>
    <n v="0"/>
    <x v="0"/>
    <s v="No"/>
    <s v="No"/>
    <x v="4"/>
    <n v="0"/>
  </r>
  <r>
    <s v="EMP0060"/>
    <x v="59"/>
    <x v="6"/>
    <d v="2024-12-20T00:00:00"/>
    <s v="Leave"/>
    <x v="13"/>
    <m/>
    <s v="No"/>
    <n v="0"/>
    <n v="0"/>
    <x v="1"/>
    <s v="No"/>
    <s v="No"/>
    <x v="4"/>
    <n v="1"/>
  </r>
  <r>
    <s v="EMP0061"/>
    <x v="60"/>
    <x v="2"/>
    <d v="2024-12-20T00:00:00"/>
    <s v="Present"/>
    <x v="22"/>
    <d v="1899-12-30T17:48:00"/>
    <s v="Yes"/>
    <n v="8.67"/>
    <n v="0"/>
    <x v="0"/>
    <s v="No"/>
    <s v="Yes"/>
    <x v="4"/>
    <n v="0"/>
  </r>
  <r>
    <s v="EMP0062"/>
    <x v="61"/>
    <x v="7"/>
    <d v="2024-12-20T00:00:00"/>
    <s v="Present"/>
    <x v="45"/>
    <d v="1899-12-30T17:35:00"/>
    <s v="No"/>
    <n v="8.7799999999999994"/>
    <n v="0"/>
    <x v="0"/>
    <s v="No"/>
    <s v="No"/>
    <x v="4"/>
    <n v="0"/>
  </r>
  <r>
    <s v="EMP0063"/>
    <x v="62"/>
    <x v="3"/>
    <d v="2024-12-20T00:00:00"/>
    <s v="Present"/>
    <x v="47"/>
    <d v="1899-12-30T15:19:00"/>
    <s v="No"/>
    <n v="6.55"/>
    <n v="0"/>
    <x v="0"/>
    <s v="Yes"/>
    <s v="No"/>
    <x v="4"/>
    <n v="0"/>
  </r>
  <r>
    <s v="EMP0064"/>
    <x v="63"/>
    <x v="0"/>
    <d v="2024-12-20T00:00:00"/>
    <s v="Present"/>
    <x v="45"/>
    <d v="1899-12-30T17:53:00"/>
    <s v="No"/>
    <n v="9.08"/>
    <n v="0"/>
    <x v="0"/>
    <s v="No"/>
    <s v="No"/>
    <x v="4"/>
    <n v="0"/>
  </r>
  <r>
    <s v="EMP0065"/>
    <x v="64"/>
    <x v="6"/>
    <d v="2024-12-20T00:00:00"/>
    <s v="Present"/>
    <x v="1"/>
    <d v="1899-12-30T18:02:00"/>
    <s v="No"/>
    <n v="9.3000000000000007"/>
    <n v="0"/>
    <x v="0"/>
    <s v="No"/>
    <s v="No"/>
    <x v="4"/>
    <n v="0"/>
  </r>
  <r>
    <s v="EMP0066"/>
    <x v="65"/>
    <x v="5"/>
    <d v="2024-12-20T00:00:00"/>
    <s v="Present"/>
    <x v="5"/>
    <d v="1899-12-30T17:50:00"/>
    <s v="No"/>
    <n v="8.98"/>
    <n v="0"/>
    <x v="0"/>
    <s v="No"/>
    <s v="No"/>
    <x v="4"/>
    <n v="0"/>
  </r>
  <r>
    <s v="EMP0067"/>
    <x v="66"/>
    <x v="5"/>
    <d v="2024-12-20T00:00:00"/>
    <s v="Present"/>
    <x v="19"/>
    <d v="1899-12-30T17:47:00"/>
    <s v="No"/>
    <n v="8.7799999999999994"/>
    <n v="0"/>
    <x v="0"/>
    <s v="No"/>
    <s v="No"/>
    <x v="4"/>
    <n v="0"/>
  </r>
  <r>
    <s v="EMP0068"/>
    <x v="67"/>
    <x v="7"/>
    <d v="2024-12-20T00:00:00"/>
    <s v="Leave"/>
    <x v="13"/>
    <m/>
    <s v="No"/>
    <n v="0"/>
    <n v="0"/>
    <x v="2"/>
    <s v="No"/>
    <s v="No"/>
    <x v="4"/>
    <n v="1"/>
  </r>
  <r>
    <s v="EMP0069"/>
    <x v="68"/>
    <x v="6"/>
    <d v="2024-12-20T00:00:00"/>
    <s v="Present"/>
    <x v="27"/>
    <d v="1899-12-30T17:53:00"/>
    <s v="No"/>
    <n v="8.85"/>
    <n v="0"/>
    <x v="0"/>
    <s v="No"/>
    <s v="No"/>
    <x v="4"/>
    <n v="0"/>
  </r>
  <r>
    <s v="EMP0070"/>
    <x v="69"/>
    <x v="3"/>
    <d v="2024-12-20T00:00:00"/>
    <s v="Present"/>
    <x v="12"/>
    <d v="1899-12-30T18:01:00"/>
    <s v="Yes"/>
    <n v="8.3800000000000008"/>
    <n v="0"/>
    <x v="0"/>
    <s v="No"/>
    <s v="Yes"/>
    <x v="4"/>
    <n v="0"/>
  </r>
  <r>
    <s v="EMP0071"/>
    <x v="70"/>
    <x v="2"/>
    <d v="2024-12-20T00:00:00"/>
    <s v="Present"/>
    <x v="27"/>
    <d v="1899-12-30T18:16:00"/>
    <s v="No"/>
    <n v="9.23"/>
    <n v="0"/>
    <x v="0"/>
    <s v="No"/>
    <s v="No"/>
    <x v="4"/>
    <n v="0"/>
  </r>
  <r>
    <s v="EMP0072"/>
    <x v="71"/>
    <x v="1"/>
    <d v="2024-12-20T00:00:00"/>
    <s v="Present"/>
    <x v="17"/>
    <d v="1899-12-30T17:45:00"/>
    <s v="No"/>
    <n v="8.4499999999999993"/>
    <n v="0"/>
    <x v="0"/>
    <s v="No"/>
    <s v="No"/>
    <x v="4"/>
    <n v="0"/>
  </r>
  <r>
    <s v="EMP0073"/>
    <x v="72"/>
    <x v="6"/>
    <d v="2024-12-20T00:00:00"/>
    <s v="Present"/>
    <x v="9"/>
    <d v="1899-12-30T17:50:00"/>
    <s v="No"/>
    <n v="8.5500000000000007"/>
    <n v="0"/>
    <x v="0"/>
    <s v="No"/>
    <s v="No"/>
    <x v="4"/>
    <n v="0"/>
  </r>
  <r>
    <s v="EMP0074"/>
    <x v="73"/>
    <x v="1"/>
    <d v="2024-12-20T00:00:00"/>
    <s v="Present"/>
    <x v="5"/>
    <d v="1899-12-30T18:14:00"/>
    <s v="No"/>
    <n v="9.3800000000000008"/>
    <n v="0.38"/>
    <x v="0"/>
    <s v="No"/>
    <s v="No"/>
    <x v="4"/>
    <n v="0"/>
  </r>
  <r>
    <s v="EMP0075"/>
    <x v="74"/>
    <x v="2"/>
    <d v="2024-12-20T00:00:00"/>
    <s v="Present"/>
    <x v="14"/>
    <d v="1899-12-30T18:08:00"/>
    <s v="No"/>
    <n v="9.1999999999999993"/>
    <n v="0.2"/>
    <x v="0"/>
    <s v="No"/>
    <s v="No"/>
    <x v="4"/>
    <n v="0"/>
  </r>
  <r>
    <s v="EMP0001"/>
    <x v="0"/>
    <x v="0"/>
    <d v="2024-12-21T00:00:00"/>
    <s v="Absent"/>
    <x v="13"/>
    <m/>
    <s v="No"/>
    <n v="0"/>
    <n v="0"/>
    <x v="0"/>
    <s v="No"/>
    <s v="No"/>
    <x v="5"/>
    <n v="0"/>
  </r>
  <r>
    <s v="EMP0002"/>
    <x v="1"/>
    <x v="1"/>
    <d v="2024-12-21T00:00:00"/>
    <s v="Absent"/>
    <x v="13"/>
    <m/>
    <s v="No"/>
    <n v="0"/>
    <n v="0"/>
    <x v="0"/>
    <s v="No"/>
    <s v="No"/>
    <x v="5"/>
    <n v="0"/>
  </r>
  <r>
    <s v="EMP0003"/>
    <x v="2"/>
    <x v="2"/>
    <d v="2024-12-21T00:00:00"/>
    <s v="Absent"/>
    <x v="13"/>
    <m/>
    <s v="No"/>
    <n v="0"/>
    <n v="0"/>
    <x v="0"/>
    <s v="No"/>
    <s v="No"/>
    <x v="5"/>
    <n v="0"/>
  </r>
  <r>
    <s v="EMP0004"/>
    <x v="3"/>
    <x v="3"/>
    <d v="2024-12-21T00:00:00"/>
    <s v="Absent"/>
    <x v="13"/>
    <m/>
    <s v="No"/>
    <n v="0"/>
    <n v="0"/>
    <x v="0"/>
    <s v="No"/>
    <s v="No"/>
    <x v="5"/>
    <n v="0"/>
  </r>
  <r>
    <s v="EMP0005"/>
    <x v="4"/>
    <x v="3"/>
    <d v="2024-12-21T00:00:00"/>
    <s v="Absent"/>
    <x v="13"/>
    <m/>
    <s v="No"/>
    <n v="0"/>
    <n v="0"/>
    <x v="0"/>
    <s v="No"/>
    <s v="No"/>
    <x v="5"/>
    <n v="0"/>
  </r>
  <r>
    <s v="EMP0006"/>
    <x v="5"/>
    <x v="4"/>
    <d v="2024-12-21T00:00:00"/>
    <s v="Absent"/>
    <x v="13"/>
    <m/>
    <s v="No"/>
    <n v="0"/>
    <n v="0"/>
    <x v="0"/>
    <s v="No"/>
    <s v="No"/>
    <x v="5"/>
    <n v="0"/>
  </r>
  <r>
    <s v="EMP0007"/>
    <x v="6"/>
    <x v="5"/>
    <d v="2024-12-21T00:00:00"/>
    <s v="Absent"/>
    <x v="13"/>
    <m/>
    <s v="No"/>
    <n v="0"/>
    <n v="0"/>
    <x v="0"/>
    <s v="No"/>
    <s v="No"/>
    <x v="5"/>
    <n v="0"/>
  </r>
  <r>
    <s v="EMP0008"/>
    <x v="7"/>
    <x v="5"/>
    <d v="2024-12-21T00:00:00"/>
    <s v="Absent"/>
    <x v="13"/>
    <m/>
    <s v="No"/>
    <n v="0"/>
    <n v="0"/>
    <x v="0"/>
    <s v="No"/>
    <s v="No"/>
    <x v="5"/>
    <n v="0"/>
  </r>
  <r>
    <s v="EMP0009"/>
    <x v="8"/>
    <x v="4"/>
    <d v="2024-12-21T00:00:00"/>
    <s v="Absent"/>
    <x v="13"/>
    <m/>
    <s v="No"/>
    <n v="0"/>
    <n v="0"/>
    <x v="0"/>
    <s v="No"/>
    <s v="No"/>
    <x v="5"/>
    <n v="0"/>
  </r>
  <r>
    <s v="EMP0010"/>
    <x v="9"/>
    <x v="4"/>
    <d v="2024-12-21T00:00:00"/>
    <s v="Absent"/>
    <x v="13"/>
    <m/>
    <s v="No"/>
    <n v="0"/>
    <n v="0"/>
    <x v="0"/>
    <s v="No"/>
    <s v="No"/>
    <x v="5"/>
    <n v="0"/>
  </r>
  <r>
    <s v="EMP0011"/>
    <x v="10"/>
    <x v="0"/>
    <d v="2024-12-21T00:00:00"/>
    <s v="Absent"/>
    <x v="13"/>
    <m/>
    <s v="No"/>
    <n v="0"/>
    <n v="0"/>
    <x v="0"/>
    <s v="No"/>
    <s v="No"/>
    <x v="5"/>
    <n v="0"/>
  </r>
  <r>
    <s v="EMP0012"/>
    <x v="11"/>
    <x v="6"/>
    <d v="2024-12-21T00:00:00"/>
    <s v="Absent"/>
    <x v="13"/>
    <m/>
    <s v="No"/>
    <n v="0"/>
    <n v="0"/>
    <x v="0"/>
    <s v="No"/>
    <s v="No"/>
    <x v="5"/>
    <n v="0"/>
  </r>
  <r>
    <s v="EMP0013"/>
    <x v="12"/>
    <x v="7"/>
    <d v="2024-12-21T00:00:00"/>
    <s v="Absent"/>
    <x v="13"/>
    <m/>
    <s v="No"/>
    <n v="0"/>
    <n v="0"/>
    <x v="0"/>
    <s v="No"/>
    <s v="No"/>
    <x v="5"/>
    <n v="0"/>
  </r>
  <r>
    <s v="EMP0014"/>
    <x v="13"/>
    <x v="2"/>
    <d v="2024-12-21T00:00:00"/>
    <s v="Absent"/>
    <x v="13"/>
    <m/>
    <s v="No"/>
    <n v="0"/>
    <n v="0"/>
    <x v="0"/>
    <s v="No"/>
    <s v="No"/>
    <x v="5"/>
    <n v="0"/>
  </r>
  <r>
    <s v="EMP0015"/>
    <x v="14"/>
    <x v="5"/>
    <d v="2024-12-21T00:00:00"/>
    <s v="Absent"/>
    <x v="13"/>
    <m/>
    <s v="No"/>
    <n v="0"/>
    <n v="0"/>
    <x v="0"/>
    <s v="No"/>
    <s v="No"/>
    <x v="5"/>
    <n v="0"/>
  </r>
  <r>
    <s v="EMP0016"/>
    <x v="15"/>
    <x v="7"/>
    <d v="2024-12-21T00:00:00"/>
    <s v="Absent"/>
    <x v="13"/>
    <m/>
    <s v="No"/>
    <n v="0"/>
    <n v="0"/>
    <x v="0"/>
    <s v="No"/>
    <s v="No"/>
    <x v="5"/>
    <n v="0"/>
  </r>
  <r>
    <s v="EMP0017"/>
    <x v="16"/>
    <x v="2"/>
    <d v="2024-12-21T00:00:00"/>
    <s v="Absent"/>
    <x v="13"/>
    <m/>
    <s v="No"/>
    <n v="0"/>
    <n v="0"/>
    <x v="0"/>
    <s v="No"/>
    <s v="No"/>
    <x v="5"/>
    <n v="0"/>
  </r>
  <r>
    <s v="EMP0018"/>
    <x v="17"/>
    <x v="5"/>
    <d v="2024-12-21T00:00:00"/>
    <s v="Absent"/>
    <x v="13"/>
    <m/>
    <s v="No"/>
    <n v="0"/>
    <n v="0"/>
    <x v="0"/>
    <s v="No"/>
    <s v="No"/>
    <x v="5"/>
    <n v="0"/>
  </r>
  <r>
    <s v="EMP0019"/>
    <x v="18"/>
    <x v="1"/>
    <d v="2024-12-21T00:00:00"/>
    <s v="Absent"/>
    <x v="13"/>
    <m/>
    <s v="No"/>
    <n v="0"/>
    <n v="0"/>
    <x v="0"/>
    <s v="No"/>
    <s v="No"/>
    <x v="5"/>
    <n v="0"/>
  </r>
  <r>
    <s v="EMP0020"/>
    <x v="19"/>
    <x v="0"/>
    <d v="2024-12-21T00:00:00"/>
    <s v="Absent"/>
    <x v="13"/>
    <m/>
    <s v="No"/>
    <n v="0"/>
    <n v="0"/>
    <x v="0"/>
    <s v="No"/>
    <s v="No"/>
    <x v="5"/>
    <n v="0"/>
  </r>
  <r>
    <s v="EMP0021"/>
    <x v="20"/>
    <x v="5"/>
    <d v="2024-12-21T00:00:00"/>
    <s v="Absent"/>
    <x v="13"/>
    <m/>
    <s v="No"/>
    <n v="0"/>
    <n v="0"/>
    <x v="0"/>
    <s v="No"/>
    <s v="No"/>
    <x v="5"/>
    <n v="0"/>
  </r>
  <r>
    <s v="EMP0022"/>
    <x v="21"/>
    <x v="3"/>
    <d v="2024-12-21T00:00:00"/>
    <s v="Absent"/>
    <x v="13"/>
    <m/>
    <s v="No"/>
    <n v="0"/>
    <n v="0"/>
    <x v="0"/>
    <s v="No"/>
    <s v="No"/>
    <x v="5"/>
    <n v="0"/>
  </r>
  <r>
    <s v="EMP0023"/>
    <x v="22"/>
    <x v="4"/>
    <d v="2024-12-21T00:00:00"/>
    <s v="Absent"/>
    <x v="13"/>
    <m/>
    <s v="No"/>
    <n v="0"/>
    <n v="0"/>
    <x v="0"/>
    <s v="No"/>
    <s v="No"/>
    <x v="5"/>
    <n v="0"/>
  </r>
  <r>
    <s v="EMP0024"/>
    <x v="23"/>
    <x v="1"/>
    <d v="2024-12-21T00:00:00"/>
    <s v="Absent"/>
    <x v="13"/>
    <m/>
    <s v="No"/>
    <n v="0"/>
    <n v="0"/>
    <x v="0"/>
    <s v="No"/>
    <s v="No"/>
    <x v="5"/>
    <n v="0"/>
  </r>
  <r>
    <s v="EMP0025"/>
    <x v="24"/>
    <x v="6"/>
    <d v="2024-12-21T00:00:00"/>
    <s v="Absent"/>
    <x v="13"/>
    <m/>
    <s v="No"/>
    <n v="0"/>
    <n v="0"/>
    <x v="0"/>
    <s v="No"/>
    <s v="No"/>
    <x v="5"/>
    <n v="0"/>
  </r>
  <r>
    <s v="EMP0026"/>
    <x v="25"/>
    <x v="5"/>
    <d v="2024-12-21T00:00:00"/>
    <s v="Absent"/>
    <x v="13"/>
    <m/>
    <s v="No"/>
    <n v="0"/>
    <n v="0"/>
    <x v="0"/>
    <s v="No"/>
    <s v="No"/>
    <x v="5"/>
    <n v="0"/>
  </r>
  <r>
    <s v="EMP0027"/>
    <x v="26"/>
    <x v="6"/>
    <d v="2024-12-21T00:00:00"/>
    <s v="Absent"/>
    <x v="13"/>
    <m/>
    <s v="No"/>
    <n v="0"/>
    <n v="0"/>
    <x v="0"/>
    <s v="No"/>
    <s v="No"/>
    <x v="5"/>
    <n v="0"/>
  </r>
  <r>
    <s v="EMP0028"/>
    <x v="27"/>
    <x v="7"/>
    <d v="2024-12-21T00:00:00"/>
    <s v="Absent"/>
    <x v="13"/>
    <m/>
    <s v="No"/>
    <n v="0"/>
    <n v="0"/>
    <x v="0"/>
    <s v="No"/>
    <s v="No"/>
    <x v="5"/>
    <n v="0"/>
  </r>
  <r>
    <s v="EMP0029"/>
    <x v="28"/>
    <x v="4"/>
    <d v="2024-12-21T00:00:00"/>
    <s v="Absent"/>
    <x v="13"/>
    <m/>
    <s v="No"/>
    <n v="0"/>
    <n v="0"/>
    <x v="0"/>
    <s v="No"/>
    <s v="No"/>
    <x v="5"/>
    <n v="0"/>
  </r>
  <r>
    <s v="EMP0030"/>
    <x v="29"/>
    <x v="6"/>
    <d v="2024-12-21T00:00:00"/>
    <s v="Absent"/>
    <x v="13"/>
    <m/>
    <s v="No"/>
    <n v="0"/>
    <n v="0"/>
    <x v="0"/>
    <s v="No"/>
    <s v="No"/>
    <x v="5"/>
    <n v="0"/>
  </r>
  <r>
    <s v="EMP0031"/>
    <x v="30"/>
    <x v="0"/>
    <d v="2024-12-21T00:00:00"/>
    <s v="Absent"/>
    <x v="13"/>
    <m/>
    <s v="No"/>
    <n v="0"/>
    <n v="0"/>
    <x v="0"/>
    <s v="No"/>
    <s v="No"/>
    <x v="5"/>
    <n v="0"/>
  </r>
  <r>
    <s v="EMP0032"/>
    <x v="31"/>
    <x v="4"/>
    <d v="2024-12-21T00:00:00"/>
    <s v="Absent"/>
    <x v="13"/>
    <m/>
    <s v="No"/>
    <n v="0"/>
    <n v="0"/>
    <x v="0"/>
    <s v="No"/>
    <s v="No"/>
    <x v="5"/>
    <n v="0"/>
  </r>
  <r>
    <s v="EMP0033"/>
    <x v="32"/>
    <x v="4"/>
    <d v="2024-12-21T00:00:00"/>
    <s v="Absent"/>
    <x v="13"/>
    <m/>
    <s v="No"/>
    <n v="0"/>
    <n v="0"/>
    <x v="0"/>
    <s v="No"/>
    <s v="No"/>
    <x v="5"/>
    <n v="0"/>
  </r>
  <r>
    <s v="EMP0034"/>
    <x v="33"/>
    <x v="0"/>
    <d v="2024-12-21T00:00:00"/>
    <s v="Absent"/>
    <x v="13"/>
    <m/>
    <s v="No"/>
    <n v="0"/>
    <n v="0"/>
    <x v="0"/>
    <s v="No"/>
    <s v="No"/>
    <x v="5"/>
    <n v="0"/>
  </r>
  <r>
    <s v="EMP0035"/>
    <x v="34"/>
    <x v="2"/>
    <d v="2024-12-21T00:00:00"/>
    <s v="Absent"/>
    <x v="13"/>
    <m/>
    <s v="No"/>
    <n v="0"/>
    <n v="0"/>
    <x v="0"/>
    <s v="No"/>
    <s v="No"/>
    <x v="5"/>
    <n v="0"/>
  </r>
  <r>
    <s v="EMP0036"/>
    <x v="35"/>
    <x v="1"/>
    <d v="2024-12-21T00:00:00"/>
    <s v="Absent"/>
    <x v="13"/>
    <m/>
    <s v="No"/>
    <n v="0"/>
    <n v="0"/>
    <x v="0"/>
    <s v="No"/>
    <s v="No"/>
    <x v="5"/>
    <n v="0"/>
  </r>
  <r>
    <s v="EMP0037"/>
    <x v="36"/>
    <x v="3"/>
    <d v="2024-12-21T00:00:00"/>
    <s v="Absent"/>
    <x v="13"/>
    <m/>
    <s v="No"/>
    <n v="0"/>
    <n v="0"/>
    <x v="0"/>
    <s v="No"/>
    <s v="No"/>
    <x v="5"/>
    <n v="0"/>
  </r>
  <r>
    <s v="EMP0038"/>
    <x v="37"/>
    <x v="7"/>
    <d v="2024-12-21T00:00:00"/>
    <s v="Absent"/>
    <x v="13"/>
    <m/>
    <s v="No"/>
    <n v="0"/>
    <n v="0"/>
    <x v="0"/>
    <s v="No"/>
    <s v="No"/>
    <x v="5"/>
    <n v="0"/>
  </r>
  <r>
    <s v="EMP0039"/>
    <x v="38"/>
    <x v="6"/>
    <d v="2024-12-21T00:00:00"/>
    <s v="Absent"/>
    <x v="13"/>
    <m/>
    <s v="No"/>
    <n v="0"/>
    <n v="0"/>
    <x v="0"/>
    <s v="No"/>
    <s v="No"/>
    <x v="5"/>
    <n v="0"/>
  </r>
  <r>
    <s v="EMP0040"/>
    <x v="39"/>
    <x v="2"/>
    <d v="2024-12-21T00:00:00"/>
    <s v="Absent"/>
    <x v="13"/>
    <m/>
    <s v="No"/>
    <n v="0"/>
    <n v="0"/>
    <x v="0"/>
    <s v="No"/>
    <s v="No"/>
    <x v="5"/>
    <n v="0"/>
  </r>
  <r>
    <s v="EMP0041"/>
    <x v="40"/>
    <x v="7"/>
    <d v="2024-12-21T00:00:00"/>
    <s v="Absent"/>
    <x v="13"/>
    <m/>
    <s v="No"/>
    <n v="0"/>
    <n v="0"/>
    <x v="0"/>
    <s v="No"/>
    <s v="No"/>
    <x v="5"/>
    <n v="0"/>
  </r>
  <r>
    <s v="EMP0042"/>
    <x v="41"/>
    <x v="7"/>
    <d v="2024-12-21T00:00:00"/>
    <s v="Absent"/>
    <x v="13"/>
    <m/>
    <s v="No"/>
    <n v="0"/>
    <n v="0"/>
    <x v="0"/>
    <s v="No"/>
    <s v="No"/>
    <x v="5"/>
    <n v="0"/>
  </r>
  <r>
    <s v="EMP0043"/>
    <x v="42"/>
    <x v="7"/>
    <d v="2024-12-21T00:00:00"/>
    <s v="Absent"/>
    <x v="13"/>
    <m/>
    <s v="No"/>
    <n v="0"/>
    <n v="0"/>
    <x v="0"/>
    <s v="No"/>
    <s v="No"/>
    <x v="5"/>
    <n v="0"/>
  </r>
  <r>
    <s v="EMP0044"/>
    <x v="43"/>
    <x v="1"/>
    <d v="2024-12-21T00:00:00"/>
    <s v="Absent"/>
    <x v="13"/>
    <m/>
    <s v="No"/>
    <n v="0"/>
    <n v="0"/>
    <x v="0"/>
    <s v="No"/>
    <s v="No"/>
    <x v="5"/>
    <n v="0"/>
  </r>
  <r>
    <s v="EMP0045"/>
    <x v="44"/>
    <x v="4"/>
    <d v="2024-12-21T00:00:00"/>
    <s v="Absent"/>
    <x v="13"/>
    <m/>
    <s v="No"/>
    <n v="0"/>
    <n v="0"/>
    <x v="0"/>
    <s v="No"/>
    <s v="No"/>
    <x v="5"/>
    <n v="0"/>
  </r>
  <r>
    <s v="EMP0046"/>
    <x v="45"/>
    <x v="0"/>
    <d v="2024-12-21T00:00:00"/>
    <s v="Absent"/>
    <x v="13"/>
    <m/>
    <s v="No"/>
    <n v="0"/>
    <n v="0"/>
    <x v="0"/>
    <s v="No"/>
    <s v="No"/>
    <x v="5"/>
    <n v="0"/>
  </r>
  <r>
    <s v="EMP0047"/>
    <x v="46"/>
    <x v="2"/>
    <d v="2024-12-21T00:00:00"/>
    <s v="Absent"/>
    <x v="13"/>
    <m/>
    <s v="No"/>
    <n v="0"/>
    <n v="0"/>
    <x v="0"/>
    <s v="No"/>
    <s v="No"/>
    <x v="5"/>
    <n v="0"/>
  </r>
  <r>
    <s v="EMP0048"/>
    <x v="47"/>
    <x v="4"/>
    <d v="2024-12-21T00:00:00"/>
    <s v="Absent"/>
    <x v="13"/>
    <m/>
    <s v="No"/>
    <n v="0"/>
    <n v="0"/>
    <x v="0"/>
    <s v="No"/>
    <s v="No"/>
    <x v="5"/>
    <n v="0"/>
  </r>
  <r>
    <s v="EMP0049"/>
    <x v="48"/>
    <x v="2"/>
    <d v="2024-12-21T00:00:00"/>
    <s v="Absent"/>
    <x v="13"/>
    <m/>
    <s v="No"/>
    <n v="0"/>
    <n v="0"/>
    <x v="0"/>
    <s v="No"/>
    <s v="No"/>
    <x v="5"/>
    <n v="0"/>
  </r>
  <r>
    <s v="EMP0050"/>
    <x v="49"/>
    <x v="3"/>
    <d v="2024-12-21T00:00:00"/>
    <s v="Absent"/>
    <x v="13"/>
    <m/>
    <s v="No"/>
    <n v="0"/>
    <n v="0"/>
    <x v="0"/>
    <s v="No"/>
    <s v="No"/>
    <x v="5"/>
    <n v="0"/>
  </r>
  <r>
    <s v="EMP0051"/>
    <x v="50"/>
    <x v="5"/>
    <d v="2024-12-21T00:00:00"/>
    <s v="Absent"/>
    <x v="13"/>
    <m/>
    <s v="No"/>
    <n v="0"/>
    <n v="0"/>
    <x v="0"/>
    <s v="No"/>
    <s v="No"/>
    <x v="5"/>
    <n v="0"/>
  </r>
  <r>
    <s v="EMP0052"/>
    <x v="51"/>
    <x v="6"/>
    <d v="2024-12-21T00:00:00"/>
    <s v="Absent"/>
    <x v="13"/>
    <m/>
    <s v="No"/>
    <n v="0"/>
    <n v="0"/>
    <x v="0"/>
    <s v="No"/>
    <s v="No"/>
    <x v="5"/>
    <n v="0"/>
  </r>
  <r>
    <s v="EMP0053"/>
    <x v="52"/>
    <x v="4"/>
    <d v="2024-12-21T00:00:00"/>
    <s v="Absent"/>
    <x v="13"/>
    <m/>
    <s v="No"/>
    <n v="0"/>
    <n v="0"/>
    <x v="0"/>
    <s v="No"/>
    <s v="No"/>
    <x v="5"/>
    <n v="0"/>
  </r>
  <r>
    <s v="EMP0054"/>
    <x v="53"/>
    <x v="5"/>
    <d v="2024-12-21T00:00:00"/>
    <s v="Present"/>
    <x v="41"/>
    <d v="1899-12-30T14:04:00"/>
    <s v="No"/>
    <n v="4.87"/>
    <n v="0"/>
    <x v="0"/>
    <s v="No"/>
    <s v="No"/>
    <x v="5"/>
    <n v="0"/>
  </r>
  <r>
    <s v="EMP0055"/>
    <x v="54"/>
    <x v="4"/>
    <d v="2024-12-21T00:00:00"/>
    <s v="Absent"/>
    <x v="13"/>
    <m/>
    <s v="No"/>
    <n v="0"/>
    <n v="0"/>
    <x v="0"/>
    <s v="No"/>
    <s v="No"/>
    <x v="5"/>
    <n v="0"/>
  </r>
  <r>
    <s v="EMP0056"/>
    <x v="55"/>
    <x v="7"/>
    <d v="2024-12-21T00:00:00"/>
    <s v="Absent"/>
    <x v="13"/>
    <m/>
    <s v="No"/>
    <n v="0"/>
    <n v="0"/>
    <x v="0"/>
    <s v="No"/>
    <s v="No"/>
    <x v="5"/>
    <n v="0"/>
  </r>
  <r>
    <s v="EMP0057"/>
    <x v="56"/>
    <x v="0"/>
    <d v="2024-12-21T00:00:00"/>
    <s v="Absent"/>
    <x v="13"/>
    <m/>
    <s v="No"/>
    <n v="0"/>
    <n v="0"/>
    <x v="0"/>
    <s v="No"/>
    <s v="No"/>
    <x v="5"/>
    <n v="0"/>
  </r>
  <r>
    <s v="EMP0058"/>
    <x v="57"/>
    <x v="0"/>
    <d v="2024-12-21T00:00:00"/>
    <s v="Absent"/>
    <x v="13"/>
    <m/>
    <s v="No"/>
    <n v="0"/>
    <n v="0"/>
    <x v="0"/>
    <s v="No"/>
    <s v="No"/>
    <x v="5"/>
    <n v="0"/>
  </r>
  <r>
    <s v="EMP0059"/>
    <x v="58"/>
    <x v="4"/>
    <d v="2024-12-21T00:00:00"/>
    <s v="Absent"/>
    <x v="13"/>
    <m/>
    <s v="No"/>
    <n v="0"/>
    <n v="0"/>
    <x v="0"/>
    <s v="No"/>
    <s v="No"/>
    <x v="5"/>
    <n v="0"/>
  </r>
  <r>
    <s v="EMP0060"/>
    <x v="59"/>
    <x v="6"/>
    <d v="2024-12-21T00:00:00"/>
    <s v="Absent"/>
    <x v="13"/>
    <m/>
    <s v="No"/>
    <n v="0"/>
    <n v="0"/>
    <x v="0"/>
    <s v="No"/>
    <s v="No"/>
    <x v="5"/>
    <n v="0"/>
  </r>
  <r>
    <s v="EMP0061"/>
    <x v="60"/>
    <x v="2"/>
    <d v="2024-12-21T00:00:00"/>
    <s v="Absent"/>
    <x v="13"/>
    <m/>
    <s v="No"/>
    <n v="0"/>
    <n v="0"/>
    <x v="0"/>
    <s v="No"/>
    <s v="No"/>
    <x v="5"/>
    <n v="0"/>
  </r>
  <r>
    <s v="EMP0062"/>
    <x v="61"/>
    <x v="7"/>
    <d v="2024-12-21T00:00:00"/>
    <s v="Absent"/>
    <x v="13"/>
    <m/>
    <s v="No"/>
    <n v="0"/>
    <n v="0"/>
    <x v="0"/>
    <s v="No"/>
    <s v="No"/>
    <x v="5"/>
    <n v="0"/>
  </r>
  <r>
    <s v="EMP0063"/>
    <x v="62"/>
    <x v="3"/>
    <d v="2024-12-21T00:00:00"/>
    <s v="Absent"/>
    <x v="13"/>
    <m/>
    <s v="No"/>
    <n v="0"/>
    <n v="0"/>
    <x v="0"/>
    <s v="No"/>
    <s v="No"/>
    <x v="5"/>
    <n v="0"/>
  </r>
  <r>
    <s v="EMP0064"/>
    <x v="63"/>
    <x v="0"/>
    <d v="2024-12-21T00:00:00"/>
    <s v="Absent"/>
    <x v="13"/>
    <m/>
    <s v="No"/>
    <n v="0"/>
    <n v="0"/>
    <x v="0"/>
    <s v="No"/>
    <s v="No"/>
    <x v="5"/>
    <n v="0"/>
  </r>
  <r>
    <s v="EMP0065"/>
    <x v="64"/>
    <x v="6"/>
    <d v="2024-12-21T00:00:00"/>
    <s v="Absent"/>
    <x v="13"/>
    <m/>
    <s v="No"/>
    <n v="0"/>
    <n v="0"/>
    <x v="0"/>
    <s v="No"/>
    <s v="No"/>
    <x v="5"/>
    <n v="0"/>
  </r>
  <r>
    <s v="EMP0066"/>
    <x v="65"/>
    <x v="5"/>
    <d v="2024-12-21T00:00:00"/>
    <s v="Absent"/>
    <x v="13"/>
    <m/>
    <s v="No"/>
    <n v="0"/>
    <n v="0"/>
    <x v="0"/>
    <s v="No"/>
    <s v="No"/>
    <x v="5"/>
    <n v="0"/>
  </r>
  <r>
    <s v="EMP0067"/>
    <x v="66"/>
    <x v="5"/>
    <d v="2024-12-21T00:00:00"/>
    <s v="Absent"/>
    <x v="13"/>
    <m/>
    <s v="No"/>
    <n v="0"/>
    <n v="0"/>
    <x v="0"/>
    <s v="No"/>
    <s v="No"/>
    <x v="5"/>
    <n v="0"/>
  </r>
  <r>
    <s v="EMP0068"/>
    <x v="67"/>
    <x v="7"/>
    <d v="2024-12-21T00:00:00"/>
    <s v="Absent"/>
    <x v="13"/>
    <m/>
    <s v="No"/>
    <n v="0"/>
    <n v="0"/>
    <x v="0"/>
    <s v="No"/>
    <s v="No"/>
    <x v="5"/>
    <n v="0"/>
  </r>
  <r>
    <s v="EMP0069"/>
    <x v="68"/>
    <x v="6"/>
    <d v="2024-12-21T00:00:00"/>
    <s v="Absent"/>
    <x v="13"/>
    <m/>
    <s v="No"/>
    <n v="0"/>
    <n v="0"/>
    <x v="0"/>
    <s v="No"/>
    <s v="No"/>
    <x v="5"/>
    <n v="0"/>
  </r>
  <r>
    <s v="EMP0070"/>
    <x v="69"/>
    <x v="3"/>
    <d v="2024-12-21T00:00:00"/>
    <s v="Absent"/>
    <x v="13"/>
    <m/>
    <s v="No"/>
    <n v="0"/>
    <n v="0"/>
    <x v="0"/>
    <s v="No"/>
    <s v="No"/>
    <x v="5"/>
    <n v="0"/>
  </r>
  <r>
    <s v="EMP0071"/>
    <x v="70"/>
    <x v="2"/>
    <d v="2024-12-21T00:00:00"/>
    <s v="Absent"/>
    <x v="13"/>
    <m/>
    <s v="No"/>
    <n v="0"/>
    <n v="0"/>
    <x v="0"/>
    <s v="No"/>
    <s v="No"/>
    <x v="5"/>
    <n v="0"/>
  </r>
  <r>
    <s v="EMP0072"/>
    <x v="71"/>
    <x v="1"/>
    <d v="2024-12-21T00:00:00"/>
    <s v="Absent"/>
    <x v="13"/>
    <m/>
    <s v="No"/>
    <n v="0"/>
    <n v="0"/>
    <x v="0"/>
    <s v="No"/>
    <s v="No"/>
    <x v="5"/>
    <n v="0"/>
  </r>
  <r>
    <s v="EMP0073"/>
    <x v="72"/>
    <x v="6"/>
    <d v="2024-12-21T00:00:00"/>
    <s v="Absent"/>
    <x v="13"/>
    <m/>
    <s v="No"/>
    <n v="0"/>
    <n v="0"/>
    <x v="0"/>
    <s v="No"/>
    <s v="No"/>
    <x v="5"/>
    <n v="0"/>
  </r>
  <r>
    <s v="EMP0074"/>
    <x v="73"/>
    <x v="1"/>
    <d v="2024-12-21T00:00:00"/>
    <s v="Absent"/>
    <x v="13"/>
    <m/>
    <s v="No"/>
    <n v="0"/>
    <n v="0"/>
    <x v="0"/>
    <s v="No"/>
    <s v="No"/>
    <x v="5"/>
    <n v="0"/>
  </r>
  <r>
    <s v="EMP0075"/>
    <x v="74"/>
    <x v="2"/>
    <d v="2024-12-21T00:00:00"/>
    <s v="Absent"/>
    <x v="13"/>
    <m/>
    <s v="No"/>
    <n v="0"/>
    <n v="0"/>
    <x v="0"/>
    <s v="No"/>
    <s v="No"/>
    <x v="5"/>
    <n v="0"/>
  </r>
  <r>
    <s v="EMP0001"/>
    <x v="0"/>
    <x v="0"/>
    <d v="2024-12-22T00:00:00"/>
    <s v="Absent"/>
    <x v="13"/>
    <m/>
    <s v="No"/>
    <n v="0"/>
    <n v="0"/>
    <x v="0"/>
    <s v="No"/>
    <s v="No"/>
    <x v="6"/>
    <n v="0"/>
  </r>
  <r>
    <s v="EMP0002"/>
    <x v="1"/>
    <x v="1"/>
    <d v="2024-12-22T00:00:00"/>
    <s v="Absent"/>
    <x v="13"/>
    <m/>
    <s v="No"/>
    <n v="0"/>
    <n v="0"/>
    <x v="0"/>
    <s v="No"/>
    <s v="No"/>
    <x v="6"/>
    <n v="0"/>
  </r>
  <r>
    <s v="EMP0003"/>
    <x v="2"/>
    <x v="2"/>
    <d v="2024-12-22T00:00:00"/>
    <s v="Absent"/>
    <x v="13"/>
    <m/>
    <s v="No"/>
    <n v="0"/>
    <n v="0"/>
    <x v="0"/>
    <s v="No"/>
    <s v="No"/>
    <x v="6"/>
    <n v="0"/>
  </r>
  <r>
    <s v="EMP0004"/>
    <x v="3"/>
    <x v="3"/>
    <d v="2024-12-22T00:00:00"/>
    <s v="Present"/>
    <x v="49"/>
    <d v="1899-12-30T13:52:00"/>
    <s v="No"/>
    <n v="4.8499999999999996"/>
    <n v="0"/>
    <x v="0"/>
    <s v="No"/>
    <s v="No"/>
    <x v="6"/>
    <n v="0"/>
  </r>
  <r>
    <s v="EMP0005"/>
    <x v="4"/>
    <x v="3"/>
    <d v="2024-12-22T00:00:00"/>
    <s v="Absent"/>
    <x v="13"/>
    <m/>
    <s v="No"/>
    <n v="0"/>
    <n v="0"/>
    <x v="0"/>
    <s v="No"/>
    <s v="No"/>
    <x v="6"/>
    <n v="0"/>
  </r>
  <r>
    <s v="EMP0006"/>
    <x v="5"/>
    <x v="4"/>
    <d v="2024-12-22T00:00:00"/>
    <s v="Absent"/>
    <x v="13"/>
    <m/>
    <s v="No"/>
    <n v="0"/>
    <n v="0"/>
    <x v="0"/>
    <s v="No"/>
    <s v="No"/>
    <x v="6"/>
    <n v="0"/>
  </r>
  <r>
    <s v="EMP0007"/>
    <x v="6"/>
    <x v="5"/>
    <d v="2024-12-22T00:00:00"/>
    <s v="Absent"/>
    <x v="13"/>
    <m/>
    <s v="No"/>
    <n v="0"/>
    <n v="0"/>
    <x v="0"/>
    <s v="No"/>
    <s v="No"/>
    <x v="6"/>
    <n v="0"/>
  </r>
  <r>
    <s v="EMP0008"/>
    <x v="7"/>
    <x v="5"/>
    <d v="2024-12-22T00:00:00"/>
    <s v="Absent"/>
    <x v="13"/>
    <m/>
    <s v="No"/>
    <n v="0"/>
    <n v="0"/>
    <x v="0"/>
    <s v="No"/>
    <s v="No"/>
    <x v="6"/>
    <n v="0"/>
  </r>
  <r>
    <s v="EMP0009"/>
    <x v="8"/>
    <x v="4"/>
    <d v="2024-12-22T00:00:00"/>
    <s v="Absent"/>
    <x v="13"/>
    <m/>
    <s v="No"/>
    <n v="0"/>
    <n v="0"/>
    <x v="0"/>
    <s v="No"/>
    <s v="No"/>
    <x v="6"/>
    <n v="0"/>
  </r>
  <r>
    <s v="EMP0010"/>
    <x v="9"/>
    <x v="4"/>
    <d v="2024-12-22T00:00:00"/>
    <s v="Present"/>
    <x v="49"/>
    <d v="1899-12-30T13:50:00"/>
    <s v="No"/>
    <n v="4.82"/>
    <n v="0"/>
    <x v="0"/>
    <s v="No"/>
    <s v="No"/>
    <x v="6"/>
    <n v="0"/>
  </r>
  <r>
    <s v="EMP0011"/>
    <x v="10"/>
    <x v="0"/>
    <d v="2024-12-22T00:00:00"/>
    <s v="Absent"/>
    <x v="13"/>
    <m/>
    <s v="No"/>
    <n v="0"/>
    <n v="0"/>
    <x v="0"/>
    <s v="No"/>
    <s v="No"/>
    <x v="6"/>
    <n v="0"/>
  </r>
  <r>
    <s v="EMP0012"/>
    <x v="11"/>
    <x v="6"/>
    <d v="2024-12-22T00:00:00"/>
    <s v="Absent"/>
    <x v="13"/>
    <m/>
    <s v="No"/>
    <n v="0"/>
    <n v="0"/>
    <x v="0"/>
    <s v="No"/>
    <s v="No"/>
    <x v="6"/>
    <n v="0"/>
  </r>
  <r>
    <s v="EMP0013"/>
    <x v="12"/>
    <x v="7"/>
    <d v="2024-12-22T00:00:00"/>
    <s v="Absent"/>
    <x v="13"/>
    <m/>
    <s v="No"/>
    <n v="0"/>
    <n v="0"/>
    <x v="0"/>
    <s v="No"/>
    <s v="No"/>
    <x v="6"/>
    <n v="0"/>
  </r>
  <r>
    <s v="EMP0014"/>
    <x v="13"/>
    <x v="2"/>
    <d v="2024-12-22T00:00:00"/>
    <s v="Absent"/>
    <x v="13"/>
    <m/>
    <s v="No"/>
    <n v="0"/>
    <n v="0"/>
    <x v="0"/>
    <s v="No"/>
    <s v="No"/>
    <x v="6"/>
    <n v="0"/>
  </r>
  <r>
    <s v="EMP0015"/>
    <x v="14"/>
    <x v="5"/>
    <d v="2024-12-22T00:00:00"/>
    <s v="Absent"/>
    <x v="13"/>
    <m/>
    <s v="No"/>
    <n v="0"/>
    <n v="0"/>
    <x v="0"/>
    <s v="No"/>
    <s v="No"/>
    <x v="6"/>
    <n v="0"/>
  </r>
  <r>
    <s v="EMP0016"/>
    <x v="15"/>
    <x v="7"/>
    <d v="2024-12-22T00:00:00"/>
    <s v="Absent"/>
    <x v="13"/>
    <m/>
    <s v="No"/>
    <n v="0"/>
    <n v="0"/>
    <x v="0"/>
    <s v="No"/>
    <s v="No"/>
    <x v="6"/>
    <n v="0"/>
  </r>
  <r>
    <s v="EMP0017"/>
    <x v="16"/>
    <x v="2"/>
    <d v="2024-12-22T00:00:00"/>
    <s v="Absent"/>
    <x v="13"/>
    <m/>
    <s v="No"/>
    <n v="0"/>
    <n v="0"/>
    <x v="0"/>
    <s v="No"/>
    <s v="No"/>
    <x v="6"/>
    <n v="0"/>
  </r>
  <r>
    <s v="EMP0018"/>
    <x v="17"/>
    <x v="5"/>
    <d v="2024-12-22T00:00:00"/>
    <s v="Absent"/>
    <x v="13"/>
    <m/>
    <s v="No"/>
    <n v="0"/>
    <n v="0"/>
    <x v="0"/>
    <s v="No"/>
    <s v="No"/>
    <x v="6"/>
    <n v="0"/>
  </r>
  <r>
    <s v="EMP0019"/>
    <x v="18"/>
    <x v="1"/>
    <d v="2024-12-22T00:00:00"/>
    <s v="Absent"/>
    <x v="13"/>
    <m/>
    <s v="No"/>
    <n v="0"/>
    <n v="0"/>
    <x v="0"/>
    <s v="No"/>
    <s v="No"/>
    <x v="6"/>
    <n v="0"/>
  </r>
  <r>
    <s v="EMP0020"/>
    <x v="19"/>
    <x v="0"/>
    <d v="2024-12-22T00:00:00"/>
    <s v="Absent"/>
    <x v="13"/>
    <m/>
    <s v="No"/>
    <n v="0"/>
    <n v="0"/>
    <x v="0"/>
    <s v="No"/>
    <s v="No"/>
    <x v="6"/>
    <n v="0"/>
  </r>
  <r>
    <s v="EMP0021"/>
    <x v="20"/>
    <x v="5"/>
    <d v="2024-12-22T00:00:00"/>
    <s v="Absent"/>
    <x v="13"/>
    <m/>
    <s v="No"/>
    <n v="0"/>
    <n v="0"/>
    <x v="0"/>
    <s v="No"/>
    <s v="No"/>
    <x v="6"/>
    <n v="0"/>
  </r>
  <r>
    <s v="EMP0022"/>
    <x v="21"/>
    <x v="3"/>
    <d v="2024-12-22T00:00:00"/>
    <s v="Absent"/>
    <x v="13"/>
    <m/>
    <s v="No"/>
    <n v="0"/>
    <n v="0"/>
    <x v="0"/>
    <s v="No"/>
    <s v="No"/>
    <x v="6"/>
    <n v="0"/>
  </r>
  <r>
    <s v="EMP0023"/>
    <x v="22"/>
    <x v="4"/>
    <d v="2024-12-22T00:00:00"/>
    <s v="Absent"/>
    <x v="13"/>
    <m/>
    <s v="No"/>
    <n v="0"/>
    <n v="0"/>
    <x v="0"/>
    <s v="No"/>
    <s v="No"/>
    <x v="6"/>
    <n v="0"/>
  </r>
  <r>
    <s v="EMP0024"/>
    <x v="23"/>
    <x v="1"/>
    <d v="2024-12-22T00:00:00"/>
    <s v="Absent"/>
    <x v="13"/>
    <m/>
    <s v="No"/>
    <n v="0"/>
    <n v="0"/>
    <x v="0"/>
    <s v="No"/>
    <s v="No"/>
    <x v="6"/>
    <n v="0"/>
  </r>
  <r>
    <s v="EMP0025"/>
    <x v="24"/>
    <x v="6"/>
    <d v="2024-12-22T00:00:00"/>
    <s v="Absent"/>
    <x v="13"/>
    <m/>
    <s v="No"/>
    <n v="0"/>
    <n v="0"/>
    <x v="0"/>
    <s v="No"/>
    <s v="No"/>
    <x v="6"/>
    <n v="0"/>
  </r>
  <r>
    <s v="EMP0026"/>
    <x v="25"/>
    <x v="5"/>
    <d v="2024-12-22T00:00:00"/>
    <s v="Absent"/>
    <x v="13"/>
    <m/>
    <s v="No"/>
    <n v="0"/>
    <n v="0"/>
    <x v="0"/>
    <s v="No"/>
    <s v="No"/>
    <x v="6"/>
    <n v="0"/>
  </r>
  <r>
    <s v="EMP0027"/>
    <x v="26"/>
    <x v="6"/>
    <d v="2024-12-22T00:00:00"/>
    <s v="Absent"/>
    <x v="13"/>
    <m/>
    <s v="No"/>
    <n v="0"/>
    <n v="0"/>
    <x v="0"/>
    <s v="No"/>
    <s v="No"/>
    <x v="6"/>
    <n v="0"/>
  </r>
  <r>
    <s v="EMP0028"/>
    <x v="27"/>
    <x v="7"/>
    <d v="2024-12-22T00:00:00"/>
    <s v="Absent"/>
    <x v="13"/>
    <m/>
    <s v="No"/>
    <n v="0"/>
    <n v="0"/>
    <x v="0"/>
    <s v="No"/>
    <s v="No"/>
    <x v="6"/>
    <n v="0"/>
  </r>
  <r>
    <s v="EMP0029"/>
    <x v="28"/>
    <x v="4"/>
    <d v="2024-12-22T00:00:00"/>
    <s v="Absent"/>
    <x v="13"/>
    <m/>
    <s v="No"/>
    <n v="0"/>
    <n v="0"/>
    <x v="0"/>
    <s v="No"/>
    <s v="No"/>
    <x v="6"/>
    <n v="0"/>
  </r>
  <r>
    <s v="EMP0030"/>
    <x v="29"/>
    <x v="6"/>
    <d v="2024-12-22T00:00:00"/>
    <s v="Absent"/>
    <x v="13"/>
    <m/>
    <s v="No"/>
    <n v="0"/>
    <n v="0"/>
    <x v="0"/>
    <s v="No"/>
    <s v="No"/>
    <x v="6"/>
    <n v="0"/>
  </r>
  <r>
    <s v="EMP0031"/>
    <x v="30"/>
    <x v="0"/>
    <d v="2024-12-22T00:00:00"/>
    <s v="Absent"/>
    <x v="13"/>
    <m/>
    <s v="No"/>
    <n v="0"/>
    <n v="0"/>
    <x v="0"/>
    <s v="No"/>
    <s v="No"/>
    <x v="6"/>
    <n v="0"/>
  </r>
  <r>
    <s v="EMP0032"/>
    <x v="31"/>
    <x v="4"/>
    <d v="2024-12-22T00:00:00"/>
    <s v="Absent"/>
    <x v="13"/>
    <m/>
    <s v="No"/>
    <n v="0"/>
    <n v="0"/>
    <x v="0"/>
    <s v="No"/>
    <s v="No"/>
    <x v="6"/>
    <n v="0"/>
  </r>
  <r>
    <s v="EMP0033"/>
    <x v="32"/>
    <x v="4"/>
    <d v="2024-12-22T00:00:00"/>
    <s v="Absent"/>
    <x v="13"/>
    <m/>
    <s v="No"/>
    <n v="0"/>
    <n v="0"/>
    <x v="0"/>
    <s v="No"/>
    <s v="No"/>
    <x v="6"/>
    <n v="0"/>
  </r>
  <r>
    <s v="EMP0034"/>
    <x v="33"/>
    <x v="0"/>
    <d v="2024-12-22T00:00:00"/>
    <s v="Absent"/>
    <x v="13"/>
    <m/>
    <s v="No"/>
    <n v="0"/>
    <n v="0"/>
    <x v="0"/>
    <s v="No"/>
    <s v="No"/>
    <x v="6"/>
    <n v="0"/>
  </r>
  <r>
    <s v="EMP0035"/>
    <x v="34"/>
    <x v="2"/>
    <d v="2024-12-22T00:00:00"/>
    <s v="Absent"/>
    <x v="13"/>
    <m/>
    <s v="No"/>
    <n v="0"/>
    <n v="0"/>
    <x v="0"/>
    <s v="No"/>
    <s v="No"/>
    <x v="6"/>
    <n v="0"/>
  </r>
  <r>
    <s v="EMP0036"/>
    <x v="35"/>
    <x v="1"/>
    <d v="2024-12-22T00:00:00"/>
    <s v="Absent"/>
    <x v="13"/>
    <m/>
    <s v="No"/>
    <n v="0"/>
    <n v="0"/>
    <x v="0"/>
    <s v="No"/>
    <s v="No"/>
    <x v="6"/>
    <n v="0"/>
  </r>
  <r>
    <s v="EMP0037"/>
    <x v="36"/>
    <x v="3"/>
    <d v="2024-12-22T00:00:00"/>
    <s v="Absent"/>
    <x v="13"/>
    <m/>
    <s v="No"/>
    <n v="0"/>
    <n v="0"/>
    <x v="0"/>
    <s v="No"/>
    <s v="No"/>
    <x v="6"/>
    <n v="0"/>
  </r>
  <r>
    <s v="EMP0038"/>
    <x v="37"/>
    <x v="7"/>
    <d v="2024-12-22T00:00:00"/>
    <s v="Absent"/>
    <x v="13"/>
    <m/>
    <s v="No"/>
    <n v="0"/>
    <n v="0"/>
    <x v="0"/>
    <s v="No"/>
    <s v="No"/>
    <x v="6"/>
    <n v="0"/>
  </r>
  <r>
    <s v="EMP0039"/>
    <x v="38"/>
    <x v="6"/>
    <d v="2024-12-22T00:00:00"/>
    <s v="Absent"/>
    <x v="13"/>
    <m/>
    <s v="No"/>
    <n v="0"/>
    <n v="0"/>
    <x v="0"/>
    <s v="No"/>
    <s v="No"/>
    <x v="6"/>
    <n v="0"/>
  </r>
  <r>
    <s v="EMP0040"/>
    <x v="39"/>
    <x v="2"/>
    <d v="2024-12-22T00:00:00"/>
    <s v="Absent"/>
    <x v="13"/>
    <m/>
    <s v="No"/>
    <n v="0"/>
    <n v="0"/>
    <x v="0"/>
    <s v="No"/>
    <s v="No"/>
    <x v="6"/>
    <n v="0"/>
  </r>
  <r>
    <s v="EMP0041"/>
    <x v="40"/>
    <x v="7"/>
    <d v="2024-12-22T00:00:00"/>
    <s v="Absent"/>
    <x v="13"/>
    <m/>
    <s v="No"/>
    <n v="0"/>
    <n v="0"/>
    <x v="0"/>
    <s v="No"/>
    <s v="No"/>
    <x v="6"/>
    <n v="0"/>
  </r>
  <r>
    <s v="EMP0042"/>
    <x v="41"/>
    <x v="7"/>
    <d v="2024-12-22T00:00:00"/>
    <s v="Absent"/>
    <x v="13"/>
    <m/>
    <s v="No"/>
    <n v="0"/>
    <n v="0"/>
    <x v="0"/>
    <s v="No"/>
    <s v="No"/>
    <x v="6"/>
    <n v="0"/>
  </r>
  <r>
    <s v="EMP0043"/>
    <x v="42"/>
    <x v="7"/>
    <d v="2024-12-22T00:00:00"/>
    <s v="Absent"/>
    <x v="13"/>
    <m/>
    <s v="No"/>
    <n v="0"/>
    <n v="0"/>
    <x v="0"/>
    <s v="No"/>
    <s v="No"/>
    <x v="6"/>
    <n v="0"/>
  </r>
  <r>
    <s v="EMP0044"/>
    <x v="43"/>
    <x v="1"/>
    <d v="2024-12-22T00:00:00"/>
    <s v="Absent"/>
    <x v="13"/>
    <m/>
    <s v="No"/>
    <n v="0"/>
    <n v="0"/>
    <x v="0"/>
    <s v="No"/>
    <s v="No"/>
    <x v="6"/>
    <n v="0"/>
  </r>
  <r>
    <s v="EMP0045"/>
    <x v="44"/>
    <x v="4"/>
    <d v="2024-12-22T00:00:00"/>
    <s v="Absent"/>
    <x v="13"/>
    <m/>
    <s v="No"/>
    <n v="0"/>
    <n v="0"/>
    <x v="0"/>
    <s v="No"/>
    <s v="No"/>
    <x v="6"/>
    <n v="0"/>
  </r>
  <r>
    <s v="EMP0046"/>
    <x v="45"/>
    <x v="0"/>
    <d v="2024-12-22T00:00:00"/>
    <s v="Absent"/>
    <x v="13"/>
    <m/>
    <s v="No"/>
    <n v="0"/>
    <n v="0"/>
    <x v="0"/>
    <s v="No"/>
    <s v="No"/>
    <x v="6"/>
    <n v="0"/>
  </r>
  <r>
    <s v="EMP0047"/>
    <x v="46"/>
    <x v="2"/>
    <d v="2024-12-22T00:00:00"/>
    <s v="Absent"/>
    <x v="13"/>
    <m/>
    <s v="No"/>
    <n v="0"/>
    <n v="0"/>
    <x v="0"/>
    <s v="No"/>
    <s v="No"/>
    <x v="6"/>
    <n v="0"/>
  </r>
  <r>
    <s v="EMP0048"/>
    <x v="47"/>
    <x v="4"/>
    <d v="2024-12-22T00:00:00"/>
    <s v="Absent"/>
    <x v="13"/>
    <m/>
    <s v="No"/>
    <n v="0"/>
    <n v="0"/>
    <x v="0"/>
    <s v="No"/>
    <s v="No"/>
    <x v="6"/>
    <n v="0"/>
  </r>
  <r>
    <s v="EMP0049"/>
    <x v="48"/>
    <x v="2"/>
    <d v="2024-12-22T00:00:00"/>
    <s v="Absent"/>
    <x v="13"/>
    <m/>
    <s v="No"/>
    <n v="0"/>
    <n v="0"/>
    <x v="0"/>
    <s v="No"/>
    <s v="No"/>
    <x v="6"/>
    <n v="0"/>
  </r>
  <r>
    <s v="EMP0050"/>
    <x v="49"/>
    <x v="3"/>
    <d v="2024-12-22T00:00:00"/>
    <s v="Absent"/>
    <x v="13"/>
    <m/>
    <s v="No"/>
    <n v="0"/>
    <n v="0"/>
    <x v="0"/>
    <s v="No"/>
    <s v="No"/>
    <x v="6"/>
    <n v="0"/>
  </r>
  <r>
    <s v="EMP0051"/>
    <x v="50"/>
    <x v="5"/>
    <d v="2024-12-22T00:00:00"/>
    <s v="Absent"/>
    <x v="13"/>
    <m/>
    <s v="No"/>
    <n v="0"/>
    <n v="0"/>
    <x v="0"/>
    <s v="No"/>
    <s v="No"/>
    <x v="6"/>
    <n v="0"/>
  </r>
  <r>
    <s v="EMP0052"/>
    <x v="51"/>
    <x v="6"/>
    <d v="2024-12-22T00:00:00"/>
    <s v="Absent"/>
    <x v="13"/>
    <m/>
    <s v="No"/>
    <n v="0"/>
    <n v="0"/>
    <x v="0"/>
    <s v="No"/>
    <s v="No"/>
    <x v="6"/>
    <n v="0"/>
  </r>
  <r>
    <s v="EMP0053"/>
    <x v="52"/>
    <x v="4"/>
    <d v="2024-12-22T00:00:00"/>
    <s v="Absent"/>
    <x v="13"/>
    <m/>
    <s v="No"/>
    <n v="0"/>
    <n v="0"/>
    <x v="0"/>
    <s v="No"/>
    <s v="No"/>
    <x v="6"/>
    <n v="0"/>
  </r>
  <r>
    <s v="EMP0054"/>
    <x v="53"/>
    <x v="5"/>
    <d v="2024-12-22T00:00:00"/>
    <s v="Absent"/>
    <x v="13"/>
    <m/>
    <s v="No"/>
    <n v="0"/>
    <n v="0"/>
    <x v="0"/>
    <s v="No"/>
    <s v="No"/>
    <x v="6"/>
    <n v="0"/>
  </r>
  <r>
    <s v="EMP0055"/>
    <x v="54"/>
    <x v="4"/>
    <d v="2024-12-22T00:00:00"/>
    <s v="Absent"/>
    <x v="13"/>
    <m/>
    <s v="No"/>
    <n v="0"/>
    <n v="0"/>
    <x v="0"/>
    <s v="No"/>
    <s v="No"/>
    <x v="6"/>
    <n v="0"/>
  </r>
  <r>
    <s v="EMP0056"/>
    <x v="55"/>
    <x v="7"/>
    <d v="2024-12-22T00:00:00"/>
    <s v="Absent"/>
    <x v="13"/>
    <m/>
    <s v="No"/>
    <n v="0"/>
    <n v="0"/>
    <x v="0"/>
    <s v="No"/>
    <s v="No"/>
    <x v="6"/>
    <n v="0"/>
  </r>
  <r>
    <s v="EMP0057"/>
    <x v="56"/>
    <x v="0"/>
    <d v="2024-12-22T00:00:00"/>
    <s v="Absent"/>
    <x v="13"/>
    <m/>
    <s v="No"/>
    <n v="0"/>
    <n v="0"/>
    <x v="0"/>
    <s v="No"/>
    <s v="No"/>
    <x v="6"/>
    <n v="0"/>
  </r>
  <r>
    <s v="EMP0058"/>
    <x v="57"/>
    <x v="0"/>
    <d v="2024-12-22T00:00:00"/>
    <s v="Absent"/>
    <x v="13"/>
    <m/>
    <s v="No"/>
    <n v="0"/>
    <n v="0"/>
    <x v="0"/>
    <s v="No"/>
    <s v="No"/>
    <x v="6"/>
    <n v="0"/>
  </r>
  <r>
    <s v="EMP0059"/>
    <x v="58"/>
    <x v="4"/>
    <d v="2024-12-22T00:00:00"/>
    <s v="Absent"/>
    <x v="13"/>
    <m/>
    <s v="No"/>
    <n v="0"/>
    <n v="0"/>
    <x v="0"/>
    <s v="No"/>
    <s v="No"/>
    <x v="6"/>
    <n v="0"/>
  </r>
  <r>
    <s v="EMP0060"/>
    <x v="59"/>
    <x v="6"/>
    <d v="2024-12-22T00:00:00"/>
    <s v="Absent"/>
    <x v="13"/>
    <m/>
    <s v="No"/>
    <n v="0"/>
    <n v="0"/>
    <x v="0"/>
    <s v="No"/>
    <s v="No"/>
    <x v="6"/>
    <n v="0"/>
  </r>
  <r>
    <s v="EMP0061"/>
    <x v="60"/>
    <x v="2"/>
    <d v="2024-12-22T00:00:00"/>
    <s v="Absent"/>
    <x v="13"/>
    <m/>
    <s v="No"/>
    <n v="0"/>
    <n v="0"/>
    <x v="0"/>
    <s v="No"/>
    <s v="No"/>
    <x v="6"/>
    <n v="0"/>
  </r>
  <r>
    <s v="EMP0062"/>
    <x v="61"/>
    <x v="7"/>
    <d v="2024-12-22T00:00:00"/>
    <s v="Absent"/>
    <x v="13"/>
    <m/>
    <s v="No"/>
    <n v="0"/>
    <n v="0"/>
    <x v="0"/>
    <s v="No"/>
    <s v="No"/>
    <x v="6"/>
    <n v="0"/>
  </r>
  <r>
    <s v="EMP0063"/>
    <x v="62"/>
    <x v="3"/>
    <d v="2024-12-22T00:00:00"/>
    <s v="Absent"/>
    <x v="13"/>
    <m/>
    <s v="No"/>
    <n v="0"/>
    <n v="0"/>
    <x v="0"/>
    <s v="No"/>
    <s v="No"/>
    <x v="6"/>
    <n v="0"/>
  </r>
  <r>
    <s v="EMP0064"/>
    <x v="63"/>
    <x v="0"/>
    <d v="2024-12-22T00:00:00"/>
    <s v="Absent"/>
    <x v="13"/>
    <m/>
    <s v="No"/>
    <n v="0"/>
    <n v="0"/>
    <x v="0"/>
    <s v="No"/>
    <s v="No"/>
    <x v="6"/>
    <n v="0"/>
  </r>
  <r>
    <s v="EMP0065"/>
    <x v="64"/>
    <x v="6"/>
    <d v="2024-12-22T00:00:00"/>
    <s v="Absent"/>
    <x v="13"/>
    <m/>
    <s v="No"/>
    <n v="0"/>
    <n v="0"/>
    <x v="0"/>
    <s v="No"/>
    <s v="No"/>
    <x v="6"/>
    <n v="0"/>
  </r>
  <r>
    <s v="EMP0066"/>
    <x v="65"/>
    <x v="5"/>
    <d v="2024-12-22T00:00:00"/>
    <s v="Absent"/>
    <x v="13"/>
    <m/>
    <s v="No"/>
    <n v="0"/>
    <n v="0"/>
    <x v="0"/>
    <s v="No"/>
    <s v="No"/>
    <x v="6"/>
    <n v="0"/>
  </r>
  <r>
    <s v="EMP0067"/>
    <x v="66"/>
    <x v="5"/>
    <d v="2024-12-22T00:00:00"/>
    <s v="Absent"/>
    <x v="13"/>
    <m/>
    <s v="No"/>
    <n v="0"/>
    <n v="0"/>
    <x v="0"/>
    <s v="No"/>
    <s v="No"/>
    <x v="6"/>
    <n v="0"/>
  </r>
  <r>
    <s v="EMP0068"/>
    <x v="67"/>
    <x v="7"/>
    <d v="2024-12-22T00:00:00"/>
    <s v="Absent"/>
    <x v="13"/>
    <m/>
    <s v="No"/>
    <n v="0"/>
    <n v="0"/>
    <x v="0"/>
    <s v="No"/>
    <s v="No"/>
    <x v="6"/>
    <n v="0"/>
  </r>
  <r>
    <s v="EMP0069"/>
    <x v="68"/>
    <x v="6"/>
    <d v="2024-12-22T00:00:00"/>
    <s v="Absent"/>
    <x v="13"/>
    <m/>
    <s v="No"/>
    <n v="0"/>
    <n v="0"/>
    <x v="0"/>
    <s v="No"/>
    <s v="No"/>
    <x v="6"/>
    <n v="0"/>
  </r>
  <r>
    <s v="EMP0070"/>
    <x v="69"/>
    <x v="3"/>
    <d v="2024-12-22T00:00:00"/>
    <s v="Absent"/>
    <x v="13"/>
    <m/>
    <s v="No"/>
    <n v="0"/>
    <n v="0"/>
    <x v="0"/>
    <s v="No"/>
    <s v="No"/>
    <x v="6"/>
    <n v="0"/>
  </r>
  <r>
    <s v="EMP0071"/>
    <x v="70"/>
    <x v="2"/>
    <d v="2024-12-22T00:00:00"/>
    <s v="Absent"/>
    <x v="13"/>
    <m/>
    <s v="No"/>
    <n v="0"/>
    <n v="0"/>
    <x v="0"/>
    <s v="No"/>
    <s v="No"/>
    <x v="6"/>
    <n v="0"/>
  </r>
  <r>
    <s v="EMP0072"/>
    <x v="71"/>
    <x v="1"/>
    <d v="2024-12-22T00:00:00"/>
    <s v="Absent"/>
    <x v="13"/>
    <m/>
    <s v="No"/>
    <n v="0"/>
    <n v="0"/>
    <x v="0"/>
    <s v="No"/>
    <s v="No"/>
    <x v="6"/>
    <n v="0"/>
  </r>
  <r>
    <s v="EMP0073"/>
    <x v="72"/>
    <x v="6"/>
    <d v="2024-12-22T00:00:00"/>
    <s v="Absent"/>
    <x v="13"/>
    <m/>
    <s v="No"/>
    <n v="0"/>
    <n v="0"/>
    <x v="0"/>
    <s v="No"/>
    <s v="No"/>
    <x v="6"/>
    <n v="0"/>
  </r>
  <r>
    <s v="EMP0074"/>
    <x v="73"/>
    <x v="1"/>
    <d v="2024-12-22T00:00:00"/>
    <s v="Absent"/>
    <x v="13"/>
    <m/>
    <s v="No"/>
    <n v="0"/>
    <n v="0"/>
    <x v="0"/>
    <s v="No"/>
    <s v="No"/>
    <x v="6"/>
    <n v="0"/>
  </r>
  <r>
    <s v="EMP0075"/>
    <x v="74"/>
    <x v="2"/>
    <d v="2024-12-22T00:00:00"/>
    <s v="Absent"/>
    <x v="13"/>
    <m/>
    <s v="No"/>
    <n v="0"/>
    <n v="0"/>
    <x v="0"/>
    <s v="No"/>
    <s v="No"/>
    <x v="6"/>
    <n v="0"/>
  </r>
  <r>
    <s v="EMP0001"/>
    <x v="0"/>
    <x v="0"/>
    <d v="2024-12-23T00:00:00"/>
    <s v="Leave"/>
    <x v="13"/>
    <m/>
    <s v="No"/>
    <n v="0"/>
    <n v="0"/>
    <x v="1"/>
    <s v="No"/>
    <s v="No"/>
    <x v="0"/>
    <n v="1"/>
  </r>
  <r>
    <s v="EMP0002"/>
    <x v="1"/>
    <x v="1"/>
    <d v="2024-12-23T00:00:00"/>
    <s v="Present"/>
    <x v="29"/>
    <d v="1899-12-30T17:36:00"/>
    <s v="No"/>
    <n v="8.73"/>
    <n v="0"/>
    <x v="0"/>
    <s v="No"/>
    <s v="No"/>
    <x v="0"/>
    <n v="0"/>
  </r>
  <r>
    <s v="EMP0003"/>
    <x v="2"/>
    <x v="2"/>
    <d v="2024-12-23T00:00:00"/>
    <s v="Present"/>
    <x v="51"/>
    <d v="1899-12-30T18:19:00"/>
    <s v="No"/>
    <n v="9.43"/>
    <n v="0"/>
    <x v="0"/>
    <s v="No"/>
    <s v="No"/>
    <x v="0"/>
    <n v="0"/>
  </r>
  <r>
    <s v="EMP0004"/>
    <x v="3"/>
    <x v="3"/>
    <d v="2024-12-23T00:00:00"/>
    <s v="Present"/>
    <x v="26"/>
    <d v="1899-12-30T17:30:00"/>
    <s v="No"/>
    <n v="8.42"/>
    <n v="0"/>
    <x v="0"/>
    <s v="No"/>
    <s v="No"/>
    <x v="0"/>
    <n v="0"/>
  </r>
  <r>
    <s v="EMP0005"/>
    <x v="4"/>
    <x v="3"/>
    <d v="2024-12-23T00:00:00"/>
    <s v="Present"/>
    <x v="28"/>
    <d v="1899-12-30T17:33:00"/>
    <s v="No"/>
    <n v="8.43"/>
    <n v="0"/>
    <x v="0"/>
    <s v="No"/>
    <s v="No"/>
    <x v="0"/>
    <n v="0"/>
  </r>
  <r>
    <s v="EMP0006"/>
    <x v="5"/>
    <x v="4"/>
    <d v="2024-12-23T00:00:00"/>
    <s v="Present"/>
    <x v="3"/>
    <d v="1899-12-30T18:27:00"/>
    <s v="No"/>
    <n v="9.6300000000000008"/>
    <n v="0"/>
    <x v="0"/>
    <s v="No"/>
    <s v="No"/>
    <x v="0"/>
    <n v="0"/>
  </r>
  <r>
    <s v="EMP0007"/>
    <x v="6"/>
    <x v="5"/>
    <d v="2024-12-23T00:00:00"/>
    <s v="Leave"/>
    <x v="13"/>
    <m/>
    <s v="No"/>
    <n v="0"/>
    <n v="0"/>
    <x v="2"/>
    <s v="No"/>
    <s v="No"/>
    <x v="0"/>
    <n v="1"/>
  </r>
  <r>
    <s v="EMP0008"/>
    <x v="7"/>
    <x v="5"/>
    <d v="2024-12-23T00:00:00"/>
    <s v="Present"/>
    <x v="45"/>
    <d v="1899-12-30T17:54:00"/>
    <s v="No"/>
    <n v="9.1"/>
    <n v="0"/>
    <x v="0"/>
    <s v="No"/>
    <s v="No"/>
    <x v="0"/>
    <n v="0"/>
  </r>
  <r>
    <s v="EMP0009"/>
    <x v="8"/>
    <x v="4"/>
    <d v="2024-12-23T00:00:00"/>
    <s v="Present"/>
    <x v="8"/>
    <d v="1899-12-30T15:15:00"/>
    <s v="No"/>
    <n v="6.27"/>
    <n v="0"/>
    <x v="0"/>
    <s v="Yes"/>
    <s v="No"/>
    <x v="0"/>
    <n v="0"/>
  </r>
  <r>
    <s v="EMP0010"/>
    <x v="9"/>
    <x v="4"/>
    <d v="2024-12-23T00:00:00"/>
    <s v="Present"/>
    <x v="41"/>
    <d v="1899-12-30T18:05:00"/>
    <s v="No"/>
    <n v="8.8800000000000008"/>
    <n v="0"/>
    <x v="0"/>
    <s v="No"/>
    <s v="No"/>
    <x v="0"/>
    <n v="0"/>
  </r>
  <r>
    <s v="EMP0011"/>
    <x v="10"/>
    <x v="0"/>
    <d v="2024-12-23T00:00:00"/>
    <s v="Present"/>
    <x v="15"/>
    <d v="1899-12-30T15:07:00"/>
    <s v="No"/>
    <n v="6.4"/>
    <n v="0"/>
    <x v="0"/>
    <s v="Yes"/>
    <s v="No"/>
    <x v="0"/>
    <n v="0"/>
  </r>
  <r>
    <s v="EMP0012"/>
    <x v="11"/>
    <x v="6"/>
    <d v="2024-12-23T00:00:00"/>
    <s v="Present"/>
    <x v="32"/>
    <d v="1899-12-30T17:46:00"/>
    <s v="No"/>
    <n v="8.8000000000000007"/>
    <n v="0"/>
    <x v="0"/>
    <s v="No"/>
    <s v="No"/>
    <x v="0"/>
    <n v="0"/>
  </r>
  <r>
    <s v="EMP0013"/>
    <x v="12"/>
    <x v="7"/>
    <d v="2024-12-23T00:00:00"/>
    <s v="Present"/>
    <x v="46"/>
    <d v="1899-12-30T15:13:00"/>
    <s v="No"/>
    <n v="6.47"/>
    <n v="0"/>
    <x v="0"/>
    <s v="Yes"/>
    <s v="No"/>
    <x v="0"/>
    <n v="0"/>
  </r>
  <r>
    <s v="EMP0014"/>
    <x v="13"/>
    <x v="2"/>
    <d v="2024-12-23T00:00:00"/>
    <s v="Absent"/>
    <x v="13"/>
    <m/>
    <s v="No"/>
    <n v="0"/>
    <n v="0"/>
    <x v="0"/>
    <s v="No"/>
    <s v="No"/>
    <x v="0"/>
    <n v="0"/>
  </r>
  <r>
    <s v="EMP0015"/>
    <x v="14"/>
    <x v="5"/>
    <d v="2024-12-23T00:00:00"/>
    <s v="Present"/>
    <x v="24"/>
    <d v="1899-12-30T18:23:00"/>
    <s v="No"/>
    <n v="9.23"/>
    <n v="0"/>
    <x v="0"/>
    <s v="No"/>
    <s v="No"/>
    <x v="0"/>
    <n v="0"/>
  </r>
  <r>
    <s v="EMP0016"/>
    <x v="15"/>
    <x v="7"/>
    <d v="2024-12-23T00:00:00"/>
    <s v="Present"/>
    <x v="15"/>
    <d v="1899-12-30T14:57:00"/>
    <s v="No"/>
    <n v="6.23"/>
    <n v="0"/>
    <x v="0"/>
    <s v="Yes"/>
    <s v="No"/>
    <x v="0"/>
    <n v="0"/>
  </r>
  <r>
    <s v="EMP0017"/>
    <x v="16"/>
    <x v="2"/>
    <d v="2024-12-23T00:00:00"/>
    <s v="Present"/>
    <x v="47"/>
    <d v="1899-12-30T18:09:00"/>
    <s v="No"/>
    <n v="9.3800000000000008"/>
    <n v="0.38"/>
    <x v="0"/>
    <s v="No"/>
    <s v="No"/>
    <x v="0"/>
    <n v="0"/>
  </r>
  <r>
    <s v="EMP0018"/>
    <x v="17"/>
    <x v="5"/>
    <d v="2024-12-23T00:00:00"/>
    <s v="Present"/>
    <x v="30"/>
    <d v="1899-12-30T18:00:00"/>
    <s v="No"/>
    <n v="8.73"/>
    <n v="0"/>
    <x v="0"/>
    <s v="No"/>
    <s v="No"/>
    <x v="0"/>
    <n v="0"/>
  </r>
  <r>
    <s v="EMP0019"/>
    <x v="18"/>
    <x v="1"/>
    <d v="2024-12-23T00:00:00"/>
    <s v="Present"/>
    <x v="79"/>
    <d v="1899-12-30T17:45:00"/>
    <s v="Yes"/>
    <n v="8.4"/>
    <n v="0"/>
    <x v="0"/>
    <s v="No"/>
    <s v="Yes"/>
    <x v="0"/>
    <n v="0"/>
  </r>
  <r>
    <s v="EMP0020"/>
    <x v="19"/>
    <x v="0"/>
    <d v="2024-12-23T00:00:00"/>
    <s v="Present"/>
    <x v="30"/>
    <d v="1899-12-30T17:43:00"/>
    <s v="No"/>
    <n v="8.4499999999999993"/>
    <n v="0"/>
    <x v="0"/>
    <s v="No"/>
    <s v="No"/>
    <x v="0"/>
    <n v="0"/>
  </r>
  <r>
    <s v="EMP0021"/>
    <x v="20"/>
    <x v="5"/>
    <d v="2024-12-23T00:00:00"/>
    <s v="Present"/>
    <x v="25"/>
    <d v="1899-12-30T18:09:00"/>
    <s v="No"/>
    <n v="9.1"/>
    <n v="0.1"/>
    <x v="0"/>
    <s v="No"/>
    <s v="No"/>
    <x v="0"/>
    <n v="0"/>
  </r>
  <r>
    <s v="EMP0022"/>
    <x v="21"/>
    <x v="3"/>
    <d v="2024-12-23T00:00:00"/>
    <s v="Present"/>
    <x v="77"/>
    <d v="1899-12-30T14:59:00"/>
    <s v="Yes"/>
    <n v="5.05"/>
    <n v="0"/>
    <x v="0"/>
    <s v="Yes"/>
    <s v="No"/>
    <x v="0"/>
    <n v="0"/>
  </r>
  <r>
    <s v="EMP0023"/>
    <x v="22"/>
    <x v="4"/>
    <d v="2024-12-23T00:00:00"/>
    <s v="Present"/>
    <x v="21"/>
    <d v="1899-12-30T18:14:00"/>
    <s v="Yes"/>
    <n v="9.02"/>
    <n v="0"/>
    <x v="0"/>
    <s v="No"/>
    <s v="No"/>
    <x v="0"/>
    <n v="0"/>
  </r>
  <r>
    <s v="EMP0024"/>
    <x v="23"/>
    <x v="1"/>
    <d v="2024-12-23T00:00:00"/>
    <s v="Present"/>
    <x v="19"/>
    <d v="1899-12-30T18:04:00"/>
    <s v="No"/>
    <n v="9.07"/>
    <n v="0"/>
    <x v="0"/>
    <s v="No"/>
    <s v="No"/>
    <x v="0"/>
    <n v="0"/>
  </r>
  <r>
    <s v="EMP0025"/>
    <x v="24"/>
    <x v="6"/>
    <d v="2024-12-23T00:00:00"/>
    <s v="Present"/>
    <x v="5"/>
    <d v="1899-12-30T17:51:00"/>
    <s v="No"/>
    <n v="9"/>
    <n v="0"/>
    <x v="0"/>
    <s v="No"/>
    <s v="No"/>
    <x v="0"/>
    <n v="0"/>
  </r>
  <r>
    <s v="EMP0026"/>
    <x v="25"/>
    <x v="5"/>
    <d v="2024-12-23T00:00:00"/>
    <s v="Present"/>
    <x v="24"/>
    <d v="1899-12-30T17:59:00"/>
    <s v="No"/>
    <n v="8.83"/>
    <n v="0"/>
    <x v="0"/>
    <s v="No"/>
    <s v="No"/>
    <x v="0"/>
    <n v="0"/>
  </r>
  <r>
    <s v="EMP0027"/>
    <x v="26"/>
    <x v="6"/>
    <d v="2024-12-23T00:00:00"/>
    <s v="Absent"/>
    <x v="13"/>
    <m/>
    <s v="No"/>
    <n v="0"/>
    <n v="0"/>
    <x v="0"/>
    <s v="No"/>
    <s v="No"/>
    <x v="0"/>
    <n v="0"/>
  </r>
  <r>
    <s v="EMP0028"/>
    <x v="27"/>
    <x v="7"/>
    <d v="2024-12-23T00:00:00"/>
    <s v="Present"/>
    <x v="51"/>
    <d v="1899-12-30T18:25:00"/>
    <s v="No"/>
    <n v="9.5299999999999994"/>
    <n v="0.53"/>
    <x v="0"/>
    <s v="No"/>
    <s v="No"/>
    <x v="0"/>
    <n v="0"/>
  </r>
  <r>
    <s v="EMP0029"/>
    <x v="28"/>
    <x v="4"/>
    <d v="2024-12-23T00:00:00"/>
    <s v="Present"/>
    <x v="39"/>
    <d v="1899-12-30T18:08:00"/>
    <s v="No"/>
    <n v="9.43"/>
    <n v="0"/>
    <x v="0"/>
    <s v="No"/>
    <s v="No"/>
    <x v="0"/>
    <n v="0"/>
  </r>
  <r>
    <s v="EMP0030"/>
    <x v="29"/>
    <x v="6"/>
    <d v="2024-12-23T00:00:00"/>
    <s v="Present"/>
    <x v="46"/>
    <d v="1899-12-30T18:08:00"/>
    <s v="No"/>
    <n v="9.3800000000000008"/>
    <n v="0"/>
    <x v="0"/>
    <s v="No"/>
    <s v="No"/>
    <x v="0"/>
    <n v="0"/>
  </r>
  <r>
    <s v="EMP0031"/>
    <x v="30"/>
    <x v="0"/>
    <d v="2024-12-23T00:00:00"/>
    <s v="Present"/>
    <x v="41"/>
    <d v="1899-12-30T18:05:00"/>
    <s v="No"/>
    <n v="8.8800000000000008"/>
    <n v="0"/>
    <x v="0"/>
    <s v="No"/>
    <s v="No"/>
    <x v="0"/>
    <n v="0"/>
  </r>
  <r>
    <s v="EMP0032"/>
    <x v="31"/>
    <x v="4"/>
    <d v="2024-12-23T00:00:00"/>
    <s v="Present"/>
    <x v="23"/>
    <d v="1899-12-30T17:44:00"/>
    <s v="No"/>
    <n v="8.83"/>
    <n v="0"/>
    <x v="0"/>
    <s v="No"/>
    <s v="No"/>
    <x v="0"/>
    <n v="0"/>
  </r>
  <r>
    <s v="EMP0033"/>
    <x v="32"/>
    <x v="4"/>
    <d v="2024-12-23T00:00:00"/>
    <s v="Present"/>
    <x v="26"/>
    <d v="1899-12-30T18:25:00"/>
    <s v="No"/>
    <n v="9.33"/>
    <n v="0.33"/>
    <x v="0"/>
    <s v="No"/>
    <s v="No"/>
    <x v="0"/>
    <n v="0"/>
  </r>
  <r>
    <s v="EMP0034"/>
    <x v="33"/>
    <x v="0"/>
    <d v="2024-12-23T00:00:00"/>
    <s v="Present"/>
    <x v="33"/>
    <d v="1899-12-30T17:40:00"/>
    <s v="No"/>
    <n v="9"/>
    <n v="0"/>
    <x v="0"/>
    <s v="No"/>
    <s v="No"/>
    <x v="0"/>
    <n v="0"/>
  </r>
  <r>
    <s v="EMP0035"/>
    <x v="34"/>
    <x v="2"/>
    <d v="2024-12-23T00:00:00"/>
    <s v="Present"/>
    <x v="18"/>
    <d v="1899-12-30T17:38:00"/>
    <s v="No"/>
    <n v="8.7200000000000006"/>
    <n v="0"/>
    <x v="0"/>
    <s v="No"/>
    <s v="No"/>
    <x v="0"/>
    <n v="0"/>
  </r>
  <r>
    <s v="EMP0036"/>
    <x v="35"/>
    <x v="1"/>
    <d v="2024-12-23T00:00:00"/>
    <s v="Present"/>
    <x v="46"/>
    <d v="1899-12-30T17:56:00"/>
    <s v="No"/>
    <n v="9.18"/>
    <n v="0.18"/>
    <x v="0"/>
    <s v="No"/>
    <s v="No"/>
    <x v="0"/>
    <n v="0"/>
  </r>
  <r>
    <s v="EMP0037"/>
    <x v="36"/>
    <x v="3"/>
    <d v="2024-12-23T00:00:00"/>
    <s v="Present"/>
    <x v="32"/>
    <d v="1899-12-30T18:08:00"/>
    <s v="No"/>
    <n v="9.17"/>
    <n v="0"/>
    <x v="0"/>
    <s v="No"/>
    <s v="No"/>
    <x v="0"/>
    <n v="0"/>
  </r>
  <r>
    <s v="EMP0038"/>
    <x v="37"/>
    <x v="7"/>
    <d v="2024-12-23T00:00:00"/>
    <s v="Leave"/>
    <x v="13"/>
    <m/>
    <s v="No"/>
    <n v="0"/>
    <n v="0"/>
    <x v="2"/>
    <s v="No"/>
    <s v="No"/>
    <x v="0"/>
    <n v="1"/>
  </r>
  <r>
    <s v="EMP0039"/>
    <x v="38"/>
    <x v="6"/>
    <d v="2024-12-23T00:00:00"/>
    <s v="Present"/>
    <x v="39"/>
    <d v="1899-12-30T17:46:00"/>
    <s v="No"/>
    <n v="9.07"/>
    <n v="7.0000000000000007E-2"/>
    <x v="0"/>
    <s v="No"/>
    <s v="No"/>
    <x v="0"/>
    <n v="0"/>
  </r>
  <r>
    <s v="EMP0040"/>
    <x v="39"/>
    <x v="2"/>
    <d v="2024-12-23T00:00:00"/>
    <s v="Present"/>
    <x v="33"/>
    <d v="1899-12-30T17:33:00"/>
    <s v="No"/>
    <n v="8.8800000000000008"/>
    <n v="0"/>
    <x v="0"/>
    <s v="No"/>
    <s v="No"/>
    <x v="0"/>
    <n v="0"/>
  </r>
  <r>
    <s v="EMP0041"/>
    <x v="40"/>
    <x v="7"/>
    <d v="2024-12-23T00:00:00"/>
    <s v="Present"/>
    <x v="15"/>
    <d v="1899-12-30T18:19:00"/>
    <s v="No"/>
    <n v="9.6"/>
    <n v="0"/>
    <x v="0"/>
    <s v="No"/>
    <s v="No"/>
    <x v="0"/>
    <n v="0"/>
  </r>
  <r>
    <s v="EMP0042"/>
    <x v="41"/>
    <x v="7"/>
    <d v="2024-12-23T00:00:00"/>
    <s v="Absent"/>
    <x v="13"/>
    <m/>
    <s v="No"/>
    <n v="0"/>
    <n v="0"/>
    <x v="0"/>
    <s v="No"/>
    <s v="No"/>
    <x v="0"/>
    <n v="0"/>
  </r>
  <r>
    <s v="EMP0043"/>
    <x v="42"/>
    <x v="7"/>
    <d v="2024-12-23T00:00:00"/>
    <s v="Present"/>
    <x v="21"/>
    <d v="1899-12-30T18:25:00"/>
    <s v="No"/>
    <n v="9.1999999999999993"/>
    <n v="0.2"/>
    <x v="0"/>
    <s v="No"/>
    <s v="No"/>
    <x v="0"/>
    <n v="0"/>
  </r>
  <r>
    <s v="EMP0044"/>
    <x v="43"/>
    <x v="1"/>
    <d v="2024-12-23T00:00:00"/>
    <s v="Present"/>
    <x v="26"/>
    <d v="1899-12-30T15:08:00"/>
    <s v="No"/>
    <n v="6.05"/>
    <n v="0"/>
    <x v="0"/>
    <s v="Yes"/>
    <s v="Yes"/>
    <x v="0"/>
    <n v="0"/>
  </r>
  <r>
    <s v="EMP0045"/>
    <x v="44"/>
    <x v="4"/>
    <d v="2024-12-23T00:00:00"/>
    <s v="Present"/>
    <x v="41"/>
    <d v="1899-12-30T17:52:00"/>
    <s v="No"/>
    <n v="8.67"/>
    <n v="0"/>
    <x v="0"/>
    <s v="No"/>
    <s v="No"/>
    <x v="0"/>
    <n v="0"/>
  </r>
  <r>
    <s v="EMP0046"/>
    <x v="45"/>
    <x v="0"/>
    <d v="2024-12-23T00:00:00"/>
    <s v="Present"/>
    <x v="32"/>
    <d v="1899-12-30T18:18:00"/>
    <s v="No"/>
    <n v="9.33"/>
    <n v="0"/>
    <x v="0"/>
    <s v="No"/>
    <s v="No"/>
    <x v="0"/>
    <n v="0"/>
  </r>
  <r>
    <s v="EMP0047"/>
    <x v="46"/>
    <x v="2"/>
    <d v="2024-12-23T00:00:00"/>
    <s v="Present"/>
    <x v="28"/>
    <d v="1899-12-30T18:25:00"/>
    <s v="No"/>
    <n v="9.3000000000000007"/>
    <n v="0"/>
    <x v="0"/>
    <s v="No"/>
    <s v="No"/>
    <x v="0"/>
    <n v="0"/>
  </r>
  <r>
    <s v="EMP0048"/>
    <x v="47"/>
    <x v="4"/>
    <d v="2024-12-23T00:00:00"/>
    <s v="Present"/>
    <x v="4"/>
    <d v="1899-12-30T17:53:00"/>
    <s v="No"/>
    <n v="8.7200000000000006"/>
    <n v="0"/>
    <x v="0"/>
    <s v="No"/>
    <s v="No"/>
    <x v="0"/>
    <n v="0"/>
  </r>
  <r>
    <s v="EMP0049"/>
    <x v="48"/>
    <x v="2"/>
    <d v="2024-12-23T00:00:00"/>
    <s v="Present"/>
    <x v="29"/>
    <d v="1899-12-30T18:15:00"/>
    <s v="No"/>
    <n v="9.3800000000000008"/>
    <n v="0.38"/>
    <x v="0"/>
    <s v="No"/>
    <s v="No"/>
    <x v="0"/>
    <n v="0"/>
  </r>
  <r>
    <s v="EMP0050"/>
    <x v="49"/>
    <x v="3"/>
    <d v="2024-12-23T00:00:00"/>
    <s v="Present"/>
    <x v="25"/>
    <d v="1899-12-30T17:45:00"/>
    <s v="No"/>
    <n v="8.6999999999999993"/>
    <n v="0"/>
    <x v="0"/>
    <s v="No"/>
    <s v="No"/>
    <x v="0"/>
    <n v="0"/>
  </r>
  <r>
    <s v="EMP0051"/>
    <x v="50"/>
    <x v="5"/>
    <d v="2024-12-23T00:00:00"/>
    <s v="Present"/>
    <x v="1"/>
    <d v="1899-12-30T18:10:00"/>
    <s v="No"/>
    <n v="9.43"/>
    <n v="0.43"/>
    <x v="0"/>
    <s v="No"/>
    <s v="No"/>
    <x v="0"/>
    <n v="0"/>
  </r>
  <r>
    <s v="EMP0052"/>
    <x v="51"/>
    <x v="6"/>
    <d v="2024-12-23T00:00:00"/>
    <s v="Present"/>
    <x v="29"/>
    <d v="1899-12-30T17:45:00"/>
    <s v="No"/>
    <n v="8.8800000000000008"/>
    <n v="0"/>
    <x v="0"/>
    <s v="No"/>
    <s v="No"/>
    <x v="0"/>
    <n v="0"/>
  </r>
  <r>
    <s v="EMP0053"/>
    <x v="52"/>
    <x v="4"/>
    <d v="2024-12-23T00:00:00"/>
    <s v="Present"/>
    <x v="14"/>
    <d v="1899-12-30T15:18:00"/>
    <s v="No"/>
    <n v="6.37"/>
    <n v="0"/>
    <x v="0"/>
    <s v="Yes"/>
    <s v="No"/>
    <x v="0"/>
    <n v="0"/>
  </r>
  <r>
    <s v="EMP0054"/>
    <x v="53"/>
    <x v="5"/>
    <d v="2024-12-23T00:00:00"/>
    <s v="Present"/>
    <x v="38"/>
    <d v="1899-12-30T17:30:00"/>
    <s v="No"/>
    <n v="8.4"/>
    <n v="0"/>
    <x v="0"/>
    <s v="No"/>
    <s v="No"/>
    <x v="0"/>
    <n v="0"/>
  </r>
  <r>
    <s v="EMP0055"/>
    <x v="54"/>
    <x v="4"/>
    <d v="2024-12-23T00:00:00"/>
    <s v="Absent"/>
    <x v="13"/>
    <m/>
    <s v="No"/>
    <n v="0"/>
    <n v="0"/>
    <x v="0"/>
    <s v="No"/>
    <s v="Yes"/>
    <x v="0"/>
    <n v="0"/>
  </r>
  <r>
    <s v="EMP0056"/>
    <x v="55"/>
    <x v="7"/>
    <d v="2024-12-23T00:00:00"/>
    <s v="Present"/>
    <x v="26"/>
    <d v="1899-12-30T17:45:00"/>
    <s v="No"/>
    <n v="8.67"/>
    <n v="0"/>
    <x v="0"/>
    <s v="No"/>
    <s v="No"/>
    <x v="0"/>
    <n v="0"/>
  </r>
  <r>
    <s v="EMP0057"/>
    <x v="56"/>
    <x v="0"/>
    <d v="2024-12-23T00:00:00"/>
    <s v="Present"/>
    <x v="65"/>
    <d v="1899-12-30T17:34:00"/>
    <s v="Yes"/>
    <n v="8.1"/>
    <n v="0"/>
    <x v="0"/>
    <s v="No"/>
    <s v="No"/>
    <x v="0"/>
    <n v="0"/>
  </r>
  <r>
    <s v="EMP0058"/>
    <x v="57"/>
    <x v="0"/>
    <d v="2024-12-23T00:00:00"/>
    <s v="Present"/>
    <x v="23"/>
    <d v="1899-12-30T17:51:00"/>
    <s v="No"/>
    <n v="8.9499999999999993"/>
    <n v="0"/>
    <x v="0"/>
    <s v="No"/>
    <s v="No"/>
    <x v="0"/>
    <n v="0"/>
  </r>
  <r>
    <s v="EMP0059"/>
    <x v="58"/>
    <x v="4"/>
    <d v="2024-12-23T00:00:00"/>
    <s v="Present"/>
    <x v="51"/>
    <d v="1899-12-30T18:17:00"/>
    <s v="No"/>
    <n v="9.4"/>
    <n v="0"/>
    <x v="0"/>
    <s v="No"/>
    <s v="No"/>
    <x v="0"/>
    <n v="0"/>
  </r>
  <r>
    <s v="EMP0060"/>
    <x v="59"/>
    <x v="6"/>
    <d v="2024-12-23T00:00:00"/>
    <s v="Present"/>
    <x v="18"/>
    <d v="1899-12-30T17:35:00"/>
    <s v="No"/>
    <n v="8.67"/>
    <n v="0"/>
    <x v="0"/>
    <s v="No"/>
    <s v="No"/>
    <x v="0"/>
    <n v="0"/>
  </r>
  <r>
    <s v="EMP0061"/>
    <x v="60"/>
    <x v="2"/>
    <d v="2024-12-23T00:00:00"/>
    <s v="Leave"/>
    <x v="13"/>
    <m/>
    <s v="No"/>
    <n v="0"/>
    <n v="0"/>
    <x v="1"/>
    <s v="No"/>
    <s v="No"/>
    <x v="0"/>
    <n v="1"/>
  </r>
  <r>
    <s v="EMP0062"/>
    <x v="61"/>
    <x v="7"/>
    <d v="2024-12-23T00:00:00"/>
    <s v="Present"/>
    <x v="14"/>
    <d v="1899-12-30T17:41:00"/>
    <s v="No"/>
    <n v="8.75"/>
    <n v="0"/>
    <x v="0"/>
    <s v="No"/>
    <s v="No"/>
    <x v="0"/>
    <n v="0"/>
  </r>
  <r>
    <s v="EMP0063"/>
    <x v="62"/>
    <x v="3"/>
    <d v="2024-12-23T00:00:00"/>
    <s v="Present"/>
    <x v="2"/>
    <d v="1899-12-30T17:59:00"/>
    <s v="No"/>
    <n v="9.0299999999999994"/>
    <n v="0.03"/>
    <x v="0"/>
    <s v="No"/>
    <s v="No"/>
    <x v="0"/>
    <n v="0"/>
  </r>
  <r>
    <s v="EMP0064"/>
    <x v="63"/>
    <x v="0"/>
    <d v="2024-12-23T00:00:00"/>
    <s v="Leave"/>
    <x v="13"/>
    <m/>
    <s v="No"/>
    <n v="0"/>
    <n v="0"/>
    <x v="1"/>
    <s v="No"/>
    <s v="No"/>
    <x v="0"/>
    <n v="1"/>
  </r>
  <r>
    <s v="EMP0065"/>
    <x v="64"/>
    <x v="6"/>
    <d v="2024-12-23T00:00:00"/>
    <s v="Present"/>
    <x v="2"/>
    <d v="1899-12-30T18:01:00"/>
    <s v="No"/>
    <n v="9.07"/>
    <n v="0"/>
    <x v="0"/>
    <s v="No"/>
    <s v="No"/>
    <x v="0"/>
    <n v="0"/>
  </r>
  <r>
    <s v="EMP0066"/>
    <x v="65"/>
    <x v="5"/>
    <d v="2024-12-23T00:00:00"/>
    <s v="Present"/>
    <x v="19"/>
    <d v="1899-12-30T17:38:00"/>
    <s v="No"/>
    <n v="8.6300000000000008"/>
    <n v="0"/>
    <x v="0"/>
    <s v="No"/>
    <s v="No"/>
    <x v="0"/>
    <n v="0"/>
  </r>
  <r>
    <s v="EMP0067"/>
    <x v="66"/>
    <x v="5"/>
    <d v="2024-12-23T00:00:00"/>
    <s v="Present"/>
    <x v="27"/>
    <d v="1899-12-30T18:03:00"/>
    <s v="No"/>
    <n v="9.02"/>
    <n v="0"/>
    <x v="0"/>
    <s v="No"/>
    <s v="No"/>
    <x v="0"/>
    <n v="0"/>
  </r>
  <r>
    <s v="EMP0068"/>
    <x v="67"/>
    <x v="7"/>
    <d v="2024-12-23T00:00:00"/>
    <s v="Present"/>
    <x v="19"/>
    <d v="1899-12-30T17:47:00"/>
    <s v="No"/>
    <n v="8.7799999999999994"/>
    <n v="0"/>
    <x v="0"/>
    <s v="No"/>
    <s v="No"/>
    <x v="0"/>
    <n v="0"/>
  </r>
  <r>
    <s v="EMP0069"/>
    <x v="68"/>
    <x v="6"/>
    <d v="2024-12-23T00:00:00"/>
    <s v="Present"/>
    <x v="28"/>
    <d v="1899-12-30T17:31:00"/>
    <s v="No"/>
    <n v="8.4"/>
    <n v="0"/>
    <x v="0"/>
    <s v="No"/>
    <s v="No"/>
    <x v="0"/>
    <n v="0"/>
  </r>
  <r>
    <s v="EMP0070"/>
    <x v="69"/>
    <x v="3"/>
    <d v="2024-12-23T00:00:00"/>
    <s v="Present"/>
    <x v="7"/>
    <d v="1899-12-30T17:30:00"/>
    <s v="No"/>
    <n v="8.82"/>
    <n v="0"/>
    <x v="0"/>
    <s v="No"/>
    <s v="No"/>
    <x v="0"/>
    <n v="0"/>
  </r>
  <r>
    <s v="EMP0071"/>
    <x v="70"/>
    <x v="2"/>
    <d v="2024-12-23T00:00:00"/>
    <s v="Leave"/>
    <x v="13"/>
    <m/>
    <s v="No"/>
    <n v="0"/>
    <n v="0"/>
    <x v="4"/>
    <s v="No"/>
    <s v="No"/>
    <x v="0"/>
    <n v="1"/>
  </r>
  <r>
    <s v="EMP0072"/>
    <x v="71"/>
    <x v="1"/>
    <d v="2024-12-23T00:00:00"/>
    <s v="Present"/>
    <x v="2"/>
    <d v="1899-12-30T14:57:00"/>
    <s v="No"/>
    <n v="6"/>
    <n v="0"/>
    <x v="0"/>
    <s v="Yes"/>
    <s v="No"/>
    <x v="0"/>
    <n v="0"/>
  </r>
  <r>
    <s v="EMP0073"/>
    <x v="72"/>
    <x v="6"/>
    <d v="2024-12-23T00:00:00"/>
    <s v="Present"/>
    <x v="43"/>
    <d v="1899-12-30T17:38:00"/>
    <s v="No"/>
    <n v="8.85"/>
    <n v="0"/>
    <x v="0"/>
    <s v="No"/>
    <s v="No"/>
    <x v="0"/>
    <n v="0"/>
  </r>
  <r>
    <s v="EMP0074"/>
    <x v="73"/>
    <x v="1"/>
    <d v="2024-12-23T00:00:00"/>
    <s v="Present"/>
    <x v="11"/>
    <d v="1899-12-30T17:46:00"/>
    <s v="No"/>
    <n v="8.93"/>
    <n v="0"/>
    <x v="0"/>
    <s v="No"/>
    <s v="No"/>
    <x v="0"/>
    <n v="0"/>
  </r>
  <r>
    <s v="EMP0075"/>
    <x v="74"/>
    <x v="2"/>
    <d v="2024-12-23T00:00:00"/>
    <s v="Present"/>
    <x v="25"/>
    <d v="1899-12-30T18:04:00"/>
    <s v="No"/>
    <n v="9.02"/>
    <n v="0"/>
    <x v="0"/>
    <s v="No"/>
    <s v="No"/>
    <x v="0"/>
    <n v="0"/>
  </r>
  <r>
    <s v="EMP0001"/>
    <x v="0"/>
    <x v="0"/>
    <d v="2024-12-24T00:00:00"/>
    <s v="Present"/>
    <x v="31"/>
    <d v="1899-12-30T17:52:00"/>
    <s v="Yes"/>
    <n v="7.88"/>
    <n v="0"/>
    <x v="0"/>
    <s v="No"/>
    <s v="No"/>
    <x v="1"/>
    <n v="0"/>
  </r>
  <r>
    <s v="EMP0002"/>
    <x v="1"/>
    <x v="1"/>
    <d v="2024-12-24T00:00:00"/>
    <s v="Present"/>
    <x v="26"/>
    <d v="1899-12-30T17:49:00"/>
    <s v="No"/>
    <n v="8.73"/>
    <n v="0"/>
    <x v="0"/>
    <s v="No"/>
    <s v="No"/>
    <x v="1"/>
    <n v="0"/>
  </r>
  <r>
    <s v="EMP0003"/>
    <x v="2"/>
    <x v="2"/>
    <d v="2024-12-24T00:00:00"/>
    <s v="Present"/>
    <x v="45"/>
    <d v="1899-12-30T18:23:00"/>
    <s v="No"/>
    <n v="9.58"/>
    <n v="0.57999999999999996"/>
    <x v="0"/>
    <s v="No"/>
    <s v="No"/>
    <x v="1"/>
    <n v="0"/>
  </r>
  <r>
    <s v="EMP0004"/>
    <x v="3"/>
    <x v="3"/>
    <d v="2024-12-24T00:00:00"/>
    <s v="Present"/>
    <x v="20"/>
    <d v="1899-12-30T18:13:00"/>
    <s v="No"/>
    <n v="8.9700000000000006"/>
    <n v="0"/>
    <x v="0"/>
    <s v="No"/>
    <s v="No"/>
    <x v="1"/>
    <n v="0"/>
  </r>
  <r>
    <s v="EMP0005"/>
    <x v="4"/>
    <x v="3"/>
    <d v="2024-12-24T00:00:00"/>
    <s v="Absent"/>
    <x v="13"/>
    <m/>
    <s v="No"/>
    <n v="0"/>
    <n v="0"/>
    <x v="0"/>
    <s v="No"/>
    <s v="No"/>
    <x v="1"/>
    <n v="0"/>
  </r>
  <r>
    <s v="EMP0006"/>
    <x v="5"/>
    <x v="4"/>
    <d v="2024-12-24T00:00:00"/>
    <s v="Present"/>
    <x v="45"/>
    <d v="1899-12-30T17:57:00"/>
    <s v="No"/>
    <n v="9.15"/>
    <n v="0.15"/>
    <x v="0"/>
    <s v="No"/>
    <s v="No"/>
    <x v="1"/>
    <n v="0"/>
  </r>
  <r>
    <s v="EMP0007"/>
    <x v="6"/>
    <x v="5"/>
    <d v="2024-12-24T00:00:00"/>
    <s v="Present"/>
    <x v="8"/>
    <d v="1899-12-30T18:09:00"/>
    <s v="No"/>
    <n v="9.17"/>
    <n v="0"/>
    <x v="0"/>
    <s v="No"/>
    <s v="No"/>
    <x v="1"/>
    <n v="0"/>
  </r>
  <r>
    <s v="EMP0008"/>
    <x v="7"/>
    <x v="5"/>
    <d v="2024-12-24T00:00:00"/>
    <s v="Present"/>
    <x v="55"/>
    <d v="1899-12-30T18:18:00"/>
    <s v="No"/>
    <n v="9.07"/>
    <n v="0"/>
    <x v="0"/>
    <s v="No"/>
    <s v="No"/>
    <x v="1"/>
    <n v="0"/>
  </r>
  <r>
    <s v="EMP0009"/>
    <x v="8"/>
    <x v="4"/>
    <d v="2024-12-24T00:00:00"/>
    <s v="Absent"/>
    <x v="13"/>
    <m/>
    <s v="No"/>
    <n v="0"/>
    <n v="0"/>
    <x v="0"/>
    <s v="No"/>
    <s v="No"/>
    <x v="1"/>
    <n v="0"/>
  </r>
  <r>
    <s v="EMP0010"/>
    <x v="9"/>
    <x v="4"/>
    <d v="2024-12-24T00:00:00"/>
    <s v="Leave"/>
    <x v="13"/>
    <m/>
    <s v="No"/>
    <n v="0"/>
    <n v="0"/>
    <x v="4"/>
    <s v="No"/>
    <s v="No"/>
    <x v="1"/>
    <n v="1"/>
  </r>
  <r>
    <s v="EMP0011"/>
    <x v="10"/>
    <x v="0"/>
    <d v="2024-12-24T00:00:00"/>
    <s v="Absent"/>
    <x v="13"/>
    <m/>
    <s v="No"/>
    <n v="0"/>
    <n v="0"/>
    <x v="0"/>
    <s v="No"/>
    <s v="No"/>
    <x v="1"/>
    <n v="0"/>
  </r>
  <r>
    <s v="EMP0012"/>
    <x v="11"/>
    <x v="6"/>
    <d v="2024-12-24T00:00:00"/>
    <s v="Present"/>
    <x v="9"/>
    <d v="1899-12-30T18:28:00"/>
    <s v="No"/>
    <n v="9.18"/>
    <n v="0.18"/>
    <x v="0"/>
    <s v="No"/>
    <s v="No"/>
    <x v="1"/>
    <n v="0"/>
  </r>
  <r>
    <s v="EMP0013"/>
    <x v="12"/>
    <x v="7"/>
    <d v="2024-12-24T00:00:00"/>
    <s v="Present"/>
    <x v="47"/>
    <d v="1899-12-30T18:27:00"/>
    <s v="No"/>
    <n v="9.68"/>
    <n v="0"/>
    <x v="0"/>
    <s v="No"/>
    <s v="No"/>
    <x v="1"/>
    <n v="0"/>
  </r>
  <r>
    <s v="EMP0014"/>
    <x v="13"/>
    <x v="2"/>
    <d v="2024-12-24T00:00:00"/>
    <s v="Present"/>
    <x v="18"/>
    <d v="1899-12-30T18:12:00"/>
    <s v="No"/>
    <n v="9.2799999999999994"/>
    <n v="0"/>
    <x v="0"/>
    <s v="No"/>
    <s v="No"/>
    <x v="1"/>
    <n v="0"/>
  </r>
  <r>
    <s v="EMP0015"/>
    <x v="14"/>
    <x v="5"/>
    <d v="2024-12-24T00:00:00"/>
    <s v="Present"/>
    <x v="7"/>
    <d v="1899-12-30T17:48:00"/>
    <s v="No"/>
    <n v="9.1199999999999992"/>
    <n v="0.12"/>
    <x v="0"/>
    <s v="No"/>
    <s v="No"/>
    <x v="1"/>
    <n v="0"/>
  </r>
  <r>
    <s v="EMP0016"/>
    <x v="15"/>
    <x v="7"/>
    <d v="2024-12-24T00:00:00"/>
    <s v="Leave"/>
    <x v="13"/>
    <m/>
    <s v="No"/>
    <n v="0"/>
    <n v="0"/>
    <x v="2"/>
    <s v="No"/>
    <s v="No"/>
    <x v="1"/>
    <n v="1"/>
  </r>
  <r>
    <s v="EMP0017"/>
    <x v="16"/>
    <x v="2"/>
    <d v="2024-12-24T00:00:00"/>
    <s v="Present"/>
    <x v="8"/>
    <d v="1899-12-30T18:29:00"/>
    <s v="No"/>
    <n v="9.5"/>
    <n v="0"/>
    <x v="0"/>
    <s v="No"/>
    <s v="No"/>
    <x v="1"/>
    <n v="0"/>
  </r>
  <r>
    <s v="EMP0018"/>
    <x v="17"/>
    <x v="5"/>
    <d v="2024-12-24T00:00:00"/>
    <s v="Leave"/>
    <x v="13"/>
    <m/>
    <s v="No"/>
    <n v="0"/>
    <n v="0"/>
    <x v="4"/>
    <s v="No"/>
    <s v="No"/>
    <x v="1"/>
    <n v="1"/>
  </r>
  <r>
    <s v="EMP0019"/>
    <x v="18"/>
    <x v="1"/>
    <d v="2024-12-24T00:00:00"/>
    <s v="Present"/>
    <x v="23"/>
    <d v="1899-12-30T15:09:00"/>
    <s v="No"/>
    <n v="6.25"/>
    <n v="0"/>
    <x v="0"/>
    <s v="Yes"/>
    <s v="Yes"/>
    <x v="1"/>
    <n v="0"/>
  </r>
  <r>
    <s v="EMP0020"/>
    <x v="19"/>
    <x v="0"/>
    <d v="2024-12-24T00:00:00"/>
    <s v="Absent"/>
    <x v="13"/>
    <m/>
    <s v="No"/>
    <n v="0"/>
    <n v="0"/>
    <x v="0"/>
    <s v="No"/>
    <s v="Yes"/>
    <x v="1"/>
    <n v="0"/>
  </r>
  <r>
    <s v="EMP0021"/>
    <x v="20"/>
    <x v="5"/>
    <d v="2024-12-24T00:00:00"/>
    <s v="Present"/>
    <x v="26"/>
    <d v="1899-12-30T17:55:00"/>
    <s v="No"/>
    <n v="8.83"/>
    <n v="0"/>
    <x v="0"/>
    <s v="No"/>
    <s v="No"/>
    <x v="1"/>
    <n v="0"/>
  </r>
  <r>
    <s v="EMP0022"/>
    <x v="21"/>
    <x v="3"/>
    <d v="2024-12-24T00:00:00"/>
    <s v="Leave"/>
    <x v="13"/>
    <m/>
    <s v="No"/>
    <n v="0"/>
    <n v="0"/>
    <x v="4"/>
    <s v="No"/>
    <s v="No"/>
    <x v="1"/>
    <n v="1"/>
  </r>
  <r>
    <s v="EMP0023"/>
    <x v="22"/>
    <x v="4"/>
    <d v="2024-12-24T00:00:00"/>
    <s v="Present"/>
    <x v="4"/>
    <d v="1899-12-30T17:48:00"/>
    <s v="No"/>
    <n v="8.6300000000000008"/>
    <n v="0"/>
    <x v="0"/>
    <s v="No"/>
    <s v="No"/>
    <x v="1"/>
    <n v="0"/>
  </r>
  <r>
    <s v="EMP0024"/>
    <x v="23"/>
    <x v="1"/>
    <d v="2024-12-24T00:00:00"/>
    <s v="Present"/>
    <x v="17"/>
    <d v="1899-12-30T17:32:00"/>
    <s v="No"/>
    <n v="8.23"/>
    <n v="0"/>
    <x v="0"/>
    <s v="No"/>
    <s v="No"/>
    <x v="1"/>
    <n v="0"/>
  </r>
  <r>
    <s v="EMP0025"/>
    <x v="24"/>
    <x v="6"/>
    <d v="2024-12-24T00:00:00"/>
    <s v="Leave"/>
    <x v="13"/>
    <m/>
    <s v="No"/>
    <n v="0"/>
    <n v="0"/>
    <x v="2"/>
    <s v="No"/>
    <s v="No"/>
    <x v="1"/>
    <n v="1"/>
  </r>
  <r>
    <s v="EMP0026"/>
    <x v="25"/>
    <x v="5"/>
    <d v="2024-12-24T00:00:00"/>
    <s v="Leave"/>
    <x v="13"/>
    <m/>
    <s v="No"/>
    <n v="0"/>
    <n v="0"/>
    <x v="1"/>
    <s v="No"/>
    <s v="No"/>
    <x v="1"/>
    <n v="1"/>
  </r>
  <r>
    <s v="EMP0027"/>
    <x v="26"/>
    <x v="6"/>
    <d v="2024-12-24T00:00:00"/>
    <s v="Absent"/>
    <x v="13"/>
    <m/>
    <s v="No"/>
    <n v="0"/>
    <n v="0"/>
    <x v="0"/>
    <s v="No"/>
    <s v="Yes"/>
    <x v="1"/>
    <n v="0"/>
  </r>
  <r>
    <s v="EMP0028"/>
    <x v="27"/>
    <x v="7"/>
    <d v="2024-12-24T00:00:00"/>
    <s v="Leave"/>
    <x v="13"/>
    <m/>
    <s v="No"/>
    <n v="0"/>
    <n v="0"/>
    <x v="1"/>
    <s v="No"/>
    <s v="No"/>
    <x v="1"/>
    <n v="1"/>
  </r>
  <r>
    <s v="EMP0029"/>
    <x v="28"/>
    <x v="4"/>
    <d v="2024-12-24T00:00:00"/>
    <s v="Present"/>
    <x v="42"/>
    <d v="1899-12-30T15:15:00"/>
    <s v="No"/>
    <n v="6.07"/>
    <n v="0"/>
    <x v="0"/>
    <s v="Yes"/>
    <s v="No"/>
    <x v="1"/>
    <n v="0"/>
  </r>
  <r>
    <s v="EMP0030"/>
    <x v="29"/>
    <x v="6"/>
    <d v="2024-12-24T00:00:00"/>
    <s v="Present"/>
    <x v="43"/>
    <d v="1899-12-30T17:51:00"/>
    <s v="No"/>
    <n v="9.07"/>
    <n v="7.0000000000000007E-2"/>
    <x v="0"/>
    <s v="No"/>
    <s v="No"/>
    <x v="1"/>
    <n v="0"/>
  </r>
  <r>
    <s v="EMP0031"/>
    <x v="30"/>
    <x v="0"/>
    <d v="2024-12-24T00:00:00"/>
    <s v="Present"/>
    <x v="38"/>
    <d v="1899-12-30T14:59:00"/>
    <s v="Yes"/>
    <n v="5.88"/>
    <n v="0"/>
    <x v="0"/>
    <s v="Yes"/>
    <s v="Yes"/>
    <x v="1"/>
    <n v="0"/>
  </r>
  <r>
    <s v="EMP0032"/>
    <x v="31"/>
    <x v="4"/>
    <d v="2024-12-24T00:00:00"/>
    <s v="Present"/>
    <x v="56"/>
    <d v="1899-12-30T17:57:00"/>
    <s v="Yes"/>
    <n v="8.2200000000000006"/>
    <n v="0"/>
    <x v="0"/>
    <s v="No"/>
    <s v="No"/>
    <x v="1"/>
    <n v="0"/>
  </r>
  <r>
    <s v="EMP0033"/>
    <x v="32"/>
    <x v="4"/>
    <d v="2024-12-24T00:00:00"/>
    <s v="Leave"/>
    <x v="13"/>
    <m/>
    <s v="No"/>
    <n v="0"/>
    <n v="0"/>
    <x v="1"/>
    <s v="No"/>
    <s v="No"/>
    <x v="1"/>
    <n v="1"/>
  </r>
  <r>
    <s v="EMP0034"/>
    <x v="33"/>
    <x v="0"/>
    <d v="2024-12-24T00:00:00"/>
    <s v="Present"/>
    <x v="8"/>
    <d v="1899-12-30T17:53:00"/>
    <s v="No"/>
    <n v="8.9"/>
    <n v="0"/>
    <x v="0"/>
    <s v="No"/>
    <s v="No"/>
    <x v="1"/>
    <n v="0"/>
  </r>
  <r>
    <s v="EMP0035"/>
    <x v="34"/>
    <x v="2"/>
    <d v="2024-12-24T00:00:00"/>
    <s v="Present"/>
    <x v="27"/>
    <d v="1899-12-30T17:39:00"/>
    <s v="No"/>
    <n v="8.6199999999999992"/>
    <n v="0"/>
    <x v="0"/>
    <s v="No"/>
    <s v="No"/>
    <x v="1"/>
    <n v="0"/>
  </r>
  <r>
    <s v="EMP0036"/>
    <x v="35"/>
    <x v="1"/>
    <d v="2024-12-24T00:00:00"/>
    <s v="Present"/>
    <x v="21"/>
    <d v="1899-12-30T17:59:00"/>
    <s v="No"/>
    <n v="8.77"/>
    <n v="0"/>
    <x v="0"/>
    <s v="No"/>
    <s v="No"/>
    <x v="1"/>
    <n v="0"/>
  </r>
  <r>
    <s v="EMP0037"/>
    <x v="36"/>
    <x v="3"/>
    <d v="2024-12-24T00:00:00"/>
    <s v="Present"/>
    <x v="77"/>
    <d v="1899-12-30T17:41:00"/>
    <s v="Yes"/>
    <n v="7.75"/>
    <n v="0"/>
    <x v="0"/>
    <s v="No"/>
    <s v="No"/>
    <x v="1"/>
    <n v="0"/>
  </r>
  <r>
    <s v="EMP0038"/>
    <x v="37"/>
    <x v="7"/>
    <d v="2024-12-24T00:00:00"/>
    <s v="Leave"/>
    <x v="13"/>
    <m/>
    <s v="No"/>
    <n v="0"/>
    <n v="0"/>
    <x v="1"/>
    <s v="No"/>
    <s v="No"/>
    <x v="1"/>
    <n v="1"/>
  </r>
  <r>
    <s v="EMP0039"/>
    <x v="38"/>
    <x v="6"/>
    <d v="2024-12-24T00:00:00"/>
    <s v="Present"/>
    <x v="43"/>
    <d v="1899-12-30T18:26:00"/>
    <s v="No"/>
    <n v="9.65"/>
    <n v="0"/>
    <x v="0"/>
    <s v="No"/>
    <s v="No"/>
    <x v="1"/>
    <n v="0"/>
  </r>
  <r>
    <s v="EMP0040"/>
    <x v="39"/>
    <x v="2"/>
    <d v="2024-12-24T00:00:00"/>
    <s v="Present"/>
    <x v="50"/>
    <d v="1899-12-30T18:02:00"/>
    <s v="Yes"/>
    <n v="8.17"/>
    <n v="0"/>
    <x v="0"/>
    <s v="No"/>
    <s v="Yes"/>
    <x v="1"/>
    <n v="0"/>
  </r>
  <r>
    <s v="EMP0041"/>
    <x v="40"/>
    <x v="7"/>
    <d v="2024-12-24T00:00:00"/>
    <s v="Leave"/>
    <x v="13"/>
    <m/>
    <s v="No"/>
    <n v="0"/>
    <n v="0"/>
    <x v="3"/>
    <s v="No"/>
    <s v="Yes"/>
    <x v="1"/>
    <n v="1"/>
  </r>
  <r>
    <s v="EMP0042"/>
    <x v="41"/>
    <x v="7"/>
    <d v="2024-12-24T00:00:00"/>
    <s v="Present"/>
    <x v="0"/>
    <d v="1899-12-30T18:21:00"/>
    <s v="No"/>
    <n v="9.2799999999999994"/>
    <n v="0"/>
    <x v="0"/>
    <s v="No"/>
    <s v="No"/>
    <x v="1"/>
    <n v="0"/>
  </r>
  <r>
    <s v="EMP0043"/>
    <x v="42"/>
    <x v="7"/>
    <d v="2024-12-24T00:00:00"/>
    <s v="Present"/>
    <x v="10"/>
    <d v="1899-12-30T17:32:00"/>
    <s v="Yes"/>
    <n v="8.2200000000000006"/>
    <n v="0"/>
    <x v="0"/>
    <s v="No"/>
    <s v="No"/>
    <x v="1"/>
    <n v="0"/>
  </r>
  <r>
    <s v="EMP0044"/>
    <x v="43"/>
    <x v="1"/>
    <d v="2024-12-24T00:00:00"/>
    <s v="Leave"/>
    <x v="13"/>
    <m/>
    <s v="No"/>
    <n v="0"/>
    <n v="0"/>
    <x v="1"/>
    <s v="No"/>
    <s v="No"/>
    <x v="1"/>
    <n v="1"/>
  </r>
  <r>
    <s v="EMP0045"/>
    <x v="44"/>
    <x v="4"/>
    <d v="2024-12-24T00:00:00"/>
    <s v="Present"/>
    <x v="1"/>
    <d v="1899-12-30T18:13:00"/>
    <s v="No"/>
    <n v="9.48"/>
    <n v="0.48"/>
    <x v="0"/>
    <s v="No"/>
    <s v="No"/>
    <x v="1"/>
    <n v="0"/>
  </r>
  <r>
    <s v="EMP0046"/>
    <x v="45"/>
    <x v="0"/>
    <d v="2024-12-24T00:00:00"/>
    <s v="Present"/>
    <x v="41"/>
    <d v="1899-12-30T18:27:00"/>
    <s v="Yes"/>
    <n v="9.25"/>
    <n v="0"/>
    <x v="0"/>
    <s v="No"/>
    <s v="Yes"/>
    <x v="1"/>
    <n v="0"/>
  </r>
  <r>
    <s v="EMP0047"/>
    <x v="46"/>
    <x v="2"/>
    <d v="2024-12-24T00:00:00"/>
    <s v="Leave"/>
    <x v="13"/>
    <m/>
    <s v="No"/>
    <n v="0"/>
    <n v="0"/>
    <x v="1"/>
    <s v="No"/>
    <s v="No"/>
    <x v="1"/>
    <n v="1"/>
  </r>
  <r>
    <s v="EMP0048"/>
    <x v="47"/>
    <x v="4"/>
    <d v="2024-12-24T00:00:00"/>
    <s v="Present"/>
    <x v="49"/>
    <d v="1899-12-30T14:46:00"/>
    <s v="No"/>
    <n v="5.75"/>
    <n v="0"/>
    <x v="0"/>
    <s v="Yes"/>
    <s v="No"/>
    <x v="1"/>
    <n v="0"/>
  </r>
  <r>
    <s v="EMP0049"/>
    <x v="48"/>
    <x v="2"/>
    <d v="2024-12-24T00:00:00"/>
    <s v="Present"/>
    <x v="18"/>
    <d v="1899-12-30T14:47:00"/>
    <s v="No"/>
    <n v="5.87"/>
    <n v="0"/>
    <x v="0"/>
    <s v="Yes"/>
    <s v="Yes"/>
    <x v="1"/>
    <n v="0"/>
  </r>
  <r>
    <s v="EMP0050"/>
    <x v="49"/>
    <x v="3"/>
    <d v="2024-12-24T00:00:00"/>
    <s v="Present"/>
    <x v="51"/>
    <d v="1899-12-30T18:19:00"/>
    <s v="No"/>
    <n v="9.43"/>
    <n v="0"/>
    <x v="0"/>
    <s v="No"/>
    <s v="No"/>
    <x v="1"/>
    <n v="0"/>
  </r>
  <r>
    <s v="EMP0051"/>
    <x v="50"/>
    <x v="5"/>
    <d v="2024-12-24T00:00:00"/>
    <s v="Present"/>
    <x v="1"/>
    <d v="1899-12-30T17:51:00"/>
    <s v="No"/>
    <n v="9.1199999999999992"/>
    <n v="0"/>
    <x v="0"/>
    <s v="No"/>
    <s v="No"/>
    <x v="1"/>
    <n v="0"/>
  </r>
  <r>
    <s v="EMP0052"/>
    <x v="51"/>
    <x v="6"/>
    <d v="2024-12-24T00:00:00"/>
    <s v="Present"/>
    <x v="27"/>
    <d v="1899-12-30T18:28:00"/>
    <s v="No"/>
    <n v="9.43"/>
    <n v="0"/>
    <x v="0"/>
    <s v="No"/>
    <s v="No"/>
    <x v="1"/>
    <n v="0"/>
  </r>
  <r>
    <s v="EMP0053"/>
    <x v="52"/>
    <x v="4"/>
    <d v="2024-12-24T00:00:00"/>
    <s v="Present"/>
    <x v="9"/>
    <d v="1899-12-30T17:59:00"/>
    <s v="No"/>
    <n v="8.6999999999999993"/>
    <n v="0"/>
    <x v="0"/>
    <s v="No"/>
    <s v="No"/>
    <x v="1"/>
    <n v="0"/>
  </r>
  <r>
    <s v="EMP0054"/>
    <x v="53"/>
    <x v="5"/>
    <d v="2024-12-24T00:00:00"/>
    <s v="Present"/>
    <x v="22"/>
    <d v="1899-12-30T18:14:00"/>
    <s v="No"/>
    <n v="9.1"/>
    <n v="0"/>
    <x v="0"/>
    <s v="No"/>
    <s v="No"/>
    <x v="1"/>
    <n v="0"/>
  </r>
  <r>
    <s v="EMP0055"/>
    <x v="54"/>
    <x v="4"/>
    <d v="2024-12-24T00:00:00"/>
    <s v="Present"/>
    <x v="14"/>
    <d v="1899-12-30T17:40:00"/>
    <s v="No"/>
    <n v="8.73"/>
    <n v="0"/>
    <x v="0"/>
    <s v="No"/>
    <s v="No"/>
    <x v="1"/>
    <n v="0"/>
  </r>
  <r>
    <s v="EMP0056"/>
    <x v="55"/>
    <x v="7"/>
    <d v="2024-12-24T00:00:00"/>
    <s v="Present"/>
    <x v="4"/>
    <d v="1899-12-30T17:39:00"/>
    <s v="No"/>
    <n v="8.48"/>
    <n v="0"/>
    <x v="0"/>
    <s v="No"/>
    <s v="No"/>
    <x v="1"/>
    <n v="0"/>
  </r>
  <r>
    <s v="EMP0057"/>
    <x v="56"/>
    <x v="0"/>
    <d v="2024-12-24T00:00:00"/>
    <s v="Present"/>
    <x v="18"/>
    <d v="1899-12-30T18:21:00"/>
    <s v="No"/>
    <n v="9.43"/>
    <n v="0.43"/>
    <x v="0"/>
    <s v="No"/>
    <s v="No"/>
    <x v="1"/>
    <n v="0"/>
  </r>
  <r>
    <s v="EMP0058"/>
    <x v="57"/>
    <x v="0"/>
    <d v="2024-12-24T00:00:00"/>
    <s v="Present"/>
    <x v="42"/>
    <d v="1899-12-30T17:31:00"/>
    <s v="No"/>
    <n v="8.33"/>
    <n v="0"/>
    <x v="0"/>
    <s v="No"/>
    <s v="No"/>
    <x v="1"/>
    <n v="0"/>
  </r>
  <r>
    <s v="EMP0059"/>
    <x v="58"/>
    <x v="4"/>
    <d v="2024-12-24T00:00:00"/>
    <s v="Present"/>
    <x v="20"/>
    <d v="1899-12-30T17:43:00"/>
    <s v="No"/>
    <n v="8.4700000000000006"/>
    <n v="0"/>
    <x v="0"/>
    <s v="No"/>
    <s v="No"/>
    <x v="1"/>
    <n v="0"/>
  </r>
  <r>
    <s v="EMP0060"/>
    <x v="59"/>
    <x v="6"/>
    <d v="2024-12-24T00:00:00"/>
    <s v="Present"/>
    <x v="1"/>
    <d v="1899-12-30T17:32:00"/>
    <s v="No"/>
    <n v="8.8000000000000007"/>
    <n v="0"/>
    <x v="0"/>
    <s v="No"/>
    <s v="No"/>
    <x v="1"/>
    <n v="0"/>
  </r>
  <r>
    <s v="EMP0061"/>
    <x v="60"/>
    <x v="2"/>
    <d v="2024-12-24T00:00:00"/>
    <s v="Present"/>
    <x v="25"/>
    <d v="1899-12-30T14:56:00"/>
    <s v="Yes"/>
    <n v="5.88"/>
    <n v="0"/>
    <x v="0"/>
    <s v="Yes"/>
    <s v="No"/>
    <x v="1"/>
    <n v="0"/>
  </r>
  <r>
    <s v="EMP0062"/>
    <x v="61"/>
    <x v="7"/>
    <d v="2024-12-24T00:00:00"/>
    <s v="Present"/>
    <x v="7"/>
    <d v="1899-12-30T17:56:00"/>
    <s v="No"/>
    <n v="9.25"/>
    <n v="0"/>
    <x v="0"/>
    <s v="No"/>
    <s v="No"/>
    <x v="1"/>
    <n v="0"/>
  </r>
  <r>
    <s v="EMP0063"/>
    <x v="62"/>
    <x v="3"/>
    <d v="2024-12-24T00:00:00"/>
    <s v="Present"/>
    <x v="45"/>
    <d v="1899-12-30T18:16:00"/>
    <s v="No"/>
    <n v="9.4700000000000006"/>
    <n v="0"/>
    <x v="0"/>
    <s v="No"/>
    <s v="No"/>
    <x v="1"/>
    <n v="0"/>
  </r>
  <r>
    <s v="EMP0064"/>
    <x v="63"/>
    <x v="0"/>
    <d v="2024-12-24T00:00:00"/>
    <s v="Present"/>
    <x v="28"/>
    <d v="1899-12-30T15:07:00"/>
    <s v="No"/>
    <n v="6"/>
    <n v="0"/>
    <x v="0"/>
    <s v="Yes"/>
    <s v="No"/>
    <x v="1"/>
    <n v="0"/>
  </r>
  <r>
    <s v="EMP0065"/>
    <x v="64"/>
    <x v="6"/>
    <d v="2024-12-24T00:00:00"/>
    <s v="Present"/>
    <x v="43"/>
    <d v="1899-12-30T17:57:00"/>
    <s v="No"/>
    <n v="9.17"/>
    <n v="0"/>
    <x v="0"/>
    <s v="No"/>
    <s v="No"/>
    <x v="1"/>
    <n v="0"/>
  </r>
  <r>
    <s v="EMP0066"/>
    <x v="65"/>
    <x v="5"/>
    <d v="2024-12-24T00:00:00"/>
    <s v="Leave"/>
    <x v="13"/>
    <m/>
    <s v="No"/>
    <n v="0"/>
    <n v="0"/>
    <x v="1"/>
    <s v="No"/>
    <s v="No"/>
    <x v="1"/>
    <n v="1"/>
  </r>
  <r>
    <s v="EMP0067"/>
    <x v="66"/>
    <x v="5"/>
    <d v="2024-12-24T00:00:00"/>
    <s v="Leave"/>
    <x v="13"/>
    <m/>
    <s v="No"/>
    <n v="0"/>
    <n v="0"/>
    <x v="4"/>
    <s v="No"/>
    <s v="No"/>
    <x v="1"/>
    <n v="1"/>
  </r>
  <r>
    <s v="EMP0068"/>
    <x v="67"/>
    <x v="7"/>
    <d v="2024-12-24T00:00:00"/>
    <s v="Present"/>
    <x v="35"/>
    <d v="1899-12-30T18:23:00"/>
    <s v="Yes"/>
    <n v="8.5500000000000007"/>
    <n v="0"/>
    <x v="0"/>
    <s v="No"/>
    <s v="Yes"/>
    <x v="1"/>
    <n v="0"/>
  </r>
  <r>
    <s v="EMP0069"/>
    <x v="68"/>
    <x v="6"/>
    <d v="2024-12-24T00:00:00"/>
    <s v="Absent"/>
    <x v="13"/>
    <m/>
    <s v="No"/>
    <n v="0"/>
    <n v="0"/>
    <x v="0"/>
    <s v="No"/>
    <s v="Yes"/>
    <x v="1"/>
    <n v="0"/>
  </r>
  <r>
    <s v="EMP0070"/>
    <x v="69"/>
    <x v="3"/>
    <d v="2024-12-24T00:00:00"/>
    <s v="Absent"/>
    <x v="13"/>
    <m/>
    <s v="No"/>
    <n v="0"/>
    <n v="0"/>
    <x v="0"/>
    <s v="No"/>
    <s v="Yes"/>
    <x v="1"/>
    <n v="0"/>
  </r>
  <r>
    <s v="EMP0071"/>
    <x v="70"/>
    <x v="2"/>
    <d v="2024-12-24T00:00:00"/>
    <s v="Present"/>
    <x v="29"/>
    <d v="1899-12-30T18:20:00"/>
    <s v="No"/>
    <n v="9.4700000000000006"/>
    <n v="0"/>
    <x v="0"/>
    <s v="No"/>
    <s v="No"/>
    <x v="1"/>
    <n v="0"/>
  </r>
  <r>
    <s v="EMP0072"/>
    <x v="71"/>
    <x v="1"/>
    <d v="2024-12-24T00:00:00"/>
    <s v="Present"/>
    <x v="33"/>
    <d v="1899-12-30T17:54:00"/>
    <s v="No"/>
    <n v="9.23"/>
    <n v="0"/>
    <x v="0"/>
    <s v="No"/>
    <s v="No"/>
    <x v="1"/>
    <n v="0"/>
  </r>
  <r>
    <s v="EMP0073"/>
    <x v="72"/>
    <x v="6"/>
    <d v="2024-12-24T00:00:00"/>
    <s v="Leave"/>
    <x v="13"/>
    <m/>
    <s v="No"/>
    <n v="0"/>
    <n v="0"/>
    <x v="4"/>
    <s v="No"/>
    <s v="No"/>
    <x v="1"/>
    <n v="1"/>
  </r>
  <r>
    <s v="EMP0074"/>
    <x v="73"/>
    <x v="1"/>
    <d v="2024-12-24T00:00:00"/>
    <s v="Present"/>
    <x v="25"/>
    <d v="1899-12-30T17:51:00"/>
    <s v="No"/>
    <n v="8.8000000000000007"/>
    <n v="0"/>
    <x v="0"/>
    <s v="No"/>
    <s v="No"/>
    <x v="1"/>
    <n v="0"/>
  </r>
  <r>
    <s v="EMP0075"/>
    <x v="74"/>
    <x v="2"/>
    <d v="2024-12-24T00:00:00"/>
    <s v="Present"/>
    <x v="43"/>
    <d v="1899-12-30T18:13:00"/>
    <s v="No"/>
    <n v="9.43"/>
    <n v="0"/>
    <x v="0"/>
    <s v="No"/>
    <s v="No"/>
    <x v="1"/>
    <n v="0"/>
  </r>
  <r>
    <s v="EMP0001"/>
    <x v="0"/>
    <x v="0"/>
    <d v="2024-12-25T00:00:00"/>
    <s v="Present"/>
    <x v="27"/>
    <d v="1899-12-30T18:01:00"/>
    <s v="No"/>
    <n v="8.98"/>
    <n v="0"/>
    <x v="0"/>
    <s v="No"/>
    <s v="No"/>
    <x v="2"/>
    <n v="0"/>
  </r>
  <r>
    <s v="EMP0002"/>
    <x v="1"/>
    <x v="1"/>
    <d v="2024-12-25T00:00:00"/>
    <s v="Present"/>
    <x v="49"/>
    <d v="1899-12-30T17:33:00"/>
    <s v="No"/>
    <n v="8.5299999999999994"/>
    <n v="0"/>
    <x v="0"/>
    <s v="No"/>
    <s v="No"/>
    <x v="2"/>
    <n v="0"/>
  </r>
  <r>
    <s v="EMP0003"/>
    <x v="2"/>
    <x v="2"/>
    <d v="2024-12-25T00:00:00"/>
    <s v="Present"/>
    <x v="10"/>
    <d v="1899-12-30T17:54:00"/>
    <s v="No"/>
    <n v="8.58"/>
    <n v="0"/>
    <x v="0"/>
    <s v="No"/>
    <s v="No"/>
    <x v="2"/>
    <n v="0"/>
  </r>
  <r>
    <s v="EMP0004"/>
    <x v="3"/>
    <x v="3"/>
    <d v="2024-12-25T00:00:00"/>
    <s v="Present"/>
    <x v="49"/>
    <d v="1899-12-30T17:42:00"/>
    <s v="No"/>
    <n v="8.68"/>
    <n v="0"/>
    <x v="0"/>
    <s v="No"/>
    <s v="No"/>
    <x v="2"/>
    <n v="0"/>
  </r>
  <r>
    <s v="EMP0005"/>
    <x v="4"/>
    <x v="3"/>
    <d v="2024-12-25T00:00:00"/>
    <s v="Present"/>
    <x v="18"/>
    <d v="1899-12-30T18:26:00"/>
    <s v="No"/>
    <n v="9.52"/>
    <n v="0.52"/>
    <x v="0"/>
    <s v="No"/>
    <s v="No"/>
    <x v="2"/>
    <n v="0"/>
  </r>
  <r>
    <s v="EMP0006"/>
    <x v="5"/>
    <x v="4"/>
    <d v="2024-12-25T00:00:00"/>
    <s v="Present"/>
    <x v="55"/>
    <d v="1899-12-30T17:47:00"/>
    <s v="No"/>
    <n v="8.5500000000000007"/>
    <n v="0"/>
    <x v="0"/>
    <s v="No"/>
    <s v="No"/>
    <x v="2"/>
    <n v="0"/>
  </r>
  <r>
    <s v="EMP0007"/>
    <x v="6"/>
    <x v="5"/>
    <d v="2024-12-25T00:00:00"/>
    <s v="Present"/>
    <x v="46"/>
    <d v="1899-12-30T18:22:00"/>
    <s v="No"/>
    <n v="9.6199999999999992"/>
    <n v="0.62"/>
    <x v="0"/>
    <s v="No"/>
    <s v="No"/>
    <x v="2"/>
    <n v="0"/>
  </r>
  <r>
    <s v="EMP0008"/>
    <x v="7"/>
    <x v="5"/>
    <d v="2024-12-25T00:00:00"/>
    <s v="Present"/>
    <x v="75"/>
    <d v="1899-12-30T18:11:00"/>
    <s v="Yes"/>
    <n v="8.5299999999999994"/>
    <n v="0"/>
    <x v="0"/>
    <s v="No"/>
    <s v="No"/>
    <x v="2"/>
    <n v="0"/>
  </r>
  <r>
    <s v="EMP0009"/>
    <x v="8"/>
    <x v="4"/>
    <d v="2024-12-25T00:00:00"/>
    <s v="Present"/>
    <x v="0"/>
    <d v="1899-12-30T17:57:00"/>
    <s v="No"/>
    <n v="8.8800000000000008"/>
    <n v="0"/>
    <x v="0"/>
    <s v="No"/>
    <s v="No"/>
    <x v="2"/>
    <n v="0"/>
  </r>
  <r>
    <s v="EMP0010"/>
    <x v="9"/>
    <x v="4"/>
    <d v="2024-12-25T00:00:00"/>
    <s v="Present"/>
    <x v="45"/>
    <d v="1899-12-30T17:51:00"/>
    <s v="No"/>
    <n v="9.0500000000000007"/>
    <n v="0"/>
    <x v="0"/>
    <s v="No"/>
    <s v="No"/>
    <x v="2"/>
    <n v="0"/>
  </r>
  <r>
    <s v="EMP0011"/>
    <x v="10"/>
    <x v="0"/>
    <d v="2024-12-25T00:00:00"/>
    <s v="Present"/>
    <x v="11"/>
    <d v="1899-12-30T18:24:00"/>
    <s v="No"/>
    <n v="9.57"/>
    <n v="0"/>
    <x v="0"/>
    <s v="No"/>
    <s v="No"/>
    <x v="2"/>
    <n v="0"/>
  </r>
  <r>
    <s v="EMP0012"/>
    <x v="11"/>
    <x v="6"/>
    <d v="2024-12-25T00:00:00"/>
    <s v="Present"/>
    <x v="17"/>
    <d v="1899-12-30T17:46:00"/>
    <s v="Yes"/>
    <n v="8.4700000000000006"/>
    <n v="0"/>
    <x v="0"/>
    <s v="No"/>
    <s v="No"/>
    <x v="2"/>
    <n v="0"/>
  </r>
  <r>
    <s v="EMP0013"/>
    <x v="12"/>
    <x v="7"/>
    <d v="2024-12-25T00:00:00"/>
    <s v="Leave"/>
    <x v="13"/>
    <m/>
    <s v="No"/>
    <n v="0"/>
    <n v="0"/>
    <x v="1"/>
    <s v="No"/>
    <s v="No"/>
    <x v="2"/>
    <n v="1"/>
  </r>
  <r>
    <s v="EMP0014"/>
    <x v="13"/>
    <x v="2"/>
    <d v="2024-12-25T00:00:00"/>
    <s v="Leave"/>
    <x v="13"/>
    <m/>
    <s v="No"/>
    <n v="0"/>
    <n v="0"/>
    <x v="2"/>
    <s v="No"/>
    <s v="No"/>
    <x v="2"/>
    <n v="1"/>
  </r>
  <r>
    <s v="EMP0015"/>
    <x v="14"/>
    <x v="5"/>
    <d v="2024-12-25T00:00:00"/>
    <s v="Present"/>
    <x v="38"/>
    <d v="1899-12-30T18:03:00"/>
    <s v="No"/>
    <n v="8.9499999999999993"/>
    <n v="0"/>
    <x v="0"/>
    <s v="No"/>
    <s v="No"/>
    <x v="2"/>
    <n v="0"/>
  </r>
  <r>
    <s v="EMP0016"/>
    <x v="15"/>
    <x v="7"/>
    <d v="2024-12-25T00:00:00"/>
    <s v="Present"/>
    <x v="32"/>
    <d v="1899-12-30T14:51:00"/>
    <s v="No"/>
    <n v="5.88"/>
    <n v="0"/>
    <x v="0"/>
    <s v="Yes"/>
    <s v="No"/>
    <x v="2"/>
    <n v="0"/>
  </r>
  <r>
    <s v="EMP0017"/>
    <x v="16"/>
    <x v="2"/>
    <d v="2024-12-25T00:00:00"/>
    <s v="Present"/>
    <x v="0"/>
    <d v="1899-12-30T17:52:00"/>
    <s v="No"/>
    <n v="8.8000000000000007"/>
    <n v="0"/>
    <x v="0"/>
    <s v="No"/>
    <s v="No"/>
    <x v="2"/>
    <n v="0"/>
  </r>
  <r>
    <s v="EMP0018"/>
    <x v="17"/>
    <x v="5"/>
    <d v="2024-12-25T00:00:00"/>
    <s v="Present"/>
    <x v="32"/>
    <d v="1899-12-30T17:32:00"/>
    <s v="No"/>
    <n v="8.57"/>
    <n v="0"/>
    <x v="0"/>
    <s v="No"/>
    <s v="No"/>
    <x v="2"/>
    <n v="0"/>
  </r>
  <r>
    <s v="EMP0019"/>
    <x v="18"/>
    <x v="1"/>
    <d v="2024-12-25T00:00:00"/>
    <s v="Present"/>
    <x v="39"/>
    <d v="1899-12-30T17:36:00"/>
    <s v="No"/>
    <n v="8.9"/>
    <n v="0"/>
    <x v="0"/>
    <s v="No"/>
    <s v="No"/>
    <x v="2"/>
    <n v="0"/>
  </r>
  <r>
    <s v="EMP0020"/>
    <x v="19"/>
    <x v="0"/>
    <d v="2024-12-25T00:00:00"/>
    <s v="Present"/>
    <x v="29"/>
    <d v="1899-12-30T14:47:00"/>
    <s v="No"/>
    <n v="5.92"/>
    <n v="0"/>
    <x v="0"/>
    <s v="Yes"/>
    <s v="No"/>
    <x v="2"/>
    <n v="0"/>
  </r>
  <r>
    <s v="EMP0021"/>
    <x v="20"/>
    <x v="5"/>
    <d v="2024-12-25T00:00:00"/>
    <s v="Present"/>
    <x v="38"/>
    <d v="1899-12-30T17:33:00"/>
    <s v="No"/>
    <n v="8.4499999999999993"/>
    <n v="0"/>
    <x v="0"/>
    <s v="No"/>
    <s v="No"/>
    <x v="2"/>
    <n v="0"/>
  </r>
  <r>
    <s v="EMP0022"/>
    <x v="21"/>
    <x v="3"/>
    <d v="2024-12-25T00:00:00"/>
    <s v="Leave"/>
    <x v="13"/>
    <m/>
    <s v="No"/>
    <n v="0"/>
    <n v="0"/>
    <x v="2"/>
    <s v="No"/>
    <s v="No"/>
    <x v="2"/>
    <n v="1"/>
  </r>
  <r>
    <s v="EMP0023"/>
    <x v="22"/>
    <x v="4"/>
    <d v="2024-12-25T00:00:00"/>
    <s v="Present"/>
    <x v="25"/>
    <d v="1899-12-30T17:52:00"/>
    <s v="No"/>
    <n v="8.82"/>
    <n v="0"/>
    <x v="0"/>
    <s v="No"/>
    <s v="No"/>
    <x v="2"/>
    <n v="0"/>
  </r>
  <r>
    <s v="EMP0024"/>
    <x v="23"/>
    <x v="1"/>
    <d v="2024-12-25T00:00:00"/>
    <s v="Present"/>
    <x v="47"/>
    <d v="1899-12-30T17:45:00"/>
    <s v="No"/>
    <n v="8.98"/>
    <n v="0"/>
    <x v="0"/>
    <s v="No"/>
    <s v="No"/>
    <x v="2"/>
    <n v="0"/>
  </r>
  <r>
    <s v="EMP0025"/>
    <x v="24"/>
    <x v="6"/>
    <d v="2024-12-25T00:00:00"/>
    <s v="Present"/>
    <x v="24"/>
    <d v="1899-12-30T18:02:00"/>
    <s v="No"/>
    <n v="8.8800000000000008"/>
    <n v="0"/>
    <x v="0"/>
    <s v="No"/>
    <s v="No"/>
    <x v="2"/>
    <n v="0"/>
  </r>
  <r>
    <s v="EMP0026"/>
    <x v="25"/>
    <x v="5"/>
    <d v="2024-12-25T00:00:00"/>
    <s v="Present"/>
    <x v="17"/>
    <d v="1899-12-30T17:37:00"/>
    <s v="No"/>
    <n v="8.32"/>
    <n v="0"/>
    <x v="0"/>
    <s v="No"/>
    <s v="No"/>
    <x v="2"/>
    <n v="0"/>
  </r>
  <r>
    <s v="EMP0027"/>
    <x v="26"/>
    <x v="6"/>
    <d v="2024-12-25T00:00:00"/>
    <s v="Present"/>
    <x v="11"/>
    <d v="1899-12-30T18:04:00"/>
    <s v="No"/>
    <n v="9.23"/>
    <n v="0"/>
    <x v="0"/>
    <s v="No"/>
    <s v="No"/>
    <x v="2"/>
    <n v="0"/>
  </r>
  <r>
    <s v="EMP0028"/>
    <x v="27"/>
    <x v="7"/>
    <d v="2024-12-25T00:00:00"/>
    <s v="Present"/>
    <x v="74"/>
    <d v="1899-12-30T17:42:00"/>
    <s v="Yes"/>
    <n v="8.08"/>
    <n v="0"/>
    <x v="0"/>
    <s v="No"/>
    <s v="No"/>
    <x v="2"/>
    <n v="0"/>
  </r>
  <r>
    <s v="EMP0029"/>
    <x v="28"/>
    <x v="4"/>
    <d v="2024-12-25T00:00:00"/>
    <s v="Present"/>
    <x v="21"/>
    <d v="1899-12-30T18:25:00"/>
    <s v="No"/>
    <n v="9.1999999999999993"/>
    <n v="0"/>
    <x v="0"/>
    <s v="No"/>
    <s v="No"/>
    <x v="2"/>
    <n v="0"/>
  </r>
  <r>
    <s v="EMP0030"/>
    <x v="29"/>
    <x v="6"/>
    <d v="2024-12-25T00:00:00"/>
    <s v="Present"/>
    <x v="77"/>
    <d v="1899-12-30T18:04:00"/>
    <s v="Yes"/>
    <n v="8.1300000000000008"/>
    <n v="0"/>
    <x v="0"/>
    <s v="No"/>
    <s v="No"/>
    <x v="2"/>
    <n v="0"/>
  </r>
  <r>
    <s v="EMP0031"/>
    <x v="30"/>
    <x v="0"/>
    <d v="2024-12-25T00:00:00"/>
    <s v="Present"/>
    <x v="20"/>
    <d v="1899-12-30T18:23:00"/>
    <s v="Yes"/>
    <n v="9.1300000000000008"/>
    <n v="0.13"/>
    <x v="0"/>
    <s v="No"/>
    <s v="Yes"/>
    <x v="2"/>
    <n v="0"/>
  </r>
  <r>
    <s v="EMP0032"/>
    <x v="31"/>
    <x v="4"/>
    <d v="2024-12-25T00:00:00"/>
    <s v="Present"/>
    <x v="11"/>
    <d v="1899-12-30T18:06:00"/>
    <s v="No"/>
    <n v="9.27"/>
    <n v="0"/>
    <x v="0"/>
    <s v="No"/>
    <s v="No"/>
    <x v="2"/>
    <n v="0"/>
  </r>
  <r>
    <s v="EMP0033"/>
    <x v="32"/>
    <x v="4"/>
    <d v="2024-12-25T00:00:00"/>
    <s v="Present"/>
    <x v="76"/>
    <d v="1899-12-30T18:06:00"/>
    <s v="Yes"/>
    <n v="8.4"/>
    <n v="0"/>
    <x v="0"/>
    <s v="No"/>
    <s v="No"/>
    <x v="2"/>
    <n v="0"/>
  </r>
  <r>
    <s v="EMP0034"/>
    <x v="33"/>
    <x v="0"/>
    <d v="2024-12-25T00:00:00"/>
    <s v="Present"/>
    <x v="49"/>
    <d v="1899-12-30T17:49:00"/>
    <s v="No"/>
    <n v="8.8000000000000007"/>
    <n v="0"/>
    <x v="0"/>
    <s v="No"/>
    <s v="No"/>
    <x v="2"/>
    <n v="0"/>
  </r>
  <r>
    <s v="EMP0035"/>
    <x v="34"/>
    <x v="2"/>
    <d v="2024-12-25T00:00:00"/>
    <s v="Present"/>
    <x v="2"/>
    <d v="1899-12-30T17:57:00"/>
    <s v="No"/>
    <n v="9"/>
    <n v="0"/>
    <x v="0"/>
    <s v="No"/>
    <s v="No"/>
    <x v="2"/>
    <n v="0"/>
  </r>
  <r>
    <s v="EMP0036"/>
    <x v="35"/>
    <x v="1"/>
    <d v="2024-12-25T00:00:00"/>
    <s v="Leave"/>
    <x v="13"/>
    <m/>
    <s v="No"/>
    <n v="0"/>
    <n v="0"/>
    <x v="1"/>
    <s v="No"/>
    <s v="No"/>
    <x v="2"/>
    <n v="1"/>
  </r>
  <r>
    <s v="EMP0037"/>
    <x v="36"/>
    <x v="3"/>
    <d v="2024-12-25T00:00:00"/>
    <s v="Present"/>
    <x v="0"/>
    <d v="1899-12-30T15:11:00"/>
    <s v="No"/>
    <n v="6.12"/>
    <n v="0"/>
    <x v="0"/>
    <s v="Yes"/>
    <s v="No"/>
    <x v="2"/>
    <n v="0"/>
  </r>
  <r>
    <s v="EMP0038"/>
    <x v="37"/>
    <x v="7"/>
    <d v="2024-12-25T00:00:00"/>
    <s v="Present"/>
    <x v="11"/>
    <d v="1899-12-30T18:01:00"/>
    <s v="No"/>
    <n v="9.18"/>
    <n v="0"/>
    <x v="0"/>
    <s v="No"/>
    <s v="No"/>
    <x v="2"/>
    <n v="0"/>
  </r>
  <r>
    <s v="EMP0039"/>
    <x v="38"/>
    <x v="6"/>
    <d v="2024-12-25T00:00:00"/>
    <s v="Present"/>
    <x v="55"/>
    <d v="1899-12-30T17:59:00"/>
    <s v="No"/>
    <n v="8.75"/>
    <n v="0"/>
    <x v="0"/>
    <s v="No"/>
    <s v="No"/>
    <x v="2"/>
    <n v="0"/>
  </r>
  <r>
    <s v="EMP0040"/>
    <x v="39"/>
    <x v="2"/>
    <d v="2024-12-25T00:00:00"/>
    <s v="Present"/>
    <x v="23"/>
    <d v="1899-12-30T17:30:00"/>
    <s v="No"/>
    <n v="8.6"/>
    <n v="0"/>
    <x v="0"/>
    <s v="No"/>
    <s v="No"/>
    <x v="2"/>
    <n v="0"/>
  </r>
  <r>
    <s v="EMP0041"/>
    <x v="40"/>
    <x v="7"/>
    <d v="2024-12-25T00:00:00"/>
    <s v="Present"/>
    <x v="39"/>
    <d v="1899-12-30T17:38:00"/>
    <s v="No"/>
    <n v="8.93"/>
    <n v="0"/>
    <x v="0"/>
    <s v="No"/>
    <s v="No"/>
    <x v="2"/>
    <n v="0"/>
  </r>
  <r>
    <s v="EMP0042"/>
    <x v="41"/>
    <x v="7"/>
    <d v="2024-12-25T00:00:00"/>
    <s v="Present"/>
    <x v="43"/>
    <d v="1899-12-30T18:12:00"/>
    <s v="No"/>
    <n v="9.42"/>
    <n v="0"/>
    <x v="0"/>
    <s v="No"/>
    <s v="No"/>
    <x v="2"/>
    <n v="0"/>
  </r>
  <r>
    <s v="EMP0043"/>
    <x v="42"/>
    <x v="7"/>
    <d v="2024-12-25T00:00:00"/>
    <s v="Present"/>
    <x v="43"/>
    <d v="1899-12-30T18:29:00"/>
    <s v="No"/>
    <n v="9.6999999999999993"/>
    <n v="0"/>
    <x v="0"/>
    <s v="No"/>
    <s v="No"/>
    <x v="2"/>
    <n v="0"/>
  </r>
  <r>
    <s v="EMP0044"/>
    <x v="43"/>
    <x v="1"/>
    <d v="2024-12-25T00:00:00"/>
    <s v="Present"/>
    <x v="46"/>
    <d v="1899-12-30T17:35:00"/>
    <s v="No"/>
    <n v="8.83"/>
    <n v="0"/>
    <x v="0"/>
    <s v="No"/>
    <s v="No"/>
    <x v="2"/>
    <n v="0"/>
  </r>
  <r>
    <s v="EMP0045"/>
    <x v="44"/>
    <x v="4"/>
    <d v="2024-12-25T00:00:00"/>
    <s v="Present"/>
    <x v="28"/>
    <d v="1899-12-30T18:00:00"/>
    <s v="No"/>
    <n v="8.8800000000000008"/>
    <n v="0"/>
    <x v="0"/>
    <s v="No"/>
    <s v="No"/>
    <x v="2"/>
    <n v="0"/>
  </r>
  <r>
    <s v="EMP0046"/>
    <x v="45"/>
    <x v="0"/>
    <d v="2024-12-25T00:00:00"/>
    <s v="Leave"/>
    <x v="13"/>
    <m/>
    <s v="No"/>
    <n v="0"/>
    <n v="0"/>
    <x v="1"/>
    <s v="No"/>
    <s v="No"/>
    <x v="2"/>
    <n v="1"/>
  </r>
  <r>
    <s v="EMP0047"/>
    <x v="46"/>
    <x v="2"/>
    <d v="2024-12-25T00:00:00"/>
    <s v="Present"/>
    <x v="38"/>
    <d v="1899-12-30T15:02:00"/>
    <s v="No"/>
    <n v="5.93"/>
    <n v="0"/>
    <x v="0"/>
    <s v="Yes"/>
    <s v="No"/>
    <x v="2"/>
    <n v="0"/>
  </r>
  <r>
    <s v="EMP0048"/>
    <x v="47"/>
    <x v="4"/>
    <d v="2024-12-25T00:00:00"/>
    <s v="Present"/>
    <x v="4"/>
    <d v="1899-12-30T18:02:00"/>
    <s v="No"/>
    <n v="8.8699999999999992"/>
    <n v="0"/>
    <x v="0"/>
    <s v="No"/>
    <s v="No"/>
    <x v="2"/>
    <n v="0"/>
  </r>
  <r>
    <s v="EMP0049"/>
    <x v="48"/>
    <x v="2"/>
    <d v="2024-12-25T00:00:00"/>
    <s v="Present"/>
    <x v="39"/>
    <d v="1899-12-30T17:55:00"/>
    <s v="No"/>
    <n v="9.2200000000000006"/>
    <n v="0"/>
    <x v="0"/>
    <s v="No"/>
    <s v="No"/>
    <x v="2"/>
    <n v="0"/>
  </r>
  <r>
    <s v="EMP0050"/>
    <x v="49"/>
    <x v="3"/>
    <d v="2024-12-25T00:00:00"/>
    <s v="Present"/>
    <x v="0"/>
    <d v="1899-12-30T18:18:00"/>
    <s v="No"/>
    <n v="9.23"/>
    <n v="0"/>
    <x v="0"/>
    <s v="No"/>
    <s v="No"/>
    <x v="2"/>
    <n v="0"/>
  </r>
  <r>
    <s v="EMP0051"/>
    <x v="50"/>
    <x v="5"/>
    <d v="2024-12-25T00:00:00"/>
    <s v="Present"/>
    <x v="68"/>
    <d v="1899-12-30T18:16:00"/>
    <s v="Yes"/>
    <n v="8.68"/>
    <n v="0"/>
    <x v="0"/>
    <s v="No"/>
    <s v="No"/>
    <x v="2"/>
    <n v="0"/>
  </r>
  <r>
    <s v="EMP0052"/>
    <x v="51"/>
    <x v="6"/>
    <d v="2024-12-25T00:00:00"/>
    <s v="Present"/>
    <x v="15"/>
    <d v="1899-12-30T15:03:00"/>
    <s v="No"/>
    <n v="6.33"/>
    <n v="0"/>
    <x v="0"/>
    <s v="Yes"/>
    <s v="No"/>
    <x v="2"/>
    <n v="0"/>
  </r>
  <r>
    <s v="EMP0053"/>
    <x v="52"/>
    <x v="4"/>
    <d v="2024-12-25T00:00:00"/>
    <s v="Present"/>
    <x v="41"/>
    <d v="1899-12-30T18:02:00"/>
    <s v="No"/>
    <n v="8.83"/>
    <n v="0"/>
    <x v="0"/>
    <s v="No"/>
    <s v="No"/>
    <x v="2"/>
    <n v="0"/>
  </r>
  <r>
    <s v="EMP0054"/>
    <x v="53"/>
    <x v="5"/>
    <d v="2024-12-25T00:00:00"/>
    <s v="Present"/>
    <x v="7"/>
    <d v="1899-12-30T18:13:00"/>
    <s v="No"/>
    <n v="9.5299999999999994"/>
    <n v="0.53"/>
    <x v="0"/>
    <s v="No"/>
    <s v="No"/>
    <x v="2"/>
    <n v="0"/>
  </r>
  <r>
    <s v="EMP0055"/>
    <x v="54"/>
    <x v="4"/>
    <d v="2024-12-25T00:00:00"/>
    <s v="Present"/>
    <x v="11"/>
    <d v="1899-12-30T17:33:00"/>
    <s v="No"/>
    <n v="8.7200000000000006"/>
    <n v="0"/>
    <x v="0"/>
    <s v="No"/>
    <s v="No"/>
    <x v="2"/>
    <n v="0"/>
  </r>
  <r>
    <s v="EMP0056"/>
    <x v="55"/>
    <x v="7"/>
    <d v="2024-12-25T00:00:00"/>
    <s v="Present"/>
    <x v="18"/>
    <d v="1899-12-30T17:54:00"/>
    <s v="No"/>
    <n v="8.98"/>
    <n v="0"/>
    <x v="0"/>
    <s v="No"/>
    <s v="No"/>
    <x v="2"/>
    <n v="0"/>
  </r>
  <r>
    <s v="EMP0057"/>
    <x v="56"/>
    <x v="0"/>
    <d v="2024-12-25T00:00:00"/>
    <s v="Present"/>
    <x v="0"/>
    <d v="1899-12-30T18:24:00"/>
    <s v="No"/>
    <n v="9.33"/>
    <n v="0"/>
    <x v="0"/>
    <s v="No"/>
    <s v="No"/>
    <x v="2"/>
    <n v="0"/>
  </r>
  <r>
    <s v="EMP0058"/>
    <x v="57"/>
    <x v="0"/>
    <d v="2024-12-25T00:00:00"/>
    <s v="Present"/>
    <x v="31"/>
    <d v="1899-12-30T18:18:00"/>
    <s v="Yes"/>
    <n v="8.32"/>
    <n v="0"/>
    <x v="0"/>
    <s v="No"/>
    <s v="No"/>
    <x v="2"/>
    <n v="0"/>
  </r>
  <r>
    <s v="EMP0059"/>
    <x v="58"/>
    <x v="4"/>
    <d v="2024-12-25T00:00:00"/>
    <s v="Present"/>
    <x v="41"/>
    <d v="1899-12-30T17:35:00"/>
    <s v="No"/>
    <n v="8.3800000000000008"/>
    <n v="0"/>
    <x v="0"/>
    <s v="No"/>
    <s v="No"/>
    <x v="2"/>
    <n v="0"/>
  </r>
  <r>
    <s v="EMP0060"/>
    <x v="59"/>
    <x v="6"/>
    <d v="2024-12-25T00:00:00"/>
    <s v="Present"/>
    <x v="5"/>
    <d v="1899-12-30T17:44:00"/>
    <s v="No"/>
    <n v="8.8800000000000008"/>
    <n v="0"/>
    <x v="0"/>
    <s v="No"/>
    <s v="No"/>
    <x v="2"/>
    <n v="0"/>
  </r>
  <r>
    <s v="EMP0061"/>
    <x v="60"/>
    <x v="2"/>
    <d v="2024-12-25T00:00:00"/>
    <s v="Absent"/>
    <x v="13"/>
    <m/>
    <s v="No"/>
    <n v="0"/>
    <n v="0"/>
    <x v="0"/>
    <s v="No"/>
    <s v="Yes"/>
    <x v="2"/>
    <n v="0"/>
  </r>
  <r>
    <s v="EMP0062"/>
    <x v="61"/>
    <x v="7"/>
    <d v="2024-12-25T00:00:00"/>
    <s v="Present"/>
    <x v="21"/>
    <d v="1899-12-30T18:07:00"/>
    <s v="No"/>
    <n v="8.9"/>
    <n v="0"/>
    <x v="0"/>
    <s v="No"/>
    <s v="No"/>
    <x v="2"/>
    <n v="0"/>
  </r>
  <r>
    <s v="EMP0063"/>
    <x v="62"/>
    <x v="3"/>
    <d v="2024-12-25T00:00:00"/>
    <s v="Present"/>
    <x v="9"/>
    <d v="1899-12-30T15:07:00"/>
    <s v="No"/>
    <n v="5.83"/>
    <n v="0"/>
    <x v="0"/>
    <s v="Yes"/>
    <s v="Yes"/>
    <x v="2"/>
    <n v="0"/>
  </r>
  <r>
    <s v="EMP0064"/>
    <x v="63"/>
    <x v="0"/>
    <d v="2024-12-25T00:00:00"/>
    <s v="Present"/>
    <x v="45"/>
    <d v="1899-12-30T18:07:00"/>
    <s v="No"/>
    <n v="9.32"/>
    <n v="0"/>
    <x v="0"/>
    <s v="No"/>
    <s v="No"/>
    <x v="2"/>
    <n v="0"/>
  </r>
  <r>
    <s v="EMP0065"/>
    <x v="64"/>
    <x v="6"/>
    <d v="2024-12-25T00:00:00"/>
    <s v="Present"/>
    <x v="35"/>
    <d v="1899-12-30T18:05:00"/>
    <s v="Yes"/>
    <n v="8.25"/>
    <n v="0"/>
    <x v="0"/>
    <s v="No"/>
    <s v="No"/>
    <x v="2"/>
    <n v="0"/>
  </r>
  <r>
    <s v="EMP0066"/>
    <x v="65"/>
    <x v="5"/>
    <d v="2024-12-25T00:00:00"/>
    <s v="Present"/>
    <x v="34"/>
    <d v="1899-12-30T17:58:00"/>
    <s v="Yes"/>
    <n v="8.57"/>
    <n v="0"/>
    <x v="0"/>
    <s v="No"/>
    <s v="Yes"/>
    <x v="2"/>
    <n v="0"/>
  </r>
  <r>
    <s v="EMP0067"/>
    <x v="66"/>
    <x v="5"/>
    <d v="2024-12-25T00:00:00"/>
    <s v="Present"/>
    <x v="39"/>
    <d v="1899-12-30T14:54:00"/>
    <s v="No"/>
    <n v="6.2"/>
    <n v="0"/>
    <x v="0"/>
    <s v="Yes"/>
    <s v="No"/>
    <x v="2"/>
    <n v="0"/>
  </r>
  <r>
    <s v="EMP0068"/>
    <x v="67"/>
    <x v="7"/>
    <d v="2024-12-25T00:00:00"/>
    <s v="Present"/>
    <x v="43"/>
    <d v="1899-12-30T17:33:00"/>
    <s v="No"/>
    <n v="8.77"/>
    <n v="0"/>
    <x v="0"/>
    <s v="No"/>
    <s v="No"/>
    <x v="2"/>
    <n v="0"/>
  </r>
  <r>
    <s v="EMP0069"/>
    <x v="68"/>
    <x v="6"/>
    <d v="2024-12-25T00:00:00"/>
    <s v="Present"/>
    <x v="20"/>
    <d v="1899-12-30T18:21:00"/>
    <s v="No"/>
    <n v="9.1"/>
    <n v="0"/>
    <x v="0"/>
    <s v="No"/>
    <s v="No"/>
    <x v="2"/>
    <n v="0"/>
  </r>
  <r>
    <s v="EMP0070"/>
    <x v="69"/>
    <x v="3"/>
    <d v="2024-12-25T00:00:00"/>
    <s v="Present"/>
    <x v="8"/>
    <d v="1899-12-30T18:00:00"/>
    <s v="No"/>
    <n v="9.02"/>
    <n v="0"/>
    <x v="0"/>
    <s v="No"/>
    <s v="No"/>
    <x v="2"/>
    <n v="0"/>
  </r>
  <r>
    <s v="EMP0071"/>
    <x v="70"/>
    <x v="2"/>
    <d v="2024-12-25T00:00:00"/>
    <s v="Present"/>
    <x v="48"/>
    <d v="1899-12-30T17:41:00"/>
    <s v="Yes"/>
    <n v="8.25"/>
    <n v="0"/>
    <x v="0"/>
    <s v="No"/>
    <s v="No"/>
    <x v="2"/>
    <n v="0"/>
  </r>
  <r>
    <s v="EMP0072"/>
    <x v="71"/>
    <x v="1"/>
    <d v="2024-12-25T00:00:00"/>
    <s v="Present"/>
    <x v="55"/>
    <d v="1899-12-30T14:42:00"/>
    <s v="No"/>
    <n v="5.47"/>
    <n v="0"/>
    <x v="0"/>
    <s v="Yes"/>
    <s v="No"/>
    <x v="2"/>
    <n v="0"/>
  </r>
  <r>
    <s v="EMP0073"/>
    <x v="72"/>
    <x v="6"/>
    <d v="2024-12-25T00:00:00"/>
    <s v="Present"/>
    <x v="29"/>
    <d v="1899-12-30T18:26:00"/>
    <s v="No"/>
    <n v="9.57"/>
    <n v="0"/>
    <x v="0"/>
    <s v="No"/>
    <s v="No"/>
    <x v="2"/>
    <n v="0"/>
  </r>
  <r>
    <s v="EMP0074"/>
    <x v="73"/>
    <x v="1"/>
    <d v="2024-12-25T00:00:00"/>
    <s v="Present"/>
    <x v="55"/>
    <d v="1899-12-30T18:24:00"/>
    <s v="No"/>
    <n v="9.17"/>
    <n v="0"/>
    <x v="0"/>
    <s v="No"/>
    <s v="No"/>
    <x v="2"/>
    <n v="0"/>
  </r>
  <r>
    <s v="EMP0075"/>
    <x v="74"/>
    <x v="2"/>
    <d v="2024-12-25T00:00:00"/>
    <s v="Present"/>
    <x v="41"/>
    <d v="1899-12-30T17:47:00"/>
    <s v="No"/>
    <n v="8.58"/>
    <n v="0"/>
    <x v="0"/>
    <s v="No"/>
    <s v="No"/>
    <x v="2"/>
    <n v="0"/>
  </r>
  <r>
    <s v="EMP0001"/>
    <x v="0"/>
    <x v="0"/>
    <d v="2024-12-26T00:00:00"/>
    <s v="Present"/>
    <x v="26"/>
    <d v="1899-12-30T17:37:00"/>
    <s v="No"/>
    <n v="8.5299999999999994"/>
    <n v="0"/>
    <x v="0"/>
    <s v="No"/>
    <s v="No"/>
    <x v="3"/>
    <n v="0"/>
  </r>
  <r>
    <s v="EMP0002"/>
    <x v="1"/>
    <x v="1"/>
    <d v="2024-12-26T00:00:00"/>
    <s v="Present"/>
    <x v="1"/>
    <d v="1899-12-30T14:54:00"/>
    <s v="No"/>
    <n v="6.17"/>
    <n v="0"/>
    <x v="0"/>
    <s v="Yes"/>
    <s v="No"/>
    <x v="3"/>
    <n v="0"/>
  </r>
  <r>
    <s v="EMP0003"/>
    <x v="2"/>
    <x v="2"/>
    <d v="2024-12-26T00:00:00"/>
    <s v="Present"/>
    <x v="3"/>
    <d v="1899-12-30T18:22:00"/>
    <s v="No"/>
    <n v="9.5500000000000007"/>
    <n v="0"/>
    <x v="0"/>
    <s v="No"/>
    <s v="No"/>
    <x v="3"/>
    <n v="0"/>
  </r>
  <r>
    <s v="EMP0004"/>
    <x v="3"/>
    <x v="3"/>
    <d v="2024-12-26T00:00:00"/>
    <s v="Present"/>
    <x v="38"/>
    <d v="1899-12-30T18:18:00"/>
    <s v="No"/>
    <n v="9.1999999999999993"/>
    <n v="0"/>
    <x v="0"/>
    <s v="No"/>
    <s v="No"/>
    <x v="3"/>
    <n v="0"/>
  </r>
  <r>
    <s v="EMP0005"/>
    <x v="4"/>
    <x v="3"/>
    <d v="2024-12-26T00:00:00"/>
    <s v="Present"/>
    <x v="2"/>
    <d v="1899-12-30T17:36:00"/>
    <s v="No"/>
    <n v="8.65"/>
    <n v="0"/>
    <x v="0"/>
    <s v="No"/>
    <s v="No"/>
    <x v="3"/>
    <n v="0"/>
  </r>
  <r>
    <s v="EMP0006"/>
    <x v="5"/>
    <x v="4"/>
    <d v="2024-12-26T00:00:00"/>
    <s v="Present"/>
    <x v="41"/>
    <d v="1899-12-30T14:59:00"/>
    <s v="No"/>
    <n v="5.78"/>
    <n v="0"/>
    <x v="0"/>
    <s v="Yes"/>
    <s v="Yes"/>
    <x v="3"/>
    <n v="0"/>
  </r>
  <r>
    <s v="EMP0007"/>
    <x v="6"/>
    <x v="5"/>
    <d v="2024-12-26T00:00:00"/>
    <s v="Present"/>
    <x v="7"/>
    <d v="1899-12-30T18:20:00"/>
    <s v="No"/>
    <n v="9.65"/>
    <n v="0"/>
    <x v="0"/>
    <s v="No"/>
    <s v="No"/>
    <x v="3"/>
    <n v="0"/>
  </r>
  <r>
    <s v="EMP0008"/>
    <x v="7"/>
    <x v="5"/>
    <d v="2024-12-26T00:00:00"/>
    <s v="Present"/>
    <x v="4"/>
    <d v="1899-12-30T17:52:00"/>
    <s v="No"/>
    <n v="8.6999999999999993"/>
    <n v="0"/>
    <x v="0"/>
    <s v="No"/>
    <s v="No"/>
    <x v="3"/>
    <n v="0"/>
  </r>
  <r>
    <s v="EMP0009"/>
    <x v="8"/>
    <x v="4"/>
    <d v="2024-12-26T00:00:00"/>
    <s v="Present"/>
    <x v="39"/>
    <d v="1899-12-30T18:16:00"/>
    <s v="No"/>
    <n v="9.57"/>
    <n v="0"/>
    <x v="0"/>
    <s v="No"/>
    <s v="No"/>
    <x v="3"/>
    <n v="0"/>
  </r>
  <r>
    <s v="EMP0010"/>
    <x v="9"/>
    <x v="4"/>
    <d v="2024-12-26T00:00:00"/>
    <s v="Present"/>
    <x v="46"/>
    <d v="1899-12-30T17:59:00"/>
    <s v="No"/>
    <n v="9.23"/>
    <n v="0"/>
    <x v="0"/>
    <s v="No"/>
    <s v="No"/>
    <x v="3"/>
    <n v="0"/>
  </r>
  <r>
    <s v="EMP0011"/>
    <x v="10"/>
    <x v="0"/>
    <d v="2024-12-26T00:00:00"/>
    <s v="Present"/>
    <x v="9"/>
    <d v="1899-12-30T17:33:00"/>
    <s v="No"/>
    <n v="8.27"/>
    <n v="0"/>
    <x v="0"/>
    <s v="No"/>
    <s v="No"/>
    <x v="3"/>
    <n v="0"/>
  </r>
  <r>
    <s v="EMP0012"/>
    <x v="11"/>
    <x v="6"/>
    <d v="2024-12-26T00:00:00"/>
    <s v="Present"/>
    <x v="52"/>
    <d v="1899-12-30T17:51:00"/>
    <s v="Yes"/>
    <n v="8.48"/>
    <n v="0"/>
    <x v="0"/>
    <s v="No"/>
    <s v="No"/>
    <x v="3"/>
    <n v="0"/>
  </r>
  <r>
    <s v="EMP0013"/>
    <x v="12"/>
    <x v="7"/>
    <d v="2024-12-26T00:00:00"/>
    <s v="Present"/>
    <x v="29"/>
    <d v="1899-12-30T18:01:00"/>
    <s v="No"/>
    <n v="9.15"/>
    <n v="0.15"/>
    <x v="0"/>
    <s v="No"/>
    <s v="No"/>
    <x v="3"/>
    <n v="0"/>
  </r>
  <r>
    <s v="EMP0014"/>
    <x v="13"/>
    <x v="2"/>
    <d v="2024-12-26T00:00:00"/>
    <s v="Present"/>
    <x v="30"/>
    <d v="1899-12-30T17:59:00"/>
    <s v="No"/>
    <n v="8.7200000000000006"/>
    <n v="0"/>
    <x v="0"/>
    <s v="No"/>
    <s v="No"/>
    <x v="3"/>
    <n v="0"/>
  </r>
  <r>
    <s v="EMP0015"/>
    <x v="14"/>
    <x v="5"/>
    <d v="2024-12-26T00:00:00"/>
    <s v="Leave"/>
    <x v="13"/>
    <m/>
    <s v="No"/>
    <n v="0"/>
    <n v="0"/>
    <x v="2"/>
    <s v="No"/>
    <s v="No"/>
    <x v="3"/>
    <n v="1"/>
  </r>
  <r>
    <s v="EMP0016"/>
    <x v="15"/>
    <x v="7"/>
    <d v="2024-12-26T00:00:00"/>
    <s v="Present"/>
    <x v="28"/>
    <d v="1899-12-30T18:21:00"/>
    <s v="No"/>
    <n v="9.23"/>
    <n v="0.23"/>
    <x v="0"/>
    <s v="No"/>
    <s v="No"/>
    <x v="3"/>
    <n v="0"/>
  </r>
  <r>
    <s v="EMP0017"/>
    <x v="16"/>
    <x v="2"/>
    <d v="2024-12-26T00:00:00"/>
    <s v="Present"/>
    <x v="27"/>
    <d v="1899-12-30T18:04:00"/>
    <s v="No"/>
    <n v="9.0299999999999994"/>
    <n v="0"/>
    <x v="0"/>
    <s v="No"/>
    <s v="No"/>
    <x v="3"/>
    <n v="0"/>
  </r>
  <r>
    <s v="EMP0018"/>
    <x v="17"/>
    <x v="5"/>
    <d v="2024-12-26T00:00:00"/>
    <s v="Present"/>
    <x v="1"/>
    <d v="1899-12-30T17:52:00"/>
    <s v="No"/>
    <n v="9.1300000000000008"/>
    <n v="0"/>
    <x v="0"/>
    <s v="No"/>
    <s v="No"/>
    <x v="3"/>
    <n v="0"/>
  </r>
  <r>
    <s v="EMP0019"/>
    <x v="18"/>
    <x v="1"/>
    <d v="2024-12-26T00:00:00"/>
    <s v="Present"/>
    <x v="54"/>
    <d v="1899-12-30T17:48:00"/>
    <s v="Yes"/>
    <n v="8.27"/>
    <n v="0"/>
    <x v="0"/>
    <s v="No"/>
    <s v="No"/>
    <x v="3"/>
    <n v="0"/>
  </r>
  <r>
    <s v="EMP0020"/>
    <x v="19"/>
    <x v="0"/>
    <d v="2024-12-26T00:00:00"/>
    <s v="Present"/>
    <x v="1"/>
    <d v="1899-12-30T18:27:00"/>
    <s v="No"/>
    <n v="9.7200000000000006"/>
    <n v="0.72"/>
    <x v="0"/>
    <s v="No"/>
    <s v="No"/>
    <x v="3"/>
    <n v="0"/>
  </r>
  <r>
    <s v="EMP0021"/>
    <x v="20"/>
    <x v="5"/>
    <d v="2024-12-26T00:00:00"/>
    <s v="Present"/>
    <x v="0"/>
    <d v="1899-12-30T18:09:00"/>
    <s v="No"/>
    <n v="9.08"/>
    <n v="0"/>
    <x v="0"/>
    <s v="No"/>
    <s v="No"/>
    <x v="3"/>
    <n v="0"/>
  </r>
  <r>
    <s v="EMP0022"/>
    <x v="21"/>
    <x v="3"/>
    <d v="2024-12-26T00:00:00"/>
    <s v="Present"/>
    <x v="32"/>
    <d v="1899-12-30T18:14:00"/>
    <s v="No"/>
    <n v="9.27"/>
    <n v="0.27"/>
    <x v="0"/>
    <s v="No"/>
    <s v="No"/>
    <x v="3"/>
    <n v="0"/>
  </r>
  <r>
    <s v="EMP0023"/>
    <x v="22"/>
    <x v="4"/>
    <d v="2024-12-26T00:00:00"/>
    <s v="Present"/>
    <x v="9"/>
    <d v="1899-12-30T17:43:00"/>
    <s v="No"/>
    <n v="8.43"/>
    <n v="0"/>
    <x v="0"/>
    <s v="No"/>
    <s v="No"/>
    <x v="3"/>
    <n v="0"/>
  </r>
  <r>
    <s v="EMP0024"/>
    <x v="23"/>
    <x v="1"/>
    <d v="2024-12-26T00:00:00"/>
    <s v="Leave"/>
    <x v="13"/>
    <m/>
    <s v="No"/>
    <n v="0"/>
    <n v="0"/>
    <x v="4"/>
    <s v="No"/>
    <s v="No"/>
    <x v="3"/>
    <n v="1"/>
  </r>
  <r>
    <s v="EMP0025"/>
    <x v="24"/>
    <x v="6"/>
    <d v="2024-12-26T00:00:00"/>
    <s v="Present"/>
    <x v="46"/>
    <d v="1899-12-30T17:34:00"/>
    <s v="No"/>
    <n v="8.82"/>
    <n v="0"/>
    <x v="0"/>
    <s v="No"/>
    <s v="No"/>
    <x v="3"/>
    <n v="0"/>
  </r>
  <r>
    <s v="EMP0026"/>
    <x v="25"/>
    <x v="5"/>
    <d v="2024-12-26T00:00:00"/>
    <s v="Absent"/>
    <x v="13"/>
    <m/>
    <s v="No"/>
    <n v="0"/>
    <n v="0"/>
    <x v="0"/>
    <s v="No"/>
    <s v="Yes"/>
    <x v="3"/>
    <n v="0"/>
  </r>
  <r>
    <s v="EMP0027"/>
    <x v="26"/>
    <x v="6"/>
    <d v="2024-12-26T00:00:00"/>
    <s v="Absent"/>
    <x v="13"/>
    <m/>
    <s v="No"/>
    <n v="0"/>
    <n v="0"/>
    <x v="0"/>
    <s v="No"/>
    <s v="Yes"/>
    <x v="3"/>
    <n v="0"/>
  </r>
  <r>
    <s v="EMP0028"/>
    <x v="27"/>
    <x v="7"/>
    <d v="2024-12-26T00:00:00"/>
    <s v="Present"/>
    <x v="51"/>
    <d v="1899-12-30T17:51:00"/>
    <s v="No"/>
    <n v="8.9700000000000006"/>
    <n v="0"/>
    <x v="0"/>
    <s v="No"/>
    <s v="No"/>
    <x v="3"/>
    <n v="0"/>
  </r>
  <r>
    <s v="EMP0029"/>
    <x v="28"/>
    <x v="4"/>
    <d v="2024-12-26T00:00:00"/>
    <s v="Present"/>
    <x v="4"/>
    <d v="1899-12-30T18:28:00"/>
    <s v="No"/>
    <n v="9.3000000000000007"/>
    <n v="0.3"/>
    <x v="0"/>
    <s v="No"/>
    <s v="No"/>
    <x v="3"/>
    <n v="0"/>
  </r>
  <r>
    <s v="EMP0030"/>
    <x v="29"/>
    <x v="6"/>
    <d v="2024-12-26T00:00:00"/>
    <s v="Present"/>
    <x v="7"/>
    <d v="1899-12-30T18:18:00"/>
    <s v="No"/>
    <n v="9.6199999999999992"/>
    <n v="0.62"/>
    <x v="0"/>
    <s v="No"/>
    <s v="No"/>
    <x v="3"/>
    <n v="0"/>
  </r>
  <r>
    <s v="EMP0031"/>
    <x v="30"/>
    <x v="0"/>
    <d v="2024-12-26T00:00:00"/>
    <s v="Present"/>
    <x v="4"/>
    <d v="1899-12-30T18:15:00"/>
    <s v="No"/>
    <n v="9.08"/>
    <n v="0"/>
    <x v="0"/>
    <s v="No"/>
    <s v="No"/>
    <x v="3"/>
    <n v="0"/>
  </r>
  <r>
    <s v="EMP0032"/>
    <x v="31"/>
    <x v="4"/>
    <d v="2024-12-26T00:00:00"/>
    <s v="Present"/>
    <x v="60"/>
    <d v="1899-12-30T18:16:00"/>
    <s v="Yes"/>
    <n v="8.32"/>
    <n v="0"/>
    <x v="0"/>
    <s v="No"/>
    <s v="No"/>
    <x v="3"/>
    <n v="0"/>
  </r>
  <r>
    <s v="EMP0033"/>
    <x v="32"/>
    <x v="4"/>
    <d v="2024-12-26T00:00:00"/>
    <s v="Present"/>
    <x v="28"/>
    <d v="1899-12-30T15:10:00"/>
    <s v="No"/>
    <n v="6.05"/>
    <n v="0"/>
    <x v="0"/>
    <s v="Yes"/>
    <s v="No"/>
    <x v="3"/>
    <n v="0"/>
  </r>
  <r>
    <s v="EMP0034"/>
    <x v="33"/>
    <x v="0"/>
    <d v="2024-12-26T00:00:00"/>
    <s v="Present"/>
    <x v="7"/>
    <d v="1899-12-30T17:49:00"/>
    <s v="No"/>
    <n v="9.1300000000000008"/>
    <n v="0"/>
    <x v="0"/>
    <s v="No"/>
    <s v="No"/>
    <x v="3"/>
    <n v="0"/>
  </r>
  <r>
    <s v="EMP0035"/>
    <x v="34"/>
    <x v="2"/>
    <d v="2024-12-26T00:00:00"/>
    <s v="Present"/>
    <x v="41"/>
    <d v="1899-12-30T17:38:00"/>
    <s v="No"/>
    <n v="8.43"/>
    <n v="0"/>
    <x v="0"/>
    <s v="No"/>
    <s v="No"/>
    <x v="3"/>
    <n v="0"/>
  </r>
  <r>
    <s v="EMP0036"/>
    <x v="35"/>
    <x v="1"/>
    <d v="2024-12-26T00:00:00"/>
    <s v="Present"/>
    <x v="41"/>
    <d v="1899-12-30T18:25:00"/>
    <s v="No"/>
    <n v="9.2200000000000006"/>
    <n v="0"/>
    <x v="0"/>
    <s v="No"/>
    <s v="No"/>
    <x v="3"/>
    <n v="0"/>
  </r>
  <r>
    <s v="EMP0037"/>
    <x v="36"/>
    <x v="3"/>
    <d v="2024-12-26T00:00:00"/>
    <s v="Present"/>
    <x v="30"/>
    <d v="1899-12-30T18:05:00"/>
    <s v="No"/>
    <n v="8.82"/>
    <n v="0"/>
    <x v="0"/>
    <s v="No"/>
    <s v="No"/>
    <x v="3"/>
    <n v="0"/>
  </r>
  <r>
    <s v="EMP0038"/>
    <x v="37"/>
    <x v="7"/>
    <d v="2024-12-26T00:00:00"/>
    <s v="Present"/>
    <x v="2"/>
    <d v="1899-12-30T18:27:00"/>
    <s v="No"/>
    <n v="9.5"/>
    <n v="0"/>
    <x v="0"/>
    <s v="No"/>
    <s v="No"/>
    <x v="3"/>
    <n v="0"/>
  </r>
  <r>
    <s v="EMP0039"/>
    <x v="38"/>
    <x v="6"/>
    <d v="2024-12-26T00:00:00"/>
    <s v="Leave"/>
    <x v="13"/>
    <m/>
    <s v="No"/>
    <n v="0"/>
    <n v="0"/>
    <x v="1"/>
    <s v="No"/>
    <s v="No"/>
    <x v="3"/>
    <n v="1"/>
  </r>
  <r>
    <s v="EMP0040"/>
    <x v="39"/>
    <x v="2"/>
    <d v="2024-12-26T00:00:00"/>
    <s v="Absent"/>
    <x v="13"/>
    <m/>
    <s v="No"/>
    <n v="0"/>
    <n v="0"/>
    <x v="0"/>
    <s v="No"/>
    <s v="Yes"/>
    <x v="3"/>
    <n v="0"/>
  </r>
  <r>
    <s v="EMP0041"/>
    <x v="40"/>
    <x v="7"/>
    <d v="2024-12-26T00:00:00"/>
    <s v="Present"/>
    <x v="22"/>
    <d v="1899-12-30T17:52:00"/>
    <s v="No"/>
    <n v="8.73"/>
    <n v="0"/>
    <x v="0"/>
    <s v="No"/>
    <s v="No"/>
    <x v="3"/>
    <n v="0"/>
  </r>
  <r>
    <s v="EMP0042"/>
    <x v="41"/>
    <x v="7"/>
    <d v="2024-12-26T00:00:00"/>
    <s v="Present"/>
    <x v="17"/>
    <d v="1899-12-30T17:31:00"/>
    <s v="No"/>
    <n v="8.2200000000000006"/>
    <n v="0"/>
    <x v="0"/>
    <s v="No"/>
    <s v="No"/>
    <x v="3"/>
    <n v="0"/>
  </r>
  <r>
    <s v="EMP0043"/>
    <x v="42"/>
    <x v="7"/>
    <d v="2024-12-26T00:00:00"/>
    <s v="Present"/>
    <x v="49"/>
    <d v="1899-12-30T17:42:00"/>
    <s v="No"/>
    <n v="8.68"/>
    <n v="0"/>
    <x v="0"/>
    <s v="No"/>
    <s v="No"/>
    <x v="3"/>
    <n v="0"/>
  </r>
  <r>
    <s v="EMP0044"/>
    <x v="43"/>
    <x v="1"/>
    <d v="2024-12-26T00:00:00"/>
    <s v="Present"/>
    <x v="2"/>
    <d v="1899-12-30T15:08:00"/>
    <s v="No"/>
    <n v="6.18"/>
    <n v="0"/>
    <x v="0"/>
    <s v="Yes"/>
    <s v="Yes"/>
    <x v="3"/>
    <n v="0"/>
  </r>
  <r>
    <s v="EMP0045"/>
    <x v="44"/>
    <x v="4"/>
    <d v="2024-12-26T00:00:00"/>
    <s v="Present"/>
    <x v="46"/>
    <d v="1899-12-30T17:53:00"/>
    <s v="No"/>
    <n v="9.1300000000000008"/>
    <n v="0"/>
    <x v="0"/>
    <s v="No"/>
    <s v="No"/>
    <x v="3"/>
    <n v="0"/>
  </r>
  <r>
    <s v="EMP0046"/>
    <x v="45"/>
    <x v="0"/>
    <d v="2024-12-26T00:00:00"/>
    <s v="Present"/>
    <x v="46"/>
    <d v="1899-12-30T17:33:00"/>
    <s v="No"/>
    <n v="8.8000000000000007"/>
    <n v="0"/>
    <x v="0"/>
    <s v="No"/>
    <s v="No"/>
    <x v="3"/>
    <n v="0"/>
  </r>
  <r>
    <s v="EMP0047"/>
    <x v="46"/>
    <x v="2"/>
    <d v="2024-12-26T00:00:00"/>
    <s v="Leave"/>
    <x v="13"/>
    <m/>
    <s v="No"/>
    <n v="0"/>
    <n v="0"/>
    <x v="2"/>
    <s v="No"/>
    <s v="No"/>
    <x v="3"/>
    <n v="1"/>
  </r>
  <r>
    <s v="EMP0048"/>
    <x v="47"/>
    <x v="4"/>
    <d v="2024-12-26T00:00:00"/>
    <s v="Present"/>
    <x v="53"/>
    <d v="1899-12-30T18:15:00"/>
    <s v="Yes"/>
    <n v="8.43"/>
    <n v="0"/>
    <x v="0"/>
    <s v="No"/>
    <s v="Yes"/>
    <x v="3"/>
    <n v="0"/>
  </r>
  <r>
    <s v="EMP0049"/>
    <x v="48"/>
    <x v="2"/>
    <d v="2024-12-26T00:00:00"/>
    <s v="Absent"/>
    <x v="13"/>
    <m/>
    <s v="No"/>
    <n v="0"/>
    <n v="0"/>
    <x v="0"/>
    <s v="No"/>
    <s v="No"/>
    <x v="3"/>
    <n v="0"/>
  </r>
  <r>
    <s v="EMP0050"/>
    <x v="49"/>
    <x v="3"/>
    <d v="2024-12-26T00:00:00"/>
    <s v="Absent"/>
    <x v="13"/>
    <m/>
    <s v="No"/>
    <n v="0"/>
    <n v="0"/>
    <x v="0"/>
    <s v="No"/>
    <s v="Yes"/>
    <x v="3"/>
    <n v="0"/>
  </r>
  <r>
    <s v="EMP0051"/>
    <x v="50"/>
    <x v="5"/>
    <d v="2024-12-26T00:00:00"/>
    <s v="Present"/>
    <x v="29"/>
    <d v="1899-12-30T17:30:00"/>
    <s v="No"/>
    <n v="8.6300000000000008"/>
    <n v="0"/>
    <x v="0"/>
    <s v="No"/>
    <s v="No"/>
    <x v="3"/>
    <n v="0"/>
  </r>
  <r>
    <s v="EMP0052"/>
    <x v="51"/>
    <x v="6"/>
    <d v="2024-12-26T00:00:00"/>
    <s v="Present"/>
    <x v="47"/>
    <d v="1899-12-30T18:12:00"/>
    <s v="No"/>
    <n v="9.43"/>
    <n v="0"/>
    <x v="0"/>
    <s v="No"/>
    <s v="No"/>
    <x v="3"/>
    <n v="0"/>
  </r>
  <r>
    <s v="EMP0053"/>
    <x v="52"/>
    <x v="4"/>
    <d v="2024-12-26T00:00:00"/>
    <s v="Present"/>
    <x v="38"/>
    <d v="1899-12-30T17:59:00"/>
    <s v="No"/>
    <n v="8.8800000000000008"/>
    <n v="0"/>
    <x v="0"/>
    <s v="No"/>
    <s v="No"/>
    <x v="3"/>
    <n v="0"/>
  </r>
  <r>
    <s v="EMP0054"/>
    <x v="53"/>
    <x v="5"/>
    <d v="2024-12-26T00:00:00"/>
    <s v="Present"/>
    <x v="2"/>
    <d v="1899-12-30T18:09:00"/>
    <s v="No"/>
    <n v="9.1999999999999993"/>
    <n v="0.2"/>
    <x v="0"/>
    <s v="No"/>
    <s v="No"/>
    <x v="3"/>
    <n v="0"/>
  </r>
  <r>
    <s v="EMP0055"/>
    <x v="54"/>
    <x v="4"/>
    <d v="2024-12-26T00:00:00"/>
    <s v="Present"/>
    <x v="8"/>
    <d v="1899-12-30T17:52:00"/>
    <s v="No"/>
    <n v="8.8800000000000008"/>
    <n v="0"/>
    <x v="0"/>
    <s v="No"/>
    <s v="No"/>
    <x v="3"/>
    <n v="0"/>
  </r>
  <r>
    <s v="EMP0056"/>
    <x v="55"/>
    <x v="7"/>
    <d v="2024-12-26T00:00:00"/>
    <s v="Present"/>
    <x v="47"/>
    <d v="1899-12-30T18:19:00"/>
    <s v="No"/>
    <n v="9.5500000000000007"/>
    <n v="0"/>
    <x v="0"/>
    <s v="No"/>
    <s v="No"/>
    <x v="3"/>
    <n v="0"/>
  </r>
  <r>
    <s v="EMP0057"/>
    <x v="56"/>
    <x v="0"/>
    <d v="2024-12-26T00:00:00"/>
    <s v="Present"/>
    <x v="70"/>
    <d v="1899-12-30T18:01:00"/>
    <s v="Yes"/>
    <n v="8.68"/>
    <n v="0"/>
    <x v="0"/>
    <s v="No"/>
    <s v="No"/>
    <x v="3"/>
    <n v="0"/>
  </r>
  <r>
    <s v="EMP0058"/>
    <x v="57"/>
    <x v="0"/>
    <d v="2024-12-26T00:00:00"/>
    <s v="Present"/>
    <x v="20"/>
    <d v="1899-12-30T17:59:00"/>
    <s v="No"/>
    <n v="8.73"/>
    <n v="0"/>
    <x v="0"/>
    <s v="No"/>
    <s v="No"/>
    <x v="3"/>
    <n v="0"/>
  </r>
  <r>
    <s v="EMP0059"/>
    <x v="58"/>
    <x v="4"/>
    <d v="2024-12-26T00:00:00"/>
    <s v="Leave"/>
    <x v="13"/>
    <m/>
    <s v="No"/>
    <n v="0"/>
    <n v="0"/>
    <x v="4"/>
    <s v="No"/>
    <s v="No"/>
    <x v="3"/>
    <n v="1"/>
  </r>
  <r>
    <s v="EMP0060"/>
    <x v="59"/>
    <x v="6"/>
    <d v="2024-12-26T00:00:00"/>
    <s v="Present"/>
    <x v="25"/>
    <d v="1899-12-30T18:12:00"/>
    <s v="No"/>
    <n v="9.15"/>
    <n v="0"/>
    <x v="0"/>
    <s v="No"/>
    <s v="No"/>
    <x v="3"/>
    <n v="0"/>
  </r>
  <r>
    <s v="EMP0061"/>
    <x v="60"/>
    <x v="2"/>
    <d v="2024-12-26T00:00:00"/>
    <s v="Present"/>
    <x v="34"/>
    <d v="1899-12-30T17:51:00"/>
    <s v="Yes"/>
    <n v="8.4499999999999993"/>
    <n v="0"/>
    <x v="0"/>
    <s v="No"/>
    <s v="No"/>
    <x v="3"/>
    <n v="0"/>
  </r>
  <r>
    <s v="EMP0062"/>
    <x v="61"/>
    <x v="7"/>
    <d v="2024-12-26T00:00:00"/>
    <s v="Absent"/>
    <x v="13"/>
    <m/>
    <s v="No"/>
    <n v="0"/>
    <n v="0"/>
    <x v="0"/>
    <s v="No"/>
    <s v="Yes"/>
    <x v="3"/>
    <n v="0"/>
  </r>
  <r>
    <s v="EMP0063"/>
    <x v="62"/>
    <x v="3"/>
    <d v="2024-12-26T00:00:00"/>
    <s v="Absent"/>
    <x v="13"/>
    <m/>
    <s v="No"/>
    <n v="0"/>
    <n v="0"/>
    <x v="0"/>
    <s v="No"/>
    <s v="No"/>
    <x v="3"/>
    <n v="0"/>
  </r>
  <r>
    <s v="EMP0064"/>
    <x v="63"/>
    <x v="0"/>
    <d v="2024-12-26T00:00:00"/>
    <s v="Present"/>
    <x v="9"/>
    <d v="1899-12-30T15:13:00"/>
    <s v="Yes"/>
    <n v="5.93"/>
    <n v="0"/>
    <x v="0"/>
    <s v="Yes"/>
    <s v="No"/>
    <x v="3"/>
    <n v="0"/>
  </r>
  <r>
    <s v="EMP0065"/>
    <x v="64"/>
    <x v="6"/>
    <d v="2024-12-26T00:00:00"/>
    <s v="Present"/>
    <x v="51"/>
    <d v="1899-12-30T18:26:00"/>
    <s v="No"/>
    <n v="9.5500000000000007"/>
    <n v="0"/>
    <x v="0"/>
    <s v="No"/>
    <s v="No"/>
    <x v="3"/>
    <n v="0"/>
  </r>
  <r>
    <s v="EMP0066"/>
    <x v="65"/>
    <x v="5"/>
    <d v="2024-12-26T00:00:00"/>
    <s v="Present"/>
    <x v="26"/>
    <d v="1899-12-30T18:23:00"/>
    <s v="No"/>
    <n v="9.3000000000000007"/>
    <n v="0"/>
    <x v="0"/>
    <s v="No"/>
    <s v="No"/>
    <x v="3"/>
    <n v="0"/>
  </r>
  <r>
    <s v="EMP0067"/>
    <x v="66"/>
    <x v="5"/>
    <d v="2024-12-26T00:00:00"/>
    <s v="Present"/>
    <x v="50"/>
    <d v="1899-12-30T15:02:00"/>
    <s v="Yes"/>
    <n v="5.17"/>
    <n v="0"/>
    <x v="0"/>
    <s v="Yes"/>
    <s v="No"/>
    <x v="3"/>
    <n v="0"/>
  </r>
  <r>
    <s v="EMP0068"/>
    <x v="67"/>
    <x v="7"/>
    <d v="2024-12-26T00:00:00"/>
    <s v="Present"/>
    <x v="41"/>
    <d v="1899-12-30T15:07:00"/>
    <s v="No"/>
    <n v="5.92"/>
    <n v="0"/>
    <x v="0"/>
    <s v="Yes"/>
    <s v="No"/>
    <x v="3"/>
    <n v="0"/>
  </r>
  <r>
    <s v="EMP0069"/>
    <x v="68"/>
    <x v="6"/>
    <d v="2024-12-26T00:00:00"/>
    <s v="Present"/>
    <x v="49"/>
    <d v="1899-12-30T17:41:00"/>
    <s v="No"/>
    <n v="8.67"/>
    <n v="0"/>
    <x v="0"/>
    <s v="No"/>
    <s v="No"/>
    <x v="3"/>
    <n v="0"/>
  </r>
  <r>
    <s v="EMP0070"/>
    <x v="69"/>
    <x v="3"/>
    <d v="2024-12-26T00:00:00"/>
    <s v="Present"/>
    <x v="15"/>
    <d v="1899-12-30T17:35:00"/>
    <s v="No"/>
    <n v="8.8699999999999992"/>
    <n v="0"/>
    <x v="0"/>
    <s v="No"/>
    <s v="No"/>
    <x v="3"/>
    <n v="0"/>
  </r>
  <r>
    <s v="EMP0071"/>
    <x v="70"/>
    <x v="2"/>
    <d v="2024-12-26T00:00:00"/>
    <s v="Present"/>
    <x v="15"/>
    <d v="1899-12-30T17:53:00"/>
    <s v="No"/>
    <n v="9.17"/>
    <n v="0"/>
    <x v="0"/>
    <s v="No"/>
    <s v="No"/>
    <x v="3"/>
    <n v="0"/>
  </r>
  <r>
    <s v="EMP0072"/>
    <x v="71"/>
    <x v="1"/>
    <d v="2024-12-26T00:00:00"/>
    <s v="Present"/>
    <x v="20"/>
    <d v="1899-12-30T17:47:00"/>
    <s v="No"/>
    <n v="8.5299999999999994"/>
    <n v="0"/>
    <x v="0"/>
    <s v="No"/>
    <s v="No"/>
    <x v="3"/>
    <n v="0"/>
  </r>
  <r>
    <s v="EMP0073"/>
    <x v="72"/>
    <x v="6"/>
    <d v="2024-12-26T00:00:00"/>
    <s v="Present"/>
    <x v="4"/>
    <d v="1899-12-30T17:30:00"/>
    <s v="No"/>
    <n v="8.33"/>
    <n v="0"/>
    <x v="0"/>
    <s v="No"/>
    <s v="No"/>
    <x v="3"/>
    <n v="0"/>
  </r>
  <r>
    <s v="EMP0074"/>
    <x v="73"/>
    <x v="1"/>
    <d v="2024-12-26T00:00:00"/>
    <s v="Present"/>
    <x v="71"/>
    <d v="1899-12-30T18:08:00"/>
    <s v="Yes"/>
    <n v="8.68"/>
    <n v="0"/>
    <x v="0"/>
    <s v="No"/>
    <s v="No"/>
    <x v="3"/>
    <n v="0"/>
  </r>
  <r>
    <s v="EMP0075"/>
    <x v="74"/>
    <x v="2"/>
    <d v="2024-12-26T00:00:00"/>
    <s v="Absent"/>
    <x v="13"/>
    <m/>
    <s v="No"/>
    <n v="0"/>
    <n v="0"/>
    <x v="0"/>
    <s v="No"/>
    <s v="Yes"/>
    <x v="3"/>
    <n v="0"/>
  </r>
  <r>
    <s v="EMP0001"/>
    <x v="0"/>
    <x v="0"/>
    <d v="2024-12-27T00:00:00"/>
    <s v="Leave"/>
    <x v="13"/>
    <m/>
    <s v="No"/>
    <n v="0"/>
    <n v="0"/>
    <x v="1"/>
    <s v="No"/>
    <s v="No"/>
    <x v="4"/>
    <n v="1"/>
  </r>
  <r>
    <s v="EMP0002"/>
    <x v="1"/>
    <x v="1"/>
    <d v="2024-12-27T00:00:00"/>
    <s v="Present"/>
    <x v="25"/>
    <d v="1899-12-30T18:16:00"/>
    <s v="No"/>
    <n v="9.2200000000000006"/>
    <n v="0"/>
    <x v="0"/>
    <s v="No"/>
    <s v="No"/>
    <x v="4"/>
    <n v="0"/>
  </r>
  <r>
    <s v="EMP0003"/>
    <x v="2"/>
    <x v="2"/>
    <d v="2024-12-27T00:00:00"/>
    <s v="Present"/>
    <x v="30"/>
    <d v="1899-12-30T17:47:00"/>
    <s v="No"/>
    <n v="8.52"/>
    <n v="0"/>
    <x v="0"/>
    <s v="No"/>
    <s v="No"/>
    <x v="4"/>
    <n v="0"/>
  </r>
  <r>
    <s v="EMP0004"/>
    <x v="3"/>
    <x v="3"/>
    <d v="2024-12-27T00:00:00"/>
    <s v="Present"/>
    <x v="0"/>
    <d v="1899-12-30T18:15:00"/>
    <s v="No"/>
    <n v="9.18"/>
    <n v="0"/>
    <x v="0"/>
    <s v="No"/>
    <s v="No"/>
    <x v="4"/>
    <n v="0"/>
  </r>
  <r>
    <s v="EMP0005"/>
    <x v="4"/>
    <x v="3"/>
    <d v="2024-12-27T00:00:00"/>
    <s v="Present"/>
    <x v="18"/>
    <d v="1899-12-30T18:04:00"/>
    <s v="No"/>
    <n v="9.15"/>
    <n v="0"/>
    <x v="0"/>
    <s v="No"/>
    <s v="No"/>
    <x v="4"/>
    <n v="0"/>
  </r>
  <r>
    <s v="EMP0006"/>
    <x v="5"/>
    <x v="4"/>
    <d v="2024-12-27T00:00:00"/>
    <s v="Present"/>
    <x v="47"/>
    <d v="1899-12-30T18:19:00"/>
    <s v="No"/>
    <n v="9.5500000000000007"/>
    <n v="0.55000000000000004"/>
    <x v="0"/>
    <s v="No"/>
    <s v="No"/>
    <x v="4"/>
    <n v="0"/>
  </r>
  <r>
    <s v="EMP0007"/>
    <x v="6"/>
    <x v="5"/>
    <d v="2024-12-27T00:00:00"/>
    <s v="Present"/>
    <x v="18"/>
    <d v="1899-12-30T17:38:00"/>
    <s v="No"/>
    <n v="8.7200000000000006"/>
    <n v="0"/>
    <x v="0"/>
    <s v="No"/>
    <s v="No"/>
    <x v="4"/>
    <n v="0"/>
  </r>
  <r>
    <s v="EMP0008"/>
    <x v="7"/>
    <x v="5"/>
    <d v="2024-12-27T00:00:00"/>
    <s v="Present"/>
    <x v="49"/>
    <d v="1899-12-30T15:19:00"/>
    <s v="No"/>
    <n v="6.3"/>
    <n v="0"/>
    <x v="0"/>
    <s v="Yes"/>
    <s v="No"/>
    <x v="4"/>
    <n v="0"/>
  </r>
  <r>
    <s v="EMP0009"/>
    <x v="8"/>
    <x v="4"/>
    <d v="2024-12-27T00:00:00"/>
    <s v="Present"/>
    <x v="47"/>
    <d v="1899-12-30T18:12:00"/>
    <s v="No"/>
    <n v="9.43"/>
    <n v="0"/>
    <x v="0"/>
    <s v="No"/>
    <s v="No"/>
    <x v="4"/>
    <n v="0"/>
  </r>
  <r>
    <s v="EMP0010"/>
    <x v="9"/>
    <x v="4"/>
    <d v="2024-12-27T00:00:00"/>
    <s v="Absent"/>
    <x v="13"/>
    <m/>
    <s v="No"/>
    <n v="0"/>
    <n v="0"/>
    <x v="0"/>
    <s v="No"/>
    <s v="No"/>
    <x v="4"/>
    <n v="0"/>
  </r>
  <r>
    <s v="EMP0011"/>
    <x v="10"/>
    <x v="0"/>
    <d v="2024-12-27T00:00:00"/>
    <s v="Present"/>
    <x v="18"/>
    <d v="1899-12-30T18:25:00"/>
    <s v="No"/>
    <n v="9.5"/>
    <n v="0"/>
    <x v="0"/>
    <s v="No"/>
    <s v="No"/>
    <x v="4"/>
    <n v="0"/>
  </r>
  <r>
    <s v="EMP0012"/>
    <x v="11"/>
    <x v="6"/>
    <d v="2024-12-27T00:00:00"/>
    <s v="Present"/>
    <x v="46"/>
    <d v="1899-12-30T17:58:00"/>
    <s v="No"/>
    <n v="9.2200000000000006"/>
    <n v="0"/>
    <x v="0"/>
    <s v="No"/>
    <s v="No"/>
    <x v="4"/>
    <n v="0"/>
  </r>
  <r>
    <s v="EMP0013"/>
    <x v="12"/>
    <x v="7"/>
    <d v="2024-12-27T00:00:00"/>
    <s v="Present"/>
    <x v="20"/>
    <d v="1899-12-30T17:32:00"/>
    <s v="No"/>
    <n v="8.2799999999999994"/>
    <n v="0"/>
    <x v="0"/>
    <s v="No"/>
    <s v="No"/>
    <x v="4"/>
    <n v="0"/>
  </r>
  <r>
    <s v="EMP0014"/>
    <x v="13"/>
    <x v="2"/>
    <d v="2024-12-27T00:00:00"/>
    <s v="Present"/>
    <x v="22"/>
    <d v="1899-12-30T17:47:00"/>
    <s v="No"/>
    <n v="8.65"/>
    <n v="0"/>
    <x v="0"/>
    <s v="No"/>
    <s v="No"/>
    <x v="4"/>
    <n v="0"/>
  </r>
  <r>
    <s v="EMP0015"/>
    <x v="14"/>
    <x v="5"/>
    <d v="2024-12-27T00:00:00"/>
    <s v="Present"/>
    <x v="5"/>
    <d v="1899-12-30T17:37:00"/>
    <s v="No"/>
    <n v="8.77"/>
    <n v="0"/>
    <x v="0"/>
    <s v="No"/>
    <s v="No"/>
    <x v="4"/>
    <n v="0"/>
  </r>
  <r>
    <s v="EMP0016"/>
    <x v="15"/>
    <x v="7"/>
    <d v="2024-12-27T00:00:00"/>
    <s v="Present"/>
    <x v="39"/>
    <d v="1899-12-30T18:26:00"/>
    <s v="No"/>
    <n v="9.73"/>
    <n v="0.73"/>
    <x v="0"/>
    <s v="No"/>
    <s v="No"/>
    <x v="4"/>
    <n v="0"/>
  </r>
  <r>
    <s v="EMP0017"/>
    <x v="16"/>
    <x v="2"/>
    <d v="2024-12-27T00:00:00"/>
    <s v="Leave"/>
    <x v="13"/>
    <m/>
    <s v="No"/>
    <n v="0"/>
    <n v="0"/>
    <x v="4"/>
    <s v="No"/>
    <s v="No"/>
    <x v="4"/>
    <n v="1"/>
  </r>
  <r>
    <s v="EMP0018"/>
    <x v="17"/>
    <x v="5"/>
    <d v="2024-12-27T00:00:00"/>
    <s v="Present"/>
    <x v="45"/>
    <d v="1899-12-30T17:42:00"/>
    <s v="No"/>
    <n v="8.9"/>
    <n v="0"/>
    <x v="0"/>
    <s v="No"/>
    <s v="No"/>
    <x v="4"/>
    <n v="0"/>
  </r>
  <r>
    <s v="EMP0019"/>
    <x v="18"/>
    <x v="1"/>
    <d v="2024-12-27T00:00:00"/>
    <s v="Present"/>
    <x v="43"/>
    <d v="1899-12-30T18:13:00"/>
    <s v="No"/>
    <n v="9.43"/>
    <n v="0.43"/>
    <x v="0"/>
    <s v="No"/>
    <s v="No"/>
    <x v="4"/>
    <n v="0"/>
  </r>
  <r>
    <s v="EMP0020"/>
    <x v="19"/>
    <x v="0"/>
    <d v="2024-12-27T00:00:00"/>
    <s v="Present"/>
    <x v="49"/>
    <d v="1899-12-30T17:45:00"/>
    <s v="No"/>
    <n v="8.73"/>
    <n v="0"/>
    <x v="0"/>
    <s v="No"/>
    <s v="No"/>
    <x v="4"/>
    <n v="0"/>
  </r>
  <r>
    <s v="EMP0021"/>
    <x v="20"/>
    <x v="5"/>
    <d v="2024-12-27T00:00:00"/>
    <s v="Present"/>
    <x v="30"/>
    <d v="1899-12-30T18:15:00"/>
    <s v="No"/>
    <n v="8.98"/>
    <n v="0"/>
    <x v="0"/>
    <s v="No"/>
    <s v="No"/>
    <x v="4"/>
    <n v="0"/>
  </r>
  <r>
    <s v="EMP0022"/>
    <x v="21"/>
    <x v="3"/>
    <d v="2024-12-27T00:00:00"/>
    <s v="Present"/>
    <x v="1"/>
    <d v="1899-12-30T18:26:00"/>
    <s v="No"/>
    <n v="9.6999999999999993"/>
    <n v="0"/>
    <x v="0"/>
    <s v="No"/>
    <s v="No"/>
    <x v="4"/>
    <n v="0"/>
  </r>
  <r>
    <s v="EMP0023"/>
    <x v="22"/>
    <x v="4"/>
    <d v="2024-12-27T00:00:00"/>
    <s v="Present"/>
    <x v="7"/>
    <d v="1899-12-30T17:40:00"/>
    <s v="No"/>
    <n v="8.98"/>
    <n v="0"/>
    <x v="0"/>
    <s v="No"/>
    <s v="No"/>
    <x v="4"/>
    <n v="0"/>
  </r>
  <r>
    <s v="EMP0024"/>
    <x v="23"/>
    <x v="1"/>
    <d v="2024-12-27T00:00:00"/>
    <s v="Present"/>
    <x v="1"/>
    <d v="1899-12-30T17:35:00"/>
    <s v="No"/>
    <n v="8.85"/>
    <n v="0"/>
    <x v="0"/>
    <s v="No"/>
    <s v="No"/>
    <x v="4"/>
    <n v="0"/>
  </r>
  <r>
    <s v="EMP0025"/>
    <x v="24"/>
    <x v="6"/>
    <d v="2024-12-27T00:00:00"/>
    <s v="Present"/>
    <x v="8"/>
    <d v="1899-12-30T18:20:00"/>
    <s v="No"/>
    <n v="9.35"/>
    <n v="0"/>
    <x v="0"/>
    <s v="No"/>
    <s v="No"/>
    <x v="4"/>
    <n v="0"/>
  </r>
  <r>
    <s v="EMP0026"/>
    <x v="25"/>
    <x v="5"/>
    <d v="2024-12-27T00:00:00"/>
    <s v="Leave"/>
    <x v="13"/>
    <m/>
    <s v="No"/>
    <n v="0"/>
    <n v="0"/>
    <x v="3"/>
    <s v="No"/>
    <s v="Yes"/>
    <x v="4"/>
    <n v="1"/>
  </r>
  <r>
    <s v="EMP0027"/>
    <x v="26"/>
    <x v="6"/>
    <d v="2024-12-27T00:00:00"/>
    <s v="Present"/>
    <x v="61"/>
    <d v="1899-12-30T17:44:00"/>
    <s v="Yes"/>
    <n v="8.17"/>
    <n v="0"/>
    <x v="0"/>
    <s v="No"/>
    <s v="No"/>
    <x v="4"/>
    <n v="0"/>
  </r>
  <r>
    <s v="EMP0028"/>
    <x v="27"/>
    <x v="7"/>
    <d v="2024-12-27T00:00:00"/>
    <s v="Present"/>
    <x v="43"/>
    <d v="1899-12-30T18:02:00"/>
    <s v="No"/>
    <n v="9.25"/>
    <n v="0.25"/>
    <x v="0"/>
    <s v="No"/>
    <s v="No"/>
    <x v="4"/>
    <n v="0"/>
  </r>
  <r>
    <s v="EMP0029"/>
    <x v="28"/>
    <x v="4"/>
    <d v="2024-12-27T00:00:00"/>
    <s v="Present"/>
    <x v="5"/>
    <d v="1899-12-30T18:23:00"/>
    <s v="No"/>
    <n v="9.5299999999999994"/>
    <n v="0"/>
    <x v="0"/>
    <s v="No"/>
    <s v="No"/>
    <x v="4"/>
    <n v="0"/>
  </r>
  <r>
    <s v="EMP0030"/>
    <x v="29"/>
    <x v="6"/>
    <d v="2024-12-27T00:00:00"/>
    <s v="Present"/>
    <x v="26"/>
    <d v="1899-12-30T17:43:00"/>
    <s v="No"/>
    <n v="8.6300000000000008"/>
    <n v="0"/>
    <x v="0"/>
    <s v="No"/>
    <s v="No"/>
    <x v="4"/>
    <n v="0"/>
  </r>
  <r>
    <s v="EMP0031"/>
    <x v="30"/>
    <x v="0"/>
    <d v="2024-12-27T00:00:00"/>
    <s v="Present"/>
    <x v="11"/>
    <d v="1899-12-30T18:22:00"/>
    <s v="No"/>
    <n v="9.5299999999999994"/>
    <n v="0.53"/>
    <x v="0"/>
    <s v="No"/>
    <s v="No"/>
    <x v="4"/>
    <n v="0"/>
  </r>
  <r>
    <s v="EMP0032"/>
    <x v="31"/>
    <x v="4"/>
    <d v="2024-12-27T00:00:00"/>
    <s v="Present"/>
    <x v="4"/>
    <d v="1899-12-30T18:21:00"/>
    <s v="No"/>
    <n v="9.18"/>
    <n v="0.18"/>
    <x v="0"/>
    <s v="No"/>
    <s v="No"/>
    <x v="4"/>
    <n v="0"/>
  </r>
  <r>
    <s v="EMP0033"/>
    <x v="32"/>
    <x v="4"/>
    <d v="2024-12-27T00:00:00"/>
    <s v="Present"/>
    <x v="55"/>
    <d v="1899-12-30T18:23:00"/>
    <s v="No"/>
    <n v="9.15"/>
    <n v="0.15"/>
    <x v="0"/>
    <s v="No"/>
    <s v="No"/>
    <x v="4"/>
    <n v="0"/>
  </r>
  <r>
    <s v="EMP0034"/>
    <x v="33"/>
    <x v="0"/>
    <d v="2024-12-27T00:00:00"/>
    <s v="Present"/>
    <x v="26"/>
    <d v="1899-12-30T14:41:00"/>
    <s v="No"/>
    <n v="5.6"/>
    <n v="0"/>
    <x v="0"/>
    <s v="Yes"/>
    <s v="Yes"/>
    <x v="4"/>
    <n v="0"/>
  </r>
  <r>
    <s v="EMP0035"/>
    <x v="34"/>
    <x v="2"/>
    <d v="2024-12-27T00:00:00"/>
    <s v="Present"/>
    <x v="30"/>
    <d v="1899-12-30T18:01:00"/>
    <s v="No"/>
    <n v="8.75"/>
    <n v="0"/>
    <x v="0"/>
    <s v="No"/>
    <s v="No"/>
    <x v="4"/>
    <n v="0"/>
  </r>
  <r>
    <s v="EMP0036"/>
    <x v="35"/>
    <x v="1"/>
    <d v="2024-12-27T00:00:00"/>
    <s v="Present"/>
    <x v="68"/>
    <d v="1899-12-30T18:25:00"/>
    <s v="Yes"/>
    <n v="8.83"/>
    <n v="0"/>
    <x v="0"/>
    <s v="No"/>
    <s v="Yes"/>
    <x v="4"/>
    <n v="0"/>
  </r>
  <r>
    <s v="EMP0037"/>
    <x v="36"/>
    <x v="3"/>
    <d v="2024-12-27T00:00:00"/>
    <s v="Present"/>
    <x v="27"/>
    <d v="1899-12-30T15:02:00"/>
    <s v="No"/>
    <n v="6"/>
    <n v="0"/>
    <x v="0"/>
    <s v="Yes"/>
    <s v="No"/>
    <x v="4"/>
    <n v="0"/>
  </r>
  <r>
    <s v="EMP0038"/>
    <x v="37"/>
    <x v="7"/>
    <d v="2024-12-27T00:00:00"/>
    <s v="Present"/>
    <x v="51"/>
    <d v="1899-12-30T18:10:00"/>
    <s v="No"/>
    <n v="9.2799999999999994"/>
    <n v="0"/>
    <x v="0"/>
    <s v="No"/>
    <s v="No"/>
    <x v="4"/>
    <n v="0"/>
  </r>
  <r>
    <s v="EMP0039"/>
    <x v="38"/>
    <x v="6"/>
    <d v="2024-12-27T00:00:00"/>
    <s v="Present"/>
    <x v="9"/>
    <d v="1899-12-30T18:07:00"/>
    <s v="No"/>
    <n v="8.83"/>
    <n v="0"/>
    <x v="0"/>
    <s v="No"/>
    <s v="No"/>
    <x v="4"/>
    <n v="0"/>
  </r>
  <r>
    <s v="EMP0040"/>
    <x v="39"/>
    <x v="2"/>
    <d v="2024-12-27T00:00:00"/>
    <s v="Present"/>
    <x v="3"/>
    <d v="1899-12-30T15:01:00"/>
    <s v="No"/>
    <n v="6.2"/>
    <n v="0"/>
    <x v="0"/>
    <s v="Yes"/>
    <s v="Yes"/>
    <x v="4"/>
    <n v="0"/>
  </r>
  <r>
    <s v="EMP0041"/>
    <x v="40"/>
    <x v="7"/>
    <d v="2024-12-27T00:00:00"/>
    <s v="Present"/>
    <x v="65"/>
    <d v="1899-12-30T17:53:00"/>
    <s v="Yes"/>
    <n v="8.42"/>
    <n v="0"/>
    <x v="0"/>
    <s v="No"/>
    <s v="No"/>
    <x v="4"/>
    <n v="0"/>
  </r>
  <r>
    <s v="EMP0042"/>
    <x v="41"/>
    <x v="7"/>
    <d v="2024-12-27T00:00:00"/>
    <s v="Present"/>
    <x v="27"/>
    <d v="1899-12-30T17:55:00"/>
    <s v="No"/>
    <n v="8.8800000000000008"/>
    <n v="0"/>
    <x v="0"/>
    <s v="No"/>
    <s v="No"/>
    <x v="4"/>
    <n v="0"/>
  </r>
  <r>
    <s v="EMP0043"/>
    <x v="42"/>
    <x v="7"/>
    <d v="2024-12-27T00:00:00"/>
    <s v="Present"/>
    <x v="7"/>
    <d v="1899-12-30T17:54:00"/>
    <s v="No"/>
    <n v="9.2200000000000006"/>
    <n v="0"/>
    <x v="0"/>
    <s v="No"/>
    <s v="No"/>
    <x v="4"/>
    <n v="0"/>
  </r>
  <r>
    <s v="EMP0044"/>
    <x v="43"/>
    <x v="1"/>
    <d v="2024-12-27T00:00:00"/>
    <s v="Present"/>
    <x v="10"/>
    <d v="1899-12-30T17:54:00"/>
    <s v="Yes"/>
    <n v="8.58"/>
    <n v="0"/>
    <x v="0"/>
    <s v="No"/>
    <s v="No"/>
    <x v="4"/>
    <n v="0"/>
  </r>
  <r>
    <s v="EMP0045"/>
    <x v="44"/>
    <x v="4"/>
    <d v="2024-12-27T00:00:00"/>
    <s v="Present"/>
    <x v="15"/>
    <d v="1899-12-30T18:13:00"/>
    <s v="No"/>
    <n v="9.5"/>
    <n v="0.5"/>
    <x v="0"/>
    <s v="No"/>
    <s v="No"/>
    <x v="4"/>
    <n v="0"/>
  </r>
  <r>
    <s v="EMP0046"/>
    <x v="45"/>
    <x v="0"/>
    <d v="2024-12-27T00:00:00"/>
    <s v="Present"/>
    <x v="42"/>
    <d v="1899-12-30T15:10:00"/>
    <s v="No"/>
    <n v="5.98"/>
    <n v="0"/>
    <x v="0"/>
    <s v="Yes"/>
    <s v="No"/>
    <x v="4"/>
    <n v="0"/>
  </r>
  <r>
    <s v="EMP0047"/>
    <x v="46"/>
    <x v="2"/>
    <d v="2024-12-27T00:00:00"/>
    <s v="Present"/>
    <x v="22"/>
    <d v="1899-12-30T17:37:00"/>
    <s v="No"/>
    <n v="8.48"/>
    <n v="0"/>
    <x v="0"/>
    <s v="No"/>
    <s v="No"/>
    <x v="4"/>
    <n v="0"/>
  </r>
  <r>
    <s v="EMP0048"/>
    <x v="47"/>
    <x v="4"/>
    <d v="2024-12-27T00:00:00"/>
    <s v="Present"/>
    <x v="26"/>
    <d v="1899-12-30T17:40:00"/>
    <s v="No"/>
    <n v="8.58"/>
    <n v="0"/>
    <x v="0"/>
    <s v="No"/>
    <s v="No"/>
    <x v="4"/>
    <n v="0"/>
  </r>
  <r>
    <s v="EMP0049"/>
    <x v="48"/>
    <x v="2"/>
    <d v="2024-12-27T00:00:00"/>
    <s v="Present"/>
    <x v="39"/>
    <d v="1899-12-30T18:26:00"/>
    <s v="No"/>
    <n v="9.73"/>
    <n v="0"/>
    <x v="0"/>
    <s v="No"/>
    <s v="No"/>
    <x v="4"/>
    <n v="0"/>
  </r>
  <r>
    <s v="EMP0050"/>
    <x v="49"/>
    <x v="3"/>
    <d v="2024-12-27T00:00:00"/>
    <s v="Present"/>
    <x v="1"/>
    <d v="1899-12-30T17:39:00"/>
    <s v="No"/>
    <n v="8.92"/>
    <n v="0"/>
    <x v="0"/>
    <s v="No"/>
    <s v="No"/>
    <x v="4"/>
    <n v="0"/>
  </r>
  <r>
    <s v="EMP0051"/>
    <x v="50"/>
    <x v="5"/>
    <d v="2024-12-27T00:00:00"/>
    <s v="Present"/>
    <x v="72"/>
    <d v="1899-12-30T18:26:00"/>
    <s v="Yes"/>
    <n v="8.77"/>
    <n v="0"/>
    <x v="0"/>
    <s v="No"/>
    <s v="No"/>
    <x v="4"/>
    <n v="0"/>
  </r>
  <r>
    <s v="EMP0052"/>
    <x v="51"/>
    <x v="6"/>
    <d v="2024-12-27T00:00:00"/>
    <s v="Present"/>
    <x v="30"/>
    <d v="1899-12-30T17:47:00"/>
    <s v="No"/>
    <n v="8.52"/>
    <n v="0"/>
    <x v="0"/>
    <s v="No"/>
    <s v="No"/>
    <x v="4"/>
    <n v="0"/>
  </r>
  <r>
    <s v="EMP0053"/>
    <x v="52"/>
    <x v="4"/>
    <d v="2024-12-27T00:00:00"/>
    <s v="Leave"/>
    <x v="13"/>
    <m/>
    <s v="No"/>
    <n v="0"/>
    <n v="0"/>
    <x v="2"/>
    <s v="No"/>
    <s v="No"/>
    <x v="4"/>
    <n v="1"/>
  </r>
  <r>
    <s v="EMP0054"/>
    <x v="53"/>
    <x v="5"/>
    <d v="2024-12-27T00:00:00"/>
    <s v="Present"/>
    <x v="23"/>
    <d v="1899-12-30T14:57:00"/>
    <s v="No"/>
    <n v="6.05"/>
    <n v="0"/>
    <x v="0"/>
    <s v="Yes"/>
    <s v="Yes"/>
    <x v="4"/>
    <n v="0"/>
  </r>
  <r>
    <s v="EMP0055"/>
    <x v="54"/>
    <x v="4"/>
    <d v="2024-12-27T00:00:00"/>
    <s v="Present"/>
    <x v="49"/>
    <d v="1899-12-30T18:01:00"/>
    <s v="No"/>
    <n v="9"/>
    <n v="0"/>
    <x v="0"/>
    <s v="No"/>
    <s v="No"/>
    <x v="4"/>
    <n v="0"/>
  </r>
  <r>
    <s v="EMP0056"/>
    <x v="55"/>
    <x v="7"/>
    <d v="2024-12-27T00:00:00"/>
    <s v="Present"/>
    <x v="49"/>
    <d v="1899-12-30T15:07:00"/>
    <s v="No"/>
    <n v="6.1"/>
    <n v="0"/>
    <x v="0"/>
    <s v="Yes"/>
    <s v="No"/>
    <x v="4"/>
    <n v="0"/>
  </r>
  <r>
    <s v="EMP0057"/>
    <x v="56"/>
    <x v="0"/>
    <d v="2024-12-27T00:00:00"/>
    <s v="Present"/>
    <x v="49"/>
    <d v="1899-12-30T17:59:00"/>
    <s v="No"/>
    <n v="8.9700000000000006"/>
    <n v="0"/>
    <x v="0"/>
    <s v="No"/>
    <s v="No"/>
    <x v="4"/>
    <n v="0"/>
  </r>
  <r>
    <s v="EMP0058"/>
    <x v="57"/>
    <x v="0"/>
    <d v="2024-12-27T00:00:00"/>
    <s v="Present"/>
    <x v="14"/>
    <d v="1899-12-30T17:32:00"/>
    <s v="No"/>
    <n v="8.6"/>
    <n v="0"/>
    <x v="0"/>
    <s v="No"/>
    <s v="No"/>
    <x v="4"/>
    <n v="0"/>
  </r>
  <r>
    <s v="EMP0059"/>
    <x v="58"/>
    <x v="4"/>
    <d v="2024-12-27T00:00:00"/>
    <s v="Present"/>
    <x v="5"/>
    <d v="1899-12-30T18:12:00"/>
    <s v="No"/>
    <n v="9.35"/>
    <n v="0.35"/>
    <x v="0"/>
    <s v="No"/>
    <s v="No"/>
    <x v="4"/>
    <n v="0"/>
  </r>
  <r>
    <s v="EMP0060"/>
    <x v="59"/>
    <x v="6"/>
    <d v="2024-12-27T00:00:00"/>
    <s v="Present"/>
    <x v="27"/>
    <d v="1899-12-30T18:16:00"/>
    <s v="No"/>
    <n v="9.23"/>
    <n v="0.23"/>
    <x v="0"/>
    <s v="No"/>
    <s v="No"/>
    <x v="4"/>
    <n v="0"/>
  </r>
  <r>
    <s v="EMP0061"/>
    <x v="60"/>
    <x v="2"/>
    <d v="2024-12-27T00:00:00"/>
    <s v="Present"/>
    <x v="34"/>
    <d v="1899-12-30T17:53:00"/>
    <s v="Yes"/>
    <n v="8.48"/>
    <n v="0"/>
    <x v="0"/>
    <s v="No"/>
    <s v="No"/>
    <x v="4"/>
    <n v="0"/>
  </r>
  <r>
    <s v="EMP0062"/>
    <x v="61"/>
    <x v="7"/>
    <d v="2024-12-27T00:00:00"/>
    <s v="Present"/>
    <x v="52"/>
    <d v="1899-12-30T18:08:00"/>
    <s v="Yes"/>
    <n v="8.77"/>
    <n v="0"/>
    <x v="0"/>
    <s v="No"/>
    <s v="Yes"/>
    <x v="4"/>
    <n v="0"/>
  </r>
  <r>
    <s v="EMP0063"/>
    <x v="62"/>
    <x v="3"/>
    <d v="2024-12-27T00:00:00"/>
    <s v="Absent"/>
    <x v="13"/>
    <m/>
    <s v="No"/>
    <n v="0"/>
    <n v="0"/>
    <x v="0"/>
    <s v="No"/>
    <s v="No"/>
    <x v="4"/>
    <n v="0"/>
  </r>
  <r>
    <s v="EMP0064"/>
    <x v="63"/>
    <x v="0"/>
    <d v="2024-12-27T00:00:00"/>
    <s v="Present"/>
    <x v="14"/>
    <d v="1899-12-30T18:25:00"/>
    <s v="No"/>
    <n v="9.48"/>
    <n v="0.48"/>
    <x v="0"/>
    <s v="No"/>
    <s v="No"/>
    <x v="4"/>
    <n v="0"/>
  </r>
  <r>
    <s v="EMP0065"/>
    <x v="64"/>
    <x v="6"/>
    <d v="2024-12-27T00:00:00"/>
    <s v="Present"/>
    <x v="74"/>
    <d v="1899-12-30T15:07:00"/>
    <s v="Yes"/>
    <n v="5.5"/>
    <n v="0"/>
    <x v="0"/>
    <s v="Yes"/>
    <s v="No"/>
    <x v="4"/>
    <n v="0"/>
  </r>
  <r>
    <s v="EMP0066"/>
    <x v="65"/>
    <x v="5"/>
    <d v="2024-12-27T00:00:00"/>
    <s v="Leave"/>
    <x v="13"/>
    <m/>
    <s v="No"/>
    <n v="0"/>
    <n v="0"/>
    <x v="4"/>
    <s v="No"/>
    <s v="No"/>
    <x v="4"/>
    <n v="1"/>
  </r>
  <r>
    <s v="EMP0067"/>
    <x v="66"/>
    <x v="5"/>
    <d v="2024-12-27T00:00:00"/>
    <s v="Present"/>
    <x v="7"/>
    <d v="1899-12-30T18:02:00"/>
    <s v="No"/>
    <n v="9.35"/>
    <n v="0.35"/>
    <x v="0"/>
    <s v="No"/>
    <s v="No"/>
    <x v="4"/>
    <n v="0"/>
  </r>
  <r>
    <s v="EMP0068"/>
    <x v="67"/>
    <x v="7"/>
    <d v="2024-12-27T00:00:00"/>
    <s v="Present"/>
    <x v="30"/>
    <d v="1899-12-30T18:01:00"/>
    <s v="No"/>
    <n v="8.75"/>
    <n v="0"/>
    <x v="0"/>
    <s v="No"/>
    <s v="No"/>
    <x v="4"/>
    <n v="0"/>
  </r>
  <r>
    <s v="EMP0069"/>
    <x v="68"/>
    <x v="6"/>
    <d v="2024-12-27T00:00:00"/>
    <s v="Present"/>
    <x v="28"/>
    <d v="1899-12-30T17:43:00"/>
    <s v="No"/>
    <n v="8.6"/>
    <n v="0"/>
    <x v="0"/>
    <s v="No"/>
    <s v="No"/>
    <x v="4"/>
    <n v="0"/>
  </r>
  <r>
    <s v="EMP0070"/>
    <x v="69"/>
    <x v="3"/>
    <d v="2024-12-27T00:00:00"/>
    <s v="Present"/>
    <x v="27"/>
    <d v="1899-12-30T17:32:00"/>
    <s v="No"/>
    <n v="8.5"/>
    <n v="0"/>
    <x v="0"/>
    <s v="No"/>
    <s v="No"/>
    <x v="4"/>
    <n v="0"/>
  </r>
  <r>
    <s v="EMP0071"/>
    <x v="70"/>
    <x v="2"/>
    <d v="2024-12-27T00:00:00"/>
    <s v="Present"/>
    <x v="15"/>
    <d v="1899-12-30T17:37:00"/>
    <s v="No"/>
    <n v="8.9"/>
    <n v="0"/>
    <x v="0"/>
    <s v="No"/>
    <s v="No"/>
    <x v="4"/>
    <n v="0"/>
  </r>
  <r>
    <s v="EMP0072"/>
    <x v="71"/>
    <x v="1"/>
    <d v="2024-12-27T00:00:00"/>
    <s v="Present"/>
    <x v="5"/>
    <d v="1899-12-30T17:47:00"/>
    <s v="No"/>
    <n v="8.93"/>
    <n v="0"/>
    <x v="0"/>
    <s v="No"/>
    <s v="No"/>
    <x v="4"/>
    <n v="0"/>
  </r>
  <r>
    <s v="EMP0073"/>
    <x v="72"/>
    <x v="6"/>
    <d v="2024-12-27T00:00:00"/>
    <s v="Present"/>
    <x v="5"/>
    <d v="1899-12-30T18:11:00"/>
    <s v="No"/>
    <n v="9.33"/>
    <n v="0"/>
    <x v="0"/>
    <s v="No"/>
    <s v="No"/>
    <x v="4"/>
    <n v="0"/>
  </r>
  <r>
    <s v="EMP0074"/>
    <x v="73"/>
    <x v="1"/>
    <d v="2024-12-27T00:00:00"/>
    <s v="Present"/>
    <x v="8"/>
    <d v="1899-12-30T18:14:00"/>
    <s v="No"/>
    <n v="9.25"/>
    <n v="0.25"/>
    <x v="0"/>
    <s v="No"/>
    <s v="No"/>
    <x v="4"/>
    <n v="0"/>
  </r>
  <r>
    <s v="EMP0075"/>
    <x v="74"/>
    <x v="2"/>
    <d v="2024-12-27T00:00:00"/>
    <s v="Present"/>
    <x v="17"/>
    <d v="1899-12-30T18:14:00"/>
    <s v="No"/>
    <n v="8.93"/>
    <n v="0"/>
    <x v="0"/>
    <s v="No"/>
    <s v="No"/>
    <x v="4"/>
    <n v="0"/>
  </r>
  <r>
    <s v="EMP0001"/>
    <x v="0"/>
    <x v="0"/>
    <d v="2024-12-28T00:00:00"/>
    <s v="Absent"/>
    <x v="13"/>
    <m/>
    <s v="No"/>
    <n v="0"/>
    <n v="0"/>
    <x v="0"/>
    <s v="No"/>
    <s v="No"/>
    <x v="5"/>
    <n v="0"/>
  </r>
  <r>
    <s v="EMP0002"/>
    <x v="1"/>
    <x v="1"/>
    <d v="2024-12-28T00:00:00"/>
    <s v="Absent"/>
    <x v="13"/>
    <m/>
    <s v="No"/>
    <n v="0"/>
    <n v="0"/>
    <x v="0"/>
    <s v="No"/>
    <s v="No"/>
    <x v="5"/>
    <n v="0"/>
  </r>
  <r>
    <s v="EMP0003"/>
    <x v="2"/>
    <x v="2"/>
    <d v="2024-12-28T00:00:00"/>
    <s v="Absent"/>
    <x v="13"/>
    <m/>
    <s v="No"/>
    <n v="0"/>
    <n v="0"/>
    <x v="0"/>
    <s v="No"/>
    <s v="No"/>
    <x v="5"/>
    <n v="0"/>
  </r>
  <r>
    <s v="EMP0004"/>
    <x v="3"/>
    <x v="3"/>
    <d v="2024-12-28T00:00:00"/>
    <s v="Absent"/>
    <x v="13"/>
    <m/>
    <s v="No"/>
    <n v="0"/>
    <n v="0"/>
    <x v="0"/>
    <s v="No"/>
    <s v="No"/>
    <x v="5"/>
    <n v="0"/>
  </r>
  <r>
    <s v="EMP0005"/>
    <x v="4"/>
    <x v="3"/>
    <d v="2024-12-28T00:00:00"/>
    <s v="Absent"/>
    <x v="13"/>
    <m/>
    <s v="No"/>
    <n v="0"/>
    <n v="0"/>
    <x v="0"/>
    <s v="No"/>
    <s v="No"/>
    <x v="5"/>
    <n v="0"/>
  </r>
  <r>
    <s v="EMP0006"/>
    <x v="5"/>
    <x v="4"/>
    <d v="2024-12-28T00:00:00"/>
    <s v="Absent"/>
    <x v="13"/>
    <m/>
    <s v="No"/>
    <n v="0"/>
    <n v="0"/>
    <x v="0"/>
    <s v="No"/>
    <s v="No"/>
    <x v="5"/>
    <n v="0"/>
  </r>
  <r>
    <s v="EMP0007"/>
    <x v="6"/>
    <x v="5"/>
    <d v="2024-12-28T00:00:00"/>
    <s v="Absent"/>
    <x v="13"/>
    <m/>
    <s v="No"/>
    <n v="0"/>
    <n v="0"/>
    <x v="0"/>
    <s v="No"/>
    <s v="No"/>
    <x v="5"/>
    <n v="0"/>
  </r>
  <r>
    <s v="EMP0008"/>
    <x v="7"/>
    <x v="5"/>
    <d v="2024-12-28T00:00:00"/>
    <s v="Absent"/>
    <x v="13"/>
    <m/>
    <s v="No"/>
    <n v="0"/>
    <n v="0"/>
    <x v="0"/>
    <s v="No"/>
    <s v="No"/>
    <x v="5"/>
    <n v="0"/>
  </r>
  <r>
    <s v="EMP0009"/>
    <x v="8"/>
    <x v="4"/>
    <d v="2024-12-28T00:00:00"/>
    <s v="Absent"/>
    <x v="13"/>
    <m/>
    <s v="No"/>
    <n v="0"/>
    <n v="0"/>
    <x v="0"/>
    <s v="No"/>
    <s v="No"/>
    <x v="5"/>
    <n v="0"/>
  </r>
  <r>
    <s v="EMP0010"/>
    <x v="9"/>
    <x v="4"/>
    <d v="2024-12-28T00:00:00"/>
    <s v="Absent"/>
    <x v="13"/>
    <m/>
    <s v="No"/>
    <n v="0"/>
    <n v="0"/>
    <x v="0"/>
    <s v="No"/>
    <s v="No"/>
    <x v="5"/>
    <n v="0"/>
  </r>
  <r>
    <s v="EMP0011"/>
    <x v="10"/>
    <x v="0"/>
    <d v="2024-12-28T00:00:00"/>
    <s v="Absent"/>
    <x v="13"/>
    <m/>
    <s v="No"/>
    <n v="0"/>
    <n v="0"/>
    <x v="0"/>
    <s v="No"/>
    <s v="No"/>
    <x v="5"/>
    <n v="0"/>
  </r>
  <r>
    <s v="EMP0012"/>
    <x v="11"/>
    <x v="6"/>
    <d v="2024-12-28T00:00:00"/>
    <s v="Absent"/>
    <x v="13"/>
    <m/>
    <s v="No"/>
    <n v="0"/>
    <n v="0"/>
    <x v="0"/>
    <s v="No"/>
    <s v="No"/>
    <x v="5"/>
    <n v="0"/>
  </r>
  <r>
    <s v="EMP0013"/>
    <x v="12"/>
    <x v="7"/>
    <d v="2024-12-28T00:00:00"/>
    <s v="Absent"/>
    <x v="13"/>
    <m/>
    <s v="No"/>
    <n v="0"/>
    <n v="0"/>
    <x v="0"/>
    <s v="No"/>
    <s v="No"/>
    <x v="5"/>
    <n v="0"/>
  </r>
  <r>
    <s v="EMP0014"/>
    <x v="13"/>
    <x v="2"/>
    <d v="2024-12-28T00:00:00"/>
    <s v="Absent"/>
    <x v="13"/>
    <m/>
    <s v="No"/>
    <n v="0"/>
    <n v="0"/>
    <x v="0"/>
    <s v="No"/>
    <s v="No"/>
    <x v="5"/>
    <n v="0"/>
  </r>
  <r>
    <s v="EMP0015"/>
    <x v="14"/>
    <x v="5"/>
    <d v="2024-12-28T00:00:00"/>
    <s v="Absent"/>
    <x v="13"/>
    <m/>
    <s v="No"/>
    <n v="0"/>
    <n v="0"/>
    <x v="0"/>
    <s v="No"/>
    <s v="No"/>
    <x v="5"/>
    <n v="0"/>
  </r>
  <r>
    <s v="EMP0016"/>
    <x v="15"/>
    <x v="7"/>
    <d v="2024-12-28T00:00:00"/>
    <s v="Absent"/>
    <x v="13"/>
    <m/>
    <s v="No"/>
    <n v="0"/>
    <n v="0"/>
    <x v="0"/>
    <s v="No"/>
    <s v="No"/>
    <x v="5"/>
    <n v="0"/>
  </r>
  <r>
    <s v="EMP0017"/>
    <x v="16"/>
    <x v="2"/>
    <d v="2024-12-28T00:00:00"/>
    <s v="Absent"/>
    <x v="13"/>
    <m/>
    <s v="No"/>
    <n v="0"/>
    <n v="0"/>
    <x v="0"/>
    <s v="No"/>
    <s v="No"/>
    <x v="5"/>
    <n v="0"/>
  </r>
  <r>
    <s v="EMP0018"/>
    <x v="17"/>
    <x v="5"/>
    <d v="2024-12-28T00:00:00"/>
    <s v="Absent"/>
    <x v="13"/>
    <m/>
    <s v="No"/>
    <n v="0"/>
    <n v="0"/>
    <x v="0"/>
    <s v="No"/>
    <s v="No"/>
    <x v="5"/>
    <n v="0"/>
  </r>
  <r>
    <s v="EMP0019"/>
    <x v="18"/>
    <x v="1"/>
    <d v="2024-12-28T00:00:00"/>
    <s v="Absent"/>
    <x v="13"/>
    <m/>
    <s v="No"/>
    <n v="0"/>
    <n v="0"/>
    <x v="0"/>
    <s v="No"/>
    <s v="No"/>
    <x v="5"/>
    <n v="0"/>
  </r>
  <r>
    <s v="EMP0020"/>
    <x v="19"/>
    <x v="0"/>
    <d v="2024-12-28T00:00:00"/>
    <s v="Absent"/>
    <x v="13"/>
    <m/>
    <s v="No"/>
    <n v="0"/>
    <n v="0"/>
    <x v="0"/>
    <s v="No"/>
    <s v="No"/>
    <x v="5"/>
    <n v="0"/>
  </r>
  <r>
    <s v="EMP0021"/>
    <x v="20"/>
    <x v="5"/>
    <d v="2024-12-28T00:00:00"/>
    <s v="Absent"/>
    <x v="13"/>
    <m/>
    <s v="No"/>
    <n v="0"/>
    <n v="0"/>
    <x v="0"/>
    <s v="No"/>
    <s v="No"/>
    <x v="5"/>
    <n v="0"/>
  </r>
  <r>
    <s v="EMP0022"/>
    <x v="21"/>
    <x v="3"/>
    <d v="2024-12-28T00:00:00"/>
    <s v="Absent"/>
    <x v="13"/>
    <m/>
    <s v="No"/>
    <n v="0"/>
    <n v="0"/>
    <x v="0"/>
    <s v="No"/>
    <s v="No"/>
    <x v="5"/>
    <n v="0"/>
  </r>
  <r>
    <s v="EMP0023"/>
    <x v="22"/>
    <x v="4"/>
    <d v="2024-12-28T00:00:00"/>
    <s v="Absent"/>
    <x v="13"/>
    <m/>
    <s v="No"/>
    <n v="0"/>
    <n v="0"/>
    <x v="0"/>
    <s v="No"/>
    <s v="No"/>
    <x v="5"/>
    <n v="0"/>
  </r>
  <r>
    <s v="EMP0024"/>
    <x v="23"/>
    <x v="1"/>
    <d v="2024-12-28T00:00:00"/>
    <s v="Present"/>
    <x v="21"/>
    <d v="1899-12-30T13:51:00"/>
    <s v="No"/>
    <n v="4.63"/>
    <n v="0"/>
    <x v="0"/>
    <s v="No"/>
    <s v="No"/>
    <x v="5"/>
    <n v="0"/>
  </r>
  <r>
    <s v="EMP0025"/>
    <x v="24"/>
    <x v="6"/>
    <d v="2024-12-28T00:00:00"/>
    <s v="Absent"/>
    <x v="13"/>
    <m/>
    <s v="No"/>
    <n v="0"/>
    <n v="0"/>
    <x v="0"/>
    <s v="No"/>
    <s v="No"/>
    <x v="5"/>
    <n v="0"/>
  </r>
  <r>
    <s v="EMP0026"/>
    <x v="25"/>
    <x v="5"/>
    <d v="2024-12-28T00:00:00"/>
    <s v="Absent"/>
    <x v="13"/>
    <m/>
    <s v="No"/>
    <n v="0"/>
    <n v="0"/>
    <x v="0"/>
    <s v="No"/>
    <s v="No"/>
    <x v="5"/>
    <n v="0"/>
  </r>
  <r>
    <s v="EMP0027"/>
    <x v="26"/>
    <x v="6"/>
    <d v="2024-12-28T00:00:00"/>
    <s v="Absent"/>
    <x v="13"/>
    <m/>
    <s v="No"/>
    <n v="0"/>
    <n v="0"/>
    <x v="0"/>
    <s v="No"/>
    <s v="No"/>
    <x v="5"/>
    <n v="0"/>
  </r>
  <r>
    <s v="EMP0028"/>
    <x v="27"/>
    <x v="7"/>
    <d v="2024-12-28T00:00:00"/>
    <s v="Present"/>
    <x v="32"/>
    <d v="1899-12-30T13:51:00"/>
    <s v="No"/>
    <n v="4.88"/>
    <n v="0"/>
    <x v="0"/>
    <s v="No"/>
    <s v="No"/>
    <x v="5"/>
    <n v="0"/>
  </r>
  <r>
    <s v="EMP0029"/>
    <x v="28"/>
    <x v="4"/>
    <d v="2024-12-28T00:00:00"/>
    <s v="Absent"/>
    <x v="13"/>
    <m/>
    <s v="No"/>
    <n v="0"/>
    <n v="0"/>
    <x v="0"/>
    <s v="No"/>
    <s v="No"/>
    <x v="5"/>
    <n v="0"/>
  </r>
  <r>
    <s v="EMP0030"/>
    <x v="29"/>
    <x v="6"/>
    <d v="2024-12-28T00:00:00"/>
    <s v="Absent"/>
    <x v="13"/>
    <m/>
    <s v="No"/>
    <n v="0"/>
    <n v="0"/>
    <x v="0"/>
    <s v="No"/>
    <s v="No"/>
    <x v="5"/>
    <n v="0"/>
  </r>
  <r>
    <s v="EMP0031"/>
    <x v="30"/>
    <x v="0"/>
    <d v="2024-12-28T00:00:00"/>
    <s v="Absent"/>
    <x v="13"/>
    <m/>
    <s v="No"/>
    <n v="0"/>
    <n v="0"/>
    <x v="0"/>
    <s v="No"/>
    <s v="No"/>
    <x v="5"/>
    <n v="0"/>
  </r>
  <r>
    <s v="EMP0032"/>
    <x v="31"/>
    <x v="4"/>
    <d v="2024-12-28T00:00:00"/>
    <s v="Absent"/>
    <x v="13"/>
    <m/>
    <s v="No"/>
    <n v="0"/>
    <n v="0"/>
    <x v="0"/>
    <s v="No"/>
    <s v="No"/>
    <x v="5"/>
    <n v="0"/>
  </r>
  <r>
    <s v="EMP0033"/>
    <x v="32"/>
    <x v="4"/>
    <d v="2024-12-28T00:00:00"/>
    <s v="Absent"/>
    <x v="13"/>
    <m/>
    <s v="No"/>
    <n v="0"/>
    <n v="0"/>
    <x v="0"/>
    <s v="No"/>
    <s v="No"/>
    <x v="5"/>
    <n v="0"/>
  </r>
  <r>
    <s v="EMP0034"/>
    <x v="33"/>
    <x v="0"/>
    <d v="2024-12-28T00:00:00"/>
    <s v="Absent"/>
    <x v="13"/>
    <m/>
    <s v="No"/>
    <n v="0"/>
    <n v="0"/>
    <x v="0"/>
    <s v="No"/>
    <s v="No"/>
    <x v="5"/>
    <n v="0"/>
  </r>
  <r>
    <s v="EMP0035"/>
    <x v="34"/>
    <x v="2"/>
    <d v="2024-12-28T00:00:00"/>
    <s v="Absent"/>
    <x v="13"/>
    <m/>
    <s v="No"/>
    <n v="0"/>
    <n v="0"/>
    <x v="0"/>
    <s v="No"/>
    <s v="No"/>
    <x v="5"/>
    <n v="0"/>
  </r>
  <r>
    <s v="EMP0036"/>
    <x v="35"/>
    <x v="1"/>
    <d v="2024-12-28T00:00:00"/>
    <s v="Absent"/>
    <x v="13"/>
    <m/>
    <s v="No"/>
    <n v="0"/>
    <n v="0"/>
    <x v="0"/>
    <s v="No"/>
    <s v="No"/>
    <x v="5"/>
    <n v="0"/>
  </r>
  <r>
    <s v="EMP0037"/>
    <x v="36"/>
    <x v="3"/>
    <d v="2024-12-28T00:00:00"/>
    <s v="Absent"/>
    <x v="13"/>
    <m/>
    <s v="No"/>
    <n v="0"/>
    <n v="0"/>
    <x v="0"/>
    <s v="No"/>
    <s v="No"/>
    <x v="5"/>
    <n v="0"/>
  </r>
  <r>
    <s v="EMP0038"/>
    <x v="37"/>
    <x v="7"/>
    <d v="2024-12-28T00:00:00"/>
    <s v="Absent"/>
    <x v="13"/>
    <m/>
    <s v="No"/>
    <n v="0"/>
    <n v="0"/>
    <x v="0"/>
    <s v="No"/>
    <s v="No"/>
    <x v="5"/>
    <n v="0"/>
  </r>
  <r>
    <s v="EMP0039"/>
    <x v="38"/>
    <x v="6"/>
    <d v="2024-12-28T00:00:00"/>
    <s v="Absent"/>
    <x v="13"/>
    <m/>
    <s v="No"/>
    <n v="0"/>
    <n v="0"/>
    <x v="0"/>
    <s v="No"/>
    <s v="No"/>
    <x v="5"/>
    <n v="0"/>
  </r>
  <r>
    <s v="EMP0040"/>
    <x v="39"/>
    <x v="2"/>
    <d v="2024-12-28T00:00:00"/>
    <s v="Absent"/>
    <x v="13"/>
    <m/>
    <s v="No"/>
    <n v="0"/>
    <n v="0"/>
    <x v="0"/>
    <s v="No"/>
    <s v="No"/>
    <x v="5"/>
    <n v="0"/>
  </r>
  <r>
    <s v="EMP0041"/>
    <x v="40"/>
    <x v="7"/>
    <d v="2024-12-28T00:00:00"/>
    <s v="Absent"/>
    <x v="13"/>
    <m/>
    <s v="No"/>
    <n v="0"/>
    <n v="0"/>
    <x v="0"/>
    <s v="No"/>
    <s v="No"/>
    <x v="5"/>
    <n v="0"/>
  </r>
  <r>
    <s v="EMP0042"/>
    <x v="41"/>
    <x v="7"/>
    <d v="2024-12-28T00:00:00"/>
    <s v="Absent"/>
    <x v="13"/>
    <m/>
    <s v="No"/>
    <n v="0"/>
    <n v="0"/>
    <x v="0"/>
    <s v="No"/>
    <s v="No"/>
    <x v="5"/>
    <n v="0"/>
  </r>
  <r>
    <s v="EMP0043"/>
    <x v="42"/>
    <x v="7"/>
    <d v="2024-12-28T00:00:00"/>
    <s v="Absent"/>
    <x v="13"/>
    <m/>
    <s v="No"/>
    <n v="0"/>
    <n v="0"/>
    <x v="0"/>
    <s v="No"/>
    <s v="No"/>
    <x v="5"/>
    <n v="0"/>
  </r>
  <r>
    <s v="EMP0044"/>
    <x v="43"/>
    <x v="1"/>
    <d v="2024-12-28T00:00:00"/>
    <s v="Absent"/>
    <x v="13"/>
    <m/>
    <s v="No"/>
    <n v="0"/>
    <n v="0"/>
    <x v="0"/>
    <s v="No"/>
    <s v="No"/>
    <x v="5"/>
    <n v="0"/>
  </r>
  <r>
    <s v="EMP0045"/>
    <x v="44"/>
    <x v="4"/>
    <d v="2024-12-28T00:00:00"/>
    <s v="Present"/>
    <x v="17"/>
    <d v="1899-12-30T14:00:00"/>
    <s v="No"/>
    <n v="4.7"/>
    <n v="0"/>
    <x v="0"/>
    <s v="No"/>
    <s v="No"/>
    <x v="5"/>
    <n v="0"/>
  </r>
  <r>
    <s v="EMP0046"/>
    <x v="45"/>
    <x v="0"/>
    <d v="2024-12-28T00:00:00"/>
    <s v="Absent"/>
    <x v="13"/>
    <m/>
    <s v="No"/>
    <n v="0"/>
    <n v="0"/>
    <x v="0"/>
    <s v="No"/>
    <s v="No"/>
    <x v="5"/>
    <n v="0"/>
  </r>
  <r>
    <s v="EMP0047"/>
    <x v="46"/>
    <x v="2"/>
    <d v="2024-12-28T00:00:00"/>
    <s v="Absent"/>
    <x v="13"/>
    <m/>
    <s v="No"/>
    <n v="0"/>
    <n v="0"/>
    <x v="0"/>
    <s v="No"/>
    <s v="No"/>
    <x v="5"/>
    <n v="0"/>
  </r>
  <r>
    <s v="EMP0048"/>
    <x v="47"/>
    <x v="4"/>
    <d v="2024-12-28T00:00:00"/>
    <s v="Absent"/>
    <x v="13"/>
    <m/>
    <s v="No"/>
    <n v="0"/>
    <n v="0"/>
    <x v="0"/>
    <s v="No"/>
    <s v="No"/>
    <x v="5"/>
    <n v="0"/>
  </r>
  <r>
    <s v="EMP0049"/>
    <x v="48"/>
    <x v="2"/>
    <d v="2024-12-28T00:00:00"/>
    <s v="Absent"/>
    <x v="13"/>
    <m/>
    <s v="No"/>
    <n v="0"/>
    <n v="0"/>
    <x v="0"/>
    <s v="No"/>
    <s v="No"/>
    <x v="5"/>
    <n v="0"/>
  </r>
  <r>
    <s v="EMP0050"/>
    <x v="49"/>
    <x v="3"/>
    <d v="2024-12-28T00:00:00"/>
    <s v="Absent"/>
    <x v="13"/>
    <m/>
    <s v="No"/>
    <n v="0"/>
    <n v="0"/>
    <x v="0"/>
    <s v="No"/>
    <s v="No"/>
    <x v="5"/>
    <n v="0"/>
  </r>
  <r>
    <s v="EMP0051"/>
    <x v="50"/>
    <x v="5"/>
    <d v="2024-12-28T00:00:00"/>
    <s v="Absent"/>
    <x v="13"/>
    <m/>
    <s v="No"/>
    <n v="0"/>
    <n v="0"/>
    <x v="0"/>
    <s v="No"/>
    <s v="No"/>
    <x v="5"/>
    <n v="0"/>
  </r>
  <r>
    <s v="EMP0052"/>
    <x v="51"/>
    <x v="6"/>
    <d v="2024-12-28T00:00:00"/>
    <s v="Absent"/>
    <x v="13"/>
    <m/>
    <s v="No"/>
    <n v="0"/>
    <n v="0"/>
    <x v="0"/>
    <s v="No"/>
    <s v="No"/>
    <x v="5"/>
    <n v="0"/>
  </r>
  <r>
    <s v="EMP0053"/>
    <x v="52"/>
    <x v="4"/>
    <d v="2024-12-28T00:00:00"/>
    <s v="Absent"/>
    <x v="13"/>
    <m/>
    <s v="No"/>
    <n v="0"/>
    <n v="0"/>
    <x v="0"/>
    <s v="No"/>
    <s v="No"/>
    <x v="5"/>
    <n v="0"/>
  </r>
  <r>
    <s v="EMP0054"/>
    <x v="53"/>
    <x v="5"/>
    <d v="2024-12-28T00:00:00"/>
    <s v="Absent"/>
    <x v="13"/>
    <m/>
    <s v="No"/>
    <n v="0"/>
    <n v="0"/>
    <x v="0"/>
    <s v="No"/>
    <s v="No"/>
    <x v="5"/>
    <n v="0"/>
  </r>
  <r>
    <s v="EMP0055"/>
    <x v="54"/>
    <x v="4"/>
    <d v="2024-12-28T00:00:00"/>
    <s v="Absent"/>
    <x v="13"/>
    <m/>
    <s v="No"/>
    <n v="0"/>
    <n v="0"/>
    <x v="0"/>
    <s v="No"/>
    <s v="No"/>
    <x v="5"/>
    <n v="0"/>
  </r>
  <r>
    <s v="EMP0056"/>
    <x v="55"/>
    <x v="7"/>
    <d v="2024-12-28T00:00:00"/>
    <s v="Absent"/>
    <x v="13"/>
    <m/>
    <s v="No"/>
    <n v="0"/>
    <n v="0"/>
    <x v="0"/>
    <s v="No"/>
    <s v="No"/>
    <x v="5"/>
    <n v="0"/>
  </r>
  <r>
    <s v="EMP0057"/>
    <x v="56"/>
    <x v="0"/>
    <d v="2024-12-28T00:00:00"/>
    <s v="Absent"/>
    <x v="13"/>
    <m/>
    <s v="No"/>
    <n v="0"/>
    <n v="0"/>
    <x v="0"/>
    <s v="No"/>
    <s v="No"/>
    <x v="5"/>
    <n v="0"/>
  </r>
  <r>
    <s v="EMP0058"/>
    <x v="57"/>
    <x v="0"/>
    <d v="2024-12-28T00:00:00"/>
    <s v="Absent"/>
    <x v="13"/>
    <m/>
    <s v="No"/>
    <n v="0"/>
    <n v="0"/>
    <x v="0"/>
    <s v="No"/>
    <s v="No"/>
    <x v="5"/>
    <n v="0"/>
  </r>
  <r>
    <s v="EMP0059"/>
    <x v="58"/>
    <x v="4"/>
    <d v="2024-12-28T00:00:00"/>
    <s v="Absent"/>
    <x v="13"/>
    <m/>
    <s v="No"/>
    <n v="0"/>
    <n v="0"/>
    <x v="0"/>
    <s v="No"/>
    <s v="No"/>
    <x v="5"/>
    <n v="0"/>
  </r>
  <r>
    <s v="EMP0060"/>
    <x v="59"/>
    <x v="6"/>
    <d v="2024-12-28T00:00:00"/>
    <s v="Absent"/>
    <x v="13"/>
    <m/>
    <s v="No"/>
    <n v="0"/>
    <n v="0"/>
    <x v="0"/>
    <s v="No"/>
    <s v="No"/>
    <x v="5"/>
    <n v="0"/>
  </r>
  <r>
    <s v="EMP0061"/>
    <x v="60"/>
    <x v="2"/>
    <d v="2024-12-28T00:00:00"/>
    <s v="Absent"/>
    <x v="13"/>
    <m/>
    <s v="No"/>
    <n v="0"/>
    <n v="0"/>
    <x v="0"/>
    <s v="No"/>
    <s v="No"/>
    <x v="5"/>
    <n v="0"/>
  </r>
  <r>
    <s v="EMP0062"/>
    <x v="61"/>
    <x v="7"/>
    <d v="2024-12-28T00:00:00"/>
    <s v="Absent"/>
    <x v="13"/>
    <m/>
    <s v="No"/>
    <n v="0"/>
    <n v="0"/>
    <x v="0"/>
    <s v="No"/>
    <s v="No"/>
    <x v="5"/>
    <n v="0"/>
  </r>
  <r>
    <s v="EMP0063"/>
    <x v="62"/>
    <x v="3"/>
    <d v="2024-12-28T00:00:00"/>
    <s v="Absent"/>
    <x v="13"/>
    <m/>
    <s v="No"/>
    <n v="0"/>
    <n v="0"/>
    <x v="0"/>
    <s v="No"/>
    <s v="No"/>
    <x v="5"/>
    <n v="0"/>
  </r>
  <r>
    <s v="EMP0064"/>
    <x v="63"/>
    <x v="0"/>
    <d v="2024-12-28T00:00:00"/>
    <s v="Absent"/>
    <x v="13"/>
    <m/>
    <s v="No"/>
    <n v="0"/>
    <n v="0"/>
    <x v="0"/>
    <s v="No"/>
    <s v="No"/>
    <x v="5"/>
    <n v="0"/>
  </r>
  <r>
    <s v="EMP0065"/>
    <x v="64"/>
    <x v="6"/>
    <d v="2024-12-28T00:00:00"/>
    <s v="Absent"/>
    <x v="13"/>
    <m/>
    <s v="No"/>
    <n v="0"/>
    <n v="0"/>
    <x v="0"/>
    <s v="No"/>
    <s v="No"/>
    <x v="5"/>
    <n v="0"/>
  </r>
  <r>
    <s v="EMP0066"/>
    <x v="65"/>
    <x v="5"/>
    <d v="2024-12-28T00:00:00"/>
    <s v="Absent"/>
    <x v="13"/>
    <m/>
    <s v="No"/>
    <n v="0"/>
    <n v="0"/>
    <x v="0"/>
    <s v="No"/>
    <s v="No"/>
    <x v="5"/>
    <n v="0"/>
  </r>
  <r>
    <s v="EMP0067"/>
    <x v="66"/>
    <x v="5"/>
    <d v="2024-12-28T00:00:00"/>
    <s v="Present"/>
    <x v="17"/>
    <d v="1899-12-30T14:00:00"/>
    <s v="No"/>
    <n v="4.7"/>
    <n v="0"/>
    <x v="0"/>
    <s v="No"/>
    <s v="No"/>
    <x v="5"/>
    <n v="0"/>
  </r>
  <r>
    <s v="EMP0068"/>
    <x v="67"/>
    <x v="7"/>
    <d v="2024-12-28T00:00:00"/>
    <s v="Absent"/>
    <x v="13"/>
    <m/>
    <s v="No"/>
    <n v="0"/>
    <n v="0"/>
    <x v="0"/>
    <s v="No"/>
    <s v="No"/>
    <x v="5"/>
    <n v="0"/>
  </r>
  <r>
    <s v="EMP0069"/>
    <x v="68"/>
    <x v="6"/>
    <d v="2024-12-28T00:00:00"/>
    <s v="Absent"/>
    <x v="13"/>
    <m/>
    <s v="No"/>
    <n v="0"/>
    <n v="0"/>
    <x v="0"/>
    <s v="No"/>
    <s v="No"/>
    <x v="5"/>
    <n v="0"/>
  </r>
  <r>
    <s v="EMP0070"/>
    <x v="69"/>
    <x v="3"/>
    <d v="2024-12-28T00:00:00"/>
    <s v="Absent"/>
    <x v="13"/>
    <m/>
    <s v="No"/>
    <n v="0"/>
    <n v="0"/>
    <x v="0"/>
    <s v="No"/>
    <s v="No"/>
    <x v="5"/>
    <n v="0"/>
  </r>
  <r>
    <s v="EMP0071"/>
    <x v="70"/>
    <x v="2"/>
    <d v="2024-12-28T00:00:00"/>
    <s v="Absent"/>
    <x v="13"/>
    <m/>
    <s v="No"/>
    <n v="0"/>
    <n v="0"/>
    <x v="0"/>
    <s v="No"/>
    <s v="No"/>
    <x v="5"/>
    <n v="0"/>
  </r>
  <r>
    <s v="EMP0072"/>
    <x v="71"/>
    <x v="1"/>
    <d v="2024-12-28T00:00:00"/>
    <s v="Absent"/>
    <x v="13"/>
    <m/>
    <s v="No"/>
    <n v="0"/>
    <n v="0"/>
    <x v="0"/>
    <s v="No"/>
    <s v="No"/>
    <x v="5"/>
    <n v="0"/>
  </r>
  <r>
    <s v="EMP0073"/>
    <x v="72"/>
    <x v="6"/>
    <d v="2024-12-28T00:00:00"/>
    <s v="Absent"/>
    <x v="13"/>
    <m/>
    <s v="No"/>
    <n v="0"/>
    <n v="0"/>
    <x v="0"/>
    <s v="No"/>
    <s v="No"/>
    <x v="5"/>
    <n v="0"/>
  </r>
  <r>
    <s v="EMP0074"/>
    <x v="73"/>
    <x v="1"/>
    <d v="2024-12-28T00:00:00"/>
    <s v="Absent"/>
    <x v="13"/>
    <m/>
    <s v="No"/>
    <n v="0"/>
    <n v="0"/>
    <x v="0"/>
    <s v="No"/>
    <s v="No"/>
    <x v="5"/>
    <n v="0"/>
  </r>
  <r>
    <s v="EMP0075"/>
    <x v="74"/>
    <x v="2"/>
    <d v="2024-12-28T00:00:00"/>
    <s v="Absent"/>
    <x v="13"/>
    <m/>
    <s v="No"/>
    <n v="0"/>
    <n v="0"/>
    <x v="0"/>
    <s v="No"/>
    <s v="No"/>
    <x v="5"/>
    <n v="0"/>
  </r>
  <r>
    <s v="EMP0001"/>
    <x v="0"/>
    <x v="0"/>
    <d v="2024-12-29T00:00:00"/>
    <s v="Absent"/>
    <x v="13"/>
    <m/>
    <s v="No"/>
    <n v="0"/>
    <n v="0"/>
    <x v="0"/>
    <s v="No"/>
    <s v="No"/>
    <x v="6"/>
    <n v="0"/>
  </r>
  <r>
    <s v="EMP0002"/>
    <x v="1"/>
    <x v="1"/>
    <d v="2024-12-29T00:00:00"/>
    <s v="Absent"/>
    <x v="13"/>
    <m/>
    <s v="No"/>
    <n v="0"/>
    <n v="0"/>
    <x v="0"/>
    <s v="No"/>
    <s v="No"/>
    <x v="6"/>
    <n v="0"/>
  </r>
  <r>
    <s v="EMP0003"/>
    <x v="2"/>
    <x v="2"/>
    <d v="2024-12-29T00:00:00"/>
    <s v="Absent"/>
    <x v="13"/>
    <m/>
    <s v="No"/>
    <n v="0"/>
    <n v="0"/>
    <x v="0"/>
    <s v="No"/>
    <s v="No"/>
    <x v="6"/>
    <n v="0"/>
  </r>
  <r>
    <s v="EMP0004"/>
    <x v="3"/>
    <x v="3"/>
    <d v="2024-12-29T00:00:00"/>
    <s v="Absent"/>
    <x v="13"/>
    <m/>
    <s v="No"/>
    <n v="0"/>
    <n v="0"/>
    <x v="0"/>
    <s v="No"/>
    <s v="No"/>
    <x v="6"/>
    <n v="0"/>
  </r>
  <r>
    <s v="EMP0005"/>
    <x v="4"/>
    <x v="3"/>
    <d v="2024-12-29T00:00:00"/>
    <s v="Absent"/>
    <x v="13"/>
    <m/>
    <s v="No"/>
    <n v="0"/>
    <n v="0"/>
    <x v="0"/>
    <s v="No"/>
    <s v="No"/>
    <x v="6"/>
    <n v="0"/>
  </r>
  <r>
    <s v="EMP0006"/>
    <x v="5"/>
    <x v="4"/>
    <d v="2024-12-29T00:00:00"/>
    <s v="Absent"/>
    <x v="13"/>
    <m/>
    <s v="No"/>
    <n v="0"/>
    <n v="0"/>
    <x v="0"/>
    <s v="No"/>
    <s v="No"/>
    <x v="6"/>
    <n v="0"/>
  </r>
  <r>
    <s v="EMP0007"/>
    <x v="6"/>
    <x v="5"/>
    <d v="2024-12-29T00:00:00"/>
    <s v="Absent"/>
    <x v="13"/>
    <m/>
    <s v="No"/>
    <n v="0"/>
    <n v="0"/>
    <x v="0"/>
    <s v="No"/>
    <s v="No"/>
    <x v="6"/>
    <n v="0"/>
  </r>
  <r>
    <s v="EMP0008"/>
    <x v="7"/>
    <x v="5"/>
    <d v="2024-12-29T00:00:00"/>
    <s v="Absent"/>
    <x v="13"/>
    <m/>
    <s v="No"/>
    <n v="0"/>
    <n v="0"/>
    <x v="0"/>
    <s v="No"/>
    <s v="No"/>
    <x v="6"/>
    <n v="0"/>
  </r>
  <r>
    <s v="EMP0009"/>
    <x v="8"/>
    <x v="4"/>
    <d v="2024-12-29T00:00:00"/>
    <s v="Absent"/>
    <x v="13"/>
    <m/>
    <s v="No"/>
    <n v="0"/>
    <n v="0"/>
    <x v="0"/>
    <s v="No"/>
    <s v="No"/>
    <x v="6"/>
    <n v="0"/>
  </r>
  <r>
    <s v="EMP0010"/>
    <x v="9"/>
    <x v="4"/>
    <d v="2024-12-29T00:00:00"/>
    <s v="Absent"/>
    <x v="13"/>
    <m/>
    <s v="No"/>
    <n v="0"/>
    <n v="0"/>
    <x v="0"/>
    <s v="No"/>
    <s v="No"/>
    <x v="6"/>
    <n v="0"/>
  </r>
  <r>
    <s v="EMP0011"/>
    <x v="10"/>
    <x v="0"/>
    <d v="2024-12-29T00:00:00"/>
    <s v="Absent"/>
    <x v="13"/>
    <m/>
    <s v="No"/>
    <n v="0"/>
    <n v="0"/>
    <x v="0"/>
    <s v="No"/>
    <s v="No"/>
    <x v="6"/>
    <n v="0"/>
  </r>
  <r>
    <s v="EMP0012"/>
    <x v="11"/>
    <x v="6"/>
    <d v="2024-12-29T00:00:00"/>
    <s v="Present"/>
    <x v="55"/>
    <d v="1899-12-30T13:46:00"/>
    <s v="No"/>
    <n v="4.53"/>
    <n v="0"/>
    <x v="0"/>
    <s v="No"/>
    <s v="No"/>
    <x v="6"/>
    <n v="0"/>
  </r>
  <r>
    <s v="EMP0013"/>
    <x v="12"/>
    <x v="7"/>
    <d v="2024-12-29T00:00:00"/>
    <s v="Absent"/>
    <x v="13"/>
    <m/>
    <s v="No"/>
    <n v="0"/>
    <n v="0"/>
    <x v="0"/>
    <s v="No"/>
    <s v="No"/>
    <x v="6"/>
    <n v="0"/>
  </r>
  <r>
    <s v="EMP0014"/>
    <x v="13"/>
    <x v="2"/>
    <d v="2024-12-29T00:00:00"/>
    <s v="Absent"/>
    <x v="13"/>
    <m/>
    <s v="No"/>
    <n v="0"/>
    <n v="0"/>
    <x v="0"/>
    <s v="No"/>
    <s v="No"/>
    <x v="6"/>
    <n v="0"/>
  </r>
  <r>
    <s v="EMP0015"/>
    <x v="14"/>
    <x v="5"/>
    <d v="2024-12-29T00:00:00"/>
    <s v="Present"/>
    <x v="28"/>
    <d v="1899-12-30T13:58:00"/>
    <s v="No"/>
    <n v="4.8499999999999996"/>
    <n v="0"/>
    <x v="0"/>
    <s v="No"/>
    <s v="No"/>
    <x v="6"/>
    <n v="0"/>
  </r>
  <r>
    <s v="EMP0016"/>
    <x v="15"/>
    <x v="7"/>
    <d v="2024-12-29T00:00:00"/>
    <s v="Absent"/>
    <x v="13"/>
    <m/>
    <s v="No"/>
    <n v="0"/>
    <n v="0"/>
    <x v="0"/>
    <s v="No"/>
    <s v="No"/>
    <x v="6"/>
    <n v="0"/>
  </r>
  <r>
    <s v="EMP0017"/>
    <x v="16"/>
    <x v="2"/>
    <d v="2024-12-29T00:00:00"/>
    <s v="Present"/>
    <x v="30"/>
    <d v="1899-12-30T14:04:00"/>
    <s v="No"/>
    <n v="4.8"/>
    <n v="0"/>
    <x v="0"/>
    <s v="No"/>
    <s v="No"/>
    <x v="6"/>
    <n v="0"/>
  </r>
  <r>
    <s v="EMP0018"/>
    <x v="17"/>
    <x v="5"/>
    <d v="2024-12-29T00:00:00"/>
    <s v="Absent"/>
    <x v="13"/>
    <m/>
    <s v="No"/>
    <n v="0"/>
    <n v="0"/>
    <x v="0"/>
    <s v="No"/>
    <s v="No"/>
    <x v="6"/>
    <n v="0"/>
  </r>
  <r>
    <s v="EMP0019"/>
    <x v="18"/>
    <x v="1"/>
    <d v="2024-12-29T00:00:00"/>
    <s v="Absent"/>
    <x v="13"/>
    <m/>
    <s v="No"/>
    <n v="0"/>
    <n v="0"/>
    <x v="0"/>
    <s v="No"/>
    <s v="No"/>
    <x v="6"/>
    <n v="0"/>
  </r>
  <r>
    <s v="EMP0020"/>
    <x v="19"/>
    <x v="0"/>
    <d v="2024-12-29T00:00:00"/>
    <s v="Absent"/>
    <x v="13"/>
    <m/>
    <s v="No"/>
    <n v="0"/>
    <n v="0"/>
    <x v="0"/>
    <s v="No"/>
    <s v="No"/>
    <x v="6"/>
    <n v="0"/>
  </r>
  <r>
    <s v="EMP0021"/>
    <x v="20"/>
    <x v="5"/>
    <d v="2024-12-29T00:00:00"/>
    <s v="Absent"/>
    <x v="13"/>
    <m/>
    <s v="No"/>
    <n v="0"/>
    <n v="0"/>
    <x v="0"/>
    <s v="No"/>
    <s v="No"/>
    <x v="6"/>
    <n v="0"/>
  </r>
  <r>
    <s v="EMP0022"/>
    <x v="21"/>
    <x v="3"/>
    <d v="2024-12-29T00:00:00"/>
    <s v="Absent"/>
    <x v="13"/>
    <m/>
    <s v="No"/>
    <n v="0"/>
    <n v="0"/>
    <x v="0"/>
    <s v="No"/>
    <s v="No"/>
    <x v="6"/>
    <n v="0"/>
  </r>
  <r>
    <s v="EMP0023"/>
    <x v="22"/>
    <x v="4"/>
    <d v="2024-12-29T00:00:00"/>
    <s v="Absent"/>
    <x v="13"/>
    <m/>
    <s v="No"/>
    <n v="0"/>
    <n v="0"/>
    <x v="0"/>
    <s v="No"/>
    <s v="No"/>
    <x v="6"/>
    <n v="0"/>
  </r>
  <r>
    <s v="EMP0024"/>
    <x v="23"/>
    <x v="1"/>
    <d v="2024-12-29T00:00:00"/>
    <s v="Absent"/>
    <x v="13"/>
    <m/>
    <s v="No"/>
    <n v="0"/>
    <n v="0"/>
    <x v="0"/>
    <s v="No"/>
    <s v="No"/>
    <x v="6"/>
    <n v="0"/>
  </r>
  <r>
    <s v="EMP0025"/>
    <x v="24"/>
    <x v="6"/>
    <d v="2024-12-29T00:00:00"/>
    <s v="Absent"/>
    <x v="13"/>
    <m/>
    <s v="No"/>
    <n v="0"/>
    <n v="0"/>
    <x v="0"/>
    <s v="No"/>
    <s v="No"/>
    <x v="6"/>
    <n v="0"/>
  </r>
  <r>
    <s v="EMP0026"/>
    <x v="25"/>
    <x v="5"/>
    <d v="2024-12-29T00:00:00"/>
    <s v="Absent"/>
    <x v="13"/>
    <m/>
    <s v="No"/>
    <n v="0"/>
    <n v="0"/>
    <x v="0"/>
    <s v="No"/>
    <s v="No"/>
    <x v="6"/>
    <n v="0"/>
  </r>
  <r>
    <s v="EMP0027"/>
    <x v="26"/>
    <x v="6"/>
    <d v="2024-12-29T00:00:00"/>
    <s v="Absent"/>
    <x v="13"/>
    <m/>
    <s v="No"/>
    <n v="0"/>
    <n v="0"/>
    <x v="0"/>
    <s v="No"/>
    <s v="No"/>
    <x v="6"/>
    <n v="0"/>
  </r>
  <r>
    <s v="EMP0028"/>
    <x v="27"/>
    <x v="7"/>
    <d v="2024-12-29T00:00:00"/>
    <s v="Absent"/>
    <x v="13"/>
    <m/>
    <s v="No"/>
    <n v="0"/>
    <n v="0"/>
    <x v="0"/>
    <s v="No"/>
    <s v="No"/>
    <x v="6"/>
    <n v="0"/>
  </r>
  <r>
    <s v="EMP0029"/>
    <x v="28"/>
    <x v="4"/>
    <d v="2024-12-29T00:00:00"/>
    <s v="Absent"/>
    <x v="13"/>
    <m/>
    <s v="No"/>
    <n v="0"/>
    <n v="0"/>
    <x v="0"/>
    <s v="No"/>
    <s v="No"/>
    <x v="6"/>
    <n v="0"/>
  </r>
  <r>
    <s v="EMP0030"/>
    <x v="29"/>
    <x v="6"/>
    <d v="2024-12-29T00:00:00"/>
    <s v="Absent"/>
    <x v="13"/>
    <m/>
    <s v="No"/>
    <n v="0"/>
    <n v="0"/>
    <x v="0"/>
    <s v="No"/>
    <s v="No"/>
    <x v="6"/>
    <n v="0"/>
  </r>
  <r>
    <s v="EMP0031"/>
    <x v="30"/>
    <x v="0"/>
    <d v="2024-12-29T00:00:00"/>
    <s v="Absent"/>
    <x v="13"/>
    <m/>
    <s v="No"/>
    <n v="0"/>
    <n v="0"/>
    <x v="0"/>
    <s v="No"/>
    <s v="No"/>
    <x v="6"/>
    <n v="0"/>
  </r>
  <r>
    <s v="EMP0032"/>
    <x v="31"/>
    <x v="4"/>
    <d v="2024-12-29T00:00:00"/>
    <s v="Absent"/>
    <x v="13"/>
    <m/>
    <s v="No"/>
    <n v="0"/>
    <n v="0"/>
    <x v="0"/>
    <s v="No"/>
    <s v="No"/>
    <x v="6"/>
    <n v="0"/>
  </r>
  <r>
    <s v="EMP0033"/>
    <x v="32"/>
    <x v="4"/>
    <d v="2024-12-29T00:00:00"/>
    <s v="Absent"/>
    <x v="13"/>
    <m/>
    <s v="No"/>
    <n v="0"/>
    <n v="0"/>
    <x v="0"/>
    <s v="No"/>
    <s v="No"/>
    <x v="6"/>
    <n v="0"/>
  </r>
  <r>
    <s v="EMP0034"/>
    <x v="33"/>
    <x v="0"/>
    <d v="2024-12-29T00:00:00"/>
    <s v="Absent"/>
    <x v="13"/>
    <m/>
    <s v="No"/>
    <n v="0"/>
    <n v="0"/>
    <x v="0"/>
    <s v="No"/>
    <s v="No"/>
    <x v="6"/>
    <n v="0"/>
  </r>
  <r>
    <s v="EMP0035"/>
    <x v="34"/>
    <x v="2"/>
    <d v="2024-12-29T00:00:00"/>
    <s v="Absent"/>
    <x v="13"/>
    <m/>
    <s v="No"/>
    <n v="0"/>
    <n v="0"/>
    <x v="0"/>
    <s v="No"/>
    <s v="No"/>
    <x v="6"/>
    <n v="0"/>
  </r>
  <r>
    <s v="EMP0036"/>
    <x v="35"/>
    <x v="1"/>
    <d v="2024-12-29T00:00:00"/>
    <s v="Absent"/>
    <x v="13"/>
    <m/>
    <s v="No"/>
    <n v="0"/>
    <n v="0"/>
    <x v="0"/>
    <s v="No"/>
    <s v="No"/>
    <x v="6"/>
    <n v="0"/>
  </r>
  <r>
    <s v="EMP0037"/>
    <x v="36"/>
    <x v="3"/>
    <d v="2024-12-29T00:00:00"/>
    <s v="Absent"/>
    <x v="13"/>
    <m/>
    <s v="No"/>
    <n v="0"/>
    <n v="0"/>
    <x v="0"/>
    <s v="No"/>
    <s v="No"/>
    <x v="6"/>
    <n v="0"/>
  </r>
  <r>
    <s v="EMP0038"/>
    <x v="37"/>
    <x v="7"/>
    <d v="2024-12-29T00:00:00"/>
    <s v="Absent"/>
    <x v="13"/>
    <m/>
    <s v="No"/>
    <n v="0"/>
    <n v="0"/>
    <x v="0"/>
    <s v="No"/>
    <s v="No"/>
    <x v="6"/>
    <n v="0"/>
  </r>
  <r>
    <s v="EMP0039"/>
    <x v="38"/>
    <x v="6"/>
    <d v="2024-12-29T00:00:00"/>
    <s v="Absent"/>
    <x v="13"/>
    <m/>
    <s v="No"/>
    <n v="0"/>
    <n v="0"/>
    <x v="0"/>
    <s v="No"/>
    <s v="No"/>
    <x v="6"/>
    <n v="0"/>
  </r>
  <r>
    <s v="EMP0040"/>
    <x v="39"/>
    <x v="2"/>
    <d v="2024-12-29T00:00:00"/>
    <s v="Absent"/>
    <x v="13"/>
    <m/>
    <s v="No"/>
    <n v="0"/>
    <n v="0"/>
    <x v="0"/>
    <s v="No"/>
    <s v="No"/>
    <x v="6"/>
    <n v="0"/>
  </r>
  <r>
    <s v="EMP0041"/>
    <x v="40"/>
    <x v="7"/>
    <d v="2024-12-29T00:00:00"/>
    <s v="Absent"/>
    <x v="13"/>
    <m/>
    <s v="No"/>
    <n v="0"/>
    <n v="0"/>
    <x v="0"/>
    <s v="No"/>
    <s v="No"/>
    <x v="6"/>
    <n v="0"/>
  </r>
  <r>
    <s v="EMP0042"/>
    <x v="41"/>
    <x v="7"/>
    <d v="2024-12-29T00:00:00"/>
    <s v="Absent"/>
    <x v="13"/>
    <m/>
    <s v="No"/>
    <n v="0"/>
    <n v="0"/>
    <x v="0"/>
    <s v="No"/>
    <s v="No"/>
    <x v="6"/>
    <n v="0"/>
  </r>
  <r>
    <s v="EMP0043"/>
    <x v="42"/>
    <x v="7"/>
    <d v="2024-12-29T00:00:00"/>
    <s v="Absent"/>
    <x v="13"/>
    <m/>
    <s v="No"/>
    <n v="0"/>
    <n v="0"/>
    <x v="0"/>
    <s v="No"/>
    <s v="No"/>
    <x v="6"/>
    <n v="0"/>
  </r>
  <r>
    <s v="EMP0044"/>
    <x v="43"/>
    <x v="1"/>
    <d v="2024-12-29T00:00:00"/>
    <s v="Absent"/>
    <x v="13"/>
    <m/>
    <s v="No"/>
    <n v="0"/>
    <n v="0"/>
    <x v="0"/>
    <s v="No"/>
    <s v="No"/>
    <x v="6"/>
    <n v="0"/>
  </r>
  <r>
    <s v="EMP0045"/>
    <x v="44"/>
    <x v="4"/>
    <d v="2024-12-29T00:00:00"/>
    <s v="Absent"/>
    <x v="13"/>
    <m/>
    <s v="No"/>
    <n v="0"/>
    <n v="0"/>
    <x v="0"/>
    <s v="No"/>
    <s v="No"/>
    <x v="6"/>
    <n v="0"/>
  </r>
  <r>
    <s v="EMP0046"/>
    <x v="45"/>
    <x v="0"/>
    <d v="2024-12-29T00:00:00"/>
    <s v="Absent"/>
    <x v="13"/>
    <m/>
    <s v="No"/>
    <n v="0"/>
    <n v="0"/>
    <x v="0"/>
    <s v="No"/>
    <s v="No"/>
    <x v="6"/>
    <n v="0"/>
  </r>
  <r>
    <s v="EMP0047"/>
    <x v="46"/>
    <x v="2"/>
    <d v="2024-12-29T00:00:00"/>
    <s v="Absent"/>
    <x v="13"/>
    <m/>
    <s v="No"/>
    <n v="0"/>
    <n v="0"/>
    <x v="0"/>
    <s v="No"/>
    <s v="No"/>
    <x v="6"/>
    <n v="0"/>
  </r>
  <r>
    <s v="EMP0048"/>
    <x v="47"/>
    <x v="4"/>
    <d v="2024-12-29T00:00:00"/>
    <s v="Absent"/>
    <x v="13"/>
    <m/>
    <s v="No"/>
    <n v="0"/>
    <n v="0"/>
    <x v="0"/>
    <s v="No"/>
    <s v="No"/>
    <x v="6"/>
    <n v="0"/>
  </r>
  <r>
    <s v="EMP0049"/>
    <x v="48"/>
    <x v="2"/>
    <d v="2024-12-29T00:00:00"/>
    <s v="Absent"/>
    <x v="13"/>
    <m/>
    <s v="No"/>
    <n v="0"/>
    <n v="0"/>
    <x v="0"/>
    <s v="No"/>
    <s v="No"/>
    <x v="6"/>
    <n v="0"/>
  </r>
  <r>
    <s v="EMP0050"/>
    <x v="49"/>
    <x v="3"/>
    <d v="2024-12-29T00:00:00"/>
    <s v="Absent"/>
    <x v="13"/>
    <m/>
    <s v="No"/>
    <n v="0"/>
    <n v="0"/>
    <x v="0"/>
    <s v="No"/>
    <s v="No"/>
    <x v="6"/>
    <n v="0"/>
  </r>
  <r>
    <s v="EMP0051"/>
    <x v="50"/>
    <x v="5"/>
    <d v="2024-12-29T00:00:00"/>
    <s v="Absent"/>
    <x v="13"/>
    <m/>
    <s v="No"/>
    <n v="0"/>
    <n v="0"/>
    <x v="0"/>
    <s v="No"/>
    <s v="No"/>
    <x v="6"/>
    <n v="0"/>
  </r>
  <r>
    <s v="EMP0052"/>
    <x v="51"/>
    <x v="6"/>
    <d v="2024-12-29T00:00:00"/>
    <s v="Absent"/>
    <x v="13"/>
    <m/>
    <s v="No"/>
    <n v="0"/>
    <n v="0"/>
    <x v="0"/>
    <s v="No"/>
    <s v="No"/>
    <x v="6"/>
    <n v="0"/>
  </r>
  <r>
    <s v="EMP0053"/>
    <x v="52"/>
    <x v="4"/>
    <d v="2024-12-29T00:00:00"/>
    <s v="Absent"/>
    <x v="13"/>
    <m/>
    <s v="No"/>
    <n v="0"/>
    <n v="0"/>
    <x v="0"/>
    <s v="No"/>
    <s v="No"/>
    <x v="6"/>
    <n v="0"/>
  </r>
  <r>
    <s v="EMP0054"/>
    <x v="53"/>
    <x v="5"/>
    <d v="2024-12-29T00:00:00"/>
    <s v="Absent"/>
    <x v="13"/>
    <m/>
    <s v="No"/>
    <n v="0"/>
    <n v="0"/>
    <x v="0"/>
    <s v="No"/>
    <s v="No"/>
    <x v="6"/>
    <n v="0"/>
  </r>
  <r>
    <s v="EMP0055"/>
    <x v="54"/>
    <x v="4"/>
    <d v="2024-12-29T00:00:00"/>
    <s v="Absent"/>
    <x v="13"/>
    <m/>
    <s v="No"/>
    <n v="0"/>
    <n v="0"/>
    <x v="0"/>
    <s v="No"/>
    <s v="No"/>
    <x v="6"/>
    <n v="0"/>
  </r>
  <r>
    <s v="EMP0056"/>
    <x v="55"/>
    <x v="7"/>
    <d v="2024-12-29T00:00:00"/>
    <s v="Absent"/>
    <x v="13"/>
    <m/>
    <s v="No"/>
    <n v="0"/>
    <n v="0"/>
    <x v="0"/>
    <s v="No"/>
    <s v="No"/>
    <x v="6"/>
    <n v="0"/>
  </r>
  <r>
    <s v="EMP0057"/>
    <x v="56"/>
    <x v="0"/>
    <d v="2024-12-29T00:00:00"/>
    <s v="Absent"/>
    <x v="13"/>
    <m/>
    <s v="No"/>
    <n v="0"/>
    <n v="0"/>
    <x v="0"/>
    <s v="No"/>
    <s v="No"/>
    <x v="6"/>
    <n v="0"/>
  </r>
  <r>
    <s v="EMP0058"/>
    <x v="57"/>
    <x v="0"/>
    <d v="2024-12-29T00:00:00"/>
    <s v="Absent"/>
    <x v="13"/>
    <m/>
    <s v="No"/>
    <n v="0"/>
    <n v="0"/>
    <x v="0"/>
    <s v="No"/>
    <s v="No"/>
    <x v="6"/>
    <n v="0"/>
  </r>
  <r>
    <s v="EMP0059"/>
    <x v="58"/>
    <x v="4"/>
    <d v="2024-12-29T00:00:00"/>
    <s v="Absent"/>
    <x v="13"/>
    <m/>
    <s v="No"/>
    <n v="0"/>
    <n v="0"/>
    <x v="0"/>
    <s v="No"/>
    <s v="No"/>
    <x v="6"/>
    <n v="0"/>
  </r>
  <r>
    <s v="EMP0060"/>
    <x v="59"/>
    <x v="6"/>
    <d v="2024-12-29T00:00:00"/>
    <s v="Present"/>
    <x v="17"/>
    <d v="1899-12-30T13:49:00"/>
    <s v="No"/>
    <n v="4.5199999999999996"/>
    <n v="0"/>
    <x v="0"/>
    <s v="No"/>
    <s v="No"/>
    <x v="6"/>
    <n v="0"/>
  </r>
  <r>
    <s v="EMP0061"/>
    <x v="60"/>
    <x v="2"/>
    <d v="2024-12-29T00:00:00"/>
    <s v="Absent"/>
    <x v="13"/>
    <m/>
    <s v="No"/>
    <n v="0"/>
    <n v="0"/>
    <x v="0"/>
    <s v="No"/>
    <s v="No"/>
    <x v="6"/>
    <n v="0"/>
  </r>
  <r>
    <s v="EMP0062"/>
    <x v="61"/>
    <x v="7"/>
    <d v="2024-12-29T00:00:00"/>
    <s v="Present"/>
    <x v="49"/>
    <d v="1899-12-30T13:48:00"/>
    <s v="No"/>
    <n v="4.78"/>
    <n v="0"/>
    <x v="0"/>
    <s v="No"/>
    <s v="No"/>
    <x v="6"/>
    <n v="0"/>
  </r>
  <r>
    <s v="EMP0063"/>
    <x v="62"/>
    <x v="3"/>
    <d v="2024-12-29T00:00:00"/>
    <s v="Absent"/>
    <x v="13"/>
    <m/>
    <s v="No"/>
    <n v="0"/>
    <n v="0"/>
    <x v="0"/>
    <s v="No"/>
    <s v="No"/>
    <x v="6"/>
    <n v="0"/>
  </r>
  <r>
    <s v="EMP0064"/>
    <x v="63"/>
    <x v="0"/>
    <d v="2024-12-29T00:00:00"/>
    <s v="Absent"/>
    <x v="13"/>
    <m/>
    <s v="No"/>
    <n v="0"/>
    <n v="0"/>
    <x v="0"/>
    <s v="No"/>
    <s v="No"/>
    <x v="6"/>
    <n v="0"/>
  </r>
  <r>
    <s v="EMP0065"/>
    <x v="64"/>
    <x v="6"/>
    <d v="2024-12-29T00:00:00"/>
    <s v="Absent"/>
    <x v="13"/>
    <m/>
    <s v="No"/>
    <n v="0"/>
    <n v="0"/>
    <x v="0"/>
    <s v="No"/>
    <s v="No"/>
    <x v="6"/>
    <n v="0"/>
  </r>
  <r>
    <s v="EMP0066"/>
    <x v="65"/>
    <x v="5"/>
    <d v="2024-12-29T00:00:00"/>
    <s v="Absent"/>
    <x v="13"/>
    <m/>
    <s v="No"/>
    <n v="0"/>
    <n v="0"/>
    <x v="0"/>
    <s v="No"/>
    <s v="No"/>
    <x v="6"/>
    <n v="0"/>
  </r>
  <r>
    <s v="EMP0067"/>
    <x v="66"/>
    <x v="5"/>
    <d v="2024-12-29T00:00:00"/>
    <s v="Absent"/>
    <x v="13"/>
    <m/>
    <s v="No"/>
    <n v="0"/>
    <n v="0"/>
    <x v="0"/>
    <s v="No"/>
    <s v="No"/>
    <x v="6"/>
    <n v="0"/>
  </r>
  <r>
    <s v="EMP0068"/>
    <x v="67"/>
    <x v="7"/>
    <d v="2024-12-29T00:00:00"/>
    <s v="Absent"/>
    <x v="13"/>
    <m/>
    <s v="No"/>
    <n v="0"/>
    <n v="0"/>
    <x v="0"/>
    <s v="No"/>
    <s v="No"/>
    <x v="6"/>
    <n v="0"/>
  </r>
  <r>
    <s v="EMP0069"/>
    <x v="68"/>
    <x v="6"/>
    <d v="2024-12-29T00:00:00"/>
    <s v="Absent"/>
    <x v="13"/>
    <m/>
    <s v="No"/>
    <n v="0"/>
    <n v="0"/>
    <x v="0"/>
    <s v="No"/>
    <s v="No"/>
    <x v="6"/>
    <n v="0"/>
  </r>
  <r>
    <s v="EMP0070"/>
    <x v="69"/>
    <x v="3"/>
    <d v="2024-12-29T00:00:00"/>
    <s v="Absent"/>
    <x v="13"/>
    <m/>
    <s v="No"/>
    <n v="0"/>
    <n v="0"/>
    <x v="0"/>
    <s v="No"/>
    <s v="No"/>
    <x v="6"/>
    <n v="0"/>
  </r>
  <r>
    <s v="EMP0071"/>
    <x v="70"/>
    <x v="2"/>
    <d v="2024-12-29T00:00:00"/>
    <s v="Absent"/>
    <x v="13"/>
    <m/>
    <s v="No"/>
    <n v="0"/>
    <n v="0"/>
    <x v="0"/>
    <s v="No"/>
    <s v="No"/>
    <x v="6"/>
    <n v="0"/>
  </r>
  <r>
    <s v="EMP0072"/>
    <x v="71"/>
    <x v="1"/>
    <d v="2024-12-29T00:00:00"/>
    <s v="Absent"/>
    <x v="13"/>
    <m/>
    <s v="No"/>
    <n v="0"/>
    <n v="0"/>
    <x v="0"/>
    <s v="No"/>
    <s v="No"/>
    <x v="6"/>
    <n v="0"/>
  </r>
  <r>
    <s v="EMP0073"/>
    <x v="72"/>
    <x v="6"/>
    <d v="2024-12-29T00:00:00"/>
    <s v="Absent"/>
    <x v="13"/>
    <m/>
    <s v="No"/>
    <n v="0"/>
    <n v="0"/>
    <x v="0"/>
    <s v="No"/>
    <s v="No"/>
    <x v="6"/>
    <n v="0"/>
  </r>
  <r>
    <s v="EMP0074"/>
    <x v="73"/>
    <x v="1"/>
    <d v="2024-12-29T00:00:00"/>
    <s v="Absent"/>
    <x v="13"/>
    <m/>
    <s v="No"/>
    <n v="0"/>
    <n v="0"/>
    <x v="0"/>
    <s v="No"/>
    <s v="No"/>
    <x v="6"/>
    <n v="0"/>
  </r>
  <r>
    <s v="EMP0075"/>
    <x v="74"/>
    <x v="2"/>
    <d v="2024-12-29T00:00:00"/>
    <s v="Absent"/>
    <x v="13"/>
    <m/>
    <s v="No"/>
    <n v="0"/>
    <n v="0"/>
    <x v="0"/>
    <s v="No"/>
    <s v="No"/>
    <x v="6"/>
    <n v="0"/>
  </r>
  <r>
    <s v="EMP0001"/>
    <x v="0"/>
    <x v="0"/>
    <d v="2024-12-30T00:00:00"/>
    <s v="Absent"/>
    <x v="13"/>
    <m/>
    <s v="No"/>
    <n v="0"/>
    <n v="0"/>
    <x v="0"/>
    <s v="No"/>
    <s v="Yes"/>
    <x v="0"/>
    <n v="0"/>
  </r>
  <r>
    <s v="EMP0002"/>
    <x v="1"/>
    <x v="1"/>
    <d v="2024-12-30T00:00:00"/>
    <s v="Present"/>
    <x v="9"/>
    <d v="1899-12-30T18:23:00"/>
    <s v="No"/>
    <n v="9.1"/>
    <n v="0.1"/>
    <x v="0"/>
    <s v="No"/>
    <s v="No"/>
    <x v="0"/>
    <n v="0"/>
  </r>
  <r>
    <s v="EMP0003"/>
    <x v="2"/>
    <x v="2"/>
    <d v="2024-12-30T00:00:00"/>
    <s v="Present"/>
    <x v="32"/>
    <d v="1899-12-30T17:57:00"/>
    <s v="No"/>
    <n v="8.98"/>
    <n v="0"/>
    <x v="0"/>
    <s v="No"/>
    <s v="No"/>
    <x v="0"/>
    <n v="0"/>
  </r>
  <r>
    <s v="EMP0004"/>
    <x v="3"/>
    <x v="3"/>
    <d v="2024-12-30T00:00:00"/>
    <s v="Present"/>
    <x v="41"/>
    <d v="1899-12-30T18:06:00"/>
    <s v="No"/>
    <n v="8.9"/>
    <n v="0"/>
    <x v="0"/>
    <s v="No"/>
    <s v="No"/>
    <x v="0"/>
    <n v="0"/>
  </r>
  <r>
    <s v="EMP0005"/>
    <x v="4"/>
    <x v="3"/>
    <d v="2024-12-30T00:00:00"/>
    <s v="Present"/>
    <x v="80"/>
    <d v="1899-12-30T17:55:00"/>
    <s v="Yes"/>
    <n v="8.15"/>
    <n v="0"/>
    <x v="0"/>
    <s v="No"/>
    <s v="No"/>
    <x v="0"/>
    <n v="0"/>
  </r>
  <r>
    <s v="EMP0006"/>
    <x v="5"/>
    <x v="4"/>
    <d v="2024-12-30T00:00:00"/>
    <s v="Present"/>
    <x v="43"/>
    <d v="1899-12-30T17:36:00"/>
    <s v="No"/>
    <n v="8.82"/>
    <n v="0"/>
    <x v="0"/>
    <s v="No"/>
    <s v="No"/>
    <x v="0"/>
    <n v="0"/>
  </r>
  <r>
    <s v="EMP0007"/>
    <x v="6"/>
    <x v="5"/>
    <d v="2024-12-30T00:00:00"/>
    <s v="Present"/>
    <x v="1"/>
    <d v="1899-12-30T18:05:00"/>
    <s v="No"/>
    <n v="9.35"/>
    <n v="0.35"/>
    <x v="0"/>
    <s v="No"/>
    <s v="No"/>
    <x v="0"/>
    <n v="0"/>
  </r>
  <r>
    <s v="EMP0008"/>
    <x v="7"/>
    <x v="5"/>
    <d v="2024-12-30T00:00:00"/>
    <s v="Present"/>
    <x v="67"/>
    <d v="1899-12-30T17:50:00"/>
    <s v="Yes"/>
    <n v="8.42"/>
    <n v="0"/>
    <x v="0"/>
    <s v="No"/>
    <s v="Yes"/>
    <x v="0"/>
    <n v="0"/>
  </r>
  <r>
    <s v="EMP0009"/>
    <x v="8"/>
    <x v="4"/>
    <d v="2024-12-30T00:00:00"/>
    <s v="Present"/>
    <x v="30"/>
    <d v="1899-12-30T18:15:00"/>
    <s v="No"/>
    <n v="8.98"/>
    <n v="0"/>
    <x v="0"/>
    <s v="No"/>
    <s v="No"/>
    <x v="0"/>
    <n v="0"/>
  </r>
  <r>
    <s v="EMP0010"/>
    <x v="9"/>
    <x v="4"/>
    <d v="2024-12-30T00:00:00"/>
    <s v="Present"/>
    <x v="32"/>
    <d v="1899-12-30T17:51:00"/>
    <s v="No"/>
    <n v="8.8800000000000008"/>
    <n v="0"/>
    <x v="0"/>
    <s v="No"/>
    <s v="No"/>
    <x v="0"/>
    <n v="0"/>
  </r>
  <r>
    <s v="EMP0011"/>
    <x v="10"/>
    <x v="0"/>
    <d v="2024-12-30T00:00:00"/>
    <s v="Present"/>
    <x v="26"/>
    <d v="1899-12-30T18:16:00"/>
    <s v="No"/>
    <n v="9.18"/>
    <n v="0"/>
    <x v="0"/>
    <s v="No"/>
    <s v="No"/>
    <x v="0"/>
    <n v="0"/>
  </r>
  <r>
    <s v="EMP0012"/>
    <x v="11"/>
    <x v="6"/>
    <d v="2024-12-30T00:00:00"/>
    <s v="Present"/>
    <x v="20"/>
    <d v="1899-12-30T18:19:00"/>
    <s v="Yes"/>
    <n v="9.07"/>
    <n v="0"/>
    <x v="0"/>
    <s v="No"/>
    <s v="No"/>
    <x v="0"/>
    <n v="0"/>
  </r>
  <r>
    <s v="EMP0013"/>
    <x v="12"/>
    <x v="7"/>
    <d v="2024-12-30T00:00:00"/>
    <s v="Present"/>
    <x v="24"/>
    <d v="1899-12-30T17:58:00"/>
    <s v="No"/>
    <n v="8.82"/>
    <n v="0"/>
    <x v="0"/>
    <s v="No"/>
    <s v="No"/>
    <x v="0"/>
    <n v="0"/>
  </r>
  <r>
    <s v="EMP0014"/>
    <x v="13"/>
    <x v="2"/>
    <d v="2024-12-30T00:00:00"/>
    <s v="Leave"/>
    <x v="13"/>
    <m/>
    <s v="No"/>
    <n v="0"/>
    <n v="0"/>
    <x v="1"/>
    <s v="No"/>
    <s v="No"/>
    <x v="0"/>
    <n v="1"/>
  </r>
  <r>
    <s v="EMP0015"/>
    <x v="14"/>
    <x v="5"/>
    <d v="2024-12-30T00:00:00"/>
    <s v="Present"/>
    <x v="3"/>
    <d v="1899-12-30T14:45:00"/>
    <s v="No"/>
    <n v="5.93"/>
    <n v="0"/>
    <x v="0"/>
    <s v="Yes"/>
    <s v="No"/>
    <x v="0"/>
    <n v="0"/>
  </r>
  <r>
    <s v="EMP0016"/>
    <x v="15"/>
    <x v="7"/>
    <d v="2024-12-30T00:00:00"/>
    <s v="Absent"/>
    <x v="13"/>
    <m/>
    <s v="No"/>
    <n v="0"/>
    <n v="0"/>
    <x v="0"/>
    <s v="No"/>
    <s v="Yes"/>
    <x v="0"/>
    <n v="0"/>
  </r>
  <r>
    <s v="EMP0017"/>
    <x v="16"/>
    <x v="2"/>
    <d v="2024-12-30T00:00:00"/>
    <s v="Present"/>
    <x v="18"/>
    <d v="1899-12-30T18:07:00"/>
    <s v="No"/>
    <n v="9.1999999999999993"/>
    <n v="0.2"/>
    <x v="0"/>
    <s v="No"/>
    <s v="No"/>
    <x v="0"/>
    <n v="0"/>
  </r>
  <r>
    <s v="EMP0018"/>
    <x v="17"/>
    <x v="5"/>
    <d v="2024-12-30T00:00:00"/>
    <s v="Present"/>
    <x v="21"/>
    <d v="1899-12-30T17:40:00"/>
    <s v="No"/>
    <n v="8.4499999999999993"/>
    <n v="0"/>
    <x v="0"/>
    <s v="No"/>
    <s v="No"/>
    <x v="0"/>
    <n v="0"/>
  </r>
  <r>
    <s v="EMP0019"/>
    <x v="18"/>
    <x v="1"/>
    <d v="2024-12-30T00:00:00"/>
    <s v="Present"/>
    <x v="47"/>
    <d v="1899-12-30T17:41:00"/>
    <s v="No"/>
    <n v="8.92"/>
    <n v="0"/>
    <x v="0"/>
    <s v="No"/>
    <s v="No"/>
    <x v="0"/>
    <n v="0"/>
  </r>
  <r>
    <s v="EMP0020"/>
    <x v="19"/>
    <x v="0"/>
    <d v="2024-12-30T00:00:00"/>
    <s v="Present"/>
    <x v="22"/>
    <d v="1899-12-30T18:15:00"/>
    <s v="No"/>
    <n v="9.1199999999999992"/>
    <n v="0"/>
    <x v="0"/>
    <s v="No"/>
    <s v="No"/>
    <x v="0"/>
    <n v="0"/>
  </r>
  <r>
    <s v="EMP0021"/>
    <x v="20"/>
    <x v="5"/>
    <d v="2024-12-30T00:00:00"/>
    <s v="Present"/>
    <x v="26"/>
    <d v="1899-12-30T18:18:00"/>
    <s v="No"/>
    <n v="9.2200000000000006"/>
    <n v="0"/>
    <x v="0"/>
    <s v="No"/>
    <s v="No"/>
    <x v="0"/>
    <n v="0"/>
  </r>
  <r>
    <s v="EMP0022"/>
    <x v="21"/>
    <x v="3"/>
    <d v="2024-12-30T00:00:00"/>
    <s v="Present"/>
    <x v="0"/>
    <d v="1899-12-30T17:47:00"/>
    <s v="No"/>
    <n v="8.7200000000000006"/>
    <n v="0"/>
    <x v="0"/>
    <s v="No"/>
    <s v="No"/>
    <x v="0"/>
    <n v="0"/>
  </r>
  <r>
    <s v="EMP0023"/>
    <x v="22"/>
    <x v="4"/>
    <d v="2024-12-30T00:00:00"/>
    <s v="Present"/>
    <x v="1"/>
    <d v="1899-12-30T18:06:00"/>
    <s v="No"/>
    <n v="9.3699999999999992"/>
    <n v="0.37"/>
    <x v="0"/>
    <s v="No"/>
    <s v="No"/>
    <x v="0"/>
    <n v="0"/>
  </r>
  <r>
    <s v="EMP0024"/>
    <x v="23"/>
    <x v="1"/>
    <d v="2024-12-30T00:00:00"/>
    <s v="Leave"/>
    <x v="13"/>
    <m/>
    <s v="No"/>
    <n v="0"/>
    <n v="0"/>
    <x v="1"/>
    <s v="No"/>
    <s v="No"/>
    <x v="0"/>
    <n v="1"/>
  </r>
  <r>
    <s v="EMP0025"/>
    <x v="24"/>
    <x v="6"/>
    <d v="2024-12-30T00:00:00"/>
    <s v="Present"/>
    <x v="42"/>
    <d v="1899-12-30T17:52:00"/>
    <s v="No"/>
    <n v="8.68"/>
    <n v="0"/>
    <x v="0"/>
    <s v="No"/>
    <s v="No"/>
    <x v="0"/>
    <n v="0"/>
  </r>
  <r>
    <s v="EMP0026"/>
    <x v="25"/>
    <x v="5"/>
    <d v="2024-12-30T00:00:00"/>
    <s v="Present"/>
    <x v="51"/>
    <d v="1899-12-30T17:42:00"/>
    <s v="No"/>
    <n v="8.82"/>
    <n v="0"/>
    <x v="0"/>
    <s v="No"/>
    <s v="No"/>
    <x v="0"/>
    <n v="0"/>
  </r>
  <r>
    <s v="EMP0027"/>
    <x v="26"/>
    <x v="6"/>
    <d v="2024-12-30T00:00:00"/>
    <s v="Present"/>
    <x v="17"/>
    <d v="1899-12-30T18:11:00"/>
    <s v="No"/>
    <n v="8.8800000000000008"/>
    <n v="0"/>
    <x v="0"/>
    <s v="No"/>
    <s v="No"/>
    <x v="0"/>
    <n v="0"/>
  </r>
  <r>
    <s v="EMP0028"/>
    <x v="27"/>
    <x v="7"/>
    <d v="2024-12-30T00:00:00"/>
    <s v="Leave"/>
    <x v="13"/>
    <m/>
    <s v="No"/>
    <n v="0"/>
    <n v="0"/>
    <x v="2"/>
    <s v="No"/>
    <s v="No"/>
    <x v="0"/>
    <n v="1"/>
  </r>
  <r>
    <s v="EMP0029"/>
    <x v="28"/>
    <x v="4"/>
    <d v="2024-12-30T00:00:00"/>
    <s v="Present"/>
    <x v="29"/>
    <d v="1899-12-30T15:12:00"/>
    <s v="No"/>
    <n v="6.33"/>
    <n v="0"/>
    <x v="0"/>
    <s v="Yes"/>
    <s v="No"/>
    <x v="0"/>
    <n v="0"/>
  </r>
  <r>
    <s v="EMP0030"/>
    <x v="29"/>
    <x v="6"/>
    <d v="2024-12-30T00:00:00"/>
    <s v="Present"/>
    <x v="47"/>
    <d v="1899-12-30T18:20:00"/>
    <s v="No"/>
    <n v="9.57"/>
    <n v="0"/>
    <x v="0"/>
    <s v="No"/>
    <s v="No"/>
    <x v="0"/>
    <n v="0"/>
  </r>
  <r>
    <s v="EMP0031"/>
    <x v="30"/>
    <x v="0"/>
    <d v="2024-12-30T00:00:00"/>
    <s v="Present"/>
    <x v="20"/>
    <d v="1899-12-30T15:07:00"/>
    <s v="No"/>
    <n v="5.87"/>
    <n v="0"/>
    <x v="0"/>
    <s v="Yes"/>
    <s v="No"/>
    <x v="0"/>
    <n v="0"/>
  </r>
  <r>
    <s v="EMP0032"/>
    <x v="31"/>
    <x v="4"/>
    <d v="2024-12-30T00:00:00"/>
    <s v="Leave"/>
    <x v="13"/>
    <m/>
    <s v="No"/>
    <n v="0"/>
    <n v="0"/>
    <x v="2"/>
    <s v="No"/>
    <s v="No"/>
    <x v="0"/>
    <n v="1"/>
  </r>
  <r>
    <s v="EMP0033"/>
    <x v="32"/>
    <x v="4"/>
    <d v="2024-12-30T00:00:00"/>
    <s v="Present"/>
    <x v="42"/>
    <d v="1899-12-30T17:31:00"/>
    <s v="No"/>
    <n v="8.33"/>
    <n v="0"/>
    <x v="0"/>
    <s v="No"/>
    <s v="No"/>
    <x v="0"/>
    <n v="0"/>
  </r>
  <r>
    <s v="EMP0034"/>
    <x v="33"/>
    <x v="0"/>
    <d v="2024-12-30T00:00:00"/>
    <s v="Present"/>
    <x v="40"/>
    <d v="1899-12-30T18:18:00"/>
    <s v="Yes"/>
    <n v="8.82"/>
    <n v="0"/>
    <x v="0"/>
    <s v="No"/>
    <s v="No"/>
    <x v="0"/>
    <n v="0"/>
  </r>
  <r>
    <s v="EMP0035"/>
    <x v="34"/>
    <x v="2"/>
    <d v="2024-12-30T00:00:00"/>
    <s v="Leave"/>
    <x v="13"/>
    <m/>
    <s v="No"/>
    <n v="0"/>
    <n v="0"/>
    <x v="1"/>
    <s v="No"/>
    <s v="No"/>
    <x v="0"/>
    <n v="1"/>
  </r>
  <r>
    <s v="EMP0036"/>
    <x v="35"/>
    <x v="1"/>
    <d v="2024-12-30T00:00:00"/>
    <s v="Leave"/>
    <x v="13"/>
    <m/>
    <s v="No"/>
    <n v="0"/>
    <n v="0"/>
    <x v="4"/>
    <s v="No"/>
    <s v="No"/>
    <x v="0"/>
    <n v="1"/>
  </r>
  <r>
    <s v="EMP0037"/>
    <x v="36"/>
    <x v="3"/>
    <d v="2024-12-30T00:00:00"/>
    <s v="Present"/>
    <x v="8"/>
    <d v="1899-12-30T17:44:00"/>
    <s v="No"/>
    <n v="8.75"/>
    <n v="0"/>
    <x v="0"/>
    <s v="No"/>
    <s v="No"/>
    <x v="0"/>
    <n v="0"/>
  </r>
  <r>
    <s v="EMP0038"/>
    <x v="37"/>
    <x v="7"/>
    <d v="2024-12-30T00:00:00"/>
    <s v="Present"/>
    <x v="26"/>
    <d v="1899-12-30T18:27:00"/>
    <s v="No"/>
    <n v="9.3699999999999992"/>
    <n v="0.37"/>
    <x v="0"/>
    <s v="No"/>
    <s v="No"/>
    <x v="0"/>
    <n v="0"/>
  </r>
  <r>
    <s v="EMP0039"/>
    <x v="38"/>
    <x v="6"/>
    <d v="2024-12-30T00:00:00"/>
    <s v="Present"/>
    <x v="19"/>
    <d v="1899-12-30T18:15:00"/>
    <s v="Yes"/>
    <n v="9.25"/>
    <n v="0"/>
    <x v="0"/>
    <s v="No"/>
    <s v="Yes"/>
    <x v="0"/>
    <n v="0"/>
  </r>
  <r>
    <s v="EMP0040"/>
    <x v="39"/>
    <x v="2"/>
    <d v="2024-12-30T00:00:00"/>
    <s v="Present"/>
    <x v="17"/>
    <d v="1899-12-30T17:35:00"/>
    <s v="Yes"/>
    <n v="8.2799999999999994"/>
    <n v="0"/>
    <x v="0"/>
    <s v="No"/>
    <s v="No"/>
    <x v="0"/>
    <n v="0"/>
  </r>
  <r>
    <s v="EMP0041"/>
    <x v="40"/>
    <x v="7"/>
    <d v="2024-12-30T00:00:00"/>
    <s v="Absent"/>
    <x v="13"/>
    <m/>
    <s v="No"/>
    <n v="0"/>
    <n v="0"/>
    <x v="0"/>
    <s v="No"/>
    <s v="Yes"/>
    <x v="0"/>
    <n v="0"/>
  </r>
  <r>
    <s v="EMP0042"/>
    <x v="41"/>
    <x v="7"/>
    <d v="2024-12-30T00:00:00"/>
    <s v="Present"/>
    <x v="28"/>
    <d v="1899-12-30T17:47:00"/>
    <s v="No"/>
    <n v="8.67"/>
    <n v="0"/>
    <x v="0"/>
    <s v="No"/>
    <s v="No"/>
    <x v="0"/>
    <n v="0"/>
  </r>
  <r>
    <s v="EMP0043"/>
    <x v="42"/>
    <x v="7"/>
    <d v="2024-12-30T00:00:00"/>
    <s v="Present"/>
    <x v="5"/>
    <d v="1899-12-30T18:22:00"/>
    <s v="No"/>
    <n v="9.52"/>
    <n v="0"/>
    <x v="0"/>
    <s v="No"/>
    <s v="No"/>
    <x v="0"/>
    <n v="0"/>
  </r>
  <r>
    <s v="EMP0044"/>
    <x v="43"/>
    <x v="1"/>
    <d v="2024-12-30T00:00:00"/>
    <s v="Present"/>
    <x v="26"/>
    <d v="1899-12-30T17:30:00"/>
    <s v="No"/>
    <n v="8.42"/>
    <n v="0"/>
    <x v="0"/>
    <s v="No"/>
    <s v="No"/>
    <x v="0"/>
    <n v="0"/>
  </r>
  <r>
    <s v="EMP0045"/>
    <x v="44"/>
    <x v="4"/>
    <d v="2024-12-30T00:00:00"/>
    <s v="Present"/>
    <x v="8"/>
    <d v="1899-12-30T15:16:00"/>
    <s v="No"/>
    <n v="6.28"/>
    <n v="0"/>
    <x v="0"/>
    <s v="Yes"/>
    <s v="Yes"/>
    <x v="0"/>
    <n v="0"/>
  </r>
  <r>
    <s v="EMP0046"/>
    <x v="45"/>
    <x v="0"/>
    <d v="2024-12-30T00:00:00"/>
    <s v="Absent"/>
    <x v="13"/>
    <m/>
    <s v="No"/>
    <n v="0"/>
    <n v="0"/>
    <x v="0"/>
    <s v="No"/>
    <s v="No"/>
    <x v="0"/>
    <n v="0"/>
  </r>
  <r>
    <s v="EMP0047"/>
    <x v="46"/>
    <x v="2"/>
    <d v="2024-12-30T00:00:00"/>
    <s v="Present"/>
    <x v="29"/>
    <d v="1899-12-30T18:23:00"/>
    <s v="No"/>
    <n v="9.52"/>
    <n v="0.52"/>
    <x v="0"/>
    <s v="No"/>
    <s v="No"/>
    <x v="0"/>
    <n v="0"/>
  </r>
  <r>
    <s v="EMP0048"/>
    <x v="47"/>
    <x v="4"/>
    <d v="2024-12-30T00:00:00"/>
    <s v="Present"/>
    <x v="4"/>
    <d v="1899-12-30T17:59:00"/>
    <s v="No"/>
    <n v="8.82"/>
    <n v="0"/>
    <x v="0"/>
    <s v="No"/>
    <s v="No"/>
    <x v="0"/>
    <n v="0"/>
  </r>
  <r>
    <s v="EMP0049"/>
    <x v="48"/>
    <x v="2"/>
    <d v="2024-12-30T00:00:00"/>
    <s v="Present"/>
    <x v="42"/>
    <d v="1899-12-30T17:33:00"/>
    <s v="No"/>
    <n v="8.3699999999999992"/>
    <n v="0"/>
    <x v="0"/>
    <s v="No"/>
    <s v="No"/>
    <x v="0"/>
    <n v="0"/>
  </r>
  <r>
    <s v="EMP0050"/>
    <x v="49"/>
    <x v="3"/>
    <d v="2024-12-30T00:00:00"/>
    <s v="Present"/>
    <x v="26"/>
    <d v="1899-12-30T17:55:00"/>
    <s v="No"/>
    <n v="8.83"/>
    <n v="0"/>
    <x v="0"/>
    <s v="No"/>
    <s v="No"/>
    <x v="0"/>
    <n v="0"/>
  </r>
  <r>
    <s v="EMP0051"/>
    <x v="50"/>
    <x v="5"/>
    <d v="2024-12-30T00:00:00"/>
    <s v="Present"/>
    <x v="55"/>
    <d v="1899-12-30T17:30:00"/>
    <s v="No"/>
    <n v="8.27"/>
    <n v="0"/>
    <x v="0"/>
    <s v="No"/>
    <s v="No"/>
    <x v="0"/>
    <n v="0"/>
  </r>
  <r>
    <s v="EMP0052"/>
    <x v="51"/>
    <x v="6"/>
    <d v="2024-12-30T00:00:00"/>
    <s v="Present"/>
    <x v="3"/>
    <d v="1899-12-30T17:37:00"/>
    <s v="No"/>
    <n v="8.8000000000000007"/>
    <n v="0"/>
    <x v="0"/>
    <s v="No"/>
    <s v="No"/>
    <x v="0"/>
    <n v="0"/>
  </r>
  <r>
    <s v="EMP0053"/>
    <x v="52"/>
    <x v="4"/>
    <d v="2024-12-30T00:00:00"/>
    <s v="Present"/>
    <x v="2"/>
    <d v="1899-12-30T18:14:00"/>
    <s v="No"/>
    <n v="9.2799999999999994"/>
    <n v="0.28000000000000003"/>
    <x v="0"/>
    <s v="No"/>
    <s v="No"/>
    <x v="0"/>
    <n v="0"/>
  </r>
  <r>
    <s v="EMP0054"/>
    <x v="53"/>
    <x v="5"/>
    <d v="2024-12-30T00:00:00"/>
    <s v="Present"/>
    <x v="39"/>
    <d v="1899-12-30T17:33:00"/>
    <s v="No"/>
    <n v="8.85"/>
    <n v="0"/>
    <x v="0"/>
    <s v="No"/>
    <s v="No"/>
    <x v="0"/>
    <n v="0"/>
  </r>
  <r>
    <s v="EMP0055"/>
    <x v="54"/>
    <x v="4"/>
    <d v="2024-12-30T00:00:00"/>
    <s v="Present"/>
    <x v="44"/>
    <d v="1899-12-30T17:47:00"/>
    <s v="Yes"/>
    <n v="7.87"/>
    <n v="0"/>
    <x v="0"/>
    <s v="No"/>
    <s v="Yes"/>
    <x v="0"/>
    <n v="0"/>
  </r>
  <r>
    <s v="EMP0056"/>
    <x v="55"/>
    <x v="7"/>
    <d v="2024-12-30T00:00:00"/>
    <s v="Present"/>
    <x v="51"/>
    <d v="1899-12-30T17:49:00"/>
    <s v="No"/>
    <n v="8.93"/>
    <n v="0"/>
    <x v="0"/>
    <s v="No"/>
    <s v="No"/>
    <x v="0"/>
    <n v="0"/>
  </r>
  <r>
    <s v="EMP0057"/>
    <x v="56"/>
    <x v="0"/>
    <d v="2024-12-30T00:00:00"/>
    <s v="Present"/>
    <x v="22"/>
    <d v="1899-12-30T18:24:00"/>
    <s v="No"/>
    <n v="9.27"/>
    <n v="0"/>
    <x v="0"/>
    <s v="No"/>
    <s v="No"/>
    <x v="0"/>
    <n v="0"/>
  </r>
  <r>
    <s v="EMP0058"/>
    <x v="57"/>
    <x v="0"/>
    <d v="2024-12-30T00:00:00"/>
    <s v="Present"/>
    <x v="27"/>
    <d v="1899-12-30T18:03:00"/>
    <s v="No"/>
    <n v="9.02"/>
    <n v="0"/>
    <x v="0"/>
    <s v="No"/>
    <s v="No"/>
    <x v="0"/>
    <n v="0"/>
  </r>
  <r>
    <s v="EMP0059"/>
    <x v="58"/>
    <x v="4"/>
    <d v="2024-12-30T00:00:00"/>
    <s v="Present"/>
    <x v="4"/>
    <d v="1899-12-30T17:47:00"/>
    <s v="No"/>
    <n v="8.6199999999999992"/>
    <n v="0"/>
    <x v="0"/>
    <s v="No"/>
    <s v="No"/>
    <x v="0"/>
    <n v="0"/>
  </r>
  <r>
    <s v="EMP0060"/>
    <x v="59"/>
    <x v="6"/>
    <d v="2024-12-30T00:00:00"/>
    <s v="Present"/>
    <x v="47"/>
    <d v="1899-12-30T17:33:00"/>
    <s v="No"/>
    <n v="8.7799999999999994"/>
    <n v="0"/>
    <x v="0"/>
    <s v="No"/>
    <s v="No"/>
    <x v="0"/>
    <n v="0"/>
  </r>
  <r>
    <s v="EMP0061"/>
    <x v="60"/>
    <x v="2"/>
    <d v="2024-12-30T00:00:00"/>
    <s v="Present"/>
    <x v="23"/>
    <d v="1899-12-30T17:54:00"/>
    <s v="No"/>
    <n v="9"/>
    <n v="0"/>
    <x v="0"/>
    <s v="No"/>
    <s v="No"/>
    <x v="0"/>
    <n v="0"/>
  </r>
  <r>
    <s v="EMP0062"/>
    <x v="61"/>
    <x v="7"/>
    <d v="2024-12-30T00:00:00"/>
    <s v="Present"/>
    <x v="7"/>
    <d v="1899-12-30T17:49:00"/>
    <s v="No"/>
    <n v="9.1300000000000008"/>
    <n v="0"/>
    <x v="0"/>
    <s v="No"/>
    <s v="No"/>
    <x v="0"/>
    <n v="0"/>
  </r>
  <r>
    <s v="EMP0063"/>
    <x v="62"/>
    <x v="3"/>
    <d v="2024-12-30T00:00:00"/>
    <s v="Present"/>
    <x v="41"/>
    <d v="1899-12-30T17:57:00"/>
    <s v="No"/>
    <n v="8.75"/>
    <n v="0"/>
    <x v="0"/>
    <s v="No"/>
    <s v="No"/>
    <x v="0"/>
    <n v="0"/>
  </r>
  <r>
    <s v="EMP0064"/>
    <x v="63"/>
    <x v="0"/>
    <d v="2024-12-30T00:00:00"/>
    <s v="Present"/>
    <x v="22"/>
    <d v="1899-12-30T18:26:00"/>
    <s v="No"/>
    <n v="9.3000000000000007"/>
    <n v="0"/>
    <x v="0"/>
    <s v="No"/>
    <s v="No"/>
    <x v="0"/>
    <n v="0"/>
  </r>
  <r>
    <s v="EMP0065"/>
    <x v="64"/>
    <x v="6"/>
    <d v="2024-12-30T00:00:00"/>
    <s v="Present"/>
    <x v="35"/>
    <d v="1899-12-30T17:51:00"/>
    <s v="Yes"/>
    <n v="8.02"/>
    <n v="0"/>
    <x v="0"/>
    <s v="No"/>
    <s v="No"/>
    <x v="0"/>
    <n v="0"/>
  </r>
  <r>
    <s v="EMP0066"/>
    <x v="65"/>
    <x v="5"/>
    <d v="2024-12-30T00:00:00"/>
    <s v="Present"/>
    <x v="75"/>
    <d v="1899-12-30T14:56:00"/>
    <s v="Yes"/>
    <n v="5.28"/>
    <n v="0"/>
    <x v="0"/>
    <s v="Yes"/>
    <s v="No"/>
    <x v="0"/>
    <n v="0"/>
  </r>
  <r>
    <s v="EMP0067"/>
    <x v="66"/>
    <x v="5"/>
    <d v="2024-12-30T00:00:00"/>
    <s v="Absent"/>
    <x v="13"/>
    <m/>
    <s v="No"/>
    <n v="0"/>
    <n v="0"/>
    <x v="0"/>
    <s v="No"/>
    <s v="Yes"/>
    <x v="0"/>
    <n v="0"/>
  </r>
  <r>
    <s v="EMP0068"/>
    <x v="67"/>
    <x v="7"/>
    <d v="2024-12-30T00:00:00"/>
    <s v="Absent"/>
    <x v="13"/>
    <m/>
    <s v="No"/>
    <n v="0"/>
    <n v="0"/>
    <x v="0"/>
    <s v="No"/>
    <s v="Yes"/>
    <x v="0"/>
    <n v="0"/>
  </r>
  <r>
    <s v="EMP0069"/>
    <x v="68"/>
    <x v="6"/>
    <d v="2024-12-30T00:00:00"/>
    <s v="Present"/>
    <x v="51"/>
    <d v="1899-12-30T17:44:00"/>
    <s v="No"/>
    <n v="8.85"/>
    <n v="0"/>
    <x v="0"/>
    <s v="No"/>
    <s v="No"/>
    <x v="0"/>
    <n v="0"/>
  </r>
  <r>
    <s v="EMP0070"/>
    <x v="69"/>
    <x v="3"/>
    <d v="2024-12-30T00:00:00"/>
    <s v="Present"/>
    <x v="11"/>
    <d v="1899-12-30T17:47:00"/>
    <s v="No"/>
    <n v="8.9499999999999993"/>
    <n v="0"/>
    <x v="0"/>
    <s v="No"/>
    <s v="No"/>
    <x v="0"/>
    <n v="0"/>
  </r>
  <r>
    <s v="EMP0071"/>
    <x v="70"/>
    <x v="2"/>
    <d v="2024-12-30T00:00:00"/>
    <s v="Present"/>
    <x v="17"/>
    <d v="1899-12-30T18:06:00"/>
    <s v="No"/>
    <n v="8.8000000000000007"/>
    <n v="0"/>
    <x v="0"/>
    <s v="No"/>
    <s v="No"/>
    <x v="0"/>
    <n v="0"/>
  </r>
  <r>
    <s v="EMP0072"/>
    <x v="71"/>
    <x v="1"/>
    <d v="2024-12-30T00:00:00"/>
    <s v="Present"/>
    <x v="20"/>
    <d v="1899-12-30T18:09:00"/>
    <s v="No"/>
    <n v="8.9"/>
    <n v="0"/>
    <x v="0"/>
    <s v="No"/>
    <s v="No"/>
    <x v="0"/>
    <n v="0"/>
  </r>
  <r>
    <s v="EMP0073"/>
    <x v="72"/>
    <x v="6"/>
    <d v="2024-12-30T00:00:00"/>
    <s v="Present"/>
    <x v="28"/>
    <d v="1899-12-30T15:04:00"/>
    <s v="No"/>
    <n v="5.95"/>
    <n v="0"/>
    <x v="0"/>
    <s v="Yes"/>
    <s v="Yes"/>
    <x v="0"/>
    <n v="0"/>
  </r>
  <r>
    <s v="EMP0074"/>
    <x v="73"/>
    <x v="1"/>
    <d v="2024-12-30T00:00:00"/>
    <s v="Present"/>
    <x v="8"/>
    <d v="1899-12-30T18:14:00"/>
    <s v="No"/>
    <n v="9.25"/>
    <n v="0"/>
    <x v="0"/>
    <s v="No"/>
    <s v="No"/>
    <x v="0"/>
    <n v="0"/>
  </r>
  <r>
    <s v="EMP0075"/>
    <x v="74"/>
    <x v="2"/>
    <d v="2024-12-30T00:00:00"/>
    <s v="Present"/>
    <x v="26"/>
    <d v="1899-12-30T17:30:00"/>
    <s v="No"/>
    <n v="8.42"/>
    <n v="0"/>
    <x v="0"/>
    <s v="No"/>
    <s v="No"/>
    <x v="0"/>
    <n v="0"/>
  </r>
  <r>
    <s v="EMP0001"/>
    <x v="0"/>
    <x v="0"/>
    <d v="2024-12-31T00:00:00"/>
    <s v="Absent"/>
    <x v="13"/>
    <m/>
    <s v="No"/>
    <n v="0"/>
    <n v="0"/>
    <x v="0"/>
    <s v="No"/>
    <s v="Yes"/>
    <x v="1"/>
    <n v="0"/>
  </r>
  <r>
    <s v="EMP0002"/>
    <x v="1"/>
    <x v="1"/>
    <d v="2024-12-31T00:00:00"/>
    <s v="Present"/>
    <x v="3"/>
    <d v="1899-12-30T17:50:00"/>
    <s v="No"/>
    <n v="9.02"/>
    <n v="0.02"/>
    <x v="0"/>
    <s v="No"/>
    <s v="No"/>
    <x v="1"/>
    <n v="0"/>
  </r>
  <r>
    <s v="EMP0003"/>
    <x v="2"/>
    <x v="2"/>
    <d v="2024-12-31T00:00:00"/>
    <s v="Absent"/>
    <x v="13"/>
    <m/>
    <s v="No"/>
    <n v="0"/>
    <n v="0"/>
    <x v="0"/>
    <s v="No"/>
    <s v="Yes"/>
    <x v="1"/>
    <n v="0"/>
  </r>
  <r>
    <s v="EMP0004"/>
    <x v="3"/>
    <x v="3"/>
    <d v="2024-12-31T00:00:00"/>
    <s v="Present"/>
    <x v="27"/>
    <d v="1899-12-30T17:41:00"/>
    <s v="No"/>
    <n v="8.65"/>
    <n v="0"/>
    <x v="0"/>
    <s v="No"/>
    <s v="No"/>
    <x v="1"/>
    <n v="0"/>
  </r>
  <r>
    <s v="EMP0005"/>
    <x v="4"/>
    <x v="3"/>
    <d v="2024-12-31T00:00:00"/>
    <s v="Present"/>
    <x v="19"/>
    <d v="1899-12-30T17:35:00"/>
    <s v="No"/>
    <n v="8.58"/>
    <n v="0"/>
    <x v="0"/>
    <s v="No"/>
    <s v="No"/>
    <x v="1"/>
    <n v="0"/>
  </r>
  <r>
    <s v="EMP0006"/>
    <x v="5"/>
    <x v="4"/>
    <d v="2024-12-31T00:00:00"/>
    <s v="Present"/>
    <x v="45"/>
    <d v="1899-12-30T17:45:00"/>
    <s v="No"/>
    <n v="8.9499999999999993"/>
    <n v="0"/>
    <x v="0"/>
    <s v="No"/>
    <s v="No"/>
    <x v="1"/>
    <n v="0"/>
  </r>
  <r>
    <s v="EMP0007"/>
    <x v="6"/>
    <x v="5"/>
    <d v="2024-12-31T00:00:00"/>
    <s v="Present"/>
    <x v="0"/>
    <d v="1899-12-30T17:44:00"/>
    <s v="No"/>
    <n v="8.67"/>
    <n v="0"/>
    <x v="0"/>
    <s v="No"/>
    <s v="No"/>
    <x v="1"/>
    <n v="0"/>
  </r>
  <r>
    <s v="EMP0008"/>
    <x v="7"/>
    <x v="5"/>
    <d v="2024-12-31T00:00:00"/>
    <s v="Present"/>
    <x v="45"/>
    <d v="1899-12-30T18:07:00"/>
    <s v="No"/>
    <n v="9.32"/>
    <n v="0.32"/>
    <x v="0"/>
    <s v="No"/>
    <s v="No"/>
    <x v="1"/>
    <n v="0"/>
  </r>
  <r>
    <s v="EMP0009"/>
    <x v="8"/>
    <x v="4"/>
    <d v="2024-12-31T00:00:00"/>
    <s v="Present"/>
    <x v="33"/>
    <d v="1899-12-30T18:14:00"/>
    <s v="No"/>
    <n v="9.57"/>
    <n v="0"/>
    <x v="0"/>
    <s v="No"/>
    <s v="No"/>
    <x v="1"/>
    <n v="0"/>
  </r>
  <r>
    <s v="EMP0010"/>
    <x v="9"/>
    <x v="4"/>
    <d v="2024-12-31T00:00:00"/>
    <s v="Present"/>
    <x v="65"/>
    <d v="1899-12-30T17:34:00"/>
    <s v="Yes"/>
    <n v="8.1"/>
    <n v="0"/>
    <x v="0"/>
    <s v="No"/>
    <s v="No"/>
    <x v="1"/>
    <n v="0"/>
  </r>
  <r>
    <s v="EMP0011"/>
    <x v="10"/>
    <x v="0"/>
    <d v="2024-12-31T00:00:00"/>
    <s v="Present"/>
    <x v="8"/>
    <d v="1899-12-30T18:04:00"/>
    <s v="No"/>
    <n v="9.08"/>
    <n v="0"/>
    <x v="0"/>
    <s v="No"/>
    <s v="No"/>
    <x v="1"/>
    <n v="0"/>
  </r>
  <r>
    <s v="EMP0012"/>
    <x v="11"/>
    <x v="6"/>
    <d v="2024-12-31T00:00:00"/>
    <s v="Present"/>
    <x v="5"/>
    <d v="1899-12-30T14:52:00"/>
    <s v="No"/>
    <n v="6.02"/>
    <n v="0"/>
    <x v="0"/>
    <s v="Yes"/>
    <s v="No"/>
    <x v="1"/>
    <n v="0"/>
  </r>
  <r>
    <s v="EMP0013"/>
    <x v="12"/>
    <x v="7"/>
    <d v="2024-12-31T00:00:00"/>
    <s v="Present"/>
    <x v="10"/>
    <d v="1899-12-30T18:10:00"/>
    <s v="No"/>
    <n v="8.85"/>
    <n v="0"/>
    <x v="0"/>
    <s v="No"/>
    <s v="No"/>
    <x v="1"/>
    <n v="0"/>
  </r>
  <r>
    <s v="EMP0014"/>
    <x v="13"/>
    <x v="2"/>
    <d v="2024-12-31T00:00:00"/>
    <s v="Present"/>
    <x v="33"/>
    <d v="1899-12-30T18:21:00"/>
    <s v="No"/>
    <n v="9.68"/>
    <n v="0"/>
    <x v="0"/>
    <s v="No"/>
    <s v="No"/>
    <x v="1"/>
    <n v="0"/>
  </r>
  <r>
    <s v="EMP0015"/>
    <x v="14"/>
    <x v="5"/>
    <d v="2024-12-31T00:00:00"/>
    <s v="Present"/>
    <x v="5"/>
    <d v="1899-12-30T18:04:00"/>
    <s v="No"/>
    <n v="9.2200000000000006"/>
    <n v="0.22"/>
    <x v="0"/>
    <s v="No"/>
    <s v="No"/>
    <x v="1"/>
    <n v="0"/>
  </r>
  <r>
    <s v="EMP0016"/>
    <x v="15"/>
    <x v="7"/>
    <d v="2024-12-31T00:00:00"/>
    <s v="Present"/>
    <x v="30"/>
    <d v="1899-12-30T17:51:00"/>
    <s v="Yes"/>
    <n v="8.58"/>
    <n v="0"/>
    <x v="0"/>
    <s v="No"/>
    <s v="No"/>
    <x v="1"/>
    <n v="0"/>
  </r>
  <r>
    <s v="EMP0017"/>
    <x v="16"/>
    <x v="2"/>
    <d v="2024-12-31T00:00:00"/>
    <s v="Present"/>
    <x v="10"/>
    <d v="1899-12-30T18:14:00"/>
    <s v="No"/>
    <n v="8.92"/>
    <n v="0"/>
    <x v="0"/>
    <s v="No"/>
    <s v="No"/>
    <x v="1"/>
    <n v="0"/>
  </r>
  <r>
    <s v="EMP0018"/>
    <x v="17"/>
    <x v="5"/>
    <d v="2024-12-31T00:00:00"/>
    <s v="Present"/>
    <x v="30"/>
    <d v="1899-12-30T18:08:00"/>
    <s v="No"/>
    <n v="8.8699999999999992"/>
    <n v="0"/>
    <x v="0"/>
    <s v="No"/>
    <s v="No"/>
    <x v="1"/>
    <n v="0"/>
  </r>
  <r>
    <s v="EMP0019"/>
    <x v="18"/>
    <x v="1"/>
    <d v="2024-12-31T00:00:00"/>
    <s v="Present"/>
    <x v="46"/>
    <d v="1899-12-30T17:32:00"/>
    <s v="No"/>
    <n v="8.7799999999999994"/>
    <n v="0"/>
    <x v="0"/>
    <s v="No"/>
    <s v="No"/>
    <x v="1"/>
    <n v="0"/>
  </r>
  <r>
    <s v="EMP0020"/>
    <x v="19"/>
    <x v="0"/>
    <d v="2024-12-31T00:00:00"/>
    <s v="Present"/>
    <x v="15"/>
    <d v="1899-12-30T18:24:00"/>
    <s v="No"/>
    <n v="9.68"/>
    <n v="0"/>
    <x v="0"/>
    <s v="No"/>
    <s v="No"/>
    <x v="1"/>
    <n v="0"/>
  </r>
  <r>
    <s v="EMP0021"/>
    <x v="20"/>
    <x v="5"/>
    <d v="2024-12-31T00:00:00"/>
    <s v="Present"/>
    <x v="38"/>
    <d v="1899-12-30T18:02:00"/>
    <s v="No"/>
    <n v="8.93"/>
    <n v="0"/>
    <x v="0"/>
    <s v="No"/>
    <s v="No"/>
    <x v="1"/>
    <n v="0"/>
  </r>
  <r>
    <s v="EMP0022"/>
    <x v="21"/>
    <x v="3"/>
    <d v="2024-12-31T00:00:00"/>
    <s v="Leave"/>
    <x v="13"/>
    <m/>
    <s v="No"/>
    <n v="0"/>
    <n v="0"/>
    <x v="4"/>
    <s v="No"/>
    <s v="No"/>
    <x v="1"/>
    <n v="1"/>
  </r>
  <r>
    <s v="EMP0023"/>
    <x v="22"/>
    <x v="4"/>
    <d v="2024-12-31T00:00:00"/>
    <s v="Leave"/>
    <x v="13"/>
    <m/>
    <s v="No"/>
    <n v="0"/>
    <n v="0"/>
    <x v="1"/>
    <s v="No"/>
    <s v="No"/>
    <x v="1"/>
    <n v="1"/>
  </r>
  <r>
    <s v="EMP0024"/>
    <x v="23"/>
    <x v="1"/>
    <d v="2024-12-31T00:00:00"/>
    <s v="Leave"/>
    <x v="13"/>
    <m/>
    <s v="No"/>
    <n v="0"/>
    <n v="0"/>
    <x v="1"/>
    <s v="No"/>
    <s v="No"/>
    <x v="1"/>
    <n v="1"/>
  </r>
  <r>
    <s v="EMP0025"/>
    <x v="24"/>
    <x v="6"/>
    <d v="2024-12-31T00:00:00"/>
    <s v="Present"/>
    <x v="45"/>
    <d v="1899-12-30T18:07:00"/>
    <s v="No"/>
    <n v="9.32"/>
    <n v="0"/>
    <x v="0"/>
    <s v="No"/>
    <s v="No"/>
    <x v="1"/>
    <n v="0"/>
  </r>
  <r>
    <s v="EMP0026"/>
    <x v="25"/>
    <x v="5"/>
    <d v="2024-12-31T00:00:00"/>
    <s v="Absent"/>
    <x v="13"/>
    <m/>
    <s v="No"/>
    <n v="0"/>
    <n v="0"/>
    <x v="0"/>
    <s v="No"/>
    <s v="Yes"/>
    <x v="1"/>
    <n v="0"/>
  </r>
  <r>
    <s v="EMP0027"/>
    <x v="26"/>
    <x v="6"/>
    <d v="2024-12-31T00:00:00"/>
    <s v="Present"/>
    <x v="6"/>
    <d v="1899-12-30T18:21:00"/>
    <s v="Yes"/>
    <n v="8.57"/>
    <n v="0"/>
    <x v="0"/>
    <s v="No"/>
    <s v="Yes"/>
    <x v="1"/>
    <n v="0"/>
  </r>
  <r>
    <s v="EMP0028"/>
    <x v="27"/>
    <x v="7"/>
    <d v="2024-12-31T00:00:00"/>
    <s v="Present"/>
    <x v="32"/>
    <d v="1899-12-30T17:57:00"/>
    <s v="No"/>
    <n v="8.98"/>
    <n v="0"/>
    <x v="0"/>
    <s v="No"/>
    <s v="No"/>
    <x v="1"/>
    <n v="0"/>
  </r>
  <r>
    <s v="EMP0029"/>
    <x v="28"/>
    <x v="4"/>
    <d v="2024-12-31T00:00:00"/>
    <s v="Leave"/>
    <x v="13"/>
    <m/>
    <s v="No"/>
    <n v="0"/>
    <n v="0"/>
    <x v="4"/>
    <s v="No"/>
    <s v="No"/>
    <x v="1"/>
    <n v="1"/>
  </r>
  <r>
    <s v="EMP0030"/>
    <x v="29"/>
    <x v="6"/>
    <d v="2024-12-31T00:00:00"/>
    <s v="Present"/>
    <x v="42"/>
    <d v="1899-12-30T17:58:00"/>
    <s v="No"/>
    <n v="8.7799999999999994"/>
    <n v="0"/>
    <x v="0"/>
    <s v="No"/>
    <s v="No"/>
    <x v="1"/>
    <n v="0"/>
  </r>
  <r>
    <s v="EMP0031"/>
    <x v="30"/>
    <x v="0"/>
    <d v="2024-12-31T00:00:00"/>
    <s v="Leave"/>
    <x v="13"/>
    <m/>
    <s v="No"/>
    <n v="0"/>
    <n v="0"/>
    <x v="1"/>
    <s v="No"/>
    <s v="No"/>
    <x v="1"/>
    <n v="1"/>
  </r>
  <r>
    <s v="EMP0032"/>
    <x v="31"/>
    <x v="4"/>
    <d v="2024-12-31T00:00:00"/>
    <s v="Present"/>
    <x v="18"/>
    <d v="1899-12-30T17:42:00"/>
    <s v="No"/>
    <n v="8.7799999999999994"/>
    <n v="0"/>
    <x v="0"/>
    <s v="No"/>
    <s v="No"/>
    <x v="1"/>
    <n v="0"/>
  </r>
  <r>
    <s v="EMP0033"/>
    <x v="32"/>
    <x v="4"/>
    <d v="2024-12-31T00:00:00"/>
    <s v="Present"/>
    <x v="20"/>
    <d v="1899-12-30T18:17:00"/>
    <s v="Yes"/>
    <n v="9.0299999999999994"/>
    <n v="0"/>
    <x v="0"/>
    <s v="No"/>
    <s v="No"/>
    <x v="1"/>
    <n v="0"/>
  </r>
  <r>
    <s v="EMP0034"/>
    <x v="33"/>
    <x v="0"/>
    <d v="2024-12-31T00:00:00"/>
    <s v="Absent"/>
    <x v="13"/>
    <m/>
    <s v="No"/>
    <n v="0"/>
    <n v="0"/>
    <x v="0"/>
    <s v="No"/>
    <s v="Yes"/>
    <x v="1"/>
    <n v="0"/>
  </r>
  <r>
    <s v="EMP0035"/>
    <x v="34"/>
    <x v="2"/>
    <d v="2024-12-31T00:00:00"/>
    <s v="Present"/>
    <x v="42"/>
    <d v="1899-12-30T18:10:00"/>
    <s v="No"/>
    <n v="8.98"/>
    <n v="0"/>
    <x v="0"/>
    <s v="No"/>
    <s v="No"/>
    <x v="1"/>
    <n v="0"/>
  </r>
  <r>
    <s v="EMP0036"/>
    <x v="35"/>
    <x v="1"/>
    <d v="2024-12-31T00:00:00"/>
    <s v="Leave"/>
    <x v="13"/>
    <m/>
    <s v="No"/>
    <n v="0"/>
    <n v="0"/>
    <x v="1"/>
    <s v="No"/>
    <s v="No"/>
    <x v="1"/>
    <n v="1"/>
  </r>
  <r>
    <s v="EMP0037"/>
    <x v="36"/>
    <x v="3"/>
    <d v="2024-12-31T00:00:00"/>
    <s v="Present"/>
    <x v="22"/>
    <d v="1899-12-30T18:08:00"/>
    <s v="No"/>
    <n v="9"/>
    <n v="0"/>
    <x v="0"/>
    <s v="No"/>
    <s v="No"/>
    <x v="1"/>
    <n v="0"/>
  </r>
  <r>
    <s v="EMP0038"/>
    <x v="37"/>
    <x v="7"/>
    <d v="2024-12-31T00:00:00"/>
    <s v="Leave"/>
    <x v="13"/>
    <m/>
    <s v="No"/>
    <n v="0"/>
    <n v="0"/>
    <x v="1"/>
    <s v="No"/>
    <s v="No"/>
    <x v="1"/>
    <n v="1"/>
  </r>
  <r>
    <s v="EMP0039"/>
    <x v="38"/>
    <x v="6"/>
    <d v="2024-12-31T00:00:00"/>
    <s v="Present"/>
    <x v="66"/>
    <d v="1899-12-30T18:24:00"/>
    <s v="Yes"/>
    <n v="9.02"/>
    <n v="0"/>
    <x v="0"/>
    <s v="No"/>
    <s v="No"/>
    <x v="1"/>
    <n v="0"/>
  </r>
  <r>
    <s v="EMP0040"/>
    <x v="39"/>
    <x v="2"/>
    <d v="2024-12-31T00:00:00"/>
    <s v="Present"/>
    <x v="23"/>
    <d v="1899-12-30T18:02:00"/>
    <s v="No"/>
    <n v="9.1300000000000008"/>
    <n v="0.13"/>
    <x v="0"/>
    <s v="No"/>
    <s v="No"/>
    <x v="1"/>
    <n v="0"/>
  </r>
  <r>
    <s v="EMP0041"/>
    <x v="40"/>
    <x v="7"/>
    <d v="2024-12-31T00:00:00"/>
    <s v="Present"/>
    <x v="29"/>
    <d v="1899-12-30T14:47:00"/>
    <s v="No"/>
    <n v="5.92"/>
    <n v="0"/>
    <x v="0"/>
    <s v="Yes"/>
    <s v="Yes"/>
    <x v="1"/>
    <n v="0"/>
  </r>
  <r>
    <s v="EMP0042"/>
    <x v="41"/>
    <x v="7"/>
    <d v="2024-12-31T00:00:00"/>
    <s v="Present"/>
    <x v="4"/>
    <d v="1899-12-30T17:50:00"/>
    <s v="No"/>
    <n v="8.67"/>
    <n v="0"/>
    <x v="0"/>
    <s v="No"/>
    <s v="No"/>
    <x v="1"/>
    <n v="0"/>
  </r>
  <r>
    <s v="EMP0043"/>
    <x v="42"/>
    <x v="7"/>
    <d v="2024-12-31T00:00:00"/>
    <s v="Present"/>
    <x v="5"/>
    <d v="1899-12-30T17:43:00"/>
    <s v="No"/>
    <n v="8.8699999999999992"/>
    <n v="0"/>
    <x v="0"/>
    <s v="No"/>
    <s v="No"/>
    <x v="1"/>
    <n v="0"/>
  </r>
  <r>
    <s v="EMP0044"/>
    <x v="43"/>
    <x v="1"/>
    <d v="2024-12-31T00:00:00"/>
    <s v="Present"/>
    <x v="33"/>
    <d v="1899-12-30T18:17:00"/>
    <s v="No"/>
    <n v="9.6199999999999992"/>
    <n v="0.62"/>
    <x v="0"/>
    <s v="No"/>
    <s v="No"/>
    <x v="1"/>
    <n v="0"/>
  </r>
  <r>
    <s v="EMP0045"/>
    <x v="44"/>
    <x v="4"/>
    <d v="2024-12-31T00:00:00"/>
    <s v="Present"/>
    <x v="10"/>
    <d v="1899-12-30T18:08:00"/>
    <s v="No"/>
    <n v="8.82"/>
    <n v="0"/>
    <x v="0"/>
    <s v="No"/>
    <s v="No"/>
    <x v="1"/>
    <n v="0"/>
  </r>
  <r>
    <s v="EMP0046"/>
    <x v="45"/>
    <x v="0"/>
    <d v="2024-12-31T00:00:00"/>
    <s v="Present"/>
    <x v="15"/>
    <d v="1899-12-30T18:27:00"/>
    <s v="No"/>
    <n v="9.73"/>
    <n v="0.73"/>
    <x v="0"/>
    <s v="No"/>
    <s v="No"/>
    <x v="1"/>
    <n v="0"/>
  </r>
  <r>
    <s v="EMP0047"/>
    <x v="46"/>
    <x v="2"/>
    <d v="2024-12-31T00:00:00"/>
    <s v="Present"/>
    <x v="25"/>
    <d v="1899-12-30T17:37:00"/>
    <s v="No"/>
    <n v="8.57"/>
    <n v="0"/>
    <x v="0"/>
    <s v="No"/>
    <s v="No"/>
    <x v="1"/>
    <n v="0"/>
  </r>
  <r>
    <s v="EMP0048"/>
    <x v="47"/>
    <x v="4"/>
    <d v="2024-12-31T00:00:00"/>
    <s v="Present"/>
    <x v="45"/>
    <d v="1899-12-30T17:45:00"/>
    <s v="No"/>
    <n v="8.9499999999999993"/>
    <n v="0"/>
    <x v="0"/>
    <s v="No"/>
    <s v="No"/>
    <x v="1"/>
    <n v="0"/>
  </r>
  <r>
    <s v="EMP0049"/>
    <x v="48"/>
    <x v="2"/>
    <d v="2024-12-31T00:00:00"/>
    <s v="Leave"/>
    <x v="13"/>
    <m/>
    <s v="No"/>
    <n v="0"/>
    <n v="0"/>
    <x v="2"/>
    <s v="No"/>
    <s v="No"/>
    <x v="1"/>
    <n v="1"/>
  </r>
  <r>
    <s v="EMP0050"/>
    <x v="49"/>
    <x v="3"/>
    <d v="2024-12-31T00:00:00"/>
    <s v="Present"/>
    <x v="24"/>
    <d v="1899-12-30T18:05:00"/>
    <s v="No"/>
    <n v="8.93"/>
    <n v="0"/>
    <x v="0"/>
    <s v="No"/>
    <s v="No"/>
    <x v="1"/>
    <n v="0"/>
  </r>
  <r>
    <s v="EMP0051"/>
    <x v="50"/>
    <x v="5"/>
    <d v="2024-12-31T00:00:00"/>
    <s v="Present"/>
    <x v="41"/>
    <d v="1899-12-30T17:57:00"/>
    <s v="Yes"/>
    <n v="8.75"/>
    <n v="0"/>
    <x v="0"/>
    <s v="No"/>
    <s v="Yes"/>
    <x v="1"/>
    <n v="0"/>
  </r>
  <r>
    <s v="EMP0052"/>
    <x v="51"/>
    <x v="6"/>
    <d v="2024-12-31T00:00:00"/>
    <s v="Leave"/>
    <x v="13"/>
    <m/>
    <s v="No"/>
    <n v="0"/>
    <n v="0"/>
    <x v="4"/>
    <s v="No"/>
    <s v="No"/>
    <x v="1"/>
    <n v="1"/>
  </r>
  <r>
    <s v="EMP0053"/>
    <x v="52"/>
    <x v="4"/>
    <d v="2024-12-31T00:00:00"/>
    <s v="Present"/>
    <x v="27"/>
    <d v="1899-12-30T18:29:00"/>
    <s v="No"/>
    <n v="9.4499999999999993"/>
    <n v="0"/>
    <x v="0"/>
    <s v="No"/>
    <s v="No"/>
    <x v="1"/>
    <n v="0"/>
  </r>
  <r>
    <s v="EMP0054"/>
    <x v="53"/>
    <x v="5"/>
    <d v="2024-12-31T00:00:00"/>
    <s v="Present"/>
    <x v="8"/>
    <d v="1899-12-30T18:15:00"/>
    <s v="No"/>
    <n v="9.27"/>
    <n v="0"/>
    <x v="0"/>
    <s v="No"/>
    <s v="No"/>
    <x v="1"/>
    <n v="0"/>
  </r>
  <r>
    <s v="EMP0055"/>
    <x v="54"/>
    <x v="4"/>
    <d v="2024-12-31T00:00:00"/>
    <s v="Present"/>
    <x v="4"/>
    <d v="1899-12-30T18:08:00"/>
    <s v="No"/>
    <n v="8.9700000000000006"/>
    <n v="0"/>
    <x v="0"/>
    <s v="No"/>
    <s v="No"/>
    <x v="1"/>
    <n v="0"/>
  </r>
  <r>
    <s v="EMP0056"/>
    <x v="55"/>
    <x v="7"/>
    <d v="2024-12-31T00:00:00"/>
    <s v="Present"/>
    <x v="2"/>
    <d v="1899-12-30T17:58:00"/>
    <s v="No"/>
    <n v="9.02"/>
    <n v="0"/>
    <x v="0"/>
    <s v="No"/>
    <s v="No"/>
    <x v="1"/>
    <n v="0"/>
  </r>
  <r>
    <s v="EMP0057"/>
    <x v="56"/>
    <x v="0"/>
    <d v="2024-12-31T00:00:00"/>
    <s v="Present"/>
    <x v="18"/>
    <d v="1899-12-30T18:01:00"/>
    <s v="No"/>
    <n v="9.1"/>
    <n v="0"/>
    <x v="0"/>
    <s v="No"/>
    <s v="No"/>
    <x v="1"/>
    <n v="0"/>
  </r>
  <r>
    <s v="EMP0058"/>
    <x v="57"/>
    <x v="0"/>
    <d v="2024-12-31T00:00:00"/>
    <s v="Present"/>
    <x v="26"/>
    <d v="1899-12-30T17:40:00"/>
    <s v="No"/>
    <n v="8.58"/>
    <n v="0"/>
    <x v="0"/>
    <s v="No"/>
    <s v="No"/>
    <x v="1"/>
    <n v="0"/>
  </r>
  <r>
    <s v="EMP0059"/>
    <x v="58"/>
    <x v="4"/>
    <d v="2024-12-31T00:00:00"/>
    <s v="Present"/>
    <x v="2"/>
    <d v="1899-12-30T18:13:00"/>
    <s v="No"/>
    <n v="9.27"/>
    <n v="0"/>
    <x v="0"/>
    <s v="No"/>
    <s v="No"/>
    <x v="1"/>
    <n v="0"/>
  </r>
  <r>
    <s v="EMP0060"/>
    <x v="59"/>
    <x v="6"/>
    <d v="2024-12-31T00:00:00"/>
    <s v="Present"/>
    <x v="14"/>
    <d v="1899-12-30T17:42:00"/>
    <s v="No"/>
    <n v="8.77"/>
    <n v="0"/>
    <x v="0"/>
    <s v="No"/>
    <s v="No"/>
    <x v="1"/>
    <n v="0"/>
  </r>
  <r>
    <s v="EMP0061"/>
    <x v="60"/>
    <x v="2"/>
    <d v="2024-12-31T00:00:00"/>
    <s v="Present"/>
    <x v="28"/>
    <d v="1899-12-30T15:03:00"/>
    <s v="No"/>
    <n v="5.93"/>
    <n v="0"/>
    <x v="0"/>
    <s v="Yes"/>
    <s v="No"/>
    <x v="1"/>
    <n v="0"/>
  </r>
  <r>
    <s v="EMP0062"/>
    <x v="61"/>
    <x v="7"/>
    <d v="2024-12-31T00:00:00"/>
    <s v="Present"/>
    <x v="27"/>
    <d v="1899-12-30T17:32:00"/>
    <s v="No"/>
    <n v="8.5"/>
    <n v="0"/>
    <x v="0"/>
    <s v="No"/>
    <s v="No"/>
    <x v="1"/>
    <n v="0"/>
  </r>
  <r>
    <s v="EMP0063"/>
    <x v="62"/>
    <x v="3"/>
    <d v="2024-12-31T00:00:00"/>
    <s v="Present"/>
    <x v="46"/>
    <d v="1899-12-30T17:47:00"/>
    <s v="No"/>
    <n v="9.0299999999999994"/>
    <n v="0.03"/>
    <x v="0"/>
    <s v="No"/>
    <s v="No"/>
    <x v="1"/>
    <n v="0"/>
  </r>
  <r>
    <s v="EMP0064"/>
    <x v="63"/>
    <x v="0"/>
    <d v="2024-12-31T00:00:00"/>
    <s v="Present"/>
    <x v="5"/>
    <d v="1899-12-30T17:35:00"/>
    <s v="No"/>
    <n v="8.73"/>
    <n v="0"/>
    <x v="0"/>
    <s v="No"/>
    <s v="No"/>
    <x v="1"/>
    <n v="0"/>
  </r>
  <r>
    <s v="EMP0065"/>
    <x v="64"/>
    <x v="6"/>
    <d v="2024-12-31T00:00:00"/>
    <s v="Present"/>
    <x v="41"/>
    <d v="1899-12-30T18:05:00"/>
    <s v="No"/>
    <n v="8.8800000000000008"/>
    <n v="0"/>
    <x v="0"/>
    <s v="No"/>
    <s v="No"/>
    <x v="1"/>
    <n v="0"/>
  </r>
  <r>
    <s v="EMP0066"/>
    <x v="65"/>
    <x v="5"/>
    <d v="2024-12-31T00:00:00"/>
    <s v="Present"/>
    <x v="11"/>
    <d v="1899-12-30T14:41:00"/>
    <s v="No"/>
    <n v="5.85"/>
    <n v="0"/>
    <x v="0"/>
    <s v="Yes"/>
    <s v="No"/>
    <x v="1"/>
    <n v="0"/>
  </r>
  <r>
    <s v="EMP0067"/>
    <x v="66"/>
    <x v="5"/>
    <d v="2024-12-31T00:00:00"/>
    <s v="Present"/>
    <x v="8"/>
    <d v="1899-12-30T18:10:00"/>
    <s v="No"/>
    <n v="9.18"/>
    <n v="0"/>
    <x v="0"/>
    <s v="No"/>
    <s v="No"/>
    <x v="1"/>
    <n v="0"/>
  </r>
  <r>
    <s v="EMP0068"/>
    <x v="67"/>
    <x v="7"/>
    <d v="2024-12-31T00:00:00"/>
    <s v="Present"/>
    <x v="68"/>
    <d v="1899-12-30T17:41:00"/>
    <s v="Yes"/>
    <n v="8.1"/>
    <n v="0"/>
    <x v="0"/>
    <s v="No"/>
    <s v="Yes"/>
    <x v="1"/>
    <n v="0"/>
  </r>
  <r>
    <s v="EMP0069"/>
    <x v="68"/>
    <x v="6"/>
    <d v="2024-12-31T00:00:00"/>
    <s v="Leave"/>
    <x v="13"/>
    <m/>
    <s v="No"/>
    <n v="0"/>
    <n v="0"/>
    <x v="2"/>
    <s v="No"/>
    <s v="No"/>
    <x v="1"/>
    <n v="1"/>
  </r>
  <r>
    <s v="EMP0070"/>
    <x v="69"/>
    <x v="3"/>
    <d v="2024-12-31T00:00:00"/>
    <s v="Present"/>
    <x v="46"/>
    <d v="1899-12-30T17:39:00"/>
    <s v="No"/>
    <n v="8.9"/>
    <n v="0"/>
    <x v="0"/>
    <s v="No"/>
    <s v="No"/>
    <x v="1"/>
    <n v="0"/>
  </r>
  <r>
    <s v="EMP0071"/>
    <x v="70"/>
    <x v="2"/>
    <d v="2024-12-31T00:00:00"/>
    <s v="Present"/>
    <x v="15"/>
    <d v="1899-12-30T17:39:00"/>
    <s v="No"/>
    <n v="8.93"/>
    <n v="0"/>
    <x v="0"/>
    <s v="No"/>
    <s v="No"/>
    <x v="1"/>
    <n v="0"/>
  </r>
  <r>
    <s v="EMP0072"/>
    <x v="71"/>
    <x v="1"/>
    <d v="2024-12-31T00:00:00"/>
    <s v="Present"/>
    <x v="49"/>
    <d v="1899-12-30T14:46:00"/>
    <s v="No"/>
    <n v="5.75"/>
    <n v="0"/>
    <x v="0"/>
    <s v="Yes"/>
    <s v="Yes"/>
    <x v="1"/>
    <n v="0"/>
  </r>
  <r>
    <s v="EMP0073"/>
    <x v="72"/>
    <x v="6"/>
    <d v="2024-12-31T00:00:00"/>
    <s v="Present"/>
    <x v="8"/>
    <d v="1899-12-30T18:08:00"/>
    <s v="No"/>
    <n v="9.15"/>
    <n v="0"/>
    <x v="0"/>
    <s v="No"/>
    <s v="No"/>
    <x v="1"/>
    <n v="0"/>
  </r>
  <r>
    <s v="EMP0074"/>
    <x v="73"/>
    <x v="1"/>
    <d v="2024-12-31T00:00:00"/>
    <s v="Leave"/>
    <x v="13"/>
    <m/>
    <s v="No"/>
    <n v="0"/>
    <n v="0"/>
    <x v="2"/>
    <s v="No"/>
    <s v="No"/>
    <x v="1"/>
    <n v="1"/>
  </r>
  <r>
    <s v="EMP0075"/>
    <x v="74"/>
    <x v="2"/>
    <d v="2024-12-31T00:00:00"/>
    <s v="Present"/>
    <x v="47"/>
    <d v="1899-12-30T17:51:00"/>
    <s v="No"/>
    <n v="9.08"/>
    <n v="0"/>
    <x v="0"/>
    <s v="No"/>
    <s v="No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F692A-C73B-4902-B5C8-4CFA1EA942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0" firstHeaderRow="1" firstDataRow="2" firstDataCol="1"/>
  <pivotFields count="17">
    <pivotField subtotalTop="0" showAll="0"/>
    <pivotField axis="axisRow" subtotalTop="0" showAll="0">
      <items count="76">
        <item x="17"/>
        <item x="70"/>
        <item x="41"/>
        <item x="66"/>
        <item x="47"/>
        <item x="39"/>
        <item x="45"/>
        <item x="23"/>
        <item x="51"/>
        <item x="6"/>
        <item x="54"/>
        <item x="38"/>
        <item x="3"/>
        <item x="22"/>
        <item x="74"/>
        <item x="56"/>
        <item x="28"/>
        <item x="69"/>
        <item x="33"/>
        <item x="14"/>
        <item x="15"/>
        <item x="0"/>
        <item x="32"/>
        <item x="46"/>
        <item x="57"/>
        <item x="10"/>
        <item x="13"/>
        <item x="7"/>
        <item x="2"/>
        <item x="71"/>
        <item x="64"/>
        <item x="37"/>
        <item x="9"/>
        <item x="49"/>
        <item x="5"/>
        <item x="44"/>
        <item x="34"/>
        <item x="26"/>
        <item x="65"/>
        <item x="8"/>
        <item x="42"/>
        <item x="36"/>
        <item x="25"/>
        <item x="24"/>
        <item x="50"/>
        <item x="43"/>
        <item x="40"/>
        <item x="11"/>
        <item x="61"/>
        <item x="67"/>
        <item x="19"/>
        <item x="20"/>
        <item x="12"/>
        <item x="62"/>
        <item x="16"/>
        <item x="18"/>
        <item x="60"/>
        <item x="59"/>
        <item x="58"/>
        <item x="72"/>
        <item x="27"/>
        <item x="29"/>
        <item x="4"/>
        <item x="52"/>
        <item x="30"/>
        <item x="35"/>
        <item x="48"/>
        <item x="55"/>
        <item x="53"/>
        <item x="63"/>
        <item x="68"/>
        <item x="1"/>
        <item x="73"/>
        <item x="21"/>
        <item x="31"/>
        <item t="default"/>
      </items>
    </pivotField>
    <pivotField dataField="1" subtotalTop="0" showAll="0"/>
    <pivotField numFmtId="14" subtotalTop="0" showAll="0"/>
    <pivotField subtotalTop="0" showAll="0"/>
    <pivotField subtotalTop="0" showAll="0">
      <items count="82">
        <item x="33"/>
        <item x="7"/>
        <item x="39"/>
        <item x="15"/>
        <item x="1"/>
        <item x="46"/>
        <item x="47"/>
        <item x="43"/>
        <item x="45"/>
        <item x="3"/>
        <item x="11"/>
        <item x="5"/>
        <item x="29"/>
        <item x="51"/>
        <item x="23"/>
        <item x="18"/>
        <item x="14"/>
        <item x="2"/>
        <item x="32"/>
        <item x="8"/>
        <item x="19"/>
        <item x="49"/>
        <item x="27"/>
        <item x="25"/>
        <item x="0"/>
        <item x="26"/>
        <item x="38"/>
        <item x="28"/>
        <item x="22"/>
        <item x="24"/>
        <item x="4"/>
        <item x="42"/>
        <item x="41"/>
        <item x="21"/>
        <item x="55"/>
        <item x="20"/>
        <item x="30"/>
        <item x="9"/>
        <item x="17"/>
        <item x="10"/>
        <item x="70"/>
        <item x="79"/>
        <item x="52"/>
        <item x="66"/>
        <item x="34"/>
        <item x="67"/>
        <item x="48"/>
        <item x="71"/>
        <item x="65"/>
        <item x="40"/>
        <item x="37"/>
        <item x="63"/>
        <item x="54"/>
        <item x="62"/>
        <item x="61"/>
        <item x="68"/>
        <item x="58"/>
        <item x="74"/>
        <item x="12"/>
        <item x="75"/>
        <item x="72"/>
        <item x="36"/>
        <item x="76"/>
        <item x="57"/>
        <item x="56"/>
        <item x="59"/>
        <item x="80"/>
        <item x="6"/>
        <item x="73"/>
        <item x="53"/>
        <item x="35"/>
        <item x="16"/>
        <item x="50"/>
        <item x="64"/>
        <item x="69"/>
        <item x="44"/>
        <item x="77"/>
        <item x="60"/>
        <item x="78"/>
        <item x="31"/>
        <item x="13"/>
        <item t="default"/>
      </items>
    </pivotField>
    <pivotField subtotalTop="0" showAll="0"/>
    <pivotField subtotalTop="0" showAll="0"/>
    <pivotField subtotalTop="0" showAll="0"/>
    <pivotField subtotalTop="0" showAll="0"/>
    <pivotField axis="axisCol" subtotalTop="0" showAll="0">
      <items count="6">
        <item h="1" x="0"/>
        <item x="1"/>
        <item x="4"/>
        <item x="2"/>
        <item x="3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ubtotalTop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Fields count="1">
    <field x="10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Departm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D080E-3D8F-46CD-9460-D68DEEA91D5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:M14" firstHeaderRow="1" firstDataRow="1" firstDataCol="1"/>
  <pivotFields count="17">
    <pivotField showAll="0"/>
    <pivotField showAll="0"/>
    <pivotField showAll="0"/>
    <pivotField numFmtId="14" showAll="0"/>
    <pivotField showAll="0"/>
    <pivotField showAll="0">
      <items count="82">
        <item x="33"/>
        <item x="7"/>
        <item x="39"/>
        <item x="15"/>
        <item x="1"/>
        <item x="46"/>
        <item x="47"/>
        <item x="43"/>
        <item x="45"/>
        <item x="3"/>
        <item x="11"/>
        <item x="5"/>
        <item x="29"/>
        <item x="51"/>
        <item x="23"/>
        <item x="18"/>
        <item x="14"/>
        <item x="2"/>
        <item x="32"/>
        <item x="8"/>
        <item x="19"/>
        <item x="49"/>
        <item x="27"/>
        <item x="25"/>
        <item x="0"/>
        <item x="26"/>
        <item x="38"/>
        <item x="28"/>
        <item x="22"/>
        <item x="24"/>
        <item x="4"/>
        <item x="42"/>
        <item x="41"/>
        <item x="21"/>
        <item x="55"/>
        <item x="20"/>
        <item x="30"/>
        <item x="9"/>
        <item x="17"/>
        <item x="10"/>
        <item x="70"/>
        <item x="79"/>
        <item x="52"/>
        <item x="66"/>
        <item x="34"/>
        <item x="67"/>
        <item x="48"/>
        <item x="71"/>
        <item x="65"/>
        <item x="40"/>
        <item x="37"/>
        <item x="63"/>
        <item x="54"/>
        <item x="62"/>
        <item x="61"/>
        <item x="68"/>
        <item x="58"/>
        <item x="74"/>
        <item x="12"/>
        <item x="75"/>
        <item x="72"/>
        <item x="36"/>
        <item x="76"/>
        <item x="57"/>
        <item x="56"/>
        <item x="59"/>
        <item x="80"/>
        <item x="6"/>
        <item x="73"/>
        <item x="53"/>
        <item x="35"/>
        <item x="16"/>
        <item x="50"/>
        <item x="64"/>
        <item x="69"/>
        <item x="44"/>
        <item x="77"/>
        <item x="60"/>
        <item x="78"/>
        <item x="3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bsent days" fld="14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3" type="button" dataOnly="0" labelOnly="1" outline="0" axis="axisRow" fieldPosition="0"/>
    </format>
    <format dxfId="12">
      <pivotArea dataOnly="0" labelOnly="1" fieldPosition="0">
        <references count="1">
          <reference field="13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7744F-C7F6-4DFC-A73C-2F847B8AD0B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14" firstHeaderRow="1" firstDataRow="2" firstDataCol="1"/>
  <pivotFields count="17">
    <pivotField showAll="0"/>
    <pivotField showAll="0"/>
    <pivotField dataField="1" showAll="0"/>
    <pivotField numFmtId="14" showAll="0"/>
    <pivotField showAll="0"/>
    <pivotField showAll="0">
      <items count="82">
        <item x="33"/>
        <item x="7"/>
        <item x="39"/>
        <item x="15"/>
        <item x="1"/>
        <item x="46"/>
        <item x="47"/>
        <item x="43"/>
        <item x="45"/>
        <item x="3"/>
        <item x="11"/>
        <item x="5"/>
        <item x="29"/>
        <item x="51"/>
        <item x="23"/>
        <item x="18"/>
        <item x="14"/>
        <item x="2"/>
        <item x="32"/>
        <item x="8"/>
        <item x="19"/>
        <item x="49"/>
        <item x="27"/>
        <item x="25"/>
        <item x="0"/>
        <item x="26"/>
        <item x="38"/>
        <item x="28"/>
        <item x="22"/>
        <item x="24"/>
        <item x="4"/>
        <item x="42"/>
        <item x="41"/>
        <item x="21"/>
        <item x="55"/>
        <item x="20"/>
        <item x="30"/>
        <item x="9"/>
        <item x="17"/>
        <item x="10"/>
        <item x="70"/>
        <item x="79"/>
        <item x="52"/>
        <item x="66"/>
        <item x="34"/>
        <item x="67"/>
        <item x="48"/>
        <item x="71"/>
        <item x="65"/>
        <item x="40"/>
        <item x="37"/>
        <item x="63"/>
        <item x="54"/>
        <item x="62"/>
        <item x="61"/>
        <item x="68"/>
        <item x="58"/>
        <item x="74"/>
        <item x="12"/>
        <item x="75"/>
        <item x="72"/>
        <item x="36"/>
        <item x="76"/>
        <item x="57"/>
        <item x="56"/>
        <item x="59"/>
        <item x="80"/>
        <item x="6"/>
        <item x="73"/>
        <item x="53"/>
        <item x="35"/>
        <item x="16"/>
        <item x="50"/>
        <item x="64"/>
        <item x="69"/>
        <item x="44"/>
        <item x="77"/>
        <item x="60"/>
        <item x="78"/>
        <item x="31"/>
        <item x="13"/>
        <item t="default"/>
      </items>
    </pivotField>
    <pivotField showAll="0"/>
    <pivotField showAll="0"/>
    <pivotField showAll="0"/>
    <pivotField showAll="0"/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Departm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5D755-A60C-4200-8FF0-0BA5B9F440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5:U15" firstHeaderRow="1" firstDataRow="2" firstDataCol="1"/>
  <pivotFields count="17">
    <pivotField showAll="0"/>
    <pivotField dataField="1" showAll="0"/>
    <pivotField axis="axisRow" showAll="0">
      <items count="9">
        <item x="1"/>
        <item x="7"/>
        <item x="3"/>
        <item x="4"/>
        <item x="5"/>
        <item x="6"/>
        <item x="0"/>
        <item x="2"/>
        <item t="default"/>
      </items>
    </pivotField>
    <pivotField numFmtId="14" showAll="0"/>
    <pivotField showAll="0"/>
    <pivotField showAll="0">
      <items count="82">
        <item x="33"/>
        <item x="7"/>
        <item x="39"/>
        <item x="15"/>
        <item x="1"/>
        <item x="46"/>
        <item x="47"/>
        <item x="43"/>
        <item x="45"/>
        <item x="3"/>
        <item x="11"/>
        <item x="5"/>
        <item x="29"/>
        <item x="51"/>
        <item x="23"/>
        <item x="18"/>
        <item x="14"/>
        <item x="2"/>
        <item x="32"/>
        <item x="8"/>
        <item x="19"/>
        <item x="49"/>
        <item x="27"/>
        <item x="25"/>
        <item x="0"/>
        <item x="26"/>
        <item x="38"/>
        <item x="28"/>
        <item x="22"/>
        <item x="24"/>
        <item x="4"/>
        <item x="42"/>
        <item x="41"/>
        <item x="21"/>
        <item x="55"/>
        <item x="20"/>
        <item x="30"/>
        <item x="9"/>
        <item x="17"/>
        <item x="10"/>
        <item x="70"/>
        <item x="79"/>
        <item x="52"/>
        <item x="66"/>
        <item x="34"/>
        <item x="67"/>
        <item x="48"/>
        <item x="71"/>
        <item x="65"/>
        <item x="40"/>
        <item x="37"/>
        <item x="63"/>
        <item x="54"/>
        <item x="62"/>
        <item x="61"/>
        <item x="68"/>
        <item x="58"/>
        <item x="74"/>
        <item x="12"/>
        <item x="75"/>
        <item x="72"/>
        <item x="36"/>
        <item x="76"/>
        <item x="57"/>
        <item x="56"/>
        <item x="59"/>
        <item x="80"/>
        <item x="6"/>
        <item x="73"/>
        <item x="53"/>
        <item x="35"/>
        <item x="16"/>
        <item x="50"/>
        <item x="64"/>
        <item x="69"/>
        <item x="44"/>
        <item x="77"/>
        <item x="60"/>
        <item x="78"/>
        <item x="31"/>
        <item x="13"/>
        <item t="default"/>
      </items>
    </pivotField>
    <pivotField showAll="0"/>
    <pivotField showAll="0"/>
    <pivotField showAll="0"/>
    <pivotField showAll="0"/>
    <pivotField axis="axisCol" showAll="0">
      <items count="6">
        <item h="1" x="0"/>
        <item x="1"/>
        <item x="4"/>
        <item x="2"/>
        <item x="3"/>
        <item t="default"/>
      </items>
    </pivotField>
    <pivotField showAll="0"/>
    <pivotField showAll="0"/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0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Employee_Name" fld="1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3" type="button" dataOnly="0" labelOnly="1" outline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C751D-76E6-40C7-AC43-16265F57C55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5:N14" firstHeaderRow="1" firstDataRow="1" firstDataCol="1"/>
  <pivotFields count="17">
    <pivotField showAll="0"/>
    <pivotField dataField="1" showAll="0"/>
    <pivotField axis="axisRow" showAll="0">
      <items count="9">
        <item x="1"/>
        <item x="7"/>
        <item x="3"/>
        <item x="4"/>
        <item x="5"/>
        <item x="6"/>
        <item x="0"/>
        <item x="2"/>
        <item t="default"/>
      </items>
    </pivotField>
    <pivotField numFmtId="14" showAll="0"/>
    <pivotField showAll="0"/>
    <pivotField showAll="0">
      <items count="82">
        <item x="33"/>
        <item x="7"/>
        <item x="39"/>
        <item x="15"/>
        <item x="1"/>
        <item x="46"/>
        <item x="47"/>
        <item x="43"/>
        <item x="45"/>
        <item x="3"/>
        <item x="11"/>
        <item x="5"/>
        <item x="29"/>
        <item x="51"/>
        <item x="23"/>
        <item x="18"/>
        <item x="14"/>
        <item x="2"/>
        <item x="32"/>
        <item x="8"/>
        <item x="19"/>
        <item x="49"/>
        <item x="27"/>
        <item x="25"/>
        <item x="0"/>
        <item x="26"/>
        <item x="38"/>
        <item x="28"/>
        <item x="22"/>
        <item x="24"/>
        <item x="4"/>
        <item x="42"/>
        <item x="41"/>
        <item x="21"/>
        <item x="55"/>
        <item x="20"/>
        <item x="30"/>
        <item x="9"/>
        <item x="17"/>
        <item x="10"/>
        <item x="70"/>
        <item x="79"/>
        <item x="52"/>
        <item x="66"/>
        <item x="34"/>
        <item x="67"/>
        <item x="48"/>
        <item x="71"/>
        <item x="65"/>
        <item x="40"/>
        <item x="37"/>
        <item x="63"/>
        <item x="54"/>
        <item x="62"/>
        <item x="61"/>
        <item x="68"/>
        <item x="58"/>
        <item x="74"/>
        <item x="12"/>
        <item x="75"/>
        <item x="72"/>
        <item x="36"/>
        <item x="76"/>
        <item x="57"/>
        <item x="56"/>
        <item x="59"/>
        <item x="80"/>
        <item x="6"/>
        <item x="73"/>
        <item x="53"/>
        <item x="35"/>
        <item x="16"/>
        <item x="50"/>
        <item x="64"/>
        <item x="69"/>
        <item x="44"/>
        <item x="77"/>
        <item x="60"/>
        <item x="78"/>
        <item x="31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_Name" fld="1" subtotal="count" baseField="0" baseItem="0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13" type="button" dataOnly="0" labelOnly="1" outline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B9C272-F50F-4DFB-9769-27B005F7A59B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Employee_ID" tableColumnId="1"/>
      <queryTableField id="2" name="Employee_Name" tableColumnId="2"/>
      <queryTableField id="3" name="Department" tableColumnId="3"/>
      <queryTableField id="4" name="Date" tableColumnId="4"/>
      <queryTableField id="5" name="Status" tableColumnId="5"/>
      <queryTableField id="6" name="In_Time" tableColumnId="6"/>
      <queryTableField id="7" name="Out_Time" tableColumnId="7"/>
      <queryTableField id="8" name="Late_Flag" tableColumnId="8"/>
      <queryTableField id="9" name="Work_Hours" tableColumnId="9"/>
      <queryTableField id="10" name="OT_Hours" tableColumnId="10"/>
      <queryTableField id="11" name="Leave_Type" tableColumnId="11"/>
      <queryTableField id="12" name="Half_Day_Flag" tableColumnId="12"/>
      <queryTableField id="13" name="Salary_Deduction_Flag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FDE65-A9A3-4D4A-96DA-2045F0033892}" name="employee_attendance_dataset" displayName="employee_attendance_dataset" ref="A1:O13801" tableType="queryTable" totalsRowShown="0">
  <autoFilter ref="A1:O13801" xr:uid="{F5FFDE65-A9A3-4D4A-96DA-2045F0033892}"/>
  <tableColumns count="15">
    <tableColumn id="1" xr3:uid="{1B9C8632-7B80-4AB8-B921-D5853511191C}" uniqueName="1" name="Employee_ID" queryTableFieldId="1" dataDxfId="28"/>
    <tableColumn id="2" xr3:uid="{0F45CA02-BA67-473E-AFEB-2EFC28AAD9B0}" uniqueName="2" name="Employee_Name" queryTableFieldId="2" dataDxfId="27"/>
    <tableColumn id="3" xr3:uid="{1F01069C-7C85-47E1-8604-6DA4343BCB17}" uniqueName="3" name="Department" queryTableFieldId="3" dataDxfId="26"/>
    <tableColumn id="4" xr3:uid="{4E89CF42-82BE-4239-82D3-89BD63DBCE1F}" uniqueName="4" name="Date" queryTableFieldId="4" dataDxfId="25"/>
    <tableColumn id="5" xr3:uid="{32FF34A1-B277-46AE-9AC8-6AA01A58B271}" uniqueName="5" name="Status" queryTableFieldId="5" dataDxfId="24"/>
    <tableColumn id="6" xr3:uid="{9F333ECF-01F0-4777-A276-24BCC5B8D926}" uniqueName="6" name="In_Time" queryTableFieldId="6" dataDxfId="23"/>
    <tableColumn id="7" xr3:uid="{3AFB3519-2D99-49C7-9214-2F40D83F048F}" uniqueName="7" name="Out_Time" queryTableFieldId="7" dataDxfId="22"/>
    <tableColumn id="8" xr3:uid="{F1D3DE0A-67FB-494D-BCC1-F3791B33E097}" uniqueName="8" name="Late_Flag" queryTableFieldId="8" dataDxfId="21"/>
    <tableColumn id="9" xr3:uid="{86BE65CC-6297-42C3-9779-5FC6770C1668}" uniqueName="9" name="Work_Hours" queryTableFieldId="9"/>
    <tableColumn id="10" xr3:uid="{2DCA33D8-87CC-4790-BDB3-6FBFD501C843}" uniqueName="10" name="OT_Hours" queryTableFieldId="10"/>
    <tableColumn id="11" xr3:uid="{70A35D1B-185A-4903-9044-088317FA92B4}" uniqueName="11" name="Leave_Type" queryTableFieldId="11" dataDxfId="20"/>
    <tableColumn id="12" xr3:uid="{8058950E-EC5C-4A05-AAF7-9801071121C2}" uniqueName="12" name="Half_Day_Flag" queryTableFieldId="12" dataDxfId="19"/>
    <tableColumn id="13" xr3:uid="{624E691E-83C1-49D4-B15F-1471AE5732A0}" uniqueName="13" name="Salary_Deduction_Flag" queryTableFieldId="13" dataDxfId="18"/>
    <tableColumn id="14" xr3:uid="{06BD4227-26F0-423F-BDCB-B327D076E651}" uniqueName="14" name="DAYS" queryTableFieldId="14" dataDxfId="17">
      <calculatedColumnFormula>TEXT(employee_attendance_dataset[[#This Row],[Date]],"DDDD")</calculatedColumnFormula>
    </tableColumn>
    <tableColumn id="15" xr3:uid="{A56F3891-A4B9-40B6-A219-0F6893534969}" uniqueName="15" name="Absent days" queryTableFieldId="15" dataDxfId="16">
      <calculatedColumnFormula>IF(employee_attendance_dataset[[#This Row],[Leave_Type]]="",0,1)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3771-25DA-4603-941C-D6EDE824BC1E}">
  <sheetPr>
    <tabColor theme="4" tint="0.59999389629810485"/>
  </sheetPr>
  <dimension ref="A1:O13801"/>
  <sheetViews>
    <sheetView topLeftCell="A13729" workbookViewId="0">
      <selection activeCell="P1" sqref="P1"/>
    </sheetView>
  </sheetViews>
  <sheetFormatPr defaultRowHeight="15" x14ac:dyDescent="0.25"/>
  <cols>
    <col min="1" max="1" width="15" bestFit="1" customWidth="1"/>
    <col min="2" max="2" width="18.5703125" bestFit="1" customWidth="1"/>
    <col min="3" max="3" width="14" bestFit="1" customWidth="1"/>
    <col min="4" max="4" width="10.42578125" bestFit="1" customWidth="1"/>
    <col min="5" max="5" width="8.7109375" bestFit="1" customWidth="1"/>
    <col min="6" max="6" width="10.5703125" bestFit="1" customWidth="1"/>
    <col min="7" max="7" width="12" bestFit="1" customWidth="1"/>
    <col min="8" max="8" width="11.5703125" bestFit="1" customWidth="1"/>
    <col min="9" max="9" width="14.28515625" bestFit="1" customWidth="1"/>
    <col min="10" max="10" width="11.85546875" bestFit="1" customWidth="1"/>
    <col min="11" max="11" width="13.7109375" bestFit="1" customWidth="1"/>
    <col min="12" max="12" width="15.85546875" bestFit="1" customWidth="1"/>
    <col min="13" max="13" width="23.7109375" bestFit="1" customWidth="1"/>
    <col min="15" max="15" width="14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181</v>
      </c>
      <c r="O1" t="s">
        <v>196</v>
      </c>
    </row>
    <row r="2" spans="1:15" x14ac:dyDescent="0.25">
      <c r="A2" t="s">
        <v>13</v>
      </c>
      <c r="B2" t="s">
        <v>14</v>
      </c>
      <c r="C2" t="s">
        <v>15</v>
      </c>
      <c r="D2" s="1">
        <v>45474</v>
      </c>
      <c r="E2" t="s">
        <v>16</v>
      </c>
      <c r="F2" s="2">
        <v>0.37777777777777777</v>
      </c>
      <c r="G2" s="2">
        <v>0.76458333333333328</v>
      </c>
      <c r="H2" t="s">
        <v>17</v>
      </c>
      <c r="I2">
        <v>9.2799999999999994</v>
      </c>
      <c r="J2">
        <v>0</v>
      </c>
      <c r="K2" t="s">
        <v>18</v>
      </c>
      <c r="L2" t="s">
        <v>17</v>
      </c>
      <c r="M2" t="s">
        <v>17</v>
      </c>
      <c r="N2" t="str">
        <f>TEXT(employee_attendance_dataset[[#This Row],[Date]],"DDDD")</f>
        <v>Monday</v>
      </c>
      <c r="O2">
        <f>IF(employee_attendance_dataset[[#This Row],[Leave_Type]]="",0,1)</f>
        <v>0</v>
      </c>
    </row>
    <row r="3" spans="1:15" x14ac:dyDescent="0.25">
      <c r="A3" t="s">
        <v>19</v>
      </c>
      <c r="B3" t="s">
        <v>20</v>
      </c>
      <c r="C3" t="s">
        <v>21</v>
      </c>
      <c r="D3" s="1">
        <v>45474</v>
      </c>
      <c r="E3" t="s">
        <v>16</v>
      </c>
      <c r="F3" s="2">
        <v>0.36388888888888887</v>
      </c>
      <c r="G3" s="2">
        <v>0.75902777777777775</v>
      </c>
      <c r="H3" t="s">
        <v>17</v>
      </c>
      <c r="I3">
        <v>9.48</v>
      </c>
      <c r="J3">
        <v>0.48</v>
      </c>
      <c r="K3" t="s">
        <v>18</v>
      </c>
      <c r="L3" t="s">
        <v>17</v>
      </c>
      <c r="M3" t="s">
        <v>17</v>
      </c>
      <c r="N3" t="str">
        <f>TEXT(employee_attendance_dataset[[#This Row],[Date]],"DDDD")</f>
        <v>Monday</v>
      </c>
      <c r="O3">
        <f>IF(employee_attendance_dataset[[#This Row],[Leave_Type]]="",0,1)</f>
        <v>0</v>
      </c>
    </row>
    <row r="4" spans="1:15" x14ac:dyDescent="0.25">
      <c r="A4" t="s">
        <v>22</v>
      </c>
      <c r="B4" t="s">
        <v>23</v>
      </c>
      <c r="C4" t="s">
        <v>24</v>
      </c>
      <c r="D4" s="1">
        <v>45474</v>
      </c>
      <c r="E4" t="s">
        <v>16</v>
      </c>
      <c r="F4" s="2">
        <v>0.37291666666666667</v>
      </c>
      <c r="G4" s="2">
        <v>0.75416666666666665</v>
      </c>
      <c r="H4" t="s">
        <v>17</v>
      </c>
      <c r="I4">
        <v>9.15</v>
      </c>
      <c r="J4">
        <v>0</v>
      </c>
      <c r="K4" t="s">
        <v>18</v>
      </c>
      <c r="L4" t="s">
        <v>17</v>
      </c>
      <c r="M4" t="s">
        <v>17</v>
      </c>
      <c r="N4" t="str">
        <f>TEXT(employee_attendance_dataset[[#This Row],[Date]],"DDDD")</f>
        <v>Monday</v>
      </c>
      <c r="O4">
        <f>IF(employee_attendance_dataset[[#This Row],[Leave_Type]]="",0,1)</f>
        <v>0</v>
      </c>
    </row>
    <row r="5" spans="1:15" x14ac:dyDescent="0.25">
      <c r="A5" t="s">
        <v>25</v>
      </c>
      <c r="B5" t="s">
        <v>26</v>
      </c>
      <c r="C5" t="s">
        <v>27</v>
      </c>
      <c r="D5" s="1">
        <v>45474</v>
      </c>
      <c r="E5" t="s">
        <v>16</v>
      </c>
      <c r="F5" s="2">
        <v>0.36736111111111114</v>
      </c>
      <c r="G5" s="2">
        <v>0.63055555555555554</v>
      </c>
      <c r="H5" t="s">
        <v>17</v>
      </c>
      <c r="I5">
        <v>6.32</v>
      </c>
      <c r="J5">
        <v>0</v>
      </c>
      <c r="K5" t="s">
        <v>18</v>
      </c>
      <c r="L5" t="s">
        <v>28</v>
      </c>
      <c r="M5" t="s">
        <v>17</v>
      </c>
      <c r="N5" t="str">
        <f>TEXT(employee_attendance_dataset[[#This Row],[Date]],"DDDD")</f>
        <v>Monday</v>
      </c>
      <c r="O5">
        <f>IF(employee_attendance_dataset[[#This Row],[Leave_Type]]="",0,1)</f>
        <v>0</v>
      </c>
    </row>
    <row r="6" spans="1:15" x14ac:dyDescent="0.25">
      <c r="A6" t="s">
        <v>29</v>
      </c>
      <c r="B6" t="s">
        <v>30</v>
      </c>
      <c r="C6" t="s">
        <v>27</v>
      </c>
      <c r="D6" s="1">
        <v>45474</v>
      </c>
      <c r="E6" t="s">
        <v>16</v>
      </c>
      <c r="F6" s="2">
        <v>0.38194444444444442</v>
      </c>
      <c r="G6" s="2">
        <v>0.77013888888888893</v>
      </c>
      <c r="H6" t="s">
        <v>17</v>
      </c>
      <c r="I6">
        <v>9.32</v>
      </c>
      <c r="J6">
        <v>0</v>
      </c>
      <c r="K6" t="s">
        <v>18</v>
      </c>
      <c r="L6" t="s">
        <v>17</v>
      </c>
      <c r="M6" t="s">
        <v>17</v>
      </c>
      <c r="N6" t="str">
        <f>TEXT(employee_attendance_dataset[[#This Row],[Date]],"DDDD")</f>
        <v>Monday</v>
      </c>
      <c r="O6">
        <f>IF(employee_attendance_dataset[[#This Row],[Leave_Type]]="",0,1)</f>
        <v>0</v>
      </c>
    </row>
    <row r="7" spans="1:15" x14ac:dyDescent="0.25">
      <c r="A7" t="s">
        <v>31</v>
      </c>
      <c r="B7" t="s">
        <v>32</v>
      </c>
      <c r="C7" t="s">
        <v>33</v>
      </c>
      <c r="D7" s="1">
        <v>45474</v>
      </c>
      <c r="E7" t="s">
        <v>16</v>
      </c>
      <c r="F7" s="2">
        <v>0.36875000000000002</v>
      </c>
      <c r="G7" s="2">
        <v>0.73472222222222228</v>
      </c>
      <c r="H7" t="s">
        <v>17</v>
      </c>
      <c r="I7">
        <v>8.7799999999999994</v>
      </c>
      <c r="J7">
        <v>0</v>
      </c>
      <c r="K7" t="s">
        <v>18</v>
      </c>
      <c r="L7" t="s">
        <v>17</v>
      </c>
      <c r="M7" t="s">
        <v>17</v>
      </c>
      <c r="N7" t="str">
        <f>TEXT(employee_attendance_dataset[[#This Row],[Date]],"DDDD")</f>
        <v>Monday</v>
      </c>
      <c r="O7">
        <f>IF(employee_attendance_dataset[[#This Row],[Leave_Type]]="",0,1)</f>
        <v>0</v>
      </c>
    </row>
    <row r="8" spans="1:15" x14ac:dyDescent="0.25">
      <c r="A8" t="s">
        <v>34</v>
      </c>
      <c r="B8" t="s">
        <v>35</v>
      </c>
      <c r="C8" t="s">
        <v>36</v>
      </c>
      <c r="D8" s="1">
        <v>45474</v>
      </c>
      <c r="E8" t="s">
        <v>16</v>
      </c>
      <c r="F8" s="2">
        <v>0.40763888888888888</v>
      </c>
      <c r="G8" s="2">
        <v>0.74652777777777779</v>
      </c>
      <c r="H8" t="s">
        <v>28</v>
      </c>
      <c r="I8">
        <v>8.1300000000000008</v>
      </c>
      <c r="J8">
        <v>0</v>
      </c>
      <c r="K8" t="s">
        <v>18</v>
      </c>
      <c r="L8" t="s">
        <v>17</v>
      </c>
      <c r="M8" t="s">
        <v>17</v>
      </c>
      <c r="N8" t="str">
        <f>TEXT(employee_attendance_dataset[[#This Row],[Date]],"DDDD")</f>
        <v>Monday</v>
      </c>
      <c r="O8">
        <f>IF(employee_attendance_dataset[[#This Row],[Leave_Type]]="",0,1)</f>
        <v>0</v>
      </c>
    </row>
    <row r="9" spans="1:15" x14ac:dyDescent="0.25">
      <c r="A9" t="s">
        <v>37</v>
      </c>
      <c r="B9" t="s">
        <v>38</v>
      </c>
      <c r="C9" t="s">
        <v>36</v>
      </c>
      <c r="D9" s="1">
        <v>45474</v>
      </c>
      <c r="E9" t="s">
        <v>16</v>
      </c>
      <c r="F9" s="2">
        <v>0.36180555555555555</v>
      </c>
      <c r="G9" s="2">
        <v>0.74305555555555558</v>
      </c>
      <c r="H9" t="s">
        <v>17</v>
      </c>
      <c r="I9">
        <v>9.15</v>
      </c>
      <c r="J9">
        <v>0</v>
      </c>
      <c r="K9" t="s">
        <v>18</v>
      </c>
      <c r="L9" t="s">
        <v>17</v>
      </c>
      <c r="M9" t="s">
        <v>17</v>
      </c>
      <c r="N9" t="str">
        <f>TEXT(employee_attendance_dataset[[#This Row],[Date]],"DDDD")</f>
        <v>Monday</v>
      </c>
      <c r="O9">
        <f>IF(employee_attendance_dataset[[#This Row],[Leave_Type]]="",0,1)</f>
        <v>0</v>
      </c>
    </row>
    <row r="10" spans="1:15" x14ac:dyDescent="0.25">
      <c r="A10" t="s">
        <v>39</v>
      </c>
      <c r="B10" t="s">
        <v>40</v>
      </c>
      <c r="C10" t="s">
        <v>33</v>
      </c>
      <c r="D10" s="1">
        <v>45474</v>
      </c>
      <c r="E10" t="s">
        <v>16</v>
      </c>
      <c r="F10" s="2">
        <v>0.37430555555555556</v>
      </c>
      <c r="G10" s="2">
        <v>0.75902777777777775</v>
      </c>
      <c r="H10" t="s">
        <v>17</v>
      </c>
      <c r="I10">
        <v>9.23</v>
      </c>
      <c r="J10">
        <v>0</v>
      </c>
      <c r="K10" t="s">
        <v>18</v>
      </c>
      <c r="L10" t="s">
        <v>17</v>
      </c>
      <c r="M10" t="s">
        <v>17</v>
      </c>
      <c r="N10" t="str">
        <f>TEXT(employee_attendance_dataset[[#This Row],[Date]],"DDDD")</f>
        <v>Monday</v>
      </c>
      <c r="O10">
        <f>IF(employee_attendance_dataset[[#This Row],[Leave_Type]]="",0,1)</f>
        <v>0</v>
      </c>
    </row>
    <row r="11" spans="1:15" x14ac:dyDescent="0.25">
      <c r="A11" t="s">
        <v>41</v>
      </c>
      <c r="B11" t="s">
        <v>42</v>
      </c>
      <c r="C11" t="s">
        <v>33</v>
      </c>
      <c r="D11" s="1">
        <v>45474</v>
      </c>
      <c r="E11" t="s">
        <v>16</v>
      </c>
      <c r="F11" s="2">
        <v>0.38680555555555557</v>
      </c>
      <c r="G11" s="2">
        <v>0.7368055555555556</v>
      </c>
      <c r="H11" t="s">
        <v>17</v>
      </c>
      <c r="I11">
        <v>8.4</v>
      </c>
      <c r="J11">
        <v>0</v>
      </c>
      <c r="K11" t="s">
        <v>18</v>
      </c>
      <c r="L11" t="s">
        <v>17</v>
      </c>
      <c r="M11" t="s">
        <v>17</v>
      </c>
      <c r="N11" t="str">
        <f>TEXT(employee_attendance_dataset[[#This Row],[Date]],"DDDD")</f>
        <v>Monday</v>
      </c>
      <c r="O11">
        <f>IF(employee_attendance_dataset[[#This Row],[Leave_Type]]="",0,1)</f>
        <v>0</v>
      </c>
    </row>
    <row r="12" spans="1:15" x14ac:dyDescent="0.25">
      <c r="A12" t="s">
        <v>43</v>
      </c>
      <c r="B12" t="s">
        <v>44</v>
      </c>
      <c r="C12" t="s">
        <v>15</v>
      </c>
      <c r="D12" s="1">
        <v>45474</v>
      </c>
      <c r="E12" t="s">
        <v>16</v>
      </c>
      <c r="F12" s="2">
        <v>0.38819444444444445</v>
      </c>
      <c r="G12" s="2">
        <v>0.74027777777777781</v>
      </c>
      <c r="H12" t="s">
        <v>17</v>
      </c>
      <c r="I12">
        <v>8.4499999999999993</v>
      </c>
      <c r="J12">
        <v>0</v>
      </c>
      <c r="K12" t="s">
        <v>18</v>
      </c>
      <c r="L12" t="s">
        <v>17</v>
      </c>
      <c r="M12" t="s">
        <v>17</v>
      </c>
      <c r="N12" t="str">
        <f>TEXT(employee_attendance_dataset[[#This Row],[Date]],"DDDD")</f>
        <v>Monday</v>
      </c>
      <c r="O12">
        <f>IF(employee_attendance_dataset[[#This Row],[Leave_Type]]="",0,1)</f>
        <v>0</v>
      </c>
    </row>
    <row r="13" spans="1:15" x14ac:dyDescent="0.25">
      <c r="A13" t="s">
        <v>45</v>
      </c>
      <c r="B13" t="s">
        <v>46</v>
      </c>
      <c r="C13" t="s">
        <v>47</v>
      </c>
      <c r="D13" s="1">
        <v>45474</v>
      </c>
      <c r="E13" t="s">
        <v>16</v>
      </c>
      <c r="F13" s="2">
        <v>0.36805555555555558</v>
      </c>
      <c r="G13" s="2">
        <v>0.73750000000000004</v>
      </c>
      <c r="H13" t="s">
        <v>17</v>
      </c>
      <c r="I13">
        <v>8.8699999999999992</v>
      </c>
      <c r="J13">
        <v>0</v>
      </c>
      <c r="K13" t="s">
        <v>18</v>
      </c>
      <c r="L13" t="s">
        <v>17</v>
      </c>
      <c r="M13" t="s">
        <v>17</v>
      </c>
      <c r="N13" t="str">
        <f>TEXT(employee_attendance_dataset[[#This Row],[Date]],"DDDD")</f>
        <v>Monday</v>
      </c>
      <c r="O13">
        <f>IF(employee_attendance_dataset[[#This Row],[Leave_Type]]="",0,1)</f>
        <v>0</v>
      </c>
    </row>
    <row r="14" spans="1:15" x14ac:dyDescent="0.25">
      <c r="A14" t="s">
        <v>48</v>
      </c>
      <c r="B14" t="s">
        <v>49</v>
      </c>
      <c r="C14" t="s">
        <v>50</v>
      </c>
      <c r="D14" s="1">
        <v>45474</v>
      </c>
      <c r="E14" t="s">
        <v>16</v>
      </c>
      <c r="F14" s="2">
        <v>0.36736111111111114</v>
      </c>
      <c r="G14" s="2">
        <v>0.76249999999999996</v>
      </c>
      <c r="H14" t="s">
        <v>17</v>
      </c>
      <c r="I14">
        <v>9.48</v>
      </c>
      <c r="J14">
        <v>0.48</v>
      </c>
      <c r="K14" t="s">
        <v>18</v>
      </c>
      <c r="L14" t="s">
        <v>17</v>
      </c>
      <c r="M14" t="s">
        <v>17</v>
      </c>
      <c r="N14" t="str">
        <f>TEXT(employee_attendance_dataset[[#This Row],[Date]],"DDDD")</f>
        <v>Monday</v>
      </c>
      <c r="O14">
        <f>IF(employee_attendance_dataset[[#This Row],[Leave_Type]]="",0,1)</f>
        <v>0</v>
      </c>
    </row>
    <row r="15" spans="1:15" x14ac:dyDescent="0.25">
      <c r="A15" t="s">
        <v>51</v>
      </c>
      <c r="B15" t="s">
        <v>52</v>
      </c>
      <c r="C15" t="s">
        <v>24</v>
      </c>
      <c r="D15" s="1">
        <v>45474</v>
      </c>
      <c r="E15" t="s">
        <v>16</v>
      </c>
      <c r="F15" s="2">
        <v>0.38194444444444442</v>
      </c>
      <c r="G15" s="2">
        <v>0.75972222222222219</v>
      </c>
      <c r="H15" t="s">
        <v>17</v>
      </c>
      <c r="I15">
        <v>9.07</v>
      </c>
      <c r="J15">
        <v>0</v>
      </c>
      <c r="K15" t="s">
        <v>18</v>
      </c>
      <c r="L15" t="s">
        <v>17</v>
      </c>
      <c r="M15" t="s">
        <v>17</v>
      </c>
      <c r="N15" t="str">
        <f>TEXT(employee_attendance_dataset[[#This Row],[Date]],"DDDD")</f>
        <v>Monday</v>
      </c>
      <c r="O15">
        <f>IF(employee_attendance_dataset[[#This Row],[Leave_Type]]="",0,1)</f>
        <v>0</v>
      </c>
    </row>
    <row r="16" spans="1:15" x14ac:dyDescent="0.25">
      <c r="A16" t="s">
        <v>53</v>
      </c>
      <c r="B16" t="s">
        <v>54</v>
      </c>
      <c r="C16" t="s">
        <v>36</v>
      </c>
      <c r="D16" s="1">
        <v>45474</v>
      </c>
      <c r="E16" t="s">
        <v>16</v>
      </c>
      <c r="F16" s="2">
        <v>0.37777777777777777</v>
      </c>
      <c r="G16" s="2">
        <v>0.7416666666666667</v>
      </c>
      <c r="H16" t="s">
        <v>17</v>
      </c>
      <c r="I16">
        <v>8.73</v>
      </c>
      <c r="J16">
        <v>0</v>
      </c>
      <c r="K16" t="s">
        <v>18</v>
      </c>
      <c r="L16" t="s">
        <v>17</v>
      </c>
      <c r="M16" t="s">
        <v>17</v>
      </c>
      <c r="N16" t="str">
        <f>TEXT(employee_attendance_dataset[[#This Row],[Date]],"DDDD")</f>
        <v>Monday</v>
      </c>
      <c r="O16">
        <f>IF(employee_attendance_dataset[[#This Row],[Leave_Type]]="",0,1)</f>
        <v>0</v>
      </c>
    </row>
    <row r="17" spans="1:15" x14ac:dyDescent="0.25">
      <c r="A17" t="s">
        <v>55</v>
      </c>
      <c r="B17" t="s">
        <v>56</v>
      </c>
      <c r="C17" t="s">
        <v>50</v>
      </c>
      <c r="D17" s="1">
        <v>45474</v>
      </c>
      <c r="E17" t="s">
        <v>16</v>
      </c>
      <c r="F17" s="2">
        <v>0.40138888888888891</v>
      </c>
      <c r="G17" s="2">
        <v>0.7680555555555556</v>
      </c>
      <c r="H17" t="s">
        <v>28</v>
      </c>
      <c r="I17">
        <v>8.8000000000000007</v>
      </c>
      <c r="J17">
        <v>0</v>
      </c>
      <c r="K17" t="s">
        <v>18</v>
      </c>
      <c r="L17" t="s">
        <v>17</v>
      </c>
      <c r="M17" t="s">
        <v>17</v>
      </c>
      <c r="N17" t="str">
        <f>TEXT(employee_attendance_dataset[[#This Row],[Date]],"DDDD")</f>
        <v>Monday</v>
      </c>
      <c r="O17">
        <f>IF(employee_attendance_dataset[[#This Row],[Leave_Type]]="",0,1)</f>
        <v>0</v>
      </c>
    </row>
    <row r="18" spans="1:15" x14ac:dyDescent="0.25">
      <c r="A18" t="s">
        <v>57</v>
      </c>
      <c r="B18" t="s">
        <v>58</v>
      </c>
      <c r="C18" t="s">
        <v>24</v>
      </c>
      <c r="D18" s="1">
        <v>45474</v>
      </c>
      <c r="E18" t="s">
        <v>59</v>
      </c>
      <c r="F18" s="2"/>
      <c r="G18" s="2"/>
      <c r="H18" t="s">
        <v>17</v>
      </c>
      <c r="I18">
        <v>0</v>
      </c>
      <c r="J18">
        <v>0</v>
      </c>
      <c r="K18" t="s">
        <v>18</v>
      </c>
      <c r="L18" t="s">
        <v>17</v>
      </c>
      <c r="M18" t="s">
        <v>28</v>
      </c>
      <c r="N18" t="str">
        <f>TEXT(employee_attendance_dataset[[#This Row],[Date]],"DDDD")</f>
        <v>Monday</v>
      </c>
      <c r="O18">
        <f>IF(employee_attendance_dataset[[#This Row],[Leave_Type]]="",0,1)</f>
        <v>0</v>
      </c>
    </row>
    <row r="19" spans="1:15" x14ac:dyDescent="0.25">
      <c r="A19" t="s">
        <v>60</v>
      </c>
      <c r="B19" t="s">
        <v>61</v>
      </c>
      <c r="C19" t="s">
        <v>36</v>
      </c>
      <c r="D19" s="1">
        <v>45474</v>
      </c>
      <c r="E19" t="s">
        <v>16</v>
      </c>
      <c r="F19" s="2">
        <v>0.37222222222222223</v>
      </c>
      <c r="G19" s="2">
        <v>0.75069444444444444</v>
      </c>
      <c r="H19" t="s">
        <v>17</v>
      </c>
      <c r="I19">
        <v>9.08</v>
      </c>
      <c r="J19">
        <v>0.08</v>
      </c>
      <c r="K19" t="s">
        <v>18</v>
      </c>
      <c r="L19" t="s">
        <v>17</v>
      </c>
      <c r="M19" t="s">
        <v>17</v>
      </c>
      <c r="N19" t="str">
        <f>TEXT(employee_attendance_dataset[[#This Row],[Date]],"DDDD")</f>
        <v>Monday</v>
      </c>
      <c r="O19">
        <f>IF(employee_attendance_dataset[[#This Row],[Leave_Type]]="",0,1)</f>
        <v>0</v>
      </c>
    </row>
    <row r="20" spans="1:15" x14ac:dyDescent="0.25">
      <c r="A20" t="s">
        <v>62</v>
      </c>
      <c r="B20" t="s">
        <v>63</v>
      </c>
      <c r="C20" t="s">
        <v>21</v>
      </c>
      <c r="D20" s="1">
        <v>45474</v>
      </c>
      <c r="E20" t="s">
        <v>16</v>
      </c>
      <c r="F20" s="2">
        <v>0.38680555555555557</v>
      </c>
      <c r="G20" s="2">
        <v>0.75555555555555554</v>
      </c>
      <c r="H20" t="s">
        <v>28</v>
      </c>
      <c r="I20">
        <v>8.85</v>
      </c>
      <c r="J20">
        <v>0</v>
      </c>
      <c r="K20" t="s">
        <v>18</v>
      </c>
      <c r="L20" t="s">
        <v>17</v>
      </c>
      <c r="M20" t="s">
        <v>28</v>
      </c>
      <c r="N20" t="str">
        <f>TEXT(employee_attendance_dataset[[#This Row],[Date]],"DDDD")</f>
        <v>Monday</v>
      </c>
      <c r="O20">
        <f>IF(employee_attendance_dataset[[#This Row],[Leave_Type]]="",0,1)</f>
        <v>0</v>
      </c>
    </row>
    <row r="21" spans="1:15" x14ac:dyDescent="0.25">
      <c r="A21" t="s">
        <v>64</v>
      </c>
      <c r="B21" t="s">
        <v>65</v>
      </c>
      <c r="C21" t="s">
        <v>15</v>
      </c>
      <c r="D21" s="1">
        <v>45474</v>
      </c>
      <c r="E21" t="s">
        <v>16</v>
      </c>
      <c r="F21" s="2">
        <v>0.37777777777777777</v>
      </c>
      <c r="G21" s="2">
        <v>0.73750000000000004</v>
      </c>
      <c r="H21" t="s">
        <v>28</v>
      </c>
      <c r="I21">
        <v>8.6300000000000008</v>
      </c>
      <c r="J21">
        <v>0</v>
      </c>
      <c r="K21" t="s">
        <v>18</v>
      </c>
      <c r="L21" t="s">
        <v>17</v>
      </c>
      <c r="M21" t="s">
        <v>17</v>
      </c>
      <c r="N21" t="str">
        <f>TEXT(employee_attendance_dataset[[#This Row],[Date]],"DDDD")</f>
        <v>Monday</v>
      </c>
      <c r="O21">
        <f>IF(employee_attendance_dataset[[#This Row],[Leave_Type]]="",0,1)</f>
        <v>0</v>
      </c>
    </row>
    <row r="22" spans="1:15" x14ac:dyDescent="0.25">
      <c r="A22" t="s">
        <v>66</v>
      </c>
      <c r="B22" t="s">
        <v>67</v>
      </c>
      <c r="C22" t="s">
        <v>36</v>
      </c>
      <c r="D22" s="1">
        <v>45474</v>
      </c>
      <c r="E22" t="s">
        <v>16</v>
      </c>
      <c r="F22" s="2">
        <v>0.36319444444444443</v>
      </c>
      <c r="G22" s="2">
        <v>0.76388888888888884</v>
      </c>
      <c r="H22" t="s">
        <v>17</v>
      </c>
      <c r="I22">
        <v>9.6199999999999992</v>
      </c>
      <c r="J22">
        <v>0</v>
      </c>
      <c r="K22" t="s">
        <v>18</v>
      </c>
      <c r="L22" t="s">
        <v>17</v>
      </c>
      <c r="M22" t="s">
        <v>17</v>
      </c>
      <c r="N22" t="str">
        <f>TEXT(employee_attendance_dataset[[#This Row],[Date]],"DDDD")</f>
        <v>Monday</v>
      </c>
      <c r="O22">
        <f>IF(employee_attendance_dataset[[#This Row],[Leave_Type]]="",0,1)</f>
        <v>0</v>
      </c>
    </row>
    <row r="23" spans="1:15" x14ac:dyDescent="0.25">
      <c r="A23" t="s">
        <v>68</v>
      </c>
      <c r="B23" t="s">
        <v>69</v>
      </c>
      <c r="C23" t="s">
        <v>27</v>
      </c>
      <c r="D23" s="1">
        <v>45474</v>
      </c>
      <c r="E23" t="s">
        <v>16</v>
      </c>
      <c r="F23" s="2">
        <v>0.41041666666666665</v>
      </c>
      <c r="G23" s="2">
        <v>0.74236111111111114</v>
      </c>
      <c r="H23" t="s">
        <v>28</v>
      </c>
      <c r="I23">
        <v>7.97</v>
      </c>
      <c r="J23">
        <v>0</v>
      </c>
      <c r="K23" t="s">
        <v>18</v>
      </c>
      <c r="L23" t="s">
        <v>17</v>
      </c>
      <c r="M23" t="s">
        <v>28</v>
      </c>
      <c r="N23" t="str">
        <f>TEXT(employee_attendance_dataset[[#This Row],[Date]],"DDDD")</f>
        <v>Monday</v>
      </c>
      <c r="O23">
        <f>IF(employee_attendance_dataset[[#This Row],[Leave_Type]]="",0,1)</f>
        <v>0</v>
      </c>
    </row>
    <row r="24" spans="1:15" x14ac:dyDescent="0.25">
      <c r="A24" t="s">
        <v>70</v>
      </c>
      <c r="B24" t="s">
        <v>71</v>
      </c>
      <c r="C24" t="s">
        <v>33</v>
      </c>
      <c r="D24" s="1">
        <v>45474</v>
      </c>
      <c r="E24" t="s">
        <v>16</v>
      </c>
      <c r="F24" s="2">
        <v>0.38750000000000001</v>
      </c>
      <c r="G24" s="2">
        <v>0.73472222222222228</v>
      </c>
      <c r="H24" t="s">
        <v>17</v>
      </c>
      <c r="I24">
        <v>8.33</v>
      </c>
      <c r="J24">
        <v>0</v>
      </c>
      <c r="K24" t="s">
        <v>18</v>
      </c>
      <c r="L24" t="s">
        <v>17</v>
      </c>
      <c r="M24" t="s">
        <v>17</v>
      </c>
      <c r="N24" t="str">
        <f>TEXT(employee_attendance_dataset[[#This Row],[Date]],"DDDD")</f>
        <v>Monday</v>
      </c>
      <c r="O24">
        <f>IF(employee_attendance_dataset[[#This Row],[Leave_Type]]="",0,1)</f>
        <v>0</v>
      </c>
    </row>
    <row r="25" spans="1:15" x14ac:dyDescent="0.25">
      <c r="A25" t="s">
        <v>72</v>
      </c>
      <c r="B25" t="s">
        <v>73</v>
      </c>
      <c r="C25" t="s">
        <v>21</v>
      </c>
      <c r="D25" s="1">
        <v>45474</v>
      </c>
      <c r="E25" t="s">
        <v>16</v>
      </c>
      <c r="F25" s="2">
        <v>0.37152777777777779</v>
      </c>
      <c r="G25" s="2">
        <v>0.73888888888888893</v>
      </c>
      <c r="H25" t="s">
        <v>17</v>
      </c>
      <c r="I25">
        <v>8.82</v>
      </c>
      <c r="J25">
        <v>0</v>
      </c>
      <c r="K25" t="s">
        <v>18</v>
      </c>
      <c r="L25" t="s">
        <v>17</v>
      </c>
      <c r="M25" t="s">
        <v>17</v>
      </c>
      <c r="N25" t="str">
        <f>TEXT(employee_attendance_dataset[[#This Row],[Date]],"DDDD")</f>
        <v>Monday</v>
      </c>
      <c r="O25">
        <f>IF(employee_attendance_dataset[[#This Row],[Leave_Type]]="",0,1)</f>
        <v>0</v>
      </c>
    </row>
    <row r="26" spans="1:15" x14ac:dyDescent="0.25">
      <c r="A26" t="s">
        <v>74</v>
      </c>
      <c r="B26" t="s">
        <v>75</v>
      </c>
      <c r="C26" t="s">
        <v>47</v>
      </c>
      <c r="D26" s="1">
        <v>45474</v>
      </c>
      <c r="E26" t="s">
        <v>16</v>
      </c>
      <c r="F26" s="2">
        <v>0.375</v>
      </c>
      <c r="G26" s="2">
        <v>0.73819444444444449</v>
      </c>
      <c r="H26" t="s">
        <v>17</v>
      </c>
      <c r="I26">
        <v>8.7200000000000006</v>
      </c>
      <c r="J26">
        <v>0</v>
      </c>
      <c r="K26" t="s">
        <v>18</v>
      </c>
      <c r="L26" t="s">
        <v>17</v>
      </c>
      <c r="M26" t="s">
        <v>17</v>
      </c>
      <c r="N26" t="str">
        <f>TEXT(employee_attendance_dataset[[#This Row],[Date]],"DDDD")</f>
        <v>Monday</v>
      </c>
      <c r="O26">
        <f>IF(employee_attendance_dataset[[#This Row],[Leave_Type]]="",0,1)</f>
        <v>0</v>
      </c>
    </row>
    <row r="27" spans="1:15" x14ac:dyDescent="0.25">
      <c r="A27" t="s">
        <v>76</v>
      </c>
      <c r="B27" t="s">
        <v>77</v>
      </c>
      <c r="C27" t="s">
        <v>36</v>
      </c>
      <c r="D27" s="1">
        <v>45474</v>
      </c>
      <c r="E27" t="s">
        <v>16</v>
      </c>
      <c r="F27" s="2">
        <v>0.38541666666666669</v>
      </c>
      <c r="G27" s="2">
        <v>0.62291666666666667</v>
      </c>
      <c r="H27" t="s">
        <v>17</v>
      </c>
      <c r="I27">
        <v>5.7</v>
      </c>
      <c r="J27">
        <v>0</v>
      </c>
      <c r="K27" t="s">
        <v>18</v>
      </c>
      <c r="L27" t="s">
        <v>28</v>
      </c>
      <c r="M27" t="s">
        <v>17</v>
      </c>
      <c r="N27" t="str">
        <f>TEXT(employee_attendance_dataset[[#This Row],[Date]],"DDDD")</f>
        <v>Monday</v>
      </c>
      <c r="O27">
        <f>IF(employee_attendance_dataset[[#This Row],[Leave_Type]]="",0,1)</f>
        <v>0</v>
      </c>
    </row>
    <row r="28" spans="1:15" x14ac:dyDescent="0.25">
      <c r="A28" t="s">
        <v>78</v>
      </c>
      <c r="B28" t="s">
        <v>79</v>
      </c>
      <c r="C28" t="s">
        <v>47</v>
      </c>
      <c r="D28" s="1">
        <v>45474</v>
      </c>
      <c r="E28" t="s">
        <v>16</v>
      </c>
      <c r="F28" s="2">
        <v>0.3840277777777778</v>
      </c>
      <c r="G28" s="2">
        <v>0.7416666666666667</v>
      </c>
      <c r="H28" t="s">
        <v>17</v>
      </c>
      <c r="I28">
        <v>8.58</v>
      </c>
      <c r="J28">
        <v>0</v>
      </c>
      <c r="K28" t="s">
        <v>18</v>
      </c>
      <c r="L28" t="s">
        <v>17</v>
      </c>
      <c r="M28" t="s">
        <v>17</v>
      </c>
      <c r="N28" t="str">
        <f>TEXT(employee_attendance_dataset[[#This Row],[Date]],"DDDD")</f>
        <v>Monday</v>
      </c>
      <c r="O28">
        <f>IF(employee_attendance_dataset[[#This Row],[Leave_Type]]="",0,1)</f>
        <v>0</v>
      </c>
    </row>
    <row r="29" spans="1:15" x14ac:dyDescent="0.25">
      <c r="A29" t="s">
        <v>80</v>
      </c>
      <c r="B29" t="s">
        <v>81</v>
      </c>
      <c r="C29" t="s">
        <v>50</v>
      </c>
      <c r="D29" s="1">
        <v>45474</v>
      </c>
      <c r="E29" t="s">
        <v>16</v>
      </c>
      <c r="F29" s="2">
        <v>0.38541666666666669</v>
      </c>
      <c r="G29" s="2">
        <v>0.75763888888888886</v>
      </c>
      <c r="H29" t="s">
        <v>17</v>
      </c>
      <c r="I29">
        <v>8.93</v>
      </c>
      <c r="J29">
        <v>0</v>
      </c>
      <c r="K29" t="s">
        <v>18</v>
      </c>
      <c r="L29" t="s">
        <v>17</v>
      </c>
      <c r="M29" t="s">
        <v>17</v>
      </c>
      <c r="N29" t="str">
        <f>TEXT(employee_attendance_dataset[[#This Row],[Date]],"DDDD")</f>
        <v>Monday</v>
      </c>
      <c r="O29">
        <f>IF(employee_attendance_dataset[[#This Row],[Leave_Type]]="",0,1)</f>
        <v>0</v>
      </c>
    </row>
    <row r="30" spans="1:15" x14ac:dyDescent="0.25">
      <c r="A30" t="s">
        <v>82</v>
      </c>
      <c r="B30" t="s">
        <v>83</v>
      </c>
      <c r="C30" t="s">
        <v>33</v>
      </c>
      <c r="D30" s="1">
        <v>45474</v>
      </c>
      <c r="E30" t="s">
        <v>16</v>
      </c>
      <c r="F30" s="2">
        <v>0.375</v>
      </c>
      <c r="G30" s="2">
        <v>0.75138888888888888</v>
      </c>
      <c r="H30" t="s">
        <v>17</v>
      </c>
      <c r="I30">
        <v>9.0299999999999994</v>
      </c>
      <c r="J30">
        <v>0.03</v>
      </c>
      <c r="K30" t="s">
        <v>18</v>
      </c>
      <c r="L30" t="s">
        <v>17</v>
      </c>
      <c r="M30" t="s">
        <v>17</v>
      </c>
      <c r="N30" t="str">
        <f>TEXT(employee_attendance_dataset[[#This Row],[Date]],"DDDD")</f>
        <v>Monday</v>
      </c>
      <c r="O30">
        <f>IF(employee_attendance_dataset[[#This Row],[Leave_Type]]="",0,1)</f>
        <v>0</v>
      </c>
    </row>
    <row r="31" spans="1:15" x14ac:dyDescent="0.25">
      <c r="A31" t="s">
        <v>84</v>
      </c>
      <c r="B31" t="s">
        <v>85</v>
      </c>
      <c r="C31" t="s">
        <v>47</v>
      </c>
      <c r="D31" s="1">
        <v>45474</v>
      </c>
      <c r="E31" t="s">
        <v>16</v>
      </c>
      <c r="F31" s="2">
        <v>0.38055555555555554</v>
      </c>
      <c r="G31" s="2">
        <v>0.77013888888888893</v>
      </c>
      <c r="H31" t="s">
        <v>17</v>
      </c>
      <c r="I31">
        <v>9.35</v>
      </c>
      <c r="J31">
        <v>0.35</v>
      </c>
      <c r="K31" t="s">
        <v>18</v>
      </c>
      <c r="L31" t="s">
        <v>17</v>
      </c>
      <c r="M31" t="s">
        <v>17</v>
      </c>
      <c r="N31" t="str">
        <f>TEXT(employee_attendance_dataset[[#This Row],[Date]],"DDDD")</f>
        <v>Monday</v>
      </c>
      <c r="O31">
        <f>IF(employee_attendance_dataset[[#This Row],[Leave_Type]]="",0,1)</f>
        <v>0</v>
      </c>
    </row>
    <row r="32" spans="1:15" x14ac:dyDescent="0.25">
      <c r="A32" t="s">
        <v>86</v>
      </c>
      <c r="B32" t="s">
        <v>87</v>
      </c>
      <c r="C32" t="s">
        <v>15</v>
      </c>
      <c r="D32" s="1">
        <v>45474</v>
      </c>
      <c r="E32" t="s">
        <v>16</v>
      </c>
      <c r="F32" s="2">
        <v>0.37083333333333335</v>
      </c>
      <c r="G32" s="2">
        <v>0.74513888888888891</v>
      </c>
      <c r="H32" t="s">
        <v>17</v>
      </c>
      <c r="I32">
        <v>8.98</v>
      </c>
      <c r="J32">
        <v>0</v>
      </c>
      <c r="K32" t="s">
        <v>18</v>
      </c>
      <c r="L32" t="s">
        <v>17</v>
      </c>
      <c r="M32" t="s">
        <v>17</v>
      </c>
      <c r="N32" t="str">
        <f>TEXT(employee_attendance_dataset[[#This Row],[Date]],"DDDD")</f>
        <v>Monday</v>
      </c>
      <c r="O32">
        <f>IF(employee_attendance_dataset[[#This Row],[Leave_Type]]="",0,1)</f>
        <v>0</v>
      </c>
    </row>
    <row r="33" spans="1:15" x14ac:dyDescent="0.25">
      <c r="A33" t="s">
        <v>88</v>
      </c>
      <c r="B33" t="s">
        <v>89</v>
      </c>
      <c r="C33" t="s">
        <v>33</v>
      </c>
      <c r="D33" s="1">
        <v>45474</v>
      </c>
      <c r="E33" t="s">
        <v>16</v>
      </c>
      <c r="F33" s="2">
        <v>0.38124999999999998</v>
      </c>
      <c r="G33" s="2">
        <v>0.76458333333333328</v>
      </c>
      <c r="H33" t="s">
        <v>17</v>
      </c>
      <c r="I33">
        <v>9.1999999999999993</v>
      </c>
      <c r="J33">
        <v>0</v>
      </c>
      <c r="K33" t="s">
        <v>18</v>
      </c>
      <c r="L33" t="s">
        <v>17</v>
      </c>
      <c r="M33" t="s">
        <v>17</v>
      </c>
      <c r="N33" t="str">
        <f>TEXT(employee_attendance_dataset[[#This Row],[Date]],"DDDD")</f>
        <v>Monday</v>
      </c>
      <c r="O33">
        <f>IF(employee_attendance_dataset[[#This Row],[Leave_Type]]="",0,1)</f>
        <v>0</v>
      </c>
    </row>
    <row r="34" spans="1:15" x14ac:dyDescent="0.25">
      <c r="A34" t="s">
        <v>90</v>
      </c>
      <c r="B34" t="s">
        <v>91</v>
      </c>
      <c r="C34" t="s">
        <v>33</v>
      </c>
      <c r="D34" s="1">
        <v>45474</v>
      </c>
      <c r="E34" t="s">
        <v>16</v>
      </c>
      <c r="F34" s="2">
        <v>0.37708333333333333</v>
      </c>
      <c r="G34" s="2">
        <v>0.74027777777777781</v>
      </c>
      <c r="H34" t="s">
        <v>17</v>
      </c>
      <c r="I34">
        <v>8.7200000000000006</v>
      </c>
      <c r="J34">
        <v>0</v>
      </c>
      <c r="K34" t="s">
        <v>18</v>
      </c>
      <c r="L34" t="s">
        <v>17</v>
      </c>
      <c r="M34" t="s">
        <v>17</v>
      </c>
      <c r="N34" t="str">
        <f>TEXT(employee_attendance_dataset[[#This Row],[Date]],"DDDD")</f>
        <v>Monday</v>
      </c>
      <c r="O34">
        <f>IF(employee_attendance_dataset[[#This Row],[Leave_Type]]="",0,1)</f>
        <v>0</v>
      </c>
    </row>
    <row r="35" spans="1:15" x14ac:dyDescent="0.25">
      <c r="A35" t="s">
        <v>92</v>
      </c>
      <c r="B35" t="s">
        <v>93</v>
      </c>
      <c r="C35" t="s">
        <v>15</v>
      </c>
      <c r="D35" s="1">
        <v>45474</v>
      </c>
      <c r="E35" t="s">
        <v>16</v>
      </c>
      <c r="F35" s="2">
        <v>0.36736111111111114</v>
      </c>
      <c r="G35" s="2">
        <v>0.73472222222222228</v>
      </c>
      <c r="H35" t="s">
        <v>17</v>
      </c>
      <c r="I35">
        <v>8.82</v>
      </c>
      <c r="J35">
        <v>0</v>
      </c>
      <c r="K35" t="s">
        <v>18</v>
      </c>
      <c r="L35" t="s">
        <v>17</v>
      </c>
      <c r="M35" t="s">
        <v>17</v>
      </c>
      <c r="N35" t="str">
        <f>TEXT(employee_attendance_dataset[[#This Row],[Date]],"DDDD")</f>
        <v>Monday</v>
      </c>
      <c r="O35">
        <f>IF(employee_attendance_dataset[[#This Row],[Leave_Type]]="",0,1)</f>
        <v>0</v>
      </c>
    </row>
    <row r="36" spans="1:15" x14ac:dyDescent="0.25">
      <c r="A36" t="s">
        <v>94</v>
      </c>
      <c r="B36" t="s">
        <v>95</v>
      </c>
      <c r="C36" t="s">
        <v>24</v>
      </c>
      <c r="D36" s="1">
        <v>45474</v>
      </c>
      <c r="E36" t="s">
        <v>16</v>
      </c>
      <c r="F36" s="2">
        <v>0.37777777777777777</v>
      </c>
      <c r="G36" s="2">
        <v>0.73124999999999996</v>
      </c>
      <c r="H36" t="s">
        <v>17</v>
      </c>
      <c r="I36">
        <v>8.48</v>
      </c>
      <c r="J36">
        <v>0</v>
      </c>
      <c r="K36" t="s">
        <v>18</v>
      </c>
      <c r="L36" t="s">
        <v>17</v>
      </c>
      <c r="M36" t="s">
        <v>17</v>
      </c>
      <c r="N36" t="str">
        <f>TEXT(employee_attendance_dataset[[#This Row],[Date]],"DDDD")</f>
        <v>Monday</v>
      </c>
      <c r="O36">
        <f>IF(employee_attendance_dataset[[#This Row],[Leave_Type]]="",0,1)</f>
        <v>0</v>
      </c>
    </row>
    <row r="37" spans="1:15" x14ac:dyDescent="0.25">
      <c r="A37" t="s">
        <v>96</v>
      </c>
      <c r="B37" t="s">
        <v>97</v>
      </c>
      <c r="C37" t="s">
        <v>21</v>
      </c>
      <c r="D37" s="1">
        <v>45474</v>
      </c>
      <c r="E37" t="s">
        <v>16</v>
      </c>
      <c r="F37" s="2">
        <v>0.37847222222222221</v>
      </c>
      <c r="G37" s="2">
        <v>0.75486111111111109</v>
      </c>
      <c r="H37" t="s">
        <v>17</v>
      </c>
      <c r="I37">
        <v>9.0299999999999994</v>
      </c>
      <c r="J37">
        <v>0.03</v>
      </c>
      <c r="K37" t="s">
        <v>18</v>
      </c>
      <c r="L37" t="s">
        <v>17</v>
      </c>
      <c r="M37" t="s">
        <v>17</v>
      </c>
      <c r="N37" t="str">
        <f>TEXT(employee_attendance_dataset[[#This Row],[Date]],"DDDD")</f>
        <v>Monday</v>
      </c>
      <c r="O37">
        <f>IF(employee_attendance_dataset[[#This Row],[Leave_Type]]="",0,1)</f>
        <v>0</v>
      </c>
    </row>
    <row r="38" spans="1:15" x14ac:dyDescent="0.25">
      <c r="A38" t="s">
        <v>98</v>
      </c>
      <c r="B38" t="s">
        <v>99</v>
      </c>
      <c r="C38" t="s">
        <v>27</v>
      </c>
      <c r="D38" s="1">
        <v>45474</v>
      </c>
      <c r="E38" t="s">
        <v>16</v>
      </c>
      <c r="F38" s="2">
        <v>0.37708333333333333</v>
      </c>
      <c r="G38" s="2">
        <v>0.7416666666666667</v>
      </c>
      <c r="H38" t="s">
        <v>17</v>
      </c>
      <c r="I38">
        <v>8.75</v>
      </c>
      <c r="J38">
        <v>0</v>
      </c>
      <c r="K38" t="s">
        <v>18</v>
      </c>
      <c r="L38" t="s">
        <v>17</v>
      </c>
      <c r="M38" t="s">
        <v>17</v>
      </c>
      <c r="N38" t="str">
        <f>TEXT(employee_attendance_dataset[[#This Row],[Date]],"DDDD")</f>
        <v>Monday</v>
      </c>
      <c r="O38">
        <f>IF(employee_attendance_dataset[[#This Row],[Leave_Type]]="",0,1)</f>
        <v>0</v>
      </c>
    </row>
    <row r="39" spans="1:15" x14ac:dyDescent="0.25">
      <c r="A39" t="s">
        <v>100</v>
      </c>
      <c r="B39" t="s">
        <v>101</v>
      </c>
      <c r="C39" t="s">
        <v>50</v>
      </c>
      <c r="D39" s="1">
        <v>45474</v>
      </c>
      <c r="E39" t="s">
        <v>16</v>
      </c>
      <c r="F39" s="2">
        <v>0.37638888888888888</v>
      </c>
      <c r="G39" s="2">
        <v>0.76180555555555551</v>
      </c>
      <c r="H39" t="s">
        <v>17</v>
      </c>
      <c r="I39">
        <v>9.25</v>
      </c>
      <c r="J39">
        <v>0</v>
      </c>
      <c r="K39" t="s">
        <v>18</v>
      </c>
      <c r="L39" t="s">
        <v>17</v>
      </c>
      <c r="M39" t="s">
        <v>17</v>
      </c>
      <c r="N39" t="str">
        <f>TEXT(employee_attendance_dataset[[#This Row],[Date]],"DDDD")</f>
        <v>Monday</v>
      </c>
      <c r="O39">
        <f>IF(employee_attendance_dataset[[#This Row],[Leave_Type]]="",0,1)</f>
        <v>0</v>
      </c>
    </row>
    <row r="40" spans="1:15" x14ac:dyDescent="0.25">
      <c r="A40" t="s">
        <v>102</v>
      </c>
      <c r="B40" t="s">
        <v>103</v>
      </c>
      <c r="C40" t="s">
        <v>47</v>
      </c>
      <c r="D40" s="1">
        <v>45474</v>
      </c>
      <c r="E40" t="s">
        <v>16</v>
      </c>
      <c r="F40" s="2">
        <v>0.36319444444444443</v>
      </c>
      <c r="G40" s="2">
        <v>0.75624999999999998</v>
      </c>
      <c r="H40" t="s">
        <v>17</v>
      </c>
      <c r="I40">
        <v>9.43</v>
      </c>
      <c r="J40">
        <v>0.43</v>
      </c>
      <c r="K40" t="s">
        <v>18</v>
      </c>
      <c r="L40" t="s">
        <v>17</v>
      </c>
      <c r="M40" t="s">
        <v>17</v>
      </c>
      <c r="N40" t="str">
        <f>TEXT(employee_attendance_dataset[[#This Row],[Date]],"DDDD")</f>
        <v>Monday</v>
      </c>
      <c r="O40">
        <f>IF(employee_attendance_dataset[[#This Row],[Leave_Type]]="",0,1)</f>
        <v>0</v>
      </c>
    </row>
    <row r="41" spans="1:15" x14ac:dyDescent="0.25">
      <c r="A41" t="s">
        <v>104</v>
      </c>
      <c r="B41" t="s">
        <v>105</v>
      </c>
      <c r="C41" t="s">
        <v>24</v>
      </c>
      <c r="D41" s="1">
        <v>45474</v>
      </c>
      <c r="E41" t="s">
        <v>16</v>
      </c>
      <c r="F41" s="2">
        <v>0.37986111111111109</v>
      </c>
      <c r="G41" s="2">
        <v>0.73611111111111116</v>
      </c>
      <c r="H41" t="s">
        <v>17</v>
      </c>
      <c r="I41">
        <v>8.5500000000000007</v>
      </c>
      <c r="J41">
        <v>0</v>
      </c>
      <c r="K41" t="s">
        <v>18</v>
      </c>
      <c r="L41" t="s">
        <v>17</v>
      </c>
      <c r="M41" t="s">
        <v>17</v>
      </c>
      <c r="N41" t="str">
        <f>TEXT(employee_attendance_dataset[[#This Row],[Date]],"DDDD")</f>
        <v>Monday</v>
      </c>
      <c r="O41">
        <f>IF(employee_attendance_dataset[[#This Row],[Leave_Type]]="",0,1)</f>
        <v>0</v>
      </c>
    </row>
    <row r="42" spans="1:15" x14ac:dyDescent="0.25">
      <c r="A42" t="s">
        <v>106</v>
      </c>
      <c r="B42" t="s">
        <v>107</v>
      </c>
      <c r="C42" t="s">
        <v>50</v>
      </c>
      <c r="D42" s="1">
        <v>45474</v>
      </c>
      <c r="E42" t="s">
        <v>16</v>
      </c>
      <c r="F42" s="2">
        <v>0.37430555555555556</v>
      </c>
      <c r="G42" s="2">
        <v>0.75972222222222219</v>
      </c>
      <c r="H42" t="s">
        <v>17</v>
      </c>
      <c r="I42">
        <v>9.25</v>
      </c>
      <c r="J42">
        <v>0</v>
      </c>
      <c r="K42" t="s">
        <v>18</v>
      </c>
      <c r="L42" t="s">
        <v>17</v>
      </c>
      <c r="M42" t="s">
        <v>17</v>
      </c>
      <c r="N42" t="str">
        <f>TEXT(employee_attendance_dataset[[#This Row],[Date]],"DDDD")</f>
        <v>Monday</v>
      </c>
      <c r="O42">
        <f>IF(employee_attendance_dataset[[#This Row],[Leave_Type]]="",0,1)</f>
        <v>0</v>
      </c>
    </row>
    <row r="43" spans="1:15" x14ac:dyDescent="0.25">
      <c r="A43" t="s">
        <v>108</v>
      </c>
      <c r="B43" t="s">
        <v>109</v>
      </c>
      <c r="C43" t="s">
        <v>50</v>
      </c>
      <c r="D43" s="1">
        <v>45474</v>
      </c>
      <c r="E43" t="s">
        <v>16</v>
      </c>
      <c r="F43" s="2">
        <v>0.37083333333333335</v>
      </c>
      <c r="G43" s="2">
        <v>0.7368055555555556</v>
      </c>
      <c r="H43" t="s">
        <v>17</v>
      </c>
      <c r="I43">
        <v>8.7799999999999994</v>
      </c>
      <c r="J43">
        <v>0</v>
      </c>
      <c r="K43" t="s">
        <v>18</v>
      </c>
      <c r="L43" t="s">
        <v>17</v>
      </c>
      <c r="M43" t="s">
        <v>17</v>
      </c>
      <c r="N43" t="str">
        <f>TEXT(employee_attendance_dataset[[#This Row],[Date]],"DDDD")</f>
        <v>Monday</v>
      </c>
      <c r="O43">
        <f>IF(employee_attendance_dataset[[#This Row],[Leave_Type]]="",0,1)</f>
        <v>0</v>
      </c>
    </row>
    <row r="44" spans="1:15" x14ac:dyDescent="0.25">
      <c r="A44" t="s">
        <v>110</v>
      </c>
      <c r="B44" t="s">
        <v>111</v>
      </c>
      <c r="C44" t="s">
        <v>50</v>
      </c>
      <c r="D44" s="1">
        <v>45474</v>
      </c>
      <c r="E44" t="s">
        <v>112</v>
      </c>
      <c r="F44" s="2"/>
      <c r="G44" s="2"/>
      <c r="H44" t="s">
        <v>17</v>
      </c>
      <c r="I44">
        <v>0</v>
      </c>
      <c r="J44">
        <v>0</v>
      </c>
      <c r="K44" t="s">
        <v>113</v>
      </c>
      <c r="L44" t="s">
        <v>17</v>
      </c>
      <c r="M44" t="s">
        <v>17</v>
      </c>
      <c r="N44" t="str">
        <f>TEXT(employee_attendance_dataset[[#This Row],[Date]],"DDDD")</f>
        <v>Monday</v>
      </c>
      <c r="O44">
        <f>IF(employee_attendance_dataset[[#This Row],[Leave_Type]]="",0,1)</f>
        <v>1</v>
      </c>
    </row>
    <row r="45" spans="1:15" x14ac:dyDescent="0.25">
      <c r="A45" t="s">
        <v>114</v>
      </c>
      <c r="B45" t="s">
        <v>115</v>
      </c>
      <c r="C45" t="s">
        <v>21</v>
      </c>
      <c r="D45" s="1">
        <v>45474</v>
      </c>
      <c r="E45" t="s">
        <v>16</v>
      </c>
      <c r="F45" s="2">
        <v>0.40763888888888888</v>
      </c>
      <c r="G45" s="2">
        <v>0.7680555555555556</v>
      </c>
      <c r="H45" t="s">
        <v>28</v>
      </c>
      <c r="I45">
        <v>8.65</v>
      </c>
      <c r="J45">
        <v>0</v>
      </c>
      <c r="K45" t="s">
        <v>18</v>
      </c>
      <c r="L45" t="s">
        <v>17</v>
      </c>
      <c r="M45" t="s">
        <v>17</v>
      </c>
      <c r="N45" t="str">
        <f>TEXT(employee_attendance_dataset[[#This Row],[Date]],"DDDD")</f>
        <v>Monday</v>
      </c>
      <c r="O45">
        <f>IF(employee_attendance_dataset[[#This Row],[Leave_Type]]="",0,1)</f>
        <v>0</v>
      </c>
    </row>
    <row r="46" spans="1:15" x14ac:dyDescent="0.25">
      <c r="A46" t="s">
        <v>116</v>
      </c>
      <c r="B46" t="s">
        <v>117</v>
      </c>
      <c r="C46" t="s">
        <v>33</v>
      </c>
      <c r="D46" s="1">
        <v>45474</v>
      </c>
      <c r="E46" t="s">
        <v>16</v>
      </c>
      <c r="F46" s="2">
        <v>0.36944444444444446</v>
      </c>
      <c r="G46" s="2">
        <v>0.76944444444444449</v>
      </c>
      <c r="H46" t="s">
        <v>17</v>
      </c>
      <c r="I46">
        <v>9.6</v>
      </c>
      <c r="J46">
        <v>0</v>
      </c>
      <c r="K46" t="s">
        <v>18</v>
      </c>
      <c r="L46" t="s">
        <v>17</v>
      </c>
      <c r="M46" t="s">
        <v>17</v>
      </c>
      <c r="N46" t="str">
        <f>TEXT(employee_attendance_dataset[[#This Row],[Date]],"DDDD")</f>
        <v>Monday</v>
      </c>
      <c r="O46">
        <f>IF(employee_attendance_dataset[[#This Row],[Leave_Type]]="",0,1)</f>
        <v>0</v>
      </c>
    </row>
    <row r="47" spans="1:15" x14ac:dyDescent="0.25">
      <c r="A47" t="s">
        <v>118</v>
      </c>
      <c r="B47" t="s">
        <v>119</v>
      </c>
      <c r="C47" t="s">
        <v>15</v>
      </c>
      <c r="D47" s="1">
        <v>45474</v>
      </c>
      <c r="E47" t="s">
        <v>16</v>
      </c>
      <c r="F47" s="2">
        <v>0.38611111111111113</v>
      </c>
      <c r="G47" s="2">
        <v>0.61527777777777781</v>
      </c>
      <c r="H47" t="s">
        <v>17</v>
      </c>
      <c r="I47">
        <v>5.5</v>
      </c>
      <c r="J47">
        <v>0</v>
      </c>
      <c r="K47" t="s">
        <v>18</v>
      </c>
      <c r="L47" t="s">
        <v>28</v>
      </c>
      <c r="M47" t="s">
        <v>17</v>
      </c>
      <c r="N47" t="str">
        <f>TEXT(employee_attendance_dataset[[#This Row],[Date]],"DDDD")</f>
        <v>Monday</v>
      </c>
      <c r="O47">
        <f>IF(employee_attendance_dataset[[#This Row],[Leave_Type]]="",0,1)</f>
        <v>0</v>
      </c>
    </row>
    <row r="48" spans="1:15" x14ac:dyDescent="0.25">
      <c r="A48" t="s">
        <v>120</v>
      </c>
      <c r="B48" t="s">
        <v>121</v>
      </c>
      <c r="C48" t="s">
        <v>24</v>
      </c>
      <c r="D48" s="1">
        <v>45474</v>
      </c>
      <c r="E48" t="s">
        <v>16</v>
      </c>
      <c r="F48" s="2">
        <v>0.37291666666666667</v>
      </c>
      <c r="G48" s="2">
        <v>0.74097222222222225</v>
      </c>
      <c r="H48" t="s">
        <v>17</v>
      </c>
      <c r="I48">
        <v>8.83</v>
      </c>
      <c r="J48">
        <v>0</v>
      </c>
      <c r="K48" t="s">
        <v>18</v>
      </c>
      <c r="L48" t="s">
        <v>17</v>
      </c>
      <c r="M48" t="s">
        <v>17</v>
      </c>
      <c r="N48" t="str">
        <f>TEXT(employee_attendance_dataset[[#This Row],[Date]],"DDDD")</f>
        <v>Monday</v>
      </c>
      <c r="O48">
        <f>IF(employee_attendance_dataset[[#This Row],[Leave_Type]]="",0,1)</f>
        <v>0</v>
      </c>
    </row>
    <row r="49" spans="1:15" x14ac:dyDescent="0.25">
      <c r="A49" t="s">
        <v>122</v>
      </c>
      <c r="B49" t="s">
        <v>123</v>
      </c>
      <c r="C49" t="s">
        <v>33</v>
      </c>
      <c r="D49" s="1">
        <v>45474</v>
      </c>
      <c r="E49" t="s">
        <v>16</v>
      </c>
      <c r="F49" s="2">
        <v>0.38124999999999998</v>
      </c>
      <c r="G49" s="2">
        <v>0.73402777777777772</v>
      </c>
      <c r="H49" t="s">
        <v>17</v>
      </c>
      <c r="I49">
        <v>8.4700000000000006</v>
      </c>
      <c r="J49">
        <v>0</v>
      </c>
      <c r="K49" t="s">
        <v>18</v>
      </c>
      <c r="L49" t="s">
        <v>17</v>
      </c>
      <c r="M49" t="s">
        <v>17</v>
      </c>
      <c r="N49" t="str">
        <f>TEXT(employee_attendance_dataset[[#This Row],[Date]],"DDDD")</f>
        <v>Monday</v>
      </c>
      <c r="O49">
        <f>IF(employee_attendance_dataset[[#This Row],[Leave_Type]]="",0,1)</f>
        <v>0</v>
      </c>
    </row>
    <row r="50" spans="1:15" x14ac:dyDescent="0.25">
      <c r="A50" t="s">
        <v>124</v>
      </c>
      <c r="B50" t="s">
        <v>125</v>
      </c>
      <c r="C50" t="s">
        <v>24</v>
      </c>
      <c r="D50" s="1">
        <v>45474</v>
      </c>
      <c r="E50" t="s">
        <v>16</v>
      </c>
      <c r="F50" s="2">
        <v>0.41597222222222224</v>
      </c>
      <c r="G50" s="2">
        <v>0.74652777777777779</v>
      </c>
      <c r="H50" t="s">
        <v>28</v>
      </c>
      <c r="I50">
        <v>7.93</v>
      </c>
      <c r="J50">
        <v>0</v>
      </c>
      <c r="K50" t="s">
        <v>18</v>
      </c>
      <c r="L50" t="s">
        <v>17</v>
      </c>
      <c r="M50" t="s">
        <v>17</v>
      </c>
      <c r="N50" t="str">
        <f>TEXT(employee_attendance_dataset[[#This Row],[Date]],"DDDD")</f>
        <v>Monday</v>
      </c>
      <c r="O50">
        <f>IF(employee_attendance_dataset[[#This Row],[Leave_Type]]="",0,1)</f>
        <v>0</v>
      </c>
    </row>
    <row r="51" spans="1:15" x14ac:dyDescent="0.25">
      <c r="A51" t="s">
        <v>126</v>
      </c>
      <c r="B51" t="s">
        <v>127</v>
      </c>
      <c r="C51" t="s">
        <v>27</v>
      </c>
      <c r="D51" s="1">
        <v>45474</v>
      </c>
      <c r="E51" t="s">
        <v>16</v>
      </c>
      <c r="F51" s="2">
        <v>0.38680555555555557</v>
      </c>
      <c r="G51" s="2">
        <v>0.75486111111111109</v>
      </c>
      <c r="H51" t="s">
        <v>17</v>
      </c>
      <c r="I51">
        <v>8.83</v>
      </c>
      <c r="J51">
        <v>0</v>
      </c>
      <c r="K51" t="s">
        <v>18</v>
      </c>
      <c r="L51" t="s">
        <v>17</v>
      </c>
      <c r="M51" t="s">
        <v>17</v>
      </c>
      <c r="N51" t="str">
        <f>TEXT(employee_attendance_dataset[[#This Row],[Date]],"DDDD")</f>
        <v>Monday</v>
      </c>
      <c r="O51">
        <f>IF(employee_attendance_dataset[[#This Row],[Leave_Type]]="",0,1)</f>
        <v>0</v>
      </c>
    </row>
    <row r="52" spans="1:15" x14ac:dyDescent="0.25">
      <c r="A52" t="s">
        <v>128</v>
      </c>
      <c r="B52" t="s">
        <v>129</v>
      </c>
      <c r="C52" t="s">
        <v>36</v>
      </c>
      <c r="D52" s="1">
        <v>45474</v>
      </c>
      <c r="E52" t="s">
        <v>16</v>
      </c>
      <c r="F52" s="2">
        <v>0.38750000000000001</v>
      </c>
      <c r="G52" s="2">
        <v>0.7416666666666667</v>
      </c>
      <c r="H52" t="s">
        <v>17</v>
      </c>
      <c r="I52">
        <v>8.5</v>
      </c>
      <c r="J52">
        <v>0</v>
      </c>
      <c r="K52" t="s">
        <v>18</v>
      </c>
      <c r="L52" t="s">
        <v>17</v>
      </c>
      <c r="M52" t="s">
        <v>17</v>
      </c>
      <c r="N52" t="str">
        <f>TEXT(employee_attendance_dataset[[#This Row],[Date]],"DDDD")</f>
        <v>Monday</v>
      </c>
      <c r="O52">
        <f>IF(employee_attendance_dataset[[#This Row],[Leave_Type]]="",0,1)</f>
        <v>0</v>
      </c>
    </row>
    <row r="53" spans="1:15" x14ac:dyDescent="0.25">
      <c r="A53" t="s">
        <v>130</v>
      </c>
      <c r="B53" t="s">
        <v>131</v>
      </c>
      <c r="C53" t="s">
        <v>47</v>
      </c>
      <c r="D53" s="1">
        <v>45474</v>
      </c>
      <c r="E53" t="s">
        <v>16</v>
      </c>
      <c r="F53" s="2">
        <v>0.38541666666666669</v>
      </c>
      <c r="G53" s="2">
        <v>0.7368055555555556</v>
      </c>
      <c r="H53" t="s">
        <v>28</v>
      </c>
      <c r="I53">
        <v>8.43</v>
      </c>
      <c r="J53">
        <v>0</v>
      </c>
      <c r="K53" t="s">
        <v>18</v>
      </c>
      <c r="L53" t="s">
        <v>17</v>
      </c>
      <c r="M53" t="s">
        <v>17</v>
      </c>
      <c r="N53" t="str">
        <f>TEXT(employee_attendance_dataset[[#This Row],[Date]],"DDDD")</f>
        <v>Monday</v>
      </c>
      <c r="O53">
        <f>IF(employee_attendance_dataset[[#This Row],[Leave_Type]]="",0,1)</f>
        <v>0</v>
      </c>
    </row>
    <row r="54" spans="1:15" x14ac:dyDescent="0.25">
      <c r="A54" t="s">
        <v>132</v>
      </c>
      <c r="B54" t="s">
        <v>133</v>
      </c>
      <c r="C54" t="s">
        <v>33</v>
      </c>
      <c r="D54" s="1">
        <v>45474</v>
      </c>
      <c r="E54" t="s">
        <v>16</v>
      </c>
      <c r="F54" s="2">
        <v>0.37638888888888888</v>
      </c>
      <c r="G54" s="2">
        <v>0.76736111111111116</v>
      </c>
      <c r="H54" t="s">
        <v>17</v>
      </c>
      <c r="I54">
        <v>9.3800000000000008</v>
      </c>
      <c r="J54">
        <v>0</v>
      </c>
      <c r="K54" t="s">
        <v>18</v>
      </c>
      <c r="L54" t="s">
        <v>17</v>
      </c>
      <c r="M54" t="s">
        <v>17</v>
      </c>
      <c r="N54" t="str">
        <f>TEXT(employee_attendance_dataset[[#This Row],[Date]],"DDDD")</f>
        <v>Monday</v>
      </c>
      <c r="O54">
        <f>IF(employee_attendance_dataset[[#This Row],[Leave_Type]]="",0,1)</f>
        <v>0</v>
      </c>
    </row>
    <row r="55" spans="1:15" x14ac:dyDescent="0.25">
      <c r="A55" t="s">
        <v>134</v>
      </c>
      <c r="B55" t="s">
        <v>135</v>
      </c>
      <c r="C55" t="s">
        <v>36</v>
      </c>
      <c r="D55" s="1">
        <v>45474</v>
      </c>
      <c r="E55" t="s">
        <v>16</v>
      </c>
      <c r="F55" s="2">
        <v>0.37361111111111112</v>
      </c>
      <c r="G55" s="2">
        <v>0.62847222222222221</v>
      </c>
      <c r="H55" t="s">
        <v>17</v>
      </c>
      <c r="I55">
        <v>6.12</v>
      </c>
      <c r="J55">
        <v>0</v>
      </c>
      <c r="K55" t="s">
        <v>18</v>
      </c>
      <c r="L55" t="s">
        <v>28</v>
      </c>
      <c r="M55" t="s">
        <v>17</v>
      </c>
      <c r="N55" t="str">
        <f>TEXT(employee_attendance_dataset[[#This Row],[Date]],"DDDD")</f>
        <v>Monday</v>
      </c>
      <c r="O55">
        <f>IF(employee_attendance_dataset[[#This Row],[Leave_Type]]="",0,1)</f>
        <v>0</v>
      </c>
    </row>
    <row r="56" spans="1:15" x14ac:dyDescent="0.25">
      <c r="A56" t="s">
        <v>136</v>
      </c>
      <c r="B56" t="s">
        <v>137</v>
      </c>
      <c r="C56" t="s">
        <v>33</v>
      </c>
      <c r="D56" s="1">
        <v>45474</v>
      </c>
      <c r="E56" t="s">
        <v>16</v>
      </c>
      <c r="F56" s="2">
        <v>0.3611111111111111</v>
      </c>
      <c r="G56" s="2">
        <v>0.7631944444444444</v>
      </c>
      <c r="H56" t="s">
        <v>17</v>
      </c>
      <c r="I56">
        <v>9.65</v>
      </c>
      <c r="J56">
        <v>0</v>
      </c>
      <c r="K56" t="s">
        <v>18</v>
      </c>
      <c r="L56" t="s">
        <v>17</v>
      </c>
      <c r="M56" t="s">
        <v>17</v>
      </c>
      <c r="N56" t="str">
        <f>TEXT(employee_attendance_dataset[[#This Row],[Date]],"DDDD")</f>
        <v>Monday</v>
      </c>
      <c r="O56">
        <f>IF(employee_attendance_dataset[[#This Row],[Leave_Type]]="",0,1)</f>
        <v>0</v>
      </c>
    </row>
    <row r="57" spans="1:15" x14ac:dyDescent="0.25">
      <c r="A57" t="s">
        <v>138</v>
      </c>
      <c r="B57" t="s">
        <v>139</v>
      </c>
      <c r="C57" t="s">
        <v>50</v>
      </c>
      <c r="D57" s="1">
        <v>45474</v>
      </c>
      <c r="E57" t="s">
        <v>16</v>
      </c>
      <c r="F57" s="2">
        <v>0.37638888888888888</v>
      </c>
      <c r="G57" s="2">
        <v>0.74444444444444446</v>
      </c>
      <c r="H57" t="s">
        <v>17</v>
      </c>
      <c r="I57">
        <v>8.83</v>
      </c>
      <c r="J57">
        <v>0</v>
      </c>
      <c r="K57" t="s">
        <v>18</v>
      </c>
      <c r="L57" t="s">
        <v>17</v>
      </c>
      <c r="M57" t="s">
        <v>17</v>
      </c>
      <c r="N57" t="str">
        <f>TEXT(employee_attendance_dataset[[#This Row],[Date]],"DDDD")</f>
        <v>Monday</v>
      </c>
      <c r="O57">
        <f>IF(employee_attendance_dataset[[#This Row],[Leave_Type]]="",0,1)</f>
        <v>0</v>
      </c>
    </row>
    <row r="58" spans="1:15" x14ac:dyDescent="0.25">
      <c r="A58" t="s">
        <v>140</v>
      </c>
      <c r="B58" t="s">
        <v>141</v>
      </c>
      <c r="C58" t="s">
        <v>15</v>
      </c>
      <c r="D58" s="1">
        <v>45474</v>
      </c>
      <c r="E58" t="s">
        <v>16</v>
      </c>
      <c r="F58" s="2">
        <v>0.37430555555555556</v>
      </c>
      <c r="G58" s="2">
        <v>0.61875000000000002</v>
      </c>
      <c r="H58" t="s">
        <v>17</v>
      </c>
      <c r="I58">
        <v>5.87</v>
      </c>
      <c r="J58">
        <v>0</v>
      </c>
      <c r="K58" t="s">
        <v>18</v>
      </c>
      <c r="L58" t="s">
        <v>28</v>
      </c>
      <c r="M58" t="s">
        <v>17</v>
      </c>
      <c r="N58" t="str">
        <f>TEXT(employee_attendance_dataset[[#This Row],[Date]],"DDDD")</f>
        <v>Monday</v>
      </c>
      <c r="O58">
        <f>IF(employee_attendance_dataset[[#This Row],[Leave_Type]]="",0,1)</f>
        <v>0</v>
      </c>
    </row>
    <row r="59" spans="1:15" x14ac:dyDescent="0.25">
      <c r="A59" t="s">
        <v>142</v>
      </c>
      <c r="B59" t="s">
        <v>143</v>
      </c>
      <c r="C59" t="s">
        <v>15</v>
      </c>
      <c r="D59" s="1">
        <v>45474</v>
      </c>
      <c r="E59" t="s">
        <v>16</v>
      </c>
      <c r="F59" s="2">
        <v>0.39166666666666666</v>
      </c>
      <c r="G59" s="2">
        <v>0.74583333333333335</v>
      </c>
      <c r="H59" t="s">
        <v>28</v>
      </c>
      <c r="I59">
        <v>8.5</v>
      </c>
      <c r="J59">
        <v>0</v>
      </c>
      <c r="K59" t="s">
        <v>18</v>
      </c>
      <c r="L59" t="s">
        <v>17</v>
      </c>
      <c r="M59" t="s">
        <v>28</v>
      </c>
      <c r="N59" t="str">
        <f>TEXT(employee_attendance_dataset[[#This Row],[Date]],"DDDD")</f>
        <v>Monday</v>
      </c>
      <c r="O59">
        <f>IF(employee_attendance_dataset[[#This Row],[Leave_Type]]="",0,1)</f>
        <v>0</v>
      </c>
    </row>
    <row r="60" spans="1:15" x14ac:dyDescent="0.25">
      <c r="A60" t="s">
        <v>144</v>
      </c>
      <c r="B60" t="s">
        <v>145</v>
      </c>
      <c r="C60" t="s">
        <v>33</v>
      </c>
      <c r="D60" s="1">
        <v>45474</v>
      </c>
      <c r="E60" t="s">
        <v>112</v>
      </c>
      <c r="F60" s="2"/>
      <c r="G60" s="2"/>
      <c r="H60" t="s">
        <v>17</v>
      </c>
      <c r="I60">
        <v>0</v>
      </c>
      <c r="J60">
        <v>0</v>
      </c>
      <c r="K60" t="s">
        <v>113</v>
      </c>
      <c r="L60" t="s">
        <v>17</v>
      </c>
      <c r="M60" t="s">
        <v>17</v>
      </c>
      <c r="N60" t="str">
        <f>TEXT(employee_attendance_dataset[[#This Row],[Date]],"DDDD")</f>
        <v>Monday</v>
      </c>
      <c r="O60">
        <f>IF(employee_attendance_dataset[[#This Row],[Leave_Type]]="",0,1)</f>
        <v>1</v>
      </c>
    </row>
    <row r="61" spans="1:15" x14ac:dyDescent="0.25">
      <c r="A61" t="s">
        <v>146</v>
      </c>
      <c r="B61" t="s">
        <v>147</v>
      </c>
      <c r="C61" t="s">
        <v>47</v>
      </c>
      <c r="D61" s="1">
        <v>45474</v>
      </c>
      <c r="E61" t="s">
        <v>16</v>
      </c>
      <c r="F61" s="2">
        <v>0.40972222222222221</v>
      </c>
      <c r="G61" s="2">
        <v>0.75138888888888888</v>
      </c>
      <c r="H61" t="s">
        <v>28</v>
      </c>
      <c r="I61">
        <v>8.1999999999999993</v>
      </c>
      <c r="J61">
        <v>0</v>
      </c>
      <c r="K61" t="s">
        <v>18</v>
      </c>
      <c r="L61" t="s">
        <v>17</v>
      </c>
      <c r="M61" t="s">
        <v>17</v>
      </c>
      <c r="N61" t="str">
        <f>TEXT(employee_attendance_dataset[[#This Row],[Date]],"DDDD")</f>
        <v>Monday</v>
      </c>
      <c r="O61">
        <f>IF(employee_attendance_dataset[[#This Row],[Leave_Type]]="",0,1)</f>
        <v>0</v>
      </c>
    </row>
    <row r="62" spans="1:15" x14ac:dyDescent="0.25">
      <c r="A62" t="s">
        <v>148</v>
      </c>
      <c r="B62" t="s">
        <v>149</v>
      </c>
      <c r="C62" t="s">
        <v>24</v>
      </c>
      <c r="D62" s="1">
        <v>45474</v>
      </c>
      <c r="E62" t="s">
        <v>16</v>
      </c>
      <c r="F62" s="2">
        <v>0.38680555555555557</v>
      </c>
      <c r="G62" s="2">
        <v>0.75208333333333333</v>
      </c>
      <c r="H62" t="s">
        <v>17</v>
      </c>
      <c r="I62">
        <v>8.77</v>
      </c>
      <c r="J62">
        <v>0</v>
      </c>
      <c r="K62" t="s">
        <v>18</v>
      </c>
      <c r="L62" t="s">
        <v>17</v>
      </c>
      <c r="M62" t="s">
        <v>17</v>
      </c>
      <c r="N62" t="str">
        <f>TEXT(employee_attendance_dataset[[#This Row],[Date]],"DDDD")</f>
        <v>Monday</v>
      </c>
      <c r="O62">
        <f>IF(employee_attendance_dataset[[#This Row],[Leave_Type]]="",0,1)</f>
        <v>0</v>
      </c>
    </row>
    <row r="63" spans="1:15" x14ac:dyDescent="0.25">
      <c r="A63" t="s">
        <v>150</v>
      </c>
      <c r="B63" t="s">
        <v>151</v>
      </c>
      <c r="C63" t="s">
        <v>50</v>
      </c>
      <c r="D63" s="1">
        <v>45474</v>
      </c>
      <c r="E63" t="s">
        <v>16</v>
      </c>
      <c r="F63" s="2">
        <v>0.375</v>
      </c>
      <c r="G63" s="2">
        <v>0.73402777777777772</v>
      </c>
      <c r="H63" t="s">
        <v>17</v>
      </c>
      <c r="I63">
        <v>8.6199999999999992</v>
      </c>
      <c r="J63">
        <v>0</v>
      </c>
      <c r="K63" t="s">
        <v>18</v>
      </c>
      <c r="L63" t="s">
        <v>17</v>
      </c>
      <c r="M63" t="s">
        <v>17</v>
      </c>
      <c r="N63" t="str">
        <f>TEXT(employee_attendance_dataset[[#This Row],[Date]],"DDDD")</f>
        <v>Monday</v>
      </c>
      <c r="O63">
        <f>IF(employee_attendance_dataset[[#This Row],[Leave_Type]]="",0,1)</f>
        <v>0</v>
      </c>
    </row>
    <row r="64" spans="1:15" x14ac:dyDescent="0.25">
      <c r="A64" t="s">
        <v>152</v>
      </c>
      <c r="B64" t="s">
        <v>153</v>
      </c>
      <c r="C64" t="s">
        <v>27</v>
      </c>
      <c r="D64" s="1">
        <v>45474</v>
      </c>
      <c r="E64" t="s">
        <v>16</v>
      </c>
      <c r="F64" s="2">
        <v>0.37152777777777779</v>
      </c>
      <c r="G64" s="2">
        <v>0.76111111111111107</v>
      </c>
      <c r="H64" t="s">
        <v>17</v>
      </c>
      <c r="I64">
        <v>9.35</v>
      </c>
      <c r="J64">
        <v>0</v>
      </c>
      <c r="K64" t="s">
        <v>18</v>
      </c>
      <c r="L64" t="s">
        <v>17</v>
      </c>
      <c r="M64" t="s">
        <v>17</v>
      </c>
      <c r="N64" t="str">
        <f>TEXT(employee_attendance_dataset[[#This Row],[Date]],"DDDD")</f>
        <v>Monday</v>
      </c>
      <c r="O64">
        <f>IF(employee_attendance_dataset[[#This Row],[Leave_Type]]="",0,1)</f>
        <v>0</v>
      </c>
    </row>
    <row r="65" spans="1:15" x14ac:dyDescent="0.25">
      <c r="A65" t="s">
        <v>154</v>
      </c>
      <c r="B65" t="s">
        <v>155</v>
      </c>
      <c r="C65" t="s">
        <v>15</v>
      </c>
      <c r="D65" s="1">
        <v>45474</v>
      </c>
      <c r="E65" t="s">
        <v>16</v>
      </c>
      <c r="F65" s="2">
        <v>0.40347222222222223</v>
      </c>
      <c r="G65" s="2">
        <v>0.73611111111111116</v>
      </c>
      <c r="H65" t="s">
        <v>28</v>
      </c>
      <c r="I65">
        <v>7.98</v>
      </c>
      <c r="J65">
        <v>0</v>
      </c>
      <c r="K65" t="s">
        <v>18</v>
      </c>
      <c r="L65" t="s">
        <v>17</v>
      </c>
      <c r="M65" t="s">
        <v>17</v>
      </c>
      <c r="N65" t="str">
        <f>TEXT(employee_attendance_dataset[[#This Row],[Date]],"DDDD")</f>
        <v>Monday</v>
      </c>
      <c r="O65">
        <f>IF(employee_attendance_dataset[[#This Row],[Leave_Type]]="",0,1)</f>
        <v>0</v>
      </c>
    </row>
    <row r="66" spans="1:15" x14ac:dyDescent="0.25">
      <c r="A66" t="s">
        <v>156</v>
      </c>
      <c r="B66" t="s">
        <v>157</v>
      </c>
      <c r="C66" t="s">
        <v>47</v>
      </c>
      <c r="D66" s="1">
        <v>45474</v>
      </c>
      <c r="E66" t="s">
        <v>16</v>
      </c>
      <c r="F66" s="2">
        <v>0.36319444444444443</v>
      </c>
      <c r="G66" s="2">
        <v>0.75486111111111109</v>
      </c>
      <c r="H66" t="s">
        <v>17</v>
      </c>
      <c r="I66">
        <v>9.4</v>
      </c>
      <c r="J66">
        <v>0.4</v>
      </c>
      <c r="K66" t="s">
        <v>18</v>
      </c>
      <c r="L66" t="s">
        <v>17</v>
      </c>
      <c r="M66" t="s">
        <v>17</v>
      </c>
      <c r="N66" t="str">
        <f>TEXT(employee_attendance_dataset[[#This Row],[Date]],"DDDD")</f>
        <v>Monday</v>
      </c>
      <c r="O66">
        <f>IF(employee_attendance_dataset[[#This Row],[Leave_Type]]="",0,1)</f>
        <v>0</v>
      </c>
    </row>
    <row r="67" spans="1:15" x14ac:dyDescent="0.25">
      <c r="A67" t="s">
        <v>158</v>
      </c>
      <c r="B67" t="s">
        <v>159</v>
      </c>
      <c r="C67" t="s">
        <v>36</v>
      </c>
      <c r="D67" s="1">
        <v>45474</v>
      </c>
      <c r="E67" t="s">
        <v>16</v>
      </c>
      <c r="F67" s="2">
        <v>0.37083333333333335</v>
      </c>
      <c r="G67" s="2">
        <v>0.74444444444444446</v>
      </c>
      <c r="H67" t="s">
        <v>17</v>
      </c>
      <c r="I67">
        <v>8.9700000000000006</v>
      </c>
      <c r="J67">
        <v>0</v>
      </c>
      <c r="K67" t="s">
        <v>18</v>
      </c>
      <c r="L67" t="s">
        <v>17</v>
      </c>
      <c r="M67" t="s">
        <v>17</v>
      </c>
      <c r="N67" t="str">
        <f>TEXT(employee_attendance_dataset[[#This Row],[Date]],"DDDD")</f>
        <v>Monday</v>
      </c>
      <c r="O67">
        <f>IF(employee_attendance_dataset[[#This Row],[Leave_Type]]="",0,1)</f>
        <v>0</v>
      </c>
    </row>
    <row r="68" spans="1:15" x14ac:dyDescent="0.25">
      <c r="A68" t="s">
        <v>160</v>
      </c>
      <c r="B68" t="s">
        <v>161</v>
      </c>
      <c r="C68" t="s">
        <v>36</v>
      </c>
      <c r="D68" s="1">
        <v>45474</v>
      </c>
      <c r="E68" t="s">
        <v>16</v>
      </c>
      <c r="F68" s="2">
        <v>0.375</v>
      </c>
      <c r="G68" s="2">
        <v>0.75763888888888886</v>
      </c>
      <c r="H68" t="s">
        <v>28</v>
      </c>
      <c r="I68">
        <v>9.18</v>
      </c>
      <c r="J68">
        <v>0</v>
      </c>
      <c r="K68" t="s">
        <v>18</v>
      </c>
      <c r="L68" t="s">
        <v>17</v>
      </c>
      <c r="M68" t="s">
        <v>28</v>
      </c>
      <c r="N68" t="str">
        <f>TEXT(employee_attendance_dataset[[#This Row],[Date]],"DDDD")</f>
        <v>Monday</v>
      </c>
      <c r="O68">
        <f>IF(employee_attendance_dataset[[#This Row],[Leave_Type]]="",0,1)</f>
        <v>0</v>
      </c>
    </row>
    <row r="69" spans="1:15" x14ac:dyDescent="0.25">
      <c r="A69" t="s">
        <v>162</v>
      </c>
      <c r="B69" t="s">
        <v>163</v>
      </c>
      <c r="C69" t="s">
        <v>50</v>
      </c>
      <c r="D69" s="1">
        <v>45474</v>
      </c>
      <c r="E69" t="s">
        <v>16</v>
      </c>
      <c r="F69" s="2">
        <v>0.39583333333333331</v>
      </c>
      <c r="G69" s="2">
        <v>0.76875000000000004</v>
      </c>
      <c r="H69" t="s">
        <v>28</v>
      </c>
      <c r="I69">
        <v>8.9499999999999993</v>
      </c>
      <c r="J69">
        <v>0</v>
      </c>
      <c r="K69" t="s">
        <v>18</v>
      </c>
      <c r="L69" t="s">
        <v>17</v>
      </c>
      <c r="M69" t="s">
        <v>17</v>
      </c>
      <c r="N69" t="str">
        <f>TEXT(employee_attendance_dataset[[#This Row],[Date]],"DDDD")</f>
        <v>Monday</v>
      </c>
      <c r="O69">
        <f>IF(employee_attendance_dataset[[#This Row],[Leave_Type]]="",0,1)</f>
        <v>0</v>
      </c>
    </row>
    <row r="70" spans="1:15" x14ac:dyDescent="0.25">
      <c r="A70" t="s">
        <v>164</v>
      </c>
      <c r="B70" t="s">
        <v>165</v>
      </c>
      <c r="C70" t="s">
        <v>47</v>
      </c>
      <c r="D70" s="1">
        <v>45474</v>
      </c>
      <c r="E70" t="s">
        <v>16</v>
      </c>
      <c r="F70" s="2">
        <v>0.38750000000000001</v>
      </c>
      <c r="G70" s="2">
        <v>0.7583333333333333</v>
      </c>
      <c r="H70" t="s">
        <v>28</v>
      </c>
      <c r="I70">
        <v>8.9</v>
      </c>
      <c r="J70">
        <v>0</v>
      </c>
      <c r="K70" t="s">
        <v>18</v>
      </c>
      <c r="L70" t="s">
        <v>17</v>
      </c>
      <c r="M70" t="s">
        <v>28</v>
      </c>
      <c r="N70" t="str">
        <f>TEXT(employee_attendance_dataset[[#This Row],[Date]],"DDDD")</f>
        <v>Monday</v>
      </c>
      <c r="O70">
        <f>IF(employee_attendance_dataset[[#This Row],[Leave_Type]]="",0,1)</f>
        <v>0</v>
      </c>
    </row>
    <row r="71" spans="1:15" x14ac:dyDescent="0.25">
      <c r="A71" t="s">
        <v>166</v>
      </c>
      <c r="B71" t="s">
        <v>167</v>
      </c>
      <c r="C71" t="s">
        <v>27</v>
      </c>
      <c r="D71" s="1">
        <v>45474</v>
      </c>
      <c r="E71" t="s">
        <v>16</v>
      </c>
      <c r="F71" s="2">
        <v>0.37777777777777777</v>
      </c>
      <c r="G71" s="2">
        <v>0.75763888888888886</v>
      </c>
      <c r="H71" t="s">
        <v>17</v>
      </c>
      <c r="I71">
        <v>9.1199999999999992</v>
      </c>
      <c r="J71">
        <v>0</v>
      </c>
      <c r="K71" t="s">
        <v>18</v>
      </c>
      <c r="L71" t="s">
        <v>17</v>
      </c>
      <c r="M71" t="s">
        <v>17</v>
      </c>
      <c r="N71" t="str">
        <f>TEXT(employee_attendance_dataset[[#This Row],[Date]],"DDDD")</f>
        <v>Monday</v>
      </c>
      <c r="O71">
        <f>IF(employee_attendance_dataset[[#This Row],[Leave_Type]]="",0,1)</f>
        <v>0</v>
      </c>
    </row>
    <row r="72" spans="1:15" x14ac:dyDescent="0.25">
      <c r="A72" t="s">
        <v>168</v>
      </c>
      <c r="B72" t="s">
        <v>169</v>
      </c>
      <c r="C72" t="s">
        <v>24</v>
      </c>
      <c r="D72" s="1">
        <v>45474</v>
      </c>
      <c r="E72" t="s">
        <v>16</v>
      </c>
      <c r="F72" s="2">
        <v>0.37986111111111109</v>
      </c>
      <c r="G72" s="2">
        <v>0.74513888888888891</v>
      </c>
      <c r="H72" t="s">
        <v>17</v>
      </c>
      <c r="I72">
        <v>8.77</v>
      </c>
      <c r="J72">
        <v>0</v>
      </c>
      <c r="K72" t="s">
        <v>18</v>
      </c>
      <c r="L72" t="s">
        <v>17</v>
      </c>
      <c r="M72" t="s">
        <v>17</v>
      </c>
      <c r="N72" t="str">
        <f>TEXT(employee_attendance_dataset[[#This Row],[Date]],"DDDD")</f>
        <v>Monday</v>
      </c>
      <c r="O72">
        <f>IF(employee_attendance_dataset[[#This Row],[Leave_Type]]="",0,1)</f>
        <v>0</v>
      </c>
    </row>
    <row r="73" spans="1:15" x14ac:dyDescent="0.25">
      <c r="A73" t="s">
        <v>170</v>
      </c>
      <c r="B73" t="s">
        <v>171</v>
      </c>
      <c r="C73" t="s">
        <v>21</v>
      </c>
      <c r="D73" s="1">
        <v>45474</v>
      </c>
      <c r="E73" t="s">
        <v>112</v>
      </c>
      <c r="F73" s="2"/>
      <c r="G73" s="2"/>
      <c r="H73" t="s">
        <v>17</v>
      </c>
      <c r="I73">
        <v>0</v>
      </c>
      <c r="J73">
        <v>0</v>
      </c>
      <c r="K73" t="s">
        <v>172</v>
      </c>
      <c r="L73" t="s">
        <v>17</v>
      </c>
      <c r="M73" t="s">
        <v>17</v>
      </c>
      <c r="N73" t="str">
        <f>TEXT(employee_attendance_dataset[[#This Row],[Date]],"DDDD")</f>
        <v>Monday</v>
      </c>
      <c r="O73">
        <f>IF(employee_attendance_dataset[[#This Row],[Leave_Type]]="",0,1)</f>
        <v>1</v>
      </c>
    </row>
    <row r="74" spans="1:15" x14ac:dyDescent="0.25">
      <c r="A74" t="s">
        <v>173</v>
      </c>
      <c r="B74" t="s">
        <v>174</v>
      </c>
      <c r="C74" t="s">
        <v>47</v>
      </c>
      <c r="D74" s="1">
        <v>45474</v>
      </c>
      <c r="E74" t="s">
        <v>16</v>
      </c>
      <c r="F74" s="2">
        <v>0.38541666666666669</v>
      </c>
      <c r="G74" s="2">
        <v>0.75763888888888886</v>
      </c>
      <c r="H74" t="s">
        <v>17</v>
      </c>
      <c r="I74">
        <v>8.93</v>
      </c>
      <c r="J74">
        <v>0</v>
      </c>
      <c r="K74" t="s">
        <v>18</v>
      </c>
      <c r="L74" t="s">
        <v>17</v>
      </c>
      <c r="M74" t="s">
        <v>17</v>
      </c>
      <c r="N74" t="str">
        <f>TEXT(employee_attendance_dataset[[#This Row],[Date]],"DDDD")</f>
        <v>Monday</v>
      </c>
      <c r="O74">
        <f>IF(employee_attendance_dataset[[#This Row],[Leave_Type]]="",0,1)</f>
        <v>0</v>
      </c>
    </row>
    <row r="75" spans="1:15" x14ac:dyDescent="0.25">
      <c r="A75" t="s">
        <v>175</v>
      </c>
      <c r="B75" t="s">
        <v>176</v>
      </c>
      <c r="C75" t="s">
        <v>21</v>
      </c>
      <c r="D75" s="1">
        <v>45474</v>
      </c>
      <c r="E75" t="s">
        <v>16</v>
      </c>
      <c r="F75" s="2">
        <v>0.37916666666666665</v>
      </c>
      <c r="G75" s="2">
        <v>0.75416666666666665</v>
      </c>
      <c r="H75" t="s">
        <v>17</v>
      </c>
      <c r="I75">
        <v>9</v>
      </c>
      <c r="J75">
        <v>0</v>
      </c>
      <c r="K75" t="s">
        <v>18</v>
      </c>
      <c r="L75" t="s">
        <v>17</v>
      </c>
      <c r="M75" t="s">
        <v>17</v>
      </c>
      <c r="N75" t="str">
        <f>TEXT(employee_attendance_dataset[[#This Row],[Date]],"DDDD")</f>
        <v>Monday</v>
      </c>
      <c r="O75">
        <f>IF(employee_attendance_dataset[[#This Row],[Leave_Type]]="",0,1)</f>
        <v>0</v>
      </c>
    </row>
    <row r="76" spans="1:15" x14ac:dyDescent="0.25">
      <c r="A76" t="s">
        <v>177</v>
      </c>
      <c r="B76" t="s">
        <v>178</v>
      </c>
      <c r="C76" t="s">
        <v>24</v>
      </c>
      <c r="D76" s="1">
        <v>45474</v>
      </c>
      <c r="E76" t="s">
        <v>16</v>
      </c>
      <c r="F76" s="2">
        <v>0.36319444444444443</v>
      </c>
      <c r="G76" s="2">
        <v>0.62291666666666667</v>
      </c>
      <c r="H76" t="s">
        <v>17</v>
      </c>
      <c r="I76">
        <v>6.23</v>
      </c>
      <c r="J76">
        <v>0</v>
      </c>
      <c r="K76" t="s">
        <v>18</v>
      </c>
      <c r="L76" t="s">
        <v>28</v>
      </c>
      <c r="M76" t="s">
        <v>28</v>
      </c>
      <c r="N76" t="str">
        <f>TEXT(employee_attendance_dataset[[#This Row],[Date]],"DDDD")</f>
        <v>Monday</v>
      </c>
      <c r="O76">
        <f>IF(employee_attendance_dataset[[#This Row],[Leave_Type]]="",0,1)</f>
        <v>0</v>
      </c>
    </row>
    <row r="77" spans="1:15" x14ac:dyDescent="0.25">
      <c r="A77" t="s">
        <v>13</v>
      </c>
      <c r="B77" t="s">
        <v>14</v>
      </c>
      <c r="C77" t="s">
        <v>15</v>
      </c>
      <c r="D77" s="1">
        <v>45475</v>
      </c>
      <c r="E77" t="s">
        <v>16</v>
      </c>
      <c r="F77" s="2">
        <v>0.37847222222222221</v>
      </c>
      <c r="G77" s="2">
        <v>0.76944444444444449</v>
      </c>
      <c r="H77" t="s">
        <v>17</v>
      </c>
      <c r="I77">
        <v>9.3800000000000008</v>
      </c>
      <c r="J77">
        <v>0.38</v>
      </c>
      <c r="K77" t="s">
        <v>18</v>
      </c>
      <c r="L77" t="s">
        <v>17</v>
      </c>
      <c r="M77" t="s">
        <v>17</v>
      </c>
      <c r="N77" t="str">
        <f>TEXT(employee_attendance_dataset[[#This Row],[Date]],"DDDD")</f>
        <v>Tuesday</v>
      </c>
      <c r="O77">
        <f>IF(employee_attendance_dataset[[#This Row],[Leave_Type]]="",0,1)</f>
        <v>0</v>
      </c>
    </row>
    <row r="78" spans="1:15" x14ac:dyDescent="0.25">
      <c r="A78" t="s">
        <v>19</v>
      </c>
      <c r="B78" t="s">
        <v>20</v>
      </c>
      <c r="C78" t="s">
        <v>21</v>
      </c>
      <c r="D78" s="1">
        <v>45475</v>
      </c>
      <c r="E78" t="s">
        <v>16</v>
      </c>
      <c r="F78" s="2">
        <v>0.37361111111111112</v>
      </c>
      <c r="G78" s="2">
        <v>0.74722222222222223</v>
      </c>
      <c r="H78" t="s">
        <v>17</v>
      </c>
      <c r="I78">
        <v>8.9700000000000006</v>
      </c>
      <c r="J78">
        <v>0</v>
      </c>
      <c r="K78" t="s">
        <v>18</v>
      </c>
      <c r="L78" t="s">
        <v>17</v>
      </c>
      <c r="M78" t="s">
        <v>17</v>
      </c>
      <c r="N78" t="str">
        <f>TEXT(employee_attendance_dataset[[#This Row],[Date]],"DDDD")</f>
        <v>Tuesday</v>
      </c>
      <c r="O78">
        <f>IF(employee_attendance_dataset[[#This Row],[Leave_Type]]="",0,1)</f>
        <v>0</v>
      </c>
    </row>
    <row r="79" spans="1:15" x14ac:dyDescent="0.25">
      <c r="A79" t="s">
        <v>22</v>
      </c>
      <c r="B79" t="s">
        <v>23</v>
      </c>
      <c r="C79" t="s">
        <v>24</v>
      </c>
      <c r="D79" s="1">
        <v>45475</v>
      </c>
      <c r="E79" t="s">
        <v>16</v>
      </c>
      <c r="F79" s="2">
        <v>0.3611111111111111</v>
      </c>
      <c r="G79" s="2">
        <v>0.73611111111111116</v>
      </c>
      <c r="H79" t="s">
        <v>17</v>
      </c>
      <c r="I79">
        <v>9</v>
      </c>
      <c r="J79">
        <v>0</v>
      </c>
      <c r="K79" t="s">
        <v>18</v>
      </c>
      <c r="L79" t="s">
        <v>17</v>
      </c>
      <c r="M79" t="s">
        <v>17</v>
      </c>
      <c r="N79" t="str">
        <f>TEXT(employee_attendance_dataset[[#This Row],[Date]],"DDDD")</f>
        <v>Tuesday</v>
      </c>
      <c r="O79">
        <f>IF(employee_attendance_dataset[[#This Row],[Leave_Type]]="",0,1)</f>
        <v>0</v>
      </c>
    </row>
    <row r="80" spans="1:15" x14ac:dyDescent="0.25">
      <c r="A80" t="s">
        <v>25</v>
      </c>
      <c r="B80" t="s">
        <v>26</v>
      </c>
      <c r="C80" t="s">
        <v>27</v>
      </c>
      <c r="D80" s="1">
        <v>45475</v>
      </c>
      <c r="E80" t="s">
        <v>16</v>
      </c>
      <c r="F80" s="2">
        <v>0.36249999999999999</v>
      </c>
      <c r="G80" s="2">
        <v>0.73541666666666672</v>
      </c>
      <c r="H80" t="s">
        <v>17</v>
      </c>
      <c r="I80">
        <v>8.9499999999999993</v>
      </c>
      <c r="J80">
        <v>0</v>
      </c>
      <c r="K80" t="s">
        <v>18</v>
      </c>
      <c r="L80" t="s">
        <v>17</v>
      </c>
      <c r="M80" t="s">
        <v>17</v>
      </c>
      <c r="N80" t="str">
        <f>TEXT(employee_attendance_dataset[[#This Row],[Date]],"DDDD")</f>
        <v>Tuesday</v>
      </c>
      <c r="O80">
        <f>IF(employee_attendance_dataset[[#This Row],[Leave_Type]]="",0,1)</f>
        <v>0</v>
      </c>
    </row>
    <row r="81" spans="1:15" x14ac:dyDescent="0.25">
      <c r="A81" t="s">
        <v>29</v>
      </c>
      <c r="B81" t="s">
        <v>30</v>
      </c>
      <c r="C81" t="s">
        <v>27</v>
      </c>
      <c r="D81" s="1">
        <v>45475</v>
      </c>
      <c r="E81" t="s">
        <v>16</v>
      </c>
      <c r="F81" s="2">
        <v>0.38819444444444445</v>
      </c>
      <c r="G81" s="2">
        <v>0.63680555555555551</v>
      </c>
      <c r="H81" t="s">
        <v>17</v>
      </c>
      <c r="I81">
        <v>5.97</v>
      </c>
      <c r="J81">
        <v>0</v>
      </c>
      <c r="K81" t="s">
        <v>18</v>
      </c>
      <c r="L81" t="s">
        <v>28</v>
      </c>
      <c r="M81" t="s">
        <v>17</v>
      </c>
      <c r="N81" t="str">
        <f>TEXT(employee_attendance_dataset[[#This Row],[Date]],"DDDD")</f>
        <v>Tuesday</v>
      </c>
      <c r="O81">
        <f>IF(employee_attendance_dataset[[#This Row],[Leave_Type]]="",0,1)</f>
        <v>0</v>
      </c>
    </row>
    <row r="82" spans="1:15" x14ac:dyDescent="0.25">
      <c r="A82" t="s">
        <v>31</v>
      </c>
      <c r="B82" t="s">
        <v>32</v>
      </c>
      <c r="C82" t="s">
        <v>33</v>
      </c>
      <c r="D82" s="1">
        <v>45475</v>
      </c>
      <c r="E82" t="s">
        <v>16</v>
      </c>
      <c r="F82" s="2">
        <v>0.39513888888888887</v>
      </c>
      <c r="G82" s="2">
        <v>0.75486111111111109</v>
      </c>
      <c r="H82" t="s">
        <v>28</v>
      </c>
      <c r="I82">
        <v>8.6300000000000008</v>
      </c>
      <c r="J82">
        <v>0</v>
      </c>
      <c r="K82" t="s">
        <v>18</v>
      </c>
      <c r="L82" t="s">
        <v>17</v>
      </c>
      <c r="M82" t="s">
        <v>28</v>
      </c>
      <c r="N82" t="str">
        <f>TEXT(employee_attendance_dataset[[#This Row],[Date]],"DDDD")</f>
        <v>Tuesday</v>
      </c>
      <c r="O82">
        <f>IF(employee_attendance_dataset[[#This Row],[Leave_Type]]="",0,1)</f>
        <v>0</v>
      </c>
    </row>
    <row r="83" spans="1:15" x14ac:dyDescent="0.25">
      <c r="A83" t="s">
        <v>34</v>
      </c>
      <c r="B83" t="s">
        <v>35</v>
      </c>
      <c r="C83" t="s">
        <v>36</v>
      </c>
      <c r="D83" s="1">
        <v>45475</v>
      </c>
      <c r="E83" t="s">
        <v>16</v>
      </c>
      <c r="F83" s="2">
        <v>0.36736111111111114</v>
      </c>
      <c r="G83" s="2">
        <v>0.75277777777777777</v>
      </c>
      <c r="H83" t="s">
        <v>17</v>
      </c>
      <c r="I83">
        <v>9.25</v>
      </c>
      <c r="J83">
        <v>0</v>
      </c>
      <c r="K83" t="s">
        <v>18</v>
      </c>
      <c r="L83" t="s">
        <v>17</v>
      </c>
      <c r="M83" t="s">
        <v>17</v>
      </c>
      <c r="N83" t="str">
        <f>TEXT(employee_attendance_dataset[[#This Row],[Date]],"DDDD")</f>
        <v>Tuesday</v>
      </c>
      <c r="O83">
        <f>IF(employee_attendance_dataset[[#This Row],[Leave_Type]]="",0,1)</f>
        <v>0</v>
      </c>
    </row>
    <row r="84" spans="1:15" x14ac:dyDescent="0.25">
      <c r="A84" t="s">
        <v>37</v>
      </c>
      <c r="B84" t="s">
        <v>38</v>
      </c>
      <c r="C84" t="s">
        <v>36</v>
      </c>
      <c r="D84" s="1">
        <v>45475</v>
      </c>
      <c r="E84" t="s">
        <v>16</v>
      </c>
      <c r="F84" s="2">
        <v>0.37916666666666665</v>
      </c>
      <c r="G84" s="2">
        <v>0.74861111111111112</v>
      </c>
      <c r="H84" t="s">
        <v>17</v>
      </c>
      <c r="I84">
        <v>8.8699999999999992</v>
      </c>
      <c r="J84">
        <v>0</v>
      </c>
      <c r="K84" t="s">
        <v>18</v>
      </c>
      <c r="L84" t="s">
        <v>17</v>
      </c>
      <c r="M84" t="s">
        <v>17</v>
      </c>
      <c r="N84" t="str">
        <f>TEXT(employee_attendance_dataset[[#This Row],[Date]],"DDDD")</f>
        <v>Tuesday</v>
      </c>
      <c r="O84">
        <f>IF(employee_attendance_dataset[[#This Row],[Leave_Type]]="",0,1)</f>
        <v>0</v>
      </c>
    </row>
    <row r="85" spans="1:15" x14ac:dyDescent="0.25">
      <c r="A85" t="s">
        <v>39</v>
      </c>
      <c r="B85" t="s">
        <v>40</v>
      </c>
      <c r="C85" t="s">
        <v>33</v>
      </c>
      <c r="D85" s="1">
        <v>45475</v>
      </c>
      <c r="E85" t="s">
        <v>16</v>
      </c>
      <c r="F85" s="2">
        <v>0.37291666666666667</v>
      </c>
      <c r="G85" s="2">
        <v>0.7583333333333333</v>
      </c>
      <c r="H85" t="s">
        <v>17</v>
      </c>
      <c r="I85">
        <v>9.25</v>
      </c>
      <c r="J85">
        <v>0</v>
      </c>
      <c r="K85" t="s">
        <v>18</v>
      </c>
      <c r="L85" t="s">
        <v>17</v>
      </c>
      <c r="M85" t="s">
        <v>17</v>
      </c>
      <c r="N85" t="str">
        <f>TEXT(employee_attendance_dataset[[#This Row],[Date]],"DDDD")</f>
        <v>Tuesday</v>
      </c>
      <c r="O85">
        <f>IF(employee_attendance_dataset[[#This Row],[Leave_Type]]="",0,1)</f>
        <v>0</v>
      </c>
    </row>
    <row r="86" spans="1:15" x14ac:dyDescent="0.25">
      <c r="A86" t="s">
        <v>41</v>
      </c>
      <c r="B86" t="s">
        <v>42</v>
      </c>
      <c r="C86" t="s">
        <v>33</v>
      </c>
      <c r="D86" s="1">
        <v>45475</v>
      </c>
      <c r="E86" t="s">
        <v>59</v>
      </c>
      <c r="F86" s="2"/>
      <c r="G86" s="2"/>
      <c r="H86" t="s">
        <v>17</v>
      </c>
      <c r="I86">
        <v>0</v>
      </c>
      <c r="J86">
        <v>0</v>
      </c>
      <c r="K86" t="s">
        <v>18</v>
      </c>
      <c r="L86" t="s">
        <v>17</v>
      </c>
      <c r="M86" t="s">
        <v>28</v>
      </c>
      <c r="N86" t="str">
        <f>TEXT(employee_attendance_dataset[[#This Row],[Date]],"DDDD")</f>
        <v>Tuesday</v>
      </c>
      <c r="O86">
        <f>IF(employee_attendance_dataset[[#This Row],[Leave_Type]]="",0,1)</f>
        <v>0</v>
      </c>
    </row>
    <row r="87" spans="1:15" x14ac:dyDescent="0.25">
      <c r="A87" t="s">
        <v>43</v>
      </c>
      <c r="B87" t="s">
        <v>44</v>
      </c>
      <c r="C87" t="s">
        <v>15</v>
      </c>
      <c r="D87" s="1">
        <v>45475</v>
      </c>
      <c r="E87" t="s">
        <v>16</v>
      </c>
      <c r="F87" s="2">
        <v>0.38055555555555554</v>
      </c>
      <c r="G87" s="2">
        <v>0.75694444444444442</v>
      </c>
      <c r="H87" t="s">
        <v>17</v>
      </c>
      <c r="I87">
        <v>9.0299999999999994</v>
      </c>
      <c r="J87">
        <v>0</v>
      </c>
      <c r="K87" t="s">
        <v>18</v>
      </c>
      <c r="L87" t="s">
        <v>17</v>
      </c>
      <c r="M87" t="s">
        <v>17</v>
      </c>
      <c r="N87" t="str">
        <f>TEXT(employee_attendance_dataset[[#This Row],[Date]],"DDDD")</f>
        <v>Tuesday</v>
      </c>
      <c r="O87">
        <f>IF(employee_attendance_dataset[[#This Row],[Leave_Type]]="",0,1)</f>
        <v>0</v>
      </c>
    </row>
    <row r="88" spans="1:15" x14ac:dyDescent="0.25">
      <c r="A88" t="s">
        <v>45</v>
      </c>
      <c r="B88" t="s">
        <v>46</v>
      </c>
      <c r="C88" t="s">
        <v>47</v>
      </c>
      <c r="D88" s="1">
        <v>45475</v>
      </c>
      <c r="E88" t="s">
        <v>16</v>
      </c>
      <c r="F88" s="2">
        <v>0.38333333333333336</v>
      </c>
      <c r="G88" s="2">
        <v>0.74444444444444446</v>
      </c>
      <c r="H88" t="s">
        <v>17</v>
      </c>
      <c r="I88">
        <v>8.67</v>
      </c>
      <c r="J88">
        <v>0</v>
      </c>
      <c r="K88" t="s">
        <v>18</v>
      </c>
      <c r="L88" t="s">
        <v>17</v>
      </c>
      <c r="M88" t="s">
        <v>17</v>
      </c>
      <c r="N88" t="str">
        <f>TEXT(employee_attendance_dataset[[#This Row],[Date]],"DDDD")</f>
        <v>Tuesday</v>
      </c>
      <c r="O88">
        <f>IF(employee_attendance_dataset[[#This Row],[Leave_Type]]="",0,1)</f>
        <v>0</v>
      </c>
    </row>
    <row r="89" spans="1:15" x14ac:dyDescent="0.25">
      <c r="A89" t="s">
        <v>48</v>
      </c>
      <c r="B89" t="s">
        <v>49</v>
      </c>
      <c r="C89" t="s">
        <v>50</v>
      </c>
      <c r="D89" s="1">
        <v>45475</v>
      </c>
      <c r="E89" t="s">
        <v>59</v>
      </c>
      <c r="F89" s="2"/>
      <c r="G89" s="2"/>
      <c r="H89" t="s">
        <v>17</v>
      </c>
      <c r="I89">
        <v>0</v>
      </c>
      <c r="J89">
        <v>0</v>
      </c>
      <c r="K89" t="s">
        <v>18</v>
      </c>
      <c r="L89" t="s">
        <v>17</v>
      </c>
      <c r="M89" t="s">
        <v>28</v>
      </c>
      <c r="N89" t="str">
        <f>TEXT(employee_attendance_dataset[[#This Row],[Date]],"DDDD")</f>
        <v>Tuesday</v>
      </c>
      <c r="O89">
        <f>IF(employee_attendance_dataset[[#This Row],[Leave_Type]]="",0,1)</f>
        <v>0</v>
      </c>
    </row>
    <row r="90" spans="1:15" x14ac:dyDescent="0.25">
      <c r="A90" t="s">
        <v>51</v>
      </c>
      <c r="B90" t="s">
        <v>52</v>
      </c>
      <c r="C90" t="s">
        <v>24</v>
      </c>
      <c r="D90" s="1">
        <v>45475</v>
      </c>
      <c r="E90" t="s">
        <v>16</v>
      </c>
      <c r="F90" s="2">
        <v>0.38263888888888886</v>
      </c>
      <c r="G90" s="2">
        <v>0.72986111111111107</v>
      </c>
      <c r="H90" t="s">
        <v>17</v>
      </c>
      <c r="I90">
        <v>8.33</v>
      </c>
      <c r="J90">
        <v>0</v>
      </c>
      <c r="K90" t="s">
        <v>18</v>
      </c>
      <c r="L90" t="s">
        <v>17</v>
      </c>
      <c r="M90" t="s">
        <v>17</v>
      </c>
      <c r="N90" t="str">
        <f>TEXT(employee_attendance_dataset[[#This Row],[Date]],"DDDD")</f>
        <v>Tuesday</v>
      </c>
      <c r="O90">
        <f>IF(employee_attendance_dataset[[#This Row],[Leave_Type]]="",0,1)</f>
        <v>0</v>
      </c>
    </row>
    <row r="91" spans="1:15" x14ac:dyDescent="0.25">
      <c r="A91" t="s">
        <v>53</v>
      </c>
      <c r="B91" t="s">
        <v>54</v>
      </c>
      <c r="C91" t="s">
        <v>36</v>
      </c>
      <c r="D91" s="1">
        <v>45475</v>
      </c>
      <c r="E91" t="s">
        <v>16</v>
      </c>
      <c r="F91" s="2">
        <v>0.37083333333333335</v>
      </c>
      <c r="G91" s="2">
        <v>0.73333333333333328</v>
      </c>
      <c r="H91" t="s">
        <v>17</v>
      </c>
      <c r="I91">
        <v>8.6999999999999993</v>
      </c>
      <c r="J91">
        <v>0</v>
      </c>
      <c r="K91" t="s">
        <v>18</v>
      </c>
      <c r="L91" t="s">
        <v>17</v>
      </c>
      <c r="M91" t="s">
        <v>17</v>
      </c>
      <c r="N91" t="str">
        <f>TEXT(employee_attendance_dataset[[#This Row],[Date]],"DDDD")</f>
        <v>Tuesday</v>
      </c>
      <c r="O91">
        <f>IF(employee_attendance_dataset[[#This Row],[Leave_Type]]="",0,1)</f>
        <v>0</v>
      </c>
    </row>
    <row r="92" spans="1:15" x14ac:dyDescent="0.25">
      <c r="A92" t="s">
        <v>55</v>
      </c>
      <c r="B92" t="s">
        <v>56</v>
      </c>
      <c r="C92" t="s">
        <v>50</v>
      </c>
      <c r="D92" s="1">
        <v>45475</v>
      </c>
      <c r="E92" t="s">
        <v>16</v>
      </c>
      <c r="F92" s="2">
        <v>0.36180555555555555</v>
      </c>
      <c r="G92" s="2">
        <v>0.73402777777777772</v>
      </c>
      <c r="H92" t="s">
        <v>17</v>
      </c>
      <c r="I92">
        <v>8.93</v>
      </c>
      <c r="J92">
        <v>0</v>
      </c>
      <c r="K92" t="s">
        <v>18</v>
      </c>
      <c r="L92" t="s">
        <v>17</v>
      </c>
      <c r="M92" t="s">
        <v>17</v>
      </c>
      <c r="N92" t="str">
        <f>TEXT(employee_attendance_dataset[[#This Row],[Date]],"DDDD")</f>
        <v>Tuesday</v>
      </c>
      <c r="O92">
        <f>IF(employee_attendance_dataset[[#This Row],[Leave_Type]]="",0,1)</f>
        <v>0</v>
      </c>
    </row>
    <row r="93" spans="1:15" x14ac:dyDescent="0.25">
      <c r="A93" t="s">
        <v>57</v>
      </c>
      <c r="B93" t="s">
        <v>58</v>
      </c>
      <c r="C93" t="s">
        <v>24</v>
      </c>
      <c r="D93" s="1">
        <v>45475</v>
      </c>
      <c r="E93" t="s">
        <v>16</v>
      </c>
      <c r="F93" s="2">
        <v>0.37152777777777779</v>
      </c>
      <c r="G93" s="2">
        <v>0.74722222222222223</v>
      </c>
      <c r="H93" t="s">
        <v>17</v>
      </c>
      <c r="I93">
        <v>9.02</v>
      </c>
      <c r="J93">
        <v>0.02</v>
      </c>
      <c r="K93" t="s">
        <v>18</v>
      </c>
      <c r="L93" t="s">
        <v>17</v>
      </c>
      <c r="M93" t="s">
        <v>17</v>
      </c>
      <c r="N93" t="str">
        <f>TEXT(employee_attendance_dataset[[#This Row],[Date]],"DDDD")</f>
        <v>Tuesday</v>
      </c>
      <c r="O93">
        <f>IF(employee_attendance_dataset[[#This Row],[Leave_Type]]="",0,1)</f>
        <v>0</v>
      </c>
    </row>
    <row r="94" spans="1:15" x14ac:dyDescent="0.25">
      <c r="A94" t="s">
        <v>60</v>
      </c>
      <c r="B94" t="s">
        <v>61</v>
      </c>
      <c r="C94" t="s">
        <v>36</v>
      </c>
      <c r="D94" s="1">
        <v>45475</v>
      </c>
      <c r="E94" t="s">
        <v>16</v>
      </c>
      <c r="F94" s="2">
        <v>0.36249999999999999</v>
      </c>
      <c r="G94" s="2">
        <v>0.74652777777777779</v>
      </c>
      <c r="H94" t="s">
        <v>17</v>
      </c>
      <c r="I94">
        <v>9.2200000000000006</v>
      </c>
      <c r="J94">
        <v>0.22</v>
      </c>
      <c r="K94" t="s">
        <v>18</v>
      </c>
      <c r="L94" t="s">
        <v>17</v>
      </c>
      <c r="M94" t="s">
        <v>17</v>
      </c>
      <c r="N94" t="str">
        <f>TEXT(employee_attendance_dataset[[#This Row],[Date]],"DDDD")</f>
        <v>Tuesday</v>
      </c>
      <c r="O94">
        <f>IF(employee_attendance_dataset[[#This Row],[Leave_Type]]="",0,1)</f>
        <v>0</v>
      </c>
    </row>
    <row r="95" spans="1:15" x14ac:dyDescent="0.25">
      <c r="A95" t="s">
        <v>62</v>
      </c>
      <c r="B95" t="s">
        <v>63</v>
      </c>
      <c r="C95" t="s">
        <v>21</v>
      </c>
      <c r="D95" s="1">
        <v>45475</v>
      </c>
      <c r="E95" t="s">
        <v>16</v>
      </c>
      <c r="F95" s="2">
        <v>0.36944444444444446</v>
      </c>
      <c r="G95" s="2">
        <v>0.75069444444444444</v>
      </c>
      <c r="H95" t="s">
        <v>17</v>
      </c>
      <c r="I95">
        <v>9.15</v>
      </c>
      <c r="J95">
        <v>0</v>
      </c>
      <c r="K95" t="s">
        <v>18</v>
      </c>
      <c r="L95" t="s">
        <v>17</v>
      </c>
      <c r="M95" t="s">
        <v>17</v>
      </c>
      <c r="N95" t="str">
        <f>TEXT(employee_attendance_dataset[[#This Row],[Date]],"DDDD")</f>
        <v>Tuesday</v>
      </c>
      <c r="O95">
        <f>IF(employee_attendance_dataset[[#This Row],[Leave_Type]]="",0,1)</f>
        <v>0</v>
      </c>
    </row>
    <row r="96" spans="1:15" x14ac:dyDescent="0.25">
      <c r="A96" t="s">
        <v>64</v>
      </c>
      <c r="B96" t="s">
        <v>65</v>
      </c>
      <c r="C96" t="s">
        <v>15</v>
      </c>
      <c r="D96" s="1">
        <v>45475</v>
      </c>
      <c r="E96" t="s">
        <v>16</v>
      </c>
      <c r="F96" s="2">
        <v>0.3659722222222222</v>
      </c>
      <c r="G96" s="2">
        <v>0.73472222222222228</v>
      </c>
      <c r="H96" t="s">
        <v>17</v>
      </c>
      <c r="I96">
        <v>8.85</v>
      </c>
      <c r="J96">
        <v>0</v>
      </c>
      <c r="K96" t="s">
        <v>18</v>
      </c>
      <c r="L96" t="s">
        <v>17</v>
      </c>
      <c r="M96" t="s">
        <v>17</v>
      </c>
      <c r="N96" t="str">
        <f>TEXT(employee_attendance_dataset[[#This Row],[Date]],"DDDD")</f>
        <v>Tuesday</v>
      </c>
      <c r="O96">
        <f>IF(employee_attendance_dataset[[#This Row],[Leave_Type]]="",0,1)</f>
        <v>0</v>
      </c>
    </row>
    <row r="97" spans="1:15" x14ac:dyDescent="0.25">
      <c r="A97" t="s">
        <v>66</v>
      </c>
      <c r="B97" t="s">
        <v>67</v>
      </c>
      <c r="C97" t="s">
        <v>36</v>
      </c>
      <c r="D97" s="1">
        <v>45475</v>
      </c>
      <c r="E97" t="s">
        <v>16</v>
      </c>
      <c r="F97" s="2">
        <v>0.3840277777777778</v>
      </c>
      <c r="G97" s="2">
        <v>0.74027777777777781</v>
      </c>
      <c r="H97" t="s">
        <v>17</v>
      </c>
      <c r="I97">
        <v>8.5500000000000007</v>
      </c>
      <c r="J97">
        <v>0</v>
      </c>
      <c r="K97" t="s">
        <v>18</v>
      </c>
      <c r="L97" t="s">
        <v>17</v>
      </c>
      <c r="M97" t="s">
        <v>17</v>
      </c>
      <c r="N97" t="str">
        <f>TEXT(employee_attendance_dataset[[#This Row],[Date]],"DDDD")</f>
        <v>Tuesday</v>
      </c>
      <c r="O97">
        <f>IF(employee_attendance_dataset[[#This Row],[Leave_Type]]="",0,1)</f>
        <v>0</v>
      </c>
    </row>
    <row r="98" spans="1:15" x14ac:dyDescent="0.25">
      <c r="A98" t="s">
        <v>68</v>
      </c>
      <c r="B98" t="s">
        <v>69</v>
      </c>
      <c r="C98" t="s">
        <v>27</v>
      </c>
      <c r="D98" s="1">
        <v>45475</v>
      </c>
      <c r="E98" t="s">
        <v>16</v>
      </c>
      <c r="F98" s="2">
        <v>0.41319444444444442</v>
      </c>
      <c r="G98" s="2">
        <v>0.75347222222222221</v>
      </c>
      <c r="H98" t="s">
        <v>28</v>
      </c>
      <c r="I98">
        <v>8.17</v>
      </c>
      <c r="J98">
        <v>0</v>
      </c>
      <c r="K98" t="s">
        <v>18</v>
      </c>
      <c r="L98" t="s">
        <v>17</v>
      </c>
      <c r="M98" t="s">
        <v>17</v>
      </c>
      <c r="N98" t="str">
        <f>TEXT(employee_attendance_dataset[[#This Row],[Date]],"DDDD")</f>
        <v>Tuesday</v>
      </c>
      <c r="O98">
        <f>IF(employee_attendance_dataset[[#This Row],[Leave_Type]]="",0,1)</f>
        <v>0</v>
      </c>
    </row>
    <row r="99" spans="1:15" x14ac:dyDescent="0.25">
      <c r="A99" t="s">
        <v>70</v>
      </c>
      <c r="B99" t="s">
        <v>71</v>
      </c>
      <c r="C99" t="s">
        <v>33</v>
      </c>
      <c r="D99" s="1">
        <v>45475</v>
      </c>
      <c r="E99" t="s">
        <v>16</v>
      </c>
      <c r="F99" s="2">
        <v>0.36666666666666664</v>
      </c>
      <c r="G99" s="2">
        <v>0.73402777777777772</v>
      </c>
      <c r="H99" t="s">
        <v>17</v>
      </c>
      <c r="I99">
        <v>8.82</v>
      </c>
      <c r="J99">
        <v>0</v>
      </c>
      <c r="K99" t="s">
        <v>18</v>
      </c>
      <c r="L99" t="s">
        <v>17</v>
      </c>
      <c r="M99" t="s">
        <v>17</v>
      </c>
      <c r="N99" t="str">
        <f>TEXT(employee_attendance_dataset[[#This Row],[Date]],"DDDD")</f>
        <v>Tuesday</v>
      </c>
      <c r="O99">
        <f>IF(employee_attendance_dataset[[#This Row],[Leave_Type]]="",0,1)</f>
        <v>0</v>
      </c>
    </row>
    <row r="100" spans="1:15" x14ac:dyDescent="0.25">
      <c r="A100" t="s">
        <v>72</v>
      </c>
      <c r="B100" t="s">
        <v>73</v>
      </c>
      <c r="C100" t="s">
        <v>21</v>
      </c>
      <c r="D100" s="1">
        <v>45475</v>
      </c>
      <c r="E100" t="s">
        <v>16</v>
      </c>
      <c r="F100" s="2">
        <v>0.36180555555555555</v>
      </c>
      <c r="G100" s="2">
        <v>0.74722222222222223</v>
      </c>
      <c r="H100" t="s">
        <v>17</v>
      </c>
      <c r="I100">
        <v>9.25</v>
      </c>
      <c r="J100">
        <v>0.25</v>
      </c>
      <c r="K100" t="s">
        <v>18</v>
      </c>
      <c r="L100" t="s">
        <v>17</v>
      </c>
      <c r="M100" t="s">
        <v>17</v>
      </c>
      <c r="N100" t="str">
        <f>TEXT(employee_attendance_dataset[[#This Row],[Date]],"DDDD")</f>
        <v>Tuesday</v>
      </c>
      <c r="O100">
        <f>IF(employee_attendance_dataset[[#This Row],[Leave_Type]]="",0,1)</f>
        <v>0</v>
      </c>
    </row>
    <row r="101" spans="1:15" x14ac:dyDescent="0.25">
      <c r="A101" t="s">
        <v>74</v>
      </c>
      <c r="B101" t="s">
        <v>75</v>
      </c>
      <c r="C101" t="s">
        <v>47</v>
      </c>
      <c r="D101" s="1">
        <v>45475</v>
      </c>
      <c r="E101" t="s">
        <v>16</v>
      </c>
      <c r="F101" s="2">
        <v>0.3840277777777778</v>
      </c>
      <c r="G101" s="2">
        <v>0.76875000000000004</v>
      </c>
      <c r="H101" t="s">
        <v>17</v>
      </c>
      <c r="I101">
        <v>9.23</v>
      </c>
      <c r="J101">
        <v>0</v>
      </c>
      <c r="K101" t="s">
        <v>18</v>
      </c>
      <c r="L101" t="s">
        <v>17</v>
      </c>
      <c r="M101" t="s">
        <v>17</v>
      </c>
      <c r="N101" t="str">
        <f>TEXT(employee_attendance_dataset[[#This Row],[Date]],"DDDD")</f>
        <v>Tuesday</v>
      </c>
      <c r="O101">
        <f>IF(employee_attendance_dataset[[#This Row],[Leave_Type]]="",0,1)</f>
        <v>0</v>
      </c>
    </row>
    <row r="102" spans="1:15" x14ac:dyDescent="0.25">
      <c r="A102" t="s">
        <v>76</v>
      </c>
      <c r="B102" t="s">
        <v>77</v>
      </c>
      <c r="C102" t="s">
        <v>36</v>
      </c>
      <c r="D102" s="1">
        <v>45475</v>
      </c>
      <c r="E102" t="s">
        <v>59</v>
      </c>
      <c r="F102" s="2"/>
      <c r="G102" s="2"/>
      <c r="H102" t="s">
        <v>17</v>
      </c>
      <c r="I102">
        <v>0</v>
      </c>
      <c r="J102">
        <v>0</v>
      </c>
      <c r="K102" t="s">
        <v>18</v>
      </c>
      <c r="L102" t="s">
        <v>17</v>
      </c>
      <c r="M102" t="s">
        <v>28</v>
      </c>
      <c r="N102" t="str">
        <f>TEXT(employee_attendance_dataset[[#This Row],[Date]],"DDDD")</f>
        <v>Tuesday</v>
      </c>
      <c r="O102">
        <f>IF(employee_attendance_dataset[[#This Row],[Leave_Type]]="",0,1)</f>
        <v>0</v>
      </c>
    </row>
    <row r="103" spans="1:15" x14ac:dyDescent="0.25">
      <c r="A103" t="s">
        <v>78</v>
      </c>
      <c r="B103" t="s">
        <v>79</v>
      </c>
      <c r="C103" t="s">
        <v>47</v>
      </c>
      <c r="D103" s="1">
        <v>45475</v>
      </c>
      <c r="E103" t="s">
        <v>16</v>
      </c>
      <c r="F103" s="2">
        <v>0.36458333333333331</v>
      </c>
      <c r="G103" s="2">
        <v>0.73750000000000004</v>
      </c>
      <c r="H103" t="s">
        <v>17</v>
      </c>
      <c r="I103">
        <v>8.9499999999999993</v>
      </c>
      <c r="J103">
        <v>0</v>
      </c>
      <c r="K103" t="s">
        <v>18</v>
      </c>
      <c r="L103" t="s">
        <v>17</v>
      </c>
      <c r="M103" t="s">
        <v>17</v>
      </c>
      <c r="N103" t="str">
        <f>TEXT(employee_attendance_dataset[[#This Row],[Date]],"DDDD")</f>
        <v>Tuesday</v>
      </c>
      <c r="O103">
        <f>IF(employee_attendance_dataset[[#This Row],[Leave_Type]]="",0,1)</f>
        <v>0</v>
      </c>
    </row>
    <row r="104" spans="1:15" x14ac:dyDescent="0.25">
      <c r="A104" t="s">
        <v>80</v>
      </c>
      <c r="B104" t="s">
        <v>81</v>
      </c>
      <c r="C104" t="s">
        <v>50</v>
      </c>
      <c r="D104" s="1">
        <v>45475</v>
      </c>
      <c r="E104" t="s">
        <v>16</v>
      </c>
      <c r="F104" s="2">
        <v>0.375</v>
      </c>
      <c r="G104" s="2">
        <v>0.75277777777777777</v>
      </c>
      <c r="H104" t="s">
        <v>17</v>
      </c>
      <c r="I104">
        <v>9.07</v>
      </c>
      <c r="J104">
        <v>0</v>
      </c>
      <c r="K104" t="s">
        <v>18</v>
      </c>
      <c r="L104" t="s">
        <v>17</v>
      </c>
      <c r="M104" t="s">
        <v>17</v>
      </c>
      <c r="N104" t="str">
        <f>TEXT(employee_attendance_dataset[[#This Row],[Date]],"DDDD")</f>
        <v>Tuesday</v>
      </c>
      <c r="O104">
        <f>IF(employee_attendance_dataset[[#This Row],[Leave_Type]]="",0,1)</f>
        <v>0</v>
      </c>
    </row>
    <row r="105" spans="1:15" x14ac:dyDescent="0.25">
      <c r="A105" t="s">
        <v>82</v>
      </c>
      <c r="B105" t="s">
        <v>83</v>
      </c>
      <c r="C105" t="s">
        <v>33</v>
      </c>
      <c r="D105" s="1">
        <v>45475</v>
      </c>
      <c r="E105" t="s">
        <v>16</v>
      </c>
      <c r="F105" s="2">
        <v>0.37916666666666665</v>
      </c>
      <c r="G105" s="2">
        <v>0.7368055555555556</v>
      </c>
      <c r="H105" t="s">
        <v>28</v>
      </c>
      <c r="I105">
        <v>8.58</v>
      </c>
      <c r="J105">
        <v>0</v>
      </c>
      <c r="K105" t="s">
        <v>18</v>
      </c>
      <c r="L105" t="s">
        <v>17</v>
      </c>
      <c r="M105" t="s">
        <v>17</v>
      </c>
      <c r="N105" t="str">
        <f>TEXT(employee_attendance_dataset[[#This Row],[Date]],"DDDD")</f>
        <v>Tuesday</v>
      </c>
      <c r="O105">
        <f>IF(employee_attendance_dataset[[#This Row],[Leave_Type]]="",0,1)</f>
        <v>0</v>
      </c>
    </row>
    <row r="106" spans="1:15" x14ac:dyDescent="0.25">
      <c r="A106" t="s">
        <v>84</v>
      </c>
      <c r="B106" t="s">
        <v>85</v>
      </c>
      <c r="C106" t="s">
        <v>47</v>
      </c>
      <c r="D106" s="1">
        <v>45475</v>
      </c>
      <c r="E106" t="s">
        <v>16</v>
      </c>
      <c r="F106" s="2">
        <v>0.37777777777777777</v>
      </c>
      <c r="G106" s="2">
        <v>0.76111111111111107</v>
      </c>
      <c r="H106" t="s">
        <v>17</v>
      </c>
      <c r="I106">
        <v>9.1999999999999993</v>
      </c>
      <c r="J106">
        <v>0</v>
      </c>
      <c r="K106" t="s">
        <v>18</v>
      </c>
      <c r="L106" t="s">
        <v>17</v>
      </c>
      <c r="M106" t="s">
        <v>17</v>
      </c>
      <c r="N106" t="str">
        <f>TEXT(employee_attendance_dataset[[#This Row],[Date]],"DDDD")</f>
        <v>Tuesday</v>
      </c>
      <c r="O106">
        <f>IF(employee_attendance_dataset[[#This Row],[Leave_Type]]="",0,1)</f>
        <v>0</v>
      </c>
    </row>
    <row r="107" spans="1:15" x14ac:dyDescent="0.25">
      <c r="A107" t="s">
        <v>86</v>
      </c>
      <c r="B107" t="s">
        <v>87</v>
      </c>
      <c r="C107" t="s">
        <v>15</v>
      </c>
      <c r="D107" s="1">
        <v>45475</v>
      </c>
      <c r="E107" t="s">
        <v>16</v>
      </c>
      <c r="F107" s="2">
        <v>0.36527777777777776</v>
      </c>
      <c r="G107" s="2">
        <v>0.62986111111111109</v>
      </c>
      <c r="H107" t="s">
        <v>17</v>
      </c>
      <c r="I107">
        <v>6.35</v>
      </c>
      <c r="J107">
        <v>0</v>
      </c>
      <c r="K107" t="s">
        <v>18</v>
      </c>
      <c r="L107" t="s">
        <v>28</v>
      </c>
      <c r="M107" t="s">
        <v>28</v>
      </c>
      <c r="N107" t="str">
        <f>TEXT(employee_attendance_dataset[[#This Row],[Date]],"DDDD")</f>
        <v>Tuesday</v>
      </c>
      <c r="O107">
        <f>IF(employee_attendance_dataset[[#This Row],[Leave_Type]]="",0,1)</f>
        <v>0</v>
      </c>
    </row>
    <row r="108" spans="1:15" x14ac:dyDescent="0.25">
      <c r="A108" t="s">
        <v>88</v>
      </c>
      <c r="B108" t="s">
        <v>89</v>
      </c>
      <c r="C108" t="s">
        <v>33</v>
      </c>
      <c r="D108" s="1">
        <v>45475</v>
      </c>
      <c r="E108" t="s">
        <v>16</v>
      </c>
      <c r="F108" s="2">
        <v>0.38194444444444442</v>
      </c>
      <c r="G108" s="2">
        <v>0.76875000000000004</v>
      </c>
      <c r="H108" t="s">
        <v>17</v>
      </c>
      <c r="I108">
        <v>9.2799999999999994</v>
      </c>
      <c r="J108">
        <v>0</v>
      </c>
      <c r="K108" t="s">
        <v>18</v>
      </c>
      <c r="L108" t="s">
        <v>17</v>
      </c>
      <c r="M108" t="s">
        <v>17</v>
      </c>
      <c r="N108" t="str">
        <f>TEXT(employee_attendance_dataset[[#This Row],[Date]],"DDDD")</f>
        <v>Tuesday</v>
      </c>
      <c r="O108">
        <f>IF(employee_attendance_dataset[[#This Row],[Leave_Type]]="",0,1)</f>
        <v>0</v>
      </c>
    </row>
    <row r="109" spans="1:15" x14ac:dyDescent="0.25">
      <c r="A109" t="s">
        <v>90</v>
      </c>
      <c r="B109" t="s">
        <v>91</v>
      </c>
      <c r="C109" t="s">
        <v>33</v>
      </c>
      <c r="D109" s="1">
        <v>45475</v>
      </c>
      <c r="E109" t="s">
        <v>16</v>
      </c>
      <c r="F109" s="2">
        <v>0.37430555555555556</v>
      </c>
      <c r="G109" s="2">
        <v>0.75763888888888886</v>
      </c>
      <c r="H109" t="s">
        <v>17</v>
      </c>
      <c r="I109">
        <v>9.1999999999999993</v>
      </c>
      <c r="J109">
        <v>0.2</v>
      </c>
      <c r="K109" t="s">
        <v>18</v>
      </c>
      <c r="L109" t="s">
        <v>17</v>
      </c>
      <c r="M109" t="s">
        <v>17</v>
      </c>
      <c r="N109" t="str">
        <f>TEXT(employee_attendance_dataset[[#This Row],[Date]],"DDDD")</f>
        <v>Tuesday</v>
      </c>
      <c r="O109">
        <f>IF(employee_attendance_dataset[[#This Row],[Leave_Type]]="",0,1)</f>
        <v>0</v>
      </c>
    </row>
    <row r="110" spans="1:15" x14ac:dyDescent="0.25">
      <c r="A110" t="s">
        <v>92</v>
      </c>
      <c r="B110" t="s">
        <v>93</v>
      </c>
      <c r="C110" t="s">
        <v>15</v>
      </c>
      <c r="D110" s="1">
        <v>45475</v>
      </c>
      <c r="E110" t="s">
        <v>112</v>
      </c>
      <c r="F110" s="2"/>
      <c r="G110" s="2"/>
      <c r="H110" t="s">
        <v>17</v>
      </c>
      <c r="I110">
        <v>0</v>
      </c>
      <c r="J110">
        <v>0</v>
      </c>
      <c r="K110" t="s">
        <v>113</v>
      </c>
      <c r="L110" t="s">
        <v>17</v>
      </c>
      <c r="M110" t="s">
        <v>17</v>
      </c>
      <c r="N110" t="str">
        <f>TEXT(employee_attendance_dataset[[#This Row],[Date]],"DDDD")</f>
        <v>Tuesday</v>
      </c>
      <c r="O110">
        <f>IF(employee_attendance_dataset[[#This Row],[Leave_Type]]="",0,1)</f>
        <v>1</v>
      </c>
    </row>
    <row r="111" spans="1:15" x14ac:dyDescent="0.25">
      <c r="A111" t="s">
        <v>94</v>
      </c>
      <c r="B111" t="s">
        <v>95</v>
      </c>
      <c r="C111" t="s">
        <v>24</v>
      </c>
      <c r="D111" s="1">
        <v>45475</v>
      </c>
      <c r="E111" t="s">
        <v>16</v>
      </c>
      <c r="F111" s="2">
        <v>0.38611111111111113</v>
      </c>
      <c r="G111" s="2">
        <v>0.73333333333333328</v>
      </c>
      <c r="H111" t="s">
        <v>17</v>
      </c>
      <c r="I111">
        <v>8.33</v>
      </c>
      <c r="J111">
        <v>0</v>
      </c>
      <c r="K111" t="s">
        <v>18</v>
      </c>
      <c r="L111" t="s">
        <v>17</v>
      </c>
      <c r="M111" t="s">
        <v>17</v>
      </c>
      <c r="N111" t="str">
        <f>TEXT(employee_attendance_dataset[[#This Row],[Date]],"DDDD")</f>
        <v>Tuesday</v>
      </c>
      <c r="O111">
        <f>IF(employee_attendance_dataset[[#This Row],[Leave_Type]]="",0,1)</f>
        <v>0</v>
      </c>
    </row>
    <row r="112" spans="1:15" x14ac:dyDescent="0.25">
      <c r="A112" t="s">
        <v>96</v>
      </c>
      <c r="B112" t="s">
        <v>97</v>
      </c>
      <c r="C112" t="s">
        <v>21</v>
      </c>
      <c r="D112" s="1">
        <v>45475</v>
      </c>
      <c r="E112" t="s">
        <v>59</v>
      </c>
      <c r="F112" s="2"/>
      <c r="G112" s="2"/>
      <c r="H112" t="s">
        <v>17</v>
      </c>
      <c r="I112">
        <v>0</v>
      </c>
      <c r="J112">
        <v>0</v>
      </c>
      <c r="K112" t="s">
        <v>18</v>
      </c>
      <c r="L112" t="s">
        <v>17</v>
      </c>
      <c r="M112" t="s">
        <v>28</v>
      </c>
      <c r="N112" t="str">
        <f>TEXT(employee_attendance_dataset[[#This Row],[Date]],"DDDD")</f>
        <v>Tuesday</v>
      </c>
      <c r="O112">
        <f>IF(employee_attendance_dataset[[#This Row],[Leave_Type]]="",0,1)</f>
        <v>0</v>
      </c>
    </row>
    <row r="113" spans="1:15" x14ac:dyDescent="0.25">
      <c r="A113" t="s">
        <v>98</v>
      </c>
      <c r="B113" t="s">
        <v>99</v>
      </c>
      <c r="C113" t="s">
        <v>27</v>
      </c>
      <c r="D113" s="1">
        <v>45475</v>
      </c>
      <c r="E113" t="s">
        <v>112</v>
      </c>
      <c r="F113" s="2"/>
      <c r="G113" s="2"/>
      <c r="H113" t="s">
        <v>17</v>
      </c>
      <c r="I113">
        <v>0</v>
      </c>
      <c r="J113">
        <v>0</v>
      </c>
      <c r="K113" t="s">
        <v>113</v>
      </c>
      <c r="L113" t="s">
        <v>17</v>
      </c>
      <c r="M113" t="s">
        <v>17</v>
      </c>
      <c r="N113" t="str">
        <f>TEXT(employee_attendance_dataset[[#This Row],[Date]],"DDDD")</f>
        <v>Tuesday</v>
      </c>
      <c r="O113">
        <f>IF(employee_attendance_dataset[[#This Row],[Leave_Type]]="",0,1)</f>
        <v>1</v>
      </c>
    </row>
    <row r="114" spans="1:15" x14ac:dyDescent="0.25">
      <c r="A114" t="s">
        <v>100</v>
      </c>
      <c r="B114" t="s">
        <v>101</v>
      </c>
      <c r="C114" t="s">
        <v>50</v>
      </c>
      <c r="D114" s="1">
        <v>45475</v>
      </c>
      <c r="E114" t="s">
        <v>16</v>
      </c>
      <c r="F114" s="2">
        <v>0.38194444444444442</v>
      </c>
      <c r="G114" s="2">
        <v>0.75208333333333333</v>
      </c>
      <c r="H114" t="s">
        <v>28</v>
      </c>
      <c r="I114">
        <v>8.8800000000000008</v>
      </c>
      <c r="J114">
        <v>0</v>
      </c>
      <c r="K114" t="s">
        <v>18</v>
      </c>
      <c r="L114" t="s">
        <v>17</v>
      </c>
      <c r="M114" t="s">
        <v>17</v>
      </c>
      <c r="N114" t="str">
        <f>TEXT(employee_attendance_dataset[[#This Row],[Date]],"DDDD")</f>
        <v>Tuesday</v>
      </c>
      <c r="O114">
        <f>IF(employee_attendance_dataset[[#This Row],[Leave_Type]]="",0,1)</f>
        <v>0</v>
      </c>
    </row>
    <row r="115" spans="1:15" x14ac:dyDescent="0.25">
      <c r="A115" t="s">
        <v>102</v>
      </c>
      <c r="B115" t="s">
        <v>103</v>
      </c>
      <c r="C115" t="s">
        <v>47</v>
      </c>
      <c r="D115" s="1">
        <v>45475</v>
      </c>
      <c r="E115" t="s">
        <v>16</v>
      </c>
      <c r="F115" s="2">
        <v>0.38680555555555557</v>
      </c>
      <c r="G115" s="2">
        <v>0.74097222222222225</v>
      </c>
      <c r="H115" t="s">
        <v>17</v>
      </c>
      <c r="I115">
        <v>8.5</v>
      </c>
      <c r="J115">
        <v>0</v>
      </c>
      <c r="K115" t="s">
        <v>18</v>
      </c>
      <c r="L115" t="s">
        <v>17</v>
      </c>
      <c r="M115" t="s">
        <v>17</v>
      </c>
      <c r="N115" t="str">
        <f>TEXT(employee_attendance_dataset[[#This Row],[Date]],"DDDD")</f>
        <v>Tuesday</v>
      </c>
      <c r="O115">
        <f>IF(employee_attendance_dataset[[#This Row],[Leave_Type]]="",0,1)</f>
        <v>0</v>
      </c>
    </row>
    <row r="116" spans="1:15" x14ac:dyDescent="0.25">
      <c r="A116" t="s">
        <v>104</v>
      </c>
      <c r="B116" t="s">
        <v>105</v>
      </c>
      <c r="C116" t="s">
        <v>24</v>
      </c>
      <c r="D116" s="1">
        <v>45475</v>
      </c>
      <c r="E116" t="s">
        <v>16</v>
      </c>
      <c r="F116" s="2">
        <v>0.38055555555555554</v>
      </c>
      <c r="G116" s="2">
        <v>0.74652777777777779</v>
      </c>
      <c r="H116" t="s">
        <v>28</v>
      </c>
      <c r="I116">
        <v>8.7799999999999994</v>
      </c>
      <c r="J116">
        <v>0</v>
      </c>
      <c r="K116" t="s">
        <v>18</v>
      </c>
      <c r="L116" t="s">
        <v>17</v>
      </c>
      <c r="M116" t="s">
        <v>17</v>
      </c>
      <c r="N116" t="str">
        <f>TEXT(employee_attendance_dataset[[#This Row],[Date]],"DDDD")</f>
        <v>Tuesday</v>
      </c>
      <c r="O116">
        <f>IF(employee_attendance_dataset[[#This Row],[Leave_Type]]="",0,1)</f>
        <v>0</v>
      </c>
    </row>
    <row r="117" spans="1:15" x14ac:dyDescent="0.25">
      <c r="A117" t="s">
        <v>106</v>
      </c>
      <c r="B117" t="s">
        <v>107</v>
      </c>
      <c r="C117" t="s">
        <v>50</v>
      </c>
      <c r="D117" s="1">
        <v>45475</v>
      </c>
      <c r="E117" t="s">
        <v>112</v>
      </c>
      <c r="F117" s="2"/>
      <c r="G117" s="2"/>
      <c r="H117" t="s">
        <v>17</v>
      </c>
      <c r="I117">
        <v>0</v>
      </c>
      <c r="J117">
        <v>0</v>
      </c>
      <c r="K117" t="s">
        <v>172</v>
      </c>
      <c r="L117" t="s">
        <v>17</v>
      </c>
      <c r="M117" t="s">
        <v>17</v>
      </c>
      <c r="N117" t="str">
        <f>TEXT(employee_attendance_dataset[[#This Row],[Date]],"DDDD")</f>
        <v>Tuesday</v>
      </c>
      <c r="O117">
        <f>IF(employee_attendance_dataset[[#This Row],[Leave_Type]]="",0,1)</f>
        <v>1</v>
      </c>
    </row>
    <row r="118" spans="1:15" x14ac:dyDescent="0.25">
      <c r="A118" t="s">
        <v>108</v>
      </c>
      <c r="B118" t="s">
        <v>109</v>
      </c>
      <c r="C118" t="s">
        <v>50</v>
      </c>
      <c r="D118" s="1">
        <v>45475</v>
      </c>
      <c r="E118" t="s">
        <v>16</v>
      </c>
      <c r="F118" s="2">
        <v>0.37708333333333333</v>
      </c>
      <c r="G118" s="2">
        <v>0.73819444444444449</v>
      </c>
      <c r="H118" t="s">
        <v>17</v>
      </c>
      <c r="I118">
        <v>8.67</v>
      </c>
      <c r="J118">
        <v>0</v>
      </c>
      <c r="K118" t="s">
        <v>18</v>
      </c>
      <c r="L118" t="s">
        <v>17</v>
      </c>
      <c r="M118" t="s">
        <v>17</v>
      </c>
      <c r="N118" t="str">
        <f>TEXT(employee_attendance_dataset[[#This Row],[Date]],"DDDD")</f>
        <v>Tuesday</v>
      </c>
      <c r="O118">
        <f>IF(employee_attendance_dataset[[#This Row],[Leave_Type]]="",0,1)</f>
        <v>0</v>
      </c>
    </row>
    <row r="119" spans="1:15" x14ac:dyDescent="0.25">
      <c r="A119" t="s">
        <v>110</v>
      </c>
      <c r="B119" t="s">
        <v>111</v>
      </c>
      <c r="C119" t="s">
        <v>50</v>
      </c>
      <c r="D119" s="1">
        <v>45475</v>
      </c>
      <c r="E119" t="s">
        <v>16</v>
      </c>
      <c r="F119" s="2">
        <v>0.37638888888888888</v>
      </c>
      <c r="G119" s="2">
        <v>0.73958333333333337</v>
      </c>
      <c r="H119" t="s">
        <v>17</v>
      </c>
      <c r="I119">
        <v>8.7200000000000006</v>
      </c>
      <c r="J119">
        <v>0</v>
      </c>
      <c r="K119" t="s">
        <v>18</v>
      </c>
      <c r="L119" t="s">
        <v>17</v>
      </c>
      <c r="M119" t="s">
        <v>17</v>
      </c>
      <c r="N119" t="str">
        <f>TEXT(employee_attendance_dataset[[#This Row],[Date]],"DDDD")</f>
        <v>Tuesday</v>
      </c>
      <c r="O119">
        <f>IF(employee_attendance_dataset[[#This Row],[Leave_Type]]="",0,1)</f>
        <v>0</v>
      </c>
    </row>
    <row r="120" spans="1:15" x14ac:dyDescent="0.25">
      <c r="A120" t="s">
        <v>114</v>
      </c>
      <c r="B120" t="s">
        <v>115</v>
      </c>
      <c r="C120" t="s">
        <v>21</v>
      </c>
      <c r="D120" s="1">
        <v>45475</v>
      </c>
      <c r="E120" t="s">
        <v>112</v>
      </c>
      <c r="F120" s="2"/>
      <c r="G120" s="2"/>
      <c r="H120" t="s">
        <v>17</v>
      </c>
      <c r="I120">
        <v>0</v>
      </c>
      <c r="J120">
        <v>0</v>
      </c>
      <c r="K120" t="s">
        <v>113</v>
      </c>
      <c r="L120" t="s">
        <v>17</v>
      </c>
      <c r="M120" t="s">
        <v>17</v>
      </c>
      <c r="N120" t="str">
        <f>TEXT(employee_attendance_dataset[[#This Row],[Date]],"DDDD")</f>
        <v>Tuesday</v>
      </c>
      <c r="O120">
        <f>IF(employee_attendance_dataset[[#This Row],[Leave_Type]]="",0,1)</f>
        <v>1</v>
      </c>
    </row>
    <row r="121" spans="1:15" x14ac:dyDescent="0.25">
      <c r="A121" t="s">
        <v>116</v>
      </c>
      <c r="B121" t="s">
        <v>117</v>
      </c>
      <c r="C121" t="s">
        <v>33</v>
      </c>
      <c r="D121" s="1">
        <v>45475</v>
      </c>
      <c r="E121" t="s">
        <v>16</v>
      </c>
      <c r="F121" s="2">
        <v>0.37083333333333335</v>
      </c>
      <c r="G121" s="2">
        <v>0.72916666666666663</v>
      </c>
      <c r="H121" t="s">
        <v>17</v>
      </c>
      <c r="I121">
        <v>8.6</v>
      </c>
      <c r="J121">
        <v>0</v>
      </c>
      <c r="K121" t="s">
        <v>18</v>
      </c>
      <c r="L121" t="s">
        <v>17</v>
      </c>
      <c r="M121" t="s">
        <v>17</v>
      </c>
      <c r="N121" t="str">
        <f>TEXT(employee_attendance_dataset[[#This Row],[Date]],"DDDD")</f>
        <v>Tuesday</v>
      </c>
      <c r="O121">
        <f>IF(employee_attendance_dataset[[#This Row],[Leave_Type]]="",0,1)</f>
        <v>0</v>
      </c>
    </row>
    <row r="122" spans="1:15" x14ac:dyDescent="0.25">
      <c r="A122" t="s">
        <v>118</v>
      </c>
      <c r="B122" t="s">
        <v>119</v>
      </c>
      <c r="C122" t="s">
        <v>15</v>
      </c>
      <c r="D122" s="1">
        <v>45475</v>
      </c>
      <c r="E122" t="s">
        <v>112</v>
      </c>
      <c r="F122" s="2"/>
      <c r="G122" s="2"/>
      <c r="H122" t="s">
        <v>17</v>
      </c>
      <c r="I122">
        <v>0</v>
      </c>
      <c r="J122">
        <v>0</v>
      </c>
      <c r="K122" t="s">
        <v>172</v>
      </c>
      <c r="L122" t="s">
        <v>17</v>
      </c>
      <c r="M122" t="s">
        <v>17</v>
      </c>
      <c r="N122" t="str">
        <f>TEXT(employee_attendance_dataset[[#This Row],[Date]],"DDDD")</f>
        <v>Tuesday</v>
      </c>
      <c r="O122">
        <f>IF(employee_attendance_dataset[[#This Row],[Leave_Type]]="",0,1)</f>
        <v>1</v>
      </c>
    </row>
    <row r="123" spans="1:15" x14ac:dyDescent="0.25">
      <c r="A123" t="s">
        <v>120</v>
      </c>
      <c r="B123" t="s">
        <v>121</v>
      </c>
      <c r="C123" t="s">
        <v>24</v>
      </c>
      <c r="D123" s="1">
        <v>45475</v>
      </c>
      <c r="E123" t="s">
        <v>16</v>
      </c>
      <c r="F123" s="2">
        <v>0.36319444444444443</v>
      </c>
      <c r="G123" s="2">
        <v>0.75208333333333333</v>
      </c>
      <c r="H123" t="s">
        <v>17</v>
      </c>
      <c r="I123">
        <v>9.33</v>
      </c>
      <c r="J123">
        <v>0</v>
      </c>
      <c r="K123" t="s">
        <v>18</v>
      </c>
      <c r="L123" t="s">
        <v>17</v>
      </c>
      <c r="M123" t="s">
        <v>17</v>
      </c>
      <c r="N123" t="str">
        <f>TEXT(employee_attendance_dataset[[#This Row],[Date]],"DDDD")</f>
        <v>Tuesday</v>
      </c>
      <c r="O123">
        <f>IF(employee_attendance_dataset[[#This Row],[Leave_Type]]="",0,1)</f>
        <v>0</v>
      </c>
    </row>
    <row r="124" spans="1:15" x14ac:dyDescent="0.25">
      <c r="A124" t="s">
        <v>122</v>
      </c>
      <c r="B124" t="s">
        <v>123</v>
      </c>
      <c r="C124" t="s">
        <v>33</v>
      </c>
      <c r="D124" s="1">
        <v>45475</v>
      </c>
      <c r="E124" t="s">
        <v>59</v>
      </c>
      <c r="F124" s="2"/>
      <c r="G124" s="2"/>
      <c r="H124" t="s">
        <v>17</v>
      </c>
      <c r="I124">
        <v>0</v>
      </c>
      <c r="J124">
        <v>0</v>
      </c>
      <c r="K124" t="s">
        <v>18</v>
      </c>
      <c r="L124" t="s">
        <v>17</v>
      </c>
      <c r="M124" t="s">
        <v>17</v>
      </c>
      <c r="N124" t="str">
        <f>TEXT(employee_attendance_dataset[[#This Row],[Date]],"DDDD")</f>
        <v>Tuesday</v>
      </c>
      <c r="O124">
        <f>IF(employee_attendance_dataset[[#This Row],[Leave_Type]]="",0,1)</f>
        <v>0</v>
      </c>
    </row>
    <row r="125" spans="1:15" x14ac:dyDescent="0.25">
      <c r="A125" t="s">
        <v>124</v>
      </c>
      <c r="B125" t="s">
        <v>125</v>
      </c>
      <c r="C125" t="s">
        <v>24</v>
      </c>
      <c r="D125" s="1">
        <v>45475</v>
      </c>
      <c r="E125" t="s">
        <v>16</v>
      </c>
      <c r="F125" s="2">
        <v>0.375</v>
      </c>
      <c r="G125" s="2">
        <v>0.61597222222222225</v>
      </c>
      <c r="H125" t="s">
        <v>17</v>
      </c>
      <c r="I125">
        <v>5.78</v>
      </c>
      <c r="J125">
        <v>0</v>
      </c>
      <c r="K125" t="s">
        <v>18</v>
      </c>
      <c r="L125" t="s">
        <v>28</v>
      </c>
      <c r="M125" t="s">
        <v>17</v>
      </c>
      <c r="N125" t="str">
        <f>TEXT(employee_attendance_dataset[[#This Row],[Date]],"DDDD")</f>
        <v>Tuesday</v>
      </c>
      <c r="O125">
        <f>IF(employee_attendance_dataset[[#This Row],[Leave_Type]]="",0,1)</f>
        <v>0</v>
      </c>
    </row>
    <row r="126" spans="1:15" x14ac:dyDescent="0.25">
      <c r="A126" t="s">
        <v>126</v>
      </c>
      <c r="B126" t="s">
        <v>127</v>
      </c>
      <c r="C126" t="s">
        <v>27</v>
      </c>
      <c r="D126" s="1">
        <v>45475</v>
      </c>
      <c r="E126" t="s">
        <v>16</v>
      </c>
      <c r="F126" s="2">
        <v>0.3659722222222222</v>
      </c>
      <c r="G126" s="2">
        <v>0.7368055555555556</v>
      </c>
      <c r="H126" t="s">
        <v>17</v>
      </c>
      <c r="I126">
        <v>8.9</v>
      </c>
      <c r="J126">
        <v>0</v>
      </c>
      <c r="K126" t="s">
        <v>18</v>
      </c>
      <c r="L126" t="s">
        <v>17</v>
      </c>
      <c r="M126" t="s">
        <v>17</v>
      </c>
      <c r="N126" t="str">
        <f>TEXT(employee_attendance_dataset[[#This Row],[Date]],"DDDD")</f>
        <v>Tuesday</v>
      </c>
      <c r="O126">
        <f>IF(employee_attendance_dataset[[#This Row],[Leave_Type]]="",0,1)</f>
        <v>0</v>
      </c>
    </row>
    <row r="127" spans="1:15" x14ac:dyDescent="0.25">
      <c r="A127" t="s">
        <v>128</v>
      </c>
      <c r="B127" t="s">
        <v>129</v>
      </c>
      <c r="C127" t="s">
        <v>36</v>
      </c>
      <c r="D127" s="1">
        <v>45475</v>
      </c>
      <c r="E127" t="s">
        <v>16</v>
      </c>
      <c r="F127" s="2">
        <v>0.36319444444444443</v>
      </c>
      <c r="G127" s="2">
        <v>0.76041666666666663</v>
      </c>
      <c r="H127" t="s">
        <v>17</v>
      </c>
      <c r="I127">
        <v>9.5299999999999994</v>
      </c>
      <c r="J127">
        <v>0</v>
      </c>
      <c r="K127" t="s">
        <v>18</v>
      </c>
      <c r="L127" t="s">
        <v>17</v>
      </c>
      <c r="M127" t="s">
        <v>17</v>
      </c>
      <c r="N127" t="str">
        <f>TEXT(employee_attendance_dataset[[#This Row],[Date]],"DDDD")</f>
        <v>Tuesday</v>
      </c>
      <c r="O127">
        <f>IF(employee_attendance_dataset[[#This Row],[Leave_Type]]="",0,1)</f>
        <v>0</v>
      </c>
    </row>
    <row r="128" spans="1:15" x14ac:dyDescent="0.25">
      <c r="A128" t="s">
        <v>130</v>
      </c>
      <c r="B128" t="s">
        <v>131</v>
      </c>
      <c r="C128" t="s">
        <v>47</v>
      </c>
      <c r="D128" s="1">
        <v>45475</v>
      </c>
      <c r="E128" t="s">
        <v>16</v>
      </c>
      <c r="F128" s="2">
        <v>0.3840277777777778</v>
      </c>
      <c r="G128" s="2">
        <v>0.73611111111111116</v>
      </c>
      <c r="H128" t="s">
        <v>17</v>
      </c>
      <c r="I128">
        <v>8.4499999999999993</v>
      </c>
      <c r="J128">
        <v>0</v>
      </c>
      <c r="K128" t="s">
        <v>18</v>
      </c>
      <c r="L128" t="s">
        <v>17</v>
      </c>
      <c r="M128" t="s">
        <v>17</v>
      </c>
      <c r="N128" t="str">
        <f>TEXT(employee_attendance_dataset[[#This Row],[Date]],"DDDD")</f>
        <v>Tuesday</v>
      </c>
      <c r="O128">
        <f>IF(employee_attendance_dataset[[#This Row],[Leave_Type]]="",0,1)</f>
        <v>0</v>
      </c>
    </row>
    <row r="129" spans="1:15" x14ac:dyDescent="0.25">
      <c r="A129" t="s">
        <v>132</v>
      </c>
      <c r="B129" t="s">
        <v>133</v>
      </c>
      <c r="C129" t="s">
        <v>33</v>
      </c>
      <c r="D129" s="1">
        <v>45475</v>
      </c>
      <c r="E129" t="s">
        <v>16</v>
      </c>
      <c r="F129" s="2">
        <v>0.39305555555555555</v>
      </c>
      <c r="G129" s="2">
        <v>0.75416666666666665</v>
      </c>
      <c r="H129" t="s">
        <v>28</v>
      </c>
      <c r="I129">
        <v>8.67</v>
      </c>
      <c r="J129">
        <v>0</v>
      </c>
      <c r="K129" t="s">
        <v>18</v>
      </c>
      <c r="L129" t="s">
        <v>17</v>
      </c>
      <c r="M129" t="s">
        <v>28</v>
      </c>
      <c r="N129" t="str">
        <f>TEXT(employee_attendance_dataset[[#This Row],[Date]],"DDDD")</f>
        <v>Tuesday</v>
      </c>
      <c r="O129">
        <f>IF(employee_attendance_dataset[[#This Row],[Leave_Type]]="",0,1)</f>
        <v>0</v>
      </c>
    </row>
    <row r="130" spans="1:15" x14ac:dyDescent="0.25">
      <c r="A130" t="s">
        <v>134</v>
      </c>
      <c r="B130" t="s">
        <v>135</v>
      </c>
      <c r="C130" t="s">
        <v>36</v>
      </c>
      <c r="D130" s="1">
        <v>45475</v>
      </c>
      <c r="E130" t="s">
        <v>112</v>
      </c>
      <c r="F130" s="2"/>
      <c r="G130" s="2"/>
      <c r="H130" t="s">
        <v>17</v>
      </c>
      <c r="I130">
        <v>0</v>
      </c>
      <c r="J130">
        <v>0</v>
      </c>
      <c r="K130" t="s">
        <v>172</v>
      </c>
      <c r="L130" t="s">
        <v>17</v>
      </c>
      <c r="M130" t="s">
        <v>17</v>
      </c>
      <c r="N130" t="str">
        <f>TEXT(employee_attendance_dataset[[#This Row],[Date]],"DDDD")</f>
        <v>Tuesday</v>
      </c>
      <c r="O130">
        <f>IF(employee_attendance_dataset[[#This Row],[Leave_Type]]="",0,1)</f>
        <v>1</v>
      </c>
    </row>
    <row r="131" spans="1:15" x14ac:dyDescent="0.25">
      <c r="A131" t="s">
        <v>136</v>
      </c>
      <c r="B131" t="s">
        <v>137</v>
      </c>
      <c r="C131" t="s">
        <v>33</v>
      </c>
      <c r="D131" s="1">
        <v>45475</v>
      </c>
      <c r="E131" t="s">
        <v>16</v>
      </c>
      <c r="F131" s="2">
        <v>0.37708333333333333</v>
      </c>
      <c r="G131" s="2">
        <v>0.76875000000000004</v>
      </c>
      <c r="H131" t="s">
        <v>17</v>
      </c>
      <c r="I131">
        <v>9.4</v>
      </c>
      <c r="J131">
        <v>0</v>
      </c>
      <c r="K131" t="s">
        <v>18</v>
      </c>
      <c r="L131" t="s">
        <v>17</v>
      </c>
      <c r="M131" t="s">
        <v>17</v>
      </c>
      <c r="N131" t="str">
        <f>TEXT(employee_attendance_dataset[[#This Row],[Date]],"DDDD")</f>
        <v>Tuesday</v>
      </c>
      <c r="O131">
        <f>IF(employee_attendance_dataset[[#This Row],[Leave_Type]]="",0,1)</f>
        <v>0</v>
      </c>
    </row>
    <row r="132" spans="1:15" x14ac:dyDescent="0.25">
      <c r="A132" t="s">
        <v>138</v>
      </c>
      <c r="B132" t="s">
        <v>139</v>
      </c>
      <c r="C132" t="s">
        <v>50</v>
      </c>
      <c r="D132" s="1">
        <v>45475</v>
      </c>
      <c r="E132" t="s">
        <v>16</v>
      </c>
      <c r="F132" s="2">
        <v>0.38750000000000001</v>
      </c>
      <c r="G132" s="2">
        <v>0.7631944444444444</v>
      </c>
      <c r="H132" t="s">
        <v>17</v>
      </c>
      <c r="I132">
        <v>9.02</v>
      </c>
      <c r="J132">
        <v>0.02</v>
      </c>
      <c r="K132" t="s">
        <v>18</v>
      </c>
      <c r="L132" t="s">
        <v>17</v>
      </c>
      <c r="M132" t="s">
        <v>17</v>
      </c>
      <c r="N132" t="str">
        <f>TEXT(employee_attendance_dataset[[#This Row],[Date]],"DDDD")</f>
        <v>Tuesday</v>
      </c>
      <c r="O132">
        <f>IF(employee_attendance_dataset[[#This Row],[Leave_Type]]="",0,1)</f>
        <v>0</v>
      </c>
    </row>
    <row r="133" spans="1:15" x14ac:dyDescent="0.25">
      <c r="A133" t="s">
        <v>140</v>
      </c>
      <c r="B133" t="s">
        <v>141</v>
      </c>
      <c r="C133" t="s">
        <v>15</v>
      </c>
      <c r="D133" s="1">
        <v>45475</v>
      </c>
      <c r="E133" t="s">
        <v>16</v>
      </c>
      <c r="F133" s="2">
        <v>0.37569444444444444</v>
      </c>
      <c r="G133" s="2">
        <v>0.76597222222222228</v>
      </c>
      <c r="H133" t="s">
        <v>17</v>
      </c>
      <c r="I133">
        <v>9.3699999999999992</v>
      </c>
      <c r="J133">
        <v>0.37</v>
      </c>
      <c r="K133" t="s">
        <v>18</v>
      </c>
      <c r="L133" t="s">
        <v>17</v>
      </c>
      <c r="M133" t="s">
        <v>17</v>
      </c>
      <c r="N133" t="str">
        <f>TEXT(employee_attendance_dataset[[#This Row],[Date]],"DDDD")</f>
        <v>Tuesday</v>
      </c>
      <c r="O133">
        <f>IF(employee_attendance_dataset[[#This Row],[Leave_Type]]="",0,1)</f>
        <v>0</v>
      </c>
    </row>
    <row r="134" spans="1:15" x14ac:dyDescent="0.25">
      <c r="A134" t="s">
        <v>142</v>
      </c>
      <c r="B134" t="s">
        <v>143</v>
      </c>
      <c r="C134" t="s">
        <v>15</v>
      </c>
      <c r="D134" s="1">
        <v>45475</v>
      </c>
      <c r="E134" t="s">
        <v>16</v>
      </c>
      <c r="F134" s="2">
        <v>0.37847222222222221</v>
      </c>
      <c r="G134" s="2">
        <v>0.76041666666666663</v>
      </c>
      <c r="H134" t="s">
        <v>17</v>
      </c>
      <c r="I134">
        <v>9.17</v>
      </c>
      <c r="J134">
        <v>0</v>
      </c>
      <c r="K134" t="s">
        <v>18</v>
      </c>
      <c r="L134" t="s">
        <v>17</v>
      </c>
      <c r="M134" t="s">
        <v>17</v>
      </c>
      <c r="N134" t="str">
        <f>TEXT(employee_attendance_dataset[[#This Row],[Date]],"DDDD")</f>
        <v>Tuesday</v>
      </c>
      <c r="O134">
        <f>IF(employee_attendance_dataset[[#This Row],[Leave_Type]]="",0,1)</f>
        <v>0</v>
      </c>
    </row>
    <row r="135" spans="1:15" x14ac:dyDescent="0.25">
      <c r="A135" t="s">
        <v>144</v>
      </c>
      <c r="B135" t="s">
        <v>145</v>
      </c>
      <c r="C135" t="s">
        <v>33</v>
      </c>
      <c r="D135" s="1">
        <v>45475</v>
      </c>
      <c r="E135" t="s">
        <v>16</v>
      </c>
      <c r="F135" s="2">
        <v>0.38055555555555554</v>
      </c>
      <c r="G135" s="2">
        <v>0.73124999999999996</v>
      </c>
      <c r="H135" t="s">
        <v>17</v>
      </c>
      <c r="I135">
        <v>8.42</v>
      </c>
      <c r="J135">
        <v>0</v>
      </c>
      <c r="K135" t="s">
        <v>18</v>
      </c>
      <c r="L135" t="s">
        <v>17</v>
      </c>
      <c r="M135" t="s">
        <v>17</v>
      </c>
      <c r="N135" t="str">
        <f>TEXT(employee_attendance_dataset[[#This Row],[Date]],"DDDD")</f>
        <v>Tuesday</v>
      </c>
      <c r="O135">
        <f>IF(employee_attendance_dataset[[#This Row],[Leave_Type]]="",0,1)</f>
        <v>0</v>
      </c>
    </row>
    <row r="136" spans="1:15" x14ac:dyDescent="0.25">
      <c r="A136" t="s">
        <v>146</v>
      </c>
      <c r="B136" t="s">
        <v>147</v>
      </c>
      <c r="C136" t="s">
        <v>47</v>
      </c>
      <c r="D136" s="1">
        <v>45475</v>
      </c>
      <c r="E136" t="s">
        <v>16</v>
      </c>
      <c r="F136" s="2">
        <v>0.37569444444444444</v>
      </c>
      <c r="G136" s="2">
        <v>0.77013888888888893</v>
      </c>
      <c r="H136" t="s">
        <v>17</v>
      </c>
      <c r="I136">
        <v>9.4700000000000006</v>
      </c>
      <c r="J136">
        <v>0</v>
      </c>
      <c r="K136" t="s">
        <v>18</v>
      </c>
      <c r="L136" t="s">
        <v>17</v>
      </c>
      <c r="M136" t="s">
        <v>17</v>
      </c>
      <c r="N136" t="str">
        <f>TEXT(employee_attendance_dataset[[#This Row],[Date]],"DDDD")</f>
        <v>Tuesday</v>
      </c>
      <c r="O136">
        <f>IF(employee_attendance_dataset[[#This Row],[Leave_Type]]="",0,1)</f>
        <v>0</v>
      </c>
    </row>
    <row r="137" spans="1:15" x14ac:dyDescent="0.25">
      <c r="A137" t="s">
        <v>148</v>
      </c>
      <c r="B137" t="s">
        <v>149</v>
      </c>
      <c r="C137" t="s">
        <v>24</v>
      </c>
      <c r="D137" s="1">
        <v>45475</v>
      </c>
      <c r="E137" t="s">
        <v>112</v>
      </c>
      <c r="F137" s="2"/>
      <c r="G137" s="2"/>
      <c r="H137" t="s">
        <v>17</v>
      </c>
      <c r="I137">
        <v>0</v>
      </c>
      <c r="J137">
        <v>0</v>
      </c>
      <c r="K137" t="s">
        <v>179</v>
      </c>
      <c r="L137" t="s">
        <v>17</v>
      </c>
      <c r="M137" t="s">
        <v>28</v>
      </c>
      <c r="N137" t="str">
        <f>TEXT(employee_attendance_dataset[[#This Row],[Date]],"DDDD")</f>
        <v>Tuesday</v>
      </c>
      <c r="O137">
        <f>IF(employee_attendance_dataset[[#This Row],[Leave_Type]]="",0,1)</f>
        <v>1</v>
      </c>
    </row>
    <row r="138" spans="1:15" x14ac:dyDescent="0.25">
      <c r="A138" t="s">
        <v>150</v>
      </c>
      <c r="B138" t="s">
        <v>151</v>
      </c>
      <c r="C138" t="s">
        <v>50</v>
      </c>
      <c r="D138" s="1">
        <v>45475</v>
      </c>
      <c r="E138" t="s">
        <v>16</v>
      </c>
      <c r="F138" s="2">
        <v>0.37638888888888888</v>
      </c>
      <c r="G138" s="2">
        <v>0.75555555555555554</v>
      </c>
      <c r="H138" t="s">
        <v>17</v>
      </c>
      <c r="I138">
        <v>9.1</v>
      </c>
      <c r="J138">
        <v>0</v>
      </c>
      <c r="K138" t="s">
        <v>18</v>
      </c>
      <c r="L138" t="s">
        <v>17</v>
      </c>
      <c r="M138" t="s">
        <v>17</v>
      </c>
      <c r="N138" t="str">
        <f>TEXT(employee_attendance_dataset[[#This Row],[Date]],"DDDD")</f>
        <v>Tuesday</v>
      </c>
      <c r="O138">
        <f>IF(employee_attendance_dataset[[#This Row],[Leave_Type]]="",0,1)</f>
        <v>0</v>
      </c>
    </row>
    <row r="139" spans="1:15" x14ac:dyDescent="0.25">
      <c r="A139" t="s">
        <v>152</v>
      </c>
      <c r="B139" t="s">
        <v>153</v>
      </c>
      <c r="C139" t="s">
        <v>27</v>
      </c>
      <c r="D139" s="1">
        <v>45475</v>
      </c>
      <c r="E139" t="s">
        <v>16</v>
      </c>
      <c r="F139" s="2">
        <v>0.37986111111111109</v>
      </c>
      <c r="G139" s="2">
        <v>0.73124999999999996</v>
      </c>
      <c r="H139" t="s">
        <v>17</v>
      </c>
      <c r="I139">
        <v>8.43</v>
      </c>
      <c r="J139">
        <v>0</v>
      </c>
      <c r="K139" t="s">
        <v>18</v>
      </c>
      <c r="L139" t="s">
        <v>17</v>
      </c>
      <c r="M139" t="s">
        <v>17</v>
      </c>
      <c r="N139" t="str">
        <f>TEXT(employee_attendance_dataset[[#This Row],[Date]],"DDDD")</f>
        <v>Tuesday</v>
      </c>
      <c r="O139">
        <f>IF(employee_attendance_dataset[[#This Row],[Leave_Type]]="",0,1)</f>
        <v>0</v>
      </c>
    </row>
    <row r="140" spans="1:15" x14ac:dyDescent="0.25">
      <c r="A140" t="s">
        <v>154</v>
      </c>
      <c r="B140" t="s">
        <v>155</v>
      </c>
      <c r="C140" t="s">
        <v>15</v>
      </c>
      <c r="D140" s="1">
        <v>45475</v>
      </c>
      <c r="E140" t="s">
        <v>16</v>
      </c>
      <c r="F140" s="2">
        <v>0.41111111111111109</v>
      </c>
      <c r="G140" s="2">
        <v>0.72986111111111107</v>
      </c>
      <c r="H140" t="s">
        <v>28</v>
      </c>
      <c r="I140">
        <v>7.65</v>
      </c>
      <c r="J140">
        <v>0</v>
      </c>
      <c r="K140" t="s">
        <v>18</v>
      </c>
      <c r="L140" t="s">
        <v>17</v>
      </c>
      <c r="M140" t="s">
        <v>17</v>
      </c>
      <c r="N140" t="str">
        <f>TEXT(employee_attendance_dataset[[#This Row],[Date]],"DDDD")</f>
        <v>Tuesday</v>
      </c>
      <c r="O140">
        <f>IF(employee_attendance_dataset[[#This Row],[Leave_Type]]="",0,1)</f>
        <v>0</v>
      </c>
    </row>
    <row r="141" spans="1:15" x14ac:dyDescent="0.25">
      <c r="A141" t="s">
        <v>156</v>
      </c>
      <c r="B141" t="s">
        <v>157</v>
      </c>
      <c r="C141" t="s">
        <v>47</v>
      </c>
      <c r="D141" s="1">
        <v>45475</v>
      </c>
      <c r="E141" t="s">
        <v>16</v>
      </c>
      <c r="F141" s="2">
        <v>0.38263888888888886</v>
      </c>
      <c r="G141" s="2">
        <v>0.72986111111111107</v>
      </c>
      <c r="H141" t="s">
        <v>17</v>
      </c>
      <c r="I141">
        <v>8.33</v>
      </c>
      <c r="J141">
        <v>0</v>
      </c>
      <c r="K141" t="s">
        <v>18</v>
      </c>
      <c r="L141" t="s">
        <v>17</v>
      </c>
      <c r="M141" t="s">
        <v>17</v>
      </c>
      <c r="N141" t="str">
        <f>TEXT(employee_attendance_dataset[[#This Row],[Date]],"DDDD")</f>
        <v>Tuesday</v>
      </c>
      <c r="O141">
        <f>IF(employee_attendance_dataset[[#This Row],[Leave_Type]]="",0,1)</f>
        <v>0</v>
      </c>
    </row>
    <row r="142" spans="1:15" x14ac:dyDescent="0.25">
      <c r="A142" t="s">
        <v>158</v>
      </c>
      <c r="B142" t="s">
        <v>159</v>
      </c>
      <c r="C142" t="s">
        <v>36</v>
      </c>
      <c r="D142" s="1">
        <v>45475</v>
      </c>
      <c r="E142" t="s">
        <v>16</v>
      </c>
      <c r="F142" s="2">
        <v>0.37708333333333333</v>
      </c>
      <c r="G142" s="2">
        <v>0.74861111111111112</v>
      </c>
      <c r="H142" t="s">
        <v>17</v>
      </c>
      <c r="I142">
        <v>8.92</v>
      </c>
      <c r="J142">
        <v>0</v>
      </c>
      <c r="K142" t="s">
        <v>18</v>
      </c>
      <c r="L142" t="s">
        <v>17</v>
      </c>
      <c r="M142" t="s">
        <v>17</v>
      </c>
      <c r="N142" t="str">
        <f>TEXT(employee_attendance_dataset[[#This Row],[Date]],"DDDD")</f>
        <v>Tuesday</v>
      </c>
      <c r="O142">
        <f>IF(employee_attendance_dataset[[#This Row],[Leave_Type]]="",0,1)</f>
        <v>0</v>
      </c>
    </row>
    <row r="143" spans="1:15" x14ac:dyDescent="0.25">
      <c r="A143" t="s">
        <v>160</v>
      </c>
      <c r="B143" t="s">
        <v>161</v>
      </c>
      <c r="C143" t="s">
        <v>36</v>
      </c>
      <c r="D143" s="1">
        <v>45475</v>
      </c>
      <c r="E143" t="s">
        <v>16</v>
      </c>
      <c r="F143" s="2">
        <v>0.37430555555555556</v>
      </c>
      <c r="G143" s="2">
        <v>0.74027777777777781</v>
      </c>
      <c r="H143" t="s">
        <v>17</v>
      </c>
      <c r="I143">
        <v>8.7799999999999994</v>
      </c>
      <c r="J143">
        <v>0</v>
      </c>
      <c r="K143" t="s">
        <v>18</v>
      </c>
      <c r="L143" t="s">
        <v>17</v>
      </c>
      <c r="M143" t="s">
        <v>17</v>
      </c>
      <c r="N143" t="str">
        <f>TEXT(employee_attendance_dataset[[#This Row],[Date]],"DDDD")</f>
        <v>Tuesday</v>
      </c>
      <c r="O143">
        <f>IF(employee_attendance_dataset[[#This Row],[Leave_Type]]="",0,1)</f>
        <v>0</v>
      </c>
    </row>
    <row r="144" spans="1:15" x14ac:dyDescent="0.25">
      <c r="A144" t="s">
        <v>162</v>
      </c>
      <c r="B144" t="s">
        <v>163</v>
      </c>
      <c r="C144" t="s">
        <v>50</v>
      </c>
      <c r="D144" s="1">
        <v>45475</v>
      </c>
      <c r="E144" t="s">
        <v>16</v>
      </c>
      <c r="F144" s="2">
        <v>0.37569444444444444</v>
      </c>
      <c r="G144" s="2">
        <v>0.75902777777777775</v>
      </c>
      <c r="H144" t="s">
        <v>17</v>
      </c>
      <c r="I144">
        <v>9.1999999999999993</v>
      </c>
      <c r="J144">
        <v>0</v>
      </c>
      <c r="K144" t="s">
        <v>18</v>
      </c>
      <c r="L144" t="s">
        <v>17</v>
      </c>
      <c r="M144" t="s">
        <v>17</v>
      </c>
      <c r="N144" t="str">
        <f>TEXT(employee_attendance_dataset[[#This Row],[Date]],"DDDD")</f>
        <v>Tuesday</v>
      </c>
      <c r="O144">
        <f>IF(employee_attendance_dataset[[#This Row],[Leave_Type]]="",0,1)</f>
        <v>0</v>
      </c>
    </row>
    <row r="145" spans="1:15" x14ac:dyDescent="0.25">
      <c r="A145" t="s">
        <v>164</v>
      </c>
      <c r="B145" t="s">
        <v>165</v>
      </c>
      <c r="C145" t="s">
        <v>47</v>
      </c>
      <c r="D145" s="1">
        <v>45475</v>
      </c>
      <c r="E145" t="s">
        <v>16</v>
      </c>
      <c r="F145" s="2">
        <v>0.36875000000000002</v>
      </c>
      <c r="G145" s="2">
        <v>0.7583333333333333</v>
      </c>
      <c r="H145" t="s">
        <v>17</v>
      </c>
      <c r="I145">
        <v>9.35</v>
      </c>
      <c r="J145">
        <v>0</v>
      </c>
      <c r="K145" t="s">
        <v>18</v>
      </c>
      <c r="L145" t="s">
        <v>17</v>
      </c>
      <c r="M145" t="s">
        <v>17</v>
      </c>
      <c r="N145" t="str">
        <f>TEXT(employee_attendance_dataset[[#This Row],[Date]],"DDDD")</f>
        <v>Tuesday</v>
      </c>
      <c r="O145">
        <f>IF(employee_attendance_dataset[[#This Row],[Leave_Type]]="",0,1)</f>
        <v>0</v>
      </c>
    </row>
    <row r="146" spans="1:15" x14ac:dyDescent="0.25">
      <c r="A146" t="s">
        <v>166</v>
      </c>
      <c r="B146" t="s">
        <v>167</v>
      </c>
      <c r="C146" t="s">
        <v>27</v>
      </c>
      <c r="D146" s="1">
        <v>45475</v>
      </c>
      <c r="E146" t="s">
        <v>16</v>
      </c>
      <c r="F146" s="2">
        <v>0.37986111111111109</v>
      </c>
      <c r="G146" s="2">
        <v>0.61736111111111114</v>
      </c>
      <c r="H146" t="s">
        <v>17</v>
      </c>
      <c r="I146">
        <v>5.7</v>
      </c>
      <c r="J146">
        <v>0</v>
      </c>
      <c r="K146" t="s">
        <v>18</v>
      </c>
      <c r="L146" t="s">
        <v>28</v>
      </c>
      <c r="M146" t="s">
        <v>28</v>
      </c>
      <c r="N146" t="str">
        <f>TEXT(employee_attendance_dataset[[#This Row],[Date]],"DDDD")</f>
        <v>Tuesday</v>
      </c>
      <c r="O146">
        <f>IF(employee_attendance_dataset[[#This Row],[Leave_Type]]="",0,1)</f>
        <v>0</v>
      </c>
    </row>
    <row r="147" spans="1:15" x14ac:dyDescent="0.25">
      <c r="A147" t="s">
        <v>168</v>
      </c>
      <c r="B147" t="s">
        <v>169</v>
      </c>
      <c r="C147" t="s">
        <v>24</v>
      </c>
      <c r="D147" s="1">
        <v>45475</v>
      </c>
      <c r="E147" t="s">
        <v>16</v>
      </c>
      <c r="F147" s="2">
        <v>0.41111111111111109</v>
      </c>
      <c r="G147" s="2">
        <v>0.63749999999999996</v>
      </c>
      <c r="H147" t="s">
        <v>28</v>
      </c>
      <c r="I147">
        <v>5.43</v>
      </c>
      <c r="J147">
        <v>0</v>
      </c>
      <c r="K147" t="s">
        <v>18</v>
      </c>
      <c r="L147" t="s">
        <v>28</v>
      </c>
      <c r="M147" t="s">
        <v>28</v>
      </c>
      <c r="N147" t="str">
        <f>TEXT(employee_attendance_dataset[[#This Row],[Date]],"DDDD")</f>
        <v>Tuesday</v>
      </c>
      <c r="O147">
        <f>IF(employee_attendance_dataset[[#This Row],[Leave_Type]]="",0,1)</f>
        <v>0</v>
      </c>
    </row>
    <row r="148" spans="1:15" x14ac:dyDescent="0.25">
      <c r="A148" t="s">
        <v>170</v>
      </c>
      <c r="B148" t="s">
        <v>171</v>
      </c>
      <c r="C148" t="s">
        <v>21</v>
      </c>
      <c r="D148" s="1">
        <v>45475</v>
      </c>
      <c r="E148" t="s">
        <v>112</v>
      </c>
      <c r="F148" s="2"/>
      <c r="G148" s="2"/>
      <c r="H148" t="s">
        <v>17</v>
      </c>
      <c r="I148">
        <v>0</v>
      </c>
      <c r="J148">
        <v>0</v>
      </c>
      <c r="K148" t="s">
        <v>113</v>
      </c>
      <c r="L148" t="s">
        <v>17</v>
      </c>
      <c r="M148" t="s">
        <v>17</v>
      </c>
      <c r="N148" t="str">
        <f>TEXT(employee_attendance_dataset[[#This Row],[Date]],"DDDD")</f>
        <v>Tuesday</v>
      </c>
      <c r="O148">
        <f>IF(employee_attendance_dataset[[#This Row],[Leave_Type]]="",0,1)</f>
        <v>1</v>
      </c>
    </row>
    <row r="149" spans="1:15" x14ac:dyDescent="0.25">
      <c r="A149" t="s">
        <v>173</v>
      </c>
      <c r="B149" t="s">
        <v>174</v>
      </c>
      <c r="C149" t="s">
        <v>47</v>
      </c>
      <c r="D149" s="1">
        <v>45475</v>
      </c>
      <c r="E149" t="s">
        <v>16</v>
      </c>
      <c r="F149" s="2">
        <v>0.37152777777777779</v>
      </c>
      <c r="G149" s="2">
        <v>0.74097222222222225</v>
      </c>
      <c r="H149" t="s">
        <v>17</v>
      </c>
      <c r="I149">
        <v>8.8699999999999992</v>
      </c>
      <c r="J149">
        <v>0</v>
      </c>
      <c r="K149" t="s">
        <v>18</v>
      </c>
      <c r="L149" t="s">
        <v>17</v>
      </c>
      <c r="M149" t="s">
        <v>17</v>
      </c>
      <c r="N149" t="str">
        <f>TEXT(employee_attendance_dataset[[#This Row],[Date]],"DDDD")</f>
        <v>Tuesday</v>
      </c>
      <c r="O149">
        <f>IF(employee_attendance_dataset[[#This Row],[Leave_Type]]="",0,1)</f>
        <v>0</v>
      </c>
    </row>
    <row r="150" spans="1:15" x14ac:dyDescent="0.25">
      <c r="A150" t="s">
        <v>175</v>
      </c>
      <c r="B150" t="s">
        <v>176</v>
      </c>
      <c r="C150" t="s">
        <v>21</v>
      </c>
      <c r="D150" s="1">
        <v>45475</v>
      </c>
      <c r="E150" t="s">
        <v>16</v>
      </c>
      <c r="F150" s="2">
        <v>0.36180555555555555</v>
      </c>
      <c r="G150" s="2">
        <v>0.76180555555555551</v>
      </c>
      <c r="H150" t="s">
        <v>17</v>
      </c>
      <c r="I150">
        <v>9.6</v>
      </c>
      <c r="J150">
        <v>0</v>
      </c>
      <c r="K150" t="s">
        <v>18</v>
      </c>
      <c r="L150" t="s">
        <v>17</v>
      </c>
      <c r="M150" t="s">
        <v>17</v>
      </c>
      <c r="N150" t="str">
        <f>TEXT(employee_attendance_dataset[[#This Row],[Date]],"DDDD")</f>
        <v>Tuesday</v>
      </c>
      <c r="O150">
        <f>IF(employee_attendance_dataset[[#This Row],[Leave_Type]]="",0,1)</f>
        <v>0</v>
      </c>
    </row>
    <row r="151" spans="1:15" x14ac:dyDescent="0.25">
      <c r="A151" t="s">
        <v>177</v>
      </c>
      <c r="B151" t="s">
        <v>178</v>
      </c>
      <c r="C151" t="s">
        <v>24</v>
      </c>
      <c r="D151" s="1">
        <v>45475</v>
      </c>
      <c r="E151" t="s">
        <v>16</v>
      </c>
      <c r="F151" s="2">
        <v>0.37569444444444444</v>
      </c>
      <c r="G151" s="2">
        <v>0.74791666666666667</v>
      </c>
      <c r="H151" t="s">
        <v>17</v>
      </c>
      <c r="I151">
        <v>8.93</v>
      </c>
      <c r="J151">
        <v>0</v>
      </c>
      <c r="K151" t="s">
        <v>18</v>
      </c>
      <c r="L151" t="s">
        <v>17</v>
      </c>
      <c r="M151" t="s">
        <v>17</v>
      </c>
      <c r="N151" t="str">
        <f>TEXT(employee_attendance_dataset[[#This Row],[Date]],"DDDD")</f>
        <v>Tuesday</v>
      </c>
      <c r="O151">
        <f>IF(employee_attendance_dataset[[#This Row],[Leave_Type]]="",0,1)</f>
        <v>0</v>
      </c>
    </row>
    <row r="152" spans="1:15" x14ac:dyDescent="0.25">
      <c r="A152" t="s">
        <v>13</v>
      </c>
      <c r="B152" t="s">
        <v>14</v>
      </c>
      <c r="C152" t="s">
        <v>15</v>
      </c>
      <c r="D152" s="1">
        <v>45476</v>
      </c>
      <c r="E152" t="s">
        <v>16</v>
      </c>
      <c r="F152" s="2">
        <v>0.38611111111111113</v>
      </c>
      <c r="G152" s="2">
        <v>0.61319444444444449</v>
      </c>
      <c r="H152" t="s">
        <v>17</v>
      </c>
      <c r="I152">
        <v>5.45</v>
      </c>
      <c r="J152">
        <v>0</v>
      </c>
      <c r="K152" t="s">
        <v>18</v>
      </c>
      <c r="L152" t="s">
        <v>28</v>
      </c>
      <c r="M152" t="s">
        <v>17</v>
      </c>
      <c r="N152" t="str">
        <f>TEXT(employee_attendance_dataset[[#This Row],[Date]],"DDDD")</f>
        <v>Wednesday</v>
      </c>
      <c r="O152">
        <f>IF(employee_attendance_dataset[[#This Row],[Leave_Type]]="",0,1)</f>
        <v>0</v>
      </c>
    </row>
    <row r="153" spans="1:15" x14ac:dyDescent="0.25">
      <c r="A153" t="s">
        <v>19</v>
      </c>
      <c r="B153" t="s">
        <v>20</v>
      </c>
      <c r="C153" t="s">
        <v>21</v>
      </c>
      <c r="D153" s="1">
        <v>45476</v>
      </c>
      <c r="E153" t="s">
        <v>16</v>
      </c>
      <c r="F153" s="2">
        <v>0.36388888888888887</v>
      </c>
      <c r="G153" s="2">
        <v>0.7416666666666667</v>
      </c>
      <c r="H153" t="s">
        <v>17</v>
      </c>
      <c r="I153">
        <v>9.07</v>
      </c>
      <c r="J153">
        <v>7.0000000000000007E-2</v>
      </c>
      <c r="K153" t="s">
        <v>18</v>
      </c>
      <c r="L153" t="s">
        <v>17</v>
      </c>
      <c r="M153" t="s">
        <v>17</v>
      </c>
      <c r="N153" t="str">
        <f>TEXT(employee_attendance_dataset[[#This Row],[Date]],"DDDD")</f>
        <v>Wednesday</v>
      </c>
      <c r="O153">
        <f>IF(employee_attendance_dataset[[#This Row],[Leave_Type]]="",0,1)</f>
        <v>0</v>
      </c>
    </row>
    <row r="154" spans="1:15" x14ac:dyDescent="0.25">
      <c r="A154" t="s">
        <v>22</v>
      </c>
      <c r="B154" t="s">
        <v>23</v>
      </c>
      <c r="C154" t="s">
        <v>24</v>
      </c>
      <c r="D154" s="1">
        <v>45476</v>
      </c>
      <c r="E154" t="s">
        <v>112</v>
      </c>
      <c r="F154" s="2"/>
      <c r="G154" s="2"/>
      <c r="H154" t="s">
        <v>17</v>
      </c>
      <c r="I154">
        <v>0</v>
      </c>
      <c r="J154">
        <v>0</v>
      </c>
      <c r="K154" t="s">
        <v>172</v>
      </c>
      <c r="L154" t="s">
        <v>17</v>
      </c>
      <c r="M154" t="s">
        <v>17</v>
      </c>
      <c r="N154" t="str">
        <f>TEXT(employee_attendance_dataset[[#This Row],[Date]],"DDDD")</f>
        <v>Wednesday</v>
      </c>
      <c r="O154">
        <f>IF(employee_attendance_dataset[[#This Row],[Leave_Type]]="",0,1)</f>
        <v>1</v>
      </c>
    </row>
    <row r="155" spans="1:15" x14ac:dyDescent="0.25">
      <c r="A155" t="s">
        <v>25</v>
      </c>
      <c r="B155" t="s">
        <v>26</v>
      </c>
      <c r="C155" t="s">
        <v>27</v>
      </c>
      <c r="D155" s="1">
        <v>45476</v>
      </c>
      <c r="E155" t="s">
        <v>16</v>
      </c>
      <c r="F155" s="2">
        <v>0.38680555555555557</v>
      </c>
      <c r="G155" s="2">
        <v>0.74930555555555556</v>
      </c>
      <c r="H155" t="s">
        <v>17</v>
      </c>
      <c r="I155">
        <v>8.6999999999999993</v>
      </c>
      <c r="J155">
        <v>0</v>
      </c>
      <c r="K155" t="s">
        <v>18</v>
      </c>
      <c r="L155" t="s">
        <v>17</v>
      </c>
      <c r="M155" t="s">
        <v>17</v>
      </c>
      <c r="N155" t="str">
        <f>TEXT(employee_attendance_dataset[[#This Row],[Date]],"DDDD")</f>
        <v>Wednesday</v>
      </c>
      <c r="O155">
        <f>IF(employee_attendance_dataset[[#This Row],[Leave_Type]]="",0,1)</f>
        <v>0</v>
      </c>
    </row>
    <row r="156" spans="1:15" x14ac:dyDescent="0.25">
      <c r="A156" t="s">
        <v>29</v>
      </c>
      <c r="B156" t="s">
        <v>30</v>
      </c>
      <c r="C156" t="s">
        <v>27</v>
      </c>
      <c r="D156" s="1">
        <v>45476</v>
      </c>
      <c r="E156" t="s">
        <v>16</v>
      </c>
      <c r="F156" s="2">
        <v>0.36736111111111114</v>
      </c>
      <c r="G156" s="2">
        <v>0.61597222222222225</v>
      </c>
      <c r="H156" t="s">
        <v>17</v>
      </c>
      <c r="I156">
        <v>5.97</v>
      </c>
      <c r="J156">
        <v>0</v>
      </c>
      <c r="K156" t="s">
        <v>18</v>
      </c>
      <c r="L156" t="s">
        <v>28</v>
      </c>
      <c r="M156" t="s">
        <v>28</v>
      </c>
      <c r="N156" t="str">
        <f>TEXT(employee_attendance_dataset[[#This Row],[Date]],"DDDD")</f>
        <v>Wednesday</v>
      </c>
      <c r="O156">
        <f>IF(employee_attendance_dataset[[#This Row],[Leave_Type]]="",0,1)</f>
        <v>0</v>
      </c>
    </row>
    <row r="157" spans="1:15" x14ac:dyDescent="0.25">
      <c r="A157" t="s">
        <v>31</v>
      </c>
      <c r="B157" t="s">
        <v>32</v>
      </c>
      <c r="C157" t="s">
        <v>33</v>
      </c>
      <c r="D157" s="1">
        <v>45476</v>
      </c>
      <c r="E157" t="s">
        <v>16</v>
      </c>
      <c r="F157" s="2">
        <v>0.37222222222222223</v>
      </c>
      <c r="G157" s="2">
        <v>0.76041666666666663</v>
      </c>
      <c r="H157" t="s">
        <v>17</v>
      </c>
      <c r="I157">
        <v>9.32</v>
      </c>
      <c r="J157">
        <v>0</v>
      </c>
      <c r="K157" t="s">
        <v>18</v>
      </c>
      <c r="L157" t="s">
        <v>17</v>
      </c>
      <c r="M157" t="s">
        <v>17</v>
      </c>
      <c r="N157" t="str">
        <f>TEXT(employee_attendance_dataset[[#This Row],[Date]],"DDDD")</f>
        <v>Wednesday</v>
      </c>
      <c r="O157">
        <f>IF(employee_attendance_dataset[[#This Row],[Leave_Type]]="",0,1)</f>
        <v>0</v>
      </c>
    </row>
    <row r="158" spans="1:15" x14ac:dyDescent="0.25">
      <c r="A158" t="s">
        <v>34</v>
      </c>
      <c r="B158" t="s">
        <v>35</v>
      </c>
      <c r="C158" t="s">
        <v>36</v>
      </c>
      <c r="D158" s="1">
        <v>45476</v>
      </c>
      <c r="E158" t="s">
        <v>16</v>
      </c>
      <c r="F158" s="2">
        <v>0.37777777777777777</v>
      </c>
      <c r="G158" s="2">
        <v>0.6118055555555556</v>
      </c>
      <c r="H158" t="s">
        <v>28</v>
      </c>
      <c r="I158">
        <v>5.62</v>
      </c>
      <c r="J158">
        <v>0</v>
      </c>
      <c r="K158" t="s">
        <v>18</v>
      </c>
      <c r="L158" t="s">
        <v>28</v>
      </c>
      <c r="M158" t="s">
        <v>17</v>
      </c>
      <c r="N158" t="str">
        <f>TEXT(employee_attendance_dataset[[#This Row],[Date]],"DDDD")</f>
        <v>Wednesday</v>
      </c>
      <c r="O158">
        <f>IF(employee_attendance_dataset[[#This Row],[Leave_Type]]="",0,1)</f>
        <v>0</v>
      </c>
    </row>
    <row r="159" spans="1:15" x14ac:dyDescent="0.25">
      <c r="A159" t="s">
        <v>37</v>
      </c>
      <c r="B159" t="s">
        <v>38</v>
      </c>
      <c r="C159" t="s">
        <v>36</v>
      </c>
      <c r="D159" s="1">
        <v>45476</v>
      </c>
      <c r="E159" t="s">
        <v>16</v>
      </c>
      <c r="F159" s="2">
        <v>0.36805555555555558</v>
      </c>
      <c r="G159" s="2">
        <v>0.75694444444444442</v>
      </c>
      <c r="H159" t="s">
        <v>17</v>
      </c>
      <c r="I159">
        <v>9.33</v>
      </c>
      <c r="J159">
        <v>0</v>
      </c>
      <c r="K159" t="s">
        <v>18</v>
      </c>
      <c r="L159" t="s">
        <v>17</v>
      </c>
      <c r="M159" t="s">
        <v>17</v>
      </c>
      <c r="N159" t="str">
        <f>TEXT(employee_attendance_dataset[[#This Row],[Date]],"DDDD")</f>
        <v>Wednesday</v>
      </c>
      <c r="O159">
        <f>IF(employee_attendance_dataset[[#This Row],[Leave_Type]]="",0,1)</f>
        <v>0</v>
      </c>
    </row>
    <row r="160" spans="1:15" x14ac:dyDescent="0.25">
      <c r="A160" t="s">
        <v>39</v>
      </c>
      <c r="B160" t="s">
        <v>40</v>
      </c>
      <c r="C160" t="s">
        <v>33</v>
      </c>
      <c r="D160" s="1">
        <v>45476</v>
      </c>
      <c r="E160" t="s">
        <v>59</v>
      </c>
      <c r="F160" s="2"/>
      <c r="G160" s="2"/>
      <c r="H160" t="s">
        <v>17</v>
      </c>
      <c r="I160">
        <v>0</v>
      </c>
      <c r="J160">
        <v>0</v>
      </c>
      <c r="K160" t="s">
        <v>18</v>
      </c>
      <c r="L160" t="s">
        <v>17</v>
      </c>
      <c r="M160" t="s">
        <v>28</v>
      </c>
      <c r="N160" t="str">
        <f>TEXT(employee_attendance_dataset[[#This Row],[Date]],"DDDD")</f>
        <v>Wednesday</v>
      </c>
      <c r="O160">
        <f>IF(employee_attendance_dataset[[#This Row],[Leave_Type]]="",0,1)</f>
        <v>0</v>
      </c>
    </row>
    <row r="161" spans="1:15" x14ac:dyDescent="0.25">
      <c r="A161" t="s">
        <v>41</v>
      </c>
      <c r="B161" t="s">
        <v>42</v>
      </c>
      <c r="C161" t="s">
        <v>33</v>
      </c>
      <c r="D161" s="1">
        <v>45476</v>
      </c>
      <c r="E161" t="s">
        <v>16</v>
      </c>
      <c r="F161" s="2">
        <v>0.375</v>
      </c>
      <c r="G161" s="2">
        <v>0.76180555555555551</v>
      </c>
      <c r="H161" t="s">
        <v>17</v>
      </c>
      <c r="I161">
        <v>9.2799999999999994</v>
      </c>
      <c r="J161">
        <v>0</v>
      </c>
      <c r="K161" t="s">
        <v>18</v>
      </c>
      <c r="L161" t="s">
        <v>17</v>
      </c>
      <c r="M161" t="s">
        <v>17</v>
      </c>
      <c r="N161" t="str">
        <f>TEXT(employee_attendance_dataset[[#This Row],[Date]],"DDDD")</f>
        <v>Wednesday</v>
      </c>
      <c r="O161">
        <f>IF(employee_attendance_dataset[[#This Row],[Leave_Type]]="",0,1)</f>
        <v>0</v>
      </c>
    </row>
    <row r="162" spans="1:15" x14ac:dyDescent="0.25">
      <c r="A162" t="s">
        <v>43</v>
      </c>
      <c r="B162" t="s">
        <v>44</v>
      </c>
      <c r="C162" t="s">
        <v>15</v>
      </c>
      <c r="D162" s="1">
        <v>45476</v>
      </c>
      <c r="E162" t="s">
        <v>16</v>
      </c>
      <c r="F162" s="2">
        <v>0.37013888888888891</v>
      </c>
      <c r="G162" s="2">
        <v>0.75694444444444442</v>
      </c>
      <c r="H162" t="s">
        <v>17</v>
      </c>
      <c r="I162">
        <v>9.2799999999999994</v>
      </c>
      <c r="J162">
        <v>0</v>
      </c>
      <c r="K162" t="s">
        <v>18</v>
      </c>
      <c r="L162" t="s">
        <v>17</v>
      </c>
      <c r="M162" t="s">
        <v>17</v>
      </c>
      <c r="N162" t="str">
        <f>TEXT(employee_attendance_dataset[[#This Row],[Date]],"DDDD")</f>
        <v>Wednesday</v>
      </c>
      <c r="O162">
        <f>IF(employee_attendance_dataset[[#This Row],[Leave_Type]]="",0,1)</f>
        <v>0</v>
      </c>
    </row>
    <row r="163" spans="1:15" x14ac:dyDescent="0.25">
      <c r="A163" t="s">
        <v>45</v>
      </c>
      <c r="B163" t="s">
        <v>46</v>
      </c>
      <c r="C163" t="s">
        <v>47</v>
      </c>
      <c r="D163" s="1">
        <v>45476</v>
      </c>
      <c r="E163" t="s">
        <v>16</v>
      </c>
      <c r="F163" s="2">
        <v>0.38541666666666669</v>
      </c>
      <c r="G163" s="2">
        <v>0.62847222222222221</v>
      </c>
      <c r="H163" t="s">
        <v>17</v>
      </c>
      <c r="I163">
        <v>5.83</v>
      </c>
      <c r="J163">
        <v>0</v>
      </c>
      <c r="K163" t="s">
        <v>18</v>
      </c>
      <c r="L163" t="s">
        <v>28</v>
      </c>
      <c r="M163" t="s">
        <v>28</v>
      </c>
      <c r="N163" t="str">
        <f>TEXT(employee_attendance_dataset[[#This Row],[Date]],"DDDD")</f>
        <v>Wednesday</v>
      </c>
      <c r="O163">
        <f>IF(employee_attendance_dataset[[#This Row],[Leave_Type]]="",0,1)</f>
        <v>0</v>
      </c>
    </row>
    <row r="164" spans="1:15" x14ac:dyDescent="0.25">
      <c r="A164" t="s">
        <v>48</v>
      </c>
      <c r="B164" t="s">
        <v>49</v>
      </c>
      <c r="C164" t="s">
        <v>50</v>
      </c>
      <c r="D164" s="1">
        <v>45476</v>
      </c>
      <c r="E164" t="s">
        <v>16</v>
      </c>
      <c r="F164" s="2">
        <v>0.37291666666666667</v>
      </c>
      <c r="G164" s="2">
        <v>0.73402777777777772</v>
      </c>
      <c r="H164" t="s">
        <v>17</v>
      </c>
      <c r="I164">
        <v>8.67</v>
      </c>
      <c r="J164">
        <v>0</v>
      </c>
      <c r="K164" t="s">
        <v>18</v>
      </c>
      <c r="L164" t="s">
        <v>17</v>
      </c>
      <c r="M164" t="s">
        <v>17</v>
      </c>
      <c r="N164" t="str">
        <f>TEXT(employee_attendance_dataset[[#This Row],[Date]],"DDDD")</f>
        <v>Wednesday</v>
      </c>
      <c r="O164">
        <f>IF(employee_attendance_dataset[[#This Row],[Leave_Type]]="",0,1)</f>
        <v>0</v>
      </c>
    </row>
    <row r="165" spans="1:15" x14ac:dyDescent="0.25">
      <c r="A165" t="s">
        <v>51</v>
      </c>
      <c r="B165" t="s">
        <v>52</v>
      </c>
      <c r="C165" t="s">
        <v>24</v>
      </c>
      <c r="D165" s="1">
        <v>45476</v>
      </c>
      <c r="E165" t="s">
        <v>112</v>
      </c>
      <c r="F165" s="2"/>
      <c r="G165" s="2"/>
      <c r="H165" t="s">
        <v>17</v>
      </c>
      <c r="I165">
        <v>0</v>
      </c>
      <c r="J165">
        <v>0</v>
      </c>
      <c r="K165" t="s">
        <v>172</v>
      </c>
      <c r="L165" t="s">
        <v>17</v>
      </c>
      <c r="M165" t="s">
        <v>17</v>
      </c>
      <c r="N165" t="str">
        <f>TEXT(employee_attendance_dataset[[#This Row],[Date]],"DDDD")</f>
        <v>Wednesday</v>
      </c>
      <c r="O165">
        <f>IF(employee_attendance_dataset[[#This Row],[Leave_Type]]="",0,1)</f>
        <v>1</v>
      </c>
    </row>
    <row r="166" spans="1:15" x14ac:dyDescent="0.25">
      <c r="A166" t="s">
        <v>53</v>
      </c>
      <c r="B166" t="s">
        <v>54</v>
      </c>
      <c r="C166" t="s">
        <v>36</v>
      </c>
      <c r="D166" s="1">
        <v>45476</v>
      </c>
      <c r="E166" t="s">
        <v>112</v>
      </c>
      <c r="F166" s="2"/>
      <c r="G166" s="2"/>
      <c r="H166" t="s">
        <v>17</v>
      </c>
      <c r="I166">
        <v>0</v>
      </c>
      <c r="J166">
        <v>0</v>
      </c>
      <c r="K166" t="s">
        <v>180</v>
      </c>
      <c r="L166" t="s">
        <v>17</v>
      </c>
      <c r="M166" t="s">
        <v>17</v>
      </c>
      <c r="N166" t="str">
        <f>TEXT(employee_attendance_dataset[[#This Row],[Date]],"DDDD")</f>
        <v>Wednesday</v>
      </c>
      <c r="O166">
        <f>IF(employee_attendance_dataset[[#This Row],[Leave_Type]]="",0,1)</f>
        <v>1</v>
      </c>
    </row>
    <row r="167" spans="1:15" x14ac:dyDescent="0.25">
      <c r="A167" t="s">
        <v>55</v>
      </c>
      <c r="B167" t="s">
        <v>56</v>
      </c>
      <c r="C167" t="s">
        <v>50</v>
      </c>
      <c r="D167" s="1">
        <v>45476</v>
      </c>
      <c r="E167" t="s">
        <v>59</v>
      </c>
      <c r="F167" s="2"/>
      <c r="G167" s="2"/>
      <c r="H167" t="s">
        <v>17</v>
      </c>
      <c r="I167">
        <v>0</v>
      </c>
      <c r="J167">
        <v>0</v>
      </c>
      <c r="K167" t="s">
        <v>18</v>
      </c>
      <c r="L167" t="s">
        <v>17</v>
      </c>
      <c r="M167" t="s">
        <v>28</v>
      </c>
      <c r="N167" t="str">
        <f>TEXT(employee_attendance_dataset[[#This Row],[Date]],"DDDD")</f>
        <v>Wednesday</v>
      </c>
      <c r="O167">
        <f>IF(employee_attendance_dataset[[#This Row],[Leave_Type]]="",0,1)</f>
        <v>0</v>
      </c>
    </row>
    <row r="168" spans="1:15" x14ac:dyDescent="0.25">
      <c r="A168" t="s">
        <v>57</v>
      </c>
      <c r="B168" t="s">
        <v>58</v>
      </c>
      <c r="C168" t="s">
        <v>24</v>
      </c>
      <c r="D168" s="1">
        <v>45476</v>
      </c>
      <c r="E168" t="s">
        <v>16</v>
      </c>
      <c r="F168" s="2">
        <v>0.37569444444444444</v>
      </c>
      <c r="G168" s="2">
        <v>0.7680555555555556</v>
      </c>
      <c r="H168" t="s">
        <v>17</v>
      </c>
      <c r="I168">
        <v>9.42</v>
      </c>
      <c r="J168">
        <v>0.42</v>
      </c>
      <c r="K168" t="s">
        <v>18</v>
      </c>
      <c r="L168" t="s">
        <v>17</v>
      </c>
      <c r="M168" t="s">
        <v>17</v>
      </c>
      <c r="N168" t="str">
        <f>TEXT(employee_attendance_dataset[[#This Row],[Date]],"DDDD")</f>
        <v>Wednesday</v>
      </c>
      <c r="O168">
        <f>IF(employee_attendance_dataset[[#This Row],[Leave_Type]]="",0,1)</f>
        <v>0</v>
      </c>
    </row>
    <row r="169" spans="1:15" x14ac:dyDescent="0.25">
      <c r="A169" t="s">
        <v>60</v>
      </c>
      <c r="B169" t="s">
        <v>61</v>
      </c>
      <c r="C169" t="s">
        <v>36</v>
      </c>
      <c r="D169" s="1">
        <v>45476</v>
      </c>
      <c r="E169" t="s">
        <v>16</v>
      </c>
      <c r="F169" s="2">
        <v>0.36805555555555558</v>
      </c>
      <c r="G169" s="2">
        <v>0.62847222222222221</v>
      </c>
      <c r="H169" t="s">
        <v>17</v>
      </c>
      <c r="I169">
        <v>6.25</v>
      </c>
      <c r="J169">
        <v>0</v>
      </c>
      <c r="K169" t="s">
        <v>18</v>
      </c>
      <c r="L169" t="s">
        <v>28</v>
      </c>
      <c r="M169" t="s">
        <v>17</v>
      </c>
      <c r="N169" t="str">
        <f>TEXT(employee_attendance_dataset[[#This Row],[Date]],"DDDD")</f>
        <v>Wednesday</v>
      </c>
      <c r="O169">
        <f>IF(employee_attendance_dataset[[#This Row],[Leave_Type]]="",0,1)</f>
        <v>0</v>
      </c>
    </row>
    <row r="170" spans="1:15" x14ac:dyDescent="0.25">
      <c r="A170" t="s">
        <v>62</v>
      </c>
      <c r="B170" t="s">
        <v>63</v>
      </c>
      <c r="C170" t="s">
        <v>21</v>
      </c>
      <c r="D170" s="1">
        <v>45476</v>
      </c>
      <c r="E170" t="s">
        <v>16</v>
      </c>
      <c r="F170" s="2">
        <v>0.375</v>
      </c>
      <c r="G170" s="2">
        <v>0.73333333333333328</v>
      </c>
      <c r="H170" t="s">
        <v>17</v>
      </c>
      <c r="I170">
        <v>8.6</v>
      </c>
      <c r="J170">
        <v>0</v>
      </c>
      <c r="K170" t="s">
        <v>18</v>
      </c>
      <c r="L170" t="s">
        <v>17</v>
      </c>
      <c r="M170" t="s">
        <v>17</v>
      </c>
      <c r="N170" t="str">
        <f>TEXT(employee_attendance_dataset[[#This Row],[Date]],"DDDD")</f>
        <v>Wednesday</v>
      </c>
      <c r="O170">
        <f>IF(employee_attendance_dataset[[#This Row],[Leave_Type]]="",0,1)</f>
        <v>0</v>
      </c>
    </row>
    <row r="171" spans="1:15" x14ac:dyDescent="0.25">
      <c r="A171" t="s">
        <v>64</v>
      </c>
      <c r="B171" t="s">
        <v>65</v>
      </c>
      <c r="C171" t="s">
        <v>15</v>
      </c>
      <c r="D171" s="1">
        <v>45476</v>
      </c>
      <c r="E171" t="s">
        <v>16</v>
      </c>
      <c r="F171" s="2">
        <v>0.37152777777777779</v>
      </c>
      <c r="G171" s="2">
        <v>0.73958333333333337</v>
      </c>
      <c r="H171" t="s">
        <v>17</v>
      </c>
      <c r="I171">
        <v>8.83</v>
      </c>
      <c r="J171">
        <v>0</v>
      </c>
      <c r="K171" t="s">
        <v>18</v>
      </c>
      <c r="L171" t="s">
        <v>17</v>
      </c>
      <c r="M171" t="s">
        <v>17</v>
      </c>
      <c r="N171" t="str">
        <f>TEXT(employee_attendance_dataset[[#This Row],[Date]],"DDDD")</f>
        <v>Wednesday</v>
      </c>
      <c r="O171">
        <f>IF(employee_attendance_dataset[[#This Row],[Leave_Type]]="",0,1)</f>
        <v>0</v>
      </c>
    </row>
    <row r="172" spans="1:15" x14ac:dyDescent="0.25">
      <c r="A172" t="s">
        <v>66</v>
      </c>
      <c r="B172" t="s">
        <v>67</v>
      </c>
      <c r="C172" t="s">
        <v>36</v>
      </c>
      <c r="D172" s="1">
        <v>45476</v>
      </c>
      <c r="E172" t="s">
        <v>16</v>
      </c>
      <c r="F172" s="2">
        <v>0.37222222222222223</v>
      </c>
      <c r="G172" s="2">
        <v>0.75208333333333333</v>
      </c>
      <c r="H172" t="s">
        <v>17</v>
      </c>
      <c r="I172">
        <v>9.1199999999999992</v>
      </c>
      <c r="J172">
        <v>0.12</v>
      </c>
      <c r="K172" t="s">
        <v>18</v>
      </c>
      <c r="L172" t="s">
        <v>17</v>
      </c>
      <c r="M172" t="s">
        <v>17</v>
      </c>
      <c r="N172" t="str">
        <f>TEXT(employee_attendance_dataset[[#This Row],[Date]],"DDDD")</f>
        <v>Wednesday</v>
      </c>
      <c r="O172">
        <f>IF(employee_attendance_dataset[[#This Row],[Leave_Type]]="",0,1)</f>
        <v>0</v>
      </c>
    </row>
    <row r="173" spans="1:15" x14ac:dyDescent="0.25">
      <c r="A173" t="s">
        <v>68</v>
      </c>
      <c r="B173" t="s">
        <v>69</v>
      </c>
      <c r="C173" t="s">
        <v>27</v>
      </c>
      <c r="D173" s="1">
        <v>45476</v>
      </c>
      <c r="E173" t="s">
        <v>16</v>
      </c>
      <c r="F173" s="2">
        <v>0.36666666666666664</v>
      </c>
      <c r="G173" s="2">
        <v>0.62708333333333333</v>
      </c>
      <c r="H173" t="s">
        <v>17</v>
      </c>
      <c r="I173">
        <v>6.25</v>
      </c>
      <c r="J173">
        <v>0</v>
      </c>
      <c r="K173" t="s">
        <v>18</v>
      </c>
      <c r="L173" t="s">
        <v>28</v>
      </c>
      <c r="M173" t="s">
        <v>17</v>
      </c>
      <c r="N173" t="str">
        <f>TEXT(employee_attendance_dataset[[#This Row],[Date]],"DDDD")</f>
        <v>Wednesday</v>
      </c>
      <c r="O173">
        <f>IF(employee_attendance_dataset[[#This Row],[Leave_Type]]="",0,1)</f>
        <v>0</v>
      </c>
    </row>
    <row r="174" spans="1:15" x14ac:dyDescent="0.25">
      <c r="A174" t="s">
        <v>70</v>
      </c>
      <c r="B174" t="s">
        <v>71</v>
      </c>
      <c r="C174" t="s">
        <v>33</v>
      </c>
      <c r="D174" s="1">
        <v>45476</v>
      </c>
      <c r="E174" t="s">
        <v>112</v>
      </c>
      <c r="F174" s="2"/>
      <c r="G174" s="2"/>
      <c r="H174" t="s">
        <v>17</v>
      </c>
      <c r="I174">
        <v>0</v>
      </c>
      <c r="J174">
        <v>0</v>
      </c>
      <c r="K174" t="s">
        <v>172</v>
      </c>
      <c r="L174" t="s">
        <v>17</v>
      </c>
      <c r="M174" t="s">
        <v>17</v>
      </c>
      <c r="N174" t="str">
        <f>TEXT(employee_attendance_dataset[[#This Row],[Date]],"DDDD")</f>
        <v>Wednesday</v>
      </c>
      <c r="O174">
        <f>IF(employee_attendance_dataset[[#This Row],[Leave_Type]]="",0,1)</f>
        <v>1</v>
      </c>
    </row>
    <row r="175" spans="1:15" x14ac:dyDescent="0.25">
      <c r="A175" t="s">
        <v>72</v>
      </c>
      <c r="B175" t="s">
        <v>73</v>
      </c>
      <c r="C175" t="s">
        <v>21</v>
      </c>
      <c r="D175" s="1">
        <v>45476</v>
      </c>
      <c r="E175" t="s">
        <v>16</v>
      </c>
      <c r="F175" s="2">
        <v>0.36805555555555558</v>
      </c>
      <c r="G175" s="2">
        <v>0.73888888888888893</v>
      </c>
      <c r="H175" t="s">
        <v>17</v>
      </c>
      <c r="I175">
        <v>8.9</v>
      </c>
      <c r="J175">
        <v>0</v>
      </c>
      <c r="K175" t="s">
        <v>18</v>
      </c>
      <c r="L175" t="s">
        <v>17</v>
      </c>
      <c r="M175" t="s">
        <v>17</v>
      </c>
      <c r="N175" t="str">
        <f>TEXT(employee_attendance_dataset[[#This Row],[Date]],"DDDD")</f>
        <v>Wednesday</v>
      </c>
      <c r="O175">
        <f>IF(employee_attendance_dataset[[#This Row],[Leave_Type]]="",0,1)</f>
        <v>0</v>
      </c>
    </row>
    <row r="176" spans="1:15" x14ac:dyDescent="0.25">
      <c r="A176" t="s">
        <v>74</v>
      </c>
      <c r="B176" t="s">
        <v>75</v>
      </c>
      <c r="C176" t="s">
        <v>47</v>
      </c>
      <c r="D176" s="1">
        <v>45476</v>
      </c>
      <c r="E176" t="s">
        <v>16</v>
      </c>
      <c r="F176" s="2">
        <v>0.38750000000000001</v>
      </c>
      <c r="G176" s="2">
        <v>0.73750000000000004</v>
      </c>
      <c r="H176" t="s">
        <v>17</v>
      </c>
      <c r="I176">
        <v>8.4</v>
      </c>
      <c r="J176">
        <v>0</v>
      </c>
      <c r="K176" t="s">
        <v>18</v>
      </c>
      <c r="L176" t="s">
        <v>17</v>
      </c>
      <c r="M176" t="s">
        <v>17</v>
      </c>
      <c r="N176" t="str">
        <f>TEXT(employee_attendance_dataset[[#This Row],[Date]],"DDDD")</f>
        <v>Wednesday</v>
      </c>
      <c r="O176">
        <f>IF(employee_attendance_dataset[[#This Row],[Leave_Type]]="",0,1)</f>
        <v>0</v>
      </c>
    </row>
    <row r="177" spans="1:15" x14ac:dyDescent="0.25">
      <c r="A177" t="s">
        <v>76</v>
      </c>
      <c r="B177" t="s">
        <v>77</v>
      </c>
      <c r="C177" t="s">
        <v>36</v>
      </c>
      <c r="D177" s="1">
        <v>45476</v>
      </c>
      <c r="E177" t="s">
        <v>16</v>
      </c>
      <c r="F177" s="2">
        <v>0.38263888888888886</v>
      </c>
      <c r="G177" s="2">
        <v>0.74930555555555556</v>
      </c>
      <c r="H177" t="s">
        <v>17</v>
      </c>
      <c r="I177">
        <v>8.8000000000000007</v>
      </c>
      <c r="J177">
        <v>0</v>
      </c>
      <c r="K177" t="s">
        <v>18</v>
      </c>
      <c r="L177" t="s">
        <v>17</v>
      </c>
      <c r="M177" t="s">
        <v>17</v>
      </c>
      <c r="N177" t="str">
        <f>TEXT(employee_attendance_dataset[[#This Row],[Date]],"DDDD")</f>
        <v>Wednesday</v>
      </c>
      <c r="O177">
        <f>IF(employee_attendance_dataset[[#This Row],[Leave_Type]]="",0,1)</f>
        <v>0</v>
      </c>
    </row>
    <row r="178" spans="1:15" x14ac:dyDescent="0.25">
      <c r="A178" t="s">
        <v>78</v>
      </c>
      <c r="B178" t="s">
        <v>79</v>
      </c>
      <c r="C178" t="s">
        <v>47</v>
      </c>
      <c r="D178" s="1">
        <v>45476</v>
      </c>
      <c r="E178" t="s">
        <v>16</v>
      </c>
      <c r="F178" s="2">
        <v>0.38124999999999998</v>
      </c>
      <c r="G178" s="2">
        <v>0.76249999999999996</v>
      </c>
      <c r="H178" t="s">
        <v>17</v>
      </c>
      <c r="I178">
        <v>9.15</v>
      </c>
      <c r="J178">
        <v>0.15</v>
      </c>
      <c r="K178" t="s">
        <v>18</v>
      </c>
      <c r="L178" t="s">
        <v>17</v>
      </c>
      <c r="M178" t="s">
        <v>17</v>
      </c>
      <c r="N178" t="str">
        <f>TEXT(employee_attendance_dataset[[#This Row],[Date]],"DDDD")</f>
        <v>Wednesday</v>
      </c>
      <c r="O178">
        <f>IF(employee_attendance_dataset[[#This Row],[Leave_Type]]="",0,1)</f>
        <v>0</v>
      </c>
    </row>
    <row r="179" spans="1:15" x14ac:dyDescent="0.25">
      <c r="A179" t="s">
        <v>80</v>
      </c>
      <c r="B179" t="s">
        <v>81</v>
      </c>
      <c r="C179" t="s">
        <v>50</v>
      </c>
      <c r="D179" s="1">
        <v>45476</v>
      </c>
      <c r="E179" t="s">
        <v>16</v>
      </c>
      <c r="F179" s="2">
        <v>0.39027777777777778</v>
      </c>
      <c r="G179" s="2">
        <v>0.73333333333333328</v>
      </c>
      <c r="H179" t="s">
        <v>28</v>
      </c>
      <c r="I179">
        <v>8.23</v>
      </c>
      <c r="J179">
        <v>0</v>
      </c>
      <c r="K179" t="s">
        <v>18</v>
      </c>
      <c r="L179" t="s">
        <v>17</v>
      </c>
      <c r="M179" t="s">
        <v>17</v>
      </c>
      <c r="N179" t="str">
        <f>TEXT(employee_attendance_dataset[[#This Row],[Date]],"DDDD")</f>
        <v>Wednesday</v>
      </c>
      <c r="O179">
        <f>IF(employee_attendance_dataset[[#This Row],[Leave_Type]]="",0,1)</f>
        <v>0</v>
      </c>
    </row>
    <row r="180" spans="1:15" x14ac:dyDescent="0.25">
      <c r="A180" t="s">
        <v>82</v>
      </c>
      <c r="B180" t="s">
        <v>83</v>
      </c>
      <c r="C180" t="s">
        <v>33</v>
      </c>
      <c r="D180" s="1">
        <v>45476</v>
      </c>
      <c r="E180" t="s">
        <v>16</v>
      </c>
      <c r="F180" s="2">
        <v>0.38680555555555557</v>
      </c>
      <c r="G180" s="2">
        <v>0.62222222222222223</v>
      </c>
      <c r="H180" t="s">
        <v>17</v>
      </c>
      <c r="I180">
        <v>5.65</v>
      </c>
      <c r="J180">
        <v>0</v>
      </c>
      <c r="K180" t="s">
        <v>18</v>
      </c>
      <c r="L180" t="s">
        <v>28</v>
      </c>
      <c r="M180" t="s">
        <v>28</v>
      </c>
      <c r="N180" t="str">
        <f>TEXT(employee_attendance_dataset[[#This Row],[Date]],"DDDD")</f>
        <v>Wednesday</v>
      </c>
      <c r="O180">
        <f>IF(employee_attendance_dataset[[#This Row],[Leave_Type]]="",0,1)</f>
        <v>0</v>
      </c>
    </row>
    <row r="181" spans="1:15" x14ac:dyDescent="0.25">
      <c r="A181" t="s">
        <v>84</v>
      </c>
      <c r="B181" t="s">
        <v>85</v>
      </c>
      <c r="C181" t="s">
        <v>47</v>
      </c>
      <c r="D181" s="1">
        <v>45476</v>
      </c>
      <c r="E181" t="s">
        <v>16</v>
      </c>
      <c r="F181" s="2">
        <v>0.37638888888888888</v>
      </c>
      <c r="G181" s="2">
        <v>0.73819444444444449</v>
      </c>
      <c r="H181" t="s">
        <v>28</v>
      </c>
      <c r="I181">
        <v>8.68</v>
      </c>
      <c r="J181">
        <v>0</v>
      </c>
      <c r="K181" t="s">
        <v>18</v>
      </c>
      <c r="L181" t="s">
        <v>17</v>
      </c>
      <c r="M181" t="s">
        <v>17</v>
      </c>
      <c r="N181" t="str">
        <f>TEXT(employee_attendance_dataset[[#This Row],[Date]],"DDDD")</f>
        <v>Wednesday</v>
      </c>
      <c r="O181">
        <f>IF(employee_attendance_dataset[[#This Row],[Leave_Type]]="",0,1)</f>
        <v>0</v>
      </c>
    </row>
    <row r="182" spans="1:15" x14ac:dyDescent="0.25">
      <c r="A182" t="s">
        <v>86</v>
      </c>
      <c r="B182" t="s">
        <v>87</v>
      </c>
      <c r="C182" t="s">
        <v>15</v>
      </c>
      <c r="D182" s="1">
        <v>45476</v>
      </c>
      <c r="E182" t="s">
        <v>16</v>
      </c>
      <c r="F182" s="2">
        <v>0.38124999999999998</v>
      </c>
      <c r="G182" s="2">
        <v>0.73750000000000004</v>
      </c>
      <c r="H182" t="s">
        <v>28</v>
      </c>
      <c r="I182">
        <v>8.5500000000000007</v>
      </c>
      <c r="J182">
        <v>0</v>
      </c>
      <c r="K182" t="s">
        <v>18</v>
      </c>
      <c r="L182" t="s">
        <v>17</v>
      </c>
      <c r="M182" t="s">
        <v>17</v>
      </c>
      <c r="N182" t="str">
        <f>TEXT(employee_attendance_dataset[[#This Row],[Date]],"DDDD")</f>
        <v>Wednesday</v>
      </c>
      <c r="O182">
        <f>IF(employee_attendance_dataset[[#This Row],[Leave_Type]]="",0,1)</f>
        <v>0</v>
      </c>
    </row>
    <row r="183" spans="1:15" x14ac:dyDescent="0.25">
      <c r="A183" t="s">
        <v>88</v>
      </c>
      <c r="B183" t="s">
        <v>89</v>
      </c>
      <c r="C183" t="s">
        <v>33</v>
      </c>
      <c r="D183" s="1">
        <v>45476</v>
      </c>
      <c r="E183" t="s">
        <v>16</v>
      </c>
      <c r="F183" s="2">
        <v>0.38750000000000001</v>
      </c>
      <c r="G183" s="2">
        <v>0.74583333333333335</v>
      </c>
      <c r="H183" t="s">
        <v>17</v>
      </c>
      <c r="I183">
        <v>8.6</v>
      </c>
      <c r="J183">
        <v>0</v>
      </c>
      <c r="K183" t="s">
        <v>18</v>
      </c>
      <c r="L183" t="s">
        <v>17</v>
      </c>
      <c r="M183" t="s">
        <v>17</v>
      </c>
      <c r="N183" t="str">
        <f>TEXT(employee_attendance_dataset[[#This Row],[Date]],"DDDD")</f>
        <v>Wednesday</v>
      </c>
      <c r="O183">
        <f>IF(employee_attendance_dataset[[#This Row],[Leave_Type]]="",0,1)</f>
        <v>0</v>
      </c>
    </row>
    <row r="184" spans="1:15" x14ac:dyDescent="0.25">
      <c r="A184" t="s">
        <v>90</v>
      </c>
      <c r="B184" t="s">
        <v>91</v>
      </c>
      <c r="C184" t="s">
        <v>33</v>
      </c>
      <c r="D184" s="1">
        <v>45476</v>
      </c>
      <c r="E184" t="s">
        <v>16</v>
      </c>
      <c r="F184" s="2">
        <v>0.38819444444444445</v>
      </c>
      <c r="G184" s="2">
        <v>0.63124999999999998</v>
      </c>
      <c r="H184" t="s">
        <v>28</v>
      </c>
      <c r="I184">
        <v>5.83</v>
      </c>
      <c r="J184">
        <v>0</v>
      </c>
      <c r="K184" t="s">
        <v>18</v>
      </c>
      <c r="L184" t="s">
        <v>28</v>
      </c>
      <c r="M184" t="s">
        <v>17</v>
      </c>
      <c r="N184" t="str">
        <f>TEXT(employee_attendance_dataset[[#This Row],[Date]],"DDDD")</f>
        <v>Wednesday</v>
      </c>
      <c r="O184">
        <f>IF(employee_attendance_dataset[[#This Row],[Leave_Type]]="",0,1)</f>
        <v>0</v>
      </c>
    </row>
    <row r="185" spans="1:15" x14ac:dyDescent="0.25">
      <c r="A185" t="s">
        <v>92</v>
      </c>
      <c r="B185" t="s">
        <v>93</v>
      </c>
      <c r="C185" t="s">
        <v>15</v>
      </c>
      <c r="D185" s="1">
        <v>45476</v>
      </c>
      <c r="E185" t="s">
        <v>16</v>
      </c>
      <c r="F185" s="2">
        <v>0.37083333333333335</v>
      </c>
      <c r="G185" s="2">
        <v>0.73402777777777772</v>
      </c>
      <c r="H185" t="s">
        <v>17</v>
      </c>
      <c r="I185">
        <v>8.7200000000000006</v>
      </c>
      <c r="J185">
        <v>0</v>
      </c>
      <c r="K185" t="s">
        <v>18</v>
      </c>
      <c r="L185" t="s">
        <v>17</v>
      </c>
      <c r="M185" t="s">
        <v>17</v>
      </c>
      <c r="N185" t="str">
        <f>TEXT(employee_attendance_dataset[[#This Row],[Date]],"DDDD")</f>
        <v>Wednesday</v>
      </c>
      <c r="O185">
        <f>IF(employee_attendance_dataset[[#This Row],[Leave_Type]]="",0,1)</f>
        <v>0</v>
      </c>
    </row>
    <row r="186" spans="1:15" x14ac:dyDescent="0.25">
      <c r="A186" t="s">
        <v>94</v>
      </c>
      <c r="B186" t="s">
        <v>95</v>
      </c>
      <c r="C186" t="s">
        <v>24</v>
      </c>
      <c r="D186" s="1">
        <v>45476</v>
      </c>
      <c r="E186" t="s">
        <v>112</v>
      </c>
      <c r="F186" s="2"/>
      <c r="G186" s="2"/>
      <c r="H186" t="s">
        <v>17</v>
      </c>
      <c r="I186">
        <v>0</v>
      </c>
      <c r="J186">
        <v>0</v>
      </c>
      <c r="K186" t="s">
        <v>113</v>
      </c>
      <c r="L186" t="s">
        <v>17</v>
      </c>
      <c r="M186" t="s">
        <v>17</v>
      </c>
      <c r="N186" t="str">
        <f>TEXT(employee_attendance_dataset[[#This Row],[Date]],"DDDD")</f>
        <v>Wednesday</v>
      </c>
      <c r="O186">
        <f>IF(employee_attendance_dataset[[#This Row],[Leave_Type]]="",0,1)</f>
        <v>1</v>
      </c>
    </row>
    <row r="187" spans="1:15" x14ac:dyDescent="0.25">
      <c r="A187" t="s">
        <v>96</v>
      </c>
      <c r="B187" t="s">
        <v>97</v>
      </c>
      <c r="C187" t="s">
        <v>21</v>
      </c>
      <c r="D187" s="1">
        <v>45476</v>
      </c>
      <c r="E187" t="s">
        <v>16</v>
      </c>
      <c r="F187" s="2">
        <v>0.40902777777777777</v>
      </c>
      <c r="G187" s="2">
        <v>0.74375000000000002</v>
      </c>
      <c r="H187" t="s">
        <v>28</v>
      </c>
      <c r="I187">
        <v>8.0299999999999994</v>
      </c>
      <c r="J187">
        <v>0</v>
      </c>
      <c r="K187" t="s">
        <v>18</v>
      </c>
      <c r="L187" t="s">
        <v>17</v>
      </c>
      <c r="M187" t="s">
        <v>28</v>
      </c>
      <c r="N187" t="str">
        <f>TEXT(employee_attendance_dataset[[#This Row],[Date]],"DDDD")</f>
        <v>Wednesday</v>
      </c>
      <c r="O187">
        <f>IF(employee_attendance_dataset[[#This Row],[Leave_Type]]="",0,1)</f>
        <v>0</v>
      </c>
    </row>
    <row r="188" spans="1:15" x14ac:dyDescent="0.25">
      <c r="A188" t="s">
        <v>98</v>
      </c>
      <c r="B188" t="s">
        <v>99</v>
      </c>
      <c r="C188" t="s">
        <v>27</v>
      </c>
      <c r="D188" s="1">
        <v>45476</v>
      </c>
      <c r="E188" t="s">
        <v>16</v>
      </c>
      <c r="F188" s="2">
        <v>0.40138888888888891</v>
      </c>
      <c r="G188" s="2">
        <v>0.76944444444444449</v>
      </c>
      <c r="H188" t="s">
        <v>28</v>
      </c>
      <c r="I188">
        <v>8.83</v>
      </c>
      <c r="J188">
        <v>0</v>
      </c>
      <c r="K188" t="s">
        <v>18</v>
      </c>
      <c r="L188" t="s">
        <v>17</v>
      </c>
      <c r="M188" t="s">
        <v>17</v>
      </c>
      <c r="N188" t="str">
        <f>TEXT(employee_attendance_dataset[[#This Row],[Date]],"DDDD")</f>
        <v>Wednesday</v>
      </c>
      <c r="O188">
        <f>IF(employee_attendance_dataset[[#This Row],[Leave_Type]]="",0,1)</f>
        <v>0</v>
      </c>
    </row>
    <row r="189" spans="1:15" x14ac:dyDescent="0.25">
      <c r="A189" t="s">
        <v>100</v>
      </c>
      <c r="B189" t="s">
        <v>101</v>
      </c>
      <c r="C189" t="s">
        <v>50</v>
      </c>
      <c r="D189" s="1">
        <v>45476</v>
      </c>
      <c r="E189" t="s">
        <v>16</v>
      </c>
      <c r="F189" s="2">
        <v>0.36736111111111114</v>
      </c>
      <c r="G189" s="2">
        <v>0.74791666666666667</v>
      </c>
      <c r="H189" t="s">
        <v>17</v>
      </c>
      <c r="I189">
        <v>9.1300000000000008</v>
      </c>
      <c r="J189">
        <v>0</v>
      </c>
      <c r="K189" t="s">
        <v>18</v>
      </c>
      <c r="L189" t="s">
        <v>17</v>
      </c>
      <c r="M189" t="s">
        <v>17</v>
      </c>
      <c r="N189" t="str">
        <f>TEXT(employee_attendance_dataset[[#This Row],[Date]],"DDDD")</f>
        <v>Wednesday</v>
      </c>
      <c r="O189">
        <f>IF(employee_attendance_dataset[[#This Row],[Leave_Type]]="",0,1)</f>
        <v>0</v>
      </c>
    </row>
    <row r="190" spans="1:15" x14ac:dyDescent="0.25">
      <c r="A190" t="s">
        <v>102</v>
      </c>
      <c r="B190" t="s">
        <v>103</v>
      </c>
      <c r="C190" t="s">
        <v>47</v>
      </c>
      <c r="D190" s="1">
        <v>45476</v>
      </c>
      <c r="E190" t="s">
        <v>16</v>
      </c>
      <c r="F190" s="2">
        <v>0.37708333333333333</v>
      </c>
      <c r="G190" s="2">
        <v>0.7416666666666667</v>
      </c>
      <c r="H190" t="s">
        <v>17</v>
      </c>
      <c r="I190">
        <v>8.75</v>
      </c>
      <c r="J190">
        <v>0</v>
      </c>
      <c r="K190" t="s">
        <v>18</v>
      </c>
      <c r="L190" t="s">
        <v>17</v>
      </c>
      <c r="M190" t="s">
        <v>17</v>
      </c>
      <c r="N190" t="str">
        <f>TEXT(employee_attendance_dataset[[#This Row],[Date]],"DDDD")</f>
        <v>Wednesday</v>
      </c>
      <c r="O190">
        <f>IF(employee_attendance_dataset[[#This Row],[Leave_Type]]="",0,1)</f>
        <v>0</v>
      </c>
    </row>
    <row r="191" spans="1:15" x14ac:dyDescent="0.25">
      <c r="A191" t="s">
        <v>104</v>
      </c>
      <c r="B191" t="s">
        <v>105</v>
      </c>
      <c r="C191" t="s">
        <v>24</v>
      </c>
      <c r="D191" s="1">
        <v>45476</v>
      </c>
      <c r="E191" t="s">
        <v>59</v>
      </c>
      <c r="F191" s="2"/>
      <c r="G191" s="2"/>
      <c r="H191" t="s">
        <v>17</v>
      </c>
      <c r="I191">
        <v>0</v>
      </c>
      <c r="J191">
        <v>0</v>
      </c>
      <c r="K191" t="s">
        <v>18</v>
      </c>
      <c r="L191" t="s">
        <v>17</v>
      </c>
      <c r="M191" t="s">
        <v>28</v>
      </c>
      <c r="N191" t="str">
        <f>TEXT(employee_attendance_dataset[[#This Row],[Date]],"DDDD")</f>
        <v>Wednesday</v>
      </c>
      <c r="O191">
        <f>IF(employee_attendance_dataset[[#This Row],[Leave_Type]]="",0,1)</f>
        <v>0</v>
      </c>
    </row>
    <row r="192" spans="1:15" x14ac:dyDescent="0.25">
      <c r="A192" t="s">
        <v>106</v>
      </c>
      <c r="B192" t="s">
        <v>107</v>
      </c>
      <c r="C192" t="s">
        <v>50</v>
      </c>
      <c r="D192" s="1">
        <v>45476</v>
      </c>
      <c r="E192" t="s">
        <v>16</v>
      </c>
      <c r="F192" s="2">
        <v>0.3972222222222222</v>
      </c>
      <c r="G192" s="2">
        <v>0.625</v>
      </c>
      <c r="H192" t="s">
        <v>28</v>
      </c>
      <c r="I192">
        <v>5.47</v>
      </c>
      <c r="J192">
        <v>0</v>
      </c>
      <c r="K192" t="s">
        <v>18</v>
      </c>
      <c r="L192" t="s">
        <v>28</v>
      </c>
      <c r="M192" t="s">
        <v>17</v>
      </c>
      <c r="N192" t="str">
        <f>TEXT(employee_attendance_dataset[[#This Row],[Date]],"DDDD")</f>
        <v>Wednesday</v>
      </c>
      <c r="O192">
        <f>IF(employee_attendance_dataset[[#This Row],[Leave_Type]]="",0,1)</f>
        <v>0</v>
      </c>
    </row>
    <row r="193" spans="1:15" x14ac:dyDescent="0.25">
      <c r="A193" t="s">
        <v>108</v>
      </c>
      <c r="B193" t="s">
        <v>109</v>
      </c>
      <c r="C193" t="s">
        <v>50</v>
      </c>
      <c r="D193" s="1">
        <v>45476</v>
      </c>
      <c r="E193" t="s">
        <v>16</v>
      </c>
      <c r="F193" s="2">
        <v>0.36666666666666664</v>
      </c>
      <c r="G193" s="2">
        <v>0.75347222222222221</v>
      </c>
      <c r="H193" t="s">
        <v>17</v>
      </c>
      <c r="I193">
        <v>9.2799999999999994</v>
      </c>
      <c r="J193">
        <v>0</v>
      </c>
      <c r="K193" t="s">
        <v>18</v>
      </c>
      <c r="L193" t="s">
        <v>17</v>
      </c>
      <c r="M193" t="s">
        <v>17</v>
      </c>
      <c r="N193" t="str">
        <f>TEXT(employee_attendance_dataset[[#This Row],[Date]],"DDDD")</f>
        <v>Wednesday</v>
      </c>
      <c r="O193">
        <f>IF(employee_attendance_dataset[[#This Row],[Leave_Type]]="",0,1)</f>
        <v>0</v>
      </c>
    </row>
    <row r="194" spans="1:15" x14ac:dyDescent="0.25">
      <c r="A194" t="s">
        <v>110</v>
      </c>
      <c r="B194" t="s">
        <v>111</v>
      </c>
      <c r="C194" t="s">
        <v>50</v>
      </c>
      <c r="D194" s="1">
        <v>45476</v>
      </c>
      <c r="E194" t="s">
        <v>16</v>
      </c>
      <c r="F194" s="2">
        <v>0.38819444444444445</v>
      </c>
      <c r="G194" s="2">
        <v>0.74722222222222223</v>
      </c>
      <c r="H194" t="s">
        <v>17</v>
      </c>
      <c r="I194">
        <v>8.6199999999999992</v>
      </c>
      <c r="J194">
        <v>0</v>
      </c>
      <c r="K194" t="s">
        <v>18</v>
      </c>
      <c r="L194" t="s">
        <v>17</v>
      </c>
      <c r="M194" t="s">
        <v>17</v>
      </c>
      <c r="N194" t="str">
        <f>TEXT(employee_attendance_dataset[[#This Row],[Date]],"DDDD")</f>
        <v>Wednesday</v>
      </c>
      <c r="O194">
        <f>IF(employee_attendance_dataset[[#This Row],[Leave_Type]]="",0,1)</f>
        <v>0</v>
      </c>
    </row>
    <row r="195" spans="1:15" x14ac:dyDescent="0.25">
      <c r="A195" t="s">
        <v>114</v>
      </c>
      <c r="B195" t="s">
        <v>115</v>
      </c>
      <c r="C195" t="s">
        <v>21</v>
      </c>
      <c r="D195" s="1">
        <v>45476</v>
      </c>
      <c r="E195" t="s">
        <v>112</v>
      </c>
      <c r="F195" s="2"/>
      <c r="G195" s="2"/>
      <c r="H195" t="s">
        <v>17</v>
      </c>
      <c r="I195">
        <v>0</v>
      </c>
      <c r="J195">
        <v>0</v>
      </c>
      <c r="K195" t="s">
        <v>172</v>
      </c>
      <c r="L195" t="s">
        <v>17</v>
      </c>
      <c r="M195" t="s">
        <v>17</v>
      </c>
      <c r="N195" t="str">
        <f>TEXT(employee_attendance_dataset[[#This Row],[Date]],"DDDD")</f>
        <v>Wednesday</v>
      </c>
      <c r="O195">
        <f>IF(employee_attendance_dataset[[#This Row],[Leave_Type]]="",0,1)</f>
        <v>1</v>
      </c>
    </row>
    <row r="196" spans="1:15" x14ac:dyDescent="0.25">
      <c r="A196" t="s">
        <v>116</v>
      </c>
      <c r="B196" t="s">
        <v>117</v>
      </c>
      <c r="C196" t="s">
        <v>33</v>
      </c>
      <c r="D196" s="1">
        <v>45476</v>
      </c>
      <c r="E196" t="s">
        <v>16</v>
      </c>
      <c r="F196" s="2">
        <v>0.38055555555555554</v>
      </c>
      <c r="G196" s="2">
        <v>0.77013888888888893</v>
      </c>
      <c r="H196" t="s">
        <v>17</v>
      </c>
      <c r="I196">
        <v>9.35</v>
      </c>
      <c r="J196">
        <v>0</v>
      </c>
      <c r="K196" t="s">
        <v>18</v>
      </c>
      <c r="L196" t="s">
        <v>17</v>
      </c>
      <c r="M196" t="s">
        <v>17</v>
      </c>
      <c r="N196" t="str">
        <f>TEXT(employee_attendance_dataset[[#This Row],[Date]],"DDDD")</f>
        <v>Wednesday</v>
      </c>
      <c r="O196">
        <f>IF(employee_attendance_dataset[[#This Row],[Leave_Type]]="",0,1)</f>
        <v>0</v>
      </c>
    </row>
    <row r="197" spans="1:15" x14ac:dyDescent="0.25">
      <c r="A197" t="s">
        <v>118</v>
      </c>
      <c r="B197" t="s">
        <v>119</v>
      </c>
      <c r="C197" t="s">
        <v>15</v>
      </c>
      <c r="D197" s="1">
        <v>45476</v>
      </c>
      <c r="E197" t="s">
        <v>16</v>
      </c>
      <c r="F197" s="2">
        <v>0.37777777777777777</v>
      </c>
      <c r="G197" s="2">
        <v>0.74375000000000002</v>
      </c>
      <c r="H197" t="s">
        <v>17</v>
      </c>
      <c r="I197">
        <v>8.7799999999999994</v>
      </c>
      <c r="J197">
        <v>0</v>
      </c>
      <c r="K197" t="s">
        <v>18</v>
      </c>
      <c r="L197" t="s">
        <v>17</v>
      </c>
      <c r="M197" t="s">
        <v>17</v>
      </c>
      <c r="N197" t="str">
        <f>TEXT(employee_attendance_dataset[[#This Row],[Date]],"DDDD")</f>
        <v>Wednesday</v>
      </c>
      <c r="O197">
        <f>IF(employee_attendance_dataset[[#This Row],[Leave_Type]]="",0,1)</f>
        <v>0</v>
      </c>
    </row>
    <row r="198" spans="1:15" x14ac:dyDescent="0.25">
      <c r="A198" t="s">
        <v>120</v>
      </c>
      <c r="B198" t="s">
        <v>121</v>
      </c>
      <c r="C198" t="s">
        <v>24</v>
      </c>
      <c r="D198" s="1">
        <v>45476</v>
      </c>
      <c r="E198" t="s">
        <v>16</v>
      </c>
      <c r="F198" s="2">
        <v>0.37222222222222223</v>
      </c>
      <c r="G198" s="2">
        <v>0.7583333333333333</v>
      </c>
      <c r="H198" t="s">
        <v>17</v>
      </c>
      <c r="I198">
        <v>9.27</v>
      </c>
      <c r="J198">
        <v>0.27</v>
      </c>
      <c r="K198" t="s">
        <v>18</v>
      </c>
      <c r="L198" t="s">
        <v>17</v>
      </c>
      <c r="M198" t="s">
        <v>17</v>
      </c>
      <c r="N198" t="str">
        <f>TEXT(employee_attendance_dataset[[#This Row],[Date]],"DDDD")</f>
        <v>Wednesday</v>
      </c>
      <c r="O198">
        <f>IF(employee_attendance_dataset[[#This Row],[Leave_Type]]="",0,1)</f>
        <v>0</v>
      </c>
    </row>
    <row r="199" spans="1:15" x14ac:dyDescent="0.25">
      <c r="A199" t="s">
        <v>122</v>
      </c>
      <c r="B199" t="s">
        <v>123</v>
      </c>
      <c r="C199" t="s">
        <v>33</v>
      </c>
      <c r="D199" s="1">
        <v>45476</v>
      </c>
      <c r="E199" t="s">
        <v>16</v>
      </c>
      <c r="F199" s="2">
        <v>0.38680555555555557</v>
      </c>
      <c r="G199" s="2">
        <v>0.63680555555555551</v>
      </c>
      <c r="H199" t="s">
        <v>17</v>
      </c>
      <c r="I199">
        <v>6</v>
      </c>
      <c r="J199">
        <v>0</v>
      </c>
      <c r="K199" t="s">
        <v>18</v>
      </c>
      <c r="L199" t="s">
        <v>28</v>
      </c>
      <c r="M199" t="s">
        <v>17</v>
      </c>
      <c r="N199" t="str">
        <f>TEXT(employee_attendance_dataset[[#This Row],[Date]],"DDDD")</f>
        <v>Wednesday</v>
      </c>
      <c r="O199">
        <f>IF(employee_attendance_dataset[[#This Row],[Leave_Type]]="",0,1)</f>
        <v>0</v>
      </c>
    </row>
    <row r="200" spans="1:15" x14ac:dyDescent="0.25">
      <c r="A200" t="s">
        <v>124</v>
      </c>
      <c r="B200" t="s">
        <v>125</v>
      </c>
      <c r="C200" t="s">
        <v>24</v>
      </c>
      <c r="D200" s="1">
        <v>45476</v>
      </c>
      <c r="E200" t="s">
        <v>112</v>
      </c>
      <c r="F200" s="2"/>
      <c r="G200" s="2"/>
      <c r="H200" t="s">
        <v>17</v>
      </c>
      <c r="I200">
        <v>0</v>
      </c>
      <c r="J200">
        <v>0</v>
      </c>
      <c r="K200" t="s">
        <v>179</v>
      </c>
      <c r="L200" t="s">
        <v>17</v>
      </c>
      <c r="M200" t="s">
        <v>28</v>
      </c>
      <c r="N200" t="str">
        <f>TEXT(employee_attendance_dataset[[#This Row],[Date]],"DDDD")</f>
        <v>Wednesday</v>
      </c>
      <c r="O200">
        <f>IF(employee_attendance_dataset[[#This Row],[Leave_Type]]="",0,1)</f>
        <v>1</v>
      </c>
    </row>
    <row r="201" spans="1:15" x14ac:dyDescent="0.25">
      <c r="A201" t="s">
        <v>126</v>
      </c>
      <c r="B201" t="s">
        <v>127</v>
      </c>
      <c r="C201" t="s">
        <v>27</v>
      </c>
      <c r="D201" s="1">
        <v>45476</v>
      </c>
      <c r="E201" t="s">
        <v>59</v>
      </c>
      <c r="F201" s="2"/>
      <c r="G201" s="2"/>
      <c r="H201" t="s">
        <v>17</v>
      </c>
      <c r="I201">
        <v>0</v>
      </c>
      <c r="J201">
        <v>0</v>
      </c>
      <c r="K201" t="s">
        <v>18</v>
      </c>
      <c r="L201" t="s">
        <v>17</v>
      </c>
      <c r="M201" t="s">
        <v>17</v>
      </c>
      <c r="N201" t="str">
        <f>TEXT(employee_attendance_dataset[[#This Row],[Date]],"DDDD")</f>
        <v>Wednesday</v>
      </c>
      <c r="O201">
        <f>IF(employee_attendance_dataset[[#This Row],[Leave_Type]]="",0,1)</f>
        <v>0</v>
      </c>
    </row>
    <row r="202" spans="1:15" x14ac:dyDescent="0.25">
      <c r="A202" t="s">
        <v>128</v>
      </c>
      <c r="B202" t="s">
        <v>129</v>
      </c>
      <c r="C202" t="s">
        <v>36</v>
      </c>
      <c r="D202" s="1">
        <v>45476</v>
      </c>
      <c r="E202" t="s">
        <v>16</v>
      </c>
      <c r="F202" s="2">
        <v>0.38472222222222224</v>
      </c>
      <c r="G202" s="2">
        <v>0.76388888888888884</v>
      </c>
      <c r="H202" t="s">
        <v>17</v>
      </c>
      <c r="I202">
        <v>9.1</v>
      </c>
      <c r="J202">
        <v>0.1</v>
      </c>
      <c r="K202" t="s">
        <v>18</v>
      </c>
      <c r="L202" t="s">
        <v>17</v>
      </c>
      <c r="M202" t="s">
        <v>17</v>
      </c>
      <c r="N202" t="str">
        <f>TEXT(employee_attendance_dataset[[#This Row],[Date]],"DDDD")</f>
        <v>Wednesday</v>
      </c>
      <c r="O202">
        <f>IF(employee_attendance_dataset[[#This Row],[Leave_Type]]="",0,1)</f>
        <v>0</v>
      </c>
    </row>
    <row r="203" spans="1:15" x14ac:dyDescent="0.25">
      <c r="A203" t="s">
        <v>130</v>
      </c>
      <c r="B203" t="s">
        <v>131</v>
      </c>
      <c r="C203" t="s">
        <v>47</v>
      </c>
      <c r="D203" s="1">
        <v>45476</v>
      </c>
      <c r="E203" t="s">
        <v>16</v>
      </c>
      <c r="F203" s="2">
        <v>0.38472222222222224</v>
      </c>
      <c r="G203" s="2">
        <v>0.73333333333333328</v>
      </c>
      <c r="H203" t="s">
        <v>17</v>
      </c>
      <c r="I203">
        <v>8.3699999999999992</v>
      </c>
      <c r="J203">
        <v>0</v>
      </c>
      <c r="K203" t="s">
        <v>18</v>
      </c>
      <c r="L203" t="s">
        <v>17</v>
      </c>
      <c r="M203" t="s">
        <v>17</v>
      </c>
      <c r="N203" t="str">
        <f>TEXT(employee_attendance_dataset[[#This Row],[Date]],"DDDD")</f>
        <v>Wednesday</v>
      </c>
      <c r="O203">
        <f>IF(employee_attendance_dataset[[#This Row],[Leave_Type]]="",0,1)</f>
        <v>0</v>
      </c>
    </row>
    <row r="204" spans="1:15" x14ac:dyDescent="0.25">
      <c r="A204" t="s">
        <v>132</v>
      </c>
      <c r="B204" t="s">
        <v>133</v>
      </c>
      <c r="C204" t="s">
        <v>33</v>
      </c>
      <c r="D204" s="1">
        <v>45476</v>
      </c>
      <c r="E204" t="s">
        <v>16</v>
      </c>
      <c r="F204" s="2">
        <v>0.36180555555555555</v>
      </c>
      <c r="G204" s="2">
        <v>0.77013888888888893</v>
      </c>
      <c r="H204" t="s">
        <v>17</v>
      </c>
      <c r="I204">
        <v>9.8000000000000007</v>
      </c>
      <c r="J204">
        <v>0</v>
      </c>
      <c r="K204" t="s">
        <v>18</v>
      </c>
      <c r="L204" t="s">
        <v>17</v>
      </c>
      <c r="M204" t="s">
        <v>17</v>
      </c>
      <c r="N204" t="str">
        <f>TEXT(employee_attendance_dataset[[#This Row],[Date]],"DDDD")</f>
        <v>Wednesday</v>
      </c>
      <c r="O204">
        <f>IF(employee_attendance_dataset[[#This Row],[Leave_Type]]="",0,1)</f>
        <v>0</v>
      </c>
    </row>
    <row r="205" spans="1:15" x14ac:dyDescent="0.25">
      <c r="A205" t="s">
        <v>134</v>
      </c>
      <c r="B205" t="s">
        <v>135</v>
      </c>
      <c r="C205" t="s">
        <v>36</v>
      </c>
      <c r="D205" s="1">
        <v>45476</v>
      </c>
      <c r="E205" t="s">
        <v>16</v>
      </c>
      <c r="F205" s="2">
        <v>0.36249999999999999</v>
      </c>
      <c r="G205" s="2">
        <v>0.74097222222222225</v>
      </c>
      <c r="H205" t="s">
        <v>17</v>
      </c>
      <c r="I205">
        <v>9.08</v>
      </c>
      <c r="J205">
        <v>0</v>
      </c>
      <c r="K205" t="s">
        <v>18</v>
      </c>
      <c r="L205" t="s">
        <v>17</v>
      </c>
      <c r="M205" t="s">
        <v>17</v>
      </c>
      <c r="N205" t="str">
        <f>TEXT(employee_attendance_dataset[[#This Row],[Date]],"DDDD")</f>
        <v>Wednesday</v>
      </c>
      <c r="O205">
        <f>IF(employee_attendance_dataset[[#This Row],[Leave_Type]]="",0,1)</f>
        <v>0</v>
      </c>
    </row>
    <row r="206" spans="1:15" x14ac:dyDescent="0.25">
      <c r="A206" t="s">
        <v>136</v>
      </c>
      <c r="B206" t="s">
        <v>137</v>
      </c>
      <c r="C206" t="s">
        <v>33</v>
      </c>
      <c r="D206" s="1">
        <v>45476</v>
      </c>
      <c r="E206" t="s">
        <v>16</v>
      </c>
      <c r="F206" s="2">
        <v>0.38263888888888886</v>
      </c>
      <c r="G206" s="2">
        <v>0.74513888888888891</v>
      </c>
      <c r="H206" t="s">
        <v>17</v>
      </c>
      <c r="I206">
        <v>8.6999999999999993</v>
      </c>
      <c r="J206">
        <v>0</v>
      </c>
      <c r="K206" t="s">
        <v>18</v>
      </c>
      <c r="L206" t="s">
        <v>17</v>
      </c>
      <c r="M206" t="s">
        <v>17</v>
      </c>
      <c r="N206" t="str">
        <f>TEXT(employee_attendance_dataset[[#This Row],[Date]],"DDDD")</f>
        <v>Wednesday</v>
      </c>
      <c r="O206">
        <f>IF(employee_attendance_dataset[[#This Row],[Leave_Type]]="",0,1)</f>
        <v>0</v>
      </c>
    </row>
    <row r="207" spans="1:15" x14ac:dyDescent="0.25">
      <c r="A207" t="s">
        <v>138</v>
      </c>
      <c r="B207" t="s">
        <v>139</v>
      </c>
      <c r="C207" t="s">
        <v>50</v>
      </c>
      <c r="D207" s="1">
        <v>45476</v>
      </c>
      <c r="E207" t="s">
        <v>16</v>
      </c>
      <c r="F207" s="2">
        <v>0.37777777777777777</v>
      </c>
      <c r="G207" s="2">
        <v>0.62986111111111109</v>
      </c>
      <c r="H207" t="s">
        <v>17</v>
      </c>
      <c r="I207">
        <v>6.05</v>
      </c>
      <c r="J207">
        <v>0</v>
      </c>
      <c r="K207" t="s">
        <v>18</v>
      </c>
      <c r="L207" t="s">
        <v>28</v>
      </c>
      <c r="M207" t="s">
        <v>17</v>
      </c>
      <c r="N207" t="str">
        <f>TEXT(employee_attendance_dataset[[#This Row],[Date]],"DDDD")</f>
        <v>Wednesday</v>
      </c>
      <c r="O207">
        <f>IF(employee_attendance_dataset[[#This Row],[Leave_Type]]="",0,1)</f>
        <v>0</v>
      </c>
    </row>
    <row r="208" spans="1:15" x14ac:dyDescent="0.25">
      <c r="A208" t="s">
        <v>140</v>
      </c>
      <c r="B208" t="s">
        <v>141</v>
      </c>
      <c r="C208" t="s">
        <v>15</v>
      </c>
      <c r="D208" s="1">
        <v>45476</v>
      </c>
      <c r="E208" t="s">
        <v>59</v>
      </c>
      <c r="F208" s="2"/>
      <c r="G208" s="2"/>
      <c r="H208" t="s">
        <v>17</v>
      </c>
      <c r="I208">
        <v>0</v>
      </c>
      <c r="J208">
        <v>0</v>
      </c>
      <c r="K208" t="s">
        <v>18</v>
      </c>
      <c r="L208" t="s">
        <v>17</v>
      </c>
      <c r="M208" t="s">
        <v>17</v>
      </c>
      <c r="N208" t="str">
        <f>TEXT(employee_attendance_dataset[[#This Row],[Date]],"DDDD")</f>
        <v>Wednesday</v>
      </c>
      <c r="O208">
        <f>IF(employee_attendance_dataset[[#This Row],[Leave_Type]]="",0,1)</f>
        <v>0</v>
      </c>
    </row>
    <row r="209" spans="1:15" x14ac:dyDescent="0.25">
      <c r="A209" t="s">
        <v>142</v>
      </c>
      <c r="B209" t="s">
        <v>143</v>
      </c>
      <c r="C209" t="s">
        <v>15</v>
      </c>
      <c r="D209" s="1">
        <v>45476</v>
      </c>
      <c r="E209" t="s">
        <v>16</v>
      </c>
      <c r="F209" s="2">
        <v>0.36388888888888887</v>
      </c>
      <c r="G209" s="2">
        <v>0.75208333333333333</v>
      </c>
      <c r="H209" t="s">
        <v>17</v>
      </c>
      <c r="I209">
        <v>9.32</v>
      </c>
      <c r="J209">
        <v>0</v>
      </c>
      <c r="K209" t="s">
        <v>18</v>
      </c>
      <c r="L209" t="s">
        <v>17</v>
      </c>
      <c r="M209" t="s">
        <v>17</v>
      </c>
      <c r="N209" t="str">
        <f>TEXT(employee_attendance_dataset[[#This Row],[Date]],"DDDD")</f>
        <v>Wednesday</v>
      </c>
      <c r="O209">
        <f>IF(employee_attendance_dataset[[#This Row],[Leave_Type]]="",0,1)</f>
        <v>0</v>
      </c>
    </row>
    <row r="210" spans="1:15" x14ac:dyDescent="0.25">
      <c r="A210" t="s">
        <v>144</v>
      </c>
      <c r="B210" t="s">
        <v>145</v>
      </c>
      <c r="C210" t="s">
        <v>33</v>
      </c>
      <c r="D210" s="1">
        <v>45476</v>
      </c>
      <c r="E210" t="s">
        <v>59</v>
      </c>
      <c r="F210" s="2"/>
      <c r="G210" s="2"/>
      <c r="H210" t="s">
        <v>17</v>
      </c>
      <c r="I210">
        <v>0</v>
      </c>
      <c r="J210">
        <v>0</v>
      </c>
      <c r="K210" t="s">
        <v>18</v>
      </c>
      <c r="L210" t="s">
        <v>17</v>
      </c>
      <c r="M210" t="s">
        <v>28</v>
      </c>
      <c r="N210" t="str">
        <f>TEXT(employee_attendance_dataset[[#This Row],[Date]],"DDDD")</f>
        <v>Wednesday</v>
      </c>
      <c r="O210">
        <f>IF(employee_attendance_dataset[[#This Row],[Leave_Type]]="",0,1)</f>
        <v>0</v>
      </c>
    </row>
    <row r="211" spans="1:15" x14ac:dyDescent="0.25">
      <c r="A211" t="s">
        <v>146</v>
      </c>
      <c r="B211" t="s">
        <v>147</v>
      </c>
      <c r="C211" t="s">
        <v>47</v>
      </c>
      <c r="D211" s="1">
        <v>45476</v>
      </c>
      <c r="E211" t="s">
        <v>16</v>
      </c>
      <c r="F211" s="2">
        <v>0.375</v>
      </c>
      <c r="G211" s="2">
        <v>0.73472222222222228</v>
      </c>
      <c r="H211" t="s">
        <v>17</v>
      </c>
      <c r="I211">
        <v>8.6300000000000008</v>
      </c>
      <c r="J211">
        <v>0</v>
      </c>
      <c r="K211" t="s">
        <v>18</v>
      </c>
      <c r="L211" t="s">
        <v>17</v>
      </c>
      <c r="M211" t="s">
        <v>17</v>
      </c>
      <c r="N211" t="str">
        <f>TEXT(employee_attendance_dataset[[#This Row],[Date]],"DDDD")</f>
        <v>Wednesday</v>
      </c>
      <c r="O211">
        <f>IF(employee_attendance_dataset[[#This Row],[Leave_Type]]="",0,1)</f>
        <v>0</v>
      </c>
    </row>
    <row r="212" spans="1:15" x14ac:dyDescent="0.25">
      <c r="A212" t="s">
        <v>148</v>
      </c>
      <c r="B212" t="s">
        <v>149</v>
      </c>
      <c r="C212" t="s">
        <v>24</v>
      </c>
      <c r="D212" s="1">
        <v>45476</v>
      </c>
      <c r="E212" t="s">
        <v>16</v>
      </c>
      <c r="F212" s="2">
        <v>0.40555555555555556</v>
      </c>
      <c r="G212" s="2">
        <v>0.76458333333333328</v>
      </c>
      <c r="H212" t="s">
        <v>28</v>
      </c>
      <c r="I212">
        <v>8.6199999999999992</v>
      </c>
      <c r="J212">
        <v>0</v>
      </c>
      <c r="K212" t="s">
        <v>18</v>
      </c>
      <c r="L212" t="s">
        <v>17</v>
      </c>
      <c r="M212" t="s">
        <v>17</v>
      </c>
      <c r="N212" t="str">
        <f>TEXT(employee_attendance_dataset[[#This Row],[Date]],"DDDD")</f>
        <v>Wednesday</v>
      </c>
      <c r="O212">
        <f>IF(employee_attendance_dataset[[#This Row],[Leave_Type]]="",0,1)</f>
        <v>0</v>
      </c>
    </row>
    <row r="213" spans="1:15" x14ac:dyDescent="0.25">
      <c r="A213" t="s">
        <v>150</v>
      </c>
      <c r="B213" t="s">
        <v>151</v>
      </c>
      <c r="C213" t="s">
        <v>50</v>
      </c>
      <c r="D213" s="1">
        <v>45476</v>
      </c>
      <c r="E213" t="s">
        <v>16</v>
      </c>
      <c r="F213" s="2">
        <v>0.38333333333333336</v>
      </c>
      <c r="G213" s="2">
        <v>0.73055555555555551</v>
      </c>
      <c r="H213" t="s">
        <v>17</v>
      </c>
      <c r="I213">
        <v>8.33</v>
      </c>
      <c r="J213">
        <v>0</v>
      </c>
      <c r="K213" t="s">
        <v>18</v>
      </c>
      <c r="L213" t="s">
        <v>17</v>
      </c>
      <c r="M213" t="s">
        <v>17</v>
      </c>
      <c r="N213" t="str">
        <f>TEXT(employee_attendance_dataset[[#This Row],[Date]],"DDDD")</f>
        <v>Wednesday</v>
      </c>
      <c r="O213">
        <f>IF(employee_attendance_dataset[[#This Row],[Leave_Type]]="",0,1)</f>
        <v>0</v>
      </c>
    </row>
    <row r="214" spans="1:15" x14ac:dyDescent="0.25">
      <c r="A214" t="s">
        <v>152</v>
      </c>
      <c r="B214" t="s">
        <v>153</v>
      </c>
      <c r="C214" t="s">
        <v>27</v>
      </c>
      <c r="D214" s="1">
        <v>45476</v>
      </c>
      <c r="E214" t="s">
        <v>59</v>
      </c>
      <c r="F214" s="2"/>
      <c r="G214" s="2"/>
      <c r="H214" t="s">
        <v>17</v>
      </c>
      <c r="I214">
        <v>0</v>
      </c>
      <c r="J214">
        <v>0</v>
      </c>
      <c r="K214" t="s">
        <v>18</v>
      </c>
      <c r="L214" t="s">
        <v>17</v>
      </c>
      <c r="M214" t="s">
        <v>17</v>
      </c>
      <c r="N214" t="str">
        <f>TEXT(employee_attendance_dataset[[#This Row],[Date]],"DDDD")</f>
        <v>Wednesday</v>
      </c>
      <c r="O214">
        <f>IF(employee_attendance_dataset[[#This Row],[Leave_Type]]="",0,1)</f>
        <v>0</v>
      </c>
    </row>
    <row r="215" spans="1:15" x14ac:dyDescent="0.25">
      <c r="A215" t="s">
        <v>154</v>
      </c>
      <c r="B215" t="s">
        <v>155</v>
      </c>
      <c r="C215" t="s">
        <v>15</v>
      </c>
      <c r="D215" s="1">
        <v>45476</v>
      </c>
      <c r="E215" t="s">
        <v>16</v>
      </c>
      <c r="F215" s="2">
        <v>0.38194444444444442</v>
      </c>
      <c r="G215" s="2">
        <v>0.74097222222222225</v>
      </c>
      <c r="H215" t="s">
        <v>17</v>
      </c>
      <c r="I215">
        <v>8.6199999999999992</v>
      </c>
      <c r="J215">
        <v>0</v>
      </c>
      <c r="K215" t="s">
        <v>18</v>
      </c>
      <c r="L215" t="s">
        <v>17</v>
      </c>
      <c r="M215" t="s">
        <v>17</v>
      </c>
      <c r="N215" t="str">
        <f>TEXT(employee_attendance_dataset[[#This Row],[Date]],"DDDD")</f>
        <v>Wednesday</v>
      </c>
      <c r="O215">
        <f>IF(employee_attendance_dataset[[#This Row],[Leave_Type]]="",0,1)</f>
        <v>0</v>
      </c>
    </row>
    <row r="216" spans="1:15" x14ac:dyDescent="0.25">
      <c r="A216" t="s">
        <v>156</v>
      </c>
      <c r="B216" t="s">
        <v>157</v>
      </c>
      <c r="C216" t="s">
        <v>47</v>
      </c>
      <c r="D216" s="1">
        <v>45476</v>
      </c>
      <c r="E216" t="s">
        <v>16</v>
      </c>
      <c r="F216" s="2">
        <v>0.38263888888888886</v>
      </c>
      <c r="G216" s="2">
        <v>0.76041666666666663</v>
      </c>
      <c r="H216" t="s">
        <v>17</v>
      </c>
      <c r="I216">
        <v>9.07</v>
      </c>
      <c r="J216">
        <v>7.0000000000000007E-2</v>
      </c>
      <c r="K216" t="s">
        <v>18</v>
      </c>
      <c r="L216" t="s">
        <v>17</v>
      </c>
      <c r="M216" t="s">
        <v>17</v>
      </c>
      <c r="N216" t="str">
        <f>TEXT(employee_attendance_dataset[[#This Row],[Date]],"DDDD")</f>
        <v>Wednesday</v>
      </c>
      <c r="O216">
        <f>IF(employee_attendance_dataset[[#This Row],[Leave_Type]]="",0,1)</f>
        <v>0</v>
      </c>
    </row>
    <row r="217" spans="1:15" x14ac:dyDescent="0.25">
      <c r="A217" t="s">
        <v>158</v>
      </c>
      <c r="B217" t="s">
        <v>159</v>
      </c>
      <c r="C217" t="s">
        <v>36</v>
      </c>
      <c r="D217" s="1">
        <v>45476</v>
      </c>
      <c r="E217" t="s">
        <v>16</v>
      </c>
      <c r="F217" s="2">
        <v>0.37430555555555556</v>
      </c>
      <c r="G217" s="2">
        <v>0.74027777777777781</v>
      </c>
      <c r="H217" t="s">
        <v>17</v>
      </c>
      <c r="I217">
        <v>8.7799999999999994</v>
      </c>
      <c r="J217">
        <v>0</v>
      </c>
      <c r="K217" t="s">
        <v>18</v>
      </c>
      <c r="L217" t="s">
        <v>17</v>
      </c>
      <c r="M217" t="s">
        <v>17</v>
      </c>
      <c r="N217" t="str">
        <f>TEXT(employee_attendance_dataset[[#This Row],[Date]],"DDDD")</f>
        <v>Wednesday</v>
      </c>
      <c r="O217">
        <f>IF(employee_attendance_dataset[[#This Row],[Leave_Type]]="",0,1)</f>
        <v>0</v>
      </c>
    </row>
    <row r="218" spans="1:15" x14ac:dyDescent="0.25">
      <c r="A218" t="s">
        <v>160</v>
      </c>
      <c r="B218" t="s">
        <v>161</v>
      </c>
      <c r="C218" t="s">
        <v>36</v>
      </c>
      <c r="D218" s="1">
        <v>45476</v>
      </c>
      <c r="E218" t="s">
        <v>16</v>
      </c>
      <c r="F218" s="2">
        <v>0.37847222222222221</v>
      </c>
      <c r="G218" s="2">
        <v>0.76180555555555551</v>
      </c>
      <c r="H218" t="s">
        <v>17</v>
      </c>
      <c r="I218">
        <v>9.1999999999999993</v>
      </c>
      <c r="J218">
        <v>0.2</v>
      </c>
      <c r="K218" t="s">
        <v>18</v>
      </c>
      <c r="L218" t="s">
        <v>17</v>
      </c>
      <c r="M218" t="s">
        <v>17</v>
      </c>
      <c r="N218" t="str">
        <f>TEXT(employee_attendance_dataset[[#This Row],[Date]],"DDDD")</f>
        <v>Wednesday</v>
      </c>
      <c r="O218">
        <f>IF(employee_attendance_dataset[[#This Row],[Leave_Type]]="",0,1)</f>
        <v>0</v>
      </c>
    </row>
    <row r="219" spans="1:15" x14ac:dyDescent="0.25">
      <c r="A219" t="s">
        <v>162</v>
      </c>
      <c r="B219" t="s">
        <v>163</v>
      </c>
      <c r="C219" t="s">
        <v>50</v>
      </c>
      <c r="D219" s="1">
        <v>45476</v>
      </c>
      <c r="E219" t="s">
        <v>112</v>
      </c>
      <c r="F219" s="2"/>
      <c r="G219" s="2"/>
      <c r="H219" t="s">
        <v>17</v>
      </c>
      <c r="I219">
        <v>0</v>
      </c>
      <c r="J219">
        <v>0</v>
      </c>
      <c r="K219" t="s">
        <v>172</v>
      </c>
      <c r="L219" t="s">
        <v>17</v>
      </c>
      <c r="M219" t="s">
        <v>17</v>
      </c>
      <c r="N219" t="str">
        <f>TEXT(employee_attendance_dataset[[#This Row],[Date]],"DDDD")</f>
        <v>Wednesday</v>
      </c>
      <c r="O219">
        <f>IF(employee_attendance_dataset[[#This Row],[Leave_Type]]="",0,1)</f>
        <v>1</v>
      </c>
    </row>
    <row r="220" spans="1:15" x14ac:dyDescent="0.25">
      <c r="A220" t="s">
        <v>164</v>
      </c>
      <c r="B220" t="s">
        <v>165</v>
      </c>
      <c r="C220" t="s">
        <v>47</v>
      </c>
      <c r="D220" s="1">
        <v>45476</v>
      </c>
      <c r="E220" t="s">
        <v>16</v>
      </c>
      <c r="F220" s="2">
        <v>0.40486111111111112</v>
      </c>
      <c r="G220" s="2">
        <v>0.62638888888888888</v>
      </c>
      <c r="H220" t="s">
        <v>28</v>
      </c>
      <c r="I220">
        <v>5.32</v>
      </c>
      <c r="J220">
        <v>0</v>
      </c>
      <c r="K220" t="s">
        <v>18</v>
      </c>
      <c r="L220" t="s">
        <v>28</v>
      </c>
      <c r="M220" t="s">
        <v>17</v>
      </c>
      <c r="N220" t="str">
        <f>TEXT(employee_attendance_dataset[[#This Row],[Date]],"DDDD")</f>
        <v>Wednesday</v>
      </c>
      <c r="O220">
        <f>IF(employee_attendance_dataset[[#This Row],[Leave_Type]]="",0,1)</f>
        <v>0</v>
      </c>
    </row>
    <row r="221" spans="1:15" x14ac:dyDescent="0.25">
      <c r="A221" t="s">
        <v>166</v>
      </c>
      <c r="B221" t="s">
        <v>167</v>
      </c>
      <c r="C221" t="s">
        <v>27</v>
      </c>
      <c r="D221" s="1">
        <v>45476</v>
      </c>
      <c r="E221" t="s">
        <v>16</v>
      </c>
      <c r="F221" s="2">
        <v>0.37291666666666667</v>
      </c>
      <c r="G221" s="2">
        <v>0.77013888888888893</v>
      </c>
      <c r="H221" t="s">
        <v>17</v>
      </c>
      <c r="I221">
        <v>9.5299999999999994</v>
      </c>
      <c r="J221">
        <v>0</v>
      </c>
      <c r="K221" t="s">
        <v>18</v>
      </c>
      <c r="L221" t="s">
        <v>17</v>
      </c>
      <c r="M221" t="s">
        <v>17</v>
      </c>
      <c r="N221" t="str">
        <f>TEXT(employee_attendance_dataset[[#This Row],[Date]],"DDDD")</f>
        <v>Wednesday</v>
      </c>
      <c r="O221">
        <f>IF(employee_attendance_dataset[[#This Row],[Leave_Type]]="",0,1)</f>
        <v>0</v>
      </c>
    </row>
    <row r="222" spans="1:15" x14ac:dyDescent="0.25">
      <c r="A222" t="s">
        <v>168</v>
      </c>
      <c r="B222" t="s">
        <v>169</v>
      </c>
      <c r="C222" t="s">
        <v>24</v>
      </c>
      <c r="D222" s="1">
        <v>45476</v>
      </c>
      <c r="E222" t="s">
        <v>16</v>
      </c>
      <c r="F222" s="2">
        <v>0.36805555555555558</v>
      </c>
      <c r="G222" s="2">
        <v>0.74027777777777781</v>
      </c>
      <c r="H222" t="s">
        <v>17</v>
      </c>
      <c r="I222">
        <v>8.93</v>
      </c>
      <c r="J222">
        <v>0</v>
      </c>
      <c r="K222" t="s">
        <v>18</v>
      </c>
      <c r="L222" t="s">
        <v>17</v>
      </c>
      <c r="M222" t="s">
        <v>17</v>
      </c>
      <c r="N222" t="str">
        <f>TEXT(employee_attendance_dataset[[#This Row],[Date]],"DDDD")</f>
        <v>Wednesday</v>
      </c>
      <c r="O222">
        <f>IF(employee_attendance_dataset[[#This Row],[Leave_Type]]="",0,1)</f>
        <v>0</v>
      </c>
    </row>
    <row r="223" spans="1:15" x14ac:dyDescent="0.25">
      <c r="A223" t="s">
        <v>170</v>
      </c>
      <c r="B223" t="s">
        <v>171</v>
      </c>
      <c r="C223" t="s">
        <v>21</v>
      </c>
      <c r="D223" s="1">
        <v>45476</v>
      </c>
      <c r="E223" t="s">
        <v>112</v>
      </c>
      <c r="F223" s="2"/>
      <c r="G223" s="2"/>
      <c r="H223" t="s">
        <v>17</v>
      </c>
      <c r="I223">
        <v>0</v>
      </c>
      <c r="J223">
        <v>0</v>
      </c>
      <c r="K223" t="s">
        <v>172</v>
      </c>
      <c r="L223" t="s">
        <v>17</v>
      </c>
      <c r="M223" t="s">
        <v>17</v>
      </c>
      <c r="N223" t="str">
        <f>TEXT(employee_attendance_dataset[[#This Row],[Date]],"DDDD")</f>
        <v>Wednesday</v>
      </c>
      <c r="O223">
        <f>IF(employee_attendance_dataset[[#This Row],[Leave_Type]]="",0,1)</f>
        <v>1</v>
      </c>
    </row>
    <row r="224" spans="1:15" x14ac:dyDescent="0.25">
      <c r="A224" t="s">
        <v>173</v>
      </c>
      <c r="B224" t="s">
        <v>174</v>
      </c>
      <c r="C224" t="s">
        <v>47</v>
      </c>
      <c r="D224" s="1">
        <v>45476</v>
      </c>
      <c r="E224" t="s">
        <v>16</v>
      </c>
      <c r="F224" s="2">
        <v>0.38055555555555554</v>
      </c>
      <c r="G224" s="2">
        <v>0.77013888888888893</v>
      </c>
      <c r="H224" t="s">
        <v>17</v>
      </c>
      <c r="I224">
        <v>9.35</v>
      </c>
      <c r="J224">
        <v>0</v>
      </c>
      <c r="K224" t="s">
        <v>18</v>
      </c>
      <c r="L224" t="s">
        <v>17</v>
      </c>
      <c r="M224" t="s">
        <v>17</v>
      </c>
      <c r="N224" t="str">
        <f>TEXT(employee_attendance_dataset[[#This Row],[Date]],"DDDD")</f>
        <v>Wednesday</v>
      </c>
      <c r="O224">
        <f>IF(employee_attendance_dataset[[#This Row],[Leave_Type]]="",0,1)</f>
        <v>0</v>
      </c>
    </row>
    <row r="225" spans="1:15" x14ac:dyDescent="0.25">
      <c r="A225" t="s">
        <v>175</v>
      </c>
      <c r="B225" t="s">
        <v>176</v>
      </c>
      <c r="C225" t="s">
        <v>21</v>
      </c>
      <c r="D225" s="1">
        <v>45476</v>
      </c>
      <c r="E225" t="s">
        <v>59</v>
      </c>
      <c r="F225" s="2"/>
      <c r="G225" s="2"/>
      <c r="H225" t="s">
        <v>17</v>
      </c>
      <c r="I225">
        <v>0</v>
      </c>
      <c r="J225">
        <v>0</v>
      </c>
      <c r="K225" t="s">
        <v>18</v>
      </c>
      <c r="L225" t="s">
        <v>17</v>
      </c>
      <c r="M225" t="s">
        <v>17</v>
      </c>
      <c r="N225" t="str">
        <f>TEXT(employee_attendance_dataset[[#This Row],[Date]],"DDDD")</f>
        <v>Wednesday</v>
      </c>
      <c r="O225">
        <f>IF(employee_attendance_dataset[[#This Row],[Leave_Type]]="",0,1)</f>
        <v>0</v>
      </c>
    </row>
    <row r="226" spans="1:15" x14ac:dyDescent="0.25">
      <c r="A226" t="s">
        <v>177</v>
      </c>
      <c r="B226" t="s">
        <v>178</v>
      </c>
      <c r="C226" t="s">
        <v>24</v>
      </c>
      <c r="D226" s="1">
        <v>45476</v>
      </c>
      <c r="E226" t="s">
        <v>16</v>
      </c>
      <c r="F226" s="2">
        <v>0.37152777777777779</v>
      </c>
      <c r="G226" s="2">
        <v>0.73124999999999996</v>
      </c>
      <c r="H226" t="s">
        <v>17</v>
      </c>
      <c r="I226">
        <v>8.6300000000000008</v>
      </c>
      <c r="J226">
        <v>0</v>
      </c>
      <c r="K226" t="s">
        <v>18</v>
      </c>
      <c r="L226" t="s">
        <v>17</v>
      </c>
      <c r="M226" t="s">
        <v>17</v>
      </c>
      <c r="N226" t="str">
        <f>TEXT(employee_attendance_dataset[[#This Row],[Date]],"DDDD")</f>
        <v>Wednesday</v>
      </c>
      <c r="O226">
        <f>IF(employee_attendance_dataset[[#This Row],[Leave_Type]]="",0,1)</f>
        <v>0</v>
      </c>
    </row>
    <row r="227" spans="1:15" x14ac:dyDescent="0.25">
      <c r="A227" t="s">
        <v>13</v>
      </c>
      <c r="B227" t="s">
        <v>14</v>
      </c>
      <c r="C227" t="s">
        <v>15</v>
      </c>
      <c r="D227" s="1">
        <v>45477</v>
      </c>
      <c r="E227" t="s">
        <v>16</v>
      </c>
      <c r="F227" s="2">
        <v>0.37361111111111112</v>
      </c>
      <c r="G227" s="2">
        <v>0.75972222222222219</v>
      </c>
      <c r="H227" t="s">
        <v>17</v>
      </c>
      <c r="I227">
        <v>9.27</v>
      </c>
      <c r="J227">
        <v>0</v>
      </c>
      <c r="K227" t="s">
        <v>18</v>
      </c>
      <c r="L227" t="s">
        <v>17</v>
      </c>
      <c r="M227" t="s">
        <v>17</v>
      </c>
      <c r="N227" t="str">
        <f>TEXT(employee_attendance_dataset[[#This Row],[Date]],"DDDD")</f>
        <v>Thursday</v>
      </c>
      <c r="O227">
        <f>IF(employee_attendance_dataset[[#This Row],[Leave_Type]]="",0,1)</f>
        <v>0</v>
      </c>
    </row>
    <row r="228" spans="1:15" x14ac:dyDescent="0.25">
      <c r="A228" t="s">
        <v>19</v>
      </c>
      <c r="B228" t="s">
        <v>20</v>
      </c>
      <c r="C228" t="s">
        <v>21</v>
      </c>
      <c r="D228" s="1">
        <v>45477</v>
      </c>
      <c r="E228" t="s">
        <v>16</v>
      </c>
      <c r="F228" s="2">
        <v>0.3611111111111111</v>
      </c>
      <c r="G228" s="2">
        <v>0.7631944444444444</v>
      </c>
      <c r="H228" t="s">
        <v>17</v>
      </c>
      <c r="I228">
        <v>9.65</v>
      </c>
      <c r="J228">
        <v>0</v>
      </c>
      <c r="K228" t="s">
        <v>18</v>
      </c>
      <c r="L228" t="s">
        <v>17</v>
      </c>
      <c r="M228" t="s">
        <v>17</v>
      </c>
      <c r="N228" t="str">
        <f>TEXT(employee_attendance_dataset[[#This Row],[Date]],"DDDD")</f>
        <v>Thursday</v>
      </c>
      <c r="O228">
        <f>IF(employee_attendance_dataset[[#This Row],[Leave_Type]]="",0,1)</f>
        <v>0</v>
      </c>
    </row>
    <row r="229" spans="1:15" x14ac:dyDescent="0.25">
      <c r="A229" t="s">
        <v>22</v>
      </c>
      <c r="B229" t="s">
        <v>23</v>
      </c>
      <c r="C229" t="s">
        <v>24</v>
      </c>
      <c r="D229" s="1">
        <v>45477</v>
      </c>
      <c r="E229" t="s">
        <v>59</v>
      </c>
      <c r="F229" s="2"/>
      <c r="G229" s="2"/>
      <c r="H229" t="s">
        <v>17</v>
      </c>
      <c r="I229">
        <v>0</v>
      </c>
      <c r="J229">
        <v>0</v>
      </c>
      <c r="K229" t="s">
        <v>18</v>
      </c>
      <c r="L229" t="s">
        <v>17</v>
      </c>
      <c r="M229" t="s">
        <v>17</v>
      </c>
      <c r="N229" t="str">
        <f>TEXT(employee_attendance_dataset[[#This Row],[Date]],"DDDD")</f>
        <v>Thursday</v>
      </c>
      <c r="O229">
        <f>IF(employee_attendance_dataset[[#This Row],[Leave_Type]]="",0,1)</f>
        <v>0</v>
      </c>
    </row>
    <row r="230" spans="1:15" x14ac:dyDescent="0.25">
      <c r="A230" t="s">
        <v>25</v>
      </c>
      <c r="B230" t="s">
        <v>26</v>
      </c>
      <c r="C230" t="s">
        <v>27</v>
      </c>
      <c r="D230" s="1">
        <v>45477</v>
      </c>
      <c r="E230" t="s">
        <v>16</v>
      </c>
      <c r="F230" s="2">
        <v>0.375</v>
      </c>
      <c r="G230" s="2">
        <v>0.74930555555555556</v>
      </c>
      <c r="H230" t="s">
        <v>17</v>
      </c>
      <c r="I230">
        <v>8.98</v>
      </c>
      <c r="J230">
        <v>0</v>
      </c>
      <c r="K230" t="s">
        <v>18</v>
      </c>
      <c r="L230" t="s">
        <v>17</v>
      </c>
      <c r="M230" t="s">
        <v>17</v>
      </c>
      <c r="N230" t="str">
        <f>TEXT(employee_attendance_dataset[[#This Row],[Date]],"DDDD")</f>
        <v>Thursday</v>
      </c>
      <c r="O230">
        <f>IF(employee_attendance_dataset[[#This Row],[Leave_Type]]="",0,1)</f>
        <v>0</v>
      </c>
    </row>
    <row r="231" spans="1:15" x14ac:dyDescent="0.25">
      <c r="A231" t="s">
        <v>29</v>
      </c>
      <c r="B231" t="s">
        <v>30</v>
      </c>
      <c r="C231" t="s">
        <v>27</v>
      </c>
      <c r="D231" s="1">
        <v>45477</v>
      </c>
      <c r="E231" t="s">
        <v>16</v>
      </c>
      <c r="F231" s="2">
        <v>0.38333333333333336</v>
      </c>
      <c r="G231" s="2">
        <v>0.75902777777777775</v>
      </c>
      <c r="H231" t="s">
        <v>17</v>
      </c>
      <c r="I231">
        <v>9.02</v>
      </c>
      <c r="J231">
        <v>0.02</v>
      </c>
      <c r="K231" t="s">
        <v>18</v>
      </c>
      <c r="L231" t="s">
        <v>17</v>
      </c>
      <c r="M231" t="s">
        <v>17</v>
      </c>
      <c r="N231" t="str">
        <f>TEXT(employee_attendance_dataset[[#This Row],[Date]],"DDDD")</f>
        <v>Thursday</v>
      </c>
      <c r="O231">
        <f>IF(employee_attendance_dataset[[#This Row],[Leave_Type]]="",0,1)</f>
        <v>0</v>
      </c>
    </row>
    <row r="232" spans="1:15" x14ac:dyDescent="0.25">
      <c r="A232" t="s">
        <v>31</v>
      </c>
      <c r="B232" t="s">
        <v>32</v>
      </c>
      <c r="C232" t="s">
        <v>33</v>
      </c>
      <c r="D232" s="1">
        <v>45477</v>
      </c>
      <c r="E232" t="s">
        <v>16</v>
      </c>
      <c r="F232" s="2">
        <v>0.37986111111111109</v>
      </c>
      <c r="G232" s="2">
        <v>0.75763888888888886</v>
      </c>
      <c r="H232" t="s">
        <v>17</v>
      </c>
      <c r="I232">
        <v>9.07</v>
      </c>
      <c r="J232">
        <v>7.0000000000000007E-2</v>
      </c>
      <c r="K232" t="s">
        <v>18</v>
      </c>
      <c r="L232" t="s">
        <v>17</v>
      </c>
      <c r="M232" t="s">
        <v>17</v>
      </c>
      <c r="N232" t="str">
        <f>TEXT(employee_attendance_dataset[[#This Row],[Date]],"DDDD")</f>
        <v>Thursday</v>
      </c>
      <c r="O232">
        <f>IF(employee_attendance_dataset[[#This Row],[Leave_Type]]="",0,1)</f>
        <v>0</v>
      </c>
    </row>
    <row r="233" spans="1:15" x14ac:dyDescent="0.25">
      <c r="A233" t="s">
        <v>34</v>
      </c>
      <c r="B233" t="s">
        <v>35</v>
      </c>
      <c r="C233" t="s">
        <v>36</v>
      </c>
      <c r="D233" s="1">
        <v>45477</v>
      </c>
      <c r="E233" t="s">
        <v>16</v>
      </c>
      <c r="F233" s="2">
        <v>0.37777777777777777</v>
      </c>
      <c r="G233" s="2">
        <v>0.73819444444444449</v>
      </c>
      <c r="H233" t="s">
        <v>17</v>
      </c>
      <c r="I233">
        <v>8.65</v>
      </c>
      <c r="J233">
        <v>0</v>
      </c>
      <c r="K233" t="s">
        <v>18</v>
      </c>
      <c r="L233" t="s">
        <v>17</v>
      </c>
      <c r="M233" t="s">
        <v>17</v>
      </c>
      <c r="N233" t="str">
        <f>TEXT(employee_attendance_dataset[[#This Row],[Date]],"DDDD")</f>
        <v>Thursday</v>
      </c>
      <c r="O233">
        <f>IF(employee_attendance_dataset[[#This Row],[Leave_Type]]="",0,1)</f>
        <v>0</v>
      </c>
    </row>
    <row r="234" spans="1:15" x14ac:dyDescent="0.25">
      <c r="A234" t="s">
        <v>37</v>
      </c>
      <c r="B234" t="s">
        <v>38</v>
      </c>
      <c r="C234" t="s">
        <v>36</v>
      </c>
      <c r="D234" s="1">
        <v>45477</v>
      </c>
      <c r="E234" t="s">
        <v>16</v>
      </c>
      <c r="F234" s="2">
        <v>0.36527777777777776</v>
      </c>
      <c r="G234" s="2">
        <v>0.73472222222222228</v>
      </c>
      <c r="H234" t="s">
        <v>17</v>
      </c>
      <c r="I234">
        <v>8.8699999999999992</v>
      </c>
      <c r="J234">
        <v>0</v>
      </c>
      <c r="K234" t="s">
        <v>18</v>
      </c>
      <c r="L234" t="s">
        <v>17</v>
      </c>
      <c r="M234" t="s">
        <v>17</v>
      </c>
      <c r="N234" t="str">
        <f>TEXT(employee_attendance_dataset[[#This Row],[Date]],"DDDD")</f>
        <v>Thursday</v>
      </c>
      <c r="O234">
        <f>IF(employee_attendance_dataset[[#This Row],[Leave_Type]]="",0,1)</f>
        <v>0</v>
      </c>
    </row>
    <row r="235" spans="1:15" x14ac:dyDescent="0.25">
      <c r="A235" t="s">
        <v>39</v>
      </c>
      <c r="B235" t="s">
        <v>40</v>
      </c>
      <c r="C235" t="s">
        <v>33</v>
      </c>
      <c r="D235" s="1">
        <v>45477</v>
      </c>
      <c r="E235" t="s">
        <v>16</v>
      </c>
      <c r="F235" s="2">
        <v>0.36527777777777776</v>
      </c>
      <c r="G235" s="2">
        <v>0.76666666666666672</v>
      </c>
      <c r="H235" t="s">
        <v>17</v>
      </c>
      <c r="I235">
        <v>9.6300000000000008</v>
      </c>
      <c r="J235">
        <v>0</v>
      </c>
      <c r="K235" t="s">
        <v>18</v>
      </c>
      <c r="L235" t="s">
        <v>17</v>
      </c>
      <c r="M235" t="s">
        <v>17</v>
      </c>
      <c r="N235" t="str">
        <f>TEXT(employee_attendance_dataset[[#This Row],[Date]],"DDDD")</f>
        <v>Thursday</v>
      </c>
      <c r="O235">
        <f>IF(employee_attendance_dataset[[#This Row],[Leave_Type]]="",0,1)</f>
        <v>0</v>
      </c>
    </row>
    <row r="236" spans="1:15" x14ac:dyDescent="0.25">
      <c r="A236" t="s">
        <v>41</v>
      </c>
      <c r="B236" t="s">
        <v>42</v>
      </c>
      <c r="C236" t="s">
        <v>33</v>
      </c>
      <c r="D236" s="1">
        <v>45477</v>
      </c>
      <c r="E236" t="s">
        <v>16</v>
      </c>
      <c r="F236" s="2">
        <v>0.36944444444444446</v>
      </c>
      <c r="G236" s="2">
        <v>0.73472222222222228</v>
      </c>
      <c r="H236" t="s">
        <v>17</v>
      </c>
      <c r="I236">
        <v>8.77</v>
      </c>
      <c r="J236">
        <v>0</v>
      </c>
      <c r="K236" t="s">
        <v>18</v>
      </c>
      <c r="L236" t="s">
        <v>17</v>
      </c>
      <c r="M236" t="s">
        <v>17</v>
      </c>
      <c r="N236" t="str">
        <f>TEXT(employee_attendance_dataset[[#This Row],[Date]],"DDDD")</f>
        <v>Thursday</v>
      </c>
      <c r="O236">
        <f>IF(employee_attendance_dataset[[#This Row],[Leave_Type]]="",0,1)</f>
        <v>0</v>
      </c>
    </row>
    <row r="237" spans="1:15" x14ac:dyDescent="0.25">
      <c r="A237" t="s">
        <v>43</v>
      </c>
      <c r="B237" t="s">
        <v>44</v>
      </c>
      <c r="C237" t="s">
        <v>15</v>
      </c>
      <c r="D237" s="1">
        <v>45477</v>
      </c>
      <c r="E237" t="s">
        <v>16</v>
      </c>
      <c r="F237" s="2">
        <v>0.37222222222222223</v>
      </c>
      <c r="G237" s="2">
        <v>0.73958333333333337</v>
      </c>
      <c r="H237" t="s">
        <v>17</v>
      </c>
      <c r="I237">
        <v>8.82</v>
      </c>
      <c r="J237">
        <v>0</v>
      </c>
      <c r="K237" t="s">
        <v>18</v>
      </c>
      <c r="L237" t="s">
        <v>17</v>
      </c>
      <c r="M237" t="s">
        <v>17</v>
      </c>
      <c r="N237" t="str">
        <f>TEXT(employee_attendance_dataset[[#This Row],[Date]],"DDDD")</f>
        <v>Thursday</v>
      </c>
      <c r="O237">
        <f>IF(employee_attendance_dataset[[#This Row],[Leave_Type]]="",0,1)</f>
        <v>0</v>
      </c>
    </row>
    <row r="238" spans="1:15" x14ac:dyDescent="0.25">
      <c r="A238" t="s">
        <v>45</v>
      </c>
      <c r="B238" t="s">
        <v>46</v>
      </c>
      <c r="C238" t="s">
        <v>47</v>
      </c>
      <c r="D238" s="1">
        <v>45477</v>
      </c>
      <c r="E238" t="s">
        <v>16</v>
      </c>
      <c r="F238" s="2">
        <v>0.36736111111111114</v>
      </c>
      <c r="G238" s="2">
        <v>0.62708333333333333</v>
      </c>
      <c r="H238" t="s">
        <v>17</v>
      </c>
      <c r="I238">
        <v>6.23</v>
      </c>
      <c r="J238">
        <v>0</v>
      </c>
      <c r="K238" t="s">
        <v>18</v>
      </c>
      <c r="L238" t="s">
        <v>28</v>
      </c>
      <c r="M238" t="s">
        <v>28</v>
      </c>
      <c r="N238" t="str">
        <f>TEXT(employee_attendance_dataset[[#This Row],[Date]],"DDDD")</f>
        <v>Thursday</v>
      </c>
      <c r="O238">
        <f>IF(employee_attendance_dataset[[#This Row],[Leave_Type]]="",0,1)</f>
        <v>0</v>
      </c>
    </row>
    <row r="239" spans="1:15" x14ac:dyDescent="0.25">
      <c r="A239" t="s">
        <v>48</v>
      </c>
      <c r="B239" t="s">
        <v>49</v>
      </c>
      <c r="C239" t="s">
        <v>50</v>
      </c>
      <c r="D239" s="1">
        <v>45477</v>
      </c>
      <c r="E239" t="s">
        <v>16</v>
      </c>
      <c r="F239" s="2">
        <v>0.375</v>
      </c>
      <c r="G239" s="2">
        <v>0.75902777777777775</v>
      </c>
      <c r="H239" t="s">
        <v>28</v>
      </c>
      <c r="I239">
        <v>9.2200000000000006</v>
      </c>
      <c r="J239">
        <v>0</v>
      </c>
      <c r="K239" t="s">
        <v>18</v>
      </c>
      <c r="L239" t="s">
        <v>17</v>
      </c>
      <c r="M239" t="s">
        <v>17</v>
      </c>
      <c r="N239" t="str">
        <f>TEXT(employee_attendance_dataset[[#This Row],[Date]],"DDDD")</f>
        <v>Thursday</v>
      </c>
      <c r="O239">
        <f>IF(employee_attendance_dataset[[#This Row],[Leave_Type]]="",0,1)</f>
        <v>0</v>
      </c>
    </row>
    <row r="240" spans="1:15" x14ac:dyDescent="0.25">
      <c r="A240" t="s">
        <v>51</v>
      </c>
      <c r="B240" t="s">
        <v>52</v>
      </c>
      <c r="C240" t="s">
        <v>24</v>
      </c>
      <c r="D240" s="1">
        <v>45477</v>
      </c>
      <c r="E240" t="s">
        <v>16</v>
      </c>
      <c r="F240" s="2">
        <v>0.38750000000000001</v>
      </c>
      <c r="G240" s="2">
        <v>0.75694444444444442</v>
      </c>
      <c r="H240" t="s">
        <v>28</v>
      </c>
      <c r="I240">
        <v>8.8699999999999992</v>
      </c>
      <c r="J240">
        <v>0</v>
      </c>
      <c r="K240" t="s">
        <v>18</v>
      </c>
      <c r="L240" t="s">
        <v>17</v>
      </c>
      <c r="M240" t="s">
        <v>28</v>
      </c>
      <c r="N240" t="str">
        <f>TEXT(employee_attendance_dataset[[#This Row],[Date]],"DDDD")</f>
        <v>Thursday</v>
      </c>
      <c r="O240">
        <f>IF(employee_attendance_dataset[[#This Row],[Leave_Type]]="",0,1)</f>
        <v>0</v>
      </c>
    </row>
    <row r="241" spans="1:15" x14ac:dyDescent="0.25">
      <c r="A241" t="s">
        <v>53</v>
      </c>
      <c r="B241" t="s">
        <v>54</v>
      </c>
      <c r="C241" t="s">
        <v>36</v>
      </c>
      <c r="D241" s="1">
        <v>45477</v>
      </c>
      <c r="E241" t="s">
        <v>16</v>
      </c>
      <c r="F241" s="2">
        <v>0.38055555555555554</v>
      </c>
      <c r="G241" s="2">
        <v>0.76041666666666663</v>
      </c>
      <c r="H241" t="s">
        <v>17</v>
      </c>
      <c r="I241">
        <v>9.1199999999999992</v>
      </c>
      <c r="J241">
        <v>0</v>
      </c>
      <c r="K241" t="s">
        <v>18</v>
      </c>
      <c r="L241" t="s">
        <v>17</v>
      </c>
      <c r="M241" t="s">
        <v>17</v>
      </c>
      <c r="N241" t="str">
        <f>TEXT(employee_attendance_dataset[[#This Row],[Date]],"DDDD")</f>
        <v>Thursday</v>
      </c>
      <c r="O241">
        <f>IF(employee_attendance_dataset[[#This Row],[Leave_Type]]="",0,1)</f>
        <v>0</v>
      </c>
    </row>
    <row r="242" spans="1:15" x14ac:dyDescent="0.25">
      <c r="A242" t="s">
        <v>55</v>
      </c>
      <c r="B242" t="s">
        <v>56</v>
      </c>
      <c r="C242" t="s">
        <v>50</v>
      </c>
      <c r="D242" s="1">
        <v>45477</v>
      </c>
      <c r="E242" t="s">
        <v>16</v>
      </c>
      <c r="F242" s="2">
        <v>0.37361111111111112</v>
      </c>
      <c r="G242" s="2">
        <v>0.75208333333333333</v>
      </c>
      <c r="H242" t="s">
        <v>17</v>
      </c>
      <c r="I242">
        <v>9.08</v>
      </c>
      <c r="J242">
        <v>0</v>
      </c>
      <c r="K242" t="s">
        <v>18</v>
      </c>
      <c r="L242" t="s">
        <v>17</v>
      </c>
      <c r="M242" t="s">
        <v>17</v>
      </c>
      <c r="N242" t="str">
        <f>TEXT(employee_attendance_dataset[[#This Row],[Date]],"DDDD")</f>
        <v>Thursday</v>
      </c>
      <c r="O242">
        <f>IF(employee_attendance_dataset[[#This Row],[Leave_Type]]="",0,1)</f>
        <v>0</v>
      </c>
    </row>
    <row r="243" spans="1:15" x14ac:dyDescent="0.25">
      <c r="A243" t="s">
        <v>57</v>
      </c>
      <c r="B243" t="s">
        <v>58</v>
      </c>
      <c r="C243" t="s">
        <v>24</v>
      </c>
      <c r="D243" s="1">
        <v>45477</v>
      </c>
      <c r="E243" t="s">
        <v>16</v>
      </c>
      <c r="F243" s="2">
        <v>0.38333333333333336</v>
      </c>
      <c r="G243" s="2">
        <v>0.76527777777777772</v>
      </c>
      <c r="H243" t="s">
        <v>17</v>
      </c>
      <c r="I243">
        <v>9.17</v>
      </c>
      <c r="J243">
        <v>0.17</v>
      </c>
      <c r="K243" t="s">
        <v>18</v>
      </c>
      <c r="L243" t="s">
        <v>17</v>
      </c>
      <c r="M243" t="s">
        <v>17</v>
      </c>
      <c r="N243" t="str">
        <f>TEXT(employee_attendance_dataset[[#This Row],[Date]],"DDDD")</f>
        <v>Thursday</v>
      </c>
      <c r="O243">
        <f>IF(employee_attendance_dataset[[#This Row],[Leave_Type]]="",0,1)</f>
        <v>0</v>
      </c>
    </row>
    <row r="244" spans="1:15" x14ac:dyDescent="0.25">
      <c r="A244" t="s">
        <v>60</v>
      </c>
      <c r="B244" t="s">
        <v>61</v>
      </c>
      <c r="C244" t="s">
        <v>36</v>
      </c>
      <c r="D244" s="1">
        <v>45477</v>
      </c>
      <c r="E244" t="s">
        <v>16</v>
      </c>
      <c r="F244" s="2">
        <v>0.37569444444444444</v>
      </c>
      <c r="G244" s="2">
        <v>0.76875000000000004</v>
      </c>
      <c r="H244" t="s">
        <v>17</v>
      </c>
      <c r="I244">
        <v>9.43</v>
      </c>
      <c r="J244">
        <v>0.43</v>
      </c>
      <c r="K244" t="s">
        <v>18</v>
      </c>
      <c r="L244" t="s">
        <v>17</v>
      </c>
      <c r="M244" t="s">
        <v>17</v>
      </c>
      <c r="N244" t="str">
        <f>TEXT(employee_attendance_dataset[[#This Row],[Date]],"DDDD")</f>
        <v>Thursday</v>
      </c>
      <c r="O244">
        <f>IF(employee_attendance_dataset[[#This Row],[Leave_Type]]="",0,1)</f>
        <v>0</v>
      </c>
    </row>
    <row r="245" spans="1:15" x14ac:dyDescent="0.25">
      <c r="A245" t="s">
        <v>62</v>
      </c>
      <c r="B245" t="s">
        <v>63</v>
      </c>
      <c r="C245" t="s">
        <v>21</v>
      </c>
      <c r="D245" s="1">
        <v>45477</v>
      </c>
      <c r="E245" t="s">
        <v>16</v>
      </c>
      <c r="F245" s="2">
        <v>0.38541666666666669</v>
      </c>
      <c r="G245" s="2">
        <v>0.74583333333333335</v>
      </c>
      <c r="H245" t="s">
        <v>17</v>
      </c>
      <c r="I245">
        <v>8.65</v>
      </c>
      <c r="J245">
        <v>0</v>
      </c>
      <c r="K245" t="s">
        <v>18</v>
      </c>
      <c r="L245" t="s">
        <v>17</v>
      </c>
      <c r="M245" t="s">
        <v>17</v>
      </c>
      <c r="N245" t="str">
        <f>TEXT(employee_attendance_dataset[[#This Row],[Date]],"DDDD")</f>
        <v>Thursday</v>
      </c>
      <c r="O245">
        <f>IF(employee_attendance_dataset[[#This Row],[Leave_Type]]="",0,1)</f>
        <v>0</v>
      </c>
    </row>
    <row r="246" spans="1:15" x14ac:dyDescent="0.25">
      <c r="A246" t="s">
        <v>64</v>
      </c>
      <c r="B246" t="s">
        <v>65</v>
      </c>
      <c r="C246" t="s">
        <v>15</v>
      </c>
      <c r="D246" s="1">
        <v>45477</v>
      </c>
      <c r="E246" t="s">
        <v>16</v>
      </c>
      <c r="F246" s="2">
        <v>0.37152777777777779</v>
      </c>
      <c r="G246" s="2">
        <v>0.75902777777777775</v>
      </c>
      <c r="H246" t="s">
        <v>17</v>
      </c>
      <c r="I246">
        <v>9.3000000000000007</v>
      </c>
      <c r="J246">
        <v>0</v>
      </c>
      <c r="K246" t="s">
        <v>18</v>
      </c>
      <c r="L246" t="s">
        <v>17</v>
      </c>
      <c r="M246" t="s">
        <v>17</v>
      </c>
      <c r="N246" t="str">
        <f>TEXT(employee_attendance_dataset[[#This Row],[Date]],"DDDD")</f>
        <v>Thursday</v>
      </c>
      <c r="O246">
        <f>IF(employee_attendance_dataset[[#This Row],[Leave_Type]]="",0,1)</f>
        <v>0</v>
      </c>
    </row>
    <row r="247" spans="1:15" x14ac:dyDescent="0.25">
      <c r="A247" t="s">
        <v>66</v>
      </c>
      <c r="B247" t="s">
        <v>67</v>
      </c>
      <c r="C247" t="s">
        <v>36</v>
      </c>
      <c r="D247" s="1">
        <v>45477</v>
      </c>
      <c r="E247" t="s">
        <v>112</v>
      </c>
      <c r="F247" s="2"/>
      <c r="G247" s="2"/>
      <c r="H247" t="s">
        <v>17</v>
      </c>
      <c r="I247">
        <v>0</v>
      </c>
      <c r="J247">
        <v>0</v>
      </c>
      <c r="K247" t="s">
        <v>113</v>
      </c>
      <c r="L247" t="s">
        <v>17</v>
      </c>
      <c r="M247" t="s">
        <v>17</v>
      </c>
      <c r="N247" t="str">
        <f>TEXT(employee_attendance_dataset[[#This Row],[Date]],"DDDD")</f>
        <v>Thursday</v>
      </c>
      <c r="O247">
        <f>IF(employee_attendance_dataset[[#This Row],[Leave_Type]]="",0,1)</f>
        <v>1</v>
      </c>
    </row>
    <row r="248" spans="1:15" x14ac:dyDescent="0.25">
      <c r="A248" t="s">
        <v>68</v>
      </c>
      <c r="B248" t="s">
        <v>69</v>
      </c>
      <c r="C248" t="s">
        <v>27</v>
      </c>
      <c r="D248" s="1">
        <v>45477</v>
      </c>
      <c r="E248" t="s">
        <v>16</v>
      </c>
      <c r="F248" s="2">
        <v>0.36319444444444443</v>
      </c>
      <c r="G248" s="2">
        <v>0.74791666666666667</v>
      </c>
      <c r="H248" t="s">
        <v>17</v>
      </c>
      <c r="I248">
        <v>9.23</v>
      </c>
      <c r="J248">
        <v>0</v>
      </c>
      <c r="K248" t="s">
        <v>18</v>
      </c>
      <c r="L248" t="s">
        <v>17</v>
      </c>
      <c r="M248" t="s">
        <v>17</v>
      </c>
      <c r="N248" t="str">
        <f>TEXT(employee_attendance_dataset[[#This Row],[Date]],"DDDD")</f>
        <v>Thursday</v>
      </c>
      <c r="O248">
        <f>IF(employee_attendance_dataset[[#This Row],[Leave_Type]]="",0,1)</f>
        <v>0</v>
      </c>
    </row>
    <row r="249" spans="1:15" x14ac:dyDescent="0.25">
      <c r="A249" t="s">
        <v>70</v>
      </c>
      <c r="B249" t="s">
        <v>71</v>
      </c>
      <c r="C249" t="s">
        <v>33</v>
      </c>
      <c r="D249" s="1">
        <v>45477</v>
      </c>
      <c r="E249" t="s">
        <v>16</v>
      </c>
      <c r="F249" s="2">
        <v>0.36180555555555555</v>
      </c>
      <c r="G249" s="2">
        <v>0.76388888888888884</v>
      </c>
      <c r="H249" t="s">
        <v>17</v>
      </c>
      <c r="I249">
        <v>9.65</v>
      </c>
      <c r="J249">
        <v>0</v>
      </c>
      <c r="K249" t="s">
        <v>18</v>
      </c>
      <c r="L249" t="s">
        <v>17</v>
      </c>
      <c r="M249" t="s">
        <v>17</v>
      </c>
      <c r="N249" t="str">
        <f>TEXT(employee_attendance_dataset[[#This Row],[Date]],"DDDD")</f>
        <v>Thursday</v>
      </c>
      <c r="O249">
        <f>IF(employee_attendance_dataset[[#This Row],[Leave_Type]]="",0,1)</f>
        <v>0</v>
      </c>
    </row>
    <row r="250" spans="1:15" x14ac:dyDescent="0.25">
      <c r="A250" t="s">
        <v>72</v>
      </c>
      <c r="B250" t="s">
        <v>73</v>
      </c>
      <c r="C250" t="s">
        <v>21</v>
      </c>
      <c r="D250" s="1">
        <v>45477</v>
      </c>
      <c r="E250" t="s">
        <v>16</v>
      </c>
      <c r="F250" s="2">
        <v>0.37708333333333333</v>
      </c>
      <c r="G250" s="2">
        <v>0.73611111111111116</v>
      </c>
      <c r="H250" t="s">
        <v>17</v>
      </c>
      <c r="I250">
        <v>8.6199999999999992</v>
      </c>
      <c r="J250">
        <v>0</v>
      </c>
      <c r="K250" t="s">
        <v>18</v>
      </c>
      <c r="L250" t="s">
        <v>17</v>
      </c>
      <c r="M250" t="s">
        <v>17</v>
      </c>
      <c r="N250" t="str">
        <f>TEXT(employee_attendance_dataset[[#This Row],[Date]],"DDDD")</f>
        <v>Thursday</v>
      </c>
      <c r="O250">
        <f>IF(employee_attendance_dataset[[#This Row],[Leave_Type]]="",0,1)</f>
        <v>0</v>
      </c>
    </row>
    <row r="251" spans="1:15" x14ac:dyDescent="0.25">
      <c r="A251" t="s">
        <v>74</v>
      </c>
      <c r="B251" t="s">
        <v>75</v>
      </c>
      <c r="C251" t="s">
        <v>47</v>
      </c>
      <c r="D251" s="1">
        <v>45477</v>
      </c>
      <c r="E251" t="s">
        <v>16</v>
      </c>
      <c r="F251" s="2">
        <v>0.38472222222222224</v>
      </c>
      <c r="G251" s="2">
        <v>0.76249999999999996</v>
      </c>
      <c r="H251" t="s">
        <v>17</v>
      </c>
      <c r="I251">
        <v>9.07</v>
      </c>
      <c r="J251">
        <v>0</v>
      </c>
      <c r="K251" t="s">
        <v>18</v>
      </c>
      <c r="L251" t="s">
        <v>17</v>
      </c>
      <c r="M251" t="s">
        <v>17</v>
      </c>
      <c r="N251" t="str">
        <f>TEXT(employee_attendance_dataset[[#This Row],[Date]],"DDDD")</f>
        <v>Thursday</v>
      </c>
      <c r="O251">
        <f>IF(employee_attendance_dataset[[#This Row],[Leave_Type]]="",0,1)</f>
        <v>0</v>
      </c>
    </row>
    <row r="252" spans="1:15" x14ac:dyDescent="0.25">
      <c r="A252" t="s">
        <v>76</v>
      </c>
      <c r="B252" t="s">
        <v>77</v>
      </c>
      <c r="C252" t="s">
        <v>36</v>
      </c>
      <c r="D252" s="1">
        <v>45477</v>
      </c>
      <c r="E252" t="s">
        <v>16</v>
      </c>
      <c r="F252" s="2">
        <v>0.38472222222222224</v>
      </c>
      <c r="G252" s="2">
        <v>0.62013888888888891</v>
      </c>
      <c r="H252" t="s">
        <v>17</v>
      </c>
      <c r="I252">
        <v>5.65</v>
      </c>
      <c r="J252">
        <v>0</v>
      </c>
      <c r="K252" t="s">
        <v>18</v>
      </c>
      <c r="L252" t="s">
        <v>28</v>
      </c>
      <c r="M252" t="s">
        <v>28</v>
      </c>
      <c r="N252" t="str">
        <f>TEXT(employee_attendance_dataset[[#This Row],[Date]],"DDDD")</f>
        <v>Thursday</v>
      </c>
      <c r="O252">
        <f>IF(employee_attendance_dataset[[#This Row],[Leave_Type]]="",0,1)</f>
        <v>0</v>
      </c>
    </row>
    <row r="253" spans="1:15" x14ac:dyDescent="0.25">
      <c r="A253" t="s">
        <v>78</v>
      </c>
      <c r="B253" t="s">
        <v>79</v>
      </c>
      <c r="C253" t="s">
        <v>47</v>
      </c>
      <c r="D253" s="1">
        <v>45477</v>
      </c>
      <c r="E253" t="s">
        <v>16</v>
      </c>
      <c r="F253" s="2">
        <v>0.37083333333333335</v>
      </c>
      <c r="G253" s="2">
        <v>0.73541666666666672</v>
      </c>
      <c r="H253" t="s">
        <v>17</v>
      </c>
      <c r="I253">
        <v>8.75</v>
      </c>
      <c r="J253">
        <v>0</v>
      </c>
      <c r="K253" t="s">
        <v>18</v>
      </c>
      <c r="L253" t="s">
        <v>17</v>
      </c>
      <c r="M253" t="s">
        <v>17</v>
      </c>
      <c r="N253" t="str">
        <f>TEXT(employee_attendance_dataset[[#This Row],[Date]],"DDDD")</f>
        <v>Thursday</v>
      </c>
      <c r="O253">
        <f>IF(employee_attendance_dataset[[#This Row],[Leave_Type]]="",0,1)</f>
        <v>0</v>
      </c>
    </row>
    <row r="254" spans="1:15" x14ac:dyDescent="0.25">
      <c r="A254" t="s">
        <v>80</v>
      </c>
      <c r="B254" t="s">
        <v>81</v>
      </c>
      <c r="C254" t="s">
        <v>50</v>
      </c>
      <c r="D254" s="1">
        <v>45477</v>
      </c>
      <c r="E254" t="s">
        <v>16</v>
      </c>
      <c r="F254" s="2">
        <v>0.38611111111111113</v>
      </c>
      <c r="G254" s="2">
        <v>0.73819444444444449</v>
      </c>
      <c r="H254" t="s">
        <v>17</v>
      </c>
      <c r="I254">
        <v>8.4499999999999993</v>
      </c>
      <c r="J254">
        <v>0</v>
      </c>
      <c r="K254" t="s">
        <v>18</v>
      </c>
      <c r="L254" t="s">
        <v>17</v>
      </c>
      <c r="M254" t="s">
        <v>17</v>
      </c>
      <c r="N254" t="str">
        <f>TEXT(employee_attendance_dataset[[#This Row],[Date]],"DDDD")</f>
        <v>Thursday</v>
      </c>
      <c r="O254">
        <f>IF(employee_attendance_dataset[[#This Row],[Leave_Type]]="",0,1)</f>
        <v>0</v>
      </c>
    </row>
    <row r="255" spans="1:15" x14ac:dyDescent="0.25">
      <c r="A255" t="s">
        <v>82</v>
      </c>
      <c r="B255" t="s">
        <v>83</v>
      </c>
      <c r="C255" t="s">
        <v>33</v>
      </c>
      <c r="D255" s="1">
        <v>45477</v>
      </c>
      <c r="E255" t="s">
        <v>16</v>
      </c>
      <c r="F255" s="2">
        <v>0.41319444444444442</v>
      </c>
      <c r="G255" s="2">
        <v>0.62916666666666665</v>
      </c>
      <c r="H255" t="s">
        <v>28</v>
      </c>
      <c r="I255">
        <v>5.18</v>
      </c>
      <c r="J255">
        <v>0</v>
      </c>
      <c r="K255" t="s">
        <v>18</v>
      </c>
      <c r="L255" t="s">
        <v>28</v>
      </c>
      <c r="M255" t="s">
        <v>17</v>
      </c>
      <c r="N255" t="str">
        <f>TEXT(employee_attendance_dataset[[#This Row],[Date]],"DDDD")</f>
        <v>Thursday</v>
      </c>
      <c r="O255">
        <f>IF(employee_attendance_dataset[[#This Row],[Leave_Type]]="",0,1)</f>
        <v>0</v>
      </c>
    </row>
    <row r="256" spans="1:15" x14ac:dyDescent="0.25">
      <c r="A256" t="s">
        <v>84</v>
      </c>
      <c r="B256" t="s">
        <v>85</v>
      </c>
      <c r="C256" t="s">
        <v>47</v>
      </c>
      <c r="D256" s="1">
        <v>45477</v>
      </c>
      <c r="E256" t="s">
        <v>16</v>
      </c>
      <c r="F256" s="2">
        <v>0.36180555555555555</v>
      </c>
      <c r="G256" s="2">
        <v>0.75416666666666665</v>
      </c>
      <c r="H256" t="s">
        <v>17</v>
      </c>
      <c r="I256">
        <v>9.42</v>
      </c>
      <c r="J256">
        <v>0.42</v>
      </c>
      <c r="K256" t="s">
        <v>18</v>
      </c>
      <c r="L256" t="s">
        <v>17</v>
      </c>
      <c r="M256" t="s">
        <v>17</v>
      </c>
      <c r="N256" t="str">
        <f>TEXT(employee_attendance_dataset[[#This Row],[Date]],"DDDD")</f>
        <v>Thursday</v>
      </c>
      <c r="O256">
        <f>IF(employee_attendance_dataset[[#This Row],[Leave_Type]]="",0,1)</f>
        <v>0</v>
      </c>
    </row>
    <row r="257" spans="1:15" x14ac:dyDescent="0.25">
      <c r="A257" t="s">
        <v>86</v>
      </c>
      <c r="B257" t="s">
        <v>87</v>
      </c>
      <c r="C257" t="s">
        <v>15</v>
      </c>
      <c r="D257" s="1">
        <v>45477</v>
      </c>
      <c r="E257" t="s">
        <v>112</v>
      </c>
      <c r="F257" s="2"/>
      <c r="G257" s="2"/>
      <c r="H257" t="s">
        <v>17</v>
      </c>
      <c r="I257">
        <v>0</v>
      </c>
      <c r="J257">
        <v>0</v>
      </c>
      <c r="K257" t="s">
        <v>113</v>
      </c>
      <c r="L257" t="s">
        <v>17</v>
      </c>
      <c r="M257" t="s">
        <v>17</v>
      </c>
      <c r="N257" t="str">
        <f>TEXT(employee_attendance_dataset[[#This Row],[Date]],"DDDD")</f>
        <v>Thursday</v>
      </c>
      <c r="O257">
        <f>IF(employee_attendance_dataset[[#This Row],[Leave_Type]]="",0,1)</f>
        <v>1</v>
      </c>
    </row>
    <row r="258" spans="1:15" x14ac:dyDescent="0.25">
      <c r="A258" t="s">
        <v>88</v>
      </c>
      <c r="B258" t="s">
        <v>89</v>
      </c>
      <c r="C258" t="s">
        <v>33</v>
      </c>
      <c r="D258" s="1">
        <v>45477</v>
      </c>
      <c r="E258" t="s">
        <v>16</v>
      </c>
      <c r="F258" s="2">
        <v>0.36736111111111114</v>
      </c>
      <c r="G258" s="2">
        <v>0.62152777777777779</v>
      </c>
      <c r="H258" t="s">
        <v>17</v>
      </c>
      <c r="I258">
        <v>6.1</v>
      </c>
      <c r="J258">
        <v>0</v>
      </c>
      <c r="K258" t="s">
        <v>18</v>
      </c>
      <c r="L258" t="s">
        <v>28</v>
      </c>
      <c r="M258" t="s">
        <v>17</v>
      </c>
      <c r="N258" t="str">
        <f>TEXT(employee_attendance_dataset[[#This Row],[Date]],"DDDD")</f>
        <v>Thursday</v>
      </c>
      <c r="O258">
        <f>IF(employee_attendance_dataset[[#This Row],[Leave_Type]]="",0,1)</f>
        <v>0</v>
      </c>
    </row>
    <row r="259" spans="1:15" x14ac:dyDescent="0.25">
      <c r="A259" t="s">
        <v>90</v>
      </c>
      <c r="B259" t="s">
        <v>91</v>
      </c>
      <c r="C259" t="s">
        <v>33</v>
      </c>
      <c r="D259" s="1">
        <v>45477</v>
      </c>
      <c r="E259" t="s">
        <v>112</v>
      </c>
      <c r="F259" s="2"/>
      <c r="G259" s="2"/>
      <c r="H259" t="s">
        <v>17</v>
      </c>
      <c r="I259">
        <v>0</v>
      </c>
      <c r="J259">
        <v>0</v>
      </c>
      <c r="K259" t="s">
        <v>172</v>
      </c>
      <c r="L259" t="s">
        <v>17</v>
      </c>
      <c r="M259" t="s">
        <v>17</v>
      </c>
      <c r="N259" t="str">
        <f>TEXT(employee_attendance_dataset[[#This Row],[Date]],"DDDD")</f>
        <v>Thursday</v>
      </c>
      <c r="O259">
        <f>IF(employee_attendance_dataset[[#This Row],[Leave_Type]]="",0,1)</f>
        <v>1</v>
      </c>
    </row>
    <row r="260" spans="1:15" x14ac:dyDescent="0.25">
      <c r="A260" t="s">
        <v>92</v>
      </c>
      <c r="B260" t="s">
        <v>93</v>
      </c>
      <c r="C260" t="s">
        <v>15</v>
      </c>
      <c r="D260" s="1">
        <v>45477</v>
      </c>
      <c r="E260" t="s">
        <v>112</v>
      </c>
      <c r="F260" s="2"/>
      <c r="G260" s="2"/>
      <c r="H260" t="s">
        <v>17</v>
      </c>
      <c r="I260">
        <v>0</v>
      </c>
      <c r="J260">
        <v>0</v>
      </c>
      <c r="K260" t="s">
        <v>180</v>
      </c>
      <c r="L260" t="s">
        <v>17</v>
      </c>
      <c r="M260" t="s">
        <v>17</v>
      </c>
      <c r="N260" t="str">
        <f>TEXT(employee_attendance_dataset[[#This Row],[Date]],"DDDD")</f>
        <v>Thursday</v>
      </c>
      <c r="O260">
        <f>IF(employee_attendance_dataset[[#This Row],[Leave_Type]]="",0,1)</f>
        <v>1</v>
      </c>
    </row>
    <row r="261" spans="1:15" x14ac:dyDescent="0.25">
      <c r="A261" t="s">
        <v>94</v>
      </c>
      <c r="B261" t="s">
        <v>95</v>
      </c>
      <c r="C261" t="s">
        <v>24</v>
      </c>
      <c r="D261" s="1">
        <v>45477</v>
      </c>
      <c r="E261" t="s">
        <v>59</v>
      </c>
      <c r="F261" s="2"/>
      <c r="G261" s="2"/>
      <c r="H261" t="s">
        <v>17</v>
      </c>
      <c r="I261">
        <v>0</v>
      </c>
      <c r="J261">
        <v>0</v>
      </c>
      <c r="K261" t="s">
        <v>18</v>
      </c>
      <c r="L261" t="s">
        <v>17</v>
      </c>
      <c r="M261" t="s">
        <v>28</v>
      </c>
      <c r="N261" t="str">
        <f>TEXT(employee_attendance_dataset[[#This Row],[Date]],"DDDD")</f>
        <v>Thursday</v>
      </c>
      <c r="O261">
        <f>IF(employee_attendance_dataset[[#This Row],[Leave_Type]]="",0,1)</f>
        <v>0</v>
      </c>
    </row>
    <row r="262" spans="1:15" x14ac:dyDescent="0.25">
      <c r="A262" t="s">
        <v>96</v>
      </c>
      <c r="B262" t="s">
        <v>97</v>
      </c>
      <c r="C262" t="s">
        <v>21</v>
      </c>
      <c r="D262" s="1">
        <v>45477</v>
      </c>
      <c r="E262" t="s">
        <v>16</v>
      </c>
      <c r="F262" s="2">
        <v>0.37638888888888888</v>
      </c>
      <c r="G262" s="2">
        <v>0.72986111111111107</v>
      </c>
      <c r="H262" t="s">
        <v>17</v>
      </c>
      <c r="I262">
        <v>8.48</v>
      </c>
      <c r="J262">
        <v>0</v>
      </c>
      <c r="K262" t="s">
        <v>18</v>
      </c>
      <c r="L262" t="s">
        <v>17</v>
      </c>
      <c r="M262" t="s">
        <v>17</v>
      </c>
      <c r="N262" t="str">
        <f>TEXT(employee_attendance_dataset[[#This Row],[Date]],"DDDD")</f>
        <v>Thursday</v>
      </c>
      <c r="O262">
        <f>IF(employee_attendance_dataset[[#This Row],[Leave_Type]]="",0,1)</f>
        <v>0</v>
      </c>
    </row>
    <row r="263" spans="1:15" x14ac:dyDescent="0.25">
      <c r="A263" t="s">
        <v>98</v>
      </c>
      <c r="B263" t="s">
        <v>99</v>
      </c>
      <c r="C263" t="s">
        <v>27</v>
      </c>
      <c r="D263" s="1">
        <v>45477</v>
      </c>
      <c r="E263" t="s">
        <v>16</v>
      </c>
      <c r="F263" s="2">
        <v>0.37083333333333335</v>
      </c>
      <c r="G263" s="2">
        <v>0.72986111111111107</v>
      </c>
      <c r="H263" t="s">
        <v>17</v>
      </c>
      <c r="I263">
        <v>8.6199999999999992</v>
      </c>
      <c r="J263">
        <v>0</v>
      </c>
      <c r="K263" t="s">
        <v>18</v>
      </c>
      <c r="L263" t="s">
        <v>17</v>
      </c>
      <c r="M263" t="s">
        <v>17</v>
      </c>
      <c r="N263" t="str">
        <f>TEXT(employee_attendance_dataset[[#This Row],[Date]],"DDDD")</f>
        <v>Thursday</v>
      </c>
      <c r="O263">
        <f>IF(employee_attendance_dataset[[#This Row],[Leave_Type]]="",0,1)</f>
        <v>0</v>
      </c>
    </row>
    <row r="264" spans="1:15" x14ac:dyDescent="0.25">
      <c r="A264" t="s">
        <v>100</v>
      </c>
      <c r="B264" t="s">
        <v>101</v>
      </c>
      <c r="C264" t="s">
        <v>50</v>
      </c>
      <c r="D264" s="1">
        <v>45477</v>
      </c>
      <c r="E264" t="s">
        <v>16</v>
      </c>
      <c r="F264" s="2">
        <v>0.37291666666666667</v>
      </c>
      <c r="G264" s="2">
        <v>0.75694444444444442</v>
      </c>
      <c r="H264" t="s">
        <v>17</v>
      </c>
      <c r="I264">
        <v>9.2200000000000006</v>
      </c>
      <c r="J264">
        <v>0</v>
      </c>
      <c r="K264" t="s">
        <v>18</v>
      </c>
      <c r="L264" t="s">
        <v>17</v>
      </c>
      <c r="M264" t="s">
        <v>17</v>
      </c>
      <c r="N264" t="str">
        <f>TEXT(employee_attendance_dataset[[#This Row],[Date]],"DDDD")</f>
        <v>Thursday</v>
      </c>
      <c r="O264">
        <f>IF(employee_attendance_dataset[[#This Row],[Leave_Type]]="",0,1)</f>
        <v>0</v>
      </c>
    </row>
    <row r="265" spans="1:15" x14ac:dyDescent="0.25">
      <c r="A265" t="s">
        <v>102</v>
      </c>
      <c r="B265" t="s">
        <v>103</v>
      </c>
      <c r="C265" t="s">
        <v>47</v>
      </c>
      <c r="D265" s="1">
        <v>45477</v>
      </c>
      <c r="E265" t="s">
        <v>16</v>
      </c>
      <c r="F265" s="2">
        <v>0.37708333333333333</v>
      </c>
      <c r="G265" s="2">
        <v>0.7319444444444444</v>
      </c>
      <c r="H265" t="s">
        <v>17</v>
      </c>
      <c r="I265">
        <v>8.52</v>
      </c>
      <c r="J265">
        <v>0</v>
      </c>
      <c r="K265" t="s">
        <v>18</v>
      </c>
      <c r="L265" t="s">
        <v>17</v>
      </c>
      <c r="M265" t="s">
        <v>17</v>
      </c>
      <c r="N265" t="str">
        <f>TEXT(employee_attendance_dataset[[#This Row],[Date]],"DDDD")</f>
        <v>Thursday</v>
      </c>
      <c r="O265">
        <f>IF(employee_attendance_dataset[[#This Row],[Leave_Type]]="",0,1)</f>
        <v>0</v>
      </c>
    </row>
    <row r="266" spans="1:15" x14ac:dyDescent="0.25">
      <c r="A266" t="s">
        <v>104</v>
      </c>
      <c r="B266" t="s">
        <v>105</v>
      </c>
      <c r="C266" t="s">
        <v>24</v>
      </c>
      <c r="D266" s="1">
        <v>45477</v>
      </c>
      <c r="E266" t="s">
        <v>16</v>
      </c>
      <c r="F266" s="2">
        <v>0.38263888888888886</v>
      </c>
      <c r="G266" s="2">
        <v>0.73333333333333328</v>
      </c>
      <c r="H266" t="s">
        <v>28</v>
      </c>
      <c r="I266">
        <v>8.42</v>
      </c>
      <c r="J266">
        <v>0</v>
      </c>
      <c r="K266" t="s">
        <v>18</v>
      </c>
      <c r="L266" t="s">
        <v>17</v>
      </c>
      <c r="M266" t="s">
        <v>17</v>
      </c>
      <c r="N266" t="str">
        <f>TEXT(employee_attendance_dataset[[#This Row],[Date]],"DDDD")</f>
        <v>Thursday</v>
      </c>
      <c r="O266">
        <f>IF(employee_attendance_dataset[[#This Row],[Leave_Type]]="",0,1)</f>
        <v>0</v>
      </c>
    </row>
    <row r="267" spans="1:15" x14ac:dyDescent="0.25">
      <c r="A267" t="s">
        <v>106</v>
      </c>
      <c r="B267" t="s">
        <v>107</v>
      </c>
      <c r="C267" t="s">
        <v>50</v>
      </c>
      <c r="D267" s="1">
        <v>45477</v>
      </c>
      <c r="E267" t="s">
        <v>16</v>
      </c>
      <c r="F267" s="2">
        <v>0.37013888888888891</v>
      </c>
      <c r="G267" s="2">
        <v>0.7631944444444444</v>
      </c>
      <c r="H267" t="s">
        <v>17</v>
      </c>
      <c r="I267">
        <v>9.43</v>
      </c>
      <c r="J267">
        <v>0.43</v>
      </c>
      <c r="K267" t="s">
        <v>18</v>
      </c>
      <c r="L267" t="s">
        <v>17</v>
      </c>
      <c r="M267" t="s">
        <v>17</v>
      </c>
      <c r="N267" t="str">
        <f>TEXT(employee_attendance_dataset[[#This Row],[Date]],"DDDD")</f>
        <v>Thursday</v>
      </c>
      <c r="O267">
        <f>IF(employee_attendance_dataset[[#This Row],[Leave_Type]]="",0,1)</f>
        <v>0</v>
      </c>
    </row>
    <row r="268" spans="1:15" x14ac:dyDescent="0.25">
      <c r="A268" t="s">
        <v>108</v>
      </c>
      <c r="B268" t="s">
        <v>109</v>
      </c>
      <c r="C268" t="s">
        <v>50</v>
      </c>
      <c r="D268" s="1">
        <v>45477</v>
      </c>
      <c r="E268" t="s">
        <v>16</v>
      </c>
      <c r="F268" s="2">
        <v>0.38750000000000001</v>
      </c>
      <c r="G268" s="2">
        <v>0.7368055555555556</v>
      </c>
      <c r="H268" t="s">
        <v>17</v>
      </c>
      <c r="I268">
        <v>8.3800000000000008</v>
      </c>
      <c r="J268">
        <v>0</v>
      </c>
      <c r="K268" t="s">
        <v>18</v>
      </c>
      <c r="L268" t="s">
        <v>17</v>
      </c>
      <c r="M268" t="s">
        <v>17</v>
      </c>
      <c r="N268" t="str">
        <f>TEXT(employee_attendance_dataset[[#This Row],[Date]],"DDDD")</f>
        <v>Thursday</v>
      </c>
      <c r="O268">
        <f>IF(employee_attendance_dataset[[#This Row],[Leave_Type]]="",0,1)</f>
        <v>0</v>
      </c>
    </row>
    <row r="269" spans="1:15" x14ac:dyDescent="0.25">
      <c r="A269" t="s">
        <v>110</v>
      </c>
      <c r="B269" t="s">
        <v>111</v>
      </c>
      <c r="C269" t="s">
        <v>50</v>
      </c>
      <c r="D269" s="1">
        <v>45477</v>
      </c>
      <c r="E269" t="s">
        <v>16</v>
      </c>
      <c r="F269" s="2">
        <v>0.38750000000000001</v>
      </c>
      <c r="G269" s="2">
        <v>0.76527777777777772</v>
      </c>
      <c r="H269" t="s">
        <v>17</v>
      </c>
      <c r="I269">
        <v>9.07</v>
      </c>
      <c r="J269">
        <v>0</v>
      </c>
      <c r="K269" t="s">
        <v>18</v>
      </c>
      <c r="L269" t="s">
        <v>17</v>
      </c>
      <c r="M269" t="s">
        <v>17</v>
      </c>
      <c r="N269" t="str">
        <f>TEXT(employee_attendance_dataset[[#This Row],[Date]],"DDDD")</f>
        <v>Thursday</v>
      </c>
      <c r="O269">
        <f>IF(employee_attendance_dataset[[#This Row],[Leave_Type]]="",0,1)</f>
        <v>0</v>
      </c>
    </row>
    <row r="270" spans="1:15" x14ac:dyDescent="0.25">
      <c r="A270" t="s">
        <v>114</v>
      </c>
      <c r="B270" t="s">
        <v>115</v>
      </c>
      <c r="C270" t="s">
        <v>21</v>
      </c>
      <c r="D270" s="1">
        <v>45477</v>
      </c>
      <c r="E270" t="s">
        <v>59</v>
      </c>
      <c r="F270" s="2"/>
      <c r="G270" s="2"/>
      <c r="H270" t="s">
        <v>17</v>
      </c>
      <c r="I270">
        <v>0</v>
      </c>
      <c r="J270">
        <v>0</v>
      </c>
      <c r="K270" t="s">
        <v>18</v>
      </c>
      <c r="L270" t="s">
        <v>17</v>
      </c>
      <c r="M270" t="s">
        <v>28</v>
      </c>
      <c r="N270" t="str">
        <f>TEXT(employee_attendance_dataset[[#This Row],[Date]],"DDDD")</f>
        <v>Thursday</v>
      </c>
      <c r="O270">
        <f>IF(employee_attendance_dataset[[#This Row],[Leave_Type]]="",0,1)</f>
        <v>0</v>
      </c>
    </row>
    <row r="271" spans="1:15" x14ac:dyDescent="0.25">
      <c r="A271" t="s">
        <v>116</v>
      </c>
      <c r="B271" t="s">
        <v>117</v>
      </c>
      <c r="C271" t="s">
        <v>33</v>
      </c>
      <c r="D271" s="1">
        <v>45477</v>
      </c>
      <c r="E271" t="s">
        <v>16</v>
      </c>
      <c r="F271" s="2">
        <v>0.37083333333333335</v>
      </c>
      <c r="G271" s="2">
        <v>0.73750000000000004</v>
      </c>
      <c r="H271" t="s">
        <v>17</v>
      </c>
      <c r="I271">
        <v>8.8000000000000007</v>
      </c>
      <c r="J271">
        <v>0</v>
      </c>
      <c r="K271" t="s">
        <v>18</v>
      </c>
      <c r="L271" t="s">
        <v>17</v>
      </c>
      <c r="M271" t="s">
        <v>17</v>
      </c>
      <c r="N271" t="str">
        <f>TEXT(employee_attendance_dataset[[#This Row],[Date]],"DDDD")</f>
        <v>Thursday</v>
      </c>
      <c r="O271">
        <f>IF(employee_attendance_dataset[[#This Row],[Leave_Type]]="",0,1)</f>
        <v>0</v>
      </c>
    </row>
    <row r="272" spans="1:15" x14ac:dyDescent="0.25">
      <c r="A272" t="s">
        <v>118</v>
      </c>
      <c r="B272" t="s">
        <v>119</v>
      </c>
      <c r="C272" t="s">
        <v>15</v>
      </c>
      <c r="D272" s="1">
        <v>45477</v>
      </c>
      <c r="E272" t="s">
        <v>16</v>
      </c>
      <c r="F272" s="2">
        <v>0.37847222222222221</v>
      </c>
      <c r="G272" s="2">
        <v>0.77013888888888893</v>
      </c>
      <c r="H272" t="s">
        <v>28</v>
      </c>
      <c r="I272">
        <v>9.4</v>
      </c>
      <c r="J272">
        <v>0.4</v>
      </c>
      <c r="K272" t="s">
        <v>18</v>
      </c>
      <c r="L272" t="s">
        <v>17</v>
      </c>
      <c r="M272" t="s">
        <v>17</v>
      </c>
      <c r="N272" t="str">
        <f>TEXT(employee_attendance_dataset[[#This Row],[Date]],"DDDD")</f>
        <v>Thursday</v>
      </c>
      <c r="O272">
        <f>IF(employee_attendance_dataset[[#This Row],[Leave_Type]]="",0,1)</f>
        <v>0</v>
      </c>
    </row>
    <row r="273" spans="1:15" x14ac:dyDescent="0.25">
      <c r="A273" t="s">
        <v>120</v>
      </c>
      <c r="B273" t="s">
        <v>121</v>
      </c>
      <c r="C273" t="s">
        <v>24</v>
      </c>
      <c r="D273" s="1">
        <v>45477</v>
      </c>
      <c r="E273" t="s">
        <v>16</v>
      </c>
      <c r="F273" s="2">
        <v>0.4</v>
      </c>
      <c r="G273" s="2">
        <v>0.76736111111111116</v>
      </c>
      <c r="H273" t="s">
        <v>28</v>
      </c>
      <c r="I273">
        <v>8.82</v>
      </c>
      <c r="J273">
        <v>0</v>
      </c>
      <c r="K273" t="s">
        <v>18</v>
      </c>
      <c r="L273" t="s">
        <v>17</v>
      </c>
      <c r="M273" t="s">
        <v>28</v>
      </c>
      <c r="N273" t="str">
        <f>TEXT(employee_attendance_dataset[[#This Row],[Date]],"DDDD")</f>
        <v>Thursday</v>
      </c>
      <c r="O273">
        <f>IF(employee_attendance_dataset[[#This Row],[Leave_Type]]="",0,1)</f>
        <v>0</v>
      </c>
    </row>
    <row r="274" spans="1:15" x14ac:dyDescent="0.25">
      <c r="A274" t="s">
        <v>122</v>
      </c>
      <c r="B274" t="s">
        <v>123</v>
      </c>
      <c r="C274" t="s">
        <v>33</v>
      </c>
      <c r="D274" s="1">
        <v>45477</v>
      </c>
      <c r="E274" t="s">
        <v>16</v>
      </c>
      <c r="F274" s="2">
        <v>0.39166666666666666</v>
      </c>
      <c r="G274" s="2">
        <v>0.73611111111111116</v>
      </c>
      <c r="H274" t="s">
        <v>28</v>
      </c>
      <c r="I274">
        <v>8.27</v>
      </c>
      <c r="J274">
        <v>0</v>
      </c>
      <c r="K274" t="s">
        <v>18</v>
      </c>
      <c r="L274" t="s">
        <v>17</v>
      </c>
      <c r="M274" t="s">
        <v>28</v>
      </c>
      <c r="N274" t="str">
        <f>TEXT(employee_attendance_dataset[[#This Row],[Date]],"DDDD")</f>
        <v>Thursday</v>
      </c>
      <c r="O274">
        <f>IF(employee_attendance_dataset[[#This Row],[Leave_Type]]="",0,1)</f>
        <v>0</v>
      </c>
    </row>
    <row r="275" spans="1:15" x14ac:dyDescent="0.25">
      <c r="A275" t="s">
        <v>124</v>
      </c>
      <c r="B275" t="s">
        <v>125</v>
      </c>
      <c r="C275" t="s">
        <v>24</v>
      </c>
      <c r="D275" s="1">
        <v>45477</v>
      </c>
      <c r="E275" t="s">
        <v>16</v>
      </c>
      <c r="F275" s="2">
        <v>0.36875000000000002</v>
      </c>
      <c r="G275" s="2">
        <v>0.76180555555555551</v>
      </c>
      <c r="H275" t="s">
        <v>17</v>
      </c>
      <c r="I275">
        <v>9.43</v>
      </c>
      <c r="J275">
        <v>0</v>
      </c>
      <c r="K275" t="s">
        <v>18</v>
      </c>
      <c r="L275" t="s">
        <v>17</v>
      </c>
      <c r="M275" t="s">
        <v>17</v>
      </c>
      <c r="N275" t="str">
        <f>TEXT(employee_attendance_dataset[[#This Row],[Date]],"DDDD")</f>
        <v>Thursday</v>
      </c>
      <c r="O275">
        <f>IF(employee_attendance_dataset[[#This Row],[Leave_Type]]="",0,1)</f>
        <v>0</v>
      </c>
    </row>
    <row r="276" spans="1:15" x14ac:dyDescent="0.25">
      <c r="A276" t="s">
        <v>126</v>
      </c>
      <c r="B276" t="s">
        <v>127</v>
      </c>
      <c r="C276" t="s">
        <v>27</v>
      </c>
      <c r="D276" s="1">
        <v>45477</v>
      </c>
      <c r="E276" t="s">
        <v>16</v>
      </c>
      <c r="F276" s="2">
        <v>0.37986111111111109</v>
      </c>
      <c r="G276" s="2">
        <v>0.75555555555555554</v>
      </c>
      <c r="H276" t="s">
        <v>17</v>
      </c>
      <c r="I276">
        <v>9.02</v>
      </c>
      <c r="J276">
        <v>0</v>
      </c>
      <c r="K276" t="s">
        <v>18</v>
      </c>
      <c r="L276" t="s">
        <v>17</v>
      </c>
      <c r="M276" t="s">
        <v>17</v>
      </c>
      <c r="N276" t="str">
        <f>TEXT(employee_attendance_dataset[[#This Row],[Date]],"DDDD")</f>
        <v>Thursday</v>
      </c>
      <c r="O276">
        <f>IF(employee_attendance_dataset[[#This Row],[Leave_Type]]="",0,1)</f>
        <v>0</v>
      </c>
    </row>
    <row r="277" spans="1:15" x14ac:dyDescent="0.25">
      <c r="A277" t="s">
        <v>128</v>
      </c>
      <c r="B277" t="s">
        <v>129</v>
      </c>
      <c r="C277" t="s">
        <v>36</v>
      </c>
      <c r="D277" s="1">
        <v>45477</v>
      </c>
      <c r="E277" t="s">
        <v>16</v>
      </c>
      <c r="F277" s="2">
        <v>0.40625</v>
      </c>
      <c r="G277" s="2">
        <v>0.74791666666666667</v>
      </c>
      <c r="H277" t="s">
        <v>28</v>
      </c>
      <c r="I277">
        <v>8.1999999999999993</v>
      </c>
      <c r="J277">
        <v>0</v>
      </c>
      <c r="K277" t="s">
        <v>18</v>
      </c>
      <c r="L277" t="s">
        <v>17</v>
      </c>
      <c r="M277" t="s">
        <v>17</v>
      </c>
      <c r="N277" t="str">
        <f>TEXT(employee_attendance_dataset[[#This Row],[Date]],"DDDD")</f>
        <v>Thursday</v>
      </c>
      <c r="O277">
        <f>IF(employee_attendance_dataset[[#This Row],[Leave_Type]]="",0,1)</f>
        <v>0</v>
      </c>
    </row>
    <row r="278" spans="1:15" x14ac:dyDescent="0.25">
      <c r="A278" t="s">
        <v>130</v>
      </c>
      <c r="B278" t="s">
        <v>131</v>
      </c>
      <c r="C278" t="s">
        <v>47</v>
      </c>
      <c r="D278" s="1">
        <v>45477</v>
      </c>
      <c r="E278" t="s">
        <v>16</v>
      </c>
      <c r="F278" s="2">
        <v>0.38472222222222224</v>
      </c>
      <c r="G278" s="2">
        <v>0.75763888888888886</v>
      </c>
      <c r="H278" t="s">
        <v>17</v>
      </c>
      <c r="I278">
        <v>8.9499999999999993</v>
      </c>
      <c r="J278">
        <v>0</v>
      </c>
      <c r="K278" t="s">
        <v>18</v>
      </c>
      <c r="L278" t="s">
        <v>17</v>
      </c>
      <c r="M278" t="s">
        <v>17</v>
      </c>
      <c r="N278" t="str">
        <f>TEXT(employee_attendance_dataset[[#This Row],[Date]],"DDDD")</f>
        <v>Thursday</v>
      </c>
      <c r="O278">
        <f>IF(employee_attendance_dataset[[#This Row],[Leave_Type]]="",0,1)</f>
        <v>0</v>
      </c>
    </row>
    <row r="279" spans="1:15" x14ac:dyDescent="0.25">
      <c r="A279" t="s">
        <v>132</v>
      </c>
      <c r="B279" t="s">
        <v>133</v>
      </c>
      <c r="C279" t="s">
        <v>33</v>
      </c>
      <c r="D279" s="1">
        <v>45477</v>
      </c>
      <c r="E279" t="s">
        <v>59</v>
      </c>
      <c r="F279" s="2"/>
      <c r="G279" s="2"/>
      <c r="H279" t="s">
        <v>17</v>
      </c>
      <c r="I279">
        <v>0</v>
      </c>
      <c r="J279">
        <v>0</v>
      </c>
      <c r="K279" t="s">
        <v>18</v>
      </c>
      <c r="L279" t="s">
        <v>17</v>
      </c>
      <c r="M279" t="s">
        <v>28</v>
      </c>
      <c r="N279" t="str">
        <f>TEXT(employee_attendance_dataset[[#This Row],[Date]],"DDDD")</f>
        <v>Thursday</v>
      </c>
      <c r="O279">
        <f>IF(employee_attendance_dataset[[#This Row],[Leave_Type]]="",0,1)</f>
        <v>0</v>
      </c>
    </row>
    <row r="280" spans="1:15" x14ac:dyDescent="0.25">
      <c r="A280" t="s">
        <v>134</v>
      </c>
      <c r="B280" t="s">
        <v>135</v>
      </c>
      <c r="C280" t="s">
        <v>36</v>
      </c>
      <c r="D280" s="1">
        <v>45477</v>
      </c>
      <c r="E280" t="s">
        <v>59</v>
      </c>
      <c r="F280" s="2"/>
      <c r="G280" s="2"/>
      <c r="H280" t="s">
        <v>17</v>
      </c>
      <c r="I280">
        <v>0</v>
      </c>
      <c r="J280">
        <v>0</v>
      </c>
      <c r="K280" t="s">
        <v>18</v>
      </c>
      <c r="L280" t="s">
        <v>17</v>
      </c>
      <c r="M280" t="s">
        <v>17</v>
      </c>
      <c r="N280" t="str">
        <f>TEXT(employee_attendance_dataset[[#This Row],[Date]],"DDDD")</f>
        <v>Thursday</v>
      </c>
      <c r="O280">
        <f>IF(employee_attendance_dataset[[#This Row],[Leave_Type]]="",0,1)</f>
        <v>0</v>
      </c>
    </row>
    <row r="281" spans="1:15" x14ac:dyDescent="0.25">
      <c r="A281" t="s">
        <v>136</v>
      </c>
      <c r="B281" t="s">
        <v>137</v>
      </c>
      <c r="C281" t="s">
        <v>33</v>
      </c>
      <c r="D281" s="1">
        <v>45477</v>
      </c>
      <c r="E281" t="s">
        <v>16</v>
      </c>
      <c r="F281" s="2">
        <v>0.37430555555555556</v>
      </c>
      <c r="G281" s="2">
        <v>0.6333333333333333</v>
      </c>
      <c r="H281" t="s">
        <v>17</v>
      </c>
      <c r="I281">
        <v>6.22</v>
      </c>
      <c r="J281">
        <v>0</v>
      </c>
      <c r="K281" t="s">
        <v>18</v>
      </c>
      <c r="L281" t="s">
        <v>28</v>
      </c>
      <c r="M281" t="s">
        <v>17</v>
      </c>
      <c r="N281" t="str">
        <f>TEXT(employee_attendance_dataset[[#This Row],[Date]],"DDDD")</f>
        <v>Thursday</v>
      </c>
      <c r="O281">
        <f>IF(employee_attendance_dataset[[#This Row],[Leave_Type]]="",0,1)</f>
        <v>0</v>
      </c>
    </row>
    <row r="282" spans="1:15" x14ac:dyDescent="0.25">
      <c r="A282" t="s">
        <v>138</v>
      </c>
      <c r="B282" t="s">
        <v>139</v>
      </c>
      <c r="C282" t="s">
        <v>50</v>
      </c>
      <c r="D282" s="1">
        <v>45477</v>
      </c>
      <c r="E282" t="s">
        <v>16</v>
      </c>
      <c r="F282" s="2">
        <v>0.37916666666666665</v>
      </c>
      <c r="G282" s="2">
        <v>0.73958333333333337</v>
      </c>
      <c r="H282" t="s">
        <v>28</v>
      </c>
      <c r="I282">
        <v>8.65</v>
      </c>
      <c r="J282">
        <v>0</v>
      </c>
      <c r="K282" t="s">
        <v>18</v>
      </c>
      <c r="L282" t="s">
        <v>17</v>
      </c>
      <c r="M282" t="s">
        <v>17</v>
      </c>
      <c r="N282" t="str">
        <f>TEXT(employee_attendance_dataset[[#This Row],[Date]],"DDDD")</f>
        <v>Thursday</v>
      </c>
      <c r="O282">
        <f>IF(employee_attendance_dataset[[#This Row],[Leave_Type]]="",0,1)</f>
        <v>0</v>
      </c>
    </row>
    <row r="283" spans="1:15" x14ac:dyDescent="0.25">
      <c r="A283" t="s">
        <v>140</v>
      </c>
      <c r="B283" t="s">
        <v>141</v>
      </c>
      <c r="C283" t="s">
        <v>15</v>
      </c>
      <c r="D283" s="1">
        <v>45477</v>
      </c>
      <c r="E283" t="s">
        <v>16</v>
      </c>
      <c r="F283" s="2">
        <v>0.39513888888888887</v>
      </c>
      <c r="G283" s="2">
        <v>0.6166666666666667</v>
      </c>
      <c r="H283" t="s">
        <v>28</v>
      </c>
      <c r="I283">
        <v>5.32</v>
      </c>
      <c r="J283">
        <v>0</v>
      </c>
      <c r="K283" t="s">
        <v>18</v>
      </c>
      <c r="L283" t="s">
        <v>28</v>
      </c>
      <c r="M283" t="s">
        <v>17</v>
      </c>
      <c r="N283" t="str">
        <f>TEXT(employee_attendance_dataset[[#This Row],[Date]],"DDDD")</f>
        <v>Thursday</v>
      </c>
      <c r="O283">
        <f>IF(employee_attendance_dataset[[#This Row],[Leave_Type]]="",0,1)</f>
        <v>0</v>
      </c>
    </row>
    <row r="284" spans="1:15" x14ac:dyDescent="0.25">
      <c r="A284" t="s">
        <v>142</v>
      </c>
      <c r="B284" t="s">
        <v>143</v>
      </c>
      <c r="C284" t="s">
        <v>15</v>
      </c>
      <c r="D284" s="1">
        <v>45477</v>
      </c>
      <c r="E284" t="s">
        <v>16</v>
      </c>
      <c r="F284" s="2">
        <v>0.38472222222222224</v>
      </c>
      <c r="G284" s="2">
        <v>0.7319444444444444</v>
      </c>
      <c r="H284" t="s">
        <v>17</v>
      </c>
      <c r="I284">
        <v>8.33</v>
      </c>
      <c r="J284">
        <v>0</v>
      </c>
      <c r="K284" t="s">
        <v>18</v>
      </c>
      <c r="L284" t="s">
        <v>17</v>
      </c>
      <c r="M284" t="s">
        <v>17</v>
      </c>
      <c r="N284" t="str">
        <f>TEXT(employee_attendance_dataset[[#This Row],[Date]],"DDDD")</f>
        <v>Thursday</v>
      </c>
      <c r="O284">
        <f>IF(employee_attendance_dataset[[#This Row],[Leave_Type]]="",0,1)</f>
        <v>0</v>
      </c>
    </row>
    <row r="285" spans="1:15" x14ac:dyDescent="0.25">
      <c r="A285" t="s">
        <v>144</v>
      </c>
      <c r="B285" t="s">
        <v>145</v>
      </c>
      <c r="C285" t="s">
        <v>33</v>
      </c>
      <c r="D285" s="1">
        <v>45477</v>
      </c>
      <c r="E285" t="s">
        <v>16</v>
      </c>
      <c r="F285" s="2">
        <v>0.37013888888888891</v>
      </c>
      <c r="G285" s="2">
        <v>0.75138888888888888</v>
      </c>
      <c r="H285" t="s">
        <v>17</v>
      </c>
      <c r="I285">
        <v>9.15</v>
      </c>
      <c r="J285">
        <v>0</v>
      </c>
      <c r="K285" t="s">
        <v>18</v>
      </c>
      <c r="L285" t="s">
        <v>17</v>
      </c>
      <c r="M285" t="s">
        <v>17</v>
      </c>
      <c r="N285" t="str">
        <f>TEXT(employee_attendance_dataset[[#This Row],[Date]],"DDDD")</f>
        <v>Thursday</v>
      </c>
      <c r="O285">
        <f>IF(employee_attendance_dataset[[#This Row],[Leave_Type]]="",0,1)</f>
        <v>0</v>
      </c>
    </row>
    <row r="286" spans="1:15" x14ac:dyDescent="0.25">
      <c r="A286" t="s">
        <v>146</v>
      </c>
      <c r="B286" t="s">
        <v>147</v>
      </c>
      <c r="C286" t="s">
        <v>47</v>
      </c>
      <c r="D286" s="1">
        <v>45477</v>
      </c>
      <c r="E286" t="s">
        <v>16</v>
      </c>
      <c r="F286" s="2">
        <v>0.41458333333333336</v>
      </c>
      <c r="G286" s="2">
        <v>0.74930555555555556</v>
      </c>
      <c r="H286" t="s">
        <v>28</v>
      </c>
      <c r="I286">
        <v>8.0299999999999994</v>
      </c>
      <c r="J286">
        <v>0</v>
      </c>
      <c r="K286" t="s">
        <v>18</v>
      </c>
      <c r="L286" t="s">
        <v>17</v>
      </c>
      <c r="M286" t="s">
        <v>28</v>
      </c>
      <c r="N286" t="str">
        <f>TEXT(employee_attendance_dataset[[#This Row],[Date]],"DDDD")</f>
        <v>Thursday</v>
      </c>
      <c r="O286">
        <f>IF(employee_attendance_dataset[[#This Row],[Leave_Type]]="",0,1)</f>
        <v>0</v>
      </c>
    </row>
    <row r="287" spans="1:15" x14ac:dyDescent="0.25">
      <c r="A287" t="s">
        <v>148</v>
      </c>
      <c r="B287" t="s">
        <v>149</v>
      </c>
      <c r="C287" t="s">
        <v>24</v>
      </c>
      <c r="D287" s="1">
        <v>45477</v>
      </c>
      <c r="E287" t="s">
        <v>16</v>
      </c>
      <c r="F287" s="2">
        <v>0.37361111111111112</v>
      </c>
      <c r="G287" s="2">
        <v>0.75</v>
      </c>
      <c r="H287" t="s">
        <v>17</v>
      </c>
      <c r="I287">
        <v>9.0299999999999994</v>
      </c>
      <c r="J287">
        <v>0</v>
      </c>
      <c r="K287" t="s">
        <v>18</v>
      </c>
      <c r="L287" t="s">
        <v>17</v>
      </c>
      <c r="M287" t="s">
        <v>17</v>
      </c>
      <c r="N287" t="str">
        <f>TEXT(employee_attendance_dataset[[#This Row],[Date]],"DDDD")</f>
        <v>Thursday</v>
      </c>
      <c r="O287">
        <f>IF(employee_attendance_dataset[[#This Row],[Leave_Type]]="",0,1)</f>
        <v>0</v>
      </c>
    </row>
    <row r="288" spans="1:15" x14ac:dyDescent="0.25">
      <c r="A288" t="s">
        <v>150</v>
      </c>
      <c r="B288" t="s">
        <v>151</v>
      </c>
      <c r="C288" t="s">
        <v>50</v>
      </c>
      <c r="D288" s="1">
        <v>45477</v>
      </c>
      <c r="E288" t="s">
        <v>59</v>
      </c>
      <c r="F288" s="2"/>
      <c r="G288" s="2"/>
      <c r="H288" t="s">
        <v>17</v>
      </c>
      <c r="I288">
        <v>0</v>
      </c>
      <c r="J288">
        <v>0</v>
      </c>
      <c r="K288" t="s">
        <v>18</v>
      </c>
      <c r="L288" t="s">
        <v>17</v>
      </c>
      <c r="M288" t="s">
        <v>17</v>
      </c>
      <c r="N288" t="str">
        <f>TEXT(employee_attendance_dataset[[#This Row],[Date]],"DDDD")</f>
        <v>Thursday</v>
      </c>
      <c r="O288">
        <f>IF(employee_attendance_dataset[[#This Row],[Leave_Type]]="",0,1)</f>
        <v>0</v>
      </c>
    </row>
    <row r="289" spans="1:15" x14ac:dyDescent="0.25">
      <c r="A289" t="s">
        <v>152</v>
      </c>
      <c r="B289" t="s">
        <v>153</v>
      </c>
      <c r="C289" t="s">
        <v>27</v>
      </c>
      <c r="D289" s="1">
        <v>45477</v>
      </c>
      <c r="E289" t="s">
        <v>16</v>
      </c>
      <c r="F289" s="2">
        <v>0.36805555555555558</v>
      </c>
      <c r="G289" s="2">
        <v>0.76458333333333328</v>
      </c>
      <c r="H289" t="s">
        <v>17</v>
      </c>
      <c r="I289">
        <v>9.52</v>
      </c>
      <c r="J289">
        <v>0</v>
      </c>
      <c r="K289" t="s">
        <v>18</v>
      </c>
      <c r="L289" t="s">
        <v>17</v>
      </c>
      <c r="M289" t="s">
        <v>17</v>
      </c>
      <c r="N289" t="str">
        <f>TEXT(employee_attendance_dataset[[#This Row],[Date]],"DDDD")</f>
        <v>Thursday</v>
      </c>
      <c r="O289">
        <f>IF(employee_attendance_dataset[[#This Row],[Leave_Type]]="",0,1)</f>
        <v>0</v>
      </c>
    </row>
    <row r="290" spans="1:15" x14ac:dyDescent="0.25">
      <c r="A290" t="s">
        <v>154</v>
      </c>
      <c r="B290" t="s">
        <v>155</v>
      </c>
      <c r="C290" t="s">
        <v>15</v>
      </c>
      <c r="D290" s="1">
        <v>45477</v>
      </c>
      <c r="E290" t="s">
        <v>112</v>
      </c>
      <c r="F290" s="2"/>
      <c r="G290" s="2"/>
      <c r="H290" t="s">
        <v>17</v>
      </c>
      <c r="I290">
        <v>0</v>
      </c>
      <c r="J290">
        <v>0</v>
      </c>
      <c r="K290" t="s">
        <v>180</v>
      </c>
      <c r="L290" t="s">
        <v>17</v>
      </c>
      <c r="M290" t="s">
        <v>17</v>
      </c>
      <c r="N290" t="str">
        <f>TEXT(employee_attendance_dataset[[#This Row],[Date]],"DDDD")</f>
        <v>Thursday</v>
      </c>
      <c r="O290">
        <f>IF(employee_attendance_dataset[[#This Row],[Leave_Type]]="",0,1)</f>
        <v>1</v>
      </c>
    </row>
    <row r="291" spans="1:15" x14ac:dyDescent="0.25">
      <c r="A291" t="s">
        <v>156</v>
      </c>
      <c r="B291" t="s">
        <v>157</v>
      </c>
      <c r="C291" t="s">
        <v>47</v>
      </c>
      <c r="D291" s="1">
        <v>45477</v>
      </c>
      <c r="E291" t="s">
        <v>16</v>
      </c>
      <c r="F291" s="2">
        <v>0.36458333333333331</v>
      </c>
      <c r="G291" s="2">
        <v>0.74722222222222223</v>
      </c>
      <c r="H291" t="s">
        <v>17</v>
      </c>
      <c r="I291">
        <v>9.18</v>
      </c>
      <c r="J291">
        <v>0.18</v>
      </c>
      <c r="K291" t="s">
        <v>18</v>
      </c>
      <c r="L291" t="s">
        <v>17</v>
      </c>
      <c r="M291" t="s">
        <v>17</v>
      </c>
      <c r="N291" t="str">
        <f>TEXT(employee_attendance_dataset[[#This Row],[Date]],"DDDD")</f>
        <v>Thursday</v>
      </c>
      <c r="O291">
        <f>IF(employee_attendance_dataset[[#This Row],[Leave_Type]]="",0,1)</f>
        <v>0</v>
      </c>
    </row>
    <row r="292" spans="1:15" x14ac:dyDescent="0.25">
      <c r="A292" t="s">
        <v>158</v>
      </c>
      <c r="B292" t="s">
        <v>159</v>
      </c>
      <c r="C292" t="s">
        <v>36</v>
      </c>
      <c r="D292" s="1">
        <v>45477</v>
      </c>
      <c r="E292" t="s">
        <v>16</v>
      </c>
      <c r="F292" s="2">
        <v>0.37291666666666667</v>
      </c>
      <c r="G292" s="2">
        <v>0.75972222222222219</v>
      </c>
      <c r="H292" t="s">
        <v>17</v>
      </c>
      <c r="I292">
        <v>9.2799999999999994</v>
      </c>
      <c r="J292">
        <v>0.28000000000000003</v>
      </c>
      <c r="K292" t="s">
        <v>18</v>
      </c>
      <c r="L292" t="s">
        <v>17</v>
      </c>
      <c r="M292" t="s">
        <v>17</v>
      </c>
      <c r="N292" t="str">
        <f>TEXT(employee_attendance_dataset[[#This Row],[Date]],"DDDD")</f>
        <v>Thursday</v>
      </c>
      <c r="O292">
        <f>IF(employee_attendance_dataset[[#This Row],[Leave_Type]]="",0,1)</f>
        <v>0</v>
      </c>
    </row>
    <row r="293" spans="1:15" x14ac:dyDescent="0.25">
      <c r="A293" t="s">
        <v>160</v>
      </c>
      <c r="B293" t="s">
        <v>161</v>
      </c>
      <c r="C293" t="s">
        <v>36</v>
      </c>
      <c r="D293" s="1">
        <v>45477</v>
      </c>
      <c r="E293" t="s">
        <v>16</v>
      </c>
      <c r="F293" s="2">
        <v>0.37708333333333333</v>
      </c>
      <c r="G293" s="2">
        <v>0.7631944444444444</v>
      </c>
      <c r="H293" t="s">
        <v>28</v>
      </c>
      <c r="I293">
        <v>9.27</v>
      </c>
      <c r="J293">
        <v>0.27</v>
      </c>
      <c r="K293" t="s">
        <v>18</v>
      </c>
      <c r="L293" t="s">
        <v>17</v>
      </c>
      <c r="M293" t="s">
        <v>17</v>
      </c>
      <c r="N293" t="str">
        <f>TEXT(employee_attendance_dataset[[#This Row],[Date]],"DDDD")</f>
        <v>Thursday</v>
      </c>
      <c r="O293">
        <f>IF(employee_attendance_dataset[[#This Row],[Leave_Type]]="",0,1)</f>
        <v>0</v>
      </c>
    </row>
    <row r="294" spans="1:15" x14ac:dyDescent="0.25">
      <c r="A294" t="s">
        <v>162</v>
      </c>
      <c r="B294" t="s">
        <v>163</v>
      </c>
      <c r="C294" t="s">
        <v>50</v>
      </c>
      <c r="D294" s="1">
        <v>45477</v>
      </c>
      <c r="E294" t="s">
        <v>16</v>
      </c>
      <c r="F294" s="2">
        <v>0.38611111111111113</v>
      </c>
      <c r="G294" s="2">
        <v>0.75138888888888888</v>
      </c>
      <c r="H294" t="s">
        <v>17</v>
      </c>
      <c r="I294">
        <v>8.77</v>
      </c>
      <c r="J294">
        <v>0</v>
      </c>
      <c r="K294" t="s">
        <v>18</v>
      </c>
      <c r="L294" t="s">
        <v>17</v>
      </c>
      <c r="M294" t="s">
        <v>17</v>
      </c>
      <c r="N294" t="str">
        <f>TEXT(employee_attendance_dataset[[#This Row],[Date]],"DDDD")</f>
        <v>Thursday</v>
      </c>
      <c r="O294">
        <f>IF(employee_attendance_dataset[[#This Row],[Leave_Type]]="",0,1)</f>
        <v>0</v>
      </c>
    </row>
    <row r="295" spans="1:15" x14ac:dyDescent="0.25">
      <c r="A295" t="s">
        <v>164</v>
      </c>
      <c r="B295" t="s">
        <v>165</v>
      </c>
      <c r="C295" t="s">
        <v>47</v>
      </c>
      <c r="D295" s="1">
        <v>45477</v>
      </c>
      <c r="E295" t="s">
        <v>16</v>
      </c>
      <c r="F295" s="2">
        <v>0.37777777777777777</v>
      </c>
      <c r="G295" s="2">
        <v>0.73055555555555551</v>
      </c>
      <c r="H295" t="s">
        <v>17</v>
      </c>
      <c r="I295">
        <v>8.4700000000000006</v>
      </c>
      <c r="J295">
        <v>0</v>
      </c>
      <c r="K295" t="s">
        <v>18</v>
      </c>
      <c r="L295" t="s">
        <v>17</v>
      </c>
      <c r="M295" t="s">
        <v>17</v>
      </c>
      <c r="N295" t="str">
        <f>TEXT(employee_attendance_dataset[[#This Row],[Date]],"DDDD")</f>
        <v>Thursday</v>
      </c>
      <c r="O295">
        <f>IF(employee_attendance_dataset[[#This Row],[Leave_Type]]="",0,1)</f>
        <v>0</v>
      </c>
    </row>
    <row r="296" spans="1:15" x14ac:dyDescent="0.25">
      <c r="A296" t="s">
        <v>166</v>
      </c>
      <c r="B296" t="s">
        <v>167</v>
      </c>
      <c r="C296" t="s">
        <v>27</v>
      </c>
      <c r="D296" s="1">
        <v>45477</v>
      </c>
      <c r="E296" t="s">
        <v>16</v>
      </c>
      <c r="F296" s="2">
        <v>0.38055555555555554</v>
      </c>
      <c r="G296" s="2">
        <v>0.76249999999999996</v>
      </c>
      <c r="H296" t="s">
        <v>17</v>
      </c>
      <c r="I296">
        <v>9.17</v>
      </c>
      <c r="J296">
        <v>0</v>
      </c>
      <c r="K296" t="s">
        <v>18</v>
      </c>
      <c r="L296" t="s">
        <v>17</v>
      </c>
      <c r="M296" t="s">
        <v>17</v>
      </c>
      <c r="N296" t="str">
        <f>TEXT(employee_attendance_dataset[[#This Row],[Date]],"DDDD")</f>
        <v>Thursday</v>
      </c>
      <c r="O296">
        <f>IF(employee_attendance_dataset[[#This Row],[Leave_Type]]="",0,1)</f>
        <v>0</v>
      </c>
    </row>
    <row r="297" spans="1:15" x14ac:dyDescent="0.25">
      <c r="A297" t="s">
        <v>168</v>
      </c>
      <c r="B297" t="s">
        <v>169</v>
      </c>
      <c r="C297" t="s">
        <v>24</v>
      </c>
      <c r="D297" s="1">
        <v>45477</v>
      </c>
      <c r="E297" t="s">
        <v>112</v>
      </c>
      <c r="F297" s="2"/>
      <c r="G297" s="2"/>
      <c r="H297" t="s">
        <v>17</v>
      </c>
      <c r="I297">
        <v>0</v>
      </c>
      <c r="J297">
        <v>0</v>
      </c>
      <c r="K297" t="s">
        <v>172</v>
      </c>
      <c r="L297" t="s">
        <v>17</v>
      </c>
      <c r="M297" t="s">
        <v>17</v>
      </c>
      <c r="N297" t="str">
        <f>TEXT(employee_attendance_dataset[[#This Row],[Date]],"DDDD")</f>
        <v>Thursday</v>
      </c>
      <c r="O297">
        <f>IF(employee_attendance_dataset[[#This Row],[Leave_Type]]="",0,1)</f>
        <v>1</v>
      </c>
    </row>
    <row r="298" spans="1:15" x14ac:dyDescent="0.25">
      <c r="A298" t="s">
        <v>170</v>
      </c>
      <c r="B298" t="s">
        <v>171</v>
      </c>
      <c r="C298" t="s">
        <v>21</v>
      </c>
      <c r="D298" s="1">
        <v>45477</v>
      </c>
      <c r="E298" t="s">
        <v>16</v>
      </c>
      <c r="F298" s="2">
        <v>0.36180555555555555</v>
      </c>
      <c r="G298" s="2">
        <v>0.75069444444444444</v>
      </c>
      <c r="H298" t="s">
        <v>17</v>
      </c>
      <c r="I298">
        <v>9.33</v>
      </c>
      <c r="J298">
        <v>0</v>
      </c>
      <c r="K298" t="s">
        <v>18</v>
      </c>
      <c r="L298" t="s">
        <v>17</v>
      </c>
      <c r="M298" t="s">
        <v>17</v>
      </c>
      <c r="N298" t="str">
        <f>TEXT(employee_attendance_dataset[[#This Row],[Date]],"DDDD")</f>
        <v>Thursday</v>
      </c>
      <c r="O298">
        <f>IF(employee_attendance_dataset[[#This Row],[Leave_Type]]="",0,1)</f>
        <v>0</v>
      </c>
    </row>
    <row r="299" spans="1:15" x14ac:dyDescent="0.25">
      <c r="A299" t="s">
        <v>173</v>
      </c>
      <c r="B299" t="s">
        <v>174</v>
      </c>
      <c r="C299" t="s">
        <v>47</v>
      </c>
      <c r="D299" s="1">
        <v>45477</v>
      </c>
      <c r="E299" t="s">
        <v>16</v>
      </c>
      <c r="F299" s="2">
        <v>0.38263888888888886</v>
      </c>
      <c r="G299" s="2">
        <v>0.76527777777777772</v>
      </c>
      <c r="H299" t="s">
        <v>17</v>
      </c>
      <c r="I299">
        <v>9.18</v>
      </c>
      <c r="J299">
        <v>0.18</v>
      </c>
      <c r="K299" t="s">
        <v>18</v>
      </c>
      <c r="L299" t="s">
        <v>17</v>
      </c>
      <c r="M299" t="s">
        <v>17</v>
      </c>
      <c r="N299" t="str">
        <f>TEXT(employee_attendance_dataset[[#This Row],[Date]],"DDDD")</f>
        <v>Thursday</v>
      </c>
      <c r="O299">
        <f>IF(employee_attendance_dataset[[#This Row],[Leave_Type]]="",0,1)</f>
        <v>0</v>
      </c>
    </row>
    <row r="300" spans="1:15" x14ac:dyDescent="0.25">
      <c r="A300" t="s">
        <v>175</v>
      </c>
      <c r="B300" t="s">
        <v>176</v>
      </c>
      <c r="C300" t="s">
        <v>21</v>
      </c>
      <c r="D300" s="1">
        <v>45477</v>
      </c>
      <c r="E300" t="s">
        <v>16</v>
      </c>
      <c r="F300" s="2">
        <v>0.39861111111111114</v>
      </c>
      <c r="G300" s="2">
        <v>0.76180555555555551</v>
      </c>
      <c r="H300" t="s">
        <v>28</v>
      </c>
      <c r="I300">
        <v>8.7200000000000006</v>
      </c>
      <c r="J300">
        <v>0</v>
      </c>
      <c r="K300" t="s">
        <v>18</v>
      </c>
      <c r="L300" t="s">
        <v>17</v>
      </c>
      <c r="M300" t="s">
        <v>28</v>
      </c>
      <c r="N300" t="str">
        <f>TEXT(employee_attendance_dataset[[#This Row],[Date]],"DDDD")</f>
        <v>Thursday</v>
      </c>
      <c r="O300">
        <f>IF(employee_attendance_dataset[[#This Row],[Leave_Type]]="",0,1)</f>
        <v>0</v>
      </c>
    </row>
    <row r="301" spans="1:15" x14ac:dyDescent="0.25">
      <c r="A301" t="s">
        <v>177</v>
      </c>
      <c r="B301" t="s">
        <v>178</v>
      </c>
      <c r="C301" t="s">
        <v>24</v>
      </c>
      <c r="D301" s="1">
        <v>45477</v>
      </c>
      <c r="E301" t="s">
        <v>112</v>
      </c>
      <c r="F301" s="2"/>
      <c r="G301" s="2"/>
      <c r="H301" t="s">
        <v>17</v>
      </c>
      <c r="I301">
        <v>0</v>
      </c>
      <c r="J301">
        <v>0</v>
      </c>
      <c r="K301" t="s">
        <v>113</v>
      </c>
      <c r="L301" t="s">
        <v>17</v>
      </c>
      <c r="M301" t="s">
        <v>17</v>
      </c>
      <c r="N301" t="str">
        <f>TEXT(employee_attendance_dataset[[#This Row],[Date]],"DDDD")</f>
        <v>Thursday</v>
      </c>
      <c r="O301">
        <f>IF(employee_attendance_dataset[[#This Row],[Leave_Type]]="",0,1)</f>
        <v>1</v>
      </c>
    </row>
    <row r="302" spans="1:15" x14ac:dyDescent="0.25">
      <c r="A302" t="s">
        <v>13</v>
      </c>
      <c r="B302" t="s">
        <v>14</v>
      </c>
      <c r="C302" t="s">
        <v>15</v>
      </c>
      <c r="D302" s="1">
        <v>45478</v>
      </c>
      <c r="E302" t="s">
        <v>16</v>
      </c>
      <c r="F302" s="2">
        <v>0.38541666666666669</v>
      </c>
      <c r="G302" s="2">
        <v>0.76388888888888884</v>
      </c>
      <c r="H302" t="s">
        <v>17</v>
      </c>
      <c r="I302">
        <v>9.08</v>
      </c>
      <c r="J302">
        <v>0.08</v>
      </c>
      <c r="K302" t="s">
        <v>18</v>
      </c>
      <c r="L302" t="s">
        <v>17</v>
      </c>
      <c r="M302" t="s">
        <v>17</v>
      </c>
      <c r="N302" t="str">
        <f>TEXT(employee_attendance_dataset[[#This Row],[Date]],"DDDD")</f>
        <v>Friday</v>
      </c>
      <c r="O302">
        <f>IF(employee_attendance_dataset[[#This Row],[Leave_Type]]="",0,1)</f>
        <v>0</v>
      </c>
    </row>
    <row r="303" spans="1:15" x14ac:dyDescent="0.25">
      <c r="A303" t="s">
        <v>19</v>
      </c>
      <c r="B303" t="s">
        <v>20</v>
      </c>
      <c r="C303" t="s">
        <v>21</v>
      </c>
      <c r="D303" s="1">
        <v>45478</v>
      </c>
      <c r="E303" t="s">
        <v>16</v>
      </c>
      <c r="F303" s="2">
        <v>0.38680555555555557</v>
      </c>
      <c r="G303" s="2">
        <v>0.76736111111111116</v>
      </c>
      <c r="H303" t="s">
        <v>17</v>
      </c>
      <c r="I303">
        <v>9.1300000000000008</v>
      </c>
      <c r="J303">
        <v>0</v>
      </c>
      <c r="K303" t="s">
        <v>18</v>
      </c>
      <c r="L303" t="s">
        <v>17</v>
      </c>
      <c r="M303" t="s">
        <v>17</v>
      </c>
      <c r="N303" t="str">
        <f>TEXT(employee_attendance_dataset[[#This Row],[Date]],"DDDD")</f>
        <v>Friday</v>
      </c>
      <c r="O303">
        <f>IF(employee_attendance_dataset[[#This Row],[Leave_Type]]="",0,1)</f>
        <v>0</v>
      </c>
    </row>
    <row r="304" spans="1:15" x14ac:dyDescent="0.25">
      <c r="A304" t="s">
        <v>22</v>
      </c>
      <c r="B304" t="s">
        <v>23</v>
      </c>
      <c r="C304" t="s">
        <v>24</v>
      </c>
      <c r="D304" s="1">
        <v>45478</v>
      </c>
      <c r="E304" t="s">
        <v>16</v>
      </c>
      <c r="F304" s="2">
        <v>0.38680555555555557</v>
      </c>
      <c r="G304" s="2">
        <v>0.73263888888888884</v>
      </c>
      <c r="H304" t="s">
        <v>17</v>
      </c>
      <c r="I304">
        <v>8.3000000000000007</v>
      </c>
      <c r="J304">
        <v>0</v>
      </c>
      <c r="K304" t="s">
        <v>18</v>
      </c>
      <c r="L304" t="s">
        <v>17</v>
      </c>
      <c r="M304" t="s">
        <v>17</v>
      </c>
      <c r="N304" t="str">
        <f>TEXT(employee_attendance_dataset[[#This Row],[Date]],"DDDD")</f>
        <v>Friday</v>
      </c>
      <c r="O304">
        <f>IF(employee_attendance_dataset[[#This Row],[Leave_Type]]="",0,1)</f>
        <v>0</v>
      </c>
    </row>
    <row r="305" spans="1:15" x14ac:dyDescent="0.25">
      <c r="A305" t="s">
        <v>25</v>
      </c>
      <c r="B305" t="s">
        <v>26</v>
      </c>
      <c r="C305" t="s">
        <v>27</v>
      </c>
      <c r="D305" s="1">
        <v>45478</v>
      </c>
      <c r="E305" t="s">
        <v>16</v>
      </c>
      <c r="F305" s="2">
        <v>0.37847222222222221</v>
      </c>
      <c r="G305" s="2">
        <v>0.74375000000000002</v>
      </c>
      <c r="H305" t="s">
        <v>17</v>
      </c>
      <c r="I305">
        <v>8.77</v>
      </c>
      <c r="J305">
        <v>0</v>
      </c>
      <c r="K305" t="s">
        <v>18</v>
      </c>
      <c r="L305" t="s">
        <v>17</v>
      </c>
      <c r="M305" t="s">
        <v>17</v>
      </c>
      <c r="N305" t="str">
        <f>TEXT(employee_attendance_dataset[[#This Row],[Date]],"DDDD")</f>
        <v>Friday</v>
      </c>
      <c r="O305">
        <f>IF(employee_attendance_dataset[[#This Row],[Leave_Type]]="",0,1)</f>
        <v>0</v>
      </c>
    </row>
    <row r="306" spans="1:15" x14ac:dyDescent="0.25">
      <c r="A306" t="s">
        <v>29</v>
      </c>
      <c r="B306" t="s">
        <v>30</v>
      </c>
      <c r="C306" t="s">
        <v>27</v>
      </c>
      <c r="D306" s="1">
        <v>45478</v>
      </c>
      <c r="E306" t="s">
        <v>16</v>
      </c>
      <c r="F306" s="2">
        <v>0.38333333333333336</v>
      </c>
      <c r="G306" s="2">
        <v>0.72916666666666663</v>
      </c>
      <c r="H306" t="s">
        <v>17</v>
      </c>
      <c r="I306">
        <v>8.3000000000000007</v>
      </c>
      <c r="J306">
        <v>0</v>
      </c>
      <c r="K306" t="s">
        <v>18</v>
      </c>
      <c r="L306" t="s">
        <v>17</v>
      </c>
      <c r="M306" t="s">
        <v>17</v>
      </c>
      <c r="N306" t="str">
        <f>TEXT(employee_attendance_dataset[[#This Row],[Date]],"DDDD")</f>
        <v>Friday</v>
      </c>
      <c r="O306">
        <f>IF(employee_attendance_dataset[[#This Row],[Leave_Type]]="",0,1)</f>
        <v>0</v>
      </c>
    </row>
    <row r="307" spans="1:15" x14ac:dyDescent="0.25">
      <c r="A307" t="s">
        <v>31</v>
      </c>
      <c r="B307" t="s">
        <v>32</v>
      </c>
      <c r="C307" t="s">
        <v>33</v>
      </c>
      <c r="D307" s="1">
        <v>45478</v>
      </c>
      <c r="E307" t="s">
        <v>16</v>
      </c>
      <c r="F307" s="2">
        <v>0.37708333333333333</v>
      </c>
      <c r="G307" s="2">
        <v>0.7368055555555556</v>
      </c>
      <c r="H307" t="s">
        <v>28</v>
      </c>
      <c r="I307">
        <v>8.6300000000000008</v>
      </c>
      <c r="J307">
        <v>0</v>
      </c>
      <c r="K307" t="s">
        <v>18</v>
      </c>
      <c r="L307" t="s">
        <v>17</v>
      </c>
      <c r="M307" t="s">
        <v>17</v>
      </c>
      <c r="N307" t="str">
        <f>TEXT(employee_attendance_dataset[[#This Row],[Date]],"DDDD")</f>
        <v>Friday</v>
      </c>
      <c r="O307">
        <f>IF(employee_attendance_dataset[[#This Row],[Leave_Type]]="",0,1)</f>
        <v>0</v>
      </c>
    </row>
    <row r="308" spans="1:15" x14ac:dyDescent="0.25">
      <c r="A308" t="s">
        <v>34</v>
      </c>
      <c r="B308" t="s">
        <v>35</v>
      </c>
      <c r="C308" t="s">
        <v>36</v>
      </c>
      <c r="D308" s="1">
        <v>45478</v>
      </c>
      <c r="E308" t="s">
        <v>16</v>
      </c>
      <c r="F308" s="2">
        <v>0.36736111111111114</v>
      </c>
      <c r="G308" s="2">
        <v>0.74375000000000002</v>
      </c>
      <c r="H308" t="s">
        <v>17</v>
      </c>
      <c r="I308">
        <v>9.0299999999999994</v>
      </c>
      <c r="J308">
        <v>0.03</v>
      </c>
      <c r="K308" t="s">
        <v>18</v>
      </c>
      <c r="L308" t="s">
        <v>17</v>
      </c>
      <c r="M308" t="s">
        <v>17</v>
      </c>
      <c r="N308" t="str">
        <f>TEXT(employee_attendance_dataset[[#This Row],[Date]],"DDDD")</f>
        <v>Friday</v>
      </c>
      <c r="O308">
        <f>IF(employee_attendance_dataset[[#This Row],[Leave_Type]]="",0,1)</f>
        <v>0</v>
      </c>
    </row>
    <row r="309" spans="1:15" x14ac:dyDescent="0.25">
      <c r="A309" t="s">
        <v>37</v>
      </c>
      <c r="B309" t="s">
        <v>38</v>
      </c>
      <c r="C309" t="s">
        <v>36</v>
      </c>
      <c r="D309" s="1">
        <v>45478</v>
      </c>
      <c r="E309" t="s">
        <v>16</v>
      </c>
      <c r="F309" s="2">
        <v>0.3840277777777778</v>
      </c>
      <c r="G309" s="2">
        <v>0.75763888888888886</v>
      </c>
      <c r="H309" t="s">
        <v>17</v>
      </c>
      <c r="I309">
        <v>8.9700000000000006</v>
      </c>
      <c r="J309">
        <v>0</v>
      </c>
      <c r="K309" t="s">
        <v>18</v>
      </c>
      <c r="L309" t="s">
        <v>17</v>
      </c>
      <c r="M309" t="s">
        <v>17</v>
      </c>
      <c r="N309" t="str">
        <f>TEXT(employee_attendance_dataset[[#This Row],[Date]],"DDDD")</f>
        <v>Friday</v>
      </c>
      <c r="O309">
        <f>IF(employee_attendance_dataset[[#This Row],[Leave_Type]]="",0,1)</f>
        <v>0</v>
      </c>
    </row>
    <row r="310" spans="1:15" x14ac:dyDescent="0.25">
      <c r="A310" t="s">
        <v>39</v>
      </c>
      <c r="B310" t="s">
        <v>40</v>
      </c>
      <c r="C310" t="s">
        <v>33</v>
      </c>
      <c r="D310" s="1">
        <v>45478</v>
      </c>
      <c r="E310" t="s">
        <v>59</v>
      </c>
      <c r="F310" s="2"/>
      <c r="G310" s="2"/>
      <c r="H310" t="s">
        <v>17</v>
      </c>
      <c r="I310">
        <v>0</v>
      </c>
      <c r="J310">
        <v>0</v>
      </c>
      <c r="K310" t="s">
        <v>18</v>
      </c>
      <c r="L310" t="s">
        <v>17</v>
      </c>
      <c r="M310" t="s">
        <v>17</v>
      </c>
      <c r="N310" t="str">
        <f>TEXT(employee_attendance_dataset[[#This Row],[Date]],"DDDD")</f>
        <v>Friday</v>
      </c>
      <c r="O310">
        <f>IF(employee_attendance_dataset[[#This Row],[Leave_Type]]="",0,1)</f>
        <v>0</v>
      </c>
    </row>
    <row r="311" spans="1:15" x14ac:dyDescent="0.25">
      <c r="A311" t="s">
        <v>41</v>
      </c>
      <c r="B311" t="s">
        <v>42</v>
      </c>
      <c r="C311" t="s">
        <v>33</v>
      </c>
      <c r="D311" s="1">
        <v>45478</v>
      </c>
      <c r="E311" t="s">
        <v>16</v>
      </c>
      <c r="F311" s="2">
        <v>0.37222222222222223</v>
      </c>
      <c r="G311" s="2">
        <v>0.625</v>
      </c>
      <c r="H311" t="s">
        <v>17</v>
      </c>
      <c r="I311">
        <v>6.07</v>
      </c>
      <c r="J311">
        <v>0</v>
      </c>
      <c r="K311" t="s">
        <v>18</v>
      </c>
      <c r="L311" t="s">
        <v>28</v>
      </c>
      <c r="M311" t="s">
        <v>28</v>
      </c>
      <c r="N311" t="str">
        <f>TEXT(employee_attendance_dataset[[#This Row],[Date]],"DDDD")</f>
        <v>Friday</v>
      </c>
      <c r="O311">
        <f>IF(employee_attendance_dataset[[#This Row],[Leave_Type]]="",0,1)</f>
        <v>0</v>
      </c>
    </row>
    <row r="312" spans="1:15" x14ac:dyDescent="0.25">
      <c r="A312" t="s">
        <v>43</v>
      </c>
      <c r="B312" t="s">
        <v>44</v>
      </c>
      <c r="C312" t="s">
        <v>15</v>
      </c>
      <c r="D312" s="1">
        <v>45478</v>
      </c>
      <c r="E312" t="s">
        <v>16</v>
      </c>
      <c r="F312" s="2">
        <v>0.36666666666666664</v>
      </c>
      <c r="G312" s="2">
        <v>0.7368055555555556</v>
      </c>
      <c r="H312" t="s">
        <v>17</v>
      </c>
      <c r="I312">
        <v>8.8800000000000008</v>
      </c>
      <c r="J312">
        <v>0</v>
      </c>
      <c r="K312" t="s">
        <v>18</v>
      </c>
      <c r="L312" t="s">
        <v>17</v>
      </c>
      <c r="M312" t="s">
        <v>17</v>
      </c>
      <c r="N312" t="str">
        <f>TEXT(employee_attendance_dataset[[#This Row],[Date]],"DDDD")</f>
        <v>Friday</v>
      </c>
      <c r="O312">
        <f>IF(employee_attendance_dataset[[#This Row],[Leave_Type]]="",0,1)</f>
        <v>0</v>
      </c>
    </row>
    <row r="313" spans="1:15" x14ac:dyDescent="0.25">
      <c r="A313" t="s">
        <v>45</v>
      </c>
      <c r="B313" t="s">
        <v>46</v>
      </c>
      <c r="C313" t="s">
        <v>47</v>
      </c>
      <c r="D313" s="1">
        <v>45478</v>
      </c>
      <c r="E313" t="s">
        <v>59</v>
      </c>
      <c r="F313" s="2"/>
      <c r="G313" s="2"/>
      <c r="H313" t="s">
        <v>17</v>
      </c>
      <c r="I313">
        <v>0</v>
      </c>
      <c r="J313">
        <v>0</v>
      </c>
      <c r="K313" t="s">
        <v>18</v>
      </c>
      <c r="L313" t="s">
        <v>17</v>
      </c>
      <c r="M313" t="s">
        <v>28</v>
      </c>
      <c r="N313" t="str">
        <f>TEXT(employee_attendance_dataset[[#This Row],[Date]],"DDDD")</f>
        <v>Friday</v>
      </c>
      <c r="O313">
        <f>IF(employee_attendance_dataset[[#This Row],[Leave_Type]]="",0,1)</f>
        <v>0</v>
      </c>
    </row>
    <row r="314" spans="1:15" x14ac:dyDescent="0.25">
      <c r="A314" t="s">
        <v>48</v>
      </c>
      <c r="B314" t="s">
        <v>49</v>
      </c>
      <c r="C314" t="s">
        <v>50</v>
      </c>
      <c r="D314" s="1">
        <v>45478</v>
      </c>
      <c r="E314" t="s">
        <v>16</v>
      </c>
      <c r="F314" s="2">
        <v>0.37291666666666667</v>
      </c>
      <c r="G314" s="2">
        <v>0.75069444444444444</v>
      </c>
      <c r="H314" t="s">
        <v>17</v>
      </c>
      <c r="I314">
        <v>9.07</v>
      </c>
      <c r="J314">
        <v>0</v>
      </c>
      <c r="K314" t="s">
        <v>18</v>
      </c>
      <c r="L314" t="s">
        <v>17</v>
      </c>
      <c r="M314" t="s">
        <v>17</v>
      </c>
      <c r="N314" t="str">
        <f>TEXT(employee_attendance_dataset[[#This Row],[Date]],"DDDD")</f>
        <v>Friday</v>
      </c>
      <c r="O314">
        <f>IF(employee_attendance_dataset[[#This Row],[Leave_Type]]="",0,1)</f>
        <v>0</v>
      </c>
    </row>
    <row r="315" spans="1:15" x14ac:dyDescent="0.25">
      <c r="A315" t="s">
        <v>51</v>
      </c>
      <c r="B315" t="s">
        <v>52</v>
      </c>
      <c r="C315" t="s">
        <v>24</v>
      </c>
      <c r="D315" s="1">
        <v>45478</v>
      </c>
      <c r="E315" t="s">
        <v>16</v>
      </c>
      <c r="F315" s="2">
        <v>0.36875000000000002</v>
      </c>
      <c r="G315" s="2">
        <v>0.75902777777777775</v>
      </c>
      <c r="H315" t="s">
        <v>17</v>
      </c>
      <c r="I315">
        <v>9.3699999999999992</v>
      </c>
      <c r="J315">
        <v>0.37</v>
      </c>
      <c r="K315" t="s">
        <v>18</v>
      </c>
      <c r="L315" t="s">
        <v>17</v>
      </c>
      <c r="M315" t="s">
        <v>17</v>
      </c>
      <c r="N315" t="str">
        <f>TEXT(employee_attendance_dataset[[#This Row],[Date]],"DDDD")</f>
        <v>Friday</v>
      </c>
      <c r="O315">
        <f>IF(employee_attendance_dataset[[#This Row],[Leave_Type]]="",0,1)</f>
        <v>0</v>
      </c>
    </row>
    <row r="316" spans="1:15" x14ac:dyDescent="0.25">
      <c r="A316" t="s">
        <v>53</v>
      </c>
      <c r="B316" t="s">
        <v>54</v>
      </c>
      <c r="C316" t="s">
        <v>36</v>
      </c>
      <c r="D316" s="1">
        <v>45478</v>
      </c>
      <c r="E316" t="s">
        <v>16</v>
      </c>
      <c r="F316" s="2">
        <v>0.36249999999999999</v>
      </c>
      <c r="G316" s="2">
        <v>0.74930555555555556</v>
      </c>
      <c r="H316" t="s">
        <v>17</v>
      </c>
      <c r="I316">
        <v>9.2799999999999994</v>
      </c>
      <c r="J316">
        <v>0</v>
      </c>
      <c r="K316" t="s">
        <v>18</v>
      </c>
      <c r="L316" t="s">
        <v>17</v>
      </c>
      <c r="M316" t="s">
        <v>17</v>
      </c>
      <c r="N316" t="str">
        <f>TEXT(employee_attendance_dataset[[#This Row],[Date]],"DDDD")</f>
        <v>Friday</v>
      </c>
      <c r="O316">
        <f>IF(employee_attendance_dataset[[#This Row],[Leave_Type]]="",0,1)</f>
        <v>0</v>
      </c>
    </row>
    <row r="317" spans="1:15" x14ac:dyDescent="0.25">
      <c r="A317" t="s">
        <v>55</v>
      </c>
      <c r="B317" t="s">
        <v>56</v>
      </c>
      <c r="C317" t="s">
        <v>50</v>
      </c>
      <c r="D317" s="1">
        <v>45478</v>
      </c>
      <c r="E317" t="s">
        <v>16</v>
      </c>
      <c r="F317" s="2">
        <v>0.3840277777777778</v>
      </c>
      <c r="G317" s="2">
        <v>0.75</v>
      </c>
      <c r="H317" t="s">
        <v>17</v>
      </c>
      <c r="I317">
        <v>8.7799999999999994</v>
      </c>
      <c r="J317">
        <v>0</v>
      </c>
      <c r="K317" t="s">
        <v>18</v>
      </c>
      <c r="L317" t="s">
        <v>17</v>
      </c>
      <c r="M317" t="s">
        <v>17</v>
      </c>
      <c r="N317" t="str">
        <f>TEXT(employee_attendance_dataset[[#This Row],[Date]],"DDDD")</f>
        <v>Friday</v>
      </c>
      <c r="O317">
        <f>IF(employee_attendance_dataset[[#This Row],[Leave_Type]]="",0,1)</f>
        <v>0</v>
      </c>
    </row>
    <row r="318" spans="1:15" x14ac:dyDescent="0.25">
      <c r="A318" t="s">
        <v>57</v>
      </c>
      <c r="B318" t="s">
        <v>58</v>
      </c>
      <c r="C318" t="s">
        <v>24</v>
      </c>
      <c r="D318" s="1">
        <v>45478</v>
      </c>
      <c r="E318" t="s">
        <v>16</v>
      </c>
      <c r="F318" s="2">
        <v>0.38750000000000001</v>
      </c>
      <c r="G318" s="2">
        <v>0.61111111111111116</v>
      </c>
      <c r="H318" t="s">
        <v>17</v>
      </c>
      <c r="I318">
        <v>5.37</v>
      </c>
      <c r="J318">
        <v>0</v>
      </c>
      <c r="K318" t="s">
        <v>18</v>
      </c>
      <c r="L318" t="s">
        <v>28</v>
      </c>
      <c r="M318" t="s">
        <v>17</v>
      </c>
      <c r="N318" t="str">
        <f>TEXT(employee_attendance_dataset[[#This Row],[Date]],"DDDD")</f>
        <v>Friday</v>
      </c>
      <c r="O318">
        <f>IF(employee_attendance_dataset[[#This Row],[Leave_Type]]="",0,1)</f>
        <v>0</v>
      </c>
    </row>
    <row r="319" spans="1:15" x14ac:dyDescent="0.25">
      <c r="A319" t="s">
        <v>60</v>
      </c>
      <c r="B319" t="s">
        <v>61</v>
      </c>
      <c r="C319" t="s">
        <v>36</v>
      </c>
      <c r="D319" s="1">
        <v>45478</v>
      </c>
      <c r="E319" t="s">
        <v>16</v>
      </c>
      <c r="F319" s="2">
        <v>0.36319444444444443</v>
      </c>
      <c r="G319" s="2">
        <v>0.76527777777777772</v>
      </c>
      <c r="H319" t="s">
        <v>17</v>
      </c>
      <c r="I319">
        <v>9.65</v>
      </c>
      <c r="J319">
        <v>0</v>
      </c>
      <c r="K319" t="s">
        <v>18</v>
      </c>
      <c r="L319" t="s">
        <v>17</v>
      </c>
      <c r="M319" t="s">
        <v>17</v>
      </c>
      <c r="N319" t="str">
        <f>TEXT(employee_attendance_dataset[[#This Row],[Date]],"DDDD")</f>
        <v>Friday</v>
      </c>
      <c r="O319">
        <f>IF(employee_attendance_dataset[[#This Row],[Leave_Type]]="",0,1)</f>
        <v>0</v>
      </c>
    </row>
    <row r="320" spans="1:15" x14ac:dyDescent="0.25">
      <c r="A320" t="s">
        <v>62</v>
      </c>
      <c r="B320" t="s">
        <v>63</v>
      </c>
      <c r="C320" t="s">
        <v>21</v>
      </c>
      <c r="D320" s="1">
        <v>45478</v>
      </c>
      <c r="E320" t="s">
        <v>16</v>
      </c>
      <c r="F320" s="2">
        <v>0.37083333333333335</v>
      </c>
      <c r="G320" s="2">
        <v>0.61736111111111114</v>
      </c>
      <c r="H320" t="s">
        <v>17</v>
      </c>
      <c r="I320">
        <v>5.92</v>
      </c>
      <c r="J320">
        <v>0</v>
      </c>
      <c r="K320" t="s">
        <v>18</v>
      </c>
      <c r="L320" t="s">
        <v>28</v>
      </c>
      <c r="M320" t="s">
        <v>17</v>
      </c>
      <c r="N320" t="str">
        <f>TEXT(employee_attendance_dataset[[#This Row],[Date]],"DDDD")</f>
        <v>Friday</v>
      </c>
      <c r="O320">
        <f>IF(employee_attendance_dataset[[#This Row],[Leave_Type]]="",0,1)</f>
        <v>0</v>
      </c>
    </row>
    <row r="321" spans="1:15" x14ac:dyDescent="0.25">
      <c r="A321" t="s">
        <v>64</v>
      </c>
      <c r="B321" t="s">
        <v>65</v>
      </c>
      <c r="C321" t="s">
        <v>15</v>
      </c>
      <c r="D321" s="1">
        <v>45478</v>
      </c>
      <c r="E321" t="s">
        <v>16</v>
      </c>
      <c r="F321" s="2">
        <v>0.36805555555555558</v>
      </c>
      <c r="G321" s="2">
        <v>0.74722222222222223</v>
      </c>
      <c r="H321" t="s">
        <v>17</v>
      </c>
      <c r="I321">
        <v>9.1</v>
      </c>
      <c r="J321">
        <v>0.1</v>
      </c>
      <c r="K321" t="s">
        <v>18</v>
      </c>
      <c r="L321" t="s">
        <v>17</v>
      </c>
      <c r="M321" t="s">
        <v>17</v>
      </c>
      <c r="N321" t="str">
        <f>TEXT(employee_attendance_dataset[[#This Row],[Date]],"DDDD")</f>
        <v>Friday</v>
      </c>
      <c r="O321">
        <f>IF(employee_attendance_dataset[[#This Row],[Leave_Type]]="",0,1)</f>
        <v>0</v>
      </c>
    </row>
    <row r="322" spans="1:15" x14ac:dyDescent="0.25">
      <c r="A322" t="s">
        <v>66</v>
      </c>
      <c r="B322" t="s">
        <v>67</v>
      </c>
      <c r="C322" t="s">
        <v>36</v>
      </c>
      <c r="D322" s="1">
        <v>45478</v>
      </c>
      <c r="E322" t="s">
        <v>16</v>
      </c>
      <c r="F322" s="2">
        <v>0.36388888888888887</v>
      </c>
      <c r="G322" s="2">
        <v>0.74513888888888891</v>
      </c>
      <c r="H322" t="s">
        <v>17</v>
      </c>
      <c r="I322">
        <v>9.15</v>
      </c>
      <c r="J322">
        <v>0</v>
      </c>
      <c r="K322" t="s">
        <v>18</v>
      </c>
      <c r="L322" t="s">
        <v>17</v>
      </c>
      <c r="M322" t="s">
        <v>17</v>
      </c>
      <c r="N322" t="str">
        <f>TEXT(employee_attendance_dataset[[#This Row],[Date]],"DDDD")</f>
        <v>Friday</v>
      </c>
      <c r="O322">
        <f>IF(employee_attendance_dataset[[#This Row],[Leave_Type]]="",0,1)</f>
        <v>0</v>
      </c>
    </row>
    <row r="323" spans="1:15" x14ac:dyDescent="0.25">
      <c r="A323" t="s">
        <v>68</v>
      </c>
      <c r="B323" t="s">
        <v>69</v>
      </c>
      <c r="C323" t="s">
        <v>27</v>
      </c>
      <c r="D323" s="1">
        <v>45478</v>
      </c>
      <c r="E323" t="s">
        <v>112</v>
      </c>
      <c r="F323" s="2"/>
      <c r="G323" s="2"/>
      <c r="H323" t="s">
        <v>17</v>
      </c>
      <c r="I323">
        <v>0</v>
      </c>
      <c r="J323">
        <v>0</v>
      </c>
      <c r="K323" t="s">
        <v>180</v>
      </c>
      <c r="L323" t="s">
        <v>17</v>
      </c>
      <c r="M323" t="s">
        <v>17</v>
      </c>
      <c r="N323" t="str">
        <f>TEXT(employee_attendance_dataset[[#This Row],[Date]],"DDDD")</f>
        <v>Friday</v>
      </c>
      <c r="O323">
        <f>IF(employee_attendance_dataset[[#This Row],[Leave_Type]]="",0,1)</f>
        <v>1</v>
      </c>
    </row>
    <row r="324" spans="1:15" x14ac:dyDescent="0.25">
      <c r="A324" t="s">
        <v>70</v>
      </c>
      <c r="B324" t="s">
        <v>71</v>
      </c>
      <c r="C324" t="s">
        <v>33</v>
      </c>
      <c r="D324" s="1">
        <v>45478</v>
      </c>
      <c r="E324" t="s">
        <v>16</v>
      </c>
      <c r="F324" s="2">
        <v>0.375</v>
      </c>
      <c r="G324" s="2">
        <v>0.7416666666666667</v>
      </c>
      <c r="H324" t="s">
        <v>28</v>
      </c>
      <c r="I324">
        <v>8.8000000000000007</v>
      </c>
      <c r="J324">
        <v>0</v>
      </c>
      <c r="K324" t="s">
        <v>18</v>
      </c>
      <c r="L324" t="s">
        <v>17</v>
      </c>
      <c r="M324" t="s">
        <v>17</v>
      </c>
      <c r="N324" t="str">
        <f>TEXT(employee_attendance_dataset[[#This Row],[Date]],"DDDD")</f>
        <v>Friday</v>
      </c>
      <c r="O324">
        <f>IF(employee_attendance_dataset[[#This Row],[Leave_Type]]="",0,1)</f>
        <v>0</v>
      </c>
    </row>
    <row r="325" spans="1:15" x14ac:dyDescent="0.25">
      <c r="A325" t="s">
        <v>72</v>
      </c>
      <c r="B325" t="s">
        <v>73</v>
      </c>
      <c r="C325" t="s">
        <v>21</v>
      </c>
      <c r="D325" s="1">
        <v>45478</v>
      </c>
      <c r="E325" t="s">
        <v>16</v>
      </c>
      <c r="F325" s="2">
        <v>0.37708333333333333</v>
      </c>
      <c r="G325" s="2">
        <v>0.76111111111111107</v>
      </c>
      <c r="H325" t="s">
        <v>17</v>
      </c>
      <c r="I325">
        <v>9.2200000000000006</v>
      </c>
      <c r="J325">
        <v>0.22</v>
      </c>
      <c r="K325" t="s">
        <v>18</v>
      </c>
      <c r="L325" t="s">
        <v>17</v>
      </c>
      <c r="M325" t="s">
        <v>17</v>
      </c>
      <c r="N325" t="str">
        <f>TEXT(employee_attendance_dataset[[#This Row],[Date]],"DDDD")</f>
        <v>Friday</v>
      </c>
      <c r="O325">
        <f>IF(employee_attendance_dataset[[#This Row],[Leave_Type]]="",0,1)</f>
        <v>0</v>
      </c>
    </row>
    <row r="326" spans="1:15" x14ac:dyDescent="0.25">
      <c r="A326" t="s">
        <v>74</v>
      </c>
      <c r="B326" t="s">
        <v>75</v>
      </c>
      <c r="C326" t="s">
        <v>47</v>
      </c>
      <c r="D326" s="1">
        <v>45478</v>
      </c>
      <c r="E326" t="s">
        <v>16</v>
      </c>
      <c r="F326" s="2">
        <v>0.3840277777777778</v>
      </c>
      <c r="G326" s="2">
        <v>0.76111111111111107</v>
      </c>
      <c r="H326" t="s">
        <v>17</v>
      </c>
      <c r="I326">
        <v>9.0500000000000007</v>
      </c>
      <c r="J326">
        <v>0</v>
      </c>
      <c r="K326" t="s">
        <v>18</v>
      </c>
      <c r="L326" t="s">
        <v>17</v>
      </c>
      <c r="M326" t="s">
        <v>17</v>
      </c>
      <c r="N326" t="str">
        <f>TEXT(employee_attendance_dataset[[#This Row],[Date]],"DDDD")</f>
        <v>Friday</v>
      </c>
      <c r="O326">
        <f>IF(employee_attendance_dataset[[#This Row],[Leave_Type]]="",0,1)</f>
        <v>0</v>
      </c>
    </row>
    <row r="327" spans="1:15" x14ac:dyDescent="0.25">
      <c r="A327" t="s">
        <v>76</v>
      </c>
      <c r="B327" t="s">
        <v>77</v>
      </c>
      <c r="C327" t="s">
        <v>36</v>
      </c>
      <c r="D327" s="1">
        <v>45478</v>
      </c>
      <c r="E327" t="s">
        <v>112</v>
      </c>
      <c r="F327" s="2"/>
      <c r="G327" s="2"/>
      <c r="H327" t="s">
        <v>17</v>
      </c>
      <c r="I327">
        <v>0</v>
      </c>
      <c r="J327">
        <v>0</v>
      </c>
      <c r="K327" t="s">
        <v>172</v>
      </c>
      <c r="L327" t="s">
        <v>17</v>
      </c>
      <c r="M327" t="s">
        <v>17</v>
      </c>
      <c r="N327" t="str">
        <f>TEXT(employee_attendance_dataset[[#This Row],[Date]],"DDDD")</f>
        <v>Friday</v>
      </c>
      <c r="O327">
        <f>IF(employee_attendance_dataset[[#This Row],[Leave_Type]]="",0,1)</f>
        <v>1</v>
      </c>
    </row>
    <row r="328" spans="1:15" x14ac:dyDescent="0.25">
      <c r="A328" t="s">
        <v>78</v>
      </c>
      <c r="B328" t="s">
        <v>79</v>
      </c>
      <c r="C328" t="s">
        <v>47</v>
      </c>
      <c r="D328" s="1">
        <v>45478</v>
      </c>
      <c r="E328" t="s">
        <v>16</v>
      </c>
      <c r="F328" s="2">
        <v>0.39513888888888887</v>
      </c>
      <c r="G328" s="2">
        <v>0.63263888888888886</v>
      </c>
      <c r="H328" t="s">
        <v>28</v>
      </c>
      <c r="I328">
        <v>5.7</v>
      </c>
      <c r="J328">
        <v>0</v>
      </c>
      <c r="K328" t="s">
        <v>18</v>
      </c>
      <c r="L328" t="s">
        <v>28</v>
      </c>
      <c r="M328" t="s">
        <v>28</v>
      </c>
      <c r="N328" t="str">
        <f>TEXT(employee_attendance_dataset[[#This Row],[Date]],"DDDD")</f>
        <v>Friday</v>
      </c>
      <c r="O328">
        <f>IF(employee_attendance_dataset[[#This Row],[Leave_Type]]="",0,1)</f>
        <v>0</v>
      </c>
    </row>
    <row r="329" spans="1:15" x14ac:dyDescent="0.25">
      <c r="A329" t="s">
        <v>80</v>
      </c>
      <c r="B329" t="s">
        <v>81</v>
      </c>
      <c r="C329" t="s">
        <v>50</v>
      </c>
      <c r="D329" s="1">
        <v>45478</v>
      </c>
      <c r="E329" t="s">
        <v>16</v>
      </c>
      <c r="F329" s="2">
        <v>0.39791666666666664</v>
      </c>
      <c r="G329" s="2">
        <v>0.76736111111111116</v>
      </c>
      <c r="H329" t="s">
        <v>28</v>
      </c>
      <c r="I329">
        <v>8.8699999999999992</v>
      </c>
      <c r="J329">
        <v>0</v>
      </c>
      <c r="K329" t="s">
        <v>18</v>
      </c>
      <c r="L329" t="s">
        <v>17</v>
      </c>
      <c r="M329" t="s">
        <v>17</v>
      </c>
      <c r="N329" t="str">
        <f>TEXT(employee_attendance_dataset[[#This Row],[Date]],"DDDD")</f>
        <v>Friday</v>
      </c>
      <c r="O329">
        <f>IF(employee_attendance_dataset[[#This Row],[Leave_Type]]="",0,1)</f>
        <v>0</v>
      </c>
    </row>
    <row r="330" spans="1:15" x14ac:dyDescent="0.25">
      <c r="A330" t="s">
        <v>82</v>
      </c>
      <c r="B330" t="s">
        <v>83</v>
      </c>
      <c r="C330" t="s">
        <v>33</v>
      </c>
      <c r="D330" s="1">
        <v>45478</v>
      </c>
      <c r="E330" t="s">
        <v>16</v>
      </c>
      <c r="F330" s="2">
        <v>0.40972222222222221</v>
      </c>
      <c r="G330" s="2">
        <v>0.76458333333333328</v>
      </c>
      <c r="H330" t="s">
        <v>28</v>
      </c>
      <c r="I330">
        <v>8.52</v>
      </c>
      <c r="J330">
        <v>0</v>
      </c>
      <c r="K330" t="s">
        <v>18</v>
      </c>
      <c r="L330" t="s">
        <v>17</v>
      </c>
      <c r="M330" t="s">
        <v>17</v>
      </c>
      <c r="N330" t="str">
        <f>TEXT(employee_attendance_dataset[[#This Row],[Date]],"DDDD")</f>
        <v>Friday</v>
      </c>
      <c r="O330">
        <f>IF(employee_attendance_dataset[[#This Row],[Leave_Type]]="",0,1)</f>
        <v>0</v>
      </c>
    </row>
    <row r="331" spans="1:15" x14ac:dyDescent="0.25">
      <c r="A331" t="s">
        <v>84</v>
      </c>
      <c r="B331" t="s">
        <v>85</v>
      </c>
      <c r="C331" t="s">
        <v>47</v>
      </c>
      <c r="D331" s="1">
        <v>45478</v>
      </c>
      <c r="E331" t="s">
        <v>16</v>
      </c>
      <c r="F331" s="2">
        <v>0.38055555555555554</v>
      </c>
      <c r="G331" s="2">
        <v>0.73263888888888884</v>
      </c>
      <c r="H331" t="s">
        <v>17</v>
      </c>
      <c r="I331">
        <v>8.4499999999999993</v>
      </c>
      <c r="J331">
        <v>0</v>
      </c>
      <c r="K331" t="s">
        <v>18</v>
      </c>
      <c r="L331" t="s">
        <v>17</v>
      </c>
      <c r="M331" t="s">
        <v>17</v>
      </c>
      <c r="N331" t="str">
        <f>TEXT(employee_attendance_dataset[[#This Row],[Date]],"DDDD")</f>
        <v>Friday</v>
      </c>
      <c r="O331">
        <f>IF(employee_attendance_dataset[[#This Row],[Leave_Type]]="",0,1)</f>
        <v>0</v>
      </c>
    </row>
    <row r="332" spans="1:15" x14ac:dyDescent="0.25">
      <c r="A332" t="s">
        <v>86</v>
      </c>
      <c r="B332" t="s">
        <v>87</v>
      </c>
      <c r="C332" t="s">
        <v>15</v>
      </c>
      <c r="D332" s="1">
        <v>45478</v>
      </c>
      <c r="E332" t="s">
        <v>16</v>
      </c>
      <c r="F332" s="2">
        <v>0.38680555555555557</v>
      </c>
      <c r="G332" s="2">
        <v>0.74930555555555556</v>
      </c>
      <c r="H332" t="s">
        <v>17</v>
      </c>
      <c r="I332">
        <v>8.6999999999999993</v>
      </c>
      <c r="J332">
        <v>0</v>
      </c>
      <c r="K332" t="s">
        <v>18</v>
      </c>
      <c r="L332" t="s">
        <v>17</v>
      </c>
      <c r="M332" t="s">
        <v>17</v>
      </c>
      <c r="N332" t="str">
        <f>TEXT(employee_attendance_dataset[[#This Row],[Date]],"DDDD")</f>
        <v>Friday</v>
      </c>
      <c r="O332">
        <f>IF(employee_attendance_dataset[[#This Row],[Leave_Type]]="",0,1)</f>
        <v>0</v>
      </c>
    </row>
    <row r="333" spans="1:15" x14ac:dyDescent="0.25">
      <c r="A333" t="s">
        <v>88</v>
      </c>
      <c r="B333" t="s">
        <v>89</v>
      </c>
      <c r="C333" t="s">
        <v>33</v>
      </c>
      <c r="D333" s="1">
        <v>45478</v>
      </c>
      <c r="E333" t="s">
        <v>16</v>
      </c>
      <c r="F333" s="2">
        <v>0.37222222222222223</v>
      </c>
      <c r="G333" s="2">
        <v>0.76458333333333328</v>
      </c>
      <c r="H333" t="s">
        <v>17</v>
      </c>
      <c r="I333">
        <v>9.42</v>
      </c>
      <c r="J333">
        <v>0</v>
      </c>
      <c r="K333" t="s">
        <v>18</v>
      </c>
      <c r="L333" t="s">
        <v>17</v>
      </c>
      <c r="M333" t="s">
        <v>17</v>
      </c>
      <c r="N333" t="str">
        <f>TEXT(employee_attendance_dataset[[#This Row],[Date]],"DDDD")</f>
        <v>Friday</v>
      </c>
      <c r="O333">
        <f>IF(employee_attendance_dataset[[#This Row],[Leave_Type]]="",0,1)</f>
        <v>0</v>
      </c>
    </row>
    <row r="334" spans="1:15" x14ac:dyDescent="0.25">
      <c r="A334" t="s">
        <v>90</v>
      </c>
      <c r="B334" t="s">
        <v>91</v>
      </c>
      <c r="C334" t="s">
        <v>33</v>
      </c>
      <c r="D334" s="1">
        <v>45478</v>
      </c>
      <c r="E334" t="s">
        <v>16</v>
      </c>
      <c r="F334" s="2">
        <v>0.38333333333333336</v>
      </c>
      <c r="G334" s="2">
        <v>0.63611111111111107</v>
      </c>
      <c r="H334" t="s">
        <v>17</v>
      </c>
      <c r="I334">
        <v>6.07</v>
      </c>
      <c r="J334">
        <v>0</v>
      </c>
      <c r="K334" t="s">
        <v>18</v>
      </c>
      <c r="L334" t="s">
        <v>28</v>
      </c>
      <c r="M334" t="s">
        <v>28</v>
      </c>
      <c r="N334" t="str">
        <f>TEXT(employee_attendance_dataset[[#This Row],[Date]],"DDDD")</f>
        <v>Friday</v>
      </c>
      <c r="O334">
        <f>IF(employee_attendance_dataset[[#This Row],[Leave_Type]]="",0,1)</f>
        <v>0</v>
      </c>
    </row>
    <row r="335" spans="1:15" x14ac:dyDescent="0.25">
      <c r="A335" t="s">
        <v>92</v>
      </c>
      <c r="B335" t="s">
        <v>93</v>
      </c>
      <c r="C335" t="s">
        <v>15</v>
      </c>
      <c r="D335" s="1">
        <v>45478</v>
      </c>
      <c r="E335" t="s">
        <v>16</v>
      </c>
      <c r="F335" s="2">
        <v>0.38263888888888886</v>
      </c>
      <c r="G335" s="2">
        <v>0.76944444444444449</v>
      </c>
      <c r="H335" t="s">
        <v>17</v>
      </c>
      <c r="I335">
        <v>9.2799999999999994</v>
      </c>
      <c r="J335">
        <v>0.28000000000000003</v>
      </c>
      <c r="K335" t="s">
        <v>18</v>
      </c>
      <c r="L335" t="s">
        <v>17</v>
      </c>
      <c r="M335" t="s">
        <v>17</v>
      </c>
      <c r="N335" t="str">
        <f>TEXT(employee_attendance_dataset[[#This Row],[Date]],"DDDD")</f>
        <v>Friday</v>
      </c>
      <c r="O335">
        <f>IF(employee_attendance_dataset[[#This Row],[Leave_Type]]="",0,1)</f>
        <v>0</v>
      </c>
    </row>
    <row r="336" spans="1:15" x14ac:dyDescent="0.25">
      <c r="A336" t="s">
        <v>94</v>
      </c>
      <c r="B336" t="s">
        <v>95</v>
      </c>
      <c r="C336" t="s">
        <v>24</v>
      </c>
      <c r="D336" s="1">
        <v>45478</v>
      </c>
      <c r="E336" t="s">
        <v>16</v>
      </c>
      <c r="F336" s="2">
        <v>0.38055555555555554</v>
      </c>
      <c r="G336" s="2">
        <v>0.73611111111111116</v>
      </c>
      <c r="H336" t="s">
        <v>17</v>
      </c>
      <c r="I336">
        <v>8.5299999999999994</v>
      </c>
      <c r="J336">
        <v>0</v>
      </c>
      <c r="K336" t="s">
        <v>18</v>
      </c>
      <c r="L336" t="s">
        <v>17</v>
      </c>
      <c r="M336" t="s">
        <v>17</v>
      </c>
      <c r="N336" t="str">
        <f>TEXT(employee_attendance_dataset[[#This Row],[Date]],"DDDD")</f>
        <v>Friday</v>
      </c>
      <c r="O336">
        <f>IF(employee_attendance_dataset[[#This Row],[Leave_Type]]="",0,1)</f>
        <v>0</v>
      </c>
    </row>
    <row r="337" spans="1:15" x14ac:dyDescent="0.25">
      <c r="A337" t="s">
        <v>96</v>
      </c>
      <c r="B337" t="s">
        <v>97</v>
      </c>
      <c r="C337" t="s">
        <v>21</v>
      </c>
      <c r="D337" s="1">
        <v>45478</v>
      </c>
      <c r="E337" t="s">
        <v>16</v>
      </c>
      <c r="F337" s="2">
        <v>0.38263888888888886</v>
      </c>
      <c r="G337" s="2">
        <v>0.75138888888888888</v>
      </c>
      <c r="H337" t="s">
        <v>17</v>
      </c>
      <c r="I337">
        <v>8.85</v>
      </c>
      <c r="J337">
        <v>0</v>
      </c>
      <c r="K337" t="s">
        <v>18</v>
      </c>
      <c r="L337" t="s">
        <v>17</v>
      </c>
      <c r="M337" t="s">
        <v>17</v>
      </c>
      <c r="N337" t="str">
        <f>TEXT(employee_attendance_dataset[[#This Row],[Date]],"DDDD")</f>
        <v>Friday</v>
      </c>
      <c r="O337">
        <f>IF(employee_attendance_dataset[[#This Row],[Leave_Type]]="",0,1)</f>
        <v>0</v>
      </c>
    </row>
    <row r="338" spans="1:15" x14ac:dyDescent="0.25">
      <c r="A338" t="s">
        <v>98</v>
      </c>
      <c r="B338" t="s">
        <v>99</v>
      </c>
      <c r="C338" t="s">
        <v>27</v>
      </c>
      <c r="D338" s="1">
        <v>45478</v>
      </c>
      <c r="E338" t="s">
        <v>112</v>
      </c>
      <c r="F338" s="2"/>
      <c r="G338" s="2"/>
      <c r="H338" t="s">
        <v>17</v>
      </c>
      <c r="I338">
        <v>0</v>
      </c>
      <c r="J338">
        <v>0</v>
      </c>
      <c r="K338" t="s">
        <v>180</v>
      </c>
      <c r="L338" t="s">
        <v>17</v>
      </c>
      <c r="M338" t="s">
        <v>17</v>
      </c>
      <c r="N338" t="str">
        <f>TEXT(employee_attendance_dataset[[#This Row],[Date]],"DDDD")</f>
        <v>Friday</v>
      </c>
      <c r="O338">
        <f>IF(employee_attendance_dataset[[#This Row],[Leave_Type]]="",0,1)</f>
        <v>1</v>
      </c>
    </row>
    <row r="339" spans="1:15" x14ac:dyDescent="0.25">
      <c r="A339" t="s">
        <v>100</v>
      </c>
      <c r="B339" t="s">
        <v>101</v>
      </c>
      <c r="C339" t="s">
        <v>50</v>
      </c>
      <c r="D339" s="1">
        <v>45478</v>
      </c>
      <c r="E339" t="s">
        <v>16</v>
      </c>
      <c r="F339" s="2">
        <v>0.37916666666666665</v>
      </c>
      <c r="G339" s="2">
        <v>0.61319444444444449</v>
      </c>
      <c r="H339" t="s">
        <v>17</v>
      </c>
      <c r="I339">
        <v>5.62</v>
      </c>
      <c r="J339">
        <v>0</v>
      </c>
      <c r="K339" t="s">
        <v>18</v>
      </c>
      <c r="L339" t="s">
        <v>28</v>
      </c>
      <c r="M339" t="s">
        <v>17</v>
      </c>
      <c r="N339" t="str">
        <f>TEXT(employee_attendance_dataset[[#This Row],[Date]],"DDDD")</f>
        <v>Friday</v>
      </c>
      <c r="O339">
        <f>IF(employee_attendance_dataset[[#This Row],[Leave_Type]]="",0,1)</f>
        <v>0</v>
      </c>
    </row>
    <row r="340" spans="1:15" x14ac:dyDescent="0.25">
      <c r="A340" t="s">
        <v>102</v>
      </c>
      <c r="B340" t="s">
        <v>103</v>
      </c>
      <c r="C340" t="s">
        <v>47</v>
      </c>
      <c r="D340" s="1">
        <v>45478</v>
      </c>
      <c r="E340" t="s">
        <v>112</v>
      </c>
      <c r="F340" s="2"/>
      <c r="G340" s="2"/>
      <c r="H340" t="s">
        <v>17</v>
      </c>
      <c r="I340">
        <v>0</v>
      </c>
      <c r="J340">
        <v>0</v>
      </c>
      <c r="K340" t="s">
        <v>180</v>
      </c>
      <c r="L340" t="s">
        <v>17</v>
      </c>
      <c r="M340" t="s">
        <v>17</v>
      </c>
      <c r="N340" t="str">
        <f>TEXT(employee_attendance_dataset[[#This Row],[Date]],"DDDD")</f>
        <v>Friday</v>
      </c>
      <c r="O340">
        <f>IF(employee_attendance_dataset[[#This Row],[Leave_Type]]="",0,1)</f>
        <v>1</v>
      </c>
    </row>
    <row r="341" spans="1:15" x14ac:dyDescent="0.25">
      <c r="A341" t="s">
        <v>104</v>
      </c>
      <c r="B341" t="s">
        <v>105</v>
      </c>
      <c r="C341" t="s">
        <v>24</v>
      </c>
      <c r="D341" s="1">
        <v>45478</v>
      </c>
      <c r="E341" t="s">
        <v>16</v>
      </c>
      <c r="F341" s="2">
        <v>0.3840277777777778</v>
      </c>
      <c r="G341" s="2">
        <v>0.7680555555555556</v>
      </c>
      <c r="H341" t="s">
        <v>17</v>
      </c>
      <c r="I341">
        <v>9.2200000000000006</v>
      </c>
      <c r="J341">
        <v>0</v>
      </c>
      <c r="K341" t="s">
        <v>18</v>
      </c>
      <c r="L341" t="s">
        <v>17</v>
      </c>
      <c r="M341" t="s">
        <v>17</v>
      </c>
      <c r="N341" t="str">
        <f>TEXT(employee_attendance_dataset[[#This Row],[Date]],"DDDD")</f>
        <v>Friday</v>
      </c>
      <c r="O341">
        <f>IF(employee_attendance_dataset[[#This Row],[Leave_Type]]="",0,1)</f>
        <v>0</v>
      </c>
    </row>
    <row r="342" spans="1:15" x14ac:dyDescent="0.25">
      <c r="A342" t="s">
        <v>106</v>
      </c>
      <c r="B342" t="s">
        <v>107</v>
      </c>
      <c r="C342" t="s">
        <v>50</v>
      </c>
      <c r="D342" s="1">
        <v>45478</v>
      </c>
      <c r="E342" t="s">
        <v>16</v>
      </c>
      <c r="F342" s="2">
        <v>0.38263888888888886</v>
      </c>
      <c r="G342" s="2">
        <v>0.75277777777777777</v>
      </c>
      <c r="H342" t="s">
        <v>17</v>
      </c>
      <c r="I342">
        <v>8.8800000000000008</v>
      </c>
      <c r="J342">
        <v>0</v>
      </c>
      <c r="K342" t="s">
        <v>18</v>
      </c>
      <c r="L342" t="s">
        <v>17</v>
      </c>
      <c r="M342" t="s">
        <v>17</v>
      </c>
      <c r="N342" t="str">
        <f>TEXT(employee_attendance_dataset[[#This Row],[Date]],"DDDD")</f>
        <v>Friday</v>
      </c>
      <c r="O342">
        <f>IF(employee_attendance_dataset[[#This Row],[Leave_Type]]="",0,1)</f>
        <v>0</v>
      </c>
    </row>
    <row r="343" spans="1:15" x14ac:dyDescent="0.25">
      <c r="A343" t="s">
        <v>108</v>
      </c>
      <c r="B343" t="s">
        <v>109</v>
      </c>
      <c r="C343" t="s">
        <v>50</v>
      </c>
      <c r="D343" s="1">
        <v>45478</v>
      </c>
      <c r="E343" t="s">
        <v>16</v>
      </c>
      <c r="F343" s="2">
        <v>0.38472222222222224</v>
      </c>
      <c r="G343" s="2">
        <v>0.73958333333333337</v>
      </c>
      <c r="H343" t="s">
        <v>17</v>
      </c>
      <c r="I343">
        <v>8.52</v>
      </c>
      <c r="J343">
        <v>0</v>
      </c>
      <c r="K343" t="s">
        <v>18</v>
      </c>
      <c r="L343" t="s">
        <v>17</v>
      </c>
      <c r="M343" t="s">
        <v>17</v>
      </c>
      <c r="N343" t="str">
        <f>TEXT(employee_attendance_dataset[[#This Row],[Date]],"DDDD")</f>
        <v>Friday</v>
      </c>
      <c r="O343">
        <f>IF(employee_attendance_dataset[[#This Row],[Leave_Type]]="",0,1)</f>
        <v>0</v>
      </c>
    </row>
    <row r="344" spans="1:15" x14ac:dyDescent="0.25">
      <c r="A344" t="s">
        <v>110</v>
      </c>
      <c r="B344" t="s">
        <v>111</v>
      </c>
      <c r="C344" t="s">
        <v>50</v>
      </c>
      <c r="D344" s="1">
        <v>45478</v>
      </c>
      <c r="E344" t="s">
        <v>16</v>
      </c>
      <c r="F344" s="2">
        <v>0.37222222222222223</v>
      </c>
      <c r="G344" s="2">
        <v>0.74722222222222223</v>
      </c>
      <c r="H344" t="s">
        <v>17</v>
      </c>
      <c r="I344">
        <v>9</v>
      </c>
      <c r="J344">
        <v>0</v>
      </c>
      <c r="K344" t="s">
        <v>18</v>
      </c>
      <c r="L344" t="s">
        <v>17</v>
      </c>
      <c r="M344" t="s">
        <v>17</v>
      </c>
      <c r="N344" t="str">
        <f>TEXT(employee_attendance_dataset[[#This Row],[Date]],"DDDD")</f>
        <v>Friday</v>
      </c>
      <c r="O344">
        <f>IF(employee_attendance_dataset[[#This Row],[Leave_Type]]="",0,1)</f>
        <v>0</v>
      </c>
    </row>
    <row r="345" spans="1:15" x14ac:dyDescent="0.25">
      <c r="A345" t="s">
        <v>114</v>
      </c>
      <c r="B345" t="s">
        <v>115</v>
      </c>
      <c r="C345" t="s">
        <v>21</v>
      </c>
      <c r="D345" s="1">
        <v>45478</v>
      </c>
      <c r="E345" t="s">
        <v>16</v>
      </c>
      <c r="F345" s="2">
        <v>0.37916666666666665</v>
      </c>
      <c r="G345" s="2">
        <v>0.73124999999999996</v>
      </c>
      <c r="H345" t="s">
        <v>17</v>
      </c>
      <c r="I345">
        <v>8.4499999999999993</v>
      </c>
      <c r="J345">
        <v>0</v>
      </c>
      <c r="K345" t="s">
        <v>18</v>
      </c>
      <c r="L345" t="s">
        <v>17</v>
      </c>
      <c r="M345" t="s">
        <v>17</v>
      </c>
      <c r="N345" t="str">
        <f>TEXT(employee_attendance_dataset[[#This Row],[Date]],"DDDD")</f>
        <v>Friday</v>
      </c>
      <c r="O345">
        <f>IF(employee_attendance_dataset[[#This Row],[Leave_Type]]="",0,1)</f>
        <v>0</v>
      </c>
    </row>
    <row r="346" spans="1:15" x14ac:dyDescent="0.25">
      <c r="A346" t="s">
        <v>116</v>
      </c>
      <c r="B346" t="s">
        <v>117</v>
      </c>
      <c r="C346" t="s">
        <v>33</v>
      </c>
      <c r="D346" s="1">
        <v>45478</v>
      </c>
      <c r="E346" t="s">
        <v>16</v>
      </c>
      <c r="F346" s="2">
        <v>0.37847222222222221</v>
      </c>
      <c r="G346" s="2">
        <v>0.62083333333333335</v>
      </c>
      <c r="H346" t="s">
        <v>17</v>
      </c>
      <c r="I346">
        <v>5.82</v>
      </c>
      <c r="J346">
        <v>0</v>
      </c>
      <c r="K346" t="s">
        <v>18</v>
      </c>
      <c r="L346" t="s">
        <v>28</v>
      </c>
      <c r="M346" t="s">
        <v>28</v>
      </c>
      <c r="N346" t="str">
        <f>TEXT(employee_attendance_dataset[[#This Row],[Date]],"DDDD")</f>
        <v>Friday</v>
      </c>
      <c r="O346">
        <f>IF(employee_attendance_dataset[[#This Row],[Leave_Type]]="",0,1)</f>
        <v>0</v>
      </c>
    </row>
    <row r="347" spans="1:15" x14ac:dyDescent="0.25">
      <c r="A347" t="s">
        <v>118</v>
      </c>
      <c r="B347" t="s">
        <v>119</v>
      </c>
      <c r="C347" t="s">
        <v>15</v>
      </c>
      <c r="D347" s="1">
        <v>45478</v>
      </c>
      <c r="E347" t="s">
        <v>16</v>
      </c>
      <c r="F347" s="2">
        <v>0.38194444444444442</v>
      </c>
      <c r="G347" s="2">
        <v>0.77013888888888893</v>
      </c>
      <c r="H347" t="s">
        <v>17</v>
      </c>
      <c r="I347">
        <v>9.32</v>
      </c>
      <c r="J347">
        <v>0</v>
      </c>
      <c r="K347" t="s">
        <v>18</v>
      </c>
      <c r="L347" t="s">
        <v>17</v>
      </c>
      <c r="M347" t="s">
        <v>17</v>
      </c>
      <c r="N347" t="str">
        <f>TEXT(employee_attendance_dataset[[#This Row],[Date]],"DDDD")</f>
        <v>Friday</v>
      </c>
      <c r="O347">
        <f>IF(employee_attendance_dataset[[#This Row],[Leave_Type]]="",0,1)</f>
        <v>0</v>
      </c>
    </row>
    <row r="348" spans="1:15" x14ac:dyDescent="0.25">
      <c r="A348" t="s">
        <v>120</v>
      </c>
      <c r="B348" t="s">
        <v>121</v>
      </c>
      <c r="C348" t="s">
        <v>24</v>
      </c>
      <c r="D348" s="1">
        <v>45478</v>
      </c>
      <c r="E348" t="s">
        <v>16</v>
      </c>
      <c r="F348" s="2">
        <v>0.39652777777777776</v>
      </c>
      <c r="G348" s="2">
        <v>0.75555555555555554</v>
      </c>
      <c r="H348" t="s">
        <v>28</v>
      </c>
      <c r="I348">
        <v>8.6199999999999992</v>
      </c>
      <c r="J348">
        <v>0</v>
      </c>
      <c r="K348" t="s">
        <v>18</v>
      </c>
      <c r="L348" t="s">
        <v>17</v>
      </c>
      <c r="M348" t="s">
        <v>17</v>
      </c>
      <c r="N348" t="str">
        <f>TEXT(employee_attendance_dataset[[#This Row],[Date]],"DDDD")</f>
        <v>Friday</v>
      </c>
      <c r="O348">
        <f>IF(employee_attendance_dataset[[#This Row],[Leave_Type]]="",0,1)</f>
        <v>0</v>
      </c>
    </row>
    <row r="349" spans="1:15" x14ac:dyDescent="0.25">
      <c r="A349" t="s">
        <v>122</v>
      </c>
      <c r="B349" t="s">
        <v>123</v>
      </c>
      <c r="C349" t="s">
        <v>33</v>
      </c>
      <c r="D349" s="1">
        <v>45478</v>
      </c>
      <c r="E349" t="s">
        <v>16</v>
      </c>
      <c r="F349" s="2">
        <v>0.38333333333333336</v>
      </c>
      <c r="G349" s="2">
        <v>0.75347222222222221</v>
      </c>
      <c r="H349" t="s">
        <v>28</v>
      </c>
      <c r="I349">
        <v>8.8800000000000008</v>
      </c>
      <c r="J349">
        <v>0</v>
      </c>
      <c r="K349" t="s">
        <v>18</v>
      </c>
      <c r="L349" t="s">
        <v>17</v>
      </c>
      <c r="M349" t="s">
        <v>17</v>
      </c>
      <c r="N349" t="str">
        <f>TEXT(employee_attendance_dataset[[#This Row],[Date]],"DDDD")</f>
        <v>Friday</v>
      </c>
      <c r="O349">
        <f>IF(employee_attendance_dataset[[#This Row],[Leave_Type]]="",0,1)</f>
        <v>0</v>
      </c>
    </row>
    <row r="350" spans="1:15" x14ac:dyDescent="0.25">
      <c r="A350" t="s">
        <v>124</v>
      </c>
      <c r="B350" t="s">
        <v>125</v>
      </c>
      <c r="C350" t="s">
        <v>24</v>
      </c>
      <c r="D350" s="1">
        <v>45478</v>
      </c>
      <c r="E350" t="s">
        <v>16</v>
      </c>
      <c r="F350" s="2">
        <v>0.38750000000000001</v>
      </c>
      <c r="G350" s="2">
        <v>0.63402777777777775</v>
      </c>
      <c r="H350" t="s">
        <v>17</v>
      </c>
      <c r="I350">
        <v>5.92</v>
      </c>
      <c r="J350">
        <v>0</v>
      </c>
      <c r="K350" t="s">
        <v>18</v>
      </c>
      <c r="L350" t="s">
        <v>28</v>
      </c>
      <c r="M350" t="s">
        <v>17</v>
      </c>
      <c r="N350" t="str">
        <f>TEXT(employee_attendance_dataset[[#This Row],[Date]],"DDDD")</f>
        <v>Friday</v>
      </c>
      <c r="O350">
        <f>IF(employee_attendance_dataset[[#This Row],[Leave_Type]]="",0,1)</f>
        <v>0</v>
      </c>
    </row>
    <row r="351" spans="1:15" x14ac:dyDescent="0.25">
      <c r="A351" t="s">
        <v>126</v>
      </c>
      <c r="B351" t="s">
        <v>127</v>
      </c>
      <c r="C351" t="s">
        <v>27</v>
      </c>
      <c r="D351" s="1">
        <v>45478</v>
      </c>
      <c r="E351" t="s">
        <v>16</v>
      </c>
      <c r="F351" s="2">
        <v>0.37569444444444444</v>
      </c>
      <c r="G351" s="2">
        <v>0.77013888888888893</v>
      </c>
      <c r="H351" t="s">
        <v>17</v>
      </c>
      <c r="I351">
        <v>9.4700000000000006</v>
      </c>
      <c r="J351">
        <v>0.47</v>
      </c>
      <c r="K351" t="s">
        <v>18</v>
      </c>
      <c r="L351" t="s">
        <v>17</v>
      </c>
      <c r="M351" t="s">
        <v>17</v>
      </c>
      <c r="N351" t="str">
        <f>TEXT(employee_attendance_dataset[[#This Row],[Date]],"DDDD")</f>
        <v>Friday</v>
      </c>
      <c r="O351">
        <f>IF(employee_attendance_dataset[[#This Row],[Leave_Type]]="",0,1)</f>
        <v>0</v>
      </c>
    </row>
    <row r="352" spans="1:15" x14ac:dyDescent="0.25">
      <c r="A352" t="s">
        <v>128</v>
      </c>
      <c r="B352" t="s">
        <v>129</v>
      </c>
      <c r="C352" t="s">
        <v>36</v>
      </c>
      <c r="D352" s="1">
        <v>45478</v>
      </c>
      <c r="E352" t="s">
        <v>112</v>
      </c>
      <c r="F352" s="2"/>
      <c r="G352" s="2"/>
      <c r="H352" t="s">
        <v>17</v>
      </c>
      <c r="I352">
        <v>0</v>
      </c>
      <c r="J352">
        <v>0</v>
      </c>
      <c r="K352" t="s">
        <v>179</v>
      </c>
      <c r="L352" t="s">
        <v>17</v>
      </c>
      <c r="M352" t="s">
        <v>28</v>
      </c>
      <c r="N352" t="str">
        <f>TEXT(employee_attendance_dataset[[#This Row],[Date]],"DDDD")</f>
        <v>Friday</v>
      </c>
      <c r="O352">
        <f>IF(employee_attendance_dataset[[#This Row],[Leave_Type]]="",0,1)</f>
        <v>1</v>
      </c>
    </row>
    <row r="353" spans="1:15" x14ac:dyDescent="0.25">
      <c r="A353" t="s">
        <v>130</v>
      </c>
      <c r="B353" t="s">
        <v>131</v>
      </c>
      <c r="C353" t="s">
        <v>47</v>
      </c>
      <c r="D353" s="1">
        <v>45478</v>
      </c>
      <c r="E353" t="s">
        <v>16</v>
      </c>
      <c r="F353" s="2">
        <v>0.37638888888888888</v>
      </c>
      <c r="G353" s="2">
        <v>0.76041666666666663</v>
      </c>
      <c r="H353" t="s">
        <v>17</v>
      </c>
      <c r="I353">
        <v>9.2200000000000006</v>
      </c>
      <c r="J353">
        <v>0.22</v>
      </c>
      <c r="K353" t="s">
        <v>18</v>
      </c>
      <c r="L353" t="s">
        <v>17</v>
      </c>
      <c r="M353" t="s">
        <v>17</v>
      </c>
      <c r="N353" t="str">
        <f>TEXT(employee_attendance_dataset[[#This Row],[Date]],"DDDD")</f>
        <v>Friday</v>
      </c>
      <c r="O353">
        <f>IF(employee_attendance_dataset[[#This Row],[Leave_Type]]="",0,1)</f>
        <v>0</v>
      </c>
    </row>
    <row r="354" spans="1:15" x14ac:dyDescent="0.25">
      <c r="A354" t="s">
        <v>132</v>
      </c>
      <c r="B354" t="s">
        <v>133</v>
      </c>
      <c r="C354" t="s">
        <v>33</v>
      </c>
      <c r="D354" s="1">
        <v>45478</v>
      </c>
      <c r="E354" t="s">
        <v>16</v>
      </c>
      <c r="F354" s="2">
        <v>0.38819444444444445</v>
      </c>
      <c r="G354" s="2">
        <v>0.76875000000000004</v>
      </c>
      <c r="H354" t="s">
        <v>17</v>
      </c>
      <c r="I354">
        <v>9.1300000000000008</v>
      </c>
      <c r="J354">
        <v>0</v>
      </c>
      <c r="K354" t="s">
        <v>18</v>
      </c>
      <c r="L354" t="s">
        <v>17</v>
      </c>
      <c r="M354" t="s">
        <v>17</v>
      </c>
      <c r="N354" t="str">
        <f>TEXT(employee_attendance_dataset[[#This Row],[Date]],"DDDD")</f>
        <v>Friday</v>
      </c>
      <c r="O354">
        <f>IF(employee_attendance_dataset[[#This Row],[Leave_Type]]="",0,1)</f>
        <v>0</v>
      </c>
    </row>
    <row r="355" spans="1:15" x14ac:dyDescent="0.25">
      <c r="A355" t="s">
        <v>134</v>
      </c>
      <c r="B355" t="s">
        <v>135</v>
      </c>
      <c r="C355" t="s">
        <v>36</v>
      </c>
      <c r="D355" s="1">
        <v>45478</v>
      </c>
      <c r="E355" t="s">
        <v>59</v>
      </c>
      <c r="F355" s="2"/>
      <c r="G355" s="2"/>
      <c r="H355" t="s">
        <v>17</v>
      </c>
      <c r="I355">
        <v>0</v>
      </c>
      <c r="J355">
        <v>0</v>
      </c>
      <c r="K355" t="s">
        <v>18</v>
      </c>
      <c r="L355" t="s">
        <v>17</v>
      </c>
      <c r="M355" t="s">
        <v>28</v>
      </c>
      <c r="N355" t="str">
        <f>TEXT(employee_attendance_dataset[[#This Row],[Date]],"DDDD")</f>
        <v>Friday</v>
      </c>
      <c r="O355">
        <f>IF(employee_attendance_dataset[[#This Row],[Leave_Type]]="",0,1)</f>
        <v>0</v>
      </c>
    </row>
    <row r="356" spans="1:15" x14ac:dyDescent="0.25">
      <c r="A356" t="s">
        <v>136</v>
      </c>
      <c r="B356" t="s">
        <v>137</v>
      </c>
      <c r="C356" t="s">
        <v>33</v>
      </c>
      <c r="D356" s="1">
        <v>45478</v>
      </c>
      <c r="E356" t="s">
        <v>16</v>
      </c>
      <c r="F356" s="2">
        <v>0.3659722222222222</v>
      </c>
      <c r="G356" s="2">
        <v>0.74375000000000002</v>
      </c>
      <c r="H356" t="s">
        <v>17</v>
      </c>
      <c r="I356">
        <v>9.07</v>
      </c>
      <c r="J356">
        <v>0</v>
      </c>
      <c r="K356" t="s">
        <v>18</v>
      </c>
      <c r="L356" t="s">
        <v>17</v>
      </c>
      <c r="M356" t="s">
        <v>17</v>
      </c>
      <c r="N356" t="str">
        <f>TEXT(employee_attendance_dataset[[#This Row],[Date]],"DDDD")</f>
        <v>Friday</v>
      </c>
      <c r="O356">
        <f>IF(employee_attendance_dataset[[#This Row],[Leave_Type]]="",0,1)</f>
        <v>0</v>
      </c>
    </row>
    <row r="357" spans="1:15" x14ac:dyDescent="0.25">
      <c r="A357" t="s">
        <v>138</v>
      </c>
      <c r="B357" t="s">
        <v>139</v>
      </c>
      <c r="C357" t="s">
        <v>50</v>
      </c>
      <c r="D357" s="1">
        <v>45478</v>
      </c>
      <c r="E357" t="s">
        <v>16</v>
      </c>
      <c r="F357" s="2">
        <v>0.38263888888888886</v>
      </c>
      <c r="G357" s="2">
        <v>0.72986111111111107</v>
      </c>
      <c r="H357" t="s">
        <v>17</v>
      </c>
      <c r="I357">
        <v>8.33</v>
      </c>
      <c r="J357">
        <v>0</v>
      </c>
      <c r="K357" t="s">
        <v>18</v>
      </c>
      <c r="L357" t="s">
        <v>17</v>
      </c>
      <c r="M357" t="s">
        <v>17</v>
      </c>
      <c r="N357" t="str">
        <f>TEXT(employee_attendance_dataset[[#This Row],[Date]],"DDDD")</f>
        <v>Friday</v>
      </c>
      <c r="O357">
        <f>IF(employee_attendance_dataset[[#This Row],[Leave_Type]]="",0,1)</f>
        <v>0</v>
      </c>
    </row>
    <row r="358" spans="1:15" x14ac:dyDescent="0.25">
      <c r="A358" t="s">
        <v>140</v>
      </c>
      <c r="B358" t="s">
        <v>141</v>
      </c>
      <c r="C358" t="s">
        <v>15</v>
      </c>
      <c r="D358" s="1">
        <v>45478</v>
      </c>
      <c r="E358" t="s">
        <v>16</v>
      </c>
      <c r="F358" s="2">
        <v>0.38263888888888886</v>
      </c>
      <c r="G358" s="2">
        <v>0.73611111111111116</v>
      </c>
      <c r="H358" t="s">
        <v>17</v>
      </c>
      <c r="I358">
        <v>8.48</v>
      </c>
      <c r="J358">
        <v>0</v>
      </c>
      <c r="K358" t="s">
        <v>18</v>
      </c>
      <c r="L358" t="s">
        <v>17</v>
      </c>
      <c r="M358" t="s">
        <v>17</v>
      </c>
      <c r="N358" t="str">
        <f>TEXT(employee_attendance_dataset[[#This Row],[Date]],"DDDD")</f>
        <v>Friday</v>
      </c>
      <c r="O358">
        <f>IF(employee_attendance_dataset[[#This Row],[Leave_Type]]="",0,1)</f>
        <v>0</v>
      </c>
    </row>
    <row r="359" spans="1:15" x14ac:dyDescent="0.25">
      <c r="A359" t="s">
        <v>142</v>
      </c>
      <c r="B359" t="s">
        <v>143</v>
      </c>
      <c r="C359" t="s">
        <v>15</v>
      </c>
      <c r="D359" s="1">
        <v>45478</v>
      </c>
      <c r="E359" t="s">
        <v>16</v>
      </c>
      <c r="F359" s="2">
        <v>0.3611111111111111</v>
      </c>
      <c r="G359" s="2">
        <v>0.75138888888888888</v>
      </c>
      <c r="H359" t="s">
        <v>17</v>
      </c>
      <c r="I359">
        <v>9.3699999999999992</v>
      </c>
      <c r="J359">
        <v>0</v>
      </c>
      <c r="K359" t="s">
        <v>18</v>
      </c>
      <c r="L359" t="s">
        <v>17</v>
      </c>
      <c r="M359" t="s">
        <v>17</v>
      </c>
      <c r="N359" t="str">
        <f>TEXT(employee_attendance_dataset[[#This Row],[Date]],"DDDD")</f>
        <v>Friday</v>
      </c>
      <c r="O359">
        <f>IF(employee_attendance_dataset[[#This Row],[Leave_Type]]="",0,1)</f>
        <v>0</v>
      </c>
    </row>
    <row r="360" spans="1:15" x14ac:dyDescent="0.25">
      <c r="A360" t="s">
        <v>144</v>
      </c>
      <c r="B360" t="s">
        <v>145</v>
      </c>
      <c r="C360" t="s">
        <v>33</v>
      </c>
      <c r="D360" s="1">
        <v>45478</v>
      </c>
      <c r="E360" t="s">
        <v>59</v>
      </c>
      <c r="F360" s="2"/>
      <c r="G360" s="2"/>
      <c r="H360" t="s">
        <v>17</v>
      </c>
      <c r="I360">
        <v>0</v>
      </c>
      <c r="J360">
        <v>0</v>
      </c>
      <c r="K360" t="s">
        <v>18</v>
      </c>
      <c r="L360" t="s">
        <v>17</v>
      </c>
      <c r="M360" t="s">
        <v>28</v>
      </c>
      <c r="N360" t="str">
        <f>TEXT(employee_attendance_dataset[[#This Row],[Date]],"DDDD")</f>
        <v>Friday</v>
      </c>
      <c r="O360">
        <f>IF(employee_attendance_dataset[[#This Row],[Leave_Type]]="",0,1)</f>
        <v>0</v>
      </c>
    </row>
    <row r="361" spans="1:15" x14ac:dyDescent="0.25">
      <c r="A361" t="s">
        <v>146</v>
      </c>
      <c r="B361" t="s">
        <v>147</v>
      </c>
      <c r="C361" t="s">
        <v>47</v>
      </c>
      <c r="D361" s="1">
        <v>45478</v>
      </c>
      <c r="E361" t="s">
        <v>16</v>
      </c>
      <c r="F361" s="2">
        <v>0.36805555555555558</v>
      </c>
      <c r="G361" s="2">
        <v>0.75486111111111109</v>
      </c>
      <c r="H361" t="s">
        <v>17</v>
      </c>
      <c r="I361">
        <v>9.2799999999999994</v>
      </c>
      <c r="J361">
        <v>0.28000000000000003</v>
      </c>
      <c r="K361" t="s">
        <v>18</v>
      </c>
      <c r="L361" t="s">
        <v>17</v>
      </c>
      <c r="M361" t="s">
        <v>17</v>
      </c>
      <c r="N361" t="str">
        <f>TEXT(employee_attendance_dataset[[#This Row],[Date]],"DDDD")</f>
        <v>Friday</v>
      </c>
      <c r="O361">
        <f>IF(employee_attendance_dataset[[#This Row],[Leave_Type]]="",0,1)</f>
        <v>0</v>
      </c>
    </row>
    <row r="362" spans="1:15" x14ac:dyDescent="0.25">
      <c r="A362" t="s">
        <v>148</v>
      </c>
      <c r="B362" t="s">
        <v>149</v>
      </c>
      <c r="C362" t="s">
        <v>24</v>
      </c>
      <c r="D362" s="1">
        <v>45478</v>
      </c>
      <c r="E362" t="s">
        <v>16</v>
      </c>
      <c r="F362" s="2">
        <v>0.37569444444444444</v>
      </c>
      <c r="G362" s="2">
        <v>0.75902777777777775</v>
      </c>
      <c r="H362" t="s">
        <v>17</v>
      </c>
      <c r="I362">
        <v>9.1999999999999993</v>
      </c>
      <c r="J362">
        <v>0</v>
      </c>
      <c r="K362" t="s">
        <v>18</v>
      </c>
      <c r="L362" t="s">
        <v>17</v>
      </c>
      <c r="M362" t="s">
        <v>17</v>
      </c>
      <c r="N362" t="str">
        <f>TEXT(employee_attendance_dataset[[#This Row],[Date]],"DDDD")</f>
        <v>Friday</v>
      </c>
      <c r="O362">
        <f>IF(employee_attendance_dataset[[#This Row],[Leave_Type]]="",0,1)</f>
        <v>0</v>
      </c>
    </row>
    <row r="363" spans="1:15" x14ac:dyDescent="0.25">
      <c r="A363" t="s">
        <v>150</v>
      </c>
      <c r="B363" t="s">
        <v>151</v>
      </c>
      <c r="C363" t="s">
        <v>50</v>
      </c>
      <c r="D363" s="1">
        <v>45478</v>
      </c>
      <c r="E363" t="s">
        <v>16</v>
      </c>
      <c r="F363" s="2">
        <v>0.38750000000000001</v>
      </c>
      <c r="G363" s="2">
        <v>0.74513888888888891</v>
      </c>
      <c r="H363" t="s">
        <v>28</v>
      </c>
      <c r="I363">
        <v>8.58</v>
      </c>
      <c r="J363">
        <v>0</v>
      </c>
      <c r="K363" t="s">
        <v>18</v>
      </c>
      <c r="L363" t="s">
        <v>17</v>
      </c>
      <c r="M363" t="s">
        <v>28</v>
      </c>
      <c r="N363" t="str">
        <f>TEXT(employee_attendance_dataset[[#This Row],[Date]],"DDDD")</f>
        <v>Friday</v>
      </c>
      <c r="O363">
        <f>IF(employee_attendance_dataset[[#This Row],[Leave_Type]]="",0,1)</f>
        <v>0</v>
      </c>
    </row>
    <row r="364" spans="1:15" x14ac:dyDescent="0.25">
      <c r="A364" t="s">
        <v>152</v>
      </c>
      <c r="B364" t="s">
        <v>153</v>
      </c>
      <c r="C364" t="s">
        <v>27</v>
      </c>
      <c r="D364" s="1">
        <v>45478</v>
      </c>
      <c r="E364" t="s">
        <v>16</v>
      </c>
      <c r="F364" s="2">
        <v>0.38194444444444442</v>
      </c>
      <c r="G364" s="2">
        <v>0.73263888888888884</v>
      </c>
      <c r="H364" t="s">
        <v>17</v>
      </c>
      <c r="I364">
        <v>8.42</v>
      </c>
      <c r="J364">
        <v>0</v>
      </c>
      <c r="K364" t="s">
        <v>18</v>
      </c>
      <c r="L364" t="s">
        <v>17</v>
      </c>
      <c r="M364" t="s">
        <v>17</v>
      </c>
      <c r="N364" t="str">
        <f>TEXT(employee_attendance_dataset[[#This Row],[Date]],"DDDD")</f>
        <v>Friday</v>
      </c>
      <c r="O364">
        <f>IF(employee_attendance_dataset[[#This Row],[Leave_Type]]="",0,1)</f>
        <v>0</v>
      </c>
    </row>
    <row r="365" spans="1:15" x14ac:dyDescent="0.25">
      <c r="A365" t="s">
        <v>154</v>
      </c>
      <c r="B365" t="s">
        <v>155</v>
      </c>
      <c r="C365" t="s">
        <v>15</v>
      </c>
      <c r="D365" s="1">
        <v>45478</v>
      </c>
      <c r="E365" t="s">
        <v>16</v>
      </c>
      <c r="F365" s="2">
        <v>0.38819444444444445</v>
      </c>
      <c r="G365" s="2">
        <v>0.73472222222222228</v>
      </c>
      <c r="H365" t="s">
        <v>17</v>
      </c>
      <c r="I365">
        <v>8.32</v>
      </c>
      <c r="J365">
        <v>0</v>
      </c>
      <c r="K365" t="s">
        <v>18</v>
      </c>
      <c r="L365" t="s">
        <v>17</v>
      </c>
      <c r="M365" t="s">
        <v>17</v>
      </c>
      <c r="N365" t="str">
        <f>TEXT(employee_attendance_dataset[[#This Row],[Date]],"DDDD")</f>
        <v>Friday</v>
      </c>
      <c r="O365">
        <f>IF(employee_attendance_dataset[[#This Row],[Leave_Type]]="",0,1)</f>
        <v>0</v>
      </c>
    </row>
    <row r="366" spans="1:15" x14ac:dyDescent="0.25">
      <c r="A366" t="s">
        <v>156</v>
      </c>
      <c r="B366" t="s">
        <v>157</v>
      </c>
      <c r="C366" t="s">
        <v>47</v>
      </c>
      <c r="D366" s="1">
        <v>45478</v>
      </c>
      <c r="E366" t="s">
        <v>16</v>
      </c>
      <c r="F366" s="2">
        <v>0.38750000000000001</v>
      </c>
      <c r="G366" s="2">
        <v>0.75486111111111109</v>
      </c>
      <c r="H366" t="s">
        <v>17</v>
      </c>
      <c r="I366">
        <v>8.82</v>
      </c>
      <c r="J366">
        <v>0</v>
      </c>
      <c r="K366" t="s">
        <v>18</v>
      </c>
      <c r="L366" t="s">
        <v>17</v>
      </c>
      <c r="M366" t="s">
        <v>17</v>
      </c>
      <c r="N366" t="str">
        <f>TEXT(employee_attendance_dataset[[#This Row],[Date]],"DDDD")</f>
        <v>Friday</v>
      </c>
      <c r="O366">
        <f>IF(employee_attendance_dataset[[#This Row],[Leave_Type]]="",0,1)</f>
        <v>0</v>
      </c>
    </row>
    <row r="367" spans="1:15" x14ac:dyDescent="0.25">
      <c r="A367" t="s">
        <v>158</v>
      </c>
      <c r="B367" t="s">
        <v>159</v>
      </c>
      <c r="C367" t="s">
        <v>36</v>
      </c>
      <c r="D367" s="1">
        <v>45478</v>
      </c>
      <c r="E367" t="s">
        <v>16</v>
      </c>
      <c r="F367" s="2">
        <v>0.36527777777777776</v>
      </c>
      <c r="G367" s="2">
        <v>0.76388888888888884</v>
      </c>
      <c r="H367" t="s">
        <v>17</v>
      </c>
      <c r="I367">
        <v>9.57</v>
      </c>
      <c r="J367">
        <v>0</v>
      </c>
      <c r="K367" t="s">
        <v>18</v>
      </c>
      <c r="L367" t="s">
        <v>17</v>
      </c>
      <c r="M367" t="s">
        <v>17</v>
      </c>
      <c r="N367" t="str">
        <f>TEXT(employee_attendance_dataset[[#This Row],[Date]],"DDDD")</f>
        <v>Friday</v>
      </c>
      <c r="O367">
        <f>IF(employee_attendance_dataset[[#This Row],[Leave_Type]]="",0,1)</f>
        <v>0</v>
      </c>
    </row>
    <row r="368" spans="1:15" x14ac:dyDescent="0.25">
      <c r="A368" t="s">
        <v>160</v>
      </c>
      <c r="B368" t="s">
        <v>161</v>
      </c>
      <c r="C368" t="s">
        <v>36</v>
      </c>
      <c r="D368" s="1">
        <v>45478</v>
      </c>
      <c r="E368" t="s">
        <v>16</v>
      </c>
      <c r="F368" s="2">
        <v>0.37361111111111112</v>
      </c>
      <c r="G368" s="2">
        <v>0.73958333333333337</v>
      </c>
      <c r="H368" t="s">
        <v>17</v>
      </c>
      <c r="I368">
        <v>8.7799999999999994</v>
      </c>
      <c r="J368">
        <v>0</v>
      </c>
      <c r="K368" t="s">
        <v>18</v>
      </c>
      <c r="L368" t="s">
        <v>17</v>
      </c>
      <c r="M368" t="s">
        <v>17</v>
      </c>
      <c r="N368" t="str">
        <f>TEXT(employee_attendance_dataset[[#This Row],[Date]],"DDDD")</f>
        <v>Friday</v>
      </c>
      <c r="O368">
        <f>IF(employee_attendance_dataset[[#This Row],[Leave_Type]]="",0,1)</f>
        <v>0</v>
      </c>
    </row>
    <row r="369" spans="1:15" x14ac:dyDescent="0.25">
      <c r="A369" t="s">
        <v>162</v>
      </c>
      <c r="B369" t="s">
        <v>163</v>
      </c>
      <c r="C369" t="s">
        <v>50</v>
      </c>
      <c r="D369" s="1">
        <v>45478</v>
      </c>
      <c r="E369" t="s">
        <v>16</v>
      </c>
      <c r="F369" s="2">
        <v>0.38263888888888886</v>
      </c>
      <c r="G369" s="2">
        <v>0.76666666666666672</v>
      </c>
      <c r="H369" t="s">
        <v>17</v>
      </c>
      <c r="I369">
        <v>9.2200000000000006</v>
      </c>
      <c r="J369">
        <v>0</v>
      </c>
      <c r="K369" t="s">
        <v>18</v>
      </c>
      <c r="L369" t="s">
        <v>17</v>
      </c>
      <c r="M369" t="s">
        <v>17</v>
      </c>
      <c r="N369" t="str">
        <f>TEXT(employee_attendance_dataset[[#This Row],[Date]],"DDDD")</f>
        <v>Friday</v>
      </c>
      <c r="O369">
        <f>IF(employee_attendance_dataset[[#This Row],[Leave_Type]]="",0,1)</f>
        <v>0</v>
      </c>
    </row>
    <row r="370" spans="1:15" x14ac:dyDescent="0.25">
      <c r="A370" t="s">
        <v>164</v>
      </c>
      <c r="B370" t="s">
        <v>165</v>
      </c>
      <c r="C370" t="s">
        <v>47</v>
      </c>
      <c r="D370" s="1">
        <v>45478</v>
      </c>
      <c r="E370" t="s">
        <v>112</v>
      </c>
      <c r="F370" s="2"/>
      <c r="G370" s="2"/>
      <c r="H370" t="s">
        <v>17</v>
      </c>
      <c r="I370">
        <v>0</v>
      </c>
      <c r="J370">
        <v>0</v>
      </c>
      <c r="K370" t="s">
        <v>172</v>
      </c>
      <c r="L370" t="s">
        <v>17</v>
      </c>
      <c r="M370" t="s">
        <v>17</v>
      </c>
      <c r="N370" t="str">
        <f>TEXT(employee_attendance_dataset[[#This Row],[Date]],"DDDD")</f>
        <v>Friday</v>
      </c>
      <c r="O370">
        <f>IF(employee_attendance_dataset[[#This Row],[Leave_Type]]="",0,1)</f>
        <v>1</v>
      </c>
    </row>
    <row r="371" spans="1:15" x14ac:dyDescent="0.25">
      <c r="A371" t="s">
        <v>166</v>
      </c>
      <c r="B371" t="s">
        <v>167</v>
      </c>
      <c r="C371" t="s">
        <v>27</v>
      </c>
      <c r="D371" s="1">
        <v>45478</v>
      </c>
      <c r="E371" t="s">
        <v>16</v>
      </c>
      <c r="F371" s="2">
        <v>0.38263888888888886</v>
      </c>
      <c r="G371" s="2">
        <v>0.73402777777777772</v>
      </c>
      <c r="H371" t="s">
        <v>17</v>
      </c>
      <c r="I371">
        <v>8.43</v>
      </c>
      <c r="J371">
        <v>0</v>
      </c>
      <c r="K371" t="s">
        <v>18</v>
      </c>
      <c r="L371" t="s">
        <v>17</v>
      </c>
      <c r="M371" t="s">
        <v>17</v>
      </c>
      <c r="N371" t="str">
        <f>TEXT(employee_attendance_dataset[[#This Row],[Date]],"DDDD")</f>
        <v>Friday</v>
      </c>
      <c r="O371">
        <f>IF(employee_attendance_dataset[[#This Row],[Leave_Type]]="",0,1)</f>
        <v>0</v>
      </c>
    </row>
    <row r="372" spans="1:15" x14ac:dyDescent="0.25">
      <c r="A372" t="s">
        <v>168</v>
      </c>
      <c r="B372" t="s">
        <v>169</v>
      </c>
      <c r="C372" t="s">
        <v>24</v>
      </c>
      <c r="D372" s="1">
        <v>45478</v>
      </c>
      <c r="E372" t="s">
        <v>16</v>
      </c>
      <c r="F372" s="2">
        <v>0.37708333333333333</v>
      </c>
      <c r="G372" s="2">
        <v>0.73888888888888893</v>
      </c>
      <c r="H372" t="s">
        <v>17</v>
      </c>
      <c r="I372">
        <v>8.68</v>
      </c>
      <c r="J372">
        <v>0</v>
      </c>
      <c r="K372" t="s">
        <v>18</v>
      </c>
      <c r="L372" t="s">
        <v>17</v>
      </c>
      <c r="M372" t="s">
        <v>17</v>
      </c>
      <c r="N372" t="str">
        <f>TEXT(employee_attendance_dataset[[#This Row],[Date]],"DDDD")</f>
        <v>Friday</v>
      </c>
      <c r="O372">
        <f>IF(employee_attendance_dataset[[#This Row],[Leave_Type]]="",0,1)</f>
        <v>0</v>
      </c>
    </row>
    <row r="373" spans="1:15" x14ac:dyDescent="0.25">
      <c r="A373" t="s">
        <v>170</v>
      </c>
      <c r="B373" t="s">
        <v>171</v>
      </c>
      <c r="C373" t="s">
        <v>21</v>
      </c>
      <c r="D373" s="1">
        <v>45478</v>
      </c>
      <c r="E373" t="s">
        <v>16</v>
      </c>
      <c r="F373" s="2">
        <v>0.36527777777777776</v>
      </c>
      <c r="G373" s="2">
        <v>0.61527777777777781</v>
      </c>
      <c r="H373" t="s">
        <v>17</v>
      </c>
      <c r="I373">
        <v>6</v>
      </c>
      <c r="J373">
        <v>0</v>
      </c>
      <c r="K373" t="s">
        <v>18</v>
      </c>
      <c r="L373" t="s">
        <v>28</v>
      </c>
      <c r="M373" t="s">
        <v>17</v>
      </c>
      <c r="N373" t="str">
        <f>TEXT(employee_attendance_dataset[[#This Row],[Date]],"DDDD")</f>
        <v>Friday</v>
      </c>
      <c r="O373">
        <f>IF(employee_attendance_dataset[[#This Row],[Leave_Type]]="",0,1)</f>
        <v>0</v>
      </c>
    </row>
    <row r="374" spans="1:15" x14ac:dyDescent="0.25">
      <c r="A374" t="s">
        <v>173</v>
      </c>
      <c r="B374" t="s">
        <v>174</v>
      </c>
      <c r="C374" t="s">
        <v>47</v>
      </c>
      <c r="D374" s="1">
        <v>45478</v>
      </c>
      <c r="E374" t="s">
        <v>16</v>
      </c>
      <c r="F374" s="2">
        <v>0.38333333333333336</v>
      </c>
      <c r="G374" s="2">
        <v>0.76111111111111107</v>
      </c>
      <c r="H374" t="s">
        <v>17</v>
      </c>
      <c r="I374">
        <v>9.07</v>
      </c>
      <c r="J374">
        <v>0</v>
      </c>
      <c r="K374" t="s">
        <v>18</v>
      </c>
      <c r="L374" t="s">
        <v>17</v>
      </c>
      <c r="M374" t="s">
        <v>17</v>
      </c>
      <c r="N374" t="str">
        <f>TEXT(employee_attendance_dataset[[#This Row],[Date]],"DDDD")</f>
        <v>Friday</v>
      </c>
      <c r="O374">
        <f>IF(employee_attendance_dataset[[#This Row],[Leave_Type]]="",0,1)</f>
        <v>0</v>
      </c>
    </row>
    <row r="375" spans="1:15" x14ac:dyDescent="0.25">
      <c r="A375" t="s">
        <v>175</v>
      </c>
      <c r="B375" t="s">
        <v>176</v>
      </c>
      <c r="C375" t="s">
        <v>21</v>
      </c>
      <c r="D375" s="1">
        <v>45478</v>
      </c>
      <c r="E375" t="s">
        <v>16</v>
      </c>
      <c r="F375" s="2">
        <v>0.37777777777777777</v>
      </c>
      <c r="G375" s="2">
        <v>0.76388888888888884</v>
      </c>
      <c r="H375" t="s">
        <v>17</v>
      </c>
      <c r="I375">
        <v>9.27</v>
      </c>
      <c r="J375">
        <v>0.27</v>
      </c>
      <c r="K375" t="s">
        <v>18</v>
      </c>
      <c r="L375" t="s">
        <v>17</v>
      </c>
      <c r="M375" t="s">
        <v>17</v>
      </c>
      <c r="N375" t="str">
        <f>TEXT(employee_attendance_dataset[[#This Row],[Date]],"DDDD")</f>
        <v>Friday</v>
      </c>
      <c r="O375">
        <f>IF(employee_attendance_dataset[[#This Row],[Leave_Type]]="",0,1)</f>
        <v>0</v>
      </c>
    </row>
    <row r="376" spans="1:15" x14ac:dyDescent="0.25">
      <c r="A376" t="s">
        <v>177</v>
      </c>
      <c r="B376" t="s">
        <v>178</v>
      </c>
      <c r="C376" t="s">
        <v>24</v>
      </c>
      <c r="D376" s="1">
        <v>45478</v>
      </c>
      <c r="E376" t="s">
        <v>16</v>
      </c>
      <c r="F376" s="2">
        <v>0.37361111111111112</v>
      </c>
      <c r="G376" s="2">
        <v>0.76458333333333328</v>
      </c>
      <c r="H376" t="s">
        <v>17</v>
      </c>
      <c r="I376">
        <v>9.3800000000000008</v>
      </c>
      <c r="J376">
        <v>0</v>
      </c>
      <c r="K376" t="s">
        <v>18</v>
      </c>
      <c r="L376" t="s">
        <v>17</v>
      </c>
      <c r="M376" t="s">
        <v>17</v>
      </c>
      <c r="N376" t="str">
        <f>TEXT(employee_attendance_dataset[[#This Row],[Date]],"DDDD")</f>
        <v>Friday</v>
      </c>
      <c r="O376">
        <f>IF(employee_attendance_dataset[[#This Row],[Leave_Type]]="",0,1)</f>
        <v>0</v>
      </c>
    </row>
    <row r="377" spans="1:15" x14ac:dyDescent="0.25">
      <c r="A377" t="s">
        <v>13</v>
      </c>
      <c r="B377" t="s">
        <v>14</v>
      </c>
      <c r="C377" t="s">
        <v>15</v>
      </c>
      <c r="D377" s="1">
        <v>45479</v>
      </c>
      <c r="E377" t="s">
        <v>59</v>
      </c>
      <c r="F377" s="2"/>
      <c r="G377" s="2"/>
      <c r="H377" t="s">
        <v>17</v>
      </c>
      <c r="I377">
        <v>0</v>
      </c>
      <c r="J377">
        <v>0</v>
      </c>
      <c r="K377" t="s">
        <v>18</v>
      </c>
      <c r="L377" t="s">
        <v>17</v>
      </c>
      <c r="M377" t="s">
        <v>17</v>
      </c>
      <c r="N377" t="str">
        <f>TEXT(employee_attendance_dataset[[#This Row],[Date]],"DDDD")</f>
        <v>Saturday</v>
      </c>
      <c r="O377">
        <f>IF(employee_attendance_dataset[[#This Row],[Leave_Type]]="",0,1)</f>
        <v>0</v>
      </c>
    </row>
    <row r="378" spans="1:15" x14ac:dyDescent="0.25">
      <c r="A378" t="s">
        <v>19</v>
      </c>
      <c r="B378" t="s">
        <v>20</v>
      </c>
      <c r="C378" t="s">
        <v>21</v>
      </c>
      <c r="D378" s="1">
        <v>45479</v>
      </c>
      <c r="E378" t="s">
        <v>59</v>
      </c>
      <c r="F378" s="2"/>
      <c r="G378" s="2"/>
      <c r="H378" t="s">
        <v>17</v>
      </c>
      <c r="I378">
        <v>0</v>
      </c>
      <c r="J378">
        <v>0</v>
      </c>
      <c r="K378" t="s">
        <v>18</v>
      </c>
      <c r="L378" t="s">
        <v>17</v>
      </c>
      <c r="M378" t="s">
        <v>17</v>
      </c>
      <c r="N378" t="str">
        <f>TEXT(employee_attendance_dataset[[#This Row],[Date]],"DDDD")</f>
        <v>Saturday</v>
      </c>
      <c r="O378">
        <f>IF(employee_attendance_dataset[[#This Row],[Leave_Type]]="",0,1)</f>
        <v>0</v>
      </c>
    </row>
    <row r="379" spans="1:15" x14ac:dyDescent="0.25">
      <c r="A379" t="s">
        <v>22</v>
      </c>
      <c r="B379" t="s">
        <v>23</v>
      </c>
      <c r="C379" t="s">
        <v>24</v>
      </c>
      <c r="D379" s="1">
        <v>45479</v>
      </c>
      <c r="E379" t="s">
        <v>59</v>
      </c>
      <c r="F379" s="2"/>
      <c r="G379" s="2"/>
      <c r="H379" t="s">
        <v>17</v>
      </c>
      <c r="I379">
        <v>0</v>
      </c>
      <c r="J379">
        <v>0</v>
      </c>
      <c r="K379" t="s">
        <v>18</v>
      </c>
      <c r="L379" t="s">
        <v>17</v>
      </c>
      <c r="M379" t="s">
        <v>17</v>
      </c>
      <c r="N379" t="str">
        <f>TEXT(employee_attendance_dataset[[#This Row],[Date]],"DDDD")</f>
        <v>Saturday</v>
      </c>
      <c r="O379">
        <f>IF(employee_attendance_dataset[[#This Row],[Leave_Type]]="",0,1)</f>
        <v>0</v>
      </c>
    </row>
    <row r="380" spans="1:15" x14ac:dyDescent="0.25">
      <c r="A380" t="s">
        <v>25</v>
      </c>
      <c r="B380" t="s">
        <v>26</v>
      </c>
      <c r="C380" t="s">
        <v>27</v>
      </c>
      <c r="D380" s="1">
        <v>45479</v>
      </c>
      <c r="E380" t="s">
        <v>59</v>
      </c>
      <c r="F380" s="2"/>
      <c r="G380" s="2"/>
      <c r="H380" t="s">
        <v>17</v>
      </c>
      <c r="I380">
        <v>0</v>
      </c>
      <c r="J380">
        <v>0</v>
      </c>
      <c r="K380" t="s">
        <v>18</v>
      </c>
      <c r="L380" t="s">
        <v>17</v>
      </c>
      <c r="M380" t="s">
        <v>17</v>
      </c>
      <c r="N380" t="str">
        <f>TEXT(employee_attendance_dataset[[#This Row],[Date]],"DDDD")</f>
        <v>Saturday</v>
      </c>
      <c r="O380">
        <f>IF(employee_attendance_dataset[[#This Row],[Leave_Type]]="",0,1)</f>
        <v>0</v>
      </c>
    </row>
    <row r="381" spans="1:15" x14ac:dyDescent="0.25">
      <c r="A381" t="s">
        <v>29</v>
      </c>
      <c r="B381" t="s">
        <v>30</v>
      </c>
      <c r="C381" t="s">
        <v>27</v>
      </c>
      <c r="D381" s="1">
        <v>45479</v>
      </c>
      <c r="E381" t="s">
        <v>59</v>
      </c>
      <c r="F381" s="2"/>
      <c r="G381" s="2"/>
      <c r="H381" t="s">
        <v>17</v>
      </c>
      <c r="I381">
        <v>0</v>
      </c>
      <c r="J381">
        <v>0</v>
      </c>
      <c r="K381" t="s">
        <v>18</v>
      </c>
      <c r="L381" t="s">
        <v>17</v>
      </c>
      <c r="M381" t="s">
        <v>17</v>
      </c>
      <c r="N381" t="str">
        <f>TEXT(employee_attendance_dataset[[#This Row],[Date]],"DDDD")</f>
        <v>Saturday</v>
      </c>
      <c r="O381">
        <f>IF(employee_attendance_dataset[[#This Row],[Leave_Type]]="",0,1)</f>
        <v>0</v>
      </c>
    </row>
    <row r="382" spans="1:15" x14ac:dyDescent="0.25">
      <c r="A382" t="s">
        <v>31</v>
      </c>
      <c r="B382" t="s">
        <v>32</v>
      </c>
      <c r="C382" t="s">
        <v>33</v>
      </c>
      <c r="D382" s="1">
        <v>45479</v>
      </c>
      <c r="E382" t="s">
        <v>59</v>
      </c>
      <c r="F382" s="2"/>
      <c r="G382" s="2"/>
      <c r="H382" t="s">
        <v>17</v>
      </c>
      <c r="I382">
        <v>0</v>
      </c>
      <c r="J382">
        <v>0</v>
      </c>
      <c r="K382" t="s">
        <v>18</v>
      </c>
      <c r="L382" t="s">
        <v>17</v>
      </c>
      <c r="M382" t="s">
        <v>17</v>
      </c>
      <c r="N382" t="str">
        <f>TEXT(employee_attendance_dataset[[#This Row],[Date]],"DDDD")</f>
        <v>Saturday</v>
      </c>
      <c r="O382">
        <f>IF(employee_attendance_dataset[[#This Row],[Leave_Type]]="",0,1)</f>
        <v>0</v>
      </c>
    </row>
    <row r="383" spans="1:15" x14ac:dyDescent="0.25">
      <c r="A383" t="s">
        <v>34</v>
      </c>
      <c r="B383" t="s">
        <v>35</v>
      </c>
      <c r="C383" t="s">
        <v>36</v>
      </c>
      <c r="D383" s="1">
        <v>45479</v>
      </c>
      <c r="E383" t="s">
        <v>59</v>
      </c>
      <c r="F383" s="2"/>
      <c r="G383" s="2"/>
      <c r="H383" t="s">
        <v>17</v>
      </c>
      <c r="I383">
        <v>0</v>
      </c>
      <c r="J383">
        <v>0</v>
      </c>
      <c r="K383" t="s">
        <v>18</v>
      </c>
      <c r="L383" t="s">
        <v>17</v>
      </c>
      <c r="M383" t="s">
        <v>17</v>
      </c>
      <c r="N383" t="str">
        <f>TEXT(employee_attendance_dataset[[#This Row],[Date]],"DDDD")</f>
        <v>Saturday</v>
      </c>
      <c r="O383">
        <f>IF(employee_attendance_dataset[[#This Row],[Leave_Type]]="",0,1)</f>
        <v>0</v>
      </c>
    </row>
    <row r="384" spans="1:15" x14ac:dyDescent="0.25">
      <c r="A384" t="s">
        <v>37</v>
      </c>
      <c r="B384" t="s">
        <v>38</v>
      </c>
      <c r="C384" t="s">
        <v>36</v>
      </c>
      <c r="D384" s="1">
        <v>45479</v>
      </c>
      <c r="E384" t="s">
        <v>59</v>
      </c>
      <c r="F384" s="2"/>
      <c r="G384" s="2"/>
      <c r="H384" t="s">
        <v>17</v>
      </c>
      <c r="I384">
        <v>0</v>
      </c>
      <c r="J384">
        <v>0</v>
      </c>
      <c r="K384" t="s">
        <v>18</v>
      </c>
      <c r="L384" t="s">
        <v>17</v>
      </c>
      <c r="M384" t="s">
        <v>17</v>
      </c>
      <c r="N384" t="str">
        <f>TEXT(employee_attendance_dataset[[#This Row],[Date]],"DDDD")</f>
        <v>Saturday</v>
      </c>
      <c r="O384">
        <f>IF(employee_attendance_dataset[[#This Row],[Leave_Type]]="",0,1)</f>
        <v>0</v>
      </c>
    </row>
    <row r="385" spans="1:15" x14ac:dyDescent="0.25">
      <c r="A385" t="s">
        <v>39</v>
      </c>
      <c r="B385" t="s">
        <v>40</v>
      </c>
      <c r="C385" t="s">
        <v>33</v>
      </c>
      <c r="D385" s="1">
        <v>45479</v>
      </c>
      <c r="E385" t="s">
        <v>59</v>
      </c>
      <c r="F385" s="2"/>
      <c r="G385" s="2"/>
      <c r="H385" t="s">
        <v>17</v>
      </c>
      <c r="I385">
        <v>0</v>
      </c>
      <c r="J385">
        <v>0</v>
      </c>
      <c r="K385" t="s">
        <v>18</v>
      </c>
      <c r="L385" t="s">
        <v>17</v>
      </c>
      <c r="M385" t="s">
        <v>17</v>
      </c>
      <c r="N385" t="str">
        <f>TEXT(employee_attendance_dataset[[#This Row],[Date]],"DDDD")</f>
        <v>Saturday</v>
      </c>
      <c r="O385">
        <f>IF(employee_attendance_dataset[[#This Row],[Leave_Type]]="",0,1)</f>
        <v>0</v>
      </c>
    </row>
    <row r="386" spans="1:15" x14ac:dyDescent="0.25">
      <c r="A386" t="s">
        <v>41</v>
      </c>
      <c r="B386" t="s">
        <v>42</v>
      </c>
      <c r="C386" t="s">
        <v>33</v>
      </c>
      <c r="D386" s="1">
        <v>45479</v>
      </c>
      <c r="E386" t="s">
        <v>59</v>
      </c>
      <c r="F386" s="2"/>
      <c r="G386" s="2"/>
      <c r="H386" t="s">
        <v>17</v>
      </c>
      <c r="I386">
        <v>0</v>
      </c>
      <c r="J386">
        <v>0</v>
      </c>
      <c r="K386" t="s">
        <v>18</v>
      </c>
      <c r="L386" t="s">
        <v>17</v>
      </c>
      <c r="M386" t="s">
        <v>17</v>
      </c>
      <c r="N386" t="str">
        <f>TEXT(employee_attendance_dataset[[#This Row],[Date]],"DDDD")</f>
        <v>Saturday</v>
      </c>
      <c r="O386">
        <f>IF(employee_attendance_dataset[[#This Row],[Leave_Type]]="",0,1)</f>
        <v>0</v>
      </c>
    </row>
    <row r="387" spans="1:15" x14ac:dyDescent="0.25">
      <c r="A387" t="s">
        <v>43</v>
      </c>
      <c r="B387" t="s">
        <v>44</v>
      </c>
      <c r="C387" t="s">
        <v>15</v>
      </c>
      <c r="D387" s="1">
        <v>45479</v>
      </c>
      <c r="E387" t="s">
        <v>59</v>
      </c>
      <c r="F387" s="2"/>
      <c r="G387" s="2"/>
      <c r="H387" t="s">
        <v>17</v>
      </c>
      <c r="I387">
        <v>0</v>
      </c>
      <c r="J387">
        <v>0</v>
      </c>
      <c r="K387" t="s">
        <v>18</v>
      </c>
      <c r="L387" t="s">
        <v>17</v>
      </c>
      <c r="M387" t="s">
        <v>17</v>
      </c>
      <c r="N387" t="str">
        <f>TEXT(employee_attendance_dataset[[#This Row],[Date]],"DDDD")</f>
        <v>Saturday</v>
      </c>
      <c r="O387">
        <f>IF(employee_attendance_dataset[[#This Row],[Leave_Type]]="",0,1)</f>
        <v>0</v>
      </c>
    </row>
    <row r="388" spans="1:15" x14ac:dyDescent="0.25">
      <c r="A388" t="s">
        <v>45</v>
      </c>
      <c r="B388" t="s">
        <v>46</v>
      </c>
      <c r="C388" t="s">
        <v>47</v>
      </c>
      <c r="D388" s="1">
        <v>45479</v>
      </c>
      <c r="E388" t="s">
        <v>59</v>
      </c>
      <c r="F388" s="2"/>
      <c r="G388" s="2"/>
      <c r="H388" t="s">
        <v>17</v>
      </c>
      <c r="I388">
        <v>0</v>
      </c>
      <c r="J388">
        <v>0</v>
      </c>
      <c r="K388" t="s">
        <v>18</v>
      </c>
      <c r="L388" t="s">
        <v>17</v>
      </c>
      <c r="M388" t="s">
        <v>17</v>
      </c>
      <c r="N388" t="str">
        <f>TEXT(employee_attendance_dataset[[#This Row],[Date]],"DDDD")</f>
        <v>Saturday</v>
      </c>
      <c r="O388">
        <f>IF(employee_attendance_dataset[[#This Row],[Leave_Type]]="",0,1)</f>
        <v>0</v>
      </c>
    </row>
    <row r="389" spans="1:15" x14ac:dyDescent="0.25">
      <c r="A389" t="s">
        <v>48</v>
      </c>
      <c r="B389" t="s">
        <v>49</v>
      </c>
      <c r="C389" t="s">
        <v>50</v>
      </c>
      <c r="D389" s="1">
        <v>45479</v>
      </c>
      <c r="E389" t="s">
        <v>59</v>
      </c>
      <c r="F389" s="2"/>
      <c r="G389" s="2"/>
      <c r="H389" t="s">
        <v>17</v>
      </c>
      <c r="I389">
        <v>0</v>
      </c>
      <c r="J389">
        <v>0</v>
      </c>
      <c r="K389" t="s">
        <v>18</v>
      </c>
      <c r="L389" t="s">
        <v>17</v>
      </c>
      <c r="M389" t="s">
        <v>17</v>
      </c>
      <c r="N389" t="str">
        <f>TEXT(employee_attendance_dataset[[#This Row],[Date]],"DDDD")</f>
        <v>Saturday</v>
      </c>
      <c r="O389">
        <f>IF(employee_attendance_dataset[[#This Row],[Leave_Type]]="",0,1)</f>
        <v>0</v>
      </c>
    </row>
    <row r="390" spans="1:15" x14ac:dyDescent="0.25">
      <c r="A390" t="s">
        <v>51</v>
      </c>
      <c r="B390" t="s">
        <v>52</v>
      </c>
      <c r="C390" t="s">
        <v>24</v>
      </c>
      <c r="D390" s="1">
        <v>45479</v>
      </c>
      <c r="E390" t="s">
        <v>59</v>
      </c>
      <c r="F390" s="2"/>
      <c r="G390" s="2"/>
      <c r="H390" t="s">
        <v>17</v>
      </c>
      <c r="I390">
        <v>0</v>
      </c>
      <c r="J390">
        <v>0</v>
      </c>
      <c r="K390" t="s">
        <v>18</v>
      </c>
      <c r="L390" t="s">
        <v>17</v>
      </c>
      <c r="M390" t="s">
        <v>17</v>
      </c>
      <c r="N390" t="str">
        <f>TEXT(employee_attendance_dataset[[#This Row],[Date]],"DDDD")</f>
        <v>Saturday</v>
      </c>
      <c r="O390">
        <f>IF(employee_attendance_dataset[[#This Row],[Leave_Type]]="",0,1)</f>
        <v>0</v>
      </c>
    </row>
    <row r="391" spans="1:15" x14ac:dyDescent="0.25">
      <c r="A391" t="s">
        <v>53</v>
      </c>
      <c r="B391" t="s">
        <v>54</v>
      </c>
      <c r="C391" t="s">
        <v>36</v>
      </c>
      <c r="D391" s="1">
        <v>45479</v>
      </c>
      <c r="E391" t="s">
        <v>59</v>
      </c>
      <c r="F391" s="2"/>
      <c r="G391" s="2"/>
      <c r="H391" t="s">
        <v>17</v>
      </c>
      <c r="I391">
        <v>0</v>
      </c>
      <c r="J391">
        <v>0</v>
      </c>
      <c r="K391" t="s">
        <v>18</v>
      </c>
      <c r="L391" t="s">
        <v>17</v>
      </c>
      <c r="M391" t="s">
        <v>17</v>
      </c>
      <c r="N391" t="str">
        <f>TEXT(employee_attendance_dataset[[#This Row],[Date]],"DDDD")</f>
        <v>Saturday</v>
      </c>
      <c r="O391">
        <f>IF(employee_attendance_dataset[[#This Row],[Leave_Type]]="",0,1)</f>
        <v>0</v>
      </c>
    </row>
    <row r="392" spans="1:15" x14ac:dyDescent="0.25">
      <c r="A392" t="s">
        <v>55</v>
      </c>
      <c r="B392" t="s">
        <v>56</v>
      </c>
      <c r="C392" t="s">
        <v>50</v>
      </c>
      <c r="D392" s="1">
        <v>45479</v>
      </c>
      <c r="E392" t="s">
        <v>59</v>
      </c>
      <c r="F392" s="2"/>
      <c r="G392" s="2"/>
      <c r="H392" t="s">
        <v>17</v>
      </c>
      <c r="I392">
        <v>0</v>
      </c>
      <c r="J392">
        <v>0</v>
      </c>
      <c r="K392" t="s">
        <v>18</v>
      </c>
      <c r="L392" t="s">
        <v>17</v>
      </c>
      <c r="M392" t="s">
        <v>17</v>
      </c>
      <c r="N392" t="str">
        <f>TEXT(employee_attendance_dataset[[#This Row],[Date]],"DDDD")</f>
        <v>Saturday</v>
      </c>
      <c r="O392">
        <f>IF(employee_attendance_dataset[[#This Row],[Leave_Type]]="",0,1)</f>
        <v>0</v>
      </c>
    </row>
    <row r="393" spans="1:15" x14ac:dyDescent="0.25">
      <c r="A393" t="s">
        <v>57</v>
      </c>
      <c r="B393" t="s">
        <v>58</v>
      </c>
      <c r="C393" t="s">
        <v>24</v>
      </c>
      <c r="D393" s="1">
        <v>45479</v>
      </c>
      <c r="E393" t="s">
        <v>59</v>
      </c>
      <c r="F393" s="2"/>
      <c r="G393" s="2"/>
      <c r="H393" t="s">
        <v>17</v>
      </c>
      <c r="I393">
        <v>0</v>
      </c>
      <c r="J393">
        <v>0</v>
      </c>
      <c r="K393" t="s">
        <v>18</v>
      </c>
      <c r="L393" t="s">
        <v>17</v>
      </c>
      <c r="M393" t="s">
        <v>17</v>
      </c>
      <c r="N393" t="str">
        <f>TEXT(employee_attendance_dataset[[#This Row],[Date]],"DDDD")</f>
        <v>Saturday</v>
      </c>
      <c r="O393">
        <f>IF(employee_attendance_dataset[[#This Row],[Leave_Type]]="",0,1)</f>
        <v>0</v>
      </c>
    </row>
    <row r="394" spans="1:15" x14ac:dyDescent="0.25">
      <c r="A394" t="s">
        <v>60</v>
      </c>
      <c r="B394" t="s">
        <v>61</v>
      </c>
      <c r="C394" t="s">
        <v>36</v>
      </c>
      <c r="D394" s="1">
        <v>45479</v>
      </c>
      <c r="E394" t="s">
        <v>59</v>
      </c>
      <c r="F394" s="2"/>
      <c r="G394" s="2"/>
      <c r="H394" t="s">
        <v>17</v>
      </c>
      <c r="I394">
        <v>0</v>
      </c>
      <c r="J394">
        <v>0</v>
      </c>
      <c r="K394" t="s">
        <v>18</v>
      </c>
      <c r="L394" t="s">
        <v>17</v>
      </c>
      <c r="M394" t="s">
        <v>17</v>
      </c>
      <c r="N394" t="str">
        <f>TEXT(employee_attendance_dataset[[#This Row],[Date]],"DDDD")</f>
        <v>Saturday</v>
      </c>
      <c r="O394">
        <f>IF(employee_attendance_dataset[[#This Row],[Leave_Type]]="",0,1)</f>
        <v>0</v>
      </c>
    </row>
    <row r="395" spans="1:15" x14ac:dyDescent="0.25">
      <c r="A395" t="s">
        <v>62</v>
      </c>
      <c r="B395" t="s">
        <v>63</v>
      </c>
      <c r="C395" t="s">
        <v>21</v>
      </c>
      <c r="D395" s="1">
        <v>45479</v>
      </c>
      <c r="E395" t="s">
        <v>59</v>
      </c>
      <c r="F395" s="2"/>
      <c r="G395" s="2"/>
      <c r="H395" t="s">
        <v>17</v>
      </c>
      <c r="I395">
        <v>0</v>
      </c>
      <c r="J395">
        <v>0</v>
      </c>
      <c r="K395" t="s">
        <v>18</v>
      </c>
      <c r="L395" t="s">
        <v>17</v>
      </c>
      <c r="M395" t="s">
        <v>17</v>
      </c>
      <c r="N395" t="str">
        <f>TEXT(employee_attendance_dataset[[#This Row],[Date]],"DDDD")</f>
        <v>Saturday</v>
      </c>
      <c r="O395">
        <f>IF(employee_attendance_dataset[[#This Row],[Leave_Type]]="",0,1)</f>
        <v>0</v>
      </c>
    </row>
    <row r="396" spans="1:15" x14ac:dyDescent="0.25">
      <c r="A396" t="s">
        <v>64</v>
      </c>
      <c r="B396" t="s">
        <v>65</v>
      </c>
      <c r="C396" t="s">
        <v>15</v>
      </c>
      <c r="D396" s="1">
        <v>45479</v>
      </c>
      <c r="E396" t="s">
        <v>59</v>
      </c>
      <c r="F396" s="2"/>
      <c r="G396" s="2"/>
      <c r="H396" t="s">
        <v>17</v>
      </c>
      <c r="I396">
        <v>0</v>
      </c>
      <c r="J396">
        <v>0</v>
      </c>
      <c r="K396" t="s">
        <v>18</v>
      </c>
      <c r="L396" t="s">
        <v>17</v>
      </c>
      <c r="M396" t="s">
        <v>17</v>
      </c>
      <c r="N396" t="str">
        <f>TEXT(employee_attendance_dataset[[#This Row],[Date]],"DDDD")</f>
        <v>Saturday</v>
      </c>
      <c r="O396">
        <f>IF(employee_attendance_dataset[[#This Row],[Leave_Type]]="",0,1)</f>
        <v>0</v>
      </c>
    </row>
    <row r="397" spans="1:15" x14ac:dyDescent="0.25">
      <c r="A397" t="s">
        <v>66</v>
      </c>
      <c r="B397" t="s">
        <v>67</v>
      </c>
      <c r="C397" t="s">
        <v>36</v>
      </c>
      <c r="D397" s="1">
        <v>45479</v>
      </c>
      <c r="E397" t="s">
        <v>16</v>
      </c>
      <c r="F397" s="2">
        <v>0.38541666666666669</v>
      </c>
      <c r="G397" s="2">
        <v>0.58958333333333335</v>
      </c>
      <c r="H397" t="s">
        <v>17</v>
      </c>
      <c r="I397">
        <v>4.9000000000000004</v>
      </c>
      <c r="J397">
        <v>0</v>
      </c>
      <c r="K397" t="s">
        <v>18</v>
      </c>
      <c r="L397" t="s">
        <v>17</v>
      </c>
      <c r="M397" t="s">
        <v>17</v>
      </c>
      <c r="N397" t="str">
        <f>TEXT(employee_attendance_dataset[[#This Row],[Date]],"DDDD")</f>
        <v>Saturday</v>
      </c>
      <c r="O397">
        <f>IF(employee_attendance_dataset[[#This Row],[Leave_Type]]="",0,1)</f>
        <v>0</v>
      </c>
    </row>
    <row r="398" spans="1:15" x14ac:dyDescent="0.25">
      <c r="A398" t="s">
        <v>68</v>
      </c>
      <c r="B398" t="s">
        <v>69</v>
      </c>
      <c r="C398" t="s">
        <v>27</v>
      </c>
      <c r="D398" s="1">
        <v>45479</v>
      </c>
      <c r="E398" t="s">
        <v>59</v>
      </c>
      <c r="F398" s="2"/>
      <c r="G398" s="2"/>
      <c r="H398" t="s">
        <v>17</v>
      </c>
      <c r="I398">
        <v>0</v>
      </c>
      <c r="J398">
        <v>0</v>
      </c>
      <c r="K398" t="s">
        <v>18</v>
      </c>
      <c r="L398" t="s">
        <v>17</v>
      </c>
      <c r="M398" t="s">
        <v>17</v>
      </c>
      <c r="N398" t="str">
        <f>TEXT(employee_attendance_dataset[[#This Row],[Date]],"DDDD")</f>
        <v>Saturday</v>
      </c>
      <c r="O398">
        <f>IF(employee_attendance_dataset[[#This Row],[Leave_Type]]="",0,1)</f>
        <v>0</v>
      </c>
    </row>
    <row r="399" spans="1:15" x14ac:dyDescent="0.25">
      <c r="A399" t="s">
        <v>70</v>
      </c>
      <c r="B399" t="s">
        <v>71</v>
      </c>
      <c r="C399" t="s">
        <v>33</v>
      </c>
      <c r="D399" s="1">
        <v>45479</v>
      </c>
      <c r="E399" t="s">
        <v>59</v>
      </c>
      <c r="F399" s="2"/>
      <c r="G399" s="2"/>
      <c r="H399" t="s">
        <v>17</v>
      </c>
      <c r="I399">
        <v>0</v>
      </c>
      <c r="J399">
        <v>0</v>
      </c>
      <c r="K399" t="s">
        <v>18</v>
      </c>
      <c r="L399" t="s">
        <v>17</v>
      </c>
      <c r="M399" t="s">
        <v>17</v>
      </c>
      <c r="N399" t="str">
        <f>TEXT(employee_attendance_dataset[[#This Row],[Date]],"DDDD")</f>
        <v>Saturday</v>
      </c>
      <c r="O399">
        <f>IF(employee_attendance_dataset[[#This Row],[Leave_Type]]="",0,1)</f>
        <v>0</v>
      </c>
    </row>
    <row r="400" spans="1:15" x14ac:dyDescent="0.25">
      <c r="A400" t="s">
        <v>72</v>
      </c>
      <c r="B400" t="s">
        <v>73</v>
      </c>
      <c r="C400" t="s">
        <v>21</v>
      </c>
      <c r="D400" s="1">
        <v>45479</v>
      </c>
      <c r="E400" t="s">
        <v>59</v>
      </c>
      <c r="F400" s="2"/>
      <c r="G400" s="2"/>
      <c r="H400" t="s">
        <v>17</v>
      </c>
      <c r="I400">
        <v>0</v>
      </c>
      <c r="J400">
        <v>0</v>
      </c>
      <c r="K400" t="s">
        <v>18</v>
      </c>
      <c r="L400" t="s">
        <v>17</v>
      </c>
      <c r="M400" t="s">
        <v>17</v>
      </c>
      <c r="N400" t="str">
        <f>TEXT(employee_attendance_dataset[[#This Row],[Date]],"DDDD")</f>
        <v>Saturday</v>
      </c>
      <c r="O400">
        <f>IF(employee_attendance_dataset[[#This Row],[Leave_Type]]="",0,1)</f>
        <v>0</v>
      </c>
    </row>
    <row r="401" spans="1:15" x14ac:dyDescent="0.25">
      <c r="A401" t="s">
        <v>74</v>
      </c>
      <c r="B401" t="s">
        <v>75</v>
      </c>
      <c r="C401" t="s">
        <v>47</v>
      </c>
      <c r="D401" s="1">
        <v>45479</v>
      </c>
      <c r="E401" t="s">
        <v>59</v>
      </c>
      <c r="F401" s="2"/>
      <c r="G401" s="2"/>
      <c r="H401" t="s">
        <v>17</v>
      </c>
      <c r="I401">
        <v>0</v>
      </c>
      <c r="J401">
        <v>0</v>
      </c>
      <c r="K401" t="s">
        <v>18</v>
      </c>
      <c r="L401" t="s">
        <v>17</v>
      </c>
      <c r="M401" t="s">
        <v>17</v>
      </c>
      <c r="N401" t="str">
        <f>TEXT(employee_attendance_dataset[[#This Row],[Date]],"DDDD")</f>
        <v>Saturday</v>
      </c>
      <c r="O401">
        <f>IF(employee_attendance_dataset[[#This Row],[Leave_Type]]="",0,1)</f>
        <v>0</v>
      </c>
    </row>
    <row r="402" spans="1:15" x14ac:dyDescent="0.25">
      <c r="A402" t="s">
        <v>76</v>
      </c>
      <c r="B402" t="s">
        <v>77</v>
      </c>
      <c r="C402" t="s">
        <v>36</v>
      </c>
      <c r="D402" s="1">
        <v>45479</v>
      </c>
      <c r="E402" t="s">
        <v>59</v>
      </c>
      <c r="F402" s="2"/>
      <c r="G402" s="2"/>
      <c r="H402" t="s">
        <v>17</v>
      </c>
      <c r="I402">
        <v>0</v>
      </c>
      <c r="J402">
        <v>0</v>
      </c>
      <c r="K402" t="s">
        <v>18</v>
      </c>
      <c r="L402" t="s">
        <v>17</v>
      </c>
      <c r="M402" t="s">
        <v>17</v>
      </c>
      <c r="N402" t="str">
        <f>TEXT(employee_attendance_dataset[[#This Row],[Date]],"DDDD")</f>
        <v>Saturday</v>
      </c>
      <c r="O402">
        <f>IF(employee_attendance_dataset[[#This Row],[Leave_Type]]="",0,1)</f>
        <v>0</v>
      </c>
    </row>
    <row r="403" spans="1:15" x14ac:dyDescent="0.25">
      <c r="A403" t="s">
        <v>78</v>
      </c>
      <c r="B403" t="s">
        <v>79</v>
      </c>
      <c r="C403" t="s">
        <v>47</v>
      </c>
      <c r="D403" s="1">
        <v>45479</v>
      </c>
      <c r="E403" t="s">
        <v>59</v>
      </c>
      <c r="F403" s="2"/>
      <c r="G403" s="2"/>
      <c r="H403" t="s">
        <v>17</v>
      </c>
      <c r="I403">
        <v>0</v>
      </c>
      <c r="J403">
        <v>0</v>
      </c>
      <c r="K403" t="s">
        <v>18</v>
      </c>
      <c r="L403" t="s">
        <v>17</v>
      </c>
      <c r="M403" t="s">
        <v>17</v>
      </c>
      <c r="N403" t="str">
        <f>TEXT(employee_attendance_dataset[[#This Row],[Date]],"DDDD")</f>
        <v>Saturday</v>
      </c>
      <c r="O403">
        <f>IF(employee_attendance_dataset[[#This Row],[Leave_Type]]="",0,1)</f>
        <v>0</v>
      </c>
    </row>
    <row r="404" spans="1:15" x14ac:dyDescent="0.25">
      <c r="A404" t="s">
        <v>80</v>
      </c>
      <c r="B404" t="s">
        <v>81</v>
      </c>
      <c r="C404" t="s">
        <v>50</v>
      </c>
      <c r="D404" s="1">
        <v>45479</v>
      </c>
      <c r="E404" t="s">
        <v>59</v>
      </c>
      <c r="F404" s="2"/>
      <c r="G404" s="2"/>
      <c r="H404" t="s">
        <v>17</v>
      </c>
      <c r="I404">
        <v>0</v>
      </c>
      <c r="J404">
        <v>0</v>
      </c>
      <c r="K404" t="s">
        <v>18</v>
      </c>
      <c r="L404" t="s">
        <v>17</v>
      </c>
      <c r="M404" t="s">
        <v>17</v>
      </c>
      <c r="N404" t="str">
        <f>TEXT(employee_attendance_dataset[[#This Row],[Date]],"DDDD")</f>
        <v>Saturday</v>
      </c>
      <c r="O404">
        <f>IF(employee_attendance_dataset[[#This Row],[Leave_Type]]="",0,1)</f>
        <v>0</v>
      </c>
    </row>
    <row r="405" spans="1:15" x14ac:dyDescent="0.25">
      <c r="A405" t="s">
        <v>82</v>
      </c>
      <c r="B405" t="s">
        <v>83</v>
      </c>
      <c r="C405" t="s">
        <v>33</v>
      </c>
      <c r="D405" s="1">
        <v>45479</v>
      </c>
      <c r="E405" t="s">
        <v>59</v>
      </c>
      <c r="F405" s="2"/>
      <c r="G405" s="2"/>
      <c r="H405" t="s">
        <v>17</v>
      </c>
      <c r="I405">
        <v>0</v>
      </c>
      <c r="J405">
        <v>0</v>
      </c>
      <c r="K405" t="s">
        <v>18</v>
      </c>
      <c r="L405" t="s">
        <v>17</v>
      </c>
      <c r="M405" t="s">
        <v>17</v>
      </c>
      <c r="N405" t="str">
        <f>TEXT(employee_attendance_dataset[[#This Row],[Date]],"DDDD")</f>
        <v>Saturday</v>
      </c>
      <c r="O405">
        <f>IF(employee_attendance_dataset[[#This Row],[Leave_Type]]="",0,1)</f>
        <v>0</v>
      </c>
    </row>
    <row r="406" spans="1:15" x14ac:dyDescent="0.25">
      <c r="A406" t="s">
        <v>84</v>
      </c>
      <c r="B406" t="s">
        <v>85</v>
      </c>
      <c r="C406" t="s">
        <v>47</v>
      </c>
      <c r="D406" s="1">
        <v>45479</v>
      </c>
      <c r="E406" t="s">
        <v>59</v>
      </c>
      <c r="F406" s="2"/>
      <c r="G406" s="2"/>
      <c r="H406" t="s">
        <v>17</v>
      </c>
      <c r="I406">
        <v>0</v>
      </c>
      <c r="J406">
        <v>0</v>
      </c>
      <c r="K406" t="s">
        <v>18</v>
      </c>
      <c r="L406" t="s">
        <v>17</v>
      </c>
      <c r="M406" t="s">
        <v>17</v>
      </c>
      <c r="N406" t="str">
        <f>TEXT(employee_attendance_dataset[[#This Row],[Date]],"DDDD")</f>
        <v>Saturday</v>
      </c>
      <c r="O406">
        <f>IF(employee_attendance_dataset[[#This Row],[Leave_Type]]="",0,1)</f>
        <v>0</v>
      </c>
    </row>
    <row r="407" spans="1:15" x14ac:dyDescent="0.25">
      <c r="A407" t="s">
        <v>86</v>
      </c>
      <c r="B407" t="s">
        <v>87</v>
      </c>
      <c r="C407" t="s">
        <v>15</v>
      </c>
      <c r="D407" s="1">
        <v>45479</v>
      </c>
      <c r="E407" t="s">
        <v>59</v>
      </c>
      <c r="F407" s="2"/>
      <c r="G407" s="2"/>
      <c r="H407" t="s">
        <v>17</v>
      </c>
      <c r="I407">
        <v>0</v>
      </c>
      <c r="J407">
        <v>0</v>
      </c>
      <c r="K407" t="s">
        <v>18</v>
      </c>
      <c r="L407" t="s">
        <v>17</v>
      </c>
      <c r="M407" t="s">
        <v>17</v>
      </c>
      <c r="N407" t="str">
        <f>TEXT(employee_attendance_dataset[[#This Row],[Date]],"DDDD")</f>
        <v>Saturday</v>
      </c>
      <c r="O407">
        <f>IF(employee_attendance_dataset[[#This Row],[Leave_Type]]="",0,1)</f>
        <v>0</v>
      </c>
    </row>
    <row r="408" spans="1:15" x14ac:dyDescent="0.25">
      <c r="A408" t="s">
        <v>88</v>
      </c>
      <c r="B408" t="s">
        <v>89</v>
      </c>
      <c r="C408" t="s">
        <v>33</v>
      </c>
      <c r="D408" s="1">
        <v>45479</v>
      </c>
      <c r="E408" t="s">
        <v>59</v>
      </c>
      <c r="F408" s="2"/>
      <c r="G408" s="2"/>
      <c r="H408" t="s">
        <v>17</v>
      </c>
      <c r="I408">
        <v>0</v>
      </c>
      <c r="J408">
        <v>0</v>
      </c>
      <c r="K408" t="s">
        <v>18</v>
      </c>
      <c r="L408" t="s">
        <v>17</v>
      </c>
      <c r="M408" t="s">
        <v>17</v>
      </c>
      <c r="N408" t="str">
        <f>TEXT(employee_attendance_dataset[[#This Row],[Date]],"DDDD")</f>
        <v>Saturday</v>
      </c>
      <c r="O408">
        <f>IF(employee_attendance_dataset[[#This Row],[Leave_Type]]="",0,1)</f>
        <v>0</v>
      </c>
    </row>
    <row r="409" spans="1:15" x14ac:dyDescent="0.25">
      <c r="A409" t="s">
        <v>90</v>
      </c>
      <c r="B409" t="s">
        <v>91</v>
      </c>
      <c r="C409" t="s">
        <v>33</v>
      </c>
      <c r="D409" s="1">
        <v>45479</v>
      </c>
      <c r="E409" t="s">
        <v>59</v>
      </c>
      <c r="F409" s="2"/>
      <c r="G409" s="2"/>
      <c r="H409" t="s">
        <v>17</v>
      </c>
      <c r="I409">
        <v>0</v>
      </c>
      <c r="J409">
        <v>0</v>
      </c>
      <c r="K409" t="s">
        <v>18</v>
      </c>
      <c r="L409" t="s">
        <v>17</v>
      </c>
      <c r="M409" t="s">
        <v>17</v>
      </c>
      <c r="N409" t="str">
        <f>TEXT(employee_attendance_dataset[[#This Row],[Date]],"DDDD")</f>
        <v>Saturday</v>
      </c>
      <c r="O409">
        <f>IF(employee_attendance_dataset[[#This Row],[Leave_Type]]="",0,1)</f>
        <v>0</v>
      </c>
    </row>
    <row r="410" spans="1:15" x14ac:dyDescent="0.25">
      <c r="A410" t="s">
        <v>92</v>
      </c>
      <c r="B410" t="s">
        <v>93</v>
      </c>
      <c r="C410" t="s">
        <v>15</v>
      </c>
      <c r="D410" s="1">
        <v>45479</v>
      </c>
      <c r="E410" t="s">
        <v>59</v>
      </c>
      <c r="F410" s="2"/>
      <c r="G410" s="2"/>
      <c r="H410" t="s">
        <v>17</v>
      </c>
      <c r="I410">
        <v>0</v>
      </c>
      <c r="J410">
        <v>0</v>
      </c>
      <c r="K410" t="s">
        <v>18</v>
      </c>
      <c r="L410" t="s">
        <v>17</v>
      </c>
      <c r="M410" t="s">
        <v>17</v>
      </c>
      <c r="N410" t="str">
        <f>TEXT(employee_attendance_dataset[[#This Row],[Date]],"DDDD")</f>
        <v>Saturday</v>
      </c>
      <c r="O410">
        <f>IF(employee_attendance_dataset[[#This Row],[Leave_Type]]="",0,1)</f>
        <v>0</v>
      </c>
    </row>
    <row r="411" spans="1:15" x14ac:dyDescent="0.25">
      <c r="A411" t="s">
        <v>94</v>
      </c>
      <c r="B411" t="s">
        <v>95</v>
      </c>
      <c r="C411" t="s">
        <v>24</v>
      </c>
      <c r="D411" s="1">
        <v>45479</v>
      </c>
      <c r="E411" t="s">
        <v>59</v>
      </c>
      <c r="F411" s="2"/>
      <c r="G411" s="2"/>
      <c r="H411" t="s">
        <v>17</v>
      </c>
      <c r="I411">
        <v>0</v>
      </c>
      <c r="J411">
        <v>0</v>
      </c>
      <c r="K411" t="s">
        <v>18</v>
      </c>
      <c r="L411" t="s">
        <v>17</v>
      </c>
      <c r="M411" t="s">
        <v>17</v>
      </c>
      <c r="N411" t="str">
        <f>TEXT(employee_attendance_dataset[[#This Row],[Date]],"DDDD")</f>
        <v>Saturday</v>
      </c>
      <c r="O411">
        <f>IF(employee_attendance_dataset[[#This Row],[Leave_Type]]="",0,1)</f>
        <v>0</v>
      </c>
    </row>
    <row r="412" spans="1:15" x14ac:dyDescent="0.25">
      <c r="A412" t="s">
        <v>96</v>
      </c>
      <c r="B412" t="s">
        <v>97</v>
      </c>
      <c r="C412" t="s">
        <v>21</v>
      </c>
      <c r="D412" s="1">
        <v>45479</v>
      </c>
      <c r="E412" t="s">
        <v>59</v>
      </c>
      <c r="F412" s="2"/>
      <c r="G412" s="2"/>
      <c r="H412" t="s">
        <v>17</v>
      </c>
      <c r="I412">
        <v>0</v>
      </c>
      <c r="J412">
        <v>0</v>
      </c>
      <c r="K412" t="s">
        <v>18</v>
      </c>
      <c r="L412" t="s">
        <v>17</v>
      </c>
      <c r="M412" t="s">
        <v>17</v>
      </c>
      <c r="N412" t="str">
        <f>TEXT(employee_attendance_dataset[[#This Row],[Date]],"DDDD")</f>
        <v>Saturday</v>
      </c>
      <c r="O412">
        <f>IF(employee_attendance_dataset[[#This Row],[Leave_Type]]="",0,1)</f>
        <v>0</v>
      </c>
    </row>
    <row r="413" spans="1:15" x14ac:dyDescent="0.25">
      <c r="A413" t="s">
        <v>98</v>
      </c>
      <c r="B413" t="s">
        <v>99</v>
      </c>
      <c r="C413" t="s">
        <v>27</v>
      </c>
      <c r="D413" s="1">
        <v>45479</v>
      </c>
      <c r="E413" t="s">
        <v>59</v>
      </c>
      <c r="F413" s="2"/>
      <c r="G413" s="2"/>
      <c r="H413" t="s">
        <v>17</v>
      </c>
      <c r="I413">
        <v>0</v>
      </c>
      <c r="J413">
        <v>0</v>
      </c>
      <c r="K413" t="s">
        <v>18</v>
      </c>
      <c r="L413" t="s">
        <v>17</v>
      </c>
      <c r="M413" t="s">
        <v>17</v>
      </c>
      <c r="N413" t="str">
        <f>TEXT(employee_attendance_dataset[[#This Row],[Date]],"DDDD")</f>
        <v>Saturday</v>
      </c>
      <c r="O413">
        <f>IF(employee_attendance_dataset[[#This Row],[Leave_Type]]="",0,1)</f>
        <v>0</v>
      </c>
    </row>
    <row r="414" spans="1:15" x14ac:dyDescent="0.25">
      <c r="A414" t="s">
        <v>100</v>
      </c>
      <c r="B414" t="s">
        <v>101</v>
      </c>
      <c r="C414" t="s">
        <v>50</v>
      </c>
      <c r="D414" s="1">
        <v>45479</v>
      </c>
      <c r="E414" t="s">
        <v>59</v>
      </c>
      <c r="F414" s="2"/>
      <c r="G414" s="2"/>
      <c r="H414" t="s">
        <v>17</v>
      </c>
      <c r="I414">
        <v>0</v>
      </c>
      <c r="J414">
        <v>0</v>
      </c>
      <c r="K414" t="s">
        <v>18</v>
      </c>
      <c r="L414" t="s">
        <v>17</v>
      </c>
      <c r="M414" t="s">
        <v>17</v>
      </c>
      <c r="N414" t="str">
        <f>TEXT(employee_attendance_dataset[[#This Row],[Date]],"DDDD")</f>
        <v>Saturday</v>
      </c>
      <c r="O414">
        <f>IF(employee_attendance_dataset[[#This Row],[Leave_Type]]="",0,1)</f>
        <v>0</v>
      </c>
    </row>
    <row r="415" spans="1:15" x14ac:dyDescent="0.25">
      <c r="A415" t="s">
        <v>102</v>
      </c>
      <c r="B415" t="s">
        <v>103</v>
      </c>
      <c r="C415" t="s">
        <v>47</v>
      </c>
      <c r="D415" s="1">
        <v>45479</v>
      </c>
      <c r="E415" t="s">
        <v>59</v>
      </c>
      <c r="F415" s="2"/>
      <c r="G415" s="2"/>
      <c r="H415" t="s">
        <v>17</v>
      </c>
      <c r="I415">
        <v>0</v>
      </c>
      <c r="J415">
        <v>0</v>
      </c>
      <c r="K415" t="s">
        <v>18</v>
      </c>
      <c r="L415" t="s">
        <v>17</v>
      </c>
      <c r="M415" t="s">
        <v>17</v>
      </c>
      <c r="N415" t="str">
        <f>TEXT(employee_attendance_dataset[[#This Row],[Date]],"DDDD")</f>
        <v>Saturday</v>
      </c>
      <c r="O415">
        <f>IF(employee_attendance_dataset[[#This Row],[Leave_Type]]="",0,1)</f>
        <v>0</v>
      </c>
    </row>
    <row r="416" spans="1:15" x14ac:dyDescent="0.25">
      <c r="A416" t="s">
        <v>104</v>
      </c>
      <c r="B416" t="s">
        <v>105</v>
      </c>
      <c r="C416" t="s">
        <v>24</v>
      </c>
      <c r="D416" s="1">
        <v>45479</v>
      </c>
      <c r="E416" t="s">
        <v>59</v>
      </c>
      <c r="F416" s="2"/>
      <c r="G416" s="2"/>
      <c r="H416" t="s">
        <v>17</v>
      </c>
      <c r="I416">
        <v>0</v>
      </c>
      <c r="J416">
        <v>0</v>
      </c>
      <c r="K416" t="s">
        <v>18</v>
      </c>
      <c r="L416" t="s">
        <v>17</v>
      </c>
      <c r="M416" t="s">
        <v>17</v>
      </c>
      <c r="N416" t="str">
        <f>TEXT(employee_attendance_dataset[[#This Row],[Date]],"DDDD")</f>
        <v>Saturday</v>
      </c>
      <c r="O416">
        <f>IF(employee_attendance_dataset[[#This Row],[Leave_Type]]="",0,1)</f>
        <v>0</v>
      </c>
    </row>
    <row r="417" spans="1:15" x14ac:dyDescent="0.25">
      <c r="A417" t="s">
        <v>106</v>
      </c>
      <c r="B417" t="s">
        <v>107</v>
      </c>
      <c r="C417" t="s">
        <v>50</v>
      </c>
      <c r="D417" s="1">
        <v>45479</v>
      </c>
      <c r="E417" t="s">
        <v>59</v>
      </c>
      <c r="F417" s="2"/>
      <c r="G417" s="2"/>
      <c r="H417" t="s">
        <v>17</v>
      </c>
      <c r="I417">
        <v>0</v>
      </c>
      <c r="J417">
        <v>0</v>
      </c>
      <c r="K417" t="s">
        <v>18</v>
      </c>
      <c r="L417" t="s">
        <v>17</v>
      </c>
      <c r="M417" t="s">
        <v>17</v>
      </c>
      <c r="N417" t="str">
        <f>TEXT(employee_attendance_dataset[[#This Row],[Date]],"DDDD")</f>
        <v>Saturday</v>
      </c>
      <c r="O417">
        <f>IF(employee_attendance_dataset[[#This Row],[Leave_Type]]="",0,1)</f>
        <v>0</v>
      </c>
    </row>
    <row r="418" spans="1:15" x14ac:dyDescent="0.25">
      <c r="A418" t="s">
        <v>108</v>
      </c>
      <c r="B418" t="s">
        <v>109</v>
      </c>
      <c r="C418" t="s">
        <v>50</v>
      </c>
      <c r="D418" s="1">
        <v>45479</v>
      </c>
      <c r="E418" t="s">
        <v>59</v>
      </c>
      <c r="F418" s="2"/>
      <c r="G418" s="2"/>
      <c r="H418" t="s">
        <v>17</v>
      </c>
      <c r="I418">
        <v>0</v>
      </c>
      <c r="J418">
        <v>0</v>
      </c>
      <c r="K418" t="s">
        <v>18</v>
      </c>
      <c r="L418" t="s">
        <v>17</v>
      </c>
      <c r="M418" t="s">
        <v>17</v>
      </c>
      <c r="N418" t="str">
        <f>TEXT(employee_attendance_dataset[[#This Row],[Date]],"DDDD")</f>
        <v>Saturday</v>
      </c>
      <c r="O418">
        <f>IF(employee_attendance_dataset[[#This Row],[Leave_Type]]="",0,1)</f>
        <v>0</v>
      </c>
    </row>
    <row r="419" spans="1:15" x14ac:dyDescent="0.25">
      <c r="A419" t="s">
        <v>110</v>
      </c>
      <c r="B419" t="s">
        <v>111</v>
      </c>
      <c r="C419" t="s">
        <v>50</v>
      </c>
      <c r="D419" s="1">
        <v>45479</v>
      </c>
      <c r="E419" t="s">
        <v>59</v>
      </c>
      <c r="F419" s="2"/>
      <c r="G419" s="2"/>
      <c r="H419" t="s">
        <v>17</v>
      </c>
      <c r="I419">
        <v>0</v>
      </c>
      <c r="J419">
        <v>0</v>
      </c>
      <c r="K419" t="s">
        <v>18</v>
      </c>
      <c r="L419" t="s">
        <v>17</v>
      </c>
      <c r="M419" t="s">
        <v>17</v>
      </c>
      <c r="N419" t="str">
        <f>TEXT(employee_attendance_dataset[[#This Row],[Date]],"DDDD")</f>
        <v>Saturday</v>
      </c>
      <c r="O419">
        <f>IF(employee_attendance_dataset[[#This Row],[Leave_Type]]="",0,1)</f>
        <v>0</v>
      </c>
    </row>
    <row r="420" spans="1:15" x14ac:dyDescent="0.25">
      <c r="A420" t="s">
        <v>114</v>
      </c>
      <c r="B420" t="s">
        <v>115</v>
      </c>
      <c r="C420" t="s">
        <v>21</v>
      </c>
      <c r="D420" s="1">
        <v>45479</v>
      </c>
      <c r="E420" t="s">
        <v>16</v>
      </c>
      <c r="F420" s="2">
        <v>0.38541666666666669</v>
      </c>
      <c r="G420" s="2">
        <v>0.57499999999999996</v>
      </c>
      <c r="H420" t="s">
        <v>17</v>
      </c>
      <c r="I420">
        <v>4.55</v>
      </c>
      <c r="J420">
        <v>0</v>
      </c>
      <c r="K420" t="s">
        <v>18</v>
      </c>
      <c r="L420" t="s">
        <v>17</v>
      </c>
      <c r="M420" t="s">
        <v>17</v>
      </c>
      <c r="N420" t="str">
        <f>TEXT(employee_attendance_dataset[[#This Row],[Date]],"DDDD")</f>
        <v>Saturday</v>
      </c>
      <c r="O420">
        <f>IF(employee_attendance_dataset[[#This Row],[Leave_Type]]="",0,1)</f>
        <v>0</v>
      </c>
    </row>
    <row r="421" spans="1:15" x14ac:dyDescent="0.25">
      <c r="A421" t="s">
        <v>116</v>
      </c>
      <c r="B421" t="s">
        <v>117</v>
      </c>
      <c r="C421" t="s">
        <v>33</v>
      </c>
      <c r="D421" s="1">
        <v>45479</v>
      </c>
      <c r="E421" t="s">
        <v>59</v>
      </c>
      <c r="F421" s="2"/>
      <c r="G421" s="2"/>
      <c r="H421" t="s">
        <v>17</v>
      </c>
      <c r="I421">
        <v>0</v>
      </c>
      <c r="J421">
        <v>0</v>
      </c>
      <c r="K421" t="s">
        <v>18</v>
      </c>
      <c r="L421" t="s">
        <v>17</v>
      </c>
      <c r="M421" t="s">
        <v>17</v>
      </c>
      <c r="N421" t="str">
        <f>TEXT(employee_attendance_dataset[[#This Row],[Date]],"DDDD")</f>
        <v>Saturday</v>
      </c>
      <c r="O421">
        <f>IF(employee_attendance_dataset[[#This Row],[Leave_Type]]="",0,1)</f>
        <v>0</v>
      </c>
    </row>
    <row r="422" spans="1:15" x14ac:dyDescent="0.25">
      <c r="A422" t="s">
        <v>118</v>
      </c>
      <c r="B422" t="s">
        <v>119</v>
      </c>
      <c r="C422" t="s">
        <v>15</v>
      </c>
      <c r="D422" s="1">
        <v>45479</v>
      </c>
      <c r="E422" t="s">
        <v>59</v>
      </c>
      <c r="F422" s="2"/>
      <c r="G422" s="2"/>
      <c r="H422" t="s">
        <v>17</v>
      </c>
      <c r="I422">
        <v>0</v>
      </c>
      <c r="J422">
        <v>0</v>
      </c>
      <c r="K422" t="s">
        <v>18</v>
      </c>
      <c r="L422" t="s">
        <v>17</v>
      </c>
      <c r="M422" t="s">
        <v>17</v>
      </c>
      <c r="N422" t="str">
        <f>TEXT(employee_attendance_dataset[[#This Row],[Date]],"DDDD")</f>
        <v>Saturday</v>
      </c>
      <c r="O422">
        <f>IF(employee_attendance_dataset[[#This Row],[Leave_Type]]="",0,1)</f>
        <v>0</v>
      </c>
    </row>
    <row r="423" spans="1:15" x14ac:dyDescent="0.25">
      <c r="A423" t="s">
        <v>120</v>
      </c>
      <c r="B423" t="s">
        <v>121</v>
      </c>
      <c r="C423" t="s">
        <v>24</v>
      </c>
      <c r="D423" s="1">
        <v>45479</v>
      </c>
      <c r="E423" t="s">
        <v>59</v>
      </c>
      <c r="F423" s="2"/>
      <c r="G423" s="2"/>
      <c r="H423" t="s">
        <v>17</v>
      </c>
      <c r="I423">
        <v>0</v>
      </c>
      <c r="J423">
        <v>0</v>
      </c>
      <c r="K423" t="s">
        <v>18</v>
      </c>
      <c r="L423" t="s">
        <v>17</v>
      </c>
      <c r="M423" t="s">
        <v>17</v>
      </c>
      <c r="N423" t="str">
        <f>TEXT(employee_attendance_dataset[[#This Row],[Date]],"DDDD")</f>
        <v>Saturday</v>
      </c>
      <c r="O423">
        <f>IF(employee_attendance_dataset[[#This Row],[Leave_Type]]="",0,1)</f>
        <v>0</v>
      </c>
    </row>
    <row r="424" spans="1:15" x14ac:dyDescent="0.25">
      <c r="A424" t="s">
        <v>122</v>
      </c>
      <c r="B424" t="s">
        <v>123</v>
      </c>
      <c r="C424" t="s">
        <v>33</v>
      </c>
      <c r="D424" s="1">
        <v>45479</v>
      </c>
      <c r="E424" t="s">
        <v>59</v>
      </c>
      <c r="F424" s="2"/>
      <c r="G424" s="2"/>
      <c r="H424" t="s">
        <v>17</v>
      </c>
      <c r="I424">
        <v>0</v>
      </c>
      <c r="J424">
        <v>0</v>
      </c>
      <c r="K424" t="s">
        <v>18</v>
      </c>
      <c r="L424" t="s">
        <v>17</v>
      </c>
      <c r="M424" t="s">
        <v>17</v>
      </c>
      <c r="N424" t="str">
        <f>TEXT(employee_attendance_dataset[[#This Row],[Date]],"DDDD")</f>
        <v>Saturday</v>
      </c>
      <c r="O424">
        <f>IF(employee_attendance_dataset[[#This Row],[Leave_Type]]="",0,1)</f>
        <v>0</v>
      </c>
    </row>
    <row r="425" spans="1:15" x14ac:dyDescent="0.25">
      <c r="A425" t="s">
        <v>124</v>
      </c>
      <c r="B425" t="s">
        <v>125</v>
      </c>
      <c r="C425" t="s">
        <v>24</v>
      </c>
      <c r="D425" s="1">
        <v>45479</v>
      </c>
      <c r="E425" t="s">
        <v>59</v>
      </c>
      <c r="F425" s="2"/>
      <c r="G425" s="2"/>
      <c r="H425" t="s">
        <v>17</v>
      </c>
      <c r="I425">
        <v>0</v>
      </c>
      <c r="J425">
        <v>0</v>
      </c>
      <c r="K425" t="s">
        <v>18</v>
      </c>
      <c r="L425" t="s">
        <v>17</v>
      </c>
      <c r="M425" t="s">
        <v>17</v>
      </c>
      <c r="N425" t="str">
        <f>TEXT(employee_attendance_dataset[[#This Row],[Date]],"DDDD")</f>
        <v>Saturday</v>
      </c>
      <c r="O425">
        <f>IF(employee_attendance_dataset[[#This Row],[Leave_Type]]="",0,1)</f>
        <v>0</v>
      </c>
    </row>
    <row r="426" spans="1:15" x14ac:dyDescent="0.25">
      <c r="A426" t="s">
        <v>126</v>
      </c>
      <c r="B426" t="s">
        <v>127</v>
      </c>
      <c r="C426" t="s">
        <v>27</v>
      </c>
      <c r="D426" s="1">
        <v>45479</v>
      </c>
      <c r="E426" t="s">
        <v>59</v>
      </c>
      <c r="F426" s="2"/>
      <c r="G426" s="2"/>
      <c r="H426" t="s">
        <v>17</v>
      </c>
      <c r="I426">
        <v>0</v>
      </c>
      <c r="J426">
        <v>0</v>
      </c>
      <c r="K426" t="s">
        <v>18</v>
      </c>
      <c r="L426" t="s">
        <v>17</v>
      </c>
      <c r="M426" t="s">
        <v>17</v>
      </c>
      <c r="N426" t="str">
        <f>TEXT(employee_attendance_dataset[[#This Row],[Date]],"DDDD")</f>
        <v>Saturday</v>
      </c>
      <c r="O426">
        <f>IF(employee_attendance_dataset[[#This Row],[Leave_Type]]="",0,1)</f>
        <v>0</v>
      </c>
    </row>
    <row r="427" spans="1:15" x14ac:dyDescent="0.25">
      <c r="A427" t="s">
        <v>128</v>
      </c>
      <c r="B427" t="s">
        <v>129</v>
      </c>
      <c r="C427" t="s">
        <v>36</v>
      </c>
      <c r="D427" s="1">
        <v>45479</v>
      </c>
      <c r="E427" t="s">
        <v>59</v>
      </c>
      <c r="F427" s="2"/>
      <c r="G427" s="2"/>
      <c r="H427" t="s">
        <v>17</v>
      </c>
      <c r="I427">
        <v>0</v>
      </c>
      <c r="J427">
        <v>0</v>
      </c>
      <c r="K427" t="s">
        <v>18</v>
      </c>
      <c r="L427" t="s">
        <v>17</v>
      </c>
      <c r="M427" t="s">
        <v>17</v>
      </c>
      <c r="N427" t="str">
        <f>TEXT(employee_attendance_dataset[[#This Row],[Date]],"DDDD")</f>
        <v>Saturday</v>
      </c>
      <c r="O427">
        <f>IF(employee_attendance_dataset[[#This Row],[Leave_Type]]="",0,1)</f>
        <v>0</v>
      </c>
    </row>
    <row r="428" spans="1:15" x14ac:dyDescent="0.25">
      <c r="A428" t="s">
        <v>130</v>
      </c>
      <c r="B428" t="s">
        <v>131</v>
      </c>
      <c r="C428" t="s">
        <v>47</v>
      </c>
      <c r="D428" s="1">
        <v>45479</v>
      </c>
      <c r="E428" t="s">
        <v>59</v>
      </c>
      <c r="F428" s="2"/>
      <c r="G428" s="2"/>
      <c r="H428" t="s">
        <v>17</v>
      </c>
      <c r="I428">
        <v>0</v>
      </c>
      <c r="J428">
        <v>0</v>
      </c>
      <c r="K428" t="s">
        <v>18</v>
      </c>
      <c r="L428" t="s">
        <v>17</v>
      </c>
      <c r="M428" t="s">
        <v>17</v>
      </c>
      <c r="N428" t="str">
        <f>TEXT(employee_attendance_dataset[[#This Row],[Date]],"DDDD")</f>
        <v>Saturday</v>
      </c>
      <c r="O428">
        <f>IF(employee_attendance_dataset[[#This Row],[Leave_Type]]="",0,1)</f>
        <v>0</v>
      </c>
    </row>
    <row r="429" spans="1:15" x14ac:dyDescent="0.25">
      <c r="A429" t="s">
        <v>132</v>
      </c>
      <c r="B429" t="s">
        <v>133</v>
      </c>
      <c r="C429" t="s">
        <v>33</v>
      </c>
      <c r="D429" s="1">
        <v>45479</v>
      </c>
      <c r="E429" t="s">
        <v>59</v>
      </c>
      <c r="F429" s="2"/>
      <c r="G429" s="2"/>
      <c r="H429" t="s">
        <v>17</v>
      </c>
      <c r="I429">
        <v>0</v>
      </c>
      <c r="J429">
        <v>0</v>
      </c>
      <c r="K429" t="s">
        <v>18</v>
      </c>
      <c r="L429" t="s">
        <v>17</v>
      </c>
      <c r="M429" t="s">
        <v>17</v>
      </c>
      <c r="N429" t="str">
        <f>TEXT(employee_attendance_dataset[[#This Row],[Date]],"DDDD")</f>
        <v>Saturday</v>
      </c>
      <c r="O429">
        <f>IF(employee_attendance_dataset[[#This Row],[Leave_Type]]="",0,1)</f>
        <v>0</v>
      </c>
    </row>
    <row r="430" spans="1:15" x14ac:dyDescent="0.25">
      <c r="A430" t="s">
        <v>134</v>
      </c>
      <c r="B430" t="s">
        <v>135</v>
      </c>
      <c r="C430" t="s">
        <v>36</v>
      </c>
      <c r="D430" s="1">
        <v>45479</v>
      </c>
      <c r="E430" t="s">
        <v>16</v>
      </c>
      <c r="F430" s="2">
        <v>0.3611111111111111</v>
      </c>
      <c r="G430" s="2">
        <v>0.57986111111111116</v>
      </c>
      <c r="H430" t="s">
        <v>17</v>
      </c>
      <c r="I430">
        <v>5.25</v>
      </c>
      <c r="J430">
        <v>0</v>
      </c>
      <c r="K430" t="s">
        <v>18</v>
      </c>
      <c r="L430" t="s">
        <v>17</v>
      </c>
      <c r="M430" t="s">
        <v>17</v>
      </c>
      <c r="N430" t="str">
        <f>TEXT(employee_attendance_dataset[[#This Row],[Date]],"DDDD")</f>
        <v>Saturday</v>
      </c>
      <c r="O430">
        <f>IF(employee_attendance_dataset[[#This Row],[Leave_Type]]="",0,1)</f>
        <v>0</v>
      </c>
    </row>
    <row r="431" spans="1:15" x14ac:dyDescent="0.25">
      <c r="A431" t="s">
        <v>136</v>
      </c>
      <c r="B431" t="s">
        <v>137</v>
      </c>
      <c r="C431" t="s">
        <v>33</v>
      </c>
      <c r="D431" s="1">
        <v>45479</v>
      </c>
      <c r="E431" t="s">
        <v>59</v>
      </c>
      <c r="F431" s="2"/>
      <c r="G431" s="2"/>
      <c r="H431" t="s">
        <v>17</v>
      </c>
      <c r="I431">
        <v>0</v>
      </c>
      <c r="J431">
        <v>0</v>
      </c>
      <c r="K431" t="s">
        <v>18</v>
      </c>
      <c r="L431" t="s">
        <v>17</v>
      </c>
      <c r="M431" t="s">
        <v>17</v>
      </c>
      <c r="N431" t="str">
        <f>TEXT(employee_attendance_dataset[[#This Row],[Date]],"DDDD")</f>
        <v>Saturday</v>
      </c>
      <c r="O431">
        <f>IF(employee_attendance_dataset[[#This Row],[Leave_Type]]="",0,1)</f>
        <v>0</v>
      </c>
    </row>
    <row r="432" spans="1:15" x14ac:dyDescent="0.25">
      <c r="A432" t="s">
        <v>138</v>
      </c>
      <c r="B432" t="s">
        <v>139</v>
      </c>
      <c r="C432" t="s">
        <v>50</v>
      </c>
      <c r="D432" s="1">
        <v>45479</v>
      </c>
      <c r="E432" t="s">
        <v>59</v>
      </c>
      <c r="F432" s="2"/>
      <c r="G432" s="2"/>
      <c r="H432" t="s">
        <v>17</v>
      </c>
      <c r="I432">
        <v>0</v>
      </c>
      <c r="J432">
        <v>0</v>
      </c>
      <c r="K432" t="s">
        <v>18</v>
      </c>
      <c r="L432" t="s">
        <v>17</v>
      </c>
      <c r="M432" t="s">
        <v>17</v>
      </c>
      <c r="N432" t="str">
        <f>TEXT(employee_attendance_dataset[[#This Row],[Date]],"DDDD")</f>
        <v>Saturday</v>
      </c>
      <c r="O432">
        <f>IF(employee_attendance_dataset[[#This Row],[Leave_Type]]="",0,1)</f>
        <v>0</v>
      </c>
    </row>
    <row r="433" spans="1:15" x14ac:dyDescent="0.25">
      <c r="A433" t="s">
        <v>140</v>
      </c>
      <c r="B433" t="s">
        <v>141</v>
      </c>
      <c r="C433" t="s">
        <v>15</v>
      </c>
      <c r="D433" s="1">
        <v>45479</v>
      </c>
      <c r="E433" t="s">
        <v>59</v>
      </c>
      <c r="F433" s="2"/>
      <c r="G433" s="2"/>
      <c r="H433" t="s">
        <v>17</v>
      </c>
      <c r="I433">
        <v>0</v>
      </c>
      <c r="J433">
        <v>0</v>
      </c>
      <c r="K433" t="s">
        <v>18</v>
      </c>
      <c r="L433" t="s">
        <v>17</v>
      </c>
      <c r="M433" t="s">
        <v>17</v>
      </c>
      <c r="N433" t="str">
        <f>TEXT(employee_attendance_dataset[[#This Row],[Date]],"DDDD")</f>
        <v>Saturday</v>
      </c>
      <c r="O433">
        <f>IF(employee_attendance_dataset[[#This Row],[Leave_Type]]="",0,1)</f>
        <v>0</v>
      </c>
    </row>
    <row r="434" spans="1:15" x14ac:dyDescent="0.25">
      <c r="A434" t="s">
        <v>142</v>
      </c>
      <c r="B434" t="s">
        <v>143</v>
      </c>
      <c r="C434" t="s">
        <v>15</v>
      </c>
      <c r="D434" s="1">
        <v>45479</v>
      </c>
      <c r="E434" t="s">
        <v>59</v>
      </c>
      <c r="F434" s="2"/>
      <c r="G434" s="2"/>
      <c r="H434" t="s">
        <v>17</v>
      </c>
      <c r="I434">
        <v>0</v>
      </c>
      <c r="J434">
        <v>0</v>
      </c>
      <c r="K434" t="s">
        <v>18</v>
      </c>
      <c r="L434" t="s">
        <v>17</v>
      </c>
      <c r="M434" t="s">
        <v>17</v>
      </c>
      <c r="N434" t="str">
        <f>TEXT(employee_attendance_dataset[[#This Row],[Date]],"DDDD")</f>
        <v>Saturday</v>
      </c>
      <c r="O434">
        <f>IF(employee_attendance_dataset[[#This Row],[Leave_Type]]="",0,1)</f>
        <v>0</v>
      </c>
    </row>
    <row r="435" spans="1:15" x14ac:dyDescent="0.25">
      <c r="A435" t="s">
        <v>144</v>
      </c>
      <c r="B435" t="s">
        <v>145</v>
      </c>
      <c r="C435" t="s">
        <v>33</v>
      </c>
      <c r="D435" s="1">
        <v>45479</v>
      </c>
      <c r="E435" t="s">
        <v>59</v>
      </c>
      <c r="F435" s="2"/>
      <c r="G435" s="2"/>
      <c r="H435" t="s">
        <v>17</v>
      </c>
      <c r="I435">
        <v>0</v>
      </c>
      <c r="J435">
        <v>0</v>
      </c>
      <c r="K435" t="s">
        <v>18</v>
      </c>
      <c r="L435" t="s">
        <v>17</v>
      </c>
      <c r="M435" t="s">
        <v>17</v>
      </c>
      <c r="N435" t="str">
        <f>TEXT(employee_attendance_dataset[[#This Row],[Date]],"DDDD")</f>
        <v>Saturday</v>
      </c>
      <c r="O435">
        <f>IF(employee_attendance_dataset[[#This Row],[Leave_Type]]="",0,1)</f>
        <v>0</v>
      </c>
    </row>
    <row r="436" spans="1:15" x14ac:dyDescent="0.25">
      <c r="A436" t="s">
        <v>146</v>
      </c>
      <c r="B436" t="s">
        <v>147</v>
      </c>
      <c r="C436" t="s">
        <v>47</v>
      </c>
      <c r="D436" s="1">
        <v>45479</v>
      </c>
      <c r="E436" t="s">
        <v>59</v>
      </c>
      <c r="F436" s="2"/>
      <c r="G436" s="2"/>
      <c r="H436" t="s">
        <v>17</v>
      </c>
      <c r="I436">
        <v>0</v>
      </c>
      <c r="J436">
        <v>0</v>
      </c>
      <c r="K436" t="s">
        <v>18</v>
      </c>
      <c r="L436" t="s">
        <v>17</v>
      </c>
      <c r="M436" t="s">
        <v>17</v>
      </c>
      <c r="N436" t="str">
        <f>TEXT(employee_attendance_dataset[[#This Row],[Date]],"DDDD")</f>
        <v>Saturday</v>
      </c>
      <c r="O436">
        <f>IF(employee_attendance_dataset[[#This Row],[Leave_Type]]="",0,1)</f>
        <v>0</v>
      </c>
    </row>
    <row r="437" spans="1:15" x14ac:dyDescent="0.25">
      <c r="A437" t="s">
        <v>148</v>
      </c>
      <c r="B437" t="s">
        <v>149</v>
      </c>
      <c r="C437" t="s">
        <v>24</v>
      </c>
      <c r="D437" s="1">
        <v>45479</v>
      </c>
      <c r="E437" t="s">
        <v>59</v>
      </c>
      <c r="F437" s="2"/>
      <c r="G437" s="2"/>
      <c r="H437" t="s">
        <v>17</v>
      </c>
      <c r="I437">
        <v>0</v>
      </c>
      <c r="J437">
        <v>0</v>
      </c>
      <c r="K437" t="s">
        <v>18</v>
      </c>
      <c r="L437" t="s">
        <v>17</v>
      </c>
      <c r="M437" t="s">
        <v>17</v>
      </c>
      <c r="N437" t="str">
        <f>TEXT(employee_attendance_dataset[[#This Row],[Date]],"DDDD")</f>
        <v>Saturday</v>
      </c>
      <c r="O437">
        <f>IF(employee_attendance_dataset[[#This Row],[Leave_Type]]="",0,1)</f>
        <v>0</v>
      </c>
    </row>
    <row r="438" spans="1:15" x14ac:dyDescent="0.25">
      <c r="A438" t="s">
        <v>150</v>
      </c>
      <c r="B438" t="s">
        <v>151</v>
      </c>
      <c r="C438" t="s">
        <v>50</v>
      </c>
      <c r="D438" s="1">
        <v>45479</v>
      </c>
      <c r="E438" t="s">
        <v>59</v>
      </c>
      <c r="F438" s="2"/>
      <c r="G438" s="2"/>
      <c r="H438" t="s">
        <v>17</v>
      </c>
      <c r="I438">
        <v>0</v>
      </c>
      <c r="J438">
        <v>0</v>
      </c>
      <c r="K438" t="s">
        <v>18</v>
      </c>
      <c r="L438" t="s">
        <v>17</v>
      </c>
      <c r="M438" t="s">
        <v>17</v>
      </c>
      <c r="N438" t="str">
        <f>TEXT(employee_attendance_dataset[[#This Row],[Date]],"DDDD")</f>
        <v>Saturday</v>
      </c>
      <c r="O438">
        <f>IF(employee_attendance_dataset[[#This Row],[Leave_Type]]="",0,1)</f>
        <v>0</v>
      </c>
    </row>
    <row r="439" spans="1:15" x14ac:dyDescent="0.25">
      <c r="A439" t="s">
        <v>152</v>
      </c>
      <c r="B439" t="s">
        <v>153</v>
      </c>
      <c r="C439" t="s">
        <v>27</v>
      </c>
      <c r="D439" s="1">
        <v>45479</v>
      </c>
      <c r="E439" t="s">
        <v>59</v>
      </c>
      <c r="F439" s="2"/>
      <c r="G439" s="2"/>
      <c r="H439" t="s">
        <v>17</v>
      </c>
      <c r="I439">
        <v>0</v>
      </c>
      <c r="J439">
        <v>0</v>
      </c>
      <c r="K439" t="s">
        <v>18</v>
      </c>
      <c r="L439" t="s">
        <v>17</v>
      </c>
      <c r="M439" t="s">
        <v>17</v>
      </c>
      <c r="N439" t="str">
        <f>TEXT(employee_attendance_dataset[[#This Row],[Date]],"DDDD")</f>
        <v>Saturday</v>
      </c>
      <c r="O439">
        <f>IF(employee_attendance_dataset[[#This Row],[Leave_Type]]="",0,1)</f>
        <v>0</v>
      </c>
    </row>
    <row r="440" spans="1:15" x14ac:dyDescent="0.25">
      <c r="A440" t="s">
        <v>154</v>
      </c>
      <c r="B440" t="s">
        <v>155</v>
      </c>
      <c r="C440" t="s">
        <v>15</v>
      </c>
      <c r="D440" s="1">
        <v>45479</v>
      </c>
      <c r="E440" t="s">
        <v>59</v>
      </c>
      <c r="F440" s="2"/>
      <c r="G440" s="2"/>
      <c r="H440" t="s">
        <v>17</v>
      </c>
      <c r="I440">
        <v>0</v>
      </c>
      <c r="J440">
        <v>0</v>
      </c>
      <c r="K440" t="s">
        <v>18</v>
      </c>
      <c r="L440" t="s">
        <v>17</v>
      </c>
      <c r="M440" t="s">
        <v>17</v>
      </c>
      <c r="N440" t="str">
        <f>TEXT(employee_attendance_dataset[[#This Row],[Date]],"DDDD")</f>
        <v>Saturday</v>
      </c>
      <c r="O440">
        <f>IF(employee_attendance_dataset[[#This Row],[Leave_Type]]="",0,1)</f>
        <v>0</v>
      </c>
    </row>
    <row r="441" spans="1:15" x14ac:dyDescent="0.25">
      <c r="A441" t="s">
        <v>156</v>
      </c>
      <c r="B441" t="s">
        <v>157</v>
      </c>
      <c r="C441" t="s">
        <v>47</v>
      </c>
      <c r="D441" s="1">
        <v>45479</v>
      </c>
      <c r="E441" t="s">
        <v>59</v>
      </c>
      <c r="F441" s="2"/>
      <c r="G441" s="2"/>
      <c r="H441" t="s">
        <v>17</v>
      </c>
      <c r="I441">
        <v>0</v>
      </c>
      <c r="J441">
        <v>0</v>
      </c>
      <c r="K441" t="s">
        <v>18</v>
      </c>
      <c r="L441" t="s">
        <v>17</v>
      </c>
      <c r="M441" t="s">
        <v>17</v>
      </c>
      <c r="N441" t="str">
        <f>TEXT(employee_attendance_dataset[[#This Row],[Date]],"DDDD")</f>
        <v>Saturday</v>
      </c>
      <c r="O441">
        <f>IF(employee_attendance_dataset[[#This Row],[Leave_Type]]="",0,1)</f>
        <v>0</v>
      </c>
    </row>
    <row r="442" spans="1:15" x14ac:dyDescent="0.25">
      <c r="A442" t="s">
        <v>158</v>
      </c>
      <c r="B442" t="s">
        <v>159</v>
      </c>
      <c r="C442" t="s">
        <v>36</v>
      </c>
      <c r="D442" s="1">
        <v>45479</v>
      </c>
      <c r="E442" t="s">
        <v>59</v>
      </c>
      <c r="F442" s="2"/>
      <c r="G442" s="2"/>
      <c r="H442" t="s">
        <v>17</v>
      </c>
      <c r="I442">
        <v>0</v>
      </c>
      <c r="J442">
        <v>0</v>
      </c>
      <c r="K442" t="s">
        <v>18</v>
      </c>
      <c r="L442" t="s">
        <v>17</v>
      </c>
      <c r="M442" t="s">
        <v>17</v>
      </c>
      <c r="N442" t="str">
        <f>TEXT(employee_attendance_dataset[[#This Row],[Date]],"DDDD")</f>
        <v>Saturday</v>
      </c>
      <c r="O442">
        <f>IF(employee_attendance_dataset[[#This Row],[Leave_Type]]="",0,1)</f>
        <v>0</v>
      </c>
    </row>
    <row r="443" spans="1:15" x14ac:dyDescent="0.25">
      <c r="A443" t="s">
        <v>160</v>
      </c>
      <c r="B443" t="s">
        <v>161</v>
      </c>
      <c r="C443" t="s">
        <v>36</v>
      </c>
      <c r="D443" s="1">
        <v>45479</v>
      </c>
      <c r="E443" t="s">
        <v>59</v>
      </c>
      <c r="F443" s="2"/>
      <c r="G443" s="2"/>
      <c r="H443" t="s">
        <v>17</v>
      </c>
      <c r="I443">
        <v>0</v>
      </c>
      <c r="J443">
        <v>0</v>
      </c>
      <c r="K443" t="s">
        <v>18</v>
      </c>
      <c r="L443" t="s">
        <v>17</v>
      </c>
      <c r="M443" t="s">
        <v>17</v>
      </c>
      <c r="N443" t="str">
        <f>TEXT(employee_attendance_dataset[[#This Row],[Date]],"DDDD")</f>
        <v>Saturday</v>
      </c>
      <c r="O443">
        <f>IF(employee_attendance_dataset[[#This Row],[Leave_Type]]="",0,1)</f>
        <v>0</v>
      </c>
    </row>
    <row r="444" spans="1:15" x14ac:dyDescent="0.25">
      <c r="A444" t="s">
        <v>162</v>
      </c>
      <c r="B444" t="s">
        <v>163</v>
      </c>
      <c r="C444" t="s">
        <v>50</v>
      </c>
      <c r="D444" s="1">
        <v>45479</v>
      </c>
      <c r="E444" t="s">
        <v>59</v>
      </c>
      <c r="F444" s="2"/>
      <c r="G444" s="2"/>
      <c r="H444" t="s">
        <v>17</v>
      </c>
      <c r="I444">
        <v>0</v>
      </c>
      <c r="J444">
        <v>0</v>
      </c>
      <c r="K444" t="s">
        <v>18</v>
      </c>
      <c r="L444" t="s">
        <v>17</v>
      </c>
      <c r="M444" t="s">
        <v>17</v>
      </c>
      <c r="N444" t="str">
        <f>TEXT(employee_attendance_dataset[[#This Row],[Date]],"DDDD")</f>
        <v>Saturday</v>
      </c>
      <c r="O444">
        <f>IF(employee_attendance_dataset[[#This Row],[Leave_Type]]="",0,1)</f>
        <v>0</v>
      </c>
    </row>
    <row r="445" spans="1:15" x14ac:dyDescent="0.25">
      <c r="A445" t="s">
        <v>164</v>
      </c>
      <c r="B445" t="s">
        <v>165</v>
      </c>
      <c r="C445" t="s">
        <v>47</v>
      </c>
      <c r="D445" s="1">
        <v>45479</v>
      </c>
      <c r="E445" t="s">
        <v>59</v>
      </c>
      <c r="F445" s="2"/>
      <c r="G445" s="2"/>
      <c r="H445" t="s">
        <v>17</v>
      </c>
      <c r="I445">
        <v>0</v>
      </c>
      <c r="J445">
        <v>0</v>
      </c>
      <c r="K445" t="s">
        <v>18</v>
      </c>
      <c r="L445" t="s">
        <v>17</v>
      </c>
      <c r="M445" t="s">
        <v>17</v>
      </c>
      <c r="N445" t="str">
        <f>TEXT(employee_attendance_dataset[[#This Row],[Date]],"DDDD")</f>
        <v>Saturday</v>
      </c>
      <c r="O445">
        <f>IF(employee_attendance_dataset[[#This Row],[Leave_Type]]="",0,1)</f>
        <v>0</v>
      </c>
    </row>
    <row r="446" spans="1:15" x14ac:dyDescent="0.25">
      <c r="A446" t="s">
        <v>166</v>
      </c>
      <c r="B446" t="s">
        <v>167</v>
      </c>
      <c r="C446" t="s">
        <v>27</v>
      </c>
      <c r="D446" s="1">
        <v>45479</v>
      </c>
      <c r="E446" t="s">
        <v>59</v>
      </c>
      <c r="F446" s="2"/>
      <c r="G446" s="2"/>
      <c r="H446" t="s">
        <v>17</v>
      </c>
      <c r="I446">
        <v>0</v>
      </c>
      <c r="J446">
        <v>0</v>
      </c>
      <c r="K446" t="s">
        <v>18</v>
      </c>
      <c r="L446" t="s">
        <v>17</v>
      </c>
      <c r="M446" t="s">
        <v>17</v>
      </c>
      <c r="N446" t="str">
        <f>TEXT(employee_attendance_dataset[[#This Row],[Date]],"DDDD")</f>
        <v>Saturday</v>
      </c>
      <c r="O446">
        <f>IF(employee_attendance_dataset[[#This Row],[Leave_Type]]="",0,1)</f>
        <v>0</v>
      </c>
    </row>
    <row r="447" spans="1:15" x14ac:dyDescent="0.25">
      <c r="A447" t="s">
        <v>168</v>
      </c>
      <c r="B447" t="s">
        <v>169</v>
      </c>
      <c r="C447" t="s">
        <v>24</v>
      </c>
      <c r="D447" s="1">
        <v>45479</v>
      </c>
      <c r="E447" t="s">
        <v>59</v>
      </c>
      <c r="F447" s="2"/>
      <c r="G447" s="2"/>
      <c r="H447" t="s">
        <v>17</v>
      </c>
      <c r="I447">
        <v>0</v>
      </c>
      <c r="J447">
        <v>0</v>
      </c>
      <c r="K447" t="s">
        <v>18</v>
      </c>
      <c r="L447" t="s">
        <v>17</v>
      </c>
      <c r="M447" t="s">
        <v>17</v>
      </c>
      <c r="N447" t="str">
        <f>TEXT(employee_attendance_dataset[[#This Row],[Date]],"DDDD")</f>
        <v>Saturday</v>
      </c>
      <c r="O447">
        <f>IF(employee_attendance_dataset[[#This Row],[Leave_Type]]="",0,1)</f>
        <v>0</v>
      </c>
    </row>
    <row r="448" spans="1:15" x14ac:dyDescent="0.25">
      <c r="A448" t="s">
        <v>170</v>
      </c>
      <c r="B448" t="s">
        <v>171</v>
      </c>
      <c r="C448" t="s">
        <v>21</v>
      </c>
      <c r="D448" s="1">
        <v>45479</v>
      </c>
      <c r="E448" t="s">
        <v>59</v>
      </c>
      <c r="F448" s="2"/>
      <c r="G448" s="2"/>
      <c r="H448" t="s">
        <v>17</v>
      </c>
      <c r="I448">
        <v>0</v>
      </c>
      <c r="J448">
        <v>0</v>
      </c>
      <c r="K448" t="s">
        <v>18</v>
      </c>
      <c r="L448" t="s">
        <v>17</v>
      </c>
      <c r="M448" t="s">
        <v>17</v>
      </c>
      <c r="N448" t="str">
        <f>TEXT(employee_attendance_dataset[[#This Row],[Date]],"DDDD")</f>
        <v>Saturday</v>
      </c>
      <c r="O448">
        <f>IF(employee_attendance_dataset[[#This Row],[Leave_Type]]="",0,1)</f>
        <v>0</v>
      </c>
    </row>
    <row r="449" spans="1:15" x14ac:dyDescent="0.25">
      <c r="A449" t="s">
        <v>173</v>
      </c>
      <c r="B449" t="s">
        <v>174</v>
      </c>
      <c r="C449" t="s">
        <v>47</v>
      </c>
      <c r="D449" s="1">
        <v>45479</v>
      </c>
      <c r="E449" t="s">
        <v>59</v>
      </c>
      <c r="F449" s="2"/>
      <c r="G449" s="2"/>
      <c r="H449" t="s">
        <v>17</v>
      </c>
      <c r="I449">
        <v>0</v>
      </c>
      <c r="J449">
        <v>0</v>
      </c>
      <c r="K449" t="s">
        <v>18</v>
      </c>
      <c r="L449" t="s">
        <v>17</v>
      </c>
      <c r="M449" t="s">
        <v>17</v>
      </c>
      <c r="N449" t="str">
        <f>TEXT(employee_attendance_dataset[[#This Row],[Date]],"DDDD")</f>
        <v>Saturday</v>
      </c>
      <c r="O449">
        <f>IF(employee_attendance_dataset[[#This Row],[Leave_Type]]="",0,1)</f>
        <v>0</v>
      </c>
    </row>
    <row r="450" spans="1:15" x14ac:dyDescent="0.25">
      <c r="A450" t="s">
        <v>175</v>
      </c>
      <c r="B450" t="s">
        <v>176</v>
      </c>
      <c r="C450" t="s">
        <v>21</v>
      </c>
      <c r="D450" s="1">
        <v>45479</v>
      </c>
      <c r="E450" t="s">
        <v>59</v>
      </c>
      <c r="F450" s="2"/>
      <c r="G450" s="2"/>
      <c r="H450" t="s">
        <v>17</v>
      </c>
      <c r="I450">
        <v>0</v>
      </c>
      <c r="J450">
        <v>0</v>
      </c>
      <c r="K450" t="s">
        <v>18</v>
      </c>
      <c r="L450" t="s">
        <v>17</v>
      </c>
      <c r="M450" t="s">
        <v>17</v>
      </c>
      <c r="N450" t="str">
        <f>TEXT(employee_attendance_dataset[[#This Row],[Date]],"DDDD")</f>
        <v>Saturday</v>
      </c>
      <c r="O450">
        <f>IF(employee_attendance_dataset[[#This Row],[Leave_Type]]="",0,1)</f>
        <v>0</v>
      </c>
    </row>
    <row r="451" spans="1:15" x14ac:dyDescent="0.25">
      <c r="A451" t="s">
        <v>177</v>
      </c>
      <c r="B451" t="s">
        <v>178</v>
      </c>
      <c r="C451" t="s">
        <v>24</v>
      </c>
      <c r="D451" s="1">
        <v>45479</v>
      </c>
      <c r="E451" t="s">
        <v>59</v>
      </c>
      <c r="F451" s="2"/>
      <c r="G451" s="2"/>
      <c r="H451" t="s">
        <v>17</v>
      </c>
      <c r="I451">
        <v>0</v>
      </c>
      <c r="J451">
        <v>0</v>
      </c>
      <c r="K451" t="s">
        <v>18</v>
      </c>
      <c r="L451" t="s">
        <v>17</v>
      </c>
      <c r="M451" t="s">
        <v>17</v>
      </c>
      <c r="N451" t="str">
        <f>TEXT(employee_attendance_dataset[[#This Row],[Date]],"DDDD")</f>
        <v>Saturday</v>
      </c>
      <c r="O451">
        <f>IF(employee_attendance_dataset[[#This Row],[Leave_Type]]="",0,1)</f>
        <v>0</v>
      </c>
    </row>
    <row r="452" spans="1:15" x14ac:dyDescent="0.25">
      <c r="A452" t="s">
        <v>13</v>
      </c>
      <c r="B452" t="s">
        <v>14</v>
      </c>
      <c r="C452" t="s">
        <v>15</v>
      </c>
      <c r="D452" s="1">
        <v>45480</v>
      </c>
      <c r="E452" t="s">
        <v>59</v>
      </c>
      <c r="F452" s="2"/>
      <c r="G452" s="2"/>
      <c r="H452" t="s">
        <v>17</v>
      </c>
      <c r="I452">
        <v>0</v>
      </c>
      <c r="J452">
        <v>0</v>
      </c>
      <c r="K452" t="s">
        <v>18</v>
      </c>
      <c r="L452" t="s">
        <v>17</v>
      </c>
      <c r="M452" t="s">
        <v>17</v>
      </c>
      <c r="N452" t="str">
        <f>TEXT(employee_attendance_dataset[[#This Row],[Date]],"DDDD")</f>
        <v>Sunday</v>
      </c>
      <c r="O452">
        <f>IF(employee_attendance_dataset[[#This Row],[Leave_Type]]="",0,1)</f>
        <v>0</v>
      </c>
    </row>
    <row r="453" spans="1:15" x14ac:dyDescent="0.25">
      <c r="A453" t="s">
        <v>19</v>
      </c>
      <c r="B453" t="s">
        <v>20</v>
      </c>
      <c r="C453" t="s">
        <v>21</v>
      </c>
      <c r="D453" s="1">
        <v>45480</v>
      </c>
      <c r="E453" t="s">
        <v>59</v>
      </c>
      <c r="F453" s="2"/>
      <c r="G453" s="2"/>
      <c r="H453" t="s">
        <v>17</v>
      </c>
      <c r="I453">
        <v>0</v>
      </c>
      <c r="J453">
        <v>0</v>
      </c>
      <c r="K453" t="s">
        <v>18</v>
      </c>
      <c r="L453" t="s">
        <v>17</v>
      </c>
      <c r="M453" t="s">
        <v>17</v>
      </c>
      <c r="N453" t="str">
        <f>TEXT(employee_attendance_dataset[[#This Row],[Date]],"DDDD")</f>
        <v>Sunday</v>
      </c>
      <c r="O453">
        <f>IF(employee_attendance_dataset[[#This Row],[Leave_Type]]="",0,1)</f>
        <v>0</v>
      </c>
    </row>
    <row r="454" spans="1:15" x14ac:dyDescent="0.25">
      <c r="A454" t="s">
        <v>22</v>
      </c>
      <c r="B454" t="s">
        <v>23</v>
      </c>
      <c r="C454" t="s">
        <v>24</v>
      </c>
      <c r="D454" s="1">
        <v>45480</v>
      </c>
      <c r="E454" t="s">
        <v>59</v>
      </c>
      <c r="F454" s="2"/>
      <c r="G454" s="2"/>
      <c r="H454" t="s">
        <v>17</v>
      </c>
      <c r="I454">
        <v>0</v>
      </c>
      <c r="J454">
        <v>0</v>
      </c>
      <c r="K454" t="s">
        <v>18</v>
      </c>
      <c r="L454" t="s">
        <v>17</v>
      </c>
      <c r="M454" t="s">
        <v>17</v>
      </c>
      <c r="N454" t="str">
        <f>TEXT(employee_attendance_dataset[[#This Row],[Date]],"DDDD")</f>
        <v>Sunday</v>
      </c>
      <c r="O454">
        <f>IF(employee_attendance_dataset[[#This Row],[Leave_Type]]="",0,1)</f>
        <v>0</v>
      </c>
    </row>
    <row r="455" spans="1:15" x14ac:dyDescent="0.25">
      <c r="A455" t="s">
        <v>25</v>
      </c>
      <c r="B455" t="s">
        <v>26</v>
      </c>
      <c r="C455" t="s">
        <v>27</v>
      </c>
      <c r="D455" s="1">
        <v>45480</v>
      </c>
      <c r="E455" t="s">
        <v>59</v>
      </c>
      <c r="F455" s="2"/>
      <c r="G455" s="2"/>
      <c r="H455" t="s">
        <v>17</v>
      </c>
      <c r="I455">
        <v>0</v>
      </c>
      <c r="J455">
        <v>0</v>
      </c>
      <c r="K455" t="s">
        <v>18</v>
      </c>
      <c r="L455" t="s">
        <v>17</v>
      </c>
      <c r="M455" t="s">
        <v>17</v>
      </c>
      <c r="N455" t="str">
        <f>TEXT(employee_attendance_dataset[[#This Row],[Date]],"DDDD")</f>
        <v>Sunday</v>
      </c>
      <c r="O455">
        <f>IF(employee_attendance_dataset[[#This Row],[Leave_Type]]="",0,1)</f>
        <v>0</v>
      </c>
    </row>
    <row r="456" spans="1:15" x14ac:dyDescent="0.25">
      <c r="A456" t="s">
        <v>29</v>
      </c>
      <c r="B456" t="s">
        <v>30</v>
      </c>
      <c r="C456" t="s">
        <v>27</v>
      </c>
      <c r="D456" s="1">
        <v>45480</v>
      </c>
      <c r="E456" t="s">
        <v>59</v>
      </c>
      <c r="F456" s="2"/>
      <c r="G456" s="2"/>
      <c r="H456" t="s">
        <v>17</v>
      </c>
      <c r="I456">
        <v>0</v>
      </c>
      <c r="J456">
        <v>0</v>
      </c>
      <c r="K456" t="s">
        <v>18</v>
      </c>
      <c r="L456" t="s">
        <v>17</v>
      </c>
      <c r="M456" t="s">
        <v>17</v>
      </c>
      <c r="N456" t="str">
        <f>TEXT(employee_attendance_dataset[[#This Row],[Date]],"DDDD")</f>
        <v>Sunday</v>
      </c>
      <c r="O456">
        <f>IF(employee_attendance_dataset[[#This Row],[Leave_Type]]="",0,1)</f>
        <v>0</v>
      </c>
    </row>
    <row r="457" spans="1:15" x14ac:dyDescent="0.25">
      <c r="A457" t="s">
        <v>31</v>
      </c>
      <c r="B457" t="s">
        <v>32</v>
      </c>
      <c r="C457" t="s">
        <v>33</v>
      </c>
      <c r="D457" s="1">
        <v>45480</v>
      </c>
      <c r="E457" t="s">
        <v>59</v>
      </c>
      <c r="F457" s="2"/>
      <c r="G457" s="2"/>
      <c r="H457" t="s">
        <v>17</v>
      </c>
      <c r="I457">
        <v>0</v>
      </c>
      <c r="J457">
        <v>0</v>
      </c>
      <c r="K457" t="s">
        <v>18</v>
      </c>
      <c r="L457" t="s">
        <v>17</v>
      </c>
      <c r="M457" t="s">
        <v>17</v>
      </c>
      <c r="N457" t="str">
        <f>TEXT(employee_attendance_dataset[[#This Row],[Date]],"DDDD")</f>
        <v>Sunday</v>
      </c>
      <c r="O457">
        <f>IF(employee_attendance_dataset[[#This Row],[Leave_Type]]="",0,1)</f>
        <v>0</v>
      </c>
    </row>
    <row r="458" spans="1:15" x14ac:dyDescent="0.25">
      <c r="A458" t="s">
        <v>34</v>
      </c>
      <c r="B458" t="s">
        <v>35</v>
      </c>
      <c r="C458" t="s">
        <v>36</v>
      </c>
      <c r="D458" s="1">
        <v>45480</v>
      </c>
      <c r="E458" t="s">
        <v>16</v>
      </c>
      <c r="F458" s="2">
        <v>0.37013888888888891</v>
      </c>
      <c r="G458" s="2">
        <v>0.57361111111111107</v>
      </c>
      <c r="H458" t="s">
        <v>17</v>
      </c>
      <c r="I458">
        <v>4.88</v>
      </c>
      <c r="J458">
        <v>0</v>
      </c>
      <c r="K458" t="s">
        <v>18</v>
      </c>
      <c r="L458" t="s">
        <v>17</v>
      </c>
      <c r="M458" t="s">
        <v>17</v>
      </c>
      <c r="N458" t="str">
        <f>TEXT(employee_attendance_dataset[[#This Row],[Date]],"DDDD")</f>
        <v>Sunday</v>
      </c>
      <c r="O458">
        <f>IF(employee_attendance_dataset[[#This Row],[Leave_Type]]="",0,1)</f>
        <v>0</v>
      </c>
    </row>
    <row r="459" spans="1:15" x14ac:dyDescent="0.25">
      <c r="A459" t="s">
        <v>37</v>
      </c>
      <c r="B459" t="s">
        <v>38</v>
      </c>
      <c r="C459" t="s">
        <v>36</v>
      </c>
      <c r="D459" s="1">
        <v>45480</v>
      </c>
      <c r="E459" t="s">
        <v>59</v>
      </c>
      <c r="F459" s="2"/>
      <c r="G459" s="2"/>
      <c r="H459" t="s">
        <v>17</v>
      </c>
      <c r="I459">
        <v>0</v>
      </c>
      <c r="J459">
        <v>0</v>
      </c>
      <c r="K459" t="s">
        <v>18</v>
      </c>
      <c r="L459" t="s">
        <v>17</v>
      </c>
      <c r="M459" t="s">
        <v>17</v>
      </c>
      <c r="N459" t="str">
        <f>TEXT(employee_attendance_dataset[[#This Row],[Date]],"DDDD")</f>
        <v>Sunday</v>
      </c>
      <c r="O459">
        <f>IF(employee_attendance_dataset[[#This Row],[Leave_Type]]="",0,1)</f>
        <v>0</v>
      </c>
    </row>
    <row r="460" spans="1:15" x14ac:dyDescent="0.25">
      <c r="A460" t="s">
        <v>39</v>
      </c>
      <c r="B460" t="s">
        <v>40</v>
      </c>
      <c r="C460" t="s">
        <v>33</v>
      </c>
      <c r="D460" s="1">
        <v>45480</v>
      </c>
      <c r="E460" t="s">
        <v>59</v>
      </c>
      <c r="F460" s="2"/>
      <c r="G460" s="2"/>
      <c r="H460" t="s">
        <v>17</v>
      </c>
      <c r="I460">
        <v>0</v>
      </c>
      <c r="J460">
        <v>0</v>
      </c>
      <c r="K460" t="s">
        <v>18</v>
      </c>
      <c r="L460" t="s">
        <v>17</v>
      </c>
      <c r="M460" t="s">
        <v>17</v>
      </c>
      <c r="N460" t="str">
        <f>TEXT(employee_attendance_dataset[[#This Row],[Date]],"DDDD")</f>
        <v>Sunday</v>
      </c>
      <c r="O460">
        <f>IF(employee_attendance_dataset[[#This Row],[Leave_Type]]="",0,1)</f>
        <v>0</v>
      </c>
    </row>
    <row r="461" spans="1:15" x14ac:dyDescent="0.25">
      <c r="A461" t="s">
        <v>41</v>
      </c>
      <c r="B461" t="s">
        <v>42</v>
      </c>
      <c r="C461" t="s">
        <v>33</v>
      </c>
      <c r="D461" s="1">
        <v>45480</v>
      </c>
      <c r="E461" t="s">
        <v>59</v>
      </c>
      <c r="F461" s="2"/>
      <c r="G461" s="2"/>
      <c r="H461" t="s">
        <v>17</v>
      </c>
      <c r="I461">
        <v>0</v>
      </c>
      <c r="J461">
        <v>0</v>
      </c>
      <c r="K461" t="s">
        <v>18</v>
      </c>
      <c r="L461" t="s">
        <v>17</v>
      </c>
      <c r="M461" t="s">
        <v>17</v>
      </c>
      <c r="N461" t="str">
        <f>TEXT(employee_attendance_dataset[[#This Row],[Date]],"DDDD")</f>
        <v>Sunday</v>
      </c>
      <c r="O461">
        <f>IF(employee_attendance_dataset[[#This Row],[Leave_Type]]="",0,1)</f>
        <v>0</v>
      </c>
    </row>
    <row r="462" spans="1:15" x14ac:dyDescent="0.25">
      <c r="A462" t="s">
        <v>43</v>
      </c>
      <c r="B462" t="s">
        <v>44</v>
      </c>
      <c r="C462" t="s">
        <v>15</v>
      </c>
      <c r="D462" s="1">
        <v>45480</v>
      </c>
      <c r="E462" t="s">
        <v>59</v>
      </c>
      <c r="F462" s="2"/>
      <c r="G462" s="2"/>
      <c r="H462" t="s">
        <v>17</v>
      </c>
      <c r="I462">
        <v>0</v>
      </c>
      <c r="J462">
        <v>0</v>
      </c>
      <c r="K462" t="s">
        <v>18</v>
      </c>
      <c r="L462" t="s">
        <v>17</v>
      </c>
      <c r="M462" t="s">
        <v>17</v>
      </c>
      <c r="N462" t="str">
        <f>TEXT(employee_attendance_dataset[[#This Row],[Date]],"DDDD")</f>
        <v>Sunday</v>
      </c>
      <c r="O462">
        <f>IF(employee_attendance_dataset[[#This Row],[Leave_Type]]="",0,1)</f>
        <v>0</v>
      </c>
    </row>
    <row r="463" spans="1:15" x14ac:dyDescent="0.25">
      <c r="A463" t="s">
        <v>45</v>
      </c>
      <c r="B463" t="s">
        <v>46</v>
      </c>
      <c r="C463" t="s">
        <v>47</v>
      </c>
      <c r="D463" s="1">
        <v>45480</v>
      </c>
      <c r="E463" t="s">
        <v>59</v>
      </c>
      <c r="F463" s="2"/>
      <c r="G463" s="2"/>
      <c r="H463" t="s">
        <v>17</v>
      </c>
      <c r="I463">
        <v>0</v>
      </c>
      <c r="J463">
        <v>0</v>
      </c>
      <c r="K463" t="s">
        <v>18</v>
      </c>
      <c r="L463" t="s">
        <v>17</v>
      </c>
      <c r="M463" t="s">
        <v>17</v>
      </c>
      <c r="N463" t="str">
        <f>TEXT(employee_attendance_dataset[[#This Row],[Date]],"DDDD")</f>
        <v>Sunday</v>
      </c>
      <c r="O463">
        <f>IF(employee_attendance_dataset[[#This Row],[Leave_Type]]="",0,1)</f>
        <v>0</v>
      </c>
    </row>
    <row r="464" spans="1:15" x14ac:dyDescent="0.25">
      <c r="A464" t="s">
        <v>48</v>
      </c>
      <c r="B464" t="s">
        <v>49</v>
      </c>
      <c r="C464" t="s">
        <v>50</v>
      </c>
      <c r="D464" s="1">
        <v>45480</v>
      </c>
      <c r="E464" t="s">
        <v>59</v>
      </c>
      <c r="F464" s="2"/>
      <c r="G464" s="2"/>
      <c r="H464" t="s">
        <v>17</v>
      </c>
      <c r="I464">
        <v>0</v>
      </c>
      <c r="J464">
        <v>0</v>
      </c>
      <c r="K464" t="s">
        <v>18</v>
      </c>
      <c r="L464" t="s">
        <v>17</v>
      </c>
      <c r="M464" t="s">
        <v>17</v>
      </c>
      <c r="N464" t="str">
        <f>TEXT(employee_attendance_dataset[[#This Row],[Date]],"DDDD")</f>
        <v>Sunday</v>
      </c>
      <c r="O464">
        <f>IF(employee_attendance_dataset[[#This Row],[Leave_Type]]="",0,1)</f>
        <v>0</v>
      </c>
    </row>
    <row r="465" spans="1:15" x14ac:dyDescent="0.25">
      <c r="A465" t="s">
        <v>51</v>
      </c>
      <c r="B465" t="s">
        <v>52</v>
      </c>
      <c r="C465" t="s">
        <v>24</v>
      </c>
      <c r="D465" s="1">
        <v>45480</v>
      </c>
      <c r="E465" t="s">
        <v>59</v>
      </c>
      <c r="F465" s="2"/>
      <c r="G465" s="2"/>
      <c r="H465" t="s">
        <v>17</v>
      </c>
      <c r="I465">
        <v>0</v>
      </c>
      <c r="J465">
        <v>0</v>
      </c>
      <c r="K465" t="s">
        <v>18</v>
      </c>
      <c r="L465" t="s">
        <v>17</v>
      </c>
      <c r="M465" t="s">
        <v>17</v>
      </c>
      <c r="N465" t="str">
        <f>TEXT(employee_attendance_dataset[[#This Row],[Date]],"DDDD")</f>
        <v>Sunday</v>
      </c>
      <c r="O465">
        <f>IF(employee_attendance_dataset[[#This Row],[Leave_Type]]="",0,1)</f>
        <v>0</v>
      </c>
    </row>
    <row r="466" spans="1:15" x14ac:dyDescent="0.25">
      <c r="A466" t="s">
        <v>53</v>
      </c>
      <c r="B466" t="s">
        <v>54</v>
      </c>
      <c r="C466" t="s">
        <v>36</v>
      </c>
      <c r="D466" s="1">
        <v>45480</v>
      </c>
      <c r="E466" t="s">
        <v>59</v>
      </c>
      <c r="F466" s="2"/>
      <c r="G466" s="2"/>
      <c r="H466" t="s">
        <v>17</v>
      </c>
      <c r="I466">
        <v>0</v>
      </c>
      <c r="J466">
        <v>0</v>
      </c>
      <c r="K466" t="s">
        <v>18</v>
      </c>
      <c r="L466" t="s">
        <v>17</v>
      </c>
      <c r="M466" t="s">
        <v>17</v>
      </c>
      <c r="N466" t="str">
        <f>TEXT(employee_attendance_dataset[[#This Row],[Date]],"DDDD")</f>
        <v>Sunday</v>
      </c>
      <c r="O466">
        <f>IF(employee_attendance_dataset[[#This Row],[Leave_Type]]="",0,1)</f>
        <v>0</v>
      </c>
    </row>
    <row r="467" spans="1:15" x14ac:dyDescent="0.25">
      <c r="A467" t="s">
        <v>55</v>
      </c>
      <c r="B467" t="s">
        <v>56</v>
      </c>
      <c r="C467" t="s">
        <v>50</v>
      </c>
      <c r="D467" s="1">
        <v>45480</v>
      </c>
      <c r="E467" t="s">
        <v>59</v>
      </c>
      <c r="F467" s="2"/>
      <c r="G467" s="2"/>
      <c r="H467" t="s">
        <v>17</v>
      </c>
      <c r="I467">
        <v>0</v>
      </c>
      <c r="J467">
        <v>0</v>
      </c>
      <c r="K467" t="s">
        <v>18</v>
      </c>
      <c r="L467" t="s">
        <v>17</v>
      </c>
      <c r="M467" t="s">
        <v>17</v>
      </c>
      <c r="N467" t="str">
        <f>TEXT(employee_attendance_dataset[[#This Row],[Date]],"DDDD")</f>
        <v>Sunday</v>
      </c>
      <c r="O467">
        <f>IF(employee_attendance_dataset[[#This Row],[Leave_Type]]="",0,1)</f>
        <v>0</v>
      </c>
    </row>
    <row r="468" spans="1:15" x14ac:dyDescent="0.25">
      <c r="A468" t="s">
        <v>57</v>
      </c>
      <c r="B468" t="s">
        <v>58</v>
      </c>
      <c r="C468" t="s">
        <v>24</v>
      </c>
      <c r="D468" s="1">
        <v>45480</v>
      </c>
      <c r="E468" t="s">
        <v>59</v>
      </c>
      <c r="F468" s="2"/>
      <c r="G468" s="2"/>
      <c r="H468" t="s">
        <v>17</v>
      </c>
      <c r="I468">
        <v>0</v>
      </c>
      <c r="J468">
        <v>0</v>
      </c>
      <c r="K468" t="s">
        <v>18</v>
      </c>
      <c r="L468" t="s">
        <v>17</v>
      </c>
      <c r="M468" t="s">
        <v>17</v>
      </c>
      <c r="N468" t="str">
        <f>TEXT(employee_attendance_dataset[[#This Row],[Date]],"DDDD")</f>
        <v>Sunday</v>
      </c>
      <c r="O468">
        <f>IF(employee_attendance_dataset[[#This Row],[Leave_Type]]="",0,1)</f>
        <v>0</v>
      </c>
    </row>
    <row r="469" spans="1:15" x14ac:dyDescent="0.25">
      <c r="A469" t="s">
        <v>60</v>
      </c>
      <c r="B469" t="s">
        <v>61</v>
      </c>
      <c r="C469" t="s">
        <v>36</v>
      </c>
      <c r="D469" s="1">
        <v>45480</v>
      </c>
      <c r="E469" t="s">
        <v>59</v>
      </c>
      <c r="F469" s="2"/>
      <c r="G469" s="2"/>
      <c r="H469" t="s">
        <v>17</v>
      </c>
      <c r="I469">
        <v>0</v>
      </c>
      <c r="J469">
        <v>0</v>
      </c>
      <c r="K469" t="s">
        <v>18</v>
      </c>
      <c r="L469" t="s">
        <v>17</v>
      </c>
      <c r="M469" t="s">
        <v>17</v>
      </c>
      <c r="N469" t="str">
        <f>TEXT(employee_attendance_dataset[[#This Row],[Date]],"DDDD")</f>
        <v>Sunday</v>
      </c>
      <c r="O469">
        <f>IF(employee_attendance_dataset[[#This Row],[Leave_Type]]="",0,1)</f>
        <v>0</v>
      </c>
    </row>
    <row r="470" spans="1:15" x14ac:dyDescent="0.25">
      <c r="A470" t="s">
        <v>62</v>
      </c>
      <c r="B470" t="s">
        <v>63</v>
      </c>
      <c r="C470" t="s">
        <v>21</v>
      </c>
      <c r="D470" s="1">
        <v>45480</v>
      </c>
      <c r="E470" t="s">
        <v>59</v>
      </c>
      <c r="F470" s="2"/>
      <c r="G470" s="2"/>
      <c r="H470" t="s">
        <v>17</v>
      </c>
      <c r="I470">
        <v>0</v>
      </c>
      <c r="J470">
        <v>0</v>
      </c>
      <c r="K470" t="s">
        <v>18</v>
      </c>
      <c r="L470" t="s">
        <v>17</v>
      </c>
      <c r="M470" t="s">
        <v>17</v>
      </c>
      <c r="N470" t="str">
        <f>TEXT(employee_attendance_dataset[[#This Row],[Date]],"DDDD")</f>
        <v>Sunday</v>
      </c>
      <c r="O470">
        <f>IF(employee_attendance_dataset[[#This Row],[Leave_Type]]="",0,1)</f>
        <v>0</v>
      </c>
    </row>
    <row r="471" spans="1:15" x14ac:dyDescent="0.25">
      <c r="A471" t="s">
        <v>64</v>
      </c>
      <c r="B471" t="s">
        <v>65</v>
      </c>
      <c r="C471" t="s">
        <v>15</v>
      </c>
      <c r="D471" s="1">
        <v>45480</v>
      </c>
      <c r="E471" t="s">
        <v>59</v>
      </c>
      <c r="F471" s="2"/>
      <c r="G471" s="2"/>
      <c r="H471" t="s">
        <v>17</v>
      </c>
      <c r="I471">
        <v>0</v>
      </c>
      <c r="J471">
        <v>0</v>
      </c>
      <c r="K471" t="s">
        <v>18</v>
      </c>
      <c r="L471" t="s">
        <v>17</v>
      </c>
      <c r="M471" t="s">
        <v>17</v>
      </c>
      <c r="N471" t="str">
        <f>TEXT(employee_attendance_dataset[[#This Row],[Date]],"DDDD")</f>
        <v>Sunday</v>
      </c>
      <c r="O471">
        <f>IF(employee_attendance_dataset[[#This Row],[Leave_Type]]="",0,1)</f>
        <v>0</v>
      </c>
    </row>
    <row r="472" spans="1:15" x14ac:dyDescent="0.25">
      <c r="A472" t="s">
        <v>66</v>
      </c>
      <c r="B472" t="s">
        <v>67</v>
      </c>
      <c r="C472" t="s">
        <v>36</v>
      </c>
      <c r="D472" s="1">
        <v>45480</v>
      </c>
      <c r="E472" t="s">
        <v>59</v>
      </c>
      <c r="F472" s="2"/>
      <c r="G472" s="2"/>
      <c r="H472" t="s">
        <v>17</v>
      </c>
      <c r="I472">
        <v>0</v>
      </c>
      <c r="J472">
        <v>0</v>
      </c>
      <c r="K472" t="s">
        <v>18</v>
      </c>
      <c r="L472" t="s">
        <v>17</v>
      </c>
      <c r="M472" t="s">
        <v>17</v>
      </c>
      <c r="N472" t="str">
        <f>TEXT(employee_attendance_dataset[[#This Row],[Date]],"DDDD")</f>
        <v>Sunday</v>
      </c>
      <c r="O472">
        <f>IF(employee_attendance_dataset[[#This Row],[Leave_Type]]="",0,1)</f>
        <v>0</v>
      </c>
    </row>
    <row r="473" spans="1:15" x14ac:dyDescent="0.25">
      <c r="A473" t="s">
        <v>68</v>
      </c>
      <c r="B473" t="s">
        <v>69</v>
      </c>
      <c r="C473" t="s">
        <v>27</v>
      </c>
      <c r="D473" s="1">
        <v>45480</v>
      </c>
      <c r="E473" t="s">
        <v>59</v>
      </c>
      <c r="F473" s="2"/>
      <c r="G473" s="2"/>
      <c r="H473" t="s">
        <v>17</v>
      </c>
      <c r="I473">
        <v>0</v>
      </c>
      <c r="J473">
        <v>0</v>
      </c>
      <c r="K473" t="s">
        <v>18</v>
      </c>
      <c r="L473" t="s">
        <v>17</v>
      </c>
      <c r="M473" t="s">
        <v>17</v>
      </c>
      <c r="N473" t="str">
        <f>TEXT(employee_attendance_dataset[[#This Row],[Date]],"DDDD")</f>
        <v>Sunday</v>
      </c>
      <c r="O473">
        <f>IF(employee_attendance_dataset[[#This Row],[Leave_Type]]="",0,1)</f>
        <v>0</v>
      </c>
    </row>
    <row r="474" spans="1:15" x14ac:dyDescent="0.25">
      <c r="A474" t="s">
        <v>70</v>
      </c>
      <c r="B474" t="s">
        <v>71</v>
      </c>
      <c r="C474" t="s">
        <v>33</v>
      </c>
      <c r="D474" s="1">
        <v>45480</v>
      </c>
      <c r="E474" t="s">
        <v>59</v>
      </c>
      <c r="F474" s="2"/>
      <c r="G474" s="2"/>
      <c r="H474" t="s">
        <v>17</v>
      </c>
      <c r="I474">
        <v>0</v>
      </c>
      <c r="J474">
        <v>0</v>
      </c>
      <c r="K474" t="s">
        <v>18</v>
      </c>
      <c r="L474" t="s">
        <v>17</v>
      </c>
      <c r="M474" t="s">
        <v>17</v>
      </c>
      <c r="N474" t="str">
        <f>TEXT(employee_attendance_dataset[[#This Row],[Date]],"DDDD")</f>
        <v>Sunday</v>
      </c>
      <c r="O474">
        <f>IF(employee_attendance_dataset[[#This Row],[Leave_Type]]="",0,1)</f>
        <v>0</v>
      </c>
    </row>
    <row r="475" spans="1:15" x14ac:dyDescent="0.25">
      <c r="A475" t="s">
        <v>72</v>
      </c>
      <c r="B475" t="s">
        <v>73</v>
      </c>
      <c r="C475" t="s">
        <v>21</v>
      </c>
      <c r="D475" s="1">
        <v>45480</v>
      </c>
      <c r="E475" t="s">
        <v>59</v>
      </c>
      <c r="F475" s="2"/>
      <c r="G475" s="2"/>
      <c r="H475" t="s">
        <v>17</v>
      </c>
      <c r="I475">
        <v>0</v>
      </c>
      <c r="J475">
        <v>0</v>
      </c>
      <c r="K475" t="s">
        <v>18</v>
      </c>
      <c r="L475" t="s">
        <v>17</v>
      </c>
      <c r="M475" t="s">
        <v>17</v>
      </c>
      <c r="N475" t="str">
        <f>TEXT(employee_attendance_dataset[[#This Row],[Date]],"DDDD")</f>
        <v>Sunday</v>
      </c>
      <c r="O475">
        <f>IF(employee_attendance_dataset[[#This Row],[Leave_Type]]="",0,1)</f>
        <v>0</v>
      </c>
    </row>
    <row r="476" spans="1:15" x14ac:dyDescent="0.25">
      <c r="A476" t="s">
        <v>74</v>
      </c>
      <c r="B476" t="s">
        <v>75</v>
      </c>
      <c r="C476" t="s">
        <v>47</v>
      </c>
      <c r="D476" s="1">
        <v>45480</v>
      </c>
      <c r="E476" t="s">
        <v>59</v>
      </c>
      <c r="F476" s="2"/>
      <c r="G476" s="2"/>
      <c r="H476" t="s">
        <v>17</v>
      </c>
      <c r="I476">
        <v>0</v>
      </c>
      <c r="J476">
        <v>0</v>
      </c>
      <c r="K476" t="s">
        <v>18</v>
      </c>
      <c r="L476" t="s">
        <v>17</v>
      </c>
      <c r="M476" t="s">
        <v>17</v>
      </c>
      <c r="N476" t="str">
        <f>TEXT(employee_attendance_dataset[[#This Row],[Date]],"DDDD")</f>
        <v>Sunday</v>
      </c>
      <c r="O476">
        <f>IF(employee_attendance_dataset[[#This Row],[Leave_Type]]="",0,1)</f>
        <v>0</v>
      </c>
    </row>
    <row r="477" spans="1:15" x14ac:dyDescent="0.25">
      <c r="A477" t="s">
        <v>76</v>
      </c>
      <c r="B477" t="s">
        <v>77</v>
      </c>
      <c r="C477" t="s">
        <v>36</v>
      </c>
      <c r="D477" s="1">
        <v>45480</v>
      </c>
      <c r="E477" t="s">
        <v>59</v>
      </c>
      <c r="F477" s="2"/>
      <c r="G477" s="2"/>
      <c r="H477" t="s">
        <v>17</v>
      </c>
      <c r="I477">
        <v>0</v>
      </c>
      <c r="J477">
        <v>0</v>
      </c>
      <c r="K477" t="s">
        <v>18</v>
      </c>
      <c r="L477" t="s">
        <v>17</v>
      </c>
      <c r="M477" t="s">
        <v>17</v>
      </c>
      <c r="N477" t="str">
        <f>TEXT(employee_attendance_dataset[[#This Row],[Date]],"DDDD")</f>
        <v>Sunday</v>
      </c>
      <c r="O477">
        <f>IF(employee_attendance_dataset[[#This Row],[Leave_Type]]="",0,1)</f>
        <v>0</v>
      </c>
    </row>
    <row r="478" spans="1:15" x14ac:dyDescent="0.25">
      <c r="A478" t="s">
        <v>78</v>
      </c>
      <c r="B478" t="s">
        <v>79</v>
      </c>
      <c r="C478" t="s">
        <v>47</v>
      </c>
      <c r="D478" s="1">
        <v>45480</v>
      </c>
      <c r="E478" t="s">
        <v>59</v>
      </c>
      <c r="F478" s="2"/>
      <c r="G478" s="2"/>
      <c r="H478" t="s">
        <v>17</v>
      </c>
      <c r="I478">
        <v>0</v>
      </c>
      <c r="J478">
        <v>0</v>
      </c>
      <c r="K478" t="s">
        <v>18</v>
      </c>
      <c r="L478" t="s">
        <v>17</v>
      </c>
      <c r="M478" t="s">
        <v>17</v>
      </c>
      <c r="N478" t="str">
        <f>TEXT(employee_attendance_dataset[[#This Row],[Date]],"DDDD")</f>
        <v>Sunday</v>
      </c>
      <c r="O478">
        <f>IF(employee_attendance_dataset[[#This Row],[Leave_Type]]="",0,1)</f>
        <v>0</v>
      </c>
    </row>
    <row r="479" spans="1:15" x14ac:dyDescent="0.25">
      <c r="A479" t="s">
        <v>80</v>
      </c>
      <c r="B479" t="s">
        <v>81</v>
      </c>
      <c r="C479" t="s">
        <v>50</v>
      </c>
      <c r="D479" s="1">
        <v>45480</v>
      </c>
      <c r="E479" t="s">
        <v>59</v>
      </c>
      <c r="F479" s="2"/>
      <c r="G479" s="2"/>
      <c r="H479" t="s">
        <v>17</v>
      </c>
      <c r="I479">
        <v>0</v>
      </c>
      <c r="J479">
        <v>0</v>
      </c>
      <c r="K479" t="s">
        <v>18</v>
      </c>
      <c r="L479" t="s">
        <v>17</v>
      </c>
      <c r="M479" t="s">
        <v>17</v>
      </c>
      <c r="N479" t="str">
        <f>TEXT(employee_attendance_dataset[[#This Row],[Date]],"DDDD")</f>
        <v>Sunday</v>
      </c>
      <c r="O479">
        <f>IF(employee_attendance_dataset[[#This Row],[Leave_Type]]="",0,1)</f>
        <v>0</v>
      </c>
    </row>
    <row r="480" spans="1:15" x14ac:dyDescent="0.25">
      <c r="A480" t="s">
        <v>82</v>
      </c>
      <c r="B480" t="s">
        <v>83</v>
      </c>
      <c r="C480" t="s">
        <v>33</v>
      </c>
      <c r="D480" s="1">
        <v>45480</v>
      </c>
      <c r="E480" t="s">
        <v>59</v>
      </c>
      <c r="F480" s="2"/>
      <c r="G480" s="2"/>
      <c r="H480" t="s">
        <v>17</v>
      </c>
      <c r="I480">
        <v>0</v>
      </c>
      <c r="J480">
        <v>0</v>
      </c>
      <c r="K480" t="s">
        <v>18</v>
      </c>
      <c r="L480" t="s">
        <v>17</v>
      </c>
      <c r="M480" t="s">
        <v>17</v>
      </c>
      <c r="N480" t="str">
        <f>TEXT(employee_attendance_dataset[[#This Row],[Date]],"DDDD")</f>
        <v>Sunday</v>
      </c>
      <c r="O480">
        <f>IF(employee_attendance_dataset[[#This Row],[Leave_Type]]="",0,1)</f>
        <v>0</v>
      </c>
    </row>
    <row r="481" spans="1:15" x14ac:dyDescent="0.25">
      <c r="A481" t="s">
        <v>84</v>
      </c>
      <c r="B481" t="s">
        <v>85</v>
      </c>
      <c r="C481" t="s">
        <v>47</v>
      </c>
      <c r="D481" s="1">
        <v>45480</v>
      </c>
      <c r="E481" t="s">
        <v>59</v>
      </c>
      <c r="F481" s="2"/>
      <c r="G481" s="2"/>
      <c r="H481" t="s">
        <v>17</v>
      </c>
      <c r="I481">
        <v>0</v>
      </c>
      <c r="J481">
        <v>0</v>
      </c>
      <c r="K481" t="s">
        <v>18</v>
      </c>
      <c r="L481" t="s">
        <v>17</v>
      </c>
      <c r="M481" t="s">
        <v>17</v>
      </c>
      <c r="N481" t="str">
        <f>TEXT(employee_attendance_dataset[[#This Row],[Date]],"DDDD")</f>
        <v>Sunday</v>
      </c>
      <c r="O481">
        <f>IF(employee_attendance_dataset[[#This Row],[Leave_Type]]="",0,1)</f>
        <v>0</v>
      </c>
    </row>
    <row r="482" spans="1:15" x14ac:dyDescent="0.25">
      <c r="A482" t="s">
        <v>86</v>
      </c>
      <c r="B482" t="s">
        <v>87</v>
      </c>
      <c r="C482" t="s">
        <v>15</v>
      </c>
      <c r="D482" s="1">
        <v>45480</v>
      </c>
      <c r="E482" t="s">
        <v>59</v>
      </c>
      <c r="F482" s="2"/>
      <c r="G482" s="2"/>
      <c r="H482" t="s">
        <v>17</v>
      </c>
      <c r="I482">
        <v>0</v>
      </c>
      <c r="J482">
        <v>0</v>
      </c>
      <c r="K482" t="s">
        <v>18</v>
      </c>
      <c r="L482" t="s">
        <v>17</v>
      </c>
      <c r="M482" t="s">
        <v>17</v>
      </c>
      <c r="N482" t="str">
        <f>TEXT(employee_attendance_dataset[[#This Row],[Date]],"DDDD")</f>
        <v>Sunday</v>
      </c>
      <c r="O482">
        <f>IF(employee_attendance_dataset[[#This Row],[Leave_Type]]="",0,1)</f>
        <v>0</v>
      </c>
    </row>
    <row r="483" spans="1:15" x14ac:dyDescent="0.25">
      <c r="A483" t="s">
        <v>88</v>
      </c>
      <c r="B483" t="s">
        <v>89</v>
      </c>
      <c r="C483" t="s">
        <v>33</v>
      </c>
      <c r="D483" s="1">
        <v>45480</v>
      </c>
      <c r="E483" t="s">
        <v>59</v>
      </c>
      <c r="F483" s="2"/>
      <c r="G483" s="2"/>
      <c r="H483" t="s">
        <v>17</v>
      </c>
      <c r="I483">
        <v>0</v>
      </c>
      <c r="J483">
        <v>0</v>
      </c>
      <c r="K483" t="s">
        <v>18</v>
      </c>
      <c r="L483" t="s">
        <v>17</v>
      </c>
      <c r="M483" t="s">
        <v>17</v>
      </c>
      <c r="N483" t="str">
        <f>TEXT(employee_attendance_dataset[[#This Row],[Date]],"DDDD")</f>
        <v>Sunday</v>
      </c>
      <c r="O483">
        <f>IF(employee_attendance_dataset[[#This Row],[Leave_Type]]="",0,1)</f>
        <v>0</v>
      </c>
    </row>
    <row r="484" spans="1:15" x14ac:dyDescent="0.25">
      <c r="A484" t="s">
        <v>90</v>
      </c>
      <c r="B484" t="s">
        <v>91</v>
      </c>
      <c r="C484" t="s">
        <v>33</v>
      </c>
      <c r="D484" s="1">
        <v>45480</v>
      </c>
      <c r="E484" t="s">
        <v>59</v>
      </c>
      <c r="F484" s="2"/>
      <c r="G484" s="2"/>
      <c r="H484" t="s">
        <v>17</v>
      </c>
      <c r="I484">
        <v>0</v>
      </c>
      <c r="J484">
        <v>0</v>
      </c>
      <c r="K484" t="s">
        <v>18</v>
      </c>
      <c r="L484" t="s">
        <v>17</v>
      </c>
      <c r="M484" t="s">
        <v>17</v>
      </c>
      <c r="N484" t="str">
        <f>TEXT(employee_attendance_dataset[[#This Row],[Date]],"DDDD")</f>
        <v>Sunday</v>
      </c>
      <c r="O484">
        <f>IF(employee_attendance_dataset[[#This Row],[Leave_Type]]="",0,1)</f>
        <v>0</v>
      </c>
    </row>
    <row r="485" spans="1:15" x14ac:dyDescent="0.25">
      <c r="A485" t="s">
        <v>92</v>
      </c>
      <c r="B485" t="s">
        <v>93</v>
      </c>
      <c r="C485" t="s">
        <v>15</v>
      </c>
      <c r="D485" s="1">
        <v>45480</v>
      </c>
      <c r="E485" t="s">
        <v>59</v>
      </c>
      <c r="F485" s="2"/>
      <c r="G485" s="2"/>
      <c r="H485" t="s">
        <v>17</v>
      </c>
      <c r="I485">
        <v>0</v>
      </c>
      <c r="J485">
        <v>0</v>
      </c>
      <c r="K485" t="s">
        <v>18</v>
      </c>
      <c r="L485" t="s">
        <v>17</v>
      </c>
      <c r="M485" t="s">
        <v>17</v>
      </c>
      <c r="N485" t="str">
        <f>TEXT(employee_attendance_dataset[[#This Row],[Date]],"DDDD")</f>
        <v>Sunday</v>
      </c>
      <c r="O485">
        <f>IF(employee_attendance_dataset[[#This Row],[Leave_Type]]="",0,1)</f>
        <v>0</v>
      </c>
    </row>
    <row r="486" spans="1:15" x14ac:dyDescent="0.25">
      <c r="A486" t="s">
        <v>94</v>
      </c>
      <c r="B486" t="s">
        <v>95</v>
      </c>
      <c r="C486" t="s">
        <v>24</v>
      </c>
      <c r="D486" s="1">
        <v>45480</v>
      </c>
      <c r="E486" t="s">
        <v>59</v>
      </c>
      <c r="F486" s="2"/>
      <c r="G486" s="2"/>
      <c r="H486" t="s">
        <v>17</v>
      </c>
      <c r="I486">
        <v>0</v>
      </c>
      <c r="J486">
        <v>0</v>
      </c>
      <c r="K486" t="s">
        <v>18</v>
      </c>
      <c r="L486" t="s">
        <v>17</v>
      </c>
      <c r="M486" t="s">
        <v>17</v>
      </c>
      <c r="N486" t="str">
        <f>TEXT(employee_attendance_dataset[[#This Row],[Date]],"DDDD")</f>
        <v>Sunday</v>
      </c>
      <c r="O486">
        <f>IF(employee_attendance_dataset[[#This Row],[Leave_Type]]="",0,1)</f>
        <v>0</v>
      </c>
    </row>
    <row r="487" spans="1:15" x14ac:dyDescent="0.25">
      <c r="A487" t="s">
        <v>96</v>
      </c>
      <c r="B487" t="s">
        <v>97</v>
      </c>
      <c r="C487" t="s">
        <v>21</v>
      </c>
      <c r="D487" s="1">
        <v>45480</v>
      </c>
      <c r="E487" t="s">
        <v>59</v>
      </c>
      <c r="F487" s="2"/>
      <c r="G487" s="2"/>
      <c r="H487" t="s">
        <v>17</v>
      </c>
      <c r="I487">
        <v>0</v>
      </c>
      <c r="J487">
        <v>0</v>
      </c>
      <c r="K487" t="s">
        <v>18</v>
      </c>
      <c r="L487" t="s">
        <v>17</v>
      </c>
      <c r="M487" t="s">
        <v>17</v>
      </c>
      <c r="N487" t="str">
        <f>TEXT(employee_attendance_dataset[[#This Row],[Date]],"DDDD")</f>
        <v>Sunday</v>
      </c>
      <c r="O487">
        <f>IF(employee_attendance_dataset[[#This Row],[Leave_Type]]="",0,1)</f>
        <v>0</v>
      </c>
    </row>
    <row r="488" spans="1:15" x14ac:dyDescent="0.25">
      <c r="A488" t="s">
        <v>98</v>
      </c>
      <c r="B488" t="s">
        <v>99</v>
      </c>
      <c r="C488" t="s">
        <v>27</v>
      </c>
      <c r="D488" s="1">
        <v>45480</v>
      </c>
      <c r="E488" t="s">
        <v>59</v>
      </c>
      <c r="F488" s="2"/>
      <c r="G488" s="2"/>
      <c r="H488" t="s">
        <v>17</v>
      </c>
      <c r="I488">
        <v>0</v>
      </c>
      <c r="J488">
        <v>0</v>
      </c>
      <c r="K488" t="s">
        <v>18</v>
      </c>
      <c r="L488" t="s">
        <v>17</v>
      </c>
      <c r="M488" t="s">
        <v>17</v>
      </c>
      <c r="N488" t="str">
        <f>TEXT(employee_attendance_dataset[[#This Row],[Date]],"DDDD")</f>
        <v>Sunday</v>
      </c>
      <c r="O488">
        <f>IF(employee_attendance_dataset[[#This Row],[Leave_Type]]="",0,1)</f>
        <v>0</v>
      </c>
    </row>
    <row r="489" spans="1:15" x14ac:dyDescent="0.25">
      <c r="A489" t="s">
        <v>100</v>
      </c>
      <c r="B489" t="s">
        <v>101</v>
      </c>
      <c r="C489" t="s">
        <v>50</v>
      </c>
      <c r="D489" s="1">
        <v>45480</v>
      </c>
      <c r="E489" t="s">
        <v>59</v>
      </c>
      <c r="F489" s="2"/>
      <c r="G489" s="2"/>
      <c r="H489" t="s">
        <v>17</v>
      </c>
      <c r="I489">
        <v>0</v>
      </c>
      <c r="J489">
        <v>0</v>
      </c>
      <c r="K489" t="s">
        <v>18</v>
      </c>
      <c r="L489" t="s">
        <v>17</v>
      </c>
      <c r="M489" t="s">
        <v>17</v>
      </c>
      <c r="N489" t="str">
        <f>TEXT(employee_attendance_dataset[[#This Row],[Date]],"DDDD")</f>
        <v>Sunday</v>
      </c>
      <c r="O489">
        <f>IF(employee_attendance_dataset[[#This Row],[Leave_Type]]="",0,1)</f>
        <v>0</v>
      </c>
    </row>
    <row r="490" spans="1:15" x14ac:dyDescent="0.25">
      <c r="A490" t="s">
        <v>102</v>
      </c>
      <c r="B490" t="s">
        <v>103</v>
      </c>
      <c r="C490" t="s">
        <v>47</v>
      </c>
      <c r="D490" s="1">
        <v>45480</v>
      </c>
      <c r="E490" t="s">
        <v>59</v>
      </c>
      <c r="F490" s="2"/>
      <c r="G490" s="2"/>
      <c r="H490" t="s">
        <v>17</v>
      </c>
      <c r="I490">
        <v>0</v>
      </c>
      <c r="J490">
        <v>0</v>
      </c>
      <c r="K490" t="s">
        <v>18</v>
      </c>
      <c r="L490" t="s">
        <v>17</v>
      </c>
      <c r="M490" t="s">
        <v>17</v>
      </c>
      <c r="N490" t="str">
        <f>TEXT(employee_attendance_dataset[[#This Row],[Date]],"DDDD")</f>
        <v>Sunday</v>
      </c>
      <c r="O490">
        <f>IF(employee_attendance_dataset[[#This Row],[Leave_Type]]="",0,1)</f>
        <v>0</v>
      </c>
    </row>
    <row r="491" spans="1:15" x14ac:dyDescent="0.25">
      <c r="A491" t="s">
        <v>104</v>
      </c>
      <c r="B491" t="s">
        <v>105</v>
      </c>
      <c r="C491" t="s">
        <v>24</v>
      </c>
      <c r="D491" s="1">
        <v>45480</v>
      </c>
      <c r="E491" t="s">
        <v>59</v>
      </c>
      <c r="F491" s="2"/>
      <c r="G491" s="2"/>
      <c r="H491" t="s">
        <v>17</v>
      </c>
      <c r="I491">
        <v>0</v>
      </c>
      <c r="J491">
        <v>0</v>
      </c>
      <c r="K491" t="s">
        <v>18</v>
      </c>
      <c r="L491" t="s">
        <v>17</v>
      </c>
      <c r="M491" t="s">
        <v>17</v>
      </c>
      <c r="N491" t="str">
        <f>TEXT(employee_attendance_dataset[[#This Row],[Date]],"DDDD")</f>
        <v>Sunday</v>
      </c>
      <c r="O491">
        <f>IF(employee_attendance_dataset[[#This Row],[Leave_Type]]="",0,1)</f>
        <v>0</v>
      </c>
    </row>
    <row r="492" spans="1:15" x14ac:dyDescent="0.25">
      <c r="A492" t="s">
        <v>106</v>
      </c>
      <c r="B492" t="s">
        <v>107</v>
      </c>
      <c r="C492" t="s">
        <v>50</v>
      </c>
      <c r="D492" s="1">
        <v>45480</v>
      </c>
      <c r="E492" t="s">
        <v>59</v>
      </c>
      <c r="F492" s="2"/>
      <c r="G492" s="2"/>
      <c r="H492" t="s">
        <v>17</v>
      </c>
      <c r="I492">
        <v>0</v>
      </c>
      <c r="J492">
        <v>0</v>
      </c>
      <c r="K492" t="s">
        <v>18</v>
      </c>
      <c r="L492" t="s">
        <v>17</v>
      </c>
      <c r="M492" t="s">
        <v>17</v>
      </c>
      <c r="N492" t="str">
        <f>TEXT(employee_attendance_dataset[[#This Row],[Date]],"DDDD")</f>
        <v>Sunday</v>
      </c>
      <c r="O492">
        <f>IF(employee_attendance_dataset[[#This Row],[Leave_Type]]="",0,1)</f>
        <v>0</v>
      </c>
    </row>
    <row r="493" spans="1:15" x14ac:dyDescent="0.25">
      <c r="A493" t="s">
        <v>108</v>
      </c>
      <c r="B493" t="s">
        <v>109</v>
      </c>
      <c r="C493" t="s">
        <v>50</v>
      </c>
      <c r="D493" s="1">
        <v>45480</v>
      </c>
      <c r="E493" t="s">
        <v>59</v>
      </c>
      <c r="F493" s="2"/>
      <c r="G493" s="2"/>
      <c r="H493" t="s">
        <v>17</v>
      </c>
      <c r="I493">
        <v>0</v>
      </c>
      <c r="J493">
        <v>0</v>
      </c>
      <c r="K493" t="s">
        <v>18</v>
      </c>
      <c r="L493" t="s">
        <v>17</v>
      </c>
      <c r="M493" t="s">
        <v>17</v>
      </c>
      <c r="N493" t="str">
        <f>TEXT(employee_attendance_dataset[[#This Row],[Date]],"DDDD")</f>
        <v>Sunday</v>
      </c>
      <c r="O493">
        <f>IF(employee_attendance_dataset[[#This Row],[Leave_Type]]="",0,1)</f>
        <v>0</v>
      </c>
    </row>
    <row r="494" spans="1:15" x14ac:dyDescent="0.25">
      <c r="A494" t="s">
        <v>110</v>
      </c>
      <c r="B494" t="s">
        <v>111</v>
      </c>
      <c r="C494" t="s">
        <v>50</v>
      </c>
      <c r="D494" s="1">
        <v>45480</v>
      </c>
      <c r="E494" t="s">
        <v>59</v>
      </c>
      <c r="F494" s="2"/>
      <c r="G494" s="2"/>
      <c r="H494" t="s">
        <v>17</v>
      </c>
      <c r="I494">
        <v>0</v>
      </c>
      <c r="J494">
        <v>0</v>
      </c>
      <c r="K494" t="s">
        <v>18</v>
      </c>
      <c r="L494" t="s">
        <v>17</v>
      </c>
      <c r="M494" t="s">
        <v>17</v>
      </c>
      <c r="N494" t="str">
        <f>TEXT(employee_attendance_dataset[[#This Row],[Date]],"DDDD")</f>
        <v>Sunday</v>
      </c>
      <c r="O494">
        <f>IF(employee_attendance_dataset[[#This Row],[Leave_Type]]="",0,1)</f>
        <v>0</v>
      </c>
    </row>
    <row r="495" spans="1:15" x14ac:dyDescent="0.25">
      <c r="A495" t="s">
        <v>114</v>
      </c>
      <c r="B495" t="s">
        <v>115</v>
      </c>
      <c r="C495" t="s">
        <v>21</v>
      </c>
      <c r="D495" s="1">
        <v>45480</v>
      </c>
      <c r="E495" t="s">
        <v>59</v>
      </c>
      <c r="F495" s="2"/>
      <c r="G495" s="2"/>
      <c r="H495" t="s">
        <v>17</v>
      </c>
      <c r="I495">
        <v>0</v>
      </c>
      <c r="J495">
        <v>0</v>
      </c>
      <c r="K495" t="s">
        <v>18</v>
      </c>
      <c r="L495" t="s">
        <v>17</v>
      </c>
      <c r="M495" t="s">
        <v>17</v>
      </c>
      <c r="N495" t="str">
        <f>TEXT(employee_attendance_dataset[[#This Row],[Date]],"DDDD")</f>
        <v>Sunday</v>
      </c>
      <c r="O495">
        <f>IF(employee_attendance_dataset[[#This Row],[Leave_Type]]="",0,1)</f>
        <v>0</v>
      </c>
    </row>
    <row r="496" spans="1:15" x14ac:dyDescent="0.25">
      <c r="A496" t="s">
        <v>116</v>
      </c>
      <c r="B496" t="s">
        <v>117</v>
      </c>
      <c r="C496" t="s">
        <v>33</v>
      </c>
      <c r="D496" s="1">
        <v>45480</v>
      </c>
      <c r="E496" t="s">
        <v>59</v>
      </c>
      <c r="F496" s="2"/>
      <c r="G496" s="2"/>
      <c r="H496" t="s">
        <v>17</v>
      </c>
      <c r="I496">
        <v>0</v>
      </c>
      <c r="J496">
        <v>0</v>
      </c>
      <c r="K496" t="s">
        <v>18</v>
      </c>
      <c r="L496" t="s">
        <v>17</v>
      </c>
      <c r="M496" t="s">
        <v>17</v>
      </c>
      <c r="N496" t="str">
        <f>TEXT(employee_attendance_dataset[[#This Row],[Date]],"DDDD")</f>
        <v>Sunday</v>
      </c>
      <c r="O496">
        <f>IF(employee_attendance_dataset[[#This Row],[Leave_Type]]="",0,1)</f>
        <v>0</v>
      </c>
    </row>
    <row r="497" spans="1:15" x14ac:dyDescent="0.25">
      <c r="A497" t="s">
        <v>118</v>
      </c>
      <c r="B497" t="s">
        <v>119</v>
      </c>
      <c r="C497" t="s">
        <v>15</v>
      </c>
      <c r="D497" s="1">
        <v>45480</v>
      </c>
      <c r="E497" t="s">
        <v>59</v>
      </c>
      <c r="F497" s="2"/>
      <c r="G497" s="2"/>
      <c r="H497" t="s">
        <v>17</v>
      </c>
      <c r="I497">
        <v>0</v>
      </c>
      <c r="J497">
        <v>0</v>
      </c>
      <c r="K497" t="s">
        <v>18</v>
      </c>
      <c r="L497" t="s">
        <v>17</v>
      </c>
      <c r="M497" t="s">
        <v>17</v>
      </c>
      <c r="N497" t="str">
        <f>TEXT(employee_attendance_dataset[[#This Row],[Date]],"DDDD")</f>
        <v>Sunday</v>
      </c>
      <c r="O497">
        <f>IF(employee_attendance_dataset[[#This Row],[Leave_Type]]="",0,1)</f>
        <v>0</v>
      </c>
    </row>
    <row r="498" spans="1:15" x14ac:dyDescent="0.25">
      <c r="A498" t="s">
        <v>120</v>
      </c>
      <c r="B498" t="s">
        <v>121</v>
      </c>
      <c r="C498" t="s">
        <v>24</v>
      </c>
      <c r="D498" s="1">
        <v>45480</v>
      </c>
      <c r="E498" t="s">
        <v>59</v>
      </c>
      <c r="F498" s="2"/>
      <c r="G498" s="2"/>
      <c r="H498" t="s">
        <v>17</v>
      </c>
      <c r="I498">
        <v>0</v>
      </c>
      <c r="J498">
        <v>0</v>
      </c>
      <c r="K498" t="s">
        <v>18</v>
      </c>
      <c r="L498" t="s">
        <v>17</v>
      </c>
      <c r="M498" t="s">
        <v>17</v>
      </c>
      <c r="N498" t="str">
        <f>TEXT(employee_attendance_dataset[[#This Row],[Date]],"DDDD")</f>
        <v>Sunday</v>
      </c>
      <c r="O498">
        <f>IF(employee_attendance_dataset[[#This Row],[Leave_Type]]="",0,1)</f>
        <v>0</v>
      </c>
    </row>
    <row r="499" spans="1:15" x14ac:dyDescent="0.25">
      <c r="A499" t="s">
        <v>122</v>
      </c>
      <c r="B499" t="s">
        <v>123</v>
      </c>
      <c r="C499" t="s">
        <v>33</v>
      </c>
      <c r="D499" s="1">
        <v>45480</v>
      </c>
      <c r="E499" t="s">
        <v>59</v>
      </c>
      <c r="F499" s="2"/>
      <c r="G499" s="2"/>
      <c r="H499" t="s">
        <v>17</v>
      </c>
      <c r="I499">
        <v>0</v>
      </c>
      <c r="J499">
        <v>0</v>
      </c>
      <c r="K499" t="s">
        <v>18</v>
      </c>
      <c r="L499" t="s">
        <v>17</v>
      </c>
      <c r="M499" t="s">
        <v>17</v>
      </c>
      <c r="N499" t="str">
        <f>TEXT(employee_attendance_dataset[[#This Row],[Date]],"DDDD")</f>
        <v>Sunday</v>
      </c>
      <c r="O499">
        <f>IF(employee_attendance_dataset[[#This Row],[Leave_Type]]="",0,1)</f>
        <v>0</v>
      </c>
    </row>
    <row r="500" spans="1:15" x14ac:dyDescent="0.25">
      <c r="A500" t="s">
        <v>124</v>
      </c>
      <c r="B500" t="s">
        <v>125</v>
      </c>
      <c r="C500" t="s">
        <v>24</v>
      </c>
      <c r="D500" s="1">
        <v>45480</v>
      </c>
      <c r="E500" t="s">
        <v>16</v>
      </c>
      <c r="F500" s="2">
        <v>0.36388888888888887</v>
      </c>
      <c r="G500" s="2">
        <v>0.57638888888888884</v>
      </c>
      <c r="H500" t="s">
        <v>17</v>
      </c>
      <c r="I500">
        <v>5.0999999999999996</v>
      </c>
      <c r="J500">
        <v>0</v>
      </c>
      <c r="K500" t="s">
        <v>18</v>
      </c>
      <c r="L500" t="s">
        <v>17</v>
      </c>
      <c r="M500" t="s">
        <v>17</v>
      </c>
      <c r="N500" t="str">
        <f>TEXT(employee_attendance_dataset[[#This Row],[Date]],"DDDD")</f>
        <v>Sunday</v>
      </c>
      <c r="O500">
        <f>IF(employee_attendance_dataset[[#This Row],[Leave_Type]]="",0,1)</f>
        <v>0</v>
      </c>
    </row>
    <row r="501" spans="1:15" x14ac:dyDescent="0.25">
      <c r="A501" t="s">
        <v>126</v>
      </c>
      <c r="B501" t="s">
        <v>127</v>
      </c>
      <c r="C501" t="s">
        <v>27</v>
      </c>
      <c r="D501" s="1">
        <v>45480</v>
      </c>
      <c r="E501" t="s">
        <v>59</v>
      </c>
      <c r="F501" s="2"/>
      <c r="G501" s="2"/>
      <c r="H501" t="s">
        <v>17</v>
      </c>
      <c r="I501">
        <v>0</v>
      </c>
      <c r="J501">
        <v>0</v>
      </c>
      <c r="K501" t="s">
        <v>18</v>
      </c>
      <c r="L501" t="s">
        <v>17</v>
      </c>
      <c r="M501" t="s">
        <v>17</v>
      </c>
      <c r="N501" t="str">
        <f>TEXT(employee_attendance_dataset[[#This Row],[Date]],"DDDD")</f>
        <v>Sunday</v>
      </c>
      <c r="O501">
        <f>IF(employee_attendance_dataset[[#This Row],[Leave_Type]]="",0,1)</f>
        <v>0</v>
      </c>
    </row>
    <row r="502" spans="1:15" x14ac:dyDescent="0.25">
      <c r="A502" t="s">
        <v>128</v>
      </c>
      <c r="B502" t="s">
        <v>129</v>
      </c>
      <c r="C502" t="s">
        <v>36</v>
      </c>
      <c r="D502" s="1">
        <v>45480</v>
      </c>
      <c r="E502" t="s">
        <v>59</v>
      </c>
      <c r="F502" s="2"/>
      <c r="G502" s="2"/>
      <c r="H502" t="s">
        <v>17</v>
      </c>
      <c r="I502">
        <v>0</v>
      </c>
      <c r="J502">
        <v>0</v>
      </c>
      <c r="K502" t="s">
        <v>18</v>
      </c>
      <c r="L502" t="s">
        <v>17</v>
      </c>
      <c r="M502" t="s">
        <v>17</v>
      </c>
      <c r="N502" t="str">
        <f>TEXT(employee_attendance_dataset[[#This Row],[Date]],"DDDD")</f>
        <v>Sunday</v>
      </c>
      <c r="O502">
        <f>IF(employee_attendance_dataset[[#This Row],[Leave_Type]]="",0,1)</f>
        <v>0</v>
      </c>
    </row>
    <row r="503" spans="1:15" x14ac:dyDescent="0.25">
      <c r="A503" t="s">
        <v>130</v>
      </c>
      <c r="B503" t="s">
        <v>131</v>
      </c>
      <c r="C503" t="s">
        <v>47</v>
      </c>
      <c r="D503" s="1">
        <v>45480</v>
      </c>
      <c r="E503" t="s">
        <v>59</v>
      </c>
      <c r="F503" s="2"/>
      <c r="G503" s="2"/>
      <c r="H503" t="s">
        <v>17</v>
      </c>
      <c r="I503">
        <v>0</v>
      </c>
      <c r="J503">
        <v>0</v>
      </c>
      <c r="K503" t="s">
        <v>18</v>
      </c>
      <c r="L503" t="s">
        <v>17</v>
      </c>
      <c r="M503" t="s">
        <v>17</v>
      </c>
      <c r="N503" t="str">
        <f>TEXT(employee_attendance_dataset[[#This Row],[Date]],"DDDD")</f>
        <v>Sunday</v>
      </c>
      <c r="O503">
        <f>IF(employee_attendance_dataset[[#This Row],[Leave_Type]]="",0,1)</f>
        <v>0</v>
      </c>
    </row>
    <row r="504" spans="1:15" x14ac:dyDescent="0.25">
      <c r="A504" t="s">
        <v>132</v>
      </c>
      <c r="B504" t="s">
        <v>133</v>
      </c>
      <c r="C504" t="s">
        <v>33</v>
      </c>
      <c r="D504" s="1">
        <v>45480</v>
      </c>
      <c r="E504" t="s">
        <v>59</v>
      </c>
      <c r="F504" s="2"/>
      <c r="G504" s="2"/>
      <c r="H504" t="s">
        <v>17</v>
      </c>
      <c r="I504">
        <v>0</v>
      </c>
      <c r="J504">
        <v>0</v>
      </c>
      <c r="K504" t="s">
        <v>18</v>
      </c>
      <c r="L504" t="s">
        <v>17</v>
      </c>
      <c r="M504" t="s">
        <v>17</v>
      </c>
      <c r="N504" t="str">
        <f>TEXT(employee_attendance_dataset[[#This Row],[Date]],"DDDD")</f>
        <v>Sunday</v>
      </c>
      <c r="O504">
        <f>IF(employee_attendance_dataset[[#This Row],[Leave_Type]]="",0,1)</f>
        <v>0</v>
      </c>
    </row>
    <row r="505" spans="1:15" x14ac:dyDescent="0.25">
      <c r="A505" t="s">
        <v>134</v>
      </c>
      <c r="B505" t="s">
        <v>135</v>
      </c>
      <c r="C505" t="s">
        <v>36</v>
      </c>
      <c r="D505" s="1">
        <v>45480</v>
      </c>
      <c r="E505" t="s">
        <v>59</v>
      </c>
      <c r="F505" s="2"/>
      <c r="G505" s="2"/>
      <c r="H505" t="s">
        <v>17</v>
      </c>
      <c r="I505">
        <v>0</v>
      </c>
      <c r="J505">
        <v>0</v>
      </c>
      <c r="K505" t="s">
        <v>18</v>
      </c>
      <c r="L505" t="s">
        <v>17</v>
      </c>
      <c r="M505" t="s">
        <v>17</v>
      </c>
      <c r="N505" t="str">
        <f>TEXT(employee_attendance_dataset[[#This Row],[Date]],"DDDD")</f>
        <v>Sunday</v>
      </c>
      <c r="O505">
        <f>IF(employee_attendance_dataset[[#This Row],[Leave_Type]]="",0,1)</f>
        <v>0</v>
      </c>
    </row>
    <row r="506" spans="1:15" x14ac:dyDescent="0.25">
      <c r="A506" t="s">
        <v>136</v>
      </c>
      <c r="B506" t="s">
        <v>137</v>
      </c>
      <c r="C506" t="s">
        <v>33</v>
      </c>
      <c r="D506" s="1">
        <v>45480</v>
      </c>
      <c r="E506" t="s">
        <v>59</v>
      </c>
      <c r="F506" s="2"/>
      <c r="G506" s="2"/>
      <c r="H506" t="s">
        <v>17</v>
      </c>
      <c r="I506">
        <v>0</v>
      </c>
      <c r="J506">
        <v>0</v>
      </c>
      <c r="K506" t="s">
        <v>18</v>
      </c>
      <c r="L506" t="s">
        <v>17</v>
      </c>
      <c r="M506" t="s">
        <v>17</v>
      </c>
      <c r="N506" t="str">
        <f>TEXT(employee_attendance_dataset[[#This Row],[Date]],"DDDD")</f>
        <v>Sunday</v>
      </c>
      <c r="O506">
        <f>IF(employee_attendance_dataset[[#This Row],[Leave_Type]]="",0,1)</f>
        <v>0</v>
      </c>
    </row>
    <row r="507" spans="1:15" x14ac:dyDescent="0.25">
      <c r="A507" t="s">
        <v>138</v>
      </c>
      <c r="B507" t="s">
        <v>139</v>
      </c>
      <c r="C507" t="s">
        <v>50</v>
      </c>
      <c r="D507" s="1">
        <v>45480</v>
      </c>
      <c r="E507" t="s">
        <v>59</v>
      </c>
      <c r="F507" s="2"/>
      <c r="G507" s="2"/>
      <c r="H507" t="s">
        <v>17</v>
      </c>
      <c r="I507">
        <v>0</v>
      </c>
      <c r="J507">
        <v>0</v>
      </c>
      <c r="K507" t="s">
        <v>18</v>
      </c>
      <c r="L507" t="s">
        <v>17</v>
      </c>
      <c r="M507" t="s">
        <v>17</v>
      </c>
      <c r="N507" t="str">
        <f>TEXT(employee_attendance_dataset[[#This Row],[Date]],"DDDD")</f>
        <v>Sunday</v>
      </c>
      <c r="O507">
        <f>IF(employee_attendance_dataset[[#This Row],[Leave_Type]]="",0,1)</f>
        <v>0</v>
      </c>
    </row>
    <row r="508" spans="1:15" x14ac:dyDescent="0.25">
      <c r="A508" t="s">
        <v>140</v>
      </c>
      <c r="B508" t="s">
        <v>141</v>
      </c>
      <c r="C508" t="s">
        <v>15</v>
      </c>
      <c r="D508" s="1">
        <v>45480</v>
      </c>
      <c r="E508" t="s">
        <v>59</v>
      </c>
      <c r="F508" s="2"/>
      <c r="G508" s="2"/>
      <c r="H508" t="s">
        <v>17</v>
      </c>
      <c r="I508">
        <v>0</v>
      </c>
      <c r="J508">
        <v>0</v>
      </c>
      <c r="K508" t="s">
        <v>18</v>
      </c>
      <c r="L508" t="s">
        <v>17</v>
      </c>
      <c r="M508" t="s">
        <v>17</v>
      </c>
      <c r="N508" t="str">
        <f>TEXT(employee_attendance_dataset[[#This Row],[Date]],"DDDD")</f>
        <v>Sunday</v>
      </c>
      <c r="O508">
        <f>IF(employee_attendance_dataset[[#This Row],[Leave_Type]]="",0,1)</f>
        <v>0</v>
      </c>
    </row>
    <row r="509" spans="1:15" x14ac:dyDescent="0.25">
      <c r="A509" t="s">
        <v>142</v>
      </c>
      <c r="B509" t="s">
        <v>143</v>
      </c>
      <c r="C509" t="s">
        <v>15</v>
      </c>
      <c r="D509" s="1">
        <v>45480</v>
      </c>
      <c r="E509" t="s">
        <v>59</v>
      </c>
      <c r="F509" s="2"/>
      <c r="G509" s="2"/>
      <c r="H509" t="s">
        <v>17</v>
      </c>
      <c r="I509">
        <v>0</v>
      </c>
      <c r="J509">
        <v>0</v>
      </c>
      <c r="K509" t="s">
        <v>18</v>
      </c>
      <c r="L509" t="s">
        <v>17</v>
      </c>
      <c r="M509" t="s">
        <v>17</v>
      </c>
      <c r="N509" t="str">
        <f>TEXT(employee_attendance_dataset[[#This Row],[Date]],"DDDD")</f>
        <v>Sunday</v>
      </c>
      <c r="O509">
        <f>IF(employee_attendance_dataset[[#This Row],[Leave_Type]]="",0,1)</f>
        <v>0</v>
      </c>
    </row>
    <row r="510" spans="1:15" x14ac:dyDescent="0.25">
      <c r="A510" t="s">
        <v>144</v>
      </c>
      <c r="B510" t="s">
        <v>145</v>
      </c>
      <c r="C510" t="s">
        <v>33</v>
      </c>
      <c r="D510" s="1">
        <v>45480</v>
      </c>
      <c r="E510" t="s">
        <v>59</v>
      </c>
      <c r="F510" s="2"/>
      <c r="G510" s="2"/>
      <c r="H510" t="s">
        <v>17</v>
      </c>
      <c r="I510">
        <v>0</v>
      </c>
      <c r="J510">
        <v>0</v>
      </c>
      <c r="K510" t="s">
        <v>18</v>
      </c>
      <c r="L510" t="s">
        <v>17</v>
      </c>
      <c r="M510" t="s">
        <v>17</v>
      </c>
      <c r="N510" t="str">
        <f>TEXT(employee_attendance_dataset[[#This Row],[Date]],"DDDD")</f>
        <v>Sunday</v>
      </c>
      <c r="O510">
        <f>IF(employee_attendance_dataset[[#This Row],[Leave_Type]]="",0,1)</f>
        <v>0</v>
      </c>
    </row>
    <row r="511" spans="1:15" x14ac:dyDescent="0.25">
      <c r="A511" t="s">
        <v>146</v>
      </c>
      <c r="B511" t="s">
        <v>147</v>
      </c>
      <c r="C511" t="s">
        <v>47</v>
      </c>
      <c r="D511" s="1">
        <v>45480</v>
      </c>
      <c r="E511" t="s">
        <v>59</v>
      </c>
      <c r="F511" s="2"/>
      <c r="G511" s="2"/>
      <c r="H511" t="s">
        <v>17</v>
      </c>
      <c r="I511">
        <v>0</v>
      </c>
      <c r="J511">
        <v>0</v>
      </c>
      <c r="K511" t="s">
        <v>18</v>
      </c>
      <c r="L511" t="s">
        <v>17</v>
      </c>
      <c r="M511" t="s">
        <v>17</v>
      </c>
      <c r="N511" t="str">
        <f>TEXT(employee_attendance_dataset[[#This Row],[Date]],"DDDD")</f>
        <v>Sunday</v>
      </c>
      <c r="O511">
        <f>IF(employee_attendance_dataset[[#This Row],[Leave_Type]]="",0,1)</f>
        <v>0</v>
      </c>
    </row>
    <row r="512" spans="1:15" x14ac:dyDescent="0.25">
      <c r="A512" t="s">
        <v>148</v>
      </c>
      <c r="B512" t="s">
        <v>149</v>
      </c>
      <c r="C512" t="s">
        <v>24</v>
      </c>
      <c r="D512" s="1">
        <v>45480</v>
      </c>
      <c r="E512" t="s">
        <v>59</v>
      </c>
      <c r="F512" s="2"/>
      <c r="G512" s="2"/>
      <c r="H512" t="s">
        <v>17</v>
      </c>
      <c r="I512">
        <v>0</v>
      </c>
      <c r="J512">
        <v>0</v>
      </c>
      <c r="K512" t="s">
        <v>18</v>
      </c>
      <c r="L512" t="s">
        <v>17</v>
      </c>
      <c r="M512" t="s">
        <v>17</v>
      </c>
      <c r="N512" t="str">
        <f>TEXT(employee_attendance_dataset[[#This Row],[Date]],"DDDD")</f>
        <v>Sunday</v>
      </c>
      <c r="O512">
        <f>IF(employee_attendance_dataset[[#This Row],[Leave_Type]]="",0,1)</f>
        <v>0</v>
      </c>
    </row>
    <row r="513" spans="1:15" x14ac:dyDescent="0.25">
      <c r="A513" t="s">
        <v>150</v>
      </c>
      <c r="B513" t="s">
        <v>151</v>
      </c>
      <c r="C513" t="s">
        <v>50</v>
      </c>
      <c r="D513" s="1">
        <v>45480</v>
      </c>
      <c r="E513" t="s">
        <v>59</v>
      </c>
      <c r="F513" s="2"/>
      <c r="G513" s="2"/>
      <c r="H513" t="s">
        <v>17</v>
      </c>
      <c r="I513">
        <v>0</v>
      </c>
      <c r="J513">
        <v>0</v>
      </c>
      <c r="K513" t="s">
        <v>18</v>
      </c>
      <c r="L513" t="s">
        <v>17</v>
      </c>
      <c r="M513" t="s">
        <v>17</v>
      </c>
      <c r="N513" t="str">
        <f>TEXT(employee_attendance_dataset[[#This Row],[Date]],"DDDD")</f>
        <v>Sunday</v>
      </c>
      <c r="O513">
        <f>IF(employee_attendance_dataset[[#This Row],[Leave_Type]]="",0,1)</f>
        <v>0</v>
      </c>
    </row>
    <row r="514" spans="1:15" x14ac:dyDescent="0.25">
      <c r="A514" t="s">
        <v>152</v>
      </c>
      <c r="B514" t="s">
        <v>153</v>
      </c>
      <c r="C514" t="s">
        <v>27</v>
      </c>
      <c r="D514" s="1">
        <v>45480</v>
      </c>
      <c r="E514" t="s">
        <v>59</v>
      </c>
      <c r="F514" s="2"/>
      <c r="G514" s="2"/>
      <c r="H514" t="s">
        <v>17</v>
      </c>
      <c r="I514">
        <v>0</v>
      </c>
      <c r="J514">
        <v>0</v>
      </c>
      <c r="K514" t="s">
        <v>18</v>
      </c>
      <c r="L514" t="s">
        <v>17</v>
      </c>
      <c r="M514" t="s">
        <v>17</v>
      </c>
      <c r="N514" t="str">
        <f>TEXT(employee_attendance_dataset[[#This Row],[Date]],"DDDD")</f>
        <v>Sunday</v>
      </c>
      <c r="O514">
        <f>IF(employee_attendance_dataset[[#This Row],[Leave_Type]]="",0,1)</f>
        <v>0</v>
      </c>
    </row>
    <row r="515" spans="1:15" x14ac:dyDescent="0.25">
      <c r="A515" t="s">
        <v>154</v>
      </c>
      <c r="B515" t="s">
        <v>155</v>
      </c>
      <c r="C515" t="s">
        <v>15</v>
      </c>
      <c r="D515" s="1">
        <v>45480</v>
      </c>
      <c r="E515" t="s">
        <v>59</v>
      </c>
      <c r="F515" s="2"/>
      <c r="G515" s="2"/>
      <c r="H515" t="s">
        <v>17</v>
      </c>
      <c r="I515">
        <v>0</v>
      </c>
      <c r="J515">
        <v>0</v>
      </c>
      <c r="K515" t="s">
        <v>18</v>
      </c>
      <c r="L515" t="s">
        <v>17</v>
      </c>
      <c r="M515" t="s">
        <v>17</v>
      </c>
      <c r="N515" t="str">
        <f>TEXT(employee_attendance_dataset[[#This Row],[Date]],"DDDD")</f>
        <v>Sunday</v>
      </c>
      <c r="O515">
        <f>IF(employee_attendance_dataset[[#This Row],[Leave_Type]]="",0,1)</f>
        <v>0</v>
      </c>
    </row>
    <row r="516" spans="1:15" x14ac:dyDescent="0.25">
      <c r="A516" t="s">
        <v>156</v>
      </c>
      <c r="B516" t="s">
        <v>157</v>
      </c>
      <c r="C516" t="s">
        <v>47</v>
      </c>
      <c r="D516" s="1">
        <v>45480</v>
      </c>
      <c r="E516" t="s">
        <v>59</v>
      </c>
      <c r="F516" s="2"/>
      <c r="G516" s="2"/>
      <c r="H516" t="s">
        <v>17</v>
      </c>
      <c r="I516">
        <v>0</v>
      </c>
      <c r="J516">
        <v>0</v>
      </c>
      <c r="K516" t="s">
        <v>18</v>
      </c>
      <c r="L516" t="s">
        <v>17</v>
      </c>
      <c r="M516" t="s">
        <v>17</v>
      </c>
      <c r="N516" t="str">
        <f>TEXT(employee_attendance_dataset[[#This Row],[Date]],"DDDD")</f>
        <v>Sunday</v>
      </c>
      <c r="O516">
        <f>IF(employee_attendance_dataset[[#This Row],[Leave_Type]]="",0,1)</f>
        <v>0</v>
      </c>
    </row>
    <row r="517" spans="1:15" x14ac:dyDescent="0.25">
      <c r="A517" t="s">
        <v>158</v>
      </c>
      <c r="B517" t="s">
        <v>159</v>
      </c>
      <c r="C517" t="s">
        <v>36</v>
      </c>
      <c r="D517" s="1">
        <v>45480</v>
      </c>
      <c r="E517" t="s">
        <v>59</v>
      </c>
      <c r="F517" s="2"/>
      <c r="G517" s="2"/>
      <c r="H517" t="s">
        <v>17</v>
      </c>
      <c r="I517">
        <v>0</v>
      </c>
      <c r="J517">
        <v>0</v>
      </c>
      <c r="K517" t="s">
        <v>18</v>
      </c>
      <c r="L517" t="s">
        <v>17</v>
      </c>
      <c r="M517" t="s">
        <v>17</v>
      </c>
      <c r="N517" t="str">
        <f>TEXT(employee_attendance_dataset[[#This Row],[Date]],"DDDD")</f>
        <v>Sunday</v>
      </c>
      <c r="O517">
        <f>IF(employee_attendance_dataset[[#This Row],[Leave_Type]]="",0,1)</f>
        <v>0</v>
      </c>
    </row>
    <row r="518" spans="1:15" x14ac:dyDescent="0.25">
      <c r="A518" t="s">
        <v>160</v>
      </c>
      <c r="B518" t="s">
        <v>161</v>
      </c>
      <c r="C518" t="s">
        <v>36</v>
      </c>
      <c r="D518" s="1">
        <v>45480</v>
      </c>
      <c r="E518" t="s">
        <v>59</v>
      </c>
      <c r="F518" s="2"/>
      <c r="G518" s="2"/>
      <c r="H518" t="s">
        <v>17</v>
      </c>
      <c r="I518">
        <v>0</v>
      </c>
      <c r="J518">
        <v>0</v>
      </c>
      <c r="K518" t="s">
        <v>18</v>
      </c>
      <c r="L518" t="s">
        <v>17</v>
      </c>
      <c r="M518" t="s">
        <v>17</v>
      </c>
      <c r="N518" t="str">
        <f>TEXT(employee_attendance_dataset[[#This Row],[Date]],"DDDD")</f>
        <v>Sunday</v>
      </c>
      <c r="O518">
        <f>IF(employee_attendance_dataset[[#This Row],[Leave_Type]]="",0,1)</f>
        <v>0</v>
      </c>
    </row>
    <row r="519" spans="1:15" x14ac:dyDescent="0.25">
      <c r="A519" t="s">
        <v>162</v>
      </c>
      <c r="B519" t="s">
        <v>163</v>
      </c>
      <c r="C519" t="s">
        <v>50</v>
      </c>
      <c r="D519" s="1">
        <v>45480</v>
      </c>
      <c r="E519" t="s">
        <v>59</v>
      </c>
      <c r="F519" s="2"/>
      <c r="G519" s="2"/>
      <c r="H519" t="s">
        <v>17</v>
      </c>
      <c r="I519">
        <v>0</v>
      </c>
      <c r="J519">
        <v>0</v>
      </c>
      <c r="K519" t="s">
        <v>18</v>
      </c>
      <c r="L519" t="s">
        <v>17</v>
      </c>
      <c r="M519" t="s">
        <v>17</v>
      </c>
      <c r="N519" t="str">
        <f>TEXT(employee_attendance_dataset[[#This Row],[Date]],"DDDD")</f>
        <v>Sunday</v>
      </c>
      <c r="O519">
        <f>IF(employee_attendance_dataset[[#This Row],[Leave_Type]]="",0,1)</f>
        <v>0</v>
      </c>
    </row>
    <row r="520" spans="1:15" x14ac:dyDescent="0.25">
      <c r="A520" t="s">
        <v>164</v>
      </c>
      <c r="B520" t="s">
        <v>165</v>
      </c>
      <c r="C520" t="s">
        <v>47</v>
      </c>
      <c r="D520" s="1">
        <v>45480</v>
      </c>
      <c r="E520" t="s">
        <v>59</v>
      </c>
      <c r="F520" s="2"/>
      <c r="G520" s="2"/>
      <c r="H520" t="s">
        <v>17</v>
      </c>
      <c r="I520">
        <v>0</v>
      </c>
      <c r="J520">
        <v>0</v>
      </c>
      <c r="K520" t="s">
        <v>18</v>
      </c>
      <c r="L520" t="s">
        <v>17</v>
      </c>
      <c r="M520" t="s">
        <v>17</v>
      </c>
      <c r="N520" t="str">
        <f>TEXT(employee_attendance_dataset[[#This Row],[Date]],"DDDD")</f>
        <v>Sunday</v>
      </c>
      <c r="O520">
        <f>IF(employee_attendance_dataset[[#This Row],[Leave_Type]]="",0,1)</f>
        <v>0</v>
      </c>
    </row>
    <row r="521" spans="1:15" x14ac:dyDescent="0.25">
      <c r="A521" t="s">
        <v>166</v>
      </c>
      <c r="B521" t="s">
        <v>167</v>
      </c>
      <c r="C521" t="s">
        <v>27</v>
      </c>
      <c r="D521" s="1">
        <v>45480</v>
      </c>
      <c r="E521" t="s">
        <v>59</v>
      </c>
      <c r="F521" s="2"/>
      <c r="G521" s="2"/>
      <c r="H521" t="s">
        <v>17</v>
      </c>
      <c r="I521">
        <v>0</v>
      </c>
      <c r="J521">
        <v>0</v>
      </c>
      <c r="K521" t="s">
        <v>18</v>
      </c>
      <c r="L521" t="s">
        <v>17</v>
      </c>
      <c r="M521" t="s">
        <v>17</v>
      </c>
      <c r="N521" t="str">
        <f>TEXT(employee_attendance_dataset[[#This Row],[Date]],"DDDD")</f>
        <v>Sunday</v>
      </c>
      <c r="O521">
        <f>IF(employee_attendance_dataset[[#This Row],[Leave_Type]]="",0,1)</f>
        <v>0</v>
      </c>
    </row>
    <row r="522" spans="1:15" x14ac:dyDescent="0.25">
      <c r="A522" t="s">
        <v>168</v>
      </c>
      <c r="B522" t="s">
        <v>169</v>
      </c>
      <c r="C522" t="s">
        <v>24</v>
      </c>
      <c r="D522" s="1">
        <v>45480</v>
      </c>
      <c r="E522" t="s">
        <v>16</v>
      </c>
      <c r="F522" s="2">
        <v>0.3659722222222222</v>
      </c>
      <c r="G522" s="2">
        <v>0.57847222222222228</v>
      </c>
      <c r="H522" t="s">
        <v>17</v>
      </c>
      <c r="I522">
        <v>5.0999999999999996</v>
      </c>
      <c r="J522">
        <v>0</v>
      </c>
      <c r="K522" t="s">
        <v>18</v>
      </c>
      <c r="L522" t="s">
        <v>17</v>
      </c>
      <c r="M522" t="s">
        <v>17</v>
      </c>
      <c r="N522" t="str">
        <f>TEXT(employee_attendance_dataset[[#This Row],[Date]],"DDDD")</f>
        <v>Sunday</v>
      </c>
      <c r="O522">
        <f>IF(employee_attendance_dataset[[#This Row],[Leave_Type]]="",0,1)</f>
        <v>0</v>
      </c>
    </row>
    <row r="523" spans="1:15" x14ac:dyDescent="0.25">
      <c r="A523" t="s">
        <v>170</v>
      </c>
      <c r="B523" t="s">
        <v>171</v>
      </c>
      <c r="C523" t="s">
        <v>21</v>
      </c>
      <c r="D523" s="1">
        <v>45480</v>
      </c>
      <c r="E523" t="s">
        <v>59</v>
      </c>
      <c r="F523" s="2"/>
      <c r="G523" s="2"/>
      <c r="H523" t="s">
        <v>17</v>
      </c>
      <c r="I523">
        <v>0</v>
      </c>
      <c r="J523">
        <v>0</v>
      </c>
      <c r="K523" t="s">
        <v>18</v>
      </c>
      <c r="L523" t="s">
        <v>17</v>
      </c>
      <c r="M523" t="s">
        <v>17</v>
      </c>
      <c r="N523" t="str">
        <f>TEXT(employee_attendance_dataset[[#This Row],[Date]],"DDDD")</f>
        <v>Sunday</v>
      </c>
      <c r="O523">
        <f>IF(employee_attendance_dataset[[#This Row],[Leave_Type]]="",0,1)</f>
        <v>0</v>
      </c>
    </row>
    <row r="524" spans="1:15" x14ac:dyDescent="0.25">
      <c r="A524" t="s">
        <v>173</v>
      </c>
      <c r="B524" t="s">
        <v>174</v>
      </c>
      <c r="C524" t="s">
        <v>47</v>
      </c>
      <c r="D524" s="1">
        <v>45480</v>
      </c>
      <c r="E524" t="s">
        <v>59</v>
      </c>
      <c r="F524" s="2"/>
      <c r="G524" s="2"/>
      <c r="H524" t="s">
        <v>17</v>
      </c>
      <c r="I524">
        <v>0</v>
      </c>
      <c r="J524">
        <v>0</v>
      </c>
      <c r="K524" t="s">
        <v>18</v>
      </c>
      <c r="L524" t="s">
        <v>17</v>
      </c>
      <c r="M524" t="s">
        <v>17</v>
      </c>
      <c r="N524" t="str">
        <f>TEXT(employee_attendance_dataset[[#This Row],[Date]],"DDDD")</f>
        <v>Sunday</v>
      </c>
      <c r="O524">
        <f>IF(employee_attendance_dataset[[#This Row],[Leave_Type]]="",0,1)</f>
        <v>0</v>
      </c>
    </row>
    <row r="525" spans="1:15" x14ac:dyDescent="0.25">
      <c r="A525" t="s">
        <v>175</v>
      </c>
      <c r="B525" t="s">
        <v>176</v>
      </c>
      <c r="C525" t="s">
        <v>21</v>
      </c>
      <c r="D525" s="1">
        <v>45480</v>
      </c>
      <c r="E525" t="s">
        <v>59</v>
      </c>
      <c r="F525" s="2"/>
      <c r="G525" s="2"/>
      <c r="H525" t="s">
        <v>17</v>
      </c>
      <c r="I525">
        <v>0</v>
      </c>
      <c r="J525">
        <v>0</v>
      </c>
      <c r="K525" t="s">
        <v>18</v>
      </c>
      <c r="L525" t="s">
        <v>17</v>
      </c>
      <c r="M525" t="s">
        <v>17</v>
      </c>
      <c r="N525" t="str">
        <f>TEXT(employee_attendance_dataset[[#This Row],[Date]],"DDDD")</f>
        <v>Sunday</v>
      </c>
      <c r="O525">
        <f>IF(employee_attendance_dataset[[#This Row],[Leave_Type]]="",0,1)</f>
        <v>0</v>
      </c>
    </row>
    <row r="526" spans="1:15" x14ac:dyDescent="0.25">
      <c r="A526" t="s">
        <v>177</v>
      </c>
      <c r="B526" t="s">
        <v>178</v>
      </c>
      <c r="C526" t="s">
        <v>24</v>
      </c>
      <c r="D526" s="1">
        <v>45480</v>
      </c>
      <c r="E526" t="s">
        <v>59</v>
      </c>
      <c r="F526" s="2"/>
      <c r="G526" s="2"/>
      <c r="H526" t="s">
        <v>17</v>
      </c>
      <c r="I526">
        <v>0</v>
      </c>
      <c r="J526">
        <v>0</v>
      </c>
      <c r="K526" t="s">
        <v>18</v>
      </c>
      <c r="L526" t="s">
        <v>17</v>
      </c>
      <c r="M526" t="s">
        <v>17</v>
      </c>
      <c r="N526" t="str">
        <f>TEXT(employee_attendance_dataset[[#This Row],[Date]],"DDDD")</f>
        <v>Sunday</v>
      </c>
      <c r="O526">
        <f>IF(employee_attendance_dataset[[#This Row],[Leave_Type]]="",0,1)</f>
        <v>0</v>
      </c>
    </row>
    <row r="527" spans="1:15" x14ac:dyDescent="0.25">
      <c r="A527" t="s">
        <v>13</v>
      </c>
      <c r="B527" t="s">
        <v>14</v>
      </c>
      <c r="C527" t="s">
        <v>15</v>
      </c>
      <c r="D527" s="1">
        <v>45481</v>
      </c>
      <c r="E527" t="s">
        <v>16</v>
      </c>
      <c r="F527" s="2">
        <v>0.38541666666666669</v>
      </c>
      <c r="G527" s="2">
        <v>0.74375000000000002</v>
      </c>
      <c r="H527" t="s">
        <v>28</v>
      </c>
      <c r="I527">
        <v>8.6</v>
      </c>
      <c r="J527">
        <v>0</v>
      </c>
      <c r="K527" t="s">
        <v>18</v>
      </c>
      <c r="L527" t="s">
        <v>17</v>
      </c>
      <c r="M527" t="s">
        <v>17</v>
      </c>
      <c r="N527" t="str">
        <f>TEXT(employee_attendance_dataset[[#This Row],[Date]],"DDDD")</f>
        <v>Monday</v>
      </c>
      <c r="O527">
        <f>IF(employee_attendance_dataset[[#This Row],[Leave_Type]]="",0,1)</f>
        <v>0</v>
      </c>
    </row>
    <row r="528" spans="1:15" x14ac:dyDescent="0.25">
      <c r="A528" t="s">
        <v>19</v>
      </c>
      <c r="B528" t="s">
        <v>20</v>
      </c>
      <c r="C528" t="s">
        <v>21</v>
      </c>
      <c r="D528" s="1">
        <v>45481</v>
      </c>
      <c r="E528" t="s">
        <v>16</v>
      </c>
      <c r="F528" s="2">
        <v>0.36527777777777776</v>
      </c>
      <c r="G528" s="2">
        <v>0.73124999999999996</v>
      </c>
      <c r="H528" t="s">
        <v>17</v>
      </c>
      <c r="I528">
        <v>8.7799999999999994</v>
      </c>
      <c r="J528">
        <v>0</v>
      </c>
      <c r="K528" t="s">
        <v>18</v>
      </c>
      <c r="L528" t="s">
        <v>17</v>
      </c>
      <c r="M528" t="s">
        <v>17</v>
      </c>
      <c r="N528" t="str">
        <f>TEXT(employee_attendance_dataset[[#This Row],[Date]],"DDDD")</f>
        <v>Monday</v>
      </c>
      <c r="O528">
        <f>IF(employee_attendance_dataset[[#This Row],[Leave_Type]]="",0,1)</f>
        <v>0</v>
      </c>
    </row>
    <row r="529" spans="1:15" x14ac:dyDescent="0.25">
      <c r="A529" t="s">
        <v>22</v>
      </c>
      <c r="B529" t="s">
        <v>23</v>
      </c>
      <c r="C529" t="s">
        <v>24</v>
      </c>
      <c r="D529" s="1">
        <v>45481</v>
      </c>
      <c r="E529" t="s">
        <v>112</v>
      </c>
      <c r="F529" s="2"/>
      <c r="G529" s="2"/>
      <c r="H529" t="s">
        <v>17</v>
      </c>
      <c r="I529">
        <v>0</v>
      </c>
      <c r="J529">
        <v>0</v>
      </c>
      <c r="K529" t="s">
        <v>179</v>
      </c>
      <c r="L529" t="s">
        <v>17</v>
      </c>
      <c r="M529" t="s">
        <v>28</v>
      </c>
      <c r="N529" t="str">
        <f>TEXT(employee_attendance_dataset[[#This Row],[Date]],"DDDD")</f>
        <v>Monday</v>
      </c>
      <c r="O529">
        <f>IF(employee_attendance_dataset[[#This Row],[Leave_Type]]="",0,1)</f>
        <v>1</v>
      </c>
    </row>
    <row r="530" spans="1:15" x14ac:dyDescent="0.25">
      <c r="A530" t="s">
        <v>25</v>
      </c>
      <c r="B530" t="s">
        <v>26</v>
      </c>
      <c r="C530" t="s">
        <v>27</v>
      </c>
      <c r="D530" s="1">
        <v>45481</v>
      </c>
      <c r="E530" t="s">
        <v>16</v>
      </c>
      <c r="F530" s="2">
        <v>0.38541666666666669</v>
      </c>
      <c r="G530" s="2">
        <v>0.74236111111111114</v>
      </c>
      <c r="H530" t="s">
        <v>17</v>
      </c>
      <c r="I530">
        <v>8.57</v>
      </c>
      <c r="J530">
        <v>0</v>
      </c>
      <c r="K530" t="s">
        <v>18</v>
      </c>
      <c r="L530" t="s">
        <v>17</v>
      </c>
      <c r="M530" t="s">
        <v>17</v>
      </c>
      <c r="N530" t="str">
        <f>TEXT(employee_attendance_dataset[[#This Row],[Date]],"DDDD")</f>
        <v>Monday</v>
      </c>
      <c r="O530">
        <f>IF(employee_attendance_dataset[[#This Row],[Leave_Type]]="",0,1)</f>
        <v>0</v>
      </c>
    </row>
    <row r="531" spans="1:15" x14ac:dyDescent="0.25">
      <c r="A531" t="s">
        <v>29</v>
      </c>
      <c r="B531" t="s">
        <v>30</v>
      </c>
      <c r="C531" t="s">
        <v>27</v>
      </c>
      <c r="D531" s="1">
        <v>45481</v>
      </c>
      <c r="E531" t="s">
        <v>59</v>
      </c>
      <c r="F531" s="2"/>
      <c r="G531" s="2"/>
      <c r="H531" t="s">
        <v>17</v>
      </c>
      <c r="I531">
        <v>0</v>
      </c>
      <c r="J531">
        <v>0</v>
      </c>
      <c r="K531" t="s">
        <v>18</v>
      </c>
      <c r="L531" t="s">
        <v>17</v>
      </c>
      <c r="M531" t="s">
        <v>28</v>
      </c>
      <c r="N531" t="str">
        <f>TEXT(employee_attendance_dataset[[#This Row],[Date]],"DDDD")</f>
        <v>Monday</v>
      </c>
      <c r="O531">
        <f>IF(employee_attendance_dataset[[#This Row],[Leave_Type]]="",0,1)</f>
        <v>0</v>
      </c>
    </row>
    <row r="532" spans="1:15" x14ac:dyDescent="0.25">
      <c r="A532" t="s">
        <v>31</v>
      </c>
      <c r="B532" t="s">
        <v>32</v>
      </c>
      <c r="C532" t="s">
        <v>33</v>
      </c>
      <c r="D532" s="1">
        <v>45481</v>
      </c>
      <c r="E532" t="s">
        <v>16</v>
      </c>
      <c r="F532" s="2">
        <v>0.37152777777777779</v>
      </c>
      <c r="G532" s="2">
        <v>0.74097222222222225</v>
      </c>
      <c r="H532" t="s">
        <v>17</v>
      </c>
      <c r="I532">
        <v>8.8699999999999992</v>
      </c>
      <c r="J532">
        <v>0</v>
      </c>
      <c r="K532" t="s">
        <v>18</v>
      </c>
      <c r="L532" t="s">
        <v>17</v>
      </c>
      <c r="M532" t="s">
        <v>17</v>
      </c>
      <c r="N532" t="str">
        <f>TEXT(employee_attendance_dataset[[#This Row],[Date]],"DDDD")</f>
        <v>Monday</v>
      </c>
      <c r="O532">
        <f>IF(employee_attendance_dataset[[#This Row],[Leave_Type]]="",0,1)</f>
        <v>0</v>
      </c>
    </row>
    <row r="533" spans="1:15" x14ac:dyDescent="0.25">
      <c r="A533" t="s">
        <v>34</v>
      </c>
      <c r="B533" t="s">
        <v>35</v>
      </c>
      <c r="C533" t="s">
        <v>36</v>
      </c>
      <c r="D533" s="1">
        <v>45481</v>
      </c>
      <c r="E533" t="s">
        <v>16</v>
      </c>
      <c r="F533" s="2">
        <v>0.37847222222222221</v>
      </c>
      <c r="G533" s="2">
        <v>0.76249999999999996</v>
      </c>
      <c r="H533" t="s">
        <v>17</v>
      </c>
      <c r="I533">
        <v>9.2200000000000006</v>
      </c>
      <c r="J533">
        <v>0</v>
      </c>
      <c r="K533" t="s">
        <v>18</v>
      </c>
      <c r="L533" t="s">
        <v>17</v>
      </c>
      <c r="M533" t="s">
        <v>17</v>
      </c>
      <c r="N533" t="str">
        <f>TEXT(employee_attendance_dataset[[#This Row],[Date]],"DDDD")</f>
        <v>Monday</v>
      </c>
      <c r="O533">
        <f>IF(employee_attendance_dataset[[#This Row],[Leave_Type]]="",0,1)</f>
        <v>0</v>
      </c>
    </row>
    <row r="534" spans="1:15" x14ac:dyDescent="0.25">
      <c r="A534" t="s">
        <v>37</v>
      </c>
      <c r="B534" t="s">
        <v>38</v>
      </c>
      <c r="C534" t="s">
        <v>36</v>
      </c>
      <c r="D534" s="1">
        <v>45481</v>
      </c>
      <c r="E534" t="s">
        <v>16</v>
      </c>
      <c r="F534" s="2">
        <v>0.36805555555555558</v>
      </c>
      <c r="G534" s="2">
        <v>0.75624999999999998</v>
      </c>
      <c r="H534" t="s">
        <v>17</v>
      </c>
      <c r="I534">
        <v>9.32</v>
      </c>
      <c r="J534">
        <v>0.32</v>
      </c>
      <c r="K534" t="s">
        <v>18</v>
      </c>
      <c r="L534" t="s">
        <v>17</v>
      </c>
      <c r="M534" t="s">
        <v>17</v>
      </c>
      <c r="N534" t="str">
        <f>TEXT(employee_attendance_dataset[[#This Row],[Date]],"DDDD")</f>
        <v>Monday</v>
      </c>
      <c r="O534">
        <f>IF(employee_attendance_dataset[[#This Row],[Leave_Type]]="",0,1)</f>
        <v>0</v>
      </c>
    </row>
    <row r="535" spans="1:15" x14ac:dyDescent="0.25">
      <c r="A535" t="s">
        <v>39</v>
      </c>
      <c r="B535" t="s">
        <v>40</v>
      </c>
      <c r="C535" t="s">
        <v>33</v>
      </c>
      <c r="D535" s="1">
        <v>45481</v>
      </c>
      <c r="E535" t="s">
        <v>16</v>
      </c>
      <c r="F535" s="2">
        <v>0.3840277777777778</v>
      </c>
      <c r="G535" s="2">
        <v>0.75138888888888888</v>
      </c>
      <c r="H535" t="s">
        <v>17</v>
      </c>
      <c r="I535">
        <v>8.82</v>
      </c>
      <c r="J535">
        <v>0</v>
      </c>
      <c r="K535" t="s">
        <v>18</v>
      </c>
      <c r="L535" t="s">
        <v>17</v>
      </c>
      <c r="M535" t="s">
        <v>17</v>
      </c>
      <c r="N535" t="str">
        <f>TEXT(employee_attendance_dataset[[#This Row],[Date]],"DDDD")</f>
        <v>Monday</v>
      </c>
      <c r="O535">
        <f>IF(employee_attendance_dataset[[#This Row],[Leave_Type]]="",0,1)</f>
        <v>0</v>
      </c>
    </row>
    <row r="536" spans="1:15" x14ac:dyDescent="0.25">
      <c r="A536" t="s">
        <v>41</v>
      </c>
      <c r="B536" t="s">
        <v>42</v>
      </c>
      <c r="C536" t="s">
        <v>33</v>
      </c>
      <c r="D536" s="1">
        <v>45481</v>
      </c>
      <c r="E536" t="s">
        <v>16</v>
      </c>
      <c r="F536" s="2">
        <v>0.37361111111111112</v>
      </c>
      <c r="G536" s="2">
        <v>0.74236111111111114</v>
      </c>
      <c r="H536" t="s">
        <v>17</v>
      </c>
      <c r="I536">
        <v>8.85</v>
      </c>
      <c r="J536">
        <v>0</v>
      </c>
      <c r="K536" t="s">
        <v>18</v>
      </c>
      <c r="L536" t="s">
        <v>17</v>
      </c>
      <c r="M536" t="s">
        <v>17</v>
      </c>
      <c r="N536" t="str">
        <f>TEXT(employee_attendance_dataset[[#This Row],[Date]],"DDDD")</f>
        <v>Monday</v>
      </c>
      <c r="O536">
        <f>IF(employee_attendance_dataset[[#This Row],[Leave_Type]]="",0,1)</f>
        <v>0</v>
      </c>
    </row>
    <row r="537" spans="1:15" x14ac:dyDescent="0.25">
      <c r="A537" t="s">
        <v>43</v>
      </c>
      <c r="B537" t="s">
        <v>44</v>
      </c>
      <c r="C537" t="s">
        <v>15</v>
      </c>
      <c r="D537" s="1">
        <v>45481</v>
      </c>
      <c r="E537" t="s">
        <v>16</v>
      </c>
      <c r="F537" s="2">
        <v>0.38541666666666669</v>
      </c>
      <c r="G537" s="2">
        <v>0.75486111111111109</v>
      </c>
      <c r="H537" t="s">
        <v>17</v>
      </c>
      <c r="I537">
        <v>8.8699999999999992</v>
      </c>
      <c r="J537">
        <v>0</v>
      </c>
      <c r="K537" t="s">
        <v>18</v>
      </c>
      <c r="L537" t="s">
        <v>17</v>
      </c>
      <c r="M537" t="s">
        <v>17</v>
      </c>
      <c r="N537" t="str">
        <f>TEXT(employee_attendance_dataset[[#This Row],[Date]],"DDDD")</f>
        <v>Monday</v>
      </c>
      <c r="O537">
        <f>IF(employee_attendance_dataset[[#This Row],[Leave_Type]]="",0,1)</f>
        <v>0</v>
      </c>
    </row>
    <row r="538" spans="1:15" x14ac:dyDescent="0.25">
      <c r="A538" t="s">
        <v>45</v>
      </c>
      <c r="B538" t="s">
        <v>46</v>
      </c>
      <c r="C538" t="s">
        <v>47</v>
      </c>
      <c r="D538" s="1">
        <v>45481</v>
      </c>
      <c r="E538" t="s">
        <v>16</v>
      </c>
      <c r="F538" s="2">
        <v>0.38055555555555554</v>
      </c>
      <c r="G538" s="2">
        <v>0.76597222222222228</v>
      </c>
      <c r="H538" t="s">
        <v>17</v>
      </c>
      <c r="I538">
        <v>9.25</v>
      </c>
      <c r="J538">
        <v>0.25</v>
      </c>
      <c r="K538" t="s">
        <v>18</v>
      </c>
      <c r="L538" t="s">
        <v>17</v>
      </c>
      <c r="M538" t="s">
        <v>17</v>
      </c>
      <c r="N538" t="str">
        <f>TEXT(employee_attendance_dataset[[#This Row],[Date]],"DDDD")</f>
        <v>Monday</v>
      </c>
      <c r="O538">
        <f>IF(employee_attendance_dataset[[#This Row],[Leave_Type]]="",0,1)</f>
        <v>0</v>
      </c>
    </row>
    <row r="539" spans="1:15" x14ac:dyDescent="0.25">
      <c r="A539" t="s">
        <v>48</v>
      </c>
      <c r="B539" t="s">
        <v>49</v>
      </c>
      <c r="C539" t="s">
        <v>50</v>
      </c>
      <c r="D539" s="1">
        <v>45481</v>
      </c>
      <c r="E539" t="s">
        <v>16</v>
      </c>
      <c r="F539" s="2">
        <v>0.37777777777777777</v>
      </c>
      <c r="G539" s="2">
        <v>0.74375000000000002</v>
      </c>
      <c r="H539" t="s">
        <v>17</v>
      </c>
      <c r="I539">
        <v>8.7799999999999994</v>
      </c>
      <c r="J539">
        <v>0</v>
      </c>
      <c r="K539" t="s">
        <v>18</v>
      </c>
      <c r="L539" t="s">
        <v>17</v>
      </c>
      <c r="M539" t="s">
        <v>17</v>
      </c>
      <c r="N539" t="str">
        <f>TEXT(employee_attendance_dataset[[#This Row],[Date]],"DDDD")</f>
        <v>Monday</v>
      </c>
      <c r="O539">
        <f>IF(employee_attendance_dataset[[#This Row],[Leave_Type]]="",0,1)</f>
        <v>0</v>
      </c>
    </row>
    <row r="540" spans="1:15" x14ac:dyDescent="0.25">
      <c r="A540" t="s">
        <v>51</v>
      </c>
      <c r="B540" t="s">
        <v>52</v>
      </c>
      <c r="C540" t="s">
        <v>24</v>
      </c>
      <c r="D540" s="1">
        <v>45481</v>
      </c>
      <c r="E540" t="s">
        <v>112</v>
      </c>
      <c r="F540" s="2"/>
      <c r="G540" s="2"/>
      <c r="H540" t="s">
        <v>17</v>
      </c>
      <c r="I540">
        <v>0</v>
      </c>
      <c r="J540">
        <v>0</v>
      </c>
      <c r="K540" t="s">
        <v>113</v>
      </c>
      <c r="L540" t="s">
        <v>17</v>
      </c>
      <c r="M540" t="s">
        <v>17</v>
      </c>
      <c r="N540" t="str">
        <f>TEXT(employee_attendance_dataset[[#This Row],[Date]],"DDDD")</f>
        <v>Monday</v>
      </c>
      <c r="O540">
        <f>IF(employee_attendance_dataset[[#This Row],[Leave_Type]]="",0,1)</f>
        <v>1</v>
      </c>
    </row>
    <row r="541" spans="1:15" x14ac:dyDescent="0.25">
      <c r="A541" t="s">
        <v>53</v>
      </c>
      <c r="B541" t="s">
        <v>54</v>
      </c>
      <c r="C541" t="s">
        <v>36</v>
      </c>
      <c r="D541" s="1">
        <v>45481</v>
      </c>
      <c r="E541" t="s">
        <v>112</v>
      </c>
      <c r="F541" s="2"/>
      <c r="G541" s="2"/>
      <c r="H541" t="s">
        <v>17</v>
      </c>
      <c r="I541">
        <v>0</v>
      </c>
      <c r="J541">
        <v>0</v>
      </c>
      <c r="K541" t="s">
        <v>113</v>
      </c>
      <c r="L541" t="s">
        <v>17</v>
      </c>
      <c r="M541" t="s">
        <v>17</v>
      </c>
      <c r="N541" t="str">
        <f>TEXT(employee_attendance_dataset[[#This Row],[Date]],"DDDD")</f>
        <v>Monday</v>
      </c>
      <c r="O541">
        <f>IF(employee_attendance_dataset[[#This Row],[Leave_Type]]="",0,1)</f>
        <v>1</v>
      </c>
    </row>
    <row r="542" spans="1:15" x14ac:dyDescent="0.25">
      <c r="A542" t="s">
        <v>55</v>
      </c>
      <c r="B542" t="s">
        <v>56</v>
      </c>
      <c r="C542" t="s">
        <v>50</v>
      </c>
      <c r="D542" s="1">
        <v>45481</v>
      </c>
      <c r="E542" t="s">
        <v>16</v>
      </c>
      <c r="F542" s="2">
        <v>0.36249999999999999</v>
      </c>
      <c r="G542" s="2">
        <v>0.7631944444444444</v>
      </c>
      <c r="H542" t="s">
        <v>17</v>
      </c>
      <c r="I542">
        <v>9.6199999999999992</v>
      </c>
      <c r="J542">
        <v>0</v>
      </c>
      <c r="K542" t="s">
        <v>18</v>
      </c>
      <c r="L542" t="s">
        <v>17</v>
      </c>
      <c r="M542" t="s">
        <v>17</v>
      </c>
      <c r="N542" t="str">
        <f>TEXT(employee_attendance_dataset[[#This Row],[Date]],"DDDD")</f>
        <v>Monday</v>
      </c>
      <c r="O542">
        <f>IF(employee_attendance_dataset[[#This Row],[Leave_Type]]="",0,1)</f>
        <v>0</v>
      </c>
    </row>
    <row r="543" spans="1:15" x14ac:dyDescent="0.25">
      <c r="A543" t="s">
        <v>57</v>
      </c>
      <c r="B543" t="s">
        <v>58</v>
      </c>
      <c r="C543" t="s">
        <v>24</v>
      </c>
      <c r="D543" s="1">
        <v>45481</v>
      </c>
      <c r="E543" t="s">
        <v>16</v>
      </c>
      <c r="F543" s="2">
        <v>0.40486111111111112</v>
      </c>
      <c r="G543" s="2">
        <v>0.7319444444444444</v>
      </c>
      <c r="H543" t="s">
        <v>28</v>
      </c>
      <c r="I543">
        <v>7.85</v>
      </c>
      <c r="J543">
        <v>0</v>
      </c>
      <c r="K543" t="s">
        <v>18</v>
      </c>
      <c r="L543" t="s">
        <v>17</v>
      </c>
      <c r="M543" t="s">
        <v>28</v>
      </c>
      <c r="N543" t="str">
        <f>TEXT(employee_attendance_dataset[[#This Row],[Date]],"DDDD")</f>
        <v>Monday</v>
      </c>
      <c r="O543">
        <f>IF(employee_attendance_dataset[[#This Row],[Leave_Type]]="",0,1)</f>
        <v>0</v>
      </c>
    </row>
    <row r="544" spans="1:15" x14ac:dyDescent="0.25">
      <c r="A544" t="s">
        <v>60</v>
      </c>
      <c r="B544" t="s">
        <v>61</v>
      </c>
      <c r="C544" t="s">
        <v>36</v>
      </c>
      <c r="D544" s="1">
        <v>45481</v>
      </c>
      <c r="E544" t="s">
        <v>16</v>
      </c>
      <c r="F544" s="2">
        <v>0.37708333333333333</v>
      </c>
      <c r="G544" s="2">
        <v>0.77013888888888893</v>
      </c>
      <c r="H544" t="s">
        <v>17</v>
      </c>
      <c r="I544">
        <v>9.43</v>
      </c>
      <c r="J544">
        <v>0</v>
      </c>
      <c r="K544" t="s">
        <v>18</v>
      </c>
      <c r="L544" t="s">
        <v>17</v>
      </c>
      <c r="M544" t="s">
        <v>17</v>
      </c>
      <c r="N544" t="str">
        <f>TEXT(employee_attendance_dataset[[#This Row],[Date]],"DDDD")</f>
        <v>Monday</v>
      </c>
      <c r="O544">
        <f>IF(employee_attendance_dataset[[#This Row],[Leave_Type]]="",0,1)</f>
        <v>0</v>
      </c>
    </row>
    <row r="545" spans="1:15" x14ac:dyDescent="0.25">
      <c r="A545" t="s">
        <v>62</v>
      </c>
      <c r="B545" t="s">
        <v>63</v>
      </c>
      <c r="C545" t="s">
        <v>21</v>
      </c>
      <c r="D545" s="1">
        <v>45481</v>
      </c>
      <c r="E545" t="s">
        <v>16</v>
      </c>
      <c r="F545" s="2">
        <v>0.36388888888888887</v>
      </c>
      <c r="G545" s="2">
        <v>0.6333333333333333</v>
      </c>
      <c r="H545" t="s">
        <v>17</v>
      </c>
      <c r="I545">
        <v>6.47</v>
      </c>
      <c r="J545">
        <v>0</v>
      </c>
      <c r="K545" t="s">
        <v>18</v>
      </c>
      <c r="L545" t="s">
        <v>28</v>
      </c>
      <c r="M545" t="s">
        <v>17</v>
      </c>
      <c r="N545" t="str">
        <f>TEXT(employee_attendance_dataset[[#This Row],[Date]],"DDDD")</f>
        <v>Monday</v>
      </c>
      <c r="O545">
        <f>IF(employee_attendance_dataset[[#This Row],[Leave_Type]]="",0,1)</f>
        <v>0</v>
      </c>
    </row>
    <row r="546" spans="1:15" x14ac:dyDescent="0.25">
      <c r="A546" t="s">
        <v>64</v>
      </c>
      <c r="B546" t="s">
        <v>65</v>
      </c>
      <c r="C546" t="s">
        <v>15</v>
      </c>
      <c r="D546" s="1">
        <v>45481</v>
      </c>
      <c r="E546" t="s">
        <v>16</v>
      </c>
      <c r="F546" s="2">
        <v>0.37291666666666667</v>
      </c>
      <c r="G546" s="2">
        <v>0.7680555555555556</v>
      </c>
      <c r="H546" t="s">
        <v>17</v>
      </c>
      <c r="I546">
        <v>9.48</v>
      </c>
      <c r="J546">
        <v>0.48</v>
      </c>
      <c r="K546" t="s">
        <v>18</v>
      </c>
      <c r="L546" t="s">
        <v>17</v>
      </c>
      <c r="M546" t="s">
        <v>17</v>
      </c>
      <c r="N546" t="str">
        <f>TEXT(employee_attendance_dataset[[#This Row],[Date]],"DDDD")</f>
        <v>Monday</v>
      </c>
      <c r="O546">
        <f>IF(employee_attendance_dataset[[#This Row],[Leave_Type]]="",0,1)</f>
        <v>0</v>
      </c>
    </row>
    <row r="547" spans="1:15" x14ac:dyDescent="0.25">
      <c r="A547" t="s">
        <v>66</v>
      </c>
      <c r="B547" t="s">
        <v>67</v>
      </c>
      <c r="C547" t="s">
        <v>36</v>
      </c>
      <c r="D547" s="1">
        <v>45481</v>
      </c>
      <c r="E547" t="s">
        <v>16</v>
      </c>
      <c r="F547" s="2">
        <v>0.36944444444444446</v>
      </c>
      <c r="G547" s="2">
        <v>0.76875000000000004</v>
      </c>
      <c r="H547" t="s">
        <v>17</v>
      </c>
      <c r="I547">
        <v>9.58</v>
      </c>
      <c r="J547">
        <v>0.57999999999999996</v>
      </c>
      <c r="K547" t="s">
        <v>18</v>
      </c>
      <c r="L547" t="s">
        <v>17</v>
      </c>
      <c r="M547" t="s">
        <v>17</v>
      </c>
      <c r="N547" t="str">
        <f>TEXT(employee_attendance_dataset[[#This Row],[Date]],"DDDD")</f>
        <v>Monday</v>
      </c>
      <c r="O547">
        <f>IF(employee_attendance_dataset[[#This Row],[Leave_Type]]="",0,1)</f>
        <v>0</v>
      </c>
    </row>
    <row r="548" spans="1:15" x14ac:dyDescent="0.25">
      <c r="A548" t="s">
        <v>68</v>
      </c>
      <c r="B548" t="s">
        <v>69</v>
      </c>
      <c r="C548" t="s">
        <v>27</v>
      </c>
      <c r="D548" s="1">
        <v>45481</v>
      </c>
      <c r="E548" t="s">
        <v>59</v>
      </c>
      <c r="F548" s="2"/>
      <c r="G548" s="2"/>
      <c r="H548" t="s">
        <v>17</v>
      </c>
      <c r="I548">
        <v>0</v>
      </c>
      <c r="J548">
        <v>0</v>
      </c>
      <c r="K548" t="s">
        <v>18</v>
      </c>
      <c r="L548" t="s">
        <v>17</v>
      </c>
      <c r="M548" t="s">
        <v>17</v>
      </c>
      <c r="N548" t="str">
        <f>TEXT(employee_attendance_dataset[[#This Row],[Date]],"DDDD")</f>
        <v>Monday</v>
      </c>
      <c r="O548">
        <f>IF(employee_attendance_dataset[[#This Row],[Leave_Type]]="",0,1)</f>
        <v>0</v>
      </c>
    </row>
    <row r="549" spans="1:15" x14ac:dyDescent="0.25">
      <c r="A549" t="s">
        <v>70</v>
      </c>
      <c r="B549" t="s">
        <v>71</v>
      </c>
      <c r="C549" t="s">
        <v>33</v>
      </c>
      <c r="D549" s="1">
        <v>45481</v>
      </c>
      <c r="E549" t="s">
        <v>16</v>
      </c>
      <c r="F549" s="2">
        <v>0.38472222222222224</v>
      </c>
      <c r="G549" s="2">
        <v>0.74791666666666667</v>
      </c>
      <c r="H549" t="s">
        <v>17</v>
      </c>
      <c r="I549">
        <v>8.7200000000000006</v>
      </c>
      <c r="J549">
        <v>0</v>
      </c>
      <c r="K549" t="s">
        <v>18</v>
      </c>
      <c r="L549" t="s">
        <v>17</v>
      </c>
      <c r="M549" t="s">
        <v>17</v>
      </c>
      <c r="N549" t="str">
        <f>TEXT(employee_attendance_dataset[[#This Row],[Date]],"DDDD")</f>
        <v>Monday</v>
      </c>
      <c r="O549">
        <f>IF(employee_attendance_dataset[[#This Row],[Leave_Type]]="",0,1)</f>
        <v>0</v>
      </c>
    </row>
    <row r="550" spans="1:15" x14ac:dyDescent="0.25">
      <c r="A550" t="s">
        <v>72</v>
      </c>
      <c r="B550" t="s">
        <v>73</v>
      </c>
      <c r="C550" t="s">
        <v>21</v>
      </c>
      <c r="D550" s="1">
        <v>45481</v>
      </c>
      <c r="E550" t="s">
        <v>16</v>
      </c>
      <c r="F550" s="2">
        <v>0.36666666666666664</v>
      </c>
      <c r="G550" s="2">
        <v>0.75972222222222219</v>
      </c>
      <c r="H550" t="s">
        <v>17</v>
      </c>
      <c r="I550">
        <v>9.43</v>
      </c>
      <c r="J550">
        <v>0.43</v>
      </c>
      <c r="K550" t="s">
        <v>18</v>
      </c>
      <c r="L550" t="s">
        <v>17</v>
      </c>
      <c r="M550" t="s">
        <v>17</v>
      </c>
      <c r="N550" t="str">
        <f>TEXT(employee_attendance_dataset[[#This Row],[Date]],"DDDD")</f>
        <v>Monday</v>
      </c>
      <c r="O550">
        <f>IF(employee_attendance_dataset[[#This Row],[Leave_Type]]="",0,1)</f>
        <v>0</v>
      </c>
    </row>
    <row r="551" spans="1:15" x14ac:dyDescent="0.25">
      <c r="A551" t="s">
        <v>74</v>
      </c>
      <c r="B551" t="s">
        <v>75</v>
      </c>
      <c r="C551" t="s">
        <v>47</v>
      </c>
      <c r="D551" s="1">
        <v>45481</v>
      </c>
      <c r="E551" t="s">
        <v>16</v>
      </c>
      <c r="F551" s="2">
        <v>0.37638888888888888</v>
      </c>
      <c r="G551" s="2">
        <v>0.75347222222222221</v>
      </c>
      <c r="H551" t="s">
        <v>17</v>
      </c>
      <c r="I551">
        <v>9.0500000000000007</v>
      </c>
      <c r="J551">
        <v>0</v>
      </c>
      <c r="K551" t="s">
        <v>18</v>
      </c>
      <c r="L551" t="s">
        <v>17</v>
      </c>
      <c r="M551" t="s">
        <v>17</v>
      </c>
      <c r="N551" t="str">
        <f>TEXT(employee_attendance_dataset[[#This Row],[Date]],"DDDD")</f>
        <v>Monday</v>
      </c>
      <c r="O551">
        <f>IF(employee_attendance_dataset[[#This Row],[Leave_Type]]="",0,1)</f>
        <v>0</v>
      </c>
    </row>
    <row r="552" spans="1:15" x14ac:dyDescent="0.25">
      <c r="A552" t="s">
        <v>76</v>
      </c>
      <c r="B552" t="s">
        <v>77</v>
      </c>
      <c r="C552" t="s">
        <v>36</v>
      </c>
      <c r="D552" s="1">
        <v>45481</v>
      </c>
      <c r="E552" t="s">
        <v>16</v>
      </c>
      <c r="F552" s="2">
        <v>0.38263888888888886</v>
      </c>
      <c r="G552" s="2">
        <v>0.7631944444444444</v>
      </c>
      <c r="H552" t="s">
        <v>17</v>
      </c>
      <c r="I552">
        <v>9.1300000000000008</v>
      </c>
      <c r="J552">
        <v>0</v>
      </c>
      <c r="K552" t="s">
        <v>18</v>
      </c>
      <c r="L552" t="s">
        <v>17</v>
      </c>
      <c r="M552" t="s">
        <v>17</v>
      </c>
      <c r="N552" t="str">
        <f>TEXT(employee_attendance_dataset[[#This Row],[Date]],"DDDD")</f>
        <v>Monday</v>
      </c>
      <c r="O552">
        <f>IF(employee_attendance_dataset[[#This Row],[Leave_Type]]="",0,1)</f>
        <v>0</v>
      </c>
    </row>
    <row r="553" spans="1:15" x14ac:dyDescent="0.25">
      <c r="A553" t="s">
        <v>78</v>
      </c>
      <c r="B553" t="s">
        <v>79</v>
      </c>
      <c r="C553" t="s">
        <v>47</v>
      </c>
      <c r="D553" s="1">
        <v>45481</v>
      </c>
      <c r="E553" t="s">
        <v>16</v>
      </c>
      <c r="F553" s="2">
        <v>0.39166666666666666</v>
      </c>
      <c r="G553" s="2">
        <v>0.73958333333333337</v>
      </c>
      <c r="H553" t="s">
        <v>28</v>
      </c>
      <c r="I553">
        <v>8.35</v>
      </c>
      <c r="J553">
        <v>0</v>
      </c>
      <c r="K553" t="s">
        <v>18</v>
      </c>
      <c r="L553" t="s">
        <v>17</v>
      </c>
      <c r="M553" t="s">
        <v>17</v>
      </c>
      <c r="N553" t="str">
        <f>TEXT(employee_attendance_dataset[[#This Row],[Date]],"DDDD")</f>
        <v>Monday</v>
      </c>
      <c r="O553">
        <f>IF(employee_attendance_dataset[[#This Row],[Leave_Type]]="",0,1)</f>
        <v>0</v>
      </c>
    </row>
    <row r="554" spans="1:15" x14ac:dyDescent="0.25">
      <c r="A554" t="s">
        <v>80</v>
      </c>
      <c r="B554" t="s">
        <v>81</v>
      </c>
      <c r="C554" t="s">
        <v>50</v>
      </c>
      <c r="D554" s="1">
        <v>45481</v>
      </c>
      <c r="E554" t="s">
        <v>16</v>
      </c>
      <c r="F554" s="2">
        <v>0.38750000000000001</v>
      </c>
      <c r="G554" s="2">
        <v>0.76944444444444449</v>
      </c>
      <c r="H554" t="s">
        <v>17</v>
      </c>
      <c r="I554">
        <v>9.17</v>
      </c>
      <c r="J554">
        <v>0.17</v>
      </c>
      <c r="K554" t="s">
        <v>18</v>
      </c>
      <c r="L554" t="s">
        <v>17</v>
      </c>
      <c r="M554" t="s">
        <v>17</v>
      </c>
      <c r="N554" t="str">
        <f>TEXT(employee_attendance_dataset[[#This Row],[Date]],"DDDD")</f>
        <v>Monday</v>
      </c>
      <c r="O554">
        <f>IF(employee_attendance_dataset[[#This Row],[Leave_Type]]="",0,1)</f>
        <v>0</v>
      </c>
    </row>
    <row r="555" spans="1:15" x14ac:dyDescent="0.25">
      <c r="A555" t="s">
        <v>82</v>
      </c>
      <c r="B555" t="s">
        <v>83</v>
      </c>
      <c r="C555" t="s">
        <v>33</v>
      </c>
      <c r="D555" s="1">
        <v>45481</v>
      </c>
      <c r="E555" t="s">
        <v>16</v>
      </c>
      <c r="F555" s="2">
        <v>0.36666666666666664</v>
      </c>
      <c r="G555" s="2">
        <v>0.73124999999999996</v>
      </c>
      <c r="H555" t="s">
        <v>17</v>
      </c>
      <c r="I555">
        <v>8.75</v>
      </c>
      <c r="J555">
        <v>0</v>
      </c>
      <c r="K555" t="s">
        <v>18</v>
      </c>
      <c r="L555" t="s">
        <v>17</v>
      </c>
      <c r="M555" t="s">
        <v>17</v>
      </c>
      <c r="N555" t="str">
        <f>TEXT(employee_attendance_dataset[[#This Row],[Date]],"DDDD")</f>
        <v>Monday</v>
      </c>
      <c r="O555">
        <f>IF(employee_attendance_dataset[[#This Row],[Leave_Type]]="",0,1)</f>
        <v>0</v>
      </c>
    </row>
    <row r="556" spans="1:15" x14ac:dyDescent="0.25">
      <c r="A556" t="s">
        <v>84</v>
      </c>
      <c r="B556" t="s">
        <v>85</v>
      </c>
      <c r="C556" t="s">
        <v>47</v>
      </c>
      <c r="D556" s="1">
        <v>45481</v>
      </c>
      <c r="E556" t="s">
        <v>16</v>
      </c>
      <c r="F556" s="2">
        <v>0.36458333333333331</v>
      </c>
      <c r="G556" s="2">
        <v>0.7680555555555556</v>
      </c>
      <c r="H556" t="s">
        <v>17</v>
      </c>
      <c r="I556">
        <v>9.68</v>
      </c>
      <c r="J556">
        <v>0.68</v>
      </c>
      <c r="K556" t="s">
        <v>18</v>
      </c>
      <c r="L556" t="s">
        <v>17</v>
      </c>
      <c r="M556" t="s">
        <v>17</v>
      </c>
      <c r="N556" t="str">
        <f>TEXT(employee_attendance_dataset[[#This Row],[Date]],"DDDD")</f>
        <v>Monday</v>
      </c>
      <c r="O556">
        <f>IF(employee_attendance_dataset[[#This Row],[Leave_Type]]="",0,1)</f>
        <v>0</v>
      </c>
    </row>
    <row r="557" spans="1:15" x14ac:dyDescent="0.25">
      <c r="A557" t="s">
        <v>86</v>
      </c>
      <c r="B557" t="s">
        <v>87</v>
      </c>
      <c r="C557" t="s">
        <v>15</v>
      </c>
      <c r="D557" s="1">
        <v>45481</v>
      </c>
      <c r="E557" t="s">
        <v>16</v>
      </c>
      <c r="F557" s="2">
        <v>0.37013888888888891</v>
      </c>
      <c r="G557" s="2">
        <v>0.63541666666666663</v>
      </c>
      <c r="H557" t="s">
        <v>17</v>
      </c>
      <c r="I557">
        <v>6.37</v>
      </c>
      <c r="J557">
        <v>0</v>
      </c>
      <c r="K557" t="s">
        <v>18</v>
      </c>
      <c r="L557" t="s">
        <v>28</v>
      </c>
      <c r="M557" t="s">
        <v>17</v>
      </c>
      <c r="N557" t="str">
        <f>TEXT(employee_attendance_dataset[[#This Row],[Date]],"DDDD")</f>
        <v>Monday</v>
      </c>
      <c r="O557">
        <f>IF(employee_attendance_dataset[[#This Row],[Leave_Type]]="",0,1)</f>
        <v>0</v>
      </c>
    </row>
    <row r="558" spans="1:15" x14ac:dyDescent="0.25">
      <c r="A558" t="s">
        <v>88</v>
      </c>
      <c r="B558" t="s">
        <v>89</v>
      </c>
      <c r="C558" t="s">
        <v>33</v>
      </c>
      <c r="D558" s="1">
        <v>45481</v>
      </c>
      <c r="E558" t="s">
        <v>16</v>
      </c>
      <c r="F558" s="2">
        <v>0.37708333333333333</v>
      </c>
      <c r="G558" s="2">
        <v>0.72986111111111107</v>
      </c>
      <c r="H558" t="s">
        <v>17</v>
      </c>
      <c r="I558">
        <v>8.4700000000000006</v>
      </c>
      <c r="J558">
        <v>0</v>
      </c>
      <c r="K558" t="s">
        <v>18</v>
      </c>
      <c r="L558" t="s">
        <v>17</v>
      </c>
      <c r="M558" t="s">
        <v>17</v>
      </c>
      <c r="N558" t="str">
        <f>TEXT(employee_attendance_dataset[[#This Row],[Date]],"DDDD")</f>
        <v>Monday</v>
      </c>
      <c r="O558">
        <f>IF(employee_attendance_dataset[[#This Row],[Leave_Type]]="",0,1)</f>
        <v>0</v>
      </c>
    </row>
    <row r="559" spans="1:15" x14ac:dyDescent="0.25">
      <c r="A559" t="s">
        <v>90</v>
      </c>
      <c r="B559" t="s">
        <v>91</v>
      </c>
      <c r="C559" t="s">
        <v>33</v>
      </c>
      <c r="D559" s="1">
        <v>45481</v>
      </c>
      <c r="E559" t="s">
        <v>16</v>
      </c>
      <c r="F559" s="2">
        <v>0.37986111111111109</v>
      </c>
      <c r="G559" s="2">
        <v>0.62986111111111109</v>
      </c>
      <c r="H559" t="s">
        <v>17</v>
      </c>
      <c r="I559">
        <v>6</v>
      </c>
      <c r="J559">
        <v>0</v>
      </c>
      <c r="K559" t="s">
        <v>18</v>
      </c>
      <c r="L559" t="s">
        <v>28</v>
      </c>
      <c r="M559" t="s">
        <v>17</v>
      </c>
      <c r="N559" t="str">
        <f>TEXT(employee_attendance_dataset[[#This Row],[Date]],"DDDD")</f>
        <v>Monday</v>
      </c>
      <c r="O559">
        <f>IF(employee_attendance_dataset[[#This Row],[Leave_Type]]="",0,1)</f>
        <v>0</v>
      </c>
    </row>
    <row r="560" spans="1:15" x14ac:dyDescent="0.25">
      <c r="A560" t="s">
        <v>92</v>
      </c>
      <c r="B560" t="s">
        <v>93</v>
      </c>
      <c r="C560" t="s">
        <v>15</v>
      </c>
      <c r="D560" s="1">
        <v>45481</v>
      </c>
      <c r="E560" t="s">
        <v>16</v>
      </c>
      <c r="F560" s="2">
        <v>0.38055555555555554</v>
      </c>
      <c r="G560" s="2">
        <v>0.75555555555555554</v>
      </c>
      <c r="H560" t="s">
        <v>17</v>
      </c>
      <c r="I560">
        <v>9</v>
      </c>
      <c r="J560">
        <v>0</v>
      </c>
      <c r="K560" t="s">
        <v>18</v>
      </c>
      <c r="L560" t="s">
        <v>17</v>
      </c>
      <c r="M560" t="s">
        <v>17</v>
      </c>
      <c r="N560" t="str">
        <f>TEXT(employee_attendance_dataset[[#This Row],[Date]],"DDDD")</f>
        <v>Monday</v>
      </c>
      <c r="O560">
        <f>IF(employee_attendance_dataset[[#This Row],[Leave_Type]]="",0,1)</f>
        <v>0</v>
      </c>
    </row>
    <row r="561" spans="1:15" x14ac:dyDescent="0.25">
      <c r="A561" t="s">
        <v>94</v>
      </c>
      <c r="B561" t="s">
        <v>95</v>
      </c>
      <c r="C561" t="s">
        <v>24</v>
      </c>
      <c r="D561" s="1">
        <v>45481</v>
      </c>
      <c r="E561" t="s">
        <v>16</v>
      </c>
      <c r="F561" s="2">
        <v>0.36388888888888887</v>
      </c>
      <c r="G561" s="2">
        <v>0.7680555555555556</v>
      </c>
      <c r="H561" t="s">
        <v>17</v>
      </c>
      <c r="I561">
        <v>9.6999999999999993</v>
      </c>
      <c r="J561">
        <v>0</v>
      </c>
      <c r="K561" t="s">
        <v>18</v>
      </c>
      <c r="L561" t="s">
        <v>17</v>
      </c>
      <c r="M561" t="s">
        <v>17</v>
      </c>
      <c r="N561" t="str">
        <f>TEXT(employee_attendance_dataset[[#This Row],[Date]],"DDDD")</f>
        <v>Monday</v>
      </c>
      <c r="O561">
        <f>IF(employee_attendance_dataset[[#This Row],[Leave_Type]]="",0,1)</f>
        <v>0</v>
      </c>
    </row>
    <row r="562" spans="1:15" x14ac:dyDescent="0.25">
      <c r="A562" t="s">
        <v>96</v>
      </c>
      <c r="B562" t="s">
        <v>97</v>
      </c>
      <c r="C562" t="s">
        <v>21</v>
      </c>
      <c r="D562" s="1">
        <v>45481</v>
      </c>
      <c r="E562" t="s">
        <v>59</v>
      </c>
      <c r="F562" s="2"/>
      <c r="G562" s="2"/>
      <c r="H562" t="s">
        <v>17</v>
      </c>
      <c r="I562">
        <v>0</v>
      </c>
      <c r="J562">
        <v>0</v>
      </c>
      <c r="K562" t="s">
        <v>18</v>
      </c>
      <c r="L562" t="s">
        <v>17</v>
      </c>
      <c r="M562" t="s">
        <v>28</v>
      </c>
      <c r="N562" t="str">
        <f>TEXT(employee_attendance_dataset[[#This Row],[Date]],"DDDD")</f>
        <v>Monday</v>
      </c>
      <c r="O562">
        <f>IF(employee_attendance_dataset[[#This Row],[Leave_Type]]="",0,1)</f>
        <v>0</v>
      </c>
    </row>
    <row r="563" spans="1:15" x14ac:dyDescent="0.25">
      <c r="A563" t="s">
        <v>98</v>
      </c>
      <c r="B563" t="s">
        <v>99</v>
      </c>
      <c r="C563" t="s">
        <v>27</v>
      </c>
      <c r="D563" s="1">
        <v>45481</v>
      </c>
      <c r="E563" t="s">
        <v>16</v>
      </c>
      <c r="F563" s="2">
        <v>0.38472222222222224</v>
      </c>
      <c r="G563" s="2">
        <v>0.74513888888888891</v>
      </c>
      <c r="H563" t="s">
        <v>17</v>
      </c>
      <c r="I563">
        <v>8.65</v>
      </c>
      <c r="J563">
        <v>0</v>
      </c>
      <c r="K563" t="s">
        <v>18</v>
      </c>
      <c r="L563" t="s">
        <v>17</v>
      </c>
      <c r="M563" t="s">
        <v>17</v>
      </c>
      <c r="N563" t="str">
        <f>TEXT(employee_attendance_dataset[[#This Row],[Date]],"DDDD")</f>
        <v>Monday</v>
      </c>
      <c r="O563">
        <f>IF(employee_attendance_dataset[[#This Row],[Leave_Type]]="",0,1)</f>
        <v>0</v>
      </c>
    </row>
    <row r="564" spans="1:15" x14ac:dyDescent="0.25">
      <c r="A564" t="s">
        <v>100</v>
      </c>
      <c r="B564" t="s">
        <v>101</v>
      </c>
      <c r="C564" t="s">
        <v>50</v>
      </c>
      <c r="D564" s="1">
        <v>45481</v>
      </c>
      <c r="E564" t="s">
        <v>16</v>
      </c>
      <c r="F564" s="2">
        <v>0.38333333333333336</v>
      </c>
      <c r="G564" s="2">
        <v>0.75277777777777777</v>
      </c>
      <c r="H564" t="s">
        <v>17</v>
      </c>
      <c r="I564">
        <v>8.8699999999999992</v>
      </c>
      <c r="J564">
        <v>0</v>
      </c>
      <c r="K564" t="s">
        <v>18</v>
      </c>
      <c r="L564" t="s">
        <v>17</v>
      </c>
      <c r="M564" t="s">
        <v>17</v>
      </c>
      <c r="N564" t="str">
        <f>TEXT(employee_attendance_dataset[[#This Row],[Date]],"DDDD")</f>
        <v>Monday</v>
      </c>
      <c r="O564">
        <f>IF(employee_attendance_dataset[[#This Row],[Leave_Type]]="",0,1)</f>
        <v>0</v>
      </c>
    </row>
    <row r="565" spans="1:15" x14ac:dyDescent="0.25">
      <c r="A565" t="s">
        <v>102</v>
      </c>
      <c r="B565" t="s">
        <v>103</v>
      </c>
      <c r="C565" t="s">
        <v>47</v>
      </c>
      <c r="D565" s="1">
        <v>45481</v>
      </c>
      <c r="E565" t="s">
        <v>16</v>
      </c>
      <c r="F565" s="2">
        <v>0.36319444444444443</v>
      </c>
      <c r="G565" s="2">
        <v>0.76111111111111107</v>
      </c>
      <c r="H565" t="s">
        <v>17</v>
      </c>
      <c r="I565">
        <v>9.5500000000000007</v>
      </c>
      <c r="J565">
        <v>0</v>
      </c>
      <c r="K565" t="s">
        <v>18</v>
      </c>
      <c r="L565" t="s">
        <v>17</v>
      </c>
      <c r="M565" t="s">
        <v>17</v>
      </c>
      <c r="N565" t="str">
        <f>TEXT(employee_attendance_dataset[[#This Row],[Date]],"DDDD")</f>
        <v>Monday</v>
      </c>
      <c r="O565">
        <f>IF(employee_attendance_dataset[[#This Row],[Leave_Type]]="",0,1)</f>
        <v>0</v>
      </c>
    </row>
    <row r="566" spans="1:15" x14ac:dyDescent="0.25">
      <c r="A566" t="s">
        <v>104</v>
      </c>
      <c r="B566" t="s">
        <v>105</v>
      </c>
      <c r="C566" t="s">
        <v>24</v>
      </c>
      <c r="D566" s="1">
        <v>45481</v>
      </c>
      <c r="E566" t="s">
        <v>16</v>
      </c>
      <c r="F566" s="2">
        <v>0.38472222222222224</v>
      </c>
      <c r="G566" s="2">
        <v>0.75555555555555554</v>
      </c>
      <c r="H566" t="s">
        <v>17</v>
      </c>
      <c r="I566">
        <v>8.9</v>
      </c>
      <c r="J566">
        <v>0</v>
      </c>
      <c r="K566" t="s">
        <v>18</v>
      </c>
      <c r="L566" t="s">
        <v>17</v>
      </c>
      <c r="M566" t="s">
        <v>17</v>
      </c>
      <c r="N566" t="str">
        <f>TEXT(employee_attendance_dataset[[#This Row],[Date]],"DDDD")</f>
        <v>Monday</v>
      </c>
      <c r="O566">
        <f>IF(employee_attendance_dataset[[#This Row],[Leave_Type]]="",0,1)</f>
        <v>0</v>
      </c>
    </row>
    <row r="567" spans="1:15" x14ac:dyDescent="0.25">
      <c r="A567" t="s">
        <v>106</v>
      </c>
      <c r="B567" t="s">
        <v>107</v>
      </c>
      <c r="C567" t="s">
        <v>50</v>
      </c>
      <c r="D567" s="1">
        <v>45481</v>
      </c>
      <c r="E567" t="s">
        <v>16</v>
      </c>
      <c r="F567" s="2">
        <v>0.37708333333333333</v>
      </c>
      <c r="G567" s="2">
        <v>0.74583333333333335</v>
      </c>
      <c r="H567" t="s">
        <v>17</v>
      </c>
      <c r="I567">
        <v>8.85</v>
      </c>
      <c r="J567">
        <v>0</v>
      </c>
      <c r="K567" t="s">
        <v>18</v>
      </c>
      <c r="L567" t="s">
        <v>17</v>
      </c>
      <c r="M567" t="s">
        <v>17</v>
      </c>
      <c r="N567" t="str">
        <f>TEXT(employee_attendance_dataset[[#This Row],[Date]],"DDDD")</f>
        <v>Monday</v>
      </c>
      <c r="O567">
        <f>IF(employee_attendance_dataset[[#This Row],[Leave_Type]]="",0,1)</f>
        <v>0</v>
      </c>
    </row>
    <row r="568" spans="1:15" x14ac:dyDescent="0.25">
      <c r="A568" t="s">
        <v>108</v>
      </c>
      <c r="B568" t="s">
        <v>109</v>
      </c>
      <c r="C568" t="s">
        <v>50</v>
      </c>
      <c r="D568" s="1">
        <v>45481</v>
      </c>
      <c r="E568" t="s">
        <v>16</v>
      </c>
      <c r="F568" s="2">
        <v>0.37847222222222221</v>
      </c>
      <c r="G568" s="2">
        <v>0.76875000000000004</v>
      </c>
      <c r="H568" t="s">
        <v>17</v>
      </c>
      <c r="I568">
        <v>9.3699999999999992</v>
      </c>
      <c r="J568">
        <v>0</v>
      </c>
      <c r="K568" t="s">
        <v>18</v>
      </c>
      <c r="L568" t="s">
        <v>17</v>
      </c>
      <c r="M568" t="s">
        <v>17</v>
      </c>
      <c r="N568" t="str">
        <f>TEXT(employee_attendance_dataset[[#This Row],[Date]],"DDDD")</f>
        <v>Monday</v>
      </c>
      <c r="O568">
        <f>IF(employee_attendance_dataset[[#This Row],[Leave_Type]]="",0,1)</f>
        <v>0</v>
      </c>
    </row>
    <row r="569" spans="1:15" x14ac:dyDescent="0.25">
      <c r="A569" t="s">
        <v>110</v>
      </c>
      <c r="B569" t="s">
        <v>111</v>
      </c>
      <c r="C569" t="s">
        <v>50</v>
      </c>
      <c r="D569" s="1">
        <v>45481</v>
      </c>
      <c r="E569" t="s">
        <v>16</v>
      </c>
      <c r="F569" s="2">
        <v>0.3659722222222222</v>
      </c>
      <c r="G569" s="2">
        <v>0.76111111111111107</v>
      </c>
      <c r="H569" t="s">
        <v>17</v>
      </c>
      <c r="I569">
        <v>9.48</v>
      </c>
      <c r="J569">
        <v>0</v>
      </c>
      <c r="K569" t="s">
        <v>18</v>
      </c>
      <c r="L569" t="s">
        <v>17</v>
      </c>
      <c r="M569" t="s">
        <v>17</v>
      </c>
      <c r="N569" t="str">
        <f>TEXT(employee_attendance_dataset[[#This Row],[Date]],"DDDD")</f>
        <v>Monday</v>
      </c>
      <c r="O569">
        <f>IF(employee_attendance_dataset[[#This Row],[Leave_Type]]="",0,1)</f>
        <v>0</v>
      </c>
    </row>
    <row r="570" spans="1:15" x14ac:dyDescent="0.25">
      <c r="A570" t="s">
        <v>114</v>
      </c>
      <c r="B570" t="s">
        <v>115</v>
      </c>
      <c r="C570" t="s">
        <v>21</v>
      </c>
      <c r="D570" s="1">
        <v>45481</v>
      </c>
      <c r="E570" t="s">
        <v>16</v>
      </c>
      <c r="F570" s="2">
        <v>0.36944444444444446</v>
      </c>
      <c r="G570" s="2">
        <v>0.74444444444444446</v>
      </c>
      <c r="H570" t="s">
        <v>17</v>
      </c>
      <c r="I570">
        <v>9</v>
      </c>
      <c r="J570">
        <v>0</v>
      </c>
      <c r="K570" t="s">
        <v>18</v>
      </c>
      <c r="L570" t="s">
        <v>17</v>
      </c>
      <c r="M570" t="s">
        <v>17</v>
      </c>
      <c r="N570" t="str">
        <f>TEXT(employee_attendance_dataset[[#This Row],[Date]],"DDDD")</f>
        <v>Monday</v>
      </c>
      <c r="O570">
        <f>IF(employee_attendance_dataset[[#This Row],[Leave_Type]]="",0,1)</f>
        <v>0</v>
      </c>
    </row>
    <row r="571" spans="1:15" x14ac:dyDescent="0.25">
      <c r="A571" t="s">
        <v>116</v>
      </c>
      <c r="B571" t="s">
        <v>117</v>
      </c>
      <c r="C571" t="s">
        <v>33</v>
      </c>
      <c r="D571" s="1">
        <v>45481</v>
      </c>
      <c r="E571" t="s">
        <v>112</v>
      </c>
      <c r="F571" s="2"/>
      <c r="G571" s="2"/>
      <c r="H571" t="s">
        <v>17</v>
      </c>
      <c r="I571">
        <v>0</v>
      </c>
      <c r="J571">
        <v>0</v>
      </c>
      <c r="K571" t="s">
        <v>172</v>
      </c>
      <c r="L571" t="s">
        <v>17</v>
      </c>
      <c r="M571" t="s">
        <v>17</v>
      </c>
      <c r="N571" t="str">
        <f>TEXT(employee_attendance_dataset[[#This Row],[Date]],"DDDD")</f>
        <v>Monday</v>
      </c>
      <c r="O571">
        <f>IF(employee_attendance_dataset[[#This Row],[Leave_Type]]="",0,1)</f>
        <v>1</v>
      </c>
    </row>
    <row r="572" spans="1:15" x14ac:dyDescent="0.25">
      <c r="A572" t="s">
        <v>118</v>
      </c>
      <c r="B572" t="s">
        <v>119</v>
      </c>
      <c r="C572" t="s">
        <v>15</v>
      </c>
      <c r="D572" s="1">
        <v>45481</v>
      </c>
      <c r="E572" t="s">
        <v>112</v>
      </c>
      <c r="F572" s="2"/>
      <c r="G572" s="2"/>
      <c r="H572" t="s">
        <v>17</v>
      </c>
      <c r="I572">
        <v>0</v>
      </c>
      <c r="J572">
        <v>0</v>
      </c>
      <c r="K572" t="s">
        <v>180</v>
      </c>
      <c r="L572" t="s">
        <v>17</v>
      </c>
      <c r="M572" t="s">
        <v>17</v>
      </c>
      <c r="N572" t="str">
        <f>TEXT(employee_attendance_dataset[[#This Row],[Date]],"DDDD")</f>
        <v>Monday</v>
      </c>
      <c r="O572">
        <f>IF(employee_attendance_dataset[[#This Row],[Leave_Type]]="",0,1)</f>
        <v>1</v>
      </c>
    </row>
    <row r="573" spans="1:15" x14ac:dyDescent="0.25">
      <c r="A573" t="s">
        <v>120</v>
      </c>
      <c r="B573" t="s">
        <v>121</v>
      </c>
      <c r="C573" t="s">
        <v>24</v>
      </c>
      <c r="D573" s="1">
        <v>45481</v>
      </c>
      <c r="E573" t="s">
        <v>16</v>
      </c>
      <c r="F573" s="2">
        <v>0.37847222222222221</v>
      </c>
      <c r="G573" s="2">
        <v>0.76736111111111116</v>
      </c>
      <c r="H573" t="s">
        <v>17</v>
      </c>
      <c r="I573">
        <v>9.33</v>
      </c>
      <c r="J573">
        <v>0</v>
      </c>
      <c r="K573" t="s">
        <v>18</v>
      </c>
      <c r="L573" t="s">
        <v>17</v>
      </c>
      <c r="M573" t="s">
        <v>17</v>
      </c>
      <c r="N573" t="str">
        <f>TEXT(employee_attendance_dataset[[#This Row],[Date]],"DDDD")</f>
        <v>Monday</v>
      </c>
      <c r="O573">
        <f>IF(employee_attendance_dataset[[#This Row],[Leave_Type]]="",0,1)</f>
        <v>0</v>
      </c>
    </row>
    <row r="574" spans="1:15" x14ac:dyDescent="0.25">
      <c r="A574" t="s">
        <v>122</v>
      </c>
      <c r="B574" t="s">
        <v>123</v>
      </c>
      <c r="C574" t="s">
        <v>33</v>
      </c>
      <c r="D574" s="1">
        <v>45481</v>
      </c>
      <c r="E574" t="s">
        <v>16</v>
      </c>
      <c r="F574" s="2">
        <v>0.38541666666666669</v>
      </c>
      <c r="G574" s="2">
        <v>0.63472222222222219</v>
      </c>
      <c r="H574" t="s">
        <v>17</v>
      </c>
      <c r="I574">
        <v>5.98</v>
      </c>
      <c r="J574">
        <v>0</v>
      </c>
      <c r="K574" t="s">
        <v>18</v>
      </c>
      <c r="L574" t="s">
        <v>28</v>
      </c>
      <c r="M574" t="s">
        <v>28</v>
      </c>
      <c r="N574" t="str">
        <f>TEXT(employee_attendance_dataset[[#This Row],[Date]],"DDDD")</f>
        <v>Monday</v>
      </c>
      <c r="O574">
        <f>IF(employee_attendance_dataset[[#This Row],[Leave_Type]]="",0,1)</f>
        <v>0</v>
      </c>
    </row>
    <row r="575" spans="1:15" x14ac:dyDescent="0.25">
      <c r="A575" t="s">
        <v>124</v>
      </c>
      <c r="B575" t="s">
        <v>125</v>
      </c>
      <c r="C575" t="s">
        <v>24</v>
      </c>
      <c r="D575" s="1">
        <v>45481</v>
      </c>
      <c r="E575" t="s">
        <v>112</v>
      </c>
      <c r="F575" s="2"/>
      <c r="G575" s="2"/>
      <c r="H575" t="s">
        <v>17</v>
      </c>
      <c r="I575">
        <v>0</v>
      </c>
      <c r="J575">
        <v>0</v>
      </c>
      <c r="K575" t="s">
        <v>172</v>
      </c>
      <c r="L575" t="s">
        <v>17</v>
      </c>
      <c r="M575" t="s">
        <v>17</v>
      </c>
      <c r="N575" t="str">
        <f>TEXT(employee_attendance_dataset[[#This Row],[Date]],"DDDD")</f>
        <v>Monday</v>
      </c>
      <c r="O575">
        <f>IF(employee_attendance_dataset[[#This Row],[Leave_Type]]="",0,1)</f>
        <v>1</v>
      </c>
    </row>
    <row r="576" spans="1:15" x14ac:dyDescent="0.25">
      <c r="A576" t="s">
        <v>126</v>
      </c>
      <c r="B576" t="s">
        <v>127</v>
      </c>
      <c r="C576" t="s">
        <v>27</v>
      </c>
      <c r="D576" s="1">
        <v>45481</v>
      </c>
      <c r="E576" t="s">
        <v>16</v>
      </c>
      <c r="F576" s="2">
        <v>0.37569444444444444</v>
      </c>
      <c r="G576" s="2">
        <v>0.7416666666666667</v>
      </c>
      <c r="H576" t="s">
        <v>17</v>
      </c>
      <c r="I576">
        <v>8.7799999999999994</v>
      </c>
      <c r="J576">
        <v>0</v>
      </c>
      <c r="K576" t="s">
        <v>18</v>
      </c>
      <c r="L576" t="s">
        <v>17</v>
      </c>
      <c r="M576" t="s">
        <v>17</v>
      </c>
      <c r="N576" t="str">
        <f>TEXT(employee_attendance_dataset[[#This Row],[Date]],"DDDD")</f>
        <v>Monday</v>
      </c>
      <c r="O576">
        <f>IF(employee_attendance_dataset[[#This Row],[Leave_Type]]="",0,1)</f>
        <v>0</v>
      </c>
    </row>
    <row r="577" spans="1:15" x14ac:dyDescent="0.25">
      <c r="A577" t="s">
        <v>128</v>
      </c>
      <c r="B577" t="s">
        <v>129</v>
      </c>
      <c r="C577" t="s">
        <v>36</v>
      </c>
      <c r="D577" s="1">
        <v>45481</v>
      </c>
      <c r="E577" t="s">
        <v>16</v>
      </c>
      <c r="F577" s="2">
        <v>0.38750000000000001</v>
      </c>
      <c r="G577" s="2">
        <v>0.7319444444444444</v>
      </c>
      <c r="H577" t="s">
        <v>17</v>
      </c>
      <c r="I577">
        <v>8.27</v>
      </c>
      <c r="J577">
        <v>0</v>
      </c>
      <c r="K577" t="s">
        <v>18</v>
      </c>
      <c r="L577" t="s">
        <v>17</v>
      </c>
      <c r="M577" t="s">
        <v>17</v>
      </c>
      <c r="N577" t="str">
        <f>TEXT(employee_attendance_dataset[[#This Row],[Date]],"DDDD")</f>
        <v>Monday</v>
      </c>
      <c r="O577">
        <f>IF(employee_attendance_dataset[[#This Row],[Leave_Type]]="",0,1)</f>
        <v>0</v>
      </c>
    </row>
    <row r="578" spans="1:15" x14ac:dyDescent="0.25">
      <c r="A578" t="s">
        <v>130</v>
      </c>
      <c r="B578" t="s">
        <v>131</v>
      </c>
      <c r="C578" t="s">
        <v>47</v>
      </c>
      <c r="D578" s="1">
        <v>45481</v>
      </c>
      <c r="E578" t="s">
        <v>16</v>
      </c>
      <c r="F578" s="2">
        <v>0.38333333333333336</v>
      </c>
      <c r="G578" s="2">
        <v>0.73333333333333328</v>
      </c>
      <c r="H578" t="s">
        <v>17</v>
      </c>
      <c r="I578">
        <v>8.4</v>
      </c>
      <c r="J578">
        <v>0</v>
      </c>
      <c r="K578" t="s">
        <v>18</v>
      </c>
      <c r="L578" t="s">
        <v>17</v>
      </c>
      <c r="M578" t="s">
        <v>17</v>
      </c>
      <c r="N578" t="str">
        <f>TEXT(employee_attendance_dataset[[#This Row],[Date]],"DDDD")</f>
        <v>Monday</v>
      </c>
      <c r="O578">
        <f>IF(employee_attendance_dataset[[#This Row],[Leave_Type]]="",0,1)</f>
        <v>0</v>
      </c>
    </row>
    <row r="579" spans="1:15" x14ac:dyDescent="0.25">
      <c r="A579" t="s">
        <v>132</v>
      </c>
      <c r="B579" t="s">
        <v>133</v>
      </c>
      <c r="C579" t="s">
        <v>33</v>
      </c>
      <c r="D579" s="1">
        <v>45481</v>
      </c>
      <c r="E579" t="s">
        <v>16</v>
      </c>
      <c r="F579" s="2">
        <v>0.36736111111111114</v>
      </c>
      <c r="G579" s="2">
        <v>0.75902777777777775</v>
      </c>
      <c r="H579" t="s">
        <v>17</v>
      </c>
      <c r="I579">
        <v>9.4</v>
      </c>
      <c r="J579">
        <v>0</v>
      </c>
      <c r="K579" t="s">
        <v>18</v>
      </c>
      <c r="L579" t="s">
        <v>17</v>
      </c>
      <c r="M579" t="s">
        <v>17</v>
      </c>
      <c r="N579" t="str">
        <f>TEXT(employee_attendance_dataset[[#This Row],[Date]],"DDDD")</f>
        <v>Monday</v>
      </c>
      <c r="O579">
        <f>IF(employee_attendance_dataset[[#This Row],[Leave_Type]]="",0,1)</f>
        <v>0</v>
      </c>
    </row>
    <row r="580" spans="1:15" x14ac:dyDescent="0.25">
      <c r="A580" t="s">
        <v>134</v>
      </c>
      <c r="B580" t="s">
        <v>135</v>
      </c>
      <c r="C580" t="s">
        <v>36</v>
      </c>
      <c r="D580" s="1">
        <v>45481</v>
      </c>
      <c r="E580" t="s">
        <v>16</v>
      </c>
      <c r="F580" s="2">
        <v>0.37708333333333333</v>
      </c>
      <c r="G580" s="2">
        <v>0.74652777777777779</v>
      </c>
      <c r="H580" t="s">
        <v>17</v>
      </c>
      <c r="I580">
        <v>8.8699999999999992</v>
      </c>
      <c r="J580">
        <v>0</v>
      </c>
      <c r="K580" t="s">
        <v>18</v>
      </c>
      <c r="L580" t="s">
        <v>17</v>
      </c>
      <c r="M580" t="s">
        <v>17</v>
      </c>
      <c r="N580" t="str">
        <f>TEXT(employee_attendance_dataset[[#This Row],[Date]],"DDDD")</f>
        <v>Monday</v>
      </c>
      <c r="O580">
        <f>IF(employee_attendance_dataset[[#This Row],[Leave_Type]]="",0,1)</f>
        <v>0</v>
      </c>
    </row>
    <row r="581" spans="1:15" x14ac:dyDescent="0.25">
      <c r="A581" t="s">
        <v>136</v>
      </c>
      <c r="B581" t="s">
        <v>137</v>
      </c>
      <c r="C581" t="s">
        <v>33</v>
      </c>
      <c r="D581" s="1">
        <v>45481</v>
      </c>
      <c r="E581" t="s">
        <v>16</v>
      </c>
      <c r="F581" s="2">
        <v>0.41180555555555554</v>
      </c>
      <c r="G581" s="2">
        <v>0.62916666666666665</v>
      </c>
      <c r="H581" t="s">
        <v>28</v>
      </c>
      <c r="I581">
        <v>5.22</v>
      </c>
      <c r="J581">
        <v>0</v>
      </c>
      <c r="K581" t="s">
        <v>18</v>
      </c>
      <c r="L581" t="s">
        <v>28</v>
      </c>
      <c r="M581" t="s">
        <v>17</v>
      </c>
      <c r="N581" t="str">
        <f>TEXT(employee_attendance_dataset[[#This Row],[Date]],"DDDD")</f>
        <v>Monday</v>
      </c>
      <c r="O581">
        <f>IF(employee_attendance_dataset[[#This Row],[Leave_Type]]="",0,1)</f>
        <v>0</v>
      </c>
    </row>
    <row r="582" spans="1:15" x14ac:dyDescent="0.25">
      <c r="A582" t="s">
        <v>138</v>
      </c>
      <c r="B582" t="s">
        <v>139</v>
      </c>
      <c r="C582" t="s">
        <v>50</v>
      </c>
      <c r="D582" s="1">
        <v>45481</v>
      </c>
      <c r="E582" t="s">
        <v>16</v>
      </c>
      <c r="F582" s="2">
        <v>0.37638888888888888</v>
      </c>
      <c r="G582" s="2">
        <v>0.74097222222222225</v>
      </c>
      <c r="H582" t="s">
        <v>17</v>
      </c>
      <c r="I582">
        <v>8.75</v>
      </c>
      <c r="J582">
        <v>0</v>
      </c>
      <c r="K582" t="s">
        <v>18</v>
      </c>
      <c r="L582" t="s">
        <v>17</v>
      </c>
      <c r="M582" t="s">
        <v>17</v>
      </c>
      <c r="N582" t="str">
        <f>TEXT(employee_attendance_dataset[[#This Row],[Date]],"DDDD")</f>
        <v>Monday</v>
      </c>
      <c r="O582">
        <f>IF(employee_attendance_dataset[[#This Row],[Leave_Type]]="",0,1)</f>
        <v>0</v>
      </c>
    </row>
    <row r="583" spans="1:15" x14ac:dyDescent="0.25">
      <c r="A583" t="s">
        <v>140</v>
      </c>
      <c r="B583" t="s">
        <v>141</v>
      </c>
      <c r="C583" t="s">
        <v>15</v>
      </c>
      <c r="D583" s="1">
        <v>45481</v>
      </c>
      <c r="E583" t="s">
        <v>112</v>
      </c>
      <c r="F583" s="2"/>
      <c r="G583" s="2"/>
      <c r="H583" t="s">
        <v>17</v>
      </c>
      <c r="I583">
        <v>0</v>
      </c>
      <c r="J583">
        <v>0</v>
      </c>
      <c r="K583" t="s">
        <v>172</v>
      </c>
      <c r="L583" t="s">
        <v>17</v>
      </c>
      <c r="M583" t="s">
        <v>17</v>
      </c>
      <c r="N583" t="str">
        <f>TEXT(employee_attendance_dataset[[#This Row],[Date]],"DDDD")</f>
        <v>Monday</v>
      </c>
      <c r="O583">
        <f>IF(employee_attendance_dataset[[#This Row],[Leave_Type]]="",0,1)</f>
        <v>1</v>
      </c>
    </row>
    <row r="584" spans="1:15" x14ac:dyDescent="0.25">
      <c r="A584" t="s">
        <v>142</v>
      </c>
      <c r="B584" t="s">
        <v>143</v>
      </c>
      <c r="C584" t="s">
        <v>15</v>
      </c>
      <c r="D584" s="1">
        <v>45481</v>
      </c>
      <c r="E584" t="s">
        <v>16</v>
      </c>
      <c r="F584" s="2">
        <v>0.36736111111111114</v>
      </c>
      <c r="G584" s="2">
        <v>0.7631944444444444</v>
      </c>
      <c r="H584" t="s">
        <v>17</v>
      </c>
      <c r="I584">
        <v>9.5</v>
      </c>
      <c r="J584">
        <v>0</v>
      </c>
      <c r="K584" t="s">
        <v>18</v>
      </c>
      <c r="L584" t="s">
        <v>17</v>
      </c>
      <c r="M584" t="s">
        <v>17</v>
      </c>
      <c r="N584" t="str">
        <f>TEXT(employee_attendance_dataset[[#This Row],[Date]],"DDDD")</f>
        <v>Monday</v>
      </c>
      <c r="O584">
        <f>IF(employee_attendance_dataset[[#This Row],[Leave_Type]]="",0,1)</f>
        <v>0</v>
      </c>
    </row>
    <row r="585" spans="1:15" x14ac:dyDescent="0.25">
      <c r="A585" t="s">
        <v>144</v>
      </c>
      <c r="B585" t="s">
        <v>145</v>
      </c>
      <c r="C585" t="s">
        <v>33</v>
      </c>
      <c r="D585" s="1">
        <v>45481</v>
      </c>
      <c r="E585" t="s">
        <v>16</v>
      </c>
      <c r="F585" s="2">
        <v>0.37013888888888891</v>
      </c>
      <c r="G585" s="2">
        <v>0.73055555555555551</v>
      </c>
      <c r="H585" t="s">
        <v>17</v>
      </c>
      <c r="I585">
        <v>8.65</v>
      </c>
      <c r="J585">
        <v>0</v>
      </c>
      <c r="K585" t="s">
        <v>18</v>
      </c>
      <c r="L585" t="s">
        <v>17</v>
      </c>
      <c r="M585" t="s">
        <v>17</v>
      </c>
      <c r="N585" t="str">
        <f>TEXT(employee_attendance_dataset[[#This Row],[Date]],"DDDD")</f>
        <v>Monday</v>
      </c>
      <c r="O585">
        <f>IF(employee_attendance_dataset[[#This Row],[Leave_Type]]="",0,1)</f>
        <v>0</v>
      </c>
    </row>
    <row r="586" spans="1:15" x14ac:dyDescent="0.25">
      <c r="A586" t="s">
        <v>146</v>
      </c>
      <c r="B586" t="s">
        <v>147</v>
      </c>
      <c r="C586" t="s">
        <v>47</v>
      </c>
      <c r="D586" s="1">
        <v>45481</v>
      </c>
      <c r="E586" t="s">
        <v>16</v>
      </c>
      <c r="F586" s="2">
        <v>0.37777777777777777</v>
      </c>
      <c r="G586" s="2">
        <v>0.74097222222222225</v>
      </c>
      <c r="H586" t="s">
        <v>17</v>
      </c>
      <c r="I586">
        <v>8.7200000000000006</v>
      </c>
      <c r="J586">
        <v>0</v>
      </c>
      <c r="K586" t="s">
        <v>18</v>
      </c>
      <c r="L586" t="s">
        <v>17</v>
      </c>
      <c r="M586" t="s">
        <v>17</v>
      </c>
      <c r="N586" t="str">
        <f>TEXT(employee_attendance_dataset[[#This Row],[Date]],"DDDD")</f>
        <v>Monday</v>
      </c>
      <c r="O586">
        <f>IF(employee_attendance_dataset[[#This Row],[Leave_Type]]="",0,1)</f>
        <v>0</v>
      </c>
    </row>
    <row r="587" spans="1:15" x14ac:dyDescent="0.25">
      <c r="A587" t="s">
        <v>148</v>
      </c>
      <c r="B587" t="s">
        <v>149</v>
      </c>
      <c r="C587" t="s">
        <v>24</v>
      </c>
      <c r="D587" s="1">
        <v>45481</v>
      </c>
      <c r="E587" t="s">
        <v>16</v>
      </c>
      <c r="F587" s="2">
        <v>0.37083333333333335</v>
      </c>
      <c r="G587" s="2">
        <v>0.73541666666666672</v>
      </c>
      <c r="H587" t="s">
        <v>17</v>
      </c>
      <c r="I587">
        <v>8.75</v>
      </c>
      <c r="J587">
        <v>0</v>
      </c>
      <c r="K587" t="s">
        <v>18</v>
      </c>
      <c r="L587" t="s">
        <v>17</v>
      </c>
      <c r="M587" t="s">
        <v>17</v>
      </c>
      <c r="N587" t="str">
        <f>TEXT(employee_attendance_dataset[[#This Row],[Date]],"DDDD")</f>
        <v>Monday</v>
      </c>
      <c r="O587">
        <f>IF(employee_attendance_dataset[[#This Row],[Leave_Type]]="",0,1)</f>
        <v>0</v>
      </c>
    </row>
    <row r="588" spans="1:15" x14ac:dyDescent="0.25">
      <c r="A588" t="s">
        <v>150</v>
      </c>
      <c r="B588" t="s">
        <v>151</v>
      </c>
      <c r="C588" t="s">
        <v>50</v>
      </c>
      <c r="D588" s="1">
        <v>45481</v>
      </c>
      <c r="E588" t="s">
        <v>112</v>
      </c>
      <c r="F588" s="2"/>
      <c r="G588" s="2"/>
      <c r="H588" t="s">
        <v>17</v>
      </c>
      <c r="I588">
        <v>0</v>
      </c>
      <c r="J588">
        <v>0</v>
      </c>
      <c r="K588" t="s">
        <v>172</v>
      </c>
      <c r="L588" t="s">
        <v>17</v>
      </c>
      <c r="M588" t="s">
        <v>17</v>
      </c>
      <c r="N588" t="str">
        <f>TEXT(employee_attendance_dataset[[#This Row],[Date]],"DDDD")</f>
        <v>Monday</v>
      </c>
      <c r="O588">
        <f>IF(employee_attendance_dataset[[#This Row],[Leave_Type]]="",0,1)</f>
        <v>1</v>
      </c>
    </row>
    <row r="589" spans="1:15" x14ac:dyDescent="0.25">
      <c r="A589" t="s">
        <v>152</v>
      </c>
      <c r="B589" t="s">
        <v>153</v>
      </c>
      <c r="C589" t="s">
        <v>27</v>
      </c>
      <c r="D589" s="1">
        <v>45481</v>
      </c>
      <c r="E589" t="s">
        <v>112</v>
      </c>
      <c r="F589" s="2"/>
      <c r="G589" s="2"/>
      <c r="H589" t="s">
        <v>17</v>
      </c>
      <c r="I589">
        <v>0</v>
      </c>
      <c r="J589">
        <v>0</v>
      </c>
      <c r="K589" t="s">
        <v>179</v>
      </c>
      <c r="L589" t="s">
        <v>17</v>
      </c>
      <c r="M589" t="s">
        <v>28</v>
      </c>
      <c r="N589" t="str">
        <f>TEXT(employee_attendance_dataset[[#This Row],[Date]],"DDDD")</f>
        <v>Monday</v>
      </c>
      <c r="O589">
        <f>IF(employee_attendance_dataset[[#This Row],[Leave_Type]]="",0,1)</f>
        <v>1</v>
      </c>
    </row>
    <row r="590" spans="1:15" x14ac:dyDescent="0.25">
      <c r="A590" t="s">
        <v>154</v>
      </c>
      <c r="B590" t="s">
        <v>155</v>
      </c>
      <c r="C590" t="s">
        <v>15</v>
      </c>
      <c r="D590" s="1">
        <v>45481</v>
      </c>
      <c r="E590" t="s">
        <v>16</v>
      </c>
      <c r="F590" s="2">
        <v>0.36249999999999999</v>
      </c>
      <c r="G590" s="2">
        <v>0.75069444444444444</v>
      </c>
      <c r="H590" t="s">
        <v>17</v>
      </c>
      <c r="I590">
        <v>9.32</v>
      </c>
      <c r="J590">
        <v>0.32</v>
      </c>
      <c r="K590" t="s">
        <v>18</v>
      </c>
      <c r="L590" t="s">
        <v>17</v>
      </c>
      <c r="M590" t="s">
        <v>17</v>
      </c>
      <c r="N590" t="str">
        <f>TEXT(employee_attendance_dataset[[#This Row],[Date]],"DDDD")</f>
        <v>Monday</v>
      </c>
      <c r="O590">
        <f>IF(employee_attendance_dataset[[#This Row],[Leave_Type]]="",0,1)</f>
        <v>0</v>
      </c>
    </row>
    <row r="591" spans="1:15" x14ac:dyDescent="0.25">
      <c r="A591" t="s">
        <v>156</v>
      </c>
      <c r="B591" t="s">
        <v>157</v>
      </c>
      <c r="C591" t="s">
        <v>47</v>
      </c>
      <c r="D591" s="1">
        <v>45481</v>
      </c>
      <c r="E591" t="s">
        <v>16</v>
      </c>
      <c r="F591" s="2">
        <v>0.37916666666666665</v>
      </c>
      <c r="G591" s="2">
        <v>0.72986111111111107</v>
      </c>
      <c r="H591" t="s">
        <v>17</v>
      </c>
      <c r="I591">
        <v>8.42</v>
      </c>
      <c r="J591">
        <v>0</v>
      </c>
      <c r="K591" t="s">
        <v>18</v>
      </c>
      <c r="L591" t="s">
        <v>17</v>
      </c>
      <c r="M591" t="s">
        <v>17</v>
      </c>
      <c r="N591" t="str">
        <f>TEXT(employee_attendance_dataset[[#This Row],[Date]],"DDDD")</f>
        <v>Monday</v>
      </c>
      <c r="O591">
        <f>IF(employee_attendance_dataset[[#This Row],[Leave_Type]]="",0,1)</f>
        <v>0</v>
      </c>
    </row>
    <row r="592" spans="1:15" x14ac:dyDescent="0.25">
      <c r="A592" t="s">
        <v>158</v>
      </c>
      <c r="B592" t="s">
        <v>159</v>
      </c>
      <c r="C592" t="s">
        <v>36</v>
      </c>
      <c r="D592" s="1">
        <v>45481</v>
      </c>
      <c r="E592" t="s">
        <v>16</v>
      </c>
      <c r="F592" s="2">
        <v>0.36527777777777776</v>
      </c>
      <c r="G592" s="2">
        <v>0.73333333333333328</v>
      </c>
      <c r="H592" t="s">
        <v>17</v>
      </c>
      <c r="I592">
        <v>8.83</v>
      </c>
      <c r="J592">
        <v>0</v>
      </c>
      <c r="K592" t="s">
        <v>18</v>
      </c>
      <c r="L592" t="s">
        <v>17</v>
      </c>
      <c r="M592" t="s">
        <v>17</v>
      </c>
      <c r="N592" t="str">
        <f>TEXT(employee_attendance_dataset[[#This Row],[Date]],"DDDD")</f>
        <v>Monday</v>
      </c>
      <c r="O592">
        <f>IF(employee_attendance_dataset[[#This Row],[Leave_Type]]="",0,1)</f>
        <v>0</v>
      </c>
    </row>
    <row r="593" spans="1:15" x14ac:dyDescent="0.25">
      <c r="A593" t="s">
        <v>160</v>
      </c>
      <c r="B593" t="s">
        <v>161</v>
      </c>
      <c r="C593" t="s">
        <v>36</v>
      </c>
      <c r="D593" s="1">
        <v>45481</v>
      </c>
      <c r="E593" t="s">
        <v>112</v>
      </c>
      <c r="F593" s="2"/>
      <c r="G593" s="2"/>
      <c r="H593" t="s">
        <v>17</v>
      </c>
      <c r="I593">
        <v>0</v>
      </c>
      <c r="J593">
        <v>0</v>
      </c>
      <c r="K593" t="s">
        <v>113</v>
      </c>
      <c r="L593" t="s">
        <v>17</v>
      </c>
      <c r="M593" t="s">
        <v>17</v>
      </c>
      <c r="N593" t="str">
        <f>TEXT(employee_attendance_dataset[[#This Row],[Date]],"DDDD")</f>
        <v>Monday</v>
      </c>
      <c r="O593">
        <f>IF(employee_attendance_dataset[[#This Row],[Leave_Type]]="",0,1)</f>
        <v>1</v>
      </c>
    </row>
    <row r="594" spans="1:15" x14ac:dyDescent="0.25">
      <c r="A594" t="s">
        <v>162</v>
      </c>
      <c r="B594" t="s">
        <v>163</v>
      </c>
      <c r="C594" t="s">
        <v>50</v>
      </c>
      <c r="D594" s="1">
        <v>45481</v>
      </c>
      <c r="E594" t="s">
        <v>16</v>
      </c>
      <c r="F594" s="2">
        <v>0.37777777777777777</v>
      </c>
      <c r="G594" s="2">
        <v>0.61319444444444449</v>
      </c>
      <c r="H594" t="s">
        <v>17</v>
      </c>
      <c r="I594">
        <v>5.65</v>
      </c>
      <c r="J594">
        <v>0</v>
      </c>
      <c r="K594" t="s">
        <v>18</v>
      </c>
      <c r="L594" t="s">
        <v>28</v>
      </c>
      <c r="M594" t="s">
        <v>28</v>
      </c>
      <c r="N594" t="str">
        <f>TEXT(employee_attendance_dataset[[#This Row],[Date]],"DDDD")</f>
        <v>Monday</v>
      </c>
      <c r="O594">
        <f>IF(employee_attendance_dataset[[#This Row],[Leave_Type]]="",0,1)</f>
        <v>0</v>
      </c>
    </row>
    <row r="595" spans="1:15" x14ac:dyDescent="0.25">
      <c r="A595" t="s">
        <v>164</v>
      </c>
      <c r="B595" t="s">
        <v>165</v>
      </c>
      <c r="C595" t="s">
        <v>47</v>
      </c>
      <c r="D595" s="1">
        <v>45481</v>
      </c>
      <c r="E595" t="s">
        <v>16</v>
      </c>
      <c r="F595" s="2">
        <v>0.40972222222222221</v>
      </c>
      <c r="G595" s="2">
        <v>0.73888888888888893</v>
      </c>
      <c r="H595" t="s">
        <v>28</v>
      </c>
      <c r="I595">
        <v>7.9</v>
      </c>
      <c r="J595">
        <v>0</v>
      </c>
      <c r="K595" t="s">
        <v>18</v>
      </c>
      <c r="L595" t="s">
        <v>17</v>
      </c>
      <c r="M595" t="s">
        <v>17</v>
      </c>
      <c r="N595" t="str">
        <f>TEXT(employee_attendance_dataset[[#This Row],[Date]],"DDDD")</f>
        <v>Monday</v>
      </c>
      <c r="O595">
        <f>IF(employee_attendance_dataset[[#This Row],[Leave_Type]]="",0,1)</f>
        <v>0</v>
      </c>
    </row>
    <row r="596" spans="1:15" x14ac:dyDescent="0.25">
      <c r="A596" t="s">
        <v>166</v>
      </c>
      <c r="B596" t="s">
        <v>167</v>
      </c>
      <c r="C596" t="s">
        <v>27</v>
      </c>
      <c r="D596" s="1">
        <v>45481</v>
      </c>
      <c r="E596" t="s">
        <v>16</v>
      </c>
      <c r="F596" s="2">
        <v>0.36736111111111114</v>
      </c>
      <c r="G596" s="2">
        <v>0.75902777777777775</v>
      </c>
      <c r="H596" t="s">
        <v>17</v>
      </c>
      <c r="I596">
        <v>9.4</v>
      </c>
      <c r="J596">
        <v>0</v>
      </c>
      <c r="K596" t="s">
        <v>18</v>
      </c>
      <c r="L596" t="s">
        <v>17</v>
      </c>
      <c r="M596" t="s">
        <v>17</v>
      </c>
      <c r="N596" t="str">
        <f>TEXT(employee_attendance_dataset[[#This Row],[Date]],"DDDD")</f>
        <v>Monday</v>
      </c>
      <c r="O596">
        <f>IF(employee_attendance_dataset[[#This Row],[Leave_Type]]="",0,1)</f>
        <v>0</v>
      </c>
    </row>
    <row r="597" spans="1:15" x14ac:dyDescent="0.25">
      <c r="A597" t="s">
        <v>168</v>
      </c>
      <c r="B597" t="s">
        <v>169</v>
      </c>
      <c r="C597" t="s">
        <v>24</v>
      </c>
      <c r="D597" s="1">
        <v>45481</v>
      </c>
      <c r="E597" t="s">
        <v>16</v>
      </c>
      <c r="F597" s="2">
        <v>0.38333333333333336</v>
      </c>
      <c r="G597" s="2">
        <v>0.76527777777777772</v>
      </c>
      <c r="H597" t="s">
        <v>17</v>
      </c>
      <c r="I597">
        <v>9.17</v>
      </c>
      <c r="J597">
        <v>0</v>
      </c>
      <c r="K597" t="s">
        <v>18</v>
      </c>
      <c r="L597" t="s">
        <v>17</v>
      </c>
      <c r="M597" t="s">
        <v>17</v>
      </c>
      <c r="N597" t="str">
        <f>TEXT(employee_attendance_dataset[[#This Row],[Date]],"DDDD")</f>
        <v>Monday</v>
      </c>
      <c r="O597">
        <f>IF(employee_attendance_dataset[[#This Row],[Leave_Type]]="",0,1)</f>
        <v>0</v>
      </c>
    </row>
    <row r="598" spans="1:15" x14ac:dyDescent="0.25">
      <c r="A598" t="s">
        <v>170</v>
      </c>
      <c r="B598" t="s">
        <v>171</v>
      </c>
      <c r="C598" t="s">
        <v>21</v>
      </c>
      <c r="D598" s="1">
        <v>45481</v>
      </c>
      <c r="E598" t="s">
        <v>16</v>
      </c>
      <c r="F598" s="2">
        <v>0.38333333333333336</v>
      </c>
      <c r="G598" s="2">
        <v>0.76111111111111107</v>
      </c>
      <c r="H598" t="s">
        <v>17</v>
      </c>
      <c r="I598">
        <v>9.07</v>
      </c>
      <c r="J598">
        <v>0</v>
      </c>
      <c r="K598" t="s">
        <v>18</v>
      </c>
      <c r="L598" t="s">
        <v>17</v>
      </c>
      <c r="M598" t="s">
        <v>17</v>
      </c>
      <c r="N598" t="str">
        <f>TEXT(employee_attendance_dataset[[#This Row],[Date]],"DDDD")</f>
        <v>Monday</v>
      </c>
      <c r="O598">
        <f>IF(employee_attendance_dataset[[#This Row],[Leave_Type]]="",0,1)</f>
        <v>0</v>
      </c>
    </row>
    <row r="599" spans="1:15" x14ac:dyDescent="0.25">
      <c r="A599" t="s">
        <v>173</v>
      </c>
      <c r="B599" t="s">
        <v>174</v>
      </c>
      <c r="C599" t="s">
        <v>47</v>
      </c>
      <c r="D599" s="1">
        <v>45481</v>
      </c>
      <c r="E599" t="s">
        <v>16</v>
      </c>
      <c r="F599" s="2">
        <v>0.38472222222222224</v>
      </c>
      <c r="G599" s="2">
        <v>0.75555555555555554</v>
      </c>
      <c r="H599" t="s">
        <v>17</v>
      </c>
      <c r="I599">
        <v>8.9</v>
      </c>
      <c r="J599">
        <v>0</v>
      </c>
      <c r="K599" t="s">
        <v>18</v>
      </c>
      <c r="L599" t="s">
        <v>17</v>
      </c>
      <c r="M599" t="s">
        <v>17</v>
      </c>
      <c r="N599" t="str">
        <f>TEXT(employee_attendance_dataset[[#This Row],[Date]],"DDDD")</f>
        <v>Monday</v>
      </c>
      <c r="O599">
        <f>IF(employee_attendance_dataset[[#This Row],[Leave_Type]]="",0,1)</f>
        <v>0</v>
      </c>
    </row>
    <row r="600" spans="1:15" x14ac:dyDescent="0.25">
      <c r="A600" t="s">
        <v>175</v>
      </c>
      <c r="B600" t="s">
        <v>176</v>
      </c>
      <c r="C600" t="s">
        <v>21</v>
      </c>
      <c r="D600" s="1">
        <v>45481</v>
      </c>
      <c r="E600" t="s">
        <v>16</v>
      </c>
      <c r="F600" s="2">
        <v>0.375</v>
      </c>
      <c r="G600" s="2">
        <v>0.76875000000000004</v>
      </c>
      <c r="H600" t="s">
        <v>28</v>
      </c>
      <c r="I600">
        <v>9.4499999999999993</v>
      </c>
      <c r="J600">
        <v>0.45</v>
      </c>
      <c r="K600" t="s">
        <v>18</v>
      </c>
      <c r="L600" t="s">
        <v>17</v>
      </c>
      <c r="M600" t="s">
        <v>28</v>
      </c>
      <c r="N600" t="str">
        <f>TEXT(employee_attendance_dataset[[#This Row],[Date]],"DDDD")</f>
        <v>Monday</v>
      </c>
      <c r="O600">
        <f>IF(employee_attendance_dataset[[#This Row],[Leave_Type]]="",0,1)</f>
        <v>0</v>
      </c>
    </row>
    <row r="601" spans="1:15" x14ac:dyDescent="0.25">
      <c r="A601" t="s">
        <v>177</v>
      </c>
      <c r="B601" t="s">
        <v>178</v>
      </c>
      <c r="C601" t="s">
        <v>24</v>
      </c>
      <c r="D601" s="1">
        <v>45481</v>
      </c>
      <c r="E601" t="s">
        <v>16</v>
      </c>
      <c r="F601" s="2">
        <v>0.38541666666666669</v>
      </c>
      <c r="G601" s="2">
        <v>0.74722222222222223</v>
      </c>
      <c r="H601" t="s">
        <v>17</v>
      </c>
      <c r="I601">
        <v>8.68</v>
      </c>
      <c r="J601">
        <v>0</v>
      </c>
      <c r="K601" t="s">
        <v>18</v>
      </c>
      <c r="L601" t="s">
        <v>17</v>
      </c>
      <c r="M601" t="s">
        <v>17</v>
      </c>
      <c r="N601" t="str">
        <f>TEXT(employee_attendance_dataset[[#This Row],[Date]],"DDDD")</f>
        <v>Monday</v>
      </c>
      <c r="O601">
        <f>IF(employee_attendance_dataset[[#This Row],[Leave_Type]]="",0,1)</f>
        <v>0</v>
      </c>
    </row>
    <row r="602" spans="1:15" x14ac:dyDescent="0.25">
      <c r="A602" t="s">
        <v>13</v>
      </c>
      <c r="B602" t="s">
        <v>14</v>
      </c>
      <c r="C602" t="s">
        <v>15</v>
      </c>
      <c r="D602" s="1">
        <v>45482</v>
      </c>
      <c r="E602" t="s">
        <v>16</v>
      </c>
      <c r="F602" s="2">
        <v>0.36458333333333331</v>
      </c>
      <c r="G602" s="2">
        <v>0.73541666666666672</v>
      </c>
      <c r="H602" t="s">
        <v>17</v>
      </c>
      <c r="I602">
        <v>8.9</v>
      </c>
      <c r="J602">
        <v>0</v>
      </c>
      <c r="K602" t="s">
        <v>18</v>
      </c>
      <c r="L602" t="s">
        <v>17</v>
      </c>
      <c r="M602" t="s">
        <v>17</v>
      </c>
      <c r="N602" t="str">
        <f>TEXT(employee_attendance_dataset[[#This Row],[Date]],"DDDD")</f>
        <v>Tuesday</v>
      </c>
      <c r="O602">
        <f>IF(employee_attendance_dataset[[#This Row],[Leave_Type]]="",0,1)</f>
        <v>0</v>
      </c>
    </row>
    <row r="603" spans="1:15" x14ac:dyDescent="0.25">
      <c r="A603" t="s">
        <v>19</v>
      </c>
      <c r="B603" t="s">
        <v>20</v>
      </c>
      <c r="C603" t="s">
        <v>21</v>
      </c>
      <c r="D603" s="1">
        <v>45482</v>
      </c>
      <c r="E603" t="s">
        <v>16</v>
      </c>
      <c r="F603" s="2">
        <v>0.36944444444444446</v>
      </c>
      <c r="G603" s="2">
        <v>0.76736111111111116</v>
      </c>
      <c r="H603" t="s">
        <v>17</v>
      </c>
      <c r="I603">
        <v>9.5500000000000007</v>
      </c>
      <c r="J603">
        <v>0.55000000000000004</v>
      </c>
      <c r="K603" t="s">
        <v>18</v>
      </c>
      <c r="L603" t="s">
        <v>17</v>
      </c>
      <c r="M603" t="s">
        <v>17</v>
      </c>
      <c r="N603" t="str">
        <f>TEXT(employee_attendance_dataset[[#This Row],[Date]],"DDDD")</f>
        <v>Tuesday</v>
      </c>
      <c r="O603">
        <f>IF(employee_attendance_dataset[[#This Row],[Leave_Type]]="",0,1)</f>
        <v>0</v>
      </c>
    </row>
    <row r="604" spans="1:15" x14ac:dyDescent="0.25">
      <c r="A604" t="s">
        <v>22</v>
      </c>
      <c r="B604" t="s">
        <v>23</v>
      </c>
      <c r="C604" t="s">
        <v>24</v>
      </c>
      <c r="D604" s="1">
        <v>45482</v>
      </c>
      <c r="E604" t="s">
        <v>112</v>
      </c>
      <c r="F604" s="2"/>
      <c r="G604" s="2"/>
      <c r="H604" t="s">
        <v>17</v>
      </c>
      <c r="I604">
        <v>0</v>
      </c>
      <c r="J604">
        <v>0</v>
      </c>
      <c r="K604" t="s">
        <v>180</v>
      </c>
      <c r="L604" t="s">
        <v>17</v>
      </c>
      <c r="M604" t="s">
        <v>17</v>
      </c>
      <c r="N604" t="str">
        <f>TEXT(employee_attendance_dataset[[#This Row],[Date]],"DDDD")</f>
        <v>Tuesday</v>
      </c>
      <c r="O604">
        <f>IF(employee_attendance_dataset[[#This Row],[Leave_Type]]="",0,1)</f>
        <v>1</v>
      </c>
    </row>
    <row r="605" spans="1:15" x14ac:dyDescent="0.25">
      <c r="A605" t="s">
        <v>25</v>
      </c>
      <c r="B605" t="s">
        <v>26</v>
      </c>
      <c r="C605" t="s">
        <v>27</v>
      </c>
      <c r="D605" s="1">
        <v>45482</v>
      </c>
      <c r="E605" t="s">
        <v>16</v>
      </c>
      <c r="F605" s="2">
        <v>0.38680555555555557</v>
      </c>
      <c r="G605" s="2">
        <v>0.76944444444444449</v>
      </c>
      <c r="H605" t="s">
        <v>17</v>
      </c>
      <c r="I605">
        <v>9.18</v>
      </c>
      <c r="J605">
        <v>0</v>
      </c>
      <c r="K605" t="s">
        <v>18</v>
      </c>
      <c r="L605" t="s">
        <v>17</v>
      </c>
      <c r="M605" t="s">
        <v>17</v>
      </c>
      <c r="N605" t="str">
        <f>TEXT(employee_attendance_dataset[[#This Row],[Date]],"DDDD")</f>
        <v>Tuesday</v>
      </c>
      <c r="O605">
        <f>IF(employee_attendance_dataset[[#This Row],[Leave_Type]]="",0,1)</f>
        <v>0</v>
      </c>
    </row>
    <row r="606" spans="1:15" x14ac:dyDescent="0.25">
      <c r="A606" t="s">
        <v>29</v>
      </c>
      <c r="B606" t="s">
        <v>30</v>
      </c>
      <c r="C606" t="s">
        <v>27</v>
      </c>
      <c r="D606" s="1">
        <v>45482</v>
      </c>
      <c r="E606" t="s">
        <v>112</v>
      </c>
      <c r="F606" s="2"/>
      <c r="G606" s="2"/>
      <c r="H606" t="s">
        <v>17</v>
      </c>
      <c r="I606">
        <v>0</v>
      </c>
      <c r="J606">
        <v>0</v>
      </c>
      <c r="K606" t="s">
        <v>172</v>
      </c>
      <c r="L606" t="s">
        <v>17</v>
      </c>
      <c r="M606" t="s">
        <v>17</v>
      </c>
      <c r="N606" t="str">
        <f>TEXT(employee_attendance_dataset[[#This Row],[Date]],"DDDD")</f>
        <v>Tuesday</v>
      </c>
      <c r="O606">
        <f>IF(employee_attendance_dataset[[#This Row],[Leave_Type]]="",0,1)</f>
        <v>1</v>
      </c>
    </row>
    <row r="607" spans="1:15" x14ac:dyDescent="0.25">
      <c r="A607" t="s">
        <v>31</v>
      </c>
      <c r="B607" t="s">
        <v>32</v>
      </c>
      <c r="C607" t="s">
        <v>33</v>
      </c>
      <c r="D607" s="1">
        <v>45482</v>
      </c>
      <c r="E607" t="s">
        <v>16</v>
      </c>
      <c r="F607" s="2">
        <v>0.37708333333333333</v>
      </c>
      <c r="G607" s="2">
        <v>0.75624999999999998</v>
      </c>
      <c r="H607" t="s">
        <v>17</v>
      </c>
      <c r="I607">
        <v>9.1</v>
      </c>
      <c r="J607">
        <v>0.1</v>
      </c>
      <c r="K607" t="s">
        <v>18</v>
      </c>
      <c r="L607" t="s">
        <v>17</v>
      </c>
      <c r="M607" t="s">
        <v>17</v>
      </c>
      <c r="N607" t="str">
        <f>TEXT(employee_attendance_dataset[[#This Row],[Date]],"DDDD")</f>
        <v>Tuesday</v>
      </c>
      <c r="O607">
        <f>IF(employee_attendance_dataset[[#This Row],[Leave_Type]]="",0,1)</f>
        <v>0</v>
      </c>
    </row>
    <row r="608" spans="1:15" x14ac:dyDescent="0.25">
      <c r="A608" t="s">
        <v>34</v>
      </c>
      <c r="B608" t="s">
        <v>35</v>
      </c>
      <c r="C608" t="s">
        <v>36</v>
      </c>
      <c r="D608" s="1">
        <v>45482</v>
      </c>
      <c r="E608" t="s">
        <v>16</v>
      </c>
      <c r="F608" s="2">
        <v>0.36805555555555558</v>
      </c>
      <c r="G608" s="2">
        <v>0.75555555555555554</v>
      </c>
      <c r="H608" t="s">
        <v>17</v>
      </c>
      <c r="I608">
        <v>9.3000000000000007</v>
      </c>
      <c r="J608">
        <v>0</v>
      </c>
      <c r="K608" t="s">
        <v>18</v>
      </c>
      <c r="L608" t="s">
        <v>17</v>
      </c>
      <c r="M608" t="s">
        <v>17</v>
      </c>
      <c r="N608" t="str">
        <f>TEXT(employee_attendance_dataset[[#This Row],[Date]],"DDDD")</f>
        <v>Tuesday</v>
      </c>
      <c r="O608">
        <f>IF(employee_attendance_dataset[[#This Row],[Leave_Type]]="",0,1)</f>
        <v>0</v>
      </c>
    </row>
    <row r="609" spans="1:15" x14ac:dyDescent="0.25">
      <c r="A609" t="s">
        <v>37</v>
      </c>
      <c r="B609" t="s">
        <v>38</v>
      </c>
      <c r="C609" t="s">
        <v>36</v>
      </c>
      <c r="D609" s="1">
        <v>45482</v>
      </c>
      <c r="E609" t="s">
        <v>16</v>
      </c>
      <c r="F609" s="2">
        <v>0.36180555555555555</v>
      </c>
      <c r="G609" s="2">
        <v>0.76041666666666663</v>
      </c>
      <c r="H609" t="s">
        <v>17</v>
      </c>
      <c r="I609">
        <v>9.57</v>
      </c>
      <c r="J609">
        <v>0.56999999999999995</v>
      </c>
      <c r="K609" t="s">
        <v>18</v>
      </c>
      <c r="L609" t="s">
        <v>17</v>
      </c>
      <c r="M609" t="s">
        <v>17</v>
      </c>
      <c r="N609" t="str">
        <f>TEXT(employee_attendance_dataset[[#This Row],[Date]],"DDDD")</f>
        <v>Tuesday</v>
      </c>
      <c r="O609">
        <f>IF(employee_attendance_dataset[[#This Row],[Leave_Type]]="",0,1)</f>
        <v>0</v>
      </c>
    </row>
    <row r="610" spans="1:15" x14ac:dyDescent="0.25">
      <c r="A610" t="s">
        <v>39</v>
      </c>
      <c r="B610" t="s">
        <v>40</v>
      </c>
      <c r="C610" t="s">
        <v>33</v>
      </c>
      <c r="D610" s="1">
        <v>45482</v>
      </c>
      <c r="E610" t="s">
        <v>16</v>
      </c>
      <c r="F610" s="2">
        <v>0.36666666666666664</v>
      </c>
      <c r="G610" s="2">
        <v>0.75763888888888886</v>
      </c>
      <c r="H610" t="s">
        <v>17</v>
      </c>
      <c r="I610">
        <v>9.3800000000000008</v>
      </c>
      <c r="J610">
        <v>0</v>
      </c>
      <c r="K610" t="s">
        <v>18</v>
      </c>
      <c r="L610" t="s">
        <v>17</v>
      </c>
      <c r="M610" t="s">
        <v>17</v>
      </c>
      <c r="N610" t="str">
        <f>TEXT(employee_attendance_dataset[[#This Row],[Date]],"DDDD")</f>
        <v>Tuesday</v>
      </c>
      <c r="O610">
        <f>IF(employee_attendance_dataset[[#This Row],[Leave_Type]]="",0,1)</f>
        <v>0</v>
      </c>
    </row>
    <row r="611" spans="1:15" x14ac:dyDescent="0.25">
      <c r="A611" t="s">
        <v>41</v>
      </c>
      <c r="B611" t="s">
        <v>42</v>
      </c>
      <c r="C611" t="s">
        <v>33</v>
      </c>
      <c r="D611" s="1">
        <v>45482</v>
      </c>
      <c r="E611" t="s">
        <v>16</v>
      </c>
      <c r="F611" s="2">
        <v>0.37569444444444444</v>
      </c>
      <c r="G611" s="2">
        <v>0.76666666666666672</v>
      </c>
      <c r="H611" t="s">
        <v>17</v>
      </c>
      <c r="I611">
        <v>9.3800000000000008</v>
      </c>
      <c r="J611">
        <v>0</v>
      </c>
      <c r="K611" t="s">
        <v>18</v>
      </c>
      <c r="L611" t="s">
        <v>17</v>
      </c>
      <c r="M611" t="s">
        <v>17</v>
      </c>
      <c r="N611" t="str">
        <f>TEXT(employee_attendance_dataset[[#This Row],[Date]],"DDDD")</f>
        <v>Tuesday</v>
      </c>
      <c r="O611">
        <f>IF(employee_attendance_dataset[[#This Row],[Leave_Type]]="",0,1)</f>
        <v>0</v>
      </c>
    </row>
    <row r="612" spans="1:15" x14ac:dyDescent="0.25">
      <c r="A612" t="s">
        <v>43</v>
      </c>
      <c r="B612" t="s">
        <v>44</v>
      </c>
      <c r="C612" t="s">
        <v>15</v>
      </c>
      <c r="D612" s="1">
        <v>45482</v>
      </c>
      <c r="E612" t="s">
        <v>16</v>
      </c>
      <c r="F612" s="2">
        <v>0.37777777777777777</v>
      </c>
      <c r="G612" s="2">
        <v>0.73819444444444449</v>
      </c>
      <c r="H612" t="s">
        <v>17</v>
      </c>
      <c r="I612">
        <v>8.65</v>
      </c>
      <c r="J612">
        <v>0</v>
      </c>
      <c r="K612" t="s">
        <v>18</v>
      </c>
      <c r="L612" t="s">
        <v>17</v>
      </c>
      <c r="M612" t="s">
        <v>17</v>
      </c>
      <c r="N612" t="str">
        <f>TEXT(employee_attendance_dataset[[#This Row],[Date]],"DDDD")</f>
        <v>Tuesday</v>
      </c>
      <c r="O612">
        <f>IF(employee_attendance_dataset[[#This Row],[Leave_Type]]="",0,1)</f>
        <v>0</v>
      </c>
    </row>
    <row r="613" spans="1:15" x14ac:dyDescent="0.25">
      <c r="A613" t="s">
        <v>45</v>
      </c>
      <c r="B613" t="s">
        <v>46</v>
      </c>
      <c r="C613" t="s">
        <v>47</v>
      </c>
      <c r="D613" s="1">
        <v>45482</v>
      </c>
      <c r="E613" t="s">
        <v>16</v>
      </c>
      <c r="F613" s="2">
        <v>0.36458333333333331</v>
      </c>
      <c r="G613" s="2">
        <v>0.73541666666666672</v>
      </c>
      <c r="H613" t="s">
        <v>17</v>
      </c>
      <c r="I613">
        <v>8.9</v>
      </c>
      <c r="J613">
        <v>0</v>
      </c>
      <c r="K613" t="s">
        <v>18</v>
      </c>
      <c r="L613" t="s">
        <v>17</v>
      </c>
      <c r="M613" t="s">
        <v>17</v>
      </c>
      <c r="N613" t="str">
        <f>TEXT(employee_attendance_dataset[[#This Row],[Date]],"DDDD")</f>
        <v>Tuesday</v>
      </c>
      <c r="O613">
        <f>IF(employee_attendance_dataset[[#This Row],[Leave_Type]]="",0,1)</f>
        <v>0</v>
      </c>
    </row>
    <row r="614" spans="1:15" x14ac:dyDescent="0.25">
      <c r="A614" t="s">
        <v>48</v>
      </c>
      <c r="B614" t="s">
        <v>49</v>
      </c>
      <c r="C614" t="s">
        <v>50</v>
      </c>
      <c r="D614" s="1">
        <v>45482</v>
      </c>
      <c r="E614" t="s">
        <v>16</v>
      </c>
      <c r="F614" s="2">
        <v>0.38611111111111113</v>
      </c>
      <c r="G614" s="2">
        <v>0.74791666666666667</v>
      </c>
      <c r="H614" t="s">
        <v>17</v>
      </c>
      <c r="I614">
        <v>8.68</v>
      </c>
      <c r="J614">
        <v>0</v>
      </c>
      <c r="K614" t="s">
        <v>18</v>
      </c>
      <c r="L614" t="s">
        <v>17</v>
      </c>
      <c r="M614" t="s">
        <v>17</v>
      </c>
      <c r="N614" t="str">
        <f>TEXT(employee_attendance_dataset[[#This Row],[Date]],"DDDD")</f>
        <v>Tuesday</v>
      </c>
      <c r="O614">
        <f>IF(employee_attendance_dataset[[#This Row],[Leave_Type]]="",0,1)</f>
        <v>0</v>
      </c>
    </row>
    <row r="615" spans="1:15" x14ac:dyDescent="0.25">
      <c r="A615" t="s">
        <v>51</v>
      </c>
      <c r="B615" t="s">
        <v>52</v>
      </c>
      <c r="C615" t="s">
        <v>24</v>
      </c>
      <c r="D615" s="1">
        <v>45482</v>
      </c>
      <c r="E615" t="s">
        <v>16</v>
      </c>
      <c r="F615" s="2">
        <v>0.36249999999999999</v>
      </c>
      <c r="G615" s="2">
        <v>0.73402777777777772</v>
      </c>
      <c r="H615" t="s">
        <v>17</v>
      </c>
      <c r="I615">
        <v>8.92</v>
      </c>
      <c r="J615">
        <v>0</v>
      </c>
      <c r="K615" t="s">
        <v>18</v>
      </c>
      <c r="L615" t="s">
        <v>17</v>
      </c>
      <c r="M615" t="s">
        <v>17</v>
      </c>
      <c r="N615" t="str">
        <f>TEXT(employee_attendance_dataset[[#This Row],[Date]],"DDDD")</f>
        <v>Tuesday</v>
      </c>
      <c r="O615">
        <f>IF(employee_attendance_dataset[[#This Row],[Leave_Type]]="",0,1)</f>
        <v>0</v>
      </c>
    </row>
    <row r="616" spans="1:15" x14ac:dyDescent="0.25">
      <c r="A616" t="s">
        <v>53</v>
      </c>
      <c r="B616" t="s">
        <v>54</v>
      </c>
      <c r="C616" t="s">
        <v>36</v>
      </c>
      <c r="D616" s="1">
        <v>45482</v>
      </c>
      <c r="E616" t="s">
        <v>112</v>
      </c>
      <c r="F616" s="2"/>
      <c r="G616" s="2"/>
      <c r="H616" t="s">
        <v>17</v>
      </c>
      <c r="I616">
        <v>0</v>
      </c>
      <c r="J616">
        <v>0</v>
      </c>
      <c r="K616" t="s">
        <v>113</v>
      </c>
      <c r="L616" t="s">
        <v>17</v>
      </c>
      <c r="M616" t="s">
        <v>17</v>
      </c>
      <c r="N616" t="str">
        <f>TEXT(employee_attendance_dataset[[#This Row],[Date]],"DDDD")</f>
        <v>Tuesday</v>
      </c>
      <c r="O616">
        <f>IF(employee_attendance_dataset[[#This Row],[Leave_Type]]="",0,1)</f>
        <v>1</v>
      </c>
    </row>
    <row r="617" spans="1:15" x14ac:dyDescent="0.25">
      <c r="A617" t="s">
        <v>55</v>
      </c>
      <c r="B617" t="s">
        <v>56</v>
      </c>
      <c r="C617" t="s">
        <v>50</v>
      </c>
      <c r="D617" s="1">
        <v>45482</v>
      </c>
      <c r="E617" t="s">
        <v>16</v>
      </c>
      <c r="F617" s="2">
        <v>0.37708333333333333</v>
      </c>
      <c r="G617" s="2">
        <v>0.74861111111111112</v>
      </c>
      <c r="H617" t="s">
        <v>28</v>
      </c>
      <c r="I617">
        <v>8.92</v>
      </c>
      <c r="J617">
        <v>0</v>
      </c>
      <c r="K617" t="s">
        <v>18</v>
      </c>
      <c r="L617" t="s">
        <v>17</v>
      </c>
      <c r="M617" t="s">
        <v>28</v>
      </c>
      <c r="N617" t="str">
        <f>TEXT(employee_attendance_dataset[[#This Row],[Date]],"DDDD")</f>
        <v>Tuesday</v>
      </c>
      <c r="O617">
        <f>IF(employee_attendance_dataset[[#This Row],[Leave_Type]]="",0,1)</f>
        <v>0</v>
      </c>
    </row>
    <row r="618" spans="1:15" x14ac:dyDescent="0.25">
      <c r="A618" t="s">
        <v>57</v>
      </c>
      <c r="B618" t="s">
        <v>58</v>
      </c>
      <c r="C618" t="s">
        <v>24</v>
      </c>
      <c r="D618" s="1">
        <v>45482</v>
      </c>
      <c r="E618" t="s">
        <v>16</v>
      </c>
      <c r="F618" s="2">
        <v>0.36388888888888887</v>
      </c>
      <c r="G618" s="2">
        <v>0.73263888888888884</v>
      </c>
      <c r="H618" t="s">
        <v>17</v>
      </c>
      <c r="I618">
        <v>8.85</v>
      </c>
      <c r="J618">
        <v>0</v>
      </c>
      <c r="K618" t="s">
        <v>18</v>
      </c>
      <c r="L618" t="s">
        <v>17</v>
      </c>
      <c r="M618" t="s">
        <v>17</v>
      </c>
      <c r="N618" t="str">
        <f>TEXT(employee_attendance_dataset[[#This Row],[Date]],"DDDD")</f>
        <v>Tuesday</v>
      </c>
      <c r="O618">
        <f>IF(employee_attendance_dataset[[#This Row],[Leave_Type]]="",0,1)</f>
        <v>0</v>
      </c>
    </row>
    <row r="619" spans="1:15" x14ac:dyDescent="0.25">
      <c r="A619" t="s">
        <v>60</v>
      </c>
      <c r="B619" t="s">
        <v>61</v>
      </c>
      <c r="C619" t="s">
        <v>36</v>
      </c>
      <c r="D619" s="1">
        <v>45482</v>
      </c>
      <c r="E619" t="s">
        <v>16</v>
      </c>
      <c r="F619" s="2">
        <v>0.37152777777777779</v>
      </c>
      <c r="G619" s="2">
        <v>0.74652777777777779</v>
      </c>
      <c r="H619" t="s">
        <v>17</v>
      </c>
      <c r="I619">
        <v>9</v>
      </c>
      <c r="J619">
        <v>0</v>
      </c>
      <c r="K619" t="s">
        <v>18</v>
      </c>
      <c r="L619" t="s">
        <v>17</v>
      </c>
      <c r="M619" t="s">
        <v>17</v>
      </c>
      <c r="N619" t="str">
        <f>TEXT(employee_attendance_dataset[[#This Row],[Date]],"DDDD")</f>
        <v>Tuesday</v>
      </c>
      <c r="O619">
        <f>IF(employee_attendance_dataset[[#This Row],[Leave_Type]]="",0,1)</f>
        <v>0</v>
      </c>
    </row>
    <row r="620" spans="1:15" x14ac:dyDescent="0.25">
      <c r="A620" t="s">
        <v>62</v>
      </c>
      <c r="B620" t="s">
        <v>63</v>
      </c>
      <c r="C620" t="s">
        <v>21</v>
      </c>
      <c r="D620" s="1">
        <v>45482</v>
      </c>
      <c r="E620" t="s">
        <v>112</v>
      </c>
      <c r="F620" s="2"/>
      <c r="G620" s="2"/>
      <c r="H620" t="s">
        <v>17</v>
      </c>
      <c r="I620">
        <v>0</v>
      </c>
      <c r="J620">
        <v>0</v>
      </c>
      <c r="K620" t="s">
        <v>180</v>
      </c>
      <c r="L620" t="s">
        <v>17</v>
      </c>
      <c r="M620" t="s">
        <v>17</v>
      </c>
      <c r="N620" t="str">
        <f>TEXT(employee_attendance_dataset[[#This Row],[Date]],"DDDD")</f>
        <v>Tuesday</v>
      </c>
      <c r="O620">
        <f>IF(employee_attendance_dataset[[#This Row],[Leave_Type]]="",0,1)</f>
        <v>1</v>
      </c>
    </row>
    <row r="621" spans="1:15" x14ac:dyDescent="0.25">
      <c r="A621" t="s">
        <v>64</v>
      </c>
      <c r="B621" t="s">
        <v>65</v>
      </c>
      <c r="C621" t="s">
        <v>15</v>
      </c>
      <c r="D621" s="1">
        <v>45482</v>
      </c>
      <c r="E621" t="s">
        <v>16</v>
      </c>
      <c r="F621" s="2">
        <v>0.36736111111111114</v>
      </c>
      <c r="G621" s="2">
        <v>0.7319444444444444</v>
      </c>
      <c r="H621" t="s">
        <v>17</v>
      </c>
      <c r="I621">
        <v>8.75</v>
      </c>
      <c r="J621">
        <v>0</v>
      </c>
      <c r="K621" t="s">
        <v>18</v>
      </c>
      <c r="L621" t="s">
        <v>17</v>
      </c>
      <c r="M621" t="s">
        <v>17</v>
      </c>
      <c r="N621" t="str">
        <f>TEXT(employee_attendance_dataset[[#This Row],[Date]],"DDDD")</f>
        <v>Tuesday</v>
      </c>
      <c r="O621">
        <f>IF(employee_attendance_dataset[[#This Row],[Leave_Type]]="",0,1)</f>
        <v>0</v>
      </c>
    </row>
    <row r="622" spans="1:15" x14ac:dyDescent="0.25">
      <c r="A622" t="s">
        <v>66</v>
      </c>
      <c r="B622" t="s">
        <v>67</v>
      </c>
      <c r="C622" t="s">
        <v>36</v>
      </c>
      <c r="D622" s="1">
        <v>45482</v>
      </c>
      <c r="E622" t="s">
        <v>16</v>
      </c>
      <c r="F622" s="2">
        <v>0.3611111111111111</v>
      </c>
      <c r="G622" s="2">
        <v>0.63541666666666663</v>
      </c>
      <c r="H622" t="s">
        <v>17</v>
      </c>
      <c r="I622">
        <v>6.58</v>
      </c>
      <c r="J622">
        <v>0</v>
      </c>
      <c r="K622" t="s">
        <v>18</v>
      </c>
      <c r="L622" t="s">
        <v>28</v>
      </c>
      <c r="M622" t="s">
        <v>17</v>
      </c>
      <c r="N622" t="str">
        <f>TEXT(employee_attendance_dataset[[#This Row],[Date]],"DDDD")</f>
        <v>Tuesday</v>
      </c>
      <c r="O622">
        <f>IF(employee_attendance_dataset[[#This Row],[Leave_Type]]="",0,1)</f>
        <v>0</v>
      </c>
    </row>
    <row r="623" spans="1:15" x14ac:dyDescent="0.25">
      <c r="A623" t="s">
        <v>68</v>
      </c>
      <c r="B623" t="s">
        <v>69</v>
      </c>
      <c r="C623" t="s">
        <v>27</v>
      </c>
      <c r="D623" s="1">
        <v>45482</v>
      </c>
      <c r="E623" t="s">
        <v>16</v>
      </c>
      <c r="F623" s="2">
        <v>0.36805555555555558</v>
      </c>
      <c r="G623" s="2">
        <v>0.75972222222222219</v>
      </c>
      <c r="H623" t="s">
        <v>17</v>
      </c>
      <c r="I623">
        <v>9.4</v>
      </c>
      <c r="J623">
        <v>0</v>
      </c>
      <c r="K623" t="s">
        <v>18</v>
      </c>
      <c r="L623" t="s">
        <v>17</v>
      </c>
      <c r="M623" t="s">
        <v>17</v>
      </c>
      <c r="N623" t="str">
        <f>TEXT(employee_attendance_dataset[[#This Row],[Date]],"DDDD")</f>
        <v>Tuesday</v>
      </c>
      <c r="O623">
        <f>IF(employee_attendance_dataset[[#This Row],[Leave_Type]]="",0,1)</f>
        <v>0</v>
      </c>
    </row>
    <row r="624" spans="1:15" x14ac:dyDescent="0.25">
      <c r="A624" t="s">
        <v>70</v>
      </c>
      <c r="B624" t="s">
        <v>71</v>
      </c>
      <c r="C624" t="s">
        <v>33</v>
      </c>
      <c r="D624" s="1">
        <v>45482</v>
      </c>
      <c r="E624" t="s">
        <v>16</v>
      </c>
      <c r="F624" s="2">
        <v>0.38124999999999998</v>
      </c>
      <c r="G624" s="2">
        <v>0.75555555555555554</v>
      </c>
      <c r="H624" t="s">
        <v>17</v>
      </c>
      <c r="I624">
        <v>8.98</v>
      </c>
      <c r="J624">
        <v>0</v>
      </c>
      <c r="K624" t="s">
        <v>18</v>
      </c>
      <c r="L624" t="s">
        <v>17</v>
      </c>
      <c r="M624" t="s">
        <v>17</v>
      </c>
      <c r="N624" t="str">
        <f>TEXT(employee_attendance_dataset[[#This Row],[Date]],"DDDD")</f>
        <v>Tuesday</v>
      </c>
      <c r="O624">
        <f>IF(employee_attendance_dataset[[#This Row],[Leave_Type]]="",0,1)</f>
        <v>0</v>
      </c>
    </row>
    <row r="625" spans="1:15" x14ac:dyDescent="0.25">
      <c r="A625" t="s">
        <v>72</v>
      </c>
      <c r="B625" t="s">
        <v>73</v>
      </c>
      <c r="C625" t="s">
        <v>21</v>
      </c>
      <c r="D625" s="1">
        <v>45482</v>
      </c>
      <c r="E625" t="s">
        <v>16</v>
      </c>
      <c r="F625" s="2">
        <v>0.37916666666666665</v>
      </c>
      <c r="G625" s="2">
        <v>0.74305555555555558</v>
      </c>
      <c r="H625" t="s">
        <v>17</v>
      </c>
      <c r="I625">
        <v>8.73</v>
      </c>
      <c r="J625">
        <v>0</v>
      </c>
      <c r="K625" t="s">
        <v>18</v>
      </c>
      <c r="L625" t="s">
        <v>17</v>
      </c>
      <c r="M625" t="s">
        <v>17</v>
      </c>
      <c r="N625" t="str">
        <f>TEXT(employee_attendance_dataset[[#This Row],[Date]],"DDDD")</f>
        <v>Tuesday</v>
      </c>
      <c r="O625">
        <f>IF(employee_attendance_dataset[[#This Row],[Leave_Type]]="",0,1)</f>
        <v>0</v>
      </c>
    </row>
    <row r="626" spans="1:15" x14ac:dyDescent="0.25">
      <c r="A626" t="s">
        <v>74</v>
      </c>
      <c r="B626" t="s">
        <v>75</v>
      </c>
      <c r="C626" t="s">
        <v>47</v>
      </c>
      <c r="D626" s="1">
        <v>45482</v>
      </c>
      <c r="E626" t="s">
        <v>112</v>
      </c>
      <c r="F626" s="2"/>
      <c r="G626" s="2"/>
      <c r="H626" t="s">
        <v>17</v>
      </c>
      <c r="I626">
        <v>0</v>
      </c>
      <c r="J626">
        <v>0</v>
      </c>
      <c r="K626" t="s">
        <v>180</v>
      </c>
      <c r="L626" t="s">
        <v>17</v>
      </c>
      <c r="M626" t="s">
        <v>17</v>
      </c>
      <c r="N626" t="str">
        <f>TEXT(employee_attendance_dataset[[#This Row],[Date]],"DDDD")</f>
        <v>Tuesday</v>
      </c>
      <c r="O626">
        <f>IF(employee_attendance_dataset[[#This Row],[Leave_Type]]="",0,1)</f>
        <v>1</v>
      </c>
    </row>
    <row r="627" spans="1:15" x14ac:dyDescent="0.25">
      <c r="A627" t="s">
        <v>76</v>
      </c>
      <c r="B627" t="s">
        <v>77</v>
      </c>
      <c r="C627" t="s">
        <v>36</v>
      </c>
      <c r="D627" s="1">
        <v>45482</v>
      </c>
      <c r="E627" t="s">
        <v>16</v>
      </c>
      <c r="F627" s="2">
        <v>0.38819444444444445</v>
      </c>
      <c r="G627" s="2">
        <v>0.74791666666666667</v>
      </c>
      <c r="H627" t="s">
        <v>17</v>
      </c>
      <c r="I627">
        <v>8.6300000000000008</v>
      </c>
      <c r="J627">
        <v>0</v>
      </c>
      <c r="K627" t="s">
        <v>18</v>
      </c>
      <c r="L627" t="s">
        <v>17</v>
      </c>
      <c r="M627" t="s">
        <v>17</v>
      </c>
      <c r="N627" t="str">
        <f>TEXT(employee_attendance_dataset[[#This Row],[Date]],"DDDD")</f>
        <v>Tuesday</v>
      </c>
      <c r="O627">
        <f>IF(employee_attendance_dataset[[#This Row],[Leave_Type]]="",0,1)</f>
        <v>0</v>
      </c>
    </row>
    <row r="628" spans="1:15" x14ac:dyDescent="0.25">
      <c r="A628" t="s">
        <v>78</v>
      </c>
      <c r="B628" t="s">
        <v>79</v>
      </c>
      <c r="C628" t="s">
        <v>47</v>
      </c>
      <c r="D628" s="1">
        <v>45482</v>
      </c>
      <c r="E628" t="s">
        <v>16</v>
      </c>
      <c r="F628" s="2">
        <v>0.37638888888888888</v>
      </c>
      <c r="G628" s="2">
        <v>0.7680555555555556</v>
      </c>
      <c r="H628" t="s">
        <v>17</v>
      </c>
      <c r="I628">
        <v>9.4</v>
      </c>
      <c r="J628">
        <v>0</v>
      </c>
      <c r="K628" t="s">
        <v>18</v>
      </c>
      <c r="L628" t="s">
        <v>17</v>
      </c>
      <c r="M628" t="s">
        <v>17</v>
      </c>
      <c r="N628" t="str">
        <f>TEXT(employee_attendance_dataset[[#This Row],[Date]],"DDDD")</f>
        <v>Tuesday</v>
      </c>
      <c r="O628">
        <f>IF(employee_attendance_dataset[[#This Row],[Leave_Type]]="",0,1)</f>
        <v>0</v>
      </c>
    </row>
    <row r="629" spans="1:15" x14ac:dyDescent="0.25">
      <c r="A629" t="s">
        <v>80</v>
      </c>
      <c r="B629" t="s">
        <v>81</v>
      </c>
      <c r="C629" t="s">
        <v>50</v>
      </c>
      <c r="D629" s="1">
        <v>45482</v>
      </c>
      <c r="E629" t="s">
        <v>16</v>
      </c>
      <c r="F629" s="2">
        <v>0.37777777777777777</v>
      </c>
      <c r="G629" s="2">
        <v>0.75694444444444442</v>
      </c>
      <c r="H629" t="s">
        <v>17</v>
      </c>
      <c r="I629">
        <v>9.1</v>
      </c>
      <c r="J629">
        <v>0</v>
      </c>
      <c r="K629" t="s">
        <v>18</v>
      </c>
      <c r="L629" t="s">
        <v>17</v>
      </c>
      <c r="M629" t="s">
        <v>17</v>
      </c>
      <c r="N629" t="str">
        <f>TEXT(employee_attendance_dataset[[#This Row],[Date]],"DDDD")</f>
        <v>Tuesday</v>
      </c>
      <c r="O629">
        <f>IF(employee_attendance_dataset[[#This Row],[Leave_Type]]="",0,1)</f>
        <v>0</v>
      </c>
    </row>
    <row r="630" spans="1:15" x14ac:dyDescent="0.25">
      <c r="A630" t="s">
        <v>82</v>
      </c>
      <c r="B630" t="s">
        <v>83</v>
      </c>
      <c r="C630" t="s">
        <v>33</v>
      </c>
      <c r="D630" s="1">
        <v>45482</v>
      </c>
      <c r="E630" t="s">
        <v>16</v>
      </c>
      <c r="F630" s="2">
        <v>0.37638888888888888</v>
      </c>
      <c r="G630" s="2">
        <v>0.62708333333333333</v>
      </c>
      <c r="H630" t="s">
        <v>17</v>
      </c>
      <c r="I630">
        <v>6.02</v>
      </c>
      <c r="J630">
        <v>0</v>
      </c>
      <c r="K630" t="s">
        <v>18</v>
      </c>
      <c r="L630" t="s">
        <v>28</v>
      </c>
      <c r="M630" t="s">
        <v>17</v>
      </c>
      <c r="N630" t="str">
        <f>TEXT(employee_attendance_dataset[[#This Row],[Date]],"DDDD")</f>
        <v>Tuesday</v>
      </c>
      <c r="O630">
        <f>IF(employee_attendance_dataset[[#This Row],[Leave_Type]]="",0,1)</f>
        <v>0</v>
      </c>
    </row>
    <row r="631" spans="1:15" x14ac:dyDescent="0.25">
      <c r="A631" t="s">
        <v>84</v>
      </c>
      <c r="B631" t="s">
        <v>85</v>
      </c>
      <c r="C631" t="s">
        <v>47</v>
      </c>
      <c r="D631" s="1">
        <v>45482</v>
      </c>
      <c r="E631" t="s">
        <v>16</v>
      </c>
      <c r="F631" s="2">
        <v>0.3840277777777778</v>
      </c>
      <c r="G631" s="2">
        <v>0.73611111111111116</v>
      </c>
      <c r="H631" t="s">
        <v>17</v>
      </c>
      <c r="I631">
        <v>8.4499999999999993</v>
      </c>
      <c r="J631">
        <v>0</v>
      </c>
      <c r="K631" t="s">
        <v>18</v>
      </c>
      <c r="L631" t="s">
        <v>17</v>
      </c>
      <c r="M631" t="s">
        <v>17</v>
      </c>
      <c r="N631" t="str">
        <f>TEXT(employee_attendance_dataset[[#This Row],[Date]],"DDDD")</f>
        <v>Tuesday</v>
      </c>
      <c r="O631">
        <f>IF(employee_attendance_dataset[[#This Row],[Leave_Type]]="",0,1)</f>
        <v>0</v>
      </c>
    </row>
    <row r="632" spans="1:15" x14ac:dyDescent="0.25">
      <c r="A632" t="s">
        <v>86</v>
      </c>
      <c r="B632" t="s">
        <v>87</v>
      </c>
      <c r="C632" t="s">
        <v>15</v>
      </c>
      <c r="D632" s="1">
        <v>45482</v>
      </c>
      <c r="E632" t="s">
        <v>16</v>
      </c>
      <c r="F632" s="2">
        <v>0.37291666666666667</v>
      </c>
      <c r="G632" s="2">
        <v>0.73055555555555551</v>
      </c>
      <c r="H632" t="s">
        <v>17</v>
      </c>
      <c r="I632">
        <v>8.58</v>
      </c>
      <c r="J632">
        <v>0</v>
      </c>
      <c r="K632" t="s">
        <v>18</v>
      </c>
      <c r="L632" t="s">
        <v>17</v>
      </c>
      <c r="M632" t="s">
        <v>17</v>
      </c>
      <c r="N632" t="str">
        <f>TEXT(employee_attendance_dataset[[#This Row],[Date]],"DDDD")</f>
        <v>Tuesday</v>
      </c>
      <c r="O632">
        <f>IF(employee_attendance_dataset[[#This Row],[Leave_Type]]="",0,1)</f>
        <v>0</v>
      </c>
    </row>
    <row r="633" spans="1:15" x14ac:dyDescent="0.25">
      <c r="A633" t="s">
        <v>88</v>
      </c>
      <c r="B633" t="s">
        <v>89</v>
      </c>
      <c r="C633" t="s">
        <v>33</v>
      </c>
      <c r="D633" s="1">
        <v>45482</v>
      </c>
      <c r="E633" t="s">
        <v>16</v>
      </c>
      <c r="F633" s="2">
        <v>0.36249999999999999</v>
      </c>
      <c r="G633" s="2">
        <v>0.63611111111111107</v>
      </c>
      <c r="H633" t="s">
        <v>17</v>
      </c>
      <c r="I633">
        <v>6.57</v>
      </c>
      <c r="J633">
        <v>0</v>
      </c>
      <c r="K633" t="s">
        <v>18</v>
      </c>
      <c r="L633" t="s">
        <v>28</v>
      </c>
      <c r="M633" t="s">
        <v>17</v>
      </c>
      <c r="N633" t="str">
        <f>TEXT(employee_attendance_dataset[[#This Row],[Date]],"DDDD")</f>
        <v>Tuesday</v>
      </c>
      <c r="O633">
        <f>IF(employee_attendance_dataset[[#This Row],[Leave_Type]]="",0,1)</f>
        <v>0</v>
      </c>
    </row>
    <row r="634" spans="1:15" x14ac:dyDescent="0.25">
      <c r="A634" t="s">
        <v>90</v>
      </c>
      <c r="B634" t="s">
        <v>91</v>
      </c>
      <c r="C634" t="s">
        <v>33</v>
      </c>
      <c r="D634" s="1">
        <v>45482</v>
      </c>
      <c r="E634" t="s">
        <v>16</v>
      </c>
      <c r="F634" s="2">
        <v>0.40138888888888891</v>
      </c>
      <c r="G634" s="2">
        <v>0.75555555555555554</v>
      </c>
      <c r="H634" t="s">
        <v>28</v>
      </c>
      <c r="I634">
        <v>8.5</v>
      </c>
      <c r="J634">
        <v>0</v>
      </c>
      <c r="K634" t="s">
        <v>18</v>
      </c>
      <c r="L634" t="s">
        <v>17</v>
      </c>
      <c r="M634" t="s">
        <v>17</v>
      </c>
      <c r="N634" t="str">
        <f>TEXT(employee_attendance_dataset[[#This Row],[Date]],"DDDD")</f>
        <v>Tuesday</v>
      </c>
      <c r="O634">
        <f>IF(employee_attendance_dataset[[#This Row],[Leave_Type]]="",0,1)</f>
        <v>0</v>
      </c>
    </row>
    <row r="635" spans="1:15" x14ac:dyDescent="0.25">
      <c r="A635" t="s">
        <v>92</v>
      </c>
      <c r="B635" t="s">
        <v>93</v>
      </c>
      <c r="C635" t="s">
        <v>15</v>
      </c>
      <c r="D635" s="1">
        <v>45482</v>
      </c>
      <c r="E635" t="s">
        <v>59</v>
      </c>
      <c r="F635" s="2"/>
      <c r="G635" s="2"/>
      <c r="H635" t="s">
        <v>17</v>
      </c>
      <c r="I635">
        <v>0</v>
      </c>
      <c r="J635">
        <v>0</v>
      </c>
      <c r="K635" t="s">
        <v>18</v>
      </c>
      <c r="L635" t="s">
        <v>17</v>
      </c>
      <c r="M635" t="s">
        <v>28</v>
      </c>
      <c r="N635" t="str">
        <f>TEXT(employee_attendance_dataset[[#This Row],[Date]],"DDDD")</f>
        <v>Tuesday</v>
      </c>
      <c r="O635">
        <f>IF(employee_attendance_dataset[[#This Row],[Leave_Type]]="",0,1)</f>
        <v>0</v>
      </c>
    </row>
    <row r="636" spans="1:15" x14ac:dyDescent="0.25">
      <c r="A636" t="s">
        <v>94</v>
      </c>
      <c r="B636" t="s">
        <v>95</v>
      </c>
      <c r="C636" t="s">
        <v>24</v>
      </c>
      <c r="D636" s="1">
        <v>45482</v>
      </c>
      <c r="E636" t="s">
        <v>16</v>
      </c>
      <c r="F636" s="2">
        <v>0.38819444444444445</v>
      </c>
      <c r="G636" s="2">
        <v>0.74375000000000002</v>
      </c>
      <c r="H636" t="s">
        <v>17</v>
      </c>
      <c r="I636">
        <v>8.5299999999999994</v>
      </c>
      <c r="J636">
        <v>0</v>
      </c>
      <c r="K636" t="s">
        <v>18</v>
      </c>
      <c r="L636" t="s">
        <v>17</v>
      </c>
      <c r="M636" t="s">
        <v>17</v>
      </c>
      <c r="N636" t="str">
        <f>TEXT(employee_attendance_dataset[[#This Row],[Date]],"DDDD")</f>
        <v>Tuesday</v>
      </c>
      <c r="O636">
        <f>IF(employee_attendance_dataset[[#This Row],[Leave_Type]]="",0,1)</f>
        <v>0</v>
      </c>
    </row>
    <row r="637" spans="1:15" x14ac:dyDescent="0.25">
      <c r="A637" t="s">
        <v>96</v>
      </c>
      <c r="B637" t="s">
        <v>97</v>
      </c>
      <c r="C637" t="s">
        <v>21</v>
      </c>
      <c r="D637" s="1">
        <v>45482</v>
      </c>
      <c r="E637" t="s">
        <v>16</v>
      </c>
      <c r="F637" s="2">
        <v>0.3611111111111111</v>
      </c>
      <c r="G637" s="2">
        <v>0.75902777777777775</v>
      </c>
      <c r="H637" t="s">
        <v>17</v>
      </c>
      <c r="I637">
        <v>9.5500000000000007</v>
      </c>
      <c r="J637">
        <v>0</v>
      </c>
      <c r="K637" t="s">
        <v>18</v>
      </c>
      <c r="L637" t="s">
        <v>17</v>
      </c>
      <c r="M637" t="s">
        <v>17</v>
      </c>
      <c r="N637" t="str">
        <f>TEXT(employee_attendance_dataset[[#This Row],[Date]],"DDDD")</f>
        <v>Tuesday</v>
      </c>
      <c r="O637">
        <f>IF(employee_attendance_dataset[[#This Row],[Leave_Type]]="",0,1)</f>
        <v>0</v>
      </c>
    </row>
    <row r="638" spans="1:15" x14ac:dyDescent="0.25">
      <c r="A638" t="s">
        <v>98</v>
      </c>
      <c r="B638" t="s">
        <v>99</v>
      </c>
      <c r="C638" t="s">
        <v>27</v>
      </c>
      <c r="D638" s="1">
        <v>45482</v>
      </c>
      <c r="E638" t="s">
        <v>16</v>
      </c>
      <c r="F638" s="2">
        <v>0.37986111111111109</v>
      </c>
      <c r="G638" s="2">
        <v>0.74791666666666667</v>
      </c>
      <c r="H638" t="s">
        <v>17</v>
      </c>
      <c r="I638">
        <v>8.83</v>
      </c>
      <c r="J638">
        <v>0</v>
      </c>
      <c r="K638" t="s">
        <v>18</v>
      </c>
      <c r="L638" t="s">
        <v>17</v>
      </c>
      <c r="M638" t="s">
        <v>17</v>
      </c>
      <c r="N638" t="str">
        <f>TEXT(employee_attendance_dataset[[#This Row],[Date]],"DDDD")</f>
        <v>Tuesday</v>
      </c>
      <c r="O638">
        <f>IF(employee_attendance_dataset[[#This Row],[Leave_Type]]="",0,1)</f>
        <v>0</v>
      </c>
    </row>
    <row r="639" spans="1:15" x14ac:dyDescent="0.25">
      <c r="A639" t="s">
        <v>100</v>
      </c>
      <c r="B639" t="s">
        <v>101</v>
      </c>
      <c r="C639" t="s">
        <v>50</v>
      </c>
      <c r="D639" s="1">
        <v>45482</v>
      </c>
      <c r="E639" t="s">
        <v>16</v>
      </c>
      <c r="F639" s="2">
        <v>0.38611111111111113</v>
      </c>
      <c r="G639" s="2">
        <v>0.73124999999999996</v>
      </c>
      <c r="H639" t="s">
        <v>17</v>
      </c>
      <c r="I639">
        <v>8.2799999999999994</v>
      </c>
      <c r="J639">
        <v>0</v>
      </c>
      <c r="K639" t="s">
        <v>18</v>
      </c>
      <c r="L639" t="s">
        <v>17</v>
      </c>
      <c r="M639" t="s">
        <v>17</v>
      </c>
      <c r="N639" t="str">
        <f>TEXT(employee_attendance_dataset[[#This Row],[Date]],"DDDD")</f>
        <v>Tuesday</v>
      </c>
      <c r="O639">
        <f>IF(employee_attendance_dataset[[#This Row],[Leave_Type]]="",0,1)</f>
        <v>0</v>
      </c>
    </row>
    <row r="640" spans="1:15" x14ac:dyDescent="0.25">
      <c r="A640" t="s">
        <v>102</v>
      </c>
      <c r="B640" t="s">
        <v>103</v>
      </c>
      <c r="C640" t="s">
        <v>47</v>
      </c>
      <c r="D640" s="1">
        <v>45482</v>
      </c>
      <c r="E640" t="s">
        <v>16</v>
      </c>
      <c r="F640" s="2">
        <v>0.38194444444444442</v>
      </c>
      <c r="G640" s="2">
        <v>0.63402777777777775</v>
      </c>
      <c r="H640" t="s">
        <v>17</v>
      </c>
      <c r="I640">
        <v>6.05</v>
      </c>
      <c r="J640">
        <v>0</v>
      </c>
      <c r="K640" t="s">
        <v>18</v>
      </c>
      <c r="L640" t="s">
        <v>28</v>
      </c>
      <c r="M640" t="s">
        <v>17</v>
      </c>
      <c r="N640" t="str">
        <f>TEXT(employee_attendance_dataset[[#This Row],[Date]],"DDDD")</f>
        <v>Tuesday</v>
      </c>
      <c r="O640">
        <f>IF(employee_attendance_dataset[[#This Row],[Leave_Type]]="",0,1)</f>
        <v>0</v>
      </c>
    </row>
    <row r="641" spans="1:15" x14ac:dyDescent="0.25">
      <c r="A641" t="s">
        <v>104</v>
      </c>
      <c r="B641" t="s">
        <v>105</v>
      </c>
      <c r="C641" t="s">
        <v>24</v>
      </c>
      <c r="D641" s="1">
        <v>45482</v>
      </c>
      <c r="E641" t="s">
        <v>16</v>
      </c>
      <c r="F641" s="2">
        <v>0.41111111111111109</v>
      </c>
      <c r="G641" s="2">
        <v>0.73541666666666672</v>
      </c>
      <c r="H641" t="s">
        <v>28</v>
      </c>
      <c r="I641">
        <v>7.78</v>
      </c>
      <c r="J641">
        <v>0</v>
      </c>
      <c r="K641" t="s">
        <v>18</v>
      </c>
      <c r="L641" t="s">
        <v>17</v>
      </c>
      <c r="M641" t="s">
        <v>28</v>
      </c>
      <c r="N641" t="str">
        <f>TEXT(employee_attendance_dataset[[#This Row],[Date]],"DDDD")</f>
        <v>Tuesday</v>
      </c>
      <c r="O641">
        <f>IF(employee_attendance_dataset[[#This Row],[Leave_Type]]="",0,1)</f>
        <v>0</v>
      </c>
    </row>
    <row r="642" spans="1:15" x14ac:dyDescent="0.25">
      <c r="A642" t="s">
        <v>106</v>
      </c>
      <c r="B642" t="s">
        <v>107</v>
      </c>
      <c r="C642" t="s">
        <v>50</v>
      </c>
      <c r="D642" s="1">
        <v>45482</v>
      </c>
      <c r="E642" t="s">
        <v>16</v>
      </c>
      <c r="F642" s="2">
        <v>0.36388888888888887</v>
      </c>
      <c r="G642" s="2">
        <v>0.75416666666666665</v>
      </c>
      <c r="H642" t="s">
        <v>17</v>
      </c>
      <c r="I642">
        <v>9.3699999999999992</v>
      </c>
      <c r="J642">
        <v>0.37</v>
      </c>
      <c r="K642" t="s">
        <v>18</v>
      </c>
      <c r="L642" t="s">
        <v>17</v>
      </c>
      <c r="M642" t="s">
        <v>17</v>
      </c>
      <c r="N642" t="str">
        <f>TEXT(employee_attendance_dataset[[#This Row],[Date]],"DDDD")</f>
        <v>Tuesday</v>
      </c>
      <c r="O642">
        <f>IF(employee_attendance_dataset[[#This Row],[Leave_Type]]="",0,1)</f>
        <v>0</v>
      </c>
    </row>
    <row r="643" spans="1:15" x14ac:dyDescent="0.25">
      <c r="A643" t="s">
        <v>108</v>
      </c>
      <c r="B643" t="s">
        <v>109</v>
      </c>
      <c r="C643" t="s">
        <v>50</v>
      </c>
      <c r="D643" s="1">
        <v>45482</v>
      </c>
      <c r="E643" t="s">
        <v>16</v>
      </c>
      <c r="F643" s="2">
        <v>0.38333333333333336</v>
      </c>
      <c r="G643" s="2">
        <v>0.73124999999999996</v>
      </c>
      <c r="H643" t="s">
        <v>28</v>
      </c>
      <c r="I643">
        <v>8.35</v>
      </c>
      <c r="J643">
        <v>0</v>
      </c>
      <c r="K643" t="s">
        <v>18</v>
      </c>
      <c r="L643" t="s">
        <v>17</v>
      </c>
      <c r="M643" t="s">
        <v>17</v>
      </c>
      <c r="N643" t="str">
        <f>TEXT(employee_attendance_dataset[[#This Row],[Date]],"DDDD")</f>
        <v>Tuesday</v>
      </c>
      <c r="O643">
        <f>IF(employee_attendance_dataset[[#This Row],[Leave_Type]]="",0,1)</f>
        <v>0</v>
      </c>
    </row>
    <row r="644" spans="1:15" x14ac:dyDescent="0.25">
      <c r="A644" t="s">
        <v>110</v>
      </c>
      <c r="B644" t="s">
        <v>111</v>
      </c>
      <c r="C644" t="s">
        <v>50</v>
      </c>
      <c r="D644" s="1">
        <v>45482</v>
      </c>
      <c r="E644" t="s">
        <v>16</v>
      </c>
      <c r="F644" s="2">
        <v>0.37152777777777779</v>
      </c>
      <c r="G644" s="2">
        <v>0.7680555555555556</v>
      </c>
      <c r="H644" t="s">
        <v>17</v>
      </c>
      <c r="I644">
        <v>9.52</v>
      </c>
      <c r="J644">
        <v>0</v>
      </c>
      <c r="K644" t="s">
        <v>18</v>
      </c>
      <c r="L644" t="s">
        <v>17</v>
      </c>
      <c r="M644" t="s">
        <v>17</v>
      </c>
      <c r="N644" t="str">
        <f>TEXT(employee_attendance_dataset[[#This Row],[Date]],"DDDD")</f>
        <v>Tuesday</v>
      </c>
      <c r="O644">
        <f>IF(employee_attendance_dataset[[#This Row],[Leave_Type]]="",0,1)</f>
        <v>0</v>
      </c>
    </row>
    <row r="645" spans="1:15" x14ac:dyDescent="0.25">
      <c r="A645" t="s">
        <v>114</v>
      </c>
      <c r="B645" t="s">
        <v>115</v>
      </c>
      <c r="C645" t="s">
        <v>21</v>
      </c>
      <c r="D645" s="1">
        <v>45482</v>
      </c>
      <c r="E645" t="s">
        <v>16</v>
      </c>
      <c r="F645" s="2">
        <v>0.37291666666666667</v>
      </c>
      <c r="G645" s="2">
        <v>0.73402777777777772</v>
      </c>
      <c r="H645" t="s">
        <v>17</v>
      </c>
      <c r="I645">
        <v>8.67</v>
      </c>
      <c r="J645">
        <v>0</v>
      </c>
      <c r="K645" t="s">
        <v>18</v>
      </c>
      <c r="L645" t="s">
        <v>17</v>
      </c>
      <c r="M645" t="s">
        <v>17</v>
      </c>
      <c r="N645" t="str">
        <f>TEXT(employee_attendance_dataset[[#This Row],[Date]],"DDDD")</f>
        <v>Tuesday</v>
      </c>
      <c r="O645">
        <f>IF(employee_attendance_dataset[[#This Row],[Leave_Type]]="",0,1)</f>
        <v>0</v>
      </c>
    </row>
    <row r="646" spans="1:15" x14ac:dyDescent="0.25">
      <c r="A646" t="s">
        <v>116</v>
      </c>
      <c r="B646" t="s">
        <v>117</v>
      </c>
      <c r="C646" t="s">
        <v>33</v>
      </c>
      <c r="D646" s="1">
        <v>45482</v>
      </c>
      <c r="E646" t="s">
        <v>16</v>
      </c>
      <c r="F646" s="2">
        <v>0.38611111111111113</v>
      </c>
      <c r="G646" s="2">
        <v>0.76458333333333328</v>
      </c>
      <c r="H646" t="s">
        <v>17</v>
      </c>
      <c r="I646">
        <v>9.08</v>
      </c>
      <c r="J646">
        <v>0.08</v>
      </c>
      <c r="K646" t="s">
        <v>18</v>
      </c>
      <c r="L646" t="s">
        <v>17</v>
      </c>
      <c r="M646" t="s">
        <v>17</v>
      </c>
      <c r="N646" t="str">
        <f>TEXT(employee_attendance_dataset[[#This Row],[Date]],"DDDD")</f>
        <v>Tuesday</v>
      </c>
      <c r="O646">
        <f>IF(employee_attendance_dataset[[#This Row],[Leave_Type]]="",0,1)</f>
        <v>0</v>
      </c>
    </row>
    <row r="647" spans="1:15" x14ac:dyDescent="0.25">
      <c r="A647" t="s">
        <v>118</v>
      </c>
      <c r="B647" t="s">
        <v>119</v>
      </c>
      <c r="C647" t="s">
        <v>15</v>
      </c>
      <c r="D647" s="1">
        <v>45482</v>
      </c>
      <c r="E647" t="s">
        <v>16</v>
      </c>
      <c r="F647" s="2">
        <v>0.37430555555555556</v>
      </c>
      <c r="G647" s="2">
        <v>0.7319444444444444</v>
      </c>
      <c r="H647" t="s">
        <v>17</v>
      </c>
      <c r="I647">
        <v>8.58</v>
      </c>
      <c r="J647">
        <v>0</v>
      </c>
      <c r="K647" t="s">
        <v>18</v>
      </c>
      <c r="L647" t="s">
        <v>17</v>
      </c>
      <c r="M647" t="s">
        <v>17</v>
      </c>
      <c r="N647" t="str">
        <f>TEXT(employee_attendance_dataset[[#This Row],[Date]],"DDDD")</f>
        <v>Tuesday</v>
      </c>
      <c r="O647">
        <f>IF(employee_attendance_dataset[[#This Row],[Leave_Type]]="",0,1)</f>
        <v>0</v>
      </c>
    </row>
    <row r="648" spans="1:15" x14ac:dyDescent="0.25">
      <c r="A648" t="s">
        <v>120</v>
      </c>
      <c r="B648" t="s">
        <v>121</v>
      </c>
      <c r="C648" t="s">
        <v>24</v>
      </c>
      <c r="D648" s="1">
        <v>45482</v>
      </c>
      <c r="E648" t="s">
        <v>16</v>
      </c>
      <c r="F648" s="2">
        <v>0.36388888888888887</v>
      </c>
      <c r="G648" s="2">
        <v>0.74027777777777781</v>
      </c>
      <c r="H648" t="s">
        <v>17</v>
      </c>
      <c r="I648">
        <v>9.0299999999999994</v>
      </c>
      <c r="J648">
        <v>0</v>
      </c>
      <c r="K648" t="s">
        <v>18</v>
      </c>
      <c r="L648" t="s">
        <v>17</v>
      </c>
      <c r="M648" t="s">
        <v>17</v>
      </c>
      <c r="N648" t="str">
        <f>TEXT(employee_attendance_dataset[[#This Row],[Date]],"DDDD")</f>
        <v>Tuesday</v>
      </c>
      <c r="O648">
        <f>IF(employee_attendance_dataset[[#This Row],[Leave_Type]]="",0,1)</f>
        <v>0</v>
      </c>
    </row>
    <row r="649" spans="1:15" x14ac:dyDescent="0.25">
      <c r="A649" t="s">
        <v>122</v>
      </c>
      <c r="B649" t="s">
        <v>123</v>
      </c>
      <c r="C649" t="s">
        <v>33</v>
      </c>
      <c r="D649" s="1">
        <v>45482</v>
      </c>
      <c r="E649" t="s">
        <v>16</v>
      </c>
      <c r="F649" s="2">
        <v>0.36458333333333331</v>
      </c>
      <c r="G649" s="2">
        <v>0.73611111111111116</v>
      </c>
      <c r="H649" t="s">
        <v>17</v>
      </c>
      <c r="I649">
        <v>8.92</v>
      </c>
      <c r="J649">
        <v>0</v>
      </c>
      <c r="K649" t="s">
        <v>18</v>
      </c>
      <c r="L649" t="s">
        <v>17</v>
      </c>
      <c r="M649" t="s">
        <v>17</v>
      </c>
      <c r="N649" t="str">
        <f>TEXT(employee_attendance_dataset[[#This Row],[Date]],"DDDD")</f>
        <v>Tuesday</v>
      </c>
      <c r="O649">
        <f>IF(employee_attendance_dataset[[#This Row],[Leave_Type]]="",0,1)</f>
        <v>0</v>
      </c>
    </row>
    <row r="650" spans="1:15" x14ac:dyDescent="0.25">
      <c r="A650" t="s">
        <v>124</v>
      </c>
      <c r="B650" t="s">
        <v>125</v>
      </c>
      <c r="C650" t="s">
        <v>24</v>
      </c>
      <c r="D650" s="1">
        <v>45482</v>
      </c>
      <c r="E650" t="s">
        <v>16</v>
      </c>
      <c r="F650" s="2">
        <v>0.36666666666666664</v>
      </c>
      <c r="G650" s="2">
        <v>0.7368055555555556</v>
      </c>
      <c r="H650" t="s">
        <v>17</v>
      </c>
      <c r="I650">
        <v>8.8800000000000008</v>
      </c>
      <c r="J650">
        <v>0</v>
      </c>
      <c r="K650" t="s">
        <v>18</v>
      </c>
      <c r="L650" t="s">
        <v>17</v>
      </c>
      <c r="M650" t="s">
        <v>17</v>
      </c>
      <c r="N650" t="str">
        <f>TEXT(employee_attendance_dataset[[#This Row],[Date]],"DDDD")</f>
        <v>Tuesday</v>
      </c>
      <c r="O650">
        <f>IF(employee_attendance_dataset[[#This Row],[Leave_Type]]="",0,1)</f>
        <v>0</v>
      </c>
    </row>
    <row r="651" spans="1:15" x14ac:dyDescent="0.25">
      <c r="A651" t="s">
        <v>126</v>
      </c>
      <c r="B651" t="s">
        <v>127</v>
      </c>
      <c r="C651" t="s">
        <v>27</v>
      </c>
      <c r="D651" s="1">
        <v>45482</v>
      </c>
      <c r="E651" t="s">
        <v>16</v>
      </c>
      <c r="F651" s="2">
        <v>0.37291666666666667</v>
      </c>
      <c r="G651" s="2">
        <v>0.76875000000000004</v>
      </c>
      <c r="H651" t="s">
        <v>17</v>
      </c>
      <c r="I651">
        <v>9.5</v>
      </c>
      <c r="J651">
        <v>0.5</v>
      </c>
      <c r="K651" t="s">
        <v>18</v>
      </c>
      <c r="L651" t="s">
        <v>17</v>
      </c>
      <c r="M651" t="s">
        <v>17</v>
      </c>
      <c r="N651" t="str">
        <f>TEXT(employee_attendance_dataset[[#This Row],[Date]],"DDDD")</f>
        <v>Tuesday</v>
      </c>
      <c r="O651">
        <f>IF(employee_attendance_dataset[[#This Row],[Leave_Type]]="",0,1)</f>
        <v>0</v>
      </c>
    </row>
    <row r="652" spans="1:15" x14ac:dyDescent="0.25">
      <c r="A652" t="s">
        <v>128</v>
      </c>
      <c r="B652" t="s">
        <v>129</v>
      </c>
      <c r="C652" t="s">
        <v>36</v>
      </c>
      <c r="D652" s="1">
        <v>45482</v>
      </c>
      <c r="E652" t="s">
        <v>16</v>
      </c>
      <c r="F652" s="2">
        <v>0.37291666666666667</v>
      </c>
      <c r="G652" s="2">
        <v>0.75069444444444444</v>
      </c>
      <c r="H652" t="s">
        <v>17</v>
      </c>
      <c r="I652">
        <v>9.07</v>
      </c>
      <c r="J652">
        <v>7.0000000000000007E-2</v>
      </c>
      <c r="K652" t="s">
        <v>18</v>
      </c>
      <c r="L652" t="s">
        <v>17</v>
      </c>
      <c r="M652" t="s">
        <v>17</v>
      </c>
      <c r="N652" t="str">
        <f>TEXT(employee_attendance_dataset[[#This Row],[Date]],"DDDD")</f>
        <v>Tuesday</v>
      </c>
      <c r="O652">
        <f>IF(employee_attendance_dataset[[#This Row],[Leave_Type]]="",0,1)</f>
        <v>0</v>
      </c>
    </row>
    <row r="653" spans="1:15" x14ac:dyDescent="0.25">
      <c r="A653" t="s">
        <v>130</v>
      </c>
      <c r="B653" t="s">
        <v>131</v>
      </c>
      <c r="C653" t="s">
        <v>47</v>
      </c>
      <c r="D653" s="1">
        <v>45482</v>
      </c>
      <c r="E653" t="s">
        <v>16</v>
      </c>
      <c r="F653" s="2">
        <v>0.36180555555555555</v>
      </c>
      <c r="G653" s="2">
        <v>0.62638888888888888</v>
      </c>
      <c r="H653" t="s">
        <v>17</v>
      </c>
      <c r="I653">
        <v>6.35</v>
      </c>
      <c r="J653">
        <v>0</v>
      </c>
      <c r="K653" t="s">
        <v>18</v>
      </c>
      <c r="L653" t="s">
        <v>28</v>
      </c>
      <c r="M653" t="s">
        <v>17</v>
      </c>
      <c r="N653" t="str">
        <f>TEXT(employee_attendance_dataset[[#This Row],[Date]],"DDDD")</f>
        <v>Tuesday</v>
      </c>
      <c r="O653">
        <f>IF(employee_attendance_dataset[[#This Row],[Leave_Type]]="",0,1)</f>
        <v>0</v>
      </c>
    </row>
    <row r="654" spans="1:15" x14ac:dyDescent="0.25">
      <c r="A654" t="s">
        <v>132</v>
      </c>
      <c r="B654" t="s">
        <v>133</v>
      </c>
      <c r="C654" t="s">
        <v>33</v>
      </c>
      <c r="D654" s="1">
        <v>45482</v>
      </c>
      <c r="E654" t="s">
        <v>16</v>
      </c>
      <c r="F654" s="2">
        <v>0.36805555555555558</v>
      </c>
      <c r="G654" s="2">
        <v>0.75972222222222219</v>
      </c>
      <c r="H654" t="s">
        <v>17</v>
      </c>
      <c r="I654">
        <v>9.4</v>
      </c>
      <c r="J654">
        <v>0.4</v>
      </c>
      <c r="K654" t="s">
        <v>18</v>
      </c>
      <c r="L654" t="s">
        <v>17</v>
      </c>
      <c r="M654" t="s">
        <v>17</v>
      </c>
      <c r="N654" t="str">
        <f>TEXT(employee_attendance_dataset[[#This Row],[Date]],"DDDD")</f>
        <v>Tuesday</v>
      </c>
      <c r="O654">
        <f>IF(employee_attendance_dataset[[#This Row],[Leave_Type]]="",0,1)</f>
        <v>0</v>
      </c>
    </row>
    <row r="655" spans="1:15" x14ac:dyDescent="0.25">
      <c r="A655" t="s">
        <v>134</v>
      </c>
      <c r="B655" t="s">
        <v>135</v>
      </c>
      <c r="C655" t="s">
        <v>36</v>
      </c>
      <c r="D655" s="1">
        <v>45482</v>
      </c>
      <c r="E655" t="s">
        <v>16</v>
      </c>
      <c r="F655" s="2">
        <v>0.37569444444444444</v>
      </c>
      <c r="G655" s="2">
        <v>0.75277777777777777</v>
      </c>
      <c r="H655" t="s">
        <v>17</v>
      </c>
      <c r="I655">
        <v>9.0500000000000007</v>
      </c>
      <c r="J655">
        <v>0</v>
      </c>
      <c r="K655" t="s">
        <v>18</v>
      </c>
      <c r="L655" t="s">
        <v>17</v>
      </c>
      <c r="M655" t="s">
        <v>17</v>
      </c>
      <c r="N655" t="str">
        <f>TEXT(employee_attendance_dataset[[#This Row],[Date]],"DDDD")</f>
        <v>Tuesday</v>
      </c>
      <c r="O655">
        <f>IF(employee_attendance_dataset[[#This Row],[Leave_Type]]="",0,1)</f>
        <v>0</v>
      </c>
    </row>
    <row r="656" spans="1:15" x14ac:dyDescent="0.25">
      <c r="A656" t="s">
        <v>136</v>
      </c>
      <c r="B656" t="s">
        <v>137</v>
      </c>
      <c r="C656" t="s">
        <v>33</v>
      </c>
      <c r="D656" s="1">
        <v>45482</v>
      </c>
      <c r="E656" t="s">
        <v>59</v>
      </c>
      <c r="F656" s="2"/>
      <c r="G656" s="2"/>
      <c r="H656" t="s">
        <v>17</v>
      </c>
      <c r="I656">
        <v>0</v>
      </c>
      <c r="J656">
        <v>0</v>
      </c>
      <c r="K656" t="s">
        <v>18</v>
      </c>
      <c r="L656" t="s">
        <v>17</v>
      </c>
      <c r="M656" t="s">
        <v>28</v>
      </c>
      <c r="N656" t="str">
        <f>TEXT(employee_attendance_dataset[[#This Row],[Date]],"DDDD")</f>
        <v>Tuesday</v>
      </c>
      <c r="O656">
        <f>IF(employee_attendance_dataset[[#This Row],[Leave_Type]]="",0,1)</f>
        <v>0</v>
      </c>
    </row>
    <row r="657" spans="1:15" x14ac:dyDescent="0.25">
      <c r="A657" t="s">
        <v>138</v>
      </c>
      <c r="B657" t="s">
        <v>139</v>
      </c>
      <c r="C657" t="s">
        <v>50</v>
      </c>
      <c r="D657" s="1">
        <v>45482</v>
      </c>
      <c r="E657" t="s">
        <v>112</v>
      </c>
      <c r="F657" s="2"/>
      <c r="G657" s="2"/>
      <c r="H657" t="s">
        <v>17</v>
      </c>
      <c r="I657">
        <v>0</v>
      </c>
      <c r="J657">
        <v>0</v>
      </c>
      <c r="K657" t="s">
        <v>179</v>
      </c>
      <c r="L657" t="s">
        <v>17</v>
      </c>
      <c r="M657" t="s">
        <v>28</v>
      </c>
      <c r="N657" t="str">
        <f>TEXT(employee_attendance_dataset[[#This Row],[Date]],"DDDD")</f>
        <v>Tuesday</v>
      </c>
      <c r="O657">
        <f>IF(employee_attendance_dataset[[#This Row],[Leave_Type]]="",0,1)</f>
        <v>1</v>
      </c>
    </row>
    <row r="658" spans="1:15" x14ac:dyDescent="0.25">
      <c r="A658" t="s">
        <v>140</v>
      </c>
      <c r="B658" t="s">
        <v>141</v>
      </c>
      <c r="C658" t="s">
        <v>15</v>
      </c>
      <c r="D658" s="1">
        <v>45482</v>
      </c>
      <c r="E658" t="s">
        <v>112</v>
      </c>
      <c r="F658" s="2"/>
      <c r="G658" s="2"/>
      <c r="H658" t="s">
        <v>17</v>
      </c>
      <c r="I658">
        <v>0</v>
      </c>
      <c r="J658">
        <v>0</v>
      </c>
      <c r="K658" t="s">
        <v>113</v>
      </c>
      <c r="L658" t="s">
        <v>17</v>
      </c>
      <c r="M658" t="s">
        <v>17</v>
      </c>
      <c r="N658" t="str">
        <f>TEXT(employee_attendance_dataset[[#This Row],[Date]],"DDDD")</f>
        <v>Tuesday</v>
      </c>
      <c r="O658">
        <f>IF(employee_attendance_dataset[[#This Row],[Leave_Type]]="",0,1)</f>
        <v>1</v>
      </c>
    </row>
    <row r="659" spans="1:15" x14ac:dyDescent="0.25">
      <c r="A659" t="s">
        <v>142</v>
      </c>
      <c r="B659" t="s">
        <v>143</v>
      </c>
      <c r="C659" t="s">
        <v>15</v>
      </c>
      <c r="D659" s="1">
        <v>45482</v>
      </c>
      <c r="E659" t="s">
        <v>59</v>
      </c>
      <c r="F659" s="2"/>
      <c r="G659" s="2"/>
      <c r="H659" t="s">
        <v>17</v>
      </c>
      <c r="I659">
        <v>0</v>
      </c>
      <c r="J659">
        <v>0</v>
      </c>
      <c r="K659" t="s">
        <v>18</v>
      </c>
      <c r="L659" t="s">
        <v>17</v>
      </c>
      <c r="M659" t="s">
        <v>28</v>
      </c>
      <c r="N659" t="str">
        <f>TEXT(employee_attendance_dataset[[#This Row],[Date]],"DDDD")</f>
        <v>Tuesday</v>
      </c>
      <c r="O659">
        <f>IF(employee_attendance_dataset[[#This Row],[Leave_Type]]="",0,1)</f>
        <v>0</v>
      </c>
    </row>
    <row r="660" spans="1:15" x14ac:dyDescent="0.25">
      <c r="A660" t="s">
        <v>144</v>
      </c>
      <c r="B660" t="s">
        <v>145</v>
      </c>
      <c r="C660" t="s">
        <v>33</v>
      </c>
      <c r="D660" s="1">
        <v>45482</v>
      </c>
      <c r="E660" t="s">
        <v>16</v>
      </c>
      <c r="F660" s="2">
        <v>0.36388888888888887</v>
      </c>
      <c r="G660" s="2">
        <v>0.76666666666666672</v>
      </c>
      <c r="H660" t="s">
        <v>17</v>
      </c>
      <c r="I660">
        <v>9.67</v>
      </c>
      <c r="J660">
        <v>0</v>
      </c>
      <c r="K660" t="s">
        <v>18</v>
      </c>
      <c r="L660" t="s">
        <v>17</v>
      </c>
      <c r="M660" t="s">
        <v>17</v>
      </c>
      <c r="N660" t="str">
        <f>TEXT(employee_attendance_dataset[[#This Row],[Date]],"DDDD")</f>
        <v>Tuesday</v>
      </c>
      <c r="O660">
        <f>IF(employee_attendance_dataset[[#This Row],[Leave_Type]]="",0,1)</f>
        <v>0</v>
      </c>
    </row>
    <row r="661" spans="1:15" x14ac:dyDescent="0.25">
      <c r="A661" t="s">
        <v>146</v>
      </c>
      <c r="B661" t="s">
        <v>147</v>
      </c>
      <c r="C661" t="s">
        <v>47</v>
      </c>
      <c r="D661" s="1">
        <v>45482</v>
      </c>
      <c r="E661" t="s">
        <v>16</v>
      </c>
      <c r="F661" s="2">
        <v>0.37361111111111112</v>
      </c>
      <c r="G661" s="2">
        <v>0.75624999999999998</v>
      </c>
      <c r="H661" t="s">
        <v>17</v>
      </c>
      <c r="I661">
        <v>9.18</v>
      </c>
      <c r="J661">
        <v>0</v>
      </c>
      <c r="K661" t="s">
        <v>18</v>
      </c>
      <c r="L661" t="s">
        <v>17</v>
      </c>
      <c r="M661" t="s">
        <v>17</v>
      </c>
      <c r="N661" t="str">
        <f>TEXT(employee_attendance_dataset[[#This Row],[Date]],"DDDD")</f>
        <v>Tuesday</v>
      </c>
      <c r="O661">
        <f>IF(employee_attendance_dataset[[#This Row],[Leave_Type]]="",0,1)</f>
        <v>0</v>
      </c>
    </row>
    <row r="662" spans="1:15" x14ac:dyDescent="0.25">
      <c r="A662" t="s">
        <v>148</v>
      </c>
      <c r="B662" t="s">
        <v>149</v>
      </c>
      <c r="C662" t="s">
        <v>24</v>
      </c>
      <c r="D662" s="1">
        <v>45482</v>
      </c>
      <c r="E662" t="s">
        <v>16</v>
      </c>
      <c r="F662" s="2">
        <v>0.37291666666666667</v>
      </c>
      <c r="G662" s="2">
        <v>0.76527777777777772</v>
      </c>
      <c r="H662" t="s">
        <v>17</v>
      </c>
      <c r="I662">
        <v>9.42</v>
      </c>
      <c r="J662">
        <v>0</v>
      </c>
      <c r="K662" t="s">
        <v>18</v>
      </c>
      <c r="L662" t="s">
        <v>17</v>
      </c>
      <c r="M662" t="s">
        <v>17</v>
      </c>
      <c r="N662" t="str">
        <f>TEXT(employee_attendance_dataset[[#This Row],[Date]],"DDDD")</f>
        <v>Tuesday</v>
      </c>
      <c r="O662">
        <f>IF(employee_attendance_dataset[[#This Row],[Leave_Type]]="",0,1)</f>
        <v>0</v>
      </c>
    </row>
    <row r="663" spans="1:15" x14ac:dyDescent="0.25">
      <c r="A663" t="s">
        <v>150</v>
      </c>
      <c r="B663" t="s">
        <v>151</v>
      </c>
      <c r="C663" t="s">
        <v>50</v>
      </c>
      <c r="D663" s="1">
        <v>45482</v>
      </c>
      <c r="E663" t="s">
        <v>16</v>
      </c>
      <c r="F663" s="2">
        <v>0.37777777777777777</v>
      </c>
      <c r="G663" s="2">
        <v>0.74791666666666667</v>
      </c>
      <c r="H663" t="s">
        <v>17</v>
      </c>
      <c r="I663">
        <v>8.8800000000000008</v>
      </c>
      <c r="J663">
        <v>0</v>
      </c>
      <c r="K663" t="s">
        <v>18</v>
      </c>
      <c r="L663" t="s">
        <v>17</v>
      </c>
      <c r="M663" t="s">
        <v>17</v>
      </c>
      <c r="N663" t="str">
        <f>TEXT(employee_attendance_dataset[[#This Row],[Date]],"DDDD")</f>
        <v>Tuesday</v>
      </c>
      <c r="O663">
        <f>IF(employee_attendance_dataset[[#This Row],[Leave_Type]]="",0,1)</f>
        <v>0</v>
      </c>
    </row>
    <row r="664" spans="1:15" x14ac:dyDescent="0.25">
      <c r="A664" t="s">
        <v>152</v>
      </c>
      <c r="B664" t="s">
        <v>153</v>
      </c>
      <c r="C664" t="s">
        <v>27</v>
      </c>
      <c r="D664" s="1">
        <v>45482</v>
      </c>
      <c r="E664" t="s">
        <v>16</v>
      </c>
      <c r="F664" s="2">
        <v>0.37013888888888891</v>
      </c>
      <c r="G664" s="2">
        <v>0.73611111111111116</v>
      </c>
      <c r="H664" t="s">
        <v>17</v>
      </c>
      <c r="I664">
        <v>8.7799999999999994</v>
      </c>
      <c r="J664">
        <v>0</v>
      </c>
      <c r="K664" t="s">
        <v>18</v>
      </c>
      <c r="L664" t="s">
        <v>17</v>
      </c>
      <c r="M664" t="s">
        <v>17</v>
      </c>
      <c r="N664" t="str">
        <f>TEXT(employee_attendance_dataset[[#This Row],[Date]],"DDDD")</f>
        <v>Tuesday</v>
      </c>
      <c r="O664">
        <f>IF(employee_attendance_dataset[[#This Row],[Leave_Type]]="",0,1)</f>
        <v>0</v>
      </c>
    </row>
    <row r="665" spans="1:15" x14ac:dyDescent="0.25">
      <c r="A665" t="s">
        <v>154</v>
      </c>
      <c r="B665" t="s">
        <v>155</v>
      </c>
      <c r="C665" t="s">
        <v>15</v>
      </c>
      <c r="D665" s="1">
        <v>45482</v>
      </c>
      <c r="E665" t="s">
        <v>16</v>
      </c>
      <c r="F665" s="2">
        <v>0.37013888888888891</v>
      </c>
      <c r="G665" s="2">
        <v>0.74097222222222225</v>
      </c>
      <c r="H665" t="s">
        <v>17</v>
      </c>
      <c r="I665">
        <v>8.9</v>
      </c>
      <c r="J665">
        <v>0</v>
      </c>
      <c r="K665" t="s">
        <v>18</v>
      </c>
      <c r="L665" t="s">
        <v>17</v>
      </c>
      <c r="M665" t="s">
        <v>17</v>
      </c>
      <c r="N665" t="str">
        <f>TEXT(employee_attendance_dataset[[#This Row],[Date]],"DDDD")</f>
        <v>Tuesday</v>
      </c>
      <c r="O665">
        <f>IF(employee_attendance_dataset[[#This Row],[Leave_Type]]="",0,1)</f>
        <v>0</v>
      </c>
    </row>
    <row r="666" spans="1:15" x14ac:dyDescent="0.25">
      <c r="A666" t="s">
        <v>156</v>
      </c>
      <c r="B666" t="s">
        <v>157</v>
      </c>
      <c r="C666" t="s">
        <v>47</v>
      </c>
      <c r="D666" s="1">
        <v>45482</v>
      </c>
      <c r="E666" t="s">
        <v>59</v>
      </c>
      <c r="F666" s="2"/>
      <c r="G666" s="2"/>
      <c r="H666" t="s">
        <v>17</v>
      </c>
      <c r="I666">
        <v>0</v>
      </c>
      <c r="J666">
        <v>0</v>
      </c>
      <c r="K666" t="s">
        <v>18</v>
      </c>
      <c r="L666" t="s">
        <v>17</v>
      </c>
      <c r="M666" t="s">
        <v>28</v>
      </c>
      <c r="N666" t="str">
        <f>TEXT(employee_attendance_dataset[[#This Row],[Date]],"DDDD")</f>
        <v>Tuesday</v>
      </c>
      <c r="O666">
        <f>IF(employee_attendance_dataset[[#This Row],[Leave_Type]]="",0,1)</f>
        <v>0</v>
      </c>
    </row>
    <row r="667" spans="1:15" x14ac:dyDescent="0.25">
      <c r="A667" t="s">
        <v>158</v>
      </c>
      <c r="B667" t="s">
        <v>159</v>
      </c>
      <c r="C667" t="s">
        <v>36</v>
      </c>
      <c r="D667" s="1">
        <v>45482</v>
      </c>
      <c r="E667" t="s">
        <v>16</v>
      </c>
      <c r="F667" s="2">
        <v>0.39444444444444443</v>
      </c>
      <c r="G667" s="2">
        <v>0.7319444444444444</v>
      </c>
      <c r="H667" t="s">
        <v>28</v>
      </c>
      <c r="I667">
        <v>8.1</v>
      </c>
      <c r="J667">
        <v>0</v>
      </c>
      <c r="K667" t="s">
        <v>18</v>
      </c>
      <c r="L667" t="s">
        <v>17</v>
      </c>
      <c r="M667" t="s">
        <v>17</v>
      </c>
      <c r="N667" t="str">
        <f>TEXT(employee_attendance_dataset[[#This Row],[Date]],"DDDD")</f>
        <v>Tuesday</v>
      </c>
      <c r="O667">
        <f>IF(employee_attendance_dataset[[#This Row],[Leave_Type]]="",0,1)</f>
        <v>0</v>
      </c>
    </row>
    <row r="668" spans="1:15" x14ac:dyDescent="0.25">
      <c r="A668" t="s">
        <v>160</v>
      </c>
      <c r="B668" t="s">
        <v>161</v>
      </c>
      <c r="C668" t="s">
        <v>36</v>
      </c>
      <c r="D668" s="1">
        <v>45482</v>
      </c>
      <c r="E668" t="s">
        <v>16</v>
      </c>
      <c r="F668" s="2">
        <v>0.37708333333333333</v>
      </c>
      <c r="G668" s="2">
        <v>0.75763888888888886</v>
      </c>
      <c r="H668" t="s">
        <v>17</v>
      </c>
      <c r="I668">
        <v>9.1300000000000008</v>
      </c>
      <c r="J668">
        <v>0</v>
      </c>
      <c r="K668" t="s">
        <v>18</v>
      </c>
      <c r="L668" t="s">
        <v>17</v>
      </c>
      <c r="M668" t="s">
        <v>17</v>
      </c>
      <c r="N668" t="str">
        <f>TEXT(employee_attendance_dataset[[#This Row],[Date]],"DDDD")</f>
        <v>Tuesday</v>
      </c>
      <c r="O668">
        <f>IF(employee_attendance_dataset[[#This Row],[Leave_Type]]="",0,1)</f>
        <v>0</v>
      </c>
    </row>
    <row r="669" spans="1:15" x14ac:dyDescent="0.25">
      <c r="A669" t="s">
        <v>162</v>
      </c>
      <c r="B669" t="s">
        <v>163</v>
      </c>
      <c r="C669" t="s">
        <v>50</v>
      </c>
      <c r="D669" s="1">
        <v>45482</v>
      </c>
      <c r="E669" t="s">
        <v>16</v>
      </c>
      <c r="F669" s="2">
        <v>0.36805555555555558</v>
      </c>
      <c r="G669" s="2">
        <v>0.74930555555555556</v>
      </c>
      <c r="H669" t="s">
        <v>17</v>
      </c>
      <c r="I669">
        <v>9.15</v>
      </c>
      <c r="J669">
        <v>0</v>
      </c>
      <c r="K669" t="s">
        <v>18</v>
      </c>
      <c r="L669" t="s">
        <v>17</v>
      </c>
      <c r="M669" t="s">
        <v>17</v>
      </c>
      <c r="N669" t="str">
        <f>TEXT(employee_attendance_dataset[[#This Row],[Date]],"DDDD")</f>
        <v>Tuesday</v>
      </c>
      <c r="O669">
        <f>IF(employee_attendance_dataset[[#This Row],[Leave_Type]]="",0,1)</f>
        <v>0</v>
      </c>
    </row>
    <row r="670" spans="1:15" x14ac:dyDescent="0.25">
      <c r="A670" t="s">
        <v>164</v>
      </c>
      <c r="B670" t="s">
        <v>165</v>
      </c>
      <c r="C670" t="s">
        <v>47</v>
      </c>
      <c r="D670" s="1">
        <v>45482</v>
      </c>
      <c r="E670" t="s">
        <v>16</v>
      </c>
      <c r="F670" s="2">
        <v>0.37916666666666665</v>
      </c>
      <c r="G670" s="2">
        <v>0.74236111111111114</v>
      </c>
      <c r="H670" t="s">
        <v>17</v>
      </c>
      <c r="I670">
        <v>8.7200000000000006</v>
      </c>
      <c r="J670">
        <v>0</v>
      </c>
      <c r="K670" t="s">
        <v>18</v>
      </c>
      <c r="L670" t="s">
        <v>17</v>
      </c>
      <c r="M670" t="s">
        <v>17</v>
      </c>
      <c r="N670" t="str">
        <f>TEXT(employee_attendance_dataset[[#This Row],[Date]],"DDDD")</f>
        <v>Tuesday</v>
      </c>
      <c r="O670">
        <f>IF(employee_attendance_dataset[[#This Row],[Leave_Type]]="",0,1)</f>
        <v>0</v>
      </c>
    </row>
    <row r="671" spans="1:15" x14ac:dyDescent="0.25">
      <c r="A671" t="s">
        <v>166</v>
      </c>
      <c r="B671" t="s">
        <v>167</v>
      </c>
      <c r="C671" t="s">
        <v>27</v>
      </c>
      <c r="D671" s="1">
        <v>45482</v>
      </c>
      <c r="E671" t="s">
        <v>16</v>
      </c>
      <c r="F671" s="2">
        <v>0.39097222222222222</v>
      </c>
      <c r="G671" s="2">
        <v>0.76041666666666663</v>
      </c>
      <c r="H671" t="s">
        <v>28</v>
      </c>
      <c r="I671">
        <v>8.8699999999999992</v>
      </c>
      <c r="J671">
        <v>0</v>
      </c>
      <c r="K671" t="s">
        <v>18</v>
      </c>
      <c r="L671" t="s">
        <v>17</v>
      </c>
      <c r="M671" t="s">
        <v>17</v>
      </c>
      <c r="N671" t="str">
        <f>TEXT(employee_attendance_dataset[[#This Row],[Date]],"DDDD")</f>
        <v>Tuesday</v>
      </c>
      <c r="O671">
        <f>IF(employee_attendance_dataset[[#This Row],[Leave_Type]]="",0,1)</f>
        <v>0</v>
      </c>
    </row>
    <row r="672" spans="1:15" x14ac:dyDescent="0.25">
      <c r="A672" t="s">
        <v>168</v>
      </c>
      <c r="B672" t="s">
        <v>169</v>
      </c>
      <c r="C672" t="s">
        <v>24</v>
      </c>
      <c r="D672" s="1">
        <v>45482</v>
      </c>
      <c r="E672" t="s">
        <v>16</v>
      </c>
      <c r="F672" s="2">
        <v>0.38472222222222224</v>
      </c>
      <c r="G672" s="2">
        <v>0.62569444444444444</v>
      </c>
      <c r="H672" t="s">
        <v>28</v>
      </c>
      <c r="I672">
        <v>5.78</v>
      </c>
      <c r="J672">
        <v>0</v>
      </c>
      <c r="K672" t="s">
        <v>18</v>
      </c>
      <c r="L672" t="s">
        <v>28</v>
      </c>
      <c r="M672" t="s">
        <v>17</v>
      </c>
      <c r="N672" t="str">
        <f>TEXT(employee_attendance_dataset[[#This Row],[Date]],"DDDD")</f>
        <v>Tuesday</v>
      </c>
      <c r="O672">
        <f>IF(employee_attendance_dataset[[#This Row],[Leave_Type]]="",0,1)</f>
        <v>0</v>
      </c>
    </row>
    <row r="673" spans="1:15" x14ac:dyDescent="0.25">
      <c r="A673" t="s">
        <v>170</v>
      </c>
      <c r="B673" t="s">
        <v>171</v>
      </c>
      <c r="C673" t="s">
        <v>21</v>
      </c>
      <c r="D673" s="1">
        <v>45482</v>
      </c>
      <c r="E673" t="s">
        <v>16</v>
      </c>
      <c r="F673" s="2">
        <v>0.37708333333333333</v>
      </c>
      <c r="G673" s="2">
        <v>0.73333333333333328</v>
      </c>
      <c r="H673" t="s">
        <v>17</v>
      </c>
      <c r="I673">
        <v>8.5500000000000007</v>
      </c>
      <c r="J673">
        <v>0</v>
      </c>
      <c r="K673" t="s">
        <v>18</v>
      </c>
      <c r="L673" t="s">
        <v>17</v>
      </c>
      <c r="M673" t="s">
        <v>17</v>
      </c>
      <c r="N673" t="str">
        <f>TEXT(employee_attendance_dataset[[#This Row],[Date]],"DDDD")</f>
        <v>Tuesday</v>
      </c>
      <c r="O673">
        <f>IF(employee_attendance_dataset[[#This Row],[Leave_Type]]="",0,1)</f>
        <v>0</v>
      </c>
    </row>
    <row r="674" spans="1:15" x14ac:dyDescent="0.25">
      <c r="A674" t="s">
        <v>173</v>
      </c>
      <c r="B674" t="s">
        <v>174</v>
      </c>
      <c r="C674" t="s">
        <v>47</v>
      </c>
      <c r="D674" s="1">
        <v>45482</v>
      </c>
      <c r="E674" t="s">
        <v>112</v>
      </c>
      <c r="F674" s="2"/>
      <c r="G674" s="2"/>
      <c r="H674" t="s">
        <v>17</v>
      </c>
      <c r="I674">
        <v>0</v>
      </c>
      <c r="J674">
        <v>0</v>
      </c>
      <c r="K674" t="s">
        <v>113</v>
      </c>
      <c r="L674" t="s">
        <v>17</v>
      </c>
      <c r="M674" t="s">
        <v>17</v>
      </c>
      <c r="N674" t="str">
        <f>TEXT(employee_attendance_dataset[[#This Row],[Date]],"DDDD")</f>
        <v>Tuesday</v>
      </c>
      <c r="O674">
        <f>IF(employee_attendance_dataset[[#This Row],[Leave_Type]]="",0,1)</f>
        <v>1</v>
      </c>
    </row>
    <row r="675" spans="1:15" x14ac:dyDescent="0.25">
      <c r="A675" t="s">
        <v>175</v>
      </c>
      <c r="B675" t="s">
        <v>176</v>
      </c>
      <c r="C675" t="s">
        <v>21</v>
      </c>
      <c r="D675" s="1">
        <v>45482</v>
      </c>
      <c r="E675" t="s">
        <v>16</v>
      </c>
      <c r="F675" s="2">
        <v>0.38819444444444445</v>
      </c>
      <c r="G675" s="2">
        <v>0.73611111111111116</v>
      </c>
      <c r="H675" t="s">
        <v>17</v>
      </c>
      <c r="I675">
        <v>8.35</v>
      </c>
      <c r="J675">
        <v>0</v>
      </c>
      <c r="K675" t="s">
        <v>18</v>
      </c>
      <c r="L675" t="s">
        <v>17</v>
      </c>
      <c r="M675" t="s">
        <v>17</v>
      </c>
      <c r="N675" t="str">
        <f>TEXT(employee_attendance_dataset[[#This Row],[Date]],"DDDD")</f>
        <v>Tuesday</v>
      </c>
      <c r="O675">
        <f>IF(employee_attendance_dataset[[#This Row],[Leave_Type]]="",0,1)</f>
        <v>0</v>
      </c>
    </row>
    <row r="676" spans="1:15" x14ac:dyDescent="0.25">
      <c r="A676" t="s">
        <v>177</v>
      </c>
      <c r="B676" t="s">
        <v>178</v>
      </c>
      <c r="C676" t="s">
        <v>24</v>
      </c>
      <c r="D676" s="1">
        <v>45482</v>
      </c>
      <c r="E676" t="s">
        <v>16</v>
      </c>
      <c r="F676" s="2">
        <v>0.36180555555555555</v>
      </c>
      <c r="G676" s="2">
        <v>0.75486111111111109</v>
      </c>
      <c r="H676" t="s">
        <v>17</v>
      </c>
      <c r="I676">
        <v>9.43</v>
      </c>
      <c r="J676">
        <v>0</v>
      </c>
      <c r="K676" t="s">
        <v>18</v>
      </c>
      <c r="L676" t="s">
        <v>17</v>
      </c>
      <c r="M676" t="s">
        <v>17</v>
      </c>
      <c r="N676" t="str">
        <f>TEXT(employee_attendance_dataset[[#This Row],[Date]],"DDDD")</f>
        <v>Tuesday</v>
      </c>
      <c r="O676">
        <f>IF(employee_attendance_dataset[[#This Row],[Leave_Type]]="",0,1)</f>
        <v>0</v>
      </c>
    </row>
    <row r="677" spans="1:15" x14ac:dyDescent="0.25">
      <c r="A677" t="s">
        <v>13</v>
      </c>
      <c r="B677" t="s">
        <v>14</v>
      </c>
      <c r="C677" t="s">
        <v>15</v>
      </c>
      <c r="D677" s="1">
        <v>45483</v>
      </c>
      <c r="E677" t="s">
        <v>16</v>
      </c>
      <c r="F677" s="2">
        <v>0.37083333333333335</v>
      </c>
      <c r="G677" s="2">
        <v>0.75416666666666665</v>
      </c>
      <c r="H677" t="s">
        <v>17</v>
      </c>
      <c r="I677">
        <v>9.1999999999999993</v>
      </c>
      <c r="J677">
        <v>0</v>
      </c>
      <c r="K677" t="s">
        <v>18</v>
      </c>
      <c r="L677" t="s">
        <v>17</v>
      </c>
      <c r="M677" t="s">
        <v>17</v>
      </c>
      <c r="N677" t="str">
        <f>TEXT(employee_attendance_dataset[[#This Row],[Date]],"DDDD")</f>
        <v>Wednesday</v>
      </c>
      <c r="O677">
        <f>IF(employee_attendance_dataset[[#This Row],[Leave_Type]]="",0,1)</f>
        <v>0</v>
      </c>
    </row>
    <row r="678" spans="1:15" x14ac:dyDescent="0.25">
      <c r="A678" t="s">
        <v>19</v>
      </c>
      <c r="B678" t="s">
        <v>20</v>
      </c>
      <c r="C678" t="s">
        <v>21</v>
      </c>
      <c r="D678" s="1">
        <v>45483</v>
      </c>
      <c r="E678" t="s">
        <v>16</v>
      </c>
      <c r="F678" s="2">
        <v>0.37152777777777779</v>
      </c>
      <c r="G678" s="2">
        <v>0.76388888888888884</v>
      </c>
      <c r="H678" t="s">
        <v>17</v>
      </c>
      <c r="I678">
        <v>9.42</v>
      </c>
      <c r="J678">
        <v>0</v>
      </c>
      <c r="K678" t="s">
        <v>18</v>
      </c>
      <c r="L678" t="s">
        <v>17</v>
      </c>
      <c r="M678" t="s">
        <v>17</v>
      </c>
      <c r="N678" t="str">
        <f>TEXT(employee_attendance_dataset[[#This Row],[Date]],"DDDD")</f>
        <v>Wednesday</v>
      </c>
      <c r="O678">
        <f>IF(employee_attendance_dataset[[#This Row],[Leave_Type]]="",0,1)</f>
        <v>0</v>
      </c>
    </row>
    <row r="679" spans="1:15" x14ac:dyDescent="0.25">
      <c r="A679" t="s">
        <v>22</v>
      </c>
      <c r="B679" t="s">
        <v>23</v>
      </c>
      <c r="C679" t="s">
        <v>24</v>
      </c>
      <c r="D679" s="1">
        <v>45483</v>
      </c>
      <c r="E679" t="s">
        <v>59</v>
      </c>
      <c r="F679" s="2"/>
      <c r="G679" s="2"/>
      <c r="H679" t="s">
        <v>17</v>
      </c>
      <c r="I679">
        <v>0</v>
      </c>
      <c r="J679">
        <v>0</v>
      </c>
      <c r="K679" t="s">
        <v>18</v>
      </c>
      <c r="L679" t="s">
        <v>17</v>
      </c>
      <c r="M679" t="s">
        <v>28</v>
      </c>
      <c r="N679" t="str">
        <f>TEXT(employee_attendance_dataset[[#This Row],[Date]],"DDDD")</f>
        <v>Wednesday</v>
      </c>
      <c r="O679">
        <f>IF(employee_attendance_dataset[[#This Row],[Leave_Type]]="",0,1)</f>
        <v>0</v>
      </c>
    </row>
    <row r="680" spans="1:15" x14ac:dyDescent="0.25">
      <c r="A680" t="s">
        <v>25</v>
      </c>
      <c r="B680" t="s">
        <v>26</v>
      </c>
      <c r="C680" t="s">
        <v>27</v>
      </c>
      <c r="D680" s="1">
        <v>45483</v>
      </c>
      <c r="E680" t="s">
        <v>16</v>
      </c>
      <c r="F680" s="2">
        <v>0.37777777777777777</v>
      </c>
      <c r="G680" s="2">
        <v>0.75972222222222219</v>
      </c>
      <c r="H680" t="s">
        <v>17</v>
      </c>
      <c r="I680">
        <v>9.17</v>
      </c>
      <c r="J680">
        <v>0</v>
      </c>
      <c r="K680" t="s">
        <v>18</v>
      </c>
      <c r="L680" t="s">
        <v>17</v>
      </c>
      <c r="M680" t="s">
        <v>17</v>
      </c>
      <c r="N680" t="str">
        <f>TEXT(employee_attendance_dataset[[#This Row],[Date]],"DDDD")</f>
        <v>Wednesday</v>
      </c>
      <c r="O680">
        <f>IF(employee_attendance_dataset[[#This Row],[Leave_Type]]="",0,1)</f>
        <v>0</v>
      </c>
    </row>
    <row r="681" spans="1:15" x14ac:dyDescent="0.25">
      <c r="A681" t="s">
        <v>29</v>
      </c>
      <c r="B681" t="s">
        <v>30</v>
      </c>
      <c r="C681" t="s">
        <v>27</v>
      </c>
      <c r="D681" s="1">
        <v>45483</v>
      </c>
      <c r="E681" t="s">
        <v>16</v>
      </c>
      <c r="F681" s="2">
        <v>0.37569444444444444</v>
      </c>
      <c r="G681" s="2">
        <v>0.75694444444444442</v>
      </c>
      <c r="H681" t="s">
        <v>17</v>
      </c>
      <c r="I681">
        <v>9.15</v>
      </c>
      <c r="J681">
        <v>0</v>
      </c>
      <c r="K681" t="s">
        <v>18</v>
      </c>
      <c r="L681" t="s">
        <v>17</v>
      </c>
      <c r="M681" t="s">
        <v>17</v>
      </c>
      <c r="N681" t="str">
        <f>TEXT(employee_attendance_dataset[[#This Row],[Date]],"DDDD")</f>
        <v>Wednesday</v>
      </c>
      <c r="O681">
        <f>IF(employee_attendance_dataset[[#This Row],[Leave_Type]]="",0,1)</f>
        <v>0</v>
      </c>
    </row>
    <row r="682" spans="1:15" x14ac:dyDescent="0.25">
      <c r="A682" t="s">
        <v>31</v>
      </c>
      <c r="B682" t="s">
        <v>32</v>
      </c>
      <c r="C682" t="s">
        <v>33</v>
      </c>
      <c r="D682" s="1">
        <v>45483</v>
      </c>
      <c r="E682" t="s">
        <v>16</v>
      </c>
      <c r="F682" s="2">
        <v>0.36805555555555558</v>
      </c>
      <c r="G682" s="2">
        <v>0.7680555555555556</v>
      </c>
      <c r="H682" t="s">
        <v>17</v>
      </c>
      <c r="I682">
        <v>9.6</v>
      </c>
      <c r="J682">
        <v>0</v>
      </c>
      <c r="K682" t="s">
        <v>18</v>
      </c>
      <c r="L682" t="s">
        <v>17</v>
      </c>
      <c r="M682" t="s">
        <v>17</v>
      </c>
      <c r="N682" t="str">
        <f>TEXT(employee_attendance_dataset[[#This Row],[Date]],"DDDD")</f>
        <v>Wednesday</v>
      </c>
      <c r="O682">
        <f>IF(employee_attendance_dataset[[#This Row],[Leave_Type]]="",0,1)</f>
        <v>0</v>
      </c>
    </row>
    <row r="683" spans="1:15" x14ac:dyDescent="0.25">
      <c r="A683" t="s">
        <v>34</v>
      </c>
      <c r="B683" t="s">
        <v>35</v>
      </c>
      <c r="C683" t="s">
        <v>36</v>
      </c>
      <c r="D683" s="1">
        <v>45483</v>
      </c>
      <c r="E683" t="s">
        <v>59</v>
      </c>
      <c r="F683" s="2"/>
      <c r="G683" s="2"/>
      <c r="H683" t="s">
        <v>17</v>
      </c>
      <c r="I683">
        <v>0</v>
      </c>
      <c r="J683">
        <v>0</v>
      </c>
      <c r="K683" t="s">
        <v>18</v>
      </c>
      <c r="L683" t="s">
        <v>17</v>
      </c>
      <c r="M683" t="s">
        <v>28</v>
      </c>
      <c r="N683" t="str">
        <f>TEXT(employee_attendance_dataset[[#This Row],[Date]],"DDDD")</f>
        <v>Wednesday</v>
      </c>
      <c r="O683">
        <f>IF(employee_attendance_dataset[[#This Row],[Leave_Type]]="",0,1)</f>
        <v>0</v>
      </c>
    </row>
    <row r="684" spans="1:15" x14ac:dyDescent="0.25">
      <c r="A684" t="s">
        <v>37</v>
      </c>
      <c r="B684" t="s">
        <v>38</v>
      </c>
      <c r="C684" t="s">
        <v>36</v>
      </c>
      <c r="D684" s="1">
        <v>45483</v>
      </c>
      <c r="E684" t="s">
        <v>16</v>
      </c>
      <c r="F684" s="2">
        <v>0.38680555555555557</v>
      </c>
      <c r="G684" s="2">
        <v>0.7368055555555556</v>
      </c>
      <c r="H684" t="s">
        <v>17</v>
      </c>
      <c r="I684">
        <v>8.4</v>
      </c>
      <c r="J684">
        <v>0</v>
      </c>
      <c r="K684" t="s">
        <v>18</v>
      </c>
      <c r="L684" t="s">
        <v>17</v>
      </c>
      <c r="M684" t="s">
        <v>17</v>
      </c>
      <c r="N684" t="str">
        <f>TEXT(employee_attendance_dataset[[#This Row],[Date]],"DDDD")</f>
        <v>Wednesday</v>
      </c>
      <c r="O684">
        <f>IF(employee_attendance_dataset[[#This Row],[Leave_Type]]="",0,1)</f>
        <v>0</v>
      </c>
    </row>
    <row r="685" spans="1:15" x14ac:dyDescent="0.25">
      <c r="A685" t="s">
        <v>39</v>
      </c>
      <c r="B685" t="s">
        <v>40</v>
      </c>
      <c r="C685" t="s">
        <v>33</v>
      </c>
      <c r="D685" s="1">
        <v>45483</v>
      </c>
      <c r="E685" t="s">
        <v>16</v>
      </c>
      <c r="F685" s="2">
        <v>0.38541666666666669</v>
      </c>
      <c r="G685" s="2">
        <v>0.73472222222222228</v>
      </c>
      <c r="H685" t="s">
        <v>17</v>
      </c>
      <c r="I685">
        <v>8.3800000000000008</v>
      </c>
      <c r="J685">
        <v>0</v>
      </c>
      <c r="K685" t="s">
        <v>18</v>
      </c>
      <c r="L685" t="s">
        <v>17</v>
      </c>
      <c r="M685" t="s">
        <v>17</v>
      </c>
      <c r="N685" t="str">
        <f>TEXT(employee_attendance_dataset[[#This Row],[Date]],"DDDD")</f>
        <v>Wednesday</v>
      </c>
      <c r="O685">
        <f>IF(employee_attendance_dataset[[#This Row],[Leave_Type]]="",0,1)</f>
        <v>0</v>
      </c>
    </row>
    <row r="686" spans="1:15" x14ac:dyDescent="0.25">
      <c r="A686" t="s">
        <v>41</v>
      </c>
      <c r="B686" t="s">
        <v>42</v>
      </c>
      <c r="C686" t="s">
        <v>33</v>
      </c>
      <c r="D686" s="1">
        <v>45483</v>
      </c>
      <c r="E686" t="s">
        <v>59</v>
      </c>
      <c r="F686" s="2"/>
      <c r="G686" s="2"/>
      <c r="H686" t="s">
        <v>17</v>
      </c>
      <c r="I686">
        <v>0</v>
      </c>
      <c r="J686">
        <v>0</v>
      </c>
      <c r="K686" t="s">
        <v>18</v>
      </c>
      <c r="L686" t="s">
        <v>17</v>
      </c>
      <c r="M686" t="s">
        <v>17</v>
      </c>
      <c r="N686" t="str">
        <f>TEXT(employee_attendance_dataset[[#This Row],[Date]],"DDDD")</f>
        <v>Wednesday</v>
      </c>
      <c r="O686">
        <f>IF(employee_attendance_dataset[[#This Row],[Leave_Type]]="",0,1)</f>
        <v>0</v>
      </c>
    </row>
    <row r="687" spans="1:15" x14ac:dyDescent="0.25">
      <c r="A687" t="s">
        <v>43</v>
      </c>
      <c r="B687" t="s">
        <v>44</v>
      </c>
      <c r="C687" t="s">
        <v>15</v>
      </c>
      <c r="D687" s="1">
        <v>45483</v>
      </c>
      <c r="E687" t="s">
        <v>112</v>
      </c>
      <c r="F687" s="2"/>
      <c r="G687" s="2"/>
      <c r="H687" t="s">
        <v>17</v>
      </c>
      <c r="I687">
        <v>0</v>
      </c>
      <c r="J687">
        <v>0</v>
      </c>
      <c r="K687" t="s">
        <v>172</v>
      </c>
      <c r="L687" t="s">
        <v>17</v>
      </c>
      <c r="M687" t="s">
        <v>17</v>
      </c>
      <c r="N687" t="str">
        <f>TEXT(employee_attendance_dataset[[#This Row],[Date]],"DDDD")</f>
        <v>Wednesday</v>
      </c>
      <c r="O687">
        <f>IF(employee_attendance_dataset[[#This Row],[Leave_Type]]="",0,1)</f>
        <v>1</v>
      </c>
    </row>
    <row r="688" spans="1:15" x14ac:dyDescent="0.25">
      <c r="A688" t="s">
        <v>45</v>
      </c>
      <c r="B688" t="s">
        <v>46</v>
      </c>
      <c r="C688" t="s">
        <v>47</v>
      </c>
      <c r="D688" s="1">
        <v>45483</v>
      </c>
      <c r="E688" t="s">
        <v>59</v>
      </c>
      <c r="F688" s="2"/>
      <c r="G688" s="2"/>
      <c r="H688" t="s">
        <v>17</v>
      </c>
      <c r="I688">
        <v>0</v>
      </c>
      <c r="J688">
        <v>0</v>
      </c>
      <c r="K688" t="s">
        <v>18</v>
      </c>
      <c r="L688" t="s">
        <v>17</v>
      </c>
      <c r="M688" t="s">
        <v>28</v>
      </c>
      <c r="N688" t="str">
        <f>TEXT(employee_attendance_dataset[[#This Row],[Date]],"DDDD")</f>
        <v>Wednesday</v>
      </c>
      <c r="O688">
        <f>IF(employee_attendance_dataset[[#This Row],[Leave_Type]]="",0,1)</f>
        <v>0</v>
      </c>
    </row>
    <row r="689" spans="1:15" x14ac:dyDescent="0.25">
      <c r="A689" t="s">
        <v>48</v>
      </c>
      <c r="B689" t="s">
        <v>49</v>
      </c>
      <c r="C689" t="s">
        <v>50</v>
      </c>
      <c r="D689" s="1">
        <v>45483</v>
      </c>
      <c r="E689" t="s">
        <v>16</v>
      </c>
      <c r="F689" s="2">
        <v>0.38263888888888886</v>
      </c>
      <c r="G689" s="2">
        <v>0.75555555555555554</v>
      </c>
      <c r="H689" t="s">
        <v>17</v>
      </c>
      <c r="I689">
        <v>8.9499999999999993</v>
      </c>
      <c r="J689">
        <v>0</v>
      </c>
      <c r="K689" t="s">
        <v>18</v>
      </c>
      <c r="L689" t="s">
        <v>17</v>
      </c>
      <c r="M689" t="s">
        <v>17</v>
      </c>
      <c r="N689" t="str">
        <f>TEXT(employee_attendance_dataset[[#This Row],[Date]],"DDDD")</f>
        <v>Wednesday</v>
      </c>
      <c r="O689">
        <f>IF(employee_attendance_dataset[[#This Row],[Leave_Type]]="",0,1)</f>
        <v>0</v>
      </c>
    </row>
    <row r="690" spans="1:15" x14ac:dyDescent="0.25">
      <c r="A690" t="s">
        <v>51</v>
      </c>
      <c r="B690" t="s">
        <v>52</v>
      </c>
      <c r="C690" t="s">
        <v>24</v>
      </c>
      <c r="D690" s="1">
        <v>45483</v>
      </c>
      <c r="E690" t="s">
        <v>16</v>
      </c>
      <c r="F690" s="2">
        <v>0.38194444444444442</v>
      </c>
      <c r="G690" s="2">
        <v>0.75277777777777777</v>
      </c>
      <c r="H690" t="s">
        <v>17</v>
      </c>
      <c r="I690">
        <v>8.9</v>
      </c>
      <c r="J690">
        <v>0</v>
      </c>
      <c r="K690" t="s">
        <v>18</v>
      </c>
      <c r="L690" t="s">
        <v>17</v>
      </c>
      <c r="M690" t="s">
        <v>17</v>
      </c>
      <c r="N690" t="str">
        <f>TEXT(employee_attendance_dataset[[#This Row],[Date]],"DDDD")</f>
        <v>Wednesday</v>
      </c>
      <c r="O690">
        <f>IF(employee_attendance_dataset[[#This Row],[Leave_Type]]="",0,1)</f>
        <v>0</v>
      </c>
    </row>
    <row r="691" spans="1:15" x14ac:dyDescent="0.25">
      <c r="A691" t="s">
        <v>53</v>
      </c>
      <c r="B691" t="s">
        <v>54</v>
      </c>
      <c r="C691" t="s">
        <v>36</v>
      </c>
      <c r="D691" s="1">
        <v>45483</v>
      </c>
      <c r="E691" t="s">
        <v>16</v>
      </c>
      <c r="F691" s="2">
        <v>0.37569444444444444</v>
      </c>
      <c r="G691" s="2">
        <v>0.6166666666666667</v>
      </c>
      <c r="H691" t="s">
        <v>17</v>
      </c>
      <c r="I691">
        <v>5.78</v>
      </c>
      <c r="J691">
        <v>0</v>
      </c>
      <c r="K691" t="s">
        <v>18</v>
      </c>
      <c r="L691" t="s">
        <v>28</v>
      </c>
      <c r="M691" t="s">
        <v>28</v>
      </c>
      <c r="N691" t="str">
        <f>TEXT(employee_attendance_dataset[[#This Row],[Date]],"DDDD")</f>
        <v>Wednesday</v>
      </c>
      <c r="O691">
        <f>IF(employee_attendance_dataset[[#This Row],[Leave_Type]]="",0,1)</f>
        <v>0</v>
      </c>
    </row>
    <row r="692" spans="1:15" x14ac:dyDescent="0.25">
      <c r="A692" t="s">
        <v>55</v>
      </c>
      <c r="B692" t="s">
        <v>56</v>
      </c>
      <c r="C692" t="s">
        <v>50</v>
      </c>
      <c r="D692" s="1">
        <v>45483</v>
      </c>
      <c r="E692" t="s">
        <v>16</v>
      </c>
      <c r="F692" s="2">
        <v>0.37083333333333335</v>
      </c>
      <c r="G692" s="2">
        <v>0.7583333333333333</v>
      </c>
      <c r="H692" t="s">
        <v>17</v>
      </c>
      <c r="I692">
        <v>9.3000000000000007</v>
      </c>
      <c r="J692">
        <v>0</v>
      </c>
      <c r="K692" t="s">
        <v>18</v>
      </c>
      <c r="L692" t="s">
        <v>17</v>
      </c>
      <c r="M692" t="s">
        <v>17</v>
      </c>
      <c r="N692" t="str">
        <f>TEXT(employee_attendance_dataset[[#This Row],[Date]],"DDDD")</f>
        <v>Wednesday</v>
      </c>
      <c r="O692">
        <f>IF(employee_attendance_dataset[[#This Row],[Leave_Type]]="",0,1)</f>
        <v>0</v>
      </c>
    </row>
    <row r="693" spans="1:15" x14ac:dyDescent="0.25">
      <c r="A693" t="s">
        <v>57</v>
      </c>
      <c r="B693" t="s">
        <v>58</v>
      </c>
      <c r="C693" t="s">
        <v>24</v>
      </c>
      <c r="D693" s="1">
        <v>45483</v>
      </c>
      <c r="E693" t="s">
        <v>16</v>
      </c>
      <c r="F693" s="2">
        <v>0.3840277777777778</v>
      </c>
      <c r="G693" s="2">
        <v>0.73819444444444449</v>
      </c>
      <c r="H693" t="s">
        <v>17</v>
      </c>
      <c r="I693">
        <v>8.5</v>
      </c>
      <c r="J693">
        <v>0</v>
      </c>
      <c r="K693" t="s">
        <v>18</v>
      </c>
      <c r="L693" t="s">
        <v>17</v>
      </c>
      <c r="M693" t="s">
        <v>17</v>
      </c>
      <c r="N693" t="str">
        <f>TEXT(employee_attendance_dataset[[#This Row],[Date]],"DDDD")</f>
        <v>Wednesday</v>
      </c>
      <c r="O693">
        <f>IF(employee_attendance_dataset[[#This Row],[Leave_Type]]="",0,1)</f>
        <v>0</v>
      </c>
    </row>
    <row r="694" spans="1:15" x14ac:dyDescent="0.25">
      <c r="A694" t="s">
        <v>60</v>
      </c>
      <c r="B694" t="s">
        <v>61</v>
      </c>
      <c r="C694" t="s">
        <v>36</v>
      </c>
      <c r="D694" s="1">
        <v>45483</v>
      </c>
      <c r="E694" t="s">
        <v>112</v>
      </c>
      <c r="F694" s="2"/>
      <c r="G694" s="2"/>
      <c r="H694" t="s">
        <v>17</v>
      </c>
      <c r="I694">
        <v>0</v>
      </c>
      <c r="J694">
        <v>0</v>
      </c>
      <c r="K694" t="s">
        <v>180</v>
      </c>
      <c r="L694" t="s">
        <v>17</v>
      </c>
      <c r="M694" t="s">
        <v>17</v>
      </c>
      <c r="N694" t="str">
        <f>TEXT(employee_attendance_dataset[[#This Row],[Date]],"DDDD")</f>
        <v>Wednesday</v>
      </c>
      <c r="O694">
        <f>IF(employee_attendance_dataset[[#This Row],[Leave_Type]]="",0,1)</f>
        <v>1</v>
      </c>
    </row>
    <row r="695" spans="1:15" x14ac:dyDescent="0.25">
      <c r="A695" t="s">
        <v>62</v>
      </c>
      <c r="B695" t="s">
        <v>63</v>
      </c>
      <c r="C695" t="s">
        <v>21</v>
      </c>
      <c r="D695" s="1">
        <v>45483</v>
      </c>
      <c r="E695" t="s">
        <v>112</v>
      </c>
      <c r="F695" s="2"/>
      <c r="G695" s="2"/>
      <c r="H695" t="s">
        <v>17</v>
      </c>
      <c r="I695">
        <v>0</v>
      </c>
      <c r="J695">
        <v>0</v>
      </c>
      <c r="K695" t="s">
        <v>172</v>
      </c>
      <c r="L695" t="s">
        <v>17</v>
      </c>
      <c r="M695" t="s">
        <v>17</v>
      </c>
      <c r="N695" t="str">
        <f>TEXT(employee_attendance_dataset[[#This Row],[Date]],"DDDD")</f>
        <v>Wednesday</v>
      </c>
      <c r="O695">
        <f>IF(employee_attendance_dataset[[#This Row],[Leave_Type]]="",0,1)</f>
        <v>1</v>
      </c>
    </row>
    <row r="696" spans="1:15" x14ac:dyDescent="0.25">
      <c r="A696" t="s">
        <v>64</v>
      </c>
      <c r="B696" t="s">
        <v>65</v>
      </c>
      <c r="C696" t="s">
        <v>15</v>
      </c>
      <c r="D696" s="1">
        <v>45483</v>
      </c>
      <c r="E696" t="s">
        <v>16</v>
      </c>
      <c r="F696" s="2">
        <v>0.37569444444444444</v>
      </c>
      <c r="G696" s="2">
        <v>0.73819444444444449</v>
      </c>
      <c r="H696" t="s">
        <v>17</v>
      </c>
      <c r="I696">
        <v>8.6999999999999993</v>
      </c>
      <c r="J696">
        <v>0</v>
      </c>
      <c r="K696" t="s">
        <v>18</v>
      </c>
      <c r="L696" t="s">
        <v>17</v>
      </c>
      <c r="M696" t="s">
        <v>17</v>
      </c>
      <c r="N696" t="str">
        <f>TEXT(employee_attendance_dataset[[#This Row],[Date]],"DDDD")</f>
        <v>Wednesday</v>
      </c>
      <c r="O696">
        <f>IF(employee_attendance_dataset[[#This Row],[Leave_Type]]="",0,1)</f>
        <v>0</v>
      </c>
    </row>
    <row r="697" spans="1:15" x14ac:dyDescent="0.25">
      <c r="A697" t="s">
        <v>66</v>
      </c>
      <c r="B697" t="s">
        <v>67</v>
      </c>
      <c r="C697" t="s">
        <v>36</v>
      </c>
      <c r="D697" s="1">
        <v>45483</v>
      </c>
      <c r="E697" t="s">
        <v>112</v>
      </c>
      <c r="F697" s="2"/>
      <c r="G697" s="2"/>
      <c r="H697" t="s">
        <v>17</v>
      </c>
      <c r="I697">
        <v>0</v>
      </c>
      <c r="J697">
        <v>0</v>
      </c>
      <c r="K697" t="s">
        <v>172</v>
      </c>
      <c r="L697" t="s">
        <v>17</v>
      </c>
      <c r="M697" t="s">
        <v>17</v>
      </c>
      <c r="N697" t="str">
        <f>TEXT(employee_attendance_dataset[[#This Row],[Date]],"DDDD")</f>
        <v>Wednesday</v>
      </c>
      <c r="O697">
        <f>IF(employee_attendance_dataset[[#This Row],[Leave_Type]]="",0,1)</f>
        <v>1</v>
      </c>
    </row>
    <row r="698" spans="1:15" x14ac:dyDescent="0.25">
      <c r="A698" t="s">
        <v>68</v>
      </c>
      <c r="B698" t="s">
        <v>69</v>
      </c>
      <c r="C698" t="s">
        <v>27</v>
      </c>
      <c r="D698" s="1">
        <v>45483</v>
      </c>
      <c r="E698" t="s">
        <v>16</v>
      </c>
      <c r="F698" s="2">
        <v>0.37777777777777777</v>
      </c>
      <c r="G698" s="2">
        <v>0.75694444444444442</v>
      </c>
      <c r="H698" t="s">
        <v>17</v>
      </c>
      <c r="I698">
        <v>9.1</v>
      </c>
      <c r="J698">
        <v>0.1</v>
      </c>
      <c r="K698" t="s">
        <v>18</v>
      </c>
      <c r="L698" t="s">
        <v>17</v>
      </c>
      <c r="M698" t="s">
        <v>17</v>
      </c>
      <c r="N698" t="str">
        <f>TEXT(employee_attendance_dataset[[#This Row],[Date]],"DDDD")</f>
        <v>Wednesday</v>
      </c>
      <c r="O698">
        <f>IF(employee_attendance_dataset[[#This Row],[Leave_Type]]="",0,1)</f>
        <v>0</v>
      </c>
    </row>
    <row r="699" spans="1:15" x14ac:dyDescent="0.25">
      <c r="A699" t="s">
        <v>70</v>
      </c>
      <c r="B699" t="s">
        <v>71</v>
      </c>
      <c r="C699" t="s">
        <v>33</v>
      </c>
      <c r="D699" s="1">
        <v>45483</v>
      </c>
      <c r="E699" t="s">
        <v>16</v>
      </c>
      <c r="F699" s="2">
        <v>0.36388888888888887</v>
      </c>
      <c r="G699" s="2">
        <v>0.61527777777777781</v>
      </c>
      <c r="H699" t="s">
        <v>17</v>
      </c>
      <c r="I699">
        <v>6.03</v>
      </c>
      <c r="J699">
        <v>0</v>
      </c>
      <c r="K699" t="s">
        <v>18</v>
      </c>
      <c r="L699" t="s">
        <v>28</v>
      </c>
      <c r="M699" t="s">
        <v>17</v>
      </c>
      <c r="N699" t="str">
        <f>TEXT(employee_attendance_dataset[[#This Row],[Date]],"DDDD")</f>
        <v>Wednesday</v>
      </c>
      <c r="O699">
        <f>IF(employee_attendance_dataset[[#This Row],[Leave_Type]]="",0,1)</f>
        <v>0</v>
      </c>
    </row>
    <row r="700" spans="1:15" x14ac:dyDescent="0.25">
      <c r="A700" t="s">
        <v>72</v>
      </c>
      <c r="B700" t="s">
        <v>73</v>
      </c>
      <c r="C700" t="s">
        <v>21</v>
      </c>
      <c r="D700" s="1">
        <v>45483</v>
      </c>
      <c r="E700" t="s">
        <v>16</v>
      </c>
      <c r="F700" s="2">
        <v>0.3840277777777778</v>
      </c>
      <c r="G700" s="2">
        <v>0.73124999999999996</v>
      </c>
      <c r="H700" t="s">
        <v>17</v>
      </c>
      <c r="I700">
        <v>8.33</v>
      </c>
      <c r="J700">
        <v>0</v>
      </c>
      <c r="K700" t="s">
        <v>18</v>
      </c>
      <c r="L700" t="s">
        <v>17</v>
      </c>
      <c r="M700" t="s">
        <v>17</v>
      </c>
      <c r="N700" t="str">
        <f>TEXT(employee_attendance_dataset[[#This Row],[Date]],"DDDD")</f>
        <v>Wednesday</v>
      </c>
      <c r="O700">
        <f>IF(employee_attendance_dataset[[#This Row],[Leave_Type]]="",0,1)</f>
        <v>0</v>
      </c>
    </row>
    <row r="701" spans="1:15" x14ac:dyDescent="0.25">
      <c r="A701" t="s">
        <v>74</v>
      </c>
      <c r="B701" t="s">
        <v>75</v>
      </c>
      <c r="C701" t="s">
        <v>47</v>
      </c>
      <c r="D701" s="1">
        <v>45483</v>
      </c>
      <c r="E701" t="s">
        <v>16</v>
      </c>
      <c r="F701" s="2">
        <v>0.37708333333333333</v>
      </c>
      <c r="G701" s="2">
        <v>0.75624999999999998</v>
      </c>
      <c r="H701" t="s">
        <v>17</v>
      </c>
      <c r="I701">
        <v>9.1</v>
      </c>
      <c r="J701">
        <v>0.1</v>
      </c>
      <c r="K701" t="s">
        <v>18</v>
      </c>
      <c r="L701" t="s">
        <v>17</v>
      </c>
      <c r="M701" t="s">
        <v>17</v>
      </c>
      <c r="N701" t="str">
        <f>TEXT(employee_attendance_dataset[[#This Row],[Date]],"DDDD")</f>
        <v>Wednesday</v>
      </c>
      <c r="O701">
        <f>IF(employee_attendance_dataset[[#This Row],[Leave_Type]]="",0,1)</f>
        <v>0</v>
      </c>
    </row>
    <row r="702" spans="1:15" x14ac:dyDescent="0.25">
      <c r="A702" t="s">
        <v>76</v>
      </c>
      <c r="B702" t="s">
        <v>77</v>
      </c>
      <c r="C702" t="s">
        <v>36</v>
      </c>
      <c r="D702" s="1">
        <v>45483</v>
      </c>
      <c r="E702" t="s">
        <v>16</v>
      </c>
      <c r="F702" s="2">
        <v>0.38750000000000001</v>
      </c>
      <c r="G702" s="2">
        <v>0.7631944444444444</v>
      </c>
      <c r="H702" t="s">
        <v>17</v>
      </c>
      <c r="I702">
        <v>9.02</v>
      </c>
      <c r="J702">
        <v>0</v>
      </c>
      <c r="K702" t="s">
        <v>18</v>
      </c>
      <c r="L702" t="s">
        <v>17</v>
      </c>
      <c r="M702" t="s">
        <v>17</v>
      </c>
      <c r="N702" t="str">
        <f>TEXT(employee_attendance_dataset[[#This Row],[Date]],"DDDD")</f>
        <v>Wednesday</v>
      </c>
      <c r="O702">
        <f>IF(employee_attendance_dataset[[#This Row],[Leave_Type]]="",0,1)</f>
        <v>0</v>
      </c>
    </row>
    <row r="703" spans="1:15" x14ac:dyDescent="0.25">
      <c r="A703" t="s">
        <v>78</v>
      </c>
      <c r="B703" t="s">
        <v>79</v>
      </c>
      <c r="C703" t="s">
        <v>47</v>
      </c>
      <c r="D703" s="1">
        <v>45483</v>
      </c>
      <c r="E703" t="s">
        <v>16</v>
      </c>
      <c r="F703" s="2">
        <v>0.36527777777777776</v>
      </c>
      <c r="G703" s="2">
        <v>0.73124999999999996</v>
      </c>
      <c r="H703" t="s">
        <v>17</v>
      </c>
      <c r="I703">
        <v>8.7799999999999994</v>
      </c>
      <c r="J703">
        <v>0</v>
      </c>
      <c r="K703" t="s">
        <v>18</v>
      </c>
      <c r="L703" t="s">
        <v>17</v>
      </c>
      <c r="M703" t="s">
        <v>17</v>
      </c>
      <c r="N703" t="str">
        <f>TEXT(employee_attendance_dataset[[#This Row],[Date]],"DDDD")</f>
        <v>Wednesday</v>
      </c>
      <c r="O703">
        <f>IF(employee_attendance_dataset[[#This Row],[Leave_Type]]="",0,1)</f>
        <v>0</v>
      </c>
    </row>
    <row r="704" spans="1:15" x14ac:dyDescent="0.25">
      <c r="A704" t="s">
        <v>80</v>
      </c>
      <c r="B704" t="s">
        <v>81</v>
      </c>
      <c r="C704" t="s">
        <v>50</v>
      </c>
      <c r="D704" s="1">
        <v>45483</v>
      </c>
      <c r="E704" t="s">
        <v>16</v>
      </c>
      <c r="F704" s="2">
        <v>0.3923611111111111</v>
      </c>
      <c r="G704" s="2">
        <v>0.75277777777777777</v>
      </c>
      <c r="H704" t="s">
        <v>28</v>
      </c>
      <c r="I704">
        <v>8.65</v>
      </c>
      <c r="J704">
        <v>0</v>
      </c>
      <c r="K704" t="s">
        <v>18</v>
      </c>
      <c r="L704" t="s">
        <v>17</v>
      </c>
      <c r="M704" t="s">
        <v>17</v>
      </c>
      <c r="N704" t="str">
        <f>TEXT(employee_attendance_dataset[[#This Row],[Date]],"DDDD")</f>
        <v>Wednesday</v>
      </c>
      <c r="O704">
        <f>IF(employee_attendance_dataset[[#This Row],[Leave_Type]]="",0,1)</f>
        <v>0</v>
      </c>
    </row>
    <row r="705" spans="1:15" x14ac:dyDescent="0.25">
      <c r="A705" t="s">
        <v>82</v>
      </c>
      <c r="B705" t="s">
        <v>83</v>
      </c>
      <c r="C705" t="s">
        <v>33</v>
      </c>
      <c r="D705" s="1">
        <v>45483</v>
      </c>
      <c r="E705" t="s">
        <v>16</v>
      </c>
      <c r="F705" s="2">
        <v>0.40555555555555556</v>
      </c>
      <c r="G705" s="2">
        <v>0.75416666666666665</v>
      </c>
      <c r="H705" t="s">
        <v>28</v>
      </c>
      <c r="I705">
        <v>8.3699999999999992</v>
      </c>
      <c r="J705">
        <v>0</v>
      </c>
      <c r="K705" t="s">
        <v>18</v>
      </c>
      <c r="L705" t="s">
        <v>17</v>
      </c>
      <c r="M705" t="s">
        <v>28</v>
      </c>
      <c r="N705" t="str">
        <f>TEXT(employee_attendance_dataset[[#This Row],[Date]],"DDDD")</f>
        <v>Wednesday</v>
      </c>
      <c r="O705">
        <f>IF(employee_attendance_dataset[[#This Row],[Leave_Type]]="",0,1)</f>
        <v>0</v>
      </c>
    </row>
    <row r="706" spans="1:15" x14ac:dyDescent="0.25">
      <c r="A706" t="s">
        <v>84</v>
      </c>
      <c r="B706" t="s">
        <v>85</v>
      </c>
      <c r="C706" t="s">
        <v>47</v>
      </c>
      <c r="D706" s="1">
        <v>45483</v>
      </c>
      <c r="E706" t="s">
        <v>16</v>
      </c>
      <c r="F706" s="2">
        <v>0.375</v>
      </c>
      <c r="G706" s="2">
        <v>0.73402777777777772</v>
      </c>
      <c r="H706" t="s">
        <v>17</v>
      </c>
      <c r="I706">
        <v>8.6199999999999992</v>
      </c>
      <c r="J706">
        <v>0</v>
      </c>
      <c r="K706" t="s">
        <v>18</v>
      </c>
      <c r="L706" t="s">
        <v>17</v>
      </c>
      <c r="M706" t="s">
        <v>17</v>
      </c>
      <c r="N706" t="str">
        <f>TEXT(employee_attendance_dataset[[#This Row],[Date]],"DDDD")</f>
        <v>Wednesday</v>
      </c>
      <c r="O706">
        <f>IF(employee_attendance_dataset[[#This Row],[Leave_Type]]="",0,1)</f>
        <v>0</v>
      </c>
    </row>
    <row r="707" spans="1:15" x14ac:dyDescent="0.25">
      <c r="A707" t="s">
        <v>86</v>
      </c>
      <c r="B707" t="s">
        <v>87</v>
      </c>
      <c r="C707" t="s">
        <v>15</v>
      </c>
      <c r="D707" s="1">
        <v>45483</v>
      </c>
      <c r="E707" t="s">
        <v>16</v>
      </c>
      <c r="F707" s="2">
        <v>0.37777777777777777</v>
      </c>
      <c r="G707" s="2">
        <v>0.74930555555555556</v>
      </c>
      <c r="H707" t="s">
        <v>17</v>
      </c>
      <c r="I707">
        <v>8.92</v>
      </c>
      <c r="J707">
        <v>0</v>
      </c>
      <c r="K707" t="s">
        <v>18</v>
      </c>
      <c r="L707" t="s">
        <v>17</v>
      </c>
      <c r="M707" t="s">
        <v>17</v>
      </c>
      <c r="N707" t="str">
        <f>TEXT(employee_attendance_dataset[[#This Row],[Date]],"DDDD")</f>
        <v>Wednesday</v>
      </c>
      <c r="O707">
        <f>IF(employee_attendance_dataset[[#This Row],[Leave_Type]]="",0,1)</f>
        <v>0</v>
      </c>
    </row>
    <row r="708" spans="1:15" x14ac:dyDescent="0.25">
      <c r="A708" t="s">
        <v>88</v>
      </c>
      <c r="B708" t="s">
        <v>89</v>
      </c>
      <c r="C708" t="s">
        <v>33</v>
      </c>
      <c r="D708" s="1">
        <v>45483</v>
      </c>
      <c r="E708" t="s">
        <v>16</v>
      </c>
      <c r="F708" s="2">
        <v>0.38263888888888886</v>
      </c>
      <c r="G708" s="2">
        <v>0.74444444444444446</v>
      </c>
      <c r="H708" t="s">
        <v>17</v>
      </c>
      <c r="I708">
        <v>8.68</v>
      </c>
      <c r="J708">
        <v>0</v>
      </c>
      <c r="K708" t="s">
        <v>18</v>
      </c>
      <c r="L708" t="s">
        <v>17</v>
      </c>
      <c r="M708" t="s">
        <v>17</v>
      </c>
      <c r="N708" t="str">
        <f>TEXT(employee_attendance_dataset[[#This Row],[Date]],"DDDD")</f>
        <v>Wednesday</v>
      </c>
      <c r="O708">
        <f>IF(employee_attendance_dataset[[#This Row],[Leave_Type]]="",0,1)</f>
        <v>0</v>
      </c>
    </row>
    <row r="709" spans="1:15" x14ac:dyDescent="0.25">
      <c r="A709" t="s">
        <v>90</v>
      </c>
      <c r="B709" t="s">
        <v>91</v>
      </c>
      <c r="C709" t="s">
        <v>33</v>
      </c>
      <c r="D709" s="1">
        <v>45483</v>
      </c>
      <c r="E709" t="s">
        <v>16</v>
      </c>
      <c r="F709" s="2">
        <v>0.38541666666666669</v>
      </c>
      <c r="G709" s="2">
        <v>0.76527777777777772</v>
      </c>
      <c r="H709" t="s">
        <v>17</v>
      </c>
      <c r="I709">
        <v>9.1199999999999992</v>
      </c>
      <c r="J709">
        <v>0.12</v>
      </c>
      <c r="K709" t="s">
        <v>18</v>
      </c>
      <c r="L709" t="s">
        <v>17</v>
      </c>
      <c r="M709" t="s">
        <v>17</v>
      </c>
      <c r="N709" t="str">
        <f>TEXT(employee_attendance_dataset[[#This Row],[Date]],"DDDD")</f>
        <v>Wednesday</v>
      </c>
      <c r="O709">
        <f>IF(employee_attendance_dataset[[#This Row],[Leave_Type]]="",0,1)</f>
        <v>0</v>
      </c>
    </row>
    <row r="710" spans="1:15" x14ac:dyDescent="0.25">
      <c r="A710" t="s">
        <v>92</v>
      </c>
      <c r="B710" t="s">
        <v>93</v>
      </c>
      <c r="C710" t="s">
        <v>15</v>
      </c>
      <c r="D710" s="1">
        <v>45483</v>
      </c>
      <c r="E710" t="s">
        <v>112</v>
      </c>
      <c r="F710" s="2"/>
      <c r="G710" s="2"/>
      <c r="H710" t="s">
        <v>17</v>
      </c>
      <c r="I710">
        <v>0</v>
      </c>
      <c r="J710">
        <v>0</v>
      </c>
      <c r="K710" t="s">
        <v>172</v>
      </c>
      <c r="L710" t="s">
        <v>17</v>
      </c>
      <c r="M710" t="s">
        <v>17</v>
      </c>
      <c r="N710" t="str">
        <f>TEXT(employee_attendance_dataset[[#This Row],[Date]],"DDDD")</f>
        <v>Wednesday</v>
      </c>
      <c r="O710">
        <f>IF(employee_attendance_dataset[[#This Row],[Leave_Type]]="",0,1)</f>
        <v>1</v>
      </c>
    </row>
    <row r="711" spans="1:15" x14ac:dyDescent="0.25">
      <c r="A711" t="s">
        <v>94</v>
      </c>
      <c r="B711" t="s">
        <v>95</v>
      </c>
      <c r="C711" t="s">
        <v>24</v>
      </c>
      <c r="D711" s="1">
        <v>45483</v>
      </c>
      <c r="E711" t="s">
        <v>16</v>
      </c>
      <c r="F711" s="2">
        <v>0.375</v>
      </c>
      <c r="G711" s="2">
        <v>0.73750000000000004</v>
      </c>
      <c r="H711" t="s">
        <v>17</v>
      </c>
      <c r="I711">
        <v>8.6999999999999993</v>
      </c>
      <c r="J711">
        <v>0</v>
      </c>
      <c r="K711" t="s">
        <v>18</v>
      </c>
      <c r="L711" t="s">
        <v>17</v>
      </c>
      <c r="M711" t="s">
        <v>17</v>
      </c>
      <c r="N711" t="str">
        <f>TEXT(employee_attendance_dataset[[#This Row],[Date]],"DDDD")</f>
        <v>Wednesday</v>
      </c>
      <c r="O711">
        <f>IF(employee_attendance_dataset[[#This Row],[Leave_Type]]="",0,1)</f>
        <v>0</v>
      </c>
    </row>
    <row r="712" spans="1:15" x14ac:dyDescent="0.25">
      <c r="A712" t="s">
        <v>96</v>
      </c>
      <c r="B712" t="s">
        <v>97</v>
      </c>
      <c r="C712" t="s">
        <v>21</v>
      </c>
      <c r="D712" s="1">
        <v>45483</v>
      </c>
      <c r="E712" t="s">
        <v>16</v>
      </c>
      <c r="F712" s="2">
        <v>0.38263888888888886</v>
      </c>
      <c r="G712" s="2">
        <v>0.73541666666666672</v>
      </c>
      <c r="H712" t="s">
        <v>28</v>
      </c>
      <c r="I712">
        <v>8.4700000000000006</v>
      </c>
      <c r="J712">
        <v>0</v>
      </c>
      <c r="K712" t="s">
        <v>18</v>
      </c>
      <c r="L712" t="s">
        <v>17</v>
      </c>
      <c r="M712" t="s">
        <v>17</v>
      </c>
      <c r="N712" t="str">
        <f>TEXT(employee_attendance_dataset[[#This Row],[Date]],"DDDD")</f>
        <v>Wednesday</v>
      </c>
      <c r="O712">
        <f>IF(employee_attendance_dataset[[#This Row],[Leave_Type]]="",0,1)</f>
        <v>0</v>
      </c>
    </row>
    <row r="713" spans="1:15" x14ac:dyDescent="0.25">
      <c r="A713" t="s">
        <v>98</v>
      </c>
      <c r="B713" t="s">
        <v>99</v>
      </c>
      <c r="C713" t="s">
        <v>27</v>
      </c>
      <c r="D713" s="1">
        <v>45483</v>
      </c>
      <c r="E713" t="s">
        <v>16</v>
      </c>
      <c r="F713" s="2">
        <v>0.38819444444444445</v>
      </c>
      <c r="G713" s="2">
        <v>0.74722222222222223</v>
      </c>
      <c r="H713" t="s">
        <v>17</v>
      </c>
      <c r="I713">
        <v>8.6199999999999992</v>
      </c>
      <c r="J713">
        <v>0</v>
      </c>
      <c r="K713" t="s">
        <v>18</v>
      </c>
      <c r="L713" t="s">
        <v>17</v>
      </c>
      <c r="M713" t="s">
        <v>17</v>
      </c>
      <c r="N713" t="str">
        <f>TEXT(employee_attendance_dataset[[#This Row],[Date]],"DDDD")</f>
        <v>Wednesday</v>
      </c>
      <c r="O713">
        <f>IF(employee_attendance_dataset[[#This Row],[Leave_Type]]="",0,1)</f>
        <v>0</v>
      </c>
    </row>
    <row r="714" spans="1:15" x14ac:dyDescent="0.25">
      <c r="A714" t="s">
        <v>100</v>
      </c>
      <c r="B714" t="s">
        <v>101</v>
      </c>
      <c r="C714" t="s">
        <v>50</v>
      </c>
      <c r="D714" s="1">
        <v>45483</v>
      </c>
      <c r="E714" t="s">
        <v>112</v>
      </c>
      <c r="F714" s="2"/>
      <c r="G714" s="2"/>
      <c r="H714" t="s">
        <v>17</v>
      </c>
      <c r="I714">
        <v>0</v>
      </c>
      <c r="J714">
        <v>0</v>
      </c>
      <c r="K714" t="s">
        <v>113</v>
      </c>
      <c r="L714" t="s">
        <v>17</v>
      </c>
      <c r="M714" t="s">
        <v>17</v>
      </c>
      <c r="N714" t="str">
        <f>TEXT(employee_attendance_dataset[[#This Row],[Date]],"DDDD")</f>
        <v>Wednesday</v>
      </c>
      <c r="O714">
        <f>IF(employee_attendance_dataset[[#This Row],[Leave_Type]]="",0,1)</f>
        <v>1</v>
      </c>
    </row>
    <row r="715" spans="1:15" x14ac:dyDescent="0.25">
      <c r="A715" t="s">
        <v>102</v>
      </c>
      <c r="B715" t="s">
        <v>103</v>
      </c>
      <c r="C715" t="s">
        <v>47</v>
      </c>
      <c r="D715" s="1">
        <v>45483</v>
      </c>
      <c r="E715" t="s">
        <v>16</v>
      </c>
      <c r="F715" s="2">
        <v>0.3659722222222222</v>
      </c>
      <c r="G715" s="2">
        <v>0.62638888888888888</v>
      </c>
      <c r="H715" t="s">
        <v>17</v>
      </c>
      <c r="I715">
        <v>6.25</v>
      </c>
      <c r="J715">
        <v>0</v>
      </c>
      <c r="K715" t="s">
        <v>18</v>
      </c>
      <c r="L715" t="s">
        <v>28</v>
      </c>
      <c r="M715" t="s">
        <v>17</v>
      </c>
      <c r="N715" t="str">
        <f>TEXT(employee_attendance_dataset[[#This Row],[Date]],"DDDD")</f>
        <v>Wednesday</v>
      </c>
      <c r="O715">
        <f>IF(employee_attendance_dataset[[#This Row],[Leave_Type]]="",0,1)</f>
        <v>0</v>
      </c>
    </row>
    <row r="716" spans="1:15" x14ac:dyDescent="0.25">
      <c r="A716" t="s">
        <v>104</v>
      </c>
      <c r="B716" t="s">
        <v>105</v>
      </c>
      <c r="C716" t="s">
        <v>24</v>
      </c>
      <c r="D716" s="1">
        <v>45483</v>
      </c>
      <c r="E716" t="s">
        <v>16</v>
      </c>
      <c r="F716" s="2">
        <v>0.3611111111111111</v>
      </c>
      <c r="G716" s="2">
        <v>0.72986111111111107</v>
      </c>
      <c r="H716" t="s">
        <v>17</v>
      </c>
      <c r="I716">
        <v>8.85</v>
      </c>
      <c r="J716">
        <v>0</v>
      </c>
      <c r="K716" t="s">
        <v>18</v>
      </c>
      <c r="L716" t="s">
        <v>17</v>
      </c>
      <c r="M716" t="s">
        <v>17</v>
      </c>
      <c r="N716" t="str">
        <f>TEXT(employee_attendance_dataset[[#This Row],[Date]],"DDDD")</f>
        <v>Wednesday</v>
      </c>
      <c r="O716">
        <f>IF(employee_attendance_dataset[[#This Row],[Leave_Type]]="",0,1)</f>
        <v>0</v>
      </c>
    </row>
    <row r="717" spans="1:15" x14ac:dyDescent="0.25">
      <c r="A717" t="s">
        <v>106</v>
      </c>
      <c r="B717" t="s">
        <v>107</v>
      </c>
      <c r="C717" t="s">
        <v>50</v>
      </c>
      <c r="D717" s="1">
        <v>45483</v>
      </c>
      <c r="E717" t="s">
        <v>59</v>
      </c>
      <c r="F717" s="2"/>
      <c r="G717" s="2"/>
      <c r="H717" t="s">
        <v>17</v>
      </c>
      <c r="I717">
        <v>0</v>
      </c>
      <c r="J717">
        <v>0</v>
      </c>
      <c r="K717" t="s">
        <v>18</v>
      </c>
      <c r="L717" t="s">
        <v>17</v>
      </c>
      <c r="M717" t="s">
        <v>28</v>
      </c>
      <c r="N717" t="str">
        <f>TEXT(employee_attendance_dataset[[#This Row],[Date]],"DDDD")</f>
        <v>Wednesday</v>
      </c>
      <c r="O717">
        <f>IF(employee_attendance_dataset[[#This Row],[Leave_Type]]="",0,1)</f>
        <v>0</v>
      </c>
    </row>
    <row r="718" spans="1:15" x14ac:dyDescent="0.25">
      <c r="A718" t="s">
        <v>108</v>
      </c>
      <c r="B718" t="s">
        <v>109</v>
      </c>
      <c r="C718" t="s">
        <v>50</v>
      </c>
      <c r="D718" s="1">
        <v>45483</v>
      </c>
      <c r="E718" t="s">
        <v>16</v>
      </c>
      <c r="F718" s="2">
        <v>0.36319444444444443</v>
      </c>
      <c r="G718" s="2">
        <v>0.73750000000000004</v>
      </c>
      <c r="H718" t="s">
        <v>17</v>
      </c>
      <c r="I718">
        <v>8.98</v>
      </c>
      <c r="J718">
        <v>0</v>
      </c>
      <c r="K718" t="s">
        <v>18</v>
      </c>
      <c r="L718" t="s">
        <v>17</v>
      </c>
      <c r="M718" t="s">
        <v>17</v>
      </c>
      <c r="N718" t="str">
        <f>TEXT(employee_attendance_dataset[[#This Row],[Date]],"DDDD")</f>
        <v>Wednesday</v>
      </c>
      <c r="O718">
        <f>IF(employee_attendance_dataset[[#This Row],[Leave_Type]]="",0,1)</f>
        <v>0</v>
      </c>
    </row>
    <row r="719" spans="1:15" x14ac:dyDescent="0.25">
      <c r="A719" t="s">
        <v>110</v>
      </c>
      <c r="B719" t="s">
        <v>111</v>
      </c>
      <c r="C719" t="s">
        <v>50</v>
      </c>
      <c r="D719" s="1">
        <v>45483</v>
      </c>
      <c r="E719" t="s">
        <v>16</v>
      </c>
      <c r="F719" s="2">
        <v>0.36875000000000002</v>
      </c>
      <c r="G719" s="2">
        <v>0.76111111111111107</v>
      </c>
      <c r="H719" t="s">
        <v>17</v>
      </c>
      <c r="I719">
        <v>9.42</v>
      </c>
      <c r="J719">
        <v>0</v>
      </c>
      <c r="K719" t="s">
        <v>18</v>
      </c>
      <c r="L719" t="s">
        <v>17</v>
      </c>
      <c r="M719" t="s">
        <v>17</v>
      </c>
      <c r="N719" t="str">
        <f>TEXT(employee_attendance_dataset[[#This Row],[Date]],"DDDD")</f>
        <v>Wednesday</v>
      </c>
      <c r="O719">
        <f>IF(employee_attendance_dataset[[#This Row],[Leave_Type]]="",0,1)</f>
        <v>0</v>
      </c>
    </row>
    <row r="720" spans="1:15" x14ac:dyDescent="0.25">
      <c r="A720" t="s">
        <v>114</v>
      </c>
      <c r="B720" t="s">
        <v>115</v>
      </c>
      <c r="C720" t="s">
        <v>21</v>
      </c>
      <c r="D720" s="1">
        <v>45483</v>
      </c>
      <c r="E720" t="s">
        <v>16</v>
      </c>
      <c r="F720" s="2">
        <v>0.36388888888888887</v>
      </c>
      <c r="G720" s="2">
        <v>0.75069444444444444</v>
      </c>
      <c r="H720" t="s">
        <v>17</v>
      </c>
      <c r="I720">
        <v>9.2799999999999994</v>
      </c>
      <c r="J720">
        <v>0.28000000000000003</v>
      </c>
      <c r="K720" t="s">
        <v>18</v>
      </c>
      <c r="L720" t="s">
        <v>17</v>
      </c>
      <c r="M720" t="s">
        <v>17</v>
      </c>
      <c r="N720" t="str">
        <f>TEXT(employee_attendance_dataset[[#This Row],[Date]],"DDDD")</f>
        <v>Wednesday</v>
      </c>
      <c r="O720">
        <f>IF(employee_attendance_dataset[[#This Row],[Leave_Type]]="",0,1)</f>
        <v>0</v>
      </c>
    </row>
    <row r="721" spans="1:15" x14ac:dyDescent="0.25">
      <c r="A721" t="s">
        <v>116</v>
      </c>
      <c r="B721" t="s">
        <v>117</v>
      </c>
      <c r="C721" t="s">
        <v>33</v>
      </c>
      <c r="D721" s="1">
        <v>45483</v>
      </c>
      <c r="E721" t="s">
        <v>16</v>
      </c>
      <c r="F721" s="2">
        <v>0.36180555555555555</v>
      </c>
      <c r="G721" s="2">
        <v>0.74444444444444446</v>
      </c>
      <c r="H721" t="s">
        <v>17</v>
      </c>
      <c r="I721">
        <v>9.18</v>
      </c>
      <c r="J721">
        <v>0.18</v>
      </c>
      <c r="K721" t="s">
        <v>18</v>
      </c>
      <c r="L721" t="s">
        <v>17</v>
      </c>
      <c r="M721" t="s">
        <v>17</v>
      </c>
      <c r="N721" t="str">
        <f>TEXT(employee_attendance_dataset[[#This Row],[Date]],"DDDD")</f>
        <v>Wednesday</v>
      </c>
      <c r="O721">
        <f>IF(employee_attendance_dataset[[#This Row],[Leave_Type]]="",0,1)</f>
        <v>0</v>
      </c>
    </row>
    <row r="722" spans="1:15" x14ac:dyDescent="0.25">
      <c r="A722" t="s">
        <v>118</v>
      </c>
      <c r="B722" t="s">
        <v>119</v>
      </c>
      <c r="C722" t="s">
        <v>15</v>
      </c>
      <c r="D722" s="1">
        <v>45483</v>
      </c>
      <c r="E722" t="s">
        <v>112</v>
      </c>
      <c r="F722" s="2"/>
      <c r="G722" s="2"/>
      <c r="H722" t="s">
        <v>17</v>
      </c>
      <c r="I722">
        <v>0</v>
      </c>
      <c r="J722">
        <v>0</v>
      </c>
      <c r="K722" t="s">
        <v>179</v>
      </c>
      <c r="L722" t="s">
        <v>17</v>
      </c>
      <c r="M722" t="s">
        <v>28</v>
      </c>
      <c r="N722" t="str">
        <f>TEXT(employee_attendance_dataset[[#This Row],[Date]],"DDDD")</f>
        <v>Wednesday</v>
      </c>
      <c r="O722">
        <f>IF(employee_attendance_dataset[[#This Row],[Leave_Type]]="",0,1)</f>
        <v>1</v>
      </c>
    </row>
    <row r="723" spans="1:15" x14ac:dyDescent="0.25">
      <c r="A723" t="s">
        <v>120</v>
      </c>
      <c r="B723" t="s">
        <v>121</v>
      </c>
      <c r="C723" t="s">
        <v>24</v>
      </c>
      <c r="D723" s="1">
        <v>45483</v>
      </c>
      <c r="E723" t="s">
        <v>16</v>
      </c>
      <c r="F723" s="2">
        <v>0.36249999999999999</v>
      </c>
      <c r="G723" s="2">
        <v>0.7416666666666667</v>
      </c>
      <c r="H723" t="s">
        <v>17</v>
      </c>
      <c r="I723">
        <v>9.1</v>
      </c>
      <c r="J723">
        <v>0</v>
      </c>
      <c r="K723" t="s">
        <v>18</v>
      </c>
      <c r="L723" t="s">
        <v>17</v>
      </c>
      <c r="M723" t="s">
        <v>17</v>
      </c>
      <c r="N723" t="str">
        <f>TEXT(employee_attendance_dataset[[#This Row],[Date]],"DDDD")</f>
        <v>Wednesday</v>
      </c>
      <c r="O723">
        <f>IF(employee_attendance_dataset[[#This Row],[Leave_Type]]="",0,1)</f>
        <v>0</v>
      </c>
    </row>
    <row r="724" spans="1:15" x14ac:dyDescent="0.25">
      <c r="A724" t="s">
        <v>122</v>
      </c>
      <c r="B724" t="s">
        <v>123</v>
      </c>
      <c r="C724" t="s">
        <v>33</v>
      </c>
      <c r="D724" s="1">
        <v>45483</v>
      </c>
      <c r="E724" t="s">
        <v>16</v>
      </c>
      <c r="F724" s="2">
        <v>0.37916666666666665</v>
      </c>
      <c r="G724" s="2">
        <v>0.74513888888888891</v>
      </c>
      <c r="H724" t="s">
        <v>28</v>
      </c>
      <c r="I724">
        <v>8.7799999999999994</v>
      </c>
      <c r="J724">
        <v>0</v>
      </c>
      <c r="K724" t="s">
        <v>18</v>
      </c>
      <c r="L724" t="s">
        <v>17</v>
      </c>
      <c r="M724" t="s">
        <v>28</v>
      </c>
      <c r="N724" t="str">
        <f>TEXT(employee_attendance_dataset[[#This Row],[Date]],"DDDD")</f>
        <v>Wednesday</v>
      </c>
      <c r="O724">
        <f>IF(employee_attendance_dataset[[#This Row],[Leave_Type]]="",0,1)</f>
        <v>0</v>
      </c>
    </row>
    <row r="725" spans="1:15" x14ac:dyDescent="0.25">
      <c r="A725" t="s">
        <v>124</v>
      </c>
      <c r="B725" t="s">
        <v>125</v>
      </c>
      <c r="C725" t="s">
        <v>24</v>
      </c>
      <c r="D725" s="1">
        <v>45483</v>
      </c>
      <c r="E725" t="s">
        <v>16</v>
      </c>
      <c r="F725" s="2">
        <v>0.37638888888888888</v>
      </c>
      <c r="G725" s="2">
        <v>0.73819444444444449</v>
      </c>
      <c r="H725" t="s">
        <v>17</v>
      </c>
      <c r="I725">
        <v>8.68</v>
      </c>
      <c r="J725">
        <v>0</v>
      </c>
      <c r="K725" t="s">
        <v>18</v>
      </c>
      <c r="L725" t="s">
        <v>17</v>
      </c>
      <c r="M725" t="s">
        <v>17</v>
      </c>
      <c r="N725" t="str">
        <f>TEXT(employee_attendance_dataset[[#This Row],[Date]],"DDDD")</f>
        <v>Wednesday</v>
      </c>
      <c r="O725">
        <f>IF(employee_attendance_dataset[[#This Row],[Leave_Type]]="",0,1)</f>
        <v>0</v>
      </c>
    </row>
    <row r="726" spans="1:15" x14ac:dyDescent="0.25">
      <c r="A726" t="s">
        <v>126</v>
      </c>
      <c r="B726" t="s">
        <v>127</v>
      </c>
      <c r="C726" t="s">
        <v>27</v>
      </c>
      <c r="D726" s="1">
        <v>45483</v>
      </c>
      <c r="E726" t="s">
        <v>16</v>
      </c>
      <c r="F726" s="2">
        <v>0.39930555555555558</v>
      </c>
      <c r="G726" s="2">
        <v>0.73819444444444449</v>
      </c>
      <c r="H726" t="s">
        <v>28</v>
      </c>
      <c r="I726">
        <v>8.1300000000000008</v>
      </c>
      <c r="J726">
        <v>0</v>
      </c>
      <c r="K726" t="s">
        <v>18</v>
      </c>
      <c r="L726" t="s">
        <v>17</v>
      </c>
      <c r="M726" t="s">
        <v>17</v>
      </c>
      <c r="N726" t="str">
        <f>TEXT(employee_attendance_dataset[[#This Row],[Date]],"DDDD")</f>
        <v>Wednesday</v>
      </c>
      <c r="O726">
        <f>IF(employee_attendance_dataset[[#This Row],[Leave_Type]]="",0,1)</f>
        <v>0</v>
      </c>
    </row>
    <row r="727" spans="1:15" x14ac:dyDescent="0.25">
      <c r="A727" t="s">
        <v>128</v>
      </c>
      <c r="B727" t="s">
        <v>129</v>
      </c>
      <c r="C727" t="s">
        <v>36</v>
      </c>
      <c r="D727" s="1">
        <v>45483</v>
      </c>
      <c r="E727" t="s">
        <v>16</v>
      </c>
      <c r="F727" s="2">
        <v>0.36527777777777776</v>
      </c>
      <c r="G727" s="2">
        <v>0.75694444444444442</v>
      </c>
      <c r="H727" t="s">
        <v>17</v>
      </c>
      <c r="I727">
        <v>9.4</v>
      </c>
      <c r="J727">
        <v>0</v>
      </c>
      <c r="K727" t="s">
        <v>18</v>
      </c>
      <c r="L727" t="s">
        <v>17</v>
      </c>
      <c r="M727" t="s">
        <v>17</v>
      </c>
      <c r="N727" t="str">
        <f>TEXT(employee_attendance_dataset[[#This Row],[Date]],"DDDD")</f>
        <v>Wednesday</v>
      </c>
      <c r="O727">
        <f>IF(employee_attendance_dataset[[#This Row],[Leave_Type]]="",0,1)</f>
        <v>0</v>
      </c>
    </row>
    <row r="728" spans="1:15" x14ac:dyDescent="0.25">
      <c r="A728" t="s">
        <v>130</v>
      </c>
      <c r="B728" t="s">
        <v>131</v>
      </c>
      <c r="C728" t="s">
        <v>47</v>
      </c>
      <c r="D728" s="1">
        <v>45483</v>
      </c>
      <c r="E728" t="s">
        <v>16</v>
      </c>
      <c r="F728" s="2">
        <v>0.38611111111111113</v>
      </c>
      <c r="G728" s="2">
        <v>0.61319444444444449</v>
      </c>
      <c r="H728" t="s">
        <v>17</v>
      </c>
      <c r="I728">
        <v>5.45</v>
      </c>
      <c r="J728">
        <v>0</v>
      </c>
      <c r="K728" t="s">
        <v>18</v>
      </c>
      <c r="L728" t="s">
        <v>28</v>
      </c>
      <c r="M728" t="s">
        <v>28</v>
      </c>
      <c r="N728" t="str">
        <f>TEXT(employee_attendance_dataset[[#This Row],[Date]],"DDDD")</f>
        <v>Wednesday</v>
      </c>
      <c r="O728">
        <f>IF(employee_attendance_dataset[[#This Row],[Leave_Type]]="",0,1)</f>
        <v>0</v>
      </c>
    </row>
    <row r="729" spans="1:15" x14ac:dyDescent="0.25">
      <c r="A729" t="s">
        <v>132</v>
      </c>
      <c r="B729" t="s">
        <v>133</v>
      </c>
      <c r="C729" t="s">
        <v>33</v>
      </c>
      <c r="D729" s="1">
        <v>45483</v>
      </c>
      <c r="E729" t="s">
        <v>16</v>
      </c>
      <c r="F729" s="2">
        <v>0.4</v>
      </c>
      <c r="G729" s="2">
        <v>0.74861111111111112</v>
      </c>
      <c r="H729" t="s">
        <v>28</v>
      </c>
      <c r="I729">
        <v>8.3699999999999992</v>
      </c>
      <c r="J729">
        <v>0</v>
      </c>
      <c r="K729" t="s">
        <v>18</v>
      </c>
      <c r="L729" t="s">
        <v>17</v>
      </c>
      <c r="M729" t="s">
        <v>17</v>
      </c>
      <c r="N729" t="str">
        <f>TEXT(employee_attendance_dataset[[#This Row],[Date]],"DDDD")</f>
        <v>Wednesday</v>
      </c>
      <c r="O729">
        <f>IF(employee_attendance_dataset[[#This Row],[Leave_Type]]="",0,1)</f>
        <v>0</v>
      </c>
    </row>
    <row r="730" spans="1:15" x14ac:dyDescent="0.25">
      <c r="A730" t="s">
        <v>134</v>
      </c>
      <c r="B730" t="s">
        <v>135</v>
      </c>
      <c r="C730" t="s">
        <v>36</v>
      </c>
      <c r="D730" s="1">
        <v>45483</v>
      </c>
      <c r="E730" t="s">
        <v>112</v>
      </c>
      <c r="F730" s="2"/>
      <c r="G730" s="2"/>
      <c r="H730" t="s">
        <v>17</v>
      </c>
      <c r="I730">
        <v>0</v>
      </c>
      <c r="J730">
        <v>0</v>
      </c>
      <c r="K730" t="s">
        <v>172</v>
      </c>
      <c r="L730" t="s">
        <v>17</v>
      </c>
      <c r="M730" t="s">
        <v>17</v>
      </c>
      <c r="N730" t="str">
        <f>TEXT(employee_attendance_dataset[[#This Row],[Date]],"DDDD")</f>
        <v>Wednesday</v>
      </c>
      <c r="O730">
        <f>IF(employee_attendance_dataset[[#This Row],[Leave_Type]]="",0,1)</f>
        <v>1</v>
      </c>
    </row>
    <row r="731" spans="1:15" x14ac:dyDescent="0.25">
      <c r="A731" t="s">
        <v>136</v>
      </c>
      <c r="B731" t="s">
        <v>137</v>
      </c>
      <c r="C731" t="s">
        <v>33</v>
      </c>
      <c r="D731" s="1">
        <v>45483</v>
      </c>
      <c r="E731" t="s">
        <v>16</v>
      </c>
      <c r="F731" s="2">
        <v>0.40763888888888888</v>
      </c>
      <c r="G731" s="2">
        <v>0.73819444444444449</v>
      </c>
      <c r="H731" t="s">
        <v>28</v>
      </c>
      <c r="I731">
        <v>7.93</v>
      </c>
      <c r="J731">
        <v>0</v>
      </c>
      <c r="K731" t="s">
        <v>18</v>
      </c>
      <c r="L731" t="s">
        <v>17</v>
      </c>
      <c r="M731" t="s">
        <v>28</v>
      </c>
      <c r="N731" t="str">
        <f>TEXT(employee_attendance_dataset[[#This Row],[Date]],"DDDD")</f>
        <v>Wednesday</v>
      </c>
      <c r="O731">
        <f>IF(employee_attendance_dataset[[#This Row],[Leave_Type]]="",0,1)</f>
        <v>0</v>
      </c>
    </row>
    <row r="732" spans="1:15" x14ac:dyDescent="0.25">
      <c r="A732" t="s">
        <v>138</v>
      </c>
      <c r="B732" t="s">
        <v>139</v>
      </c>
      <c r="C732" t="s">
        <v>50</v>
      </c>
      <c r="D732" s="1">
        <v>45483</v>
      </c>
      <c r="E732" t="s">
        <v>16</v>
      </c>
      <c r="F732" s="2">
        <v>0.37013888888888891</v>
      </c>
      <c r="G732" s="2">
        <v>0.75694444444444442</v>
      </c>
      <c r="H732" t="s">
        <v>17</v>
      </c>
      <c r="I732">
        <v>9.2799999999999994</v>
      </c>
      <c r="J732">
        <v>0</v>
      </c>
      <c r="K732" t="s">
        <v>18</v>
      </c>
      <c r="L732" t="s">
        <v>17</v>
      </c>
      <c r="M732" t="s">
        <v>17</v>
      </c>
      <c r="N732" t="str">
        <f>TEXT(employee_attendance_dataset[[#This Row],[Date]],"DDDD")</f>
        <v>Wednesday</v>
      </c>
      <c r="O732">
        <f>IF(employee_attendance_dataset[[#This Row],[Leave_Type]]="",0,1)</f>
        <v>0</v>
      </c>
    </row>
    <row r="733" spans="1:15" x14ac:dyDescent="0.25">
      <c r="A733" t="s">
        <v>140</v>
      </c>
      <c r="B733" t="s">
        <v>141</v>
      </c>
      <c r="C733" t="s">
        <v>15</v>
      </c>
      <c r="D733" s="1">
        <v>45483</v>
      </c>
      <c r="E733" t="s">
        <v>16</v>
      </c>
      <c r="F733" s="2">
        <v>0.36249999999999999</v>
      </c>
      <c r="G733" s="2">
        <v>0.73333333333333328</v>
      </c>
      <c r="H733" t="s">
        <v>17</v>
      </c>
      <c r="I733">
        <v>8.9</v>
      </c>
      <c r="J733">
        <v>0</v>
      </c>
      <c r="K733" t="s">
        <v>18</v>
      </c>
      <c r="L733" t="s">
        <v>17</v>
      </c>
      <c r="M733" t="s">
        <v>17</v>
      </c>
      <c r="N733" t="str">
        <f>TEXT(employee_attendance_dataset[[#This Row],[Date]],"DDDD")</f>
        <v>Wednesday</v>
      </c>
      <c r="O733">
        <f>IF(employee_attendance_dataset[[#This Row],[Leave_Type]]="",0,1)</f>
        <v>0</v>
      </c>
    </row>
    <row r="734" spans="1:15" x14ac:dyDescent="0.25">
      <c r="A734" t="s">
        <v>142</v>
      </c>
      <c r="B734" t="s">
        <v>143</v>
      </c>
      <c r="C734" t="s">
        <v>15</v>
      </c>
      <c r="D734" s="1">
        <v>45483</v>
      </c>
      <c r="E734" t="s">
        <v>16</v>
      </c>
      <c r="F734" s="2">
        <v>0.38194444444444442</v>
      </c>
      <c r="G734" s="2">
        <v>0.7583333333333333</v>
      </c>
      <c r="H734" t="s">
        <v>28</v>
      </c>
      <c r="I734">
        <v>9.0299999999999994</v>
      </c>
      <c r="J734">
        <v>0</v>
      </c>
      <c r="K734" t="s">
        <v>18</v>
      </c>
      <c r="L734" t="s">
        <v>17</v>
      </c>
      <c r="M734" t="s">
        <v>28</v>
      </c>
      <c r="N734" t="str">
        <f>TEXT(employee_attendance_dataset[[#This Row],[Date]],"DDDD")</f>
        <v>Wednesday</v>
      </c>
      <c r="O734">
        <f>IF(employee_attendance_dataset[[#This Row],[Leave_Type]]="",0,1)</f>
        <v>0</v>
      </c>
    </row>
    <row r="735" spans="1:15" x14ac:dyDescent="0.25">
      <c r="A735" t="s">
        <v>144</v>
      </c>
      <c r="B735" t="s">
        <v>145</v>
      </c>
      <c r="C735" t="s">
        <v>33</v>
      </c>
      <c r="D735" s="1">
        <v>45483</v>
      </c>
      <c r="E735" t="s">
        <v>16</v>
      </c>
      <c r="F735" s="2">
        <v>0.38680555555555557</v>
      </c>
      <c r="G735" s="2">
        <v>0.62847222222222221</v>
      </c>
      <c r="H735" t="s">
        <v>17</v>
      </c>
      <c r="I735">
        <v>5.8</v>
      </c>
      <c r="J735">
        <v>0</v>
      </c>
      <c r="K735" t="s">
        <v>18</v>
      </c>
      <c r="L735" t="s">
        <v>28</v>
      </c>
      <c r="M735" t="s">
        <v>17</v>
      </c>
      <c r="N735" t="str">
        <f>TEXT(employee_attendance_dataset[[#This Row],[Date]],"DDDD")</f>
        <v>Wednesday</v>
      </c>
      <c r="O735">
        <f>IF(employee_attendance_dataset[[#This Row],[Leave_Type]]="",0,1)</f>
        <v>0</v>
      </c>
    </row>
    <row r="736" spans="1:15" x14ac:dyDescent="0.25">
      <c r="A736" t="s">
        <v>146</v>
      </c>
      <c r="B736" t="s">
        <v>147</v>
      </c>
      <c r="C736" t="s">
        <v>47</v>
      </c>
      <c r="D736" s="1">
        <v>45483</v>
      </c>
      <c r="E736" t="s">
        <v>16</v>
      </c>
      <c r="F736" s="2">
        <v>0.37916666666666665</v>
      </c>
      <c r="G736" s="2">
        <v>0.75694444444444442</v>
      </c>
      <c r="H736" t="s">
        <v>17</v>
      </c>
      <c r="I736">
        <v>9.07</v>
      </c>
      <c r="J736">
        <v>7.0000000000000007E-2</v>
      </c>
      <c r="K736" t="s">
        <v>18</v>
      </c>
      <c r="L736" t="s">
        <v>17</v>
      </c>
      <c r="M736" t="s">
        <v>17</v>
      </c>
      <c r="N736" t="str">
        <f>TEXT(employee_attendance_dataset[[#This Row],[Date]],"DDDD")</f>
        <v>Wednesday</v>
      </c>
      <c r="O736">
        <f>IF(employee_attendance_dataset[[#This Row],[Leave_Type]]="",0,1)</f>
        <v>0</v>
      </c>
    </row>
    <row r="737" spans="1:15" x14ac:dyDescent="0.25">
      <c r="A737" t="s">
        <v>148</v>
      </c>
      <c r="B737" t="s">
        <v>149</v>
      </c>
      <c r="C737" t="s">
        <v>24</v>
      </c>
      <c r="D737" s="1">
        <v>45483</v>
      </c>
      <c r="E737" t="s">
        <v>16</v>
      </c>
      <c r="F737" s="2">
        <v>0.38124999999999998</v>
      </c>
      <c r="G737" s="2">
        <v>0.73819444444444449</v>
      </c>
      <c r="H737" t="s">
        <v>17</v>
      </c>
      <c r="I737">
        <v>8.57</v>
      </c>
      <c r="J737">
        <v>0</v>
      </c>
      <c r="K737" t="s">
        <v>18</v>
      </c>
      <c r="L737" t="s">
        <v>17</v>
      </c>
      <c r="M737" t="s">
        <v>17</v>
      </c>
      <c r="N737" t="str">
        <f>TEXT(employee_attendance_dataset[[#This Row],[Date]],"DDDD")</f>
        <v>Wednesday</v>
      </c>
      <c r="O737">
        <f>IF(employee_attendance_dataset[[#This Row],[Leave_Type]]="",0,1)</f>
        <v>0</v>
      </c>
    </row>
    <row r="738" spans="1:15" x14ac:dyDescent="0.25">
      <c r="A738" t="s">
        <v>150</v>
      </c>
      <c r="B738" t="s">
        <v>151</v>
      </c>
      <c r="C738" t="s">
        <v>50</v>
      </c>
      <c r="D738" s="1">
        <v>45483</v>
      </c>
      <c r="E738" t="s">
        <v>16</v>
      </c>
      <c r="F738" s="2">
        <v>0.39583333333333331</v>
      </c>
      <c r="G738" s="2">
        <v>0.74375000000000002</v>
      </c>
      <c r="H738" t="s">
        <v>28</v>
      </c>
      <c r="I738">
        <v>8.35</v>
      </c>
      <c r="J738">
        <v>0</v>
      </c>
      <c r="K738" t="s">
        <v>18</v>
      </c>
      <c r="L738" t="s">
        <v>17</v>
      </c>
      <c r="M738" t="s">
        <v>17</v>
      </c>
      <c r="N738" t="str">
        <f>TEXT(employee_attendance_dataset[[#This Row],[Date]],"DDDD")</f>
        <v>Wednesday</v>
      </c>
      <c r="O738">
        <f>IF(employee_attendance_dataset[[#This Row],[Leave_Type]]="",0,1)</f>
        <v>0</v>
      </c>
    </row>
    <row r="739" spans="1:15" x14ac:dyDescent="0.25">
      <c r="A739" t="s">
        <v>152</v>
      </c>
      <c r="B739" t="s">
        <v>153</v>
      </c>
      <c r="C739" t="s">
        <v>27</v>
      </c>
      <c r="D739" s="1">
        <v>45483</v>
      </c>
      <c r="E739" t="s">
        <v>112</v>
      </c>
      <c r="F739" s="2"/>
      <c r="G739" s="2"/>
      <c r="H739" t="s">
        <v>17</v>
      </c>
      <c r="I739">
        <v>0</v>
      </c>
      <c r="J739">
        <v>0</v>
      </c>
      <c r="K739" t="s">
        <v>113</v>
      </c>
      <c r="L739" t="s">
        <v>17</v>
      </c>
      <c r="M739" t="s">
        <v>17</v>
      </c>
      <c r="N739" t="str">
        <f>TEXT(employee_attendance_dataset[[#This Row],[Date]],"DDDD")</f>
        <v>Wednesday</v>
      </c>
      <c r="O739">
        <f>IF(employee_attendance_dataset[[#This Row],[Leave_Type]]="",0,1)</f>
        <v>1</v>
      </c>
    </row>
    <row r="740" spans="1:15" x14ac:dyDescent="0.25">
      <c r="A740" t="s">
        <v>154</v>
      </c>
      <c r="B740" t="s">
        <v>155</v>
      </c>
      <c r="C740" t="s">
        <v>15</v>
      </c>
      <c r="D740" s="1">
        <v>45483</v>
      </c>
      <c r="E740" t="s">
        <v>16</v>
      </c>
      <c r="F740" s="2">
        <v>0.38611111111111113</v>
      </c>
      <c r="G740" s="2">
        <v>0.73402777777777772</v>
      </c>
      <c r="H740" t="s">
        <v>17</v>
      </c>
      <c r="I740">
        <v>8.35</v>
      </c>
      <c r="J740">
        <v>0</v>
      </c>
      <c r="K740" t="s">
        <v>18</v>
      </c>
      <c r="L740" t="s">
        <v>17</v>
      </c>
      <c r="M740" t="s">
        <v>17</v>
      </c>
      <c r="N740" t="str">
        <f>TEXT(employee_attendance_dataset[[#This Row],[Date]],"DDDD")</f>
        <v>Wednesday</v>
      </c>
      <c r="O740">
        <f>IF(employee_attendance_dataset[[#This Row],[Leave_Type]]="",0,1)</f>
        <v>0</v>
      </c>
    </row>
    <row r="741" spans="1:15" x14ac:dyDescent="0.25">
      <c r="A741" t="s">
        <v>156</v>
      </c>
      <c r="B741" t="s">
        <v>157</v>
      </c>
      <c r="C741" t="s">
        <v>47</v>
      </c>
      <c r="D741" s="1">
        <v>45483</v>
      </c>
      <c r="E741" t="s">
        <v>16</v>
      </c>
      <c r="F741" s="2">
        <v>0.37361111111111112</v>
      </c>
      <c r="G741" s="2">
        <v>0.7631944444444444</v>
      </c>
      <c r="H741" t="s">
        <v>17</v>
      </c>
      <c r="I741">
        <v>9.35</v>
      </c>
      <c r="J741">
        <v>0</v>
      </c>
      <c r="K741" t="s">
        <v>18</v>
      </c>
      <c r="L741" t="s">
        <v>17</v>
      </c>
      <c r="M741" t="s">
        <v>17</v>
      </c>
      <c r="N741" t="str">
        <f>TEXT(employee_attendance_dataset[[#This Row],[Date]],"DDDD")</f>
        <v>Wednesday</v>
      </c>
      <c r="O741">
        <f>IF(employee_attendance_dataset[[#This Row],[Leave_Type]]="",0,1)</f>
        <v>0</v>
      </c>
    </row>
    <row r="742" spans="1:15" x14ac:dyDescent="0.25">
      <c r="A742" t="s">
        <v>158</v>
      </c>
      <c r="B742" t="s">
        <v>159</v>
      </c>
      <c r="C742" t="s">
        <v>36</v>
      </c>
      <c r="D742" s="1">
        <v>45483</v>
      </c>
      <c r="E742" t="s">
        <v>16</v>
      </c>
      <c r="F742" s="2">
        <v>0.375</v>
      </c>
      <c r="G742" s="2">
        <v>0.74027777777777781</v>
      </c>
      <c r="H742" t="s">
        <v>17</v>
      </c>
      <c r="I742">
        <v>8.77</v>
      </c>
      <c r="J742">
        <v>0</v>
      </c>
      <c r="K742" t="s">
        <v>18</v>
      </c>
      <c r="L742" t="s">
        <v>17</v>
      </c>
      <c r="M742" t="s">
        <v>17</v>
      </c>
      <c r="N742" t="str">
        <f>TEXT(employee_attendance_dataset[[#This Row],[Date]],"DDDD")</f>
        <v>Wednesday</v>
      </c>
      <c r="O742">
        <f>IF(employee_attendance_dataset[[#This Row],[Leave_Type]]="",0,1)</f>
        <v>0</v>
      </c>
    </row>
    <row r="743" spans="1:15" x14ac:dyDescent="0.25">
      <c r="A743" t="s">
        <v>160</v>
      </c>
      <c r="B743" t="s">
        <v>161</v>
      </c>
      <c r="C743" t="s">
        <v>36</v>
      </c>
      <c r="D743" s="1">
        <v>45483</v>
      </c>
      <c r="E743" t="s">
        <v>16</v>
      </c>
      <c r="F743" s="2">
        <v>0.38333333333333336</v>
      </c>
      <c r="G743" s="2">
        <v>0.7416666666666667</v>
      </c>
      <c r="H743" t="s">
        <v>17</v>
      </c>
      <c r="I743">
        <v>8.6</v>
      </c>
      <c r="J743">
        <v>0</v>
      </c>
      <c r="K743" t="s">
        <v>18</v>
      </c>
      <c r="L743" t="s">
        <v>17</v>
      </c>
      <c r="M743" t="s">
        <v>17</v>
      </c>
      <c r="N743" t="str">
        <f>TEXT(employee_attendance_dataset[[#This Row],[Date]],"DDDD")</f>
        <v>Wednesday</v>
      </c>
      <c r="O743">
        <f>IF(employee_attendance_dataset[[#This Row],[Leave_Type]]="",0,1)</f>
        <v>0</v>
      </c>
    </row>
    <row r="744" spans="1:15" x14ac:dyDescent="0.25">
      <c r="A744" t="s">
        <v>162</v>
      </c>
      <c r="B744" t="s">
        <v>163</v>
      </c>
      <c r="C744" t="s">
        <v>50</v>
      </c>
      <c r="D744" s="1">
        <v>45483</v>
      </c>
      <c r="E744" t="s">
        <v>16</v>
      </c>
      <c r="F744" s="2">
        <v>0.36527777777777776</v>
      </c>
      <c r="G744" s="2">
        <v>0.73541666666666672</v>
      </c>
      <c r="H744" t="s">
        <v>17</v>
      </c>
      <c r="I744">
        <v>8.8800000000000008</v>
      </c>
      <c r="J744">
        <v>0</v>
      </c>
      <c r="K744" t="s">
        <v>18</v>
      </c>
      <c r="L744" t="s">
        <v>17</v>
      </c>
      <c r="M744" t="s">
        <v>17</v>
      </c>
      <c r="N744" t="str">
        <f>TEXT(employee_attendance_dataset[[#This Row],[Date]],"DDDD")</f>
        <v>Wednesday</v>
      </c>
      <c r="O744">
        <f>IF(employee_attendance_dataset[[#This Row],[Leave_Type]]="",0,1)</f>
        <v>0</v>
      </c>
    </row>
    <row r="745" spans="1:15" x14ac:dyDescent="0.25">
      <c r="A745" t="s">
        <v>164</v>
      </c>
      <c r="B745" t="s">
        <v>165</v>
      </c>
      <c r="C745" t="s">
        <v>47</v>
      </c>
      <c r="D745" s="1">
        <v>45483</v>
      </c>
      <c r="E745" t="s">
        <v>16</v>
      </c>
      <c r="F745" s="2">
        <v>0.37013888888888891</v>
      </c>
      <c r="G745" s="2">
        <v>0.74583333333333335</v>
      </c>
      <c r="H745" t="s">
        <v>17</v>
      </c>
      <c r="I745">
        <v>9.02</v>
      </c>
      <c r="J745">
        <v>0.02</v>
      </c>
      <c r="K745" t="s">
        <v>18</v>
      </c>
      <c r="L745" t="s">
        <v>17</v>
      </c>
      <c r="M745" t="s">
        <v>17</v>
      </c>
      <c r="N745" t="str">
        <f>TEXT(employee_attendance_dataset[[#This Row],[Date]],"DDDD")</f>
        <v>Wednesday</v>
      </c>
      <c r="O745">
        <f>IF(employee_attendance_dataset[[#This Row],[Leave_Type]]="",0,1)</f>
        <v>0</v>
      </c>
    </row>
    <row r="746" spans="1:15" x14ac:dyDescent="0.25">
      <c r="A746" t="s">
        <v>166</v>
      </c>
      <c r="B746" t="s">
        <v>167</v>
      </c>
      <c r="C746" t="s">
        <v>27</v>
      </c>
      <c r="D746" s="1">
        <v>45483</v>
      </c>
      <c r="E746" t="s">
        <v>112</v>
      </c>
      <c r="F746" s="2"/>
      <c r="G746" s="2"/>
      <c r="H746" t="s">
        <v>17</v>
      </c>
      <c r="I746">
        <v>0</v>
      </c>
      <c r="J746">
        <v>0</v>
      </c>
      <c r="K746" t="s">
        <v>113</v>
      </c>
      <c r="L746" t="s">
        <v>17</v>
      </c>
      <c r="M746" t="s">
        <v>17</v>
      </c>
      <c r="N746" t="str">
        <f>TEXT(employee_attendance_dataset[[#This Row],[Date]],"DDDD")</f>
        <v>Wednesday</v>
      </c>
      <c r="O746">
        <f>IF(employee_attendance_dataset[[#This Row],[Leave_Type]]="",0,1)</f>
        <v>1</v>
      </c>
    </row>
    <row r="747" spans="1:15" x14ac:dyDescent="0.25">
      <c r="A747" t="s">
        <v>168</v>
      </c>
      <c r="B747" t="s">
        <v>169</v>
      </c>
      <c r="C747" t="s">
        <v>24</v>
      </c>
      <c r="D747" s="1">
        <v>45483</v>
      </c>
      <c r="E747" t="s">
        <v>16</v>
      </c>
      <c r="F747" s="2">
        <v>0.38611111111111113</v>
      </c>
      <c r="G747" s="2">
        <v>0.75972222222222219</v>
      </c>
      <c r="H747" t="s">
        <v>17</v>
      </c>
      <c r="I747">
        <v>8.9700000000000006</v>
      </c>
      <c r="J747">
        <v>0</v>
      </c>
      <c r="K747" t="s">
        <v>18</v>
      </c>
      <c r="L747" t="s">
        <v>17</v>
      </c>
      <c r="M747" t="s">
        <v>17</v>
      </c>
      <c r="N747" t="str">
        <f>TEXT(employee_attendance_dataset[[#This Row],[Date]],"DDDD")</f>
        <v>Wednesday</v>
      </c>
      <c r="O747">
        <f>IF(employee_attendance_dataset[[#This Row],[Leave_Type]]="",0,1)</f>
        <v>0</v>
      </c>
    </row>
    <row r="748" spans="1:15" x14ac:dyDescent="0.25">
      <c r="A748" t="s">
        <v>170</v>
      </c>
      <c r="B748" t="s">
        <v>171</v>
      </c>
      <c r="C748" t="s">
        <v>21</v>
      </c>
      <c r="D748" s="1">
        <v>45483</v>
      </c>
      <c r="E748" t="s">
        <v>16</v>
      </c>
      <c r="F748" s="2">
        <v>0.38333333333333336</v>
      </c>
      <c r="G748" s="2">
        <v>0.61736111111111114</v>
      </c>
      <c r="H748" t="s">
        <v>17</v>
      </c>
      <c r="I748">
        <v>5.62</v>
      </c>
      <c r="J748">
        <v>0</v>
      </c>
      <c r="K748" t="s">
        <v>18</v>
      </c>
      <c r="L748" t="s">
        <v>28</v>
      </c>
      <c r="M748" t="s">
        <v>28</v>
      </c>
      <c r="N748" t="str">
        <f>TEXT(employee_attendance_dataset[[#This Row],[Date]],"DDDD")</f>
        <v>Wednesday</v>
      </c>
      <c r="O748">
        <f>IF(employee_attendance_dataset[[#This Row],[Leave_Type]]="",0,1)</f>
        <v>0</v>
      </c>
    </row>
    <row r="749" spans="1:15" x14ac:dyDescent="0.25">
      <c r="A749" t="s">
        <v>173</v>
      </c>
      <c r="B749" t="s">
        <v>174</v>
      </c>
      <c r="C749" t="s">
        <v>47</v>
      </c>
      <c r="D749" s="1">
        <v>45483</v>
      </c>
      <c r="E749" t="s">
        <v>16</v>
      </c>
      <c r="F749" s="2">
        <v>0.38472222222222224</v>
      </c>
      <c r="G749" s="2">
        <v>0.75902777777777775</v>
      </c>
      <c r="H749" t="s">
        <v>17</v>
      </c>
      <c r="I749">
        <v>8.98</v>
      </c>
      <c r="J749">
        <v>0</v>
      </c>
      <c r="K749" t="s">
        <v>18</v>
      </c>
      <c r="L749" t="s">
        <v>17</v>
      </c>
      <c r="M749" t="s">
        <v>17</v>
      </c>
      <c r="N749" t="str">
        <f>TEXT(employee_attendance_dataset[[#This Row],[Date]],"DDDD")</f>
        <v>Wednesday</v>
      </c>
      <c r="O749">
        <f>IF(employee_attendance_dataset[[#This Row],[Leave_Type]]="",0,1)</f>
        <v>0</v>
      </c>
    </row>
    <row r="750" spans="1:15" x14ac:dyDescent="0.25">
      <c r="A750" t="s">
        <v>175</v>
      </c>
      <c r="B750" t="s">
        <v>176</v>
      </c>
      <c r="C750" t="s">
        <v>21</v>
      </c>
      <c r="D750" s="1">
        <v>45483</v>
      </c>
      <c r="E750" t="s">
        <v>16</v>
      </c>
      <c r="F750" s="2">
        <v>0.37083333333333335</v>
      </c>
      <c r="G750" s="2">
        <v>0.73750000000000004</v>
      </c>
      <c r="H750" t="s">
        <v>17</v>
      </c>
      <c r="I750">
        <v>8.8000000000000007</v>
      </c>
      <c r="J750">
        <v>0</v>
      </c>
      <c r="K750" t="s">
        <v>18</v>
      </c>
      <c r="L750" t="s">
        <v>17</v>
      </c>
      <c r="M750" t="s">
        <v>17</v>
      </c>
      <c r="N750" t="str">
        <f>TEXT(employee_attendance_dataset[[#This Row],[Date]],"DDDD")</f>
        <v>Wednesday</v>
      </c>
      <c r="O750">
        <f>IF(employee_attendance_dataset[[#This Row],[Leave_Type]]="",0,1)</f>
        <v>0</v>
      </c>
    </row>
    <row r="751" spans="1:15" x14ac:dyDescent="0.25">
      <c r="A751" t="s">
        <v>177</v>
      </c>
      <c r="B751" t="s">
        <v>178</v>
      </c>
      <c r="C751" t="s">
        <v>24</v>
      </c>
      <c r="D751" s="1">
        <v>45483</v>
      </c>
      <c r="E751" t="s">
        <v>16</v>
      </c>
      <c r="F751" s="2">
        <v>0.375</v>
      </c>
      <c r="G751" s="2">
        <v>0.73402777777777772</v>
      </c>
      <c r="H751" t="s">
        <v>17</v>
      </c>
      <c r="I751">
        <v>8.6199999999999992</v>
      </c>
      <c r="J751">
        <v>0</v>
      </c>
      <c r="K751" t="s">
        <v>18</v>
      </c>
      <c r="L751" t="s">
        <v>17</v>
      </c>
      <c r="M751" t="s">
        <v>17</v>
      </c>
      <c r="N751" t="str">
        <f>TEXT(employee_attendance_dataset[[#This Row],[Date]],"DDDD")</f>
        <v>Wednesday</v>
      </c>
      <c r="O751">
        <f>IF(employee_attendance_dataset[[#This Row],[Leave_Type]]="",0,1)</f>
        <v>0</v>
      </c>
    </row>
    <row r="752" spans="1:15" x14ac:dyDescent="0.25">
      <c r="A752" t="s">
        <v>13</v>
      </c>
      <c r="B752" t="s">
        <v>14</v>
      </c>
      <c r="C752" t="s">
        <v>15</v>
      </c>
      <c r="D752" s="1">
        <v>45484</v>
      </c>
      <c r="E752" t="s">
        <v>16</v>
      </c>
      <c r="F752" s="2">
        <v>0.37708333333333333</v>
      </c>
      <c r="G752" s="2">
        <v>0.74513888888888891</v>
      </c>
      <c r="H752" t="s">
        <v>17</v>
      </c>
      <c r="I752">
        <v>8.83</v>
      </c>
      <c r="J752">
        <v>0</v>
      </c>
      <c r="K752" t="s">
        <v>18</v>
      </c>
      <c r="L752" t="s">
        <v>17</v>
      </c>
      <c r="M752" t="s">
        <v>17</v>
      </c>
      <c r="N752" t="str">
        <f>TEXT(employee_attendance_dataset[[#This Row],[Date]],"DDDD")</f>
        <v>Thursday</v>
      </c>
      <c r="O752">
        <f>IF(employee_attendance_dataset[[#This Row],[Leave_Type]]="",0,1)</f>
        <v>0</v>
      </c>
    </row>
    <row r="753" spans="1:15" x14ac:dyDescent="0.25">
      <c r="A753" t="s">
        <v>19</v>
      </c>
      <c r="B753" t="s">
        <v>20</v>
      </c>
      <c r="C753" t="s">
        <v>21</v>
      </c>
      <c r="D753" s="1">
        <v>45484</v>
      </c>
      <c r="E753" t="s">
        <v>16</v>
      </c>
      <c r="F753" s="2">
        <v>0.39652777777777776</v>
      </c>
      <c r="G753" s="2">
        <v>0.76458333333333328</v>
      </c>
      <c r="H753" t="s">
        <v>28</v>
      </c>
      <c r="I753">
        <v>8.83</v>
      </c>
      <c r="J753">
        <v>0</v>
      </c>
      <c r="K753" t="s">
        <v>18</v>
      </c>
      <c r="L753" t="s">
        <v>17</v>
      </c>
      <c r="M753" t="s">
        <v>17</v>
      </c>
      <c r="N753" t="str">
        <f>TEXT(employee_attendance_dataset[[#This Row],[Date]],"DDDD")</f>
        <v>Thursday</v>
      </c>
      <c r="O753">
        <f>IF(employee_attendance_dataset[[#This Row],[Leave_Type]]="",0,1)</f>
        <v>0</v>
      </c>
    </row>
    <row r="754" spans="1:15" x14ac:dyDescent="0.25">
      <c r="A754" t="s">
        <v>22</v>
      </c>
      <c r="B754" t="s">
        <v>23</v>
      </c>
      <c r="C754" t="s">
        <v>24</v>
      </c>
      <c r="D754" s="1">
        <v>45484</v>
      </c>
      <c r="E754" t="s">
        <v>16</v>
      </c>
      <c r="F754" s="2">
        <v>0.37083333333333335</v>
      </c>
      <c r="G754" s="2">
        <v>0.75555555555555554</v>
      </c>
      <c r="H754" t="s">
        <v>17</v>
      </c>
      <c r="I754">
        <v>9.23</v>
      </c>
      <c r="J754">
        <v>0</v>
      </c>
      <c r="K754" t="s">
        <v>18</v>
      </c>
      <c r="L754" t="s">
        <v>17</v>
      </c>
      <c r="M754" t="s">
        <v>17</v>
      </c>
      <c r="N754" t="str">
        <f>TEXT(employee_attendance_dataset[[#This Row],[Date]],"DDDD")</f>
        <v>Thursday</v>
      </c>
      <c r="O754">
        <f>IF(employee_attendance_dataset[[#This Row],[Leave_Type]]="",0,1)</f>
        <v>0</v>
      </c>
    </row>
    <row r="755" spans="1:15" x14ac:dyDescent="0.25">
      <c r="A755" t="s">
        <v>25</v>
      </c>
      <c r="B755" t="s">
        <v>26</v>
      </c>
      <c r="C755" t="s">
        <v>27</v>
      </c>
      <c r="D755" s="1">
        <v>45484</v>
      </c>
      <c r="E755" t="s">
        <v>16</v>
      </c>
      <c r="F755" s="2">
        <v>0.38333333333333336</v>
      </c>
      <c r="G755" s="2">
        <v>0.73541666666666672</v>
      </c>
      <c r="H755" t="s">
        <v>17</v>
      </c>
      <c r="I755">
        <v>8.4499999999999993</v>
      </c>
      <c r="J755">
        <v>0</v>
      </c>
      <c r="K755" t="s">
        <v>18</v>
      </c>
      <c r="L755" t="s">
        <v>17</v>
      </c>
      <c r="M755" t="s">
        <v>17</v>
      </c>
      <c r="N755" t="str">
        <f>TEXT(employee_attendance_dataset[[#This Row],[Date]],"DDDD")</f>
        <v>Thursday</v>
      </c>
      <c r="O755">
        <f>IF(employee_attendance_dataset[[#This Row],[Leave_Type]]="",0,1)</f>
        <v>0</v>
      </c>
    </row>
    <row r="756" spans="1:15" x14ac:dyDescent="0.25">
      <c r="A756" t="s">
        <v>29</v>
      </c>
      <c r="B756" t="s">
        <v>30</v>
      </c>
      <c r="C756" t="s">
        <v>27</v>
      </c>
      <c r="D756" s="1">
        <v>45484</v>
      </c>
      <c r="E756" t="s">
        <v>16</v>
      </c>
      <c r="F756" s="2">
        <v>0.38263888888888886</v>
      </c>
      <c r="G756" s="2">
        <v>0.74305555555555558</v>
      </c>
      <c r="H756" t="s">
        <v>17</v>
      </c>
      <c r="I756">
        <v>8.65</v>
      </c>
      <c r="J756">
        <v>0</v>
      </c>
      <c r="K756" t="s">
        <v>18</v>
      </c>
      <c r="L756" t="s">
        <v>17</v>
      </c>
      <c r="M756" t="s">
        <v>17</v>
      </c>
      <c r="N756" t="str">
        <f>TEXT(employee_attendance_dataset[[#This Row],[Date]],"DDDD")</f>
        <v>Thursday</v>
      </c>
      <c r="O756">
        <f>IF(employee_attendance_dataset[[#This Row],[Leave_Type]]="",0,1)</f>
        <v>0</v>
      </c>
    </row>
    <row r="757" spans="1:15" x14ac:dyDescent="0.25">
      <c r="A757" t="s">
        <v>31</v>
      </c>
      <c r="B757" t="s">
        <v>32</v>
      </c>
      <c r="C757" t="s">
        <v>33</v>
      </c>
      <c r="D757" s="1">
        <v>45484</v>
      </c>
      <c r="E757" t="s">
        <v>16</v>
      </c>
      <c r="F757" s="2">
        <v>0.375</v>
      </c>
      <c r="G757" s="2">
        <v>0.76388888888888884</v>
      </c>
      <c r="H757" t="s">
        <v>17</v>
      </c>
      <c r="I757">
        <v>9.33</v>
      </c>
      <c r="J757">
        <v>0</v>
      </c>
      <c r="K757" t="s">
        <v>18</v>
      </c>
      <c r="L757" t="s">
        <v>17</v>
      </c>
      <c r="M757" t="s">
        <v>17</v>
      </c>
      <c r="N757" t="str">
        <f>TEXT(employee_attendance_dataset[[#This Row],[Date]],"DDDD")</f>
        <v>Thursday</v>
      </c>
      <c r="O757">
        <f>IF(employee_attendance_dataset[[#This Row],[Leave_Type]]="",0,1)</f>
        <v>0</v>
      </c>
    </row>
    <row r="758" spans="1:15" x14ac:dyDescent="0.25">
      <c r="A758" t="s">
        <v>34</v>
      </c>
      <c r="B758" t="s">
        <v>35</v>
      </c>
      <c r="C758" t="s">
        <v>36</v>
      </c>
      <c r="D758" s="1">
        <v>45484</v>
      </c>
      <c r="E758" t="s">
        <v>59</v>
      </c>
      <c r="F758" s="2"/>
      <c r="G758" s="2"/>
      <c r="H758" t="s">
        <v>17</v>
      </c>
      <c r="I758">
        <v>0</v>
      </c>
      <c r="J758">
        <v>0</v>
      </c>
      <c r="K758" t="s">
        <v>18</v>
      </c>
      <c r="L758" t="s">
        <v>17</v>
      </c>
      <c r="M758" t="s">
        <v>28</v>
      </c>
      <c r="N758" t="str">
        <f>TEXT(employee_attendance_dataset[[#This Row],[Date]],"DDDD")</f>
        <v>Thursday</v>
      </c>
      <c r="O758">
        <f>IF(employee_attendance_dataset[[#This Row],[Leave_Type]]="",0,1)</f>
        <v>0</v>
      </c>
    </row>
    <row r="759" spans="1:15" x14ac:dyDescent="0.25">
      <c r="A759" t="s">
        <v>37</v>
      </c>
      <c r="B759" t="s">
        <v>38</v>
      </c>
      <c r="C759" t="s">
        <v>36</v>
      </c>
      <c r="D759" s="1">
        <v>45484</v>
      </c>
      <c r="E759" t="s">
        <v>16</v>
      </c>
      <c r="F759" s="2">
        <v>0.38541666666666669</v>
      </c>
      <c r="G759" s="2">
        <v>0.76249999999999996</v>
      </c>
      <c r="H759" t="s">
        <v>17</v>
      </c>
      <c r="I759">
        <v>9.0500000000000007</v>
      </c>
      <c r="J759">
        <v>0.05</v>
      </c>
      <c r="K759" t="s">
        <v>18</v>
      </c>
      <c r="L759" t="s">
        <v>17</v>
      </c>
      <c r="M759" t="s">
        <v>17</v>
      </c>
      <c r="N759" t="str">
        <f>TEXT(employee_attendance_dataset[[#This Row],[Date]],"DDDD")</f>
        <v>Thursday</v>
      </c>
      <c r="O759">
        <f>IF(employee_attendance_dataset[[#This Row],[Leave_Type]]="",0,1)</f>
        <v>0</v>
      </c>
    </row>
    <row r="760" spans="1:15" x14ac:dyDescent="0.25">
      <c r="A760" t="s">
        <v>39</v>
      </c>
      <c r="B760" t="s">
        <v>40</v>
      </c>
      <c r="C760" t="s">
        <v>33</v>
      </c>
      <c r="D760" s="1">
        <v>45484</v>
      </c>
      <c r="E760" t="s">
        <v>16</v>
      </c>
      <c r="F760" s="2">
        <v>0.38819444444444445</v>
      </c>
      <c r="G760" s="2">
        <v>0.73333333333333328</v>
      </c>
      <c r="H760" t="s">
        <v>17</v>
      </c>
      <c r="I760">
        <v>8.2799999999999994</v>
      </c>
      <c r="J760">
        <v>0</v>
      </c>
      <c r="K760" t="s">
        <v>18</v>
      </c>
      <c r="L760" t="s">
        <v>17</v>
      </c>
      <c r="M760" t="s">
        <v>17</v>
      </c>
      <c r="N760" t="str">
        <f>TEXT(employee_attendance_dataset[[#This Row],[Date]],"DDDD")</f>
        <v>Thursday</v>
      </c>
      <c r="O760">
        <f>IF(employee_attendance_dataset[[#This Row],[Leave_Type]]="",0,1)</f>
        <v>0</v>
      </c>
    </row>
    <row r="761" spans="1:15" x14ac:dyDescent="0.25">
      <c r="A761" t="s">
        <v>41</v>
      </c>
      <c r="B761" t="s">
        <v>42</v>
      </c>
      <c r="C761" t="s">
        <v>33</v>
      </c>
      <c r="D761" s="1">
        <v>45484</v>
      </c>
      <c r="E761" t="s">
        <v>16</v>
      </c>
      <c r="F761" s="2">
        <v>0.37986111111111109</v>
      </c>
      <c r="G761" s="2">
        <v>0.75555555555555554</v>
      </c>
      <c r="H761" t="s">
        <v>17</v>
      </c>
      <c r="I761">
        <v>9.02</v>
      </c>
      <c r="J761">
        <v>0</v>
      </c>
      <c r="K761" t="s">
        <v>18</v>
      </c>
      <c r="L761" t="s">
        <v>17</v>
      </c>
      <c r="M761" t="s">
        <v>17</v>
      </c>
      <c r="N761" t="str">
        <f>TEXT(employee_attendance_dataset[[#This Row],[Date]],"DDDD")</f>
        <v>Thursday</v>
      </c>
      <c r="O761">
        <f>IF(employee_attendance_dataset[[#This Row],[Leave_Type]]="",0,1)</f>
        <v>0</v>
      </c>
    </row>
    <row r="762" spans="1:15" x14ac:dyDescent="0.25">
      <c r="A762" t="s">
        <v>43</v>
      </c>
      <c r="B762" t="s">
        <v>44</v>
      </c>
      <c r="C762" t="s">
        <v>15</v>
      </c>
      <c r="D762" s="1">
        <v>45484</v>
      </c>
      <c r="E762" t="s">
        <v>16</v>
      </c>
      <c r="F762" s="2">
        <v>0.36944444444444446</v>
      </c>
      <c r="G762" s="2">
        <v>0.74027777777777781</v>
      </c>
      <c r="H762" t="s">
        <v>17</v>
      </c>
      <c r="I762">
        <v>8.9</v>
      </c>
      <c r="J762">
        <v>0</v>
      </c>
      <c r="K762" t="s">
        <v>18</v>
      </c>
      <c r="L762" t="s">
        <v>17</v>
      </c>
      <c r="M762" t="s">
        <v>17</v>
      </c>
      <c r="N762" t="str">
        <f>TEXT(employee_attendance_dataset[[#This Row],[Date]],"DDDD")</f>
        <v>Thursday</v>
      </c>
      <c r="O762">
        <f>IF(employee_attendance_dataset[[#This Row],[Leave_Type]]="",0,1)</f>
        <v>0</v>
      </c>
    </row>
    <row r="763" spans="1:15" x14ac:dyDescent="0.25">
      <c r="A763" t="s">
        <v>45</v>
      </c>
      <c r="B763" t="s">
        <v>46</v>
      </c>
      <c r="C763" t="s">
        <v>47</v>
      </c>
      <c r="D763" s="1">
        <v>45484</v>
      </c>
      <c r="E763" t="s">
        <v>16</v>
      </c>
      <c r="F763" s="2">
        <v>0.36180555555555555</v>
      </c>
      <c r="G763" s="2">
        <v>0.62638888888888888</v>
      </c>
      <c r="H763" t="s">
        <v>17</v>
      </c>
      <c r="I763">
        <v>6.35</v>
      </c>
      <c r="J763">
        <v>0</v>
      </c>
      <c r="K763" t="s">
        <v>18</v>
      </c>
      <c r="L763" t="s">
        <v>28</v>
      </c>
      <c r="M763" t="s">
        <v>17</v>
      </c>
      <c r="N763" t="str">
        <f>TEXT(employee_attendance_dataset[[#This Row],[Date]],"DDDD")</f>
        <v>Thursday</v>
      </c>
      <c r="O763">
        <f>IF(employee_attendance_dataset[[#This Row],[Leave_Type]]="",0,1)</f>
        <v>0</v>
      </c>
    </row>
    <row r="764" spans="1:15" x14ac:dyDescent="0.25">
      <c r="A764" t="s">
        <v>48</v>
      </c>
      <c r="B764" t="s">
        <v>49</v>
      </c>
      <c r="C764" t="s">
        <v>50</v>
      </c>
      <c r="D764" s="1">
        <v>45484</v>
      </c>
      <c r="E764" t="s">
        <v>16</v>
      </c>
      <c r="F764" s="2">
        <v>0.37361111111111112</v>
      </c>
      <c r="G764" s="2">
        <v>0.75416666666666665</v>
      </c>
      <c r="H764" t="s">
        <v>17</v>
      </c>
      <c r="I764">
        <v>9.1300000000000008</v>
      </c>
      <c r="J764">
        <v>0.13</v>
      </c>
      <c r="K764" t="s">
        <v>18</v>
      </c>
      <c r="L764" t="s">
        <v>17</v>
      </c>
      <c r="M764" t="s">
        <v>17</v>
      </c>
      <c r="N764" t="str">
        <f>TEXT(employee_attendance_dataset[[#This Row],[Date]],"DDDD")</f>
        <v>Thursday</v>
      </c>
      <c r="O764">
        <f>IF(employee_attendance_dataset[[#This Row],[Leave_Type]]="",0,1)</f>
        <v>0</v>
      </c>
    </row>
    <row r="765" spans="1:15" x14ac:dyDescent="0.25">
      <c r="A765" t="s">
        <v>51</v>
      </c>
      <c r="B765" t="s">
        <v>52</v>
      </c>
      <c r="C765" t="s">
        <v>24</v>
      </c>
      <c r="D765" s="1">
        <v>45484</v>
      </c>
      <c r="E765" t="s">
        <v>16</v>
      </c>
      <c r="F765" s="2">
        <v>0.40972222222222221</v>
      </c>
      <c r="G765" s="2">
        <v>0.75624999999999998</v>
      </c>
      <c r="H765" t="s">
        <v>28</v>
      </c>
      <c r="I765">
        <v>8.32</v>
      </c>
      <c r="J765">
        <v>0</v>
      </c>
      <c r="K765" t="s">
        <v>18</v>
      </c>
      <c r="L765" t="s">
        <v>17</v>
      </c>
      <c r="M765" t="s">
        <v>17</v>
      </c>
      <c r="N765" t="str">
        <f>TEXT(employee_attendance_dataset[[#This Row],[Date]],"DDDD")</f>
        <v>Thursday</v>
      </c>
      <c r="O765">
        <f>IF(employee_attendance_dataset[[#This Row],[Leave_Type]]="",0,1)</f>
        <v>0</v>
      </c>
    </row>
    <row r="766" spans="1:15" x14ac:dyDescent="0.25">
      <c r="A766" t="s">
        <v>53</v>
      </c>
      <c r="B766" t="s">
        <v>54</v>
      </c>
      <c r="C766" t="s">
        <v>36</v>
      </c>
      <c r="D766" s="1">
        <v>45484</v>
      </c>
      <c r="E766" t="s">
        <v>16</v>
      </c>
      <c r="F766" s="2">
        <v>0.37430555555555556</v>
      </c>
      <c r="G766" s="2">
        <v>0.7680555555555556</v>
      </c>
      <c r="H766" t="s">
        <v>17</v>
      </c>
      <c r="I766">
        <v>9.4499999999999993</v>
      </c>
      <c r="J766">
        <v>0</v>
      </c>
      <c r="K766" t="s">
        <v>18</v>
      </c>
      <c r="L766" t="s">
        <v>17</v>
      </c>
      <c r="M766" t="s">
        <v>17</v>
      </c>
      <c r="N766" t="str">
        <f>TEXT(employee_attendance_dataset[[#This Row],[Date]],"DDDD")</f>
        <v>Thursday</v>
      </c>
      <c r="O766">
        <f>IF(employee_attendance_dataset[[#This Row],[Leave_Type]]="",0,1)</f>
        <v>0</v>
      </c>
    </row>
    <row r="767" spans="1:15" x14ac:dyDescent="0.25">
      <c r="A767" t="s">
        <v>55</v>
      </c>
      <c r="B767" t="s">
        <v>56</v>
      </c>
      <c r="C767" t="s">
        <v>50</v>
      </c>
      <c r="D767" s="1">
        <v>45484</v>
      </c>
      <c r="E767" t="s">
        <v>16</v>
      </c>
      <c r="F767" s="2">
        <v>0.36388888888888887</v>
      </c>
      <c r="G767" s="2">
        <v>0.61597222222222225</v>
      </c>
      <c r="H767" t="s">
        <v>17</v>
      </c>
      <c r="I767">
        <v>6.05</v>
      </c>
      <c r="J767">
        <v>0</v>
      </c>
      <c r="K767" t="s">
        <v>18</v>
      </c>
      <c r="L767" t="s">
        <v>28</v>
      </c>
      <c r="M767" t="s">
        <v>17</v>
      </c>
      <c r="N767" t="str">
        <f>TEXT(employee_attendance_dataset[[#This Row],[Date]],"DDDD")</f>
        <v>Thursday</v>
      </c>
      <c r="O767">
        <f>IF(employee_attendance_dataset[[#This Row],[Leave_Type]]="",0,1)</f>
        <v>0</v>
      </c>
    </row>
    <row r="768" spans="1:15" x14ac:dyDescent="0.25">
      <c r="A768" t="s">
        <v>57</v>
      </c>
      <c r="B768" t="s">
        <v>58</v>
      </c>
      <c r="C768" t="s">
        <v>24</v>
      </c>
      <c r="D768" s="1">
        <v>45484</v>
      </c>
      <c r="E768" t="s">
        <v>16</v>
      </c>
      <c r="F768" s="2">
        <v>0.38819444444444445</v>
      </c>
      <c r="G768" s="2">
        <v>0.75416666666666665</v>
      </c>
      <c r="H768" t="s">
        <v>17</v>
      </c>
      <c r="I768">
        <v>8.7799999999999994</v>
      </c>
      <c r="J768">
        <v>0</v>
      </c>
      <c r="K768" t="s">
        <v>18</v>
      </c>
      <c r="L768" t="s">
        <v>17</v>
      </c>
      <c r="M768" t="s">
        <v>17</v>
      </c>
      <c r="N768" t="str">
        <f>TEXT(employee_attendance_dataset[[#This Row],[Date]],"DDDD")</f>
        <v>Thursday</v>
      </c>
      <c r="O768">
        <f>IF(employee_attendance_dataset[[#This Row],[Leave_Type]]="",0,1)</f>
        <v>0</v>
      </c>
    </row>
    <row r="769" spans="1:15" x14ac:dyDescent="0.25">
      <c r="A769" t="s">
        <v>60</v>
      </c>
      <c r="B769" t="s">
        <v>61</v>
      </c>
      <c r="C769" t="s">
        <v>36</v>
      </c>
      <c r="D769" s="1">
        <v>45484</v>
      </c>
      <c r="E769" t="s">
        <v>16</v>
      </c>
      <c r="F769" s="2">
        <v>0.37222222222222223</v>
      </c>
      <c r="G769" s="2">
        <v>0.76875000000000004</v>
      </c>
      <c r="H769" t="s">
        <v>17</v>
      </c>
      <c r="I769">
        <v>9.52</v>
      </c>
      <c r="J769">
        <v>0</v>
      </c>
      <c r="K769" t="s">
        <v>18</v>
      </c>
      <c r="L769" t="s">
        <v>17</v>
      </c>
      <c r="M769" t="s">
        <v>17</v>
      </c>
      <c r="N769" t="str">
        <f>TEXT(employee_attendance_dataset[[#This Row],[Date]],"DDDD")</f>
        <v>Thursday</v>
      </c>
      <c r="O769">
        <f>IF(employee_attendance_dataset[[#This Row],[Leave_Type]]="",0,1)</f>
        <v>0</v>
      </c>
    </row>
    <row r="770" spans="1:15" x14ac:dyDescent="0.25">
      <c r="A770" t="s">
        <v>62</v>
      </c>
      <c r="B770" t="s">
        <v>63</v>
      </c>
      <c r="C770" t="s">
        <v>21</v>
      </c>
      <c r="D770" s="1">
        <v>45484</v>
      </c>
      <c r="E770" t="s">
        <v>16</v>
      </c>
      <c r="F770" s="2">
        <v>0.37986111111111109</v>
      </c>
      <c r="G770" s="2">
        <v>0.76180555555555551</v>
      </c>
      <c r="H770" t="s">
        <v>28</v>
      </c>
      <c r="I770">
        <v>9.17</v>
      </c>
      <c r="J770">
        <v>0</v>
      </c>
      <c r="K770" t="s">
        <v>18</v>
      </c>
      <c r="L770" t="s">
        <v>17</v>
      </c>
      <c r="M770" t="s">
        <v>17</v>
      </c>
      <c r="N770" t="str">
        <f>TEXT(employee_attendance_dataset[[#This Row],[Date]],"DDDD")</f>
        <v>Thursday</v>
      </c>
      <c r="O770">
        <f>IF(employee_attendance_dataset[[#This Row],[Leave_Type]]="",0,1)</f>
        <v>0</v>
      </c>
    </row>
    <row r="771" spans="1:15" x14ac:dyDescent="0.25">
      <c r="A771" t="s">
        <v>64</v>
      </c>
      <c r="B771" t="s">
        <v>65</v>
      </c>
      <c r="C771" t="s">
        <v>15</v>
      </c>
      <c r="D771" s="1">
        <v>45484</v>
      </c>
      <c r="E771" t="s">
        <v>16</v>
      </c>
      <c r="F771" s="2">
        <v>0.38472222222222224</v>
      </c>
      <c r="G771" s="2">
        <v>0.75069444444444444</v>
      </c>
      <c r="H771" t="s">
        <v>17</v>
      </c>
      <c r="I771">
        <v>8.7799999999999994</v>
      </c>
      <c r="J771">
        <v>0</v>
      </c>
      <c r="K771" t="s">
        <v>18</v>
      </c>
      <c r="L771" t="s">
        <v>17</v>
      </c>
      <c r="M771" t="s">
        <v>17</v>
      </c>
      <c r="N771" t="str">
        <f>TEXT(employee_attendance_dataset[[#This Row],[Date]],"DDDD")</f>
        <v>Thursday</v>
      </c>
      <c r="O771">
        <f>IF(employee_attendance_dataset[[#This Row],[Leave_Type]]="",0,1)</f>
        <v>0</v>
      </c>
    </row>
    <row r="772" spans="1:15" x14ac:dyDescent="0.25">
      <c r="A772" t="s">
        <v>66</v>
      </c>
      <c r="B772" t="s">
        <v>67</v>
      </c>
      <c r="C772" t="s">
        <v>36</v>
      </c>
      <c r="D772" s="1">
        <v>45484</v>
      </c>
      <c r="E772" t="s">
        <v>16</v>
      </c>
      <c r="F772" s="2">
        <v>0.37222222222222223</v>
      </c>
      <c r="G772" s="2">
        <v>0.76875000000000004</v>
      </c>
      <c r="H772" t="s">
        <v>17</v>
      </c>
      <c r="I772">
        <v>9.52</v>
      </c>
      <c r="J772">
        <v>0</v>
      </c>
      <c r="K772" t="s">
        <v>18</v>
      </c>
      <c r="L772" t="s">
        <v>17</v>
      </c>
      <c r="M772" t="s">
        <v>17</v>
      </c>
      <c r="N772" t="str">
        <f>TEXT(employee_attendance_dataset[[#This Row],[Date]],"DDDD")</f>
        <v>Thursday</v>
      </c>
      <c r="O772">
        <f>IF(employee_attendance_dataset[[#This Row],[Leave_Type]]="",0,1)</f>
        <v>0</v>
      </c>
    </row>
    <row r="773" spans="1:15" x14ac:dyDescent="0.25">
      <c r="A773" t="s">
        <v>68</v>
      </c>
      <c r="B773" t="s">
        <v>69</v>
      </c>
      <c r="C773" t="s">
        <v>27</v>
      </c>
      <c r="D773" s="1">
        <v>45484</v>
      </c>
      <c r="E773" t="s">
        <v>16</v>
      </c>
      <c r="F773" s="2">
        <v>0.36805555555555558</v>
      </c>
      <c r="G773" s="2">
        <v>0.74027777777777781</v>
      </c>
      <c r="H773" t="s">
        <v>17</v>
      </c>
      <c r="I773">
        <v>8.93</v>
      </c>
      <c r="J773">
        <v>0</v>
      </c>
      <c r="K773" t="s">
        <v>18</v>
      </c>
      <c r="L773" t="s">
        <v>17</v>
      </c>
      <c r="M773" t="s">
        <v>17</v>
      </c>
      <c r="N773" t="str">
        <f>TEXT(employee_attendance_dataset[[#This Row],[Date]],"DDDD")</f>
        <v>Thursday</v>
      </c>
      <c r="O773">
        <f>IF(employee_attendance_dataset[[#This Row],[Leave_Type]]="",0,1)</f>
        <v>0</v>
      </c>
    </row>
    <row r="774" spans="1:15" x14ac:dyDescent="0.25">
      <c r="A774" t="s">
        <v>70</v>
      </c>
      <c r="B774" t="s">
        <v>71</v>
      </c>
      <c r="C774" t="s">
        <v>33</v>
      </c>
      <c r="D774" s="1">
        <v>45484</v>
      </c>
      <c r="E774" t="s">
        <v>16</v>
      </c>
      <c r="F774" s="2">
        <v>0.36875000000000002</v>
      </c>
      <c r="G774" s="2">
        <v>0.73472222222222228</v>
      </c>
      <c r="H774" t="s">
        <v>17</v>
      </c>
      <c r="I774">
        <v>8.7799999999999994</v>
      </c>
      <c r="J774">
        <v>0</v>
      </c>
      <c r="K774" t="s">
        <v>18</v>
      </c>
      <c r="L774" t="s">
        <v>17</v>
      </c>
      <c r="M774" t="s">
        <v>17</v>
      </c>
      <c r="N774" t="str">
        <f>TEXT(employee_attendance_dataset[[#This Row],[Date]],"DDDD")</f>
        <v>Thursday</v>
      </c>
      <c r="O774">
        <f>IF(employee_attendance_dataset[[#This Row],[Leave_Type]]="",0,1)</f>
        <v>0</v>
      </c>
    </row>
    <row r="775" spans="1:15" x14ac:dyDescent="0.25">
      <c r="A775" t="s">
        <v>72</v>
      </c>
      <c r="B775" t="s">
        <v>73</v>
      </c>
      <c r="C775" t="s">
        <v>21</v>
      </c>
      <c r="D775" s="1">
        <v>45484</v>
      </c>
      <c r="E775" t="s">
        <v>16</v>
      </c>
      <c r="F775" s="2">
        <v>0.37569444444444444</v>
      </c>
      <c r="G775" s="2">
        <v>0.74652777777777779</v>
      </c>
      <c r="H775" t="s">
        <v>17</v>
      </c>
      <c r="I775">
        <v>8.9</v>
      </c>
      <c r="J775">
        <v>0</v>
      </c>
      <c r="K775" t="s">
        <v>18</v>
      </c>
      <c r="L775" t="s">
        <v>17</v>
      </c>
      <c r="M775" t="s">
        <v>17</v>
      </c>
      <c r="N775" t="str">
        <f>TEXT(employee_attendance_dataset[[#This Row],[Date]],"DDDD")</f>
        <v>Thursday</v>
      </c>
      <c r="O775">
        <f>IF(employee_attendance_dataset[[#This Row],[Leave_Type]]="",0,1)</f>
        <v>0</v>
      </c>
    </row>
    <row r="776" spans="1:15" x14ac:dyDescent="0.25">
      <c r="A776" t="s">
        <v>74</v>
      </c>
      <c r="B776" t="s">
        <v>75</v>
      </c>
      <c r="C776" t="s">
        <v>47</v>
      </c>
      <c r="D776" s="1">
        <v>45484</v>
      </c>
      <c r="E776" t="s">
        <v>16</v>
      </c>
      <c r="F776" s="2">
        <v>0.36805555555555558</v>
      </c>
      <c r="G776" s="2">
        <v>0.75347222222222221</v>
      </c>
      <c r="H776" t="s">
        <v>17</v>
      </c>
      <c r="I776">
        <v>9.25</v>
      </c>
      <c r="J776">
        <v>0.25</v>
      </c>
      <c r="K776" t="s">
        <v>18</v>
      </c>
      <c r="L776" t="s">
        <v>17</v>
      </c>
      <c r="M776" t="s">
        <v>17</v>
      </c>
      <c r="N776" t="str">
        <f>TEXT(employee_attendance_dataset[[#This Row],[Date]],"DDDD")</f>
        <v>Thursday</v>
      </c>
      <c r="O776">
        <f>IF(employee_attendance_dataset[[#This Row],[Leave_Type]]="",0,1)</f>
        <v>0</v>
      </c>
    </row>
    <row r="777" spans="1:15" x14ac:dyDescent="0.25">
      <c r="A777" t="s">
        <v>76</v>
      </c>
      <c r="B777" t="s">
        <v>77</v>
      </c>
      <c r="C777" t="s">
        <v>36</v>
      </c>
      <c r="D777" s="1">
        <v>45484</v>
      </c>
      <c r="E777" t="s">
        <v>16</v>
      </c>
      <c r="F777" s="2">
        <v>0.38680555555555557</v>
      </c>
      <c r="G777" s="2">
        <v>0.75555555555555554</v>
      </c>
      <c r="H777" t="s">
        <v>28</v>
      </c>
      <c r="I777">
        <v>8.85</v>
      </c>
      <c r="J777">
        <v>0</v>
      </c>
      <c r="K777" t="s">
        <v>18</v>
      </c>
      <c r="L777" t="s">
        <v>17</v>
      </c>
      <c r="M777" t="s">
        <v>17</v>
      </c>
      <c r="N777" t="str">
        <f>TEXT(employee_attendance_dataset[[#This Row],[Date]],"DDDD")</f>
        <v>Thursday</v>
      </c>
      <c r="O777">
        <f>IF(employee_attendance_dataset[[#This Row],[Leave_Type]]="",0,1)</f>
        <v>0</v>
      </c>
    </row>
    <row r="778" spans="1:15" x14ac:dyDescent="0.25">
      <c r="A778" t="s">
        <v>78</v>
      </c>
      <c r="B778" t="s">
        <v>79</v>
      </c>
      <c r="C778" t="s">
        <v>47</v>
      </c>
      <c r="D778" s="1">
        <v>45484</v>
      </c>
      <c r="E778" t="s">
        <v>16</v>
      </c>
      <c r="F778" s="2">
        <v>0.38194444444444442</v>
      </c>
      <c r="G778" s="2">
        <v>0.73472222222222228</v>
      </c>
      <c r="H778" t="s">
        <v>17</v>
      </c>
      <c r="I778">
        <v>8.4700000000000006</v>
      </c>
      <c r="J778">
        <v>0</v>
      </c>
      <c r="K778" t="s">
        <v>18</v>
      </c>
      <c r="L778" t="s">
        <v>17</v>
      </c>
      <c r="M778" t="s">
        <v>17</v>
      </c>
      <c r="N778" t="str">
        <f>TEXT(employee_attendance_dataset[[#This Row],[Date]],"DDDD")</f>
        <v>Thursday</v>
      </c>
      <c r="O778">
        <f>IF(employee_attendance_dataset[[#This Row],[Leave_Type]]="",0,1)</f>
        <v>0</v>
      </c>
    </row>
    <row r="779" spans="1:15" x14ac:dyDescent="0.25">
      <c r="A779" t="s">
        <v>80</v>
      </c>
      <c r="B779" t="s">
        <v>81</v>
      </c>
      <c r="C779" t="s">
        <v>50</v>
      </c>
      <c r="D779" s="1">
        <v>45484</v>
      </c>
      <c r="E779" t="s">
        <v>16</v>
      </c>
      <c r="F779" s="2">
        <v>0.38750000000000001</v>
      </c>
      <c r="G779" s="2">
        <v>0.75</v>
      </c>
      <c r="H779" t="s">
        <v>28</v>
      </c>
      <c r="I779">
        <v>8.6999999999999993</v>
      </c>
      <c r="J779">
        <v>0</v>
      </c>
      <c r="K779" t="s">
        <v>18</v>
      </c>
      <c r="L779" t="s">
        <v>17</v>
      </c>
      <c r="M779" t="s">
        <v>17</v>
      </c>
      <c r="N779" t="str">
        <f>TEXT(employee_attendance_dataset[[#This Row],[Date]],"DDDD")</f>
        <v>Thursday</v>
      </c>
      <c r="O779">
        <f>IF(employee_attendance_dataset[[#This Row],[Leave_Type]]="",0,1)</f>
        <v>0</v>
      </c>
    </row>
    <row r="780" spans="1:15" x14ac:dyDescent="0.25">
      <c r="A780" t="s">
        <v>82</v>
      </c>
      <c r="B780" t="s">
        <v>83</v>
      </c>
      <c r="C780" t="s">
        <v>33</v>
      </c>
      <c r="D780" s="1">
        <v>45484</v>
      </c>
      <c r="E780" t="s">
        <v>16</v>
      </c>
      <c r="F780" s="2">
        <v>0.37152777777777779</v>
      </c>
      <c r="G780" s="2">
        <v>0.76249999999999996</v>
      </c>
      <c r="H780" t="s">
        <v>17</v>
      </c>
      <c r="I780">
        <v>9.3800000000000008</v>
      </c>
      <c r="J780">
        <v>0</v>
      </c>
      <c r="K780" t="s">
        <v>18</v>
      </c>
      <c r="L780" t="s">
        <v>17</v>
      </c>
      <c r="M780" t="s">
        <v>17</v>
      </c>
      <c r="N780" t="str">
        <f>TEXT(employee_attendance_dataset[[#This Row],[Date]],"DDDD")</f>
        <v>Thursday</v>
      </c>
      <c r="O780">
        <f>IF(employee_attendance_dataset[[#This Row],[Leave_Type]]="",0,1)</f>
        <v>0</v>
      </c>
    </row>
    <row r="781" spans="1:15" x14ac:dyDescent="0.25">
      <c r="A781" t="s">
        <v>84</v>
      </c>
      <c r="B781" t="s">
        <v>85</v>
      </c>
      <c r="C781" t="s">
        <v>47</v>
      </c>
      <c r="D781" s="1">
        <v>45484</v>
      </c>
      <c r="E781" t="s">
        <v>16</v>
      </c>
      <c r="F781" s="2">
        <v>0.37361111111111112</v>
      </c>
      <c r="G781" s="2">
        <v>0.73055555555555551</v>
      </c>
      <c r="H781" t="s">
        <v>17</v>
      </c>
      <c r="I781">
        <v>8.57</v>
      </c>
      <c r="J781">
        <v>0</v>
      </c>
      <c r="K781" t="s">
        <v>18</v>
      </c>
      <c r="L781" t="s">
        <v>17</v>
      </c>
      <c r="M781" t="s">
        <v>17</v>
      </c>
      <c r="N781" t="str">
        <f>TEXT(employee_attendance_dataset[[#This Row],[Date]],"DDDD")</f>
        <v>Thursday</v>
      </c>
      <c r="O781">
        <f>IF(employee_attendance_dataset[[#This Row],[Leave_Type]]="",0,1)</f>
        <v>0</v>
      </c>
    </row>
    <row r="782" spans="1:15" x14ac:dyDescent="0.25">
      <c r="A782" t="s">
        <v>86</v>
      </c>
      <c r="B782" t="s">
        <v>87</v>
      </c>
      <c r="C782" t="s">
        <v>15</v>
      </c>
      <c r="D782" s="1">
        <v>45484</v>
      </c>
      <c r="E782" t="s">
        <v>16</v>
      </c>
      <c r="F782" s="2">
        <v>0.36180555555555555</v>
      </c>
      <c r="G782" s="2">
        <v>0.75069444444444444</v>
      </c>
      <c r="H782" t="s">
        <v>17</v>
      </c>
      <c r="I782">
        <v>9.33</v>
      </c>
      <c r="J782">
        <v>0.33</v>
      </c>
      <c r="K782" t="s">
        <v>18</v>
      </c>
      <c r="L782" t="s">
        <v>17</v>
      </c>
      <c r="M782" t="s">
        <v>17</v>
      </c>
      <c r="N782" t="str">
        <f>TEXT(employee_attendance_dataset[[#This Row],[Date]],"DDDD")</f>
        <v>Thursday</v>
      </c>
      <c r="O782">
        <f>IF(employee_attendance_dataset[[#This Row],[Leave_Type]]="",0,1)</f>
        <v>0</v>
      </c>
    </row>
    <row r="783" spans="1:15" x14ac:dyDescent="0.25">
      <c r="A783" t="s">
        <v>88</v>
      </c>
      <c r="B783" t="s">
        <v>89</v>
      </c>
      <c r="C783" t="s">
        <v>33</v>
      </c>
      <c r="D783" s="1">
        <v>45484</v>
      </c>
      <c r="E783" t="s">
        <v>16</v>
      </c>
      <c r="F783" s="2">
        <v>0.36458333333333331</v>
      </c>
      <c r="G783" s="2">
        <v>0.6333333333333333</v>
      </c>
      <c r="H783" t="s">
        <v>17</v>
      </c>
      <c r="I783">
        <v>6.45</v>
      </c>
      <c r="J783">
        <v>0</v>
      </c>
      <c r="K783" t="s">
        <v>18</v>
      </c>
      <c r="L783" t="s">
        <v>28</v>
      </c>
      <c r="M783" t="s">
        <v>17</v>
      </c>
      <c r="N783" t="str">
        <f>TEXT(employee_attendance_dataset[[#This Row],[Date]],"DDDD")</f>
        <v>Thursday</v>
      </c>
      <c r="O783">
        <f>IF(employee_attendance_dataset[[#This Row],[Leave_Type]]="",0,1)</f>
        <v>0</v>
      </c>
    </row>
    <row r="784" spans="1:15" x14ac:dyDescent="0.25">
      <c r="A784" t="s">
        <v>90</v>
      </c>
      <c r="B784" t="s">
        <v>91</v>
      </c>
      <c r="C784" t="s">
        <v>33</v>
      </c>
      <c r="D784" s="1">
        <v>45484</v>
      </c>
      <c r="E784" t="s">
        <v>16</v>
      </c>
      <c r="F784" s="2">
        <v>0.38194444444444442</v>
      </c>
      <c r="G784" s="2">
        <v>0.75277777777777777</v>
      </c>
      <c r="H784" t="s">
        <v>28</v>
      </c>
      <c r="I784">
        <v>8.9</v>
      </c>
      <c r="J784">
        <v>0</v>
      </c>
      <c r="K784" t="s">
        <v>18</v>
      </c>
      <c r="L784" t="s">
        <v>17</v>
      </c>
      <c r="M784" t="s">
        <v>17</v>
      </c>
      <c r="N784" t="str">
        <f>TEXT(employee_attendance_dataset[[#This Row],[Date]],"DDDD")</f>
        <v>Thursday</v>
      </c>
      <c r="O784">
        <f>IF(employee_attendance_dataset[[#This Row],[Leave_Type]]="",0,1)</f>
        <v>0</v>
      </c>
    </row>
    <row r="785" spans="1:15" x14ac:dyDescent="0.25">
      <c r="A785" t="s">
        <v>92</v>
      </c>
      <c r="B785" t="s">
        <v>93</v>
      </c>
      <c r="C785" t="s">
        <v>15</v>
      </c>
      <c r="D785" s="1">
        <v>45484</v>
      </c>
      <c r="E785" t="s">
        <v>16</v>
      </c>
      <c r="F785" s="2">
        <v>0.36458333333333331</v>
      </c>
      <c r="G785" s="2">
        <v>0.77013888888888893</v>
      </c>
      <c r="H785" t="s">
        <v>17</v>
      </c>
      <c r="I785">
        <v>9.73</v>
      </c>
      <c r="J785">
        <v>0</v>
      </c>
      <c r="K785" t="s">
        <v>18</v>
      </c>
      <c r="L785" t="s">
        <v>17</v>
      </c>
      <c r="M785" t="s">
        <v>17</v>
      </c>
      <c r="N785" t="str">
        <f>TEXT(employee_attendance_dataset[[#This Row],[Date]],"DDDD")</f>
        <v>Thursday</v>
      </c>
      <c r="O785">
        <f>IF(employee_attendance_dataset[[#This Row],[Leave_Type]]="",0,1)</f>
        <v>0</v>
      </c>
    </row>
    <row r="786" spans="1:15" x14ac:dyDescent="0.25">
      <c r="A786" t="s">
        <v>94</v>
      </c>
      <c r="B786" t="s">
        <v>95</v>
      </c>
      <c r="C786" t="s">
        <v>24</v>
      </c>
      <c r="D786" s="1">
        <v>45484</v>
      </c>
      <c r="E786" t="s">
        <v>16</v>
      </c>
      <c r="F786" s="2">
        <v>0.37291666666666667</v>
      </c>
      <c r="G786" s="2">
        <v>0.7680555555555556</v>
      </c>
      <c r="H786" t="s">
        <v>17</v>
      </c>
      <c r="I786">
        <v>9.48</v>
      </c>
      <c r="J786">
        <v>0.48</v>
      </c>
      <c r="K786" t="s">
        <v>18</v>
      </c>
      <c r="L786" t="s">
        <v>17</v>
      </c>
      <c r="M786" t="s">
        <v>17</v>
      </c>
      <c r="N786" t="str">
        <f>TEXT(employee_attendance_dataset[[#This Row],[Date]],"DDDD")</f>
        <v>Thursday</v>
      </c>
      <c r="O786">
        <f>IF(employee_attendance_dataset[[#This Row],[Leave_Type]]="",0,1)</f>
        <v>0</v>
      </c>
    </row>
    <row r="787" spans="1:15" x14ac:dyDescent="0.25">
      <c r="A787" t="s">
        <v>96</v>
      </c>
      <c r="B787" t="s">
        <v>97</v>
      </c>
      <c r="C787" t="s">
        <v>21</v>
      </c>
      <c r="D787" s="1">
        <v>45484</v>
      </c>
      <c r="E787" t="s">
        <v>16</v>
      </c>
      <c r="F787" s="2">
        <v>0.375</v>
      </c>
      <c r="G787" s="2">
        <v>0.74305555555555558</v>
      </c>
      <c r="H787" t="s">
        <v>17</v>
      </c>
      <c r="I787">
        <v>8.83</v>
      </c>
      <c r="J787">
        <v>0</v>
      </c>
      <c r="K787" t="s">
        <v>18</v>
      </c>
      <c r="L787" t="s">
        <v>17</v>
      </c>
      <c r="M787" t="s">
        <v>17</v>
      </c>
      <c r="N787" t="str">
        <f>TEXT(employee_attendance_dataset[[#This Row],[Date]],"DDDD")</f>
        <v>Thursday</v>
      </c>
      <c r="O787">
        <f>IF(employee_attendance_dataset[[#This Row],[Leave_Type]]="",0,1)</f>
        <v>0</v>
      </c>
    </row>
    <row r="788" spans="1:15" x14ac:dyDescent="0.25">
      <c r="A788" t="s">
        <v>98</v>
      </c>
      <c r="B788" t="s">
        <v>99</v>
      </c>
      <c r="C788" t="s">
        <v>27</v>
      </c>
      <c r="D788" s="1">
        <v>45484</v>
      </c>
      <c r="E788" t="s">
        <v>16</v>
      </c>
      <c r="F788" s="2">
        <v>0.3659722222222222</v>
      </c>
      <c r="G788" s="2">
        <v>0.75972222222222219</v>
      </c>
      <c r="H788" t="s">
        <v>17</v>
      </c>
      <c r="I788">
        <v>9.4499999999999993</v>
      </c>
      <c r="J788">
        <v>0</v>
      </c>
      <c r="K788" t="s">
        <v>18</v>
      </c>
      <c r="L788" t="s">
        <v>17</v>
      </c>
      <c r="M788" t="s">
        <v>17</v>
      </c>
      <c r="N788" t="str">
        <f>TEXT(employee_attendance_dataset[[#This Row],[Date]],"DDDD")</f>
        <v>Thursday</v>
      </c>
      <c r="O788">
        <f>IF(employee_attendance_dataset[[#This Row],[Leave_Type]]="",0,1)</f>
        <v>0</v>
      </c>
    </row>
    <row r="789" spans="1:15" x14ac:dyDescent="0.25">
      <c r="A789" t="s">
        <v>100</v>
      </c>
      <c r="B789" t="s">
        <v>101</v>
      </c>
      <c r="C789" t="s">
        <v>50</v>
      </c>
      <c r="D789" s="1">
        <v>45484</v>
      </c>
      <c r="E789" t="s">
        <v>112</v>
      </c>
      <c r="F789" s="2"/>
      <c r="G789" s="2"/>
      <c r="H789" t="s">
        <v>17</v>
      </c>
      <c r="I789">
        <v>0</v>
      </c>
      <c r="J789">
        <v>0</v>
      </c>
      <c r="K789" t="s">
        <v>179</v>
      </c>
      <c r="L789" t="s">
        <v>17</v>
      </c>
      <c r="M789" t="s">
        <v>28</v>
      </c>
      <c r="N789" t="str">
        <f>TEXT(employee_attendance_dataset[[#This Row],[Date]],"DDDD")</f>
        <v>Thursday</v>
      </c>
      <c r="O789">
        <f>IF(employee_attendance_dataset[[#This Row],[Leave_Type]]="",0,1)</f>
        <v>1</v>
      </c>
    </row>
    <row r="790" spans="1:15" x14ac:dyDescent="0.25">
      <c r="A790" t="s">
        <v>102</v>
      </c>
      <c r="B790" t="s">
        <v>103</v>
      </c>
      <c r="C790" t="s">
        <v>47</v>
      </c>
      <c r="D790" s="1">
        <v>45484</v>
      </c>
      <c r="E790" t="s">
        <v>16</v>
      </c>
      <c r="F790" s="2">
        <v>0.37569444444444444</v>
      </c>
      <c r="G790" s="2">
        <v>0.75</v>
      </c>
      <c r="H790" t="s">
        <v>28</v>
      </c>
      <c r="I790">
        <v>8.98</v>
      </c>
      <c r="J790">
        <v>0</v>
      </c>
      <c r="K790" t="s">
        <v>18</v>
      </c>
      <c r="L790" t="s">
        <v>17</v>
      </c>
      <c r="M790" t="s">
        <v>28</v>
      </c>
      <c r="N790" t="str">
        <f>TEXT(employee_attendance_dataset[[#This Row],[Date]],"DDDD")</f>
        <v>Thursday</v>
      </c>
      <c r="O790">
        <f>IF(employee_attendance_dataset[[#This Row],[Leave_Type]]="",0,1)</f>
        <v>0</v>
      </c>
    </row>
    <row r="791" spans="1:15" x14ac:dyDescent="0.25">
      <c r="A791" t="s">
        <v>104</v>
      </c>
      <c r="B791" t="s">
        <v>105</v>
      </c>
      <c r="C791" t="s">
        <v>24</v>
      </c>
      <c r="D791" s="1">
        <v>45484</v>
      </c>
      <c r="E791" t="s">
        <v>16</v>
      </c>
      <c r="F791" s="2">
        <v>0.36875000000000002</v>
      </c>
      <c r="G791" s="2">
        <v>0.62361111111111112</v>
      </c>
      <c r="H791" t="s">
        <v>17</v>
      </c>
      <c r="I791">
        <v>6.12</v>
      </c>
      <c r="J791">
        <v>0</v>
      </c>
      <c r="K791" t="s">
        <v>18</v>
      </c>
      <c r="L791" t="s">
        <v>28</v>
      </c>
      <c r="M791" t="s">
        <v>17</v>
      </c>
      <c r="N791" t="str">
        <f>TEXT(employee_attendance_dataset[[#This Row],[Date]],"DDDD")</f>
        <v>Thursday</v>
      </c>
      <c r="O791">
        <f>IF(employee_attendance_dataset[[#This Row],[Leave_Type]]="",0,1)</f>
        <v>0</v>
      </c>
    </row>
    <row r="792" spans="1:15" x14ac:dyDescent="0.25">
      <c r="A792" t="s">
        <v>106</v>
      </c>
      <c r="B792" t="s">
        <v>107</v>
      </c>
      <c r="C792" t="s">
        <v>50</v>
      </c>
      <c r="D792" s="1">
        <v>45484</v>
      </c>
      <c r="E792" t="s">
        <v>16</v>
      </c>
      <c r="F792" s="2">
        <v>0.375</v>
      </c>
      <c r="G792" s="2">
        <v>0.74305555555555558</v>
      </c>
      <c r="H792" t="s">
        <v>17</v>
      </c>
      <c r="I792">
        <v>8.83</v>
      </c>
      <c r="J792">
        <v>0</v>
      </c>
      <c r="K792" t="s">
        <v>18</v>
      </c>
      <c r="L792" t="s">
        <v>17</v>
      </c>
      <c r="M792" t="s">
        <v>17</v>
      </c>
      <c r="N792" t="str">
        <f>TEXT(employee_attendance_dataset[[#This Row],[Date]],"DDDD")</f>
        <v>Thursday</v>
      </c>
      <c r="O792">
        <f>IF(employee_attendance_dataset[[#This Row],[Leave_Type]]="",0,1)</f>
        <v>0</v>
      </c>
    </row>
    <row r="793" spans="1:15" x14ac:dyDescent="0.25">
      <c r="A793" t="s">
        <v>108</v>
      </c>
      <c r="B793" t="s">
        <v>109</v>
      </c>
      <c r="C793" t="s">
        <v>50</v>
      </c>
      <c r="D793" s="1">
        <v>45484</v>
      </c>
      <c r="E793" t="s">
        <v>16</v>
      </c>
      <c r="F793" s="2">
        <v>0.36805555555555558</v>
      </c>
      <c r="G793" s="2">
        <v>0.73958333333333337</v>
      </c>
      <c r="H793" t="s">
        <v>17</v>
      </c>
      <c r="I793">
        <v>8.92</v>
      </c>
      <c r="J793">
        <v>0</v>
      </c>
      <c r="K793" t="s">
        <v>18</v>
      </c>
      <c r="L793" t="s">
        <v>17</v>
      </c>
      <c r="M793" t="s">
        <v>17</v>
      </c>
      <c r="N793" t="str">
        <f>TEXT(employee_attendance_dataset[[#This Row],[Date]],"DDDD")</f>
        <v>Thursday</v>
      </c>
      <c r="O793">
        <f>IF(employee_attendance_dataset[[#This Row],[Leave_Type]]="",0,1)</f>
        <v>0</v>
      </c>
    </row>
    <row r="794" spans="1:15" x14ac:dyDescent="0.25">
      <c r="A794" t="s">
        <v>110</v>
      </c>
      <c r="B794" t="s">
        <v>111</v>
      </c>
      <c r="C794" t="s">
        <v>50</v>
      </c>
      <c r="D794" s="1">
        <v>45484</v>
      </c>
      <c r="E794" t="s">
        <v>112</v>
      </c>
      <c r="F794" s="2"/>
      <c r="G794" s="2"/>
      <c r="H794" t="s">
        <v>17</v>
      </c>
      <c r="I794">
        <v>0</v>
      </c>
      <c r="J794">
        <v>0</v>
      </c>
      <c r="K794" t="s">
        <v>172</v>
      </c>
      <c r="L794" t="s">
        <v>17</v>
      </c>
      <c r="M794" t="s">
        <v>17</v>
      </c>
      <c r="N794" t="str">
        <f>TEXT(employee_attendance_dataset[[#This Row],[Date]],"DDDD")</f>
        <v>Thursday</v>
      </c>
      <c r="O794">
        <f>IF(employee_attendance_dataset[[#This Row],[Leave_Type]]="",0,1)</f>
        <v>1</v>
      </c>
    </row>
    <row r="795" spans="1:15" x14ac:dyDescent="0.25">
      <c r="A795" t="s">
        <v>114</v>
      </c>
      <c r="B795" t="s">
        <v>115</v>
      </c>
      <c r="C795" t="s">
        <v>21</v>
      </c>
      <c r="D795" s="1">
        <v>45484</v>
      </c>
      <c r="E795" t="s">
        <v>16</v>
      </c>
      <c r="F795" s="2">
        <v>0.37291666666666667</v>
      </c>
      <c r="G795" s="2">
        <v>0.76944444444444449</v>
      </c>
      <c r="H795" t="s">
        <v>17</v>
      </c>
      <c r="I795">
        <v>9.52</v>
      </c>
      <c r="J795">
        <v>0</v>
      </c>
      <c r="K795" t="s">
        <v>18</v>
      </c>
      <c r="L795" t="s">
        <v>17</v>
      </c>
      <c r="M795" t="s">
        <v>17</v>
      </c>
      <c r="N795" t="str">
        <f>TEXT(employee_attendance_dataset[[#This Row],[Date]],"DDDD")</f>
        <v>Thursday</v>
      </c>
      <c r="O795">
        <f>IF(employee_attendance_dataset[[#This Row],[Leave_Type]]="",0,1)</f>
        <v>0</v>
      </c>
    </row>
    <row r="796" spans="1:15" x14ac:dyDescent="0.25">
      <c r="A796" t="s">
        <v>116</v>
      </c>
      <c r="B796" t="s">
        <v>117</v>
      </c>
      <c r="C796" t="s">
        <v>33</v>
      </c>
      <c r="D796" s="1">
        <v>45484</v>
      </c>
      <c r="E796" t="s">
        <v>112</v>
      </c>
      <c r="F796" s="2"/>
      <c r="G796" s="2"/>
      <c r="H796" t="s">
        <v>17</v>
      </c>
      <c r="I796">
        <v>0</v>
      </c>
      <c r="J796">
        <v>0</v>
      </c>
      <c r="K796" t="s">
        <v>172</v>
      </c>
      <c r="L796" t="s">
        <v>17</v>
      </c>
      <c r="M796" t="s">
        <v>17</v>
      </c>
      <c r="N796" t="str">
        <f>TEXT(employee_attendance_dataset[[#This Row],[Date]],"DDDD")</f>
        <v>Thursday</v>
      </c>
      <c r="O796">
        <f>IF(employee_attendance_dataset[[#This Row],[Leave_Type]]="",0,1)</f>
        <v>1</v>
      </c>
    </row>
    <row r="797" spans="1:15" x14ac:dyDescent="0.25">
      <c r="A797" t="s">
        <v>118</v>
      </c>
      <c r="B797" t="s">
        <v>119</v>
      </c>
      <c r="C797" t="s">
        <v>15</v>
      </c>
      <c r="D797" s="1">
        <v>45484</v>
      </c>
      <c r="E797" t="s">
        <v>16</v>
      </c>
      <c r="F797" s="2">
        <v>0.36319444444444443</v>
      </c>
      <c r="G797" s="2">
        <v>0.76111111111111107</v>
      </c>
      <c r="H797" t="s">
        <v>17</v>
      </c>
      <c r="I797">
        <v>9.5500000000000007</v>
      </c>
      <c r="J797">
        <v>0</v>
      </c>
      <c r="K797" t="s">
        <v>18</v>
      </c>
      <c r="L797" t="s">
        <v>17</v>
      </c>
      <c r="M797" t="s">
        <v>17</v>
      </c>
      <c r="N797" t="str">
        <f>TEXT(employee_attendance_dataset[[#This Row],[Date]],"DDDD")</f>
        <v>Thursday</v>
      </c>
      <c r="O797">
        <f>IF(employee_attendance_dataset[[#This Row],[Leave_Type]]="",0,1)</f>
        <v>0</v>
      </c>
    </row>
    <row r="798" spans="1:15" x14ac:dyDescent="0.25">
      <c r="A798" t="s">
        <v>120</v>
      </c>
      <c r="B798" t="s">
        <v>121</v>
      </c>
      <c r="C798" t="s">
        <v>24</v>
      </c>
      <c r="D798" s="1">
        <v>45484</v>
      </c>
      <c r="E798" t="s">
        <v>16</v>
      </c>
      <c r="F798" s="2">
        <v>0.37569444444444444</v>
      </c>
      <c r="G798" s="2">
        <v>0.73611111111111116</v>
      </c>
      <c r="H798" t="s">
        <v>17</v>
      </c>
      <c r="I798">
        <v>8.65</v>
      </c>
      <c r="J798">
        <v>0</v>
      </c>
      <c r="K798" t="s">
        <v>18</v>
      </c>
      <c r="L798" t="s">
        <v>17</v>
      </c>
      <c r="M798" t="s">
        <v>17</v>
      </c>
      <c r="N798" t="str">
        <f>TEXT(employee_attendance_dataset[[#This Row],[Date]],"DDDD")</f>
        <v>Thursday</v>
      </c>
      <c r="O798">
        <f>IF(employee_attendance_dataset[[#This Row],[Leave_Type]]="",0,1)</f>
        <v>0</v>
      </c>
    </row>
    <row r="799" spans="1:15" x14ac:dyDescent="0.25">
      <c r="A799" t="s">
        <v>122</v>
      </c>
      <c r="B799" t="s">
        <v>123</v>
      </c>
      <c r="C799" t="s">
        <v>33</v>
      </c>
      <c r="D799" s="1">
        <v>45484</v>
      </c>
      <c r="E799" t="s">
        <v>16</v>
      </c>
      <c r="F799" s="2">
        <v>0.37361111111111112</v>
      </c>
      <c r="G799" s="2">
        <v>0.75</v>
      </c>
      <c r="H799" t="s">
        <v>17</v>
      </c>
      <c r="I799">
        <v>9.0299999999999994</v>
      </c>
      <c r="J799">
        <v>0</v>
      </c>
      <c r="K799" t="s">
        <v>18</v>
      </c>
      <c r="L799" t="s">
        <v>17</v>
      </c>
      <c r="M799" t="s">
        <v>17</v>
      </c>
      <c r="N799" t="str">
        <f>TEXT(employee_attendance_dataset[[#This Row],[Date]],"DDDD")</f>
        <v>Thursday</v>
      </c>
      <c r="O799">
        <f>IF(employee_attendance_dataset[[#This Row],[Leave_Type]]="",0,1)</f>
        <v>0</v>
      </c>
    </row>
    <row r="800" spans="1:15" x14ac:dyDescent="0.25">
      <c r="A800" t="s">
        <v>124</v>
      </c>
      <c r="B800" t="s">
        <v>125</v>
      </c>
      <c r="C800" t="s">
        <v>24</v>
      </c>
      <c r="D800" s="1">
        <v>45484</v>
      </c>
      <c r="E800" t="s">
        <v>16</v>
      </c>
      <c r="F800" s="2">
        <v>0.39791666666666664</v>
      </c>
      <c r="G800" s="2">
        <v>0.73750000000000004</v>
      </c>
      <c r="H800" t="s">
        <v>28</v>
      </c>
      <c r="I800">
        <v>8.15</v>
      </c>
      <c r="J800">
        <v>0</v>
      </c>
      <c r="K800" t="s">
        <v>18</v>
      </c>
      <c r="L800" t="s">
        <v>17</v>
      </c>
      <c r="M800" t="s">
        <v>28</v>
      </c>
      <c r="N800" t="str">
        <f>TEXT(employee_attendance_dataset[[#This Row],[Date]],"DDDD")</f>
        <v>Thursday</v>
      </c>
      <c r="O800">
        <f>IF(employee_attendance_dataset[[#This Row],[Leave_Type]]="",0,1)</f>
        <v>0</v>
      </c>
    </row>
    <row r="801" spans="1:15" x14ac:dyDescent="0.25">
      <c r="A801" t="s">
        <v>126</v>
      </c>
      <c r="B801" t="s">
        <v>127</v>
      </c>
      <c r="C801" t="s">
        <v>27</v>
      </c>
      <c r="D801" s="1">
        <v>45484</v>
      </c>
      <c r="E801" t="s">
        <v>16</v>
      </c>
      <c r="F801" s="2">
        <v>0.37361111111111112</v>
      </c>
      <c r="G801" s="2">
        <v>0.76736111111111116</v>
      </c>
      <c r="H801" t="s">
        <v>17</v>
      </c>
      <c r="I801">
        <v>9.4499999999999993</v>
      </c>
      <c r="J801">
        <v>0</v>
      </c>
      <c r="K801" t="s">
        <v>18</v>
      </c>
      <c r="L801" t="s">
        <v>17</v>
      </c>
      <c r="M801" t="s">
        <v>17</v>
      </c>
      <c r="N801" t="str">
        <f>TEXT(employee_attendance_dataset[[#This Row],[Date]],"DDDD")</f>
        <v>Thursday</v>
      </c>
      <c r="O801">
        <f>IF(employee_attendance_dataset[[#This Row],[Leave_Type]]="",0,1)</f>
        <v>0</v>
      </c>
    </row>
    <row r="802" spans="1:15" x14ac:dyDescent="0.25">
      <c r="A802" t="s">
        <v>128</v>
      </c>
      <c r="B802" t="s">
        <v>129</v>
      </c>
      <c r="C802" t="s">
        <v>36</v>
      </c>
      <c r="D802" s="1">
        <v>45484</v>
      </c>
      <c r="E802" t="s">
        <v>16</v>
      </c>
      <c r="F802" s="2">
        <v>0.37777777777777777</v>
      </c>
      <c r="G802" s="2">
        <v>0.76180555555555551</v>
      </c>
      <c r="H802" t="s">
        <v>17</v>
      </c>
      <c r="I802">
        <v>9.2200000000000006</v>
      </c>
      <c r="J802">
        <v>0</v>
      </c>
      <c r="K802" t="s">
        <v>18</v>
      </c>
      <c r="L802" t="s">
        <v>17</v>
      </c>
      <c r="M802" t="s">
        <v>17</v>
      </c>
      <c r="N802" t="str">
        <f>TEXT(employee_attendance_dataset[[#This Row],[Date]],"DDDD")</f>
        <v>Thursday</v>
      </c>
      <c r="O802">
        <f>IF(employee_attendance_dataset[[#This Row],[Leave_Type]]="",0,1)</f>
        <v>0</v>
      </c>
    </row>
    <row r="803" spans="1:15" x14ac:dyDescent="0.25">
      <c r="A803" t="s">
        <v>130</v>
      </c>
      <c r="B803" t="s">
        <v>131</v>
      </c>
      <c r="C803" t="s">
        <v>47</v>
      </c>
      <c r="D803" s="1">
        <v>45484</v>
      </c>
      <c r="E803" t="s">
        <v>16</v>
      </c>
      <c r="F803" s="2">
        <v>0.36736111111111114</v>
      </c>
      <c r="G803" s="2">
        <v>0.74583333333333335</v>
      </c>
      <c r="H803" t="s">
        <v>17</v>
      </c>
      <c r="I803">
        <v>9.08</v>
      </c>
      <c r="J803">
        <v>0.08</v>
      </c>
      <c r="K803" t="s">
        <v>18</v>
      </c>
      <c r="L803" t="s">
        <v>17</v>
      </c>
      <c r="M803" t="s">
        <v>17</v>
      </c>
      <c r="N803" t="str">
        <f>TEXT(employee_attendance_dataset[[#This Row],[Date]],"DDDD")</f>
        <v>Thursday</v>
      </c>
      <c r="O803">
        <f>IF(employee_attendance_dataset[[#This Row],[Leave_Type]]="",0,1)</f>
        <v>0</v>
      </c>
    </row>
    <row r="804" spans="1:15" x14ac:dyDescent="0.25">
      <c r="A804" t="s">
        <v>132</v>
      </c>
      <c r="B804" t="s">
        <v>133</v>
      </c>
      <c r="C804" t="s">
        <v>33</v>
      </c>
      <c r="D804" s="1">
        <v>45484</v>
      </c>
      <c r="E804" t="s">
        <v>16</v>
      </c>
      <c r="F804" s="2">
        <v>0.36388888888888887</v>
      </c>
      <c r="G804" s="2">
        <v>0.75972222222222219</v>
      </c>
      <c r="H804" t="s">
        <v>17</v>
      </c>
      <c r="I804">
        <v>9.5</v>
      </c>
      <c r="J804">
        <v>0</v>
      </c>
      <c r="K804" t="s">
        <v>18</v>
      </c>
      <c r="L804" t="s">
        <v>17</v>
      </c>
      <c r="M804" t="s">
        <v>17</v>
      </c>
      <c r="N804" t="str">
        <f>TEXT(employee_attendance_dataset[[#This Row],[Date]],"DDDD")</f>
        <v>Thursday</v>
      </c>
      <c r="O804">
        <f>IF(employee_attendance_dataset[[#This Row],[Leave_Type]]="",0,1)</f>
        <v>0</v>
      </c>
    </row>
    <row r="805" spans="1:15" x14ac:dyDescent="0.25">
      <c r="A805" t="s">
        <v>134</v>
      </c>
      <c r="B805" t="s">
        <v>135</v>
      </c>
      <c r="C805" t="s">
        <v>36</v>
      </c>
      <c r="D805" s="1">
        <v>45484</v>
      </c>
      <c r="E805" t="s">
        <v>16</v>
      </c>
      <c r="F805" s="2">
        <v>0.41249999999999998</v>
      </c>
      <c r="G805" s="2">
        <v>0.7368055555555556</v>
      </c>
      <c r="H805" t="s">
        <v>28</v>
      </c>
      <c r="I805">
        <v>7.78</v>
      </c>
      <c r="J805">
        <v>0</v>
      </c>
      <c r="K805" t="s">
        <v>18</v>
      </c>
      <c r="L805" t="s">
        <v>17</v>
      </c>
      <c r="M805" t="s">
        <v>28</v>
      </c>
      <c r="N805" t="str">
        <f>TEXT(employee_attendance_dataset[[#This Row],[Date]],"DDDD")</f>
        <v>Thursday</v>
      </c>
      <c r="O805">
        <f>IF(employee_attendance_dataset[[#This Row],[Leave_Type]]="",0,1)</f>
        <v>0</v>
      </c>
    </row>
    <row r="806" spans="1:15" x14ac:dyDescent="0.25">
      <c r="A806" t="s">
        <v>136</v>
      </c>
      <c r="B806" t="s">
        <v>137</v>
      </c>
      <c r="C806" t="s">
        <v>33</v>
      </c>
      <c r="D806" s="1">
        <v>45484</v>
      </c>
      <c r="E806" t="s">
        <v>16</v>
      </c>
      <c r="F806" s="2">
        <v>0.38611111111111113</v>
      </c>
      <c r="G806" s="2">
        <v>0.74444444444444446</v>
      </c>
      <c r="H806" t="s">
        <v>17</v>
      </c>
      <c r="I806">
        <v>8.6</v>
      </c>
      <c r="J806">
        <v>0</v>
      </c>
      <c r="K806" t="s">
        <v>18</v>
      </c>
      <c r="L806" t="s">
        <v>17</v>
      </c>
      <c r="M806" t="s">
        <v>17</v>
      </c>
      <c r="N806" t="str">
        <f>TEXT(employee_attendance_dataset[[#This Row],[Date]],"DDDD")</f>
        <v>Thursday</v>
      </c>
      <c r="O806">
        <f>IF(employee_attendance_dataset[[#This Row],[Leave_Type]]="",0,1)</f>
        <v>0</v>
      </c>
    </row>
    <row r="807" spans="1:15" x14ac:dyDescent="0.25">
      <c r="A807" t="s">
        <v>138</v>
      </c>
      <c r="B807" t="s">
        <v>139</v>
      </c>
      <c r="C807" t="s">
        <v>50</v>
      </c>
      <c r="D807" s="1">
        <v>45484</v>
      </c>
      <c r="E807" t="s">
        <v>16</v>
      </c>
      <c r="F807" s="2">
        <v>0.38541666666666669</v>
      </c>
      <c r="G807" s="2">
        <v>0.75972222222222219</v>
      </c>
      <c r="H807" t="s">
        <v>17</v>
      </c>
      <c r="I807">
        <v>8.98</v>
      </c>
      <c r="J807">
        <v>0</v>
      </c>
      <c r="K807" t="s">
        <v>18</v>
      </c>
      <c r="L807" t="s">
        <v>17</v>
      </c>
      <c r="M807" t="s">
        <v>17</v>
      </c>
      <c r="N807" t="str">
        <f>TEXT(employee_attendance_dataset[[#This Row],[Date]],"DDDD")</f>
        <v>Thursday</v>
      </c>
      <c r="O807">
        <f>IF(employee_attendance_dataset[[#This Row],[Leave_Type]]="",0,1)</f>
        <v>0</v>
      </c>
    </row>
    <row r="808" spans="1:15" x14ac:dyDescent="0.25">
      <c r="A808" t="s">
        <v>140</v>
      </c>
      <c r="B808" t="s">
        <v>141</v>
      </c>
      <c r="C808" t="s">
        <v>15</v>
      </c>
      <c r="D808" s="1">
        <v>45484</v>
      </c>
      <c r="E808" t="s">
        <v>59</v>
      </c>
      <c r="F808" s="2"/>
      <c r="G808" s="2"/>
      <c r="H808" t="s">
        <v>17</v>
      </c>
      <c r="I808">
        <v>0</v>
      </c>
      <c r="J808">
        <v>0</v>
      </c>
      <c r="K808" t="s">
        <v>18</v>
      </c>
      <c r="L808" t="s">
        <v>17</v>
      </c>
      <c r="M808" t="s">
        <v>17</v>
      </c>
      <c r="N808" t="str">
        <f>TEXT(employee_attendance_dataset[[#This Row],[Date]],"DDDD")</f>
        <v>Thursday</v>
      </c>
      <c r="O808">
        <f>IF(employee_attendance_dataset[[#This Row],[Leave_Type]]="",0,1)</f>
        <v>0</v>
      </c>
    </row>
    <row r="809" spans="1:15" x14ac:dyDescent="0.25">
      <c r="A809" t="s">
        <v>142</v>
      </c>
      <c r="B809" t="s">
        <v>143</v>
      </c>
      <c r="C809" t="s">
        <v>15</v>
      </c>
      <c r="D809" s="1">
        <v>45484</v>
      </c>
      <c r="E809" t="s">
        <v>16</v>
      </c>
      <c r="F809" s="2">
        <v>0.39027777777777778</v>
      </c>
      <c r="G809" s="2">
        <v>0.74861111111111112</v>
      </c>
      <c r="H809" t="s">
        <v>28</v>
      </c>
      <c r="I809">
        <v>8.6</v>
      </c>
      <c r="J809">
        <v>0</v>
      </c>
      <c r="K809" t="s">
        <v>18</v>
      </c>
      <c r="L809" t="s">
        <v>17</v>
      </c>
      <c r="M809" t="s">
        <v>17</v>
      </c>
      <c r="N809" t="str">
        <f>TEXT(employee_attendance_dataset[[#This Row],[Date]],"DDDD")</f>
        <v>Thursday</v>
      </c>
      <c r="O809">
        <f>IF(employee_attendance_dataset[[#This Row],[Leave_Type]]="",0,1)</f>
        <v>0</v>
      </c>
    </row>
    <row r="810" spans="1:15" x14ac:dyDescent="0.25">
      <c r="A810" t="s">
        <v>144</v>
      </c>
      <c r="B810" t="s">
        <v>145</v>
      </c>
      <c r="C810" t="s">
        <v>33</v>
      </c>
      <c r="D810" s="1">
        <v>45484</v>
      </c>
      <c r="E810" t="s">
        <v>16</v>
      </c>
      <c r="F810" s="2">
        <v>0.36736111111111114</v>
      </c>
      <c r="G810" s="2">
        <v>0.73541666666666672</v>
      </c>
      <c r="H810" t="s">
        <v>17</v>
      </c>
      <c r="I810">
        <v>8.83</v>
      </c>
      <c r="J810">
        <v>0</v>
      </c>
      <c r="K810" t="s">
        <v>18</v>
      </c>
      <c r="L810" t="s">
        <v>17</v>
      </c>
      <c r="M810" t="s">
        <v>17</v>
      </c>
      <c r="N810" t="str">
        <f>TEXT(employee_attendance_dataset[[#This Row],[Date]],"DDDD")</f>
        <v>Thursday</v>
      </c>
      <c r="O810">
        <f>IF(employee_attendance_dataset[[#This Row],[Leave_Type]]="",0,1)</f>
        <v>0</v>
      </c>
    </row>
    <row r="811" spans="1:15" x14ac:dyDescent="0.25">
      <c r="A811" t="s">
        <v>146</v>
      </c>
      <c r="B811" t="s">
        <v>147</v>
      </c>
      <c r="C811" t="s">
        <v>47</v>
      </c>
      <c r="D811" s="1">
        <v>45484</v>
      </c>
      <c r="E811" t="s">
        <v>16</v>
      </c>
      <c r="F811" s="2">
        <v>0.38611111111111113</v>
      </c>
      <c r="G811" s="2">
        <v>0.74583333333333335</v>
      </c>
      <c r="H811" t="s">
        <v>17</v>
      </c>
      <c r="I811">
        <v>8.6300000000000008</v>
      </c>
      <c r="J811">
        <v>0</v>
      </c>
      <c r="K811" t="s">
        <v>18</v>
      </c>
      <c r="L811" t="s">
        <v>17</v>
      </c>
      <c r="M811" t="s">
        <v>17</v>
      </c>
      <c r="N811" t="str">
        <f>TEXT(employee_attendance_dataset[[#This Row],[Date]],"DDDD")</f>
        <v>Thursday</v>
      </c>
      <c r="O811">
        <f>IF(employee_attendance_dataset[[#This Row],[Leave_Type]]="",0,1)</f>
        <v>0</v>
      </c>
    </row>
    <row r="812" spans="1:15" x14ac:dyDescent="0.25">
      <c r="A812" t="s">
        <v>148</v>
      </c>
      <c r="B812" t="s">
        <v>149</v>
      </c>
      <c r="C812" t="s">
        <v>24</v>
      </c>
      <c r="D812" s="1">
        <v>45484</v>
      </c>
      <c r="E812" t="s">
        <v>16</v>
      </c>
      <c r="F812" s="2">
        <v>0.38680555555555557</v>
      </c>
      <c r="G812" s="2">
        <v>0.74236111111111114</v>
      </c>
      <c r="H812" t="s">
        <v>28</v>
      </c>
      <c r="I812">
        <v>8.5299999999999994</v>
      </c>
      <c r="J812">
        <v>0</v>
      </c>
      <c r="K812" t="s">
        <v>18</v>
      </c>
      <c r="L812" t="s">
        <v>17</v>
      </c>
      <c r="M812" t="s">
        <v>17</v>
      </c>
      <c r="N812" t="str">
        <f>TEXT(employee_attendance_dataset[[#This Row],[Date]],"DDDD")</f>
        <v>Thursday</v>
      </c>
      <c r="O812">
        <f>IF(employee_attendance_dataset[[#This Row],[Leave_Type]]="",0,1)</f>
        <v>0</v>
      </c>
    </row>
    <row r="813" spans="1:15" x14ac:dyDescent="0.25">
      <c r="A813" t="s">
        <v>150</v>
      </c>
      <c r="B813" t="s">
        <v>151</v>
      </c>
      <c r="C813" t="s">
        <v>50</v>
      </c>
      <c r="D813" s="1">
        <v>45484</v>
      </c>
      <c r="E813" t="s">
        <v>16</v>
      </c>
      <c r="F813" s="2">
        <v>0.36458333333333331</v>
      </c>
      <c r="G813" s="2">
        <v>0.73750000000000004</v>
      </c>
      <c r="H813" t="s">
        <v>17</v>
      </c>
      <c r="I813">
        <v>8.9499999999999993</v>
      </c>
      <c r="J813">
        <v>0</v>
      </c>
      <c r="K813" t="s">
        <v>18</v>
      </c>
      <c r="L813" t="s">
        <v>17</v>
      </c>
      <c r="M813" t="s">
        <v>17</v>
      </c>
      <c r="N813" t="str">
        <f>TEXT(employee_attendance_dataset[[#This Row],[Date]],"DDDD")</f>
        <v>Thursday</v>
      </c>
      <c r="O813">
        <f>IF(employee_attendance_dataset[[#This Row],[Leave_Type]]="",0,1)</f>
        <v>0</v>
      </c>
    </row>
    <row r="814" spans="1:15" x14ac:dyDescent="0.25">
      <c r="A814" t="s">
        <v>152</v>
      </c>
      <c r="B814" t="s">
        <v>153</v>
      </c>
      <c r="C814" t="s">
        <v>27</v>
      </c>
      <c r="D814" s="1">
        <v>45484</v>
      </c>
      <c r="E814" t="s">
        <v>16</v>
      </c>
      <c r="F814" s="2">
        <v>0.36458333333333331</v>
      </c>
      <c r="G814" s="2">
        <v>0.7368055555555556</v>
      </c>
      <c r="H814" t="s">
        <v>17</v>
      </c>
      <c r="I814">
        <v>8.93</v>
      </c>
      <c r="J814">
        <v>0</v>
      </c>
      <c r="K814" t="s">
        <v>18</v>
      </c>
      <c r="L814" t="s">
        <v>17</v>
      </c>
      <c r="M814" t="s">
        <v>17</v>
      </c>
      <c r="N814" t="str">
        <f>TEXT(employee_attendance_dataset[[#This Row],[Date]],"DDDD")</f>
        <v>Thursday</v>
      </c>
      <c r="O814">
        <f>IF(employee_attendance_dataset[[#This Row],[Leave_Type]]="",0,1)</f>
        <v>0</v>
      </c>
    </row>
    <row r="815" spans="1:15" x14ac:dyDescent="0.25">
      <c r="A815" t="s">
        <v>154</v>
      </c>
      <c r="B815" t="s">
        <v>155</v>
      </c>
      <c r="C815" t="s">
        <v>15</v>
      </c>
      <c r="D815" s="1">
        <v>45484</v>
      </c>
      <c r="E815" t="s">
        <v>16</v>
      </c>
      <c r="F815" s="2">
        <v>0.37291666666666667</v>
      </c>
      <c r="G815" s="2">
        <v>0.76111111111111107</v>
      </c>
      <c r="H815" t="s">
        <v>17</v>
      </c>
      <c r="I815">
        <v>9.32</v>
      </c>
      <c r="J815">
        <v>0</v>
      </c>
      <c r="K815" t="s">
        <v>18</v>
      </c>
      <c r="L815" t="s">
        <v>17</v>
      </c>
      <c r="M815" t="s">
        <v>17</v>
      </c>
      <c r="N815" t="str">
        <f>TEXT(employee_attendance_dataset[[#This Row],[Date]],"DDDD")</f>
        <v>Thursday</v>
      </c>
      <c r="O815">
        <f>IF(employee_attendance_dataset[[#This Row],[Leave_Type]]="",0,1)</f>
        <v>0</v>
      </c>
    </row>
    <row r="816" spans="1:15" x14ac:dyDescent="0.25">
      <c r="A816" t="s">
        <v>156</v>
      </c>
      <c r="B816" t="s">
        <v>157</v>
      </c>
      <c r="C816" t="s">
        <v>47</v>
      </c>
      <c r="D816" s="1">
        <v>45484</v>
      </c>
      <c r="E816" t="s">
        <v>112</v>
      </c>
      <c r="F816" s="2"/>
      <c r="G816" s="2"/>
      <c r="H816" t="s">
        <v>17</v>
      </c>
      <c r="I816">
        <v>0</v>
      </c>
      <c r="J816">
        <v>0</v>
      </c>
      <c r="K816" t="s">
        <v>113</v>
      </c>
      <c r="L816" t="s">
        <v>17</v>
      </c>
      <c r="M816" t="s">
        <v>17</v>
      </c>
      <c r="N816" t="str">
        <f>TEXT(employee_attendance_dataset[[#This Row],[Date]],"DDDD")</f>
        <v>Thursday</v>
      </c>
      <c r="O816">
        <f>IF(employee_attendance_dataset[[#This Row],[Leave_Type]]="",0,1)</f>
        <v>1</v>
      </c>
    </row>
    <row r="817" spans="1:15" x14ac:dyDescent="0.25">
      <c r="A817" t="s">
        <v>158</v>
      </c>
      <c r="B817" t="s">
        <v>159</v>
      </c>
      <c r="C817" t="s">
        <v>36</v>
      </c>
      <c r="D817" s="1">
        <v>45484</v>
      </c>
      <c r="E817" t="s">
        <v>16</v>
      </c>
      <c r="F817" s="2">
        <v>0.39861111111111114</v>
      </c>
      <c r="G817" s="2">
        <v>0.7583333333333333</v>
      </c>
      <c r="H817" t="s">
        <v>28</v>
      </c>
      <c r="I817">
        <v>8.6300000000000008</v>
      </c>
      <c r="J817">
        <v>0</v>
      </c>
      <c r="K817" t="s">
        <v>18</v>
      </c>
      <c r="L817" t="s">
        <v>17</v>
      </c>
      <c r="M817" t="s">
        <v>17</v>
      </c>
      <c r="N817" t="str">
        <f>TEXT(employee_attendance_dataset[[#This Row],[Date]],"DDDD")</f>
        <v>Thursday</v>
      </c>
      <c r="O817">
        <f>IF(employee_attendance_dataset[[#This Row],[Leave_Type]]="",0,1)</f>
        <v>0</v>
      </c>
    </row>
    <row r="818" spans="1:15" x14ac:dyDescent="0.25">
      <c r="A818" t="s">
        <v>160</v>
      </c>
      <c r="B818" t="s">
        <v>161</v>
      </c>
      <c r="C818" t="s">
        <v>36</v>
      </c>
      <c r="D818" s="1">
        <v>45484</v>
      </c>
      <c r="E818" t="s">
        <v>16</v>
      </c>
      <c r="F818" s="2">
        <v>0.37083333333333335</v>
      </c>
      <c r="G818" s="2">
        <v>0.76041666666666663</v>
      </c>
      <c r="H818" t="s">
        <v>17</v>
      </c>
      <c r="I818">
        <v>9.35</v>
      </c>
      <c r="J818">
        <v>0</v>
      </c>
      <c r="K818" t="s">
        <v>18</v>
      </c>
      <c r="L818" t="s">
        <v>17</v>
      </c>
      <c r="M818" t="s">
        <v>17</v>
      </c>
      <c r="N818" t="str">
        <f>TEXT(employee_attendance_dataset[[#This Row],[Date]],"DDDD")</f>
        <v>Thursday</v>
      </c>
      <c r="O818">
        <f>IF(employee_attendance_dataset[[#This Row],[Leave_Type]]="",0,1)</f>
        <v>0</v>
      </c>
    </row>
    <row r="819" spans="1:15" x14ac:dyDescent="0.25">
      <c r="A819" t="s">
        <v>162</v>
      </c>
      <c r="B819" t="s">
        <v>163</v>
      </c>
      <c r="C819" t="s">
        <v>50</v>
      </c>
      <c r="D819" s="1">
        <v>45484</v>
      </c>
      <c r="E819" t="s">
        <v>112</v>
      </c>
      <c r="F819" s="2"/>
      <c r="G819" s="2"/>
      <c r="H819" t="s">
        <v>17</v>
      </c>
      <c r="I819">
        <v>0</v>
      </c>
      <c r="J819">
        <v>0</v>
      </c>
      <c r="K819" t="s">
        <v>179</v>
      </c>
      <c r="L819" t="s">
        <v>17</v>
      </c>
      <c r="M819" t="s">
        <v>28</v>
      </c>
      <c r="N819" t="str">
        <f>TEXT(employee_attendance_dataset[[#This Row],[Date]],"DDDD")</f>
        <v>Thursday</v>
      </c>
      <c r="O819">
        <f>IF(employee_attendance_dataset[[#This Row],[Leave_Type]]="",0,1)</f>
        <v>1</v>
      </c>
    </row>
    <row r="820" spans="1:15" x14ac:dyDescent="0.25">
      <c r="A820" t="s">
        <v>164</v>
      </c>
      <c r="B820" t="s">
        <v>165</v>
      </c>
      <c r="C820" t="s">
        <v>47</v>
      </c>
      <c r="D820" s="1">
        <v>45484</v>
      </c>
      <c r="E820" t="s">
        <v>16</v>
      </c>
      <c r="F820" s="2">
        <v>0.40138888888888891</v>
      </c>
      <c r="G820" s="2">
        <v>0.76597222222222228</v>
      </c>
      <c r="H820" t="s">
        <v>28</v>
      </c>
      <c r="I820">
        <v>8.75</v>
      </c>
      <c r="J820">
        <v>0</v>
      </c>
      <c r="K820" t="s">
        <v>18</v>
      </c>
      <c r="L820" t="s">
        <v>17</v>
      </c>
      <c r="M820" t="s">
        <v>17</v>
      </c>
      <c r="N820" t="str">
        <f>TEXT(employee_attendance_dataset[[#This Row],[Date]],"DDDD")</f>
        <v>Thursday</v>
      </c>
      <c r="O820">
        <f>IF(employee_attendance_dataset[[#This Row],[Leave_Type]]="",0,1)</f>
        <v>0</v>
      </c>
    </row>
    <row r="821" spans="1:15" x14ac:dyDescent="0.25">
      <c r="A821" t="s">
        <v>166</v>
      </c>
      <c r="B821" t="s">
        <v>167</v>
      </c>
      <c r="C821" t="s">
        <v>27</v>
      </c>
      <c r="D821" s="1">
        <v>45484</v>
      </c>
      <c r="E821" t="s">
        <v>16</v>
      </c>
      <c r="F821" s="2">
        <v>0.36319444444444443</v>
      </c>
      <c r="G821" s="2">
        <v>0.75416666666666665</v>
      </c>
      <c r="H821" t="s">
        <v>17</v>
      </c>
      <c r="I821">
        <v>9.3800000000000008</v>
      </c>
      <c r="J821">
        <v>0</v>
      </c>
      <c r="K821" t="s">
        <v>18</v>
      </c>
      <c r="L821" t="s">
        <v>17</v>
      </c>
      <c r="M821" t="s">
        <v>17</v>
      </c>
      <c r="N821" t="str">
        <f>TEXT(employee_attendance_dataset[[#This Row],[Date]],"DDDD")</f>
        <v>Thursday</v>
      </c>
      <c r="O821">
        <f>IF(employee_attendance_dataset[[#This Row],[Leave_Type]]="",0,1)</f>
        <v>0</v>
      </c>
    </row>
    <row r="822" spans="1:15" x14ac:dyDescent="0.25">
      <c r="A822" t="s">
        <v>168</v>
      </c>
      <c r="B822" t="s">
        <v>169</v>
      </c>
      <c r="C822" t="s">
        <v>24</v>
      </c>
      <c r="D822" s="1">
        <v>45484</v>
      </c>
      <c r="E822" t="s">
        <v>16</v>
      </c>
      <c r="F822" s="2">
        <v>0.37569444444444444</v>
      </c>
      <c r="G822" s="2">
        <v>0.75277777777777777</v>
      </c>
      <c r="H822" t="s">
        <v>28</v>
      </c>
      <c r="I822">
        <v>9.0500000000000007</v>
      </c>
      <c r="J822">
        <v>0</v>
      </c>
      <c r="K822" t="s">
        <v>18</v>
      </c>
      <c r="L822" t="s">
        <v>17</v>
      </c>
      <c r="M822" t="s">
        <v>17</v>
      </c>
      <c r="N822" t="str">
        <f>TEXT(employee_attendance_dataset[[#This Row],[Date]],"DDDD")</f>
        <v>Thursday</v>
      </c>
      <c r="O822">
        <f>IF(employee_attendance_dataset[[#This Row],[Leave_Type]]="",0,1)</f>
        <v>0</v>
      </c>
    </row>
    <row r="823" spans="1:15" x14ac:dyDescent="0.25">
      <c r="A823" t="s">
        <v>170</v>
      </c>
      <c r="B823" t="s">
        <v>171</v>
      </c>
      <c r="C823" t="s">
        <v>21</v>
      </c>
      <c r="D823" s="1">
        <v>45484</v>
      </c>
      <c r="E823" t="s">
        <v>16</v>
      </c>
      <c r="F823" s="2">
        <v>0.38819444444444445</v>
      </c>
      <c r="G823" s="2">
        <v>0.75138888888888888</v>
      </c>
      <c r="H823" t="s">
        <v>17</v>
      </c>
      <c r="I823">
        <v>8.7200000000000006</v>
      </c>
      <c r="J823">
        <v>0</v>
      </c>
      <c r="K823" t="s">
        <v>18</v>
      </c>
      <c r="L823" t="s">
        <v>17</v>
      </c>
      <c r="M823" t="s">
        <v>17</v>
      </c>
      <c r="N823" t="str">
        <f>TEXT(employee_attendance_dataset[[#This Row],[Date]],"DDDD")</f>
        <v>Thursday</v>
      </c>
      <c r="O823">
        <f>IF(employee_attendance_dataset[[#This Row],[Leave_Type]]="",0,1)</f>
        <v>0</v>
      </c>
    </row>
    <row r="824" spans="1:15" x14ac:dyDescent="0.25">
      <c r="A824" t="s">
        <v>173</v>
      </c>
      <c r="B824" t="s">
        <v>174</v>
      </c>
      <c r="C824" t="s">
        <v>47</v>
      </c>
      <c r="D824" s="1">
        <v>45484</v>
      </c>
      <c r="E824" t="s">
        <v>16</v>
      </c>
      <c r="F824" s="2">
        <v>0.36249999999999999</v>
      </c>
      <c r="G824" s="2">
        <v>0.74583333333333335</v>
      </c>
      <c r="H824" t="s">
        <v>17</v>
      </c>
      <c r="I824">
        <v>9.1999999999999993</v>
      </c>
      <c r="J824">
        <v>0.2</v>
      </c>
      <c r="K824" t="s">
        <v>18</v>
      </c>
      <c r="L824" t="s">
        <v>17</v>
      </c>
      <c r="M824" t="s">
        <v>17</v>
      </c>
      <c r="N824" t="str">
        <f>TEXT(employee_attendance_dataset[[#This Row],[Date]],"DDDD")</f>
        <v>Thursday</v>
      </c>
      <c r="O824">
        <f>IF(employee_attendance_dataset[[#This Row],[Leave_Type]]="",0,1)</f>
        <v>0</v>
      </c>
    </row>
    <row r="825" spans="1:15" x14ac:dyDescent="0.25">
      <c r="A825" t="s">
        <v>175</v>
      </c>
      <c r="B825" t="s">
        <v>176</v>
      </c>
      <c r="C825" t="s">
        <v>21</v>
      </c>
      <c r="D825" s="1">
        <v>45484</v>
      </c>
      <c r="E825" t="s">
        <v>16</v>
      </c>
      <c r="F825" s="2">
        <v>0.38819444444444445</v>
      </c>
      <c r="G825" s="2">
        <v>0.62986111111111109</v>
      </c>
      <c r="H825" t="s">
        <v>17</v>
      </c>
      <c r="I825">
        <v>5.8</v>
      </c>
      <c r="J825">
        <v>0</v>
      </c>
      <c r="K825" t="s">
        <v>18</v>
      </c>
      <c r="L825" t="s">
        <v>28</v>
      </c>
      <c r="M825" t="s">
        <v>17</v>
      </c>
      <c r="N825" t="str">
        <f>TEXT(employee_attendance_dataset[[#This Row],[Date]],"DDDD")</f>
        <v>Thursday</v>
      </c>
      <c r="O825">
        <f>IF(employee_attendance_dataset[[#This Row],[Leave_Type]]="",0,1)</f>
        <v>0</v>
      </c>
    </row>
    <row r="826" spans="1:15" x14ac:dyDescent="0.25">
      <c r="A826" t="s">
        <v>177</v>
      </c>
      <c r="B826" t="s">
        <v>178</v>
      </c>
      <c r="C826" t="s">
        <v>24</v>
      </c>
      <c r="D826" s="1">
        <v>45484</v>
      </c>
      <c r="E826" t="s">
        <v>16</v>
      </c>
      <c r="F826" s="2">
        <v>0.37708333333333333</v>
      </c>
      <c r="G826" s="2">
        <v>0.75</v>
      </c>
      <c r="H826" t="s">
        <v>17</v>
      </c>
      <c r="I826">
        <v>8.9499999999999993</v>
      </c>
      <c r="J826">
        <v>0</v>
      </c>
      <c r="K826" t="s">
        <v>18</v>
      </c>
      <c r="L826" t="s">
        <v>17</v>
      </c>
      <c r="M826" t="s">
        <v>17</v>
      </c>
      <c r="N826" t="str">
        <f>TEXT(employee_attendance_dataset[[#This Row],[Date]],"DDDD")</f>
        <v>Thursday</v>
      </c>
      <c r="O826">
        <f>IF(employee_attendance_dataset[[#This Row],[Leave_Type]]="",0,1)</f>
        <v>0</v>
      </c>
    </row>
    <row r="827" spans="1:15" x14ac:dyDescent="0.25">
      <c r="A827" t="s">
        <v>13</v>
      </c>
      <c r="B827" t="s">
        <v>14</v>
      </c>
      <c r="C827" t="s">
        <v>15</v>
      </c>
      <c r="D827" s="1">
        <v>45485</v>
      </c>
      <c r="E827" t="s">
        <v>16</v>
      </c>
      <c r="F827" s="2">
        <v>0.38263888888888886</v>
      </c>
      <c r="G827" s="2">
        <v>0.75</v>
      </c>
      <c r="H827" t="s">
        <v>28</v>
      </c>
      <c r="I827">
        <v>8.82</v>
      </c>
      <c r="J827">
        <v>0</v>
      </c>
      <c r="K827" t="s">
        <v>18</v>
      </c>
      <c r="L827" t="s">
        <v>17</v>
      </c>
      <c r="M827" t="s">
        <v>17</v>
      </c>
      <c r="N827" t="str">
        <f>TEXT(employee_attendance_dataset[[#This Row],[Date]],"DDDD")</f>
        <v>Friday</v>
      </c>
      <c r="O827">
        <f>IF(employee_attendance_dataset[[#This Row],[Leave_Type]]="",0,1)</f>
        <v>0</v>
      </c>
    </row>
    <row r="828" spans="1:15" x14ac:dyDescent="0.25">
      <c r="A828" t="s">
        <v>19</v>
      </c>
      <c r="B828" t="s">
        <v>20</v>
      </c>
      <c r="C828" t="s">
        <v>21</v>
      </c>
      <c r="D828" s="1">
        <v>45485</v>
      </c>
      <c r="E828" t="s">
        <v>16</v>
      </c>
      <c r="F828" s="2">
        <v>0.36458333333333331</v>
      </c>
      <c r="G828" s="2">
        <v>0.73819444444444449</v>
      </c>
      <c r="H828" t="s">
        <v>17</v>
      </c>
      <c r="I828">
        <v>8.9700000000000006</v>
      </c>
      <c r="J828">
        <v>0</v>
      </c>
      <c r="K828" t="s">
        <v>18</v>
      </c>
      <c r="L828" t="s">
        <v>17</v>
      </c>
      <c r="M828" t="s">
        <v>17</v>
      </c>
      <c r="N828" t="str">
        <f>TEXT(employee_attendance_dataset[[#This Row],[Date]],"DDDD")</f>
        <v>Friday</v>
      </c>
      <c r="O828">
        <f>IF(employee_attendance_dataset[[#This Row],[Leave_Type]]="",0,1)</f>
        <v>0</v>
      </c>
    </row>
    <row r="829" spans="1:15" x14ac:dyDescent="0.25">
      <c r="A829" t="s">
        <v>22</v>
      </c>
      <c r="B829" t="s">
        <v>23</v>
      </c>
      <c r="C829" t="s">
        <v>24</v>
      </c>
      <c r="D829" s="1">
        <v>45485</v>
      </c>
      <c r="E829" t="s">
        <v>16</v>
      </c>
      <c r="F829" s="2">
        <v>0.37777777777777777</v>
      </c>
      <c r="G829" s="2">
        <v>0.63749999999999996</v>
      </c>
      <c r="H829" t="s">
        <v>17</v>
      </c>
      <c r="I829">
        <v>6.23</v>
      </c>
      <c r="J829">
        <v>0</v>
      </c>
      <c r="K829" t="s">
        <v>18</v>
      </c>
      <c r="L829" t="s">
        <v>28</v>
      </c>
      <c r="M829" t="s">
        <v>17</v>
      </c>
      <c r="N829" t="str">
        <f>TEXT(employee_attendance_dataset[[#This Row],[Date]],"DDDD")</f>
        <v>Friday</v>
      </c>
      <c r="O829">
        <f>IF(employee_attendance_dataset[[#This Row],[Leave_Type]]="",0,1)</f>
        <v>0</v>
      </c>
    </row>
    <row r="830" spans="1:15" x14ac:dyDescent="0.25">
      <c r="A830" t="s">
        <v>25</v>
      </c>
      <c r="B830" t="s">
        <v>26</v>
      </c>
      <c r="C830" t="s">
        <v>27</v>
      </c>
      <c r="D830" s="1">
        <v>45485</v>
      </c>
      <c r="E830" t="s">
        <v>16</v>
      </c>
      <c r="F830" s="2">
        <v>0.38055555555555554</v>
      </c>
      <c r="G830" s="2">
        <v>0.61875000000000002</v>
      </c>
      <c r="H830" t="s">
        <v>28</v>
      </c>
      <c r="I830">
        <v>5.72</v>
      </c>
      <c r="J830">
        <v>0</v>
      </c>
      <c r="K830" t="s">
        <v>18</v>
      </c>
      <c r="L830" t="s">
        <v>28</v>
      </c>
      <c r="M830" t="s">
        <v>28</v>
      </c>
      <c r="N830" t="str">
        <f>TEXT(employee_attendance_dataset[[#This Row],[Date]],"DDDD")</f>
        <v>Friday</v>
      </c>
      <c r="O830">
        <f>IF(employee_attendance_dataset[[#This Row],[Leave_Type]]="",0,1)</f>
        <v>0</v>
      </c>
    </row>
    <row r="831" spans="1:15" x14ac:dyDescent="0.25">
      <c r="A831" t="s">
        <v>29</v>
      </c>
      <c r="B831" t="s">
        <v>30</v>
      </c>
      <c r="C831" t="s">
        <v>27</v>
      </c>
      <c r="D831" s="1">
        <v>45485</v>
      </c>
      <c r="E831" t="s">
        <v>16</v>
      </c>
      <c r="F831" s="2">
        <v>0.4</v>
      </c>
      <c r="G831" s="2">
        <v>0.76458333333333328</v>
      </c>
      <c r="H831" t="s">
        <v>28</v>
      </c>
      <c r="I831">
        <v>8.75</v>
      </c>
      <c r="J831">
        <v>0</v>
      </c>
      <c r="K831" t="s">
        <v>18</v>
      </c>
      <c r="L831" t="s">
        <v>17</v>
      </c>
      <c r="M831" t="s">
        <v>17</v>
      </c>
      <c r="N831" t="str">
        <f>TEXT(employee_attendance_dataset[[#This Row],[Date]],"DDDD")</f>
        <v>Friday</v>
      </c>
      <c r="O831">
        <f>IF(employee_attendance_dataset[[#This Row],[Leave_Type]]="",0,1)</f>
        <v>0</v>
      </c>
    </row>
    <row r="832" spans="1:15" x14ac:dyDescent="0.25">
      <c r="A832" t="s">
        <v>31</v>
      </c>
      <c r="B832" t="s">
        <v>32</v>
      </c>
      <c r="C832" t="s">
        <v>33</v>
      </c>
      <c r="D832" s="1">
        <v>45485</v>
      </c>
      <c r="E832" t="s">
        <v>16</v>
      </c>
      <c r="F832" s="2">
        <v>0.38194444444444442</v>
      </c>
      <c r="G832" s="2">
        <v>0.74930555555555556</v>
      </c>
      <c r="H832" t="s">
        <v>17</v>
      </c>
      <c r="I832">
        <v>8.82</v>
      </c>
      <c r="J832">
        <v>0</v>
      </c>
      <c r="K832" t="s">
        <v>18</v>
      </c>
      <c r="L832" t="s">
        <v>17</v>
      </c>
      <c r="M832" t="s">
        <v>17</v>
      </c>
      <c r="N832" t="str">
        <f>TEXT(employee_attendance_dataset[[#This Row],[Date]],"DDDD")</f>
        <v>Friday</v>
      </c>
      <c r="O832">
        <f>IF(employee_attendance_dataset[[#This Row],[Leave_Type]]="",0,1)</f>
        <v>0</v>
      </c>
    </row>
    <row r="833" spans="1:15" x14ac:dyDescent="0.25">
      <c r="A833" t="s">
        <v>34</v>
      </c>
      <c r="B833" t="s">
        <v>35</v>
      </c>
      <c r="C833" t="s">
        <v>36</v>
      </c>
      <c r="D833" s="1">
        <v>45485</v>
      </c>
      <c r="E833" t="s">
        <v>16</v>
      </c>
      <c r="F833" s="2">
        <v>0.37708333333333333</v>
      </c>
      <c r="G833" s="2">
        <v>0.7319444444444444</v>
      </c>
      <c r="H833" t="s">
        <v>17</v>
      </c>
      <c r="I833">
        <v>8.52</v>
      </c>
      <c r="J833">
        <v>0</v>
      </c>
      <c r="K833" t="s">
        <v>18</v>
      </c>
      <c r="L833" t="s">
        <v>17</v>
      </c>
      <c r="M833" t="s">
        <v>17</v>
      </c>
      <c r="N833" t="str">
        <f>TEXT(employee_attendance_dataset[[#This Row],[Date]],"DDDD")</f>
        <v>Friday</v>
      </c>
      <c r="O833">
        <f>IF(employee_attendance_dataset[[#This Row],[Leave_Type]]="",0,1)</f>
        <v>0</v>
      </c>
    </row>
    <row r="834" spans="1:15" x14ac:dyDescent="0.25">
      <c r="A834" t="s">
        <v>37</v>
      </c>
      <c r="B834" t="s">
        <v>38</v>
      </c>
      <c r="C834" t="s">
        <v>36</v>
      </c>
      <c r="D834" s="1">
        <v>45485</v>
      </c>
      <c r="E834" t="s">
        <v>16</v>
      </c>
      <c r="F834" s="2">
        <v>0.38541666666666669</v>
      </c>
      <c r="G834" s="2">
        <v>0.74513888888888891</v>
      </c>
      <c r="H834" t="s">
        <v>17</v>
      </c>
      <c r="I834">
        <v>8.6300000000000008</v>
      </c>
      <c r="J834">
        <v>0</v>
      </c>
      <c r="K834" t="s">
        <v>18</v>
      </c>
      <c r="L834" t="s">
        <v>17</v>
      </c>
      <c r="M834" t="s">
        <v>17</v>
      </c>
      <c r="N834" t="str">
        <f>TEXT(employee_attendance_dataset[[#This Row],[Date]],"DDDD")</f>
        <v>Friday</v>
      </c>
      <c r="O834">
        <f>IF(employee_attendance_dataset[[#This Row],[Leave_Type]]="",0,1)</f>
        <v>0</v>
      </c>
    </row>
    <row r="835" spans="1:15" x14ac:dyDescent="0.25">
      <c r="A835" t="s">
        <v>39</v>
      </c>
      <c r="B835" t="s">
        <v>40</v>
      </c>
      <c r="C835" t="s">
        <v>33</v>
      </c>
      <c r="D835" s="1">
        <v>45485</v>
      </c>
      <c r="E835" t="s">
        <v>59</v>
      </c>
      <c r="F835" s="2"/>
      <c r="G835" s="2"/>
      <c r="H835" t="s">
        <v>17</v>
      </c>
      <c r="I835">
        <v>0</v>
      </c>
      <c r="J835">
        <v>0</v>
      </c>
      <c r="K835" t="s">
        <v>18</v>
      </c>
      <c r="L835" t="s">
        <v>17</v>
      </c>
      <c r="M835" t="s">
        <v>28</v>
      </c>
      <c r="N835" t="str">
        <f>TEXT(employee_attendance_dataset[[#This Row],[Date]],"DDDD")</f>
        <v>Friday</v>
      </c>
      <c r="O835">
        <f>IF(employee_attendance_dataset[[#This Row],[Leave_Type]]="",0,1)</f>
        <v>0</v>
      </c>
    </row>
    <row r="836" spans="1:15" x14ac:dyDescent="0.25">
      <c r="A836" t="s">
        <v>41</v>
      </c>
      <c r="B836" t="s">
        <v>42</v>
      </c>
      <c r="C836" t="s">
        <v>33</v>
      </c>
      <c r="D836" s="1">
        <v>45485</v>
      </c>
      <c r="E836" t="s">
        <v>16</v>
      </c>
      <c r="F836" s="2">
        <v>0.37291666666666667</v>
      </c>
      <c r="G836" s="2">
        <v>0.74930555555555556</v>
      </c>
      <c r="H836" t="s">
        <v>17</v>
      </c>
      <c r="I836">
        <v>9.0299999999999994</v>
      </c>
      <c r="J836">
        <v>0.03</v>
      </c>
      <c r="K836" t="s">
        <v>18</v>
      </c>
      <c r="L836" t="s">
        <v>17</v>
      </c>
      <c r="M836" t="s">
        <v>17</v>
      </c>
      <c r="N836" t="str">
        <f>TEXT(employee_attendance_dataset[[#This Row],[Date]],"DDDD")</f>
        <v>Friday</v>
      </c>
      <c r="O836">
        <f>IF(employee_attendance_dataset[[#This Row],[Leave_Type]]="",0,1)</f>
        <v>0</v>
      </c>
    </row>
    <row r="837" spans="1:15" x14ac:dyDescent="0.25">
      <c r="A837" t="s">
        <v>43</v>
      </c>
      <c r="B837" t="s">
        <v>44</v>
      </c>
      <c r="C837" t="s">
        <v>15</v>
      </c>
      <c r="D837" s="1">
        <v>45485</v>
      </c>
      <c r="E837" t="s">
        <v>16</v>
      </c>
      <c r="F837" s="2">
        <v>0.38611111111111113</v>
      </c>
      <c r="G837" s="2">
        <v>0.76111111111111107</v>
      </c>
      <c r="H837" t="s">
        <v>28</v>
      </c>
      <c r="I837">
        <v>9</v>
      </c>
      <c r="J837">
        <v>0</v>
      </c>
      <c r="K837" t="s">
        <v>18</v>
      </c>
      <c r="L837" t="s">
        <v>17</v>
      </c>
      <c r="M837" t="s">
        <v>17</v>
      </c>
      <c r="N837" t="str">
        <f>TEXT(employee_attendance_dataset[[#This Row],[Date]],"DDDD")</f>
        <v>Friday</v>
      </c>
      <c r="O837">
        <f>IF(employee_attendance_dataset[[#This Row],[Leave_Type]]="",0,1)</f>
        <v>0</v>
      </c>
    </row>
    <row r="838" spans="1:15" x14ac:dyDescent="0.25">
      <c r="A838" t="s">
        <v>45</v>
      </c>
      <c r="B838" t="s">
        <v>46</v>
      </c>
      <c r="C838" t="s">
        <v>47</v>
      </c>
      <c r="D838" s="1">
        <v>45485</v>
      </c>
      <c r="E838" t="s">
        <v>16</v>
      </c>
      <c r="F838" s="2">
        <v>0.38819444444444445</v>
      </c>
      <c r="G838" s="2">
        <v>0.73750000000000004</v>
      </c>
      <c r="H838" t="s">
        <v>17</v>
      </c>
      <c r="I838">
        <v>8.3800000000000008</v>
      </c>
      <c r="J838">
        <v>0</v>
      </c>
      <c r="K838" t="s">
        <v>18</v>
      </c>
      <c r="L838" t="s">
        <v>17</v>
      </c>
      <c r="M838" t="s">
        <v>17</v>
      </c>
      <c r="N838" t="str">
        <f>TEXT(employee_attendance_dataset[[#This Row],[Date]],"DDDD")</f>
        <v>Friday</v>
      </c>
      <c r="O838">
        <f>IF(employee_attendance_dataset[[#This Row],[Leave_Type]]="",0,1)</f>
        <v>0</v>
      </c>
    </row>
    <row r="839" spans="1:15" x14ac:dyDescent="0.25">
      <c r="A839" t="s">
        <v>48</v>
      </c>
      <c r="B839" t="s">
        <v>49</v>
      </c>
      <c r="C839" t="s">
        <v>50</v>
      </c>
      <c r="D839" s="1">
        <v>45485</v>
      </c>
      <c r="E839" t="s">
        <v>16</v>
      </c>
      <c r="F839" s="2">
        <v>0.36458333333333331</v>
      </c>
      <c r="G839" s="2">
        <v>0.73958333333333337</v>
      </c>
      <c r="H839" t="s">
        <v>17</v>
      </c>
      <c r="I839">
        <v>9</v>
      </c>
      <c r="J839">
        <v>0</v>
      </c>
      <c r="K839" t="s">
        <v>18</v>
      </c>
      <c r="L839" t="s">
        <v>17</v>
      </c>
      <c r="M839" t="s">
        <v>17</v>
      </c>
      <c r="N839" t="str">
        <f>TEXT(employee_attendance_dataset[[#This Row],[Date]],"DDDD")</f>
        <v>Friday</v>
      </c>
      <c r="O839">
        <f>IF(employee_attendance_dataset[[#This Row],[Leave_Type]]="",0,1)</f>
        <v>0</v>
      </c>
    </row>
    <row r="840" spans="1:15" x14ac:dyDescent="0.25">
      <c r="A840" t="s">
        <v>51</v>
      </c>
      <c r="B840" t="s">
        <v>52</v>
      </c>
      <c r="C840" t="s">
        <v>24</v>
      </c>
      <c r="D840" s="1">
        <v>45485</v>
      </c>
      <c r="E840" t="s">
        <v>16</v>
      </c>
      <c r="F840" s="2">
        <v>0.38541666666666669</v>
      </c>
      <c r="G840" s="2">
        <v>0.73888888888888893</v>
      </c>
      <c r="H840" t="s">
        <v>17</v>
      </c>
      <c r="I840">
        <v>8.48</v>
      </c>
      <c r="J840">
        <v>0</v>
      </c>
      <c r="K840" t="s">
        <v>18</v>
      </c>
      <c r="L840" t="s">
        <v>17</v>
      </c>
      <c r="M840" t="s">
        <v>17</v>
      </c>
      <c r="N840" t="str">
        <f>TEXT(employee_attendance_dataset[[#This Row],[Date]],"DDDD")</f>
        <v>Friday</v>
      </c>
      <c r="O840">
        <f>IF(employee_attendance_dataset[[#This Row],[Leave_Type]]="",0,1)</f>
        <v>0</v>
      </c>
    </row>
    <row r="841" spans="1:15" x14ac:dyDescent="0.25">
      <c r="A841" t="s">
        <v>53</v>
      </c>
      <c r="B841" t="s">
        <v>54</v>
      </c>
      <c r="C841" t="s">
        <v>36</v>
      </c>
      <c r="D841" s="1">
        <v>45485</v>
      </c>
      <c r="E841" t="s">
        <v>16</v>
      </c>
      <c r="F841" s="2">
        <v>0.36944444444444446</v>
      </c>
      <c r="G841" s="2">
        <v>0.75277777777777777</v>
      </c>
      <c r="H841" t="s">
        <v>17</v>
      </c>
      <c r="I841">
        <v>9.1999999999999993</v>
      </c>
      <c r="J841">
        <v>0.2</v>
      </c>
      <c r="K841" t="s">
        <v>18</v>
      </c>
      <c r="L841" t="s">
        <v>17</v>
      </c>
      <c r="M841" t="s">
        <v>17</v>
      </c>
      <c r="N841" t="str">
        <f>TEXT(employee_attendance_dataset[[#This Row],[Date]],"DDDD")</f>
        <v>Friday</v>
      </c>
      <c r="O841">
        <f>IF(employee_attendance_dataset[[#This Row],[Leave_Type]]="",0,1)</f>
        <v>0</v>
      </c>
    </row>
    <row r="842" spans="1:15" x14ac:dyDescent="0.25">
      <c r="A842" t="s">
        <v>55</v>
      </c>
      <c r="B842" t="s">
        <v>56</v>
      </c>
      <c r="C842" t="s">
        <v>50</v>
      </c>
      <c r="D842" s="1">
        <v>45485</v>
      </c>
      <c r="E842" t="s">
        <v>16</v>
      </c>
      <c r="F842" s="2">
        <v>0.37222222222222223</v>
      </c>
      <c r="G842" s="2">
        <v>0.72986111111111107</v>
      </c>
      <c r="H842" t="s">
        <v>17</v>
      </c>
      <c r="I842">
        <v>8.58</v>
      </c>
      <c r="J842">
        <v>0</v>
      </c>
      <c r="K842" t="s">
        <v>18</v>
      </c>
      <c r="L842" t="s">
        <v>17</v>
      </c>
      <c r="M842" t="s">
        <v>17</v>
      </c>
      <c r="N842" t="str">
        <f>TEXT(employee_attendance_dataset[[#This Row],[Date]],"DDDD")</f>
        <v>Friday</v>
      </c>
      <c r="O842">
        <f>IF(employee_attendance_dataset[[#This Row],[Leave_Type]]="",0,1)</f>
        <v>0</v>
      </c>
    </row>
    <row r="843" spans="1:15" x14ac:dyDescent="0.25">
      <c r="A843" t="s">
        <v>57</v>
      </c>
      <c r="B843" t="s">
        <v>58</v>
      </c>
      <c r="C843" t="s">
        <v>24</v>
      </c>
      <c r="D843" s="1">
        <v>45485</v>
      </c>
      <c r="E843" t="s">
        <v>16</v>
      </c>
      <c r="F843" s="2">
        <v>0.36249999999999999</v>
      </c>
      <c r="G843" s="2">
        <v>0.74583333333333335</v>
      </c>
      <c r="H843" t="s">
        <v>17</v>
      </c>
      <c r="I843">
        <v>9.1999999999999993</v>
      </c>
      <c r="J843">
        <v>0.2</v>
      </c>
      <c r="K843" t="s">
        <v>18</v>
      </c>
      <c r="L843" t="s">
        <v>17</v>
      </c>
      <c r="M843" t="s">
        <v>17</v>
      </c>
      <c r="N843" t="str">
        <f>TEXT(employee_attendance_dataset[[#This Row],[Date]],"DDDD")</f>
        <v>Friday</v>
      </c>
      <c r="O843">
        <f>IF(employee_attendance_dataset[[#This Row],[Leave_Type]]="",0,1)</f>
        <v>0</v>
      </c>
    </row>
    <row r="844" spans="1:15" x14ac:dyDescent="0.25">
      <c r="A844" t="s">
        <v>60</v>
      </c>
      <c r="B844" t="s">
        <v>61</v>
      </c>
      <c r="C844" t="s">
        <v>36</v>
      </c>
      <c r="D844" s="1">
        <v>45485</v>
      </c>
      <c r="E844" t="s">
        <v>16</v>
      </c>
      <c r="F844" s="2">
        <v>0.39027777777777778</v>
      </c>
      <c r="G844" s="2">
        <v>0.74305555555555558</v>
      </c>
      <c r="H844" t="s">
        <v>28</v>
      </c>
      <c r="I844">
        <v>8.4700000000000006</v>
      </c>
      <c r="J844">
        <v>0</v>
      </c>
      <c r="K844" t="s">
        <v>18</v>
      </c>
      <c r="L844" t="s">
        <v>17</v>
      </c>
      <c r="M844" t="s">
        <v>17</v>
      </c>
      <c r="N844" t="str">
        <f>TEXT(employee_attendance_dataset[[#This Row],[Date]],"DDDD")</f>
        <v>Friday</v>
      </c>
      <c r="O844">
        <f>IF(employee_attendance_dataset[[#This Row],[Leave_Type]]="",0,1)</f>
        <v>0</v>
      </c>
    </row>
    <row r="845" spans="1:15" x14ac:dyDescent="0.25">
      <c r="A845" t="s">
        <v>62</v>
      </c>
      <c r="B845" t="s">
        <v>63</v>
      </c>
      <c r="C845" t="s">
        <v>21</v>
      </c>
      <c r="D845" s="1">
        <v>45485</v>
      </c>
      <c r="E845" t="s">
        <v>59</v>
      </c>
      <c r="F845" s="2"/>
      <c r="G845" s="2"/>
      <c r="H845" t="s">
        <v>17</v>
      </c>
      <c r="I845">
        <v>0</v>
      </c>
      <c r="J845">
        <v>0</v>
      </c>
      <c r="K845" t="s">
        <v>18</v>
      </c>
      <c r="L845" t="s">
        <v>17</v>
      </c>
      <c r="M845" t="s">
        <v>28</v>
      </c>
      <c r="N845" t="str">
        <f>TEXT(employee_attendance_dataset[[#This Row],[Date]],"DDDD")</f>
        <v>Friday</v>
      </c>
      <c r="O845">
        <f>IF(employee_attendance_dataset[[#This Row],[Leave_Type]]="",0,1)</f>
        <v>0</v>
      </c>
    </row>
    <row r="846" spans="1:15" x14ac:dyDescent="0.25">
      <c r="A846" t="s">
        <v>64</v>
      </c>
      <c r="B846" t="s">
        <v>65</v>
      </c>
      <c r="C846" t="s">
        <v>15</v>
      </c>
      <c r="D846" s="1">
        <v>45485</v>
      </c>
      <c r="E846" t="s">
        <v>112</v>
      </c>
      <c r="F846" s="2"/>
      <c r="G846" s="2"/>
      <c r="H846" t="s">
        <v>17</v>
      </c>
      <c r="I846">
        <v>0</v>
      </c>
      <c r="J846">
        <v>0</v>
      </c>
      <c r="K846" t="s">
        <v>113</v>
      </c>
      <c r="L846" t="s">
        <v>17</v>
      </c>
      <c r="M846" t="s">
        <v>17</v>
      </c>
      <c r="N846" t="str">
        <f>TEXT(employee_attendance_dataset[[#This Row],[Date]],"DDDD")</f>
        <v>Friday</v>
      </c>
      <c r="O846">
        <f>IF(employee_attendance_dataset[[#This Row],[Leave_Type]]="",0,1)</f>
        <v>1</v>
      </c>
    </row>
    <row r="847" spans="1:15" x14ac:dyDescent="0.25">
      <c r="A847" t="s">
        <v>66</v>
      </c>
      <c r="B847" t="s">
        <v>67</v>
      </c>
      <c r="C847" t="s">
        <v>36</v>
      </c>
      <c r="D847" s="1">
        <v>45485</v>
      </c>
      <c r="E847" t="s">
        <v>16</v>
      </c>
      <c r="F847" s="2">
        <v>0.375</v>
      </c>
      <c r="G847" s="2">
        <v>0.74722222222222223</v>
      </c>
      <c r="H847" t="s">
        <v>17</v>
      </c>
      <c r="I847">
        <v>8.93</v>
      </c>
      <c r="J847">
        <v>0</v>
      </c>
      <c r="K847" t="s">
        <v>18</v>
      </c>
      <c r="L847" t="s">
        <v>17</v>
      </c>
      <c r="M847" t="s">
        <v>17</v>
      </c>
      <c r="N847" t="str">
        <f>TEXT(employee_attendance_dataset[[#This Row],[Date]],"DDDD")</f>
        <v>Friday</v>
      </c>
      <c r="O847">
        <f>IF(employee_attendance_dataset[[#This Row],[Leave_Type]]="",0,1)</f>
        <v>0</v>
      </c>
    </row>
    <row r="848" spans="1:15" x14ac:dyDescent="0.25">
      <c r="A848" t="s">
        <v>68</v>
      </c>
      <c r="B848" t="s">
        <v>69</v>
      </c>
      <c r="C848" t="s">
        <v>27</v>
      </c>
      <c r="D848" s="1">
        <v>45485</v>
      </c>
      <c r="E848" t="s">
        <v>16</v>
      </c>
      <c r="F848" s="2">
        <v>0.36875000000000002</v>
      </c>
      <c r="G848" s="2">
        <v>0.7416666666666667</v>
      </c>
      <c r="H848" t="s">
        <v>17</v>
      </c>
      <c r="I848">
        <v>8.9499999999999993</v>
      </c>
      <c r="J848">
        <v>0</v>
      </c>
      <c r="K848" t="s">
        <v>18</v>
      </c>
      <c r="L848" t="s">
        <v>17</v>
      </c>
      <c r="M848" t="s">
        <v>17</v>
      </c>
      <c r="N848" t="str">
        <f>TEXT(employee_attendance_dataset[[#This Row],[Date]],"DDDD")</f>
        <v>Friday</v>
      </c>
      <c r="O848">
        <f>IF(employee_attendance_dataset[[#This Row],[Leave_Type]]="",0,1)</f>
        <v>0</v>
      </c>
    </row>
    <row r="849" spans="1:15" x14ac:dyDescent="0.25">
      <c r="A849" t="s">
        <v>70</v>
      </c>
      <c r="B849" t="s">
        <v>71</v>
      </c>
      <c r="C849" t="s">
        <v>33</v>
      </c>
      <c r="D849" s="1">
        <v>45485</v>
      </c>
      <c r="E849" t="s">
        <v>59</v>
      </c>
      <c r="F849" s="2"/>
      <c r="G849" s="2"/>
      <c r="H849" t="s">
        <v>17</v>
      </c>
      <c r="I849">
        <v>0</v>
      </c>
      <c r="J849">
        <v>0</v>
      </c>
      <c r="K849" t="s">
        <v>18</v>
      </c>
      <c r="L849" t="s">
        <v>17</v>
      </c>
      <c r="M849" t="s">
        <v>17</v>
      </c>
      <c r="N849" t="str">
        <f>TEXT(employee_attendance_dataset[[#This Row],[Date]],"DDDD")</f>
        <v>Friday</v>
      </c>
      <c r="O849">
        <f>IF(employee_attendance_dataset[[#This Row],[Leave_Type]]="",0,1)</f>
        <v>0</v>
      </c>
    </row>
    <row r="850" spans="1:15" x14ac:dyDescent="0.25">
      <c r="A850" t="s">
        <v>72</v>
      </c>
      <c r="B850" t="s">
        <v>73</v>
      </c>
      <c r="C850" t="s">
        <v>21</v>
      </c>
      <c r="D850" s="1">
        <v>45485</v>
      </c>
      <c r="E850" t="s">
        <v>16</v>
      </c>
      <c r="F850" s="2">
        <v>0.38472222222222224</v>
      </c>
      <c r="G850" s="2">
        <v>0.73541666666666672</v>
      </c>
      <c r="H850" t="s">
        <v>17</v>
      </c>
      <c r="I850">
        <v>8.42</v>
      </c>
      <c r="J850">
        <v>0</v>
      </c>
      <c r="K850" t="s">
        <v>18</v>
      </c>
      <c r="L850" t="s">
        <v>17</v>
      </c>
      <c r="M850" t="s">
        <v>17</v>
      </c>
      <c r="N850" t="str">
        <f>TEXT(employee_attendance_dataset[[#This Row],[Date]],"DDDD")</f>
        <v>Friday</v>
      </c>
      <c r="O850">
        <f>IF(employee_attendance_dataset[[#This Row],[Leave_Type]]="",0,1)</f>
        <v>0</v>
      </c>
    </row>
    <row r="851" spans="1:15" x14ac:dyDescent="0.25">
      <c r="A851" t="s">
        <v>74</v>
      </c>
      <c r="B851" t="s">
        <v>75</v>
      </c>
      <c r="C851" t="s">
        <v>47</v>
      </c>
      <c r="D851" s="1">
        <v>45485</v>
      </c>
      <c r="E851" t="s">
        <v>16</v>
      </c>
      <c r="F851" s="2">
        <v>0.3611111111111111</v>
      </c>
      <c r="G851" s="2">
        <v>0.76180555555555551</v>
      </c>
      <c r="H851" t="s">
        <v>17</v>
      </c>
      <c r="I851">
        <v>9.6199999999999992</v>
      </c>
      <c r="J851">
        <v>0</v>
      </c>
      <c r="K851" t="s">
        <v>18</v>
      </c>
      <c r="L851" t="s">
        <v>17</v>
      </c>
      <c r="M851" t="s">
        <v>17</v>
      </c>
      <c r="N851" t="str">
        <f>TEXT(employee_attendance_dataset[[#This Row],[Date]],"DDDD")</f>
        <v>Friday</v>
      </c>
      <c r="O851">
        <f>IF(employee_attendance_dataset[[#This Row],[Leave_Type]]="",0,1)</f>
        <v>0</v>
      </c>
    </row>
    <row r="852" spans="1:15" x14ac:dyDescent="0.25">
      <c r="A852" t="s">
        <v>76</v>
      </c>
      <c r="B852" t="s">
        <v>77</v>
      </c>
      <c r="C852" t="s">
        <v>36</v>
      </c>
      <c r="D852" s="1">
        <v>45485</v>
      </c>
      <c r="E852" t="s">
        <v>16</v>
      </c>
      <c r="F852" s="2">
        <v>0.3840277777777778</v>
      </c>
      <c r="G852" s="2">
        <v>0.73819444444444449</v>
      </c>
      <c r="H852" t="s">
        <v>17</v>
      </c>
      <c r="I852">
        <v>8.5</v>
      </c>
      <c r="J852">
        <v>0</v>
      </c>
      <c r="K852" t="s">
        <v>18</v>
      </c>
      <c r="L852" t="s">
        <v>17</v>
      </c>
      <c r="M852" t="s">
        <v>17</v>
      </c>
      <c r="N852" t="str">
        <f>TEXT(employee_attendance_dataset[[#This Row],[Date]],"DDDD")</f>
        <v>Friday</v>
      </c>
      <c r="O852">
        <f>IF(employee_attendance_dataset[[#This Row],[Leave_Type]]="",0,1)</f>
        <v>0</v>
      </c>
    </row>
    <row r="853" spans="1:15" x14ac:dyDescent="0.25">
      <c r="A853" t="s">
        <v>78</v>
      </c>
      <c r="B853" t="s">
        <v>79</v>
      </c>
      <c r="C853" t="s">
        <v>47</v>
      </c>
      <c r="D853" s="1">
        <v>45485</v>
      </c>
      <c r="E853" t="s">
        <v>16</v>
      </c>
      <c r="F853" s="2">
        <v>0.38124999999999998</v>
      </c>
      <c r="G853" s="2">
        <v>0.73124999999999996</v>
      </c>
      <c r="H853" t="s">
        <v>17</v>
      </c>
      <c r="I853">
        <v>8.4</v>
      </c>
      <c r="J853">
        <v>0</v>
      </c>
      <c r="K853" t="s">
        <v>18</v>
      </c>
      <c r="L853" t="s">
        <v>17</v>
      </c>
      <c r="M853" t="s">
        <v>17</v>
      </c>
      <c r="N853" t="str">
        <f>TEXT(employee_attendance_dataset[[#This Row],[Date]],"DDDD")</f>
        <v>Friday</v>
      </c>
      <c r="O853">
        <f>IF(employee_attendance_dataset[[#This Row],[Leave_Type]]="",0,1)</f>
        <v>0</v>
      </c>
    </row>
    <row r="854" spans="1:15" x14ac:dyDescent="0.25">
      <c r="A854" t="s">
        <v>80</v>
      </c>
      <c r="B854" t="s">
        <v>81</v>
      </c>
      <c r="C854" t="s">
        <v>50</v>
      </c>
      <c r="D854" s="1">
        <v>45485</v>
      </c>
      <c r="E854" t="s">
        <v>16</v>
      </c>
      <c r="F854" s="2">
        <v>0.38541666666666669</v>
      </c>
      <c r="G854" s="2">
        <v>0.76458333333333328</v>
      </c>
      <c r="H854" t="s">
        <v>17</v>
      </c>
      <c r="I854">
        <v>9.1</v>
      </c>
      <c r="J854">
        <v>0</v>
      </c>
      <c r="K854" t="s">
        <v>18</v>
      </c>
      <c r="L854" t="s">
        <v>17</v>
      </c>
      <c r="M854" t="s">
        <v>17</v>
      </c>
      <c r="N854" t="str">
        <f>TEXT(employee_attendance_dataset[[#This Row],[Date]],"DDDD")</f>
        <v>Friday</v>
      </c>
      <c r="O854">
        <f>IF(employee_attendance_dataset[[#This Row],[Leave_Type]]="",0,1)</f>
        <v>0</v>
      </c>
    </row>
    <row r="855" spans="1:15" x14ac:dyDescent="0.25">
      <c r="A855" t="s">
        <v>82</v>
      </c>
      <c r="B855" t="s">
        <v>83</v>
      </c>
      <c r="C855" t="s">
        <v>33</v>
      </c>
      <c r="D855" s="1">
        <v>45485</v>
      </c>
      <c r="E855" t="s">
        <v>112</v>
      </c>
      <c r="F855" s="2"/>
      <c r="G855" s="2"/>
      <c r="H855" t="s">
        <v>17</v>
      </c>
      <c r="I855">
        <v>0</v>
      </c>
      <c r="J855">
        <v>0</v>
      </c>
      <c r="K855" t="s">
        <v>180</v>
      </c>
      <c r="L855" t="s">
        <v>17</v>
      </c>
      <c r="M855" t="s">
        <v>17</v>
      </c>
      <c r="N855" t="str">
        <f>TEXT(employee_attendance_dataset[[#This Row],[Date]],"DDDD")</f>
        <v>Friday</v>
      </c>
      <c r="O855">
        <f>IF(employee_attendance_dataset[[#This Row],[Leave_Type]]="",0,1)</f>
        <v>1</v>
      </c>
    </row>
    <row r="856" spans="1:15" x14ac:dyDescent="0.25">
      <c r="A856" t="s">
        <v>84</v>
      </c>
      <c r="B856" t="s">
        <v>85</v>
      </c>
      <c r="C856" t="s">
        <v>47</v>
      </c>
      <c r="D856" s="1">
        <v>45485</v>
      </c>
      <c r="E856" t="s">
        <v>16</v>
      </c>
      <c r="F856" s="2">
        <v>0.37847222222222221</v>
      </c>
      <c r="G856" s="2">
        <v>0.75208333333333333</v>
      </c>
      <c r="H856" t="s">
        <v>17</v>
      </c>
      <c r="I856">
        <v>8.9700000000000006</v>
      </c>
      <c r="J856">
        <v>0</v>
      </c>
      <c r="K856" t="s">
        <v>18</v>
      </c>
      <c r="L856" t="s">
        <v>17</v>
      </c>
      <c r="M856" t="s">
        <v>17</v>
      </c>
      <c r="N856" t="str">
        <f>TEXT(employee_attendance_dataset[[#This Row],[Date]],"DDDD")</f>
        <v>Friday</v>
      </c>
      <c r="O856">
        <f>IF(employee_attendance_dataset[[#This Row],[Leave_Type]]="",0,1)</f>
        <v>0</v>
      </c>
    </row>
    <row r="857" spans="1:15" x14ac:dyDescent="0.25">
      <c r="A857" t="s">
        <v>86</v>
      </c>
      <c r="B857" t="s">
        <v>87</v>
      </c>
      <c r="C857" t="s">
        <v>15</v>
      </c>
      <c r="D857" s="1">
        <v>45485</v>
      </c>
      <c r="E857" t="s">
        <v>16</v>
      </c>
      <c r="F857" s="2">
        <v>0.38472222222222224</v>
      </c>
      <c r="G857" s="2">
        <v>0.74861111111111112</v>
      </c>
      <c r="H857" t="s">
        <v>17</v>
      </c>
      <c r="I857">
        <v>8.73</v>
      </c>
      <c r="J857">
        <v>0</v>
      </c>
      <c r="K857" t="s">
        <v>18</v>
      </c>
      <c r="L857" t="s">
        <v>17</v>
      </c>
      <c r="M857" t="s">
        <v>17</v>
      </c>
      <c r="N857" t="str">
        <f>TEXT(employee_attendance_dataset[[#This Row],[Date]],"DDDD")</f>
        <v>Friday</v>
      </c>
      <c r="O857">
        <f>IF(employee_attendance_dataset[[#This Row],[Leave_Type]]="",0,1)</f>
        <v>0</v>
      </c>
    </row>
    <row r="858" spans="1:15" x14ac:dyDescent="0.25">
      <c r="A858" t="s">
        <v>88</v>
      </c>
      <c r="B858" t="s">
        <v>89</v>
      </c>
      <c r="C858" t="s">
        <v>33</v>
      </c>
      <c r="D858" s="1">
        <v>45485</v>
      </c>
      <c r="E858" t="s">
        <v>112</v>
      </c>
      <c r="F858" s="2"/>
      <c r="G858" s="2"/>
      <c r="H858" t="s">
        <v>17</v>
      </c>
      <c r="I858">
        <v>0</v>
      </c>
      <c r="J858">
        <v>0</v>
      </c>
      <c r="K858" t="s">
        <v>172</v>
      </c>
      <c r="L858" t="s">
        <v>17</v>
      </c>
      <c r="M858" t="s">
        <v>17</v>
      </c>
      <c r="N858" t="str">
        <f>TEXT(employee_attendance_dataset[[#This Row],[Date]],"DDDD")</f>
        <v>Friday</v>
      </c>
      <c r="O858">
        <f>IF(employee_attendance_dataset[[#This Row],[Leave_Type]]="",0,1)</f>
        <v>1</v>
      </c>
    </row>
    <row r="859" spans="1:15" x14ac:dyDescent="0.25">
      <c r="A859" t="s">
        <v>90</v>
      </c>
      <c r="B859" t="s">
        <v>91</v>
      </c>
      <c r="C859" t="s">
        <v>33</v>
      </c>
      <c r="D859" s="1">
        <v>45485</v>
      </c>
      <c r="E859" t="s">
        <v>16</v>
      </c>
      <c r="F859" s="2">
        <v>0.38194444444444442</v>
      </c>
      <c r="G859" s="2">
        <v>0.73263888888888884</v>
      </c>
      <c r="H859" t="s">
        <v>17</v>
      </c>
      <c r="I859">
        <v>8.42</v>
      </c>
      <c r="J859">
        <v>0</v>
      </c>
      <c r="K859" t="s">
        <v>18</v>
      </c>
      <c r="L859" t="s">
        <v>17</v>
      </c>
      <c r="M859" t="s">
        <v>17</v>
      </c>
      <c r="N859" t="str">
        <f>TEXT(employee_attendance_dataset[[#This Row],[Date]],"DDDD")</f>
        <v>Friday</v>
      </c>
      <c r="O859">
        <f>IF(employee_attendance_dataset[[#This Row],[Leave_Type]]="",0,1)</f>
        <v>0</v>
      </c>
    </row>
    <row r="860" spans="1:15" x14ac:dyDescent="0.25">
      <c r="A860" t="s">
        <v>92</v>
      </c>
      <c r="B860" t="s">
        <v>93</v>
      </c>
      <c r="C860" t="s">
        <v>15</v>
      </c>
      <c r="D860" s="1">
        <v>45485</v>
      </c>
      <c r="E860" t="s">
        <v>16</v>
      </c>
      <c r="F860" s="2">
        <v>0.37708333333333333</v>
      </c>
      <c r="G860" s="2">
        <v>0.7680555555555556</v>
      </c>
      <c r="H860" t="s">
        <v>28</v>
      </c>
      <c r="I860">
        <v>9.3800000000000008</v>
      </c>
      <c r="J860">
        <v>0</v>
      </c>
      <c r="K860" t="s">
        <v>18</v>
      </c>
      <c r="L860" t="s">
        <v>17</v>
      </c>
      <c r="M860" t="s">
        <v>17</v>
      </c>
      <c r="N860" t="str">
        <f>TEXT(employee_attendance_dataset[[#This Row],[Date]],"DDDD")</f>
        <v>Friday</v>
      </c>
      <c r="O860">
        <f>IF(employee_attendance_dataset[[#This Row],[Leave_Type]]="",0,1)</f>
        <v>0</v>
      </c>
    </row>
    <row r="861" spans="1:15" x14ac:dyDescent="0.25">
      <c r="A861" t="s">
        <v>94</v>
      </c>
      <c r="B861" t="s">
        <v>95</v>
      </c>
      <c r="C861" t="s">
        <v>24</v>
      </c>
      <c r="D861" s="1">
        <v>45485</v>
      </c>
      <c r="E861" t="s">
        <v>112</v>
      </c>
      <c r="F861" s="2"/>
      <c r="G861" s="2"/>
      <c r="H861" t="s">
        <v>17</v>
      </c>
      <c r="I861">
        <v>0</v>
      </c>
      <c r="J861">
        <v>0</v>
      </c>
      <c r="K861" t="s">
        <v>113</v>
      </c>
      <c r="L861" t="s">
        <v>17</v>
      </c>
      <c r="M861" t="s">
        <v>17</v>
      </c>
      <c r="N861" t="str">
        <f>TEXT(employee_attendance_dataset[[#This Row],[Date]],"DDDD")</f>
        <v>Friday</v>
      </c>
      <c r="O861">
        <f>IF(employee_attendance_dataset[[#This Row],[Leave_Type]]="",0,1)</f>
        <v>1</v>
      </c>
    </row>
    <row r="862" spans="1:15" x14ac:dyDescent="0.25">
      <c r="A862" t="s">
        <v>96</v>
      </c>
      <c r="B862" t="s">
        <v>97</v>
      </c>
      <c r="C862" t="s">
        <v>21</v>
      </c>
      <c r="D862" s="1">
        <v>45485</v>
      </c>
      <c r="E862" t="s">
        <v>16</v>
      </c>
      <c r="F862" s="2">
        <v>0.38680555555555557</v>
      </c>
      <c r="G862" s="2">
        <v>0.73472222222222228</v>
      </c>
      <c r="H862" t="s">
        <v>17</v>
      </c>
      <c r="I862">
        <v>8.35</v>
      </c>
      <c r="J862">
        <v>0</v>
      </c>
      <c r="K862" t="s">
        <v>18</v>
      </c>
      <c r="L862" t="s">
        <v>17</v>
      </c>
      <c r="M862" t="s">
        <v>17</v>
      </c>
      <c r="N862" t="str">
        <f>TEXT(employee_attendance_dataset[[#This Row],[Date]],"DDDD")</f>
        <v>Friday</v>
      </c>
      <c r="O862">
        <f>IF(employee_attendance_dataset[[#This Row],[Leave_Type]]="",0,1)</f>
        <v>0</v>
      </c>
    </row>
    <row r="863" spans="1:15" x14ac:dyDescent="0.25">
      <c r="A863" t="s">
        <v>98</v>
      </c>
      <c r="B863" t="s">
        <v>99</v>
      </c>
      <c r="C863" t="s">
        <v>27</v>
      </c>
      <c r="D863" s="1">
        <v>45485</v>
      </c>
      <c r="E863" t="s">
        <v>16</v>
      </c>
      <c r="F863" s="2">
        <v>0.38055555555555554</v>
      </c>
      <c r="G863" s="2">
        <v>0.72986111111111107</v>
      </c>
      <c r="H863" t="s">
        <v>17</v>
      </c>
      <c r="I863">
        <v>8.3800000000000008</v>
      </c>
      <c r="J863">
        <v>0</v>
      </c>
      <c r="K863" t="s">
        <v>18</v>
      </c>
      <c r="L863" t="s">
        <v>17</v>
      </c>
      <c r="M863" t="s">
        <v>17</v>
      </c>
      <c r="N863" t="str">
        <f>TEXT(employee_attendance_dataset[[#This Row],[Date]],"DDDD")</f>
        <v>Friday</v>
      </c>
      <c r="O863">
        <f>IF(employee_attendance_dataset[[#This Row],[Leave_Type]]="",0,1)</f>
        <v>0</v>
      </c>
    </row>
    <row r="864" spans="1:15" x14ac:dyDescent="0.25">
      <c r="A864" t="s">
        <v>100</v>
      </c>
      <c r="B864" t="s">
        <v>101</v>
      </c>
      <c r="C864" t="s">
        <v>50</v>
      </c>
      <c r="D864" s="1">
        <v>45485</v>
      </c>
      <c r="E864" t="s">
        <v>16</v>
      </c>
      <c r="F864" s="2">
        <v>0.38680555555555557</v>
      </c>
      <c r="G864" s="2">
        <v>0.73819444444444449</v>
      </c>
      <c r="H864" t="s">
        <v>17</v>
      </c>
      <c r="I864">
        <v>8.43</v>
      </c>
      <c r="J864">
        <v>0</v>
      </c>
      <c r="K864" t="s">
        <v>18</v>
      </c>
      <c r="L864" t="s">
        <v>17</v>
      </c>
      <c r="M864" t="s">
        <v>17</v>
      </c>
      <c r="N864" t="str">
        <f>TEXT(employee_attendance_dataset[[#This Row],[Date]],"DDDD")</f>
        <v>Friday</v>
      </c>
      <c r="O864">
        <f>IF(employee_attendance_dataset[[#This Row],[Leave_Type]]="",0,1)</f>
        <v>0</v>
      </c>
    </row>
    <row r="865" spans="1:15" x14ac:dyDescent="0.25">
      <c r="A865" t="s">
        <v>102</v>
      </c>
      <c r="B865" t="s">
        <v>103</v>
      </c>
      <c r="C865" t="s">
        <v>47</v>
      </c>
      <c r="D865" s="1">
        <v>45485</v>
      </c>
      <c r="E865" t="s">
        <v>16</v>
      </c>
      <c r="F865" s="2">
        <v>0.37361111111111112</v>
      </c>
      <c r="G865" s="2">
        <v>0.7631944444444444</v>
      </c>
      <c r="H865" t="s">
        <v>17</v>
      </c>
      <c r="I865">
        <v>9.35</v>
      </c>
      <c r="J865">
        <v>0</v>
      </c>
      <c r="K865" t="s">
        <v>18</v>
      </c>
      <c r="L865" t="s">
        <v>17</v>
      </c>
      <c r="M865" t="s">
        <v>17</v>
      </c>
      <c r="N865" t="str">
        <f>TEXT(employee_attendance_dataset[[#This Row],[Date]],"DDDD")</f>
        <v>Friday</v>
      </c>
      <c r="O865">
        <f>IF(employee_attendance_dataset[[#This Row],[Leave_Type]]="",0,1)</f>
        <v>0</v>
      </c>
    </row>
    <row r="866" spans="1:15" x14ac:dyDescent="0.25">
      <c r="A866" t="s">
        <v>104</v>
      </c>
      <c r="B866" t="s">
        <v>105</v>
      </c>
      <c r="C866" t="s">
        <v>24</v>
      </c>
      <c r="D866" s="1">
        <v>45485</v>
      </c>
      <c r="E866" t="s">
        <v>16</v>
      </c>
      <c r="F866" s="2">
        <v>0.36527777777777776</v>
      </c>
      <c r="G866" s="2">
        <v>0.62777777777777777</v>
      </c>
      <c r="H866" t="s">
        <v>17</v>
      </c>
      <c r="I866">
        <v>6.3</v>
      </c>
      <c r="J866">
        <v>0</v>
      </c>
      <c r="K866" t="s">
        <v>18</v>
      </c>
      <c r="L866" t="s">
        <v>28</v>
      </c>
      <c r="M866" t="s">
        <v>17</v>
      </c>
      <c r="N866" t="str">
        <f>TEXT(employee_attendance_dataset[[#This Row],[Date]],"DDDD")</f>
        <v>Friday</v>
      </c>
      <c r="O866">
        <f>IF(employee_attendance_dataset[[#This Row],[Leave_Type]]="",0,1)</f>
        <v>0</v>
      </c>
    </row>
    <row r="867" spans="1:15" x14ac:dyDescent="0.25">
      <c r="A867" t="s">
        <v>106</v>
      </c>
      <c r="B867" t="s">
        <v>107</v>
      </c>
      <c r="C867" t="s">
        <v>50</v>
      </c>
      <c r="D867" s="1">
        <v>45485</v>
      </c>
      <c r="E867" t="s">
        <v>16</v>
      </c>
      <c r="F867" s="2">
        <v>0.38611111111111113</v>
      </c>
      <c r="G867" s="2">
        <v>0.76597222222222228</v>
      </c>
      <c r="H867" t="s">
        <v>17</v>
      </c>
      <c r="I867">
        <v>9.1199999999999992</v>
      </c>
      <c r="J867">
        <v>0</v>
      </c>
      <c r="K867" t="s">
        <v>18</v>
      </c>
      <c r="L867" t="s">
        <v>17</v>
      </c>
      <c r="M867" t="s">
        <v>17</v>
      </c>
      <c r="N867" t="str">
        <f>TEXT(employee_attendance_dataset[[#This Row],[Date]],"DDDD")</f>
        <v>Friday</v>
      </c>
      <c r="O867">
        <f>IF(employee_attendance_dataset[[#This Row],[Leave_Type]]="",0,1)</f>
        <v>0</v>
      </c>
    </row>
    <row r="868" spans="1:15" x14ac:dyDescent="0.25">
      <c r="A868" t="s">
        <v>108</v>
      </c>
      <c r="B868" t="s">
        <v>109</v>
      </c>
      <c r="C868" t="s">
        <v>50</v>
      </c>
      <c r="D868" s="1">
        <v>45485</v>
      </c>
      <c r="E868" t="s">
        <v>16</v>
      </c>
      <c r="F868" s="2">
        <v>0.38124999999999998</v>
      </c>
      <c r="G868" s="2">
        <v>0.73333333333333328</v>
      </c>
      <c r="H868" t="s">
        <v>17</v>
      </c>
      <c r="I868">
        <v>8.4499999999999993</v>
      </c>
      <c r="J868">
        <v>0</v>
      </c>
      <c r="K868" t="s">
        <v>18</v>
      </c>
      <c r="L868" t="s">
        <v>17</v>
      </c>
      <c r="M868" t="s">
        <v>17</v>
      </c>
      <c r="N868" t="str">
        <f>TEXT(employee_attendance_dataset[[#This Row],[Date]],"DDDD")</f>
        <v>Friday</v>
      </c>
      <c r="O868">
        <f>IF(employee_attendance_dataset[[#This Row],[Leave_Type]]="",0,1)</f>
        <v>0</v>
      </c>
    </row>
    <row r="869" spans="1:15" x14ac:dyDescent="0.25">
      <c r="A869" t="s">
        <v>110</v>
      </c>
      <c r="B869" t="s">
        <v>111</v>
      </c>
      <c r="C869" t="s">
        <v>50</v>
      </c>
      <c r="D869" s="1">
        <v>45485</v>
      </c>
      <c r="E869" t="s">
        <v>16</v>
      </c>
      <c r="F869" s="2">
        <v>0.37430555555555556</v>
      </c>
      <c r="G869" s="2">
        <v>0.7416666666666667</v>
      </c>
      <c r="H869" t="s">
        <v>17</v>
      </c>
      <c r="I869">
        <v>8.82</v>
      </c>
      <c r="J869">
        <v>0</v>
      </c>
      <c r="K869" t="s">
        <v>18</v>
      </c>
      <c r="L869" t="s">
        <v>17</v>
      </c>
      <c r="M869" t="s">
        <v>17</v>
      </c>
      <c r="N869" t="str">
        <f>TEXT(employee_attendance_dataset[[#This Row],[Date]],"DDDD")</f>
        <v>Friday</v>
      </c>
      <c r="O869">
        <f>IF(employee_attendance_dataset[[#This Row],[Leave_Type]]="",0,1)</f>
        <v>0</v>
      </c>
    </row>
    <row r="870" spans="1:15" x14ac:dyDescent="0.25">
      <c r="A870" t="s">
        <v>114</v>
      </c>
      <c r="B870" t="s">
        <v>115</v>
      </c>
      <c r="C870" t="s">
        <v>21</v>
      </c>
      <c r="D870" s="1">
        <v>45485</v>
      </c>
      <c r="E870" t="s">
        <v>16</v>
      </c>
      <c r="F870" s="2">
        <v>0.39791666666666664</v>
      </c>
      <c r="G870" s="2">
        <v>0.74027777777777781</v>
      </c>
      <c r="H870" t="s">
        <v>28</v>
      </c>
      <c r="I870">
        <v>8.2200000000000006</v>
      </c>
      <c r="J870">
        <v>0</v>
      </c>
      <c r="K870" t="s">
        <v>18</v>
      </c>
      <c r="L870" t="s">
        <v>17</v>
      </c>
      <c r="M870" t="s">
        <v>17</v>
      </c>
      <c r="N870" t="str">
        <f>TEXT(employee_attendance_dataset[[#This Row],[Date]],"DDDD")</f>
        <v>Friday</v>
      </c>
      <c r="O870">
        <f>IF(employee_attendance_dataset[[#This Row],[Leave_Type]]="",0,1)</f>
        <v>0</v>
      </c>
    </row>
    <row r="871" spans="1:15" x14ac:dyDescent="0.25">
      <c r="A871" t="s">
        <v>116</v>
      </c>
      <c r="B871" t="s">
        <v>117</v>
      </c>
      <c r="C871" t="s">
        <v>33</v>
      </c>
      <c r="D871" s="1">
        <v>45485</v>
      </c>
      <c r="E871" t="s">
        <v>112</v>
      </c>
      <c r="F871" s="2"/>
      <c r="G871" s="2"/>
      <c r="H871" t="s">
        <v>17</v>
      </c>
      <c r="I871">
        <v>0</v>
      </c>
      <c r="J871">
        <v>0</v>
      </c>
      <c r="K871" t="s">
        <v>172</v>
      </c>
      <c r="L871" t="s">
        <v>17</v>
      </c>
      <c r="M871" t="s">
        <v>17</v>
      </c>
      <c r="N871" t="str">
        <f>TEXT(employee_attendance_dataset[[#This Row],[Date]],"DDDD")</f>
        <v>Friday</v>
      </c>
      <c r="O871">
        <f>IF(employee_attendance_dataset[[#This Row],[Leave_Type]]="",0,1)</f>
        <v>1</v>
      </c>
    </row>
    <row r="872" spans="1:15" x14ac:dyDescent="0.25">
      <c r="A872" t="s">
        <v>118</v>
      </c>
      <c r="B872" t="s">
        <v>119</v>
      </c>
      <c r="C872" t="s">
        <v>15</v>
      </c>
      <c r="D872" s="1">
        <v>45485</v>
      </c>
      <c r="E872" t="s">
        <v>112</v>
      </c>
      <c r="F872" s="2"/>
      <c r="G872" s="2"/>
      <c r="H872" t="s">
        <v>17</v>
      </c>
      <c r="I872">
        <v>0</v>
      </c>
      <c r="J872">
        <v>0</v>
      </c>
      <c r="K872" t="s">
        <v>172</v>
      </c>
      <c r="L872" t="s">
        <v>17</v>
      </c>
      <c r="M872" t="s">
        <v>17</v>
      </c>
      <c r="N872" t="str">
        <f>TEXT(employee_attendance_dataset[[#This Row],[Date]],"DDDD")</f>
        <v>Friday</v>
      </c>
      <c r="O872">
        <f>IF(employee_attendance_dataset[[#This Row],[Leave_Type]]="",0,1)</f>
        <v>1</v>
      </c>
    </row>
    <row r="873" spans="1:15" x14ac:dyDescent="0.25">
      <c r="A873" t="s">
        <v>120</v>
      </c>
      <c r="B873" t="s">
        <v>121</v>
      </c>
      <c r="C873" t="s">
        <v>24</v>
      </c>
      <c r="D873" s="1">
        <v>45485</v>
      </c>
      <c r="E873" t="s">
        <v>16</v>
      </c>
      <c r="F873" s="2">
        <v>0.37361111111111112</v>
      </c>
      <c r="G873" s="2">
        <v>0.76527777777777772</v>
      </c>
      <c r="H873" t="s">
        <v>17</v>
      </c>
      <c r="I873">
        <v>9.4</v>
      </c>
      <c r="J873">
        <v>0</v>
      </c>
      <c r="K873" t="s">
        <v>18</v>
      </c>
      <c r="L873" t="s">
        <v>17</v>
      </c>
      <c r="M873" t="s">
        <v>17</v>
      </c>
      <c r="N873" t="str">
        <f>TEXT(employee_attendance_dataset[[#This Row],[Date]],"DDDD")</f>
        <v>Friday</v>
      </c>
      <c r="O873">
        <f>IF(employee_attendance_dataset[[#This Row],[Leave_Type]]="",0,1)</f>
        <v>0</v>
      </c>
    </row>
    <row r="874" spans="1:15" x14ac:dyDescent="0.25">
      <c r="A874" t="s">
        <v>122</v>
      </c>
      <c r="B874" t="s">
        <v>123</v>
      </c>
      <c r="C874" t="s">
        <v>33</v>
      </c>
      <c r="D874" s="1">
        <v>45485</v>
      </c>
      <c r="E874" t="s">
        <v>16</v>
      </c>
      <c r="F874" s="2">
        <v>0.36388888888888887</v>
      </c>
      <c r="G874" s="2">
        <v>0.62291666666666667</v>
      </c>
      <c r="H874" t="s">
        <v>17</v>
      </c>
      <c r="I874">
        <v>6.22</v>
      </c>
      <c r="J874">
        <v>0</v>
      </c>
      <c r="K874" t="s">
        <v>18</v>
      </c>
      <c r="L874" t="s">
        <v>28</v>
      </c>
      <c r="M874" t="s">
        <v>17</v>
      </c>
      <c r="N874" t="str">
        <f>TEXT(employee_attendance_dataset[[#This Row],[Date]],"DDDD")</f>
        <v>Friday</v>
      </c>
      <c r="O874">
        <f>IF(employee_attendance_dataset[[#This Row],[Leave_Type]]="",0,1)</f>
        <v>0</v>
      </c>
    </row>
    <row r="875" spans="1:15" x14ac:dyDescent="0.25">
      <c r="A875" t="s">
        <v>124</v>
      </c>
      <c r="B875" t="s">
        <v>125</v>
      </c>
      <c r="C875" t="s">
        <v>24</v>
      </c>
      <c r="D875" s="1">
        <v>45485</v>
      </c>
      <c r="E875" t="s">
        <v>16</v>
      </c>
      <c r="F875" s="2">
        <v>0.36736111111111114</v>
      </c>
      <c r="G875" s="2">
        <v>0.7631944444444444</v>
      </c>
      <c r="H875" t="s">
        <v>17</v>
      </c>
      <c r="I875">
        <v>9.5</v>
      </c>
      <c r="J875">
        <v>0</v>
      </c>
      <c r="K875" t="s">
        <v>18</v>
      </c>
      <c r="L875" t="s">
        <v>17</v>
      </c>
      <c r="M875" t="s">
        <v>17</v>
      </c>
      <c r="N875" t="str">
        <f>TEXT(employee_attendance_dataset[[#This Row],[Date]],"DDDD")</f>
        <v>Friday</v>
      </c>
      <c r="O875">
        <f>IF(employee_attendance_dataset[[#This Row],[Leave_Type]]="",0,1)</f>
        <v>0</v>
      </c>
    </row>
    <row r="876" spans="1:15" x14ac:dyDescent="0.25">
      <c r="A876" t="s">
        <v>126</v>
      </c>
      <c r="B876" t="s">
        <v>127</v>
      </c>
      <c r="C876" t="s">
        <v>27</v>
      </c>
      <c r="D876" s="1">
        <v>45485</v>
      </c>
      <c r="E876" t="s">
        <v>16</v>
      </c>
      <c r="F876" s="2">
        <v>0.36875000000000002</v>
      </c>
      <c r="G876" s="2">
        <v>0.74791666666666667</v>
      </c>
      <c r="H876" t="s">
        <v>17</v>
      </c>
      <c r="I876">
        <v>9.1</v>
      </c>
      <c r="J876">
        <v>0</v>
      </c>
      <c r="K876" t="s">
        <v>18</v>
      </c>
      <c r="L876" t="s">
        <v>17</v>
      </c>
      <c r="M876" t="s">
        <v>17</v>
      </c>
      <c r="N876" t="str">
        <f>TEXT(employee_attendance_dataset[[#This Row],[Date]],"DDDD")</f>
        <v>Friday</v>
      </c>
      <c r="O876">
        <f>IF(employee_attendance_dataset[[#This Row],[Leave_Type]]="",0,1)</f>
        <v>0</v>
      </c>
    </row>
    <row r="877" spans="1:15" x14ac:dyDescent="0.25">
      <c r="A877" t="s">
        <v>128</v>
      </c>
      <c r="B877" t="s">
        <v>129</v>
      </c>
      <c r="C877" t="s">
        <v>36</v>
      </c>
      <c r="D877" s="1">
        <v>45485</v>
      </c>
      <c r="E877" t="s">
        <v>16</v>
      </c>
      <c r="F877" s="2">
        <v>0.38750000000000001</v>
      </c>
      <c r="G877" s="2">
        <v>0.74097222222222225</v>
      </c>
      <c r="H877" t="s">
        <v>17</v>
      </c>
      <c r="I877">
        <v>8.48</v>
      </c>
      <c r="J877">
        <v>0</v>
      </c>
      <c r="K877" t="s">
        <v>18</v>
      </c>
      <c r="L877" t="s">
        <v>17</v>
      </c>
      <c r="M877" t="s">
        <v>17</v>
      </c>
      <c r="N877" t="str">
        <f>TEXT(employee_attendance_dataset[[#This Row],[Date]],"DDDD")</f>
        <v>Friday</v>
      </c>
      <c r="O877">
        <f>IF(employee_attendance_dataset[[#This Row],[Leave_Type]]="",0,1)</f>
        <v>0</v>
      </c>
    </row>
    <row r="878" spans="1:15" x14ac:dyDescent="0.25">
      <c r="A878" t="s">
        <v>130</v>
      </c>
      <c r="B878" t="s">
        <v>131</v>
      </c>
      <c r="C878" t="s">
        <v>47</v>
      </c>
      <c r="D878" s="1">
        <v>45485</v>
      </c>
      <c r="E878" t="s">
        <v>16</v>
      </c>
      <c r="F878" s="2">
        <v>0.37291666666666667</v>
      </c>
      <c r="G878" s="2">
        <v>0.74513888888888891</v>
      </c>
      <c r="H878" t="s">
        <v>17</v>
      </c>
      <c r="I878">
        <v>8.93</v>
      </c>
      <c r="J878">
        <v>0</v>
      </c>
      <c r="K878" t="s">
        <v>18</v>
      </c>
      <c r="L878" t="s">
        <v>17</v>
      </c>
      <c r="M878" t="s">
        <v>17</v>
      </c>
      <c r="N878" t="str">
        <f>TEXT(employee_attendance_dataset[[#This Row],[Date]],"DDDD")</f>
        <v>Friday</v>
      </c>
      <c r="O878">
        <f>IF(employee_attendance_dataset[[#This Row],[Leave_Type]]="",0,1)</f>
        <v>0</v>
      </c>
    </row>
    <row r="879" spans="1:15" x14ac:dyDescent="0.25">
      <c r="A879" t="s">
        <v>132</v>
      </c>
      <c r="B879" t="s">
        <v>133</v>
      </c>
      <c r="C879" t="s">
        <v>33</v>
      </c>
      <c r="D879" s="1">
        <v>45485</v>
      </c>
      <c r="E879" t="s">
        <v>16</v>
      </c>
      <c r="F879" s="2">
        <v>0.38333333333333336</v>
      </c>
      <c r="G879" s="2">
        <v>0.76875000000000004</v>
      </c>
      <c r="H879" t="s">
        <v>17</v>
      </c>
      <c r="I879">
        <v>9.25</v>
      </c>
      <c r="J879">
        <v>0.25</v>
      </c>
      <c r="K879" t="s">
        <v>18</v>
      </c>
      <c r="L879" t="s">
        <v>17</v>
      </c>
      <c r="M879" t="s">
        <v>17</v>
      </c>
      <c r="N879" t="str">
        <f>TEXT(employee_attendance_dataset[[#This Row],[Date]],"DDDD")</f>
        <v>Friday</v>
      </c>
      <c r="O879">
        <f>IF(employee_attendance_dataset[[#This Row],[Leave_Type]]="",0,1)</f>
        <v>0</v>
      </c>
    </row>
    <row r="880" spans="1:15" x14ac:dyDescent="0.25">
      <c r="A880" t="s">
        <v>134</v>
      </c>
      <c r="B880" t="s">
        <v>135</v>
      </c>
      <c r="C880" t="s">
        <v>36</v>
      </c>
      <c r="D880" s="1">
        <v>45485</v>
      </c>
      <c r="E880" t="s">
        <v>112</v>
      </c>
      <c r="F880" s="2"/>
      <c r="G880" s="2"/>
      <c r="H880" t="s">
        <v>17</v>
      </c>
      <c r="I880">
        <v>0</v>
      </c>
      <c r="J880">
        <v>0</v>
      </c>
      <c r="K880" t="s">
        <v>172</v>
      </c>
      <c r="L880" t="s">
        <v>17</v>
      </c>
      <c r="M880" t="s">
        <v>17</v>
      </c>
      <c r="N880" t="str">
        <f>TEXT(employee_attendance_dataset[[#This Row],[Date]],"DDDD")</f>
        <v>Friday</v>
      </c>
      <c r="O880">
        <f>IF(employee_attendance_dataset[[#This Row],[Leave_Type]]="",0,1)</f>
        <v>1</v>
      </c>
    </row>
    <row r="881" spans="1:15" x14ac:dyDescent="0.25">
      <c r="A881" t="s">
        <v>136</v>
      </c>
      <c r="B881" t="s">
        <v>137</v>
      </c>
      <c r="C881" t="s">
        <v>33</v>
      </c>
      <c r="D881" s="1">
        <v>45485</v>
      </c>
      <c r="E881" t="s">
        <v>59</v>
      </c>
      <c r="F881" s="2"/>
      <c r="G881" s="2"/>
      <c r="H881" t="s">
        <v>17</v>
      </c>
      <c r="I881">
        <v>0</v>
      </c>
      <c r="J881">
        <v>0</v>
      </c>
      <c r="K881" t="s">
        <v>18</v>
      </c>
      <c r="L881" t="s">
        <v>17</v>
      </c>
      <c r="M881" t="s">
        <v>28</v>
      </c>
      <c r="N881" t="str">
        <f>TEXT(employee_attendance_dataset[[#This Row],[Date]],"DDDD")</f>
        <v>Friday</v>
      </c>
      <c r="O881">
        <f>IF(employee_attendance_dataset[[#This Row],[Leave_Type]]="",0,1)</f>
        <v>0</v>
      </c>
    </row>
    <row r="882" spans="1:15" x14ac:dyDescent="0.25">
      <c r="A882" t="s">
        <v>138</v>
      </c>
      <c r="B882" t="s">
        <v>139</v>
      </c>
      <c r="C882" t="s">
        <v>50</v>
      </c>
      <c r="D882" s="1">
        <v>45485</v>
      </c>
      <c r="E882" t="s">
        <v>16</v>
      </c>
      <c r="F882" s="2">
        <v>0.38541666666666669</v>
      </c>
      <c r="G882" s="2">
        <v>0.7583333333333333</v>
      </c>
      <c r="H882" t="s">
        <v>17</v>
      </c>
      <c r="I882">
        <v>8.9499999999999993</v>
      </c>
      <c r="J882">
        <v>0</v>
      </c>
      <c r="K882" t="s">
        <v>18</v>
      </c>
      <c r="L882" t="s">
        <v>17</v>
      </c>
      <c r="M882" t="s">
        <v>17</v>
      </c>
      <c r="N882" t="str">
        <f>TEXT(employee_attendance_dataset[[#This Row],[Date]],"DDDD")</f>
        <v>Friday</v>
      </c>
      <c r="O882">
        <f>IF(employee_attendance_dataset[[#This Row],[Leave_Type]]="",0,1)</f>
        <v>0</v>
      </c>
    </row>
    <row r="883" spans="1:15" x14ac:dyDescent="0.25">
      <c r="A883" t="s">
        <v>140</v>
      </c>
      <c r="B883" t="s">
        <v>141</v>
      </c>
      <c r="C883" t="s">
        <v>15</v>
      </c>
      <c r="D883" s="1">
        <v>45485</v>
      </c>
      <c r="E883" t="s">
        <v>16</v>
      </c>
      <c r="F883" s="2">
        <v>0.38541666666666669</v>
      </c>
      <c r="G883" s="2">
        <v>0.73263888888888884</v>
      </c>
      <c r="H883" t="s">
        <v>17</v>
      </c>
      <c r="I883">
        <v>8.33</v>
      </c>
      <c r="J883">
        <v>0</v>
      </c>
      <c r="K883" t="s">
        <v>18</v>
      </c>
      <c r="L883" t="s">
        <v>17</v>
      </c>
      <c r="M883" t="s">
        <v>17</v>
      </c>
      <c r="N883" t="str">
        <f>TEXT(employee_attendance_dataset[[#This Row],[Date]],"DDDD")</f>
        <v>Friday</v>
      </c>
      <c r="O883">
        <f>IF(employee_attendance_dataset[[#This Row],[Leave_Type]]="",0,1)</f>
        <v>0</v>
      </c>
    </row>
    <row r="884" spans="1:15" x14ac:dyDescent="0.25">
      <c r="A884" t="s">
        <v>142</v>
      </c>
      <c r="B884" t="s">
        <v>143</v>
      </c>
      <c r="C884" t="s">
        <v>15</v>
      </c>
      <c r="D884" s="1">
        <v>45485</v>
      </c>
      <c r="E884" t="s">
        <v>16</v>
      </c>
      <c r="F884" s="2">
        <v>0.37083333333333335</v>
      </c>
      <c r="G884" s="2">
        <v>0.74791666666666667</v>
      </c>
      <c r="H884" t="s">
        <v>17</v>
      </c>
      <c r="I884">
        <v>9.0500000000000007</v>
      </c>
      <c r="J884">
        <v>0</v>
      </c>
      <c r="K884" t="s">
        <v>18</v>
      </c>
      <c r="L884" t="s">
        <v>17</v>
      </c>
      <c r="M884" t="s">
        <v>17</v>
      </c>
      <c r="N884" t="str">
        <f>TEXT(employee_attendance_dataset[[#This Row],[Date]],"DDDD")</f>
        <v>Friday</v>
      </c>
      <c r="O884">
        <f>IF(employee_attendance_dataset[[#This Row],[Leave_Type]]="",0,1)</f>
        <v>0</v>
      </c>
    </row>
    <row r="885" spans="1:15" x14ac:dyDescent="0.25">
      <c r="A885" t="s">
        <v>144</v>
      </c>
      <c r="B885" t="s">
        <v>145</v>
      </c>
      <c r="C885" t="s">
        <v>33</v>
      </c>
      <c r="D885" s="1">
        <v>45485</v>
      </c>
      <c r="E885" t="s">
        <v>16</v>
      </c>
      <c r="F885" s="2">
        <v>0.37569444444444444</v>
      </c>
      <c r="G885" s="2">
        <v>0.75277777777777777</v>
      </c>
      <c r="H885" t="s">
        <v>17</v>
      </c>
      <c r="I885">
        <v>9.0500000000000007</v>
      </c>
      <c r="J885">
        <v>0</v>
      </c>
      <c r="K885" t="s">
        <v>18</v>
      </c>
      <c r="L885" t="s">
        <v>17</v>
      </c>
      <c r="M885" t="s">
        <v>17</v>
      </c>
      <c r="N885" t="str">
        <f>TEXT(employee_attendance_dataset[[#This Row],[Date]],"DDDD")</f>
        <v>Friday</v>
      </c>
      <c r="O885">
        <f>IF(employee_attendance_dataset[[#This Row],[Leave_Type]]="",0,1)</f>
        <v>0</v>
      </c>
    </row>
    <row r="886" spans="1:15" x14ac:dyDescent="0.25">
      <c r="A886" t="s">
        <v>146</v>
      </c>
      <c r="B886" t="s">
        <v>147</v>
      </c>
      <c r="C886" t="s">
        <v>47</v>
      </c>
      <c r="D886" s="1">
        <v>45485</v>
      </c>
      <c r="E886" t="s">
        <v>112</v>
      </c>
      <c r="F886" s="2"/>
      <c r="G886" s="2"/>
      <c r="H886" t="s">
        <v>17</v>
      </c>
      <c r="I886">
        <v>0</v>
      </c>
      <c r="J886">
        <v>0</v>
      </c>
      <c r="K886" t="s">
        <v>172</v>
      </c>
      <c r="L886" t="s">
        <v>17</v>
      </c>
      <c r="M886" t="s">
        <v>17</v>
      </c>
      <c r="N886" t="str">
        <f>TEXT(employee_attendance_dataset[[#This Row],[Date]],"DDDD")</f>
        <v>Friday</v>
      </c>
      <c r="O886">
        <f>IF(employee_attendance_dataset[[#This Row],[Leave_Type]]="",0,1)</f>
        <v>1</v>
      </c>
    </row>
    <row r="887" spans="1:15" x14ac:dyDescent="0.25">
      <c r="A887" t="s">
        <v>148</v>
      </c>
      <c r="B887" t="s">
        <v>149</v>
      </c>
      <c r="C887" t="s">
        <v>24</v>
      </c>
      <c r="D887" s="1">
        <v>45485</v>
      </c>
      <c r="E887" t="s">
        <v>112</v>
      </c>
      <c r="F887" s="2"/>
      <c r="G887" s="2"/>
      <c r="H887" t="s">
        <v>17</v>
      </c>
      <c r="I887">
        <v>0</v>
      </c>
      <c r="J887">
        <v>0</v>
      </c>
      <c r="K887" t="s">
        <v>172</v>
      </c>
      <c r="L887" t="s">
        <v>17</v>
      </c>
      <c r="M887" t="s">
        <v>17</v>
      </c>
      <c r="N887" t="str">
        <f>TEXT(employee_attendance_dataset[[#This Row],[Date]],"DDDD")</f>
        <v>Friday</v>
      </c>
      <c r="O887">
        <f>IF(employee_attendance_dataset[[#This Row],[Leave_Type]]="",0,1)</f>
        <v>1</v>
      </c>
    </row>
    <row r="888" spans="1:15" x14ac:dyDescent="0.25">
      <c r="A888" t="s">
        <v>150</v>
      </c>
      <c r="B888" t="s">
        <v>151</v>
      </c>
      <c r="C888" t="s">
        <v>50</v>
      </c>
      <c r="D888" s="1">
        <v>45485</v>
      </c>
      <c r="E888" t="s">
        <v>16</v>
      </c>
      <c r="F888" s="2">
        <v>0.38680555555555557</v>
      </c>
      <c r="G888" s="2">
        <v>0.76944444444444449</v>
      </c>
      <c r="H888" t="s">
        <v>17</v>
      </c>
      <c r="I888">
        <v>9.18</v>
      </c>
      <c r="J888">
        <v>0.18</v>
      </c>
      <c r="K888" t="s">
        <v>18</v>
      </c>
      <c r="L888" t="s">
        <v>17</v>
      </c>
      <c r="M888" t="s">
        <v>17</v>
      </c>
      <c r="N888" t="str">
        <f>TEXT(employee_attendance_dataset[[#This Row],[Date]],"DDDD")</f>
        <v>Friday</v>
      </c>
      <c r="O888">
        <f>IF(employee_attendance_dataset[[#This Row],[Leave_Type]]="",0,1)</f>
        <v>0</v>
      </c>
    </row>
    <row r="889" spans="1:15" x14ac:dyDescent="0.25">
      <c r="A889" t="s">
        <v>152</v>
      </c>
      <c r="B889" t="s">
        <v>153</v>
      </c>
      <c r="C889" t="s">
        <v>27</v>
      </c>
      <c r="D889" s="1">
        <v>45485</v>
      </c>
      <c r="E889" t="s">
        <v>16</v>
      </c>
      <c r="F889" s="2">
        <v>0.375</v>
      </c>
      <c r="G889" s="2">
        <v>0.72986111111111107</v>
      </c>
      <c r="H889" t="s">
        <v>17</v>
      </c>
      <c r="I889">
        <v>8.52</v>
      </c>
      <c r="J889">
        <v>0</v>
      </c>
      <c r="K889" t="s">
        <v>18</v>
      </c>
      <c r="L889" t="s">
        <v>17</v>
      </c>
      <c r="M889" t="s">
        <v>17</v>
      </c>
      <c r="N889" t="str">
        <f>TEXT(employee_attendance_dataset[[#This Row],[Date]],"DDDD")</f>
        <v>Friday</v>
      </c>
      <c r="O889">
        <f>IF(employee_attendance_dataset[[#This Row],[Leave_Type]]="",0,1)</f>
        <v>0</v>
      </c>
    </row>
    <row r="890" spans="1:15" x14ac:dyDescent="0.25">
      <c r="A890" t="s">
        <v>154</v>
      </c>
      <c r="B890" t="s">
        <v>155</v>
      </c>
      <c r="C890" t="s">
        <v>15</v>
      </c>
      <c r="D890" s="1">
        <v>45485</v>
      </c>
      <c r="E890" t="s">
        <v>59</v>
      </c>
      <c r="F890" s="2"/>
      <c r="G890" s="2"/>
      <c r="H890" t="s">
        <v>17</v>
      </c>
      <c r="I890">
        <v>0</v>
      </c>
      <c r="J890">
        <v>0</v>
      </c>
      <c r="K890" t="s">
        <v>18</v>
      </c>
      <c r="L890" t="s">
        <v>17</v>
      </c>
      <c r="M890" t="s">
        <v>17</v>
      </c>
      <c r="N890" t="str">
        <f>TEXT(employee_attendance_dataset[[#This Row],[Date]],"DDDD")</f>
        <v>Friday</v>
      </c>
      <c r="O890">
        <f>IF(employee_attendance_dataset[[#This Row],[Leave_Type]]="",0,1)</f>
        <v>0</v>
      </c>
    </row>
    <row r="891" spans="1:15" x14ac:dyDescent="0.25">
      <c r="A891" t="s">
        <v>156</v>
      </c>
      <c r="B891" t="s">
        <v>157</v>
      </c>
      <c r="C891" t="s">
        <v>47</v>
      </c>
      <c r="D891" s="1">
        <v>45485</v>
      </c>
      <c r="E891" t="s">
        <v>16</v>
      </c>
      <c r="F891" s="2">
        <v>0.3611111111111111</v>
      </c>
      <c r="G891" s="2">
        <v>0.73124999999999996</v>
      </c>
      <c r="H891" t="s">
        <v>17</v>
      </c>
      <c r="I891">
        <v>8.8800000000000008</v>
      </c>
      <c r="J891">
        <v>0</v>
      </c>
      <c r="K891" t="s">
        <v>18</v>
      </c>
      <c r="L891" t="s">
        <v>17</v>
      </c>
      <c r="M891" t="s">
        <v>17</v>
      </c>
      <c r="N891" t="str">
        <f>TEXT(employee_attendance_dataset[[#This Row],[Date]],"DDDD")</f>
        <v>Friday</v>
      </c>
      <c r="O891">
        <f>IF(employee_attendance_dataset[[#This Row],[Leave_Type]]="",0,1)</f>
        <v>0</v>
      </c>
    </row>
    <row r="892" spans="1:15" x14ac:dyDescent="0.25">
      <c r="A892" t="s">
        <v>158</v>
      </c>
      <c r="B892" t="s">
        <v>159</v>
      </c>
      <c r="C892" t="s">
        <v>36</v>
      </c>
      <c r="D892" s="1">
        <v>45485</v>
      </c>
      <c r="E892" t="s">
        <v>16</v>
      </c>
      <c r="F892" s="2">
        <v>0.38472222222222224</v>
      </c>
      <c r="G892" s="2">
        <v>0.77013888888888893</v>
      </c>
      <c r="H892" t="s">
        <v>17</v>
      </c>
      <c r="I892">
        <v>9.25</v>
      </c>
      <c r="J892">
        <v>0</v>
      </c>
      <c r="K892" t="s">
        <v>18</v>
      </c>
      <c r="L892" t="s">
        <v>17</v>
      </c>
      <c r="M892" t="s">
        <v>17</v>
      </c>
      <c r="N892" t="str">
        <f>TEXT(employee_attendance_dataset[[#This Row],[Date]],"DDDD")</f>
        <v>Friday</v>
      </c>
      <c r="O892">
        <f>IF(employee_attendance_dataset[[#This Row],[Leave_Type]]="",0,1)</f>
        <v>0</v>
      </c>
    </row>
    <row r="893" spans="1:15" x14ac:dyDescent="0.25">
      <c r="A893" t="s">
        <v>160</v>
      </c>
      <c r="B893" t="s">
        <v>161</v>
      </c>
      <c r="C893" t="s">
        <v>36</v>
      </c>
      <c r="D893" s="1">
        <v>45485</v>
      </c>
      <c r="E893" t="s">
        <v>16</v>
      </c>
      <c r="F893" s="2">
        <v>0.38472222222222224</v>
      </c>
      <c r="G893" s="2">
        <v>0.73611111111111116</v>
      </c>
      <c r="H893" t="s">
        <v>28</v>
      </c>
      <c r="I893">
        <v>8.43</v>
      </c>
      <c r="J893">
        <v>0</v>
      </c>
      <c r="K893" t="s">
        <v>18</v>
      </c>
      <c r="L893" t="s">
        <v>17</v>
      </c>
      <c r="M893" t="s">
        <v>17</v>
      </c>
      <c r="N893" t="str">
        <f>TEXT(employee_attendance_dataset[[#This Row],[Date]],"DDDD")</f>
        <v>Friday</v>
      </c>
      <c r="O893">
        <f>IF(employee_attendance_dataset[[#This Row],[Leave_Type]]="",0,1)</f>
        <v>0</v>
      </c>
    </row>
    <row r="894" spans="1:15" x14ac:dyDescent="0.25">
      <c r="A894" t="s">
        <v>162</v>
      </c>
      <c r="B894" t="s">
        <v>163</v>
      </c>
      <c r="C894" t="s">
        <v>50</v>
      </c>
      <c r="D894" s="1">
        <v>45485</v>
      </c>
      <c r="E894" t="s">
        <v>16</v>
      </c>
      <c r="F894" s="2">
        <v>0.36944444444444446</v>
      </c>
      <c r="G894" s="2">
        <v>0.74652777777777779</v>
      </c>
      <c r="H894" t="s">
        <v>17</v>
      </c>
      <c r="I894">
        <v>9.0500000000000007</v>
      </c>
      <c r="J894">
        <v>0.05</v>
      </c>
      <c r="K894" t="s">
        <v>18</v>
      </c>
      <c r="L894" t="s">
        <v>17</v>
      </c>
      <c r="M894" t="s">
        <v>17</v>
      </c>
      <c r="N894" t="str">
        <f>TEXT(employee_attendance_dataset[[#This Row],[Date]],"DDDD")</f>
        <v>Friday</v>
      </c>
      <c r="O894">
        <f>IF(employee_attendance_dataset[[#This Row],[Leave_Type]]="",0,1)</f>
        <v>0</v>
      </c>
    </row>
    <row r="895" spans="1:15" x14ac:dyDescent="0.25">
      <c r="A895" t="s">
        <v>164</v>
      </c>
      <c r="B895" t="s">
        <v>165</v>
      </c>
      <c r="C895" t="s">
        <v>47</v>
      </c>
      <c r="D895" s="1">
        <v>45485</v>
      </c>
      <c r="E895" t="s">
        <v>16</v>
      </c>
      <c r="F895" s="2">
        <v>0.36458333333333331</v>
      </c>
      <c r="G895" s="2">
        <v>0.73333333333333328</v>
      </c>
      <c r="H895" t="s">
        <v>17</v>
      </c>
      <c r="I895">
        <v>8.85</v>
      </c>
      <c r="J895">
        <v>0</v>
      </c>
      <c r="K895" t="s">
        <v>18</v>
      </c>
      <c r="L895" t="s">
        <v>17</v>
      </c>
      <c r="M895" t="s">
        <v>17</v>
      </c>
      <c r="N895" t="str">
        <f>TEXT(employee_attendance_dataset[[#This Row],[Date]],"DDDD")</f>
        <v>Friday</v>
      </c>
      <c r="O895">
        <f>IF(employee_attendance_dataset[[#This Row],[Leave_Type]]="",0,1)</f>
        <v>0</v>
      </c>
    </row>
    <row r="896" spans="1:15" x14ac:dyDescent="0.25">
      <c r="A896" t="s">
        <v>166</v>
      </c>
      <c r="B896" t="s">
        <v>167</v>
      </c>
      <c r="C896" t="s">
        <v>27</v>
      </c>
      <c r="D896" s="1">
        <v>45485</v>
      </c>
      <c r="E896" t="s">
        <v>16</v>
      </c>
      <c r="F896" s="2">
        <v>0.36736111111111114</v>
      </c>
      <c r="G896" s="2">
        <v>0.61458333333333337</v>
      </c>
      <c r="H896" t="s">
        <v>17</v>
      </c>
      <c r="I896">
        <v>5.93</v>
      </c>
      <c r="J896">
        <v>0</v>
      </c>
      <c r="K896" t="s">
        <v>18</v>
      </c>
      <c r="L896" t="s">
        <v>28</v>
      </c>
      <c r="M896" t="s">
        <v>17</v>
      </c>
      <c r="N896" t="str">
        <f>TEXT(employee_attendance_dataset[[#This Row],[Date]],"DDDD")</f>
        <v>Friday</v>
      </c>
      <c r="O896">
        <f>IF(employee_attendance_dataset[[#This Row],[Leave_Type]]="",0,1)</f>
        <v>0</v>
      </c>
    </row>
    <row r="897" spans="1:15" x14ac:dyDescent="0.25">
      <c r="A897" t="s">
        <v>168</v>
      </c>
      <c r="B897" t="s">
        <v>169</v>
      </c>
      <c r="C897" t="s">
        <v>24</v>
      </c>
      <c r="D897" s="1">
        <v>45485</v>
      </c>
      <c r="E897" t="s">
        <v>16</v>
      </c>
      <c r="F897" s="2">
        <v>0.37847222222222221</v>
      </c>
      <c r="G897" s="2">
        <v>0.61944444444444446</v>
      </c>
      <c r="H897" t="s">
        <v>17</v>
      </c>
      <c r="I897">
        <v>5.78</v>
      </c>
      <c r="J897">
        <v>0</v>
      </c>
      <c r="K897" t="s">
        <v>18</v>
      </c>
      <c r="L897" t="s">
        <v>28</v>
      </c>
      <c r="M897" t="s">
        <v>17</v>
      </c>
      <c r="N897" t="str">
        <f>TEXT(employee_attendance_dataset[[#This Row],[Date]],"DDDD")</f>
        <v>Friday</v>
      </c>
      <c r="O897">
        <f>IF(employee_attendance_dataset[[#This Row],[Leave_Type]]="",0,1)</f>
        <v>0</v>
      </c>
    </row>
    <row r="898" spans="1:15" x14ac:dyDescent="0.25">
      <c r="A898" t="s">
        <v>170</v>
      </c>
      <c r="B898" t="s">
        <v>171</v>
      </c>
      <c r="C898" t="s">
        <v>21</v>
      </c>
      <c r="D898" s="1">
        <v>45485</v>
      </c>
      <c r="E898" t="s">
        <v>112</v>
      </c>
      <c r="F898" s="2"/>
      <c r="G898" s="2"/>
      <c r="H898" t="s">
        <v>17</v>
      </c>
      <c r="I898">
        <v>0</v>
      </c>
      <c r="J898">
        <v>0</v>
      </c>
      <c r="K898" t="s">
        <v>180</v>
      </c>
      <c r="L898" t="s">
        <v>17</v>
      </c>
      <c r="M898" t="s">
        <v>17</v>
      </c>
      <c r="N898" t="str">
        <f>TEXT(employee_attendance_dataset[[#This Row],[Date]],"DDDD")</f>
        <v>Friday</v>
      </c>
      <c r="O898">
        <f>IF(employee_attendance_dataset[[#This Row],[Leave_Type]]="",0,1)</f>
        <v>1</v>
      </c>
    </row>
    <row r="899" spans="1:15" x14ac:dyDescent="0.25">
      <c r="A899" t="s">
        <v>173</v>
      </c>
      <c r="B899" t="s">
        <v>174</v>
      </c>
      <c r="C899" t="s">
        <v>47</v>
      </c>
      <c r="D899" s="1">
        <v>45485</v>
      </c>
      <c r="E899" t="s">
        <v>16</v>
      </c>
      <c r="F899" s="2">
        <v>0.38819444444444445</v>
      </c>
      <c r="G899" s="2">
        <v>0.75347222222222221</v>
      </c>
      <c r="H899" t="s">
        <v>17</v>
      </c>
      <c r="I899">
        <v>8.77</v>
      </c>
      <c r="J899">
        <v>0</v>
      </c>
      <c r="K899" t="s">
        <v>18</v>
      </c>
      <c r="L899" t="s">
        <v>17</v>
      </c>
      <c r="M899" t="s">
        <v>17</v>
      </c>
      <c r="N899" t="str">
        <f>TEXT(employee_attendance_dataset[[#This Row],[Date]],"DDDD")</f>
        <v>Friday</v>
      </c>
      <c r="O899">
        <f>IF(employee_attendance_dataset[[#This Row],[Leave_Type]]="",0,1)</f>
        <v>0</v>
      </c>
    </row>
    <row r="900" spans="1:15" x14ac:dyDescent="0.25">
      <c r="A900" t="s">
        <v>175</v>
      </c>
      <c r="B900" t="s">
        <v>176</v>
      </c>
      <c r="C900" t="s">
        <v>21</v>
      </c>
      <c r="D900" s="1">
        <v>45485</v>
      </c>
      <c r="E900" t="s">
        <v>112</v>
      </c>
      <c r="F900" s="2"/>
      <c r="G900" s="2"/>
      <c r="H900" t="s">
        <v>17</v>
      </c>
      <c r="I900">
        <v>0</v>
      </c>
      <c r="J900">
        <v>0</v>
      </c>
      <c r="K900" t="s">
        <v>172</v>
      </c>
      <c r="L900" t="s">
        <v>17</v>
      </c>
      <c r="M900" t="s">
        <v>17</v>
      </c>
      <c r="N900" t="str">
        <f>TEXT(employee_attendance_dataset[[#This Row],[Date]],"DDDD")</f>
        <v>Friday</v>
      </c>
      <c r="O900">
        <f>IF(employee_attendance_dataset[[#This Row],[Leave_Type]]="",0,1)</f>
        <v>1</v>
      </c>
    </row>
    <row r="901" spans="1:15" x14ac:dyDescent="0.25">
      <c r="A901" t="s">
        <v>177</v>
      </c>
      <c r="B901" t="s">
        <v>178</v>
      </c>
      <c r="C901" t="s">
        <v>24</v>
      </c>
      <c r="D901" s="1">
        <v>45485</v>
      </c>
      <c r="E901" t="s">
        <v>16</v>
      </c>
      <c r="F901" s="2">
        <v>0.37708333333333333</v>
      </c>
      <c r="G901" s="2">
        <v>0.7319444444444444</v>
      </c>
      <c r="H901" t="s">
        <v>17</v>
      </c>
      <c r="I901">
        <v>8.52</v>
      </c>
      <c r="J901">
        <v>0</v>
      </c>
      <c r="K901" t="s">
        <v>18</v>
      </c>
      <c r="L901" t="s">
        <v>17</v>
      </c>
      <c r="M901" t="s">
        <v>17</v>
      </c>
      <c r="N901" t="str">
        <f>TEXT(employee_attendance_dataset[[#This Row],[Date]],"DDDD")</f>
        <v>Friday</v>
      </c>
      <c r="O901">
        <f>IF(employee_attendance_dataset[[#This Row],[Leave_Type]]="",0,1)</f>
        <v>0</v>
      </c>
    </row>
    <row r="902" spans="1:15" x14ac:dyDescent="0.25">
      <c r="A902" t="s">
        <v>13</v>
      </c>
      <c r="B902" t="s">
        <v>14</v>
      </c>
      <c r="C902" t="s">
        <v>15</v>
      </c>
      <c r="D902" s="1">
        <v>45486</v>
      </c>
      <c r="E902" t="s">
        <v>59</v>
      </c>
      <c r="F902" s="2"/>
      <c r="G902" s="2"/>
      <c r="H902" t="s">
        <v>17</v>
      </c>
      <c r="I902">
        <v>0</v>
      </c>
      <c r="J902">
        <v>0</v>
      </c>
      <c r="K902" t="s">
        <v>18</v>
      </c>
      <c r="L902" t="s">
        <v>17</v>
      </c>
      <c r="M902" t="s">
        <v>17</v>
      </c>
      <c r="N902" t="str">
        <f>TEXT(employee_attendance_dataset[[#This Row],[Date]],"DDDD")</f>
        <v>Saturday</v>
      </c>
      <c r="O902">
        <f>IF(employee_attendance_dataset[[#This Row],[Leave_Type]]="",0,1)</f>
        <v>0</v>
      </c>
    </row>
    <row r="903" spans="1:15" x14ac:dyDescent="0.25">
      <c r="A903" t="s">
        <v>19</v>
      </c>
      <c r="B903" t="s">
        <v>20</v>
      </c>
      <c r="C903" t="s">
        <v>21</v>
      </c>
      <c r="D903" s="1">
        <v>45486</v>
      </c>
      <c r="E903" t="s">
        <v>59</v>
      </c>
      <c r="F903" s="2"/>
      <c r="G903" s="2"/>
      <c r="H903" t="s">
        <v>17</v>
      </c>
      <c r="I903">
        <v>0</v>
      </c>
      <c r="J903">
        <v>0</v>
      </c>
      <c r="K903" t="s">
        <v>18</v>
      </c>
      <c r="L903" t="s">
        <v>17</v>
      </c>
      <c r="M903" t="s">
        <v>17</v>
      </c>
      <c r="N903" t="str">
        <f>TEXT(employee_attendance_dataset[[#This Row],[Date]],"DDDD")</f>
        <v>Saturday</v>
      </c>
      <c r="O903">
        <f>IF(employee_attendance_dataset[[#This Row],[Leave_Type]]="",0,1)</f>
        <v>0</v>
      </c>
    </row>
    <row r="904" spans="1:15" x14ac:dyDescent="0.25">
      <c r="A904" t="s">
        <v>22</v>
      </c>
      <c r="B904" t="s">
        <v>23</v>
      </c>
      <c r="C904" t="s">
        <v>24</v>
      </c>
      <c r="D904" s="1">
        <v>45486</v>
      </c>
      <c r="E904" t="s">
        <v>59</v>
      </c>
      <c r="F904" s="2"/>
      <c r="G904" s="2"/>
      <c r="H904" t="s">
        <v>17</v>
      </c>
      <c r="I904">
        <v>0</v>
      </c>
      <c r="J904">
        <v>0</v>
      </c>
      <c r="K904" t="s">
        <v>18</v>
      </c>
      <c r="L904" t="s">
        <v>17</v>
      </c>
      <c r="M904" t="s">
        <v>17</v>
      </c>
      <c r="N904" t="str">
        <f>TEXT(employee_attendance_dataset[[#This Row],[Date]],"DDDD")</f>
        <v>Saturday</v>
      </c>
      <c r="O904">
        <f>IF(employee_attendance_dataset[[#This Row],[Leave_Type]]="",0,1)</f>
        <v>0</v>
      </c>
    </row>
    <row r="905" spans="1:15" x14ac:dyDescent="0.25">
      <c r="A905" t="s">
        <v>25</v>
      </c>
      <c r="B905" t="s">
        <v>26</v>
      </c>
      <c r="C905" t="s">
        <v>27</v>
      </c>
      <c r="D905" s="1">
        <v>45486</v>
      </c>
      <c r="E905" t="s">
        <v>59</v>
      </c>
      <c r="F905" s="2"/>
      <c r="G905" s="2"/>
      <c r="H905" t="s">
        <v>17</v>
      </c>
      <c r="I905">
        <v>0</v>
      </c>
      <c r="J905">
        <v>0</v>
      </c>
      <c r="K905" t="s">
        <v>18</v>
      </c>
      <c r="L905" t="s">
        <v>17</v>
      </c>
      <c r="M905" t="s">
        <v>17</v>
      </c>
      <c r="N905" t="str">
        <f>TEXT(employee_attendance_dataset[[#This Row],[Date]],"DDDD")</f>
        <v>Saturday</v>
      </c>
      <c r="O905">
        <f>IF(employee_attendance_dataset[[#This Row],[Leave_Type]]="",0,1)</f>
        <v>0</v>
      </c>
    </row>
    <row r="906" spans="1:15" x14ac:dyDescent="0.25">
      <c r="A906" t="s">
        <v>29</v>
      </c>
      <c r="B906" t="s">
        <v>30</v>
      </c>
      <c r="C906" t="s">
        <v>27</v>
      </c>
      <c r="D906" s="1">
        <v>45486</v>
      </c>
      <c r="E906" t="s">
        <v>59</v>
      </c>
      <c r="F906" s="2"/>
      <c r="G906" s="2"/>
      <c r="H906" t="s">
        <v>17</v>
      </c>
      <c r="I906">
        <v>0</v>
      </c>
      <c r="J906">
        <v>0</v>
      </c>
      <c r="K906" t="s">
        <v>18</v>
      </c>
      <c r="L906" t="s">
        <v>17</v>
      </c>
      <c r="M906" t="s">
        <v>17</v>
      </c>
      <c r="N906" t="str">
        <f>TEXT(employee_attendance_dataset[[#This Row],[Date]],"DDDD")</f>
        <v>Saturday</v>
      </c>
      <c r="O906">
        <f>IF(employee_attendance_dataset[[#This Row],[Leave_Type]]="",0,1)</f>
        <v>0</v>
      </c>
    </row>
    <row r="907" spans="1:15" x14ac:dyDescent="0.25">
      <c r="A907" t="s">
        <v>31</v>
      </c>
      <c r="B907" t="s">
        <v>32</v>
      </c>
      <c r="C907" t="s">
        <v>33</v>
      </c>
      <c r="D907" s="1">
        <v>45486</v>
      </c>
      <c r="E907" t="s">
        <v>59</v>
      </c>
      <c r="F907" s="2"/>
      <c r="G907" s="2"/>
      <c r="H907" t="s">
        <v>17</v>
      </c>
      <c r="I907">
        <v>0</v>
      </c>
      <c r="J907">
        <v>0</v>
      </c>
      <c r="K907" t="s">
        <v>18</v>
      </c>
      <c r="L907" t="s">
        <v>17</v>
      </c>
      <c r="M907" t="s">
        <v>17</v>
      </c>
      <c r="N907" t="str">
        <f>TEXT(employee_attendance_dataset[[#This Row],[Date]],"DDDD")</f>
        <v>Saturday</v>
      </c>
      <c r="O907">
        <f>IF(employee_attendance_dataset[[#This Row],[Leave_Type]]="",0,1)</f>
        <v>0</v>
      </c>
    </row>
    <row r="908" spans="1:15" x14ac:dyDescent="0.25">
      <c r="A908" t="s">
        <v>34</v>
      </c>
      <c r="B908" t="s">
        <v>35</v>
      </c>
      <c r="C908" t="s">
        <v>36</v>
      </c>
      <c r="D908" s="1">
        <v>45486</v>
      </c>
      <c r="E908" t="s">
        <v>16</v>
      </c>
      <c r="F908" s="2">
        <v>0.38472222222222224</v>
      </c>
      <c r="G908" s="2">
        <v>0.57986111111111116</v>
      </c>
      <c r="H908" t="s">
        <v>17</v>
      </c>
      <c r="I908">
        <v>4.68</v>
      </c>
      <c r="J908">
        <v>0</v>
      </c>
      <c r="K908" t="s">
        <v>18</v>
      </c>
      <c r="L908" t="s">
        <v>17</v>
      </c>
      <c r="M908" t="s">
        <v>17</v>
      </c>
      <c r="N908" t="str">
        <f>TEXT(employee_attendance_dataset[[#This Row],[Date]],"DDDD")</f>
        <v>Saturday</v>
      </c>
      <c r="O908">
        <f>IF(employee_attendance_dataset[[#This Row],[Leave_Type]]="",0,1)</f>
        <v>0</v>
      </c>
    </row>
    <row r="909" spans="1:15" x14ac:dyDescent="0.25">
      <c r="A909" t="s">
        <v>37</v>
      </c>
      <c r="B909" t="s">
        <v>38</v>
      </c>
      <c r="C909" t="s">
        <v>36</v>
      </c>
      <c r="D909" s="1">
        <v>45486</v>
      </c>
      <c r="E909" t="s">
        <v>16</v>
      </c>
      <c r="F909" s="2">
        <v>0.38472222222222224</v>
      </c>
      <c r="G909" s="2">
        <v>0.57708333333333328</v>
      </c>
      <c r="H909" t="s">
        <v>17</v>
      </c>
      <c r="I909">
        <v>4.62</v>
      </c>
      <c r="J909">
        <v>0</v>
      </c>
      <c r="K909" t="s">
        <v>18</v>
      </c>
      <c r="L909" t="s">
        <v>17</v>
      </c>
      <c r="M909" t="s">
        <v>17</v>
      </c>
      <c r="N909" t="str">
        <f>TEXT(employee_attendance_dataset[[#This Row],[Date]],"DDDD")</f>
        <v>Saturday</v>
      </c>
      <c r="O909">
        <f>IF(employee_attendance_dataset[[#This Row],[Leave_Type]]="",0,1)</f>
        <v>0</v>
      </c>
    </row>
    <row r="910" spans="1:15" x14ac:dyDescent="0.25">
      <c r="A910" t="s">
        <v>39</v>
      </c>
      <c r="B910" t="s">
        <v>40</v>
      </c>
      <c r="C910" t="s">
        <v>33</v>
      </c>
      <c r="D910" s="1">
        <v>45486</v>
      </c>
      <c r="E910" t="s">
        <v>59</v>
      </c>
      <c r="F910" s="2"/>
      <c r="G910" s="2"/>
      <c r="H910" t="s">
        <v>17</v>
      </c>
      <c r="I910">
        <v>0</v>
      </c>
      <c r="J910">
        <v>0</v>
      </c>
      <c r="K910" t="s">
        <v>18</v>
      </c>
      <c r="L910" t="s">
        <v>17</v>
      </c>
      <c r="M910" t="s">
        <v>17</v>
      </c>
      <c r="N910" t="str">
        <f>TEXT(employee_attendance_dataset[[#This Row],[Date]],"DDDD")</f>
        <v>Saturday</v>
      </c>
      <c r="O910">
        <f>IF(employee_attendance_dataset[[#This Row],[Leave_Type]]="",0,1)</f>
        <v>0</v>
      </c>
    </row>
    <row r="911" spans="1:15" x14ac:dyDescent="0.25">
      <c r="A911" t="s">
        <v>41</v>
      </c>
      <c r="B911" t="s">
        <v>42</v>
      </c>
      <c r="C911" t="s">
        <v>33</v>
      </c>
      <c r="D911" s="1">
        <v>45486</v>
      </c>
      <c r="E911" t="s">
        <v>59</v>
      </c>
      <c r="F911" s="2"/>
      <c r="G911" s="2"/>
      <c r="H911" t="s">
        <v>17</v>
      </c>
      <c r="I911">
        <v>0</v>
      </c>
      <c r="J911">
        <v>0</v>
      </c>
      <c r="K911" t="s">
        <v>18</v>
      </c>
      <c r="L911" t="s">
        <v>17</v>
      </c>
      <c r="M911" t="s">
        <v>17</v>
      </c>
      <c r="N911" t="str">
        <f>TEXT(employee_attendance_dataset[[#This Row],[Date]],"DDDD")</f>
        <v>Saturday</v>
      </c>
      <c r="O911">
        <f>IF(employee_attendance_dataset[[#This Row],[Leave_Type]]="",0,1)</f>
        <v>0</v>
      </c>
    </row>
    <row r="912" spans="1:15" x14ac:dyDescent="0.25">
      <c r="A912" t="s">
        <v>43</v>
      </c>
      <c r="B912" t="s">
        <v>44</v>
      </c>
      <c r="C912" t="s">
        <v>15</v>
      </c>
      <c r="D912" s="1">
        <v>45486</v>
      </c>
      <c r="E912" t="s">
        <v>59</v>
      </c>
      <c r="F912" s="2"/>
      <c r="G912" s="2"/>
      <c r="H912" t="s">
        <v>17</v>
      </c>
      <c r="I912">
        <v>0</v>
      </c>
      <c r="J912">
        <v>0</v>
      </c>
      <c r="K912" t="s">
        <v>18</v>
      </c>
      <c r="L912" t="s">
        <v>17</v>
      </c>
      <c r="M912" t="s">
        <v>17</v>
      </c>
      <c r="N912" t="str">
        <f>TEXT(employee_attendance_dataset[[#This Row],[Date]],"DDDD")</f>
        <v>Saturday</v>
      </c>
      <c r="O912">
        <f>IF(employee_attendance_dataset[[#This Row],[Leave_Type]]="",0,1)</f>
        <v>0</v>
      </c>
    </row>
    <row r="913" spans="1:15" x14ac:dyDescent="0.25">
      <c r="A913" t="s">
        <v>45</v>
      </c>
      <c r="B913" t="s">
        <v>46</v>
      </c>
      <c r="C913" t="s">
        <v>47</v>
      </c>
      <c r="D913" s="1">
        <v>45486</v>
      </c>
      <c r="E913" t="s">
        <v>59</v>
      </c>
      <c r="F913" s="2"/>
      <c r="G913" s="2"/>
      <c r="H913" t="s">
        <v>17</v>
      </c>
      <c r="I913">
        <v>0</v>
      </c>
      <c r="J913">
        <v>0</v>
      </c>
      <c r="K913" t="s">
        <v>18</v>
      </c>
      <c r="L913" t="s">
        <v>17</v>
      </c>
      <c r="M913" t="s">
        <v>17</v>
      </c>
      <c r="N913" t="str">
        <f>TEXT(employee_attendance_dataset[[#This Row],[Date]],"DDDD")</f>
        <v>Saturday</v>
      </c>
      <c r="O913">
        <f>IF(employee_attendance_dataset[[#This Row],[Leave_Type]]="",0,1)</f>
        <v>0</v>
      </c>
    </row>
    <row r="914" spans="1:15" x14ac:dyDescent="0.25">
      <c r="A914" t="s">
        <v>48</v>
      </c>
      <c r="B914" t="s">
        <v>49</v>
      </c>
      <c r="C914" t="s">
        <v>50</v>
      </c>
      <c r="D914" s="1">
        <v>45486</v>
      </c>
      <c r="E914" t="s">
        <v>59</v>
      </c>
      <c r="F914" s="2"/>
      <c r="G914" s="2"/>
      <c r="H914" t="s">
        <v>17</v>
      </c>
      <c r="I914">
        <v>0</v>
      </c>
      <c r="J914">
        <v>0</v>
      </c>
      <c r="K914" t="s">
        <v>18</v>
      </c>
      <c r="L914" t="s">
        <v>17</v>
      </c>
      <c r="M914" t="s">
        <v>17</v>
      </c>
      <c r="N914" t="str">
        <f>TEXT(employee_attendance_dataset[[#This Row],[Date]],"DDDD")</f>
        <v>Saturday</v>
      </c>
      <c r="O914">
        <f>IF(employee_attendance_dataset[[#This Row],[Leave_Type]]="",0,1)</f>
        <v>0</v>
      </c>
    </row>
    <row r="915" spans="1:15" x14ac:dyDescent="0.25">
      <c r="A915" t="s">
        <v>51</v>
      </c>
      <c r="B915" t="s">
        <v>52</v>
      </c>
      <c r="C915" t="s">
        <v>24</v>
      </c>
      <c r="D915" s="1">
        <v>45486</v>
      </c>
      <c r="E915" t="s">
        <v>59</v>
      </c>
      <c r="F915" s="2"/>
      <c r="G915" s="2"/>
      <c r="H915" t="s">
        <v>17</v>
      </c>
      <c r="I915">
        <v>0</v>
      </c>
      <c r="J915">
        <v>0</v>
      </c>
      <c r="K915" t="s">
        <v>18</v>
      </c>
      <c r="L915" t="s">
        <v>17</v>
      </c>
      <c r="M915" t="s">
        <v>17</v>
      </c>
      <c r="N915" t="str">
        <f>TEXT(employee_attendance_dataset[[#This Row],[Date]],"DDDD")</f>
        <v>Saturday</v>
      </c>
      <c r="O915">
        <f>IF(employee_attendance_dataset[[#This Row],[Leave_Type]]="",0,1)</f>
        <v>0</v>
      </c>
    </row>
    <row r="916" spans="1:15" x14ac:dyDescent="0.25">
      <c r="A916" t="s">
        <v>53</v>
      </c>
      <c r="B916" t="s">
        <v>54</v>
      </c>
      <c r="C916" t="s">
        <v>36</v>
      </c>
      <c r="D916" s="1">
        <v>45486</v>
      </c>
      <c r="E916" t="s">
        <v>59</v>
      </c>
      <c r="F916" s="2"/>
      <c r="G916" s="2"/>
      <c r="H916" t="s">
        <v>17</v>
      </c>
      <c r="I916">
        <v>0</v>
      </c>
      <c r="J916">
        <v>0</v>
      </c>
      <c r="K916" t="s">
        <v>18</v>
      </c>
      <c r="L916" t="s">
        <v>17</v>
      </c>
      <c r="M916" t="s">
        <v>17</v>
      </c>
      <c r="N916" t="str">
        <f>TEXT(employee_attendance_dataset[[#This Row],[Date]],"DDDD")</f>
        <v>Saturday</v>
      </c>
      <c r="O916">
        <f>IF(employee_attendance_dataset[[#This Row],[Leave_Type]]="",0,1)</f>
        <v>0</v>
      </c>
    </row>
    <row r="917" spans="1:15" x14ac:dyDescent="0.25">
      <c r="A917" t="s">
        <v>55</v>
      </c>
      <c r="B917" t="s">
        <v>56</v>
      </c>
      <c r="C917" t="s">
        <v>50</v>
      </c>
      <c r="D917" s="1">
        <v>45486</v>
      </c>
      <c r="E917" t="s">
        <v>59</v>
      </c>
      <c r="F917" s="2"/>
      <c r="G917" s="2"/>
      <c r="H917" t="s">
        <v>17</v>
      </c>
      <c r="I917">
        <v>0</v>
      </c>
      <c r="J917">
        <v>0</v>
      </c>
      <c r="K917" t="s">
        <v>18</v>
      </c>
      <c r="L917" t="s">
        <v>17</v>
      </c>
      <c r="M917" t="s">
        <v>17</v>
      </c>
      <c r="N917" t="str">
        <f>TEXT(employee_attendance_dataset[[#This Row],[Date]],"DDDD")</f>
        <v>Saturday</v>
      </c>
      <c r="O917">
        <f>IF(employee_attendance_dataset[[#This Row],[Leave_Type]]="",0,1)</f>
        <v>0</v>
      </c>
    </row>
    <row r="918" spans="1:15" x14ac:dyDescent="0.25">
      <c r="A918" t="s">
        <v>57</v>
      </c>
      <c r="B918" t="s">
        <v>58</v>
      </c>
      <c r="C918" t="s">
        <v>24</v>
      </c>
      <c r="D918" s="1">
        <v>45486</v>
      </c>
      <c r="E918" t="s">
        <v>59</v>
      </c>
      <c r="F918" s="2"/>
      <c r="G918" s="2"/>
      <c r="H918" t="s">
        <v>17</v>
      </c>
      <c r="I918">
        <v>0</v>
      </c>
      <c r="J918">
        <v>0</v>
      </c>
      <c r="K918" t="s">
        <v>18</v>
      </c>
      <c r="L918" t="s">
        <v>17</v>
      </c>
      <c r="M918" t="s">
        <v>17</v>
      </c>
      <c r="N918" t="str">
        <f>TEXT(employee_attendance_dataset[[#This Row],[Date]],"DDDD")</f>
        <v>Saturday</v>
      </c>
      <c r="O918">
        <f>IF(employee_attendance_dataset[[#This Row],[Leave_Type]]="",0,1)</f>
        <v>0</v>
      </c>
    </row>
    <row r="919" spans="1:15" x14ac:dyDescent="0.25">
      <c r="A919" t="s">
        <v>60</v>
      </c>
      <c r="B919" t="s">
        <v>61</v>
      </c>
      <c r="C919" t="s">
        <v>36</v>
      </c>
      <c r="D919" s="1">
        <v>45486</v>
      </c>
      <c r="E919" t="s">
        <v>59</v>
      </c>
      <c r="F919" s="2"/>
      <c r="G919" s="2"/>
      <c r="H919" t="s">
        <v>17</v>
      </c>
      <c r="I919">
        <v>0</v>
      </c>
      <c r="J919">
        <v>0</v>
      </c>
      <c r="K919" t="s">
        <v>18</v>
      </c>
      <c r="L919" t="s">
        <v>17</v>
      </c>
      <c r="M919" t="s">
        <v>17</v>
      </c>
      <c r="N919" t="str">
        <f>TEXT(employee_attendance_dataset[[#This Row],[Date]],"DDDD")</f>
        <v>Saturday</v>
      </c>
      <c r="O919">
        <f>IF(employee_attendance_dataset[[#This Row],[Leave_Type]]="",0,1)</f>
        <v>0</v>
      </c>
    </row>
    <row r="920" spans="1:15" x14ac:dyDescent="0.25">
      <c r="A920" t="s">
        <v>62</v>
      </c>
      <c r="B920" t="s">
        <v>63</v>
      </c>
      <c r="C920" t="s">
        <v>21</v>
      </c>
      <c r="D920" s="1">
        <v>45486</v>
      </c>
      <c r="E920" t="s">
        <v>59</v>
      </c>
      <c r="F920" s="2"/>
      <c r="G920" s="2"/>
      <c r="H920" t="s">
        <v>17</v>
      </c>
      <c r="I920">
        <v>0</v>
      </c>
      <c r="J920">
        <v>0</v>
      </c>
      <c r="K920" t="s">
        <v>18</v>
      </c>
      <c r="L920" t="s">
        <v>17</v>
      </c>
      <c r="M920" t="s">
        <v>17</v>
      </c>
      <c r="N920" t="str">
        <f>TEXT(employee_attendance_dataset[[#This Row],[Date]],"DDDD")</f>
        <v>Saturday</v>
      </c>
      <c r="O920">
        <f>IF(employee_attendance_dataset[[#This Row],[Leave_Type]]="",0,1)</f>
        <v>0</v>
      </c>
    </row>
    <row r="921" spans="1:15" x14ac:dyDescent="0.25">
      <c r="A921" t="s">
        <v>64</v>
      </c>
      <c r="B921" t="s">
        <v>65</v>
      </c>
      <c r="C921" t="s">
        <v>15</v>
      </c>
      <c r="D921" s="1">
        <v>45486</v>
      </c>
      <c r="E921" t="s">
        <v>16</v>
      </c>
      <c r="F921" s="2">
        <v>0.36944444444444446</v>
      </c>
      <c r="G921" s="2">
        <v>0.59166666666666667</v>
      </c>
      <c r="H921" t="s">
        <v>17</v>
      </c>
      <c r="I921">
        <v>5.33</v>
      </c>
      <c r="J921">
        <v>0</v>
      </c>
      <c r="K921" t="s">
        <v>18</v>
      </c>
      <c r="L921" t="s">
        <v>17</v>
      </c>
      <c r="M921" t="s">
        <v>17</v>
      </c>
      <c r="N921" t="str">
        <f>TEXT(employee_attendance_dataset[[#This Row],[Date]],"DDDD")</f>
        <v>Saturday</v>
      </c>
      <c r="O921">
        <f>IF(employee_attendance_dataset[[#This Row],[Leave_Type]]="",0,1)</f>
        <v>0</v>
      </c>
    </row>
    <row r="922" spans="1:15" x14ac:dyDescent="0.25">
      <c r="A922" t="s">
        <v>66</v>
      </c>
      <c r="B922" t="s">
        <v>67</v>
      </c>
      <c r="C922" t="s">
        <v>36</v>
      </c>
      <c r="D922" s="1">
        <v>45486</v>
      </c>
      <c r="E922" t="s">
        <v>59</v>
      </c>
      <c r="F922" s="2"/>
      <c r="G922" s="2"/>
      <c r="H922" t="s">
        <v>17</v>
      </c>
      <c r="I922">
        <v>0</v>
      </c>
      <c r="J922">
        <v>0</v>
      </c>
      <c r="K922" t="s">
        <v>18</v>
      </c>
      <c r="L922" t="s">
        <v>17</v>
      </c>
      <c r="M922" t="s">
        <v>17</v>
      </c>
      <c r="N922" t="str">
        <f>TEXT(employee_attendance_dataset[[#This Row],[Date]],"DDDD")</f>
        <v>Saturday</v>
      </c>
      <c r="O922">
        <f>IF(employee_attendance_dataset[[#This Row],[Leave_Type]]="",0,1)</f>
        <v>0</v>
      </c>
    </row>
    <row r="923" spans="1:15" x14ac:dyDescent="0.25">
      <c r="A923" t="s">
        <v>68</v>
      </c>
      <c r="B923" t="s">
        <v>69</v>
      </c>
      <c r="C923" t="s">
        <v>27</v>
      </c>
      <c r="D923" s="1">
        <v>45486</v>
      </c>
      <c r="E923" t="s">
        <v>59</v>
      </c>
      <c r="F923" s="2"/>
      <c r="G923" s="2"/>
      <c r="H923" t="s">
        <v>17</v>
      </c>
      <c r="I923">
        <v>0</v>
      </c>
      <c r="J923">
        <v>0</v>
      </c>
      <c r="K923" t="s">
        <v>18</v>
      </c>
      <c r="L923" t="s">
        <v>17</v>
      </c>
      <c r="M923" t="s">
        <v>17</v>
      </c>
      <c r="N923" t="str">
        <f>TEXT(employee_attendance_dataset[[#This Row],[Date]],"DDDD")</f>
        <v>Saturday</v>
      </c>
      <c r="O923">
        <f>IF(employee_attendance_dataset[[#This Row],[Leave_Type]]="",0,1)</f>
        <v>0</v>
      </c>
    </row>
    <row r="924" spans="1:15" x14ac:dyDescent="0.25">
      <c r="A924" t="s">
        <v>70</v>
      </c>
      <c r="B924" t="s">
        <v>71</v>
      </c>
      <c r="C924" t="s">
        <v>33</v>
      </c>
      <c r="D924" s="1">
        <v>45486</v>
      </c>
      <c r="E924" t="s">
        <v>59</v>
      </c>
      <c r="F924" s="2"/>
      <c r="G924" s="2"/>
      <c r="H924" t="s">
        <v>17</v>
      </c>
      <c r="I924">
        <v>0</v>
      </c>
      <c r="J924">
        <v>0</v>
      </c>
      <c r="K924" t="s">
        <v>18</v>
      </c>
      <c r="L924" t="s">
        <v>17</v>
      </c>
      <c r="M924" t="s">
        <v>17</v>
      </c>
      <c r="N924" t="str">
        <f>TEXT(employee_attendance_dataset[[#This Row],[Date]],"DDDD")</f>
        <v>Saturday</v>
      </c>
      <c r="O924">
        <f>IF(employee_attendance_dataset[[#This Row],[Leave_Type]]="",0,1)</f>
        <v>0</v>
      </c>
    </row>
    <row r="925" spans="1:15" x14ac:dyDescent="0.25">
      <c r="A925" t="s">
        <v>72</v>
      </c>
      <c r="B925" t="s">
        <v>73</v>
      </c>
      <c r="C925" t="s">
        <v>21</v>
      </c>
      <c r="D925" s="1">
        <v>45486</v>
      </c>
      <c r="E925" t="s">
        <v>59</v>
      </c>
      <c r="F925" s="2"/>
      <c r="G925" s="2"/>
      <c r="H925" t="s">
        <v>17</v>
      </c>
      <c r="I925">
        <v>0</v>
      </c>
      <c r="J925">
        <v>0</v>
      </c>
      <c r="K925" t="s">
        <v>18</v>
      </c>
      <c r="L925" t="s">
        <v>17</v>
      </c>
      <c r="M925" t="s">
        <v>17</v>
      </c>
      <c r="N925" t="str">
        <f>TEXT(employee_attendance_dataset[[#This Row],[Date]],"DDDD")</f>
        <v>Saturday</v>
      </c>
      <c r="O925">
        <f>IF(employee_attendance_dataset[[#This Row],[Leave_Type]]="",0,1)</f>
        <v>0</v>
      </c>
    </row>
    <row r="926" spans="1:15" x14ac:dyDescent="0.25">
      <c r="A926" t="s">
        <v>74</v>
      </c>
      <c r="B926" t="s">
        <v>75</v>
      </c>
      <c r="C926" t="s">
        <v>47</v>
      </c>
      <c r="D926" s="1">
        <v>45486</v>
      </c>
      <c r="E926" t="s">
        <v>59</v>
      </c>
      <c r="F926" s="2"/>
      <c r="G926" s="2"/>
      <c r="H926" t="s">
        <v>17</v>
      </c>
      <c r="I926">
        <v>0</v>
      </c>
      <c r="J926">
        <v>0</v>
      </c>
      <c r="K926" t="s">
        <v>18</v>
      </c>
      <c r="L926" t="s">
        <v>17</v>
      </c>
      <c r="M926" t="s">
        <v>17</v>
      </c>
      <c r="N926" t="str">
        <f>TEXT(employee_attendance_dataset[[#This Row],[Date]],"DDDD")</f>
        <v>Saturday</v>
      </c>
      <c r="O926">
        <f>IF(employee_attendance_dataset[[#This Row],[Leave_Type]]="",0,1)</f>
        <v>0</v>
      </c>
    </row>
    <row r="927" spans="1:15" x14ac:dyDescent="0.25">
      <c r="A927" t="s">
        <v>76</v>
      </c>
      <c r="B927" t="s">
        <v>77</v>
      </c>
      <c r="C927" t="s">
        <v>36</v>
      </c>
      <c r="D927" s="1">
        <v>45486</v>
      </c>
      <c r="E927" t="s">
        <v>59</v>
      </c>
      <c r="F927" s="2"/>
      <c r="G927" s="2"/>
      <c r="H927" t="s">
        <v>17</v>
      </c>
      <c r="I927">
        <v>0</v>
      </c>
      <c r="J927">
        <v>0</v>
      </c>
      <c r="K927" t="s">
        <v>18</v>
      </c>
      <c r="L927" t="s">
        <v>17</v>
      </c>
      <c r="M927" t="s">
        <v>17</v>
      </c>
      <c r="N927" t="str">
        <f>TEXT(employee_attendance_dataset[[#This Row],[Date]],"DDDD")</f>
        <v>Saturday</v>
      </c>
      <c r="O927">
        <f>IF(employee_attendance_dataset[[#This Row],[Leave_Type]]="",0,1)</f>
        <v>0</v>
      </c>
    </row>
    <row r="928" spans="1:15" x14ac:dyDescent="0.25">
      <c r="A928" t="s">
        <v>78</v>
      </c>
      <c r="B928" t="s">
        <v>79</v>
      </c>
      <c r="C928" t="s">
        <v>47</v>
      </c>
      <c r="D928" s="1">
        <v>45486</v>
      </c>
      <c r="E928" t="s">
        <v>16</v>
      </c>
      <c r="F928" s="2">
        <v>0.37638888888888888</v>
      </c>
      <c r="G928" s="2">
        <v>0.59305555555555556</v>
      </c>
      <c r="H928" t="s">
        <v>17</v>
      </c>
      <c r="I928">
        <v>5.2</v>
      </c>
      <c r="J928">
        <v>0</v>
      </c>
      <c r="K928" t="s">
        <v>18</v>
      </c>
      <c r="L928" t="s">
        <v>17</v>
      </c>
      <c r="M928" t="s">
        <v>17</v>
      </c>
      <c r="N928" t="str">
        <f>TEXT(employee_attendance_dataset[[#This Row],[Date]],"DDDD")</f>
        <v>Saturday</v>
      </c>
      <c r="O928">
        <f>IF(employee_attendance_dataset[[#This Row],[Leave_Type]]="",0,1)</f>
        <v>0</v>
      </c>
    </row>
    <row r="929" spans="1:15" x14ac:dyDescent="0.25">
      <c r="A929" t="s">
        <v>80</v>
      </c>
      <c r="B929" t="s">
        <v>81</v>
      </c>
      <c r="C929" t="s">
        <v>50</v>
      </c>
      <c r="D929" s="1">
        <v>45486</v>
      </c>
      <c r="E929" t="s">
        <v>59</v>
      </c>
      <c r="F929" s="2"/>
      <c r="G929" s="2"/>
      <c r="H929" t="s">
        <v>17</v>
      </c>
      <c r="I929">
        <v>0</v>
      </c>
      <c r="J929">
        <v>0</v>
      </c>
      <c r="K929" t="s">
        <v>18</v>
      </c>
      <c r="L929" t="s">
        <v>17</v>
      </c>
      <c r="M929" t="s">
        <v>17</v>
      </c>
      <c r="N929" t="str">
        <f>TEXT(employee_attendance_dataset[[#This Row],[Date]],"DDDD")</f>
        <v>Saturday</v>
      </c>
      <c r="O929">
        <f>IF(employee_attendance_dataset[[#This Row],[Leave_Type]]="",0,1)</f>
        <v>0</v>
      </c>
    </row>
    <row r="930" spans="1:15" x14ac:dyDescent="0.25">
      <c r="A930" t="s">
        <v>82</v>
      </c>
      <c r="B930" t="s">
        <v>83</v>
      </c>
      <c r="C930" t="s">
        <v>33</v>
      </c>
      <c r="D930" s="1">
        <v>45486</v>
      </c>
      <c r="E930" t="s">
        <v>59</v>
      </c>
      <c r="F930" s="2"/>
      <c r="G930" s="2"/>
      <c r="H930" t="s">
        <v>17</v>
      </c>
      <c r="I930">
        <v>0</v>
      </c>
      <c r="J930">
        <v>0</v>
      </c>
      <c r="K930" t="s">
        <v>18</v>
      </c>
      <c r="L930" t="s">
        <v>17</v>
      </c>
      <c r="M930" t="s">
        <v>17</v>
      </c>
      <c r="N930" t="str">
        <f>TEXT(employee_attendance_dataset[[#This Row],[Date]],"DDDD")</f>
        <v>Saturday</v>
      </c>
      <c r="O930">
        <f>IF(employee_attendance_dataset[[#This Row],[Leave_Type]]="",0,1)</f>
        <v>0</v>
      </c>
    </row>
    <row r="931" spans="1:15" x14ac:dyDescent="0.25">
      <c r="A931" t="s">
        <v>84</v>
      </c>
      <c r="B931" t="s">
        <v>85</v>
      </c>
      <c r="C931" t="s">
        <v>47</v>
      </c>
      <c r="D931" s="1">
        <v>45486</v>
      </c>
      <c r="E931" t="s">
        <v>59</v>
      </c>
      <c r="F931" s="2"/>
      <c r="G931" s="2"/>
      <c r="H931" t="s">
        <v>17</v>
      </c>
      <c r="I931">
        <v>0</v>
      </c>
      <c r="J931">
        <v>0</v>
      </c>
      <c r="K931" t="s">
        <v>18</v>
      </c>
      <c r="L931" t="s">
        <v>17</v>
      </c>
      <c r="M931" t="s">
        <v>17</v>
      </c>
      <c r="N931" t="str">
        <f>TEXT(employee_attendance_dataset[[#This Row],[Date]],"DDDD")</f>
        <v>Saturday</v>
      </c>
      <c r="O931">
        <f>IF(employee_attendance_dataset[[#This Row],[Leave_Type]]="",0,1)</f>
        <v>0</v>
      </c>
    </row>
    <row r="932" spans="1:15" x14ac:dyDescent="0.25">
      <c r="A932" t="s">
        <v>86</v>
      </c>
      <c r="B932" t="s">
        <v>87</v>
      </c>
      <c r="C932" t="s">
        <v>15</v>
      </c>
      <c r="D932" s="1">
        <v>45486</v>
      </c>
      <c r="E932" t="s">
        <v>59</v>
      </c>
      <c r="F932" s="2"/>
      <c r="G932" s="2"/>
      <c r="H932" t="s">
        <v>17</v>
      </c>
      <c r="I932">
        <v>0</v>
      </c>
      <c r="J932">
        <v>0</v>
      </c>
      <c r="K932" t="s">
        <v>18</v>
      </c>
      <c r="L932" t="s">
        <v>17</v>
      </c>
      <c r="M932" t="s">
        <v>17</v>
      </c>
      <c r="N932" t="str">
        <f>TEXT(employee_attendance_dataset[[#This Row],[Date]],"DDDD")</f>
        <v>Saturday</v>
      </c>
      <c r="O932">
        <f>IF(employee_attendance_dataset[[#This Row],[Leave_Type]]="",0,1)</f>
        <v>0</v>
      </c>
    </row>
    <row r="933" spans="1:15" x14ac:dyDescent="0.25">
      <c r="A933" t="s">
        <v>88</v>
      </c>
      <c r="B933" t="s">
        <v>89</v>
      </c>
      <c r="C933" t="s">
        <v>33</v>
      </c>
      <c r="D933" s="1">
        <v>45486</v>
      </c>
      <c r="E933" t="s">
        <v>59</v>
      </c>
      <c r="F933" s="2"/>
      <c r="G933" s="2"/>
      <c r="H933" t="s">
        <v>17</v>
      </c>
      <c r="I933">
        <v>0</v>
      </c>
      <c r="J933">
        <v>0</v>
      </c>
      <c r="K933" t="s">
        <v>18</v>
      </c>
      <c r="L933" t="s">
        <v>17</v>
      </c>
      <c r="M933" t="s">
        <v>17</v>
      </c>
      <c r="N933" t="str">
        <f>TEXT(employee_attendance_dataset[[#This Row],[Date]],"DDDD")</f>
        <v>Saturday</v>
      </c>
      <c r="O933">
        <f>IF(employee_attendance_dataset[[#This Row],[Leave_Type]]="",0,1)</f>
        <v>0</v>
      </c>
    </row>
    <row r="934" spans="1:15" x14ac:dyDescent="0.25">
      <c r="A934" t="s">
        <v>90</v>
      </c>
      <c r="B934" t="s">
        <v>91</v>
      </c>
      <c r="C934" t="s">
        <v>33</v>
      </c>
      <c r="D934" s="1">
        <v>45486</v>
      </c>
      <c r="E934" t="s">
        <v>59</v>
      </c>
      <c r="F934" s="2"/>
      <c r="G934" s="2"/>
      <c r="H934" t="s">
        <v>17</v>
      </c>
      <c r="I934">
        <v>0</v>
      </c>
      <c r="J934">
        <v>0</v>
      </c>
      <c r="K934" t="s">
        <v>18</v>
      </c>
      <c r="L934" t="s">
        <v>17</v>
      </c>
      <c r="M934" t="s">
        <v>17</v>
      </c>
      <c r="N934" t="str">
        <f>TEXT(employee_attendance_dataset[[#This Row],[Date]],"DDDD")</f>
        <v>Saturday</v>
      </c>
      <c r="O934">
        <f>IF(employee_attendance_dataset[[#This Row],[Leave_Type]]="",0,1)</f>
        <v>0</v>
      </c>
    </row>
    <row r="935" spans="1:15" x14ac:dyDescent="0.25">
      <c r="A935" t="s">
        <v>92</v>
      </c>
      <c r="B935" t="s">
        <v>93</v>
      </c>
      <c r="C935" t="s">
        <v>15</v>
      </c>
      <c r="D935" s="1">
        <v>45486</v>
      </c>
      <c r="E935" t="s">
        <v>59</v>
      </c>
      <c r="F935" s="2"/>
      <c r="G935" s="2"/>
      <c r="H935" t="s">
        <v>17</v>
      </c>
      <c r="I935">
        <v>0</v>
      </c>
      <c r="J935">
        <v>0</v>
      </c>
      <c r="K935" t="s">
        <v>18</v>
      </c>
      <c r="L935" t="s">
        <v>17</v>
      </c>
      <c r="M935" t="s">
        <v>17</v>
      </c>
      <c r="N935" t="str">
        <f>TEXT(employee_attendance_dataset[[#This Row],[Date]],"DDDD")</f>
        <v>Saturday</v>
      </c>
      <c r="O935">
        <f>IF(employee_attendance_dataset[[#This Row],[Leave_Type]]="",0,1)</f>
        <v>0</v>
      </c>
    </row>
    <row r="936" spans="1:15" x14ac:dyDescent="0.25">
      <c r="A936" t="s">
        <v>94</v>
      </c>
      <c r="B936" t="s">
        <v>95</v>
      </c>
      <c r="C936" t="s">
        <v>24</v>
      </c>
      <c r="D936" s="1">
        <v>45486</v>
      </c>
      <c r="E936" t="s">
        <v>59</v>
      </c>
      <c r="F936" s="2"/>
      <c r="G936" s="2"/>
      <c r="H936" t="s">
        <v>17</v>
      </c>
      <c r="I936">
        <v>0</v>
      </c>
      <c r="J936">
        <v>0</v>
      </c>
      <c r="K936" t="s">
        <v>18</v>
      </c>
      <c r="L936" t="s">
        <v>17</v>
      </c>
      <c r="M936" t="s">
        <v>17</v>
      </c>
      <c r="N936" t="str">
        <f>TEXT(employee_attendance_dataset[[#This Row],[Date]],"DDDD")</f>
        <v>Saturday</v>
      </c>
      <c r="O936">
        <f>IF(employee_attendance_dataset[[#This Row],[Leave_Type]]="",0,1)</f>
        <v>0</v>
      </c>
    </row>
    <row r="937" spans="1:15" x14ac:dyDescent="0.25">
      <c r="A937" t="s">
        <v>96</v>
      </c>
      <c r="B937" t="s">
        <v>97</v>
      </c>
      <c r="C937" t="s">
        <v>21</v>
      </c>
      <c r="D937" s="1">
        <v>45486</v>
      </c>
      <c r="E937" t="s">
        <v>59</v>
      </c>
      <c r="F937" s="2"/>
      <c r="G937" s="2"/>
      <c r="H937" t="s">
        <v>17</v>
      </c>
      <c r="I937">
        <v>0</v>
      </c>
      <c r="J937">
        <v>0</v>
      </c>
      <c r="K937" t="s">
        <v>18</v>
      </c>
      <c r="L937" t="s">
        <v>17</v>
      </c>
      <c r="M937" t="s">
        <v>17</v>
      </c>
      <c r="N937" t="str">
        <f>TEXT(employee_attendance_dataset[[#This Row],[Date]],"DDDD")</f>
        <v>Saturday</v>
      </c>
      <c r="O937">
        <f>IF(employee_attendance_dataset[[#This Row],[Leave_Type]]="",0,1)</f>
        <v>0</v>
      </c>
    </row>
    <row r="938" spans="1:15" x14ac:dyDescent="0.25">
      <c r="A938" t="s">
        <v>98</v>
      </c>
      <c r="B938" t="s">
        <v>99</v>
      </c>
      <c r="C938" t="s">
        <v>27</v>
      </c>
      <c r="D938" s="1">
        <v>45486</v>
      </c>
      <c r="E938" t="s">
        <v>59</v>
      </c>
      <c r="F938" s="2"/>
      <c r="G938" s="2"/>
      <c r="H938" t="s">
        <v>17</v>
      </c>
      <c r="I938">
        <v>0</v>
      </c>
      <c r="J938">
        <v>0</v>
      </c>
      <c r="K938" t="s">
        <v>18</v>
      </c>
      <c r="L938" t="s">
        <v>17</v>
      </c>
      <c r="M938" t="s">
        <v>17</v>
      </c>
      <c r="N938" t="str">
        <f>TEXT(employee_attendance_dataset[[#This Row],[Date]],"DDDD")</f>
        <v>Saturday</v>
      </c>
      <c r="O938">
        <f>IF(employee_attendance_dataset[[#This Row],[Leave_Type]]="",0,1)</f>
        <v>0</v>
      </c>
    </row>
    <row r="939" spans="1:15" x14ac:dyDescent="0.25">
      <c r="A939" t="s">
        <v>100</v>
      </c>
      <c r="B939" t="s">
        <v>101</v>
      </c>
      <c r="C939" t="s">
        <v>50</v>
      </c>
      <c r="D939" s="1">
        <v>45486</v>
      </c>
      <c r="E939" t="s">
        <v>59</v>
      </c>
      <c r="F939" s="2"/>
      <c r="G939" s="2"/>
      <c r="H939" t="s">
        <v>17</v>
      </c>
      <c r="I939">
        <v>0</v>
      </c>
      <c r="J939">
        <v>0</v>
      </c>
      <c r="K939" t="s">
        <v>18</v>
      </c>
      <c r="L939" t="s">
        <v>17</v>
      </c>
      <c r="M939" t="s">
        <v>17</v>
      </c>
      <c r="N939" t="str">
        <f>TEXT(employee_attendance_dataset[[#This Row],[Date]],"DDDD")</f>
        <v>Saturday</v>
      </c>
      <c r="O939">
        <f>IF(employee_attendance_dataset[[#This Row],[Leave_Type]]="",0,1)</f>
        <v>0</v>
      </c>
    </row>
    <row r="940" spans="1:15" x14ac:dyDescent="0.25">
      <c r="A940" t="s">
        <v>102</v>
      </c>
      <c r="B940" t="s">
        <v>103</v>
      </c>
      <c r="C940" t="s">
        <v>47</v>
      </c>
      <c r="D940" s="1">
        <v>45486</v>
      </c>
      <c r="E940" t="s">
        <v>59</v>
      </c>
      <c r="F940" s="2"/>
      <c r="G940" s="2"/>
      <c r="H940" t="s">
        <v>17</v>
      </c>
      <c r="I940">
        <v>0</v>
      </c>
      <c r="J940">
        <v>0</v>
      </c>
      <c r="K940" t="s">
        <v>18</v>
      </c>
      <c r="L940" t="s">
        <v>17</v>
      </c>
      <c r="M940" t="s">
        <v>17</v>
      </c>
      <c r="N940" t="str">
        <f>TEXT(employee_attendance_dataset[[#This Row],[Date]],"DDDD")</f>
        <v>Saturday</v>
      </c>
      <c r="O940">
        <f>IF(employee_attendance_dataset[[#This Row],[Leave_Type]]="",0,1)</f>
        <v>0</v>
      </c>
    </row>
    <row r="941" spans="1:15" x14ac:dyDescent="0.25">
      <c r="A941" t="s">
        <v>104</v>
      </c>
      <c r="B941" t="s">
        <v>105</v>
      </c>
      <c r="C941" t="s">
        <v>24</v>
      </c>
      <c r="D941" s="1">
        <v>45486</v>
      </c>
      <c r="E941" t="s">
        <v>59</v>
      </c>
      <c r="F941" s="2"/>
      <c r="G941" s="2"/>
      <c r="H941" t="s">
        <v>17</v>
      </c>
      <c r="I941">
        <v>0</v>
      </c>
      <c r="J941">
        <v>0</v>
      </c>
      <c r="K941" t="s">
        <v>18</v>
      </c>
      <c r="L941" t="s">
        <v>17</v>
      </c>
      <c r="M941" t="s">
        <v>17</v>
      </c>
      <c r="N941" t="str">
        <f>TEXT(employee_attendance_dataset[[#This Row],[Date]],"DDDD")</f>
        <v>Saturday</v>
      </c>
      <c r="O941">
        <f>IF(employee_attendance_dataset[[#This Row],[Leave_Type]]="",0,1)</f>
        <v>0</v>
      </c>
    </row>
    <row r="942" spans="1:15" x14ac:dyDescent="0.25">
      <c r="A942" t="s">
        <v>106</v>
      </c>
      <c r="B942" t="s">
        <v>107</v>
      </c>
      <c r="C942" t="s">
        <v>50</v>
      </c>
      <c r="D942" s="1">
        <v>45486</v>
      </c>
      <c r="E942" t="s">
        <v>59</v>
      </c>
      <c r="F942" s="2"/>
      <c r="G942" s="2"/>
      <c r="H942" t="s">
        <v>17</v>
      </c>
      <c r="I942">
        <v>0</v>
      </c>
      <c r="J942">
        <v>0</v>
      </c>
      <c r="K942" t="s">
        <v>18</v>
      </c>
      <c r="L942" t="s">
        <v>17</v>
      </c>
      <c r="M942" t="s">
        <v>17</v>
      </c>
      <c r="N942" t="str">
        <f>TEXT(employee_attendance_dataset[[#This Row],[Date]],"DDDD")</f>
        <v>Saturday</v>
      </c>
      <c r="O942">
        <f>IF(employee_attendance_dataset[[#This Row],[Leave_Type]]="",0,1)</f>
        <v>0</v>
      </c>
    </row>
    <row r="943" spans="1:15" x14ac:dyDescent="0.25">
      <c r="A943" t="s">
        <v>108</v>
      </c>
      <c r="B943" t="s">
        <v>109</v>
      </c>
      <c r="C943" t="s">
        <v>50</v>
      </c>
      <c r="D943" s="1">
        <v>45486</v>
      </c>
      <c r="E943" t="s">
        <v>59</v>
      </c>
      <c r="F943" s="2"/>
      <c r="G943" s="2"/>
      <c r="H943" t="s">
        <v>17</v>
      </c>
      <c r="I943">
        <v>0</v>
      </c>
      <c r="J943">
        <v>0</v>
      </c>
      <c r="K943" t="s">
        <v>18</v>
      </c>
      <c r="L943" t="s">
        <v>17</v>
      </c>
      <c r="M943" t="s">
        <v>17</v>
      </c>
      <c r="N943" t="str">
        <f>TEXT(employee_attendance_dataset[[#This Row],[Date]],"DDDD")</f>
        <v>Saturday</v>
      </c>
      <c r="O943">
        <f>IF(employee_attendance_dataset[[#This Row],[Leave_Type]]="",0,1)</f>
        <v>0</v>
      </c>
    </row>
    <row r="944" spans="1:15" x14ac:dyDescent="0.25">
      <c r="A944" t="s">
        <v>110</v>
      </c>
      <c r="B944" t="s">
        <v>111</v>
      </c>
      <c r="C944" t="s">
        <v>50</v>
      </c>
      <c r="D944" s="1">
        <v>45486</v>
      </c>
      <c r="E944" t="s">
        <v>59</v>
      </c>
      <c r="F944" s="2"/>
      <c r="G944" s="2"/>
      <c r="H944" t="s">
        <v>17</v>
      </c>
      <c r="I944">
        <v>0</v>
      </c>
      <c r="J944">
        <v>0</v>
      </c>
      <c r="K944" t="s">
        <v>18</v>
      </c>
      <c r="L944" t="s">
        <v>17</v>
      </c>
      <c r="M944" t="s">
        <v>17</v>
      </c>
      <c r="N944" t="str">
        <f>TEXT(employee_attendance_dataset[[#This Row],[Date]],"DDDD")</f>
        <v>Saturday</v>
      </c>
      <c r="O944">
        <f>IF(employee_attendance_dataset[[#This Row],[Leave_Type]]="",0,1)</f>
        <v>0</v>
      </c>
    </row>
    <row r="945" spans="1:15" x14ac:dyDescent="0.25">
      <c r="A945" t="s">
        <v>114</v>
      </c>
      <c r="B945" t="s">
        <v>115</v>
      </c>
      <c r="C945" t="s">
        <v>21</v>
      </c>
      <c r="D945" s="1">
        <v>45486</v>
      </c>
      <c r="E945" t="s">
        <v>59</v>
      </c>
      <c r="F945" s="2"/>
      <c r="G945" s="2"/>
      <c r="H945" t="s">
        <v>17</v>
      </c>
      <c r="I945">
        <v>0</v>
      </c>
      <c r="J945">
        <v>0</v>
      </c>
      <c r="K945" t="s">
        <v>18</v>
      </c>
      <c r="L945" t="s">
        <v>17</v>
      </c>
      <c r="M945" t="s">
        <v>17</v>
      </c>
      <c r="N945" t="str">
        <f>TEXT(employee_attendance_dataset[[#This Row],[Date]],"DDDD")</f>
        <v>Saturday</v>
      </c>
      <c r="O945">
        <f>IF(employee_attendance_dataset[[#This Row],[Leave_Type]]="",0,1)</f>
        <v>0</v>
      </c>
    </row>
    <row r="946" spans="1:15" x14ac:dyDescent="0.25">
      <c r="A946" t="s">
        <v>116</v>
      </c>
      <c r="B946" t="s">
        <v>117</v>
      </c>
      <c r="C946" t="s">
        <v>33</v>
      </c>
      <c r="D946" s="1">
        <v>45486</v>
      </c>
      <c r="E946" t="s">
        <v>59</v>
      </c>
      <c r="F946" s="2"/>
      <c r="G946" s="2"/>
      <c r="H946" t="s">
        <v>17</v>
      </c>
      <c r="I946">
        <v>0</v>
      </c>
      <c r="J946">
        <v>0</v>
      </c>
      <c r="K946" t="s">
        <v>18</v>
      </c>
      <c r="L946" t="s">
        <v>17</v>
      </c>
      <c r="M946" t="s">
        <v>17</v>
      </c>
      <c r="N946" t="str">
        <f>TEXT(employee_attendance_dataset[[#This Row],[Date]],"DDDD")</f>
        <v>Saturday</v>
      </c>
      <c r="O946">
        <f>IF(employee_attendance_dataset[[#This Row],[Leave_Type]]="",0,1)</f>
        <v>0</v>
      </c>
    </row>
    <row r="947" spans="1:15" x14ac:dyDescent="0.25">
      <c r="A947" t="s">
        <v>118</v>
      </c>
      <c r="B947" t="s">
        <v>119</v>
      </c>
      <c r="C947" t="s">
        <v>15</v>
      </c>
      <c r="D947" s="1">
        <v>45486</v>
      </c>
      <c r="E947" t="s">
        <v>59</v>
      </c>
      <c r="F947" s="2"/>
      <c r="G947" s="2"/>
      <c r="H947" t="s">
        <v>17</v>
      </c>
      <c r="I947">
        <v>0</v>
      </c>
      <c r="J947">
        <v>0</v>
      </c>
      <c r="K947" t="s">
        <v>18</v>
      </c>
      <c r="L947" t="s">
        <v>17</v>
      </c>
      <c r="M947" t="s">
        <v>17</v>
      </c>
      <c r="N947" t="str">
        <f>TEXT(employee_attendance_dataset[[#This Row],[Date]],"DDDD")</f>
        <v>Saturday</v>
      </c>
      <c r="O947">
        <f>IF(employee_attendance_dataset[[#This Row],[Leave_Type]]="",0,1)</f>
        <v>0</v>
      </c>
    </row>
    <row r="948" spans="1:15" x14ac:dyDescent="0.25">
      <c r="A948" t="s">
        <v>120</v>
      </c>
      <c r="B948" t="s">
        <v>121</v>
      </c>
      <c r="C948" t="s">
        <v>24</v>
      </c>
      <c r="D948" s="1">
        <v>45486</v>
      </c>
      <c r="E948" t="s">
        <v>59</v>
      </c>
      <c r="F948" s="2"/>
      <c r="G948" s="2"/>
      <c r="H948" t="s">
        <v>17</v>
      </c>
      <c r="I948">
        <v>0</v>
      </c>
      <c r="J948">
        <v>0</v>
      </c>
      <c r="K948" t="s">
        <v>18</v>
      </c>
      <c r="L948" t="s">
        <v>17</v>
      </c>
      <c r="M948" t="s">
        <v>17</v>
      </c>
      <c r="N948" t="str">
        <f>TEXT(employee_attendance_dataset[[#This Row],[Date]],"DDDD")</f>
        <v>Saturday</v>
      </c>
      <c r="O948">
        <f>IF(employee_attendance_dataset[[#This Row],[Leave_Type]]="",0,1)</f>
        <v>0</v>
      </c>
    </row>
    <row r="949" spans="1:15" x14ac:dyDescent="0.25">
      <c r="A949" t="s">
        <v>122</v>
      </c>
      <c r="B949" t="s">
        <v>123</v>
      </c>
      <c r="C949" t="s">
        <v>33</v>
      </c>
      <c r="D949" s="1">
        <v>45486</v>
      </c>
      <c r="E949" t="s">
        <v>59</v>
      </c>
      <c r="F949" s="2"/>
      <c r="G949" s="2"/>
      <c r="H949" t="s">
        <v>17</v>
      </c>
      <c r="I949">
        <v>0</v>
      </c>
      <c r="J949">
        <v>0</v>
      </c>
      <c r="K949" t="s">
        <v>18</v>
      </c>
      <c r="L949" t="s">
        <v>17</v>
      </c>
      <c r="M949" t="s">
        <v>17</v>
      </c>
      <c r="N949" t="str">
        <f>TEXT(employee_attendance_dataset[[#This Row],[Date]],"DDDD")</f>
        <v>Saturday</v>
      </c>
      <c r="O949">
        <f>IF(employee_attendance_dataset[[#This Row],[Leave_Type]]="",0,1)</f>
        <v>0</v>
      </c>
    </row>
    <row r="950" spans="1:15" x14ac:dyDescent="0.25">
      <c r="A950" t="s">
        <v>124</v>
      </c>
      <c r="B950" t="s">
        <v>125</v>
      </c>
      <c r="C950" t="s">
        <v>24</v>
      </c>
      <c r="D950" s="1">
        <v>45486</v>
      </c>
      <c r="E950" t="s">
        <v>59</v>
      </c>
      <c r="F950" s="2"/>
      <c r="G950" s="2"/>
      <c r="H950" t="s">
        <v>17</v>
      </c>
      <c r="I950">
        <v>0</v>
      </c>
      <c r="J950">
        <v>0</v>
      </c>
      <c r="K950" t="s">
        <v>18</v>
      </c>
      <c r="L950" t="s">
        <v>17</v>
      </c>
      <c r="M950" t="s">
        <v>17</v>
      </c>
      <c r="N950" t="str">
        <f>TEXT(employee_attendance_dataset[[#This Row],[Date]],"DDDD")</f>
        <v>Saturday</v>
      </c>
      <c r="O950">
        <f>IF(employee_attendance_dataset[[#This Row],[Leave_Type]]="",0,1)</f>
        <v>0</v>
      </c>
    </row>
    <row r="951" spans="1:15" x14ac:dyDescent="0.25">
      <c r="A951" t="s">
        <v>126</v>
      </c>
      <c r="B951" t="s">
        <v>127</v>
      </c>
      <c r="C951" t="s">
        <v>27</v>
      </c>
      <c r="D951" s="1">
        <v>45486</v>
      </c>
      <c r="E951" t="s">
        <v>59</v>
      </c>
      <c r="F951" s="2"/>
      <c r="G951" s="2"/>
      <c r="H951" t="s">
        <v>17</v>
      </c>
      <c r="I951">
        <v>0</v>
      </c>
      <c r="J951">
        <v>0</v>
      </c>
      <c r="K951" t="s">
        <v>18</v>
      </c>
      <c r="L951" t="s">
        <v>17</v>
      </c>
      <c r="M951" t="s">
        <v>17</v>
      </c>
      <c r="N951" t="str">
        <f>TEXT(employee_attendance_dataset[[#This Row],[Date]],"DDDD")</f>
        <v>Saturday</v>
      </c>
      <c r="O951">
        <f>IF(employee_attendance_dataset[[#This Row],[Leave_Type]]="",0,1)</f>
        <v>0</v>
      </c>
    </row>
    <row r="952" spans="1:15" x14ac:dyDescent="0.25">
      <c r="A952" t="s">
        <v>128</v>
      </c>
      <c r="B952" t="s">
        <v>129</v>
      </c>
      <c r="C952" t="s">
        <v>36</v>
      </c>
      <c r="D952" s="1">
        <v>45486</v>
      </c>
      <c r="E952" t="s">
        <v>59</v>
      </c>
      <c r="F952" s="2"/>
      <c r="G952" s="2"/>
      <c r="H952" t="s">
        <v>17</v>
      </c>
      <c r="I952">
        <v>0</v>
      </c>
      <c r="J952">
        <v>0</v>
      </c>
      <c r="K952" t="s">
        <v>18</v>
      </c>
      <c r="L952" t="s">
        <v>17</v>
      </c>
      <c r="M952" t="s">
        <v>17</v>
      </c>
      <c r="N952" t="str">
        <f>TEXT(employee_attendance_dataset[[#This Row],[Date]],"DDDD")</f>
        <v>Saturday</v>
      </c>
      <c r="O952">
        <f>IF(employee_attendance_dataset[[#This Row],[Leave_Type]]="",0,1)</f>
        <v>0</v>
      </c>
    </row>
    <row r="953" spans="1:15" x14ac:dyDescent="0.25">
      <c r="A953" t="s">
        <v>130</v>
      </c>
      <c r="B953" t="s">
        <v>131</v>
      </c>
      <c r="C953" t="s">
        <v>47</v>
      </c>
      <c r="D953" s="1">
        <v>45486</v>
      </c>
      <c r="E953" t="s">
        <v>59</v>
      </c>
      <c r="F953" s="2"/>
      <c r="G953" s="2"/>
      <c r="H953" t="s">
        <v>17</v>
      </c>
      <c r="I953">
        <v>0</v>
      </c>
      <c r="J953">
        <v>0</v>
      </c>
      <c r="K953" t="s">
        <v>18</v>
      </c>
      <c r="L953" t="s">
        <v>17</v>
      </c>
      <c r="M953" t="s">
        <v>17</v>
      </c>
      <c r="N953" t="str">
        <f>TEXT(employee_attendance_dataset[[#This Row],[Date]],"DDDD")</f>
        <v>Saturday</v>
      </c>
      <c r="O953">
        <f>IF(employee_attendance_dataset[[#This Row],[Leave_Type]]="",0,1)</f>
        <v>0</v>
      </c>
    </row>
    <row r="954" spans="1:15" x14ac:dyDescent="0.25">
      <c r="A954" t="s">
        <v>132</v>
      </c>
      <c r="B954" t="s">
        <v>133</v>
      </c>
      <c r="C954" t="s">
        <v>33</v>
      </c>
      <c r="D954" s="1">
        <v>45486</v>
      </c>
      <c r="E954" t="s">
        <v>59</v>
      </c>
      <c r="F954" s="2"/>
      <c r="G954" s="2"/>
      <c r="H954" t="s">
        <v>17</v>
      </c>
      <c r="I954">
        <v>0</v>
      </c>
      <c r="J954">
        <v>0</v>
      </c>
      <c r="K954" t="s">
        <v>18</v>
      </c>
      <c r="L954" t="s">
        <v>17</v>
      </c>
      <c r="M954" t="s">
        <v>17</v>
      </c>
      <c r="N954" t="str">
        <f>TEXT(employee_attendance_dataset[[#This Row],[Date]],"DDDD")</f>
        <v>Saturday</v>
      </c>
      <c r="O954">
        <f>IF(employee_attendance_dataset[[#This Row],[Leave_Type]]="",0,1)</f>
        <v>0</v>
      </c>
    </row>
    <row r="955" spans="1:15" x14ac:dyDescent="0.25">
      <c r="A955" t="s">
        <v>134</v>
      </c>
      <c r="B955" t="s">
        <v>135</v>
      </c>
      <c r="C955" t="s">
        <v>36</v>
      </c>
      <c r="D955" s="1">
        <v>45486</v>
      </c>
      <c r="E955" t="s">
        <v>59</v>
      </c>
      <c r="F955" s="2"/>
      <c r="G955" s="2"/>
      <c r="H955" t="s">
        <v>17</v>
      </c>
      <c r="I955">
        <v>0</v>
      </c>
      <c r="J955">
        <v>0</v>
      </c>
      <c r="K955" t="s">
        <v>18</v>
      </c>
      <c r="L955" t="s">
        <v>17</v>
      </c>
      <c r="M955" t="s">
        <v>17</v>
      </c>
      <c r="N955" t="str">
        <f>TEXT(employee_attendance_dataset[[#This Row],[Date]],"DDDD")</f>
        <v>Saturday</v>
      </c>
      <c r="O955">
        <f>IF(employee_attendance_dataset[[#This Row],[Leave_Type]]="",0,1)</f>
        <v>0</v>
      </c>
    </row>
    <row r="956" spans="1:15" x14ac:dyDescent="0.25">
      <c r="A956" t="s">
        <v>136</v>
      </c>
      <c r="B956" t="s">
        <v>137</v>
      </c>
      <c r="C956" t="s">
        <v>33</v>
      </c>
      <c r="D956" s="1">
        <v>45486</v>
      </c>
      <c r="E956" t="s">
        <v>59</v>
      </c>
      <c r="F956" s="2"/>
      <c r="G956" s="2"/>
      <c r="H956" t="s">
        <v>17</v>
      </c>
      <c r="I956">
        <v>0</v>
      </c>
      <c r="J956">
        <v>0</v>
      </c>
      <c r="K956" t="s">
        <v>18</v>
      </c>
      <c r="L956" t="s">
        <v>17</v>
      </c>
      <c r="M956" t="s">
        <v>17</v>
      </c>
      <c r="N956" t="str">
        <f>TEXT(employee_attendance_dataset[[#This Row],[Date]],"DDDD")</f>
        <v>Saturday</v>
      </c>
      <c r="O956">
        <f>IF(employee_attendance_dataset[[#This Row],[Leave_Type]]="",0,1)</f>
        <v>0</v>
      </c>
    </row>
    <row r="957" spans="1:15" x14ac:dyDescent="0.25">
      <c r="A957" t="s">
        <v>138</v>
      </c>
      <c r="B957" t="s">
        <v>139</v>
      </c>
      <c r="C957" t="s">
        <v>50</v>
      </c>
      <c r="D957" s="1">
        <v>45486</v>
      </c>
      <c r="E957" t="s">
        <v>59</v>
      </c>
      <c r="F957" s="2"/>
      <c r="G957" s="2"/>
      <c r="H957" t="s">
        <v>17</v>
      </c>
      <c r="I957">
        <v>0</v>
      </c>
      <c r="J957">
        <v>0</v>
      </c>
      <c r="K957" t="s">
        <v>18</v>
      </c>
      <c r="L957" t="s">
        <v>17</v>
      </c>
      <c r="M957" t="s">
        <v>17</v>
      </c>
      <c r="N957" t="str">
        <f>TEXT(employee_attendance_dataset[[#This Row],[Date]],"DDDD")</f>
        <v>Saturday</v>
      </c>
      <c r="O957">
        <f>IF(employee_attendance_dataset[[#This Row],[Leave_Type]]="",0,1)</f>
        <v>0</v>
      </c>
    </row>
    <row r="958" spans="1:15" x14ac:dyDescent="0.25">
      <c r="A958" t="s">
        <v>140</v>
      </c>
      <c r="B958" t="s">
        <v>141</v>
      </c>
      <c r="C958" t="s">
        <v>15</v>
      </c>
      <c r="D958" s="1">
        <v>45486</v>
      </c>
      <c r="E958" t="s">
        <v>59</v>
      </c>
      <c r="F958" s="2"/>
      <c r="G958" s="2"/>
      <c r="H958" t="s">
        <v>17</v>
      </c>
      <c r="I958">
        <v>0</v>
      </c>
      <c r="J958">
        <v>0</v>
      </c>
      <c r="K958" t="s">
        <v>18</v>
      </c>
      <c r="L958" t="s">
        <v>17</v>
      </c>
      <c r="M958" t="s">
        <v>17</v>
      </c>
      <c r="N958" t="str">
        <f>TEXT(employee_attendance_dataset[[#This Row],[Date]],"DDDD")</f>
        <v>Saturday</v>
      </c>
      <c r="O958">
        <f>IF(employee_attendance_dataset[[#This Row],[Leave_Type]]="",0,1)</f>
        <v>0</v>
      </c>
    </row>
    <row r="959" spans="1:15" x14ac:dyDescent="0.25">
      <c r="A959" t="s">
        <v>142</v>
      </c>
      <c r="B959" t="s">
        <v>143</v>
      </c>
      <c r="C959" t="s">
        <v>15</v>
      </c>
      <c r="D959" s="1">
        <v>45486</v>
      </c>
      <c r="E959" t="s">
        <v>59</v>
      </c>
      <c r="F959" s="2"/>
      <c r="G959" s="2"/>
      <c r="H959" t="s">
        <v>17</v>
      </c>
      <c r="I959">
        <v>0</v>
      </c>
      <c r="J959">
        <v>0</v>
      </c>
      <c r="K959" t="s">
        <v>18</v>
      </c>
      <c r="L959" t="s">
        <v>17</v>
      </c>
      <c r="M959" t="s">
        <v>17</v>
      </c>
      <c r="N959" t="str">
        <f>TEXT(employee_attendance_dataset[[#This Row],[Date]],"DDDD")</f>
        <v>Saturday</v>
      </c>
      <c r="O959">
        <f>IF(employee_attendance_dataset[[#This Row],[Leave_Type]]="",0,1)</f>
        <v>0</v>
      </c>
    </row>
    <row r="960" spans="1:15" x14ac:dyDescent="0.25">
      <c r="A960" t="s">
        <v>144</v>
      </c>
      <c r="B960" t="s">
        <v>145</v>
      </c>
      <c r="C960" t="s">
        <v>33</v>
      </c>
      <c r="D960" s="1">
        <v>45486</v>
      </c>
      <c r="E960" t="s">
        <v>59</v>
      </c>
      <c r="F960" s="2"/>
      <c r="G960" s="2"/>
      <c r="H960" t="s">
        <v>17</v>
      </c>
      <c r="I960">
        <v>0</v>
      </c>
      <c r="J960">
        <v>0</v>
      </c>
      <c r="K960" t="s">
        <v>18</v>
      </c>
      <c r="L960" t="s">
        <v>17</v>
      </c>
      <c r="M960" t="s">
        <v>17</v>
      </c>
      <c r="N960" t="str">
        <f>TEXT(employee_attendance_dataset[[#This Row],[Date]],"DDDD")</f>
        <v>Saturday</v>
      </c>
      <c r="O960">
        <f>IF(employee_attendance_dataset[[#This Row],[Leave_Type]]="",0,1)</f>
        <v>0</v>
      </c>
    </row>
    <row r="961" spans="1:15" x14ac:dyDescent="0.25">
      <c r="A961" t="s">
        <v>146</v>
      </c>
      <c r="B961" t="s">
        <v>147</v>
      </c>
      <c r="C961" t="s">
        <v>47</v>
      </c>
      <c r="D961" s="1">
        <v>45486</v>
      </c>
      <c r="E961" t="s">
        <v>59</v>
      </c>
      <c r="F961" s="2"/>
      <c r="G961" s="2"/>
      <c r="H961" t="s">
        <v>17</v>
      </c>
      <c r="I961">
        <v>0</v>
      </c>
      <c r="J961">
        <v>0</v>
      </c>
      <c r="K961" t="s">
        <v>18</v>
      </c>
      <c r="L961" t="s">
        <v>17</v>
      </c>
      <c r="M961" t="s">
        <v>17</v>
      </c>
      <c r="N961" t="str">
        <f>TEXT(employee_attendance_dataset[[#This Row],[Date]],"DDDD")</f>
        <v>Saturday</v>
      </c>
      <c r="O961">
        <f>IF(employee_attendance_dataset[[#This Row],[Leave_Type]]="",0,1)</f>
        <v>0</v>
      </c>
    </row>
    <row r="962" spans="1:15" x14ac:dyDescent="0.25">
      <c r="A962" t="s">
        <v>148</v>
      </c>
      <c r="B962" t="s">
        <v>149</v>
      </c>
      <c r="C962" t="s">
        <v>24</v>
      </c>
      <c r="D962" s="1">
        <v>45486</v>
      </c>
      <c r="E962" t="s">
        <v>59</v>
      </c>
      <c r="F962" s="2"/>
      <c r="G962" s="2"/>
      <c r="H962" t="s">
        <v>17</v>
      </c>
      <c r="I962">
        <v>0</v>
      </c>
      <c r="J962">
        <v>0</v>
      </c>
      <c r="K962" t="s">
        <v>18</v>
      </c>
      <c r="L962" t="s">
        <v>17</v>
      </c>
      <c r="M962" t="s">
        <v>17</v>
      </c>
      <c r="N962" t="str">
        <f>TEXT(employee_attendance_dataset[[#This Row],[Date]],"DDDD")</f>
        <v>Saturday</v>
      </c>
      <c r="O962">
        <f>IF(employee_attendance_dataset[[#This Row],[Leave_Type]]="",0,1)</f>
        <v>0</v>
      </c>
    </row>
    <row r="963" spans="1:15" x14ac:dyDescent="0.25">
      <c r="A963" t="s">
        <v>150</v>
      </c>
      <c r="B963" t="s">
        <v>151</v>
      </c>
      <c r="C963" t="s">
        <v>50</v>
      </c>
      <c r="D963" s="1">
        <v>45486</v>
      </c>
      <c r="E963" t="s">
        <v>59</v>
      </c>
      <c r="F963" s="2"/>
      <c r="G963" s="2"/>
      <c r="H963" t="s">
        <v>17</v>
      </c>
      <c r="I963">
        <v>0</v>
      </c>
      <c r="J963">
        <v>0</v>
      </c>
      <c r="K963" t="s">
        <v>18</v>
      </c>
      <c r="L963" t="s">
        <v>17</v>
      </c>
      <c r="M963" t="s">
        <v>17</v>
      </c>
      <c r="N963" t="str">
        <f>TEXT(employee_attendance_dataset[[#This Row],[Date]],"DDDD")</f>
        <v>Saturday</v>
      </c>
      <c r="O963">
        <f>IF(employee_attendance_dataset[[#This Row],[Leave_Type]]="",0,1)</f>
        <v>0</v>
      </c>
    </row>
    <row r="964" spans="1:15" x14ac:dyDescent="0.25">
      <c r="A964" t="s">
        <v>152</v>
      </c>
      <c r="B964" t="s">
        <v>153</v>
      </c>
      <c r="C964" t="s">
        <v>27</v>
      </c>
      <c r="D964" s="1">
        <v>45486</v>
      </c>
      <c r="E964" t="s">
        <v>59</v>
      </c>
      <c r="F964" s="2"/>
      <c r="G964" s="2"/>
      <c r="H964" t="s">
        <v>17</v>
      </c>
      <c r="I964">
        <v>0</v>
      </c>
      <c r="J964">
        <v>0</v>
      </c>
      <c r="K964" t="s">
        <v>18</v>
      </c>
      <c r="L964" t="s">
        <v>17</v>
      </c>
      <c r="M964" t="s">
        <v>17</v>
      </c>
      <c r="N964" t="str">
        <f>TEXT(employee_attendance_dataset[[#This Row],[Date]],"DDDD")</f>
        <v>Saturday</v>
      </c>
      <c r="O964">
        <f>IF(employee_attendance_dataset[[#This Row],[Leave_Type]]="",0,1)</f>
        <v>0</v>
      </c>
    </row>
    <row r="965" spans="1:15" x14ac:dyDescent="0.25">
      <c r="A965" t="s">
        <v>154</v>
      </c>
      <c r="B965" t="s">
        <v>155</v>
      </c>
      <c r="C965" t="s">
        <v>15</v>
      </c>
      <c r="D965" s="1">
        <v>45486</v>
      </c>
      <c r="E965" t="s">
        <v>59</v>
      </c>
      <c r="F965" s="2"/>
      <c r="G965" s="2"/>
      <c r="H965" t="s">
        <v>17</v>
      </c>
      <c r="I965">
        <v>0</v>
      </c>
      <c r="J965">
        <v>0</v>
      </c>
      <c r="K965" t="s">
        <v>18</v>
      </c>
      <c r="L965" t="s">
        <v>17</v>
      </c>
      <c r="M965" t="s">
        <v>17</v>
      </c>
      <c r="N965" t="str">
        <f>TEXT(employee_attendance_dataset[[#This Row],[Date]],"DDDD")</f>
        <v>Saturday</v>
      </c>
      <c r="O965">
        <f>IF(employee_attendance_dataset[[#This Row],[Leave_Type]]="",0,1)</f>
        <v>0</v>
      </c>
    </row>
    <row r="966" spans="1:15" x14ac:dyDescent="0.25">
      <c r="A966" t="s">
        <v>156</v>
      </c>
      <c r="B966" t="s">
        <v>157</v>
      </c>
      <c r="C966" t="s">
        <v>47</v>
      </c>
      <c r="D966" s="1">
        <v>45486</v>
      </c>
      <c r="E966" t="s">
        <v>59</v>
      </c>
      <c r="F966" s="2"/>
      <c r="G966" s="2"/>
      <c r="H966" t="s">
        <v>17</v>
      </c>
      <c r="I966">
        <v>0</v>
      </c>
      <c r="J966">
        <v>0</v>
      </c>
      <c r="K966" t="s">
        <v>18</v>
      </c>
      <c r="L966" t="s">
        <v>17</v>
      </c>
      <c r="M966" t="s">
        <v>17</v>
      </c>
      <c r="N966" t="str">
        <f>TEXT(employee_attendance_dataset[[#This Row],[Date]],"DDDD")</f>
        <v>Saturday</v>
      </c>
      <c r="O966">
        <f>IF(employee_attendance_dataset[[#This Row],[Leave_Type]]="",0,1)</f>
        <v>0</v>
      </c>
    </row>
    <row r="967" spans="1:15" x14ac:dyDescent="0.25">
      <c r="A967" t="s">
        <v>158</v>
      </c>
      <c r="B967" t="s">
        <v>159</v>
      </c>
      <c r="C967" t="s">
        <v>36</v>
      </c>
      <c r="D967" s="1">
        <v>45486</v>
      </c>
      <c r="E967" t="s">
        <v>59</v>
      </c>
      <c r="F967" s="2"/>
      <c r="G967" s="2"/>
      <c r="H967" t="s">
        <v>17</v>
      </c>
      <c r="I967">
        <v>0</v>
      </c>
      <c r="J967">
        <v>0</v>
      </c>
      <c r="K967" t="s">
        <v>18</v>
      </c>
      <c r="L967" t="s">
        <v>17</v>
      </c>
      <c r="M967" t="s">
        <v>17</v>
      </c>
      <c r="N967" t="str">
        <f>TEXT(employee_attendance_dataset[[#This Row],[Date]],"DDDD")</f>
        <v>Saturday</v>
      </c>
      <c r="O967">
        <f>IF(employee_attendance_dataset[[#This Row],[Leave_Type]]="",0,1)</f>
        <v>0</v>
      </c>
    </row>
    <row r="968" spans="1:15" x14ac:dyDescent="0.25">
      <c r="A968" t="s">
        <v>160</v>
      </c>
      <c r="B968" t="s">
        <v>161</v>
      </c>
      <c r="C968" t="s">
        <v>36</v>
      </c>
      <c r="D968" s="1">
        <v>45486</v>
      </c>
      <c r="E968" t="s">
        <v>59</v>
      </c>
      <c r="F968" s="2"/>
      <c r="G968" s="2"/>
      <c r="H968" t="s">
        <v>17</v>
      </c>
      <c r="I968">
        <v>0</v>
      </c>
      <c r="J968">
        <v>0</v>
      </c>
      <c r="K968" t="s">
        <v>18</v>
      </c>
      <c r="L968" t="s">
        <v>17</v>
      </c>
      <c r="M968" t="s">
        <v>17</v>
      </c>
      <c r="N968" t="str">
        <f>TEXT(employee_attendance_dataset[[#This Row],[Date]],"DDDD")</f>
        <v>Saturday</v>
      </c>
      <c r="O968">
        <f>IF(employee_attendance_dataset[[#This Row],[Leave_Type]]="",0,1)</f>
        <v>0</v>
      </c>
    </row>
    <row r="969" spans="1:15" x14ac:dyDescent="0.25">
      <c r="A969" t="s">
        <v>162</v>
      </c>
      <c r="B969" t="s">
        <v>163</v>
      </c>
      <c r="C969" t="s">
        <v>50</v>
      </c>
      <c r="D969" s="1">
        <v>45486</v>
      </c>
      <c r="E969" t="s">
        <v>59</v>
      </c>
      <c r="F969" s="2"/>
      <c r="G969" s="2"/>
      <c r="H969" t="s">
        <v>17</v>
      </c>
      <c r="I969">
        <v>0</v>
      </c>
      <c r="J969">
        <v>0</v>
      </c>
      <c r="K969" t="s">
        <v>18</v>
      </c>
      <c r="L969" t="s">
        <v>17</v>
      </c>
      <c r="M969" t="s">
        <v>17</v>
      </c>
      <c r="N969" t="str">
        <f>TEXT(employee_attendance_dataset[[#This Row],[Date]],"DDDD")</f>
        <v>Saturday</v>
      </c>
      <c r="O969">
        <f>IF(employee_attendance_dataset[[#This Row],[Leave_Type]]="",0,1)</f>
        <v>0</v>
      </c>
    </row>
    <row r="970" spans="1:15" x14ac:dyDescent="0.25">
      <c r="A970" t="s">
        <v>164</v>
      </c>
      <c r="B970" t="s">
        <v>165</v>
      </c>
      <c r="C970" t="s">
        <v>47</v>
      </c>
      <c r="D970" s="1">
        <v>45486</v>
      </c>
      <c r="E970" t="s">
        <v>59</v>
      </c>
      <c r="F970" s="2"/>
      <c r="G970" s="2"/>
      <c r="H970" t="s">
        <v>17</v>
      </c>
      <c r="I970">
        <v>0</v>
      </c>
      <c r="J970">
        <v>0</v>
      </c>
      <c r="K970" t="s">
        <v>18</v>
      </c>
      <c r="L970" t="s">
        <v>17</v>
      </c>
      <c r="M970" t="s">
        <v>17</v>
      </c>
      <c r="N970" t="str">
        <f>TEXT(employee_attendance_dataset[[#This Row],[Date]],"DDDD")</f>
        <v>Saturday</v>
      </c>
      <c r="O970">
        <f>IF(employee_attendance_dataset[[#This Row],[Leave_Type]]="",0,1)</f>
        <v>0</v>
      </c>
    </row>
    <row r="971" spans="1:15" x14ac:dyDescent="0.25">
      <c r="A971" t="s">
        <v>166</v>
      </c>
      <c r="B971" t="s">
        <v>167</v>
      </c>
      <c r="C971" t="s">
        <v>27</v>
      </c>
      <c r="D971" s="1">
        <v>45486</v>
      </c>
      <c r="E971" t="s">
        <v>59</v>
      </c>
      <c r="F971" s="2"/>
      <c r="G971" s="2"/>
      <c r="H971" t="s">
        <v>17</v>
      </c>
      <c r="I971">
        <v>0</v>
      </c>
      <c r="J971">
        <v>0</v>
      </c>
      <c r="K971" t="s">
        <v>18</v>
      </c>
      <c r="L971" t="s">
        <v>17</v>
      </c>
      <c r="M971" t="s">
        <v>17</v>
      </c>
      <c r="N971" t="str">
        <f>TEXT(employee_attendance_dataset[[#This Row],[Date]],"DDDD")</f>
        <v>Saturday</v>
      </c>
      <c r="O971">
        <f>IF(employee_attendance_dataset[[#This Row],[Leave_Type]]="",0,1)</f>
        <v>0</v>
      </c>
    </row>
    <row r="972" spans="1:15" x14ac:dyDescent="0.25">
      <c r="A972" t="s">
        <v>168</v>
      </c>
      <c r="B972" t="s">
        <v>169</v>
      </c>
      <c r="C972" t="s">
        <v>24</v>
      </c>
      <c r="D972" s="1">
        <v>45486</v>
      </c>
      <c r="E972" t="s">
        <v>59</v>
      </c>
      <c r="F972" s="2"/>
      <c r="G972" s="2"/>
      <c r="H972" t="s">
        <v>17</v>
      </c>
      <c r="I972">
        <v>0</v>
      </c>
      <c r="J972">
        <v>0</v>
      </c>
      <c r="K972" t="s">
        <v>18</v>
      </c>
      <c r="L972" t="s">
        <v>17</v>
      </c>
      <c r="M972" t="s">
        <v>17</v>
      </c>
      <c r="N972" t="str">
        <f>TEXT(employee_attendance_dataset[[#This Row],[Date]],"DDDD")</f>
        <v>Saturday</v>
      </c>
      <c r="O972">
        <f>IF(employee_attendance_dataset[[#This Row],[Leave_Type]]="",0,1)</f>
        <v>0</v>
      </c>
    </row>
    <row r="973" spans="1:15" x14ac:dyDescent="0.25">
      <c r="A973" t="s">
        <v>170</v>
      </c>
      <c r="B973" t="s">
        <v>171</v>
      </c>
      <c r="C973" t="s">
        <v>21</v>
      </c>
      <c r="D973" s="1">
        <v>45486</v>
      </c>
      <c r="E973" t="s">
        <v>59</v>
      </c>
      <c r="F973" s="2"/>
      <c r="G973" s="2"/>
      <c r="H973" t="s">
        <v>17</v>
      </c>
      <c r="I973">
        <v>0</v>
      </c>
      <c r="J973">
        <v>0</v>
      </c>
      <c r="K973" t="s">
        <v>18</v>
      </c>
      <c r="L973" t="s">
        <v>17</v>
      </c>
      <c r="M973" t="s">
        <v>17</v>
      </c>
      <c r="N973" t="str">
        <f>TEXT(employee_attendance_dataset[[#This Row],[Date]],"DDDD")</f>
        <v>Saturday</v>
      </c>
      <c r="O973">
        <f>IF(employee_attendance_dataset[[#This Row],[Leave_Type]]="",0,1)</f>
        <v>0</v>
      </c>
    </row>
    <row r="974" spans="1:15" x14ac:dyDescent="0.25">
      <c r="A974" t="s">
        <v>173</v>
      </c>
      <c r="B974" t="s">
        <v>174</v>
      </c>
      <c r="C974" t="s">
        <v>47</v>
      </c>
      <c r="D974" s="1">
        <v>45486</v>
      </c>
      <c r="E974" t="s">
        <v>59</v>
      </c>
      <c r="F974" s="2"/>
      <c r="G974" s="2"/>
      <c r="H974" t="s">
        <v>17</v>
      </c>
      <c r="I974">
        <v>0</v>
      </c>
      <c r="J974">
        <v>0</v>
      </c>
      <c r="K974" t="s">
        <v>18</v>
      </c>
      <c r="L974" t="s">
        <v>17</v>
      </c>
      <c r="M974" t="s">
        <v>17</v>
      </c>
      <c r="N974" t="str">
        <f>TEXT(employee_attendance_dataset[[#This Row],[Date]],"DDDD")</f>
        <v>Saturday</v>
      </c>
      <c r="O974">
        <f>IF(employee_attendance_dataset[[#This Row],[Leave_Type]]="",0,1)</f>
        <v>0</v>
      </c>
    </row>
    <row r="975" spans="1:15" x14ac:dyDescent="0.25">
      <c r="A975" t="s">
        <v>175</v>
      </c>
      <c r="B975" t="s">
        <v>176</v>
      </c>
      <c r="C975" t="s">
        <v>21</v>
      </c>
      <c r="D975" s="1">
        <v>45486</v>
      </c>
      <c r="E975" t="s">
        <v>59</v>
      </c>
      <c r="F975" s="2"/>
      <c r="G975" s="2"/>
      <c r="H975" t="s">
        <v>17</v>
      </c>
      <c r="I975">
        <v>0</v>
      </c>
      <c r="J975">
        <v>0</v>
      </c>
      <c r="K975" t="s">
        <v>18</v>
      </c>
      <c r="L975" t="s">
        <v>17</v>
      </c>
      <c r="M975" t="s">
        <v>17</v>
      </c>
      <c r="N975" t="str">
        <f>TEXT(employee_attendance_dataset[[#This Row],[Date]],"DDDD")</f>
        <v>Saturday</v>
      </c>
      <c r="O975">
        <f>IF(employee_attendance_dataset[[#This Row],[Leave_Type]]="",0,1)</f>
        <v>0</v>
      </c>
    </row>
    <row r="976" spans="1:15" x14ac:dyDescent="0.25">
      <c r="A976" t="s">
        <v>177</v>
      </c>
      <c r="B976" t="s">
        <v>178</v>
      </c>
      <c r="C976" t="s">
        <v>24</v>
      </c>
      <c r="D976" s="1">
        <v>45486</v>
      </c>
      <c r="E976" t="s">
        <v>59</v>
      </c>
      <c r="F976" s="2"/>
      <c r="G976" s="2"/>
      <c r="H976" t="s">
        <v>17</v>
      </c>
      <c r="I976">
        <v>0</v>
      </c>
      <c r="J976">
        <v>0</v>
      </c>
      <c r="K976" t="s">
        <v>18</v>
      </c>
      <c r="L976" t="s">
        <v>17</v>
      </c>
      <c r="M976" t="s">
        <v>17</v>
      </c>
      <c r="N976" t="str">
        <f>TEXT(employee_attendance_dataset[[#This Row],[Date]],"DDDD")</f>
        <v>Saturday</v>
      </c>
      <c r="O976">
        <f>IF(employee_attendance_dataset[[#This Row],[Leave_Type]]="",0,1)</f>
        <v>0</v>
      </c>
    </row>
    <row r="977" spans="1:15" x14ac:dyDescent="0.25">
      <c r="A977" t="s">
        <v>13</v>
      </c>
      <c r="B977" t="s">
        <v>14</v>
      </c>
      <c r="C977" t="s">
        <v>15</v>
      </c>
      <c r="D977" s="1">
        <v>45487</v>
      </c>
      <c r="E977" t="s">
        <v>59</v>
      </c>
      <c r="F977" s="2"/>
      <c r="G977" s="2"/>
      <c r="H977" t="s">
        <v>17</v>
      </c>
      <c r="I977">
        <v>0</v>
      </c>
      <c r="J977">
        <v>0</v>
      </c>
      <c r="K977" t="s">
        <v>18</v>
      </c>
      <c r="L977" t="s">
        <v>17</v>
      </c>
      <c r="M977" t="s">
        <v>17</v>
      </c>
      <c r="N977" t="str">
        <f>TEXT(employee_attendance_dataset[[#This Row],[Date]],"DDDD")</f>
        <v>Sunday</v>
      </c>
      <c r="O977">
        <f>IF(employee_attendance_dataset[[#This Row],[Leave_Type]]="",0,1)</f>
        <v>0</v>
      </c>
    </row>
    <row r="978" spans="1:15" x14ac:dyDescent="0.25">
      <c r="A978" t="s">
        <v>19</v>
      </c>
      <c r="B978" t="s">
        <v>20</v>
      </c>
      <c r="C978" t="s">
        <v>21</v>
      </c>
      <c r="D978" s="1">
        <v>45487</v>
      </c>
      <c r="E978" t="s">
        <v>59</v>
      </c>
      <c r="F978" s="2"/>
      <c r="G978" s="2"/>
      <c r="H978" t="s">
        <v>17</v>
      </c>
      <c r="I978">
        <v>0</v>
      </c>
      <c r="J978">
        <v>0</v>
      </c>
      <c r="K978" t="s">
        <v>18</v>
      </c>
      <c r="L978" t="s">
        <v>17</v>
      </c>
      <c r="M978" t="s">
        <v>17</v>
      </c>
      <c r="N978" t="str">
        <f>TEXT(employee_attendance_dataset[[#This Row],[Date]],"DDDD")</f>
        <v>Sunday</v>
      </c>
      <c r="O978">
        <f>IF(employee_attendance_dataset[[#This Row],[Leave_Type]]="",0,1)</f>
        <v>0</v>
      </c>
    </row>
    <row r="979" spans="1:15" x14ac:dyDescent="0.25">
      <c r="A979" t="s">
        <v>22</v>
      </c>
      <c r="B979" t="s">
        <v>23</v>
      </c>
      <c r="C979" t="s">
        <v>24</v>
      </c>
      <c r="D979" s="1">
        <v>45487</v>
      </c>
      <c r="E979" t="s">
        <v>59</v>
      </c>
      <c r="F979" s="2"/>
      <c r="G979" s="2"/>
      <c r="H979" t="s">
        <v>17</v>
      </c>
      <c r="I979">
        <v>0</v>
      </c>
      <c r="J979">
        <v>0</v>
      </c>
      <c r="K979" t="s">
        <v>18</v>
      </c>
      <c r="L979" t="s">
        <v>17</v>
      </c>
      <c r="M979" t="s">
        <v>17</v>
      </c>
      <c r="N979" t="str">
        <f>TEXT(employee_attendance_dataset[[#This Row],[Date]],"DDDD")</f>
        <v>Sunday</v>
      </c>
      <c r="O979">
        <f>IF(employee_attendance_dataset[[#This Row],[Leave_Type]]="",0,1)</f>
        <v>0</v>
      </c>
    </row>
    <row r="980" spans="1:15" x14ac:dyDescent="0.25">
      <c r="A980" t="s">
        <v>25</v>
      </c>
      <c r="B980" t="s">
        <v>26</v>
      </c>
      <c r="C980" t="s">
        <v>27</v>
      </c>
      <c r="D980" s="1">
        <v>45487</v>
      </c>
      <c r="E980" t="s">
        <v>59</v>
      </c>
      <c r="F980" s="2"/>
      <c r="G980" s="2"/>
      <c r="H980" t="s">
        <v>17</v>
      </c>
      <c r="I980">
        <v>0</v>
      </c>
      <c r="J980">
        <v>0</v>
      </c>
      <c r="K980" t="s">
        <v>18</v>
      </c>
      <c r="L980" t="s">
        <v>17</v>
      </c>
      <c r="M980" t="s">
        <v>17</v>
      </c>
      <c r="N980" t="str">
        <f>TEXT(employee_attendance_dataset[[#This Row],[Date]],"DDDD")</f>
        <v>Sunday</v>
      </c>
      <c r="O980">
        <f>IF(employee_attendance_dataset[[#This Row],[Leave_Type]]="",0,1)</f>
        <v>0</v>
      </c>
    </row>
    <row r="981" spans="1:15" x14ac:dyDescent="0.25">
      <c r="A981" t="s">
        <v>29</v>
      </c>
      <c r="B981" t="s">
        <v>30</v>
      </c>
      <c r="C981" t="s">
        <v>27</v>
      </c>
      <c r="D981" s="1">
        <v>45487</v>
      </c>
      <c r="E981" t="s">
        <v>59</v>
      </c>
      <c r="F981" s="2"/>
      <c r="G981" s="2"/>
      <c r="H981" t="s">
        <v>17</v>
      </c>
      <c r="I981">
        <v>0</v>
      </c>
      <c r="J981">
        <v>0</v>
      </c>
      <c r="K981" t="s">
        <v>18</v>
      </c>
      <c r="L981" t="s">
        <v>17</v>
      </c>
      <c r="M981" t="s">
        <v>17</v>
      </c>
      <c r="N981" t="str">
        <f>TEXT(employee_attendance_dataset[[#This Row],[Date]],"DDDD")</f>
        <v>Sunday</v>
      </c>
      <c r="O981">
        <f>IF(employee_attendance_dataset[[#This Row],[Leave_Type]]="",0,1)</f>
        <v>0</v>
      </c>
    </row>
    <row r="982" spans="1:15" x14ac:dyDescent="0.25">
      <c r="A982" t="s">
        <v>31</v>
      </c>
      <c r="B982" t="s">
        <v>32</v>
      </c>
      <c r="C982" t="s">
        <v>33</v>
      </c>
      <c r="D982" s="1">
        <v>45487</v>
      </c>
      <c r="E982" t="s">
        <v>59</v>
      </c>
      <c r="F982" s="2"/>
      <c r="G982" s="2"/>
      <c r="H982" t="s">
        <v>17</v>
      </c>
      <c r="I982">
        <v>0</v>
      </c>
      <c r="J982">
        <v>0</v>
      </c>
      <c r="K982" t="s">
        <v>18</v>
      </c>
      <c r="L982" t="s">
        <v>17</v>
      </c>
      <c r="M982" t="s">
        <v>17</v>
      </c>
      <c r="N982" t="str">
        <f>TEXT(employee_attendance_dataset[[#This Row],[Date]],"DDDD")</f>
        <v>Sunday</v>
      </c>
      <c r="O982">
        <f>IF(employee_attendance_dataset[[#This Row],[Leave_Type]]="",0,1)</f>
        <v>0</v>
      </c>
    </row>
    <row r="983" spans="1:15" x14ac:dyDescent="0.25">
      <c r="A983" t="s">
        <v>34</v>
      </c>
      <c r="B983" t="s">
        <v>35</v>
      </c>
      <c r="C983" t="s">
        <v>36</v>
      </c>
      <c r="D983" s="1">
        <v>45487</v>
      </c>
      <c r="E983" t="s">
        <v>59</v>
      </c>
      <c r="F983" s="2"/>
      <c r="G983" s="2"/>
      <c r="H983" t="s">
        <v>17</v>
      </c>
      <c r="I983">
        <v>0</v>
      </c>
      <c r="J983">
        <v>0</v>
      </c>
      <c r="K983" t="s">
        <v>18</v>
      </c>
      <c r="L983" t="s">
        <v>17</v>
      </c>
      <c r="M983" t="s">
        <v>17</v>
      </c>
      <c r="N983" t="str">
        <f>TEXT(employee_attendance_dataset[[#This Row],[Date]],"DDDD")</f>
        <v>Sunday</v>
      </c>
      <c r="O983">
        <f>IF(employee_attendance_dataset[[#This Row],[Leave_Type]]="",0,1)</f>
        <v>0</v>
      </c>
    </row>
    <row r="984" spans="1:15" x14ac:dyDescent="0.25">
      <c r="A984" t="s">
        <v>37</v>
      </c>
      <c r="B984" t="s">
        <v>38</v>
      </c>
      <c r="C984" t="s">
        <v>36</v>
      </c>
      <c r="D984" s="1">
        <v>45487</v>
      </c>
      <c r="E984" t="s">
        <v>59</v>
      </c>
      <c r="F984" s="2"/>
      <c r="G984" s="2"/>
      <c r="H984" t="s">
        <v>17</v>
      </c>
      <c r="I984">
        <v>0</v>
      </c>
      <c r="J984">
        <v>0</v>
      </c>
      <c r="K984" t="s">
        <v>18</v>
      </c>
      <c r="L984" t="s">
        <v>17</v>
      </c>
      <c r="M984" t="s">
        <v>17</v>
      </c>
      <c r="N984" t="str">
        <f>TEXT(employee_attendance_dataset[[#This Row],[Date]],"DDDD")</f>
        <v>Sunday</v>
      </c>
      <c r="O984">
        <f>IF(employee_attendance_dataset[[#This Row],[Leave_Type]]="",0,1)</f>
        <v>0</v>
      </c>
    </row>
    <row r="985" spans="1:15" x14ac:dyDescent="0.25">
      <c r="A985" t="s">
        <v>39</v>
      </c>
      <c r="B985" t="s">
        <v>40</v>
      </c>
      <c r="C985" t="s">
        <v>33</v>
      </c>
      <c r="D985" s="1">
        <v>45487</v>
      </c>
      <c r="E985" t="s">
        <v>59</v>
      </c>
      <c r="F985" s="2"/>
      <c r="G985" s="2"/>
      <c r="H985" t="s">
        <v>17</v>
      </c>
      <c r="I985">
        <v>0</v>
      </c>
      <c r="J985">
        <v>0</v>
      </c>
      <c r="K985" t="s">
        <v>18</v>
      </c>
      <c r="L985" t="s">
        <v>17</v>
      </c>
      <c r="M985" t="s">
        <v>17</v>
      </c>
      <c r="N985" t="str">
        <f>TEXT(employee_attendance_dataset[[#This Row],[Date]],"DDDD")</f>
        <v>Sunday</v>
      </c>
      <c r="O985">
        <f>IF(employee_attendance_dataset[[#This Row],[Leave_Type]]="",0,1)</f>
        <v>0</v>
      </c>
    </row>
    <row r="986" spans="1:15" x14ac:dyDescent="0.25">
      <c r="A986" t="s">
        <v>41</v>
      </c>
      <c r="B986" t="s">
        <v>42</v>
      </c>
      <c r="C986" t="s">
        <v>33</v>
      </c>
      <c r="D986" s="1">
        <v>45487</v>
      </c>
      <c r="E986" t="s">
        <v>59</v>
      </c>
      <c r="F986" s="2"/>
      <c r="G986" s="2"/>
      <c r="H986" t="s">
        <v>17</v>
      </c>
      <c r="I986">
        <v>0</v>
      </c>
      <c r="J986">
        <v>0</v>
      </c>
      <c r="K986" t="s">
        <v>18</v>
      </c>
      <c r="L986" t="s">
        <v>17</v>
      </c>
      <c r="M986" t="s">
        <v>17</v>
      </c>
      <c r="N986" t="str">
        <f>TEXT(employee_attendance_dataset[[#This Row],[Date]],"DDDD")</f>
        <v>Sunday</v>
      </c>
      <c r="O986">
        <f>IF(employee_attendance_dataset[[#This Row],[Leave_Type]]="",0,1)</f>
        <v>0</v>
      </c>
    </row>
    <row r="987" spans="1:15" x14ac:dyDescent="0.25">
      <c r="A987" t="s">
        <v>43</v>
      </c>
      <c r="B987" t="s">
        <v>44</v>
      </c>
      <c r="C987" t="s">
        <v>15</v>
      </c>
      <c r="D987" s="1">
        <v>45487</v>
      </c>
      <c r="E987" t="s">
        <v>59</v>
      </c>
      <c r="F987" s="2"/>
      <c r="G987" s="2"/>
      <c r="H987" t="s">
        <v>17</v>
      </c>
      <c r="I987">
        <v>0</v>
      </c>
      <c r="J987">
        <v>0</v>
      </c>
      <c r="K987" t="s">
        <v>18</v>
      </c>
      <c r="L987" t="s">
        <v>17</v>
      </c>
      <c r="M987" t="s">
        <v>17</v>
      </c>
      <c r="N987" t="str">
        <f>TEXT(employee_attendance_dataset[[#This Row],[Date]],"DDDD")</f>
        <v>Sunday</v>
      </c>
      <c r="O987">
        <f>IF(employee_attendance_dataset[[#This Row],[Leave_Type]]="",0,1)</f>
        <v>0</v>
      </c>
    </row>
    <row r="988" spans="1:15" x14ac:dyDescent="0.25">
      <c r="A988" t="s">
        <v>45</v>
      </c>
      <c r="B988" t="s">
        <v>46</v>
      </c>
      <c r="C988" t="s">
        <v>47</v>
      </c>
      <c r="D988" s="1">
        <v>45487</v>
      </c>
      <c r="E988" t="s">
        <v>16</v>
      </c>
      <c r="F988" s="2">
        <v>0.38750000000000001</v>
      </c>
      <c r="G988" s="2">
        <v>0.57847222222222228</v>
      </c>
      <c r="H988" t="s">
        <v>17</v>
      </c>
      <c r="I988">
        <v>4.58</v>
      </c>
      <c r="J988">
        <v>0</v>
      </c>
      <c r="K988" t="s">
        <v>18</v>
      </c>
      <c r="L988" t="s">
        <v>17</v>
      </c>
      <c r="M988" t="s">
        <v>17</v>
      </c>
      <c r="N988" t="str">
        <f>TEXT(employee_attendance_dataset[[#This Row],[Date]],"DDDD")</f>
        <v>Sunday</v>
      </c>
      <c r="O988">
        <f>IF(employee_attendance_dataset[[#This Row],[Leave_Type]]="",0,1)</f>
        <v>0</v>
      </c>
    </row>
    <row r="989" spans="1:15" x14ac:dyDescent="0.25">
      <c r="A989" t="s">
        <v>48</v>
      </c>
      <c r="B989" t="s">
        <v>49</v>
      </c>
      <c r="C989" t="s">
        <v>50</v>
      </c>
      <c r="D989" s="1">
        <v>45487</v>
      </c>
      <c r="E989" t="s">
        <v>59</v>
      </c>
      <c r="F989" s="2"/>
      <c r="G989" s="2"/>
      <c r="H989" t="s">
        <v>17</v>
      </c>
      <c r="I989">
        <v>0</v>
      </c>
      <c r="J989">
        <v>0</v>
      </c>
      <c r="K989" t="s">
        <v>18</v>
      </c>
      <c r="L989" t="s">
        <v>17</v>
      </c>
      <c r="M989" t="s">
        <v>17</v>
      </c>
      <c r="N989" t="str">
        <f>TEXT(employee_attendance_dataset[[#This Row],[Date]],"DDDD")</f>
        <v>Sunday</v>
      </c>
      <c r="O989">
        <f>IF(employee_attendance_dataset[[#This Row],[Leave_Type]]="",0,1)</f>
        <v>0</v>
      </c>
    </row>
    <row r="990" spans="1:15" x14ac:dyDescent="0.25">
      <c r="A990" t="s">
        <v>51</v>
      </c>
      <c r="B990" t="s">
        <v>52</v>
      </c>
      <c r="C990" t="s">
        <v>24</v>
      </c>
      <c r="D990" s="1">
        <v>45487</v>
      </c>
      <c r="E990" t="s">
        <v>59</v>
      </c>
      <c r="F990" s="2"/>
      <c r="G990" s="2"/>
      <c r="H990" t="s">
        <v>17</v>
      </c>
      <c r="I990">
        <v>0</v>
      </c>
      <c r="J990">
        <v>0</v>
      </c>
      <c r="K990" t="s">
        <v>18</v>
      </c>
      <c r="L990" t="s">
        <v>17</v>
      </c>
      <c r="M990" t="s">
        <v>17</v>
      </c>
      <c r="N990" t="str">
        <f>TEXT(employee_attendance_dataset[[#This Row],[Date]],"DDDD")</f>
        <v>Sunday</v>
      </c>
      <c r="O990">
        <f>IF(employee_attendance_dataset[[#This Row],[Leave_Type]]="",0,1)</f>
        <v>0</v>
      </c>
    </row>
    <row r="991" spans="1:15" x14ac:dyDescent="0.25">
      <c r="A991" t="s">
        <v>53</v>
      </c>
      <c r="B991" t="s">
        <v>54</v>
      </c>
      <c r="C991" t="s">
        <v>36</v>
      </c>
      <c r="D991" s="1">
        <v>45487</v>
      </c>
      <c r="E991" t="s">
        <v>59</v>
      </c>
      <c r="F991" s="2"/>
      <c r="G991" s="2"/>
      <c r="H991" t="s">
        <v>17</v>
      </c>
      <c r="I991">
        <v>0</v>
      </c>
      <c r="J991">
        <v>0</v>
      </c>
      <c r="K991" t="s">
        <v>18</v>
      </c>
      <c r="L991" t="s">
        <v>17</v>
      </c>
      <c r="M991" t="s">
        <v>17</v>
      </c>
      <c r="N991" t="str">
        <f>TEXT(employee_attendance_dataset[[#This Row],[Date]],"DDDD")</f>
        <v>Sunday</v>
      </c>
      <c r="O991">
        <f>IF(employee_attendance_dataset[[#This Row],[Leave_Type]]="",0,1)</f>
        <v>0</v>
      </c>
    </row>
    <row r="992" spans="1:15" x14ac:dyDescent="0.25">
      <c r="A992" t="s">
        <v>55</v>
      </c>
      <c r="B992" t="s">
        <v>56</v>
      </c>
      <c r="C992" t="s">
        <v>50</v>
      </c>
      <c r="D992" s="1">
        <v>45487</v>
      </c>
      <c r="E992" t="s">
        <v>59</v>
      </c>
      <c r="F992" s="2"/>
      <c r="G992" s="2"/>
      <c r="H992" t="s">
        <v>17</v>
      </c>
      <c r="I992">
        <v>0</v>
      </c>
      <c r="J992">
        <v>0</v>
      </c>
      <c r="K992" t="s">
        <v>18</v>
      </c>
      <c r="L992" t="s">
        <v>17</v>
      </c>
      <c r="M992" t="s">
        <v>17</v>
      </c>
      <c r="N992" t="str">
        <f>TEXT(employee_attendance_dataset[[#This Row],[Date]],"DDDD")</f>
        <v>Sunday</v>
      </c>
      <c r="O992">
        <f>IF(employee_attendance_dataset[[#This Row],[Leave_Type]]="",0,1)</f>
        <v>0</v>
      </c>
    </row>
    <row r="993" spans="1:15" x14ac:dyDescent="0.25">
      <c r="A993" t="s">
        <v>57</v>
      </c>
      <c r="B993" t="s">
        <v>58</v>
      </c>
      <c r="C993" t="s">
        <v>24</v>
      </c>
      <c r="D993" s="1">
        <v>45487</v>
      </c>
      <c r="E993" t="s">
        <v>59</v>
      </c>
      <c r="F993" s="2"/>
      <c r="G993" s="2"/>
      <c r="H993" t="s">
        <v>17</v>
      </c>
      <c r="I993">
        <v>0</v>
      </c>
      <c r="J993">
        <v>0</v>
      </c>
      <c r="K993" t="s">
        <v>18</v>
      </c>
      <c r="L993" t="s">
        <v>17</v>
      </c>
      <c r="M993" t="s">
        <v>17</v>
      </c>
      <c r="N993" t="str">
        <f>TEXT(employee_attendance_dataset[[#This Row],[Date]],"DDDD")</f>
        <v>Sunday</v>
      </c>
      <c r="O993">
        <f>IF(employee_attendance_dataset[[#This Row],[Leave_Type]]="",0,1)</f>
        <v>0</v>
      </c>
    </row>
    <row r="994" spans="1:15" x14ac:dyDescent="0.25">
      <c r="A994" t="s">
        <v>60</v>
      </c>
      <c r="B994" t="s">
        <v>61</v>
      </c>
      <c r="C994" t="s">
        <v>36</v>
      </c>
      <c r="D994" s="1">
        <v>45487</v>
      </c>
      <c r="E994" t="s">
        <v>59</v>
      </c>
      <c r="F994" s="2"/>
      <c r="G994" s="2"/>
      <c r="H994" t="s">
        <v>17</v>
      </c>
      <c r="I994">
        <v>0</v>
      </c>
      <c r="J994">
        <v>0</v>
      </c>
      <c r="K994" t="s">
        <v>18</v>
      </c>
      <c r="L994" t="s">
        <v>17</v>
      </c>
      <c r="M994" t="s">
        <v>17</v>
      </c>
      <c r="N994" t="str">
        <f>TEXT(employee_attendance_dataset[[#This Row],[Date]],"DDDD")</f>
        <v>Sunday</v>
      </c>
      <c r="O994">
        <f>IF(employee_attendance_dataset[[#This Row],[Leave_Type]]="",0,1)</f>
        <v>0</v>
      </c>
    </row>
    <row r="995" spans="1:15" x14ac:dyDescent="0.25">
      <c r="A995" t="s">
        <v>62</v>
      </c>
      <c r="B995" t="s">
        <v>63</v>
      </c>
      <c r="C995" t="s">
        <v>21</v>
      </c>
      <c r="D995" s="1">
        <v>45487</v>
      </c>
      <c r="E995" t="s">
        <v>59</v>
      </c>
      <c r="F995" s="2"/>
      <c r="G995" s="2"/>
      <c r="H995" t="s">
        <v>17</v>
      </c>
      <c r="I995">
        <v>0</v>
      </c>
      <c r="J995">
        <v>0</v>
      </c>
      <c r="K995" t="s">
        <v>18</v>
      </c>
      <c r="L995" t="s">
        <v>17</v>
      </c>
      <c r="M995" t="s">
        <v>17</v>
      </c>
      <c r="N995" t="str">
        <f>TEXT(employee_attendance_dataset[[#This Row],[Date]],"DDDD")</f>
        <v>Sunday</v>
      </c>
      <c r="O995">
        <f>IF(employee_attendance_dataset[[#This Row],[Leave_Type]]="",0,1)</f>
        <v>0</v>
      </c>
    </row>
    <row r="996" spans="1:15" x14ac:dyDescent="0.25">
      <c r="A996" t="s">
        <v>64</v>
      </c>
      <c r="B996" t="s">
        <v>65</v>
      </c>
      <c r="C996" t="s">
        <v>15</v>
      </c>
      <c r="D996" s="1">
        <v>45487</v>
      </c>
      <c r="E996" t="s">
        <v>59</v>
      </c>
      <c r="F996" s="2"/>
      <c r="G996" s="2"/>
      <c r="H996" t="s">
        <v>17</v>
      </c>
      <c r="I996">
        <v>0</v>
      </c>
      <c r="J996">
        <v>0</v>
      </c>
      <c r="K996" t="s">
        <v>18</v>
      </c>
      <c r="L996" t="s">
        <v>17</v>
      </c>
      <c r="M996" t="s">
        <v>17</v>
      </c>
      <c r="N996" t="str">
        <f>TEXT(employee_attendance_dataset[[#This Row],[Date]],"DDDD")</f>
        <v>Sunday</v>
      </c>
      <c r="O996">
        <f>IF(employee_attendance_dataset[[#This Row],[Leave_Type]]="",0,1)</f>
        <v>0</v>
      </c>
    </row>
    <row r="997" spans="1:15" x14ac:dyDescent="0.25">
      <c r="A997" t="s">
        <v>66</v>
      </c>
      <c r="B997" t="s">
        <v>67</v>
      </c>
      <c r="C997" t="s">
        <v>36</v>
      </c>
      <c r="D997" s="1">
        <v>45487</v>
      </c>
      <c r="E997" t="s">
        <v>59</v>
      </c>
      <c r="F997" s="2"/>
      <c r="G997" s="2"/>
      <c r="H997" t="s">
        <v>17</v>
      </c>
      <c r="I997">
        <v>0</v>
      </c>
      <c r="J997">
        <v>0</v>
      </c>
      <c r="K997" t="s">
        <v>18</v>
      </c>
      <c r="L997" t="s">
        <v>17</v>
      </c>
      <c r="M997" t="s">
        <v>17</v>
      </c>
      <c r="N997" t="str">
        <f>TEXT(employee_attendance_dataset[[#This Row],[Date]],"DDDD")</f>
        <v>Sunday</v>
      </c>
      <c r="O997">
        <f>IF(employee_attendance_dataset[[#This Row],[Leave_Type]]="",0,1)</f>
        <v>0</v>
      </c>
    </row>
    <row r="998" spans="1:15" x14ac:dyDescent="0.25">
      <c r="A998" t="s">
        <v>68</v>
      </c>
      <c r="B998" t="s">
        <v>69</v>
      </c>
      <c r="C998" t="s">
        <v>27</v>
      </c>
      <c r="D998" s="1">
        <v>45487</v>
      </c>
      <c r="E998" t="s">
        <v>59</v>
      </c>
      <c r="F998" s="2"/>
      <c r="G998" s="2"/>
      <c r="H998" t="s">
        <v>17</v>
      </c>
      <c r="I998">
        <v>0</v>
      </c>
      <c r="J998">
        <v>0</v>
      </c>
      <c r="K998" t="s">
        <v>18</v>
      </c>
      <c r="L998" t="s">
        <v>17</v>
      </c>
      <c r="M998" t="s">
        <v>17</v>
      </c>
      <c r="N998" t="str">
        <f>TEXT(employee_attendance_dataset[[#This Row],[Date]],"DDDD")</f>
        <v>Sunday</v>
      </c>
      <c r="O998">
        <f>IF(employee_attendance_dataset[[#This Row],[Leave_Type]]="",0,1)</f>
        <v>0</v>
      </c>
    </row>
    <row r="999" spans="1:15" x14ac:dyDescent="0.25">
      <c r="A999" t="s">
        <v>70</v>
      </c>
      <c r="B999" t="s">
        <v>71</v>
      </c>
      <c r="C999" t="s">
        <v>33</v>
      </c>
      <c r="D999" s="1">
        <v>45487</v>
      </c>
      <c r="E999" t="s">
        <v>59</v>
      </c>
      <c r="F999" s="2"/>
      <c r="G999" s="2"/>
      <c r="H999" t="s">
        <v>17</v>
      </c>
      <c r="I999">
        <v>0</v>
      </c>
      <c r="J999">
        <v>0</v>
      </c>
      <c r="K999" t="s">
        <v>18</v>
      </c>
      <c r="L999" t="s">
        <v>17</v>
      </c>
      <c r="M999" t="s">
        <v>17</v>
      </c>
      <c r="N999" t="str">
        <f>TEXT(employee_attendance_dataset[[#This Row],[Date]],"DDDD")</f>
        <v>Sunday</v>
      </c>
      <c r="O999">
        <f>IF(employee_attendance_dataset[[#This Row],[Leave_Type]]="",0,1)</f>
        <v>0</v>
      </c>
    </row>
    <row r="1000" spans="1:15" x14ac:dyDescent="0.25">
      <c r="A1000" t="s">
        <v>72</v>
      </c>
      <c r="B1000" t="s">
        <v>73</v>
      </c>
      <c r="C1000" t="s">
        <v>21</v>
      </c>
      <c r="D1000" s="1">
        <v>45487</v>
      </c>
      <c r="E1000" t="s">
        <v>59</v>
      </c>
      <c r="F1000" s="2"/>
      <c r="G1000" s="2"/>
      <c r="H1000" t="s">
        <v>17</v>
      </c>
      <c r="I1000">
        <v>0</v>
      </c>
      <c r="J1000">
        <v>0</v>
      </c>
      <c r="K1000" t="s">
        <v>18</v>
      </c>
      <c r="L1000" t="s">
        <v>17</v>
      </c>
      <c r="M1000" t="s">
        <v>17</v>
      </c>
      <c r="N1000" t="str">
        <f>TEXT(employee_attendance_dataset[[#This Row],[Date]],"DDDD")</f>
        <v>Sunday</v>
      </c>
      <c r="O1000">
        <f>IF(employee_attendance_dataset[[#This Row],[Leave_Type]]="",0,1)</f>
        <v>0</v>
      </c>
    </row>
    <row r="1001" spans="1:15" x14ac:dyDescent="0.25">
      <c r="A1001" t="s">
        <v>74</v>
      </c>
      <c r="B1001" t="s">
        <v>75</v>
      </c>
      <c r="C1001" t="s">
        <v>47</v>
      </c>
      <c r="D1001" s="1">
        <v>45487</v>
      </c>
      <c r="E1001" t="s">
        <v>59</v>
      </c>
      <c r="F1001" s="2"/>
      <c r="G1001" s="2"/>
      <c r="H1001" t="s">
        <v>17</v>
      </c>
      <c r="I1001">
        <v>0</v>
      </c>
      <c r="J1001">
        <v>0</v>
      </c>
      <c r="K1001" t="s">
        <v>18</v>
      </c>
      <c r="L1001" t="s">
        <v>17</v>
      </c>
      <c r="M1001" t="s">
        <v>17</v>
      </c>
      <c r="N1001" t="str">
        <f>TEXT(employee_attendance_dataset[[#This Row],[Date]],"DDDD")</f>
        <v>Sunday</v>
      </c>
      <c r="O1001">
        <f>IF(employee_attendance_dataset[[#This Row],[Leave_Type]]="",0,1)</f>
        <v>0</v>
      </c>
    </row>
    <row r="1002" spans="1:15" x14ac:dyDescent="0.25">
      <c r="A1002" t="s">
        <v>76</v>
      </c>
      <c r="B1002" t="s">
        <v>77</v>
      </c>
      <c r="C1002" t="s">
        <v>36</v>
      </c>
      <c r="D1002" s="1">
        <v>45487</v>
      </c>
      <c r="E1002" t="s">
        <v>59</v>
      </c>
      <c r="F1002" s="2"/>
      <c r="G1002" s="2"/>
      <c r="H1002" t="s">
        <v>17</v>
      </c>
      <c r="I1002">
        <v>0</v>
      </c>
      <c r="J1002">
        <v>0</v>
      </c>
      <c r="K1002" t="s">
        <v>18</v>
      </c>
      <c r="L1002" t="s">
        <v>17</v>
      </c>
      <c r="M1002" t="s">
        <v>17</v>
      </c>
      <c r="N1002" t="str">
        <f>TEXT(employee_attendance_dataset[[#This Row],[Date]],"DDDD")</f>
        <v>Sunday</v>
      </c>
      <c r="O1002">
        <f>IF(employee_attendance_dataset[[#This Row],[Leave_Type]]="",0,1)</f>
        <v>0</v>
      </c>
    </row>
    <row r="1003" spans="1:15" x14ac:dyDescent="0.25">
      <c r="A1003" t="s">
        <v>78</v>
      </c>
      <c r="B1003" t="s">
        <v>79</v>
      </c>
      <c r="C1003" t="s">
        <v>47</v>
      </c>
      <c r="D1003" s="1">
        <v>45487</v>
      </c>
      <c r="E1003" t="s">
        <v>59</v>
      </c>
      <c r="F1003" s="2"/>
      <c r="G1003" s="2"/>
      <c r="H1003" t="s">
        <v>17</v>
      </c>
      <c r="I1003">
        <v>0</v>
      </c>
      <c r="J1003">
        <v>0</v>
      </c>
      <c r="K1003" t="s">
        <v>18</v>
      </c>
      <c r="L1003" t="s">
        <v>17</v>
      </c>
      <c r="M1003" t="s">
        <v>17</v>
      </c>
      <c r="N1003" t="str">
        <f>TEXT(employee_attendance_dataset[[#This Row],[Date]],"DDDD")</f>
        <v>Sunday</v>
      </c>
      <c r="O1003">
        <f>IF(employee_attendance_dataset[[#This Row],[Leave_Type]]="",0,1)</f>
        <v>0</v>
      </c>
    </row>
    <row r="1004" spans="1:15" x14ac:dyDescent="0.25">
      <c r="A1004" t="s">
        <v>80</v>
      </c>
      <c r="B1004" t="s">
        <v>81</v>
      </c>
      <c r="C1004" t="s">
        <v>50</v>
      </c>
      <c r="D1004" s="1">
        <v>45487</v>
      </c>
      <c r="E1004" t="s">
        <v>59</v>
      </c>
      <c r="F1004" s="2"/>
      <c r="G1004" s="2"/>
      <c r="H1004" t="s">
        <v>17</v>
      </c>
      <c r="I1004">
        <v>0</v>
      </c>
      <c r="J1004">
        <v>0</v>
      </c>
      <c r="K1004" t="s">
        <v>18</v>
      </c>
      <c r="L1004" t="s">
        <v>17</v>
      </c>
      <c r="M1004" t="s">
        <v>17</v>
      </c>
      <c r="N1004" t="str">
        <f>TEXT(employee_attendance_dataset[[#This Row],[Date]],"DDDD")</f>
        <v>Sunday</v>
      </c>
      <c r="O1004">
        <f>IF(employee_attendance_dataset[[#This Row],[Leave_Type]]="",0,1)</f>
        <v>0</v>
      </c>
    </row>
    <row r="1005" spans="1:15" x14ac:dyDescent="0.25">
      <c r="A1005" t="s">
        <v>82</v>
      </c>
      <c r="B1005" t="s">
        <v>83</v>
      </c>
      <c r="C1005" t="s">
        <v>33</v>
      </c>
      <c r="D1005" s="1">
        <v>45487</v>
      </c>
      <c r="E1005" t="s">
        <v>59</v>
      </c>
      <c r="F1005" s="2"/>
      <c r="G1005" s="2"/>
      <c r="H1005" t="s">
        <v>17</v>
      </c>
      <c r="I1005">
        <v>0</v>
      </c>
      <c r="J1005">
        <v>0</v>
      </c>
      <c r="K1005" t="s">
        <v>18</v>
      </c>
      <c r="L1005" t="s">
        <v>17</v>
      </c>
      <c r="M1005" t="s">
        <v>17</v>
      </c>
      <c r="N1005" t="str">
        <f>TEXT(employee_attendance_dataset[[#This Row],[Date]],"DDDD")</f>
        <v>Sunday</v>
      </c>
      <c r="O1005">
        <f>IF(employee_attendance_dataset[[#This Row],[Leave_Type]]="",0,1)</f>
        <v>0</v>
      </c>
    </row>
    <row r="1006" spans="1:15" x14ac:dyDescent="0.25">
      <c r="A1006" t="s">
        <v>84</v>
      </c>
      <c r="B1006" t="s">
        <v>85</v>
      </c>
      <c r="C1006" t="s">
        <v>47</v>
      </c>
      <c r="D1006" s="1">
        <v>45487</v>
      </c>
      <c r="E1006" t="s">
        <v>59</v>
      </c>
      <c r="F1006" s="2"/>
      <c r="G1006" s="2"/>
      <c r="H1006" t="s">
        <v>17</v>
      </c>
      <c r="I1006">
        <v>0</v>
      </c>
      <c r="J1006">
        <v>0</v>
      </c>
      <c r="K1006" t="s">
        <v>18</v>
      </c>
      <c r="L1006" t="s">
        <v>17</v>
      </c>
      <c r="M1006" t="s">
        <v>17</v>
      </c>
      <c r="N1006" t="str">
        <f>TEXT(employee_attendance_dataset[[#This Row],[Date]],"DDDD")</f>
        <v>Sunday</v>
      </c>
      <c r="O1006">
        <f>IF(employee_attendance_dataset[[#This Row],[Leave_Type]]="",0,1)</f>
        <v>0</v>
      </c>
    </row>
    <row r="1007" spans="1:15" x14ac:dyDescent="0.25">
      <c r="A1007" t="s">
        <v>86</v>
      </c>
      <c r="B1007" t="s">
        <v>87</v>
      </c>
      <c r="C1007" t="s">
        <v>15</v>
      </c>
      <c r="D1007" s="1">
        <v>45487</v>
      </c>
      <c r="E1007" t="s">
        <v>59</v>
      </c>
      <c r="F1007" s="2"/>
      <c r="G1007" s="2"/>
      <c r="H1007" t="s">
        <v>17</v>
      </c>
      <c r="I1007">
        <v>0</v>
      </c>
      <c r="J1007">
        <v>0</v>
      </c>
      <c r="K1007" t="s">
        <v>18</v>
      </c>
      <c r="L1007" t="s">
        <v>17</v>
      </c>
      <c r="M1007" t="s">
        <v>17</v>
      </c>
      <c r="N1007" t="str">
        <f>TEXT(employee_attendance_dataset[[#This Row],[Date]],"DDDD")</f>
        <v>Sunday</v>
      </c>
      <c r="O1007">
        <f>IF(employee_attendance_dataset[[#This Row],[Leave_Type]]="",0,1)</f>
        <v>0</v>
      </c>
    </row>
    <row r="1008" spans="1:15" x14ac:dyDescent="0.25">
      <c r="A1008" t="s">
        <v>88</v>
      </c>
      <c r="B1008" t="s">
        <v>89</v>
      </c>
      <c r="C1008" t="s">
        <v>33</v>
      </c>
      <c r="D1008" s="1">
        <v>45487</v>
      </c>
      <c r="E1008" t="s">
        <v>59</v>
      </c>
      <c r="F1008" s="2"/>
      <c r="G1008" s="2"/>
      <c r="H1008" t="s">
        <v>17</v>
      </c>
      <c r="I1008">
        <v>0</v>
      </c>
      <c r="J1008">
        <v>0</v>
      </c>
      <c r="K1008" t="s">
        <v>18</v>
      </c>
      <c r="L1008" t="s">
        <v>17</v>
      </c>
      <c r="M1008" t="s">
        <v>17</v>
      </c>
      <c r="N1008" t="str">
        <f>TEXT(employee_attendance_dataset[[#This Row],[Date]],"DDDD")</f>
        <v>Sunday</v>
      </c>
      <c r="O1008">
        <f>IF(employee_attendance_dataset[[#This Row],[Leave_Type]]="",0,1)</f>
        <v>0</v>
      </c>
    </row>
    <row r="1009" spans="1:15" x14ac:dyDescent="0.25">
      <c r="A1009" t="s">
        <v>90</v>
      </c>
      <c r="B1009" t="s">
        <v>91</v>
      </c>
      <c r="C1009" t="s">
        <v>33</v>
      </c>
      <c r="D1009" s="1">
        <v>45487</v>
      </c>
      <c r="E1009" t="s">
        <v>59</v>
      </c>
      <c r="F1009" s="2"/>
      <c r="G1009" s="2"/>
      <c r="H1009" t="s">
        <v>17</v>
      </c>
      <c r="I1009">
        <v>0</v>
      </c>
      <c r="J1009">
        <v>0</v>
      </c>
      <c r="K1009" t="s">
        <v>18</v>
      </c>
      <c r="L1009" t="s">
        <v>17</v>
      </c>
      <c r="M1009" t="s">
        <v>17</v>
      </c>
      <c r="N1009" t="str">
        <f>TEXT(employee_attendance_dataset[[#This Row],[Date]],"DDDD")</f>
        <v>Sunday</v>
      </c>
      <c r="O1009">
        <f>IF(employee_attendance_dataset[[#This Row],[Leave_Type]]="",0,1)</f>
        <v>0</v>
      </c>
    </row>
    <row r="1010" spans="1:15" x14ac:dyDescent="0.25">
      <c r="A1010" t="s">
        <v>92</v>
      </c>
      <c r="B1010" t="s">
        <v>93</v>
      </c>
      <c r="C1010" t="s">
        <v>15</v>
      </c>
      <c r="D1010" s="1">
        <v>45487</v>
      </c>
      <c r="E1010" t="s">
        <v>59</v>
      </c>
      <c r="F1010" s="2"/>
      <c r="G1010" s="2"/>
      <c r="H1010" t="s">
        <v>17</v>
      </c>
      <c r="I1010">
        <v>0</v>
      </c>
      <c r="J1010">
        <v>0</v>
      </c>
      <c r="K1010" t="s">
        <v>18</v>
      </c>
      <c r="L1010" t="s">
        <v>17</v>
      </c>
      <c r="M1010" t="s">
        <v>17</v>
      </c>
      <c r="N1010" t="str">
        <f>TEXT(employee_attendance_dataset[[#This Row],[Date]],"DDDD")</f>
        <v>Sunday</v>
      </c>
      <c r="O1010">
        <f>IF(employee_attendance_dataset[[#This Row],[Leave_Type]]="",0,1)</f>
        <v>0</v>
      </c>
    </row>
    <row r="1011" spans="1:15" x14ac:dyDescent="0.25">
      <c r="A1011" t="s">
        <v>94</v>
      </c>
      <c r="B1011" t="s">
        <v>95</v>
      </c>
      <c r="C1011" t="s">
        <v>24</v>
      </c>
      <c r="D1011" s="1">
        <v>45487</v>
      </c>
      <c r="E1011" t="s">
        <v>59</v>
      </c>
      <c r="F1011" s="2"/>
      <c r="G1011" s="2"/>
      <c r="H1011" t="s">
        <v>17</v>
      </c>
      <c r="I1011">
        <v>0</v>
      </c>
      <c r="J1011">
        <v>0</v>
      </c>
      <c r="K1011" t="s">
        <v>18</v>
      </c>
      <c r="L1011" t="s">
        <v>17</v>
      </c>
      <c r="M1011" t="s">
        <v>17</v>
      </c>
      <c r="N1011" t="str">
        <f>TEXT(employee_attendance_dataset[[#This Row],[Date]],"DDDD")</f>
        <v>Sunday</v>
      </c>
      <c r="O1011">
        <f>IF(employee_attendance_dataset[[#This Row],[Leave_Type]]="",0,1)</f>
        <v>0</v>
      </c>
    </row>
    <row r="1012" spans="1:15" x14ac:dyDescent="0.25">
      <c r="A1012" t="s">
        <v>96</v>
      </c>
      <c r="B1012" t="s">
        <v>97</v>
      </c>
      <c r="C1012" t="s">
        <v>21</v>
      </c>
      <c r="D1012" s="1">
        <v>45487</v>
      </c>
      <c r="E1012" t="s">
        <v>59</v>
      </c>
      <c r="F1012" s="2"/>
      <c r="G1012" s="2"/>
      <c r="H1012" t="s">
        <v>17</v>
      </c>
      <c r="I1012">
        <v>0</v>
      </c>
      <c r="J1012">
        <v>0</v>
      </c>
      <c r="K1012" t="s">
        <v>18</v>
      </c>
      <c r="L1012" t="s">
        <v>17</v>
      </c>
      <c r="M1012" t="s">
        <v>17</v>
      </c>
      <c r="N1012" t="str">
        <f>TEXT(employee_attendance_dataset[[#This Row],[Date]],"DDDD")</f>
        <v>Sunday</v>
      </c>
      <c r="O1012">
        <f>IF(employee_attendance_dataset[[#This Row],[Leave_Type]]="",0,1)</f>
        <v>0</v>
      </c>
    </row>
    <row r="1013" spans="1:15" x14ac:dyDescent="0.25">
      <c r="A1013" t="s">
        <v>98</v>
      </c>
      <c r="B1013" t="s">
        <v>99</v>
      </c>
      <c r="C1013" t="s">
        <v>27</v>
      </c>
      <c r="D1013" s="1">
        <v>45487</v>
      </c>
      <c r="E1013" t="s">
        <v>59</v>
      </c>
      <c r="F1013" s="2"/>
      <c r="G1013" s="2"/>
      <c r="H1013" t="s">
        <v>17</v>
      </c>
      <c r="I1013">
        <v>0</v>
      </c>
      <c r="J1013">
        <v>0</v>
      </c>
      <c r="K1013" t="s">
        <v>18</v>
      </c>
      <c r="L1013" t="s">
        <v>17</v>
      </c>
      <c r="M1013" t="s">
        <v>17</v>
      </c>
      <c r="N1013" t="str">
        <f>TEXT(employee_attendance_dataset[[#This Row],[Date]],"DDDD")</f>
        <v>Sunday</v>
      </c>
      <c r="O1013">
        <f>IF(employee_attendance_dataset[[#This Row],[Leave_Type]]="",0,1)</f>
        <v>0</v>
      </c>
    </row>
    <row r="1014" spans="1:15" x14ac:dyDescent="0.25">
      <c r="A1014" t="s">
        <v>100</v>
      </c>
      <c r="B1014" t="s">
        <v>101</v>
      </c>
      <c r="C1014" t="s">
        <v>50</v>
      </c>
      <c r="D1014" s="1">
        <v>45487</v>
      </c>
      <c r="E1014" t="s">
        <v>59</v>
      </c>
      <c r="F1014" s="2"/>
      <c r="G1014" s="2"/>
      <c r="H1014" t="s">
        <v>17</v>
      </c>
      <c r="I1014">
        <v>0</v>
      </c>
      <c r="J1014">
        <v>0</v>
      </c>
      <c r="K1014" t="s">
        <v>18</v>
      </c>
      <c r="L1014" t="s">
        <v>17</v>
      </c>
      <c r="M1014" t="s">
        <v>17</v>
      </c>
      <c r="N1014" t="str">
        <f>TEXT(employee_attendance_dataset[[#This Row],[Date]],"DDDD")</f>
        <v>Sunday</v>
      </c>
      <c r="O1014">
        <f>IF(employee_attendance_dataset[[#This Row],[Leave_Type]]="",0,1)</f>
        <v>0</v>
      </c>
    </row>
    <row r="1015" spans="1:15" x14ac:dyDescent="0.25">
      <c r="A1015" t="s">
        <v>102</v>
      </c>
      <c r="B1015" t="s">
        <v>103</v>
      </c>
      <c r="C1015" t="s">
        <v>47</v>
      </c>
      <c r="D1015" s="1">
        <v>45487</v>
      </c>
      <c r="E1015" t="s">
        <v>59</v>
      </c>
      <c r="F1015" s="2"/>
      <c r="G1015" s="2"/>
      <c r="H1015" t="s">
        <v>17</v>
      </c>
      <c r="I1015">
        <v>0</v>
      </c>
      <c r="J1015">
        <v>0</v>
      </c>
      <c r="K1015" t="s">
        <v>18</v>
      </c>
      <c r="L1015" t="s">
        <v>17</v>
      </c>
      <c r="M1015" t="s">
        <v>17</v>
      </c>
      <c r="N1015" t="str">
        <f>TEXT(employee_attendance_dataset[[#This Row],[Date]],"DDDD")</f>
        <v>Sunday</v>
      </c>
      <c r="O1015">
        <f>IF(employee_attendance_dataset[[#This Row],[Leave_Type]]="",0,1)</f>
        <v>0</v>
      </c>
    </row>
    <row r="1016" spans="1:15" x14ac:dyDescent="0.25">
      <c r="A1016" t="s">
        <v>104</v>
      </c>
      <c r="B1016" t="s">
        <v>105</v>
      </c>
      <c r="C1016" t="s">
        <v>24</v>
      </c>
      <c r="D1016" s="1">
        <v>45487</v>
      </c>
      <c r="E1016" t="s">
        <v>59</v>
      </c>
      <c r="F1016" s="2"/>
      <c r="G1016" s="2"/>
      <c r="H1016" t="s">
        <v>17</v>
      </c>
      <c r="I1016">
        <v>0</v>
      </c>
      <c r="J1016">
        <v>0</v>
      </c>
      <c r="K1016" t="s">
        <v>18</v>
      </c>
      <c r="L1016" t="s">
        <v>17</v>
      </c>
      <c r="M1016" t="s">
        <v>17</v>
      </c>
      <c r="N1016" t="str">
        <f>TEXT(employee_attendance_dataset[[#This Row],[Date]],"DDDD")</f>
        <v>Sunday</v>
      </c>
      <c r="O1016">
        <f>IF(employee_attendance_dataset[[#This Row],[Leave_Type]]="",0,1)</f>
        <v>0</v>
      </c>
    </row>
    <row r="1017" spans="1:15" x14ac:dyDescent="0.25">
      <c r="A1017" t="s">
        <v>106</v>
      </c>
      <c r="B1017" t="s">
        <v>107</v>
      </c>
      <c r="C1017" t="s">
        <v>50</v>
      </c>
      <c r="D1017" s="1">
        <v>45487</v>
      </c>
      <c r="E1017" t="s">
        <v>59</v>
      </c>
      <c r="F1017" s="2"/>
      <c r="G1017" s="2"/>
      <c r="H1017" t="s">
        <v>17</v>
      </c>
      <c r="I1017">
        <v>0</v>
      </c>
      <c r="J1017">
        <v>0</v>
      </c>
      <c r="K1017" t="s">
        <v>18</v>
      </c>
      <c r="L1017" t="s">
        <v>17</v>
      </c>
      <c r="M1017" t="s">
        <v>17</v>
      </c>
      <c r="N1017" t="str">
        <f>TEXT(employee_attendance_dataset[[#This Row],[Date]],"DDDD")</f>
        <v>Sunday</v>
      </c>
      <c r="O1017">
        <f>IF(employee_attendance_dataset[[#This Row],[Leave_Type]]="",0,1)</f>
        <v>0</v>
      </c>
    </row>
    <row r="1018" spans="1:15" x14ac:dyDescent="0.25">
      <c r="A1018" t="s">
        <v>108</v>
      </c>
      <c r="B1018" t="s">
        <v>109</v>
      </c>
      <c r="C1018" t="s">
        <v>50</v>
      </c>
      <c r="D1018" s="1">
        <v>45487</v>
      </c>
      <c r="E1018" t="s">
        <v>59</v>
      </c>
      <c r="F1018" s="2"/>
      <c r="G1018" s="2"/>
      <c r="H1018" t="s">
        <v>17</v>
      </c>
      <c r="I1018">
        <v>0</v>
      </c>
      <c r="J1018">
        <v>0</v>
      </c>
      <c r="K1018" t="s">
        <v>18</v>
      </c>
      <c r="L1018" t="s">
        <v>17</v>
      </c>
      <c r="M1018" t="s">
        <v>17</v>
      </c>
      <c r="N1018" t="str">
        <f>TEXT(employee_attendance_dataset[[#This Row],[Date]],"DDDD")</f>
        <v>Sunday</v>
      </c>
      <c r="O1018">
        <f>IF(employee_attendance_dataset[[#This Row],[Leave_Type]]="",0,1)</f>
        <v>0</v>
      </c>
    </row>
    <row r="1019" spans="1:15" x14ac:dyDescent="0.25">
      <c r="A1019" t="s">
        <v>110</v>
      </c>
      <c r="B1019" t="s">
        <v>111</v>
      </c>
      <c r="C1019" t="s">
        <v>50</v>
      </c>
      <c r="D1019" s="1">
        <v>45487</v>
      </c>
      <c r="E1019" t="s">
        <v>59</v>
      </c>
      <c r="F1019" s="2"/>
      <c r="G1019" s="2"/>
      <c r="H1019" t="s">
        <v>17</v>
      </c>
      <c r="I1019">
        <v>0</v>
      </c>
      <c r="J1019">
        <v>0</v>
      </c>
      <c r="K1019" t="s">
        <v>18</v>
      </c>
      <c r="L1019" t="s">
        <v>17</v>
      </c>
      <c r="M1019" t="s">
        <v>17</v>
      </c>
      <c r="N1019" t="str">
        <f>TEXT(employee_attendance_dataset[[#This Row],[Date]],"DDDD")</f>
        <v>Sunday</v>
      </c>
      <c r="O1019">
        <f>IF(employee_attendance_dataset[[#This Row],[Leave_Type]]="",0,1)</f>
        <v>0</v>
      </c>
    </row>
    <row r="1020" spans="1:15" x14ac:dyDescent="0.25">
      <c r="A1020" t="s">
        <v>114</v>
      </c>
      <c r="B1020" t="s">
        <v>115</v>
      </c>
      <c r="C1020" t="s">
        <v>21</v>
      </c>
      <c r="D1020" s="1">
        <v>45487</v>
      </c>
      <c r="E1020" t="s">
        <v>59</v>
      </c>
      <c r="F1020" s="2"/>
      <c r="G1020" s="2"/>
      <c r="H1020" t="s">
        <v>17</v>
      </c>
      <c r="I1020">
        <v>0</v>
      </c>
      <c r="J1020">
        <v>0</v>
      </c>
      <c r="K1020" t="s">
        <v>18</v>
      </c>
      <c r="L1020" t="s">
        <v>17</v>
      </c>
      <c r="M1020" t="s">
        <v>17</v>
      </c>
      <c r="N1020" t="str">
        <f>TEXT(employee_attendance_dataset[[#This Row],[Date]],"DDDD")</f>
        <v>Sunday</v>
      </c>
      <c r="O1020">
        <f>IF(employee_attendance_dataset[[#This Row],[Leave_Type]]="",0,1)</f>
        <v>0</v>
      </c>
    </row>
    <row r="1021" spans="1:15" x14ac:dyDescent="0.25">
      <c r="A1021" t="s">
        <v>116</v>
      </c>
      <c r="B1021" t="s">
        <v>117</v>
      </c>
      <c r="C1021" t="s">
        <v>33</v>
      </c>
      <c r="D1021" s="1">
        <v>45487</v>
      </c>
      <c r="E1021" t="s">
        <v>16</v>
      </c>
      <c r="F1021" s="2">
        <v>0.36875000000000002</v>
      </c>
      <c r="G1021" s="2">
        <v>0.5756944444444444</v>
      </c>
      <c r="H1021" t="s">
        <v>17</v>
      </c>
      <c r="I1021">
        <v>4.97</v>
      </c>
      <c r="J1021">
        <v>0</v>
      </c>
      <c r="K1021" t="s">
        <v>18</v>
      </c>
      <c r="L1021" t="s">
        <v>17</v>
      </c>
      <c r="M1021" t="s">
        <v>17</v>
      </c>
      <c r="N1021" t="str">
        <f>TEXT(employee_attendance_dataset[[#This Row],[Date]],"DDDD")</f>
        <v>Sunday</v>
      </c>
      <c r="O1021">
        <f>IF(employee_attendance_dataset[[#This Row],[Leave_Type]]="",0,1)</f>
        <v>0</v>
      </c>
    </row>
    <row r="1022" spans="1:15" x14ac:dyDescent="0.25">
      <c r="A1022" t="s">
        <v>118</v>
      </c>
      <c r="B1022" t="s">
        <v>119</v>
      </c>
      <c r="C1022" t="s">
        <v>15</v>
      </c>
      <c r="D1022" s="1">
        <v>45487</v>
      </c>
      <c r="E1022" t="s">
        <v>59</v>
      </c>
      <c r="F1022" s="2"/>
      <c r="G1022" s="2"/>
      <c r="H1022" t="s">
        <v>17</v>
      </c>
      <c r="I1022">
        <v>0</v>
      </c>
      <c r="J1022">
        <v>0</v>
      </c>
      <c r="K1022" t="s">
        <v>18</v>
      </c>
      <c r="L1022" t="s">
        <v>17</v>
      </c>
      <c r="M1022" t="s">
        <v>17</v>
      </c>
      <c r="N1022" t="str">
        <f>TEXT(employee_attendance_dataset[[#This Row],[Date]],"DDDD")</f>
        <v>Sunday</v>
      </c>
      <c r="O1022">
        <f>IF(employee_attendance_dataset[[#This Row],[Leave_Type]]="",0,1)</f>
        <v>0</v>
      </c>
    </row>
    <row r="1023" spans="1:15" x14ac:dyDescent="0.25">
      <c r="A1023" t="s">
        <v>120</v>
      </c>
      <c r="B1023" t="s">
        <v>121</v>
      </c>
      <c r="C1023" t="s">
        <v>24</v>
      </c>
      <c r="D1023" s="1">
        <v>45487</v>
      </c>
      <c r="E1023" t="s">
        <v>59</v>
      </c>
      <c r="F1023" s="2"/>
      <c r="G1023" s="2"/>
      <c r="H1023" t="s">
        <v>17</v>
      </c>
      <c r="I1023">
        <v>0</v>
      </c>
      <c r="J1023">
        <v>0</v>
      </c>
      <c r="K1023" t="s">
        <v>18</v>
      </c>
      <c r="L1023" t="s">
        <v>17</v>
      </c>
      <c r="M1023" t="s">
        <v>17</v>
      </c>
      <c r="N1023" t="str">
        <f>TEXT(employee_attendance_dataset[[#This Row],[Date]],"DDDD")</f>
        <v>Sunday</v>
      </c>
      <c r="O1023">
        <f>IF(employee_attendance_dataset[[#This Row],[Leave_Type]]="",0,1)</f>
        <v>0</v>
      </c>
    </row>
    <row r="1024" spans="1:15" x14ac:dyDescent="0.25">
      <c r="A1024" t="s">
        <v>122</v>
      </c>
      <c r="B1024" t="s">
        <v>123</v>
      </c>
      <c r="C1024" t="s">
        <v>33</v>
      </c>
      <c r="D1024" s="1">
        <v>45487</v>
      </c>
      <c r="E1024" t="s">
        <v>59</v>
      </c>
      <c r="F1024" s="2"/>
      <c r="G1024" s="2"/>
      <c r="H1024" t="s">
        <v>17</v>
      </c>
      <c r="I1024">
        <v>0</v>
      </c>
      <c r="J1024">
        <v>0</v>
      </c>
      <c r="K1024" t="s">
        <v>18</v>
      </c>
      <c r="L1024" t="s">
        <v>17</v>
      </c>
      <c r="M1024" t="s">
        <v>17</v>
      </c>
      <c r="N1024" t="str">
        <f>TEXT(employee_attendance_dataset[[#This Row],[Date]],"DDDD")</f>
        <v>Sunday</v>
      </c>
      <c r="O1024">
        <f>IF(employee_attendance_dataset[[#This Row],[Leave_Type]]="",0,1)</f>
        <v>0</v>
      </c>
    </row>
    <row r="1025" spans="1:15" x14ac:dyDescent="0.25">
      <c r="A1025" t="s">
        <v>124</v>
      </c>
      <c r="B1025" t="s">
        <v>125</v>
      </c>
      <c r="C1025" t="s">
        <v>24</v>
      </c>
      <c r="D1025" s="1">
        <v>45487</v>
      </c>
      <c r="E1025" t="s">
        <v>59</v>
      </c>
      <c r="F1025" s="2"/>
      <c r="G1025" s="2"/>
      <c r="H1025" t="s">
        <v>17</v>
      </c>
      <c r="I1025">
        <v>0</v>
      </c>
      <c r="J1025">
        <v>0</v>
      </c>
      <c r="K1025" t="s">
        <v>18</v>
      </c>
      <c r="L1025" t="s">
        <v>17</v>
      </c>
      <c r="M1025" t="s">
        <v>17</v>
      </c>
      <c r="N1025" t="str">
        <f>TEXT(employee_attendance_dataset[[#This Row],[Date]],"DDDD")</f>
        <v>Sunday</v>
      </c>
      <c r="O1025">
        <f>IF(employee_attendance_dataset[[#This Row],[Leave_Type]]="",0,1)</f>
        <v>0</v>
      </c>
    </row>
    <row r="1026" spans="1:15" x14ac:dyDescent="0.25">
      <c r="A1026" t="s">
        <v>126</v>
      </c>
      <c r="B1026" t="s">
        <v>127</v>
      </c>
      <c r="C1026" t="s">
        <v>27</v>
      </c>
      <c r="D1026" s="1">
        <v>45487</v>
      </c>
      <c r="E1026" t="s">
        <v>59</v>
      </c>
      <c r="F1026" s="2"/>
      <c r="G1026" s="2"/>
      <c r="H1026" t="s">
        <v>17</v>
      </c>
      <c r="I1026">
        <v>0</v>
      </c>
      <c r="J1026">
        <v>0</v>
      </c>
      <c r="K1026" t="s">
        <v>18</v>
      </c>
      <c r="L1026" t="s">
        <v>17</v>
      </c>
      <c r="M1026" t="s">
        <v>17</v>
      </c>
      <c r="N1026" t="str">
        <f>TEXT(employee_attendance_dataset[[#This Row],[Date]],"DDDD")</f>
        <v>Sunday</v>
      </c>
      <c r="O1026">
        <f>IF(employee_attendance_dataset[[#This Row],[Leave_Type]]="",0,1)</f>
        <v>0</v>
      </c>
    </row>
    <row r="1027" spans="1:15" x14ac:dyDescent="0.25">
      <c r="A1027" t="s">
        <v>128</v>
      </c>
      <c r="B1027" t="s">
        <v>129</v>
      </c>
      <c r="C1027" t="s">
        <v>36</v>
      </c>
      <c r="D1027" s="1">
        <v>45487</v>
      </c>
      <c r="E1027" t="s">
        <v>59</v>
      </c>
      <c r="F1027" s="2"/>
      <c r="G1027" s="2"/>
      <c r="H1027" t="s">
        <v>17</v>
      </c>
      <c r="I1027">
        <v>0</v>
      </c>
      <c r="J1027">
        <v>0</v>
      </c>
      <c r="K1027" t="s">
        <v>18</v>
      </c>
      <c r="L1027" t="s">
        <v>17</v>
      </c>
      <c r="M1027" t="s">
        <v>17</v>
      </c>
      <c r="N1027" t="str">
        <f>TEXT(employee_attendance_dataset[[#This Row],[Date]],"DDDD")</f>
        <v>Sunday</v>
      </c>
      <c r="O1027">
        <f>IF(employee_attendance_dataset[[#This Row],[Leave_Type]]="",0,1)</f>
        <v>0</v>
      </c>
    </row>
    <row r="1028" spans="1:15" x14ac:dyDescent="0.25">
      <c r="A1028" t="s">
        <v>130</v>
      </c>
      <c r="B1028" t="s">
        <v>131</v>
      </c>
      <c r="C1028" t="s">
        <v>47</v>
      </c>
      <c r="D1028" s="1">
        <v>45487</v>
      </c>
      <c r="E1028" t="s">
        <v>59</v>
      </c>
      <c r="F1028" s="2"/>
      <c r="G1028" s="2"/>
      <c r="H1028" t="s">
        <v>17</v>
      </c>
      <c r="I1028">
        <v>0</v>
      </c>
      <c r="J1028">
        <v>0</v>
      </c>
      <c r="K1028" t="s">
        <v>18</v>
      </c>
      <c r="L1028" t="s">
        <v>17</v>
      </c>
      <c r="M1028" t="s">
        <v>17</v>
      </c>
      <c r="N1028" t="str">
        <f>TEXT(employee_attendance_dataset[[#This Row],[Date]],"DDDD")</f>
        <v>Sunday</v>
      </c>
      <c r="O1028">
        <f>IF(employee_attendance_dataset[[#This Row],[Leave_Type]]="",0,1)</f>
        <v>0</v>
      </c>
    </row>
    <row r="1029" spans="1:15" x14ac:dyDescent="0.25">
      <c r="A1029" t="s">
        <v>132</v>
      </c>
      <c r="B1029" t="s">
        <v>133</v>
      </c>
      <c r="C1029" t="s">
        <v>33</v>
      </c>
      <c r="D1029" s="1">
        <v>45487</v>
      </c>
      <c r="E1029" t="s">
        <v>59</v>
      </c>
      <c r="F1029" s="2"/>
      <c r="G1029" s="2"/>
      <c r="H1029" t="s">
        <v>17</v>
      </c>
      <c r="I1029">
        <v>0</v>
      </c>
      <c r="J1029">
        <v>0</v>
      </c>
      <c r="K1029" t="s">
        <v>18</v>
      </c>
      <c r="L1029" t="s">
        <v>17</v>
      </c>
      <c r="M1029" t="s">
        <v>17</v>
      </c>
      <c r="N1029" t="str">
        <f>TEXT(employee_attendance_dataset[[#This Row],[Date]],"DDDD")</f>
        <v>Sunday</v>
      </c>
      <c r="O1029">
        <f>IF(employee_attendance_dataset[[#This Row],[Leave_Type]]="",0,1)</f>
        <v>0</v>
      </c>
    </row>
    <row r="1030" spans="1:15" x14ac:dyDescent="0.25">
      <c r="A1030" t="s">
        <v>134</v>
      </c>
      <c r="B1030" t="s">
        <v>135</v>
      </c>
      <c r="C1030" t="s">
        <v>36</v>
      </c>
      <c r="D1030" s="1">
        <v>45487</v>
      </c>
      <c r="E1030" t="s">
        <v>59</v>
      </c>
      <c r="F1030" s="2"/>
      <c r="G1030" s="2"/>
      <c r="H1030" t="s">
        <v>17</v>
      </c>
      <c r="I1030">
        <v>0</v>
      </c>
      <c r="J1030">
        <v>0</v>
      </c>
      <c r="K1030" t="s">
        <v>18</v>
      </c>
      <c r="L1030" t="s">
        <v>17</v>
      </c>
      <c r="M1030" t="s">
        <v>17</v>
      </c>
      <c r="N1030" t="str">
        <f>TEXT(employee_attendance_dataset[[#This Row],[Date]],"DDDD")</f>
        <v>Sunday</v>
      </c>
      <c r="O1030">
        <f>IF(employee_attendance_dataset[[#This Row],[Leave_Type]]="",0,1)</f>
        <v>0</v>
      </c>
    </row>
    <row r="1031" spans="1:15" x14ac:dyDescent="0.25">
      <c r="A1031" t="s">
        <v>136</v>
      </c>
      <c r="B1031" t="s">
        <v>137</v>
      </c>
      <c r="C1031" t="s">
        <v>33</v>
      </c>
      <c r="D1031" s="1">
        <v>45487</v>
      </c>
      <c r="E1031" t="s">
        <v>59</v>
      </c>
      <c r="F1031" s="2"/>
      <c r="G1031" s="2"/>
      <c r="H1031" t="s">
        <v>17</v>
      </c>
      <c r="I1031">
        <v>0</v>
      </c>
      <c r="J1031">
        <v>0</v>
      </c>
      <c r="K1031" t="s">
        <v>18</v>
      </c>
      <c r="L1031" t="s">
        <v>17</v>
      </c>
      <c r="M1031" t="s">
        <v>17</v>
      </c>
      <c r="N1031" t="str">
        <f>TEXT(employee_attendance_dataset[[#This Row],[Date]],"DDDD")</f>
        <v>Sunday</v>
      </c>
      <c r="O1031">
        <f>IF(employee_attendance_dataset[[#This Row],[Leave_Type]]="",0,1)</f>
        <v>0</v>
      </c>
    </row>
    <row r="1032" spans="1:15" x14ac:dyDescent="0.25">
      <c r="A1032" t="s">
        <v>138</v>
      </c>
      <c r="B1032" t="s">
        <v>139</v>
      </c>
      <c r="C1032" t="s">
        <v>50</v>
      </c>
      <c r="D1032" s="1">
        <v>45487</v>
      </c>
      <c r="E1032" t="s">
        <v>59</v>
      </c>
      <c r="F1032" s="2"/>
      <c r="G1032" s="2"/>
      <c r="H1032" t="s">
        <v>17</v>
      </c>
      <c r="I1032">
        <v>0</v>
      </c>
      <c r="J1032">
        <v>0</v>
      </c>
      <c r="K1032" t="s">
        <v>18</v>
      </c>
      <c r="L1032" t="s">
        <v>17</v>
      </c>
      <c r="M1032" t="s">
        <v>17</v>
      </c>
      <c r="N1032" t="str">
        <f>TEXT(employee_attendance_dataset[[#This Row],[Date]],"DDDD")</f>
        <v>Sunday</v>
      </c>
      <c r="O1032">
        <f>IF(employee_attendance_dataset[[#This Row],[Leave_Type]]="",0,1)</f>
        <v>0</v>
      </c>
    </row>
    <row r="1033" spans="1:15" x14ac:dyDescent="0.25">
      <c r="A1033" t="s">
        <v>140</v>
      </c>
      <c r="B1033" t="s">
        <v>141</v>
      </c>
      <c r="C1033" t="s">
        <v>15</v>
      </c>
      <c r="D1033" s="1">
        <v>45487</v>
      </c>
      <c r="E1033" t="s">
        <v>59</v>
      </c>
      <c r="F1033" s="2"/>
      <c r="G1033" s="2"/>
      <c r="H1033" t="s">
        <v>17</v>
      </c>
      <c r="I1033">
        <v>0</v>
      </c>
      <c r="J1033">
        <v>0</v>
      </c>
      <c r="K1033" t="s">
        <v>18</v>
      </c>
      <c r="L1033" t="s">
        <v>17</v>
      </c>
      <c r="M1033" t="s">
        <v>17</v>
      </c>
      <c r="N1033" t="str">
        <f>TEXT(employee_attendance_dataset[[#This Row],[Date]],"DDDD")</f>
        <v>Sunday</v>
      </c>
      <c r="O1033">
        <f>IF(employee_attendance_dataset[[#This Row],[Leave_Type]]="",0,1)</f>
        <v>0</v>
      </c>
    </row>
    <row r="1034" spans="1:15" x14ac:dyDescent="0.25">
      <c r="A1034" t="s">
        <v>142</v>
      </c>
      <c r="B1034" t="s">
        <v>143</v>
      </c>
      <c r="C1034" t="s">
        <v>15</v>
      </c>
      <c r="D1034" s="1">
        <v>45487</v>
      </c>
      <c r="E1034" t="s">
        <v>59</v>
      </c>
      <c r="F1034" s="2"/>
      <c r="G1034" s="2"/>
      <c r="H1034" t="s">
        <v>17</v>
      </c>
      <c r="I1034">
        <v>0</v>
      </c>
      <c r="J1034">
        <v>0</v>
      </c>
      <c r="K1034" t="s">
        <v>18</v>
      </c>
      <c r="L1034" t="s">
        <v>17</v>
      </c>
      <c r="M1034" t="s">
        <v>17</v>
      </c>
      <c r="N1034" t="str">
        <f>TEXT(employee_attendance_dataset[[#This Row],[Date]],"DDDD")</f>
        <v>Sunday</v>
      </c>
      <c r="O1034">
        <f>IF(employee_attendance_dataset[[#This Row],[Leave_Type]]="",0,1)</f>
        <v>0</v>
      </c>
    </row>
    <row r="1035" spans="1:15" x14ac:dyDescent="0.25">
      <c r="A1035" t="s">
        <v>144</v>
      </c>
      <c r="B1035" t="s">
        <v>145</v>
      </c>
      <c r="C1035" t="s">
        <v>33</v>
      </c>
      <c r="D1035" s="1">
        <v>45487</v>
      </c>
      <c r="E1035" t="s">
        <v>59</v>
      </c>
      <c r="F1035" s="2"/>
      <c r="G1035" s="2"/>
      <c r="H1035" t="s">
        <v>17</v>
      </c>
      <c r="I1035">
        <v>0</v>
      </c>
      <c r="J1035">
        <v>0</v>
      </c>
      <c r="K1035" t="s">
        <v>18</v>
      </c>
      <c r="L1035" t="s">
        <v>17</v>
      </c>
      <c r="M1035" t="s">
        <v>17</v>
      </c>
      <c r="N1035" t="str">
        <f>TEXT(employee_attendance_dataset[[#This Row],[Date]],"DDDD")</f>
        <v>Sunday</v>
      </c>
      <c r="O1035">
        <f>IF(employee_attendance_dataset[[#This Row],[Leave_Type]]="",0,1)</f>
        <v>0</v>
      </c>
    </row>
    <row r="1036" spans="1:15" x14ac:dyDescent="0.25">
      <c r="A1036" t="s">
        <v>146</v>
      </c>
      <c r="B1036" t="s">
        <v>147</v>
      </c>
      <c r="C1036" t="s">
        <v>47</v>
      </c>
      <c r="D1036" s="1">
        <v>45487</v>
      </c>
      <c r="E1036" t="s">
        <v>59</v>
      </c>
      <c r="F1036" s="2"/>
      <c r="G1036" s="2"/>
      <c r="H1036" t="s">
        <v>17</v>
      </c>
      <c r="I1036">
        <v>0</v>
      </c>
      <c r="J1036">
        <v>0</v>
      </c>
      <c r="K1036" t="s">
        <v>18</v>
      </c>
      <c r="L1036" t="s">
        <v>17</v>
      </c>
      <c r="M1036" t="s">
        <v>17</v>
      </c>
      <c r="N1036" t="str">
        <f>TEXT(employee_attendance_dataset[[#This Row],[Date]],"DDDD")</f>
        <v>Sunday</v>
      </c>
      <c r="O1036">
        <f>IF(employee_attendance_dataset[[#This Row],[Leave_Type]]="",0,1)</f>
        <v>0</v>
      </c>
    </row>
    <row r="1037" spans="1:15" x14ac:dyDescent="0.25">
      <c r="A1037" t="s">
        <v>148</v>
      </c>
      <c r="B1037" t="s">
        <v>149</v>
      </c>
      <c r="C1037" t="s">
        <v>24</v>
      </c>
      <c r="D1037" s="1">
        <v>45487</v>
      </c>
      <c r="E1037" t="s">
        <v>59</v>
      </c>
      <c r="F1037" s="2"/>
      <c r="G1037" s="2"/>
      <c r="H1037" t="s">
        <v>17</v>
      </c>
      <c r="I1037">
        <v>0</v>
      </c>
      <c r="J1037">
        <v>0</v>
      </c>
      <c r="K1037" t="s">
        <v>18</v>
      </c>
      <c r="L1037" t="s">
        <v>17</v>
      </c>
      <c r="M1037" t="s">
        <v>17</v>
      </c>
      <c r="N1037" t="str">
        <f>TEXT(employee_attendance_dataset[[#This Row],[Date]],"DDDD")</f>
        <v>Sunday</v>
      </c>
      <c r="O1037">
        <f>IF(employee_attendance_dataset[[#This Row],[Leave_Type]]="",0,1)</f>
        <v>0</v>
      </c>
    </row>
    <row r="1038" spans="1:15" x14ac:dyDescent="0.25">
      <c r="A1038" t="s">
        <v>150</v>
      </c>
      <c r="B1038" t="s">
        <v>151</v>
      </c>
      <c r="C1038" t="s">
        <v>50</v>
      </c>
      <c r="D1038" s="1">
        <v>45487</v>
      </c>
      <c r="E1038" t="s">
        <v>59</v>
      </c>
      <c r="F1038" s="2"/>
      <c r="G1038" s="2"/>
      <c r="H1038" t="s">
        <v>17</v>
      </c>
      <c r="I1038">
        <v>0</v>
      </c>
      <c r="J1038">
        <v>0</v>
      </c>
      <c r="K1038" t="s">
        <v>18</v>
      </c>
      <c r="L1038" t="s">
        <v>17</v>
      </c>
      <c r="M1038" t="s">
        <v>17</v>
      </c>
      <c r="N1038" t="str">
        <f>TEXT(employee_attendance_dataset[[#This Row],[Date]],"DDDD")</f>
        <v>Sunday</v>
      </c>
      <c r="O1038">
        <f>IF(employee_attendance_dataset[[#This Row],[Leave_Type]]="",0,1)</f>
        <v>0</v>
      </c>
    </row>
    <row r="1039" spans="1:15" x14ac:dyDescent="0.25">
      <c r="A1039" t="s">
        <v>152</v>
      </c>
      <c r="B1039" t="s">
        <v>153</v>
      </c>
      <c r="C1039" t="s">
        <v>27</v>
      </c>
      <c r="D1039" s="1">
        <v>45487</v>
      </c>
      <c r="E1039" t="s">
        <v>59</v>
      </c>
      <c r="F1039" s="2"/>
      <c r="G1039" s="2"/>
      <c r="H1039" t="s">
        <v>17</v>
      </c>
      <c r="I1039">
        <v>0</v>
      </c>
      <c r="J1039">
        <v>0</v>
      </c>
      <c r="K1039" t="s">
        <v>18</v>
      </c>
      <c r="L1039" t="s">
        <v>17</v>
      </c>
      <c r="M1039" t="s">
        <v>17</v>
      </c>
      <c r="N1039" t="str">
        <f>TEXT(employee_attendance_dataset[[#This Row],[Date]],"DDDD")</f>
        <v>Sunday</v>
      </c>
      <c r="O1039">
        <f>IF(employee_attendance_dataset[[#This Row],[Leave_Type]]="",0,1)</f>
        <v>0</v>
      </c>
    </row>
    <row r="1040" spans="1:15" x14ac:dyDescent="0.25">
      <c r="A1040" t="s">
        <v>154</v>
      </c>
      <c r="B1040" t="s">
        <v>155</v>
      </c>
      <c r="C1040" t="s">
        <v>15</v>
      </c>
      <c r="D1040" s="1">
        <v>45487</v>
      </c>
      <c r="E1040" t="s">
        <v>59</v>
      </c>
      <c r="F1040" s="2"/>
      <c r="G1040" s="2"/>
      <c r="H1040" t="s">
        <v>17</v>
      </c>
      <c r="I1040">
        <v>0</v>
      </c>
      <c r="J1040">
        <v>0</v>
      </c>
      <c r="K1040" t="s">
        <v>18</v>
      </c>
      <c r="L1040" t="s">
        <v>17</v>
      </c>
      <c r="M1040" t="s">
        <v>17</v>
      </c>
      <c r="N1040" t="str">
        <f>TEXT(employee_attendance_dataset[[#This Row],[Date]],"DDDD")</f>
        <v>Sunday</v>
      </c>
      <c r="O1040">
        <f>IF(employee_attendance_dataset[[#This Row],[Leave_Type]]="",0,1)</f>
        <v>0</v>
      </c>
    </row>
    <row r="1041" spans="1:15" x14ac:dyDescent="0.25">
      <c r="A1041" t="s">
        <v>156</v>
      </c>
      <c r="B1041" t="s">
        <v>157</v>
      </c>
      <c r="C1041" t="s">
        <v>47</v>
      </c>
      <c r="D1041" s="1">
        <v>45487</v>
      </c>
      <c r="E1041" t="s">
        <v>59</v>
      </c>
      <c r="F1041" s="2"/>
      <c r="G1041" s="2"/>
      <c r="H1041" t="s">
        <v>17</v>
      </c>
      <c r="I1041">
        <v>0</v>
      </c>
      <c r="J1041">
        <v>0</v>
      </c>
      <c r="K1041" t="s">
        <v>18</v>
      </c>
      <c r="L1041" t="s">
        <v>17</v>
      </c>
      <c r="M1041" t="s">
        <v>17</v>
      </c>
      <c r="N1041" t="str">
        <f>TEXT(employee_attendance_dataset[[#This Row],[Date]],"DDDD")</f>
        <v>Sunday</v>
      </c>
      <c r="O1041">
        <f>IF(employee_attendance_dataset[[#This Row],[Leave_Type]]="",0,1)</f>
        <v>0</v>
      </c>
    </row>
    <row r="1042" spans="1:15" x14ac:dyDescent="0.25">
      <c r="A1042" t="s">
        <v>158</v>
      </c>
      <c r="B1042" t="s">
        <v>159</v>
      </c>
      <c r="C1042" t="s">
        <v>36</v>
      </c>
      <c r="D1042" s="1">
        <v>45487</v>
      </c>
      <c r="E1042" t="s">
        <v>59</v>
      </c>
      <c r="F1042" s="2"/>
      <c r="G1042" s="2"/>
      <c r="H1042" t="s">
        <v>17</v>
      </c>
      <c r="I1042">
        <v>0</v>
      </c>
      <c r="J1042">
        <v>0</v>
      </c>
      <c r="K1042" t="s">
        <v>18</v>
      </c>
      <c r="L1042" t="s">
        <v>17</v>
      </c>
      <c r="M1042" t="s">
        <v>17</v>
      </c>
      <c r="N1042" t="str">
        <f>TEXT(employee_attendance_dataset[[#This Row],[Date]],"DDDD")</f>
        <v>Sunday</v>
      </c>
      <c r="O1042">
        <f>IF(employee_attendance_dataset[[#This Row],[Leave_Type]]="",0,1)</f>
        <v>0</v>
      </c>
    </row>
    <row r="1043" spans="1:15" x14ac:dyDescent="0.25">
      <c r="A1043" t="s">
        <v>160</v>
      </c>
      <c r="B1043" t="s">
        <v>161</v>
      </c>
      <c r="C1043" t="s">
        <v>36</v>
      </c>
      <c r="D1043" s="1">
        <v>45487</v>
      </c>
      <c r="E1043" t="s">
        <v>59</v>
      </c>
      <c r="F1043" s="2"/>
      <c r="G1043" s="2"/>
      <c r="H1043" t="s">
        <v>17</v>
      </c>
      <c r="I1043">
        <v>0</v>
      </c>
      <c r="J1043">
        <v>0</v>
      </c>
      <c r="K1043" t="s">
        <v>18</v>
      </c>
      <c r="L1043" t="s">
        <v>17</v>
      </c>
      <c r="M1043" t="s">
        <v>17</v>
      </c>
      <c r="N1043" t="str">
        <f>TEXT(employee_attendance_dataset[[#This Row],[Date]],"DDDD")</f>
        <v>Sunday</v>
      </c>
      <c r="O1043">
        <f>IF(employee_attendance_dataset[[#This Row],[Leave_Type]]="",0,1)</f>
        <v>0</v>
      </c>
    </row>
    <row r="1044" spans="1:15" x14ac:dyDescent="0.25">
      <c r="A1044" t="s">
        <v>162</v>
      </c>
      <c r="B1044" t="s">
        <v>163</v>
      </c>
      <c r="C1044" t="s">
        <v>50</v>
      </c>
      <c r="D1044" s="1">
        <v>45487</v>
      </c>
      <c r="E1044" t="s">
        <v>59</v>
      </c>
      <c r="F1044" s="2"/>
      <c r="G1044" s="2"/>
      <c r="H1044" t="s">
        <v>17</v>
      </c>
      <c r="I1044">
        <v>0</v>
      </c>
      <c r="J1044">
        <v>0</v>
      </c>
      <c r="K1044" t="s">
        <v>18</v>
      </c>
      <c r="L1044" t="s">
        <v>17</v>
      </c>
      <c r="M1044" t="s">
        <v>17</v>
      </c>
      <c r="N1044" t="str">
        <f>TEXT(employee_attendance_dataset[[#This Row],[Date]],"DDDD")</f>
        <v>Sunday</v>
      </c>
      <c r="O1044">
        <f>IF(employee_attendance_dataset[[#This Row],[Leave_Type]]="",0,1)</f>
        <v>0</v>
      </c>
    </row>
    <row r="1045" spans="1:15" x14ac:dyDescent="0.25">
      <c r="A1045" t="s">
        <v>164</v>
      </c>
      <c r="B1045" t="s">
        <v>165</v>
      </c>
      <c r="C1045" t="s">
        <v>47</v>
      </c>
      <c r="D1045" s="1">
        <v>45487</v>
      </c>
      <c r="E1045" t="s">
        <v>59</v>
      </c>
      <c r="F1045" s="2"/>
      <c r="G1045" s="2"/>
      <c r="H1045" t="s">
        <v>17</v>
      </c>
      <c r="I1045">
        <v>0</v>
      </c>
      <c r="J1045">
        <v>0</v>
      </c>
      <c r="K1045" t="s">
        <v>18</v>
      </c>
      <c r="L1045" t="s">
        <v>17</v>
      </c>
      <c r="M1045" t="s">
        <v>17</v>
      </c>
      <c r="N1045" t="str">
        <f>TEXT(employee_attendance_dataset[[#This Row],[Date]],"DDDD")</f>
        <v>Sunday</v>
      </c>
      <c r="O1045">
        <f>IF(employee_attendance_dataset[[#This Row],[Leave_Type]]="",0,1)</f>
        <v>0</v>
      </c>
    </row>
    <row r="1046" spans="1:15" x14ac:dyDescent="0.25">
      <c r="A1046" t="s">
        <v>166</v>
      </c>
      <c r="B1046" t="s">
        <v>167</v>
      </c>
      <c r="C1046" t="s">
        <v>27</v>
      </c>
      <c r="D1046" s="1">
        <v>45487</v>
      </c>
      <c r="E1046" t="s">
        <v>59</v>
      </c>
      <c r="F1046" s="2"/>
      <c r="G1046" s="2"/>
      <c r="H1046" t="s">
        <v>17</v>
      </c>
      <c r="I1046">
        <v>0</v>
      </c>
      <c r="J1046">
        <v>0</v>
      </c>
      <c r="K1046" t="s">
        <v>18</v>
      </c>
      <c r="L1046" t="s">
        <v>17</v>
      </c>
      <c r="M1046" t="s">
        <v>17</v>
      </c>
      <c r="N1046" t="str">
        <f>TEXT(employee_attendance_dataset[[#This Row],[Date]],"DDDD")</f>
        <v>Sunday</v>
      </c>
      <c r="O1046">
        <f>IF(employee_attendance_dataset[[#This Row],[Leave_Type]]="",0,1)</f>
        <v>0</v>
      </c>
    </row>
    <row r="1047" spans="1:15" x14ac:dyDescent="0.25">
      <c r="A1047" t="s">
        <v>168</v>
      </c>
      <c r="B1047" t="s">
        <v>169</v>
      </c>
      <c r="C1047" t="s">
        <v>24</v>
      </c>
      <c r="D1047" s="1">
        <v>45487</v>
      </c>
      <c r="E1047" t="s">
        <v>59</v>
      </c>
      <c r="F1047" s="2"/>
      <c r="G1047" s="2"/>
      <c r="H1047" t="s">
        <v>17</v>
      </c>
      <c r="I1047">
        <v>0</v>
      </c>
      <c r="J1047">
        <v>0</v>
      </c>
      <c r="K1047" t="s">
        <v>18</v>
      </c>
      <c r="L1047" t="s">
        <v>17</v>
      </c>
      <c r="M1047" t="s">
        <v>17</v>
      </c>
      <c r="N1047" t="str">
        <f>TEXT(employee_attendance_dataset[[#This Row],[Date]],"DDDD")</f>
        <v>Sunday</v>
      </c>
      <c r="O1047">
        <f>IF(employee_attendance_dataset[[#This Row],[Leave_Type]]="",0,1)</f>
        <v>0</v>
      </c>
    </row>
    <row r="1048" spans="1:15" x14ac:dyDescent="0.25">
      <c r="A1048" t="s">
        <v>170</v>
      </c>
      <c r="B1048" t="s">
        <v>171</v>
      </c>
      <c r="C1048" t="s">
        <v>21</v>
      </c>
      <c r="D1048" s="1">
        <v>45487</v>
      </c>
      <c r="E1048" t="s">
        <v>59</v>
      </c>
      <c r="F1048" s="2"/>
      <c r="G1048" s="2"/>
      <c r="H1048" t="s">
        <v>17</v>
      </c>
      <c r="I1048">
        <v>0</v>
      </c>
      <c r="J1048">
        <v>0</v>
      </c>
      <c r="K1048" t="s">
        <v>18</v>
      </c>
      <c r="L1048" t="s">
        <v>17</v>
      </c>
      <c r="M1048" t="s">
        <v>17</v>
      </c>
      <c r="N1048" t="str">
        <f>TEXT(employee_attendance_dataset[[#This Row],[Date]],"DDDD")</f>
        <v>Sunday</v>
      </c>
      <c r="O1048">
        <f>IF(employee_attendance_dataset[[#This Row],[Leave_Type]]="",0,1)</f>
        <v>0</v>
      </c>
    </row>
    <row r="1049" spans="1:15" x14ac:dyDescent="0.25">
      <c r="A1049" t="s">
        <v>173</v>
      </c>
      <c r="B1049" t="s">
        <v>174</v>
      </c>
      <c r="C1049" t="s">
        <v>47</v>
      </c>
      <c r="D1049" s="1">
        <v>45487</v>
      </c>
      <c r="E1049" t="s">
        <v>59</v>
      </c>
      <c r="F1049" s="2"/>
      <c r="G1049" s="2"/>
      <c r="H1049" t="s">
        <v>17</v>
      </c>
      <c r="I1049">
        <v>0</v>
      </c>
      <c r="J1049">
        <v>0</v>
      </c>
      <c r="K1049" t="s">
        <v>18</v>
      </c>
      <c r="L1049" t="s">
        <v>17</v>
      </c>
      <c r="M1049" t="s">
        <v>17</v>
      </c>
      <c r="N1049" t="str">
        <f>TEXT(employee_attendance_dataset[[#This Row],[Date]],"DDDD")</f>
        <v>Sunday</v>
      </c>
      <c r="O1049">
        <f>IF(employee_attendance_dataset[[#This Row],[Leave_Type]]="",0,1)</f>
        <v>0</v>
      </c>
    </row>
    <row r="1050" spans="1:15" x14ac:dyDescent="0.25">
      <c r="A1050" t="s">
        <v>175</v>
      </c>
      <c r="B1050" t="s">
        <v>176</v>
      </c>
      <c r="C1050" t="s">
        <v>21</v>
      </c>
      <c r="D1050" s="1">
        <v>45487</v>
      </c>
      <c r="E1050" t="s">
        <v>59</v>
      </c>
      <c r="F1050" s="2"/>
      <c r="G1050" s="2"/>
      <c r="H1050" t="s">
        <v>17</v>
      </c>
      <c r="I1050">
        <v>0</v>
      </c>
      <c r="J1050">
        <v>0</v>
      </c>
      <c r="K1050" t="s">
        <v>18</v>
      </c>
      <c r="L1050" t="s">
        <v>17</v>
      </c>
      <c r="M1050" t="s">
        <v>17</v>
      </c>
      <c r="N1050" t="str">
        <f>TEXT(employee_attendance_dataset[[#This Row],[Date]],"DDDD")</f>
        <v>Sunday</v>
      </c>
      <c r="O1050">
        <f>IF(employee_attendance_dataset[[#This Row],[Leave_Type]]="",0,1)</f>
        <v>0</v>
      </c>
    </row>
    <row r="1051" spans="1:15" x14ac:dyDescent="0.25">
      <c r="A1051" t="s">
        <v>177</v>
      </c>
      <c r="B1051" t="s">
        <v>178</v>
      </c>
      <c r="C1051" t="s">
        <v>24</v>
      </c>
      <c r="D1051" s="1">
        <v>45487</v>
      </c>
      <c r="E1051" t="s">
        <v>59</v>
      </c>
      <c r="F1051" s="2"/>
      <c r="G1051" s="2"/>
      <c r="H1051" t="s">
        <v>17</v>
      </c>
      <c r="I1051">
        <v>0</v>
      </c>
      <c r="J1051">
        <v>0</v>
      </c>
      <c r="K1051" t="s">
        <v>18</v>
      </c>
      <c r="L1051" t="s">
        <v>17</v>
      </c>
      <c r="M1051" t="s">
        <v>17</v>
      </c>
      <c r="N1051" t="str">
        <f>TEXT(employee_attendance_dataset[[#This Row],[Date]],"DDDD")</f>
        <v>Sunday</v>
      </c>
      <c r="O1051">
        <f>IF(employee_attendance_dataset[[#This Row],[Leave_Type]]="",0,1)</f>
        <v>0</v>
      </c>
    </row>
    <row r="1052" spans="1:15" x14ac:dyDescent="0.25">
      <c r="A1052" t="s">
        <v>13</v>
      </c>
      <c r="B1052" t="s">
        <v>14</v>
      </c>
      <c r="C1052" t="s">
        <v>15</v>
      </c>
      <c r="D1052" s="1">
        <v>45488</v>
      </c>
      <c r="E1052" t="s">
        <v>16</v>
      </c>
      <c r="F1052" s="2">
        <v>0.36458333333333331</v>
      </c>
      <c r="G1052" s="2">
        <v>0.75208333333333333</v>
      </c>
      <c r="H1052" t="s">
        <v>17</v>
      </c>
      <c r="I1052">
        <v>9.3000000000000007</v>
      </c>
      <c r="J1052">
        <v>0.3</v>
      </c>
      <c r="K1052" t="s">
        <v>18</v>
      </c>
      <c r="L1052" t="s">
        <v>17</v>
      </c>
      <c r="M1052" t="s">
        <v>17</v>
      </c>
      <c r="N1052" t="str">
        <f>TEXT(employee_attendance_dataset[[#This Row],[Date]],"DDDD")</f>
        <v>Monday</v>
      </c>
      <c r="O1052">
        <f>IF(employee_attendance_dataset[[#This Row],[Leave_Type]]="",0,1)</f>
        <v>0</v>
      </c>
    </row>
    <row r="1053" spans="1:15" x14ac:dyDescent="0.25">
      <c r="A1053" t="s">
        <v>19</v>
      </c>
      <c r="B1053" t="s">
        <v>20</v>
      </c>
      <c r="C1053" t="s">
        <v>21</v>
      </c>
      <c r="D1053" s="1">
        <v>45488</v>
      </c>
      <c r="E1053" t="s">
        <v>16</v>
      </c>
      <c r="F1053" s="2">
        <v>0.3840277777777778</v>
      </c>
      <c r="G1053" s="2">
        <v>0.72916666666666663</v>
      </c>
      <c r="H1053" t="s">
        <v>17</v>
      </c>
      <c r="I1053">
        <v>8.2799999999999994</v>
      </c>
      <c r="J1053">
        <v>0</v>
      </c>
      <c r="K1053" t="s">
        <v>18</v>
      </c>
      <c r="L1053" t="s">
        <v>17</v>
      </c>
      <c r="M1053" t="s">
        <v>17</v>
      </c>
      <c r="N1053" t="str">
        <f>TEXT(employee_attendance_dataset[[#This Row],[Date]],"DDDD")</f>
        <v>Monday</v>
      </c>
      <c r="O1053">
        <f>IF(employee_attendance_dataset[[#This Row],[Leave_Type]]="",0,1)</f>
        <v>0</v>
      </c>
    </row>
    <row r="1054" spans="1:15" x14ac:dyDescent="0.25">
      <c r="A1054" t="s">
        <v>22</v>
      </c>
      <c r="B1054" t="s">
        <v>23</v>
      </c>
      <c r="C1054" t="s">
        <v>24</v>
      </c>
      <c r="D1054" s="1">
        <v>45488</v>
      </c>
      <c r="E1054" t="s">
        <v>16</v>
      </c>
      <c r="F1054" s="2">
        <v>0.38333333333333336</v>
      </c>
      <c r="G1054" s="2">
        <v>0.75347222222222221</v>
      </c>
      <c r="H1054" t="s">
        <v>17</v>
      </c>
      <c r="I1054">
        <v>8.8800000000000008</v>
      </c>
      <c r="J1054">
        <v>0</v>
      </c>
      <c r="K1054" t="s">
        <v>18</v>
      </c>
      <c r="L1054" t="s">
        <v>17</v>
      </c>
      <c r="M1054" t="s">
        <v>17</v>
      </c>
      <c r="N1054" t="str">
        <f>TEXT(employee_attendance_dataset[[#This Row],[Date]],"DDDD")</f>
        <v>Monday</v>
      </c>
      <c r="O1054">
        <f>IF(employee_attendance_dataset[[#This Row],[Leave_Type]]="",0,1)</f>
        <v>0</v>
      </c>
    </row>
    <row r="1055" spans="1:15" x14ac:dyDescent="0.25">
      <c r="A1055" t="s">
        <v>25</v>
      </c>
      <c r="B1055" t="s">
        <v>26</v>
      </c>
      <c r="C1055" t="s">
        <v>27</v>
      </c>
      <c r="D1055" s="1">
        <v>45488</v>
      </c>
      <c r="E1055" t="s">
        <v>16</v>
      </c>
      <c r="F1055" s="2">
        <v>0.38680555555555557</v>
      </c>
      <c r="G1055" s="2">
        <v>0.75486111111111109</v>
      </c>
      <c r="H1055" t="s">
        <v>17</v>
      </c>
      <c r="I1055">
        <v>8.83</v>
      </c>
      <c r="J1055">
        <v>0</v>
      </c>
      <c r="K1055" t="s">
        <v>18</v>
      </c>
      <c r="L1055" t="s">
        <v>17</v>
      </c>
      <c r="M1055" t="s">
        <v>17</v>
      </c>
      <c r="N1055" t="str">
        <f>TEXT(employee_attendance_dataset[[#This Row],[Date]],"DDDD")</f>
        <v>Monday</v>
      </c>
      <c r="O1055">
        <f>IF(employee_attendance_dataset[[#This Row],[Leave_Type]]="",0,1)</f>
        <v>0</v>
      </c>
    </row>
    <row r="1056" spans="1:15" x14ac:dyDescent="0.25">
      <c r="A1056" t="s">
        <v>29</v>
      </c>
      <c r="B1056" t="s">
        <v>30</v>
      </c>
      <c r="C1056" t="s">
        <v>27</v>
      </c>
      <c r="D1056" s="1">
        <v>45488</v>
      </c>
      <c r="E1056" t="s">
        <v>16</v>
      </c>
      <c r="F1056" s="2">
        <v>0.38124999999999998</v>
      </c>
      <c r="G1056" s="2">
        <v>0.74652777777777779</v>
      </c>
      <c r="H1056" t="s">
        <v>17</v>
      </c>
      <c r="I1056">
        <v>8.77</v>
      </c>
      <c r="J1056">
        <v>0</v>
      </c>
      <c r="K1056" t="s">
        <v>18</v>
      </c>
      <c r="L1056" t="s">
        <v>17</v>
      </c>
      <c r="M1056" t="s">
        <v>17</v>
      </c>
      <c r="N1056" t="str">
        <f>TEXT(employee_attendance_dataset[[#This Row],[Date]],"DDDD")</f>
        <v>Monday</v>
      </c>
      <c r="O1056">
        <f>IF(employee_attendance_dataset[[#This Row],[Leave_Type]]="",0,1)</f>
        <v>0</v>
      </c>
    </row>
    <row r="1057" spans="1:15" x14ac:dyDescent="0.25">
      <c r="A1057" t="s">
        <v>31</v>
      </c>
      <c r="B1057" t="s">
        <v>32</v>
      </c>
      <c r="C1057" t="s">
        <v>33</v>
      </c>
      <c r="D1057" s="1">
        <v>45488</v>
      </c>
      <c r="E1057" t="s">
        <v>16</v>
      </c>
      <c r="F1057" s="2">
        <v>0.3611111111111111</v>
      </c>
      <c r="G1057" s="2">
        <v>0.75277777777777777</v>
      </c>
      <c r="H1057" t="s">
        <v>17</v>
      </c>
      <c r="I1057">
        <v>9.4</v>
      </c>
      <c r="J1057">
        <v>0</v>
      </c>
      <c r="K1057" t="s">
        <v>18</v>
      </c>
      <c r="L1057" t="s">
        <v>17</v>
      </c>
      <c r="M1057" t="s">
        <v>17</v>
      </c>
      <c r="N1057" t="str">
        <f>TEXT(employee_attendance_dataset[[#This Row],[Date]],"DDDD")</f>
        <v>Monday</v>
      </c>
      <c r="O1057">
        <f>IF(employee_attendance_dataset[[#This Row],[Leave_Type]]="",0,1)</f>
        <v>0</v>
      </c>
    </row>
    <row r="1058" spans="1:15" x14ac:dyDescent="0.25">
      <c r="A1058" t="s">
        <v>34</v>
      </c>
      <c r="B1058" t="s">
        <v>35</v>
      </c>
      <c r="C1058" t="s">
        <v>36</v>
      </c>
      <c r="D1058" s="1">
        <v>45488</v>
      </c>
      <c r="E1058" t="s">
        <v>16</v>
      </c>
      <c r="F1058" s="2">
        <v>0.36388888888888887</v>
      </c>
      <c r="G1058" s="2">
        <v>0.72986111111111107</v>
      </c>
      <c r="H1058" t="s">
        <v>17</v>
      </c>
      <c r="I1058">
        <v>8.7799999999999994</v>
      </c>
      <c r="J1058">
        <v>0</v>
      </c>
      <c r="K1058" t="s">
        <v>18</v>
      </c>
      <c r="L1058" t="s">
        <v>17</v>
      </c>
      <c r="M1058" t="s">
        <v>17</v>
      </c>
      <c r="N1058" t="str">
        <f>TEXT(employee_attendance_dataset[[#This Row],[Date]],"DDDD")</f>
        <v>Monday</v>
      </c>
      <c r="O1058">
        <f>IF(employee_attendance_dataset[[#This Row],[Leave_Type]]="",0,1)</f>
        <v>0</v>
      </c>
    </row>
    <row r="1059" spans="1:15" x14ac:dyDescent="0.25">
      <c r="A1059" t="s">
        <v>37</v>
      </c>
      <c r="B1059" t="s">
        <v>38</v>
      </c>
      <c r="C1059" t="s">
        <v>36</v>
      </c>
      <c r="D1059" s="1">
        <v>45488</v>
      </c>
      <c r="E1059" t="s">
        <v>16</v>
      </c>
      <c r="F1059" s="2">
        <v>0.37152777777777779</v>
      </c>
      <c r="G1059" s="2">
        <v>0.73402777777777772</v>
      </c>
      <c r="H1059" t="s">
        <v>17</v>
      </c>
      <c r="I1059">
        <v>8.6999999999999993</v>
      </c>
      <c r="J1059">
        <v>0</v>
      </c>
      <c r="K1059" t="s">
        <v>18</v>
      </c>
      <c r="L1059" t="s">
        <v>17</v>
      </c>
      <c r="M1059" t="s">
        <v>17</v>
      </c>
      <c r="N1059" t="str">
        <f>TEXT(employee_attendance_dataset[[#This Row],[Date]],"DDDD")</f>
        <v>Monday</v>
      </c>
      <c r="O1059">
        <f>IF(employee_attendance_dataset[[#This Row],[Leave_Type]]="",0,1)</f>
        <v>0</v>
      </c>
    </row>
    <row r="1060" spans="1:15" x14ac:dyDescent="0.25">
      <c r="A1060" t="s">
        <v>39</v>
      </c>
      <c r="B1060" t="s">
        <v>40</v>
      </c>
      <c r="C1060" t="s">
        <v>33</v>
      </c>
      <c r="D1060" s="1">
        <v>45488</v>
      </c>
      <c r="E1060" t="s">
        <v>16</v>
      </c>
      <c r="F1060" s="2">
        <v>0.38611111111111113</v>
      </c>
      <c r="G1060" s="2">
        <v>0.76041666666666663</v>
      </c>
      <c r="H1060" t="s">
        <v>17</v>
      </c>
      <c r="I1060">
        <v>8.98</v>
      </c>
      <c r="J1060">
        <v>0</v>
      </c>
      <c r="K1060" t="s">
        <v>18</v>
      </c>
      <c r="L1060" t="s">
        <v>17</v>
      </c>
      <c r="M1060" t="s">
        <v>17</v>
      </c>
      <c r="N1060" t="str">
        <f>TEXT(employee_attendance_dataset[[#This Row],[Date]],"DDDD")</f>
        <v>Monday</v>
      </c>
      <c r="O1060">
        <f>IF(employee_attendance_dataset[[#This Row],[Leave_Type]]="",0,1)</f>
        <v>0</v>
      </c>
    </row>
    <row r="1061" spans="1:15" x14ac:dyDescent="0.25">
      <c r="A1061" t="s">
        <v>41</v>
      </c>
      <c r="B1061" t="s">
        <v>42</v>
      </c>
      <c r="C1061" t="s">
        <v>33</v>
      </c>
      <c r="D1061" s="1">
        <v>45488</v>
      </c>
      <c r="E1061" t="s">
        <v>16</v>
      </c>
      <c r="F1061" s="2">
        <v>0.37569444444444444</v>
      </c>
      <c r="G1061" s="2">
        <v>0.75277777777777777</v>
      </c>
      <c r="H1061" t="s">
        <v>17</v>
      </c>
      <c r="I1061">
        <v>9.0500000000000007</v>
      </c>
      <c r="J1061">
        <v>0</v>
      </c>
      <c r="K1061" t="s">
        <v>18</v>
      </c>
      <c r="L1061" t="s">
        <v>17</v>
      </c>
      <c r="M1061" t="s">
        <v>17</v>
      </c>
      <c r="N1061" t="str">
        <f>TEXT(employee_attendance_dataset[[#This Row],[Date]],"DDDD")</f>
        <v>Monday</v>
      </c>
      <c r="O1061">
        <f>IF(employee_attendance_dataset[[#This Row],[Leave_Type]]="",0,1)</f>
        <v>0</v>
      </c>
    </row>
    <row r="1062" spans="1:15" x14ac:dyDescent="0.25">
      <c r="A1062" t="s">
        <v>43</v>
      </c>
      <c r="B1062" t="s">
        <v>44</v>
      </c>
      <c r="C1062" t="s">
        <v>15</v>
      </c>
      <c r="D1062" s="1">
        <v>45488</v>
      </c>
      <c r="E1062" t="s">
        <v>112</v>
      </c>
      <c r="F1062" s="2"/>
      <c r="G1062" s="2"/>
      <c r="H1062" t="s">
        <v>17</v>
      </c>
      <c r="I1062">
        <v>0</v>
      </c>
      <c r="J1062">
        <v>0</v>
      </c>
      <c r="K1062" t="s">
        <v>179</v>
      </c>
      <c r="L1062" t="s">
        <v>17</v>
      </c>
      <c r="M1062" t="s">
        <v>28</v>
      </c>
      <c r="N1062" t="str">
        <f>TEXT(employee_attendance_dataset[[#This Row],[Date]],"DDDD")</f>
        <v>Monday</v>
      </c>
      <c r="O1062">
        <f>IF(employee_attendance_dataset[[#This Row],[Leave_Type]]="",0,1)</f>
        <v>1</v>
      </c>
    </row>
    <row r="1063" spans="1:15" x14ac:dyDescent="0.25">
      <c r="A1063" t="s">
        <v>45</v>
      </c>
      <c r="B1063" t="s">
        <v>46</v>
      </c>
      <c r="C1063" t="s">
        <v>47</v>
      </c>
      <c r="D1063" s="1">
        <v>45488</v>
      </c>
      <c r="E1063" t="s">
        <v>16</v>
      </c>
      <c r="F1063" s="2">
        <v>0.37083333333333335</v>
      </c>
      <c r="G1063" s="2">
        <v>0.73333333333333328</v>
      </c>
      <c r="H1063" t="s">
        <v>17</v>
      </c>
      <c r="I1063">
        <v>8.6999999999999993</v>
      </c>
      <c r="J1063">
        <v>0</v>
      </c>
      <c r="K1063" t="s">
        <v>18</v>
      </c>
      <c r="L1063" t="s">
        <v>17</v>
      </c>
      <c r="M1063" t="s">
        <v>17</v>
      </c>
      <c r="N1063" t="str">
        <f>TEXT(employee_attendance_dataset[[#This Row],[Date]],"DDDD")</f>
        <v>Monday</v>
      </c>
      <c r="O1063">
        <f>IF(employee_attendance_dataset[[#This Row],[Leave_Type]]="",0,1)</f>
        <v>0</v>
      </c>
    </row>
    <row r="1064" spans="1:15" x14ac:dyDescent="0.25">
      <c r="A1064" t="s">
        <v>48</v>
      </c>
      <c r="B1064" t="s">
        <v>49</v>
      </c>
      <c r="C1064" t="s">
        <v>50</v>
      </c>
      <c r="D1064" s="1">
        <v>45488</v>
      </c>
      <c r="E1064" t="s">
        <v>16</v>
      </c>
      <c r="F1064" s="2">
        <v>0.38333333333333336</v>
      </c>
      <c r="G1064" s="2">
        <v>0.75694444444444442</v>
      </c>
      <c r="H1064" t="s">
        <v>17</v>
      </c>
      <c r="I1064">
        <v>8.9700000000000006</v>
      </c>
      <c r="J1064">
        <v>0</v>
      </c>
      <c r="K1064" t="s">
        <v>18</v>
      </c>
      <c r="L1064" t="s">
        <v>17</v>
      </c>
      <c r="M1064" t="s">
        <v>17</v>
      </c>
      <c r="N1064" t="str">
        <f>TEXT(employee_attendance_dataset[[#This Row],[Date]],"DDDD")</f>
        <v>Monday</v>
      </c>
      <c r="O1064">
        <f>IF(employee_attendance_dataset[[#This Row],[Leave_Type]]="",0,1)</f>
        <v>0</v>
      </c>
    </row>
    <row r="1065" spans="1:15" x14ac:dyDescent="0.25">
      <c r="A1065" t="s">
        <v>51</v>
      </c>
      <c r="B1065" t="s">
        <v>52</v>
      </c>
      <c r="C1065" t="s">
        <v>24</v>
      </c>
      <c r="D1065" s="1">
        <v>45488</v>
      </c>
      <c r="E1065" t="s">
        <v>16</v>
      </c>
      <c r="F1065" s="2">
        <v>0.41111111111111109</v>
      </c>
      <c r="G1065" s="2">
        <v>0.75902777777777775</v>
      </c>
      <c r="H1065" t="s">
        <v>28</v>
      </c>
      <c r="I1065">
        <v>8.35</v>
      </c>
      <c r="J1065">
        <v>0</v>
      </c>
      <c r="K1065" t="s">
        <v>18</v>
      </c>
      <c r="L1065" t="s">
        <v>17</v>
      </c>
      <c r="M1065" t="s">
        <v>17</v>
      </c>
      <c r="N1065" t="str">
        <f>TEXT(employee_attendance_dataset[[#This Row],[Date]],"DDDD")</f>
        <v>Monday</v>
      </c>
      <c r="O1065">
        <f>IF(employee_attendance_dataset[[#This Row],[Leave_Type]]="",0,1)</f>
        <v>0</v>
      </c>
    </row>
    <row r="1066" spans="1:15" x14ac:dyDescent="0.25">
      <c r="A1066" t="s">
        <v>53</v>
      </c>
      <c r="B1066" t="s">
        <v>54</v>
      </c>
      <c r="C1066" t="s">
        <v>36</v>
      </c>
      <c r="D1066" s="1">
        <v>45488</v>
      </c>
      <c r="E1066" t="s">
        <v>112</v>
      </c>
      <c r="F1066" s="2"/>
      <c r="G1066" s="2"/>
      <c r="H1066" t="s">
        <v>17</v>
      </c>
      <c r="I1066">
        <v>0</v>
      </c>
      <c r="J1066">
        <v>0</v>
      </c>
      <c r="K1066" t="s">
        <v>172</v>
      </c>
      <c r="L1066" t="s">
        <v>17</v>
      </c>
      <c r="M1066" t="s">
        <v>17</v>
      </c>
      <c r="N1066" t="str">
        <f>TEXT(employee_attendance_dataset[[#This Row],[Date]],"DDDD")</f>
        <v>Monday</v>
      </c>
      <c r="O1066">
        <f>IF(employee_attendance_dataset[[#This Row],[Leave_Type]]="",0,1)</f>
        <v>1</v>
      </c>
    </row>
    <row r="1067" spans="1:15" x14ac:dyDescent="0.25">
      <c r="A1067" t="s">
        <v>55</v>
      </c>
      <c r="B1067" t="s">
        <v>56</v>
      </c>
      <c r="C1067" t="s">
        <v>50</v>
      </c>
      <c r="D1067" s="1">
        <v>45488</v>
      </c>
      <c r="E1067" t="s">
        <v>16</v>
      </c>
      <c r="F1067" s="2">
        <v>0.37986111111111109</v>
      </c>
      <c r="G1067" s="2">
        <v>0.75902777777777775</v>
      </c>
      <c r="H1067" t="s">
        <v>17</v>
      </c>
      <c r="I1067">
        <v>9.1</v>
      </c>
      <c r="J1067">
        <v>0</v>
      </c>
      <c r="K1067" t="s">
        <v>18</v>
      </c>
      <c r="L1067" t="s">
        <v>17</v>
      </c>
      <c r="M1067" t="s">
        <v>17</v>
      </c>
      <c r="N1067" t="str">
        <f>TEXT(employee_attendance_dataset[[#This Row],[Date]],"DDDD")</f>
        <v>Monday</v>
      </c>
      <c r="O1067">
        <f>IF(employee_attendance_dataset[[#This Row],[Leave_Type]]="",0,1)</f>
        <v>0</v>
      </c>
    </row>
    <row r="1068" spans="1:15" x14ac:dyDescent="0.25">
      <c r="A1068" t="s">
        <v>57</v>
      </c>
      <c r="B1068" t="s">
        <v>58</v>
      </c>
      <c r="C1068" t="s">
        <v>24</v>
      </c>
      <c r="D1068" s="1">
        <v>45488</v>
      </c>
      <c r="E1068" t="s">
        <v>16</v>
      </c>
      <c r="F1068" s="2">
        <v>0.36458333333333331</v>
      </c>
      <c r="G1068" s="2">
        <v>0.74930555555555556</v>
      </c>
      <c r="H1068" t="s">
        <v>17</v>
      </c>
      <c r="I1068">
        <v>9.23</v>
      </c>
      <c r="J1068">
        <v>0.23</v>
      </c>
      <c r="K1068" t="s">
        <v>18</v>
      </c>
      <c r="L1068" t="s">
        <v>17</v>
      </c>
      <c r="M1068" t="s">
        <v>17</v>
      </c>
      <c r="N1068" t="str">
        <f>TEXT(employee_attendance_dataset[[#This Row],[Date]],"DDDD")</f>
        <v>Monday</v>
      </c>
      <c r="O1068">
        <f>IF(employee_attendance_dataset[[#This Row],[Leave_Type]]="",0,1)</f>
        <v>0</v>
      </c>
    </row>
    <row r="1069" spans="1:15" x14ac:dyDescent="0.25">
      <c r="A1069" t="s">
        <v>60</v>
      </c>
      <c r="B1069" t="s">
        <v>61</v>
      </c>
      <c r="C1069" t="s">
        <v>36</v>
      </c>
      <c r="D1069" s="1">
        <v>45488</v>
      </c>
      <c r="E1069" t="s">
        <v>16</v>
      </c>
      <c r="F1069" s="2">
        <v>0.37083333333333335</v>
      </c>
      <c r="G1069" s="2">
        <v>0.74236111111111114</v>
      </c>
      <c r="H1069" t="s">
        <v>17</v>
      </c>
      <c r="I1069">
        <v>8.92</v>
      </c>
      <c r="J1069">
        <v>0</v>
      </c>
      <c r="K1069" t="s">
        <v>18</v>
      </c>
      <c r="L1069" t="s">
        <v>17</v>
      </c>
      <c r="M1069" t="s">
        <v>17</v>
      </c>
      <c r="N1069" t="str">
        <f>TEXT(employee_attendance_dataset[[#This Row],[Date]],"DDDD")</f>
        <v>Monday</v>
      </c>
      <c r="O1069">
        <f>IF(employee_attendance_dataset[[#This Row],[Leave_Type]]="",0,1)</f>
        <v>0</v>
      </c>
    </row>
    <row r="1070" spans="1:15" x14ac:dyDescent="0.25">
      <c r="A1070" t="s">
        <v>62</v>
      </c>
      <c r="B1070" t="s">
        <v>63</v>
      </c>
      <c r="C1070" t="s">
        <v>21</v>
      </c>
      <c r="D1070" s="1">
        <v>45488</v>
      </c>
      <c r="E1070" t="s">
        <v>16</v>
      </c>
      <c r="F1070" s="2">
        <v>0.36736111111111114</v>
      </c>
      <c r="G1070" s="2">
        <v>0.7631944444444444</v>
      </c>
      <c r="H1070" t="s">
        <v>17</v>
      </c>
      <c r="I1070">
        <v>9.5</v>
      </c>
      <c r="J1070">
        <v>0</v>
      </c>
      <c r="K1070" t="s">
        <v>18</v>
      </c>
      <c r="L1070" t="s">
        <v>17</v>
      </c>
      <c r="M1070" t="s">
        <v>17</v>
      </c>
      <c r="N1070" t="str">
        <f>TEXT(employee_attendance_dataset[[#This Row],[Date]],"DDDD")</f>
        <v>Monday</v>
      </c>
      <c r="O1070">
        <f>IF(employee_attendance_dataset[[#This Row],[Leave_Type]]="",0,1)</f>
        <v>0</v>
      </c>
    </row>
    <row r="1071" spans="1:15" x14ac:dyDescent="0.25">
      <c r="A1071" t="s">
        <v>64</v>
      </c>
      <c r="B1071" t="s">
        <v>65</v>
      </c>
      <c r="C1071" t="s">
        <v>15</v>
      </c>
      <c r="D1071" s="1">
        <v>45488</v>
      </c>
      <c r="E1071" t="s">
        <v>112</v>
      </c>
      <c r="F1071" s="2"/>
      <c r="G1071" s="2"/>
      <c r="H1071" t="s">
        <v>17</v>
      </c>
      <c r="I1071">
        <v>0</v>
      </c>
      <c r="J1071">
        <v>0</v>
      </c>
      <c r="K1071" t="s">
        <v>180</v>
      </c>
      <c r="L1071" t="s">
        <v>17</v>
      </c>
      <c r="M1071" t="s">
        <v>17</v>
      </c>
      <c r="N1071" t="str">
        <f>TEXT(employee_attendance_dataset[[#This Row],[Date]],"DDDD")</f>
        <v>Monday</v>
      </c>
      <c r="O1071">
        <f>IF(employee_attendance_dataset[[#This Row],[Leave_Type]]="",0,1)</f>
        <v>1</v>
      </c>
    </row>
    <row r="1072" spans="1:15" x14ac:dyDescent="0.25">
      <c r="A1072" t="s">
        <v>66</v>
      </c>
      <c r="B1072" t="s">
        <v>67</v>
      </c>
      <c r="C1072" t="s">
        <v>36</v>
      </c>
      <c r="D1072" s="1">
        <v>45488</v>
      </c>
      <c r="E1072" t="s">
        <v>16</v>
      </c>
      <c r="F1072" s="2">
        <v>0.38472222222222224</v>
      </c>
      <c r="G1072" s="2">
        <v>0.73888888888888893</v>
      </c>
      <c r="H1072" t="s">
        <v>17</v>
      </c>
      <c r="I1072">
        <v>8.5</v>
      </c>
      <c r="J1072">
        <v>0</v>
      </c>
      <c r="K1072" t="s">
        <v>18</v>
      </c>
      <c r="L1072" t="s">
        <v>17</v>
      </c>
      <c r="M1072" t="s">
        <v>17</v>
      </c>
      <c r="N1072" t="str">
        <f>TEXT(employee_attendance_dataset[[#This Row],[Date]],"DDDD")</f>
        <v>Monday</v>
      </c>
      <c r="O1072">
        <f>IF(employee_attendance_dataset[[#This Row],[Leave_Type]]="",0,1)</f>
        <v>0</v>
      </c>
    </row>
    <row r="1073" spans="1:15" x14ac:dyDescent="0.25">
      <c r="A1073" t="s">
        <v>68</v>
      </c>
      <c r="B1073" t="s">
        <v>69</v>
      </c>
      <c r="C1073" t="s">
        <v>27</v>
      </c>
      <c r="D1073" s="1">
        <v>45488</v>
      </c>
      <c r="E1073" t="s">
        <v>16</v>
      </c>
      <c r="F1073" s="2">
        <v>0.38263888888888886</v>
      </c>
      <c r="G1073" s="2">
        <v>0.62083333333333335</v>
      </c>
      <c r="H1073" t="s">
        <v>17</v>
      </c>
      <c r="I1073">
        <v>5.72</v>
      </c>
      <c r="J1073">
        <v>0</v>
      </c>
      <c r="K1073" t="s">
        <v>18</v>
      </c>
      <c r="L1073" t="s">
        <v>28</v>
      </c>
      <c r="M1073" t="s">
        <v>17</v>
      </c>
      <c r="N1073" t="str">
        <f>TEXT(employee_attendance_dataset[[#This Row],[Date]],"DDDD")</f>
        <v>Monday</v>
      </c>
      <c r="O1073">
        <f>IF(employee_attendance_dataset[[#This Row],[Leave_Type]]="",0,1)</f>
        <v>0</v>
      </c>
    </row>
    <row r="1074" spans="1:15" x14ac:dyDescent="0.25">
      <c r="A1074" t="s">
        <v>70</v>
      </c>
      <c r="B1074" t="s">
        <v>71</v>
      </c>
      <c r="C1074" t="s">
        <v>33</v>
      </c>
      <c r="D1074" s="1">
        <v>45488</v>
      </c>
      <c r="E1074" t="s">
        <v>16</v>
      </c>
      <c r="F1074" s="2">
        <v>0.37291666666666667</v>
      </c>
      <c r="G1074" s="2">
        <v>0.76736111111111116</v>
      </c>
      <c r="H1074" t="s">
        <v>17</v>
      </c>
      <c r="I1074">
        <v>9.4700000000000006</v>
      </c>
      <c r="J1074">
        <v>0.47</v>
      </c>
      <c r="K1074" t="s">
        <v>18</v>
      </c>
      <c r="L1074" t="s">
        <v>17</v>
      </c>
      <c r="M1074" t="s">
        <v>17</v>
      </c>
      <c r="N1074" t="str">
        <f>TEXT(employee_attendance_dataset[[#This Row],[Date]],"DDDD")</f>
        <v>Monday</v>
      </c>
      <c r="O1074">
        <f>IF(employee_attendance_dataset[[#This Row],[Leave_Type]]="",0,1)</f>
        <v>0</v>
      </c>
    </row>
    <row r="1075" spans="1:15" x14ac:dyDescent="0.25">
      <c r="A1075" t="s">
        <v>72</v>
      </c>
      <c r="B1075" t="s">
        <v>73</v>
      </c>
      <c r="C1075" t="s">
        <v>21</v>
      </c>
      <c r="D1075" s="1">
        <v>45488</v>
      </c>
      <c r="E1075" t="s">
        <v>16</v>
      </c>
      <c r="F1075" s="2">
        <v>0.38472222222222224</v>
      </c>
      <c r="G1075" s="2">
        <v>0.75486111111111109</v>
      </c>
      <c r="H1075" t="s">
        <v>17</v>
      </c>
      <c r="I1075">
        <v>8.8800000000000008</v>
      </c>
      <c r="J1075">
        <v>0</v>
      </c>
      <c r="K1075" t="s">
        <v>18</v>
      </c>
      <c r="L1075" t="s">
        <v>17</v>
      </c>
      <c r="M1075" t="s">
        <v>17</v>
      </c>
      <c r="N1075" t="str">
        <f>TEXT(employee_attendance_dataset[[#This Row],[Date]],"DDDD")</f>
        <v>Monday</v>
      </c>
      <c r="O1075">
        <f>IF(employee_attendance_dataset[[#This Row],[Leave_Type]]="",0,1)</f>
        <v>0</v>
      </c>
    </row>
    <row r="1076" spans="1:15" x14ac:dyDescent="0.25">
      <c r="A1076" t="s">
        <v>74</v>
      </c>
      <c r="B1076" t="s">
        <v>75</v>
      </c>
      <c r="C1076" t="s">
        <v>47</v>
      </c>
      <c r="D1076" s="1">
        <v>45488</v>
      </c>
      <c r="E1076" t="s">
        <v>16</v>
      </c>
      <c r="F1076" s="2">
        <v>0.36944444444444446</v>
      </c>
      <c r="G1076" s="2">
        <v>0.72916666666666663</v>
      </c>
      <c r="H1076" t="s">
        <v>17</v>
      </c>
      <c r="I1076">
        <v>8.6300000000000008</v>
      </c>
      <c r="J1076">
        <v>0</v>
      </c>
      <c r="K1076" t="s">
        <v>18</v>
      </c>
      <c r="L1076" t="s">
        <v>17</v>
      </c>
      <c r="M1076" t="s">
        <v>17</v>
      </c>
      <c r="N1076" t="str">
        <f>TEXT(employee_attendance_dataset[[#This Row],[Date]],"DDDD")</f>
        <v>Monday</v>
      </c>
      <c r="O1076">
        <f>IF(employee_attendance_dataset[[#This Row],[Leave_Type]]="",0,1)</f>
        <v>0</v>
      </c>
    </row>
    <row r="1077" spans="1:15" x14ac:dyDescent="0.25">
      <c r="A1077" t="s">
        <v>76</v>
      </c>
      <c r="B1077" t="s">
        <v>77</v>
      </c>
      <c r="C1077" t="s">
        <v>36</v>
      </c>
      <c r="D1077" s="1">
        <v>45488</v>
      </c>
      <c r="E1077" t="s">
        <v>16</v>
      </c>
      <c r="F1077" s="2">
        <v>0.38263888888888886</v>
      </c>
      <c r="G1077" s="2">
        <v>0.76180555555555551</v>
      </c>
      <c r="H1077" t="s">
        <v>17</v>
      </c>
      <c r="I1077">
        <v>9.1</v>
      </c>
      <c r="J1077">
        <v>0</v>
      </c>
      <c r="K1077" t="s">
        <v>18</v>
      </c>
      <c r="L1077" t="s">
        <v>17</v>
      </c>
      <c r="M1077" t="s">
        <v>17</v>
      </c>
      <c r="N1077" t="str">
        <f>TEXT(employee_attendance_dataset[[#This Row],[Date]],"DDDD")</f>
        <v>Monday</v>
      </c>
      <c r="O1077">
        <f>IF(employee_attendance_dataset[[#This Row],[Leave_Type]]="",0,1)</f>
        <v>0</v>
      </c>
    </row>
    <row r="1078" spans="1:15" x14ac:dyDescent="0.25">
      <c r="A1078" t="s">
        <v>78</v>
      </c>
      <c r="B1078" t="s">
        <v>79</v>
      </c>
      <c r="C1078" t="s">
        <v>47</v>
      </c>
      <c r="D1078" s="1">
        <v>45488</v>
      </c>
      <c r="E1078" t="s">
        <v>16</v>
      </c>
      <c r="F1078" s="2">
        <v>0.37013888888888891</v>
      </c>
      <c r="G1078" s="2">
        <v>0.75694444444444442</v>
      </c>
      <c r="H1078" t="s">
        <v>17</v>
      </c>
      <c r="I1078">
        <v>9.2799999999999994</v>
      </c>
      <c r="J1078">
        <v>0</v>
      </c>
      <c r="K1078" t="s">
        <v>18</v>
      </c>
      <c r="L1078" t="s">
        <v>17</v>
      </c>
      <c r="M1078" t="s">
        <v>17</v>
      </c>
      <c r="N1078" t="str">
        <f>TEXT(employee_attendance_dataset[[#This Row],[Date]],"DDDD")</f>
        <v>Monday</v>
      </c>
      <c r="O1078">
        <f>IF(employee_attendance_dataset[[#This Row],[Leave_Type]]="",0,1)</f>
        <v>0</v>
      </c>
    </row>
    <row r="1079" spans="1:15" x14ac:dyDescent="0.25">
      <c r="A1079" t="s">
        <v>80</v>
      </c>
      <c r="B1079" t="s">
        <v>81</v>
      </c>
      <c r="C1079" t="s">
        <v>50</v>
      </c>
      <c r="D1079" s="1">
        <v>45488</v>
      </c>
      <c r="E1079" t="s">
        <v>16</v>
      </c>
      <c r="F1079" s="2">
        <v>0.38333333333333336</v>
      </c>
      <c r="G1079" s="2">
        <v>0.75069444444444444</v>
      </c>
      <c r="H1079" t="s">
        <v>17</v>
      </c>
      <c r="I1079">
        <v>8.82</v>
      </c>
      <c r="J1079">
        <v>0</v>
      </c>
      <c r="K1079" t="s">
        <v>18</v>
      </c>
      <c r="L1079" t="s">
        <v>17</v>
      </c>
      <c r="M1079" t="s">
        <v>17</v>
      </c>
      <c r="N1079" t="str">
        <f>TEXT(employee_attendance_dataset[[#This Row],[Date]],"DDDD")</f>
        <v>Monday</v>
      </c>
      <c r="O1079">
        <f>IF(employee_attendance_dataset[[#This Row],[Leave_Type]]="",0,1)</f>
        <v>0</v>
      </c>
    </row>
    <row r="1080" spans="1:15" x14ac:dyDescent="0.25">
      <c r="A1080" t="s">
        <v>82</v>
      </c>
      <c r="B1080" t="s">
        <v>83</v>
      </c>
      <c r="C1080" t="s">
        <v>33</v>
      </c>
      <c r="D1080" s="1">
        <v>45488</v>
      </c>
      <c r="E1080" t="s">
        <v>16</v>
      </c>
      <c r="F1080" s="2">
        <v>0.37569444444444444</v>
      </c>
      <c r="G1080" s="2">
        <v>0.7319444444444444</v>
      </c>
      <c r="H1080" t="s">
        <v>17</v>
      </c>
      <c r="I1080">
        <v>8.5500000000000007</v>
      </c>
      <c r="J1080">
        <v>0</v>
      </c>
      <c r="K1080" t="s">
        <v>18</v>
      </c>
      <c r="L1080" t="s">
        <v>17</v>
      </c>
      <c r="M1080" t="s">
        <v>17</v>
      </c>
      <c r="N1080" t="str">
        <f>TEXT(employee_attendance_dataset[[#This Row],[Date]],"DDDD")</f>
        <v>Monday</v>
      </c>
      <c r="O1080">
        <f>IF(employee_attendance_dataset[[#This Row],[Leave_Type]]="",0,1)</f>
        <v>0</v>
      </c>
    </row>
    <row r="1081" spans="1:15" x14ac:dyDescent="0.25">
      <c r="A1081" t="s">
        <v>84</v>
      </c>
      <c r="B1081" t="s">
        <v>85</v>
      </c>
      <c r="C1081" t="s">
        <v>47</v>
      </c>
      <c r="D1081" s="1">
        <v>45488</v>
      </c>
      <c r="E1081" t="s">
        <v>16</v>
      </c>
      <c r="F1081" s="2">
        <v>0.3840277777777778</v>
      </c>
      <c r="G1081" s="2">
        <v>0.625</v>
      </c>
      <c r="H1081" t="s">
        <v>17</v>
      </c>
      <c r="I1081">
        <v>5.78</v>
      </c>
      <c r="J1081">
        <v>0</v>
      </c>
      <c r="K1081" t="s">
        <v>18</v>
      </c>
      <c r="L1081" t="s">
        <v>28</v>
      </c>
      <c r="M1081" t="s">
        <v>17</v>
      </c>
      <c r="N1081" t="str">
        <f>TEXT(employee_attendance_dataset[[#This Row],[Date]],"DDDD")</f>
        <v>Monday</v>
      </c>
      <c r="O1081">
        <f>IF(employee_attendance_dataset[[#This Row],[Leave_Type]]="",0,1)</f>
        <v>0</v>
      </c>
    </row>
    <row r="1082" spans="1:15" x14ac:dyDescent="0.25">
      <c r="A1082" t="s">
        <v>86</v>
      </c>
      <c r="B1082" t="s">
        <v>87</v>
      </c>
      <c r="C1082" t="s">
        <v>15</v>
      </c>
      <c r="D1082" s="1">
        <v>45488</v>
      </c>
      <c r="E1082" t="s">
        <v>59</v>
      </c>
      <c r="F1082" s="2"/>
      <c r="G1082" s="2"/>
      <c r="H1082" t="s">
        <v>17</v>
      </c>
      <c r="I1082">
        <v>0</v>
      </c>
      <c r="J1082">
        <v>0</v>
      </c>
      <c r="K1082" t="s">
        <v>18</v>
      </c>
      <c r="L1082" t="s">
        <v>17</v>
      </c>
      <c r="M1082" t="s">
        <v>28</v>
      </c>
      <c r="N1082" t="str">
        <f>TEXT(employee_attendance_dataset[[#This Row],[Date]],"DDDD")</f>
        <v>Monday</v>
      </c>
      <c r="O1082">
        <f>IF(employee_attendance_dataset[[#This Row],[Leave_Type]]="",0,1)</f>
        <v>0</v>
      </c>
    </row>
    <row r="1083" spans="1:15" x14ac:dyDescent="0.25">
      <c r="A1083" t="s">
        <v>88</v>
      </c>
      <c r="B1083" t="s">
        <v>89</v>
      </c>
      <c r="C1083" t="s">
        <v>33</v>
      </c>
      <c r="D1083" s="1">
        <v>45488</v>
      </c>
      <c r="E1083" t="s">
        <v>16</v>
      </c>
      <c r="F1083" s="2">
        <v>0.36319444444444443</v>
      </c>
      <c r="G1083" s="2">
        <v>0.74444444444444446</v>
      </c>
      <c r="H1083" t="s">
        <v>17</v>
      </c>
      <c r="I1083">
        <v>9.15</v>
      </c>
      <c r="J1083">
        <v>0</v>
      </c>
      <c r="K1083" t="s">
        <v>18</v>
      </c>
      <c r="L1083" t="s">
        <v>17</v>
      </c>
      <c r="M1083" t="s">
        <v>17</v>
      </c>
      <c r="N1083" t="str">
        <f>TEXT(employee_attendance_dataset[[#This Row],[Date]],"DDDD")</f>
        <v>Monday</v>
      </c>
      <c r="O1083">
        <f>IF(employee_attendance_dataset[[#This Row],[Leave_Type]]="",0,1)</f>
        <v>0</v>
      </c>
    </row>
    <row r="1084" spans="1:15" x14ac:dyDescent="0.25">
      <c r="A1084" t="s">
        <v>90</v>
      </c>
      <c r="B1084" t="s">
        <v>91</v>
      </c>
      <c r="C1084" t="s">
        <v>33</v>
      </c>
      <c r="D1084" s="1">
        <v>45488</v>
      </c>
      <c r="E1084" t="s">
        <v>16</v>
      </c>
      <c r="F1084" s="2">
        <v>0.3611111111111111</v>
      </c>
      <c r="G1084" s="2">
        <v>0.73263888888888884</v>
      </c>
      <c r="H1084" t="s">
        <v>17</v>
      </c>
      <c r="I1084">
        <v>8.92</v>
      </c>
      <c r="J1084">
        <v>0</v>
      </c>
      <c r="K1084" t="s">
        <v>18</v>
      </c>
      <c r="L1084" t="s">
        <v>17</v>
      </c>
      <c r="M1084" t="s">
        <v>17</v>
      </c>
      <c r="N1084" t="str">
        <f>TEXT(employee_attendance_dataset[[#This Row],[Date]],"DDDD")</f>
        <v>Monday</v>
      </c>
      <c r="O1084">
        <f>IF(employee_attendance_dataset[[#This Row],[Leave_Type]]="",0,1)</f>
        <v>0</v>
      </c>
    </row>
    <row r="1085" spans="1:15" x14ac:dyDescent="0.25">
      <c r="A1085" t="s">
        <v>92</v>
      </c>
      <c r="B1085" t="s">
        <v>93</v>
      </c>
      <c r="C1085" t="s">
        <v>15</v>
      </c>
      <c r="D1085" s="1">
        <v>45488</v>
      </c>
      <c r="E1085" t="s">
        <v>16</v>
      </c>
      <c r="F1085" s="2">
        <v>0.38333333333333336</v>
      </c>
      <c r="G1085" s="2">
        <v>0.62986111111111109</v>
      </c>
      <c r="H1085" t="s">
        <v>17</v>
      </c>
      <c r="I1085">
        <v>5.92</v>
      </c>
      <c r="J1085">
        <v>0</v>
      </c>
      <c r="K1085" t="s">
        <v>18</v>
      </c>
      <c r="L1085" t="s">
        <v>28</v>
      </c>
      <c r="M1085" t="s">
        <v>28</v>
      </c>
      <c r="N1085" t="str">
        <f>TEXT(employee_attendance_dataset[[#This Row],[Date]],"DDDD")</f>
        <v>Monday</v>
      </c>
      <c r="O1085">
        <f>IF(employee_attendance_dataset[[#This Row],[Leave_Type]]="",0,1)</f>
        <v>0</v>
      </c>
    </row>
    <row r="1086" spans="1:15" x14ac:dyDescent="0.25">
      <c r="A1086" t="s">
        <v>94</v>
      </c>
      <c r="B1086" t="s">
        <v>95</v>
      </c>
      <c r="C1086" t="s">
        <v>24</v>
      </c>
      <c r="D1086" s="1">
        <v>45488</v>
      </c>
      <c r="E1086" t="s">
        <v>16</v>
      </c>
      <c r="F1086" s="2">
        <v>0.38055555555555554</v>
      </c>
      <c r="G1086" s="2">
        <v>0.7319444444444444</v>
      </c>
      <c r="H1086" t="s">
        <v>17</v>
      </c>
      <c r="I1086">
        <v>8.43</v>
      </c>
      <c r="J1086">
        <v>0</v>
      </c>
      <c r="K1086" t="s">
        <v>18</v>
      </c>
      <c r="L1086" t="s">
        <v>17</v>
      </c>
      <c r="M1086" t="s">
        <v>17</v>
      </c>
      <c r="N1086" t="str">
        <f>TEXT(employee_attendance_dataset[[#This Row],[Date]],"DDDD")</f>
        <v>Monday</v>
      </c>
      <c r="O1086">
        <f>IF(employee_attendance_dataset[[#This Row],[Leave_Type]]="",0,1)</f>
        <v>0</v>
      </c>
    </row>
    <row r="1087" spans="1:15" x14ac:dyDescent="0.25">
      <c r="A1087" t="s">
        <v>96</v>
      </c>
      <c r="B1087" t="s">
        <v>97</v>
      </c>
      <c r="C1087" t="s">
        <v>21</v>
      </c>
      <c r="D1087" s="1">
        <v>45488</v>
      </c>
      <c r="E1087" t="s">
        <v>16</v>
      </c>
      <c r="F1087" s="2">
        <v>0.40763888888888888</v>
      </c>
      <c r="G1087" s="2">
        <v>0.74861111111111112</v>
      </c>
      <c r="H1087" t="s">
        <v>28</v>
      </c>
      <c r="I1087">
        <v>8.18</v>
      </c>
      <c r="J1087">
        <v>0</v>
      </c>
      <c r="K1087" t="s">
        <v>18</v>
      </c>
      <c r="L1087" t="s">
        <v>17</v>
      </c>
      <c r="M1087" t="s">
        <v>17</v>
      </c>
      <c r="N1087" t="str">
        <f>TEXT(employee_attendance_dataset[[#This Row],[Date]],"DDDD")</f>
        <v>Monday</v>
      </c>
      <c r="O1087">
        <f>IF(employee_attendance_dataset[[#This Row],[Leave_Type]]="",0,1)</f>
        <v>0</v>
      </c>
    </row>
    <row r="1088" spans="1:15" x14ac:dyDescent="0.25">
      <c r="A1088" t="s">
        <v>98</v>
      </c>
      <c r="B1088" t="s">
        <v>99</v>
      </c>
      <c r="C1088" t="s">
        <v>27</v>
      </c>
      <c r="D1088" s="1">
        <v>45488</v>
      </c>
      <c r="E1088" t="s">
        <v>16</v>
      </c>
      <c r="F1088" s="2">
        <v>0.36736111111111114</v>
      </c>
      <c r="G1088" s="2">
        <v>0.73055555555555551</v>
      </c>
      <c r="H1088" t="s">
        <v>17</v>
      </c>
      <c r="I1088">
        <v>8.7200000000000006</v>
      </c>
      <c r="J1088">
        <v>0</v>
      </c>
      <c r="K1088" t="s">
        <v>18</v>
      </c>
      <c r="L1088" t="s">
        <v>17</v>
      </c>
      <c r="M1088" t="s">
        <v>17</v>
      </c>
      <c r="N1088" t="str">
        <f>TEXT(employee_attendance_dataset[[#This Row],[Date]],"DDDD")</f>
        <v>Monday</v>
      </c>
      <c r="O1088">
        <f>IF(employee_attendance_dataset[[#This Row],[Leave_Type]]="",0,1)</f>
        <v>0</v>
      </c>
    </row>
    <row r="1089" spans="1:15" x14ac:dyDescent="0.25">
      <c r="A1089" t="s">
        <v>100</v>
      </c>
      <c r="B1089" t="s">
        <v>101</v>
      </c>
      <c r="C1089" t="s">
        <v>50</v>
      </c>
      <c r="D1089" s="1">
        <v>45488</v>
      </c>
      <c r="E1089" t="s">
        <v>16</v>
      </c>
      <c r="F1089" s="2">
        <v>0.375</v>
      </c>
      <c r="G1089" s="2">
        <v>0.61388888888888893</v>
      </c>
      <c r="H1089" t="s">
        <v>17</v>
      </c>
      <c r="I1089">
        <v>5.73</v>
      </c>
      <c r="J1089">
        <v>0</v>
      </c>
      <c r="K1089" t="s">
        <v>18</v>
      </c>
      <c r="L1089" t="s">
        <v>28</v>
      </c>
      <c r="M1089" t="s">
        <v>17</v>
      </c>
      <c r="N1089" t="str">
        <f>TEXT(employee_attendance_dataset[[#This Row],[Date]],"DDDD")</f>
        <v>Monday</v>
      </c>
      <c r="O1089">
        <f>IF(employee_attendance_dataset[[#This Row],[Leave_Type]]="",0,1)</f>
        <v>0</v>
      </c>
    </row>
    <row r="1090" spans="1:15" x14ac:dyDescent="0.25">
      <c r="A1090" t="s">
        <v>102</v>
      </c>
      <c r="B1090" t="s">
        <v>103</v>
      </c>
      <c r="C1090" t="s">
        <v>47</v>
      </c>
      <c r="D1090" s="1">
        <v>45488</v>
      </c>
      <c r="E1090" t="s">
        <v>16</v>
      </c>
      <c r="F1090" s="2">
        <v>0.37916666666666665</v>
      </c>
      <c r="G1090" s="2">
        <v>0.76388888888888884</v>
      </c>
      <c r="H1090" t="s">
        <v>28</v>
      </c>
      <c r="I1090">
        <v>9.23</v>
      </c>
      <c r="J1090">
        <v>0</v>
      </c>
      <c r="K1090" t="s">
        <v>18</v>
      </c>
      <c r="L1090" t="s">
        <v>17</v>
      </c>
      <c r="M1090" t="s">
        <v>17</v>
      </c>
      <c r="N1090" t="str">
        <f>TEXT(employee_attendance_dataset[[#This Row],[Date]],"DDDD")</f>
        <v>Monday</v>
      </c>
      <c r="O1090">
        <f>IF(employee_attendance_dataset[[#This Row],[Leave_Type]]="",0,1)</f>
        <v>0</v>
      </c>
    </row>
    <row r="1091" spans="1:15" x14ac:dyDescent="0.25">
      <c r="A1091" t="s">
        <v>104</v>
      </c>
      <c r="B1091" t="s">
        <v>105</v>
      </c>
      <c r="C1091" t="s">
        <v>24</v>
      </c>
      <c r="D1091" s="1">
        <v>45488</v>
      </c>
      <c r="E1091" t="s">
        <v>16</v>
      </c>
      <c r="F1091" s="2">
        <v>0.37777777777777777</v>
      </c>
      <c r="G1091" s="2">
        <v>0.76944444444444449</v>
      </c>
      <c r="H1091" t="s">
        <v>17</v>
      </c>
      <c r="I1091">
        <v>9.4</v>
      </c>
      <c r="J1091">
        <v>0</v>
      </c>
      <c r="K1091" t="s">
        <v>18</v>
      </c>
      <c r="L1091" t="s">
        <v>17</v>
      </c>
      <c r="M1091" t="s">
        <v>17</v>
      </c>
      <c r="N1091" t="str">
        <f>TEXT(employee_attendance_dataset[[#This Row],[Date]],"DDDD")</f>
        <v>Monday</v>
      </c>
      <c r="O1091">
        <f>IF(employee_attendance_dataset[[#This Row],[Leave_Type]]="",0,1)</f>
        <v>0</v>
      </c>
    </row>
    <row r="1092" spans="1:15" x14ac:dyDescent="0.25">
      <c r="A1092" t="s">
        <v>106</v>
      </c>
      <c r="B1092" t="s">
        <v>107</v>
      </c>
      <c r="C1092" t="s">
        <v>50</v>
      </c>
      <c r="D1092" s="1">
        <v>45488</v>
      </c>
      <c r="E1092" t="s">
        <v>16</v>
      </c>
      <c r="F1092" s="2">
        <v>0.41041666666666665</v>
      </c>
      <c r="G1092" s="2">
        <v>0.74027777777777781</v>
      </c>
      <c r="H1092" t="s">
        <v>28</v>
      </c>
      <c r="I1092">
        <v>7.92</v>
      </c>
      <c r="J1092">
        <v>0</v>
      </c>
      <c r="K1092" t="s">
        <v>18</v>
      </c>
      <c r="L1092" t="s">
        <v>17</v>
      </c>
      <c r="M1092" t="s">
        <v>28</v>
      </c>
      <c r="N1092" t="str">
        <f>TEXT(employee_attendance_dataset[[#This Row],[Date]],"DDDD")</f>
        <v>Monday</v>
      </c>
      <c r="O1092">
        <f>IF(employee_attendance_dataset[[#This Row],[Leave_Type]]="",0,1)</f>
        <v>0</v>
      </c>
    </row>
    <row r="1093" spans="1:15" x14ac:dyDescent="0.25">
      <c r="A1093" t="s">
        <v>108</v>
      </c>
      <c r="B1093" t="s">
        <v>109</v>
      </c>
      <c r="C1093" t="s">
        <v>50</v>
      </c>
      <c r="D1093" s="1">
        <v>45488</v>
      </c>
      <c r="E1093" t="s">
        <v>112</v>
      </c>
      <c r="F1093" s="2"/>
      <c r="G1093" s="2"/>
      <c r="H1093" t="s">
        <v>17</v>
      </c>
      <c r="I1093">
        <v>0</v>
      </c>
      <c r="J1093">
        <v>0</v>
      </c>
      <c r="K1093" t="s">
        <v>180</v>
      </c>
      <c r="L1093" t="s">
        <v>17</v>
      </c>
      <c r="M1093" t="s">
        <v>17</v>
      </c>
      <c r="N1093" t="str">
        <f>TEXT(employee_attendance_dataset[[#This Row],[Date]],"DDDD")</f>
        <v>Monday</v>
      </c>
      <c r="O1093">
        <f>IF(employee_attendance_dataset[[#This Row],[Leave_Type]]="",0,1)</f>
        <v>1</v>
      </c>
    </row>
    <row r="1094" spans="1:15" x14ac:dyDescent="0.25">
      <c r="A1094" t="s">
        <v>110</v>
      </c>
      <c r="B1094" t="s">
        <v>111</v>
      </c>
      <c r="C1094" t="s">
        <v>50</v>
      </c>
      <c r="D1094" s="1">
        <v>45488</v>
      </c>
      <c r="E1094" t="s">
        <v>16</v>
      </c>
      <c r="F1094" s="2">
        <v>0.36666666666666664</v>
      </c>
      <c r="G1094" s="2">
        <v>0.72986111111111107</v>
      </c>
      <c r="H1094" t="s">
        <v>17</v>
      </c>
      <c r="I1094">
        <v>8.7200000000000006</v>
      </c>
      <c r="J1094">
        <v>0</v>
      </c>
      <c r="K1094" t="s">
        <v>18</v>
      </c>
      <c r="L1094" t="s">
        <v>17</v>
      </c>
      <c r="M1094" t="s">
        <v>17</v>
      </c>
      <c r="N1094" t="str">
        <f>TEXT(employee_attendance_dataset[[#This Row],[Date]],"DDDD")</f>
        <v>Monday</v>
      </c>
      <c r="O1094">
        <f>IF(employee_attendance_dataset[[#This Row],[Leave_Type]]="",0,1)</f>
        <v>0</v>
      </c>
    </row>
    <row r="1095" spans="1:15" x14ac:dyDescent="0.25">
      <c r="A1095" t="s">
        <v>114</v>
      </c>
      <c r="B1095" t="s">
        <v>115</v>
      </c>
      <c r="C1095" t="s">
        <v>21</v>
      </c>
      <c r="D1095" s="1">
        <v>45488</v>
      </c>
      <c r="E1095" t="s">
        <v>16</v>
      </c>
      <c r="F1095" s="2">
        <v>0.37152777777777779</v>
      </c>
      <c r="G1095" s="2">
        <v>0.76875000000000004</v>
      </c>
      <c r="H1095" t="s">
        <v>17</v>
      </c>
      <c r="I1095">
        <v>9.5299999999999994</v>
      </c>
      <c r="J1095">
        <v>0</v>
      </c>
      <c r="K1095" t="s">
        <v>18</v>
      </c>
      <c r="L1095" t="s">
        <v>17</v>
      </c>
      <c r="M1095" t="s">
        <v>17</v>
      </c>
      <c r="N1095" t="str">
        <f>TEXT(employee_attendance_dataset[[#This Row],[Date]],"DDDD")</f>
        <v>Monday</v>
      </c>
      <c r="O1095">
        <f>IF(employee_attendance_dataset[[#This Row],[Leave_Type]]="",0,1)</f>
        <v>0</v>
      </c>
    </row>
    <row r="1096" spans="1:15" x14ac:dyDescent="0.25">
      <c r="A1096" t="s">
        <v>116</v>
      </c>
      <c r="B1096" t="s">
        <v>117</v>
      </c>
      <c r="C1096" t="s">
        <v>33</v>
      </c>
      <c r="D1096" s="1">
        <v>45488</v>
      </c>
      <c r="E1096" t="s">
        <v>16</v>
      </c>
      <c r="F1096" s="2">
        <v>0.37847222222222221</v>
      </c>
      <c r="G1096" s="2">
        <v>0.74027777777777781</v>
      </c>
      <c r="H1096" t="s">
        <v>17</v>
      </c>
      <c r="I1096">
        <v>8.68</v>
      </c>
      <c r="J1096">
        <v>0</v>
      </c>
      <c r="K1096" t="s">
        <v>18</v>
      </c>
      <c r="L1096" t="s">
        <v>17</v>
      </c>
      <c r="M1096" t="s">
        <v>17</v>
      </c>
      <c r="N1096" t="str">
        <f>TEXT(employee_attendance_dataset[[#This Row],[Date]],"DDDD")</f>
        <v>Monday</v>
      </c>
      <c r="O1096">
        <f>IF(employee_attendance_dataset[[#This Row],[Leave_Type]]="",0,1)</f>
        <v>0</v>
      </c>
    </row>
    <row r="1097" spans="1:15" x14ac:dyDescent="0.25">
      <c r="A1097" t="s">
        <v>118</v>
      </c>
      <c r="B1097" t="s">
        <v>119</v>
      </c>
      <c r="C1097" t="s">
        <v>15</v>
      </c>
      <c r="D1097" s="1">
        <v>45488</v>
      </c>
      <c r="E1097" t="s">
        <v>16</v>
      </c>
      <c r="F1097" s="2">
        <v>0.36388888888888887</v>
      </c>
      <c r="G1097" s="2">
        <v>0.74097222222222225</v>
      </c>
      <c r="H1097" t="s">
        <v>17</v>
      </c>
      <c r="I1097">
        <v>9.0500000000000007</v>
      </c>
      <c r="J1097">
        <v>0</v>
      </c>
      <c r="K1097" t="s">
        <v>18</v>
      </c>
      <c r="L1097" t="s">
        <v>17</v>
      </c>
      <c r="M1097" t="s">
        <v>17</v>
      </c>
      <c r="N1097" t="str">
        <f>TEXT(employee_attendance_dataset[[#This Row],[Date]],"DDDD")</f>
        <v>Monday</v>
      </c>
      <c r="O1097">
        <f>IF(employee_attendance_dataset[[#This Row],[Leave_Type]]="",0,1)</f>
        <v>0</v>
      </c>
    </row>
    <row r="1098" spans="1:15" x14ac:dyDescent="0.25">
      <c r="A1098" t="s">
        <v>120</v>
      </c>
      <c r="B1098" t="s">
        <v>121</v>
      </c>
      <c r="C1098" t="s">
        <v>24</v>
      </c>
      <c r="D1098" s="1">
        <v>45488</v>
      </c>
      <c r="E1098" t="s">
        <v>59</v>
      </c>
      <c r="F1098" s="2"/>
      <c r="G1098" s="2"/>
      <c r="H1098" t="s">
        <v>17</v>
      </c>
      <c r="I1098">
        <v>0</v>
      </c>
      <c r="J1098">
        <v>0</v>
      </c>
      <c r="K1098" t="s">
        <v>18</v>
      </c>
      <c r="L1098" t="s">
        <v>17</v>
      </c>
      <c r="M1098" t="s">
        <v>28</v>
      </c>
      <c r="N1098" t="str">
        <f>TEXT(employee_attendance_dataset[[#This Row],[Date]],"DDDD")</f>
        <v>Monday</v>
      </c>
      <c r="O1098">
        <f>IF(employee_attendance_dataset[[#This Row],[Leave_Type]]="",0,1)</f>
        <v>0</v>
      </c>
    </row>
    <row r="1099" spans="1:15" x14ac:dyDescent="0.25">
      <c r="A1099" t="s">
        <v>122</v>
      </c>
      <c r="B1099" t="s">
        <v>123</v>
      </c>
      <c r="C1099" t="s">
        <v>33</v>
      </c>
      <c r="D1099" s="1">
        <v>45488</v>
      </c>
      <c r="E1099" t="s">
        <v>16</v>
      </c>
      <c r="F1099" s="2">
        <v>0.37638888888888888</v>
      </c>
      <c r="G1099" s="2">
        <v>0.74513888888888891</v>
      </c>
      <c r="H1099" t="s">
        <v>17</v>
      </c>
      <c r="I1099">
        <v>8.85</v>
      </c>
      <c r="J1099">
        <v>0</v>
      </c>
      <c r="K1099" t="s">
        <v>18</v>
      </c>
      <c r="L1099" t="s">
        <v>17</v>
      </c>
      <c r="M1099" t="s">
        <v>17</v>
      </c>
      <c r="N1099" t="str">
        <f>TEXT(employee_attendance_dataset[[#This Row],[Date]],"DDDD")</f>
        <v>Monday</v>
      </c>
      <c r="O1099">
        <f>IF(employee_attendance_dataset[[#This Row],[Leave_Type]]="",0,1)</f>
        <v>0</v>
      </c>
    </row>
    <row r="1100" spans="1:15" x14ac:dyDescent="0.25">
      <c r="A1100" t="s">
        <v>124</v>
      </c>
      <c r="B1100" t="s">
        <v>125</v>
      </c>
      <c r="C1100" t="s">
        <v>24</v>
      </c>
      <c r="D1100" s="1">
        <v>45488</v>
      </c>
      <c r="E1100" t="s">
        <v>59</v>
      </c>
      <c r="F1100" s="2"/>
      <c r="G1100" s="2"/>
      <c r="H1100" t="s">
        <v>17</v>
      </c>
      <c r="I1100">
        <v>0</v>
      </c>
      <c r="J1100">
        <v>0</v>
      </c>
      <c r="K1100" t="s">
        <v>18</v>
      </c>
      <c r="L1100" t="s">
        <v>17</v>
      </c>
      <c r="M1100" t="s">
        <v>28</v>
      </c>
      <c r="N1100" t="str">
        <f>TEXT(employee_attendance_dataset[[#This Row],[Date]],"DDDD")</f>
        <v>Monday</v>
      </c>
      <c r="O1100">
        <f>IF(employee_attendance_dataset[[#This Row],[Leave_Type]]="",0,1)</f>
        <v>0</v>
      </c>
    </row>
    <row r="1101" spans="1:15" x14ac:dyDescent="0.25">
      <c r="A1101" t="s">
        <v>126</v>
      </c>
      <c r="B1101" t="s">
        <v>127</v>
      </c>
      <c r="C1101" t="s">
        <v>27</v>
      </c>
      <c r="D1101" s="1">
        <v>45488</v>
      </c>
      <c r="E1101" t="s">
        <v>59</v>
      </c>
      <c r="F1101" s="2"/>
      <c r="G1101" s="2"/>
      <c r="H1101" t="s">
        <v>17</v>
      </c>
      <c r="I1101">
        <v>0</v>
      </c>
      <c r="J1101">
        <v>0</v>
      </c>
      <c r="K1101" t="s">
        <v>18</v>
      </c>
      <c r="L1101" t="s">
        <v>17</v>
      </c>
      <c r="M1101" t="s">
        <v>28</v>
      </c>
      <c r="N1101" t="str">
        <f>TEXT(employee_attendance_dataset[[#This Row],[Date]],"DDDD")</f>
        <v>Monday</v>
      </c>
      <c r="O1101">
        <f>IF(employee_attendance_dataset[[#This Row],[Leave_Type]]="",0,1)</f>
        <v>0</v>
      </c>
    </row>
    <row r="1102" spans="1:15" x14ac:dyDescent="0.25">
      <c r="A1102" t="s">
        <v>128</v>
      </c>
      <c r="B1102" t="s">
        <v>129</v>
      </c>
      <c r="C1102" t="s">
        <v>36</v>
      </c>
      <c r="D1102" s="1">
        <v>45488</v>
      </c>
      <c r="E1102" t="s">
        <v>16</v>
      </c>
      <c r="F1102" s="2">
        <v>0.3611111111111111</v>
      </c>
      <c r="G1102" s="2">
        <v>0.75416666666666665</v>
      </c>
      <c r="H1102" t="s">
        <v>17</v>
      </c>
      <c r="I1102">
        <v>9.43</v>
      </c>
      <c r="J1102">
        <v>0.43</v>
      </c>
      <c r="K1102" t="s">
        <v>18</v>
      </c>
      <c r="L1102" t="s">
        <v>17</v>
      </c>
      <c r="M1102" t="s">
        <v>17</v>
      </c>
      <c r="N1102" t="str">
        <f>TEXT(employee_attendance_dataset[[#This Row],[Date]],"DDDD")</f>
        <v>Monday</v>
      </c>
      <c r="O1102">
        <f>IF(employee_attendance_dataset[[#This Row],[Leave_Type]]="",0,1)</f>
        <v>0</v>
      </c>
    </row>
    <row r="1103" spans="1:15" x14ac:dyDescent="0.25">
      <c r="A1103" t="s">
        <v>130</v>
      </c>
      <c r="B1103" t="s">
        <v>131</v>
      </c>
      <c r="C1103" t="s">
        <v>47</v>
      </c>
      <c r="D1103" s="1">
        <v>45488</v>
      </c>
      <c r="E1103" t="s">
        <v>112</v>
      </c>
      <c r="F1103" s="2"/>
      <c r="G1103" s="2"/>
      <c r="H1103" t="s">
        <v>17</v>
      </c>
      <c r="I1103">
        <v>0</v>
      </c>
      <c r="J1103">
        <v>0</v>
      </c>
      <c r="K1103" t="s">
        <v>113</v>
      </c>
      <c r="L1103" t="s">
        <v>17</v>
      </c>
      <c r="M1103" t="s">
        <v>17</v>
      </c>
      <c r="N1103" t="str">
        <f>TEXT(employee_attendance_dataset[[#This Row],[Date]],"DDDD")</f>
        <v>Monday</v>
      </c>
      <c r="O1103">
        <f>IF(employee_attendance_dataset[[#This Row],[Leave_Type]]="",0,1)</f>
        <v>1</v>
      </c>
    </row>
    <row r="1104" spans="1:15" x14ac:dyDescent="0.25">
      <c r="A1104" t="s">
        <v>132</v>
      </c>
      <c r="B1104" t="s">
        <v>133</v>
      </c>
      <c r="C1104" t="s">
        <v>33</v>
      </c>
      <c r="D1104" s="1">
        <v>45488</v>
      </c>
      <c r="E1104" t="s">
        <v>16</v>
      </c>
      <c r="F1104" s="2">
        <v>0.38680555555555557</v>
      </c>
      <c r="G1104" s="2">
        <v>0.74097222222222225</v>
      </c>
      <c r="H1104" t="s">
        <v>17</v>
      </c>
      <c r="I1104">
        <v>8.5</v>
      </c>
      <c r="J1104">
        <v>0</v>
      </c>
      <c r="K1104" t="s">
        <v>18</v>
      </c>
      <c r="L1104" t="s">
        <v>17</v>
      </c>
      <c r="M1104" t="s">
        <v>17</v>
      </c>
      <c r="N1104" t="str">
        <f>TEXT(employee_attendance_dataset[[#This Row],[Date]],"DDDD")</f>
        <v>Monday</v>
      </c>
      <c r="O1104">
        <f>IF(employee_attendance_dataset[[#This Row],[Leave_Type]]="",0,1)</f>
        <v>0</v>
      </c>
    </row>
    <row r="1105" spans="1:15" x14ac:dyDescent="0.25">
      <c r="A1105" t="s">
        <v>134</v>
      </c>
      <c r="B1105" t="s">
        <v>135</v>
      </c>
      <c r="C1105" t="s">
        <v>36</v>
      </c>
      <c r="D1105" s="1">
        <v>45488</v>
      </c>
      <c r="E1105" t="s">
        <v>16</v>
      </c>
      <c r="F1105" s="2">
        <v>0.40972222222222221</v>
      </c>
      <c r="G1105" s="2">
        <v>0.76388888888888884</v>
      </c>
      <c r="H1105" t="s">
        <v>28</v>
      </c>
      <c r="I1105">
        <v>8.5</v>
      </c>
      <c r="J1105">
        <v>0</v>
      </c>
      <c r="K1105" t="s">
        <v>18</v>
      </c>
      <c r="L1105" t="s">
        <v>17</v>
      </c>
      <c r="M1105" t="s">
        <v>17</v>
      </c>
      <c r="N1105" t="str">
        <f>TEXT(employee_attendance_dataset[[#This Row],[Date]],"DDDD")</f>
        <v>Monday</v>
      </c>
      <c r="O1105">
        <f>IF(employee_attendance_dataset[[#This Row],[Leave_Type]]="",0,1)</f>
        <v>0</v>
      </c>
    </row>
    <row r="1106" spans="1:15" x14ac:dyDescent="0.25">
      <c r="A1106" t="s">
        <v>136</v>
      </c>
      <c r="B1106" t="s">
        <v>137</v>
      </c>
      <c r="C1106" t="s">
        <v>33</v>
      </c>
      <c r="D1106" s="1">
        <v>45488</v>
      </c>
      <c r="E1106" t="s">
        <v>16</v>
      </c>
      <c r="F1106" s="2">
        <v>0.37916666666666665</v>
      </c>
      <c r="G1106" s="2">
        <v>0.75138888888888888</v>
      </c>
      <c r="H1106" t="s">
        <v>17</v>
      </c>
      <c r="I1106">
        <v>8.93</v>
      </c>
      <c r="J1106">
        <v>0</v>
      </c>
      <c r="K1106" t="s">
        <v>18</v>
      </c>
      <c r="L1106" t="s">
        <v>17</v>
      </c>
      <c r="M1106" t="s">
        <v>17</v>
      </c>
      <c r="N1106" t="str">
        <f>TEXT(employee_attendance_dataset[[#This Row],[Date]],"DDDD")</f>
        <v>Monday</v>
      </c>
      <c r="O1106">
        <f>IF(employee_attendance_dataset[[#This Row],[Leave_Type]]="",0,1)</f>
        <v>0</v>
      </c>
    </row>
    <row r="1107" spans="1:15" x14ac:dyDescent="0.25">
      <c r="A1107" t="s">
        <v>138</v>
      </c>
      <c r="B1107" t="s">
        <v>139</v>
      </c>
      <c r="C1107" t="s">
        <v>50</v>
      </c>
      <c r="D1107" s="1">
        <v>45488</v>
      </c>
      <c r="E1107" t="s">
        <v>112</v>
      </c>
      <c r="F1107" s="2"/>
      <c r="G1107" s="2"/>
      <c r="H1107" t="s">
        <v>17</v>
      </c>
      <c r="I1107">
        <v>0</v>
      </c>
      <c r="J1107">
        <v>0</v>
      </c>
      <c r="K1107" t="s">
        <v>179</v>
      </c>
      <c r="L1107" t="s">
        <v>17</v>
      </c>
      <c r="M1107" t="s">
        <v>28</v>
      </c>
      <c r="N1107" t="str">
        <f>TEXT(employee_attendance_dataset[[#This Row],[Date]],"DDDD")</f>
        <v>Monday</v>
      </c>
      <c r="O1107">
        <f>IF(employee_attendance_dataset[[#This Row],[Leave_Type]]="",0,1)</f>
        <v>1</v>
      </c>
    </row>
    <row r="1108" spans="1:15" x14ac:dyDescent="0.25">
      <c r="A1108" t="s">
        <v>140</v>
      </c>
      <c r="B1108" t="s">
        <v>141</v>
      </c>
      <c r="C1108" t="s">
        <v>15</v>
      </c>
      <c r="D1108" s="1">
        <v>45488</v>
      </c>
      <c r="E1108" t="s">
        <v>16</v>
      </c>
      <c r="F1108" s="2">
        <v>0.36944444444444446</v>
      </c>
      <c r="G1108" s="2">
        <v>0.75902777777777775</v>
      </c>
      <c r="H1108" t="s">
        <v>17</v>
      </c>
      <c r="I1108">
        <v>9.35</v>
      </c>
      <c r="J1108">
        <v>0</v>
      </c>
      <c r="K1108" t="s">
        <v>18</v>
      </c>
      <c r="L1108" t="s">
        <v>17</v>
      </c>
      <c r="M1108" t="s">
        <v>17</v>
      </c>
      <c r="N1108" t="str">
        <f>TEXT(employee_attendance_dataset[[#This Row],[Date]],"DDDD")</f>
        <v>Monday</v>
      </c>
      <c r="O1108">
        <f>IF(employee_attendance_dataset[[#This Row],[Leave_Type]]="",0,1)</f>
        <v>0</v>
      </c>
    </row>
    <row r="1109" spans="1:15" x14ac:dyDescent="0.25">
      <c r="A1109" t="s">
        <v>142</v>
      </c>
      <c r="B1109" t="s">
        <v>143</v>
      </c>
      <c r="C1109" t="s">
        <v>15</v>
      </c>
      <c r="D1109" s="1">
        <v>45488</v>
      </c>
      <c r="E1109" t="s">
        <v>59</v>
      </c>
      <c r="F1109" s="2"/>
      <c r="G1109" s="2"/>
      <c r="H1109" t="s">
        <v>17</v>
      </c>
      <c r="I1109">
        <v>0</v>
      </c>
      <c r="J1109">
        <v>0</v>
      </c>
      <c r="K1109" t="s">
        <v>18</v>
      </c>
      <c r="L1109" t="s">
        <v>17</v>
      </c>
      <c r="M1109" t="s">
        <v>17</v>
      </c>
      <c r="N1109" t="str">
        <f>TEXT(employee_attendance_dataset[[#This Row],[Date]],"DDDD")</f>
        <v>Monday</v>
      </c>
      <c r="O1109">
        <f>IF(employee_attendance_dataset[[#This Row],[Leave_Type]]="",0,1)</f>
        <v>0</v>
      </c>
    </row>
    <row r="1110" spans="1:15" x14ac:dyDescent="0.25">
      <c r="A1110" t="s">
        <v>144</v>
      </c>
      <c r="B1110" t="s">
        <v>145</v>
      </c>
      <c r="C1110" t="s">
        <v>33</v>
      </c>
      <c r="D1110" s="1">
        <v>45488</v>
      </c>
      <c r="E1110" t="s">
        <v>16</v>
      </c>
      <c r="F1110" s="2">
        <v>0.36944444444444446</v>
      </c>
      <c r="G1110" s="2">
        <v>0.76249999999999996</v>
      </c>
      <c r="H1110" t="s">
        <v>17</v>
      </c>
      <c r="I1110">
        <v>9.43</v>
      </c>
      <c r="J1110">
        <v>0.43</v>
      </c>
      <c r="K1110" t="s">
        <v>18</v>
      </c>
      <c r="L1110" t="s">
        <v>17</v>
      </c>
      <c r="M1110" t="s">
        <v>17</v>
      </c>
      <c r="N1110" t="str">
        <f>TEXT(employee_attendance_dataset[[#This Row],[Date]],"DDDD")</f>
        <v>Monday</v>
      </c>
      <c r="O1110">
        <f>IF(employee_attendance_dataset[[#This Row],[Leave_Type]]="",0,1)</f>
        <v>0</v>
      </c>
    </row>
    <row r="1111" spans="1:15" x14ac:dyDescent="0.25">
      <c r="A1111" t="s">
        <v>146</v>
      </c>
      <c r="B1111" t="s">
        <v>147</v>
      </c>
      <c r="C1111" t="s">
        <v>47</v>
      </c>
      <c r="D1111" s="1">
        <v>45488</v>
      </c>
      <c r="E1111" t="s">
        <v>16</v>
      </c>
      <c r="F1111" s="2">
        <v>0.37361111111111112</v>
      </c>
      <c r="G1111" s="2">
        <v>0.75555555555555554</v>
      </c>
      <c r="H1111" t="s">
        <v>17</v>
      </c>
      <c r="I1111">
        <v>9.17</v>
      </c>
      <c r="J1111">
        <v>0</v>
      </c>
      <c r="K1111" t="s">
        <v>18</v>
      </c>
      <c r="L1111" t="s">
        <v>17</v>
      </c>
      <c r="M1111" t="s">
        <v>17</v>
      </c>
      <c r="N1111" t="str">
        <f>TEXT(employee_attendance_dataset[[#This Row],[Date]],"DDDD")</f>
        <v>Monday</v>
      </c>
      <c r="O1111">
        <f>IF(employee_attendance_dataset[[#This Row],[Leave_Type]]="",0,1)</f>
        <v>0</v>
      </c>
    </row>
    <row r="1112" spans="1:15" x14ac:dyDescent="0.25">
      <c r="A1112" t="s">
        <v>148</v>
      </c>
      <c r="B1112" t="s">
        <v>149</v>
      </c>
      <c r="C1112" t="s">
        <v>24</v>
      </c>
      <c r="D1112" s="1">
        <v>45488</v>
      </c>
      <c r="E1112" t="s">
        <v>16</v>
      </c>
      <c r="F1112" s="2">
        <v>0.36944444444444446</v>
      </c>
      <c r="G1112" s="2">
        <v>0.73819444444444449</v>
      </c>
      <c r="H1112" t="s">
        <v>17</v>
      </c>
      <c r="I1112">
        <v>8.85</v>
      </c>
      <c r="J1112">
        <v>0</v>
      </c>
      <c r="K1112" t="s">
        <v>18</v>
      </c>
      <c r="L1112" t="s">
        <v>17</v>
      </c>
      <c r="M1112" t="s">
        <v>17</v>
      </c>
      <c r="N1112" t="str">
        <f>TEXT(employee_attendance_dataset[[#This Row],[Date]],"DDDD")</f>
        <v>Monday</v>
      </c>
      <c r="O1112">
        <f>IF(employee_attendance_dataset[[#This Row],[Leave_Type]]="",0,1)</f>
        <v>0</v>
      </c>
    </row>
    <row r="1113" spans="1:15" x14ac:dyDescent="0.25">
      <c r="A1113" t="s">
        <v>150</v>
      </c>
      <c r="B1113" t="s">
        <v>151</v>
      </c>
      <c r="C1113" t="s">
        <v>50</v>
      </c>
      <c r="D1113" s="1">
        <v>45488</v>
      </c>
      <c r="E1113" t="s">
        <v>16</v>
      </c>
      <c r="F1113" s="2">
        <v>0.38750000000000001</v>
      </c>
      <c r="G1113" s="2">
        <v>0.74375000000000002</v>
      </c>
      <c r="H1113" t="s">
        <v>17</v>
      </c>
      <c r="I1113">
        <v>8.5500000000000007</v>
      </c>
      <c r="J1113">
        <v>0</v>
      </c>
      <c r="K1113" t="s">
        <v>18</v>
      </c>
      <c r="L1113" t="s">
        <v>17</v>
      </c>
      <c r="M1113" t="s">
        <v>17</v>
      </c>
      <c r="N1113" t="str">
        <f>TEXT(employee_attendance_dataset[[#This Row],[Date]],"DDDD")</f>
        <v>Monday</v>
      </c>
      <c r="O1113">
        <f>IF(employee_attendance_dataset[[#This Row],[Leave_Type]]="",0,1)</f>
        <v>0</v>
      </c>
    </row>
    <row r="1114" spans="1:15" x14ac:dyDescent="0.25">
      <c r="A1114" t="s">
        <v>152</v>
      </c>
      <c r="B1114" t="s">
        <v>153</v>
      </c>
      <c r="C1114" t="s">
        <v>27</v>
      </c>
      <c r="D1114" s="1">
        <v>45488</v>
      </c>
      <c r="E1114" t="s">
        <v>16</v>
      </c>
      <c r="F1114" s="2">
        <v>0.36319444444444443</v>
      </c>
      <c r="G1114" s="2">
        <v>0.74722222222222223</v>
      </c>
      <c r="H1114" t="s">
        <v>17</v>
      </c>
      <c r="I1114">
        <v>9.2200000000000006</v>
      </c>
      <c r="J1114">
        <v>0.22</v>
      </c>
      <c r="K1114" t="s">
        <v>18</v>
      </c>
      <c r="L1114" t="s">
        <v>17</v>
      </c>
      <c r="M1114" t="s">
        <v>17</v>
      </c>
      <c r="N1114" t="str">
        <f>TEXT(employee_attendance_dataset[[#This Row],[Date]],"DDDD")</f>
        <v>Monday</v>
      </c>
      <c r="O1114">
        <f>IF(employee_attendance_dataset[[#This Row],[Leave_Type]]="",0,1)</f>
        <v>0</v>
      </c>
    </row>
    <row r="1115" spans="1:15" x14ac:dyDescent="0.25">
      <c r="A1115" t="s">
        <v>154</v>
      </c>
      <c r="B1115" t="s">
        <v>155</v>
      </c>
      <c r="C1115" t="s">
        <v>15</v>
      </c>
      <c r="D1115" s="1">
        <v>45488</v>
      </c>
      <c r="E1115" t="s">
        <v>16</v>
      </c>
      <c r="F1115" s="2">
        <v>0.375</v>
      </c>
      <c r="G1115" s="2">
        <v>0.74930555555555556</v>
      </c>
      <c r="H1115" t="s">
        <v>17</v>
      </c>
      <c r="I1115">
        <v>8.98</v>
      </c>
      <c r="J1115">
        <v>0</v>
      </c>
      <c r="K1115" t="s">
        <v>18</v>
      </c>
      <c r="L1115" t="s">
        <v>17</v>
      </c>
      <c r="M1115" t="s">
        <v>17</v>
      </c>
      <c r="N1115" t="str">
        <f>TEXT(employee_attendance_dataset[[#This Row],[Date]],"DDDD")</f>
        <v>Monday</v>
      </c>
      <c r="O1115">
        <f>IF(employee_attendance_dataset[[#This Row],[Leave_Type]]="",0,1)</f>
        <v>0</v>
      </c>
    </row>
    <row r="1116" spans="1:15" x14ac:dyDescent="0.25">
      <c r="A1116" t="s">
        <v>156</v>
      </c>
      <c r="B1116" t="s">
        <v>157</v>
      </c>
      <c r="C1116" t="s">
        <v>47</v>
      </c>
      <c r="D1116" s="1">
        <v>45488</v>
      </c>
      <c r="E1116" t="s">
        <v>16</v>
      </c>
      <c r="F1116" s="2">
        <v>0.38472222222222224</v>
      </c>
      <c r="G1116" s="2">
        <v>0.7680555555555556</v>
      </c>
      <c r="H1116" t="s">
        <v>17</v>
      </c>
      <c r="I1116">
        <v>9.1999999999999993</v>
      </c>
      <c r="J1116">
        <v>0</v>
      </c>
      <c r="K1116" t="s">
        <v>18</v>
      </c>
      <c r="L1116" t="s">
        <v>17</v>
      </c>
      <c r="M1116" t="s">
        <v>17</v>
      </c>
      <c r="N1116" t="str">
        <f>TEXT(employee_attendance_dataset[[#This Row],[Date]],"DDDD")</f>
        <v>Monday</v>
      </c>
      <c r="O1116">
        <f>IF(employee_attendance_dataset[[#This Row],[Leave_Type]]="",0,1)</f>
        <v>0</v>
      </c>
    </row>
    <row r="1117" spans="1:15" x14ac:dyDescent="0.25">
      <c r="A1117" t="s">
        <v>158</v>
      </c>
      <c r="B1117" t="s">
        <v>159</v>
      </c>
      <c r="C1117" t="s">
        <v>36</v>
      </c>
      <c r="D1117" s="1">
        <v>45488</v>
      </c>
      <c r="E1117" t="s">
        <v>16</v>
      </c>
      <c r="F1117" s="2">
        <v>0.38750000000000001</v>
      </c>
      <c r="G1117" s="2">
        <v>0.62569444444444444</v>
      </c>
      <c r="H1117" t="s">
        <v>17</v>
      </c>
      <c r="I1117">
        <v>5.72</v>
      </c>
      <c r="J1117">
        <v>0</v>
      </c>
      <c r="K1117" t="s">
        <v>18</v>
      </c>
      <c r="L1117" t="s">
        <v>28</v>
      </c>
      <c r="M1117" t="s">
        <v>17</v>
      </c>
      <c r="N1117" t="str">
        <f>TEXT(employee_attendance_dataset[[#This Row],[Date]],"DDDD")</f>
        <v>Monday</v>
      </c>
      <c r="O1117">
        <f>IF(employee_attendance_dataset[[#This Row],[Leave_Type]]="",0,1)</f>
        <v>0</v>
      </c>
    </row>
    <row r="1118" spans="1:15" x14ac:dyDescent="0.25">
      <c r="A1118" t="s">
        <v>160</v>
      </c>
      <c r="B1118" t="s">
        <v>161</v>
      </c>
      <c r="C1118" t="s">
        <v>36</v>
      </c>
      <c r="D1118" s="1">
        <v>45488</v>
      </c>
      <c r="E1118" t="s">
        <v>16</v>
      </c>
      <c r="F1118" s="2">
        <v>0.36180555555555555</v>
      </c>
      <c r="G1118" s="2">
        <v>0.74375000000000002</v>
      </c>
      <c r="H1118" t="s">
        <v>17</v>
      </c>
      <c r="I1118">
        <v>9.17</v>
      </c>
      <c r="J1118">
        <v>0.17</v>
      </c>
      <c r="K1118" t="s">
        <v>18</v>
      </c>
      <c r="L1118" t="s">
        <v>17</v>
      </c>
      <c r="M1118" t="s">
        <v>17</v>
      </c>
      <c r="N1118" t="str">
        <f>TEXT(employee_attendance_dataset[[#This Row],[Date]],"DDDD")</f>
        <v>Monday</v>
      </c>
      <c r="O1118">
        <f>IF(employee_attendance_dataset[[#This Row],[Leave_Type]]="",0,1)</f>
        <v>0</v>
      </c>
    </row>
    <row r="1119" spans="1:15" x14ac:dyDescent="0.25">
      <c r="A1119" t="s">
        <v>162</v>
      </c>
      <c r="B1119" t="s">
        <v>163</v>
      </c>
      <c r="C1119" t="s">
        <v>50</v>
      </c>
      <c r="D1119" s="1">
        <v>45488</v>
      </c>
      <c r="E1119" t="s">
        <v>16</v>
      </c>
      <c r="F1119" s="2">
        <v>0.38750000000000001</v>
      </c>
      <c r="G1119" s="2">
        <v>0.74722222222222223</v>
      </c>
      <c r="H1119" t="s">
        <v>17</v>
      </c>
      <c r="I1119">
        <v>8.6300000000000008</v>
      </c>
      <c r="J1119">
        <v>0</v>
      </c>
      <c r="K1119" t="s">
        <v>18</v>
      </c>
      <c r="L1119" t="s">
        <v>17</v>
      </c>
      <c r="M1119" t="s">
        <v>17</v>
      </c>
      <c r="N1119" t="str">
        <f>TEXT(employee_attendance_dataset[[#This Row],[Date]],"DDDD")</f>
        <v>Monday</v>
      </c>
      <c r="O1119">
        <f>IF(employee_attendance_dataset[[#This Row],[Leave_Type]]="",0,1)</f>
        <v>0</v>
      </c>
    </row>
    <row r="1120" spans="1:15" x14ac:dyDescent="0.25">
      <c r="A1120" t="s">
        <v>164</v>
      </c>
      <c r="B1120" t="s">
        <v>165</v>
      </c>
      <c r="C1120" t="s">
        <v>47</v>
      </c>
      <c r="D1120" s="1">
        <v>45488</v>
      </c>
      <c r="E1120" t="s">
        <v>16</v>
      </c>
      <c r="F1120" s="2">
        <v>0.37222222222222223</v>
      </c>
      <c r="G1120" s="2">
        <v>0.76111111111111107</v>
      </c>
      <c r="H1120" t="s">
        <v>17</v>
      </c>
      <c r="I1120">
        <v>9.33</v>
      </c>
      <c r="J1120">
        <v>0</v>
      </c>
      <c r="K1120" t="s">
        <v>18</v>
      </c>
      <c r="L1120" t="s">
        <v>17</v>
      </c>
      <c r="M1120" t="s">
        <v>17</v>
      </c>
      <c r="N1120" t="str">
        <f>TEXT(employee_attendance_dataset[[#This Row],[Date]],"DDDD")</f>
        <v>Monday</v>
      </c>
      <c r="O1120">
        <f>IF(employee_attendance_dataset[[#This Row],[Leave_Type]]="",0,1)</f>
        <v>0</v>
      </c>
    </row>
    <row r="1121" spans="1:15" x14ac:dyDescent="0.25">
      <c r="A1121" t="s">
        <v>166</v>
      </c>
      <c r="B1121" t="s">
        <v>167</v>
      </c>
      <c r="C1121" t="s">
        <v>27</v>
      </c>
      <c r="D1121" s="1">
        <v>45488</v>
      </c>
      <c r="E1121" t="s">
        <v>16</v>
      </c>
      <c r="F1121" s="2">
        <v>0.36458333333333331</v>
      </c>
      <c r="G1121" s="2">
        <v>0.7368055555555556</v>
      </c>
      <c r="H1121" t="s">
        <v>17</v>
      </c>
      <c r="I1121">
        <v>8.93</v>
      </c>
      <c r="J1121">
        <v>0</v>
      </c>
      <c r="K1121" t="s">
        <v>18</v>
      </c>
      <c r="L1121" t="s">
        <v>17</v>
      </c>
      <c r="M1121" t="s">
        <v>17</v>
      </c>
      <c r="N1121" t="str">
        <f>TEXT(employee_attendance_dataset[[#This Row],[Date]],"DDDD")</f>
        <v>Monday</v>
      </c>
      <c r="O1121">
        <f>IF(employee_attendance_dataset[[#This Row],[Leave_Type]]="",0,1)</f>
        <v>0</v>
      </c>
    </row>
    <row r="1122" spans="1:15" x14ac:dyDescent="0.25">
      <c r="A1122" t="s">
        <v>168</v>
      </c>
      <c r="B1122" t="s">
        <v>169</v>
      </c>
      <c r="C1122" t="s">
        <v>24</v>
      </c>
      <c r="D1122" s="1">
        <v>45488</v>
      </c>
      <c r="E1122" t="s">
        <v>59</v>
      </c>
      <c r="F1122" s="2"/>
      <c r="G1122" s="2"/>
      <c r="H1122" t="s">
        <v>17</v>
      </c>
      <c r="I1122">
        <v>0</v>
      </c>
      <c r="J1122">
        <v>0</v>
      </c>
      <c r="K1122" t="s">
        <v>18</v>
      </c>
      <c r="L1122" t="s">
        <v>17</v>
      </c>
      <c r="M1122" t="s">
        <v>17</v>
      </c>
      <c r="N1122" t="str">
        <f>TEXT(employee_attendance_dataset[[#This Row],[Date]],"DDDD")</f>
        <v>Monday</v>
      </c>
      <c r="O1122">
        <f>IF(employee_attendance_dataset[[#This Row],[Leave_Type]]="",0,1)</f>
        <v>0</v>
      </c>
    </row>
    <row r="1123" spans="1:15" x14ac:dyDescent="0.25">
      <c r="A1123" t="s">
        <v>170</v>
      </c>
      <c r="B1123" t="s">
        <v>171</v>
      </c>
      <c r="C1123" t="s">
        <v>21</v>
      </c>
      <c r="D1123" s="1">
        <v>45488</v>
      </c>
      <c r="E1123" t="s">
        <v>16</v>
      </c>
      <c r="F1123" s="2">
        <v>0.38472222222222224</v>
      </c>
      <c r="G1123" s="2">
        <v>0.74305555555555558</v>
      </c>
      <c r="H1123" t="s">
        <v>17</v>
      </c>
      <c r="I1123">
        <v>8.6</v>
      </c>
      <c r="J1123">
        <v>0</v>
      </c>
      <c r="K1123" t="s">
        <v>18</v>
      </c>
      <c r="L1123" t="s">
        <v>17</v>
      </c>
      <c r="M1123" t="s">
        <v>17</v>
      </c>
      <c r="N1123" t="str">
        <f>TEXT(employee_attendance_dataset[[#This Row],[Date]],"DDDD")</f>
        <v>Monday</v>
      </c>
      <c r="O1123">
        <f>IF(employee_attendance_dataset[[#This Row],[Leave_Type]]="",0,1)</f>
        <v>0</v>
      </c>
    </row>
    <row r="1124" spans="1:15" x14ac:dyDescent="0.25">
      <c r="A1124" t="s">
        <v>173</v>
      </c>
      <c r="B1124" t="s">
        <v>174</v>
      </c>
      <c r="C1124" t="s">
        <v>47</v>
      </c>
      <c r="D1124" s="1">
        <v>45488</v>
      </c>
      <c r="E1124" t="s">
        <v>112</v>
      </c>
      <c r="F1124" s="2"/>
      <c r="G1124" s="2"/>
      <c r="H1124" t="s">
        <v>17</v>
      </c>
      <c r="I1124">
        <v>0</v>
      </c>
      <c r="J1124">
        <v>0</v>
      </c>
      <c r="K1124" t="s">
        <v>113</v>
      </c>
      <c r="L1124" t="s">
        <v>17</v>
      </c>
      <c r="M1124" t="s">
        <v>17</v>
      </c>
      <c r="N1124" t="str">
        <f>TEXT(employee_attendance_dataset[[#This Row],[Date]],"DDDD")</f>
        <v>Monday</v>
      </c>
      <c r="O1124">
        <f>IF(employee_attendance_dataset[[#This Row],[Leave_Type]]="",0,1)</f>
        <v>1</v>
      </c>
    </row>
    <row r="1125" spans="1:15" x14ac:dyDescent="0.25">
      <c r="A1125" t="s">
        <v>175</v>
      </c>
      <c r="B1125" t="s">
        <v>176</v>
      </c>
      <c r="C1125" t="s">
        <v>21</v>
      </c>
      <c r="D1125" s="1">
        <v>45488</v>
      </c>
      <c r="E1125" t="s">
        <v>16</v>
      </c>
      <c r="F1125" s="2">
        <v>0.38750000000000001</v>
      </c>
      <c r="G1125" s="2">
        <v>0.74513888888888891</v>
      </c>
      <c r="H1125" t="s">
        <v>17</v>
      </c>
      <c r="I1125">
        <v>8.58</v>
      </c>
      <c r="J1125">
        <v>0</v>
      </c>
      <c r="K1125" t="s">
        <v>18</v>
      </c>
      <c r="L1125" t="s">
        <v>17</v>
      </c>
      <c r="M1125" t="s">
        <v>17</v>
      </c>
      <c r="N1125" t="str">
        <f>TEXT(employee_attendance_dataset[[#This Row],[Date]],"DDDD")</f>
        <v>Monday</v>
      </c>
      <c r="O1125">
        <f>IF(employee_attendance_dataset[[#This Row],[Leave_Type]]="",0,1)</f>
        <v>0</v>
      </c>
    </row>
    <row r="1126" spans="1:15" x14ac:dyDescent="0.25">
      <c r="A1126" t="s">
        <v>177</v>
      </c>
      <c r="B1126" t="s">
        <v>178</v>
      </c>
      <c r="C1126" t="s">
        <v>24</v>
      </c>
      <c r="D1126" s="1">
        <v>45488</v>
      </c>
      <c r="E1126" t="s">
        <v>16</v>
      </c>
      <c r="F1126" s="2">
        <v>0.37291666666666667</v>
      </c>
      <c r="G1126" s="2">
        <v>0.75208333333333333</v>
      </c>
      <c r="H1126" t="s">
        <v>17</v>
      </c>
      <c r="I1126">
        <v>9.1</v>
      </c>
      <c r="J1126">
        <v>0.1</v>
      </c>
      <c r="K1126" t="s">
        <v>18</v>
      </c>
      <c r="L1126" t="s">
        <v>17</v>
      </c>
      <c r="M1126" t="s">
        <v>17</v>
      </c>
      <c r="N1126" t="str">
        <f>TEXT(employee_attendance_dataset[[#This Row],[Date]],"DDDD")</f>
        <v>Monday</v>
      </c>
      <c r="O1126">
        <f>IF(employee_attendance_dataset[[#This Row],[Leave_Type]]="",0,1)</f>
        <v>0</v>
      </c>
    </row>
    <row r="1127" spans="1:15" x14ac:dyDescent="0.25">
      <c r="A1127" t="s">
        <v>13</v>
      </c>
      <c r="B1127" t="s">
        <v>14</v>
      </c>
      <c r="C1127" t="s">
        <v>15</v>
      </c>
      <c r="D1127" s="1">
        <v>45489</v>
      </c>
      <c r="E1127" t="s">
        <v>16</v>
      </c>
      <c r="F1127" s="2">
        <v>0.37291666666666667</v>
      </c>
      <c r="G1127" s="2">
        <v>0.75138888888888888</v>
      </c>
      <c r="H1127" t="s">
        <v>17</v>
      </c>
      <c r="I1127">
        <v>9.08</v>
      </c>
      <c r="J1127">
        <v>0.08</v>
      </c>
      <c r="K1127" t="s">
        <v>18</v>
      </c>
      <c r="L1127" t="s">
        <v>17</v>
      </c>
      <c r="M1127" t="s">
        <v>17</v>
      </c>
      <c r="N1127" t="str">
        <f>TEXT(employee_attendance_dataset[[#This Row],[Date]],"DDDD")</f>
        <v>Tuesday</v>
      </c>
      <c r="O1127">
        <f>IF(employee_attendance_dataset[[#This Row],[Leave_Type]]="",0,1)</f>
        <v>0</v>
      </c>
    </row>
    <row r="1128" spans="1:15" x14ac:dyDescent="0.25">
      <c r="A1128" t="s">
        <v>19</v>
      </c>
      <c r="B1128" t="s">
        <v>20</v>
      </c>
      <c r="C1128" t="s">
        <v>21</v>
      </c>
      <c r="D1128" s="1">
        <v>45489</v>
      </c>
      <c r="E1128" t="s">
        <v>16</v>
      </c>
      <c r="F1128" s="2">
        <v>0.36666666666666664</v>
      </c>
      <c r="G1128" s="2">
        <v>0.74097222222222225</v>
      </c>
      <c r="H1128" t="s">
        <v>17</v>
      </c>
      <c r="I1128">
        <v>8.98</v>
      </c>
      <c r="J1128">
        <v>0</v>
      </c>
      <c r="K1128" t="s">
        <v>18</v>
      </c>
      <c r="L1128" t="s">
        <v>17</v>
      </c>
      <c r="M1128" t="s">
        <v>17</v>
      </c>
      <c r="N1128" t="str">
        <f>TEXT(employee_attendance_dataset[[#This Row],[Date]],"DDDD")</f>
        <v>Tuesday</v>
      </c>
      <c r="O1128">
        <f>IF(employee_attendance_dataset[[#This Row],[Leave_Type]]="",0,1)</f>
        <v>0</v>
      </c>
    </row>
    <row r="1129" spans="1:15" x14ac:dyDescent="0.25">
      <c r="A1129" t="s">
        <v>22</v>
      </c>
      <c r="B1129" t="s">
        <v>23</v>
      </c>
      <c r="C1129" t="s">
        <v>24</v>
      </c>
      <c r="D1129" s="1">
        <v>45489</v>
      </c>
      <c r="E1129" t="s">
        <v>16</v>
      </c>
      <c r="F1129" s="2">
        <v>0.38541666666666669</v>
      </c>
      <c r="G1129" s="2">
        <v>0.76458333333333328</v>
      </c>
      <c r="H1129" t="s">
        <v>17</v>
      </c>
      <c r="I1129">
        <v>9.1</v>
      </c>
      <c r="J1129">
        <v>0.1</v>
      </c>
      <c r="K1129" t="s">
        <v>18</v>
      </c>
      <c r="L1129" t="s">
        <v>17</v>
      </c>
      <c r="M1129" t="s">
        <v>17</v>
      </c>
      <c r="N1129" t="str">
        <f>TEXT(employee_attendance_dataset[[#This Row],[Date]],"DDDD")</f>
        <v>Tuesday</v>
      </c>
      <c r="O1129">
        <f>IF(employee_attendance_dataset[[#This Row],[Leave_Type]]="",0,1)</f>
        <v>0</v>
      </c>
    </row>
    <row r="1130" spans="1:15" x14ac:dyDescent="0.25">
      <c r="A1130" t="s">
        <v>25</v>
      </c>
      <c r="B1130" t="s">
        <v>26</v>
      </c>
      <c r="C1130" t="s">
        <v>27</v>
      </c>
      <c r="D1130" s="1">
        <v>45489</v>
      </c>
      <c r="E1130" t="s">
        <v>16</v>
      </c>
      <c r="F1130" s="2">
        <v>0.37916666666666665</v>
      </c>
      <c r="G1130" s="2">
        <v>0.76111111111111107</v>
      </c>
      <c r="H1130" t="s">
        <v>17</v>
      </c>
      <c r="I1130">
        <v>9.17</v>
      </c>
      <c r="J1130">
        <v>0</v>
      </c>
      <c r="K1130" t="s">
        <v>18</v>
      </c>
      <c r="L1130" t="s">
        <v>17</v>
      </c>
      <c r="M1130" t="s">
        <v>17</v>
      </c>
      <c r="N1130" t="str">
        <f>TEXT(employee_attendance_dataset[[#This Row],[Date]],"DDDD")</f>
        <v>Tuesday</v>
      </c>
      <c r="O1130">
        <f>IF(employee_attendance_dataset[[#This Row],[Leave_Type]]="",0,1)</f>
        <v>0</v>
      </c>
    </row>
    <row r="1131" spans="1:15" x14ac:dyDescent="0.25">
      <c r="A1131" t="s">
        <v>29</v>
      </c>
      <c r="B1131" t="s">
        <v>30</v>
      </c>
      <c r="C1131" t="s">
        <v>27</v>
      </c>
      <c r="D1131" s="1">
        <v>45489</v>
      </c>
      <c r="E1131" t="s">
        <v>16</v>
      </c>
      <c r="F1131" s="2">
        <v>0.37777777777777777</v>
      </c>
      <c r="G1131" s="2">
        <v>0.73750000000000004</v>
      </c>
      <c r="H1131" t="s">
        <v>17</v>
      </c>
      <c r="I1131">
        <v>8.6300000000000008</v>
      </c>
      <c r="J1131">
        <v>0</v>
      </c>
      <c r="K1131" t="s">
        <v>18</v>
      </c>
      <c r="L1131" t="s">
        <v>17</v>
      </c>
      <c r="M1131" t="s">
        <v>17</v>
      </c>
      <c r="N1131" t="str">
        <f>TEXT(employee_attendance_dataset[[#This Row],[Date]],"DDDD")</f>
        <v>Tuesday</v>
      </c>
      <c r="O1131">
        <f>IF(employee_attendance_dataset[[#This Row],[Leave_Type]]="",0,1)</f>
        <v>0</v>
      </c>
    </row>
    <row r="1132" spans="1:15" x14ac:dyDescent="0.25">
      <c r="A1132" t="s">
        <v>31</v>
      </c>
      <c r="B1132" t="s">
        <v>32</v>
      </c>
      <c r="C1132" t="s">
        <v>33</v>
      </c>
      <c r="D1132" s="1">
        <v>45489</v>
      </c>
      <c r="E1132" t="s">
        <v>112</v>
      </c>
      <c r="F1132" s="2"/>
      <c r="G1132" s="2"/>
      <c r="H1132" t="s">
        <v>17</v>
      </c>
      <c r="I1132">
        <v>0</v>
      </c>
      <c r="J1132">
        <v>0</v>
      </c>
      <c r="K1132" t="s">
        <v>113</v>
      </c>
      <c r="L1132" t="s">
        <v>17</v>
      </c>
      <c r="M1132" t="s">
        <v>17</v>
      </c>
      <c r="N1132" t="str">
        <f>TEXT(employee_attendance_dataset[[#This Row],[Date]],"DDDD")</f>
        <v>Tuesday</v>
      </c>
      <c r="O1132">
        <f>IF(employee_attendance_dataset[[#This Row],[Leave_Type]]="",0,1)</f>
        <v>1</v>
      </c>
    </row>
    <row r="1133" spans="1:15" x14ac:dyDescent="0.25">
      <c r="A1133" t="s">
        <v>34</v>
      </c>
      <c r="B1133" t="s">
        <v>35</v>
      </c>
      <c r="C1133" t="s">
        <v>36</v>
      </c>
      <c r="D1133" s="1">
        <v>45489</v>
      </c>
      <c r="E1133" t="s">
        <v>112</v>
      </c>
      <c r="F1133" s="2"/>
      <c r="G1133" s="2"/>
      <c r="H1133" t="s">
        <v>17</v>
      </c>
      <c r="I1133">
        <v>0</v>
      </c>
      <c r="J1133">
        <v>0</v>
      </c>
      <c r="K1133" t="s">
        <v>172</v>
      </c>
      <c r="L1133" t="s">
        <v>17</v>
      </c>
      <c r="M1133" t="s">
        <v>17</v>
      </c>
      <c r="N1133" t="str">
        <f>TEXT(employee_attendance_dataset[[#This Row],[Date]],"DDDD")</f>
        <v>Tuesday</v>
      </c>
      <c r="O1133">
        <f>IF(employee_attendance_dataset[[#This Row],[Leave_Type]]="",0,1)</f>
        <v>1</v>
      </c>
    </row>
    <row r="1134" spans="1:15" x14ac:dyDescent="0.25">
      <c r="A1134" t="s">
        <v>37</v>
      </c>
      <c r="B1134" t="s">
        <v>38</v>
      </c>
      <c r="C1134" t="s">
        <v>36</v>
      </c>
      <c r="D1134" s="1">
        <v>45489</v>
      </c>
      <c r="E1134" t="s">
        <v>112</v>
      </c>
      <c r="F1134" s="2"/>
      <c r="G1134" s="2"/>
      <c r="H1134" t="s">
        <v>17</v>
      </c>
      <c r="I1134">
        <v>0</v>
      </c>
      <c r="J1134">
        <v>0</v>
      </c>
      <c r="K1134" t="s">
        <v>172</v>
      </c>
      <c r="L1134" t="s">
        <v>17</v>
      </c>
      <c r="M1134" t="s">
        <v>17</v>
      </c>
      <c r="N1134" t="str">
        <f>TEXT(employee_attendance_dataset[[#This Row],[Date]],"DDDD")</f>
        <v>Tuesday</v>
      </c>
      <c r="O1134">
        <f>IF(employee_attendance_dataset[[#This Row],[Leave_Type]]="",0,1)</f>
        <v>1</v>
      </c>
    </row>
    <row r="1135" spans="1:15" x14ac:dyDescent="0.25">
      <c r="A1135" t="s">
        <v>39</v>
      </c>
      <c r="B1135" t="s">
        <v>40</v>
      </c>
      <c r="C1135" t="s">
        <v>33</v>
      </c>
      <c r="D1135" s="1">
        <v>45489</v>
      </c>
      <c r="E1135" t="s">
        <v>16</v>
      </c>
      <c r="F1135" s="2">
        <v>0.37083333333333335</v>
      </c>
      <c r="G1135" s="2">
        <v>0.74027777777777781</v>
      </c>
      <c r="H1135" t="s">
        <v>17</v>
      </c>
      <c r="I1135">
        <v>8.8699999999999992</v>
      </c>
      <c r="J1135">
        <v>0</v>
      </c>
      <c r="K1135" t="s">
        <v>18</v>
      </c>
      <c r="L1135" t="s">
        <v>17</v>
      </c>
      <c r="M1135" t="s">
        <v>17</v>
      </c>
      <c r="N1135" t="str">
        <f>TEXT(employee_attendance_dataset[[#This Row],[Date]],"DDDD")</f>
        <v>Tuesday</v>
      </c>
      <c r="O1135">
        <f>IF(employee_attendance_dataset[[#This Row],[Leave_Type]]="",0,1)</f>
        <v>0</v>
      </c>
    </row>
    <row r="1136" spans="1:15" x14ac:dyDescent="0.25">
      <c r="A1136" t="s">
        <v>41</v>
      </c>
      <c r="B1136" t="s">
        <v>42</v>
      </c>
      <c r="C1136" t="s">
        <v>33</v>
      </c>
      <c r="D1136" s="1">
        <v>45489</v>
      </c>
      <c r="E1136" t="s">
        <v>16</v>
      </c>
      <c r="F1136" s="2">
        <v>0.36736111111111114</v>
      </c>
      <c r="G1136" s="2">
        <v>0.625</v>
      </c>
      <c r="H1136" t="s">
        <v>17</v>
      </c>
      <c r="I1136">
        <v>6.18</v>
      </c>
      <c r="J1136">
        <v>0</v>
      </c>
      <c r="K1136" t="s">
        <v>18</v>
      </c>
      <c r="L1136" t="s">
        <v>28</v>
      </c>
      <c r="M1136" t="s">
        <v>17</v>
      </c>
      <c r="N1136" t="str">
        <f>TEXT(employee_attendance_dataset[[#This Row],[Date]],"DDDD")</f>
        <v>Tuesday</v>
      </c>
      <c r="O1136">
        <f>IF(employee_attendance_dataset[[#This Row],[Leave_Type]]="",0,1)</f>
        <v>0</v>
      </c>
    </row>
    <row r="1137" spans="1:15" x14ac:dyDescent="0.25">
      <c r="A1137" t="s">
        <v>43</v>
      </c>
      <c r="B1137" t="s">
        <v>44</v>
      </c>
      <c r="C1137" t="s">
        <v>15</v>
      </c>
      <c r="D1137" s="1">
        <v>45489</v>
      </c>
      <c r="E1137" t="s">
        <v>16</v>
      </c>
      <c r="F1137" s="2">
        <v>0.38333333333333336</v>
      </c>
      <c r="G1137" s="2">
        <v>0.76041666666666663</v>
      </c>
      <c r="H1137" t="s">
        <v>17</v>
      </c>
      <c r="I1137">
        <v>9.0500000000000007</v>
      </c>
      <c r="J1137">
        <v>0</v>
      </c>
      <c r="K1137" t="s">
        <v>18</v>
      </c>
      <c r="L1137" t="s">
        <v>17</v>
      </c>
      <c r="M1137" t="s">
        <v>17</v>
      </c>
      <c r="N1137" t="str">
        <f>TEXT(employee_attendance_dataset[[#This Row],[Date]],"DDDD")</f>
        <v>Tuesday</v>
      </c>
      <c r="O1137">
        <f>IF(employee_attendance_dataset[[#This Row],[Leave_Type]]="",0,1)</f>
        <v>0</v>
      </c>
    </row>
    <row r="1138" spans="1:15" x14ac:dyDescent="0.25">
      <c r="A1138" t="s">
        <v>45</v>
      </c>
      <c r="B1138" t="s">
        <v>46</v>
      </c>
      <c r="C1138" t="s">
        <v>47</v>
      </c>
      <c r="D1138" s="1">
        <v>45489</v>
      </c>
      <c r="E1138" t="s">
        <v>16</v>
      </c>
      <c r="F1138" s="2">
        <v>0.38472222222222224</v>
      </c>
      <c r="G1138" s="2">
        <v>0.74722222222222223</v>
      </c>
      <c r="H1138" t="s">
        <v>17</v>
      </c>
      <c r="I1138">
        <v>8.6999999999999993</v>
      </c>
      <c r="J1138">
        <v>0</v>
      </c>
      <c r="K1138" t="s">
        <v>18</v>
      </c>
      <c r="L1138" t="s">
        <v>17</v>
      </c>
      <c r="M1138" t="s">
        <v>17</v>
      </c>
      <c r="N1138" t="str">
        <f>TEXT(employee_attendance_dataset[[#This Row],[Date]],"DDDD")</f>
        <v>Tuesday</v>
      </c>
      <c r="O1138">
        <f>IF(employee_attendance_dataset[[#This Row],[Leave_Type]]="",0,1)</f>
        <v>0</v>
      </c>
    </row>
    <row r="1139" spans="1:15" x14ac:dyDescent="0.25">
      <c r="A1139" t="s">
        <v>48</v>
      </c>
      <c r="B1139" t="s">
        <v>49</v>
      </c>
      <c r="C1139" t="s">
        <v>50</v>
      </c>
      <c r="D1139" s="1">
        <v>45489</v>
      </c>
      <c r="E1139" t="s">
        <v>59</v>
      </c>
      <c r="F1139" s="2"/>
      <c r="G1139" s="2"/>
      <c r="H1139" t="s">
        <v>17</v>
      </c>
      <c r="I1139">
        <v>0</v>
      </c>
      <c r="J1139">
        <v>0</v>
      </c>
      <c r="K1139" t="s">
        <v>18</v>
      </c>
      <c r="L1139" t="s">
        <v>17</v>
      </c>
      <c r="M1139" t="s">
        <v>28</v>
      </c>
      <c r="N1139" t="str">
        <f>TEXT(employee_attendance_dataset[[#This Row],[Date]],"DDDD")</f>
        <v>Tuesday</v>
      </c>
      <c r="O1139">
        <f>IF(employee_attendance_dataset[[#This Row],[Leave_Type]]="",0,1)</f>
        <v>0</v>
      </c>
    </row>
    <row r="1140" spans="1:15" x14ac:dyDescent="0.25">
      <c r="A1140" t="s">
        <v>51</v>
      </c>
      <c r="B1140" t="s">
        <v>52</v>
      </c>
      <c r="C1140" t="s">
        <v>24</v>
      </c>
      <c r="D1140" s="1">
        <v>45489</v>
      </c>
      <c r="E1140" t="s">
        <v>16</v>
      </c>
      <c r="F1140" s="2">
        <v>0.3611111111111111</v>
      </c>
      <c r="G1140" s="2">
        <v>0.76944444444444449</v>
      </c>
      <c r="H1140" t="s">
        <v>17</v>
      </c>
      <c r="I1140">
        <v>9.8000000000000007</v>
      </c>
      <c r="J1140">
        <v>0</v>
      </c>
      <c r="K1140" t="s">
        <v>18</v>
      </c>
      <c r="L1140" t="s">
        <v>17</v>
      </c>
      <c r="M1140" t="s">
        <v>17</v>
      </c>
      <c r="N1140" t="str">
        <f>TEXT(employee_attendance_dataset[[#This Row],[Date]],"DDDD")</f>
        <v>Tuesday</v>
      </c>
      <c r="O1140">
        <f>IF(employee_attendance_dataset[[#This Row],[Leave_Type]]="",0,1)</f>
        <v>0</v>
      </c>
    </row>
    <row r="1141" spans="1:15" x14ac:dyDescent="0.25">
      <c r="A1141" t="s">
        <v>53</v>
      </c>
      <c r="B1141" t="s">
        <v>54</v>
      </c>
      <c r="C1141" t="s">
        <v>36</v>
      </c>
      <c r="D1141" s="1">
        <v>45489</v>
      </c>
      <c r="E1141" t="s">
        <v>112</v>
      </c>
      <c r="F1141" s="2"/>
      <c r="G1141" s="2"/>
      <c r="H1141" t="s">
        <v>17</v>
      </c>
      <c r="I1141">
        <v>0</v>
      </c>
      <c r="J1141">
        <v>0</v>
      </c>
      <c r="K1141" t="s">
        <v>113</v>
      </c>
      <c r="L1141" t="s">
        <v>17</v>
      </c>
      <c r="M1141" t="s">
        <v>17</v>
      </c>
      <c r="N1141" t="str">
        <f>TEXT(employee_attendance_dataset[[#This Row],[Date]],"DDDD")</f>
        <v>Tuesday</v>
      </c>
      <c r="O1141">
        <f>IF(employee_attendance_dataset[[#This Row],[Leave_Type]]="",0,1)</f>
        <v>1</v>
      </c>
    </row>
    <row r="1142" spans="1:15" x14ac:dyDescent="0.25">
      <c r="A1142" t="s">
        <v>55</v>
      </c>
      <c r="B1142" t="s">
        <v>56</v>
      </c>
      <c r="C1142" t="s">
        <v>50</v>
      </c>
      <c r="D1142" s="1">
        <v>45489</v>
      </c>
      <c r="E1142" t="s">
        <v>16</v>
      </c>
      <c r="F1142" s="2">
        <v>0.38124999999999998</v>
      </c>
      <c r="G1142" s="2">
        <v>0.76666666666666672</v>
      </c>
      <c r="H1142" t="s">
        <v>17</v>
      </c>
      <c r="I1142">
        <v>9.25</v>
      </c>
      <c r="J1142">
        <v>0</v>
      </c>
      <c r="K1142" t="s">
        <v>18</v>
      </c>
      <c r="L1142" t="s">
        <v>17</v>
      </c>
      <c r="M1142" t="s">
        <v>17</v>
      </c>
      <c r="N1142" t="str">
        <f>TEXT(employee_attendance_dataset[[#This Row],[Date]],"DDDD")</f>
        <v>Tuesday</v>
      </c>
      <c r="O1142">
        <f>IF(employee_attendance_dataset[[#This Row],[Leave_Type]]="",0,1)</f>
        <v>0</v>
      </c>
    </row>
    <row r="1143" spans="1:15" x14ac:dyDescent="0.25">
      <c r="A1143" t="s">
        <v>57</v>
      </c>
      <c r="B1143" t="s">
        <v>58</v>
      </c>
      <c r="C1143" t="s">
        <v>24</v>
      </c>
      <c r="D1143" s="1">
        <v>45489</v>
      </c>
      <c r="E1143" t="s">
        <v>112</v>
      </c>
      <c r="F1143" s="2"/>
      <c r="G1143" s="2"/>
      <c r="H1143" t="s">
        <v>17</v>
      </c>
      <c r="I1143">
        <v>0</v>
      </c>
      <c r="J1143">
        <v>0</v>
      </c>
      <c r="K1143" t="s">
        <v>172</v>
      </c>
      <c r="L1143" t="s">
        <v>17</v>
      </c>
      <c r="M1143" t="s">
        <v>17</v>
      </c>
      <c r="N1143" t="str">
        <f>TEXT(employee_attendance_dataset[[#This Row],[Date]],"DDDD")</f>
        <v>Tuesday</v>
      </c>
      <c r="O1143">
        <f>IF(employee_attendance_dataset[[#This Row],[Leave_Type]]="",0,1)</f>
        <v>1</v>
      </c>
    </row>
    <row r="1144" spans="1:15" x14ac:dyDescent="0.25">
      <c r="A1144" t="s">
        <v>60</v>
      </c>
      <c r="B1144" t="s">
        <v>61</v>
      </c>
      <c r="C1144" t="s">
        <v>36</v>
      </c>
      <c r="D1144" s="1">
        <v>45489</v>
      </c>
      <c r="E1144" t="s">
        <v>16</v>
      </c>
      <c r="F1144" s="2">
        <v>0.38124999999999998</v>
      </c>
      <c r="G1144" s="2">
        <v>0.74305555555555558</v>
      </c>
      <c r="H1144" t="s">
        <v>17</v>
      </c>
      <c r="I1144">
        <v>8.68</v>
      </c>
      <c r="J1144">
        <v>0</v>
      </c>
      <c r="K1144" t="s">
        <v>18</v>
      </c>
      <c r="L1144" t="s">
        <v>17</v>
      </c>
      <c r="M1144" t="s">
        <v>17</v>
      </c>
      <c r="N1144" t="str">
        <f>TEXT(employee_attendance_dataset[[#This Row],[Date]],"DDDD")</f>
        <v>Tuesday</v>
      </c>
      <c r="O1144">
        <f>IF(employee_attendance_dataset[[#This Row],[Leave_Type]]="",0,1)</f>
        <v>0</v>
      </c>
    </row>
    <row r="1145" spans="1:15" x14ac:dyDescent="0.25">
      <c r="A1145" t="s">
        <v>62</v>
      </c>
      <c r="B1145" t="s">
        <v>63</v>
      </c>
      <c r="C1145" t="s">
        <v>21</v>
      </c>
      <c r="D1145" s="1">
        <v>45489</v>
      </c>
      <c r="E1145" t="s">
        <v>16</v>
      </c>
      <c r="F1145" s="2">
        <v>0.37638888888888888</v>
      </c>
      <c r="G1145" s="2">
        <v>0.76666666666666672</v>
      </c>
      <c r="H1145" t="s">
        <v>17</v>
      </c>
      <c r="I1145">
        <v>9.3699999999999992</v>
      </c>
      <c r="J1145">
        <v>0</v>
      </c>
      <c r="K1145" t="s">
        <v>18</v>
      </c>
      <c r="L1145" t="s">
        <v>17</v>
      </c>
      <c r="M1145" t="s">
        <v>17</v>
      </c>
      <c r="N1145" t="str">
        <f>TEXT(employee_attendance_dataset[[#This Row],[Date]],"DDDD")</f>
        <v>Tuesday</v>
      </c>
      <c r="O1145">
        <f>IF(employee_attendance_dataset[[#This Row],[Leave_Type]]="",0,1)</f>
        <v>0</v>
      </c>
    </row>
    <row r="1146" spans="1:15" x14ac:dyDescent="0.25">
      <c r="A1146" t="s">
        <v>64</v>
      </c>
      <c r="B1146" t="s">
        <v>65</v>
      </c>
      <c r="C1146" t="s">
        <v>15</v>
      </c>
      <c r="D1146" s="1">
        <v>45489</v>
      </c>
      <c r="E1146" t="s">
        <v>59</v>
      </c>
      <c r="F1146" s="2"/>
      <c r="G1146" s="2"/>
      <c r="H1146" t="s">
        <v>17</v>
      </c>
      <c r="I1146">
        <v>0</v>
      </c>
      <c r="J1146">
        <v>0</v>
      </c>
      <c r="K1146" t="s">
        <v>18</v>
      </c>
      <c r="L1146" t="s">
        <v>17</v>
      </c>
      <c r="M1146" t="s">
        <v>28</v>
      </c>
      <c r="N1146" t="str">
        <f>TEXT(employee_attendance_dataset[[#This Row],[Date]],"DDDD")</f>
        <v>Tuesday</v>
      </c>
      <c r="O1146">
        <f>IF(employee_attendance_dataset[[#This Row],[Leave_Type]]="",0,1)</f>
        <v>0</v>
      </c>
    </row>
    <row r="1147" spans="1:15" x14ac:dyDescent="0.25">
      <c r="A1147" t="s">
        <v>66</v>
      </c>
      <c r="B1147" t="s">
        <v>67</v>
      </c>
      <c r="C1147" t="s">
        <v>36</v>
      </c>
      <c r="D1147" s="1">
        <v>45489</v>
      </c>
      <c r="E1147" t="s">
        <v>16</v>
      </c>
      <c r="F1147" s="2">
        <v>0.37986111111111109</v>
      </c>
      <c r="G1147" s="2">
        <v>0.76944444444444449</v>
      </c>
      <c r="H1147" t="s">
        <v>17</v>
      </c>
      <c r="I1147">
        <v>9.35</v>
      </c>
      <c r="J1147">
        <v>0</v>
      </c>
      <c r="K1147" t="s">
        <v>18</v>
      </c>
      <c r="L1147" t="s">
        <v>17</v>
      </c>
      <c r="M1147" t="s">
        <v>17</v>
      </c>
      <c r="N1147" t="str">
        <f>TEXT(employee_attendance_dataset[[#This Row],[Date]],"DDDD")</f>
        <v>Tuesday</v>
      </c>
      <c r="O1147">
        <f>IF(employee_attendance_dataset[[#This Row],[Leave_Type]]="",0,1)</f>
        <v>0</v>
      </c>
    </row>
    <row r="1148" spans="1:15" x14ac:dyDescent="0.25">
      <c r="A1148" t="s">
        <v>68</v>
      </c>
      <c r="B1148" t="s">
        <v>69</v>
      </c>
      <c r="C1148" t="s">
        <v>27</v>
      </c>
      <c r="D1148" s="1">
        <v>45489</v>
      </c>
      <c r="E1148" t="s">
        <v>16</v>
      </c>
      <c r="F1148" s="2">
        <v>0.38541666666666669</v>
      </c>
      <c r="G1148" s="2">
        <v>0.7368055555555556</v>
      </c>
      <c r="H1148" t="s">
        <v>17</v>
      </c>
      <c r="I1148">
        <v>8.43</v>
      </c>
      <c r="J1148">
        <v>0</v>
      </c>
      <c r="K1148" t="s">
        <v>18</v>
      </c>
      <c r="L1148" t="s">
        <v>17</v>
      </c>
      <c r="M1148" t="s">
        <v>17</v>
      </c>
      <c r="N1148" t="str">
        <f>TEXT(employee_attendance_dataset[[#This Row],[Date]],"DDDD")</f>
        <v>Tuesday</v>
      </c>
      <c r="O1148">
        <f>IF(employee_attendance_dataset[[#This Row],[Leave_Type]]="",0,1)</f>
        <v>0</v>
      </c>
    </row>
    <row r="1149" spans="1:15" x14ac:dyDescent="0.25">
      <c r="A1149" t="s">
        <v>70</v>
      </c>
      <c r="B1149" t="s">
        <v>71</v>
      </c>
      <c r="C1149" t="s">
        <v>33</v>
      </c>
      <c r="D1149" s="1">
        <v>45489</v>
      </c>
      <c r="E1149" t="s">
        <v>16</v>
      </c>
      <c r="F1149" s="2">
        <v>0.37222222222222223</v>
      </c>
      <c r="G1149" s="2">
        <v>0.75208333333333333</v>
      </c>
      <c r="H1149" t="s">
        <v>17</v>
      </c>
      <c r="I1149">
        <v>9.1199999999999992</v>
      </c>
      <c r="J1149">
        <v>0.12</v>
      </c>
      <c r="K1149" t="s">
        <v>18</v>
      </c>
      <c r="L1149" t="s">
        <v>17</v>
      </c>
      <c r="M1149" t="s">
        <v>17</v>
      </c>
      <c r="N1149" t="str">
        <f>TEXT(employee_attendance_dataset[[#This Row],[Date]],"DDDD")</f>
        <v>Tuesday</v>
      </c>
      <c r="O1149">
        <f>IF(employee_attendance_dataset[[#This Row],[Leave_Type]]="",0,1)</f>
        <v>0</v>
      </c>
    </row>
    <row r="1150" spans="1:15" x14ac:dyDescent="0.25">
      <c r="A1150" t="s">
        <v>72</v>
      </c>
      <c r="B1150" t="s">
        <v>73</v>
      </c>
      <c r="C1150" t="s">
        <v>21</v>
      </c>
      <c r="D1150" s="1">
        <v>45489</v>
      </c>
      <c r="E1150" t="s">
        <v>16</v>
      </c>
      <c r="F1150" s="2">
        <v>0.37013888888888891</v>
      </c>
      <c r="G1150" s="2">
        <v>0.61875000000000002</v>
      </c>
      <c r="H1150" t="s">
        <v>17</v>
      </c>
      <c r="I1150">
        <v>5.97</v>
      </c>
      <c r="J1150">
        <v>0</v>
      </c>
      <c r="K1150" t="s">
        <v>18</v>
      </c>
      <c r="L1150" t="s">
        <v>28</v>
      </c>
      <c r="M1150" t="s">
        <v>17</v>
      </c>
      <c r="N1150" t="str">
        <f>TEXT(employee_attendance_dataset[[#This Row],[Date]],"DDDD")</f>
        <v>Tuesday</v>
      </c>
      <c r="O1150">
        <f>IF(employee_attendance_dataset[[#This Row],[Leave_Type]]="",0,1)</f>
        <v>0</v>
      </c>
    </row>
    <row r="1151" spans="1:15" x14ac:dyDescent="0.25">
      <c r="A1151" t="s">
        <v>74</v>
      </c>
      <c r="B1151" t="s">
        <v>75</v>
      </c>
      <c r="C1151" t="s">
        <v>47</v>
      </c>
      <c r="D1151" s="1">
        <v>45489</v>
      </c>
      <c r="E1151" t="s">
        <v>59</v>
      </c>
      <c r="F1151" s="2"/>
      <c r="G1151" s="2"/>
      <c r="H1151" t="s">
        <v>17</v>
      </c>
      <c r="I1151">
        <v>0</v>
      </c>
      <c r="J1151">
        <v>0</v>
      </c>
      <c r="K1151" t="s">
        <v>18</v>
      </c>
      <c r="L1151" t="s">
        <v>17</v>
      </c>
      <c r="M1151" t="s">
        <v>28</v>
      </c>
      <c r="N1151" t="str">
        <f>TEXT(employee_attendance_dataset[[#This Row],[Date]],"DDDD")</f>
        <v>Tuesday</v>
      </c>
      <c r="O1151">
        <f>IF(employee_attendance_dataset[[#This Row],[Leave_Type]]="",0,1)</f>
        <v>0</v>
      </c>
    </row>
    <row r="1152" spans="1:15" x14ac:dyDescent="0.25">
      <c r="A1152" t="s">
        <v>76</v>
      </c>
      <c r="B1152" t="s">
        <v>77</v>
      </c>
      <c r="C1152" t="s">
        <v>36</v>
      </c>
      <c r="D1152" s="1">
        <v>45489</v>
      </c>
      <c r="E1152" t="s">
        <v>16</v>
      </c>
      <c r="F1152" s="2">
        <v>0.36736111111111114</v>
      </c>
      <c r="G1152" s="2">
        <v>0.61597222222222225</v>
      </c>
      <c r="H1152" t="s">
        <v>17</v>
      </c>
      <c r="I1152">
        <v>5.97</v>
      </c>
      <c r="J1152">
        <v>0</v>
      </c>
      <c r="K1152" t="s">
        <v>18</v>
      </c>
      <c r="L1152" t="s">
        <v>28</v>
      </c>
      <c r="M1152" t="s">
        <v>17</v>
      </c>
      <c r="N1152" t="str">
        <f>TEXT(employee_attendance_dataset[[#This Row],[Date]],"DDDD")</f>
        <v>Tuesday</v>
      </c>
      <c r="O1152">
        <f>IF(employee_attendance_dataset[[#This Row],[Leave_Type]]="",0,1)</f>
        <v>0</v>
      </c>
    </row>
    <row r="1153" spans="1:15" x14ac:dyDescent="0.25">
      <c r="A1153" t="s">
        <v>78</v>
      </c>
      <c r="B1153" t="s">
        <v>79</v>
      </c>
      <c r="C1153" t="s">
        <v>47</v>
      </c>
      <c r="D1153" s="1">
        <v>45489</v>
      </c>
      <c r="E1153" t="s">
        <v>16</v>
      </c>
      <c r="F1153" s="2">
        <v>0.37430555555555556</v>
      </c>
      <c r="G1153" s="2">
        <v>0.75555555555555554</v>
      </c>
      <c r="H1153" t="s">
        <v>17</v>
      </c>
      <c r="I1153">
        <v>9.15</v>
      </c>
      <c r="J1153">
        <v>0.15</v>
      </c>
      <c r="K1153" t="s">
        <v>18</v>
      </c>
      <c r="L1153" t="s">
        <v>17</v>
      </c>
      <c r="M1153" t="s">
        <v>17</v>
      </c>
      <c r="N1153" t="str">
        <f>TEXT(employee_attendance_dataset[[#This Row],[Date]],"DDDD")</f>
        <v>Tuesday</v>
      </c>
      <c r="O1153">
        <f>IF(employee_attendance_dataset[[#This Row],[Leave_Type]]="",0,1)</f>
        <v>0</v>
      </c>
    </row>
    <row r="1154" spans="1:15" x14ac:dyDescent="0.25">
      <c r="A1154" t="s">
        <v>80</v>
      </c>
      <c r="B1154" t="s">
        <v>81</v>
      </c>
      <c r="C1154" t="s">
        <v>50</v>
      </c>
      <c r="D1154" s="1">
        <v>45489</v>
      </c>
      <c r="E1154" t="s">
        <v>16</v>
      </c>
      <c r="F1154" s="2">
        <v>0.38263888888888886</v>
      </c>
      <c r="G1154" s="2">
        <v>0.76597222222222228</v>
      </c>
      <c r="H1154" t="s">
        <v>17</v>
      </c>
      <c r="I1154">
        <v>9.1999999999999993</v>
      </c>
      <c r="J1154">
        <v>0</v>
      </c>
      <c r="K1154" t="s">
        <v>18</v>
      </c>
      <c r="L1154" t="s">
        <v>17</v>
      </c>
      <c r="M1154" t="s">
        <v>17</v>
      </c>
      <c r="N1154" t="str">
        <f>TEXT(employee_attendance_dataset[[#This Row],[Date]],"DDDD")</f>
        <v>Tuesday</v>
      </c>
      <c r="O1154">
        <f>IF(employee_attendance_dataset[[#This Row],[Leave_Type]]="",0,1)</f>
        <v>0</v>
      </c>
    </row>
    <row r="1155" spans="1:15" x14ac:dyDescent="0.25">
      <c r="A1155" t="s">
        <v>82</v>
      </c>
      <c r="B1155" t="s">
        <v>83</v>
      </c>
      <c r="C1155" t="s">
        <v>33</v>
      </c>
      <c r="D1155" s="1">
        <v>45489</v>
      </c>
      <c r="E1155" t="s">
        <v>16</v>
      </c>
      <c r="F1155" s="2">
        <v>0.36944444444444446</v>
      </c>
      <c r="G1155" s="2">
        <v>0.74583333333333335</v>
      </c>
      <c r="H1155" t="s">
        <v>17</v>
      </c>
      <c r="I1155">
        <v>9.0299999999999994</v>
      </c>
      <c r="J1155">
        <v>0</v>
      </c>
      <c r="K1155" t="s">
        <v>18</v>
      </c>
      <c r="L1155" t="s">
        <v>17</v>
      </c>
      <c r="M1155" t="s">
        <v>17</v>
      </c>
      <c r="N1155" t="str">
        <f>TEXT(employee_attendance_dataset[[#This Row],[Date]],"DDDD")</f>
        <v>Tuesday</v>
      </c>
      <c r="O1155">
        <f>IF(employee_attendance_dataset[[#This Row],[Leave_Type]]="",0,1)</f>
        <v>0</v>
      </c>
    </row>
    <row r="1156" spans="1:15" x14ac:dyDescent="0.25">
      <c r="A1156" t="s">
        <v>84</v>
      </c>
      <c r="B1156" t="s">
        <v>85</v>
      </c>
      <c r="C1156" t="s">
        <v>47</v>
      </c>
      <c r="D1156" s="1">
        <v>45489</v>
      </c>
      <c r="E1156" t="s">
        <v>16</v>
      </c>
      <c r="F1156" s="2">
        <v>0.37916666666666665</v>
      </c>
      <c r="G1156" s="2">
        <v>0.76875000000000004</v>
      </c>
      <c r="H1156" t="s">
        <v>17</v>
      </c>
      <c r="I1156">
        <v>9.35</v>
      </c>
      <c r="J1156">
        <v>0.35</v>
      </c>
      <c r="K1156" t="s">
        <v>18</v>
      </c>
      <c r="L1156" t="s">
        <v>17</v>
      </c>
      <c r="M1156" t="s">
        <v>17</v>
      </c>
      <c r="N1156" t="str">
        <f>TEXT(employee_attendance_dataset[[#This Row],[Date]],"DDDD")</f>
        <v>Tuesday</v>
      </c>
      <c r="O1156">
        <f>IF(employee_attendance_dataset[[#This Row],[Leave_Type]]="",0,1)</f>
        <v>0</v>
      </c>
    </row>
    <row r="1157" spans="1:15" x14ac:dyDescent="0.25">
      <c r="A1157" t="s">
        <v>86</v>
      </c>
      <c r="B1157" t="s">
        <v>87</v>
      </c>
      <c r="C1157" t="s">
        <v>15</v>
      </c>
      <c r="D1157" s="1">
        <v>45489</v>
      </c>
      <c r="E1157" t="s">
        <v>16</v>
      </c>
      <c r="F1157" s="2">
        <v>0.36180555555555555</v>
      </c>
      <c r="G1157" s="2">
        <v>0.73124999999999996</v>
      </c>
      <c r="H1157" t="s">
        <v>17</v>
      </c>
      <c r="I1157">
        <v>8.8699999999999992</v>
      </c>
      <c r="J1157">
        <v>0</v>
      </c>
      <c r="K1157" t="s">
        <v>18</v>
      </c>
      <c r="L1157" t="s">
        <v>17</v>
      </c>
      <c r="M1157" t="s">
        <v>17</v>
      </c>
      <c r="N1157" t="str">
        <f>TEXT(employee_attendance_dataset[[#This Row],[Date]],"DDDD")</f>
        <v>Tuesday</v>
      </c>
      <c r="O1157">
        <f>IF(employee_attendance_dataset[[#This Row],[Leave_Type]]="",0,1)</f>
        <v>0</v>
      </c>
    </row>
    <row r="1158" spans="1:15" x14ac:dyDescent="0.25">
      <c r="A1158" t="s">
        <v>88</v>
      </c>
      <c r="B1158" t="s">
        <v>89</v>
      </c>
      <c r="C1158" t="s">
        <v>33</v>
      </c>
      <c r="D1158" s="1">
        <v>45489</v>
      </c>
      <c r="E1158" t="s">
        <v>16</v>
      </c>
      <c r="F1158" s="2">
        <v>0.36319444444444443</v>
      </c>
      <c r="G1158" s="2">
        <v>0.75347222222222221</v>
      </c>
      <c r="H1158" t="s">
        <v>17</v>
      </c>
      <c r="I1158">
        <v>9.3699999999999992</v>
      </c>
      <c r="J1158">
        <v>0.37</v>
      </c>
      <c r="K1158" t="s">
        <v>18</v>
      </c>
      <c r="L1158" t="s">
        <v>17</v>
      </c>
      <c r="M1158" t="s">
        <v>17</v>
      </c>
      <c r="N1158" t="str">
        <f>TEXT(employee_attendance_dataset[[#This Row],[Date]],"DDDD")</f>
        <v>Tuesday</v>
      </c>
      <c r="O1158">
        <f>IF(employee_attendance_dataset[[#This Row],[Leave_Type]]="",0,1)</f>
        <v>0</v>
      </c>
    </row>
    <row r="1159" spans="1:15" x14ac:dyDescent="0.25">
      <c r="A1159" t="s">
        <v>90</v>
      </c>
      <c r="B1159" t="s">
        <v>91</v>
      </c>
      <c r="C1159" t="s">
        <v>33</v>
      </c>
      <c r="D1159" s="1">
        <v>45489</v>
      </c>
      <c r="E1159" t="s">
        <v>16</v>
      </c>
      <c r="F1159" s="2">
        <v>0.37430555555555556</v>
      </c>
      <c r="G1159" s="2">
        <v>0.76458333333333328</v>
      </c>
      <c r="H1159" t="s">
        <v>17</v>
      </c>
      <c r="I1159">
        <v>9.3699999999999992</v>
      </c>
      <c r="J1159">
        <v>0</v>
      </c>
      <c r="K1159" t="s">
        <v>18</v>
      </c>
      <c r="L1159" t="s">
        <v>17</v>
      </c>
      <c r="M1159" t="s">
        <v>17</v>
      </c>
      <c r="N1159" t="str">
        <f>TEXT(employee_attendance_dataset[[#This Row],[Date]],"DDDD")</f>
        <v>Tuesday</v>
      </c>
      <c r="O1159">
        <f>IF(employee_attendance_dataset[[#This Row],[Leave_Type]]="",0,1)</f>
        <v>0</v>
      </c>
    </row>
    <row r="1160" spans="1:15" x14ac:dyDescent="0.25">
      <c r="A1160" t="s">
        <v>92</v>
      </c>
      <c r="B1160" t="s">
        <v>93</v>
      </c>
      <c r="C1160" t="s">
        <v>15</v>
      </c>
      <c r="D1160" s="1">
        <v>45489</v>
      </c>
      <c r="E1160" t="s">
        <v>59</v>
      </c>
      <c r="F1160" s="2"/>
      <c r="G1160" s="2"/>
      <c r="H1160" t="s">
        <v>17</v>
      </c>
      <c r="I1160">
        <v>0</v>
      </c>
      <c r="J1160">
        <v>0</v>
      </c>
      <c r="K1160" t="s">
        <v>18</v>
      </c>
      <c r="L1160" t="s">
        <v>17</v>
      </c>
      <c r="M1160" t="s">
        <v>28</v>
      </c>
      <c r="N1160" t="str">
        <f>TEXT(employee_attendance_dataset[[#This Row],[Date]],"DDDD")</f>
        <v>Tuesday</v>
      </c>
      <c r="O1160">
        <f>IF(employee_attendance_dataset[[#This Row],[Leave_Type]]="",0,1)</f>
        <v>0</v>
      </c>
    </row>
    <row r="1161" spans="1:15" x14ac:dyDescent="0.25">
      <c r="A1161" t="s">
        <v>94</v>
      </c>
      <c r="B1161" t="s">
        <v>95</v>
      </c>
      <c r="C1161" t="s">
        <v>24</v>
      </c>
      <c r="D1161" s="1">
        <v>45489</v>
      </c>
      <c r="E1161" t="s">
        <v>59</v>
      </c>
      <c r="F1161" s="2"/>
      <c r="G1161" s="2"/>
      <c r="H1161" t="s">
        <v>17</v>
      </c>
      <c r="I1161">
        <v>0</v>
      </c>
      <c r="J1161">
        <v>0</v>
      </c>
      <c r="K1161" t="s">
        <v>18</v>
      </c>
      <c r="L1161" t="s">
        <v>17</v>
      </c>
      <c r="M1161" t="s">
        <v>28</v>
      </c>
      <c r="N1161" t="str">
        <f>TEXT(employee_attendance_dataset[[#This Row],[Date]],"DDDD")</f>
        <v>Tuesday</v>
      </c>
      <c r="O1161">
        <f>IF(employee_attendance_dataset[[#This Row],[Leave_Type]]="",0,1)</f>
        <v>0</v>
      </c>
    </row>
    <row r="1162" spans="1:15" x14ac:dyDescent="0.25">
      <c r="A1162" t="s">
        <v>96</v>
      </c>
      <c r="B1162" t="s">
        <v>97</v>
      </c>
      <c r="C1162" t="s">
        <v>21</v>
      </c>
      <c r="D1162" s="1">
        <v>45489</v>
      </c>
      <c r="E1162" t="s">
        <v>16</v>
      </c>
      <c r="F1162" s="2">
        <v>0.36875000000000002</v>
      </c>
      <c r="G1162" s="2">
        <v>0.7631944444444444</v>
      </c>
      <c r="H1162" t="s">
        <v>17</v>
      </c>
      <c r="I1162">
        <v>9.4700000000000006</v>
      </c>
      <c r="J1162">
        <v>0</v>
      </c>
      <c r="K1162" t="s">
        <v>18</v>
      </c>
      <c r="L1162" t="s">
        <v>17</v>
      </c>
      <c r="M1162" t="s">
        <v>17</v>
      </c>
      <c r="N1162" t="str">
        <f>TEXT(employee_attendance_dataset[[#This Row],[Date]],"DDDD")</f>
        <v>Tuesday</v>
      </c>
      <c r="O1162">
        <f>IF(employee_attendance_dataset[[#This Row],[Leave_Type]]="",0,1)</f>
        <v>0</v>
      </c>
    </row>
    <row r="1163" spans="1:15" x14ac:dyDescent="0.25">
      <c r="A1163" t="s">
        <v>98</v>
      </c>
      <c r="B1163" t="s">
        <v>99</v>
      </c>
      <c r="C1163" t="s">
        <v>27</v>
      </c>
      <c r="D1163" s="1">
        <v>45489</v>
      </c>
      <c r="E1163" t="s">
        <v>112</v>
      </c>
      <c r="F1163" s="2"/>
      <c r="G1163" s="2"/>
      <c r="H1163" t="s">
        <v>17</v>
      </c>
      <c r="I1163">
        <v>0</v>
      </c>
      <c r="J1163">
        <v>0</v>
      </c>
      <c r="K1163" t="s">
        <v>179</v>
      </c>
      <c r="L1163" t="s">
        <v>17</v>
      </c>
      <c r="M1163" t="s">
        <v>28</v>
      </c>
      <c r="N1163" t="str">
        <f>TEXT(employee_attendance_dataset[[#This Row],[Date]],"DDDD")</f>
        <v>Tuesday</v>
      </c>
      <c r="O1163">
        <f>IF(employee_attendance_dataset[[#This Row],[Leave_Type]]="",0,1)</f>
        <v>1</v>
      </c>
    </row>
    <row r="1164" spans="1:15" x14ac:dyDescent="0.25">
      <c r="A1164" t="s">
        <v>100</v>
      </c>
      <c r="B1164" t="s">
        <v>101</v>
      </c>
      <c r="C1164" t="s">
        <v>50</v>
      </c>
      <c r="D1164" s="1">
        <v>45489</v>
      </c>
      <c r="E1164" t="s">
        <v>59</v>
      </c>
      <c r="F1164" s="2"/>
      <c r="G1164" s="2"/>
      <c r="H1164" t="s">
        <v>17</v>
      </c>
      <c r="I1164">
        <v>0</v>
      </c>
      <c r="J1164">
        <v>0</v>
      </c>
      <c r="K1164" t="s">
        <v>18</v>
      </c>
      <c r="L1164" t="s">
        <v>17</v>
      </c>
      <c r="M1164" t="s">
        <v>17</v>
      </c>
      <c r="N1164" t="str">
        <f>TEXT(employee_attendance_dataset[[#This Row],[Date]],"DDDD")</f>
        <v>Tuesday</v>
      </c>
      <c r="O1164">
        <f>IF(employee_attendance_dataset[[#This Row],[Leave_Type]]="",0,1)</f>
        <v>0</v>
      </c>
    </row>
    <row r="1165" spans="1:15" x14ac:dyDescent="0.25">
      <c r="A1165" t="s">
        <v>102</v>
      </c>
      <c r="B1165" t="s">
        <v>103</v>
      </c>
      <c r="C1165" t="s">
        <v>47</v>
      </c>
      <c r="D1165" s="1">
        <v>45489</v>
      </c>
      <c r="E1165" t="s">
        <v>16</v>
      </c>
      <c r="F1165" s="2">
        <v>0.37013888888888891</v>
      </c>
      <c r="G1165" s="2">
        <v>0.73958333333333337</v>
      </c>
      <c r="H1165" t="s">
        <v>17</v>
      </c>
      <c r="I1165">
        <v>8.8699999999999992</v>
      </c>
      <c r="J1165">
        <v>0</v>
      </c>
      <c r="K1165" t="s">
        <v>18</v>
      </c>
      <c r="L1165" t="s">
        <v>17</v>
      </c>
      <c r="M1165" t="s">
        <v>17</v>
      </c>
      <c r="N1165" t="str">
        <f>TEXT(employee_attendance_dataset[[#This Row],[Date]],"DDDD")</f>
        <v>Tuesday</v>
      </c>
      <c r="O1165">
        <f>IF(employee_attendance_dataset[[#This Row],[Leave_Type]]="",0,1)</f>
        <v>0</v>
      </c>
    </row>
    <row r="1166" spans="1:15" x14ac:dyDescent="0.25">
      <c r="A1166" t="s">
        <v>104</v>
      </c>
      <c r="B1166" t="s">
        <v>105</v>
      </c>
      <c r="C1166" t="s">
        <v>24</v>
      </c>
      <c r="D1166" s="1">
        <v>45489</v>
      </c>
      <c r="E1166" t="s">
        <v>16</v>
      </c>
      <c r="F1166" s="2">
        <v>0.36180555555555555</v>
      </c>
      <c r="G1166" s="2">
        <v>0.76875000000000004</v>
      </c>
      <c r="H1166" t="s">
        <v>17</v>
      </c>
      <c r="I1166">
        <v>9.77</v>
      </c>
      <c r="J1166">
        <v>0.77</v>
      </c>
      <c r="K1166" t="s">
        <v>18</v>
      </c>
      <c r="L1166" t="s">
        <v>17</v>
      </c>
      <c r="M1166" t="s">
        <v>17</v>
      </c>
      <c r="N1166" t="str">
        <f>TEXT(employee_attendance_dataset[[#This Row],[Date]],"DDDD")</f>
        <v>Tuesday</v>
      </c>
      <c r="O1166">
        <f>IF(employee_attendance_dataset[[#This Row],[Leave_Type]]="",0,1)</f>
        <v>0</v>
      </c>
    </row>
    <row r="1167" spans="1:15" x14ac:dyDescent="0.25">
      <c r="A1167" t="s">
        <v>106</v>
      </c>
      <c r="B1167" t="s">
        <v>107</v>
      </c>
      <c r="C1167" t="s">
        <v>50</v>
      </c>
      <c r="D1167" s="1">
        <v>45489</v>
      </c>
      <c r="E1167" t="s">
        <v>16</v>
      </c>
      <c r="F1167" s="2">
        <v>0.39791666666666664</v>
      </c>
      <c r="G1167" s="2">
        <v>0.74652777777777779</v>
      </c>
      <c r="H1167" t="s">
        <v>28</v>
      </c>
      <c r="I1167">
        <v>8.3699999999999992</v>
      </c>
      <c r="J1167">
        <v>0</v>
      </c>
      <c r="K1167" t="s">
        <v>18</v>
      </c>
      <c r="L1167" t="s">
        <v>17</v>
      </c>
      <c r="M1167" t="s">
        <v>28</v>
      </c>
      <c r="N1167" t="str">
        <f>TEXT(employee_attendance_dataset[[#This Row],[Date]],"DDDD")</f>
        <v>Tuesday</v>
      </c>
      <c r="O1167">
        <f>IF(employee_attendance_dataset[[#This Row],[Leave_Type]]="",0,1)</f>
        <v>0</v>
      </c>
    </row>
    <row r="1168" spans="1:15" x14ac:dyDescent="0.25">
      <c r="A1168" t="s">
        <v>108</v>
      </c>
      <c r="B1168" t="s">
        <v>109</v>
      </c>
      <c r="C1168" t="s">
        <v>50</v>
      </c>
      <c r="D1168" s="1">
        <v>45489</v>
      </c>
      <c r="E1168" t="s">
        <v>16</v>
      </c>
      <c r="F1168" s="2">
        <v>0.37013888888888891</v>
      </c>
      <c r="G1168" s="2">
        <v>0.73055555555555551</v>
      </c>
      <c r="H1168" t="s">
        <v>17</v>
      </c>
      <c r="I1168">
        <v>8.65</v>
      </c>
      <c r="J1168">
        <v>0</v>
      </c>
      <c r="K1168" t="s">
        <v>18</v>
      </c>
      <c r="L1168" t="s">
        <v>17</v>
      </c>
      <c r="M1168" t="s">
        <v>17</v>
      </c>
      <c r="N1168" t="str">
        <f>TEXT(employee_attendance_dataset[[#This Row],[Date]],"DDDD")</f>
        <v>Tuesday</v>
      </c>
      <c r="O1168">
        <f>IF(employee_attendance_dataset[[#This Row],[Leave_Type]]="",0,1)</f>
        <v>0</v>
      </c>
    </row>
    <row r="1169" spans="1:15" x14ac:dyDescent="0.25">
      <c r="A1169" t="s">
        <v>110</v>
      </c>
      <c r="B1169" t="s">
        <v>111</v>
      </c>
      <c r="C1169" t="s">
        <v>50</v>
      </c>
      <c r="D1169" s="1">
        <v>45489</v>
      </c>
      <c r="E1169" t="s">
        <v>16</v>
      </c>
      <c r="F1169" s="2">
        <v>0.38750000000000001</v>
      </c>
      <c r="G1169" s="2">
        <v>0.75972222222222219</v>
      </c>
      <c r="H1169" t="s">
        <v>17</v>
      </c>
      <c r="I1169">
        <v>8.93</v>
      </c>
      <c r="J1169">
        <v>0</v>
      </c>
      <c r="K1169" t="s">
        <v>18</v>
      </c>
      <c r="L1169" t="s">
        <v>17</v>
      </c>
      <c r="M1169" t="s">
        <v>17</v>
      </c>
      <c r="N1169" t="str">
        <f>TEXT(employee_attendance_dataset[[#This Row],[Date]],"DDDD")</f>
        <v>Tuesday</v>
      </c>
      <c r="O1169">
        <f>IF(employee_attendance_dataset[[#This Row],[Leave_Type]]="",0,1)</f>
        <v>0</v>
      </c>
    </row>
    <row r="1170" spans="1:15" x14ac:dyDescent="0.25">
      <c r="A1170" t="s">
        <v>114</v>
      </c>
      <c r="B1170" t="s">
        <v>115</v>
      </c>
      <c r="C1170" t="s">
        <v>21</v>
      </c>
      <c r="D1170" s="1">
        <v>45489</v>
      </c>
      <c r="E1170" t="s">
        <v>16</v>
      </c>
      <c r="F1170" s="2">
        <v>0.36458333333333331</v>
      </c>
      <c r="G1170" s="2">
        <v>0.74305555555555558</v>
      </c>
      <c r="H1170" t="s">
        <v>17</v>
      </c>
      <c r="I1170">
        <v>9.08</v>
      </c>
      <c r="J1170">
        <v>0</v>
      </c>
      <c r="K1170" t="s">
        <v>18</v>
      </c>
      <c r="L1170" t="s">
        <v>17</v>
      </c>
      <c r="M1170" t="s">
        <v>17</v>
      </c>
      <c r="N1170" t="str">
        <f>TEXT(employee_attendance_dataset[[#This Row],[Date]],"DDDD")</f>
        <v>Tuesday</v>
      </c>
      <c r="O1170">
        <f>IF(employee_attendance_dataset[[#This Row],[Leave_Type]]="",0,1)</f>
        <v>0</v>
      </c>
    </row>
    <row r="1171" spans="1:15" x14ac:dyDescent="0.25">
      <c r="A1171" t="s">
        <v>116</v>
      </c>
      <c r="B1171" t="s">
        <v>117</v>
      </c>
      <c r="C1171" t="s">
        <v>33</v>
      </c>
      <c r="D1171" s="1">
        <v>45489</v>
      </c>
      <c r="E1171" t="s">
        <v>16</v>
      </c>
      <c r="F1171" s="2">
        <v>0.36527777777777776</v>
      </c>
      <c r="G1171" s="2">
        <v>0.73263888888888884</v>
      </c>
      <c r="H1171" t="s">
        <v>17</v>
      </c>
      <c r="I1171">
        <v>8.82</v>
      </c>
      <c r="J1171">
        <v>0</v>
      </c>
      <c r="K1171" t="s">
        <v>18</v>
      </c>
      <c r="L1171" t="s">
        <v>17</v>
      </c>
      <c r="M1171" t="s">
        <v>17</v>
      </c>
      <c r="N1171" t="str">
        <f>TEXT(employee_attendance_dataset[[#This Row],[Date]],"DDDD")</f>
        <v>Tuesday</v>
      </c>
      <c r="O1171">
        <f>IF(employee_attendance_dataset[[#This Row],[Leave_Type]]="",0,1)</f>
        <v>0</v>
      </c>
    </row>
    <row r="1172" spans="1:15" x14ac:dyDescent="0.25">
      <c r="A1172" t="s">
        <v>118</v>
      </c>
      <c r="B1172" t="s">
        <v>119</v>
      </c>
      <c r="C1172" t="s">
        <v>15</v>
      </c>
      <c r="D1172" s="1">
        <v>45489</v>
      </c>
      <c r="E1172" t="s">
        <v>16</v>
      </c>
      <c r="F1172" s="2">
        <v>0.375</v>
      </c>
      <c r="G1172" s="2">
        <v>0.73055555555555551</v>
      </c>
      <c r="H1172" t="s">
        <v>17</v>
      </c>
      <c r="I1172">
        <v>8.5299999999999994</v>
      </c>
      <c r="J1172">
        <v>0</v>
      </c>
      <c r="K1172" t="s">
        <v>18</v>
      </c>
      <c r="L1172" t="s">
        <v>17</v>
      </c>
      <c r="M1172" t="s">
        <v>17</v>
      </c>
      <c r="N1172" t="str">
        <f>TEXT(employee_attendance_dataset[[#This Row],[Date]],"DDDD")</f>
        <v>Tuesday</v>
      </c>
      <c r="O1172">
        <f>IF(employee_attendance_dataset[[#This Row],[Leave_Type]]="",0,1)</f>
        <v>0</v>
      </c>
    </row>
    <row r="1173" spans="1:15" x14ac:dyDescent="0.25">
      <c r="A1173" t="s">
        <v>120</v>
      </c>
      <c r="B1173" t="s">
        <v>121</v>
      </c>
      <c r="C1173" t="s">
        <v>24</v>
      </c>
      <c r="D1173" s="1">
        <v>45489</v>
      </c>
      <c r="E1173" t="s">
        <v>16</v>
      </c>
      <c r="F1173" s="2">
        <v>0.37430555555555556</v>
      </c>
      <c r="G1173" s="2">
        <v>0.74236111111111114</v>
      </c>
      <c r="H1173" t="s">
        <v>17</v>
      </c>
      <c r="I1173">
        <v>8.83</v>
      </c>
      <c r="J1173">
        <v>0</v>
      </c>
      <c r="K1173" t="s">
        <v>18</v>
      </c>
      <c r="L1173" t="s">
        <v>17</v>
      </c>
      <c r="M1173" t="s">
        <v>17</v>
      </c>
      <c r="N1173" t="str">
        <f>TEXT(employee_attendance_dataset[[#This Row],[Date]],"DDDD")</f>
        <v>Tuesday</v>
      </c>
      <c r="O1173">
        <f>IF(employee_attendance_dataset[[#This Row],[Leave_Type]]="",0,1)</f>
        <v>0</v>
      </c>
    </row>
    <row r="1174" spans="1:15" x14ac:dyDescent="0.25">
      <c r="A1174" t="s">
        <v>122</v>
      </c>
      <c r="B1174" t="s">
        <v>123</v>
      </c>
      <c r="C1174" t="s">
        <v>33</v>
      </c>
      <c r="D1174" s="1">
        <v>45489</v>
      </c>
      <c r="E1174" t="s">
        <v>16</v>
      </c>
      <c r="F1174" s="2">
        <v>0.36319444444444443</v>
      </c>
      <c r="G1174" s="2">
        <v>0.74861111111111112</v>
      </c>
      <c r="H1174" t="s">
        <v>17</v>
      </c>
      <c r="I1174">
        <v>9.25</v>
      </c>
      <c r="J1174">
        <v>0</v>
      </c>
      <c r="K1174" t="s">
        <v>18</v>
      </c>
      <c r="L1174" t="s">
        <v>17</v>
      </c>
      <c r="M1174" t="s">
        <v>17</v>
      </c>
      <c r="N1174" t="str">
        <f>TEXT(employee_attendance_dataset[[#This Row],[Date]],"DDDD")</f>
        <v>Tuesday</v>
      </c>
      <c r="O1174">
        <f>IF(employee_attendance_dataset[[#This Row],[Leave_Type]]="",0,1)</f>
        <v>0</v>
      </c>
    </row>
    <row r="1175" spans="1:15" x14ac:dyDescent="0.25">
      <c r="A1175" t="s">
        <v>124</v>
      </c>
      <c r="B1175" t="s">
        <v>125</v>
      </c>
      <c r="C1175" t="s">
        <v>24</v>
      </c>
      <c r="D1175" s="1">
        <v>45489</v>
      </c>
      <c r="E1175" t="s">
        <v>16</v>
      </c>
      <c r="F1175" s="2">
        <v>0.36249999999999999</v>
      </c>
      <c r="G1175" s="2">
        <v>0.75555555555555554</v>
      </c>
      <c r="H1175" t="s">
        <v>17</v>
      </c>
      <c r="I1175">
        <v>9.43</v>
      </c>
      <c r="J1175">
        <v>0</v>
      </c>
      <c r="K1175" t="s">
        <v>18</v>
      </c>
      <c r="L1175" t="s">
        <v>17</v>
      </c>
      <c r="M1175" t="s">
        <v>17</v>
      </c>
      <c r="N1175" t="str">
        <f>TEXT(employee_attendance_dataset[[#This Row],[Date]],"DDDD")</f>
        <v>Tuesday</v>
      </c>
      <c r="O1175">
        <f>IF(employee_attendance_dataset[[#This Row],[Leave_Type]]="",0,1)</f>
        <v>0</v>
      </c>
    </row>
    <row r="1176" spans="1:15" x14ac:dyDescent="0.25">
      <c r="A1176" t="s">
        <v>126</v>
      </c>
      <c r="B1176" t="s">
        <v>127</v>
      </c>
      <c r="C1176" t="s">
        <v>27</v>
      </c>
      <c r="D1176" s="1">
        <v>45489</v>
      </c>
      <c r="E1176" t="s">
        <v>16</v>
      </c>
      <c r="F1176" s="2">
        <v>0.36944444444444446</v>
      </c>
      <c r="G1176" s="2">
        <v>0.74652777777777779</v>
      </c>
      <c r="H1176" t="s">
        <v>17</v>
      </c>
      <c r="I1176">
        <v>9.0500000000000007</v>
      </c>
      <c r="J1176">
        <v>0</v>
      </c>
      <c r="K1176" t="s">
        <v>18</v>
      </c>
      <c r="L1176" t="s">
        <v>17</v>
      </c>
      <c r="M1176" t="s">
        <v>17</v>
      </c>
      <c r="N1176" t="str">
        <f>TEXT(employee_attendance_dataset[[#This Row],[Date]],"DDDD")</f>
        <v>Tuesday</v>
      </c>
      <c r="O1176">
        <f>IF(employee_attendance_dataset[[#This Row],[Leave_Type]]="",0,1)</f>
        <v>0</v>
      </c>
    </row>
    <row r="1177" spans="1:15" x14ac:dyDescent="0.25">
      <c r="A1177" t="s">
        <v>128</v>
      </c>
      <c r="B1177" t="s">
        <v>129</v>
      </c>
      <c r="C1177" t="s">
        <v>36</v>
      </c>
      <c r="D1177" s="1">
        <v>45489</v>
      </c>
      <c r="E1177" t="s">
        <v>16</v>
      </c>
      <c r="F1177" s="2">
        <v>0.36319444444444443</v>
      </c>
      <c r="G1177" s="2">
        <v>0.76875000000000004</v>
      </c>
      <c r="H1177" t="s">
        <v>17</v>
      </c>
      <c r="I1177">
        <v>9.73</v>
      </c>
      <c r="J1177">
        <v>0.73</v>
      </c>
      <c r="K1177" t="s">
        <v>18</v>
      </c>
      <c r="L1177" t="s">
        <v>17</v>
      </c>
      <c r="M1177" t="s">
        <v>17</v>
      </c>
      <c r="N1177" t="str">
        <f>TEXT(employee_attendance_dataset[[#This Row],[Date]],"DDDD")</f>
        <v>Tuesday</v>
      </c>
      <c r="O1177">
        <f>IF(employee_attendance_dataset[[#This Row],[Leave_Type]]="",0,1)</f>
        <v>0</v>
      </c>
    </row>
    <row r="1178" spans="1:15" x14ac:dyDescent="0.25">
      <c r="A1178" t="s">
        <v>130</v>
      </c>
      <c r="B1178" t="s">
        <v>131</v>
      </c>
      <c r="C1178" t="s">
        <v>47</v>
      </c>
      <c r="D1178" s="1">
        <v>45489</v>
      </c>
      <c r="E1178" t="s">
        <v>16</v>
      </c>
      <c r="F1178" s="2">
        <v>0.36875000000000002</v>
      </c>
      <c r="G1178" s="2">
        <v>0.73888888888888893</v>
      </c>
      <c r="H1178" t="s">
        <v>17</v>
      </c>
      <c r="I1178">
        <v>8.8800000000000008</v>
      </c>
      <c r="J1178">
        <v>0</v>
      </c>
      <c r="K1178" t="s">
        <v>18</v>
      </c>
      <c r="L1178" t="s">
        <v>17</v>
      </c>
      <c r="M1178" t="s">
        <v>17</v>
      </c>
      <c r="N1178" t="str">
        <f>TEXT(employee_attendance_dataset[[#This Row],[Date]],"DDDD")</f>
        <v>Tuesday</v>
      </c>
      <c r="O1178">
        <f>IF(employee_attendance_dataset[[#This Row],[Leave_Type]]="",0,1)</f>
        <v>0</v>
      </c>
    </row>
    <row r="1179" spans="1:15" x14ac:dyDescent="0.25">
      <c r="A1179" t="s">
        <v>132</v>
      </c>
      <c r="B1179" t="s">
        <v>133</v>
      </c>
      <c r="C1179" t="s">
        <v>33</v>
      </c>
      <c r="D1179" s="1">
        <v>45489</v>
      </c>
      <c r="E1179" t="s">
        <v>16</v>
      </c>
      <c r="F1179" s="2">
        <v>0.38333333333333336</v>
      </c>
      <c r="G1179" s="2">
        <v>0.61875000000000002</v>
      </c>
      <c r="H1179" t="s">
        <v>17</v>
      </c>
      <c r="I1179">
        <v>5.65</v>
      </c>
      <c r="J1179">
        <v>0</v>
      </c>
      <c r="K1179" t="s">
        <v>18</v>
      </c>
      <c r="L1179" t="s">
        <v>28</v>
      </c>
      <c r="M1179" t="s">
        <v>28</v>
      </c>
      <c r="N1179" t="str">
        <f>TEXT(employee_attendance_dataset[[#This Row],[Date]],"DDDD")</f>
        <v>Tuesday</v>
      </c>
      <c r="O1179">
        <f>IF(employee_attendance_dataset[[#This Row],[Leave_Type]]="",0,1)</f>
        <v>0</v>
      </c>
    </row>
    <row r="1180" spans="1:15" x14ac:dyDescent="0.25">
      <c r="A1180" t="s">
        <v>134</v>
      </c>
      <c r="B1180" t="s">
        <v>135</v>
      </c>
      <c r="C1180" t="s">
        <v>36</v>
      </c>
      <c r="D1180" s="1">
        <v>45489</v>
      </c>
      <c r="E1180" t="s">
        <v>112</v>
      </c>
      <c r="F1180" s="2"/>
      <c r="G1180" s="2"/>
      <c r="H1180" t="s">
        <v>17</v>
      </c>
      <c r="I1180">
        <v>0</v>
      </c>
      <c r="J1180">
        <v>0</v>
      </c>
      <c r="K1180" t="s">
        <v>113</v>
      </c>
      <c r="L1180" t="s">
        <v>17</v>
      </c>
      <c r="M1180" t="s">
        <v>17</v>
      </c>
      <c r="N1180" t="str">
        <f>TEXT(employee_attendance_dataset[[#This Row],[Date]],"DDDD")</f>
        <v>Tuesday</v>
      </c>
      <c r="O1180">
        <f>IF(employee_attendance_dataset[[#This Row],[Leave_Type]]="",0,1)</f>
        <v>1</v>
      </c>
    </row>
    <row r="1181" spans="1:15" x14ac:dyDescent="0.25">
      <c r="A1181" t="s">
        <v>136</v>
      </c>
      <c r="B1181" t="s">
        <v>137</v>
      </c>
      <c r="C1181" t="s">
        <v>33</v>
      </c>
      <c r="D1181" s="1">
        <v>45489</v>
      </c>
      <c r="E1181" t="s">
        <v>16</v>
      </c>
      <c r="F1181" s="2">
        <v>0.36736111111111114</v>
      </c>
      <c r="G1181" s="2">
        <v>0.73055555555555551</v>
      </c>
      <c r="H1181" t="s">
        <v>17</v>
      </c>
      <c r="I1181">
        <v>8.7200000000000006</v>
      </c>
      <c r="J1181">
        <v>0</v>
      </c>
      <c r="K1181" t="s">
        <v>18</v>
      </c>
      <c r="L1181" t="s">
        <v>17</v>
      </c>
      <c r="M1181" t="s">
        <v>17</v>
      </c>
      <c r="N1181" t="str">
        <f>TEXT(employee_attendance_dataset[[#This Row],[Date]],"DDDD")</f>
        <v>Tuesday</v>
      </c>
      <c r="O1181">
        <f>IF(employee_attendance_dataset[[#This Row],[Leave_Type]]="",0,1)</f>
        <v>0</v>
      </c>
    </row>
    <row r="1182" spans="1:15" x14ac:dyDescent="0.25">
      <c r="A1182" t="s">
        <v>138</v>
      </c>
      <c r="B1182" t="s">
        <v>139</v>
      </c>
      <c r="C1182" t="s">
        <v>50</v>
      </c>
      <c r="D1182" s="1">
        <v>45489</v>
      </c>
      <c r="E1182" t="s">
        <v>16</v>
      </c>
      <c r="F1182" s="2">
        <v>0.37916666666666665</v>
      </c>
      <c r="G1182" s="2">
        <v>0.72916666666666663</v>
      </c>
      <c r="H1182" t="s">
        <v>17</v>
      </c>
      <c r="I1182">
        <v>8.4</v>
      </c>
      <c r="J1182">
        <v>0</v>
      </c>
      <c r="K1182" t="s">
        <v>18</v>
      </c>
      <c r="L1182" t="s">
        <v>17</v>
      </c>
      <c r="M1182" t="s">
        <v>17</v>
      </c>
      <c r="N1182" t="str">
        <f>TEXT(employee_attendance_dataset[[#This Row],[Date]],"DDDD")</f>
        <v>Tuesday</v>
      </c>
      <c r="O1182">
        <f>IF(employee_attendance_dataset[[#This Row],[Leave_Type]]="",0,1)</f>
        <v>0</v>
      </c>
    </row>
    <row r="1183" spans="1:15" x14ac:dyDescent="0.25">
      <c r="A1183" t="s">
        <v>140</v>
      </c>
      <c r="B1183" t="s">
        <v>141</v>
      </c>
      <c r="C1183" t="s">
        <v>15</v>
      </c>
      <c r="D1183" s="1">
        <v>45489</v>
      </c>
      <c r="E1183" t="s">
        <v>16</v>
      </c>
      <c r="F1183" s="2">
        <v>0.39930555555555558</v>
      </c>
      <c r="G1183" s="2">
        <v>0.75208333333333333</v>
      </c>
      <c r="H1183" t="s">
        <v>28</v>
      </c>
      <c r="I1183">
        <v>8.4700000000000006</v>
      </c>
      <c r="J1183">
        <v>0</v>
      </c>
      <c r="K1183" t="s">
        <v>18</v>
      </c>
      <c r="L1183" t="s">
        <v>17</v>
      </c>
      <c r="M1183" t="s">
        <v>17</v>
      </c>
      <c r="N1183" t="str">
        <f>TEXT(employee_attendance_dataset[[#This Row],[Date]],"DDDD")</f>
        <v>Tuesday</v>
      </c>
      <c r="O1183">
        <f>IF(employee_attendance_dataset[[#This Row],[Leave_Type]]="",0,1)</f>
        <v>0</v>
      </c>
    </row>
    <row r="1184" spans="1:15" x14ac:dyDescent="0.25">
      <c r="A1184" t="s">
        <v>142</v>
      </c>
      <c r="B1184" t="s">
        <v>143</v>
      </c>
      <c r="C1184" t="s">
        <v>15</v>
      </c>
      <c r="D1184" s="1">
        <v>45489</v>
      </c>
      <c r="E1184" t="s">
        <v>16</v>
      </c>
      <c r="F1184" s="2">
        <v>0.38124999999999998</v>
      </c>
      <c r="G1184" s="2">
        <v>0.75972222222222219</v>
      </c>
      <c r="H1184" t="s">
        <v>28</v>
      </c>
      <c r="I1184">
        <v>9.08</v>
      </c>
      <c r="J1184">
        <v>0</v>
      </c>
      <c r="K1184" t="s">
        <v>18</v>
      </c>
      <c r="L1184" t="s">
        <v>17</v>
      </c>
      <c r="M1184" t="s">
        <v>17</v>
      </c>
      <c r="N1184" t="str">
        <f>TEXT(employee_attendance_dataset[[#This Row],[Date]],"DDDD")</f>
        <v>Tuesday</v>
      </c>
      <c r="O1184">
        <f>IF(employee_attendance_dataset[[#This Row],[Leave_Type]]="",0,1)</f>
        <v>0</v>
      </c>
    </row>
    <row r="1185" spans="1:15" x14ac:dyDescent="0.25">
      <c r="A1185" t="s">
        <v>144</v>
      </c>
      <c r="B1185" t="s">
        <v>145</v>
      </c>
      <c r="C1185" t="s">
        <v>33</v>
      </c>
      <c r="D1185" s="1">
        <v>45489</v>
      </c>
      <c r="E1185" t="s">
        <v>16</v>
      </c>
      <c r="F1185" s="2">
        <v>0.3888888888888889</v>
      </c>
      <c r="G1185" s="2">
        <v>0.76875000000000004</v>
      </c>
      <c r="H1185" t="s">
        <v>28</v>
      </c>
      <c r="I1185">
        <v>9.1199999999999992</v>
      </c>
      <c r="J1185">
        <v>0</v>
      </c>
      <c r="K1185" t="s">
        <v>18</v>
      </c>
      <c r="L1185" t="s">
        <v>17</v>
      </c>
      <c r="M1185" t="s">
        <v>28</v>
      </c>
      <c r="N1185" t="str">
        <f>TEXT(employee_attendance_dataset[[#This Row],[Date]],"DDDD")</f>
        <v>Tuesday</v>
      </c>
      <c r="O1185">
        <f>IF(employee_attendance_dataset[[#This Row],[Leave_Type]]="",0,1)</f>
        <v>0</v>
      </c>
    </row>
    <row r="1186" spans="1:15" x14ac:dyDescent="0.25">
      <c r="A1186" t="s">
        <v>146</v>
      </c>
      <c r="B1186" t="s">
        <v>147</v>
      </c>
      <c r="C1186" t="s">
        <v>47</v>
      </c>
      <c r="D1186" s="1">
        <v>45489</v>
      </c>
      <c r="E1186" t="s">
        <v>16</v>
      </c>
      <c r="F1186" s="2">
        <v>0.3659722222222222</v>
      </c>
      <c r="G1186" s="2">
        <v>0.63124999999999998</v>
      </c>
      <c r="H1186" t="s">
        <v>17</v>
      </c>
      <c r="I1186">
        <v>6.37</v>
      </c>
      <c r="J1186">
        <v>0</v>
      </c>
      <c r="K1186" t="s">
        <v>18</v>
      </c>
      <c r="L1186" t="s">
        <v>28</v>
      </c>
      <c r="M1186" t="s">
        <v>17</v>
      </c>
      <c r="N1186" t="str">
        <f>TEXT(employee_attendance_dataset[[#This Row],[Date]],"DDDD")</f>
        <v>Tuesday</v>
      </c>
      <c r="O1186">
        <f>IF(employee_attendance_dataset[[#This Row],[Leave_Type]]="",0,1)</f>
        <v>0</v>
      </c>
    </row>
    <row r="1187" spans="1:15" x14ac:dyDescent="0.25">
      <c r="A1187" t="s">
        <v>148</v>
      </c>
      <c r="B1187" t="s">
        <v>149</v>
      </c>
      <c r="C1187" t="s">
        <v>24</v>
      </c>
      <c r="D1187" s="1">
        <v>45489</v>
      </c>
      <c r="E1187" t="s">
        <v>16</v>
      </c>
      <c r="F1187" s="2">
        <v>0.37777777777777777</v>
      </c>
      <c r="G1187" s="2">
        <v>0.63402777777777775</v>
      </c>
      <c r="H1187" t="s">
        <v>17</v>
      </c>
      <c r="I1187">
        <v>6.15</v>
      </c>
      <c r="J1187">
        <v>0</v>
      </c>
      <c r="K1187" t="s">
        <v>18</v>
      </c>
      <c r="L1187" t="s">
        <v>28</v>
      </c>
      <c r="M1187" t="s">
        <v>17</v>
      </c>
      <c r="N1187" t="str">
        <f>TEXT(employee_attendance_dataset[[#This Row],[Date]],"DDDD")</f>
        <v>Tuesday</v>
      </c>
      <c r="O1187">
        <f>IF(employee_attendance_dataset[[#This Row],[Leave_Type]]="",0,1)</f>
        <v>0</v>
      </c>
    </row>
    <row r="1188" spans="1:15" x14ac:dyDescent="0.25">
      <c r="A1188" t="s">
        <v>150</v>
      </c>
      <c r="B1188" t="s">
        <v>151</v>
      </c>
      <c r="C1188" t="s">
        <v>50</v>
      </c>
      <c r="D1188" s="1">
        <v>45489</v>
      </c>
      <c r="E1188" t="s">
        <v>16</v>
      </c>
      <c r="F1188" s="2">
        <v>0.38194444444444442</v>
      </c>
      <c r="G1188" s="2">
        <v>0.74791666666666667</v>
      </c>
      <c r="H1188" t="s">
        <v>17</v>
      </c>
      <c r="I1188">
        <v>8.7799999999999994</v>
      </c>
      <c r="J1188">
        <v>0</v>
      </c>
      <c r="K1188" t="s">
        <v>18</v>
      </c>
      <c r="L1188" t="s">
        <v>17</v>
      </c>
      <c r="M1188" t="s">
        <v>17</v>
      </c>
      <c r="N1188" t="str">
        <f>TEXT(employee_attendance_dataset[[#This Row],[Date]],"DDDD")</f>
        <v>Tuesday</v>
      </c>
      <c r="O1188">
        <f>IF(employee_attendance_dataset[[#This Row],[Leave_Type]]="",0,1)</f>
        <v>0</v>
      </c>
    </row>
    <row r="1189" spans="1:15" x14ac:dyDescent="0.25">
      <c r="A1189" t="s">
        <v>152</v>
      </c>
      <c r="B1189" t="s">
        <v>153</v>
      </c>
      <c r="C1189" t="s">
        <v>27</v>
      </c>
      <c r="D1189" s="1">
        <v>45489</v>
      </c>
      <c r="E1189" t="s">
        <v>16</v>
      </c>
      <c r="F1189" s="2">
        <v>0.38819444444444445</v>
      </c>
      <c r="G1189" s="2">
        <v>0.73263888888888884</v>
      </c>
      <c r="H1189" t="s">
        <v>17</v>
      </c>
      <c r="I1189">
        <v>8.27</v>
      </c>
      <c r="J1189">
        <v>0</v>
      </c>
      <c r="K1189" t="s">
        <v>18</v>
      </c>
      <c r="L1189" t="s">
        <v>17</v>
      </c>
      <c r="M1189" t="s">
        <v>17</v>
      </c>
      <c r="N1189" t="str">
        <f>TEXT(employee_attendance_dataset[[#This Row],[Date]],"DDDD")</f>
        <v>Tuesday</v>
      </c>
      <c r="O1189">
        <f>IF(employee_attendance_dataset[[#This Row],[Leave_Type]]="",0,1)</f>
        <v>0</v>
      </c>
    </row>
    <row r="1190" spans="1:15" x14ac:dyDescent="0.25">
      <c r="A1190" t="s">
        <v>154</v>
      </c>
      <c r="B1190" t="s">
        <v>155</v>
      </c>
      <c r="C1190" t="s">
        <v>15</v>
      </c>
      <c r="D1190" s="1">
        <v>45489</v>
      </c>
      <c r="E1190" t="s">
        <v>16</v>
      </c>
      <c r="F1190" s="2">
        <v>0.37986111111111109</v>
      </c>
      <c r="G1190" s="2">
        <v>0.73055555555555551</v>
      </c>
      <c r="H1190" t="s">
        <v>17</v>
      </c>
      <c r="I1190">
        <v>8.42</v>
      </c>
      <c r="J1190">
        <v>0</v>
      </c>
      <c r="K1190" t="s">
        <v>18</v>
      </c>
      <c r="L1190" t="s">
        <v>17</v>
      </c>
      <c r="M1190" t="s">
        <v>17</v>
      </c>
      <c r="N1190" t="str">
        <f>TEXT(employee_attendance_dataset[[#This Row],[Date]],"DDDD")</f>
        <v>Tuesday</v>
      </c>
      <c r="O1190">
        <f>IF(employee_attendance_dataset[[#This Row],[Leave_Type]]="",0,1)</f>
        <v>0</v>
      </c>
    </row>
    <row r="1191" spans="1:15" x14ac:dyDescent="0.25">
      <c r="A1191" t="s">
        <v>156</v>
      </c>
      <c r="B1191" t="s">
        <v>157</v>
      </c>
      <c r="C1191" t="s">
        <v>47</v>
      </c>
      <c r="D1191" s="1">
        <v>45489</v>
      </c>
      <c r="E1191" t="s">
        <v>16</v>
      </c>
      <c r="F1191" s="2">
        <v>0.37013888888888891</v>
      </c>
      <c r="G1191" s="2">
        <v>0.76249999999999996</v>
      </c>
      <c r="H1191" t="s">
        <v>17</v>
      </c>
      <c r="I1191">
        <v>9.42</v>
      </c>
      <c r="J1191">
        <v>0</v>
      </c>
      <c r="K1191" t="s">
        <v>18</v>
      </c>
      <c r="L1191" t="s">
        <v>17</v>
      </c>
      <c r="M1191" t="s">
        <v>17</v>
      </c>
      <c r="N1191" t="str">
        <f>TEXT(employee_attendance_dataset[[#This Row],[Date]],"DDDD")</f>
        <v>Tuesday</v>
      </c>
      <c r="O1191">
        <f>IF(employee_attendance_dataset[[#This Row],[Leave_Type]]="",0,1)</f>
        <v>0</v>
      </c>
    </row>
    <row r="1192" spans="1:15" x14ac:dyDescent="0.25">
      <c r="A1192" t="s">
        <v>158</v>
      </c>
      <c r="B1192" t="s">
        <v>159</v>
      </c>
      <c r="C1192" t="s">
        <v>36</v>
      </c>
      <c r="D1192" s="1">
        <v>45489</v>
      </c>
      <c r="E1192" t="s">
        <v>16</v>
      </c>
      <c r="F1192" s="2">
        <v>0.36736111111111114</v>
      </c>
      <c r="G1192" s="2">
        <v>0.7416666666666667</v>
      </c>
      <c r="H1192" t="s">
        <v>17</v>
      </c>
      <c r="I1192">
        <v>8.98</v>
      </c>
      <c r="J1192">
        <v>0</v>
      </c>
      <c r="K1192" t="s">
        <v>18</v>
      </c>
      <c r="L1192" t="s">
        <v>17</v>
      </c>
      <c r="M1192" t="s">
        <v>17</v>
      </c>
      <c r="N1192" t="str">
        <f>TEXT(employee_attendance_dataset[[#This Row],[Date]],"DDDD")</f>
        <v>Tuesday</v>
      </c>
      <c r="O1192">
        <f>IF(employee_attendance_dataset[[#This Row],[Leave_Type]]="",0,1)</f>
        <v>0</v>
      </c>
    </row>
    <row r="1193" spans="1:15" x14ac:dyDescent="0.25">
      <c r="A1193" t="s">
        <v>160</v>
      </c>
      <c r="B1193" t="s">
        <v>161</v>
      </c>
      <c r="C1193" t="s">
        <v>36</v>
      </c>
      <c r="D1193" s="1">
        <v>45489</v>
      </c>
      <c r="E1193" t="s">
        <v>16</v>
      </c>
      <c r="F1193" s="2">
        <v>0.40972222222222221</v>
      </c>
      <c r="G1193" s="2">
        <v>0.76527777777777772</v>
      </c>
      <c r="H1193" t="s">
        <v>28</v>
      </c>
      <c r="I1193">
        <v>8.5299999999999994</v>
      </c>
      <c r="J1193">
        <v>0</v>
      </c>
      <c r="K1193" t="s">
        <v>18</v>
      </c>
      <c r="L1193" t="s">
        <v>17</v>
      </c>
      <c r="M1193" t="s">
        <v>17</v>
      </c>
      <c r="N1193" t="str">
        <f>TEXT(employee_attendance_dataset[[#This Row],[Date]],"DDDD")</f>
        <v>Tuesday</v>
      </c>
      <c r="O1193">
        <f>IF(employee_attendance_dataset[[#This Row],[Leave_Type]]="",0,1)</f>
        <v>0</v>
      </c>
    </row>
    <row r="1194" spans="1:15" x14ac:dyDescent="0.25">
      <c r="A1194" t="s">
        <v>162</v>
      </c>
      <c r="B1194" t="s">
        <v>163</v>
      </c>
      <c r="C1194" t="s">
        <v>50</v>
      </c>
      <c r="D1194" s="1">
        <v>45489</v>
      </c>
      <c r="E1194" t="s">
        <v>16</v>
      </c>
      <c r="F1194" s="2">
        <v>0.4</v>
      </c>
      <c r="G1194" s="2">
        <v>0.62361111111111112</v>
      </c>
      <c r="H1194" t="s">
        <v>28</v>
      </c>
      <c r="I1194">
        <v>5.37</v>
      </c>
      <c r="J1194">
        <v>0</v>
      </c>
      <c r="K1194" t="s">
        <v>18</v>
      </c>
      <c r="L1194" t="s">
        <v>28</v>
      </c>
      <c r="M1194" t="s">
        <v>28</v>
      </c>
      <c r="N1194" t="str">
        <f>TEXT(employee_attendance_dataset[[#This Row],[Date]],"DDDD")</f>
        <v>Tuesday</v>
      </c>
      <c r="O1194">
        <f>IF(employee_attendance_dataset[[#This Row],[Leave_Type]]="",0,1)</f>
        <v>0</v>
      </c>
    </row>
    <row r="1195" spans="1:15" x14ac:dyDescent="0.25">
      <c r="A1195" t="s">
        <v>164</v>
      </c>
      <c r="B1195" t="s">
        <v>165</v>
      </c>
      <c r="C1195" t="s">
        <v>47</v>
      </c>
      <c r="D1195" s="1">
        <v>45489</v>
      </c>
      <c r="E1195" t="s">
        <v>16</v>
      </c>
      <c r="F1195" s="2">
        <v>0.3611111111111111</v>
      </c>
      <c r="G1195" s="2">
        <v>0.75555555555555554</v>
      </c>
      <c r="H1195" t="s">
        <v>17</v>
      </c>
      <c r="I1195">
        <v>9.4700000000000006</v>
      </c>
      <c r="J1195">
        <v>0</v>
      </c>
      <c r="K1195" t="s">
        <v>18</v>
      </c>
      <c r="L1195" t="s">
        <v>17</v>
      </c>
      <c r="M1195" t="s">
        <v>17</v>
      </c>
      <c r="N1195" t="str">
        <f>TEXT(employee_attendance_dataset[[#This Row],[Date]],"DDDD")</f>
        <v>Tuesday</v>
      </c>
      <c r="O1195">
        <f>IF(employee_attendance_dataset[[#This Row],[Leave_Type]]="",0,1)</f>
        <v>0</v>
      </c>
    </row>
    <row r="1196" spans="1:15" x14ac:dyDescent="0.25">
      <c r="A1196" t="s">
        <v>166</v>
      </c>
      <c r="B1196" t="s">
        <v>167</v>
      </c>
      <c r="C1196" t="s">
        <v>27</v>
      </c>
      <c r="D1196" s="1">
        <v>45489</v>
      </c>
      <c r="E1196" t="s">
        <v>16</v>
      </c>
      <c r="F1196" s="2">
        <v>0.36805555555555558</v>
      </c>
      <c r="G1196" s="2">
        <v>0.76458333333333328</v>
      </c>
      <c r="H1196" t="s">
        <v>17</v>
      </c>
      <c r="I1196">
        <v>9.52</v>
      </c>
      <c r="J1196">
        <v>0.52</v>
      </c>
      <c r="K1196" t="s">
        <v>18</v>
      </c>
      <c r="L1196" t="s">
        <v>17</v>
      </c>
      <c r="M1196" t="s">
        <v>17</v>
      </c>
      <c r="N1196" t="str">
        <f>TEXT(employee_attendance_dataset[[#This Row],[Date]],"DDDD")</f>
        <v>Tuesday</v>
      </c>
      <c r="O1196">
        <f>IF(employee_attendance_dataset[[#This Row],[Leave_Type]]="",0,1)</f>
        <v>0</v>
      </c>
    </row>
    <row r="1197" spans="1:15" x14ac:dyDescent="0.25">
      <c r="A1197" t="s">
        <v>168</v>
      </c>
      <c r="B1197" t="s">
        <v>169</v>
      </c>
      <c r="C1197" t="s">
        <v>24</v>
      </c>
      <c r="D1197" s="1">
        <v>45489</v>
      </c>
      <c r="E1197" t="s">
        <v>16</v>
      </c>
      <c r="F1197" s="2">
        <v>0.37430555555555556</v>
      </c>
      <c r="G1197" s="2">
        <v>0.76041666666666663</v>
      </c>
      <c r="H1197" t="s">
        <v>17</v>
      </c>
      <c r="I1197">
        <v>9.27</v>
      </c>
      <c r="J1197">
        <v>0</v>
      </c>
      <c r="K1197" t="s">
        <v>18</v>
      </c>
      <c r="L1197" t="s">
        <v>17</v>
      </c>
      <c r="M1197" t="s">
        <v>17</v>
      </c>
      <c r="N1197" t="str">
        <f>TEXT(employee_attendance_dataset[[#This Row],[Date]],"DDDD")</f>
        <v>Tuesday</v>
      </c>
      <c r="O1197">
        <f>IF(employee_attendance_dataset[[#This Row],[Leave_Type]]="",0,1)</f>
        <v>0</v>
      </c>
    </row>
    <row r="1198" spans="1:15" x14ac:dyDescent="0.25">
      <c r="A1198" t="s">
        <v>170</v>
      </c>
      <c r="B1198" t="s">
        <v>171</v>
      </c>
      <c r="C1198" t="s">
        <v>21</v>
      </c>
      <c r="D1198" s="1">
        <v>45489</v>
      </c>
      <c r="E1198" t="s">
        <v>16</v>
      </c>
      <c r="F1198" s="2">
        <v>0.37916666666666665</v>
      </c>
      <c r="G1198" s="2">
        <v>0.7583333333333333</v>
      </c>
      <c r="H1198" t="s">
        <v>28</v>
      </c>
      <c r="I1198">
        <v>9.1</v>
      </c>
      <c r="J1198">
        <v>0</v>
      </c>
      <c r="K1198" t="s">
        <v>18</v>
      </c>
      <c r="L1198" t="s">
        <v>17</v>
      </c>
      <c r="M1198" t="s">
        <v>17</v>
      </c>
      <c r="N1198" t="str">
        <f>TEXT(employee_attendance_dataset[[#This Row],[Date]],"DDDD")</f>
        <v>Tuesday</v>
      </c>
      <c r="O1198">
        <f>IF(employee_attendance_dataset[[#This Row],[Leave_Type]]="",0,1)</f>
        <v>0</v>
      </c>
    </row>
    <row r="1199" spans="1:15" x14ac:dyDescent="0.25">
      <c r="A1199" t="s">
        <v>173</v>
      </c>
      <c r="B1199" t="s">
        <v>174</v>
      </c>
      <c r="C1199" t="s">
        <v>47</v>
      </c>
      <c r="D1199" s="1">
        <v>45489</v>
      </c>
      <c r="E1199" t="s">
        <v>16</v>
      </c>
      <c r="F1199" s="2">
        <v>0.37361111111111112</v>
      </c>
      <c r="G1199" s="2">
        <v>0.76249999999999996</v>
      </c>
      <c r="H1199" t="s">
        <v>17</v>
      </c>
      <c r="I1199">
        <v>9.33</v>
      </c>
      <c r="J1199">
        <v>0</v>
      </c>
      <c r="K1199" t="s">
        <v>18</v>
      </c>
      <c r="L1199" t="s">
        <v>17</v>
      </c>
      <c r="M1199" t="s">
        <v>17</v>
      </c>
      <c r="N1199" t="str">
        <f>TEXT(employee_attendance_dataset[[#This Row],[Date]],"DDDD")</f>
        <v>Tuesday</v>
      </c>
      <c r="O1199">
        <f>IF(employee_attendance_dataset[[#This Row],[Leave_Type]]="",0,1)</f>
        <v>0</v>
      </c>
    </row>
    <row r="1200" spans="1:15" x14ac:dyDescent="0.25">
      <c r="A1200" t="s">
        <v>175</v>
      </c>
      <c r="B1200" t="s">
        <v>176</v>
      </c>
      <c r="C1200" t="s">
        <v>21</v>
      </c>
      <c r="D1200" s="1">
        <v>45489</v>
      </c>
      <c r="E1200" t="s">
        <v>16</v>
      </c>
      <c r="F1200" s="2">
        <v>0.37638888888888888</v>
      </c>
      <c r="G1200" s="2">
        <v>0.75416666666666665</v>
      </c>
      <c r="H1200" t="s">
        <v>17</v>
      </c>
      <c r="I1200">
        <v>9.07</v>
      </c>
      <c r="J1200">
        <v>7.0000000000000007E-2</v>
      </c>
      <c r="K1200" t="s">
        <v>18</v>
      </c>
      <c r="L1200" t="s">
        <v>17</v>
      </c>
      <c r="M1200" t="s">
        <v>17</v>
      </c>
      <c r="N1200" t="str">
        <f>TEXT(employee_attendance_dataset[[#This Row],[Date]],"DDDD")</f>
        <v>Tuesday</v>
      </c>
      <c r="O1200">
        <f>IF(employee_attendance_dataset[[#This Row],[Leave_Type]]="",0,1)</f>
        <v>0</v>
      </c>
    </row>
    <row r="1201" spans="1:15" x14ac:dyDescent="0.25">
      <c r="A1201" t="s">
        <v>177</v>
      </c>
      <c r="B1201" t="s">
        <v>178</v>
      </c>
      <c r="C1201" t="s">
        <v>24</v>
      </c>
      <c r="D1201" s="1">
        <v>45489</v>
      </c>
      <c r="E1201" t="s">
        <v>16</v>
      </c>
      <c r="F1201" s="2">
        <v>0.37986111111111109</v>
      </c>
      <c r="G1201" s="2">
        <v>0.76111111111111107</v>
      </c>
      <c r="H1201" t="s">
        <v>17</v>
      </c>
      <c r="I1201">
        <v>9.15</v>
      </c>
      <c r="J1201">
        <v>0</v>
      </c>
      <c r="K1201" t="s">
        <v>18</v>
      </c>
      <c r="L1201" t="s">
        <v>17</v>
      </c>
      <c r="M1201" t="s">
        <v>17</v>
      </c>
      <c r="N1201" t="str">
        <f>TEXT(employee_attendance_dataset[[#This Row],[Date]],"DDDD")</f>
        <v>Tuesday</v>
      </c>
      <c r="O1201">
        <f>IF(employee_attendance_dataset[[#This Row],[Leave_Type]]="",0,1)</f>
        <v>0</v>
      </c>
    </row>
    <row r="1202" spans="1:15" x14ac:dyDescent="0.25">
      <c r="A1202" t="s">
        <v>13</v>
      </c>
      <c r="B1202" t="s">
        <v>14</v>
      </c>
      <c r="C1202" t="s">
        <v>15</v>
      </c>
      <c r="D1202" s="1">
        <v>45490</v>
      </c>
      <c r="E1202" t="s">
        <v>16</v>
      </c>
      <c r="F1202" s="2">
        <v>0.37638888888888888</v>
      </c>
      <c r="G1202" s="2">
        <v>0.74513888888888891</v>
      </c>
      <c r="H1202" t="s">
        <v>17</v>
      </c>
      <c r="I1202">
        <v>8.85</v>
      </c>
      <c r="J1202">
        <v>0</v>
      </c>
      <c r="K1202" t="s">
        <v>18</v>
      </c>
      <c r="L1202" t="s">
        <v>17</v>
      </c>
      <c r="M1202" t="s">
        <v>17</v>
      </c>
      <c r="N1202" t="str">
        <f>TEXT(employee_attendance_dataset[[#This Row],[Date]],"DDDD")</f>
        <v>Wednesday</v>
      </c>
      <c r="O1202">
        <f>IF(employee_attendance_dataset[[#This Row],[Leave_Type]]="",0,1)</f>
        <v>0</v>
      </c>
    </row>
    <row r="1203" spans="1:15" x14ac:dyDescent="0.25">
      <c r="A1203" t="s">
        <v>19</v>
      </c>
      <c r="B1203" t="s">
        <v>20</v>
      </c>
      <c r="C1203" t="s">
        <v>21</v>
      </c>
      <c r="D1203" s="1">
        <v>45490</v>
      </c>
      <c r="E1203" t="s">
        <v>16</v>
      </c>
      <c r="F1203" s="2">
        <v>0.36736111111111114</v>
      </c>
      <c r="G1203" s="2">
        <v>0.75347222222222221</v>
      </c>
      <c r="H1203" t="s">
        <v>17</v>
      </c>
      <c r="I1203">
        <v>9.27</v>
      </c>
      <c r="J1203">
        <v>0.27</v>
      </c>
      <c r="K1203" t="s">
        <v>18</v>
      </c>
      <c r="L1203" t="s">
        <v>17</v>
      </c>
      <c r="M1203" t="s">
        <v>17</v>
      </c>
      <c r="N1203" t="str">
        <f>TEXT(employee_attendance_dataset[[#This Row],[Date]],"DDDD")</f>
        <v>Wednesday</v>
      </c>
      <c r="O1203">
        <f>IF(employee_attendance_dataset[[#This Row],[Leave_Type]]="",0,1)</f>
        <v>0</v>
      </c>
    </row>
    <row r="1204" spans="1:15" x14ac:dyDescent="0.25">
      <c r="A1204" t="s">
        <v>22</v>
      </c>
      <c r="B1204" t="s">
        <v>23</v>
      </c>
      <c r="C1204" t="s">
        <v>24</v>
      </c>
      <c r="D1204" s="1">
        <v>45490</v>
      </c>
      <c r="E1204" t="s">
        <v>16</v>
      </c>
      <c r="F1204" s="2">
        <v>0.37638888888888888</v>
      </c>
      <c r="G1204" s="2">
        <v>0.76458333333333328</v>
      </c>
      <c r="H1204" t="s">
        <v>28</v>
      </c>
      <c r="I1204">
        <v>9.32</v>
      </c>
      <c r="J1204">
        <v>0</v>
      </c>
      <c r="K1204" t="s">
        <v>18</v>
      </c>
      <c r="L1204" t="s">
        <v>17</v>
      </c>
      <c r="M1204" t="s">
        <v>28</v>
      </c>
      <c r="N1204" t="str">
        <f>TEXT(employee_attendance_dataset[[#This Row],[Date]],"DDDD")</f>
        <v>Wednesday</v>
      </c>
      <c r="O1204">
        <f>IF(employee_attendance_dataset[[#This Row],[Leave_Type]]="",0,1)</f>
        <v>0</v>
      </c>
    </row>
    <row r="1205" spans="1:15" x14ac:dyDescent="0.25">
      <c r="A1205" t="s">
        <v>25</v>
      </c>
      <c r="B1205" t="s">
        <v>26</v>
      </c>
      <c r="C1205" t="s">
        <v>27</v>
      </c>
      <c r="D1205" s="1">
        <v>45490</v>
      </c>
      <c r="E1205" t="s">
        <v>16</v>
      </c>
      <c r="F1205" s="2">
        <v>0.37847222222222221</v>
      </c>
      <c r="G1205" s="2">
        <v>0.76458333333333328</v>
      </c>
      <c r="H1205" t="s">
        <v>17</v>
      </c>
      <c r="I1205">
        <v>9.27</v>
      </c>
      <c r="J1205">
        <v>0.27</v>
      </c>
      <c r="K1205" t="s">
        <v>18</v>
      </c>
      <c r="L1205" t="s">
        <v>17</v>
      </c>
      <c r="M1205" t="s">
        <v>17</v>
      </c>
      <c r="N1205" t="str">
        <f>TEXT(employee_attendance_dataset[[#This Row],[Date]],"DDDD")</f>
        <v>Wednesday</v>
      </c>
      <c r="O1205">
        <f>IF(employee_attendance_dataset[[#This Row],[Leave_Type]]="",0,1)</f>
        <v>0</v>
      </c>
    </row>
    <row r="1206" spans="1:15" x14ac:dyDescent="0.25">
      <c r="A1206" t="s">
        <v>29</v>
      </c>
      <c r="B1206" t="s">
        <v>30</v>
      </c>
      <c r="C1206" t="s">
        <v>27</v>
      </c>
      <c r="D1206" s="1">
        <v>45490</v>
      </c>
      <c r="E1206" t="s">
        <v>16</v>
      </c>
      <c r="F1206" s="2">
        <v>0.37361111111111112</v>
      </c>
      <c r="G1206" s="2">
        <v>0.75763888888888886</v>
      </c>
      <c r="H1206" t="s">
        <v>17</v>
      </c>
      <c r="I1206">
        <v>9.2200000000000006</v>
      </c>
      <c r="J1206">
        <v>0</v>
      </c>
      <c r="K1206" t="s">
        <v>18</v>
      </c>
      <c r="L1206" t="s">
        <v>17</v>
      </c>
      <c r="M1206" t="s">
        <v>17</v>
      </c>
      <c r="N1206" t="str">
        <f>TEXT(employee_attendance_dataset[[#This Row],[Date]],"DDDD")</f>
        <v>Wednesday</v>
      </c>
      <c r="O1206">
        <f>IF(employee_attendance_dataset[[#This Row],[Leave_Type]]="",0,1)</f>
        <v>0</v>
      </c>
    </row>
    <row r="1207" spans="1:15" x14ac:dyDescent="0.25">
      <c r="A1207" t="s">
        <v>31</v>
      </c>
      <c r="B1207" t="s">
        <v>32</v>
      </c>
      <c r="C1207" t="s">
        <v>33</v>
      </c>
      <c r="D1207" s="1">
        <v>45490</v>
      </c>
      <c r="E1207" t="s">
        <v>16</v>
      </c>
      <c r="F1207" s="2">
        <v>0.38819444444444445</v>
      </c>
      <c r="G1207" s="2">
        <v>0.73611111111111116</v>
      </c>
      <c r="H1207" t="s">
        <v>28</v>
      </c>
      <c r="I1207">
        <v>8.35</v>
      </c>
      <c r="J1207">
        <v>0</v>
      </c>
      <c r="K1207" t="s">
        <v>18</v>
      </c>
      <c r="L1207" t="s">
        <v>17</v>
      </c>
      <c r="M1207" t="s">
        <v>28</v>
      </c>
      <c r="N1207" t="str">
        <f>TEXT(employee_attendance_dataset[[#This Row],[Date]],"DDDD")</f>
        <v>Wednesday</v>
      </c>
      <c r="O1207">
        <f>IF(employee_attendance_dataset[[#This Row],[Leave_Type]]="",0,1)</f>
        <v>0</v>
      </c>
    </row>
    <row r="1208" spans="1:15" x14ac:dyDescent="0.25">
      <c r="A1208" t="s">
        <v>34</v>
      </c>
      <c r="B1208" t="s">
        <v>35</v>
      </c>
      <c r="C1208" t="s">
        <v>36</v>
      </c>
      <c r="D1208" s="1">
        <v>45490</v>
      </c>
      <c r="E1208" t="s">
        <v>16</v>
      </c>
      <c r="F1208" s="2">
        <v>0.36805555555555558</v>
      </c>
      <c r="G1208" s="2">
        <v>0.7319444444444444</v>
      </c>
      <c r="H1208" t="s">
        <v>17</v>
      </c>
      <c r="I1208">
        <v>8.73</v>
      </c>
      <c r="J1208">
        <v>0</v>
      </c>
      <c r="K1208" t="s">
        <v>18</v>
      </c>
      <c r="L1208" t="s">
        <v>17</v>
      </c>
      <c r="M1208" t="s">
        <v>17</v>
      </c>
      <c r="N1208" t="str">
        <f>TEXT(employee_attendance_dataset[[#This Row],[Date]],"DDDD")</f>
        <v>Wednesday</v>
      </c>
      <c r="O1208">
        <f>IF(employee_attendance_dataset[[#This Row],[Leave_Type]]="",0,1)</f>
        <v>0</v>
      </c>
    </row>
    <row r="1209" spans="1:15" x14ac:dyDescent="0.25">
      <c r="A1209" t="s">
        <v>37</v>
      </c>
      <c r="B1209" t="s">
        <v>38</v>
      </c>
      <c r="C1209" t="s">
        <v>36</v>
      </c>
      <c r="D1209" s="1">
        <v>45490</v>
      </c>
      <c r="E1209" t="s">
        <v>16</v>
      </c>
      <c r="F1209" s="2">
        <v>0.40625</v>
      </c>
      <c r="G1209" s="2">
        <v>0.74444444444444446</v>
      </c>
      <c r="H1209" t="s">
        <v>28</v>
      </c>
      <c r="I1209">
        <v>8.1199999999999992</v>
      </c>
      <c r="J1209">
        <v>0</v>
      </c>
      <c r="K1209" t="s">
        <v>18</v>
      </c>
      <c r="L1209" t="s">
        <v>17</v>
      </c>
      <c r="M1209" t="s">
        <v>28</v>
      </c>
      <c r="N1209" t="str">
        <f>TEXT(employee_attendance_dataset[[#This Row],[Date]],"DDDD")</f>
        <v>Wednesday</v>
      </c>
      <c r="O1209">
        <f>IF(employee_attendance_dataset[[#This Row],[Leave_Type]]="",0,1)</f>
        <v>0</v>
      </c>
    </row>
    <row r="1210" spans="1:15" x14ac:dyDescent="0.25">
      <c r="A1210" t="s">
        <v>39</v>
      </c>
      <c r="B1210" t="s">
        <v>40</v>
      </c>
      <c r="C1210" t="s">
        <v>33</v>
      </c>
      <c r="D1210" s="1">
        <v>45490</v>
      </c>
      <c r="E1210" t="s">
        <v>112</v>
      </c>
      <c r="F1210" s="2"/>
      <c r="G1210" s="2"/>
      <c r="H1210" t="s">
        <v>17</v>
      </c>
      <c r="I1210">
        <v>0</v>
      </c>
      <c r="J1210">
        <v>0</v>
      </c>
      <c r="K1210" t="s">
        <v>113</v>
      </c>
      <c r="L1210" t="s">
        <v>17</v>
      </c>
      <c r="M1210" t="s">
        <v>17</v>
      </c>
      <c r="N1210" t="str">
        <f>TEXT(employee_attendance_dataset[[#This Row],[Date]],"DDDD")</f>
        <v>Wednesday</v>
      </c>
      <c r="O1210">
        <f>IF(employee_attendance_dataset[[#This Row],[Leave_Type]]="",0,1)</f>
        <v>1</v>
      </c>
    </row>
    <row r="1211" spans="1:15" x14ac:dyDescent="0.25">
      <c r="A1211" t="s">
        <v>41</v>
      </c>
      <c r="B1211" t="s">
        <v>42</v>
      </c>
      <c r="C1211" t="s">
        <v>33</v>
      </c>
      <c r="D1211" s="1">
        <v>45490</v>
      </c>
      <c r="E1211" t="s">
        <v>16</v>
      </c>
      <c r="F1211" s="2">
        <v>0.37777777777777777</v>
      </c>
      <c r="G1211" s="2">
        <v>0.75694444444444442</v>
      </c>
      <c r="H1211" t="s">
        <v>17</v>
      </c>
      <c r="I1211">
        <v>9.1</v>
      </c>
      <c r="J1211">
        <v>0.1</v>
      </c>
      <c r="K1211" t="s">
        <v>18</v>
      </c>
      <c r="L1211" t="s">
        <v>17</v>
      </c>
      <c r="M1211" t="s">
        <v>17</v>
      </c>
      <c r="N1211" t="str">
        <f>TEXT(employee_attendance_dataset[[#This Row],[Date]],"DDDD")</f>
        <v>Wednesday</v>
      </c>
      <c r="O1211">
        <f>IF(employee_attendance_dataset[[#This Row],[Leave_Type]]="",0,1)</f>
        <v>0</v>
      </c>
    </row>
    <row r="1212" spans="1:15" x14ac:dyDescent="0.25">
      <c r="A1212" t="s">
        <v>43</v>
      </c>
      <c r="B1212" t="s">
        <v>44</v>
      </c>
      <c r="C1212" t="s">
        <v>15</v>
      </c>
      <c r="D1212" s="1">
        <v>45490</v>
      </c>
      <c r="E1212" t="s">
        <v>16</v>
      </c>
      <c r="F1212" s="2">
        <v>0.38124999999999998</v>
      </c>
      <c r="G1212" s="2">
        <v>0.63263888888888886</v>
      </c>
      <c r="H1212" t="s">
        <v>17</v>
      </c>
      <c r="I1212">
        <v>6.03</v>
      </c>
      <c r="J1212">
        <v>0</v>
      </c>
      <c r="K1212" t="s">
        <v>18</v>
      </c>
      <c r="L1212" t="s">
        <v>28</v>
      </c>
      <c r="M1212" t="s">
        <v>28</v>
      </c>
      <c r="N1212" t="str">
        <f>TEXT(employee_attendance_dataset[[#This Row],[Date]],"DDDD")</f>
        <v>Wednesday</v>
      </c>
      <c r="O1212">
        <f>IF(employee_attendance_dataset[[#This Row],[Leave_Type]]="",0,1)</f>
        <v>0</v>
      </c>
    </row>
    <row r="1213" spans="1:15" x14ac:dyDescent="0.25">
      <c r="A1213" t="s">
        <v>45</v>
      </c>
      <c r="B1213" t="s">
        <v>46</v>
      </c>
      <c r="C1213" t="s">
        <v>47</v>
      </c>
      <c r="D1213" s="1">
        <v>45490</v>
      </c>
      <c r="E1213" t="s">
        <v>16</v>
      </c>
      <c r="F1213" s="2">
        <v>0.37083333333333335</v>
      </c>
      <c r="G1213" s="2">
        <v>0.72986111111111107</v>
      </c>
      <c r="H1213" t="s">
        <v>17</v>
      </c>
      <c r="I1213">
        <v>8.6199999999999992</v>
      </c>
      <c r="J1213">
        <v>0</v>
      </c>
      <c r="K1213" t="s">
        <v>18</v>
      </c>
      <c r="L1213" t="s">
        <v>17</v>
      </c>
      <c r="M1213" t="s">
        <v>17</v>
      </c>
      <c r="N1213" t="str">
        <f>TEXT(employee_attendance_dataset[[#This Row],[Date]],"DDDD")</f>
        <v>Wednesday</v>
      </c>
      <c r="O1213">
        <f>IF(employee_attendance_dataset[[#This Row],[Leave_Type]]="",0,1)</f>
        <v>0</v>
      </c>
    </row>
    <row r="1214" spans="1:15" x14ac:dyDescent="0.25">
      <c r="A1214" t="s">
        <v>48</v>
      </c>
      <c r="B1214" t="s">
        <v>49</v>
      </c>
      <c r="C1214" t="s">
        <v>50</v>
      </c>
      <c r="D1214" s="1">
        <v>45490</v>
      </c>
      <c r="E1214" t="s">
        <v>16</v>
      </c>
      <c r="F1214" s="2">
        <v>0.38611111111111113</v>
      </c>
      <c r="G1214" s="2">
        <v>0.76458333333333328</v>
      </c>
      <c r="H1214" t="s">
        <v>17</v>
      </c>
      <c r="I1214">
        <v>9.08</v>
      </c>
      <c r="J1214">
        <v>0</v>
      </c>
      <c r="K1214" t="s">
        <v>18</v>
      </c>
      <c r="L1214" t="s">
        <v>17</v>
      </c>
      <c r="M1214" t="s">
        <v>17</v>
      </c>
      <c r="N1214" t="str">
        <f>TEXT(employee_attendance_dataset[[#This Row],[Date]],"DDDD")</f>
        <v>Wednesday</v>
      </c>
      <c r="O1214">
        <f>IF(employee_attendance_dataset[[#This Row],[Leave_Type]]="",0,1)</f>
        <v>0</v>
      </c>
    </row>
    <row r="1215" spans="1:15" x14ac:dyDescent="0.25">
      <c r="A1215" t="s">
        <v>51</v>
      </c>
      <c r="B1215" t="s">
        <v>52</v>
      </c>
      <c r="C1215" t="s">
        <v>24</v>
      </c>
      <c r="D1215" s="1">
        <v>45490</v>
      </c>
      <c r="E1215" t="s">
        <v>16</v>
      </c>
      <c r="F1215" s="2">
        <v>0.36527777777777776</v>
      </c>
      <c r="G1215" s="2">
        <v>0.74583333333333335</v>
      </c>
      <c r="H1215" t="s">
        <v>17</v>
      </c>
      <c r="I1215">
        <v>9.1300000000000008</v>
      </c>
      <c r="J1215">
        <v>0.13</v>
      </c>
      <c r="K1215" t="s">
        <v>18</v>
      </c>
      <c r="L1215" t="s">
        <v>17</v>
      </c>
      <c r="M1215" t="s">
        <v>17</v>
      </c>
      <c r="N1215" t="str">
        <f>TEXT(employee_attendance_dataset[[#This Row],[Date]],"DDDD")</f>
        <v>Wednesday</v>
      </c>
      <c r="O1215">
        <f>IF(employee_attendance_dataset[[#This Row],[Leave_Type]]="",0,1)</f>
        <v>0</v>
      </c>
    </row>
    <row r="1216" spans="1:15" x14ac:dyDescent="0.25">
      <c r="A1216" t="s">
        <v>53</v>
      </c>
      <c r="B1216" t="s">
        <v>54</v>
      </c>
      <c r="C1216" t="s">
        <v>36</v>
      </c>
      <c r="D1216" s="1">
        <v>45490</v>
      </c>
      <c r="E1216" t="s">
        <v>16</v>
      </c>
      <c r="F1216" s="2">
        <v>0.36736111111111114</v>
      </c>
      <c r="G1216" s="2">
        <v>0.77013888888888893</v>
      </c>
      <c r="H1216" t="s">
        <v>17</v>
      </c>
      <c r="I1216">
        <v>9.67</v>
      </c>
      <c r="J1216">
        <v>0</v>
      </c>
      <c r="K1216" t="s">
        <v>18</v>
      </c>
      <c r="L1216" t="s">
        <v>17</v>
      </c>
      <c r="M1216" t="s">
        <v>17</v>
      </c>
      <c r="N1216" t="str">
        <f>TEXT(employee_attendance_dataset[[#This Row],[Date]],"DDDD")</f>
        <v>Wednesday</v>
      </c>
      <c r="O1216">
        <f>IF(employee_attendance_dataset[[#This Row],[Leave_Type]]="",0,1)</f>
        <v>0</v>
      </c>
    </row>
    <row r="1217" spans="1:15" x14ac:dyDescent="0.25">
      <c r="A1217" t="s">
        <v>55</v>
      </c>
      <c r="B1217" t="s">
        <v>56</v>
      </c>
      <c r="C1217" t="s">
        <v>50</v>
      </c>
      <c r="D1217" s="1">
        <v>45490</v>
      </c>
      <c r="E1217" t="s">
        <v>16</v>
      </c>
      <c r="F1217" s="2">
        <v>0.37708333333333333</v>
      </c>
      <c r="G1217" s="2">
        <v>0.62777777777777777</v>
      </c>
      <c r="H1217" t="s">
        <v>17</v>
      </c>
      <c r="I1217">
        <v>6.02</v>
      </c>
      <c r="J1217">
        <v>0</v>
      </c>
      <c r="K1217" t="s">
        <v>18</v>
      </c>
      <c r="L1217" t="s">
        <v>28</v>
      </c>
      <c r="M1217" t="s">
        <v>28</v>
      </c>
      <c r="N1217" t="str">
        <f>TEXT(employee_attendance_dataset[[#This Row],[Date]],"DDDD")</f>
        <v>Wednesday</v>
      </c>
      <c r="O1217">
        <f>IF(employee_attendance_dataset[[#This Row],[Leave_Type]]="",0,1)</f>
        <v>0</v>
      </c>
    </row>
    <row r="1218" spans="1:15" x14ac:dyDescent="0.25">
      <c r="A1218" t="s">
        <v>57</v>
      </c>
      <c r="B1218" t="s">
        <v>58</v>
      </c>
      <c r="C1218" t="s">
        <v>24</v>
      </c>
      <c r="D1218" s="1">
        <v>45490</v>
      </c>
      <c r="E1218" t="s">
        <v>59</v>
      </c>
      <c r="F1218" s="2"/>
      <c r="G1218" s="2"/>
      <c r="H1218" t="s">
        <v>17</v>
      </c>
      <c r="I1218">
        <v>0</v>
      </c>
      <c r="J1218">
        <v>0</v>
      </c>
      <c r="K1218" t="s">
        <v>18</v>
      </c>
      <c r="L1218" t="s">
        <v>17</v>
      </c>
      <c r="M1218" t="s">
        <v>28</v>
      </c>
      <c r="N1218" t="str">
        <f>TEXT(employee_attendance_dataset[[#This Row],[Date]],"DDDD")</f>
        <v>Wednesday</v>
      </c>
      <c r="O1218">
        <f>IF(employee_attendance_dataset[[#This Row],[Leave_Type]]="",0,1)</f>
        <v>0</v>
      </c>
    </row>
    <row r="1219" spans="1:15" x14ac:dyDescent="0.25">
      <c r="A1219" t="s">
        <v>60</v>
      </c>
      <c r="B1219" t="s">
        <v>61</v>
      </c>
      <c r="C1219" t="s">
        <v>36</v>
      </c>
      <c r="D1219" s="1">
        <v>45490</v>
      </c>
      <c r="E1219" t="s">
        <v>16</v>
      </c>
      <c r="F1219" s="2">
        <v>0.3888888888888889</v>
      </c>
      <c r="G1219" s="2">
        <v>0.73124999999999996</v>
      </c>
      <c r="H1219" t="s">
        <v>28</v>
      </c>
      <c r="I1219">
        <v>8.2200000000000006</v>
      </c>
      <c r="J1219">
        <v>0</v>
      </c>
      <c r="K1219" t="s">
        <v>18</v>
      </c>
      <c r="L1219" t="s">
        <v>17</v>
      </c>
      <c r="M1219" t="s">
        <v>28</v>
      </c>
      <c r="N1219" t="str">
        <f>TEXT(employee_attendance_dataset[[#This Row],[Date]],"DDDD")</f>
        <v>Wednesday</v>
      </c>
      <c r="O1219">
        <f>IF(employee_attendance_dataset[[#This Row],[Leave_Type]]="",0,1)</f>
        <v>0</v>
      </c>
    </row>
    <row r="1220" spans="1:15" x14ac:dyDescent="0.25">
      <c r="A1220" t="s">
        <v>62</v>
      </c>
      <c r="B1220" t="s">
        <v>63</v>
      </c>
      <c r="C1220" t="s">
        <v>21</v>
      </c>
      <c r="D1220" s="1">
        <v>45490</v>
      </c>
      <c r="E1220" t="s">
        <v>16</v>
      </c>
      <c r="F1220" s="2">
        <v>0.3611111111111111</v>
      </c>
      <c r="G1220" s="2">
        <v>0.74652777777777779</v>
      </c>
      <c r="H1220" t="s">
        <v>17</v>
      </c>
      <c r="I1220">
        <v>9.25</v>
      </c>
      <c r="J1220">
        <v>0</v>
      </c>
      <c r="K1220" t="s">
        <v>18</v>
      </c>
      <c r="L1220" t="s">
        <v>17</v>
      </c>
      <c r="M1220" t="s">
        <v>17</v>
      </c>
      <c r="N1220" t="str">
        <f>TEXT(employee_attendance_dataset[[#This Row],[Date]],"DDDD")</f>
        <v>Wednesday</v>
      </c>
      <c r="O1220">
        <f>IF(employee_attendance_dataset[[#This Row],[Leave_Type]]="",0,1)</f>
        <v>0</v>
      </c>
    </row>
    <row r="1221" spans="1:15" x14ac:dyDescent="0.25">
      <c r="A1221" t="s">
        <v>64</v>
      </c>
      <c r="B1221" t="s">
        <v>65</v>
      </c>
      <c r="C1221" t="s">
        <v>15</v>
      </c>
      <c r="D1221" s="1">
        <v>45490</v>
      </c>
      <c r="E1221" t="s">
        <v>16</v>
      </c>
      <c r="F1221" s="2">
        <v>0.39374999999999999</v>
      </c>
      <c r="G1221" s="2">
        <v>0.75694444444444442</v>
      </c>
      <c r="H1221" t="s">
        <v>28</v>
      </c>
      <c r="I1221">
        <v>8.7200000000000006</v>
      </c>
      <c r="J1221">
        <v>0</v>
      </c>
      <c r="K1221" t="s">
        <v>18</v>
      </c>
      <c r="L1221" t="s">
        <v>17</v>
      </c>
      <c r="M1221" t="s">
        <v>17</v>
      </c>
      <c r="N1221" t="str">
        <f>TEXT(employee_attendance_dataset[[#This Row],[Date]],"DDDD")</f>
        <v>Wednesday</v>
      </c>
      <c r="O1221">
        <f>IF(employee_attendance_dataset[[#This Row],[Leave_Type]]="",0,1)</f>
        <v>0</v>
      </c>
    </row>
    <row r="1222" spans="1:15" x14ac:dyDescent="0.25">
      <c r="A1222" t="s">
        <v>66</v>
      </c>
      <c r="B1222" t="s">
        <v>67</v>
      </c>
      <c r="C1222" t="s">
        <v>36</v>
      </c>
      <c r="D1222" s="1">
        <v>45490</v>
      </c>
      <c r="E1222" t="s">
        <v>16</v>
      </c>
      <c r="F1222" s="2">
        <v>0.36388888888888887</v>
      </c>
      <c r="G1222" s="2">
        <v>0.73333333333333328</v>
      </c>
      <c r="H1222" t="s">
        <v>17</v>
      </c>
      <c r="I1222">
        <v>8.8699999999999992</v>
      </c>
      <c r="J1222">
        <v>0</v>
      </c>
      <c r="K1222" t="s">
        <v>18</v>
      </c>
      <c r="L1222" t="s">
        <v>17</v>
      </c>
      <c r="M1222" t="s">
        <v>17</v>
      </c>
      <c r="N1222" t="str">
        <f>TEXT(employee_attendance_dataset[[#This Row],[Date]],"DDDD")</f>
        <v>Wednesday</v>
      </c>
      <c r="O1222">
        <f>IF(employee_attendance_dataset[[#This Row],[Leave_Type]]="",0,1)</f>
        <v>0</v>
      </c>
    </row>
    <row r="1223" spans="1:15" x14ac:dyDescent="0.25">
      <c r="A1223" t="s">
        <v>68</v>
      </c>
      <c r="B1223" t="s">
        <v>69</v>
      </c>
      <c r="C1223" t="s">
        <v>27</v>
      </c>
      <c r="D1223" s="1">
        <v>45490</v>
      </c>
      <c r="E1223" t="s">
        <v>16</v>
      </c>
      <c r="F1223" s="2">
        <v>0.36319444444444443</v>
      </c>
      <c r="G1223" s="2">
        <v>0.76458333333333328</v>
      </c>
      <c r="H1223" t="s">
        <v>17</v>
      </c>
      <c r="I1223">
        <v>9.6300000000000008</v>
      </c>
      <c r="J1223">
        <v>0</v>
      </c>
      <c r="K1223" t="s">
        <v>18</v>
      </c>
      <c r="L1223" t="s">
        <v>17</v>
      </c>
      <c r="M1223" t="s">
        <v>17</v>
      </c>
      <c r="N1223" t="str">
        <f>TEXT(employee_attendance_dataset[[#This Row],[Date]],"DDDD")</f>
        <v>Wednesday</v>
      </c>
      <c r="O1223">
        <f>IF(employee_attendance_dataset[[#This Row],[Leave_Type]]="",0,1)</f>
        <v>0</v>
      </c>
    </row>
    <row r="1224" spans="1:15" x14ac:dyDescent="0.25">
      <c r="A1224" t="s">
        <v>70</v>
      </c>
      <c r="B1224" t="s">
        <v>71</v>
      </c>
      <c r="C1224" t="s">
        <v>33</v>
      </c>
      <c r="D1224" s="1">
        <v>45490</v>
      </c>
      <c r="E1224" t="s">
        <v>16</v>
      </c>
      <c r="F1224" s="2">
        <v>0.37222222222222223</v>
      </c>
      <c r="G1224" s="2">
        <v>0.73055555555555551</v>
      </c>
      <c r="H1224" t="s">
        <v>17</v>
      </c>
      <c r="I1224">
        <v>8.6</v>
      </c>
      <c r="J1224">
        <v>0</v>
      </c>
      <c r="K1224" t="s">
        <v>18</v>
      </c>
      <c r="L1224" t="s">
        <v>17</v>
      </c>
      <c r="M1224" t="s">
        <v>17</v>
      </c>
      <c r="N1224" t="str">
        <f>TEXT(employee_attendance_dataset[[#This Row],[Date]],"DDDD")</f>
        <v>Wednesday</v>
      </c>
      <c r="O1224">
        <f>IF(employee_attendance_dataset[[#This Row],[Leave_Type]]="",0,1)</f>
        <v>0</v>
      </c>
    </row>
    <row r="1225" spans="1:15" x14ac:dyDescent="0.25">
      <c r="A1225" t="s">
        <v>72</v>
      </c>
      <c r="B1225" t="s">
        <v>73</v>
      </c>
      <c r="C1225" t="s">
        <v>21</v>
      </c>
      <c r="D1225" s="1">
        <v>45490</v>
      </c>
      <c r="E1225" t="s">
        <v>16</v>
      </c>
      <c r="F1225" s="2">
        <v>0.38124999999999998</v>
      </c>
      <c r="G1225" s="2">
        <v>0.62083333333333335</v>
      </c>
      <c r="H1225" t="s">
        <v>17</v>
      </c>
      <c r="I1225">
        <v>5.75</v>
      </c>
      <c r="J1225">
        <v>0</v>
      </c>
      <c r="K1225" t="s">
        <v>18</v>
      </c>
      <c r="L1225" t="s">
        <v>28</v>
      </c>
      <c r="M1225" t="s">
        <v>17</v>
      </c>
      <c r="N1225" t="str">
        <f>TEXT(employee_attendance_dataset[[#This Row],[Date]],"DDDD")</f>
        <v>Wednesday</v>
      </c>
      <c r="O1225">
        <f>IF(employee_attendance_dataset[[#This Row],[Leave_Type]]="",0,1)</f>
        <v>0</v>
      </c>
    </row>
    <row r="1226" spans="1:15" x14ac:dyDescent="0.25">
      <c r="A1226" t="s">
        <v>74</v>
      </c>
      <c r="B1226" t="s">
        <v>75</v>
      </c>
      <c r="C1226" t="s">
        <v>47</v>
      </c>
      <c r="D1226" s="1">
        <v>45490</v>
      </c>
      <c r="E1226" t="s">
        <v>16</v>
      </c>
      <c r="F1226" s="2">
        <v>0.38680555555555557</v>
      </c>
      <c r="G1226" s="2">
        <v>0.61458333333333337</v>
      </c>
      <c r="H1226" t="s">
        <v>17</v>
      </c>
      <c r="I1226">
        <v>5.47</v>
      </c>
      <c r="J1226">
        <v>0</v>
      </c>
      <c r="K1226" t="s">
        <v>18</v>
      </c>
      <c r="L1226" t="s">
        <v>28</v>
      </c>
      <c r="M1226" t="s">
        <v>17</v>
      </c>
      <c r="N1226" t="str">
        <f>TEXT(employee_attendance_dataset[[#This Row],[Date]],"DDDD")</f>
        <v>Wednesday</v>
      </c>
      <c r="O1226">
        <f>IF(employee_attendance_dataset[[#This Row],[Leave_Type]]="",0,1)</f>
        <v>0</v>
      </c>
    </row>
    <row r="1227" spans="1:15" x14ac:dyDescent="0.25">
      <c r="A1227" t="s">
        <v>76</v>
      </c>
      <c r="B1227" t="s">
        <v>77</v>
      </c>
      <c r="C1227" t="s">
        <v>36</v>
      </c>
      <c r="D1227" s="1">
        <v>45490</v>
      </c>
      <c r="E1227" t="s">
        <v>16</v>
      </c>
      <c r="F1227" s="2">
        <v>0.38680555555555557</v>
      </c>
      <c r="G1227" s="2">
        <v>0.73888888888888893</v>
      </c>
      <c r="H1227" t="s">
        <v>17</v>
      </c>
      <c r="I1227">
        <v>8.4499999999999993</v>
      </c>
      <c r="J1227">
        <v>0</v>
      </c>
      <c r="K1227" t="s">
        <v>18</v>
      </c>
      <c r="L1227" t="s">
        <v>17</v>
      </c>
      <c r="M1227" t="s">
        <v>17</v>
      </c>
      <c r="N1227" t="str">
        <f>TEXT(employee_attendance_dataset[[#This Row],[Date]],"DDDD")</f>
        <v>Wednesday</v>
      </c>
      <c r="O1227">
        <f>IF(employee_attendance_dataset[[#This Row],[Leave_Type]]="",0,1)</f>
        <v>0</v>
      </c>
    </row>
    <row r="1228" spans="1:15" x14ac:dyDescent="0.25">
      <c r="A1228" t="s">
        <v>78</v>
      </c>
      <c r="B1228" t="s">
        <v>79</v>
      </c>
      <c r="C1228" t="s">
        <v>47</v>
      </c>
      <c r="D1228" s="1">
        <v>45490</v>
      </c>
      <c r="E1228" t="s">
        <v>16</v>
      </c>
      <c r="F1228" s="2">
        <v>0.38194444444444442</v>
      </c>
      <c r="G1228" s="2">
        <v>0.73958333333333337</v>
      </c>
      <c r="H1228" t="s">
        <v>17</v>
      </c>
      <c r="I1228">
        <v>8.58</v>
      </c>
      <c r="J1228">
        <v>0</v>
      </c>
      <c r="K1228" t="s">
        <v>18</v>
      </c>
      <c r="L1228" t="s">
        <v>17</v>
      </c>
      <c r="M1228" t="s">
        <v>17</v>
      </c>
      <c r="N1228" t="str">
        <f>TEXT(employee_attendance_dataset[[#This Row],[Date]],"DDDD")</f>
        <v>Wednesday</v>
      </c>
      <c r="O1228">
        <f>IF(employee_attendance_dataset[[#This Row],[Leave_Type]]="",0,1)</f>
        <v>0</v>
      </c>
    </row>
    <row r="1229" spans="1:15" x14ac:dyDescent="0.25">
      <c r="A1229" t="s">
        <v>80</v>
      </c>
      <c r="B1229" t="s">
        <v>81</v>
      </c>
      <c r="C1229" t="s">
        <v>50</v>
      </c>
      <c r="D1229" s="1">
        <v>45490</v>
      </c>
      <c r="E1229" t="s">
        <v>16</v>
      </c>
      <c r="F1229" s="2">
        <v>0.3840277777777778</v>
      </c>
      <c r="G1229" s="2">
        <v>0.74861111111111112</v>
      </c>
      <c r="H1229" t="s">
        <v>28</v>
      </c>
      <c r="I1229">
        <v>8.75</v>
      </c>
      <c r="J1229">
        <v>0</v>
      </c>
      <c r="K1229" t="s">
        <v>18</v>
      </c>
      <c r="L1229" t="s">
        <v>17</v>
      </c>
      <c r="M1229" t="s">
        <v>28</v>
      </c>
      <c r="N1229" t="str">
        <f>TEXT(employee_attendance_dataset[[#This Row],[Date]],"DDDD")</f>
        <v>Wednesday</v>
      </c>
      <c r="O1229">
        <f>IF(employee_attendance_dataset[[#This Row],[Leave_Type]]="",0,1)</f>
        <v>0</v>
      </c>
    </row>
    <row r="1230" spans="1:15" x14ac:dyDescent="0.25">
      <c r="A1230" t="s">
        <v>82</v>
      </c>
      <c r="B1230" t="s">
        <v>83</v>
      </c>
      <c r="C1230" t="s">
        <v>33</v>
      </c>
      <c r="D1230" s="1">
        <v>45490</v>
      </c>
      <c r="E1230" t="s">
        <v>16</v>
      </c>
      <c r="F1230" s="2">
        <v>0.3840277777777778</v>
      </c>
      <c r="G1230" s="2">
        <v>0.74652777777777779</v>
      </c>
      <c r="H1230" t="s">
        <v>17</v>
      </c>
      <c r="I1230">
        <v>8.6999999999999993</v>
      </c>
      <c r="J1230">
        <v>0</v>
      </c>
      <c r="K1230" t="s">
        <v>18</v>
      </c>
      <c r="L1230" t="s">
        <v>17</v>
      </c>
      <c r="M1230" t="s">
        <v>17</v>
      </c>
      <c r="N1230" t="str">
        <f>TEXT(employee_attendance_dataset[[#This Row],[Date]],"DDDD")</f>
        <v>Wednesday</v>
      </c>
      <c r="O1230">
        <f>IF(employee_attendance_dataset[[#This Row],[Leave_Type]]="",0,1)</f>
        <v>0</v>
      </c>
    </row>
    <row r="1231" spans="1:15" x14ac:dyDescent="0.25">
      <c r="A1231" t="s">
        <v>84</v>
      </c>
      <c r="B1231" t="s">
        <v>85</v>
      </c>
      <c r="C1231" t="s">
        <v>47</v>
      </c>
      <c r="D1231" s="1">
        <v>45490</v>
      </c>
      <c r="E1231" t="s">
        <v>112</v>
      </c>
      <c r="F1231" s="2"/>
      <c r="G1231" s="2"/>
      <c r="H1231" t="s">
        <v>17</v>
      </c>
      <c r="I1231">
        <v>0</v>
      </c>
      <c r="J1231">
        <v>0</v>
      </c>
      <c r="K1231" t="s">
        <v>179</v>
      </c>
      <c r="L1231" t="s">
        <v>17</v>
      </c>
      <c r="M1231" t="s">
        <v>28</v>
      </c>
      <c r="N1231" t="str">
        <f>TEXT(employee_attendance_dataset[[#This Row],[Date]],"DDDD")</f>
        <v>Wednesday</v>
      </c>
      <c r="O1231">
        <f>IF(employee_attendance_dataset[[#This Row],[Leave_Type]]="",0,1)</f>
        <v>1</v>
      </c>
    </row>
    <row r="1232" spans="1:15" x14ac:dyDescent="0.25">
      <c r="A1232" t="s">
        <v>86</v>
      </c>
      <c r="B1232" t="s">
        <v>87</v>
      </c>
      <c r="C1232" t="s">
        <v>15</v>
      </c>
      <c r="D1232" s="1">
        <v>45490</v>
      </c>
      <c r="E1232" t="s">
        <v>16</v>
      </c>
      <c r="F1232" s="2">
        <v>0.37777777777777777</v>
      </c>
      <c r="G1232" s="2">
        <v>0.72986111111111107</v>
      </c>
      <c r="H1232" t="s">
        <v>17</v>
      </c>
      <c r="I1232">
        <v>8.4499999999999993</v>
      </c>
      <c r="J1232">
        <v>0</v>
      </c>
      <c r="K1232" t="s">
        <v>18</v>
      </c>
      <c r="L1232" t="s">
        <v>17</v>
      </c>
      <c r="M1232" t="s">
        <v>17</v>
      </c>
      <c r="N1232" t="str">
        <f>TEXT(employee_attendance_dataset[[#This Row],[Date]],"DDDD")</f>
        <v>Wednesday</v>
      </c>
      <c r="O1232">
        <f>IF(employee_attendance_dataset[[#This Row],[Leave_Type]]="",0,1)</f>
        <v>0</v>
      </c>
    </row>
    <row r="1233" spans="1:15" x14ac:dyDescent="0.25">
      <c r="A1233" t="s">
        <v>88</v>
      </c>
      <c r="B1233" t="s">
        <v>89</v>
      </c>
      <c r="C1233" t="s">
        <v>33</v>
      </c>
      <c r="D1233" s="1">
        <v>45490</v>
      </c>
      <c r="E1233" t="s">
        <v>16</v>
      </c>
      <c r="F1233" s="2">
        <v>0.38124999999999998</v>
      </c>
      <c r="G1233" s="2">
        <v>0.76736111111111116</v>
      </c>
      <c r="H1233" t="s">
        <v>17</v>
      </c>
      <c r="I1233">
        <v>9.27</v>
      </c>
      <c r="J1233">
        <v>0.27</v>
      </c>
      <c r="K1233" t="s">
        <v>18</v>
      </c>
      <c r="L1233" t="s">
        <v>17</v>
      </c>
      <c r="M1233" t="s">
        <v>17</v>
      </c>
      <c r="N1233" t="str">
        <f>TEXT(employee_attendance_dataset[[#This Row],[Date]],"DDDD")</f>
        <v>Wednesday</v>
      </c>
      <c r="O1233">
        <f>IF(employee_attendance_dataset[[#This Row],[Leave_Type]]="",0,1)</f>
        <v>0</v>
      </c>
    </row>
    <row r="1234" spans="1:15" x14ac:dyDescent="0.25">
      <c r="A1234" t="s">
        <v>90</v>
      </c>
      <c r="B1234" t="s">
        <v>91</v>
      </c>
      <c r="C1234" t="s">
        <v>33</v>
      </c>
      <c r="D1234" s="1">
        <v>45490</v>
      </c>
      <c r="E1234" t="s">
        <v>16</v>
      </c>
      <c r="F1234" s="2">
        <v>0.375</v>
      </c>
      <c r="G1234" s="2">
        <v>0.75347222222222221</v>
      </c>
      <c r="H1234" t="s">
        <v>17</v>
      </c>
      <c r="I1234">
        <v>9.08</v>
      </c>
      <c r="J1234">
        <v>0</v>
      </c>
      <c r="K1234" t="s">
        <v>18</v>
      </c>
      <c r="L1234" t="s">
        <v>17</v>
      </c>
      <c r="M1234" t="s">
        <v>17</v>
      </c>
      <c r="N1234" t="str">
        <f>TEXT(employee_attendance_dataset[[#This Row],[Date]],"DDDD")</f>
        <v>Wednesday</v>
      </c>
      <c r="O1234">
        <f>IF(employee_attendance_dataset[[#This Row],[Leave_Type]]="",0,1)</f>
        <v>0</v>
      </c>
    </row>
    <row r="1235" spans="1:15" x14ac:dyDescent="0.25">
      <c r="A1235" t="s">
        <v>92</v>
      </c>
      <c r="B1235" t="s">
        <v>93</v>
      </c>
      <c r="C1235" t="s">
        <v>15</v>
      </c>
      <c r="D1235" s="1">
        <v>45490</v>
      </c>
      <c r="E1235" t="s">
        <v>16</v>
      </c>
      <c r="F1235" s="2">
        <v>0.38472222222222224</v>
      </c>
      <c r="G1235" s="2">
        <v>0.73819444444444449</v>
      </c>
      <c r="H1235" t="s">
        <v>17</v>
      </c>
      <c r="I1235">
        <v>8.48</v>
      </c>
      <c r="J1235">
        <v>0</v>
      </c>
      <c r="K1235" t="s">
        <v>18</v>
      </c>
      <c r="L1235" t="s">
        <v>17</v>
      </c>
      <c r="M1235" t="s">
        <v>17</v>
      </c>
      <c r="N1235" t="str">
        <f>TEXT(employee_attendance_dataset[[#This Row],[Date]],"DDDD")</f>
        <v>Wednesday</v>
      </c>
      <c r="O1235">
        <f>IF(employee_attendance_dataset[[#This Row],[Leave_Type]]="",0,1)</f>
        <v>0</v>
      </c>
    </row>
    <row r="1236" spans="1:15" x14ac:dyDescent="0.25">
      <c r="A1236" t="s">
        <v>94</v>
      </c>
      <c r="B1236" t="s">
        <v>95</v>
      </c>
      <c r="C1236" t="s">
        <v>24</v>
      </c>
      <c r="D1236" s="1">
        <v>45490</v>
      </c>
      <c r="E1236" t="s">
        <v>16</v>
      </c>
      <c r="F1236" s="2">
        <v>0.37222222222222223</v>
      </c>
      <c r="G1236" s="2">
        <v>0.74722222222222223</v>
      </c>
      <c r="H1236" t="s">
        <v>17</v>
      </c>
      <c r="I1236">
        <v>9</v>
      </c>
      <c r="J1236">
        <v>0</v>
      </c>
      <c r="K1236" t="s">
        <v>18</v>
      </c>
      <c r="L1236" t="s">
        <v>17</v>
      </c>
      <c r="M1236" t="s">
        <v>17</v>
      </c>
      <c r="N1236" t="str">
        <f>TEXT(employee_attendance_dataset[[#This Row],[Date]],"DDDD")</f>
        <v>Wednesday</v>
      </c>
      <c r="O1236">
        <f>IF(employee_attendance_dataset[[#This Row],[Leave_Type]]="",0,1)</f>
        <v>0</v>
      </c>
    </row>
    <row r="1237" spans="1:15" x14ac:dyDescent="0.25">
      <c r="A1237" t="s">
        <v>96</v>
      </c>
      <c r="B1237" t="s">
        <v>97</v>
      </c>
      <c r="C1237" t="s">
        <v>21</v>
      </c>
      <c r="D1237" s="1">
        <v>45490</v>
      </c>
      <c r="E1237" t="s">
        <v>16</v>
      </c>
      <c r="F1237" s="2">
        <v>0.41249999999999998</v>
      </c>
      <c r="G1237" s="2">
        <v>0.75069444444444444</v>
      </c>
      <c r="H1237" t="s">
        <v>28</v>
      </c>
      <c r="I1237">
        <v>8.1199999999999992</v>
      </c>
      <c r="J1237">
        <v>0</v>
      </c>
      <c r="K1237" t="s">
        <v>18</v>
      </c>
      <c r="L1237" t="s">
        <v>17</v>
      </c>
      <c r="M1237" t="s">
        <v>28</v>
      </c>
      <c r="N1237" t="str">
        <f>TEXT(employee_attendance_dataset[[#This Row],[Date]],"DDDD")</f>
        <v>Wednesday</v>
      </c>
      <c r="O1237">
        <f>IF(employee_attendance_dataset[[#This Row],[Leave_Type]]="",0,1)</f>
        <v>0</v>
      </c>
    </row>
    <row r="1238" spans="1:15" x14ac:dyDescent="0.25">
      <c r="A1238" t="s">
        <v>98</v>
      </c>
      <c r="B1238" t="s">
        <v>99</v>
      </c>
      <c r="C1238" t="s">
        <v>27</v>
      </c>
      <c r="D1238" s="1">
        <v>45490</v>
      </c>
      <c r="E1238" t="s">
        <v>16</v>
      </c>
      <c r="F1238" s="2">
        <v>0.37083333333333335</v>
      </c>
      <c r="G1238" s="2">
        <v>0.6381944444444444</v>
      </c>
      <c r="H1238" t="s">
        <v>17</v>
      </c>
      <c r="I1238">
        <v>6.42</v>
      </c>
      <c r="J1238">
        <v>0</v>
      </c>
      <c r="K1238" t="s">
        <v>18</v>
      </c>
      <c r="L1238" t="s">
        <v>28</v>
      </c>
      <c r="M1238" t="s">
        <v>17</v>
      </c>
      <c r="N1238" t="str">
        <f>TEXT(employee_attendance_dataset[[#This Row],[Date]],"DDDD")</f>
        <v>Wednesday</v>
      </c>
      <c r="O1238">
        <f>IF(employee_attendance_dataset[[#This Row],[Leave_Type]]="",0,1)</f>
        <v>0</v>
      </c>
    </row>
    <row r="1239" spans="1:15" x14ac:dyDescent="0.25">
      <c r="A1239" t="s">
        <v>100</v>
      </c>
      <c r="B1239" t="s">
        <v>101</v>
      </c>
      <c r="C1239" t="s">
        <v>50</v>
      </c>
      <c r="D1239" s="1">
        <v>45490</v>
      </c>
      <c r="E1239" t="s">
        <v>16</v>
      </c>
      <c r="F1239" s="2">
        <v>0.36805555555555558</v>
      </c>
      <c r="G1239" s="2">
        <v>0.7319444444444444</v>
      </c>
      <c r="H1239" t="s">
        <v>17</v>
      </c>
      <c r="I1239">
        <v>8.73</v>
      </c>
      <c r="J1239">
        <v>0</v>
      </c>
      <c r="K1239" t="s">
        <v>18</v>
      </c>
      <c r="L1239" t="s">
        <v>17</v>
      </c>
      <c r="M1239" t="s">
        <v>17</v>
      </c>
      <c r="N1239" t="str">
        <f>TEXT(employee_attendance_dataset[[#This Row],[Date]],"DDDD")</f>
        <v>Wednesday</v>
      </c>
      <c r="O1239">
        <f>IF(employee_attendance_dataset[[#This Row],[Leave_Type]]="",0,1)</f>
        <v>0</v>
      </c>
    </row>
    <row r="1240" spans="1:15" x14ac:dyDescent="0.25">
      <c r="A1240" t="s">
        <v>102</v>
      </c>
      <c r="B1240" t="s">
        <v>103</v>
      </c>
      <c r="C1240" t="s">
        <v>47</v>
      </c>
      <c r="D1240" s="1">
        <v>45490</v>
      </c>
      <c r="E1240" t="s">
        <v>16</v>
      </c>
      <c r="F1240" s="2">
        <v>0.39305555555555555</v>
      </c>
      <c r="G1240" s="2">
        <v>0.7416666666666667</v>
      </c>
      <c r="H1240" t="s">
        <v>28</v>
      </c>
      <c r="I1240">
        <v>8.3699999999999992</v>
      </c>
      <c r="J1240">
        <v>0</v>
      </c>
      <c r="K1240" t="s">
        <v>18</v>
      </c>
      <c r="L1240" t="s">
        <v>17</v>
      </c>
      <c r="M1240" t="s">
        <v>28</v>
      </c>
      <c r="N1240" t="str">
        <f>TEXT(employee_attendance_dataset[[#This Row],[Date]],"DDDD")</f>
        <v>Wednesday</v>
      </c>
      <c r="O1240">
        <f>IF(employee_attendance_dataset[[#This Row],[Leave_Type]]="",0,1)</f>
        <v>0</v>
      </c>
    </row>
    <row r="1241" spans="1:15" x14ac:dyDescent="0.25">
      <c r="A1241" t="s">
        <v>104</v>
      </c>
      <c r="B1241" t="s">
        <v>105</v>
      </c>
      <c r="C1241" t="s">
        <v>24</v>
      </c>
      <c r="D1241" s="1">
        <v>45490</v>
      </c>
      <c r="E1241" t="s">
        <v>16</v>
      </c>
      <c r="F1241" s="2">
        <v>0.37152777777777779</v>
      </c>
      <c r="G1241" s="2">
        <v>0.73333333333333328</v>
      </c>
      <c r="H1241" t="s">
        <v>17</v>
      </c>
      <c r="I1241">
        <v>8.68</v>
      </c>
      <c r="J1241">
        <v>0</v>
      </c>
      <c r="K1241" t="s">
        <v>18</v>
      </c>
      <c r="L1241" t="s">
        <v>17</v>
      </c>
      <c r="M1241" t="s">
        <v>17</v>
      </c>
      <c r="N1241" t="str">
        <f>TEXT(employee_attendance_dataset[[#This Row],[Date]],"DDDD")</f>
        <v>Wednesday</v>
      </c>
      <c r="O1241">
        <f>IF(employee_attendance_dataset[[#This Row],[Leave_Type]]="",0,1)</f>
        <v>0</v>
      </c>
    </row>
    <row r="1242" spans="1:15" x14ac:dyDescent="0.25">
      <c r="A1242" t="s">
        <v>106</v>
      </c>
      <c r="B1242" t="s">
        <v>107</v>
      </c>
      <c r="C1242" t="s">
        <v>50</v>
      </c>
      <c r="D1242" s="1">
        <v>45490</v>
      </c>
      <c r="E1242" t="s">
        <v>112</v>
      </c>
      <c r="F1242" s="2"/>
      <c r="G1242" s="2"/>
      <c r="H1242" t="s">
        <v>17</v>
      </c>
      <c r="I1242">
        <v>0</v>
      </c>
      <c r="J1242">
        <v>0</v>
      </c>
      <c r="K1242" t="s">
        <v>113</v>
      </c>
      <c r="L1242" t="s">
        <v>17</v>
      </c>
      <c r="M1242" t="s">
        <v>17</v>
      </c>
      <c r="N1242" t="str">
        <f>TEXT(employee_attendance_dataset[[#This Row],[Date]],"DDDD")</f>
        <v>Wednesday</v>
      </c>
      <c r="O1242">
        <f>IF(employee_attendance_dataset[[#This Row],[Leave_Type]]="",0,1)</f>
        <v>1</v>
      </c>
    </row>
    <row r="1243" spans="1:15" x14ac:dyDescent="0.25">
      <c r="A1243" t="s">
        <v>108</v>
      </c>
      <c r="B1243" t="s">
        <v>109</v>
      </c>
      <c r="C1243" t="s">
        <v>50</v>
      </c>
      <c r="D1243" s="1">
        <v>45490</v>
      </c>
      <c r="E1243" t="s">
        <v>16</v>
      </c>
      <c r="F1243" s="2">
        <v>0.37222222222222223</v>
      </c>
      <c r="G1243" s="2">
        <v>0.76875000000000004</v>
      </c>
      <c r="H1243" t="s">
        <v>17</v>
      </c>
      <c r="I1243">
        <v>9.52</v>
      </c>
      <c r="J1243">
        <v>0</v>
      </c>
      <c r="K1243" t="s">
        <v>18</v>
      </c>
      <c r="L1243" t="s">
        <v>17</v>
      </c>
      <c r="M1243" t="s">
        <v>17</v>
      </c>
      <c r="N1243" t="str">
        <f>TEXT(employee_attendance_dataset[[#This Row],[Date]],"DDDD")</f>
        <v>Wednesday</v>
      </c>
      <c r="O1243">
        <f>IF(employee_attendance_dataset[[#This Row],[Leave_Type]]="",0,1)</f>
        <v>0</v>
      </c>
    </row>
    <row r="1244" spans="1:15" x14ac:dyDescent="0.25">
      <c r="A1244" t="s">
        <v>110</v>
      </c>
      <c r="B1244" t="s">
        <v>111</v>
      </c>
      <c r="C1244" t="s">
        <v>50</v>
      </c>
      <c r="D1244" s="1">
        <v>45490</v>
      </c>
      <c r="E1244" t="s">
        <v>16</v>
      </c>
      <c r="F1244" s="2">
        <v>0.36180555555555555</v>
      </c>
      <c r="G1244" s="2">
        <v>0.63749999999999996</v>
      </c>
      <c r="H1244" t="s">
        <v>17</v>
      </c>
      <c r="I1244">
        <v>6.62</v>
      </c>
      <c r="J1244">
        <v>0</v>
      </c>
      <c r="K1244" t="s">
        <v>18</v>
      </c>
      <c r="L1244" t="s">
        <v>28</v>
      </c>
      <c r="M1244" t="s">
        <v>28</v>
      </c>
      <c r="N1244" t="str">
        <f>TEXT(employee_attendance_dataset[[#This Row],[Date]],"DDDD")</f>
        <v>Wednesday</v>
      </c>
      <c r="O1244">
        <f>IF(employee_attendance_dataset[[#This Row],[Leave_Type]]="",0,1)</f>
        <v>0</v>
      </c>
    </row>
    <row r="1245" spans="1:15" x14ac:dyDescent="0.25">
      <c r="A1245" t="s">
        <v>114</v>
      </c>
      <c r="B1245" t="s">
        <v>115</v>
      </c>
      <c r="C1245" t="s">
        <v>21</v>
      </c>
      <c r="D1245" s="1">
        <v>45490</v>
      </c>
      <c r="E1245" t="s">
        <v>112</v>
      </c>
      <c r="F1245" s="2"/>
      <c r="G1245" s="2"/>
      <c r="H1245" t="s">
        <v>17</v>
      </c>
      <c r="I1245">
        <v>0</v>
      </c>
      <c r="J1245">
        <v>0</v>
      </c>
      <c r="K1245" t="s">
        <v>113</v>
      </c>
      <c r="L1245" t="s">
        <v>17</v>
      </c>
      <c r="M1245" t="s">
        <v>17</v>
      </c>
      <c r="N1245" t="str">
        <f>TEXT(employee_attendance_dataset[[#This Row],[Date]],"DDDD")</f>
        <v>Wednesday</v>
      </c>
      <c r="O1245">
        <f>IF(employee_attendance_dataset[[#This Row],[Leave_Type]]="",0,1)</f>
        <v>1</v>
      </c>
    </row>
    <row r="1246" spans="1:15" x14ac:dyDescent="0.25">
      <c r="A1246" t="s">
        <v>116</v>
      </c>
      <c r="B1246" t="s">
        <v>117</v>
      </c>
      <c r="C1246" t="s">
        <v>33</v>
      </c>
      <c r="D1246" s="1">
        <v>45490</v>
      </c>
      <c r="E1246" t="s">
        <v>16</v>
      </c>
      <c r="F1246" s="2">
        <v>0.38333333333333336</v>
      </c>
      <c r="G1246" s="2">
        <v>0.74930555555555556</v>
      </c>
      <c r="H1246" t="s">
        <v>17</v>
      </c>
      <c r="I1246">
        <v>8.7799999999999994</v>
      </c>
      <c r="J1246">
        <v>0</v>
      </c>
      <c r="K1246" t="s">
        <v>18</v>
      </c>
      <c r="L1246" t="s">
        <v>17</v>
      </c>
      <c r="M1246" t="s">
        <v>17</v>
      </c>
      <c r="N1246" t="str">
        <f>TEXT(employee_attendance_dataset[[#This Row],[Date]],"DDDD")</f>
        <v>Wednesday</v>
      </c>
      <c r="O1246">
        <f>IF(employee_attendance_dataset[[#This Row],[Leave_Type]]="",0,1)</f>
        <v>0</v>
      </c>
    </row>
    <row r="1247" spans="1:15" x14ac:dyDescent="0.25">
      <c r="A1247" t="s">
        <v>118</v>
      </c>
      <c r="B1247" t="s">
        <v>119</v>
      </c>
      <c r="C1247" t="s">
        <v>15</v>
      </c>
      <c r="D1247" s="1">
        <v>45490</v>
      </c>
      <c r="E1247" t="s">
        <v>16</v>
      </c>
      <c r="F1247" s="2">
        <v>0.38472222222222224</v>
      </c>
      <c r="G1247" s="2">
        <v>0.73263888888888884</v>
      </c>
      <c r="H1247" t="s">
        <v>17</v>
      </c>
      <c r="I1247">
        <v>8.35</v>
      </c>
      <c r="J1247">
        <v>0</v>
      </c>
      <c r="K1247" t="s">
        <v>18</v>
      </c>
      <c r="L1247" t="s">
        <v>17</v>
      </c>
      <c r="M1247" t="s">
        <v>17</v>
      </c>
      <c r="N1247" t="str">
        <f>TEXT(employee_attendance_dataset[[#This Row],[Date]],"DDDD")</f>
        <v>Wednesday</v>
      </c>
      <c r="O1247">
        <f>IF(employee_attendance_dataset[[#This Row],[Leave_Type]]="",0,1)</f>
        <v>0</v>
      </c>
    </row>
    <row r="1248" spans="1:15" x14ac:dyDescent="0.25">
      <c r="A1248" t="s">
        <v>120</v>
      </c>
      <c r="B1248" t="s">
        <v>121</v>
      </c>
      <c r="C1248" t="s">
        <v>24</v>
      </c>
      <c r="D1248" s="1">
        <v>45490</v>
      </c>
      <c r="E1248" t="s">
        <v>16</v>
      </c>
      <c r="F1248" s="2">
        <v>0.36388888888888887</v>
      </c>
      <c r="G1248" s="2">
        <v>0.73888888888888893</v>
      </c>
      <c r="H1248" t="s">
        <v>17</v>
      </c>
      <c r="I1248">
        <v>9</v>
      </c>
      <c r="J1248">
        <v>0</v>
      </c>
      <c r="K1248" t="s">
        <v>18</v>
      </c>
      <c r="L1248" t="s">
        <v>17</v>
      </c>
      <c r="M1248" t="s">
        <v>17</v>
      </c>
      <c r="N1248" t="str">
        <f>TEXT(employee_attendance_dataset[[#This Row],[Date]],"DDDD")</f>
        <v>Wednesday</v>
      </c>
      <c r="O1248">
        <f>IF(employee_attendance_dataset[[#This Row],[Leave_Type]]="",0,1)</f>
        <v>0</v>
      </c>
    </row>
    <row r="1249" spans="1:15" x14ac:dyDescent="0.25">
      <c r="A1249" t="s">
        <v>122</v>
      </c>
      <c r="B1249" t="s">
        <v>123</v>
      </c>
      <c r="C1249" t="s">
        <v>33</v>
      </c>
      <c r="D1249" s="1">
        <v>45490</v>
      </c>
      <c r="E1249" t="s">
        <v>59</v>
      </c>
      <c r="F1249" s="2"/>
      <c r="G1249" s="2"/>
      <c r="H1249" t="s">
        <v>17</v>
      </c>
      <c r="I1249">
        <v>0</v>
      </c>
      <c r="J1249">
        <v>0</v>
      </c>
      <c r="K1249" t="s">
        <v>18</v>
      </c>
      <c r="L1249" t="s">
        <v>17</v>
      </c>
      <c r="M1249" t="s">
        <v>17</v>
      </c>
      <c r="N1249" t="str">
        <f>TEXT(employee_attendance_dataset[[#This Row],[Date]],"DDDD")</f>
        <v>Wednesday</v>
      </c>
      <c r="O1249">
        <f>IF(employee_attendance_dataset[[#This Row],[Leave_Type]]="",0,1)</f>
        <v>0</v>
      </c>
    </row>
    <row r="1250" spans="1:15" x14ac:dyDescent="0.25">
      <c r="A1250" t="s">
        <v>124</v>
      </c>
      <c r="B1250" t="s">
        <v>125</v>
      </c>
      <c r="C1250" t="s">
        <v>24</v>
      </c>
      <c r="D1250" s="1">
        <v>45490</v>
      </c>
      <c r="E1250" t="s">
        <v>16</v>
      </c>
      <c r="F1250" s="2">
        <v>0.39583333333333331</v>
      </c>
      <c r="G1250" s="2">
        <v>0.74236111111111114</v>
      </c>
      <c r="H1250" t="s">
        <v>28</v>
      </c>
      <c r="I1250">
        <v>8.32</v>
      </c>
      <c r="J1250">
        <v>0</v>
      </c>
      <c r="K1250" t="s">
        <v>18</v>
      </c>
      <c r="L1250" t="s">
        <v>17</v>
      </c>
      <c r="M1250" t="s">
        <v>17</v>
      </c>
      <c r="N1250" t="str">
        <f>TEXT(employee_attendance_dataset[[#This Row],[Date]],"DDDD")</f>
        <v>Wednesday</v>
      </c>
      <c r="O1250">
        <f>IF(employee_attendance_dataset[[#This Row],[Leave_Type]]="",0,1)</f>
        <v>0</v>
      </c>
    </row>
    <row r="1251" spans="1:15" x14ac:dyDescent="0.25">
      <c r="A1251" t="s">
        <v>126</v>
      </c>
      <c r="B1251" t="s">
        <v>127</v>
      </c>
      <c r="C1251" t="s">
        <v>27</v>
      </c>
      <c r="D1251" s="1">
        <v>45490</v>
      </c>
      <c r="E1251" t="s">
        <v>16</v>
      </c>
      <c r="F1251" s="2">
        <v>0.36458333333333331</v>
      </c>
      <c r="G1251" s="2">
        <v>0.73124999999999996</v>
      </c>
      <c r="H1251" t="s">
        <v>17</v>
      </c>
      <c r="I1251">
        <v>8.8000000000000007</v>
      </c>
      <c r="J1251">
        <v>0</v>
      </c>
      <c r="K1251" t="s">
        <v>18</v>
      </c>
      <c r="L1251" t="s">
        <v>17</v>
      </c>
      <c r="M1251" t="s">
        <v>17</v>
      </c>
      <c r="N1251" t="str">
        <f>TEXT(employee_attendance_dataset[[#This Row],[Date]],"DDDD")</f>
        <v>Wednesday</v>
      </c>
      <c r="O1251">
        <f>IF(employee_attendance_dataset[[#This Row],[Leave_Type]]="",0,1)</f>
        <v>0</v>
      </c>
    </row>
    <row r="1252" spans="1:15" x14ac:dyDescent="0.25">
      <c r="A1252" t="s">
        <v>128</v>
      </c>
      <c r="B1252" t="s">
        <v>129</v>
      </c>
      <c r="C1252" t="s">
        <v>36</v>
      </c>
      <c r="D1252" s="1">
        <v>45490</v>
      </c>
      <c r="E1252" t="s">
        <v>16</v>
      </c>
      <c r="F1252" s="2">
        <v>0.36319444444444443</v>
      </c>
      <c r="G1252" s="2">
        <v>0.73888888888888893</v>
      </c>
      <c r="H1252" t="s">
        <v>17</v>
      </c>
      <c r="I1252">
        <v>9.02</v>
      </c>
      <c r="J1252">
        <v>0.02</v>
      </c>
      <c r="K1252" t="s">
        <v>18</v>
      </c>
      <c r="L1252" t="s">
        <v>17</v>
      </c>
      <c r="M1252" t="s">
        <v>17</v>
      </c>
      <c r="N1252" t="str">
        <f>TEXT(employee_attendance_dataset[[#This Row],[Date]],"DDDD")</f>
        <v>Wednesday</v>
      </c>
      <c r="O1252">
        <f>IF(employee_attendance_dataset[[#This Row],[Leave_Type]]="",0,1)</f>
        <v>0</v>
      </c>
    </row>
    <row r="1253" spans="1:15" x14ac:dyDescent="0.25">
      <c r="A1253" t="s">
        <v>130</v>
      </c>
      <c r="B1253" t="s">
        <v>131</v>
      </c>
      <c r="C1253" t="s">
        <v>47</v>
      </c>
      <c r="D1253" s="1">
        <v>45490</v>
      </c>
      <c r="E1253" t="s">
        <v>112</v>
      </c>
      <c r="F1253" s="2"/>
      <c r="G1253" s="2"/>
      <c r="H1253" t="s">
        <v>17</v>
      </c>
      <c r="I1253">
        <v>0</v>
      </c>
      <c r="J1253">
        <v>0</v>
      </c>
      <c r="K1253" t="s">
        <v>172</v>
      </c>
      <c r="L1253" t="s">
        <v>17</v>
      </c>
      <c r="M1253" t="s">
        <v>17</v>
      </c>
      <c r="N1253" t="str">
        <f>TEXT(employee_attendance_dataset[[#This Row],[Date]],"DDDD")</f>
        <v>Wednesday</v>
      </c>
      <c r="O1253">
        <f>IF(employee_attendance_dataset[[#This Row],[Leave_Type]]="",0,1)</f>
        <v>1</v>
      </c>
    </row>
    <row r="1254" spans="1:15" x14ac:dyDescent="0.25">
      <c r="A1254" t="s">
        <v>132</v>
      </c>
      <c r="B1254" t="s">
        <v>133</v>
      </c>
      <c r="C1254" t="s">
        <v>33</v>
      </c>
      <c r="D1254" s="1">
        <v>45490</v>
      </c>
      <c r="E1254" t="s">
        <v>16</v>
      </c>
      <c r="F1254" s="2">
        <v>0.38055555555555554</v>
      </c>
      <c r="G1254" s="2">
        <v>0.74236111111111114</v>
      </c>
      <c r="H1254" t="s">
        <v>17</v>
      </c>
      <c r="I1254">
        <v>8.68</v>
      </c>
      <c r="J1254">
        <v>0</v>
      </c>
      <c r="K1254" t="s">
        <v>18</v>
      </c>
      <c r="L1254" t="s">
        <v>17</v>
      </c>
      <c r="M1254" t="s">
        <v>17</v>
      </c>
      <c r="N1254" t="str">
        <f>TEXT(employee_attendance_dataset[[#This Row],[Date]],"DDDD")</f>
        <v>Wednesday</v>
      </c>
      <c r="O1254">
        <f>IF(employee_attendance_dataset[[#This Row],[Leave_Type]]="",0,1)</f>
        <v>0</v>
      </c>
    </row>
    <row r="1255" spans="1:15" x14ac:dyDescent="0.25">
      <c r="A1255" t="s">
        <v>134</v>
      </c>
      <c r="B1255" t="s">
        <v>135</v>
      </c>
      <c r="C1255" t="s">
        <v>36</v>
      </c>
      <c r="D1255" s="1">
        <v>45490</v>
      </c>
      <c r="E1255" t="s">
        <v>16</v>
      </c>
      <c r="F1255" s="2">
        <v>0.37986111111111109</v>
      </c>
      <c r="G1255" s="2">
        <v>0.74583333333333335</v>
      </c>
      <c r="H1255" t="s">
        <v>28</v>
      </c>
      <c r="I1255">
        <v>8.7799999999999994</v>
      </c>
      <c r="J1255">
        <v>0</v>
      </c>
      <c r="K1255" t="s">
        <v>18</v>
      </c>
      <c r="L1255" t="s">
        <v>17</v>
      </c>
      <c r="M1255" t="s">
        <v>28</v>
      </c>
      <c r="N1255" t="str">
        <f>TEXT(employee_attendance_dataset[[#This Row],[Date]],"DDDD")</f>
        <v>Wednesday</v>
      </c>
      <c r="O1255">
        <f>IF(employee_attendance_dataset[[#This Row],[Leave_Type]]="",0,1)</f>
        <v>0</v>
      </c>
    </row>
    <row r="1256" spans="1:15" x14ac:dyDescent="0.25">
      <c r="A1256" t="s">
        <v>136</v>
      </c>
      <c r="B1256" t="s">
        <v>137</v>
      </c>
      <c r="C1256" t="s">
        <v>33</v>
      </c>
      <c r="D1256" s="1">
        <v>45490</v>
      </c>
      <c r="E1256" t="s">
        <v>16</v>
      </c>
      <c r="F1256" s="2">
        <v>0.375</v>
      </c>
      <c r="G1256" s="2">
        <v>0.76111111111111107</v>
      </c>
      <c r="H1256" t="s">
        <v>17</v>
      </c>
      <c r="I1256">
        <v>9.27</v>
      </c>
      <c r="J1256">
        <v>0</v>
      </c>
      <c r="K1256" t="s">
        <v>18</v>
      </c>
      <c r="L1256" t="s">
        <v>17</v>
      </c>
      <c r="M1256" t="s">
        <v>17</v>
      </c>
      <c r="N1256" t="str">
        <f>TEXT(employee_attendance_dataset[[#This Row],[Date]],"DDDD")</f>
        <v>Wednesday</v>
      </c>
      <c r="O1256">
        <f>IF(employee_attendance_dataset[[#This Row],[Leave_Type]]="",0,1)</f>
        <v>0</v>
      </c>
    </row>
    <row r="1257" spans="1:15" x14ac:dyDescent="0.25">
      <c r="A1257" t="s">
        <v>138</v>
      </c>
      <c r="B1257" t="s">
        <v>139</v>
      </c>
      <c r="C1257" t="s">
        <v>50</v>
      </c>
      <c r="D1257" s="1">
        <v>45490</v>
      </c>
      <c r="E1257" t="s">
        <v>16</v>
      </c>
      <c r="F1257" s="2">
        <v>0.38611111111111113</v>
      </c>
      <c r="G1257" s="2">
        <v>0.625</v>
      </c>
      <c r="H1257" t="s">
        <v>17</v>
      </c>
      <c r="I1257">
        <v>5.73</v>
      </c>
      <c r="J1257">
        <v>0</v>
      </c>
      <c r="K1257" t="s">
        <v>18</v>
      </c>
      <c r="L1257" t="s">
        <v>28</v>
      </c>
      <c r="M1257" t="s">
        <v>17</v>
      </c>
      <c r="N1257" t="str">
        <f>TEXT(employee_attendance_dataset[[#This Row],[Date]],"DDDD")</f>
        <v>Wednesday</v>
      </c>
      <c r="O1257">
        <f>IF(employee_attendance_dataset[[#This Row],[Leave_Type]]="",0,1)</f>
        <v>0</v>
      </c>
    </row>
    <row r="1258" spans="1:15" x14ac:dyDescent="0.25">
      <c r="A1258" t="s">
        <v>140</v>
      </c>
      <c r="B1258" t="s">
        <v>141</v>
      </c>
      <c r="C1258" t="s">
        <v>15</v>
      </c>
      <c r="D1258" s="1">
        <v>45490</v>
      </c>
      <c r="E1258" t="s">
        <v>16</v>
      </c>
      <c r="F1258" s="2">
        <v>0.38472222222222224</v>
      </c>
      <c r="G1258" s="2">
        <v>0.61388888888888893</v>
      </c>
      <c r="H1258" t="s">
        <v>17</v>
      </c>
      <c r="I1258">
        <v>5.5</v>
      </c>
      <c r="J1258">
        <v>0</v>
      </c>
      <c r="K1258" t="s">
        <v>18</v>
      </c>
      <c r="L1258" t="s">
        <v>28</v>
      </c>
      <c r="M1258" t="s">
        <v>17</v>
      </c>
      <c r="N1258" t="str">
        <f>TEXT(employee_attendance_dataset[[#This Row],[Date]],"DDDD")</f>
        <v>Wednesday</v>
      </c>
      <c r="O1258">
        <f>IF(employee_attendance_dataset[[#This Row],[Leave_Type]]="",0,1)</f>
        <v>0</v>
      </c>
    </row>
    <row r="1259" spans="1:15" x14ac:dyDescent="0.25">
      <c r="A1259" t="s">
        <v>142</v>
      </c>
      <c r="B1259" t="s">
        <v>143</v>
      </c>
      <c r="C1259" t="s">
        <v>15</v>
      </c>
      <c r="D1259" s="1">
        <v>45490</v>
      </c>
      <c r="E1259" t="s">
        <v>16</v>
      </c>
      <c r="F1259" s="2">
        <v>0.36736111111111114</v>
      </c>
      <c r="G1259" s="2">
        <v>0.7416666666666667</v>
      </c>
      <c r="H1259" t="s">
        <v>17</v>
      </c>
      <c r="I1259">
        <v>8.98</v>
      </c>
      <c r="J1259">
        <v>0</v>
      </c>
      <c r="K1259" t="s">
        <v>18</v>
      </c>
      <c r="L1259" t="s">
        <v>17</v>
      </c>
      <c r="M1259" t="s">
        <v>17</v>
      </c>
      <c r="N1259" t="str">
        <f>TEXT(employee_attendance_dataset[[#This Row],[Date]],"DDDD")</f>
        <v>Wednesday</v>
      </c>
      <c r="O1259">
        <f>IF(employee_attendance_dataset[[#This Row],[Leave_Type]]="",0,1)</f>
        <v>0</v>
      </c>
    </row>
    <row r="1260" spans="1:15" x14ac:dyDescent="0.25">
      <c r="A1260" t="s">
        <v>144</v>
      </c>
      <c r="B1260" t="s">
        <v>145</v>
      </c>
      <c r="C1260" t="s">
        <v>33</v>
      </c>
      <c r="D1260" s="1">
        <v>45490</v>
      </c>
      <c r="E1260" t="s">
        <v>16</v>
      </c>
      <c r="F1260" s="2">
        <v>0.37777777777777777</v>
      </c>
      <c r="G1260" s="2">
        <v>0.73750000000000004</v>
      </c>
      <c r="H1260" t="s">
        <v>17</v>
      </c>
      <c r="I1260">
        <v>8.6300000000000008</v>
      </c>
      <c r="J1260">
        <v>0</v>
      </c>
      <c r="K1260" t="s">
        <v>18</v>
      </c>
      <c r="L1260" t="s">
        <v>17</v>
      </c>
      <c r="M1260" t="s">
        <v>17</v>
      </c>
      <c r="N1260" t="str">
        <f>TEXT(employee_attendance_dataset[[#This Row],[Date]],"DDDD")</f>
        <v>Wednesday</v>
      </c>
      <c r="O1260">
        <f>IF(employee_attendance_dataset[[#This Row],[Leave_Type]]="",0,1)</f>
        <v>0</v>
      </c>
    </row>
    <row r="1261" spans="1:15" x14ac:dyDescent="0.25">
      <c r="A1261" t="s">
        <v>146</v>
      </c>
      <c r="B1261" t="s">
        <v>147</v>
      </c>
      <c r="C1261" t="s">
        <v>47</v>
      </c>
      <c r="D1261" s="1">
        <v>45490</v>
      </c>
      <c r="E1261" t="s">
        <v>16</v>
      </c>
      <c r="F1261" s="2">
        <v>0.36875000000000002</v>
      </c>
      <c r="G1261" s="2">
        <v>0.74791666666666667</v>
      </c>
      <c r="H1261" t="s">
        <v>17</v>
      </c>
      <c r="I1261">
        <v>9.1</v>
      </c>
      <c r="J1261">
        <v>0.1</v>
      </c>
      <c r="K1261" t="s">
        <v>18</v>
      </c>
      <c r="L1261" t="s">
        <v>17</v>
      </c>
      <c r="M1261" t="s">
        <v>17</v>
      </c>
      <c r="N1261" t="str">
        <f>TEXT(employee_attendance_dataset[[#This Row],[Date]],"DDDD")</f>
        <v>Wednesday</v>
      </c>
      <c r="O1261">
        <f>IF(employee_attendance_dataset[[#This Row],[Leave_Type]]="",0,1)</f>
        <v>0</v>
      </c>
    </row>
    <row r="1262" spans="1:15" x14ac:dyDescent="0.25">
      <c r="A1262" t="s">
        <v>148</v>
      </c>
      <c r="B1262" t="s">
        <v>149</v>
      </c>
      <c r="C1262" t="s">
        <v>24</v>
      </c>
      <c r="D1262" s="1">
        <v>45490</v>
      </c>
      <c r="E1262" t="s">
        <v>16</v>
      </c>
      <c r="F1262" s="2">
        <v>0.38611111111111113</v>
      </c>
      <c r="G1262" s="2">
        <v>0.63611111111111107</v>
      </c>
      <c r="H1262" t="s">
        <v>17</v>
      </c>
      <c r="I1262">
        <v>6</v>
      </c>
      <c r="J1262">
        <v>0</v>
      </c>
      <c r="K1262" t="s">
        <v>18</v>
      </c>
      <c r="L1262" t="s">
        <v>28</v>
      </c>
      <c r="M1262" t="s">
        <v>28</v>
      </c>
      <c r="N1262" t="str">
        <f>TEXT(employee_attendance_dataset[[#This Row],[Date]],"DDDD")</f>
        <v>Wednesday</v>
      </c>
      <c r="O1262">
        <f>IF(employee_attendance_dataset[[#This Row],[Leave_Type]]="",0,1)</f>
        <v>0</v>
      </c>
    </row>
    <row r="1263" spans="1:15" x14ac:dyDescent="0.25">
      <c r="A1263" t="s">
        <v>150</v>
      </c>
      <c r="B1263" t="s">
        <v>151</v>
      </c>
      <c r="C1263" t="s">
        <v>50</v>
      </c>
      <c r="D1263" s="1">
        <v>45490</v>
      </c>
      <c r="E1263" t="s">
        <v>16</v>
      </c>
      <c r="F1263" s="2">
        <v>0.37430555555555556</v>
      </c>
      <c r="G1263" s="2">
        <v>0.73472222222222228</v>
      </c>
      <c r="H1263" t="s">
        <v>17</v>
      </c>
      <c r="I1263">
        <v>8.65</v>
      </c>
      <c r="J1263">
        <v>0</v>
      </c>
      <c r="K1263" t="s">
        <v>18</v>
      </c>
      <c r="L1263" t="s">
        <v>17</v>
      </c>
      <c r="M1263" t="s">
        <v>17</v>
      </c>
      <c r="N1263" t="str">
        <f>TEXT(employee_attendance_dataset[[#This Row],[Date]],"DDDD")</f>
        <v>Wednesday</v>
      </c>
      <c r="O1263">
        <f>IF(employee_attendance_dataset[[#This Row],[Leave_Type]]="",0,1)</f>
        <v>0</v>
      </c>
    </row>
    <row r="1264" spans="1:15" x14ac:dyDescent="0.25">
      <c r="A1264" t="s">
        <v>152</v>
      </c>
      <c r="B1264" t="s">
        <v>153</v>
      </c>
      <c r="C1264" t="s">
        <v>27</v>
      </c>
      <c r="D1264" s="1">
        <v>45490</v>
      </c>
      <c r="E1264" t="s">
        <v>59</v>
      </c>
      <c r="F1264" s="2"/>
      <c r="G1264" s="2"/>
      <c r="H1264" t="s">
        <v>17</v>
      </c>
      <c r="I1264">
        <v>0</v>
      </c>
      <c r="J1264">
        <v>0</v>
      </c>
      <c r="K1264" t="s">
        <v>18</v>
      </c>
      <c r="L1264" t="s">
        <v>17</v>
      </c>
      <c r="M1264" t="s">
        <v>17</v>
      </c>
      <c r="N1264" t="str">
        <f>TEXT(employee_attendance_dataset[[#This Row],[Date]],"DDDD")</f>
        <v>Wednesday</v>
      </c>
      <c r="O1264">
        <f>IF(employee_attendance_dataset[[#This Row],[Leave_Type]]="",0,1)</f>
        <v>0</v>
      </c>
    </row>
    <row r="1265" spans="1:15" x14ac:dyDescent="0.25">
      <c r="A1265" t="s">
        <v>154</v>
      </c>
      <c r="B1265" t="s">
        <v>155</v>
      </c>
      <c r="C1265" t="s">
        <v>15</v>
      </c>
      <c r="D1265" s="1">
        <v>45490</v>
      </c>
      <c r="E1265" t="s">
        <v>16</v>
      </c>
      <c r="F1265" s="2">
        <v>0.3840277777777778</v>
      </c>
      <c r="G1265" s="2">
        <v>0.77013888888888893</v>
      </c>
      <c r="H1265" t="s">
        <v>17</v>
      </c>
      <c r="I1265">
        <v>9.27</v>
      </c>
      <c r="J1265">
        <v>0</v>
      </c>
      <c r="K1265" t="s">
        <v>18</v>
      </c>
      <c r="L1265" t="s">
        <v>17</v>
      </c>
      <c r="M1265" t="s">
        <v>17</v>
      </c>
      <c r="N1265" t="str">
        <f>TEXT(employee_attendance_dataset[[#This Row],[Date]],"DDDD")</f>
        <v>Wednesday</v>
      </c>
      <c r="O1265">
        <f>IF(employee_attendance_dataset[[#This Row],[Leave_Type]]="",0,1)</f>
        <v>0</v>
      </c>
    </row>
    <row r="1266" spans="1:15" x14ac:dyDescent="0.25">
      <c r="A1266" t="s">
        <v>156</v>
      </c>
      <c r="B1266" t="s">
        <v>157</v>
      </c>
      <c r="C1266" t="s">
        <v>47</v>
      </c>
      <c r="D1266" s="1">
        <v>45490</v>
      </c>
      <c r="E1266" t="s">
        <v>16</v>
      </c>
      <c r="F1266" s="2">
        <v>0.375</v>
      </c>
      <c r="G1266" s="2">
        <v>0.74027777777777781</v>
      </c>
      <c r="H1266" t="s">
        <v>28</v>
      </c>
      <c r="I1266">
        <v>8.77</v>
      </c>
      <c r="J1266">
        <v>0</v>
      </c>
      <c r="K1266" t="s">
        <v>18</v>
      </c>
      <c r="L1266" t="s">
        <v>17</v>
      </c>
      <c r="M1266" t="s">
        <v>28</v>
      </c>
      <c r="N1266" t="str">
        <f>TEXT(employee_attendance_dataset[[#This Row],[Date]],"DDDD")</f>
        <v>Wednesday</v>
      </c>
      <c r="O1266">
        <f>IF(employee_attendance_dataset[[#This Row],[Leave_Type]]="",0,1)</f>
        <v>0</v>
      </c>
    </row>
    <row r="1267" spans="1:15" x14ac:dyDescent="0.25">
      <c r="A1267" t="s">
        <v>158</v>
      </c>
      <c r="B1267" t="s">
        <v>159</v>
      </c>
      <c r="C1267" t="s">
        <v>36</v>
      </c>
      <c r="D1267" s="1">
        <v>45490</v>
      </c>
      <c r="E1267" t="s">
        <v>16</v>
      </c>
      <c r="F1267" s="2">
        <v>0.36736111111111114</v>
      </c>
      <c r="G1267" s="2">
        <v>0.76041666666666663</v>
      </c>
      <c r="H1267" t="s">
        <v>17</v>
      </c>
      <c r="I1267">
        <v>9.43</v>
      </c>
      <c r="J1267">
        <v>0</v>
      </c>
      <c r="K1267" t="s">
        <v>18</v>
      </c>
      <c r="L1267" t="s">
        <v>17</v>
      </c>
      <c r="M1267" t="s">
        <v>17</v>
      </c>
      <c r="N1267" t="str">
        <f>TEXT(employee_attendance_dataset[[#This Row],[Date]],"DDDD")</f>
        <v>Wednesday</v>
      </c>
      <c r="O1267">
        <f>IF(employee_attendance_dataset[[#This Row],[Leave_Type]]="",0,1)</f>
        <v>0</v>
      </c>
    </row>
    <row r="1268" spans="1:15" x14ac:dyDescent="0.25">
      <c r="A1268" t="s">
        <v>160</v>
      </c>
      <c r="B1268" t="s">
        <v>161</v>
      </c>
      <c r="C1268" t="s">
        <v>36</v>
      </c>
      <c r="D1268" s="1">
        <v>45490</v>
      </c>
      <c r="E1268" t="s">
        <v>16</v>
      </c>
      <c r="F1268" s="2">
        <v>0.38541666666666669</v>
      </c>
      <c r="G1268" s="2">
        <v>0.76736111111111116</v>
      </c>
      <c r="H1268" t="s">
        <v>28</v>
      </c>
      <c r="I1268">
        <v>9.17</v>
      </c>
      <c r="J1268">
        <v>0</v>
      </c>
      <c r="K1268" t="s">
        <v>18</v>
      </c>
      <c r="L1268" t="s">
        <v>17</v>
      </c>
      <c r="M1268" t="s">
        <v>17</v>
      </c>
      <c r="N1268" t="str">
        <f>TEXT(employee_attendance_dataset[[#This Row],[Date]],"DDDD")</f>
        <v>Wednesday</v>
      </c>
      <c r="O1268">
        <f>IF(employee_attendance_dataset[[#This Row],[Leave_Type]]="",0,1)</f>
        <v>0</v>
      </c>
    </row>
    <row r="1269" spans="1:15" x14ac:dyDescent="0.25">
      <c r="A1269" t="s">
        <v>162</v>
      </c>
      <c r="B1269" t="s">
        <v>163</v>
      </c>
      <c r="C1269" t="s">
        <v>50</v>
      </c>
      <c r="D1269" s="1">
        <v>45490</v>
      </c>
      <c r="E1269" t="s">
        <v>16</v>
      </c>
      <c r="F1269" s="2">
        <v>0.36180555555555555</v>
      </c>
      <c r="G1269" s="2">
        <v>0.74236111111111114</v>
      </c>
      <c r="H1269" t="s">
        <v>17</v>
      </c>
      <c r="I1269">
        <v>9.1300000000000008</v>
      </c>
      <c r="J1269">
        <v>0.13</v>
      </c>
      <c r="K1269" t="s">
        <v>18</v>
      </c>
      <c r="L1269" t="s">
        <v>17</v>
      </c>
      <c r="M1269" t="s">
        <v>17</v>
      </c>
      <c r="N1269" t="str">
        <f>TEXT(employee_attendance_dataset[[#This Row],[Date]],"DDDD")</f>
        <v>Wednesday</v>
      </c>
      <c r="O1269">
        <f>IF(employee_attendance_dataset[[#This Row],[Leave_Type]]="",0,1)</f>
        <v>0</v>
      </c>
    </row>
    <row r="1270" spans="1:15" x14ac:dyDescent="0.25">
      <c r="A1270" t="s">
        <v>164</v>
      </c>
      <c r="B1270" t="s">
        <v>165</v>
      </c>
      <c r="C1270" t="s">
        <v>47</v>
      </c>
      <c r="D1270" s="1">
        <v>45490</v>
      </c>
      <c r="E1270" t="s">
        <v>16</v>
      </c>
      <c r="F1270" s="2">
        <v>0.38472222222222224</v>
      </c>
      <c r="G1270" s="2">
        <v>0.72916666666666663</v>
      </c>
      <c r="H1270" t="s">
        <v>17</v>
      </c>
      <c r="I1270">
        <v>8.27</v>
      </c>
      <c r="J1270">
        <v>0</v>
      </c>
      <c r="K1270" t="s">
        <v>18</v>
      </c>
      <c r="L1270" t="s">
        <v>17</v>
      </c>
      <c r="M1270" t="s">
        <v>17</v>
      </c>
      <c r="N1270" t="str">
        <f>TEXT(employee_attendance_dataset[[#This Row],[Date]],"DDDD")</f>
        <v>Wednesday</v>
      </c>
      <c r="O1270">
        <f>IF(employee_attendance_dataset[[#This Row],[Leave_Type]]="",0,1)</f>
        <v>0</v>
      </c>
    </row>
    <row r="1271" spans="1:15" x14ac:dyDescent="0.25">
      <c r="A1271" t="s">
        <v>166</v>
      </c>
      <c r="B1271" t="s">
        <v>167</v>
      </c>
      <c r="C1271" t="s">
        <v>27</v>
      </c>
      <c r="D1271" s="1">
        <v>45490</v>
      </c>
      <c r="E1271" t="s">
        <v>16</v>
      </c>
      <c r="F1271" s="2">
        <v>0.38680555555555557</v>
      </c>
      <c r="G1271" s="2">
        <v>0.75486111111111109</v>
      </c>
      <c r="H1271" t="s">
        <v>17</v>
      </c>
      <c r="I1271">
        <v>8.83</v>
      </c>
      <c r="J1271">
        <v>0</v>
      </c>
      <c r="K1271" t="s">
        <v>18</v>
      </c>
      <c r="L1271" t="s">
        <v>17</v>
      </c>
      <c r="M1271" t="s">
        <v>17</v>
      </c>
      <c r="N1271" t="str">
        <f>TEXT(employee_attendance_dataset[[#This Row],[Date]],"DDDD")</f>
        <v>Wednesday</v>
      </c>
      <c r="O1271">
        <f>IF(employee_attendance_dataset[[#This Row],[Leave_Type]]="",0,1)</f>
        <v>0</v>
      </c>
    </row>
    <row r="1272" spans="1:15" x14ac:dyDescent="0.25">
      <c r="A1272" t="s">
        <v>168</v>
      </c>
      <c r="B1272" t="s">
        <v>169</v>
      </c>
      <c r="C1272" t="s">
        <v>24</v>
      </c>
      <c r="D1272" s="1">
        <v>45490</v>
      </c>
      <c r="E1272" t="s">
        <v>16</v>
      </c>
      <c r="F1272" s="2">
        <v>0.37152777777777779</v>
      </c>
      <c r="G1272" s="2">
        <v>0.72986111111111107</v>
      </c>
      <c r="H1272" t="s">
        <v>17</v>
      </c>
      <c r="I1272">
        <v>8.6</v>
      </c>
      <c r="J1272">
        <v>0</v>
      </c>
      <c r="K1272" t="s">
        <v>18</v>
      </c>
      <c r="L1272" t="s">
        <v>17</v>
      </c>
      <c r="M1272" t="s">
        <v>17</v>
      </c>
      <c r="N1272" t="str">
        <f>TEXT(employee_attendance_dataset[[#This Row],[Date]],"DDDD")</f>
        <v>Wednesday</v>
      </c>
      <c r="O1272">
        <f>IF(employee_attendance_dataset[[#This Row],[Leave_Type]]="",0,1)</f>
        <v>0</v>
      </c>
    </row>
    <row r="1273" spans="1:15" x14ac:dyDescent="0.25">
      <c r="A1273" t="s">
        <v>170</v>
      </c>
      <c r="B1273" t="s">
        <v>171</v>
      </c>
      <c r="C1273" t="s">
        <v>21</v>
      </c>
      <c r="D1273" s="1">
        <v>45490</v>
      </c>
      <c r="E1273" t="s">
        <v>16</v>
      </c>
      <c r="F1273" s="2">
        <v>0.3840277777777778</v>
      </c>
      <c r="G1273" s="2">
        <v>0.75</v>
      </c>
      <c r="H1273" t="s">
        <v>17</v>
      </c>
      <c r="I1273">
        <v>8.7799999999999994</v>
      </c>
      <c r="J1273">
        <v>0</v>
      </c>
      <c r="K1273" t="s">
        <v>18</v>
      </c>
      <c r="L1273" t="s">
        <v>17</v>
      </c>
      <c r="M1273" t="s">
        <v>17</v>
      </c>
      <c r="N1273" t="str">
        <f>TEXT(employee_attendance_dataset[[#This Row],[Date]],"DDDD")</f>
        <v>Wednesday</v>
      </c>
      <c r="O1273">
        <f>IF(employee_attendance_dataset[[#This Row],[Leave_Type]]="",0,1)</f>
        <v>0</v>
      </c>
    </row>
    <row r="1274" spans="1:15" x14ac:dyDescent="0.25">
      <c r="A1274" t="s">
        <v>173</v>
      </c>
      <c r="B1274" t="s">
        <v>174</v>
      </c>
      <c r="C1274" t="s">
        <v>47</v>
      </c>
      <c r="D1274" s="1">
        <v>45490</v>
      </c>
      <c r="E1274" t="s">
        <v>59</v>
      </c>
      <c r="F1274" s="2"/>
      <c r="G1274" s="2"/>
      <c r="H1274" t="s">
        <v>17</v>
      </c>
      <c r="I1274">
        <v>0</v>
      </c>
      <c r="J1274">
        <v>0</v>
      </c>
      <c r="K1274" t="s">
        <v>18</v>
      </c>
      <c r="L1274" t="s">
        <v>17</v>
      </c>
      <c r="M1274" t="s">
        <v>28</v>
      </c>
      <c r="N1274" t="str">
        <f>TEXT(employee_attendance_dataset[[#This Row],[Date]],"DDDD")</f>
        <v>Wednesday</v>
      </c>
      <c r="O1274">
        <f>IF(employee_attendance_dataset[[#This Row],[Leave_Type]]="",0,1)</f>
        <v>0</v>
      </c>
    </row>
    <row r="1275" spans="1:15" x14ac:dyDescent="0.25">
      <c r="A1275" t="s">
        <v>175</v>
      </c>
      <c r="B1275" t="s">
        <v>176</v>
      </c>
      <c r="C1275" t="s">
        <v>21</v>
      </c>
      <c r="D1275" s="1">
        <v>45490</v>
      </c>
      <c r="E1275" t="s">
        <v>16</v>
      </c>
      <c r="F1275" s="2">
        <v>0.37152777777777779</v>
      </c>
      <c r="G1275" s="2">
        <v>0.74097222222222225</v>
      </c>
      <c r="H1275" t="s">
        <v>17</v>
      </c>
      <c r="I1275">
        <v>8.8699999999999992</v>
      </c>
      <c r="J1275">
        <v>0</v>
      </c>
      <c r="K1275" t="s">
        <v>18</v>
      </c>
      <c r="L1275" t="s">
        <v>17</v>
      </c>
      <c r="M1275" t="s">
        <v>17</v>
      </c>
      <c r="N1275" t="str">
        <f>TEXT(employee_attendance_dataset[[#This Row],[Date]],"DDDD")</f>
        <v>Wednesday</v>
      </c>
      <c r="O1275">
        <f>IF(employee_attendance_dataset[[#This Row],[Leave_Type]]="",0,1)</f>
        <v>0</v>
      </c>
    </row>
    <row r="1276" spans="1:15" x14ac:dyDescent="0.25">
      <c r="A1276" t="s">
        <v>177</v>
      </c>
      <c r="B1276" t="s">
        <v>178</v>
      </c>
      <c r="C1276" t="s">
        <v>24</v>
      </c>
      <c r="D1276" s="1">
        <v>45490</v>
      </c>
      <c r="E1276" t="s">
        <v>112</v>
      </c>
      <c r="F1276" s="2"/>
      <c r="G1276" s="2"/>
      <c r="H1276" t="s">
        <v>17</v>
      </c>
      <c r="I1276">
        <v>0</v>
      </c>
      <c r="J1276">
        <v>0</v>
      </c>
      <c r="K1276" t="s">
        <v>172</v>
      </c>
      <c r="L1276" t="s">
        <v>17</v>
      </c>
      <c r="M1276" t="s">
        <v>17</v>
      </c>
      <c r="N1276" t="str">
        <f>TEXT(employee_attendance_dataset[[#This Row],[Date]],"DDDD")</f>
        <v>Wednesday</v>
      </c>
      <c r="O1276">
        <f>IF(employee_attendance_dataset[[#This Row],[Leave_Type]]="",0,1)</f>
        <v>1</v>
      </c>
    </row>
    <row r="1277" spans="1:15" x14ac:dyDescent="0.25">
      <c r="A1277" t="s">
        <v>13</v>
      </c>
      <c r="B1277" t="s">
        <v>14</v>
      </c>
      <c r="C1277" t="s">
        <v>15</v>
      </c>
      <c r="D1277" s="1">
        <v>45491</v>
      </c>
      <c r="E1277" t="s">
        <v>16</v>
      </c>
      <c r="F1277" s="2">
        <v>0.3888888888888889</v>
      </c>
      <c r="G1277" s="2">
        <v>0.73958333333333337</v>
      </c>
      <c r="H1277" t="s">
        <v>28</v>
      </c>
      <c r="I1277">
        <v>8.42</v>
      </c>
      <c r="J1277">
        <v>0</v>
      </c>
      <c r="K1277" t="s">
        <v>18</v>
      </c>
      <c r="L1277" t="s">
        <v>17</v>
      </c>
      <c r="M1277" t="s">
        <v>28</v>
      </c>
      <c r="N1277" t="str">
        <f>TEXT(employee_attendance_dataset[[#This Row],[Date]],"DDDD")</f>
        <v>Thursday</v>
      </c>
      <c r="O1277">
        <f>IF(employee_attendance_dataset[[#This Row],[Leave_Type]]="",0,1)</f>
        <v>0</v>
      </c>
    </row>
    <row r="1278" spans="1:15" x14ac:dyDescent="0.25">
      <c r="A1278" t="s">
        <v>19</v>
      </c>
      <c r="B1278" t="s">
        <v>20</v>
      </c>
      <c r="C1278" t="s">
        <v>21</v>
      </c>
      <c r="D1278" s="1">
        <v>45491</v>
      </c>
      <c r="E1278" t="s">
        <v>16</v>
      </c>
      <c r="F1278" s="2">
        <v>0.37916666666666665</v>
      </c>
      <c r="G1278" s="2">
        <v>0.74305555555555558</v>
      </c>
      <c r="H1278" t="s">
        <v>17</v>
      </c>
      <c r="I1278">
        <v>8.73</v>
      </c>
      <c r="J1278">
        <v>0</v>
      </c>
      <c r="K1278" t="s">
        <v>18</v>
      </c>
      <c r="L1278" t="s">
        <v>17</v>
      </c>
      <c r="M1278" t="s">
        <v>17</v>
      </c>
      <c r="N1278" t="str">
        <f>TEXT(employee_attendance_dataset[[#This Row],[Date]],"DDDD")</f>
        <v>Thursday</v>
      </c>
      <c r="O1278">
        <f>IF(employee_attendance_dataset[[#This Row],[Leave_Type]]="",0,1)</f>
        <v>0</v>
      </c>
    </row>
    <row r="1279" spans="1:15" x14ac:dyDescent="0.25">
      <c r="A1279" t="s">
        <v>22</v>
      </c>
      <c r="B1279" t="s">
        <v>23</v>
      </c>
      <c r="C1279" t="s">
        <v>24</v>
      </c>
      <c r="D1279" s="1">
        <v>45491</v>
      </c>
      <c r="E1279" t="s">
        <v>16</v>
      </c>
      <c r="F1279" s="2">
        <v>0.37361111111111112</v>
      </c>
      <c r="G1279" s="2">
        <v>0.73611111111111116</v>
      </c>
      <c r="H1279" t="s">
        <v>17</v>
      </c>
      <c r="I1279">
        <v>8.6999999999999993</v>
      </c>
      <c r="J1279">
        <v>0</v>
      </c>
      <c r="K1279" t="s">
        <v>18</v>
      </c>
      <c r="L1279" t="s">
        <v>17</v>
      </c>
      <c r="M1279" t="s">
        <v>17</v>
      </c>
      <c r="N1279" t="str">
        <f>TEXT(employee_attendance_dataset[[#This Row],[Date]],"DDDD")</f>
        <v>Thursday</v>
      </c>
      <c r="O1279">
        <f>IF(employee_attendance_dataset[[#This Row],[Leave_Type]]="",0,1)</f>
        <v>0</v>
      </c>
    </row>
    <row r="1280" spans="1:15" x14ac:dyDescent="0.25">
      <c r="A1280" t="s">
        <v>25</v>
      </c>
      <c r="B1280" t="s">
        <v>26</v>
      </c>
      <c r="C1280" t="s">
        <v>27</v>
      </c>
      <c r="D1280" s="1">
        <v>45491</v>
      </c>
      <c r="E1280" t="s">
        <v>16</v>
      </c>
      <c r="F1280" s="2">
        <v>0.3840277777777778</v>
      </c>
      <c r="G1280" s="2">
        <v>0.76666666666666672</v>
      </c>
      <c r="H1280" t="s">
        <v>17</v>
      </c>
      <c r="I1280">
        <v>9.18</v>
      </c>
      <c r="J1280">
        <v>0</v>
      </c>
      <c r="K1280" t="s">
        <v>18</v>
      </c>
      <c r="L1280" t="s">
        <v>17</v>
      </c>
      <c r="M1280" t="s">
        <v>17</v>
      </c>
      <c r="N1280" t="str">
        <f>TEXT(employee_attendance_dataset[[#This Row],[Date]],"DDDD")</f>
        <v>Thursday</v>
      </c>
      <c r="O1280">
        <f>IF(employee_attendance_dataset[[#This Row],[Leave_Type]]="",0,1)</f>
        <v>0</v>
      </c>
    </row>
    <row r="1281" spans="1:15" x14ac:dyDescent="0.25">
      <c r="A1281" t="s">
        <v>29</v>
      </c>
      <c r="B1281" t="s">
        <v>30</v>
      </c>
      <c r="C1281" t="s">
        <v>27</v>
      </c>
      <c r="D1281" s="1">
        <v>45491</v>
      </c>
      <c r="E1281" t="s">
        <v>16</v>
      </c>
      <c r="F1281" s="2">
        <v>0.38263888888888886</v>
      </c>
      <c r="G1281" s="2">
        <v>0.74444444444444446</v>
      </c>
      <c r="H1281" t="s">
        <v>17</v>
      </c>
      <c r="I1281">
        <v>8.68</v>
      </c>
      <c r="J1281">
        <v>0</v>
      </c>
      <c r="K1281" t="s">
        <v>18</v>
      </c>
      <c r="L1281" t="s">
        <v>17</v>
      </c>
      <c r="M1281" t="s">
        <v>17</v>
      </c>
      <c r="N1281" t="str">
        <f>TEXT(employee_attendance_dataset[[#This Row],[Date]],"DDDD")</f>
        <v>Thursday</v>
      </c>
      <c r="O1281">
        <f>IF(employee_attendance_dataset[[#This Row],[Leave_Type]]="",0,1)</f>
        <v>0</v>
      </c>
    </row>
    <row r="1282" spans="1:15" x14ac:dyDescent="0.25">
      <c r="A1282" t="s">
        <v>31</v>
      </c>
      <c r="B1282" t="s">
        <v>32</v>
      </c>
      <c r="C1282" t="s">
        <v>33</v>
      </c>
      <c r="D1282" s="1">
        <v>45491</v>
      </c>
      <c r="E1282" t="s">
        <v>16</v>
      </c>
      <c r="F1282" s="2">
        <v>0.37152777777777779</v>
      </c>
      <c r="G1282" s="2">
        <v>0.73333333333333328</v>
      </c>
      <c r="H1282" t="s">
        <v>17</v>
      </c>
      <c r="I1282">
        <v>8.68</v>
      </c>
      <c r="J1282">
        <v>0</v>
      </c>
      <c r="K1282" t="s">
        <v>18</v>
      </c>
      <c r="L1282" t="s">
        <v>17</v>
      </c>
      <c r="M1282" t="s">
        <v>17</v>
      </c>
      <c r="N1282" t="str">
        <f>TEXT(employee_attendance_dataset[[#This Row],[Date]],"DDDD")</f>
        <v>Thursday</v>
      </c>
      <c r="O1282">
        <f>IF(employee_attendance_dataset[[#This Row],[Leave_Type]]="",0,1)</f>
        <v>0</v>
      </c>
    </row>
    <row r="1283" spans="1:15" x14ac:dyDescent="0.25">
      <c r="A1283" t="s">
        <v>34</v>
      </c>
      <c r="B1283" t="s">
        <v>35</v>
      </c>
      <c r="C1283" t="s">
        <v>36</v>
      </c>
      <c r="D1283" s="1">
        <v>45491</v>
      </c>
      <c r="E1283" t="s">
        <v>16</v>
      </c>
      <c r="F1283" s="2">
        <v>0.39513888888888887</v>
      </c>
      <c r="G1283" s="2">
        <v>0.75277777777777777</v>
      </c>
      <c r="H1283" t="s">
        <v>28</v>
      </c>
      <c r="I1283">
        <v>8.58</v>
      </c>
      <c r="J1283">
        <v>0</v>
      </c>
      <c r="K1283" t="s">
        <v>18</v>
      </c>
      <c r="L1283" t="s">
        <v>17</v>
      </c>
      <c r="M1283" t="s">
        <v>28</v>
      </c>
      <c r="N1283" t="str">
        <f>TEXT(employee_attendance_dataset[[#This Row],[Date]],"DDDD")</f>
        <v>Thursday</v>
      </c>
      <c r="O1283">
        <f>IF(employee_attendance_dataset[[#This Row],[Leave_Type]]="",0,1)</f>
        <v>0</v>
      </c>
    </row>
    <row r="1284" spans="1:15" x14ac:dyDescent="0.25">
      <c r="A1284" t="s">
        <v>37</v>
      </c>
      <c r="B1284" t="s">
        <v>38</v>
      </c>
      <c r="C1284" t="s">
        <v>36</v>
      </c>
      <c r="D1284" s="1">
        <v>45491</v>
      </c>
      <c r="E1284" t="s">
        <v>16</v>
      </c>
      <c r="F1284" s="2">
        <v>0.40763888888888888</v>
      </c>
      <c r="G1284" s="2">
        <v>0.76875000000000004</v>
      </c>
      <c r="H1284" t="s">
        <v>28</v>
      </c>
      <c r="I1284">
        <v>8.67</v>
      </c>
      <c r="J1284">
        <v>0</v>
      </c>
      <c r="K1284" t="s">
        <v>18</v>
      </c>
      <c r="L1284" t="s">
        <v>17</v>
      </c>
      <c r="M1284" t="s">
        <v>28</v>
      </c>
      <c r="N1284" t="str">
        <f>TEXT(employee_attendance_dataset[[#This Row],[Date]],"DDDD")</f>
        <v>Thursday</v>
      </c>
      <c r="O1284">
        <f>IF(employee_attendance_dataset[[#This Row],[Leave_Type]]="",0,1)</f>
        <v>0</v>
      </c>
    </row>
    <row r="1285" spans="1:15" x14ac:dyDescent="0.25">
      <c r="A1285" t="s">
        <v>39</v>
      </c>
      <c r="B1285" t="s">
        <v>40</v>
      </c>
      <c r="C1285" t="s">
        <v>33</v>
      </c>
      <c r="D1285" s="1">
        <v>45491</v>
      </c>
      <c r="E1285" t="s">
        <v>16</v>
      </c>
      <c r="F1285" s="2">
        <v>0.37361111111111112</v>
      </c>
      <c r="G1285" s="2">
        <v>0.61805555555555558</v>
      </c>
      <c r="H1285" t="s">
        <v>17</v>
      </c>
      <c r="I1285">
        <v>5.87</v>
      </c>
      <c r="J1285">
        <v>0</v>
      </c>
      <c r="K1285" t="s">
        <v>18</v>
      </c>
      <c r="L1285" t="s">
        <v>28</v>
      </c>
      <c r="M1285" t="s">
        <v>17</v>
      </c>
      <c r="N1285" t="str">
        <f>TEXT(employee_attendance_dataset[[#This Row],[Date]],"DDDD")</f>
        <v>Thursday</v>
      </c>
      <c r="O1285">
        <f>IF(employee_attendance_dataset[[#This Row],[Leave_Type]]="",0,1)</f>
        <v>0</v>
      </c>
    </row>
    <row r="1286" spans="1:15" x14ac:dyDescent="0.25">
      <c r="A1286" t="s">
        <v>41</v>
      </c>
      <c r="B1286" t="s">
        <v>42</v>
      </c>
      <c r="C1286" t="s">
        <v>33</v>
      </c>
      <c r="D1286" s="1">
        <v>45491</v>
      </c>
      <c r="E1286" t="s">
        <v>16</v>
      </c>
      <c r="F1286" s="2">
        <v>0.38055555555555554</v>
      </c>
      <c r="G1286" s="2">
        <v>0.62222222222222223</v>
      </c>
      <c r="H1286" t="s">
        <v>17</v>
      </c>
      <c r="I1286">
        <v>5.8</v>
      </c>
      <c r="J1286">
        <v>0</v>
      </c>
      <c r="K1286" t="s">
        <v>18</v>
      </c>
      <c r="L1286" t="s">
        <v>28</v>
      </c>
      <c r="M1286" t="s">
        <v>17</v>
      </c>
      <c r="N1286" t="str">
        <f>TEXT(employee_attendance_dataset[[#This Row],[Date]],"DDDD")</f>
        <v>Thursday</v>
      </c>
      <c r="O1286">
        <f>IF(employee_attendance_dataset[[#This Row],[Leave_Type]]="",0,1)</f>
        <v>0</v>
      </c>
    </row>
    <row r="1287" spans="1:15" x14ac:dyDescent="0.25">
      <c r="A1287" t="s">
        <v>43</v>
      </c>
      <c r="B1287" t="s">
        <v>44</v>
      </c>
      <c r="C1287" t="s">
        <v>15</v>
      </c>
      <c r="D1287" s="1">
        <v>45491</v>
      </c>
      <c r="E1287" t="s">
        <v>16</v>
      </c>
      <c r="F1287" s="2">
        <v>0.38124999999999998</v>
      </c>
      <c r="G1287" s="2">
        <v>0.75902777777777775</v>
      </c>
      <c r="H1287" t="s">
        <v>17</v>
      </c>
      <c r="I1287">
        <v>9.07</v>
      </c>
      <c r="J1287">
        <v>0</v>
      </c>
      <c r="K1287" t="s">
        <v>18</v>
      </c>
      <c r="L1287" t="s">
        <v>17</v>
      </c>
      <c r="M1287" t="s">
        <v>17</v>
      </c>
      <c r="N1287" t="str">
        <f>TEXT(employee_attendance_dataset[[#This Row],[Date]],"DDDD")</f>
        <v>Thursday</v>
      </c>
      <c r="O1287">
        <f>IF(employee_attendance_dataset[[#This Row],[Leave_Type]]="",0,1)</f>
        <v>0</v>
      </c>
    </row>
    <row r="1288" spans="1:15" x14ac:dyDescent="0.25">
      <c r="A1288" t="s">
        <v>45</v>
      </c>
      <c r="B1288" t="s">
        <v>46</v>
      </c>
      <c r="C1288" t="s">
        <v>47</v>
      </c>
      <c r="D1288" s="1">
        <v>45491</v>
      </c>
      <c r="E1288" t="s">
        <v>112</v>
      </c>
      <c r="F1288" s="2"/>
      <c r="G1288" s="2"/>
      <c r="H1288" t="s">
        <v>17</v>
      </c>
      <c r="I1288">
        <v>0</v>
      </c>
      <c r="J1288">
        <v>0</v>
      </c>
      <c r="K1288" t="s">
        <v>180</v>
      </c>
      <c r="L1288" t="s">
        <v>17</v>
      </c>
      <c r="M1288" t="s">
        <v>17</v>
      </c>
      <c r="N1288" t="str">
        <f>TEXT(employee_attendance_dataset[[#This Row],[Date]],"DDDD")</f>
        <v>Thursday</v>
      </c>
      <c r="O1288">
        <f>IF(employee_attendance_dataset[[#This Row],[Leave_Type]]="",0,1)</f>
        <v>1</v>
      </c>
    </row>
    <row r="1289" spans="1:15" x14ac:dyDescent="0.25">
      <c r="A1289" t="s">
        <v>48</v>
      </c>
      <c r="B1289" t="s">
        <v>49</v>
      </c>
      <c r="C1289" t="s">
        <v>50</v>
      </c>
      <c r="D1289" s="1">
        <v>45491</v>
      </c>
      <c r="E1289" t="s">
        <v>16</v>
      </c>
      <c r="F1289" s="2">
        <v>0.37777777777777777</v>
      </c>
      <c r="G1289" s="2">
        <v>0.62708333333333333</v>
      </c>
      <c r="H1289" t="s">
        <v>17</v>
      </c>
      <c r="I1289">
        <v>5.98</v>
      </c>
      <c r="J1289">
        <v>0</v>
      </c>
      <c r="K1289" t="s">
        <v>18</v>
      </c>
      <c r="L1289" t="s">
        <v>28</v>
      </c>
      <c r="M1289" t="s">
        <v>17</v>
      </c>
      <c r="N1289" t="str">
        <f>TEXT(employee_attendance_dataset[[#This Row],[Date]],"DDDD")</f>
        <v>Thursday</v>
      </c>
      <c r="O1289">
        <f>IF(employee_attendance_dataset[[#This Row],[Leave_Type]]="",0,1)</f>
        <v>0</v>
      </c>
    </row>
    <row r="1290" spans="1:15" x14ac:dyDescent="0.25">
      <c r="A1290" t="s">
        <v>51</v>
      </c>
      <c r="B1290" t="s">
        <v>52</v>
      </c>
      <c r="C1290" t="s">
        <v>24</v>
      </c>
      <c r="D1290" s="1">
        <v>45491</v>
      </c>
      <c r="E1290" t="s">
        <v>16</v>
      </c>
      <c r="F1290" s="2">
        <v>0.36527777777777776</v>
      </c>
      <c r="G1290" s="2">
        <v>0.74375000000000002</v>
      </c>
      <c r="H1290" t="s">
        <v>17</v>
      </c>
      <c r="I1290">
        <v>9.08</v>
      </c>
      <c r="J1290">
        <v>0</v>
      </c>
      <c r="K1290" t="s">
        <v>18</v>
      </c>
      <c r="L1290" t="s">
        <v>17</v>
      </c>
      <c r="M1290" t="s">
        <v>17</v>
      </c>
      <c r="N1290" t="str">
        <f>TEXT(employee_attendance_dataset[[#This Row],[Date]],"DDDD")</f>
        <v>Thursday</v>
      </c>
      <c r="O1290">
        <f>IF(employee_attendance_dataset[[#This Row],[Leave_Type]]="",0,1)</f>
        <v>0</v>
      </c>
    </row>
    <row r="1291" spans="1:15" x14ac:dyDescent="0.25">
      <c r="A1291" t="s">
        <v>53</v>
      </c>
      <c r="B1291" t="s">
        <v>54</v>
      </c>
      <c r="C1291" t="s">
        <v>36</v>
      </c>
      <c r="D1291" s="1">
        <v>45491</v>
      </c>
      <c r="E1291" t="s">
        <v>16</v>
      </c>
      <c r="F1291" s="2">
        <v>0.3972222222222222</v>
      </c>
      <c r="G1291" s="2">
        <v>0.76041666666666663</v>
      </c>
      <c r="H1291" t="s">
        <v>28</v>
      </c>
      <c r="I1291">
        <v>8.7200000000000006</v>
      </c>
      <c r="J1291">
        <v>0</v>
      </c>
      <c r="K1291" t="s">
        <v>18</v>
      </c>
      <c r="L1291" t="s">
        <v>17</v>
      </c>
      <c r="M1291" t="s">
        <v>28</v>
      </c>
      <c r="N1291" t="str">
        <f>TEXT(employee_attendance_dataset[[#This Row],[Date]],"DDDD")</f>
        <v>Thursday</v>
      </c>
      <c r="O1291">
        <f>IF(employee_attendance_dataset[[#This Row],[Leave_Type]]="",0,1)</f>
        <v>0</v>
      </c>
    </row>
    <row r="1292" spans="1:15" x14ac:dyDescent="0.25">
      <c r="A1292" t="s">
        <v>55</v>
      </c>
      <c r="B1292" t="s">
        <v>56</v>
      </c>
      <c r="C1292" t="s">
        <v>50</v>
      </c>
      <c r="D1292" s="1">
        <v>45491</v>
      </c>
      <c r="E1292" t="s">
        <v>16</v>
      </c>
      <c r="F1292" s="2">
        <v>0.39166666666666666</v>
      </c>
      <c r="G1292" s="2">
        <v>0.77013888888888893</v>
      </c>
      <c r="H1292" t="s">
        <v>28</v>
      </c>
      <c r="I1292">
        <v>9.08</v>
      </c>
      <c r="J1292">
        <v>0.08</v>
      </c>
      <c r="K1292" t="s">
        <v>18</v>
      </c>
      <c r="L1292" t="s">
        <v>17</v>
      </c>
      <c r="M1292" t="s">
        <v>17</v>
      </c>
      <c r="N1292" t="str">
        <f>TEXT(employee_attendance_dataset[[#This Row],[Date]],"DDDD")</f>
        <v>Thursday</v>
      </c>
      <c r="O1292">
        <f>IF(employee_attendance_dataset[[#This Row],[Leave_Type]]="",0,1)</f>
        <v>0</v>
      </c>
    </row>
    <row r="1293" spans="1:15" x14ac:dyDescent="0.25">
      <c r="A1293" t="s">
        <v>57</v>
      </c>
      <c r="B1293" t="s">
        <v>58</v>
      </c>
      <c r="C1293" t="s">
        <v>24</v>
      </c>
      <c r="D1293" s="1">
        <v>45491</v>
      </c>
      <c r="E1293" t="s">
        <v>16</v>
      </c>
      <c r="F1293" s="2">
        <v>0.38750000000000001</v>
      </c>
      <c r="G1293" s="2">
        <v>0.6333333333333333</v>
      </c>
      <c r="H1293" t="s">
        <v>17</v>
      </c>
      <c r="I1293">
        <v>5.9</v>
      </c>
      <c r="J1293">
        <v>0</v>
      </c>
      <c r="K1293" t="s">
        <v>18</v>
      </c>
      <c r="L1293" t="s">
        <v>28</v>
      </c>
      <c r="M1293" t="s">
        <v>28</v>
      </c>
      <c r="N1293" t="str">
        <f>TEXT(employee_attendance_dataset[[#This Row],[Date]],"DDDD")</f>
        <v>Thursday</v>
      </c>
      <c r="O1293">
        <f>IF(employee_attendance_dataset[[#This Row],[Leave_Type]]="",0,1)</f>
        <v>0</v>
      </c>
    </row>
    <row r="1294" spans="1:15" x14ac:dyDescent="0.25">
      <c r="A1294" t="s">
        <v>60</v>
      </c>
      <c r="B1294" t="s">
        <v>61</v>
      </c>
      <c r="C1294" t="s">
        <v>36</v>
      </c>
      <c r="D1294" s="1">
        <v>45491</v>
      </c>
      <c r="E1294" t="s">
        <v>59</v>
      </c>
      <c r="F1294" s="2"/>
      <c r="G1294" s="2"/>
      <c r="H1294" t="s">
        <v>17</v>
      </c>
      <c r="I1294">
        <v>0</v>
      </c>
      <c r="J1294">
        <v>0</v>
      </c>
      <c r="K1294" t="s">
        <v>18</v>
      </c>
      <c r="L1294" t="s">
        <v>17</v>
      </c>
      <c r="M1294" t="s">
        <v>28</v>
      </c>
      <c r="N1294" t="str">
        <f>TEXT(employee_attendance_dataset[[#This Row],[Date]],"DDDD")</f>
        <v>Thursday</v>
      </c>
      <c r="O1294">
        <f>IF(employee_attendance_dataset[[#This Row],[Leave_Type]]="",0,1)</f>
        <v>0</v>
      </c>
    </row>
    <row r="1295" spans="1:15" x14ac:dyDescent="0.25">
      <c r="A1295" t="s">
        <v>62</v>
      </c>
      <c r="B1295" t="s">
        <v>63</v>
      </c>
      <c r="C1295" t="s">
        <v>21</v>
      </c>
      <c r="D1295" s="1">
        <v>45491</v>
      </c>
      <c r="E1295" t="s">
        <v>16</v>
      </c>
      <c r="F1295" s="2">
        <v>0.38194444444444442</v>
      </c>
      <c r="G1295" s="2">
        <v>0.74236111111111114</v>
      </c>
      <c r="H1295" t="s">
        <v>17</v>
      </c>
      <c r="I1295">
        <v>8.65</v>
      </c>
      <c r="J1295">
        <v>0</v>
      </c>
      <c r="K1295" t="s">
        <v>18</v>
      </c>
      <c r="L1295" t="s">
        <v>17</v>
      </c>
      <c r="M1295" t="s">
        <v>17</v>
      </c>
      <c r="N1295" t="str">
        <f>TEXT(employee_attendance_dataset[[#This Row],[Date]],"DDDD")</f>
        <v>Thursday</v>
      </c>
      <c r="O1295">
        <f>IF(employee_attendance_dataset[[#This Row],[Leave_Type]]="",0,1)</f>
        <v>0</v>
      </c>
    </row>
    <row r="1296" spans="1:15" x14ac:dyDescent="0.25">
      <c r="A1296" t="s">
        <v>64</v>
      </c>
      <c r="B1296" t="s">
        <v>65</v>
      </c>
      <c r="C1296" t="s">
        <v>15</v>
      </c>
      <c r="D1296" s="1">
        <v>45491</v>
      </c>
      <c r="E1296" t="s">
        <v>16</v>
      </c>
      <c r="F1296" s="2">
        <v>0.38055555555555554</v>
      </c>
      <c r="G1296" s="2">
        <v>0.75624999999999998</v>
      </c>
      <c r="H1296" t="s">
        <v>17</v>
      </c>
      <c r="I1296">
        <v>9.02</v>
      </c>
      <c r="J1296">
        <v>0.02</v>
      </c>
      <c r="K1296" t="s">
        <v>18</v>
      </c>
      <c r="L1296" t="s">
        <v>17</v>
      </c>
      <c r="M1296" t="s">
        <v>17</v>
      </c>
      <c r="N1296" t="str">
        <f>TEXT(employee_attendance_dataset[[#This Row],[Date]],"DDDD")</f>
        <v>Thursday</v>
      </c>
      <c r="O1296">
        <f>IF(employee_attendance_dataset[[#This Row],[Leave_Type]]="",0,1)</f>
        <v>0</v>
      </c>
    </row>
    <row r="1297" spans="1:15" x14ac:dyDescent="0.25">
      <c r="A1297" t="s">
        <v>66</v>
      </c>
      <c r="B1297" t="s">
        <v>67</v>
      </c>
      <c r="C1297" t="s">
        <v>36</v>
      </c>
      <c r="D1297" s="1">
        <v>45491</v>
      </c>
      <c r="E1297" t="s">
        <v>16</v>
      </c>
      <c r="F1297" s="2">
        <v>0.36180555555555555</v>
      </c>
      <c r="G1297" s="2">
        <v>0.75347222222222221</v>
      </c>
      <c r="H1297" t="s">
        <v>17</v>
      </c>
      <c r="I1297">
        <v>9.4</v>
      </c>
      <c r="J1297">
        <v>0</v>
      </c>
      <c r="K1297" t="s">
        <v>18</v>
      </c>
      <c r="L1297" t="s">
        <v>17</v>
      </c>
      <c r="M1297" t="s">
        <v>17</v>
      </c>
      <c r="N1297" t="str">
        <f>TEXT(employee_attendance_dataset[[#This Row],[Date]],"DDDD")</f>
        <v>Thursday</v>
      </c>
      <c r="O1297">
        <f>IF(employee_attendance_dataset[[#This Row],[Leave_Type]]="",0,1)</f>
        <v>0</v>
      </c>
    </row>
    <row r="1298" spans="1:15" x14ac:dyDescent="0.25">
      <c r="A1298" t="s">
        <v>68</v>
      </c>
      <c r="B1298" t="s">
        <v>69</v>
      </c>
      <c r="C1298" t="s">
        <v>27</v>
      </c>
      <c r="D1298" s="1">
        <v>45491</v>
      </c>
      <c r="E1298" t="s">
        <v>16</v>
      </c>
      <c r="F1298" s="2">
        <v>0.38541666666666669</v>
      </c>
      <c r="G1298" s="2">
        <v>0.76388888888888884</v>
      </c>
      <c r="H1298" t="s">
        <v>17</v>
      </c>
      <c r="I1298">
        <v>9.08</v>
      </c>
      <c r="J1298">
        <v>0</v>
      </c>
      <c r="K1298" t="s">
        <v>18</v>
      </c>
      <c r="L1298" t="s">
        <v>17</v>
      </c>
      <c r="M1298" t="s">
        <v>17</v>
      </c>
      <c r="N1298" t="str">
        <f>TEXT(employee_attendance_dataset[[#This Row],[Date]],"DDDD")</f>
        <v>Thursday</v>
      </c>
      <c r="O1298">
        <f>IF(employee_attendance_dataset[[#This Row],[Leave_Type]]="",0,1)</f>
        <v>0</v>
      </c>
    </row>
    <row r="1299" spans="1:15" x14ac:dyDescent="0.25">
      <c r="A1299" t="s">
        <v>70</v>
      </c>
      <c r="B1299" t="s">
        <v>71</v>
      </c>
      <c r="C1299" t="s">
        <v>33</v>
      </c>
      <c r="D1299" s="1">
        <v>45491</v>
      </c>
      <c r="E1299" t="s">
        <v>112</v>
      </c>
      <c r="F1299" s="2"/>
      <c r="G1299" s="2"/>
      <c r="H1299" t="s">
        <v>17</v>
      </c>
      <c r="I1299">
        <v>0</v>
      </c>
      <c r="J1299">
        <v>0</v>
      </c>
      <c r="K1299" t="s">
        <v>113</v>
      </c>
      <c r="L1299" t="s">
        <v>17</v>
      </c>
      <c r="M1299" t="s">
        <v>17</v>
      </c>
      <c r="N1299" t="str">
        <f>TEXT(employee_attendance_dataset[[#This Row],[Date]],"DDDD")</f>
        <v>Thursday</v>
      </c>
      <c r="O1299">
        <f>IF(employee_attendance_dataset[[#This Row],[Leave_Type]]="",0,1)</f>
        <v>1</v>
      </c>
    </row>
    <row r="1300" spans="1:15" x14ac:dyDescent="0.25">
      <c r="A1300" t="s">
        <v>72</v>
      </c>
      <c r="B1300" t="s">
        <v>73</v>
      </c>
      <c r="C1300" t="s">
        <v>21</v>
      </c>
      <c r="D1300" s="1">
        <v>45491</v>
      </c>
      <c r="E1300" t="s">
        <v>16</v>
      </c>
      <c r="F1300" s="2">
        <v>0.36527777777777776</v>
      </c>
      <c r="G1300" s="2">
        <v>0.74305555555555558</v>
      </c>
      <c r="H1300" t="s">
        <v>17</v>
      </c>
      <c r="I1300">
        <v>9.07</v>
      </c>
      <c r="J1300">
        <v>0</v>
      </c>
      <c r="K1300" t="s">
        <v>18</v>
      </c>
      <c r="L1300" t="s">
        <v>17</v>
      </c>
      <c r="M1300" t="s">
        <v>17</v>
      </c>
      <c r="N1300" t="str">
        <f>TEXT(employee_attendance_dataset[[#This Row],[Date]],"DDDD")</f>
        <v>Thursday</v>
      </c>
      <c r="O1300">
        <f>IF(employee_attendance_dataset[[#This Row],[Leave_Type]]="",0,1)</f>
        <v>0</v>
      </c>
    </row>
    <row r="1301" spans="1:15" x14ac:dyDescent="0.25">
      <c r="A1301" t="s">
        <v>74</v>
      </c>
      <c r="B1301" t="s">
        <v>75</v>
      </c>
      <c r="C1301" t="s">
        <v>47</v>
      </c>
      <c r="D1301" s="1">
        <v>45491</v>
      </c>
      <c r="E1301" t="s">
        <v>112</v>
      </c>
      <c r="F1301" s="2"/>
      <c r="G1301" s="2"/>
      <c r="H1301" t="s">
        <v>17</v>
      </c>
      <c r="I1301">
        <v>0</v>
      </c>
      <c r="J1301">
        <v>0</v>
      </c>
      <c r="K1301" t="s">
        <v>113</v>
      </c>
      <c r="L1301" t="s">
        <v>17</v>
      </c>
      <c r="M1301" t="s">
        <v>17</v>
      </c>
      <c r="N1301" t="str">
        <f>TEXT(employee_attendance_dataset[[#This Row],[Date]],"DDDD")</f>
        <v>Thursday</v>
      </c>
      <c r="O1301">
        <f>IF(employee_attendance_dataset[[#This Row],[Leave_Type]]="",0,1)</f>
        <v>1</v>
      </c>
    </row>
    <row r="1302" spans="1:15" x14ac:dyDescent="0.25">
      <c r="A1302" t="s">
        <v>76</v>
      </c>
      <c r="B1302" t="s">
        <v>77</v>
      </c>
      <c r="C1302" t="s">
        <v>36</v>
      </c>
      <c r="D1302" s="1">
        <v>45491</v>
      </c>
      <c r="E1302" t="s">
        <v>16</v>
      </c>
      <c r="F1302" s="2">
        <v>0.38472222222222224</v>
      </c>
      <c r="G1302" s="2">
        <v>0.76249999999999996</v>
      </c>
      <c r="H1302" t="s">
        <v>17</v>
      </c>
      <c r="I1302">
        <v>9.07</v>
      </c>
      <c r="J1302">
        <v>0</v>
      </c>
      <c r="K1302" t="s">
        <v>18</v>
      </c>
      <c r="L1302" t="s">
        <v>17</v>
      </c>
      <c r="M1302" t="s">
        <v>17</v>
      </c>
      <c r="N1302" t="str">
        <f>TEXT(employee_attendance_dataset[[#This Row],[Date]],"DDDD")</f>
        <v>Thursday</v>
      </c>
      <c r="O1302">
        <f>IF(employee_attendance_dataset[[#This Row],[Leave_Type]]="",0,1)</f>
        <v>0</v>
      </c>
    </row>
    <row r="1303" spans="1:15" x14ac:dyDescent="0.25">
      <c r="A1303" t="s">
        <v>78</v>
      </c>
      <c r="B1303" t="s">
        <v>79</v>
      </c>
      <c r="C1303" t="s">
        <v>47</v>
      </c>
      <c r="D1303" s="1">
        <v>45491</v>
      </c>
      <c r="E1303" t="s">
        <v>16</v>
      </c>
      <c r="F1303" s="2">
        <v>0.39097222222222222</v>
      </c>
      <c r="G1303" s="2">
        <v>0.73750000000000004</v>
      </c>
      <c r="H1303" t="s">
        <v>28</v>
      </c>
      <c r="I1303">
        <v>8.32</v>
      </c>
      <c r="J1303">
        <v>0</v>
      </c>
      <c r="K1303" t="s">
        <v>18</v>
      </c>
      <c r="L1303" t="s">
        <v>17</v>
      </c>
      <c r="M1303" t="s">
        <v>17</v>
      </c>
      <c r="N1303" t="str">
        <f>TEXT(employee_attendance_dataset[[#This Row],[Date]],"DDDD")</f>
        <v>Thursday</v>
      </c>
      <c r="O1303">
        <f>IF(employee_attendance_dataset[[#This Row],[Leave_Type]]="",0,1)</f>
        <v>0</v>
      </c>
    </row>
    <row r="1304" spans="1:15" x14ac:dyDescent="0.25">
      <c r="A1304" t="s">
        <v>80</v>
      </c>
      <c r="B1304" t="s">
        <v>81</v>
      </c>
      <c r="C1304" t="s">
        <v>50</v>
      </c>
      <c r="D1304" s="1">
        <v>45491</v>
      </c>
      <c r="E1304" t="s">
        <v>59</v>
      </c>
      <c r="F1304" s="2"/>
      <c r="G1304" s="2"/>
      <c r="H1304" t="s">
        <v>17</v>
      </c>
      <c r="I1304">
        <v>0</v>
      </c>
      <c r="J1304">
        <v>0</v>
      </c>
      <c r="K1304" t="s">
        <v>18</v>
      </c>
      <c r="L1304" t="s">
        <v>17</v>
      </c>
      <c r="M1304" t="s">
        <v>28</v>
      </c>
      <c r="N1304" t="str">
        <f>TEXT(employee_attendance_dataset[[#This Row],[Date]],"DDDD")</f>
        <v>Thursday</v>
      </c>
      <c r="O1304">
        <f>IF(employee_attendance_dataset[[#This Row],[Leave_Type]]="",0,1)</f>
        <v>0</v>
      </c>
    </row>
    <row r="1305" spans="1:15" x14ac:dyDescent="0.25">
      <c r="A1305" t="s">
        <v>82</v>
      </c>
      <c r="B1305" t="s">
        <v>83</v>
      </c>
      <c r="C1305" t="s">
        <v>33</v>
      </c>
      <c r="D1305" s="1">
        <v>45491</v>
      </c>
      <c r="E1305" t="s">
        <v>16</v>
      </c>
      <c r="F1305" s="2">
        <v>0.36805555555555558</v>
      </c>
      <c r="G1305" s="2">
        <v>0.76736111111111116</v>
      </c>
      <c r="H1305" t="s">
        <v>17</v>
      </c>
      <c r="I1305">
        <v>9.58</v>
      </c>
      <c r="J1305">
        <v>0</v>
      </c>
      <c r="K1305" t="s">
        <v>18</v>
      </c>
      <c r="L1305" t="s">
        <v>17</v>
      </c>
      <c r="M1305" t="s">
        <v>17</v>
      </c>
      <c r="N1305" t="str">
        <f>TEXT(employee_attendance_dataset[[#This Row],[Date]],"DDDD")</f>
        <v>Thursday</v>
      </c>
      <c r="O1305">
        <f>IF(employee_attendance_dataset[[#This Row],[Leave_Type]]="",0,1)</f>
        <v>0</v>
      </c>
    </row>
    <row r="1306" spans="1:15" x14ac:dyDescent="0.25">
      <c r="A1306" t="s">
        <v>84</v>
      </c>
      <c r="B1306" t="s">
        <v>85</v>
      </c>
      <c r="C1306" t="s">
        <v>47</v>
      </c>
      <c r="D1306" s="1">
        <v>45491</v>
      </c>
      <c r="E1306" t="s">
        <v>16</v>
      </c>
      <c r="F1306" s="2">
        <v>0.36805555555555558</v>
      </c>
      <c r="G1306" s="2">
        <v>0.74930555555555556</v>
      </c>
      <c r="H1306" t="s">
        <v>17</v>
      </c>
      <c r="I1306">
        <v>9.15</v>
      </c>
      <c r="J1306">
        <v>0.15</v>
      </c>
      <c r="K1306" t="s">
        <v>18</v>
      </c>
      <c r="L1306" t="s">
        <v>17</v>
      </c>
      <c r="M1306" t="s">
        <v>17</v>
      </c>
      <c r="N1306" t="str">
        <f>TEXT(employee_attendance_dataset[[#This Row],[Date]],"DDDD")</f>
        <v>Thursday</v>
      </c>
      <c r="O1306">
        <f>IF(employee_attendance_dataset[[#This Row],[Leave_Type]]="",0,1)</f>
        <v>0</v>
      </c>
    </row>
    <row r="1307" spans="1:15" x14ac:dyDescent="0.25">
      <c r="A1307" t="s">
        <v>86</v>
      </c>
      <c r="B1307" t="s">
        <v>87</v>
      </c>
      <c r="C1307" t="s">
        <v>15</v>
      </c>
      <c r="D1307" s="1">
        <v>45491</v>
      </c>
      <c r="E1307" t="s">
        <v>16</v>
      </c>
      <c r="F1307" s="2">
        <v>0.36249999999999999</v>
      </c>
      <c r="G1307" s="2">
        <v>0.74930555555555556</v>
      </c>
      <c r="H1307" t="s">
        <v>17</v>
      </c>
      <c r="I1307">
        <v>9.2799999999999994</v>
      </c>
      <c r="J1307">
        <v>0.28000000000000003</v>
      </c>
      <c r="K1307" t="s">
        <v>18</v>
      </c>
      <c r="L1307" t="s">
        <v>17</v>
      </c>
      <c r="M1307" t="s">
        <v>17</v>
      </c>
      <c r="N1307" t="str">
        <f>TEXT(employee_attendance_dataset[[#This Row],[Date]],"DDDD")</f>
        <v>Thursday</v>
      </c>
      <c r="O1307">
        <f>IF(employee_attendance_dataset[[#This Row],[Leave_Type]]="",0,1)</f>
        <v>0</v>
      </c>
    </row>
    <row r="1308" spans="1:15" x14ac:dyDescent="0.25">
      <c r="A1308" t="s">
        <v>88</v>
      </c>
      <c r="B1308" t="s">
        <v>89</v>
      </c>
      <c r="C1308" t="s">
        <v>33</v>
      </c>
      <c r="D1308" s="1">
        <v>45491</v>
      </c>
      <c r="E1308" t="s">
        <v>16</v>
      </c>
      <c r="F1308" s="2">
        <v>0.37222222222222223</v>
      </c>
      <c r="G1308" s="2">
        <v>0.75972222222222219</v>
      </c>
      <c r="H1308" t="s">
        <v>17</v>
      </c>
      <c r="I1308">
        <v>9.3000000000000007</v>
      </c>
      <c r="J1308">
        <v>0</v>
      </c>
      <c r="K1308" t="s">
        <v>18</v>
      </c>
      <c r="L1308" t="s">
        <v>17</v>
      </c>
      <c r="M1308" t="s">
        <v>17</v>
      </c>
      <c r="N1308" t="str">
        <f>TEXT(employee_attendance_dataset[[#This Row],[Date]],"DDDD")</f>
        <v>Thursday</v>
      </c>
      <c r="O1308">
        <f>IF(employee_attendance_dataset[[#This Row],[Leave_Type]]="",0,1)</f>
        <v>0</v>
      </c>
    </row>
    <row r="1309" spans="1:15" x14ac:dyDescent="0.25">
      <c r="A1309" t="s">
        <v>90</v>
      </c>
      <c r="B1309" t="s">
        <v>91</v>
      </c>
      <c r="C1309" t="s">
        <v>33</v>
      </c>
      <c r="D1309" s="1">
        <v>45491</v>
      </c>
      <c r="E1309" t="s">
        <v>16</v>
      </c>
      <c r="F1309" s="2">
        <v>0.38194444444444442</v>
      </c>
      <c r="G1309" s="2">
        <v>0.75763888888888886</v>
      </c>
      <c r="H1309" t="s">
        <v>17</v>
      </c>
      <c r="I1309">
        <v>9.02</v>
      </c>
      <c r="J1309">
        <v>0</v>
      </c>
      <c r="K1309" t="s">
        <v>18</v>
      </c>
      <c r="L1309" t="s">
        <v>17</v>
      </c>
      <c r="M1309" t="s">
        <v>17</v>
      </c>
      <c r="N1309" t="str">
        <f>TEXT(employee_attendance_dataset[[#This Row],[Date]],"DDDD")</f>
        <v>Thursday</v>
      </c>
      <c r="O1309">
        <f>IF(employee_attendance_dataset[[#This Row],[Leave_Type]]="",0,1)</f>
        <v>0</v>
      </c>
    </row>
    <row r="1310" spans="1:15" x14ac:dyDescent="0.25">
      <c r="A1310" t="s">
        <v>92</v>
      </c>
      <c r="B1310" t="s">
        <v>93</v>
      </c>
      <c r="C1310" t="s">
        <v>15</v>
      </c>
      <c r="D1310" s="1">
        <v>45491</v>
      </c>
      <c r="E1310" t="s">
        <v>16</v>
      </c>
      <c r="F1310" s="2">
        <v>0.38055555555555554</v>
      </c>
      <c r="G1310" s="2">
        <v>0.74583333333333335</v>
      </c>
      <c r="H1310" t="s">
        <v>17</v>
      </c>
      <c r="I1310">
        <v>8.77</v>
      </c>
      <c r="J1310">
        <v>0</v>
      </c>
      <c r="K1310" t="s">
        <v>18</v>
      </c>
      <c r="L1310" t="s">
        <v>17</v>
      </c>
      <c r="M1310" t="s">
        <v>17</v>
      </c>
      <c r="N1310" t="str">
        <f>TEXT(employee_attendance_dataset[[#This Row],[Date]],"DDDD")</f>
        <v>Thursday</v>
      </c>
      <c r="O1310">
        <f>IF(employee_attendance_dataset[[#This Row],[Leave_Type]]="",0,1)</f>
        <v>0</v>
      </c>
    </row>
    <row r="1311" spans="1:15" x14ac:dyDescent="0.25">
      <c r="A1311" t="s">
        <v>94</v>
      </c>
      <c r="B1311" t="s">
        <v>95</v>
      </c>
      <c r="C1311" t="s">
        <v>24</v>
      </c>
      <c r="D1311" s="1">
        <v>45491</v>
      </c>
      <c r="E1311" t="s">
        <v>59</v>
      </c>
      <c r="F1311" s="2"/>
      <c r="G1311" s="2"/>
      <c r="H1311" t="s">
        <v>17</v>
      </c>
      <c r="I1311">
        <v>0</v>
      </c>
      <c r="J1311">
        <v>0</v>
      </c>
      <c r="K1311" t="s">
        <v>18</v>
      </c>
      <c r="L1311" t="s">
        <v>17</v>
      </c>
      <c r="M1311" t="s">
        <v>28</v>
      </c>
      <c r="N1311" t="str">
        <f>TEXT(employee_attendance_dataset[[#This Row],[Date]],"DDDD")</f>
        <v>Thursday</v>
      </c>
      <c r="O1311">
        <f>IF(employee_attendance_dataset[[#This Row],[Leave_Type]]="",0,1)</f>
        <v>0</v>
      </c>
    </row>
    <row r="1312" spans="1:15" x14ac:dyDescent="0.25">
      <c r="A1312" t="s">
        <v>96</v>
      </c>
      <c r="B1312" t="s">
        <v>97</v>
      </c>
      <c r="C1312" t="s">
        <v>21</v>
      </c>
      <c r="D1312" s="1">
        <v>45491</v>
      </c>
      <c r="E1312" t="s">
        <v>16</v>
      </c>
      <c r="F1312" s="2">
        <v>0.38333333333333336</v>
      </c>
      <c r="G1312" s="2">
        <v>0.76527777777777772</v>
      </c>
      <c r="H1312" t="s">
        <v>17</v>
      </c>
      <c r="I1312">
        <v>9.17</v>
      </c>
      <c r="J1312">
        <v>0</v>
      </c>
      <c r="K1312" t="s">
        <v>18</v>
      </c>
      <c r="L1312" t="s">
        <v>17</v>
      </c>
      <c r="M1312" t="s">
        <v>17</v>
      </c>
      <c r="N1312" t="str">
        <f>TEXT(employee_attendance_dataset[[#This Row],[Date]],"DDDD")</f>
        <v>Thursday</v>
      </c>
      <c r="O1312">
        <f>IF(employee_attendance_dataset[[#This Row],[Leave_Type]]="",0,1)</f>
        <v>0</v>
      </c>
    </row>
    <row r="1313" spans="1:15" x14ac:dyDescent="0.25">
      <c r="A1313" t="s">
        <v>98</v>
      </c>
      <c r="B1313" t="s">
        <v>99</v>
      </c>
      <c r="C1313" t="s">
        <v>27</v>
      </c>
      <c r="D1313" s="1">
        <v>45491</v>
      </c>
      <c r="E1313" t="s">
        <v>16</v>
      </c>
      <c r="F1313" s="2">
        <v>0.36944444444444446</v>
      </c>
      <c r="G1313" s="2">
        <v>0.74444444444444446</v>
      </c>
      <c r="H1313" t="s">
        <v>17</v>
      </c>
      <c r="I1313">
        <v>9</v>
      </c>
      <c r="J1313">
        <v>0</v>
      </c>
      <c r="K1313" t="s">
        <v>18</v>
      </c>
      <c r="L1313" t="s">
        <v>17</v>
      </c>
      <c r="M1313" t="s">
        <v>17</v>
      </c>
      <c r="N1313" t="str">
        <f>TEXT(employee_attendance_dataset[[#This Row],[Date]],"DDDD")</f>
        <v>Thursday</v>
      </c>
      <c r="O1313">
        <f>IF(employee_attendance_dataset[[#This Row],[Leave_Type]]="",0,1)</f>
        <v>0</v>
      </c>
    </row>
    <row r="1314" spans="1:15" x14ac:dyDescent="0.25">
      <c r="A1314" t="s">
        <v>100</v>
      </c>
      <c r="B1314" t="s">
        <v>101</v>
      </c>
      <c r="C1314" t="s">
        <v>50</v>
      </c>
      <c r="D1314" s="1">
        <v>45491</v>
      </c>
      <c r="E1314" t="s">
        <v>16</v>
      </c>
      <c r="F1314" s="2">
        <v>0.37291666666666667</v>
      </c>
      <c r="G1314" s="2">
        <v>0.73958333333333337</v>
      </c>
      <c r="H1314" t="s">
        <v>17</v>
      </c>
      <c r="I1314">
        <v>8.8000000000000007</v>
      </c>
      <c r="J1314">
        <v>0</v>
      </c>
      <c r="K1314" t="s">
        <v>18</v>
      </c>
      <c r="L1314" t="s">
        <v>17</v>
      </c>
      <c r="M1314" t="s">
        <v>17</v>
      </c>
      <c r="N1314" t="str">
        <f>TEXT(employee_attendance_dataset[[#This Row],[Date]],"DDDD")</f>
        <v>Thursday</v>
      </c>
      <c r="O1314">
        <f>IF(employee_attendance_dataset[[#This Row],[Leave_Type]]="",0,1)</f>
        <v>0</v>
      </c>
    </row>
    <row r="1315" spans="1:15" x14ac:dyDescent="0.25">
      <c r="A1315" t="s">
        <v>102</v>
      </c>
      <c r="B1315" t="s">
        <v>103</v>
      </c>
      <c r="C1315" t="s">
        <v>47</v>
      </c>
      <c r="D1315" s="1">
        <v>45491</v>
      </c>
      <c r="E1315" t="s">
        <v>16</v>
      </c>
      <c r="F1315" s="2">
        <v>0.37708333333333333</v>
      </c>
      <c r="G1315" s="2">
        <v>0.76249999999999996</v>
      </c>
      <c r="H1315" t="s">
        <v>17</v>
      </c>
      <c r="I1315">
        <v>9.25</v>
      </c>
      <c r="J1315">
        <v>0.25</v>
      </c>
      <c r="K1315" t="s">
        <v>18</v>
      </c>
      <c r="L1315" t="s">
        <v>17</v>
      </c>
      <c r="M1315" t="s">
        <v>17</v>
      </c>
      <c r="N1315" t="str">
        <f>TEXT(employee_attendance_dataset[[#This Row],[Date]],"DDDD")</f>
        <v>Thursday</v>
      </c>
      <c r="O1315">
        <f>IF(employee_attendance_dataset[[#This Row],[Leave_Type]]="",0,1)</f>
        <v>0</v>
      </c>
    </row>
    <row r="1316" spans="1:15" x14ac:dyDescent="0.25">
      <c r="A1316" t="s">
        <v>104</v>
      </c>
      <c r="B1316" t="s">
        <v>105</v>
      </c>
      <c r="C1316" t="s">
        <v>24</v>
      </c>
      <c r="D1316" s="1">
        <v>45491</v>
      </c>
      <c r="E1316" t="s">
        <v>16</v>
      </c>
      <c r="F1316" s="2">
        <v>0.38680555555555557</v>
      </c>
      <c r="G1316" s="2">
        <v>0.75</v>
      </c>
      <c r="H1316" t="s">
        <v>17</v>
      </c>
      <c r="I1316">
        <v>8.7200000000000006</v>
      </c>
      <c r="J1316">
        <v>0</v>
      </c>
      <c r="K1316" t="s">
        <v>18</v>
      </c>
      <c r="L1316" t="s">
        <v>17</v>
      </c>
      <c r="M1316" t="s">
        <v>17</v>
      </c>
      <c r="N1316" t="str">
        <f>TEXT(employee_attendance_dataset[[#This Row],[Date]],"DDDD")</f>
        <v>Thursday</v>
      </c>
      <c r="O1316">
        <f>IF(employee_attendance_dataset[[#This Row],[Leave_Type]]="",0,1)</f>
        <v>0</v>
      </c>
    </row>
    <row r="1317" spans="1:15" x14ac:dyDescent="0.25">
      <c r="A1317" t="s">
        <v>106</v>
      </c>
      <c r="B1317" t="s">
        <v>107</v>
      </c>
      <c r="C1317" t="s">
        <v>50</v>
      </c>
      <c r="D1317" s="1">
        <v>45491</v>
      </c>
      <c r="E1317" t="s">
        <v>112</v>
      </c>
      <c r="F1317" s="2"/>
      <c r="G1317" s="2"/>
      <c r="H1317" t="s">
        <v>17</v>
      </c>
      <c r="I1317">
        <v>0</v>
      </c>
      <c r="J1317">
        <v>0</v>
      </c>
      <c r="K1317" t="s">
        <v>172</v>
      </c>
      <c r="L1317" t="s">
        <v>17</v>
      </c>
      <c r="M1317" t="s">
        <v>17</v>
      </c>
      <c r="N1317" t="str">
        <f>TEXT(employee_attendance_dataset[[#This Row],[Date]],"DDDD")</f>
        <v>Thursday</v>
      </c>
      <c r="O1317">
        <f>IF(employee_attendance_dataset[[#This Row],[Leave_Type]]="",0,1)</f>
        <v>1</v>
      </c>
    </row>
    <row r="1318" spans="1:15" x14ac:dyDescent="0.25">
      <c r="A1318" t="s">
        <v>108</v>
      </c>
      <c r="B1318" t="s">
        <v>109</v>
      </c>
      <c r="C1318" t="s">
        <v>50</v>
      </c>
      <c r="D1318" s="1">
        <v>45491</v>
      </c>
      <c r="E1318" t="s">
        <v>16</v>
      </c>
      <c r="F1318" s="2">
        <v>0.38611111111111113</v>
      </c>
      <c r="G1318" s="2">
        <v>0.6381944444444444</v>
      </c>
      <c r="H1318" t="s">
        <v>17</v>
      </c>
      <c r="I1318">
        <v>6.05</v>
      </c>
      <c r="J1318">
        <v>0</v>
      </c>
      <c r="K1318" t="s">
        <v>18</v>
      </c>
      <c r="L1318" t="s">
        <v>28</v>
      </c>
      <c r="M1318" t="s">
        <v>17</v>
      </c>
      <c r="N1318" t="str">
        <f>TEXT(employee_attendance_dataset[[#This Row],[Date]],"DDDD")</f>
        <v>Thursday</v>
      </c>
      <c r="O1318">
        <f>IF(employee_attendance_dataset[[#This Row],[Leave_Type]]="",0,1)</f>
        <v>0</v>
      </c>
    </row>
    <row r="1319" spans="1:15" x14ac:dyDescent="0.25">
      <c r="A1319" t="s">
        <v>110</v>
      </c>
      <c r="B1319" t="s">
        <v>111</v>
      </c>
      <c r="C1319" t="s">
        <v>50</v>
      </c>
      <c r="D1319" s="1">
        <v>45491</v>
      </c>
      <c r="E1319" t="s">
        <v>16</v>
      </c>
      <c r="F1319" s="2">
        <v>0.39583333333333331</v>
      </c>
      <c r="G1319" s="2">
        <v>0.75624999999999998</v>
      </c>
      <c r="H1319" t="s">
        <v>28</v>
      </c>
      <c r="I1319">
        <v>8.65</v>
      </c>
      <c r="J1319">
        <v>0</v>
      </c>
      <c r="K1319" t="s">
        <v>18</v>
      </c>
      <c r="L1319" t="s">
        <v>17</v>
      </c>
      <c r="M1319" t="s">
        <v>17</v>
      </c>
      <c r="N1319" t="str">
        <f>TEXT(employee_attendance_dataset[[#This Row],[Date]],"DDDD")</f>
        <v>Thursday</v>
      </c>
      <c r="O1319">
        <f>IF(employee_attendance_dataset[[#This Row],[Leave_Type]]="",0,1)</f>
        <v>0</v>
      </c>
    </row>
    <row r="1320" spans="1:15" x14ac:dyDescent="0.25">
      <c r="A1320" t="s">
        <v>114</v>
      </c>
      <c r="B1320" t="s">
        <v>115</v>
      </c>
      <c r="C1320" t="s">
        <v>21</v>
      </c>
      <c r="D1320" s="1">
        <v>45491</v>
      </c>
      <c r="E1320" t="s">
        <v>16</v>
      </c>
      <c r="F1320" s="2">
        <v>0.40138888888888891</v>
      </c>
      <c r="G1320" s="2">
        <v>0.73750000000000004</v>
      </c>
      <c r="H1320" t="s">
        <v>28</v>
      </c>
      <c r="I1320">
        <v>8.07</v>
      </c>
      <c r="J1320">
        <v>0</v>
      </c>
      <c r="K1320" t="s">
        <v>18</v>
      </c>
      <c r="L1320" t="s">
        <v>17</v>
      </c>
      <c r="M1320" t="s">
        <v>17</v>
      </c>
      <c r="N1320" t="str">
        <f>TEXT(employee_attendance_dataset[[#This Row],[Date]],"DDDD")</f>
        <v>Thursday</v>
      </c>
      <c r="O1320">
        <f>IF(employee_attendance_dataset[[#This Row],[Leave_Type]]="",0,1)</f>
        <v>0</v>
      </c>
    </row>
    <row r="1321" spans="1:15" x14ac:dyDescent="0.25">
      <c r="A1321" t="s">
        <v>116</v>
      </c>
      <c r="B1321" t="s">
        <v>117</v>
      </c>
      <c r="C1321" t="s">
        <v>33</v>
      </c>
      <c r="D1321" s="1">
        <v>45491</v>
      </c>
      <c r="E1321" t="s">
        <v>59</v>
      </c>
      <c r="F1321" s="2"/>
      <c r="G1321" s="2"/>
      <c r="H1321" t="s">
        <v>17</v>
      </c>
      <c r="I1321">
        <v>0</v>
      </c>
      <c r="J1321">
        <v>0</v>
      </c>
      <c r="K1321" t="s">
        <v>18</v>
      </c>
      <c r="L1321" t="s">
        <v>17</v>
      </c>
      <c r="M1321" t="s">
        <v>28</v>
      </c>
      <c r="N1321" t="str">
        <f>TEXT(employee_attendance_dataset[[#This Row],[Date]],"DDDD")</f>
        <v>Thursday</v>
      </c>
      <c r="O1321">
        <f>IF(employee_attendance_dataset[[#This Row],[Leave_Type]]="",0,1)</f>
        <v>0</v>
      </c>
    </row>
    <row r="1322" spans="1:15" x14ac:dyDescent="0.25">
      <c r="A1322" t="s">
        <v>118</v>
      </c>
      <c r="B1322" t="s">
        <v>119</v>
      </c>
      <c r="C1322" t="s">
        <v>15</v>
      </c>
      <c r="D1322" s="1">
        <v>45491</v>
      </c>
      <c r="E1322" t="s">
        <v>16</v>
      </c>
      <c r="F1322" s="2">
        <v>0.38541666666666669</v>
      </c>
      <c r="G1322" s="2">
        <v>0.6166666666666667</v>
      </c>
      <c r="H1322" t="s">
        <v>17</v>
      </c>
      <c r="I1322">
        <v>5.55</v>
      </c>
      <c r="J1322">
        <v>0</v>
      </c>
      <c r="K1322" t="s">
        <v>18</v>
      </c>
      <c r="L1322" t="s">
        <v>28</v>
      </c>
      <c r="M1322" t="s">
        <v>17</v>
      </c>
      <c r="N1322" t="str">
        <f>TEXT(employee_attendance_dataset[[#This Row],[Date]],"DDDD")</f>
        <v>Thursday</v>
      </c>
      <c r="O1322">
        <f>IF(employee_attendance_dataset[[#This Row],[Leave_Type]]="",0,1)</f>
        <v>0</v>
      </c>
    </row>
    <row r="1323" spans="1:15" x14ac:dyDescent="0.25">
      <c r="A1323" t="s">
        <v>120</v>
      </c>
      <c r="B1323" t="s">
        <v>121</v>
      </c>
      <c r="C1323" t="s">
        <v>24</v>
      </c>
      <c r="D1323" s="1">
        <v>45491</v>
      </c>
      <c r="E1323" t="s">
        <v>16</v>
      </c>
      <c r="F1323" s="2">
        <v>0.36527777777777776</v>
      </c>
      <c r="G1323" s="2">
        <v>0.74236111111111114</v>
      </c>
      <c r="H1323" t="s">
        <v>17</v>
      </c>
      <c r="I1323">
        <v>9.0500000000000007</v>
      </c>
      <c r="J1323">
        <v>0.05</v>
      </c>
      <c r="K1323" t="s">
        <v>18</v>
      </c>
      <c r="L1323" t="s">
        <v>17</v>
      </c>
      <c r="M1323" t="s">
        <v>17</v>
      </c>
      <c r="N1323" t="str">
        <f>TEXT(employee_attendance_dataset[[#This Row],[Date]],"DDDD")</f>
        <v>Thursday</v>
      </c>
      <c r="O1323">
        <f>IF(employee_attendance_dataset[[#This Row],[Leave_Type]]="",0,1)</f>
        <v>0</v>
      </c>
    </row>
    <row r="1324" spans="1:15" x14ac:dyDescent="0.25">
      <c r="A1324" t="s">
        <v>122</v>
      </c>
      <c r="B1324" t="s">
        <v>123</v>
      </c>
      <c r="C1324" t="s">
        <v>33</v>
      </c>
      <c r="D1324" s="1">
        <v>45491</v>
      </c>
      <c r="E1324" t="s">
        <v>16</v>
      </c>
      <c r="F1324" s="2">
        <v>0.38263888888888886</v>
      </c>
      <c r="G1324" s="2">
        <v>0.74861111111111112</v>
      </c>
      <c r="H1324" t="s">
        <v>17</v>
      </c>
      <c r="I1324">
        <v>8.7799999999999994</v>
      </c>
      <c r="J1324">
        <v>0</v>
      </c>
      <c r="K1324" t="s">
        <v>18</v>
      </c>
      <c r="L1324" t="s">
        <v>17</v>
      </c>
      <c r="M1324" t="s">
        <v>17</v>
      </c>
      <c r="N1324" t="str">
        <f>TEXT(employee_attendance_dataset[[#This Row],[Date]],"DDDD")</f>
        <v>Thursday</v>
      </c>
      <c r="O1324">
        <f>IF(employee_attendance_dataset[[#This Row],[Leave_Type]]="",0,1)</f>
        <v>0</v>
      </c>
    </row>
    <row r="1325" spans="1:15" x14ac:dyDescent="0.25">
      <c r="A1325" t="s">
        <v>124</v>
      </c>
      <c r="B1325" t="s">
        <v>125</v>
      </c>
      <c r="C1325" t="s">
        <v>24</v>
      </c>
      <c r="D1325" s="1">
        <v>45491</v>
      </c>
      <c r="E1325" t="s">
        <v>16</v>
      </c>
      <c r="F1325" s="2">
        <v>0.36666666666666664</v>
      </c>
      <c r="G1325" s="2">
        <v>0.72916666666666663</v>
      </c>
      <c r="H1325" t="s">
        <v>17</v>
      </c>
      <c r="I1325">
        <v>8.6999999999999993</v>
      </c>
      <c r="J1325">
        <v>0</v>
      </c>
      <c r="K1325" t="s">
        <v>18</v>
      </c>
      <c r="L1325" t="s">
        <v>17</v>
      </c>
      <c r="M1325" t="s">
        <v>17</v>
      </c>
      <c r="N1325" t="str">
        <f>TEXT(employee_attendance_dataset[[#This Row],[Date]],"DDDD")</f>
        <v>Thursday</v>
      </c>
      <c r="O1325">
        <f>IF(employee_attendance_dataset[[#This Row],[Leave_Type]]="",0,1)</f>
        <v>0</v>
      </c>
    </row>
    <row r="1326" spans="1:15" x14ac:dyDescent="0.25">
      <c r="A1326" t="s">
        <v>126</v>
      </c>
      <c r="B1326" t="s">
        <v>127</v>
      </c>
      <c r="C1326" t="s">
        <v>27</v>
      </c>
      <c r="D1326" s="1">
        <v>45491</v>
      </c>
      <c r="E1326" t="s">
        <v>16</v>
      </c>
      <c r="F1326" s="2">
        <v>0.37638888888888888</v>
      </c>
      <c r="G1326" s="2">
        <v>0.75972222222222219</v>
      </c>
      <c r="H1326" t="s">
        <v>28</v>
      </c>
      <c r="I1326">
        <v>9.1999999999999993</v>
      </c>
      <c r="J1326">
        <v>0.2</v>
      </c>
      <c r="K1326" t="s">
        <v>18</v>
      </c>
      <c r="L1326" t="s">
        <v>17</v>
      </c>
      <c r="M1326" t="s">
        <v>17</v>
      </c>
      <c r="N1326" t="str">
        <f>TEXT(employee_attendance_dataset[[#This Row],[Date]],"DDDD")</f>
        <v>Thursday</v>
      </c>
      <c r="O1326">
        <f>IF(employee_attendance_dataset[[#This Row],[Leave_Type]]="",0,1)</f>
        <v>0</v>
      </c>
    </row>
    <row r="1327" spans="1:15" x14ac:dyDescent="0.25">
      <c r="A1327" t="s">
        <v>128</v>
      </c>
      <c r="B1327" t="s">
        <v>129</v>
      </c>
      <c r="C1327" t="s">
        <v>36</v>
      </c>
      <c r="D1327" s="1">
        <v>45491</v>
      </c>
      <c r="E1327" t="s">
        <v>16</v>
      </c>
      <c r="F1327" s="2">
        <v>0.37708333333333333</v>
      </c>
      <c r="G1327" s="2">
        <v>0.74861111111111112</v>
      </c>
      <c r="H1327" t="s">
        <v>17</v>
      </c>
      <c r="I1327">
        <v>8.92</v>
      </c>
      <c r="J1327">
        <v>0</v>
      </c>
      <c r="K1327" t="s">
        <v>18</v>
      </c>
      <c r="L1327" t="s">
        <v>17</v>
      </c>
      <c r="M1327" t="s">
        <v>17</v>
      </c>
      <c r="N1327" t="str">
        <f>TEXT(employee_attendance_dataset[[#This Row],[Date]],"DDDD")</f>
        <v>Thursday</v>
      </c>
      <c r="O1327">
        <f>IF(employee_attendance_dataset[[#This Row],[Leave_Type]]="",0,1)</f>
        <v>0</v>
      </c>
    </row>
    <row r="1328" spans="1:15" x14ac:dyDescent="0.25">
      <c r="A1328" t="s">
        <v>130</v>
      </c>
      <c r="B1328" t="s">
        <v>131</v>
      </c>
      <c r="C1328" t="s">
        <v>47</v>
      </c>
      <c r="D1328" s="1">
        <v>45491</v>
      </c>
      <c r="E1328" t="s">
        <v>16</v>
      </c>
      <c r="F1328" s="2">
        <v>0.37291666666666667</v>
      </c>
      <c r="G1328" s="2">
        <v>0.7583333333333333</v>
      </c>
      <c r="H1328" t="s">
        <v>17</v>
      </c>
      <c r="I1328">
        <v>9.25</v>
      </c>
      <c r="J1328">
        <v>0</v>
      </c>
      <c r="K1328" t="s">
        <v>18</v>
      </c>
      <c r="L1328" t="s">
        <v>17</v>
      </c>
      <c r="M1328" t="s">
        <v>17</v>
      </c>
      <c r="N1328" t="str">
        <f>TEXT(employee_attendance_dataset[[#This Row],[Date]],"DDDD")</f>
        <v>Thursday</v>
      </c>
      <c r="O1328">
        <f>IF(employee_attendance_dataset[[#This Row],[Leave_Type]]="",0,1)</f>
        <v>0</v>
      </c>
    </row>
    <row r="1329" spans="1:15" x14ac:dyDescent="0.25">
      <c r="A1329" t="s">
        <v>132</v>
      </c>
      <c r="B1329" t="s">
        <v>133</v>
      </c>
      <c r="C1329" t="s">
        <v>33</v>
      </c>
      <c r="D1329" s="1">
        <v>45491</v>
      </c>
      <c r="E1329" t="s">
        <v>112</v>
      </c>
      <c r="F1329" s="2"/>
      <c r="G1329" s="2"/>
      <c r="H1329" t="s">
        <v>17</v>
      </c>
      <c r="I1329">
        <v>0</v>
      </c>
      <c r="J1329">
        <v>0</v>
      </c>
      <c r="K1329" t="s">
        <v>172</v>
      </c>
      <c r="L1329" t="s">
        <v>17</v>
      </c>
      <c r="M1329" t="s">
        <v>17</v>
      </c>
      <c r="N1329" t="str">
        <f>TEXT(employee_attendance_dataset[[#This Row],[Date]],"DDDD")</f>
        <v>Thursday</v>
      </c>
      <c r="O1329">
        <f>IF(employee_attendance_dataset[[#This Row],[Leave_Type]]="",0,1)</f>
        <v>1</v>
      </c>
    </row>
    <row r="1330" spans="1:15" x14ac:dyDescent="0.25">
      <c r="A1330" t="s">
        <v>134</v>
      </c>
      <c r="B1330" t="s">
        <v>135</v>
      </c>
      <c r="C1330" t="s">
        <v>36</v>
      </c>
      <c r="D1330" s="1">
        <v>45491</v>
      </c>
      <c r="E1330" t="s">
        <v>16</v>
      </c>
      <c r="F1330" s="2">
        <v>0.38611111111111113</v>
      </c>
      <c r="G1330" s="2">
        <v>0.76111111111111107</v>
      </c>
      <c r="H1330" t="s">
        <v>17</v>
      </c>
      <c r="I1330">
        <v>9</v>
      </c>
      <c r="J1330">
        <v>0</v>
      </c>
      <c r="K1330" t="s">
        <v>18</v>
      </c>
      <c r="L1330" t="s">
        <v>17</v>
      </c>
      <c r="M1330" t="s">
        <v>17</v>
      </c>
      <c r="N1330" t="str">
        <f>TEXT(employee_attendance_dataset[[#This Row],[Date]],"DDDD")</f>
        <v>Thursday</v>
      </c>
      <c r="O1330">
        <f>IF(employee_attendance_dataset[[#This Row],[Leave_Type]]="",0,1)</f>
        <v>0</v>
      </c>
    </row>
    <row r="1331" spans="1:15" x14ac:dyDescent="0.25">
      <c r="A1331" t="s">
        <v>136</v>
      </c>
      <c r="B1331" t="s">
        <v>137</v>
      </c>
      <c r="C1331" t="s">
        <v>33</v>
      </c>
      <c r="D1331" s="1">
        <v>45491</v>
      </c>
      <c r="E1331" t="s">
        <v>16</v>
      </c>
      <c r="F1331" s="2">
        <v>0.37638888888888888</v>
      </c>
      <c r="G1331" s="2">
        <v>0.75416666666666665</v>
      </c>
      <c r="H1331" t="s">
        <v>28</v>
      </c>
      <c r="I1331">
        <v>9.07</v>
      </c>
      <c r="J1331">
        <v>7.0000000000000007E-2</v>
      </c>
      <c r="K1331" t="s">
        <v>18</v>
      </c>
      <c r="L1331" t="s">
        <v>17</v>
      </c>
      <c r="M1331" t="s">
        <v>28</v>
      </c>
      <c r="N1331" t="str">
        <f>TEXT(employee_attendance_dataset[[#This Row],[Date]],"DDDD")</f>
        <v>Thursday</v>
      </c>
      <c r="O1331">
        <f>IF(employee_attendance_dataset[[#This Row],[Leave_Type]]="",0,1)</f>
        <v>0</v>
      </c>
    </row>
    <row r="1332" spans="1:15" x14ac:dyDescent="0.25">
      <c r="A1332" t="s">
        <v>138</v>
      </c>
      <c r="B1332" t="s">
        <v>139</v>
      </c>
      <c r="C1332" t="s">
        <v>50</v>
      </c>
      <c r="D1332" s="1">
        <v>45491</v>
      </c>
      <c r="E1332" t="s">
        <v>16</v>
      </c>
      <c r="F1332" s="2">
        <v>0.38055555555555554</v>
      </c>
      <c r="G1332" s="2">
        <v>0.75208333333333333</v>
      </c>
      <c r="H1332" t="s">
        <v>17</v>
      </c>
      <c r="I1332">
        <v>8.92</v>
      </c>
      <c r="J1332">
        <v>0</v>
      </c>
      <c r="K1332" t="s">
        <v>18</v>
      </c>
      <c r="L1332" t="s">
        <v>17</v>
      </c>
      <c r="M1332" t="s">
        <v>17</v>
      </c>
      <c r="N1332" t="str">
        <f>TEXT(employee_attendance_dataset[[#This Row],[Date]],"DDDD")</f>
        <v>Thursday</v>
      </c>
      <c r="O1332">
        <f>IF(employee_attendance_dataset[[#This Row],[Leave_Type]]="",0,1)</f>
        <v>0</v>
      </c>
    </row>
    <row r="1333" spans="1:15" x14ac:dyDescent="0.25">
      <c r="A1333" t="s">
        <v>140</v>
      </c>
      <c r="B1333" t="s">
        <v>141</v>
      </c>
      <c r="C1333" t="s">
        <v>15</v>
      </c>
      <c r="D1333" s="1">
        <v>45491</v>
      </c>
      <c r="E1333" t="s">
        <v>16</v>
      </c>
      <c r="F1333" s="2">
        <v>0.37569444444444444</v>
      </c>
      <c r="G1333" s="2">
        <v>0.75972222222222219</v>
      </c>
      <c r="H1333" t="s">
        <v>17</v>
      </c>
      <c r="I1333">
        <v>9.2200000000000006</v>
      </c>
      <c r="J1333">
        <v>0.22</v>
      </c>
      <c r="K1333" t="s">
        <v>18</v>
      </c>
      <c r="L1333" t="s">
        <v>17</v>
      </c>
      <c r="M1333" t="s">
        <v>17</v>
      </c>
      <c r="N1333" t="str">
        <f>TEXT(employee_attendance_dataset[[#This Row],[Date]],"DDDD")</f>
        <v>Thursday</v>
      </c>
      <c r="O1333">
        <f>IF(employee_attendance_dataset[[#This Row],[Leave_Type]]="",0,1)</f>
        <v>0</v>
      </c>
    </row>
    <row r="1334" spans="1:15" x14ac:dyDescent="0.25">
      <c r="A1334" t="s">
        <v>142</v>
      </c>
      <c r="B1334" t="s">
        <v>143</v>
      </c>
      <c r="C1334" t="s">
        <v>15</v>
      </c>
      <c r="D1334" s="1">
        <v>45491</v>
      </c>
      <c r="E1334" t="s">
        <v>112</v>
      </c>
      <c r="F1334" s="2"/>
      <c r="G1334" s="2"/>
      <c r="H1334" t="s">
        <v>17</v>
      </c>
      <c r="I1334">
        <v>0</v>
      </c>
      <c r="J1334">
        <v>0</v>
      </c>
      <c r="K1334" t="s">
        <v>113</v>
      </c>
      <c r="L1334" t="s">
        <v>17</v>
      </c>
      <c r="M1334" t="s">
        <v>17</v>
      </c>
      <c r="N1334" t="str">
        <f>TEXT(employee_attendance_dataset[[#This Row],[Date]],"DDDD")</f>
        <v>Thursday</v>
      </c>
      <c r="O1334">
        <f>IF(employee_attendance_dataset[[#This Row],[Leave_Type]]="",0,1)</f>
        <v>1</v>
      </c>
    </row>
    <row r="1335" spans="1:15" x14ac:dyDescent="0.25">
      <c r="A1335" t="s">
        <v>144</v>
      </c>
      <c r="B1335" t="s">
        <v>145</v>
      </c>
      <c r="C1335" t="s">
        <v>33</v>
      </c>
      <c r="D1335" s="1">
        <v>45491</v>
      </c>
      <c r="E1335" t="s">
        <v>16</v>
      </c>
      <c r="F1335" s="2">
        <v>0.37916666666666665</v>
      </c>
      <c r="G1335" s="2">
        <v>0.75555555555555554</v>
      </c>
      <c r="H1335" t="s">
        <v>17</v>
      </c>
      <c r="I1335">
        <v>9.0299999999999994</v>
      </c>
      <c r="J1335">
        <v>0.03</v>
      </c>
      <c r="K1335" t="s">
        <v>18</v>
      </c>
      <c r="L1335" t="s">
        <v>17</v>
      </c>
      <c r="M1335" t="s">
        <v>17</v>
      </c>
      <c r="N1335" t="str">
        <f>TEXT(employee_attendance_dataset[[#This Row],[Date]],"DDDD")</f>
        <v>Thursday</v>
      </c>
      <c r="O1335">
        <f>IF(employee_attendance_dataset[[#This Row],[Leave_Type]]="",0,1)</f>
        <v>0</v>
      </c>
    </row>
    <row r="1336" spans="1:15" x14ac:dyDescent="0.25">
      <c r="A1336" t="s">
        <v>146</v>
      </c>
      <c r="B1336" t="s">
        <v>147</v>
      </c>
      <c r="C1336" t="s">
        <v>47</v>
      </c>
      <c r="D1336" s="1">
        <v>45491</v>
      </c>
      <c r="E1336" t="s">
        <v>16</v>
      </c>
      <c r="F1336" s="2">
        <v>0.38750000000000001</v>
      </c>
      <c r="G1336" s="2">
        <v>0.73888888888888893</v>
      </c>
      <c r="H1336" t="s">
        <v>17</v>
      </c>
      <c r="I1336">
        <v>8.43</v>
      </c>
      <c r="J1336">
        <v>0</v>
      </c>
      <c r="K1336" t="s">
        <v>18</v>
      </c>
      <c r="L1336" t="s">
        <v>17</v>
      </c>
      <c r="M1336" t="s">
        <v>17</v>
      </c>
      <c r="N1336" t="str">
        <f>TEXT(employee_attendance_dataset[[#This Row],[Date]],"DDDD")</f>
        <v>Thursday</v>
      </c>
      <c r="O1336">
        <f>IF(employee_attendance_dataset[[#This Row],[Leave_Type]]="",0,1)</f>
        <v>0</v>
      </c>
    </row>
    <row r="1337" spans="1:15" x14ac:dyDescent="0.25">
      <c r="A1337" t="s">
        <v>148</v>
      </c>
      <c r="B1337" t="s">
        <v>149</v>
      </c>
      <c r="C1337" t="s">
        <v>24</v>
      </c>
      <c r="D1337" s="1">
        <v>45491</v>
      </c>
      <c r="E1337" t="s">
        <v>16</v>
      </c>
      <c r="F1337" s="2">
        <v>0.3659722222222222</v>
      </c>
      <c r="G1337" s="2">
        <v>0.73611111111111116</v>
      </c>
      <c r="H1337" t="s">
        <v>17</v>
      </c>
      <c r="I1337">
        <v>8.8800000000000008</v>
      </c>
      <c r="J1337">
        <v>0</v>
      </c>
      <c r="K1337" t="s">
        <v>18</v>
      </c>
      <c r="L1337" t="s">
        <v>17</v>
      </c>
      <c r="M1337" t="s">
        <v>17</v>
      </c>
      <c r="N1337" t="str">
        <f>TEXT(employee_attendance_dataset[[#This Row],[Date]],"DDDD")</f>
        <v>Thursday</v>
      </c>
      <c r="O1337">
        <f>IF(employee_attendance_dataset[[#This Row],[Leave_Type]]="",0,1)</f>
        <v>0</v>
      </c>
    </row>
    <row r="1338" spans="1:15" x14ac:dyDescent="0.25">
      <c r="A1338" t="s">
        <v>150</v>
      </c>
      <c r="B1338" t="s">
        <v>151</v>
      </c>
      <c r="C1338" t="s">
        <v>50</v>
      </c>
      <c r="D1338" s="1">
        <v>45491</v>
      </c>
      <c r="E1338" t="s">
        <v>16</v>
      </c>
      <c r="F1338" s="2">
        <v>0.37083333333333335</v>
      </c>
      <c r="G1338" s="2">
        <v>0.73263888888888884</v>
      </c>
      <c r="H1338" t="s">
        <v>17</v>
      </c>
      <c r="I1338">
        <v>8.68</v>
      </c>
      <c r="J1338">
        <v>0</v>
      </c>
      <c r="K1338" t="s">
        <v>18</v>
      </c>
      <c r="L1338" t="s">
        <v>17</v>
      </c>
      <c r="M1338" t="s">
        <v>17</v>
      </c>
      <c r="N1338" t="str">
        <f>TEXT(employee_attendance_dataset[[#This Row],[Date]],"DDDD")</f>
        <v>Thursday</v>
      </c>
      <c r="O1338">
        <f>IF(employee_attendance_dataset[[#This Row],[Leave_Type]]="",0,1)</f>
        <v>0</v>
      </c>
    </row>
    <row r="1339" spans="1:15" x14ac:dyDescent="0.25">
      <c r="A1339" t="s">
        <v>152</v>
      </c>
      <c r="B1339" t="s">
        <v>153</v>
      </c>
      <c r="C1339" t="s">
        <v>27</v>
      </c>
      <c r="D1339" s="1">
        <v>45491</v>
      </c>
      <c r="E1339" t="s">
        <v>16</v>
      </c>
      <c r="F1339" s="2">
        <v>0.36875000000000002</v>
      </c>
      <c r="G1339" s="2">
        <v>0.76736111111111116</v>
      </c>
      <c r="H1339" t="s">
        <v>17</v>
      </c>
      <c r="I1339">
        <v>9.57</v>
      </c>
      <c r="J1339">
        <v>0</v>
      </c>
      <c r="K1339" t="s">
        <v>18</v>
      </c>
      <c r="L1339" t="s">
        <v>17</v>
      </c>
      <c r="M1339" t="s">
        <v>17</v>
      </c>
      <c r="N1339" t="str">
        <f>TEXT(employee_attendance_dataset[[#This Row],[Date]],"DDDD")</f>
        <v>Thursday</v>
      </c>
      <c r="O1339">
        <f>IF(employee_attendance_dataset[[#This Row],[Leave_Type]]="",0,1)</f>
        <v>0</v>
      </c>
    </row>
    <row r="1340" spans="1:15" x14ac:dyDescent="0.25">
      <c r="A1340" t="s">
        <v>154</v>
      </c>
      <c r="B1340" t="s">
        <v>155</v>
      </c>
      <c r="C1340" t="s">
        <v>15</v>
      </c>
      <c r="D1340" s="1">
        <v>45491</v>
      </c>
      <c r="E1340" t="s">
        <v>16</v>
      </c>
      <c r="F1340" s="2">
        <v>0.39791666666666664</v>
      </c>
      <c r="G1340" s="2">
        <v>0.61736111111111114</v>
      </c>
      <c r="H1340" t="s">
        <v>28</v>
      </c>
      <c r="I1340">
        <v>5.27</v>
      </c>
      <c r="J1340">
        <v>0</v>
      </c>
      <c r="K1340" t="s">
        <v>18</v>
      </c>
      <c r="L1340" t="s">
        <v>28</v>
      </c>
      <c r="M1340" t="s">
        <v>28</v>
      </c>
      <c r="N1340" t="str">
        <f>TEXT(employee_attendance_dataset[[#This Row],[Date]],"DDDD")</f>
        <v>Thursday</v>
      </c>
      <c r="O1340">
        <f>IF(employee_attendance_dataset[[#This Row],[Leave_Type]]="",0,1)</f>
        <v>0</v>
      </c>
    </row>
    <row r="1341" spans="1:15" x14ac:dyDescent="0.25">
      <c r="A1341" t="s">
        <v>156</v>
      </c>
      <c r="B1341" t="s">
        <v>157</v>
      </c>
      <c r="C1341" t="s">
        <v>47</v>
      </c>
      <c r="D1341" s="1">
        <v>45491</v>
      </c>
      <c r="E1341" t="s">
        <v>112</v>
      </c>
      <c r="F1341" s="2"/>
      <c r="G1341" s="2"/>
      <c r="H1341" t="s">
        <v>17</v>
      </c>
      <c r="I1341">
        <v>0</v>
      </c>
      <c r="J1341">
        <v>0</v>
      </c>
      <c r="K1341" t="s">
        <v>172</v>
      </c>
      <c r="L1341" t="s">
        <v>17</v>
      </c>
      <c r="M1341" t="s">
        <v>17</v>
      </c>
      <c r="N1341" t="str">
        <f>TEXT(employee_attendance_dataset[[#This Row],[Date]],"DDDD")</f>
        <v>Thursday</v>
      </c>
      <c r="O1341">
        <f>IF(employee_attendance_dataset[[#This Row],[Leave_Type]]="",0,1)</f>
        <v>1</v>
      </c>
    </row>
    <row r="1342" spans="1:15" x14ac:dyDescent="0.25">
      <c r="A1342" t="s">
        <v>158</v>
      </c>
      <c r="B1342" t="s">
        <v>159</v>
      </c>
      <c r="C1342" t="s">
        <v>36</v>
      </c>
      <c r="D1342" s="1">
        <v>45491</v>
      </c>
      <c r="E1342" t="s">
        <v>16</v>
      </c>
      <c r="F1342" s="2">
        <v>0.40486111111111112</v>
      </c>
      <c r="G1342" s="2">
        <v>0.76944444444444449</v>
      </c>
      <c r="H1342" t="s">
        <v>28</v>
      </c>
      <c r="I1342">
        <v>8.75</v>
      </c>
      <c r="J1342">
        <v>0</v>
      </c>
      <c r="K1342" t="s">
        <v>18</v>
      </c>
      <c r="L1342" t="s">
        <v>17</v>
      </c>
      <c r="M1342" t="s">
        <v>28</v>
      </c>
      <c r="N1342" t="str">
        <f>TEXT(employee_attendance_dataset[[#This Row],[Date]],"DDDD")</f>
        <v>Thursday</v>
      </c>
      <c r="O1342">
        <f>IF(employee_attendance_dataset[[#This Row],[Leave_Type]]="",0,1)</f>
        <v>0</v>
      </c>
    </row>
    <row r="1343" spans="1:15" x14ac:dyDescent="0.25">
      <c r="A1343" t="s">
        <v>160</v>
      </c>
      <c r="B1343" t="s">
        <v>161</v>
      </c>
      <c r="C1343" t="s">
        <v>36</v>
      </c>
      <c r="D1343" s="1">
        <v>45491</v>
      </c>
      <c r="E1343" t="s">
        <v>59</v>
      </c>
      <c r="F1343" s="2"/>
      <c r="G1343" s="2"/>
      <c r="H1343" t="s">
        <v>17</v>
      </c>
      <c r="I1343">
        <v>0</v>
      </c>
      <c r="J1343">
        <v>0</v>
      </c>
      <c r="K1343" t="s">
        <v>18</v>
      </c>
      <c r="L1343" t="s">
        <v>17</v>
      </c>
      <c r="M1343" t="s">
        <v>28</v>
      </c>
      <c r="N1343" t="str">
        <f>TEXT(employee_attendance_dataset[[#This Row],[Date]],"DDDD")</f>
        <v>Thursday</v>
      </c>
      <c r="O1343">
        <f>IF(employee_attendance_dataset[[#This Row],[Leave_Type]]="",0,1)</f>
        <v>0</v>
      </c>
    </row>
    <row r="1344" spans="1:15" x14ac:dyDescent="0.25">
      <c r="A1344" t="s">
        <v>162</v>
      </c>
      <c r="B1344" t="s">
        <v>163</v>
      </c>
      <c r="C1344" t="s">
        <v>50</v>
      </c>
      <c r="D1344" s="1">
        <v>45491</v>
      </c>
      <c r="E1344" t="s">
        <v>112</v>
      </c>
      <c r="F1344" s="2"/>
      <c r="G1344" s="2"/>
      <c r="H1344" t="s">
        <v>17</v>
      </c>
      <c r="I1344">
        <v>0</v>
      </c>
      <c r="J1344">
        <v>0</v>
      </c>
      <c r="K1344" t="s">
        <v>172</v>
      </c>
      <c r="L1344" t="s">
        <v>17</v>
      </c>
      <c r="M1344" t="s">
        <v>17</v>
      </c>
      <c r="N1344" t="str">
        <f>TEXT(employee_attendance_dataset[[#This Row],[Date]],"DDDD")</f>
        <v>Thursday</v>
      </c>
      <c r="O1344">
        <f>IF(employee_attendance_dataset[[#This Row],[Leave_Type]]="",0,1)</f>
        <v>1</v>
      </c>
    </row>
    <row r="1345" spans="1:15" x14ac:dyDescent="0.25">
      <c r="A1345" t="s">
        <v>164</v>
      </c>
      <c r="B1345" t="s">
        <v>165</v>
      </c>
      <c r="C1345" t="s">
        <v>47</v>
      </c>
      <c r="D1345" s="1">
        <v>45491</v>
      </c>
      <c r="E1345" t="s">
        <v>16</v>
      </c>
      <c r="F1345" s="2">
        <v>0.36944444444444446</v>
      </c>
      <c r="G1345" s="2">
        <v>0.74097222222222225</v>
      </c>
      <c r="H1345" t="s">
        <v>17</v>
      </c>
      <c r="I1345">
        <v>8.92</v>
      </c>
      <c r="J1345">
        <v>0</v>
      </c>
      <c r="K1345" t="s">
        <v>18</v>
      </c>
      <c r="L1345" t="s">
        <v>17</v>
      </c>
      <c r="M1345" t="s">
        <v>17</v>
      </c>
      <c r="N1345" t="str">
        <f>TEXT(employee_attendance_dataset[[#This Row],[Date]],"DDDD")</f>
        <v>Thursday</v>
      </c>
      <c r="O1345">
        <f>IF(employee_attendance_dataset[[#This Row],[Leave_Type]]="",0,1)</f>
        <v>0</v>
      </c>
    </row>
    <row r="1346" spans="1:15" x14ac:dyDescent="0.25">
      <c r="A1346" t="s">
        <v>166</v>
      </c>
      <c r="B1346" t="s">
        <v>167</v>
      </c>
      <c r="C1346" t="s">
        <v>27</v>
      </c>
      <c r="D1346" s="1">
        <v>45491</v>
      </c>
      <c r="E1346" t="s">
        <v>112</v>
      </c>
      <c r="F1346" s="2"/>
      <c r="G1346" s="2"/>
      <c r="H1346" t="s">
        <v>17</v>
      </c>
      <c r="I1346">
        <v>0</v>
      </c>
      <c r="J1346">
        <v>0</v>
      </c>
      <c r="K1346" t="s">
        <v>180</v>
      </c>
      <c r="L1346" t="s">
        <v>17</v>
      </c>
      <c r="M1346" t="s">
        <v>17</v>
      </c>
      <c r="N1346" t="str">
        <f>TEXT(employee_attendance_dataset[[#This Row],[Date]],"DDDD")</f>
        <v>Thursday</v>
      </c>
      <c r="O1346">
        <f>IF(employee_attendance_dataset[[#This Row],[Leave_Type]]="",0,1)</f>
        <v>1</v>
      </c>
    </row>
    <row r="1347" spans="1:15" x14ac:dyDescent="0.25">
      <c r="A1347" t="s">
        <v>168</v>
      </c>
      <c r="B1347" t="s">
        <v>169</v>
      </c>
      <c r="C1347" t="s">
        <v>24</v>
      </c>
      <c r="D1347" s="1">
        <v>45491</v>
      </c>
      <c r="E1347" t="s">
        <v>16</v>
      </c>
      <c r="F1347" s="2">
        <v>0.40972222222222221</v>
      </c>
      <c r="G1347" s="2">
        <v>0.73611111111111116</v>
      </c>
      <c r="H1347" t="s">
        <v>28</v>
      </c>
      <c r="I1347">
        <v>7.83</v>
      </c>
      <c r="J1347">
        <v>0</v>
      </c>
      <c r="K1347" t="s">
        <v>18</v>
      </c>
      <c r="L1347" t="s">
        <v>17</v>
      </c>
      <c r="M1347" t="s">
        <v>17</v>
      </c>
      <c r="N1347" t="str">
        <f>TEXT(employee_attendance_dataset[[#This Row],[Date]],"DDDD")</f>
        <v>Thursday</v>
      </c>
      <c r="O1347">
        <f>IF(employee_attendance_dataset[[#This Row],[Leave_Type]]="",0,1)</f>
        <v>0</v>
      </c>
    </row>
    <row r="1348" spans="1:15" x14ac:dyDescent="0.25">
      <c r="A1348" t="s">
        <v>170</v>
      </c>
      <c r="B1348" t="s">
        <v>171</v>
      </c>
      <c r="C1348" t="s">
        <v>21</v>
      </c>
      <c r="D1348" s="1">
        <v>45491</v>
      </c>
      <c r="E1348" t="s">
        <v>16</v>
      </c>
      <c r="F1348" s="2">
        <v>0.36180555555555555</v>
      </c>
      <c r="G1348" s="2">
        <v>0.62847222222222221</v>
      </c>
      <c r="H1348" t="s">
        <v>17</v>
      </c>
      <c r="I1348">
        <v>6.4</v>
      </c>
      <c r="J1348">
        <v>0</v>
      </c>
      <c r="K1348" t="s">
        <v>18</v>
      </c>
      <c r="L1348" t="s">
        <v>28</v>
      </c>
      <c r="M1348" t="s">
        <v>17</v>
      </c>
      <c r="N1348" t="str">
        <f>TEXT(employee_attendance_dataset[[#This Row],[Date]],"DDDD")</f>
        <v>Thursday</v>
      </c>
      <c r="O1348">
        <f>IF(employee_attendance_dataset[[#This Row],[Leave_Type]]="",0,1)</f>
        <v>0</v>
      </c>
    </row>
    <row r="1349" spans="1:15" x14ac:dyDescent="0.25">
      <c r="A1349" t="s">
        <v>173</v>
      </c>
      <c r="B1349" t="s">
        <v>174</v>
      </c>
      <c r="C1349" t="s">
        <v>47</v>
      </c>
      <c r="D1349" s="1">
        <v>45491</v>
      </c>
      <c r="E1349" t="s">
        <v>59</v>
      </c>
      <c r="F1349" s="2"/>
      <c r="G1349" s="2"/>
      <c r="H1349" t="s">
        <v>17</v>
      </c>
      <c r="I1349">
        <v>0</v>
      </c>
      <c r="J1349">
        <v>0</v>
      </c>
      <c r="K1349" t="s">
        <v>18</v>
      </c>
      <c r="L1349" t="s">
        <v>17</v>
      </c>
      <c r="M1349" t="s">
        <v>17</v>
      </c>
      <c r="N1349" t="str">
        <f>TEXT(employee_attendance_dataset[[#This Row],[Date]],"DDDD")</f>
        <v>Thursday</v>
      </c>
      <c r="O1349">
        <f>IF(employee_attendance_dataset[[#This Row],[Leave_Type]]="",0,1)</f>
        <v>0</v>
      </c>
    </row>
    <row r="1350" spans="1:15" x14ac:dyDescent="0.25">
      <c r="A1350" t="s">
        <v>175</v>
      </c>
      <c r="B1350" t="s">
        <v>176</v>
      </c>
      <c r="C1350" t="s">
        <v>21</v>
      </c>
      <c r="D1350" s="1">
        <v>45491</v>
      </c>
      <c r="E1350" t="s">
        <v>16</v>
      </c>
      <c r="F1350" s="2">
        <v>0.37222222222222223</v>
      </c>
      <c r="G1350" s="2">
        <v>0.75902777777777775</v>
      </c>
      <c r="H1350" t="s">
        <v>17</v>
      </c>
      <c r="I1350">
        <v>9.2799999999999994</v>
      </c>
      <c r="J1350">
        <v>0</v>
      </c>
      <c r="K1350" t="s">
        <v>18</v>
      </c>
      <c r="L1350" t="s">
        <v>17</v>
      </c>
      <c r="M1350" t="s">
        <v>17</v>
      </c>
      <c r="N1350" t="str">
        <f>TEXT(employee_attendance_dataset[[#This Row],[Date]],"DDDD")</f>
        <v>Thursday</v>
      </c>
      <c r="O1350">
        <f>IF(employee_attendance_dataset[[#This Row],[Leave_Type]]="",0,1)</f>
        <v>0</v>
      </c>
    </row>
    <row r="1351" spans="1:15" x14ac:dyDescent="0.25">
      <c r="A1351" t="s">
        <v>177</v>
      </c>
      <c r="B1351" t="s">
        <v>178</v>
      </c>
      <c r="C1351" t="s">
        <v>24</v>
      </c>
      <c r="D1351" s="1">
        <v>45491</v>
      </c>
      <c r="E1351" t="s">
        <v>16</v>
      </c>
      <c r="F1351" s="2">
        <v>0.37361111111111112</v>
      </c>
      <c r="G1351" s="2">
        <v>0.75</v>
      </c>
      <c r="H1351" t="s">
        <v>17</v>
      </c>
      <c r="I1351">
        <v>9.0299999999999994</v>
      </c>
      <c r="J1351">
        <v>0</v>
      </c>
      <c r="K1351" t="s">
        <v>18</v>
      </c>
      <c r="L1351" t="s">
        <v>17</v>
      </c>
      <c r="M1351" t="s">
        <v>17</v>
      </c>
      <c r="N1351" t="str">
        <f>TEXT(employee_attendance_dataset[[#This Row],[Date]],"DDDD")</f>
        <v>Thursday</v>
      </c>
      <c r="O1351">
        <f>IF(employee_attendance_dataset[[#This Row],[Leave_Type]]="",0,1)</f>
        <v>0</v>
      </c>
    </row>
    <row r="1352" spans="1:15" x14ac:dyDescent="0.25">
      <c r="A1352" t="s">
        <v>13</v>
      </c>
      <c r="B1352" t="s">
        <v>14</v>
      </c>
      <c r="C1352" t="s">
        <v>15</v>
      </c>
      <c r="D1352" s="1">
        <v>45492</v>
      </c>
      <c r="E1352" t="s">
        <v>16</v>
      </c>
      <c r="F1352" s="2">
        <v>0.36805555555555558</v>
      </c>
      <c r="G1352" s="2">
        <v>0.6166666666666667</v>
      </c>
      <c r="H1352" t="s">
        <v>17</v>
      </c>
      <c r="I1352">
        <v>5.97</v>
      </c>
      <c r="J1352">
        <v>0</v>
      </c>
      <c r="K1352" t="s">
        <v>18</v>
      </c>
      <c r="L1352" t="s">
        <v>28</v>
      </c>
      <c r="M1352" t="s">
        <v>17</v>
      </c>
      <c r="N1352" t="str">
        <f>TEXT(employee_attendance_dataset[[#This Row],[Date]],"DDDD")</f>
        <v>Friday</v>
      </c>
      <c r="O1352">
        <f>IF(employee_attendance_dataset[[#This Row],[Leave_Type]]="",0,1)</f>
        <v>0</v>
      </c>
    </row>
    <row r="1353" spans="1:15" x14ac:dyDescent="0.25">
      <c r="A1353" t="s">
        <v>19</v>
      </c>
      <c r="B1353" t="s">
        <v>20</v>
      </c>
      <c r="C1353" t="s">
        <v>21</v>
      </c>
      <c r="D1353" s="1">
        <v>45492</v>
      </c>
      <c r="E1353" t="s">
        <v>16</v>
      </c>
      <c r="F1353" s="2">
        <v>0.36458333333333331</v>
      </c>
      <c r="G1353" s="2">
        <v>0.75138888888888888</v>
      </c>
      <c r="H1353" t="s">
        <v>17</v>
      </c>
      <c r="I1353">
        <v>9.2799999999999994</v>
      </c>
      <c r="J1353">
        <v>0.28000000000000003</v>
      </c>
      <c r="K1353" t="s">
        <v>18</v>
      </c>
      <c r="L1353" t="s">
        <v>17</v>
      </c>
      <c r="M1353" t="s">
        <v>17</v>
      </c>
      <c r="N1353" t="str">
        <f>TEXT(employee_attendance_dataset[[#This Row],[Date]],"DDDD")</f>
        <v>Friday</v>
      </c>
      <c r="O1353">
        <f>IF(employee_attendance_dataset[[#This Row],[Leave_Type]]="",0,1)</f>
        <v>0</v>
      </c>
    </row>
    <row r="1354" spans="1:15" x14ac:dyDescent="0.25">
      <c r="A1354" t="s">
        <v>22</v>
      </c>
      <c r="B1354" t="s">
        <v>23</v>
      </c>
      <c r="C1354" t="s">
        <v>24</v>
      </c>
      <c r="D1354" s="1">
        <v>45492</v>
      </c>
      <c r="E1354" t="s">
        <v>59</v>
      </c>
      <c r="F1354" s="2"/>
      <c r="G1354" s="2"/>
      <c r="H1354" t="s">
        <v>17</v>
      </c>
      <c r="I1354">
        <v>0</v>
      </c>
      <c r="J1354">
        <v>0</v>
      </c>
      <c r="K1354" t="s">
        <v>18</v>
      </c>
      <c r="L1354" t="s">
        <v>17</v>
      </c>
      <c r="M1354" t="s">
        <v>28</v>
      </c>
      <c r="N1354" t="str">
        <f>TEXT(employee_attendance_dataset[[#This Row],[Date]],"DDDD")</f>
        <v>Friday</v>
      </c>
      <c r="O1354">
        <f>IF(employee_attendance_dataset[[#This Row],[Leave_Type]]="",0,1)</f>
        <v>0</v>
      </c>
    </row>
    <row r="1355" spans="1:15" x14ac:dyDescent="0.25">
      <c r="A1355" t="s">
        <v>25</v>
      </c>
      <c r="B1355" t="s">
        <v>26</v>
      </c>
      <c r="C1355" t="s">
        <v>27</v>
      </c>
      <c r="D1355" s="1">
        <v>45492</v>
      </c>
      <c r="E1355" t="s">
        <v>16</v>
      </c>
      <c r="F1355" s="2">
        <v>0.36319444444444443</v>
      </c>
      <c r="G1355" s="2">
        <v>0.73958333333333337</v>
      </c>
      <c r="H1355" t="s">
        <v>17</v>
      </c>
      <c r="I1355">
        <v>9.0299999999999994</v>
      </c>
      <c r="J1355">
        <v>0</v>
      </c>
      <c r="K1355" t="s">
        <v>18</v>
      </c>
      <c r="L1355" t="s">
        <v>17</v>
      </c>
      <c r="M1355" t="s">
        <v>17</v>
      </c>
      <c r="N1355" t="str">
        <f>TEXT(employee_attendance_dataset[[#This Row],[Date]],"DDDD")</f>
        <v>Friday</v>
      </c>
      <c r="O1355">
        <f>IF(employee_attendance_dataset[[#This Row],[Leave_Type]]="",0,1)</f>
        <v>0</v>
      </c>
    </row>
    <row r="1356" spans="1:15" x14ac:dyDescent="0.25">
      <c r="A1356" t="s">
        <v>29</v>
      </c>
      <c r="B1356" t="s">
        <v>30</v>
      </c>
      <c r="C1356" t="s">
        <v>27</v>
      </c>
      <c r="D1356" s="1">
        <v>45492</v>
      </c>
      <c r="E1356" t="s">
        <v>16</v>
      </c>
      <c r="F1356" s="2">
        <v>0.36319444444444443</v>
      </c>
      <c r="G1356" s="2">
        <v>0.75138888888888888</v>
      </c>
      <c r="H1356" t="s">
        <v>17</v>
      </c>
      <c r="I1356">
        <v>9.32</v>
      </c>
      <c r="J1356">
        <v>0</v>
      </c>
      <c r="K1356" t="s">
        <v>18</v>
      </c>
      <c r="L1356" t="s">
        <v>17</v>
      </c>
      <c r="M1356" t="s">
        <v>17</v>
      </c>
      <c r="N1356" t="str">
        <f>TEXT(employee_attendance_dataset[[#This Row],[Date]],"DDDD")</f>
        <v>Friday</v>
      </c>
      <c r="O1356">
        <f>IF(employee_attendance_dataset[[#This Row],[Leave_Type]]="",0,1)</f>
        <v>0</v>
      </c>
    </row>
    <row r="1357" spans="1:15" x14ac:dyDescent="0.25">
      <c r="A1357" t="s">
        <v>31</v>
      </c>
      <c r="B1357" t="s">
        <v>32</v>
      </c>
      <c r="C1357" t="s">
        <v>33</v>
      </c>
      <c r="D1357" s="1">
        <v>45492</v>
      </c>
      <c r="E1357" t="s">
        <v>16</v>
      </c>
      <c r="F1357" s="2">
        <v>0.37152777777777779</v>
      </c>
      <c r="G1357" s="2">
        <v>0.74652777777777779</v>
      </c>
      <c r="H1357" t="s">
        <v>17</v>
      </c>
      <c r="I1357">
        <v>9</v>
      </c>
      <c r="J1357">
        <v>0</v>
      </c>
      <c r="K1357" t="s">
        <v>18</v>
      </c>
      <c r="L1357" t="s">
        <v>17</v>
      </c>
      <c r="M1357" t="s">
        <v>17</v>
      </c>
      <c r="N1357" t="str">
        <f>TEXT(employee_attendance_dataset[[#This Row],[Date]],"DDDD")</f>
        <v>Friday</v>
      </c>
      <c r="O1357">
        <f>IF(employee_attendance_dataset[[#This Row],[Leave_Type]]="",0,1)</f>
        <v>0</v>
      </c>
    </row>
    <row r="1358" spans="1:15" x14ac:dyDescent="0.25">
      <c r="A1358" t="s">
        <v>34</v>
      </c>
      <c r="B1358" t="s">
        <v>35</v>
      </c>
      <c r="C1358" t="s">
        <v>36</v>
      </c>
      <c r="D1358" s="1">
        <v>45492</v>
      </c>
      <c r="E1358" t="s">
        <v>16</v>
      </c>
      <c r="F1358" s="2">
        <v>0.38124999999999998</v>
      </c>
      <c r="G1358" s="2">
        <v>0.63402777777777775</v>
      </c>
      <c r="H1358" t="s">
        <v>17</v>
      </c>
      <c r="I1358">
        <v>6.07</v>
      </c>
      <c r="J1358">
        <v>0</v>
      </c>
      <c r="K1358" t="s">
        <v>18</v>
      </c>
      <c r="L1358" t="s">
        <v>28</v>
      </c>
      <c r="M1358" t="s">
        <v>28</v>
      </c>
      <c r="N1358" t="str">
        <f>TEXT(employee_attendance_dataset[[#This Row],[Date]],"DDDD")</f>
        <v>Friday</v>
      </c>
      <c r="O1358">
        <f>IF(employee_attendance_dataset[[#This Row],[Leave_Type]]="",0,1)</f>
        <v>0</v>
      </c>
    </row>
    <row r="1359" spans="1:15" x14ac:dyDescent="0.25">
      <c r="A1359" t="s">
        <v>37</v>
      </c>
      <c r="B1359" t="s">
        <v>38</v>
      </c>
      <c r="C1359" t="s">
        <v>36</v>
      </c>
      <c r="D1359" s="1">
        <v>45492</v>
      </c>
      <c r="E1359" t="s">
        <v>16</v>
      </c>
      <c r="F1359" s="2">
        <v>0.36875000000000002</v>
      </c>
      <c r="G1359" s="2">
        <v>0.61944444444444446</v>
      </c>
      <c r="H1359" t="s">
        <v>17</v>
      </c>
      <c r="I1359">
        <v>6.02</v>
      </c>
      <c r="J1359">
        <v>0</v>
      </c>
      <c r="K1359" t="s">
        <v>18</v>
      </c>
      <c r="L1359" t="s">
        <v>28</v>
      </c>
      <c r="M1359" t="s">
        <v>17</v>
      </c>
      <c r="N1359" t="str">
        <f>TEXT(employee_attendance_dataset[[#This Row],[Date]],"DDDD")</f>
        <v>Friday</v>
      </c>
      <c r="O1359">
        <f>IF(employee_attendance_dataset[[#This Row],[Leave_Type]]="",0,1)</f>
        <v>0</v>
      </c>
    </row>
    <row r="1360" spans="1:15" x14ac:dyDescent="0.25">
      <c r="A1360" t="s">
        <v>39</v>
      </c>
      <c r="B1360" t="s">
        <v>40</v>
      </c>
      <c r="C1360" t="s">
        <v>33</v>
      </c>
      <c r="D1360" s="1">
        <v>45492</v>
      </c>
      <c r="E1360" t="s">
        <v>16</v>
      </c>
      <c r="F1360" s="2">
        <v>0.4</v>
      </c>
      <c r="G1360" s="2">
        <v>0.74375000000000002</v>
      </c>
      <c r="H1360" t="s">
        <v>28</v>
      </c>
      <c r="I1360">
        <v>8.25</v>
      </c>
      <c r="J1360">
        <v>0</v>
      </c>
      <c r="K1360" t="s">
        <v>18</v>
      </c>
      <c r="L1360" t="s">
        <v>17</v>
      </c>
      <c r="M1360" t="s">
        <v>17</v>
      </c>
      <c r="N1360" t="str">
        <f>TEXT(employee_attendance_dataset[[#This Row],[Date]],"DDDD")</f>
        <v>Friday</v>
      </c>
      <c r="O1360">
        <f>IF(employee_attendance_dataset[[#This Row],[Leave_Type]]="",0,1)</f>
        <v>0</v>
      </c>
    </row>
    <row r="1361" spans="1:15" x14ac:dyDescent="0.25">
      <c r="A1361" t="s">
        <v>41</v>
      </c>
      <c r="B1361" t="s">
        <v>42</v>
      </c>
      <c r="C1361" t="s">
        <v>33</v>
      </c>
      <c r="D1361" s="1">
        <v>45492</v>
      </c>
      <c r="E1361" t="s">
        <v>16</v>
      </c>
      <c r="F1361" s="2">
        <v>0.38611111111111113</v>
      </c>
      <c r="G1361" s="2">
        <v>0.76180555555555551</v>
      </c>
      <c r="H1361" t="s">
        <v>17</v>
      </c>
      <c r="I1361">
        <v>9.02</v>
      </c>
      <c r="J1361">
        <v>0.02</v>
      </c>
      <c r="K1361" t="s">
        <v>18</v>
      </c>
      <c r="L1361" t="s">
        <v>17</v>
      </c>
      <c r="M1361" t="s">
        <v>17</v>
      </c>
      <c r="N1361" t="str">
        <f>TEXT(employee_attendance_dataset[[#This Row],[Date]],"DDDD")</f>
        <v>Friday</v>
      </c>
      <c r="O1361">
        <f>IF(employee_attendance_dataset[[#This Row],[Leave_Type]]="",0,1)</f>
        <v>0</v>
      </c>
    </row>
    <row r="1362" spans="1:15" x14ac:dyDescent="0.25">
      <c r="A1362" t="s">
        <v>43</v>
      </c>
      <c r="B1362" t="s">
        <v>44</v>
      </c>
      <c r="C1362" t="s">
        <v>15</v>
      </c>
      <c r="D1362" s="1">
        <v>45492</v>
      </c>
      <c r="E1362" t="s">
        <v>16</v>
      </c>
      <c r="F1362" s="2">
        <v>0.375</v>
      </c>
      <c r="G1362" s="2">
        <v>0.74513888888888891</v>
      </c>
      <c r="H1362" t="s">
        <v>17</v>
      </c>
      <c r="I1362">
        <v>8.8800000000000008</v>
      </c>
      <c r="J1362">
        <v>0</v>
      </c>
      <c r="K1362" t="s">
        <v>18</v>
      </c>
      <c r="L1362" t="s">
        <v>17</v>
      </c>
      <c r="M1362" t="s">
        <v>17</v>
      </c>
      <c r="N1362" t="str">
        <f>TEXT(employee_attendance_dataset[[#This Row],[Date]],"DDDD")</f>
        <v>Friday</v>
      </c>
      <c r="O1362">
        <f>IF(employee_attendance_dataset[[#This Row],[Leave_Type]]="",0,1)</f>
        <v>0</v>
      </c>
    </row>
    <row r="1363" spans="1:15" x14ac:dyDescent="0.25">
      <c r="A1363" t="s">
        <v>45</v>
      </c>
      <c r="B1363" t="s">
        <v>46</v>
      </c>
      <c r="C1363" t="s">
        <v>47</v>
      </c>
      <c r="D1363" s="1">
        <v>45492</v>
      </c>
      <c r="E1363" t="s">
        <v>112</v>
      </c>
      <c r="F1363" s="2"/>
      <c r="G1363" s="2"/>
      <c r="H1363" t="s">
        <v>17</v>
      </c>
      <c r="I1363">
        <v>0</v>
      </c>
      <c r="J1363">
        <v>0</v>
      </c>
      <c r="K1363" t="s">
        <v>180</v>
      </c>
      <c r="L1363" t="s">
        <v>17</v>
      </c>
      <c r="M1363" t="s">
        <v>17</v>
      </c>
      <c r="N1363" t="str">
        <f>TEXT(employee_attendance_dataset[[#This Row],[Date]],"DDDD")</f>
        <v>Friday</v>
      </c>
      <c r="O1363">
        <f>IF(employee_attendance_dataset[[#This Row],[Leave_Type]]="",0,1)</f>
        <v>1</v>
      </c>
    </row>
    <row r="1364" spans="1:15" x14ac:dyDescent="0.25">
      <c r="A1364" t="s">
        <v>48</v>
      </c>
      <c r="B1364" t="s">
        <v>49</v>
      </c>
      <c r="C1364" t="s">
        <v>50</v>
      </c>
      <c r="D1364" s="1">
        <v>45492</v>
      </c>
      <c r="E1364" t="s">
        <v>59</v>
      </c>
      <c r="F1364" s="2"/>
      <c r="G1364" s="2"/>
      <c r="H1364" t="s">
        <v>17</v>
      </c>
      <c r="I1364">
        <v>0</v>
      </c>
      <c r="J1364">
        <v>0</v>
      </c>
      <c r="K1364" t="s">
        <v>18</v>
      </c>
      <c r="L1364" t="s">
        <v>17</v>
      </c>
      <c r="M1364" t="s">
        <v>28</v>
      </c>
      <c r="N1364" t="str">
        <f>TEXT(employee_attendance_dataset[[#This Row],[Date]],"DDDD")</f>
        <v>Friday</v>
      </c>
      <c r="O1364">
        <f>IF(employee_attendance_dataset[[#This Row],[Leave_Type]]="",0,1)</f>
        <v>0</v>
      </c>
    </row>
    <row r="1365" spans="1:15" x14ac:dyDescent="0.25">
      <c r="A1365" t="s">
        <v>51</v>
      </c>
      <c r="B1365" t="s">
        <v>52</v>
      </c>
      <c r="C1365" t="s">
        <v>24</v>
      </c>
      <c r="D1365" s="1">
        <v>45492</v>
      </c>
      <c r="E1365" t="s">
        <v>16</v>
      </c>
      <c r="F1365" s="2">
        <v>0.37361111111111112</v>
      </c>
      <c r="G1365" s="2">
        <v>0.75486111111111109</v>
      </c>
      <c r="H1365" t="s">
        <v>17</v>
      </c>
      <c r="I1365">
        <v>9.15</v>
      </c>
      <c r="J1365">
        <v>0.15</v>
      </c>
      <c r="K1365" t="s">
        <v>18</v>
      </c>
      <c r="L1365" t="s">
        <v>17</v>
      </c>
      <c r="M1365" t="s">
        <v>17</v>
      </c>
      <c r="N1365" t="str">
        <f>TEXT(employee_attendance_dataset[[#This Row],[Date]],"DDDD")</f>
        <v>Friday</v>
      </c>
      <c r="O1365">
        <f>IF(employee_attendance_dataset[[#This Row],[Leave_Type]]="",0,1)</f>
        <v>0</v>
      </c>
    </row>
    <row r="1366" spans="1:15" x14ac:dyDescent="0.25">
      <c r="A1366" t="s">
        <v>53</v>
      </c>
      <c r="B1366" t="s">
        <v>54</v>
      </c>
      <c r="C1366" t="s">
        <v>36</v>
      </c>
      <c r="D1366" s="1">
        <v>45492</v>
      </c>
      <c r="E1366" t="s">
        <v>16</v>
      </c>
      <c r="F1366" s="2">
        <v>0.37777777777777777</v>
      </c>
      <c r="G1366" s="2">
        <v>0.73055555555555551</v>
      </c>
      <c r="H1366" t="s">
        <v>17</v>
      </c>
      <c r="I1366">
        <v>8.4700000000000006</v>
      </c>
      <c r="J1366">
        <v>0</v>
      </c>
      <c r="K1366" t="s">
        <v>18</v>
      </c>
      <c r="L1366" t="s">
        <v>17</v>
      </c>
      <c r="M1366" t="s">
        <v>17</v>
      </c>
      <c r="N1366" t="str">
        <f>TEXT(employee_attendance_dataset[[#This Row],[Date]],"DDDD")</f>
        <v>Friday</v>
      </c>
      <c r="O1366">
        <f>IF(employee_attendance_dataset[[#This Row],[Leave_Type]]="",0,1)</f>
        <v>0</v>
      </c>
    </row>
    <row r="1367" spans="1:15" x14ac:dyDescent="0.25">
      <c r="A1367" t="s">
        <v>55</v>
      </c>
      <c r="B1367" t="s">
        <v>56</v>
      </c>
      <c r="C1367" t="s">
        <v>50</v>
      </c>
      <c r="D1367" s="1">
        <v>45492</v>
      </c>
      <c r="E1367" t="s">
        <v>16</v>
      </c>
      <c r="F1367" s="2">
        <v>0.36249999999999999</v>
      </c>
      <c r="G1367" s="2">
        <v>0.74791666666666667</v>
      </c>
      <c r="H1367" t="s">
        <v>17</v>
      </c>
      <c r="I1367">
        <v>9.25</v>
      </c>
      <c r="J1367">
        <v>0.25</v>
      </c>
      <c r="K1367" t="s">
        <v>18</v>
      </c>
      <c r="L1367" t="s">
        <v>17</v>
      </c>
      <c r="M1367" t="s">
        <v>17</v>
      </c>
      <c r="N1367" t="str">
        <f>TEXT(employee_attendance_dataset[[#This Row],[Date]],"DDDD")</f>
        <v>Friday</v>
      </c>
      <c r="O1367">
        <f>IF(employee_attendance_dataset[[#This Row],[Leave_Type]]="",0,1)</f>
        <v>0</v>
      </c>
    </row>
    <row r="1368" spans="1:15" x14ac:dyDescent="0.25">
      <c r="A1368" t="s">
        <v>57</v>
      </c>
      <c r="B1368" t="s">
        <v>58</v>
      </c>
      <c r="C1368" t="s">
        <v>24</v>
      </c>
      <c r="D1368" s="1">
        <v>45492</v>
      </c>
      <c r="E1368" t="s">
        <v>16</v>
      </c>
      <c r="F1368" s="2">
        <v>0.37430555555555556</v>
      </c>
      <c r="G1368" s="2">
        <v>0.73402777777777772</v>
      </c>
      <c r="H1368" t="s">
        <v>17</v>
      </c>
      <c r="I1368">
        <v>8.6300000000000008</v>
      </c>
      <c r="J1368">
        <v>0</v>
      </c>
      <c r="K1368" t="s">
        <v>18</v>
      </c>
      <c r="L1368" t="s">
        <v>17</v>
      </c>
      <c r="M1368" t="s">
        <v>17</v>
      </c>
      <c r="N1368" t="str">
        <f>TEXT(employee_attendance_dataset[[#This Row],[Date]],"DDDD")</f>
        <v>Friday</v>
      </c>
      <c r="O1368">
        <f>IF(employee_attendance_dataset[[#This Row],[Leave_Type]]="",0,1)</f>
        <v>0</v>
      </c>
    </row>
    <row r="1369" spans="1:15" x14ac:dyDescent="0.25">
      <c r="A1369" t="s">
        <v>60</v>
      </c>
      <c r="B1369" t="s">
        <v>61</v>
      </c>
      <c r="C1369" t="s">
        <v>36</v>
      </c>
      <c r="D1369" s="1">
        <v>45492</v>
      </c>
      <c r="E1369" t="s">
        <v>16</v>
      </c>
      <c r="F1369" s="2">
        <v>0.38819444444444445</v>
      </c>
      <c r="G1369" s="2">
        <v>0.7583333333333333</v>
      </c>
      <c r="H1369" t="s">
        <v>17</v>
      </c>
      <c r="I1369">
        <v>8.8800000000000008</v>
      </c>
      <c r="J1369">
        <v>0</v>
      </c>
      <c r="K1369" t="s">
        <v>18</v>
      </c>
      <c r="L1369" t="s">
        <v>17</v>
      </c>
      <c r="M1369" t="s">
        <v>17</v>
      </c>
      <c r="N1369" t="str">
        <f>TEXT(employee_attendance_dataset[[#This Row],[Date]],"DDDD")</f>
        <v>Friday</v>
      </c>
      <c r="O1369">
        <f>IF(employee_attendance_dataset[[#This Row],[Leave_Type]]="",0,1)</f>
        <v>0</v>
      </c>
    </row>
    <row r="1370" spans="1:15" x14ac:dyDescent="0.25">
      <c r="A1370" t="s">
        <v>62</v>
      </c>
      <c r="B1370" t="s">
        <v>63</v>
      </c>
      <c r="C1370" t="s">
        <v>21</v>
      </c>
      <c r="D1370" s="1">
        <v>45492</v>
      </c>
      <c r="E1370" t="s">
        <v>112</v>
      </c>
      <c r="F1370" s="2"/>
      <c r="G1370" s="2"/>
      <c r="H1370" t="s">
        <v>17</v>
      </c>
      <c r="I1370">
        <v>0</v>
      </c>
      <c r="J1370">
        <v>0</v>
      </c>
      <c r="K1370" t="s">
        <v>180</v>
      </c>
      <c r="L1370" t="s">
        <v>17</v>
      </c>
      <c r="M1370" t="s">
        <v>17</v>
      </c>
      <c r="N1370" t="str">
        <f>TEXT(employee_attendance_dataset[[#This Row],[Date]],"DDDD")</f>
        <v>Friday</v>
      </c>
      <c r="O1370">
        <f>IF(employee_attendance_dataset[[#This Row],[Leave_Type]]="",0,1)</f>
        <v>1</v>
      </c>
    </row>
    <row r="1371" spans="1:15" x14ac:dyDescent="0.25">
      <c r="A1371" t="s">
        <v>64</v>
      </c>
      <c r="B1371" t="s">
        <v>65</v>
      </c>
      <c r="C1371" t="s">
        <v>15</v>
      </c>
      <c r="D1371" s="1">
        <v>45492</v>
      </c>
      <c r="E1371" t="s">
        <v>16</v>
      </c>
      <c r="F1371" s="2">
        <v>0.38472222222222224</v>
      </c>
      <c r="G1371" s="2">
        <v>0.74375000000000002</v>
      </c>
      <c r="H1371" t="s">
        <v>17</v>
      </c>
      <c r="I1371">
        <v>8.6199999999999992</v>
      </c>
      <c r="J1371">
        <v>0</v>
      </c>
      <c r="K1371" t="s">
        <v>18</v>
      </c>
      <c r="L1371" t="s">
        <v>17</v>
      </c>
      <c r="M1371" t="s">
        <v>17</v>
      </c>
      <c r="N1371" t="str">
        <f>TEXT(employee_attendance_dataset[[#This Row],[Date]],"DDDD")</f>
        <v>Friday</v>
      </c>
      <c r="O1371">
        <f>IF(employee_attendance_dataset[[#This Row],[Leave_Type]]="",0,1)</f>
        <v>0</v>
      </c>
    </row>
    <row r="1372" spans="1:15" x14ac:dyDescent="0.25">
      <c r="A1372" t="s">
        <v>66</v>
      </c>
      <c r="B1372" t="s">
        <v>67</v>
      </c>
      <c r="C1372" t="s">
        <v>36</v>
      </c>
      <c r="D1372" s="1">
        <v>45492</v>
      </c>
      <c r="E1372" t="s">
        <v>112</v>
      </c>
      <c r="F1372" s="2"/>
      <c r="G1372" s="2"/>
      <c r="H1372" t="s">
        <v>17</v>
      </c>
      <c r="I1372">
        <v>0</v>
      </c>
      <c r="J1372">
        <v>0</v>
      </c>
      <c r="K1372" t="s">
        <v>172</v>
      </c>
      <c r="L1372" t="s">
        <v>17</v>
      </c>
      <c r="M1372" t="s">
        <v>17</v>
      </c>
      <c r="N1372" t="str">
        <f>TEXT(employee_attendance_dataset[[#This Row],[Date]],"DDDD")</f>
        <v>Friday</v>
      </c>
      <c r="O1372">
        <f>IF(employee_attendance_dataset[[#This Row],[Leave_Type]]="",0,1)</f>
        <v>1</v>
      </c>
    </row>
    <row r="1373" spans="1:15" x14ac:dyDescent="0.25">
      <c r="A1373" t="s">
        <v>68</v>
      </c>
      <c r="B1373" t="s">
        <v>69</v>
      </c>
      <c r="C1373" t="s">
        <v>27</v>
      </c>
      <c r="D1373" s="1">
        <v>45492</v>
      </c>
      <c r="E1373" t="s">
        <v>16</v>
      </c>
      <c r="F1373" s="2">
        <v>0.38333333333333336</v>
      </c>
      <c r="G1373" s="2">
        <v>0.74375000000000002</v>
      </c>
      <c r="H1373" t="s">
        <v>17</v>
      </c>
      <c r="I1373">
        <v>8.65</v>
      </c>
      <c r="J1373">
        <v>0</v>
      </c>
      <c r="K1373" t="s">
        <v>18</v>
      </c>
      <c r="L1373" t="s">
        <v>17</v>
      </c>
      <c r="M1373" t="s">
        <v>17</v>
      </c>
      <c r="N1373" t="str">
        <f>TEXT(employee_attendance_dataset[[#This Row],[Date]],"DDDD")</f>
        <v>Friday</v>
      </c>
      <c r="O1373">
        <f>IF(employee_attendance_dataset[[#This Row],[Leave_Type]]="",0,1)</f>
        <v>0</v>
      </c>
    </row>
    <row r="1374" spans="1:15" x14ac:dyDescent="0.25">
      <c r="A1374" t="s">
        <v>70</v>
      </c>
      <c r="B1374" t="s">
        <v>71</v>
      </c>
      <c r="C1374" t="s">
        <v>33</v>
      </c>
      <c r="D1374" s="1">
        <v>45492</v>
      </c>
      <c r="E1374" t="s">
        <v>112</v>
      </c>
      <c r="F1374" s="2"/>
      <c r="G1374" s="2"/>
      <c r="H1374" t="s">
        <v>17</v>
      </c>
      <c r="I1374">
        <v>0</v>
      </c>
      <c r="J1374">
        <v>0</v>
      </c>
      <c r="K1374" t="s">
        <v>180</v>
      </c>
      <c r="L1374" t="s">
        <v>17</v>
      </c>
      <c r="M1374" t="s">
        <v>17</v>
      </c>
      <c r="N1374" t="str">
        <f>TEXT(employee_attendance_dataset[[#This Row],[Date]],"DDDD")</f>
        <v>Friday</v>
      </c>
      <c r="O1374">
        <f>IF(employee_attendance_dataset[[#This Row],[Leave_Type]]="",0,1)</f>
        <v>1</v>
      </c>
    </row>
    <row r="1375" spans="1:15" x14ac:dyDescent="0.25">
      <c r="A1375" t="s">
        <v>72</v>
      </c>
      <c r="B1375" t="s">
        <v>73</v>
      </c>
      <c r="C1375" t="s">
        <v>21</v>
      </c>
      <c r="D1375" s="1">
        <v>45492</v>
      </c>
      <c r="E1375" t="s">
        <v>16</v>
      </c>
      <c r="F1375" s="2">
        <v>0.36458333333333331</v>
      </c>
      <c r="G1375" s="2">
        <v>0.75624999999999998</v>
      </c>
      <c r="H1375" t="s">
        <v>17</v>
      </c>
      <c r="I1375">
        <v>9.4</v>
      </c>
      <c r="J1375">
        <v>0.4</v>
      </c>
      <c r="K1375" t="s">
        <v>18</v>
      </c>
      <c r="L1375" t="s">
        <v>17</v>
      </c>
      <c r="M1375" t="s">
        <v>17</v>
      </c>
      <c r="N1375" t="str">
        <f>TEXT(employee_attendance_dataset[[#This Row],[Date]],"DDDD")</f>
        <v>Friday</v>
      </c>
      <c r="O1375">
        <f>IF(employee_attendance_dataset[[#This Row],[Leave_Type]]="",0,1)</f>
        <v>0</v>
      </c>
    </row>
    <row r="1376" spans="1:15" x14ac:dyDescent="0.25">
      <c r="A1376" t="s">
        <v>74</v>
      </c>
      <c r="B1376" t="s">
        <v>75</v>
      </c>
      <c r="C1376" t="s">
        <v>47</v>
      </c>
      <c r="D1376" s="1">
        <v>45492</v>
      </c>
      <c r="E1376" t="s">
        <v>16</v>
      </c>
      <c r="F1376" s="2">
        <v>0.375</v>
      </c>
      <c r="G1376" s="2">
        <v>0.7631944444444444</v>
      </c>
      <c r="H1376" t="s">
        <v>17</v>
      </c>
      <c r="I1376">
        <v>9.32</v>
      </c>
      <c r="J1376">
        <v>0.32</v>
      </c>
      <c r="K1376" t="s">
        <v>18</v>
      </c>
      <c r="L1376" t="s">
        <v>17</v>
      </c>
      <c r="M1376" t="s">
        <v>17</v>
      </c>
      <c r="N1376" t="str">
        <f>TEXT(employee_attendance_dataset[[#This Row],[Date]],"DDDD")</f>
        <v>Friday</v>
      </c>
      <c r="O1376">
        <f>IF(employee_attendance_dataset[[#This Row],[Leave_Type]]="",0,1)</f>
        <v>0</v>
      </c>
    </row>
    <row r="1377" spans="1:15" x14ac:dyDescent="0.25">
      <c r="A1377" t="s">
        <v>76</v>
      </c>
      <c r="B1377" t="s">
        <v>77</v>
      </c>
      <c r="C1377" t="s">
        <v>36</v>
      </c>
      <c r="D1377" s="1">
        <v>45492</v>
      </c>
      <c r="E1377" t="s">
        <v>112</v>
      </c>
      <c r="F1377" s="2"/>
      <c r="G1377" s="2"/>
      <c r="H1377" t="s">
        <v>17</v>
      </c>
      <c r="I1377">
        <v>0</v>
      </c>
      <c r="J1377">
        <v>0</v>
      </c>
      <c r="K1377" t="s">
        <v>172</v>
      </c>
      <c r="L1377" t="s">
        <v>17</v>
      </c>
      <c r="M1377" t="s">
        <v>17</v>
      </c>
      <c r="N1377" t="str">
        <f>TEXT(employee_attendance_dataset[[#This Row],[Date]],"DDDD")</f>
        <v>Friday</v>
      </c>
      <c r="O1377">
        <f>IF(employee_attendance_dataset[[#This Row],[Leave_Type]]="",0,1)</f>
        <v>1</v>
      </c>
    </row>
    <row r="1378" spans="1:15" x14ac:dyDescent="0.25">
      <c r="A1378" t="s">
        <v>78</v>
      </c>
      <c r="B1378" t="s">
        <v>79</v>
      </c>
      <c r="C1378" t="s">
        <v>47</v>
      </c>
      <c r="D1378" s="1">
        <v>45492</v>
      </c>
      <c r="E1378" t="s">
        <v>16</v>
      </c>
      <c r="F1378" s="2">
        <v>0.40138888888888891</v>
      </c>
      <c r="G1378" s="2">
        <v>0.73333333333333328</v>
      </c>
      <c r="H1378" t="s">
        <v>28</v>
      </c>
      <c r="I1378">
        <v>7.97</v>
      </c>
      <c r="J1378">
        <v>0</v>
      </c>
      <c r="K1378" t="s">
        <v>18</v>
      </c>
      <c r="L1378" t="s">
        <v>17</v>
      </c>
      <c r="M1378" t="s">
        <v>17</v>
      </c>
      <c r="N1378" t="str">
        <f>TEXT(employee_attendance_dataset[[#This Row],[Date]],"DDDD")</f>
        <v>Friday</v>
      </c>
      <c r="O1378">
        <f>IF(employee_attendance_dataset[[#This Row],[Leave_Type]]="",0,1)</f>
        <v>0</v>
      </c>
    </row>
    <row r="1379" spans="1:15" x14ac:dyDescent="0.25">
      <c r="A1379" t="s">
        <v>80</v>
      </c>
      <c r="B1379" t="s">
        <v>81</v>
      </c>
      <c r="C1379" t="s">
        <v>50</v>
      </c>
      <c r="D1379" s="1">
        <v>45492</v>
      </c>
      <c r="E1379" t="s">
        <v>16</v>
      </c>
      <c r="F1379" s="2">
        <v>0.37291666666666667</v>
      </c>
      <c r="G1379" s="2">
        <v>0.74513888888888891</v>
      </c>
      <c r="H1379" t="s">
        <v>17</v>
      </c>
      <c r="I1379">
        <v>8.93</v>
      </c>
      <c r="J1379">
        <v>0</v>
      </c>
      <c r="K1379" t="s">
        <v>18</v>
      </c>
      <c r="L1379" t="s">
        <v>17</v>
      </c>
      <c r="M1379" t="s">
        <v>17</v>
      </c>
      <c r="N1379" t="str">
        <f>TEXT(employee_attendance_dataset[[#This Row],[Date]],"DDDD")</f>
        <v>Friday</v>
      </c>
      <c r="O1379">
        <f>IF(employee_attendance_dataset[[#This Row],[Leave_Type]]="",0,1)</f>
        <v>0</v>
      </c>
    </row>
    <row r="1380" spans="1:15" x14ac:dyDescent="0.25">
      <c r="A1380" t="s">
        <v>82</v>
      </c>
      <c r="B1380" t="s">
        <v>83</v>
      </c>
      <c r="C1380" t="s">
        <v>33</v>
      </c>
      <c r="D1380" s="1">
        <v>45492</v>
      </c>
      <c r="E1380" t="s">
        <v>16</v>
      </c>
      <c r="F1380" s="2">
        <v>0.38194444444444442</v>
      </c>
      <c r="G1380" s="2">
        <v>0.75347222222222221</v>
      </c>
      <c r="H1380" t="s">
        <v>17</v>
      </c>
      <c r="I1380">
        <v>8.92</v>
      </c>
      <c r="J1380">
        <v>0</v>
      </c>
      <c r="K1380" t="s">
        <v>18</v>
      </c>
      <c r="L1380" t="s">
        <v>17</v>
      </c>
      <c r="M1380" t="s">
        <v>17</v>
      </c>
      <c r="N1380" t="str">
        <f>TEXT(employee_attendance_dataset[[#This Row],[Date]],"DDDD")</f>
        <v>Friday</v>
      </c>
      <c r="O1380">
        <f>IF(employee_attendance_dataset[[#This Row],[Leave_Type]]="",0,1)</f>
        <v>0</v>
      </c>
    </row>
    <row r="1381" spans="1:15" x14ac:dyDescent="0.25">
      <c r="A1381" t="s">
        <v>84</v>
      </c>
      <c r="B1381" t="s">
        <v>85</v>
      </c>
      <c r="C1381" t="s">
        <v>47</v>
      </c>
      <c r="D1381" s="1">
        <v>45492</v>
      </c>
      <c r="E1381" t="s">
        <v>16</v>
      </c>
      <c r="F1381" s="2">
        <v>0.3611111111111111</v>
      </c>
      <c r="G1381" s="2">
        <v>0.76180555555555551</v>
      </c>
      <c r="H1381" t="s">
        <v>17</v>
      </c>
      <c r="I1381">
        <v>9.6199999999999992</v>
      </c>
      <c r="J1381">
        <v>0</v>
      </c>
      <c r="K1381" t="s">
        <v>18</v>
      </c>
      <c r="L1381" t="s">
        <v>17</v>
      </c>
      <c r="M1381" t="s">
        <v>17</v>
      </c>
      <c r="N1381" t="str">
        <f>TEXT(employee_attendance_dataset[[#This Row],[Date]],"DDDD")</f>
        <v>Friday</v>
      </c>
      <c r="O1381">
        <f>IF(employee_attendance_dataset[[#This Row],[Leave_Type]]="",0,1)</f>
        <v>0</v>
      </c>
    </row>
    <row r="1382" spans="1:15" x14ac:dyDescent="0.25">
      <c r="A1382" t="s">
        <v>86</v>
      </c>
      <c r="B1382" t="s">
        <v>87</v>
      </c>
      <c r="C1382" t="s">
        <v>15</v>
      </c>
      <c r="D1382" s="1">
        <v>45492</v>
      </c>
      <c r="E1382" t="s">
        <v>16</v>
      </c>
      <c r="F1382" s="2">
        <v>0.38194444444444442</v>
      </c>
      <c r="G1382" s="2">
        <v>0.75208333333333333</v>
      </c>
      <c r="H1382" t="s">
        <v>28</v>
      </c>
      <c r="I1382">
        <v>8.8800000000000008</v>
      </c>
      <c r="J1382">
        <v>0</v>
      </c>
      <c r="K1382" t="s">
        <v>18</v>
      </c>
      <c r="L1382" t="s">
        <v>17</v>
      </c>
      <c r="M1382" t="s">
        <v>28</v>
      </c>
      <c r="N1382" t="str">
        <f>TEXT(employee_attendance_dataset[[#This Row],[Date]],"DDDD")</f>
        <v>Friday</v>
      </c>
      <c r="O1382">
        <f>IF(employee_attendance_dataset[[#This Row],[Leave_Type]]="",0,1)</f>
        <v>0</v>
      </c>
    </row>
    <row r="1383" spans="1:15" x14ac:dyDescent="0.25">
      <c r="A1383" t="s">
        <v>88</v>
      </c>
      <c r="B1383" t="s">
        <v>89</v>
      </c>
      <c r="C1383" t="s">
        <v>33</v>
      </c>
      <c r="D1383" s="1">
        <v>45492</v>
      </c>
      <c r="E1383" t="s">
        <v>16</v>
      </c>
      <c r="F1383" s="2">
        <v>0.37013888888888891</v>
      </c>
      <c r="G1383" s="2">
        <v>0.7583333333333333</v>
      </c>
      <c r="H1383" t="s">
        <v>17</v>
      </c>
      <c r="I1383">
        <v>9.32</v>
      </c>
      <c r="J1383">
        <v>0.32</v>
      </c>
      <c r="K1383" t="s">
        <v>18</v>
      </c>
      <c r="L1383" t="s">
        <v>17</v>
      </c>
      <c r="M1383" t="s">
        <v>17</v>
      </c>
      <c r="N1383" t="str">
        <f>TEXT(employee_attendance_dataset[[#This Row],[Date]],"DDDD")</f>
        <v>Friday</v>
      </c>
      <c r="O1383">
        <f>IF(employee_attendance_dataset[[#This Row],[Leave_Type]]="",0,1)</f>
        <v>0</v>
      </c>
    </row>
    <row r="1384" spans="1:15" x14ac:dyDescent="0.25">
      <c r="A1384" t="s">
        <v>90</v>
      </c>
      <c r="B1384" t="s">
        <v>91</v>
      </c>
      <c r="C1384" t="s">
        <v>33</v>
      </c>
      <c r="D1384" s="1">
        <v>45492</v>
      </c>
      <c r="E1384" t="s">
        <v>16</v>
      </c>
      <c r="F1384" s="2">
        <v>0.38819444444444445</v>
      </c>
      <c r="G1384" s="2">
        <v>0.75972222222222219</v>
      </c>
      <c r="H1384" t="s">
        <v>17</v>
      </c>
      <c r="I1384">
        <v>8.92</v>
      </c>
      <c r="J1384">
        <v>0</v>
      </c>
      <c r="K1384" t="s">
        <v>18</v>
      </c>
      <c r="L1384" t="s">
        <v>17</v>
      </c>
      <c r="M1384" t="s">
        <v>17</v>
      </c>
      <c r="N1384" t="str">
        <f>TEXT(employee_attendance_dataset[[#This Row],[Date]],"DDDD")</f>
        <v>Friday</v>
      </c>
      <c r="O1384">
        <f>IF(employee_attendance_dataset[[#This Row],[Leave_Type]]="",0,1)</f>
        <v>0</v>
      </c>
    </row>
    <row r="1385" spans="1:15" x14ac:dyDescent="0.25">
      <c r="A1385" t="s">
        <v>92</v>
      </c>
      <c r="B1385" t="s">
        <v>93</v>
      </c>
      <c r="C1385" t="s">
        <v>15</v>
      </c>
      <c r="D1385" s="1">
        <v>45492</v>
      </c>
      <c r="E1385" t="s">
        <v>16</v>
      </c>
      <c r="F1385" s="2">
        <v>0.38680555555555557</v>
      </c>
      <c r="G1385" s="2">
        <v>0.74305555555555558</v>
      </c>
      <c r="H1385" t="s">
        <v>17</v>
      </c>
      <c r="I1385">
        <v>8.5500000000000007</v>
      </c>
      <c r="J1385">
        <v>0</v>
      </c>
      <c r="K1385" t="s">
        <v>18</v>
      </c>
      <c r="L1385" t="s">
        <v>17</v>
      </c>
      <c r="M1385" t="s">
        <v>17</v>
      </c>
      <c r="N1385" t="str">
        <f>TEXT(employee_attendance_dataset[[#This Row],[Date]],"DDDD")</f>
        <v>Friday</v>
      </c>
      <c r="O1385">
        <f>IF(employee_attendance_dataset[[#This Row],[Leave_Type]]="",0,1)</f>
        <v>0</v>
      </c>
    </row>
    <row r="1386" spans="1:15" x14ac:dyDescent="0.25">
      <c r="A1386" t="s">
        <v>94</v>
      </c>
      <c r="B1386" t="s">
        <v>95</v>
      </c>
      <c r="C1386" t="s">
        <v>24</v>
      </c>
      <c r="D1386" s="1">
        <v>45492</v>
      </c>
      <c r="E1386" t="s">
        <v>16</v>
      </c>
      <c r="F1386" s="2">
        <v>0.38124999999999998</v>
      </c>
      <c r="G1386" s="2">
        <v>0.74097222222222225</v>
      </c>
      <c r="H1386" t="s">
        <v>17</v>
      </c>
      <c r="I1386">
        <v>8.6300000000000008</v>
      </c>
      <c r="J1386">
        <v>0</v>
      </c>
      <c r="K1386" t="s">
        <v>18</v>
      </c>
      <c r="L1386" t="s">
        <v>17</v>
      </c>
      <c r="M1386" t="s">
        <v>17</v>
      </c>
      <c r="N1386" t="str">
        <f>TEXT(employee_attendance_dataset[[#This Row],[Date]],"DDDD")</f>
        <v>Friday</v>
      </c>
      <c r="O1386">
        <f>IF(employee_attendance_dataset[[#This Row],[Leave_Type]]="",0,1)</f>
        <v>0</v>
      </c>
    </row>
    <row r="1387" spans="1:15" x14ac:dyDescent="0.25">
      <c r="A1387" t="s">
        <v>96</v>
      </c>
      <c r="B1387" t="s">
        <v>97</v>
      </c>
      <c r="C1387" t="s">
        <v>21</v>
      </c>
      <c r="D1387" s="1">
        <v>45492</v>
      </c>
      <c r="E1387" t="s">
        <v>16</v>
      </c>
      <c r="F1387" s="2">
        <v>0.38680555555555557</v>
      </c>
      <c r="G1387" s="2">
        <v>0.75902777777777775</v>
      </c>
      <c r="H1387" t="s">
        <v>17</v>
      </c>
      <c r="I1387">
        <v>8.93</v>
      </c>
      <c r="J1387">
        <v>0</v>
      </c>
      <c r="K1387" t="s">
        <v>18</v>
      </c>
      <c r="L1387" t="s">
        <v>17</v>
      </c>
      <c r="M1387" t="s">
        <v>17</v>
      </c>
      <c r="N1387" t="str">
        <f>TEXT(employee_attendance_dataset[[#This Row],[Date]],"DDDD")</f>
        <v>Friday</v>
      </c>
      <c r="O1387">
        <f>IF(employee_attendance_dataset[[#This Row],[Leave_Type]]="",0,1)</f>
        <v>0</v>
      </c>
    </row>
    <row r="1388" spans="1:15" x14ac:dyDescent="0.25">
      <c r="A1388" t="s">
        <v>98</v>
      </c>
      <c r="B1388" t="s">
        <v>99</v>
      </c>
      <c r="C1388" t="s">
        <v>27</v>
      </c>
      <c r="D1388" s="1">
        <v>45492</v>
      </c>
      <c r="E1388" t="s">
        <v>16</v>
      </c>
      <c r="F1388" s="2">
        <v>0.37916666666666665</v>
      </c>
      <c r="G1388" s="2">
        <v>0.76458333333333328</v>
      </c>
      <c r="H1388" t="s">
        <v>17</v>
      </c>
      <c r="I1388">
        <v>9.25</v>
      </c>
      <c r="J1388">
        <v>0</v>
      </c>
      <c r="K1388" t="s">
        <v>18</v>
      </c>
      <c r="L1388" t="s">
        <v>17</v>
      </c>
      <c r="M1388" t="s">
        <v>17</v>
      </c>
      <c r="N1388" t="str">
        <f>TEXT(employee_attendance_dataset[[#This Row],[Date]],"DDDD")</f>
        <v>Friday</v>
      </c>
      <c r="O1388">
        <f>IF(employee_attendance_dataset[[#This Row],[Leave_Type]]="",0,1)</f>
        <v>0</v>
      </c>
    </row>
    <row r="1389" spans="1:15" x14ac:dyDescent="0.25">
      <c r="A1389" t="s">
        <v>100</v>
      </c>
      <c r="B1389" t="s">
        <v>101</v>
      </c>
      <c r="C1389" t="s">
        <v>50</v>
      </c>
      <c r="D1389" s="1">
        <v>45492</v>
      </c>
      <c r="E1389" t="s">
        <v>59</v>
      </c>
      <c r="F1389" s="2"/>
      <c r="G1389" s="2"/>
      <c r="H1389" t="s">
        <v>17</v>
      </c>
      <c r="I1389">
        <v>0</v>
      </c>
      <c r="J1389">
        <v>0</v>
      </c>
      <c r="K1389" t="s">
        <v>18</v>
      </c>
      <c r="L1389" t="s">
        <v>17</v>
      </c>
      <c r="M1389" t="s">
        <v>28</v>
      </c>
      <c r="N1389" t="str">
        <f>TEXT(employee_attendance_dataset[[#This Row],[Date]],"DDDD")</f>
        <v>Friday</v>
      </c>
      <c r="O1389">
        <f>IF(employee_attendance_dataset[[#This Row],[Leave_Type]]="",0,1)</f>
        <v>0</v>
      </c>
    </row>
    <row r="1390" spans="1:15" x14ac:dyDescent="0.25">
      <c r="A1390" t="s">
        <v>102</v>
      </c>
      <c r="B1390" t="s">
        <v>103</v>
      </c>
      <c r="C1390" t="s">
        <v>47</v>
      </c>
      <c r="D1390" s="1">
        <v>45492</v>
      </c>
      <c r="E1390" t="s">
        <v>16</v>
      </c>
      <c r="F1390" s="2">
        <v>0.37847222222222221</v>
      </c>
      <c r="G1390" s="2">
        <v>0.7680555555555556</v>
      </c>
      <c r="H1390" t="s">
        <v>17</v>
      </c>
      <c r="I1390">
        <v>9.35</v>
      </c>
      <c r="J1390">
        <v>0</v>
      </c>
      <c r="K1390" t="s">
        <v>18</v>
      </c>
      <c r="L1390" t="s">
        <v>17</v>
      </c>
      <c r="M1390" t="s">
        <v>17</v>
      </c>
      <c r="N1390" t="str">
        <f>TEXT(employee_attendance_dataset[[#This Row],[Date]],"DDDD")</f>
        <v>Friday</v>
      </c>
      <c r="O1390">
        <f>IF(employee_attendance_dataset[[#This Row],[Leave_Type]]="",0,1)</f>
        <v>0</v>
      </c>
    </row>
    <row r="1391" spans="1:15" x14ac:dyDescent="0.25">
      <c r="A1391" t="s">
        <v>104</v>
      </c>
      <c r="B1391" t="s">
        <v>105</v>
      </c>
      <c r="C1391" t="s">
        <v>24</v>
      </c>
      <c r="D1391" s="1">
        <v>45492</v>
      </c>
      <c r="E1391" t="s">
        <v>16</v>
      </c>
      <c r="F1391" s="2">
        <v>0.36527777777777776</v>
      </c>
      <c r="G1391" s="2">
        <v>0.76388888888888884</v>
      </c>
      <c r="H1391" t="s">
        <v>17</v>
      </c>
      <c r="I1391">
        <v>9.57</v>
      </c>
      <c r="J1391">
        <v>0</v>
      </c>
      <c r="K1391" t="s">
        <v>18</v>
      </c>
      <c r="L1391" t="s">
        <v>17</v>
      </c>
      <c r="M1391" t="s">
        <v>17</v>
      </c>
      <c r="N1391" t="str">
        <f>TEXT(employee_attendance_dataset[[#This Row],[Date]],"DDDD")</f>
        <v>Friday</v>
      </c>
      <c r="O1391">
        <f>IF(employee_attendance_dataset[[#This Row],[Leave_Type]]="",0,1)</f>
        <v>0</v>
      </c>
    </row>
    <row r="1392" spans="1:15" x14ac:dyDescent="0.25">
      <c r="A1392" t="s">
        <v>106</v>
      </c>
      <c r="B1392" t="s">
        <v>107</v>
      </c>
      <c r="C1392" t="s">
        <v>50</v>
      </c>
      <c r="D1392" s="1">
        <v>45492</v>
      </c>
      <c r="E1392" t="s">
        <v>16</v>
      </c>
      <c r="F1392" s="2">
        <v>0.41249999999999998</v>
      </c>
      <c r="G1392" s="2">
        <v>0.7680555555555556</v>
      </c>
      <c r="H1392" t="s">
        <v>28</v>
      </c>
      <c r="I1392">
        <v>8.5299999999999994</v>
      </c>
      <c r="J1392">
        <v>0</v>
      </c>
      <c r="K1392" t="s">
        <v>18</v>
      </c>
      <c r="L1392" t="s">
        <v>17</v>
      </c>
      <c r="M1392" t="s">
        <v>17</v>
      </c>
      <c r="N1392" t="str">
        <f>TEXT(employee_attendance_dataset[[#This Row],[Date]],"DDDD")</f>
        <v>Friday</v>
      </c>
      <c r="O1392">
        <f>IF(employee_attendance_dataset[[#This Row],[Leave_Type]]="",0,1)</f>
        <v>0</v>
      </c>
    </row>
    <row r="1393" spans="1:15" x14ac:dyDescent="0.25">
      <c r="A1393" t="s">
        <v>108</v>
      </c>
      <c r="B1393" t="s">
        <v>109</v>
      </c>
      <c r="C1393" t="s">
        <v>50</v>
      </c>
      <c r="D1393" s="1">
        <v>45492</v>
      </c>
      <c r="E1393" t="s">
        <v>16</v>
      </c>
      <c r="F1393" s="2">
        <v>0.36319444444444443</v>
      </c>
      <c r="G1393" s="2">
        <v>0.74236111111111114</v>
      </c>
      <c r="H1393" t="s">
        <v>17</v>
      </c>
      <c r="I1393">
        <v>9.1</v>
      </c>
      <c r="J1393">
        <v>0</v>
      </c>
      <c r="K1393" t="s">
        <v>18</v>
      </c>
      <c r="L1393" t="s">
        <v>17</v>
      </c>
      <c r="M1393" t="s">
        <v>17</v>
      </c>
      <c r="N1393" t="str">
        <f>TEXT(employee_attendance_dataset[[#This Row],[Date]],"DDDD")</f>
        <v>Friday</v>
      </c>
      <c r="O1393">
        <f>IF(employee_attendance_dataset[[#This Row],[Leave_Type]]="",0,1)</f>
        <v>0</v>
      </c>
    </row>
    <row r="1394" spans="1:15" x14ac:dyDescent="0.25">
      <c r="A1394" t="s">
        <v>110</v>
      </c>
      <c r="B1394" t="s">
        <v>111</v>
      </c>
      <c r="C1394" t="s">
        <v>50</v>
      </c>
      <c r="D1394" s="1">
        <v>45492</v>
      </c>
      <c r="E1394" t="s">
        <v>16</v>
      </c>
      <c r="F1394" s="2">
        <v>0.37291666666666667</v>
      </c>
      <c r="G1394" s="2">
        <v>0.73958333333333337</v>
      </c>
      <c r="H1394" t="s">
        <v>17</v>
      </c>
      <c r="I1394">
        <v>8.8000000000000007</v>
      </c>
      <c r="J1394">
        <v>0</v>
      </c>
      <c r="K1394" t="s">
        <v>18</v>
      </c>
      <c r="L1394" t="s">
        <v>17</v>
      </c>
      <c r="M1394" t="s">
        <v>17</v>
      </c>
      <c r="N1394" t="str">
        <f>TEXT(employee_attendance_dataset[[#This Row],[Date]],"DDDD")</f>
        <v>Friday</v>
      </c>
      <c r="O1394">
        <f>IF(employee_attendance_dataset[[#This Row],[Leave_Type]]="",0,1)</f>
        <v>0</v>
      </c>
    </row>
    <row r="1395" spans="1:15" x14ac:dyDescent="0.25">
      <c r="A1395" t="s">
        <v>114</v>
      </c>
      <c r="B1395" t="s">
        <v>115</v>
      </c>
      <c r="C1395" t="s">
        <v>21</v>
      </c>
      <c r="D1395" s="1">
        <v>45492</v>
      </c>
      <c r="E1395" t="s">
        <v>16</v>
      </c>
      <c r="F1395" s="2">
        <v>0.37847222222222221</v>
      </c>
      <c r="G1395" s="2">
        <v>0.7319444444444444</v>
      </c>
      <c r="H1395" t="s">
        <v>17</v>
      </c>
      <c r="I1395">
        <v>8.48</v>
      </c>
      <c r="J1395">
        <v>0</v>
      </c>
      <c r="K1395" t="s">
        <v>18</v>
      </c>
      <c r="L1395" t="s">
        <v>17</v>
      </c>
      <c r="M1395" t="s">
        <v>17</v>
      </c>
      <c r="N1395" t="str">
        <f>TEXT(employee_attendance_dataset[[#This Row],[Date]],"DDDD")</f>
        <v>Friday</v>
      </c>
      <c r="O1395">
        <f>IF(employee_attendance_dataset[[#This Row],[Leave_Type]]="",0,1)</f>
        <v>0</v>
      </c>
    </row>
    <row r="1396" spans="1:15" x14ac:dyDescent="0.25">
      <c r="A1396" t="s">
        <v>116</v>
      </c>
      <c r="B1396" t="s">
        <v>117</v>
      </c>
      <c r="C1396" t="s">
        <v>33</v>
      </c>
      <c r="D1396" s="1">
        <v>45492</v>
      </c>
      <c r="E1396" t="s">
        <v>16</v>
      </c>
      <c r="F1396" s="2">
        <v>0.36805555555555558</v>
      </c>
      <c r="G1396" s="2">
        <v>0.73263888888888884</v>
      </c>
      <c r="H1396" t="s">
        <v>17</v>
      </c>
      <c r="I1396">
        <v>8.75</v>
      </c>
      <c r="J1396">
        <v>0</v>
      </c>
      <c r="K1396" t="s">
        <v>18</v>
      </c>
      <c r="L1396" t="s">
        <v>17</v>
      </c>
      <c r="M1396" t="s">
        <v>17</v>
      </c>
      <c r="N1396" t="str">
        <f>TEXT(employee_attendance_dataset[[#This Row],[Date]],"DDDD")</f>
        <v>Friday</v>
      </c>
      <c r="O1396">
        <f>IF(employee_attendance_dataset[[#This Row],[Leave_Type]]="",0,1)</f>
        <v>0</v>
      </c>
    </row>
    <row r="1397" spans="1:15" x14ac:dyDescent="0.25">
      <c r="A1397" t="s">
        <v>118</v>
      </c>
      <c r="B1397" t="s">
        <v>119</v>
      </c>
      <c r="C1397" t="s">
        <v>15</v>
      </c>
      <c r="D1397" s="1">
        <v>45492</v>
      </c>
      <c r="E1397" t="s">
        <v>112</v>
      </c>
      <c r="F1397" s="2"/>
      <c r="G1397" s="2"/>
      <c r="H1397" t="s">
        <v>17</v>
      </c>
      <c r="I1397">
        <v>0</v>
      </c>
      <c r="J1397">
        <v>0</v>
      </c>
      <c r="K1397" t="s">
        <v>172</v>
      </c>
      <c r="L1397" t="s">
        <v>17</v>
      </c>
      <c r="M1397" t="s">
        <v>17</v>
      </c>
      <c r="N1397" t="str">
        <f>TEXT(employee_attendance_dataset[[#This Row],[Date]],"DDDD")</f>
        <v>Friday</v>
      </c>
      <c r="O1397">
        <f>IF(employee_attendance_dataset[[#This Row],[Leave_Type]]="",0,1)</f>
        <v>1</v>
      </c>
    </row>
    <row r="1398" spans="1:15" x14ac:dyDescent="0.25">
      <c r="A1398" t="s">
        <v>120</v>
      </c>
      <c r="B1398" t="s">
        <v>121</v>
      </c>
      <c r="C1398" t="s">
        <v>24</v>
      </c>
      <c r="D1398" s="1">
        <v>45492</v>
      </c>
      <c r="E1398" t="s">
        <v>16</v>
      </c>
      <c r="F1398" s="2">
        <v>0.36944444444444446</v>
      </c>
      <c r="G1398" s="2">
        <v>0.74861111111111112</v>
      </c>
      <c r="H1398" t="s">
        <v>17</v>
      </c>
      <c r="I1398">
        <v>9.1</v>
      </c>
      <c r="J1398">
        <v>0.1</v>
      </c>
      <c r="K1398" t="s">
        <v>18</v>
      </c>
      <c r="L1398" t="s">
        <v>17</v>
      </c>
      <c r="M1398" t="s">
        <v>17</v>
      </c>
      <c r="N1398" t="str">
        <f>TEXT(employee_attendance_dataset[[#This Row],[Date]],"DDDD")</f>
        <v>Friday</v>
      </c>
      <c r="O1398">
        <f>IF(employee_attendance_dataset[[#This Row],[Leave_Type]]="",0,1)</f>
        <v>0</v>
      </c>
    </row>
    <row r="1399" spans="1:15" x14ac:dyDescent="0.25">
      <c r="A1399" t="s">
        <v>122</v>
      </c>
      <c r="B1399" t="s">
        <v>123</v>
      </c>
      <c r="C1399" t="s">
        <v>33</v>
      </c>
      <c r="D1399" s="1">
        <v>45492</v>
      </c>
      <c r="E1399" t="s">
        <v>16</v>
      </c>
      <c r="F1399" s="2">
        <v>0.37638888888888888</v>
      </c>
      <c r="G1399" s="2">
        <v>0.75972222222222219</v>
      </c>
      <c r="H1399" t="s">
        <v>17</v>
      </c>
      <c r="I1399">
        <v>9.1999999999999993</v>
      </c>
      <c r="J1399">
        <v>0.2</v>
      </c>
      <c r="K1399" t="s">
        <v>18</v>
      </c>
      <c r="L1399" t="s">
        <v>17</v>
      </c>
      <c r="M1399" t="s">
        <v>17</v>
      </c>
      <c r="N1399" t="str">
        <f>TEXT(employee_attendance_dataset[[#This Row],[Date]],"DDDD")</f>
        <v>Friday</v>
      </c>
      <c r="O1399">
        <f>IF(employee_attendance_dataset[[#This Row],[Leave_Type]]="",0,1)</f>
        <v>0</v>
      </c>
    </row>
    <row r="1400" spans="1:15" x14ac:dyDescent="0.25">
      <c r="A1400" t="s">
        <v>124</v>
      </c>
      <c r="B1400" t="s">
        <v>125</v>
      </c>
      <c r="C1400" t="s">
        <v>24</v>
      </c>
      <c r="D1400" s="1">
        <v>45492</v>
      </c>
      <c r="E1400" t="s">
        <v>16</v>
      </c>
      <c r="F1400" s="2">
        <v>0.37638888888888888</v>
      </c>
      <c r="G1400" s="2">
        <v>0.73958333333333337</v>
      </c>
      <c r="H1400" t="s">
        <v>17</v>
      </c>
      <c r="I1400">
        <v>8.7200000000000006</v>
      </c>
      <c r="J1400">
        <v>0</v>
      </c>
      <c r="K1400" t="s">
        <v>18</v>
      </c>
      <c r="L1400" t="s">
        <v>17</v>
      </c>
      <c r="M1400" t="s">
        <v>17</v>
      </c>
      <c r="N1400" t="str">
        <f>TEXT(employee_attendance_dataset[[#This Row],[Date]],"DDDD")</f>
        <v>Friday</v>
      </c>
      <c r="O1400">
        <f>IF(employee_attendance_dataset[[#This Row],[Leave_Type]]="",0,1)</f>
        <v>0</v>
      </c>
    </row>
    <row r="1401" spans="1:15" x14ac:dyDescent="0.25">
      <c r="A1401" t="s">
        <v>126</v>
      </c>
      <c r="B1401" t="s">
        <v>127</v>
      </c>
      <c r="C1401" t="s">
        <v>27</v>
      </c>
      <c r="D1401" s="1">
        <v>45492</v>
      </c>
      <c r="E1401" t="s">
        <v>16</v>
      </c>
      <c r="F1401" s="2">
        <v>0.36319444444444443</v>
      </c>
      <c r="G1401" s="2">
        <v>0.7368055555555556</v>
      </c>
      <c r="H1401" t="s">
        <v>17</v>
      </c>
      <c r="I1401">
        <v>8.9700000000000006</v>
      </c>
      <c r="J1401">
        <v>0</v>
      </c>
      <c r="K1401" t="s">
        <v>18</v>
      </c>
      <c r="L1401" t="s">
        <v>17</v>
      </c>
      <c r="M1401" t="s">
        <v>17</v>
      </c>
      <c r="N1401" t="str">
        <f>TEXT(employee_attendance_dataset[[#This Row],[Date]],"DDDD")</f>
        <v>Friday</v>
      </c>
      <c r="O1401">
        <f>IF(employee_attendance_dataset[[#This Row],[Leave_Type]]="",0,1)</f>
        <v>0</v>
      </c>
    </row>
    <row r="1402" spans="1:15" x14ac:dyDescent="0.25">
      <c r="A1402" t="s">
        <v>128</v>
      </c>
      <c r="B1402" t="s">
        <v>129</v>
      </c>
      <c r="C1402" t="s">
        <v>36</v>
      </c>
      <c r="D1402" s="1">
        <v>45492</v>
      </c>
      <c r="E1402" t="s">
        <v>16</v>
      </c>
      <c r="F1402" s="2">
        <v>0.36458333333333331</v>
      </c>
      <c r="G1402" s="2">
        <v>0.76875000000000004</v>
      </c>
      <c r="H1402" t="s">
        <v>17</v>
      </c>
      <c r="I1402">
        <v>9.6999999999999993</v>
      </c>
      <c r="J1402">
        <v>0</v>
      </c>
      <c r="K1402" t="s">
        <v>18</v>
      </c>
      <c r="L1402" t="s">
        <v>17</v>
      </c>
      <c r="M1402" t="s">
        <v>17</v>
      </c>
      <c r="N1402" t="str">
        <f>TEXT(employee_attendance_dataset[[#This Row],[Date]],"DDDD")</f>
        <v>Friday</v>
      </c>
      <c r="O1402">
        <f>IF(employee_attendance_dataset[[#This Row],[Leave_Type]]="",0,1)</f>
        <v>0</v>
      </c>
    </row>
    <row r="1403" spans="1:15" x14ac:dyDescent="0.25">
      <c r="A1403" t="s">
        <v>130</v>
      </c>
      <c r="B1403" t="s">
        <v>131</v>
      </c>
      <c r="C1403" t="s">
        <v>47</v>
      </c>
      <c r="D1403" s="1">
        <v>45492</v>
      </c>
      <c r="E1403" t="s">
        <v>16</v>
      </c>
      <c r="F1403" s="2">
        <v>0.3840277777777778</v>
      </c>
      <c r="G1403" s="2">
        <v>0.76597222222222228</v>
      </c>
      <c r="H1403" t="s">
        <v>17</v>
      </c>
      <c r="I1403">
        <v>9.17</v>
      </c>
      <c r="J1403">
        <v>0.17</v>
      </c>
      <c r="K1403" t="s">
        <v>18</v>
      </c>
      <c r="L1403" t="s">
        <v>17</v>
      </c>
      <c r="M1403" t="s">
        <v>17</v>
      </c>
      <c r="N1403" t="str">
        <f>TEXT(employee_attendance_dataset[[#This Row],[Date]],"DDDD")</f>
        <v>Friday</v>
      </c>
      <c r="O1403">
        <f>IF(employee_attendance_dataset[[#This Row],[Leave_Type]]="",0,1)</f>
        <v>0</v>
      </c>
    </row>
    <row r="1404" spans="1:15" x14ac:dyDescent="0.25">
      <c r="A1404" t="s">
        <v>132</v>
      </c>
      <c r="B1404" t="s">
        <v>133</v>
      </c>
      <c r="C1404" t="s">
        <v>33</v>
      </c>
      <c r="D1404" s="1">
        <v>45492</v>
      </c>
      <c r="E1404" t="s">
        <v>16</v>
      </c>
      <c r="F1404" s="2">
        <v>0.38819444444444445</v>
      </c>
      <c r="G1404" s="2">
        <v>0.73124999999999996</v>
      </c>
      <c r="H1404" t="s">
        <v>17</v>
      </c>
      <c r="I1404">
        <v>8.23</v>
      </c>
      <c r="J1404">
        <v>0</v>
      </c>
      <c r="K1404" t="s">
        <v>18</v>
      </c>
      <c r="L1404" t="s">
        <v>17</v>
      </c>
      <c r="M1404" t="s">
        <v>17</v>
      </c>
      <c r="N1404" t="str">
        <f>TEXT(employee_attendance_dataset[[#This Row],[Date]],"DDDD")</f>
        <v>Friday</v>
      </c>
      <c r="O1404">
        <f>IF(employee_attendance_dataset[[#This Row],[Leave_Type]]="",0,1)</f>
        <v>0</v>
      </c>
    </row>
    <row r="1405" spans="1:15" x14ac:dyDescent="0.25">
      <c r="A1405" t="s">
        <v>134</v>
      </c>
      <c r="B1405" t="s">
        <v>135</v>
      </c>
      <c r="C1405" t="s">
        <v>36</v>
      </c>
      <c r="D1405" s="1">
        <v>45492</v>
      </c>
      <c r="E1405" t="s">
        <v>16</v>
      </c>
      <c r="F1405" s="2">
        <v>0.36180555555555555</v>
      </c>
      <c r="G1405" s="2">
        <v>0.63749999999999996</v>
      </c>
      <c r="H1405" t="s">
        <v>17</v>
      </c>
      <c r="I1405">
        <v>6.62</v>
      </c>
      <c r="J1405">
        <v>0</v>
      </c>
      <c r="K1405" t="s">
        <v>18</v>
      </c>
      <c r="L1405" t="s">
        <v>28</v>
      </c>
      <c r="M1405" t="s">
        <v>17</v>
      </c>
      <c r="N1405" t="str">
        <f>TEXT(employee_attendance_dataset[[#This Row],[Date]],"DDDD")</f>
        <v>Friday</v>
      </c>
      <c r="O1405">
        <f>IF(employee_attendance_dataset[[#This Row],[Leave_Type]]="",0,1)</f>
        <v>0</v>
      </c>
    </row>
    <row r="1406" spans="1:15" x14ac:dyDescent="0.25">
      <c r="A1406" t="s">
        <v>136</v>
      </c>
      <c r="B1406" t="s">
        <v>137</v>
      </c>
      <c r="C1406" t="s">
        <v>33</v>
      </c>
      <c r="D1406" s="1">
        <v>45492</v>
      </c>
      <c r="E1406" t="s">
        <v>16</v>
      </c>
      <c r="F1406" s="2">
        <v>0.37916666666666665</v>
      </c>
      <c r="G1406" s="2">
        <v>0.73055555555555551</v>
      </c>
      <c r="H1406" t="s">
        <v>28</v>
      </c>
      <c r="I1406">
        <v>8.43</v>
      </c>
      <c r="J1406">
        <v>0</v>
      </c>
      <c r="K1406" t="s">
        <v>18</v>
      </c>
      <c r="L1406" t="s">
        <v>17</v>
      </c>
      <c r="M1406" t="s">
        <v>17</v>
      </c>
      <c r="N1406" t="str">
        <f>TEXT(employee_attendance_dataset[[#This Row],[Date]],"DDDD")</f>
        <v>Friday</v>
      </c>
      <c r="O1406">
        <f>IF(employee_attendance_dataset[[#This Row],[Leave_Type]]="",0,1)</f>
        <v>0</v>
      </c>
    </row>
    <row r="1407" spans="1:15" x14ac:dyDescent="0.25">
      <c r="A1407" t="s">
        <v>138</v>
      </c>
      <c r="B1407" t="s">
        <v>139</v>
      </c>
      <c r="C1407" t="s">
        <v>50</v>
      </c>
      <c r="D1407" s="1">
        <v>45492</v>
      </c>
      <c r="E1407" t="s">
        <v>16</v>
      </c>
      <c r="F1407" s="2">
        <v>0.36875000000000002</v>
      </c>
      <c r="G1407" s="2">
        <v>0.7368055555555556</v>
      </c>
      <c r="H1407" t="s">
        <v>17</v>
      </c>
      <c r="I1407">
        <v>8.83</v>
      </c>
      <c r="J1407">
        <v>0</v>
      </c>
      <c r="K1407" t="s">
        <v>18</v>
      </c>
      <c r="L1407" t="s">
        <v>17</v>
      </c>
      <c r="M1407" t="s">
        <v>17</v>
      </c>
      <c r="N1407" t="str">
        <f>TEXT(employee_attendance_dataset[[#This Row],[Date]],"DDDD")</f>
        <v>Friday</v>
      </c>
      <c r="O1407">
        <f>IF(employee_attendance_dataset[[#This Row],[Leave_Type]]="",0,1)</f>
        <v>0</v>
      </c>
    </row>
    <row r="1408" spans="1:15" x14ac:dyDescent="0.25">
      <c r="A1408" t="s">
        <v>140</v>
      </c>
      <c r="B1408" t="s">
        <v>141</v>
      </c>
      <c r="C1408" t="s">
        <v>15</v>
      </c>
      <c r="D1408" s="1">
        <v>45492</v>
      </c>
      <c r="E1408" t="s">
        <v>16</v>
      </c>
      <c r="F1408" s="2">
        <v>0.38124999999999998</v>
      </c>
      <c r="G1408" s="2">
        <v>0.74722222222222223</v>
      </c>
      <c r="H1408" t="s">
        <v>17</v>
      </c>
      <c r="I1408">
        <v>8.7799999999999994</v>
      </c>
      <c r="J1408">
        <v>0</v>
      </c>
      <c r="K1408" t="s">
        <v>18</v>
      </c>
      <c r="L1408" t="s">
        <v>17</v>
      </c>
      <c r="M1408" t="s">
        <v>17</v>
      </c>
      <c r="N1408" t="str">
        <f>TEXT(employee_attendance_dataset[[#This Row],[Date]],"DDDD")</f>
        <v>Friday</v>
      </c>
      <c r="O1408">
        <f>IF(employee_attendance_dataset[[#This Row],[Leave_Type]]="",0,1)</f>
        <v>0</v>
      </c>
    </row>
    <row r="1409" spans="1:15" x14ac:dyDescent="0.25">
      <c r="A1409" t="s">
        <v>142</v>
      </c>
      <c r="B1409" t="s">
        <v>143</v>
      </c>
      <c r="C1409" t="s">
        <v>15</v>
      </c>
      <c r="D1409" s="1">
        <v>45492</v>
      </c>
      <c r="E1409" t="s">
        <v>16</v>
      </c>
      <c r="F1409" s="2">
        <v>0.36388888888888887</v>
      </c>
      <c r="G1409" s="2">
        <v>0.74375000000000002</v>
      </c>
      <c r="H1409" t="s">
        <v>17</v>
      </c>
      <c r="I1409">
        <v>9.1199999999999992</v>
      </c>
      <c r="J1409">
        <v>0.12</v>
      </c>
      <c r="K1409" t="s">
        <v>18</v>
      </c>
      <c r="L1409" t="s">
        <v>17</v>
      </c>
      <c r="M1409" t="s">
        <v>17</v>
      </c>
      <c r="N1409" t="str">
        <f>TEXT(employee_attendance_dataset[[#This Row],[Date]],"DDDD")</f>
        <v>Friday</v>
      </c>
      <c r="O1409">
        <f>IF(employee_attendance_dataset[[#This Row],[Leave_Type]]="",0,1)</f>
        <v>0</v>
      </c>
    </row>
    <row r="1410" spans="1:15" x14ac:dyDescent="0.25">
      <c r="A1410" t="s">
        <v>144</v>
      </c>
      <c r="B1410" t="s">
        <v>145</v>
      </c>
      <c r="C1410" t="s">
        <v>33</v>
      </c>
      <c r="D1410" s="1">
        <v>45492</v>
      </c>
      <c r="E1410" t="s">
        <v>16</v>
      </c>
      <c r="F1410" s="2">
        <v>0.36527777777777776</v>
      </c>
      <c r="G1410" s="2">
        <v>0.74791666666666667</v>
      </c>
      <c r="H1410" t="s">
        <v>17</v>
      </c>
      <c r="I1410">
        <v>9.18</v>
      </c>
      <c r="J1410">
        <v>0</v>
      </c>
      <c r="K1410" t="s">
        <v>18</v>
      </c>
      <c r="L1410" t="s">
        <v>17</v>
      </c>
      <c r="M1410" t="s">
        <v>17</v>
      </c>
      <c r="N1410" t="str">
        <f>TEXT(employee_attendance_dataset[[#This Row],[Date]],"DDDD")</f>
        <v>Friday</v>
      </c>
      <c r="O1410">
        <f>IF(employee_attendance_dataset[[#This Row],[Leave_Type]]="",0,1)</f>
        <v>0</v>
      </c>
    </row>
    <row r="1411" spans="1:15" x14ac:dyDescent="0.25">
      <c r="A1411" t="s">
        <v>146</v>
      </c>
      <c r="B1411" t="s">
        <v>147</v>
      </c>
      <c r="C1411" t="s">
        <v>47</v>
      </c>
      <c r="D1411" s="1">
        <v>45492</v>
      </c>
      <c r="E1411" t="s">
        <v>112</v>
      </c>
      <c r="F1411" s="2"/>
      <c r="G1411" s="2"/>
      <c r="H1411" t="s">
        <v>17</v>
      </c>
      <c r="I1411">
        <v>0</v>
      </c>
      <c r="J1411">
        <v>0</v>
      </c>
      <c r="K1411" t="s">
        <v>180</v>
      </c>
      <c r="L1411" t="s">
        <v>17</v>
      </c>
      <c r="M1411" t="s">
        <v>17</v>
      </c>
      <c r="N1411" t="str">
        <f>TEXT(employee_attendance_dataset[[#This Row],[Date]],"DDDD")</f>
        <v>Friday</v>
      </c>
      <c r="O1411">
        <f>IF(employee_attendance_dataset[[#This Row],[Leave_Type]]="",0,1)</f>
        <v>1</v>
      </c>
    </row>
    <row r="1412" spans="1:15" x14ac:dyDescent="0.25">
      <c r="A1412" t="s">
        <v>148</v>
      </c>
      <c r="B1412" t="s">
        <v>149</v>
      </c>
      <c r="C1412" t="s">
        <v>24</v>
      </c>
      <c r="D1412" s="1">
        <v>45492</v>
      </c>
      <c r="E1412" t="s">
        <v>16</v>
      </c>
      <c r="F1412" s="2">
        <v>0.41249999999999998</v>
      </c>
      <c r="G1412" s="2">
        <v>0.76944444444444449</v>
      </c>
      <c r="H1412" t="s">
        <v>28</v>
      </c>
      <c r="I1412">
        <v>8.57</v>
      </c>
      <c r="J1412">
        <v>0</v>
      </c>
      <c r="K1412" t="s">
        <v>18</v>
      </c>
      <c r="L1412" t="s">
        <v>17</v>
      </c>
      <c r="M1412" t="s">
        <v>28</v>
      </c>
      <c r="N1412" t="str">
        <f>TEXT(employee_attendance_dataset[[#This Row],[Date]],"DDDD")</f>
        <v>Friday</v>
      </c>
      <c r="O1412">
        <f>IF(employee_attendance_dataset[[#This Row],[Leave_Type]]="",0,1)</f>
        <v>0</v>
      </c>
    </row>
    <row r="1413" spans="1:15" x14ac:dyDescent="0.25">
      <c r="A1413" t="s">
        <v>150</v>
      </c>
      <c r="B1413" t="s">
        <v>151</v>
      </c>
      <c r="C1413" t="s">
        <v>50</v>
      </c>
      <c r="D1413" s="1">
        <v>45492</v>
      </c>
      <c r="E1413" t="s">
        <v>16</v>
      </c>
      <c r="F1413" s="2">
        <v>0.36875000000000002</v>
      </c>
      <c r="G1413" s="2">
        <v>0.75347222222222221</v>
      </c>
      <c r="H1413" t="s">
        <v>17</v>
      </c>
      <c r="I1413">
        <v>9.23</v>
      </c>
      <c r="J1413">
        <v>0</v>
      </c>
      <c r="K1413" t="s">
        <v>18</v>
      </c>
      <c r="L1413" t="s">
        <v>17</v>
      </c>
      <c r="M1413" t="s">
        <v>17</v>
      </c>
      <c r="N1413" t="str">
        <f>TEXT(employee_attendance_dataset[[#This Row],[Date]],"DDDD")</f>
        <v>Friday</v>
      </c>
      <c r="O1413">
        <f>IF(employee_attendance_dataset[[#This Row],[Leave_Type]]="",0,1)</f>
        <v>0</v>
      </c>
    </row>
    <row r="1414" spans="1:15" x14ac:dyDescent="0.25">
      <c r="A1414" t="s">
        <v>152</v>
      </c>
      <c r="B1414" t="s">
        <v>153</v>
      </c>
      <c r="C1414" t="s">
        <v>27</v>
      </c>
      <c r="D1414" s="1">
        <v>45492</v>
      </c>
      <c r="E1414" t="s">
        <v>16</v>
      </c>
      <c r="F1414" s="2">
        <v>0.41111111111111109</v>
      </c>
      <c r="G1414" s="2">
        <v>0.7583333333333333</v>
      </c>
      <c r="H1414" t="s">
        <v>28</v>
      </c>
      <c r="I1414">
        <v>8.33</v>
      </c>
      <c r="J1414">
        <v>0</v>
      </c>
      <c r="K1414" t="s">
        <v>18</v>
      </c>
      <c r="L1414" t="s">
        <v>17</v>
      </c>
      <c r="M1414" t="s">
        <v>28</v>
      </c>
      <c r="N1414" t="str">
        <f>TEXT(employee_attendance_dataset[[#This Row],[Date]],"DDDD")</f>
        <v>Friday</v>
      </c>
      <c r="O1414">
        <f>IF(employee_attendance_dataset[[#This Row],[Leave_Type]]="",0,1)</f>
        <v>0</v>
      </c>
    </row>
    <row r="1415" spans="1:15" x14ac:dyDescent="0.25">
      <c r="A1415" t="s">
        <v>154</v>
      </c>
      <c r="B1415" t="s">
        <v>155</v>
      </c>
      <c r="C1415" t="s">
        <v>15</v>
      </c>
      <c r="D1415" s="1">
        <v>45492</v>
      </c>
      <c r="E1415" t="s">
        <v>16</v>
      </c>
      <c r="F1415" s="2">
        <v>0.36736111111111114</v>
      </c>
      <c r="G1415" s="2">
        <v>0.74375000000000002</v>
      </c>
      <c r="H1415" t="s">
        <v>17</v>
      </c>
      <c r="I1415">
        <v>9.0299999999999994</v>
      </c>
      <c r="J1415">
        <v>0</v>
      </c>
      <c r="K1415" t="s">
        <v>18</v>
      </c>
      <c r="L1415" t="s">
        <v>17</v>
      </c>
      <c r="M1415" t="s">
        <v>17</v>
      </c>
      <c r="N1415" t="str">
        <f>TEXT(employee_attendance_dataset[[#This Row],[Date]],"DDDD")</f>
        <v>Friday</v>
      </c>
      <c r="O1415">
        <f>IF(employee_attendance_dataset[[#This Row],[Leave_Type]]="",0,1)</f>
        <v>0</v>
      </c>
    </row>
    <row r="1416" spans="1:15" x14ac:dyDescent="0.25">
      <c r="A1416" t="s">
        <v>156</v>
      </c>
      <c r="B1416" t="s">
        <v>157</v>
      </c>
      <c r="C1416" t="s">
        <v>47</v>
      </c>
      <c r="D1416" s="1">
        <v>45492</v>
      </c>
      <c r="E1416" t="s">
        <v>16</v>
      </c>
      <c r="F1416" s="2">
        <v>0.38541666666666669</v>
      </c>
      <c r="G1416" s="2">
        <v>0.72916666666666663</v>
      </c>
      <c r="H1416" t="s">
        <v>28</v>
      </c>
      <c r="I1416">
        <v>8.25</v>
      </c>
      <c r="J1416">
        <v>0</v>
      </c>
      <c r="K1416" t="s">
        <v>18</v>
      </c>
      <c r="L1416" t="s">
        <v>17</v>
      </c>
      <c r="M1416" t="s">
        <v>17</v>
      </c>
      <c r="N1416" t="str">
        <f>TEXT(employee_attendance_dataset[[#This Row],[Date]],"DDDD")</f>
        <v>Friday</v>
      </c>
      <c r="O1416">
        <f>IF(employee_attendance_dataset[[#This Row],[Leave_Type]]="",0,1)</f>
        <v>0</v>
      </c>
    </row>
    <row r="1417" spans="1:15" x14ac:dyDescent="0.25">
      <c r="A1417" t="s">
        <v>158</v>
      </c>
      <c r="B1417" t="s">
        <v>159</v>
      </c>
      <c r="C1417" t="s">
        <v>36</v>
      </c>
      <c r="D1417" s="1">
        <v>45492</v>
      </c>
      <c r="E1417" t="s">
        <v>16</v>
      </c>
      <c r="F1417" s="2">
        <v>0.37916666666666665</v>
      </c>
      <c r="G1417" s="2">
        <v>0.7368055555555556</v>
      </c>
      <c r="H1417" t="s">
        <v>17</v>
      </c>
      <c r="I1417">
        <v>8.58</v>
      </c>
      <c r="J1417">
        <v>0</v>
      </c>
      <c r="K1417" t="s">
        <v>18</v>
      </c>
      <c r="L1417" t="s">
        <v>17</v>
      </c>
      <c r="M1417" t="s">
        <v>17</v>
      </c>
      <c r="N1417" t="str">
        <f>TEXT(employee_attendance_dataset[[#This Row],[Date]],"DDDD")</f>
        <v>Friday</v>
      </c>
      <c r="O1417">
        <f>IF(employee_attendance_dataset[[#This Row],[Leave_Type]]="",0,1)</f>
        <v>0</v>
      </c>
    </row>
    <row r="1418" spans="1:15" x14ac:dyDescent="0.25">
      <c r="A1418" t="s">
        <v>160</v>
      </c>
      <c r="B1418" t="s">
        <v>161</v>
      </c>
      <c r="C1418" t="s">
        <v>36</v>
      </c>
      <c r="D1418" s="1">
        <v>45492</v>
      </c>
      <c r="E1418" t="s">
        <v>16</v>
      </c>
      <c r="F1418" s="2">
        <v>0.38472222222222224</v>
      </c>
      <c r="G1418" s="2">
        <v>0.7583333333333333</v>
      </c>
      <c r="H1418" t="s">
        <v>17</v>
      </c>
      <c r="I1418">
        <v>8.9700000000000006</v>
      </c>
      <c r="J1418">
        <v>0</v>
      </c>
      <c r="K1418" t="s">
        <v>18</v>
      </c>
      <c r="L1418" t="s">
        <v>17</v>
      </c>
      <c r="M1418" t="s">
        <v>17</v>
      </c>
      <c r="N1418" t="str">
        <f>TEXT(employee_attendance_dataset[[#This Row],[Date]],"DDDD")</f>
        <v>Friday</v>
      </c>
      <c r="O1418">
        <f>IF(employee_attendance_dataset[[#This Row],[Leave_Type]]="",0,1)</f>
        <v>0</v>
      </c>
    </row>
    <row r="1419" spans="1:15" x14ac:dyDescent="0.25">
      <c r="A1419" t="s">
        <v>162</v>
      </c>
      <c r="B1419" t="s">
        <v>163</v>
      </c>
      <c r="C1419" t="s">
        <v>50</v>
      </c>
      <c r="D1419" s="1">
        <v>45492</v>
      </c>
      <c r="E1419" t="s">
        <v>16</v>
      </c>
      <c r="F1419" s="2">
        <v>0.37013888888888891</v>
      </c>
      <c r="G1419" s="2">
        <v>0.76458333333333328</v>
      </c>
      <c r="H1419" t="s">
        <v>17</v>
      </c>
      <c r="I1419">
        <v>9.4700000000000006</v>
      </c>
      <c r="J1419">
        <v>0</v>
      </c>
      <c r="K1419" t="s">
        <v>18</v>
      </c>
      <c r="L1419" t="s">
        <v>17</v>
      </c>
      <c r="M1419" t="s">
        <v>17</v>
      </c>
      <c r="N1419" t="str">
        <f>TEXT(employee_attendance_dataset[[#This Row],[Date]],"DDDD")</f>
        <v>Friday</v>
      </c>
      <c r="O1419">
        <f>IF(employee_attendance_dataset[[#This Row],[Leave_Type]]="",0,1)</f>
        <v>0</v>
      </c>
    </row>
    <row r="1420" spans="1:15" x14ac:dyDescent="0.25">
      <c r="A1420" t="s">
        <v>164</v>
      </c>
      <c r="B1420" t="s">
        <v>165</v>
      </c>
      <c r="C1420" t="s">
        <v>47</v>
      </c>
      <c r="D1420" s="1">
        <v>45492</v>
      </c>
      <c r="E1420" t="s">
        <v>16</v>
      </c>
      <c r="F1420" s="2">
        <v>0.3840277777777778</v>
      </c>
      <c r="G1420" s="2">
        <v>0.74652777777777779</v>
      </c>
      <c r="H1420" t="s">
        <v>17</v>
      </c>
      <c r="I1420">
        <v>8.6999999999999993</v>
      </c>
      <c r="J1420">
        <v>0</v>
      </c>
      <c r="K1420" t="s">
        <v>18</v>
      </c>
      <c r="L1420" t="s">
        <v>17</v>
      </c>
      <c r="M1420" t="s">
        <v>17</v>
      </c>
      <c r="N1420" t="str">
        <f>TEXT(employee_attendance_dataset[[#This Row],[Date]],"DDDD")</f>
        <v>Friday</v>
      </c>
      <c r="O1420">
        <f>IF(employee_attendance_dataset[[#This Row],[Leave_Type]]="",0,1)</f>
        <v>0</v>
      </c>
    </row>
    <row r="1421" spans="1:15" x14ac:dyDescent="0.25">
      <c r="A1421" t="s">
        <v>166</v>
      </c>
      <c r="B1421" t="s">
        <v>167</v>
      </c>
      <c r="C1421" t="s">
        <v>27</v>
      </c>
      <c r="D1421" s="1">
        <v>45492</v>
      </c>
      <c r="E1421" t="s">
        <v>16</v>
      </c>
      <c r="F1421" s="2">
        <v>0.36944444444444446</v>
      </c>
      <c r="G1421" s="2">
        <v>0.74444444444444446</v>
      </c>
      <c r="H1421" t="s">
        <v>17</v>
      </c>
      <c r="I1421">
        <v>9</v>
      </c>
      <c r="J1421">
        <v>0</v>
      </c>
      <c r="K1421" t="s">
        <v>18</v>
      </c>
      <c r="L1421" t="s">
        <v>17</v>
      </c>
      <c r="M1421" t="s">
        <v>17</v>
      </c>
      <c r="N1421" t="str">
        <f>TEXT(employee_attendance_dataset[[#This Row],[Date]],"DDDD")</f>
        <v>Friday</v>
      </c>
      <c r="O1421">
        <f>IF(employee_attendance_dataset[[#This Row],[Leave_Type]]="",0,1)</f>
        <v>0</v>
      </c>
    </row>
    <row r="1422" spans="1:15" x14ac:dyDescent="0.25">
      <c r="A1422" t="s">
        <v>168</v>
      </c>
      <c r="B1422" t="s">
        <v>169</v>
      </c>
      <c r="C1422" t="s">
        <v>24</v>
      </c>
      <c r="D1422" s="1">
        <v>45492</v>
      </c>
      <c r="E1422" t="s">
        <v>16</v>
      </c>
      <c r="F1422" s="2">
        <v>0.37986111111111109</v>
      </c>
      <c r="G1422" s="2">
        <v>0.61111111111111116</v>
      </c>
      <c r="H1422" t="s">
        <v>17</v>
      </c>
      <c r="I1422">
        <v>5.55</v>
      </c>
      <c r="J1422">
        <v>0</v>
      </c>
      <c r="K1422" t="s">
        <v>18</v>
      </c>
      <c r="L1422" t="s">
        <v>28</v>
      </c>
      <c r="M1422" t="s">
        <v>17</v>
      </c>
      <c r="N1422" t="str">
        <f>TEXT(employee_attendance_dataset[[#This Row],[Date]],"DDDD")</f>
        <v>Friday</v>
      </c>
      <c r="O1422">
        <f>IF(employee_attendance_dataset[[#This Row],[Leave_Type]]="",0,1)</f>
        <v>0</v>
      </c>
    </row>
    <row r="1423" spans="1:15" x14ac:dyDescent="0.25">
      <c r="A1423" t="s">
        <v>170</v>
      </c>
      <c r="B1423" t="s">
        <v>171</v>
      </c>
      <c r="C1423" t="s">
        <v>21</v>
      </c>
      <c r="D1423" s="1">
        <v>45492</v>
      </c>
      <c r="E1423" t="s">
        <v>16</v>
      </c>
      <c r="F1423" s="2">
        <v>0.37152777777777779</v>
      </c>
      <c r="G1423" s="2">
        <v>0.74236111111111114</v>
      </c>
      <c r="H1423" t="s">
        <v>17</v>
      </c>
      <c r="I1423">
        <v>8.9</v>
      </c>
      <c r="J1423">
        <v>0</v>
      </c>
      <c r="K1423" t="s">
        <v>18</v>
      </c>
      <c r="L1423" t="s">
        <v>17</v>
      </c>
      <c r="M1423" t="s">
        <v>17</v>
      </c>
      <c r="N1423" t="str">
        <f>TEXT(employee_attendance_dataset[[#This Row],[Date]],"DDDD")</f>
        <v>Friday</v>
      </c>
      <c r="O1423">
        <f>IF(employee_attendance_dataset[[#This Row],[Leave_Type]]="",0,1)</f>
        <v>0</v>
      </c>
    </row>
    <row r="1424" spans="1:15" x14ac:dyDescent="0.25">
      <c r="A1424" t="s">
        <v>173</v>
      </c>
      <c r="B1424" t="s">
        <v>174</v>
      </c>
      <c r="C1424" t="s">
        <v>47</v>
      </c>
      <c r="D1424" s="1">
        <v>45492</v>
      </c>
      <c r="E1424" t="s">
        <v>16</v>
      </c>
      <c r="F1424" s="2">
        <v>0.38680555555555557</v>
      </c>
      <c r="G1424" s="2">
        <v>0.72986111111111107</v>
      </c>
      <c r="H1424" t="s">
        <v>28</v>
      </c>
      <c r="I1424">
        <v>8.23</v>
      </c>
      <c r="J1424">
        <v>0</v>
      </c>
      <c r="K1424" t="s">
        <v>18</v>
      </c>
      <c r="L1424" t="s">
        <v>17</v>
      </c>
      <c r="M1424" t="s">
        <v>17</v>
      </c>
      <c r="N1424" t="str">
        <f>TEXT(employee_attendance_dataset[[#This Row],[Date]],"DDDD")</f>
        <v>Friday</v>
      </c>
      <c r="O1424">
        <f>IF(employee_attendance_dataset[[#This Row],[Leave_Type]]="",0,1)</f>
        <v>0</v>
      </c>
    </row>
    <row r="1425" spans="1:15" x14ac:dyDescent="0.25">
      <c r="A1425" t="s">
        <v>175</v>
      </c>
      <c r="B1425" t="s">
        <v>176</v>
      </c>
      <c r="C1425" t="s">
        <v>21</v>
      </c>
      <c r="D1425" s="1">
        <v>45492</v>
      </c>
      <c r="E1425" t="s">
        <v>16</v>
      </c>
      <c r="F1425" s="2">
        <v>0.40555555555555556</v>
      </c>
      <c r="G1425" s="2">
        <v>0.7368055555555556</v>
      </c>
      <c r="H1425" t="s">
        <v>28</v>
      </c>
      <c r="I1425">
        <v>7.95</v>
      </c>
      <c r="J1425">
        <v>0</v>
      </c>
      <c r="K1425" t="s">
        <v>18</v>
      </c>
      <c r="L1425" t="s">
        <v>17</v>
      </c>
      <c r="M1425" t="s">
        <v>28</v>
      </c>
      <c r="N1425" t="str">
        <f>TEXT(employee_attendance_dataset[[#This Row],[Date]],"DDDD")</f>
        <v>Friday</v>
      </c>
      <c r="O1425">
        <f>IF(employee_attendance_dataset[[#This Row],[Leave_Type]]="",0,1)</f>
        <v>0</v>
      </c>
    </row>
    <row r="1426" spans="1:15" x14ac:dyDescent="0.25">
      <c r="A1426" t="s">
        <v>177</v>
      </c>
      <c r="B1426" t="s">
        <v>178</v>
      </c>
      <c r="C1426" t="s">
        <v>24</v>
      </c>
      <c r="D1426" s="1">
        <v>45492</v>
      </c>
      <c r="E1426" t="s">
        <v>16</v>
      </c>
      <c r="F1426" s="2">
        <v>0.37361111111111112</v>
      </c>
      <c r="G1426" s="2">
        <v>0.74375000000000002</v>
      </c>
      <c r="H1426" t="s">
        <v>17</v>
      </c>
      <c r="I1426">
        <v>8.8800000000000008</v>
      </c>
      <c r="J1426">
        <v>0</v>
      </c>
      <c r="K1426" t="s">
        <v>18</v>
      </c>
      <c r="L1426" t="s">
        <v>17</v>
      </c>
      <c r="M1426" t="s">
        <v>17</v>
      </c>
      <c r="N1426" t="str">
        <f>TEXT(employee_attendance_dataset[[#This Row],[Date]],"DDDD")</f>
        <v>Friday</v>
      </c>
      <c r="O1426">
        <f>IF(employee_attendance_dataset[[#This Row],[Leave_Type]]="",0,1)</f>
        <v>0</v>
      </c>
    </row>
    <row r="1427" spans="1:15" x14ac:dyDescent="0.25">
      <c r="A1427" t="s">
        <v>13</v>
      </c>
      <c r="B1427" t="s">
        <v>14</v>
      </c>
      <c r="C1427" t="s">
        <v>15</v>
      </c>
      <c r="D1427" s="1">
        <v>45493</v>
      </c>
      <c r="E1427" t="s">
        <v>59</v>
      </c>
      <c r="F1427" s="2"/>
      <c r="G1427" s="2"/>
      <c r="H1427" t="s">
        <v>17</v>
      </c>
      <c r="I1427">
        <v>0</v>
      </c>
      <c r="J1427">
        <v>0</v>
      </c>
      <c r="K1427" t="s">
        <v>18</v>
      </c>
      <c r="L1427" t="s">
        <v>17</v>
      </c>
      <c r="M1427" t="s">
        <v>17</v>
      </c>
      <c r="N1427" t="str">
        <f>TEXT(employee_attendance_dataset[[#This Row],[Date]],"DDDD")</f>
        <v>Saturday</v>
      </c>
      <c r="O1427">
        <f>IF(employee_attendance_dataset[[#This Row],[Leave_Type]]="",0,1)</f>
        <v>0</v>
      </c>
    </row>
    <row r="1428" spans="1:15" x14ac:dyDescent="0.25">
      <c r="A1428" t="s">
        <v>19</v>
      </c>
      <c r="B1428" t="s">
        <v>20</v>
      </c>
      <c r="C1428" t="s">
        <v>21</v>
      </c>
      <c r="D1428" s="1">
        <v>45493</v>
      </c>
      <c r="E1428" t="s">
        <v>59</v>
      </c>
      <c r="F1428" s="2"/>
      <c r="G1428" s="2"/>
      <c r="H1428" t="s">
        <v>17</v>
      </c>
      <c r="I1428">
        <v>0</v>
      </c>
      <c r="J1428">
        <v>0</v>
      </c>
      <c r="K1428" t="s">
        <v>18</v>
      </c>
      <c r="L1428" t="s">
        <v>17</v>
      </c>
      <c r="M1428" t="s">
        <v>17</v>
      </c>
      <c r="N1428" t="str">
        <f>TEXT(employee_attendance_dataset[[#This Row],[Date]],"DDDD")</f>
        <v>Saturday</v>
      </c>
      <c r="O1428">
        <f>IF(employee_attendance_dataset[[#This Row],[Leave_Type]]="",0,1)</f>
        <v>0</v>
      </c>
    </row>
    <row r="1429" spans="1:15" x14ac:dyDescent="0.25">
      <c r="A1429" t="s">
        <v>22</v>
      </c>
      <c r="B1429" t="s">
        <v>23</v>
      </c>
      <c r="C1429" t="s">
        <v>24</v>
      </c>
      <c r="D1429" s="1">
        <v>45493</v>
      </c>
      <c r="E1429" t="s">
        <v>59</v>
      </c>
      <c r="F1429" s="2"/>
      <c r="G1429" s="2"/>
      <c r="H1429" t="s">
        <v>17</v>
      </c>
      <c r="I1429">
        <v>0</v>
      </c>
      <c r="J1429">
        <v>0</v>
      </c>
      <c r="K1429" t="s">
        <v>18</v>
      </c>
      <c r="L1429" t="s">
        <v>17</v>
      </c>
      <c r="M1429" t="s">
        <v>17</v>
      </c>
      <c r="N1429" t="str">
        <f>TEXT(employee_attendance_dataset[[#This Row],[Date]],"DDDD")</f>
        <v>Saturday</v>
      </c>
      <c r="O1429">
        <f>IF(employee_attendance_dataset[[#This Row],[Leave_Type]]="",0,1)</f>
        <v>0</v>
      </c>
    </row>
    <row r="1430" spans="1:15" x14ac:dyDescent="0.25">
      <c r="A1430" t="s">
        <v>25</v>
      </c>
      <c r="B1430" t="s">
        <v>26</v>
      </c>
      <c r="C1430" t="s">
        <v>27</v>
      </c>
      <c r="D1430" s="1">
        <v>45493</v>
      </c>
      <c r="E1430" t="s">
        <v>16</v>
      </c>
      <c r="F1430" s="2">
        <v>0.38333333333333336</v>
      </c>
      <c r="G1430" s="2">
        <v>0.58333333333333337</v>
      </c>
      <c r="H1430" t="s">
        <v>17</v>
      </c>
      <c r="I1430">
        <v>4.8</v>
      </c>
      <c r="J1430">
        <v>0</v>
      </c>
      <c r="K1430" t="s">
        <v>18</v>
      </c>
      <c r="L1430" t="s">
        <v>17</v>
      </c>
      <c r="M1430" t="s">
        <v>17</v>
      </c>
      <c r="N1430" t="str">
        <f>TEXT(employee_attendance_dataset[[#This Row],[Date]],"DDDD")</f>
        <v>Saturday</v>
      </c>
      <c r="O1430">
        <f>IF(employee_attendance_dataset[[#This Row],[Leave_Type]]="",0,1)</f>
        <v>0</v>
      </c>
    </row>
    <row r="1431" spans="1:15" x14ac:dyDescent="0.25">
      <c r="A1431" t="s">
        <v>29</v>
      </c>
      <c r="B1431" t="s">
        <v>30</v>
      </c>
      <c r="C1431" t="s">
        <v>27</v>
      </c>
      <c r="D1431" s="1">
        <v>45493</v>
      </c>
      <c r="E1431" t="s">
        <v>59</v>
      </c>
      <c r="F1431" s="2"/>
      <c r="G1431" s="2"/>
      <c r="H1431" t="s">
        <v>17</v>
      </c>
      <c r="I1431">
        <v>0</v>
      </c>
      <c r="J1431">
        <v>0</v>
      </c>
      <c r="K1431" t="s">
        <v>18</v>
      </c>
      <c r="L1431" t="s">
        <v>17</v>
      </c>
      <c r="M1431" t="s">
        <v>17</v>
      </c>
      <c r="N1431" t="str">
        <f>TEXT(employee_attendance_dataset[[#This Row],[Date]],"DDDD")</f>
        <v>Saturday</v>
      </c>
      <c r="O1431">
        <f>IF(employee_attendance_dataset[[#This Row],[Leave_Type]]="",0,1)</f>
        <v>0</v>
      </c>
    </row>
    <row r="1432" spans="1:15" x14ac:dyDescent="0.25">
      <c r="A1432" t="s">
        <v>31</v>
      </c>
      <c r="B1432" t="s">
        <v>32</v>
      </c>
      <c r="C1432" t="s">
        <v>33</v>
      </c>
      <c r="D1432" s="1">
        <v>45493</v>
      </c>
      <c r="E1432" t="s">
        <v>59</v>
      </c>
      <c r="F1432" s="2"/>
      <c r="G1432" s="2"/>
      <c r="H1432" t="s">
        <v>17</v>
      </c>
      <c r="I1432">
        <v>0</v>
      </c>
      <c r="J1432">
        <v>0</v>
      </c>
      <c r="K1432" t="s">
        <v>18</v>
      </c>
      <c r="L1432" t="s">
        <v>17</v>
      </c>
      <c r="M1432" t="s">
        <v>17</v>
      </c>
      <c r="N1432" t="str">
        <f>TEXT(employee_attendance_dataset[[#This Row],[Date]],"DDDD")</f>
        <v>Saturday</v>
      </c>
      <c r="O1432">
        <f>IF(employee_attendance_dataset[[#This Row],[Leave_Type]]="",0,1)</f>
        <v>0</v>
      </c>
    </row>
    <row r="1433" spans="1:15" x14ac:dyDescent="0.25">
      <c r="A1433" t="s">
        <v>34</v>
      </c>
      <c r="B1433" t="s">
        <v>35</v>
      </c>
      <c r="C1433" t="s">
        <v>36</v>
      </c>
      <c r="D1433" s="1">
        <v>45493</v>
      </c>
      <c r="E1433" t="s">
        <v>59</v>
      </c>
      <c r="F1433" s="2"/>
      <c r="G1433" s="2"/>
      <c r="H1433" t="s">
        <v>17</v>
      </c>
      <c r="I1433">
        <v>0</v>
      </c>
      <c r="J1433">
        <v>0</v>
      </c>
      <c r="K1433" t="s">
        <v>18</v>
      </c>
      <c r="L1433" t="s">
        <v>17</v>
      </c>
      <c r="M1433" t="s">
        <v>17</v>
      </c>
      <c r="N1433" t="str">
        <f>TEXT(employee_attendance_dataset[[#This Row],[Date]],"DDDD")</f>
        <v>Saturday</v>
      </c>
      <c r="O1433">
        <f>IF(employee_attendance_dataset[[#This Row],[Leave_Type]]="",0,1)</f>
        <v>0</v>
      </c>
    </row>
    <row r="1434" spans="1:15" x14ac:dyDescent="0.25">
      <c r="A1434" t="s">
        <v>37</v>
      </c>
      <c r="B1434" t="s">
        <v>38</v>
      </c>
      <c r="C1434" t="s">
        <v>36</v>
      </c>
      <c r="D1434" s="1">
        <v>45493</v>
      </c>
      <c r="E1434" t="s">
        <v>59</v>
      </c>
      <c r="F1434" s="2"/>
      <c r="G1434" s="2"/>
      <c r="H1434" t="s">
        <v>17</v>
      </c>
      <c r="I1434">
        <v>0</v>
      </c>
      <c r="J1434">
        <v>0</v>
      </c>
      <c r="K1434" t="s">
        <v>18</v>
      </c>
      <c r="L1434" t="s">
        <v>17</v>
      </c>
      <c r="M1434" t="s">
        <v>17</v>
      </c>
      <c r="N1434" t="str">
        <f>TEXT(employee_attendance_dataset[[#This Row],[Date]],"DDDD")</f>
        <v>Saturday</v>
      </c>
      <c r="O1434">
        <f>IF(employee_attendance_dataset[[#This Row],[Leave_Type]]="",0,1)</f>
        <v>0</v>
      </c>
    </row>
    <row r="1435" spans="1:15" x14ac:dyDescent="0.25">
      <c r="A1435" t="s">
        <v>39</v>
      </c>
      <c r="B1435" t="s">
        <v>40</v>
      </c>
      <c r="C1435" t="s">
        <v>33</v>
      </c>
      <c r="D1435" s="1">
        <v>45493</v>
      </c>
      <c r="E1435" t="s">
        <v>59</v>
      </c>
      <c r="F1435" s="2"/>
      <c r="G1435" s="2"/>
      <c r="H1435" t="s">
        <v>17</v>
      </c>
      <c r="I1435">
        <v>0</v>
      </c>
      <c r="J1435">
        <v>0</v>
      </c>
      <c r="K1435" t="s">
        <v>18</v>
      </c>
      <c r="L1435" t="s">
        <v>17</v>
      </c>
      <c r="M1435" t="s">
        <v>17</v>
      </c>
      <c r="N1435" t="str">
        <f>TEXT(employee_attendance_dataset[[#This Row],[Date]],"DDDD")</f>
        <v>Saturday</v>
      </c>
      <c r="O1435">
        <f>IF(employee_attendance_dataset[[#This Row],[Leave_Type]]="",0,1)</f>
        <v>0</v>
      </c>
    </row>
    <row r="1436" spans="1:15" x14ac:dyDescent="0.25">
      <c r="A1436" t="s">
        <v>41</v>
      </c>
      <c r="B1436" t="s">
        <v>42</v>
      </c>
      <c r="C1436" t="s">
        <v>33</v>
      </c>
      <c r="D1436" s="1">
        <v>45493</v>
      </c>
      <c r="E1436" t="s">
        <v>59</v>
      </c>
      <c r="F1436" s="2"/>
      <c r="G1436" s="2"/>
      <c r="H1436" t="s">
        <v>17</v>
      </c>
      <c r="I1436">
        <v>0</v>
      </c>
      <c r="J1436">
        <v>0</v>
      </c>
      <c r="K1436" t="s">
        <v>18</v>
      </c>
      <c r="L1436" t="s">
        <v>17</v>
      </c>
      <c r="M1436" t="s">
        <v>17</v>
      </c>
      <c r="N1436" t="str">
        <f>TEXT(employee_attendance_dataset[[#This Row],[Date]],"DDDD")</f>
        <v>Saturday</v>
      </c>
      <c r="O1436">
        <f>IF(employee_attendance_dataset[[#This Row],[Leave_Type]]="",0,1)</f>
        <v>0</v>
      </c>
    </row>
    <row r="1437" spans="1:15" x14ac:dyDescent="0.25">
      <c r="A1437" t="s">
        <v>43</v>
      </c>
      <c r="B1437" t="s">
        <v>44</v>
      </c>
      <c r="C1437" t="s">
        <v>15</v>
      </c>
      <c r="D1437" s="1">
        <v>45493</v>
      </c>
      <c r="E1437" t="s">
        <v>59</v>
      </c>
      <c r="F1437" s="2"/>
      <c r="G1437" s="2"/>
      <c r="H1437" t="s">
        <v>17</v>
      </c>
      <c r="I1437">
        <v>0</v>
      </c>
      <c r="J1437">
        <v>0</v>
      </c>
      <c r="K1437" t="s">
        <v>18</v>
      </c>
      <c r="L1437" t="s">
        <v>17</v>
      </c>
      <c r="M1437" t="s">
        <v>17</v>
      </c>
      <c r="N1437" t="str">
        <f>TEXT(employee_attendance_dataset[[#This Row],[Date]],"DDDD")</f>
        <v>Saturday</v>
      </c>
      <c r="O1437">
        <f>IF(employee_attendance_dataset[[#This Row],[Leave_Type]]="",0,1)</f>
        <v>0</v>
      </c>
    </row>
    <row r="1438" spans="1:15" x14ac:dyDescent="0.25">
      <c r="A1438" t="s">
        <v>45</v>
      </c>
      <c r="B1438" t="s">
        <v>46</v>
      </c>
      <c r="C1438" t="s">
        <v>47</v>
      </c>
      <c r="D1438" s="1">
        <v>45493</v>
      </c>
      <c r="E1438" t="s">
        <v>59</v>
      </c>
      <c r="F1438" s="2"/>
      <c r="G1438" s="2"/>
      <c r="H1438" t="s">
        <v>17</v>
      </c>
      <c r="I1438">
        <v>0</v>
      </c>
      <c r="J1438">
        <v>0</v>
      </c>
      <c r="K1438" t="s">
        <v>18</v>
      </c>
      <c r="L1438" t="s">
        <v>17</v>
      </c>
      <c r="M1438" t="s">
        <v>17</v>
      </c>
      <c r="N1438" t="str">
        <f>TEXT(employee_attendance_dataset[[#This Row],[Date]],"DDDD")</f>
        <v>Saturday</v>
      </c>
      <c r="O1438">
        <f>IF(employee_attendance_dataset[[#This Row],[Leave_Type]]="",0,1)</f>
        <v>0</v>
      </c>
    </row>
    <row r="1439" spans="1:15" x14ac:dyDescent="0.25">
      <c r="A1439" t="s">
        <v>48</v>
      </c>
      <c r="B1439" t="s">
        <v>49</v>
      </c>
      <c r="C1439" t="s">
        <v>50</v>
      </c>
      <c r="D1439" s="1">
        <v>45493</v>
      </c>
      <c r="E1439" t="s">
        <v>59</v>
      </c>
      <c r="F1439" s="2"/>
      <c r="G1439" s="2"/>
      <c r="H1439" t="s">
        <v>17</v>
      </c>
      <c r="I1439">
        <v>0</v>
      </c>
      <c r="J1439">
        <v>0</v>
      </c>
      <c r="K1439" t="s">
        <v>18</v>
      </c>
      <c r="L1439" t="s">
        <v>17</v>
      </c>
      <c r="M1439" t="s">
        <v>17</v>
      </c>
      <c r="N1439" t="str">
        <f>TEXT(employee_attendance_dataset[[#This Row],[Date]],"DDDD")</f>
        <v>Saturday</v>
      </c>
      <c r="O1439">
        <f>IF(employee_attendance_dataset[[#This Row],[Leave_Type]]="",0,1)</f>
        <v>0</v>
      </c>
    </row>
    <row r="1440" spans="1:15" x14ac:dyDescent="0.25">
      <c r="A1440" t="s">
        <v>51</v>
      </c>
      <c r="B1440" t="s">
        <v>52</v>
      </c>
      <c r="C1440" t="s">
        <v>24</v>
      </c>
      <c r="D1440" s="1">
        <v>45493</v>
      </c>
      <c r="E1440" t="s">
        <v>59</v>
      </c>
      <c r="F1440" s="2"/>
      <c r="G1440" s="2"/>
      <c r="H1440" t="s">
        <v>17</v>
      </c>
      <c r="I1440">
        <v>0</v>
      </c>
      <c r="J1440">
        <v>0</v>
      </c>
      <c r="K1440" t="s">
        <v>18</v>
      </c>
      <c r="L1440" t="s">
        <v>17</v>
      </c>
      <c r="M1440" t="s">
        <v>17</v>
      </c>
      <c r="N1440" t="str">
        <f>TEXT(employee_attendance_dataset[[#This Row],[Date]],"DDDD")</f>
        <v>Saturday</v>
      </c>
      <c r="O1440">
        <f>IF(employee_attendance_dataset[[#This Row],[Leave_Type]]="",0,1)</f>
        <v>0</v>
      </c>
    </row>
    <row r="1441" spans="1:15" x14ac:dyDescent="0.25">
      <c r="A1441" t="s">
        <v>53</v>
      </c>
      <c r="B1441" t="s">
        <v>54</v>
      </c>
      <c r="C1441" t="s">
        <v>36</v>
      </c>
      <c r="D1441" s="1">
        <v>45493</v>
      </c>
      <c r="E1441" t="s">
        <v>59</v>
      </c>
      <c r="F1441" s="2"/>
      <c r="G1441" s="2"/>
      <c r="H1441" t="s">
        <v>17</v>
      </c>
      <c r="I1441">
        <v>0</v>
      </c>
      <c r="J1441">
        <v>0</v>
      </c>
      <c r="K1441" t="s">
        <v>18</v>
      </c>
      <c r="L1441" t="s">
        <v>17</v>
      </c>
      <c r="M1441" t="s">
        <v>17</v>
      </c>
      <c r="N1441" t="str">
        <f>TEXT(employee_attendance_dataset[[#This Row],[Date]],"DDDD")</f>
        <v>Saturday</v>
      </c>
      <c r="O1441">
        <f>IF(employee_attendance_dataset[[#This Row],[Leave_Type]]="",0,1)</f>
        <v>0</v>
      </c>
    </row>
    <row r="1442" spans="1:15" x14ac:dyDescent="0.25">
      <c r="A1442" t="s">
        <v>55</v>
      </c>
      <c r="B1442" t="s">
        <v>56</v>
      </c>
      <c r="C1442" t="s">
        <v>50</v>
      </c>
      <c r="D1442" s="1">
        <v>45493</v>
      </c>
      <c r="E1442" t="s">
        <v>59</v>
      </c>
      <c r="F1442" s="2"/>
      <c r="G1442" s="2"/>
      <c r="H1442" t="s">
        <v>17</v>
      </c>
      <c r="I1442">
        <v>0</v>
      </c>
      <c r="J1442">
        <v>0</v>
      </c>
      <c r="K1442" t="s">
        <v>18</v>
      </c>
      <c r="L1442" t="s">
        <v>17</v>
      </c>
      <c r="M1442" t="s">
        <v>17</v>
      </c>
      <c r="N1442" t="str">
        <f>TEXT(employee_attendance_dataset[[#This Row],[Date]],"DDDD")</f>
        <v>Saturday</v>
      </c>
      <c r="O1442">
        <f>IF(employee_attendance_dataset[[#This Row],[Leave_Type]]="",0,1)</f>
        <v>0</v>
      </c>
    </row>
    <row r="1443" spans="1:15" x14ac:dyDescent="0.25">
      <c r="A1443" t="s">
        <v>57</v>
      </c>
      <c r="B1443" t="s">
        <v>58</v>
      </c>
      <c r="C1443" t="s">
        <v>24</v>
      </c>
      <c r="D1443" s="1">
        <v>45493</v>
      </c>
      <c r="E1443" t="s">
        <v>59</v>
      </c>
      <c r="F1443" s="2"/>
      <c r="G1443" s="2"/>
      <c r="H1443" t="s">
        <v>17</v>
      </c>
      <c r="I1443">
        <v>0</v>
      </c>
      <c r="J1443">
        <v>0</v>
      </c>
      <c r="K1443" t="s">
        <v>18</v>
      </c>
      <c r="L1443" t="s">
        <v>17</v>
      </c>
      <c r="M1443" t="s">
        <v>17</v>
      </c>
      <c r="N1443" t="str">
        <f>TEXT(employee_attendance_dataset[[#This Row],[Date]],"DDDD")</f>
        <v>Saturday</v>
      </c>
      <c r="O1443">
        <f>IF(employee_attendance_dataset[[#This Row],[Leave_Type]]="",0,1)</f>
        <v>0</v>
      </c>
    </row>
    <row r="1444" spans="1:15" x14ac:dyDescent="0.25">
      <c r="A1444" t="s">
        <v>60</v>
      </c>
      <c r="B1444" t="s">
        <v>61</v>
      </c>
      <c r="C1444" t="s">
        <v>36</v>
      </c>
      <c r="D1444" s="1">
        <v>45493</v>
      </c>
      <c r="E1444" t="s">
        <v>59</v>
      </c>
      <c r="F1444" s="2"/>
      <c r="G1444" s="2"/>
      <c r="H1444" t="s">
        <v>17</v>
      </c>
      <c r="I1444">
        <v>0</v>
      </c>
      <c r="J1444">
        <v>0</v>
      </c>
      <c r="K1444" t="s">
        <v>18</v>
      </c>
      <c r="L1444" t="s">
        <v>17</v>
      </c>
      <c r="M1444" t="s">
        <v>17</v>
      </c>
      <c r="N1444" t="str">
        <f>TEXT(employee_attendance_dataset[[#This Row],[Date]],"DDDD")</f>
        <v>Saturday</v>
      </c>
      <c r="O1444">
        <f>IF(employee_attendance_dataset[[#This Row],[Leave_Type]]="",0,1)</f>
        <v>0</v>
      </c>
    </row>
    <row r="1445" spans="1:15" x14ac:dyDescent="0.25">
      <c r="A1445" t="s">
        <v>62</v>
      </c>
      <c r="B1445" t="s">
        <v>63</v>
      </c>
      <c r="C1445" t="s">
        <v>21</v>
      </c>
      <c r="D1445" s="1">
        <v>45493</v>
      </c>
      <c r="E1445" t="s">
        <v>59</v>
      </c>
      <c r="F1445" s="2"/>
      <c r="G1445" s="2"/>
      <c r="H1445" t="s">
        <v>17</v>
      </c>
      <c r="I1445">
        <v>0</v>
      </c>
      <c r="J1445">
        <v>0</v>
      </c>
      <c r="K1445" t="s">
        <v>18</v>
      </c>
      <c r="L1445" t="s">
        <v>17</v>
      </c>
      <c r="M1445" t="s">
        <v>17</v>
      </c>
      <c r="N1445" t="str">
        <f>TEXT(employee_attendance_dataset[[#This Row],[Date]],"DDDD")</f>
        <v>Saturday</v>
      </c>
      <c r="O1445">
        <f>IF(employee_attendance_dataset[[#This Row],[Leave_Type]]="",0,1)</f>
        <v>0</v>
      </c>
    </row>
    <row r="1446" spans="1:15" x14ac:dyDescent="0.25">
      <c r="A1446" t="s">
        <v>64</v>
      </c>
      <c r="B1446" t="s">
        <v>65</v>
      </c>
      <c r="C1446" t="s">
        <v>15</v>
      </c>
      <c r="D1446" s="1">
        <v>45493</v>
      </c>
      <c r="E1446" t="s">
        <v>59</v>
      </c>
      <c r="F1446" s="2"/>
      <c r="G1446" s="2"/>
      <c r="H1446" t="s">
        <v>17</v>
      </c>
      <c r="I1446">
        <v>0</v>
      </c>
      <c r="J1446">
        <v>0</v>
      </c>
      <c r="K1446" t="s">
        <v>18</v>
      </c>
      <c r="L1446" t="s">
        <v>17</v>
      </c>
      <c r="M1446" t="s">
        <v>17</v>
      </c>
      <c r="N1446" t="str">
        <f>TEXT(employee_attendance_dataset[[#This Row],[Date]],"DDDD")</f>
        <v>Saturday</v>
      </c>
      <c r="O1446">
        <f>IF(employee_attendance_dataset[[#This Row],[Leave_Type]]="",0,1)</f>
        <v>0</v>
      </c>
    </row>
    <row r="1447" spans="1:15" x14ac:dyDescent="0.25">
      <c r="A1447" t="s">
        <v>66</v>
      </c>
      <c r="B1447" t="s">
        <v>67</v>
      </c>
      <c r="C1447" t="s">
        <v>36</v>
      </c>
      <c r="D1447" s="1">
        <v>45493</v>
      </c>
      <c r="E1447" t="s">
        <v>59</v>
      </c>
      <c r="F1447" s="2"/>
      <c r="G1447" s="2"/>
      <c r="H1447" t="s">
        <v>17</v>
      </c>
      <c r="I1447">
        <v>0</v>
      </c>
      <c r="J1447">
        <v>0</v>
      </c>
      <c r="K1447" t="s">
        <v>18</v>
      </c>
      <c r="L1447" t="s">
        <v>17</v>
      </c>
      <c r="M1447" t="s">
        <v>17</v>
      </c>
      <c r="N1447" t="str">
        <f>TEXT(employee_attendance_dataset[[#This Row],[Date]],"DDDD")</f>
        <v>Saturday</v>
      </c>
      <c r="O1447">
        <f>IF(employee_attendance_dataset[[#This Row],[Leave_Type]]="",0,1)</f>
        <v>0</v>
      </c>
    </row>
    <row r="1448" spans="1:15" x14ac:dyDescent="0.25">
      <c r="A1448" t="s">
        <v>68</v>
      </c>
      <c r="B1448" t="s">
        <v>69</v>
      </c>
      <c r="C1448" t="s">
        <v>27</v>
      </c>
      <c r="D1448" s="1">
        <v>45493</v>
      </c>
      <c r="E1448" t="s">
        <v>59</v>
      </c>
      <c r="F1448" s="2"/>
      <c r="G1448" s="2"/>
      <c r="H1448" t="s">
        <v>17</v>
      </c>
      <c r="I1448">
        <v>0</v>
      </c>
      <c r="J1448">
        <v>0</v>
      </c>
      <c r="K1448" t="s">
        <v>18</v>
      </c>
      <c r="L1448" t="s">
        <v>17</v>
      </c>
      <c r="M1448" t="s">
        <v>17</v>
      </c>
      <c r="N1448" t="str">
        <f>TEXT(employee_attendance_dataset[[#This Row],[Date]],"DDDD")</f>
        <v>Saturday</v>
      </c>
      <c r="O1448">
        <f>IF(employee_attendance_dataset[[#This Row],[Leave_Type]]="",0,1)</f>
        <v>0</v>
      </c>
    </row>
    <row r="1449" spans="1:15" x14ac:dyDescent="0.25">
      <c r="A1449" t="s">
        <v>70</v>
      </c>
      <c r="B1449" t="s">
        <v>71</v>
      </c>
      <c r="C1449" t="s">
        <v>33</v>
      </c>
      <c r="D1449" s="1">
        <v>45493</v>
      </c>
      <c r="E1449" t="s">
        <v>59</v>
      </c>
      <c r="F1449" s="2"/>
      <c r="G1449" s="2"/>
      <c r="H1449" t="s">
        <v>17</v>
      </c>
      <c r="I1449">
        <v>0</v>
      </c>
      <c r="J1449">
        <v>0</v>
      </c>
      <c r="K1449" t="s">
        <v>18</v>
      </c>
      <c r="L1449" t="s">
        <v>17</v>
      </c>
      <c r="M1449" t="s">
        <v>17</v>
      </c>
      <c r="N1449" t="str">
        <f>TEXT(employee_attendance_dataset[[#This Row],[Date]],"DDDD")</f>
        <v>Saturday</v>
      </c>
      <c r="O1449">
        <f>IF(employee_attendance_dataset[[#This Row],[Leave_Type]]="",0,1)</f>
        <v>0</v>
      </c>
    </row>
    <row r="1450" spans="1:15" x14ac:dyDescent="0.25">
      <c r="A1450" t="s">
        <v>72</v>
      </c>
      <c r="B1450" t="s">
        <v>73</v>
      </c>
      <c r="C1450" t="s">
        <v>21</v>
      </c>
      <c r="D1450" s="1">
        <v>45493</v>
      </c>
      <c r="E1450" t="s">
        <v>59</v>
      </c>
      <c r="F1450" s="2"/>
      <c r="G1450" s="2"/>
      <c r="H1450" t="s">
        <v>17</v>
      </c>
      <c r="I1450">
        <v>0</v>
      </c>
      <c r="J1450">
        <v>0</v>
      </c>
      <c r="K1450" t="s">
        <v>18</v>
      </c>
      <c r="L1450" t="s">
        <v>17</v>
      </c>
      <c r="M1450" t="s">
        <v>17</v>
      </c>
      <c r="N1450" t="str">
        <f>TEXT(employee_attendance_dataset[[#This Row],[Date]],"DDDD")</f>
        <v>Saturday</v>
      </c>
      <c r="O1450">
        <f>IF(employee_attendance_dataset[[#This Row],[Leave_Type]]="",0,1)</f>
        <v>0</v>
      </c>
    </row>
    <row r="1451" spans="1:15" x14ac:dyDescent="0.25">
      <c r="A1451" t="s">
        <v>74</v>
      </c>
      <c r="B1451" t="s">
        <v>75</v>
      </c>
      <c r="C1451" t="s">
        <v>47</v>
      </c>
      <c r="D1451" s="1">
        <v>45493</v>
      </c>
      <c r="E1451" t="s">
        <v>59</v>
      </c>
      <c r="F1451" s="2"/>
      <c r="G1451" s="2"/>
      <c r="H1451" t="s">
        <v>17</v>
      </c>
      <c r="I1451">
        <v>0</v>
      </c>
      <c r="J1451">
        <v>0</v>
      </c>
      <c r="K1451" t="s">
        <v>18</v>
      </c>
      <c r="L1451" t="s">
        <v>17</v>
      </c>
      <c r="M1451" t="s">
        <v>17</v>
      </c>
      <c r="N1451" t="str">
        <f>TEXT(employee_attendance_dataset[[#This Row],[Date]],"DDDD")</f>
        <v>Saturday</v>
      </c>
      <c r="O1451">
        <f>IF(employee_attendance_dataset[[#This Row],[Leave_Type]]="",0,1)</f>
        <v>0</v>
      </c>
    </row>
    <row r="1452" spans="1:15" x14ac:dyDescent="0.25">
      <c r="A1452" t="s">
        <v>76</v>
      </c>
      <c r="B1452" t="s">
        <v>77</v>
      </c>
      <c r="C1452" t="s">
        <v>36</v>
      </c>
      <c r="D1452" s="1">
        <v>45493</v>
      </c>
      <c r="E1452" t="s">
        <v>59</v>
      </c>
      <c r="F1452" s="2"/>
      <c r="G1452" s="2"/>
      <c r="H1452" t="s">
        <v>17</v>
      </c>
      <c r="I1452">
        <v>0</v>
      </c>
      <c r="J1452">
        <v>0</v>
      </c>
      <c r="K1452" t="s">
        <v>18</v>
      </c>
      <c r="L1452" t="s">
        <v>17</v>
      </c>
      <c r="M1452" t="s">
        <v>17</v>
      </c>
      <c r="N1452" t="str">
        <f>TEXT(employee_attendance_dataset[[#This Row],[Date]],"DDDD")</f>
        <v>Saturday</v>
      </c>
      <c r="O1452">
        <f>IF(employee_attendance_dataset[[#This Row],[Leave_Type]]="",0,1)</f>
        <v>0</v>
      </c>
    </row>
    <row r="1453" spans="1:15" x14ac:dyDescent="0.25">
      <c r="A1453" t="s">
        <v>78</v>
      </c>
      <c r="B1453" t="s">
        <v>79</v>
      </c>
      <c r="C1453" t="s">
        <v>47</v>
      </c>
      <c r="D1453" s="1">
        <v>45493</v>
      </c>
      <c r="E1453" t="s">
        <v>59</v>
      </c>
      <c r="F1453" s="2"/>
      <c r="G1453" s="2"/>
      <c r="H1453" t="s">
        <v>17</v>
      </c>
      <c r="I1453">
        <v>0</v>
      </c>
      <c r="J1453">
        <v>0</v>
      </c>
      <c r="K1453" t="s">
        <v>18</v>
      </c>
      <c r="L1453" t="s">
        <v>17</v>
      </c>
      <c r="M1453" t="s">
        <v>17</v>
      </c>
      <c r="N1453" t="str">
        <f>TEXT(employee_attendance_dataset[[#This Row],[Date]],"DDDD")</f>
        <v>Saturday</v>
      </c>
      <c r="O1453">
        <f>IF(employee_attendance_dataset[[#This Row],[Leave_Type]]="",0,1)</f>
        <v>0</v>
      </c>
    </row>
    <row r="1454" spans="1:15" x14ac:dyDescent="0.25">
      <c r="A1454" t="s">
        <v>80</v>
      </c>
      <c r="B1454" t="s">
        <v>81</v>
      </c>
      <c r="C1454" t="s">
        <v>50</v>
      </c>
      <c r="D1454" s="1">
        <v>45493</v>
      </c>
      <c r="E1454" t="s">
        <v>59</v>
      </c>
      <c r="F1454" s="2"/>
      <c r="G1454" s="2"/>
      <c r="H1454" t="s">
        <v>17</v>
      </c>
      <c r="I1454">
        <v>0</v>
      </c>
      <c r="J1454">
        <v>0</v>
      </c>
      <c r="K1454" t="s">
        <v>18</v>
      </c>
      <c r="L1454" t="s">
        <v>17</v>
      </c>
      <c r="M1454" t="s">
        <v>17</v>
      </c>
      <c r="N1454" t="str">
        <f>TEXT(employee_attendance_dataset[[#This Row],[Date]],"DDDD")</f>
        <v>Saturday</v>
      </c>
      <c r="O1454">
        <f>IF(employee_attendance_dataset[[#This Row],[Leave_Type]]="",0,1)</f>
        <v>0</v>
      </c>
    </row>
    <row r="1455" spans="1:15" x14ac:dyDescent="0.25">
      <c r="A1455" t="s">
        <v>82</v>
      </c>
      <c r="B1455" t="s">
        <v>83</v>
      </c>
      <c r="C1455" t="s">
        <v>33</v>
      </c>
      <c r="D1455" s="1">
        <v>45493</v>
      </c>
      <c r="E1455" t="s">
        <v>59</v>
      </c>
      <c r="F1455" s="2"/>
      <c r="G1455" s="2"/>
      <c r="H1455" t="s">
        <v>17</v>
      </c>
      <c r="I1455">
        <v>0</v>
      </c>
      <c r="J1455">
        <v>0</v>
      </c>
      <c r="K1455" t="s">
        <v>18</v>
      </c>
      <c r="L1455" t="s">
        <v>17</v>
      </c>
      <c r="M1455" t="s">
        <v>17</v>
      </c>
      <c r="N1455" t="str">
        <f>TEXT(employee_attendance_dataset[[#This Row],[Date]],"DDDD")</f>
        <v>Saturday</v>
      </c>
      <c r="O1455">
        <f>IF(employee_attendance_dataset[[#This Row],[Leave_Type]]="",0,1)</f>
        <v>0</v>
      </c>
    </row>
    <row r="1456" spans="1:15" x14ac:dyDescent="0.25">
      <c r="A1456" t="s">
        <v>84</v>
      </c>
      <c r="B1456" t="s">
        <v>85</v>
      </c>
      <c r="C1456" t="s">
        <v>47</v>
      </c>
      <c r="D1456" s="1">
        <v>45493</v>
      </c>
      <c r="E1456" t="s">
        <v>59</v>
      </c>
      <c r="F1456" s="2"/>
      <c r="G1456" s="2"/>
      <c r="H1456" t="s">
        <v>17</v>
      </c>
      <c r="I1456">
        <v>0</v>
      </c>
      <c r="J1456">
        <v>0</v>
      </c>
      <c r="K1456" t="s">
        <v>18</v>
      </c>
      <c r="L1456" t="s">
        <v>17</v>
      </c>
      <c r="M1456" t="s">
        <v>17</v>
      </c>
      <c r="N1456" t="str">
        <f>TEXT(employee_attendance_dataset[[#This Row],[Date]],"DDDD")</f>
        <v>Saturday</v>
      </c>
      <c r="O1456">
        <f>IF(employee_attendance_dataset[[#This Row],[Leave_Type]]="",0,1)</f>
        <v>0</v>
      </c>
    </row>
    <row r="1457" spans="1:15" x14ac:dyDescent="0.25">
      <c r="A1457" t="s">
        <v>86</v>
      </c>
      <c r="B1457" t="s">
        <v>87</v>
      </c>
      <c r="C1457" t="s">
        <v>15</v>
      </c>
      <c r="D1457" s="1">
        <v>45493</v>
      </c>
      <c r="E1457" t="s">
        <v>59</v>
      </c>
      <c r="F1457" s="2"/>
      <c r="G1457" s="2"/>
      <c r="H1457" t="s">
        <v>17</v>
      </c>
      <c r="I1457">
        <v>0</v>
      </c>
      <c r="J1457">
        <v>0</v>
      </c>
      <c r="K1457" t="s">
        <v>18</v>
      </c>
      <c r="L1457" t="s">
        <v>17</v>
      </c>
      <c r="M1457" t="s">
        <v>17</v>
      </c>
      <c r="N1457" t="str">
        <f>TEXT(employee_attendance_dataset[[#This Row],[Date]],"DDDD")</f>
        <v>Saturday</v>
      </c>
      <c r="O1457">
        <f>IF(employee_attendance_dataset[[#This Row],[Leave_Type]]="",0,1)</f>
        <v>0</v>
      </c>
    </row>
    <row r="1458" spans="1:15" x14ac:dyDescent="0.25">
      <c r="A1458" t="s">
        <v>88</v>
      </c>
      <c r="B1458" t="s">
        <v>89</v>
      </c>
      <c r="C1458" t="s">
        <v>33</v>
      </c>
      <c r="D1458" s="1">
        <v>45493</v>
      </c>
      <c r="E1458" t="s">
        <v>16</v>
      </c>
      <c r="F1458" s="2">
        <v>0.38541666666666669</v>
      </c>
      <c r="G1458" s="2">
        <v>0.57986111111111116</v>
      </c>
      <c r="H1458" t="s">
        <v>17</v>
      </c>
      <c r="I1458">
        <v>4.67</v>
      </c>
      <c r="J1458">
        <v>0</v>
      </c>
      <c r="K1458" t="s">
        <v>18</v>
      </c>
      <c r="L1458" t="s">
        <v>17</v>
      </c>
      <c r="M1458" t="s">
        <v>17</v>
      </c>
      <c r="N1458" t="str">
        <f>TEXT(employee_attendance_dataset[[#This Row],[Date]],"DDDD")</f>
        <v>Saturday</v>
      </c>
      <c r="O1458">
        <f>IF(employee_attendance_dataset[[#This Row],[Leave_Type]]="",0,1)</f>
        <v>0</v>
      </c>
    </row>
    <row r="1459" spans="1:15" x14ac:dyDescent="0.25">
      <c r="A1459" t="s">
        <v>90</v>
      </c>
      <c r="B1459" t="s">
        <v>91</v>
      </c>
      <c r="C1459" t="s">
        <v>33</v>
      </c>
      <c r="D1459" s="1">
        <v>45493</v>
      </c>
      <c r="E1459" t="s">
        <v>59</v>
      </c>
      <c r="F1459" s="2"/>
      <c r="G1459" s="2"/>
      <c r="H1459" t="s">
        <v>17</v>
      </c>
      <c r="I1459">
        <v>0</v>
      </c>
      <c r="J1459">
        <v>0</v>
      </c>
      <c r="K1459" t="s">
        <v>18</v>
      </c>
      <c r="L1459" t="s">
        <v>17</v>
      </c>
      <c r="M1459" t="s">
        <v>17</v>
      </c>
      <c r="N1459" t="str">
        <f>TEXT(employee_attendance_dataset[[#This Row],[Date]],"DDDD")</f>
        <v>Saturday</v>
      </c>
      <c r="O1459">
        <f>IF(employee_attendance_dataset[[#This Row],[Leave_Type]]="",0,1)</f>
        <v>0</v>
      </c>
    </row>
    <row r="1460" spans="1:15" x14ac:dyDescent="0.25">
      <c r="A1460" t="s">
        <v>92</v>
      </c>
      <c r="B1460" t="s">
        <v>93</v>
      </c>
      <c r="C1460" t="s">
        <v>15</v>
      </c>
      <c r="D1460" s="1">
        <v>45493</v>
      </c>
      <c r="E1460" t="s">
        <v>59</v>
      </c>
      <c r="F1460" s="2"/>
      <c r="G1460" s="2"/>
      <c r="H1460" t="s">
        <v>17</v>
      </c>
      <c r="I1460">
        <v>0</v>
      </c>
      <c r="J1460">
        <v>0</v>
      </c>
      <c r="K1460" t="s">
        <v>18</v>
      </c>
      <c r="L1460" t="s">
        <v>17</v>
      </c>
      <c r="M1460" t="s">
        <v>17</v>
      </c>
      <c r="N1460" t="str">
        <f>TEXT(employee_attendance_dataset[[#This Row],[Date]],"DDDD")</f>
        <v>Saturday</v>
      </c>
      <c r="O1460">
        <f>IF(employee_attendance_dataset[[#This Row],[Leave_Type]]="",0,1)</f>
        <v>0</v>
      </c>
    </row>
    <row r="1461" spans="1:15" x14ac:dyDescent="0.25">
      <c r="A1461" t="s">
        <v>94</v>
      </c>
      <c r="B1461" t="s">
        <v>95</v>
      </c>
      <c r="C1461" t="s">
        <v>24</v>
      </c>
      <c r="D1461" s="1">
        <v>45493</v>
      </c>
      <c r="E1461" t="s">
        <v>16</v>
      </c>
      <c r="F1461" s="2">
        <v>0.3611111111111111</v>
      </c>
      <c r="G1461" s="2">
        <v>0.58680555555555558</v>
      </c>
      <c r="H1461" t="s">
        <v>17</v>
      </c>
      <c r="I1461">
        <v>5.42</v>
      </c>
      <c r="J1461">
        <v>0</v>
      </c>
      <c r="K1461" t="s">
        <v>18</v>
      </c>
      <c r="L1461" t="s">
        <v>17</v>
      </c>
      <c r="M1461" t="s">
        <v>17</v>
      </c>
      <c r="N1461" t="str">
        <f>TEXT(employee_attendance_dataset[[#This Row],[Date]],"DDDD")</f>
        <v>Saturday</v>
      </c>
      <c r="O1461">
        <f>IF(employee_attendance_dataset[[#This Row],[Leave_Type]]="",0,1)</f>
        <v>0</v>
      </c>
    </row>
    <row r="1462" spans="1:15" x14ac:dyDescent="0.25">
      <c r="A1462" t="s">
        <v>96</v>
      </c>
      <c r="B1462" t="s">
        <v>97</v>
      </c>
      <c r="C1462" t="s">
        <v>21</v>
      </c>
      <c r="D1462" s="1">
        <v>45493</v>
      </c>
      <c r="E1462" t="s">
        <v>59</v>
      </c>
      <c r="F1462" s="2"/>
      <c r="G1462" s="2"/>
      <c r="H1462" t="s">
        <v>17</v>
      </c>
      <c r="I1462">
        <v>0</v>
      </c>
      <c r="J1462">
        <v>0</v>
      </c>
      <c r="K1462" t="s">
        <v>18</v>
      </c>
      <c r="L1462" t="s">
        <v>17</v>
      </c>
      <c r="M1462" t="s">
        <v>17</v>
      </c>
      <c r="N1462" t="str">
        <f>TEXT(employee_attendance_dataset[[#This Row],[Date]],"DDDD")</f>
        <v>Saturday</v>
      </c>
      <c r="O1462">
        <f>IF(employee_attendance_dataset[[#This Row],[Leave_Type]]="",0,1)</f>
        <v>0</v>
      </c>
    </row>
    <row r="1463" spans="1:15" x14ac:dyDescent="0.25">
      <c r="A1463" t="s">
        <v>98</v>
      </c>
      <c r="B1463" t="s">
        <v>99</v>
      </c>
      <c r="C1463" t="s">
        <v>27</v>
      </c>
      <c r="D1463" s="1">
        <v>45493</v>
      </c>
      <c r="E1463" t="s">
        <v>59</v>
      </c>
      <c r="F1463" s="2"/>
      <c r="G1463" s="2"/>
      <c r="H1463" t="s">
        <v>17</v>
      </c>
      <c r="I1463">
        <v>0</v>
      </c>
      <c r="J1463">
        <v>0</v>
      </c>
      <c r="K1463" t="s">
        <v>18</v>
      </c>
      <c r="L1463" t="s">
        <v>17</v>
      </c>
      <c r="M1463" t="s">
        <v>17</v>
      </c>
      <c r="N1463" t="str">
        <f>TEXT(employee_attendance_dataset[[#This Row],[Date]],"DDDD")</f>
        <v>Saturday</v>
      </c>
      <c r="O1463">
        <f>IF(employee_attendance_dataset[[#This Row],[Leave_Type]]="",0,1)</f>
        <v>0</v>
      </c>
    </row>
    <row r="1464" spans="1:15" x14ac:dyDescent="0.25">
      <c r="A1464" t="s">
        <v>100</v>
      </c>
      <c r="B1464" t="s">
        <v>101</v>
      </c>
      <c r="C1464" t="s">
        <v>50</v>
      </c>
      <c r="D1464" s="1">
        <v>45493</v>
      </c>
      <c r="E1464" t="s">
        <v>59</v>
      </c>
      <c r="F1464" s="2"/>
      <c r="G1464" s="2"/>
      <c r="H1464" t="s">
        <v>17</v>
      </c>
      <c r="I1464">
        <v>0</v>
      </c>
      <c r="J1464">
        <v>0</v>
      </c>
      <c r="K1464" t="s">
        <v>18</v>
      </c>
      <c r="L1464" t="s">
        <v>17</v>
      </c>
      <c r="M1464" t="s">
        <v>17</v>
      </c>
      <c r="N1464" t="str">
        <f>TEXT(employee_attendance_dataset[[#This Row],[Date]],"DDDD")</f>
        <v>Saturday</v>
      </c>
      <c r="O1464">
        <f>IF(employee_attendance_dataset[[#This Row],[Leave_Type]]="",0,1)</f>
        <v>0</v>
      </c>
    </row>
    <row r="1465" spans="1:15" x14ac:dyDescent="0.25">
      <c r="A1465" t="s">
        <v>102</v>
      </c>
      <c r="B1465" t="s">
        <v>103</v>
      </c>
      <c r="C1465" t="s">
        <v>47</v>
      </c>
      <c r="D1465" s="1">
        <v>45493</v>
      </c>
      <c r="E1465" t="s">
        <v>59</v>
      </c>
      <c r="F1465" s="2"/>
      <c r="G1465" s="2"/>
      <c r="H1465" t="s">
        <v>17</v>
      </c>
      <c r="I1465">
        <v>0</v>
      </c>
      <c r="J1465">
        <v>0</v>
      </c>
      <c r="K1465" t="s">
        <v>18</v>
      </c>
      <c r="L1465" t="s">
        <v>17</v>
      </c>
      <c r="M1465" t="s">
        <v>17</v>
      </c>
      <c r="N1465" t="str">
        <f>TEXT(employee_attendance_dataset[[#This Row],[Date]],"DDDD")</f>
        <v>Saturday</v>
      </c>
      <c r="O1465">
        <f>IF(employee_attendance_dataset[[#This Row],[Leave_Type]]="",0,1)</f>
        <v>0</v>
      </c>
    </row>
    <row r="1466" spans="1:15" x14ac:dyDescent="0.25">
      <c r="A1466" t="s">
        <v>104</v>
      </c>
      <c r="B1466" t="s">
        <v>105</v>
      </c>
      <c r="C1466" t="s">
        <v>24</v>
      </c>
      <c r="D1466" s="1">
        <v>45493</v>
      </c>
      <c r="E1466" t="s">
        <v>59</v>
      </c>
      <c r="F1466" s="2"/>
      <c r="G1466" s="2"/>
      <c r="H1466" t="s">
        <v>17</v>
      </c>
      <c r="I1466">
        <v>0</v>
      </c>
      <c r="J1466">
        <v>0</v>
      </c>
      <c r="K1466" t="s">
        <v>18</v>
      </c>
      <c r="L1466" t="s">
        <v>17</v>
      </c>
      <c r="M1466" t="s">
        <v>17</v>
      </c>
      <c r="N1466" t="str">
        <f>TEXT(employee_attendance_dataset[[#This Row],[Date]],"DDDD")</f>
        <v>Saturday</v>
      </c>
      <c r="O1466">
        <f>IF(employee_attendance_dataset[[#This Row],[Leave_Type]]="",0,1)</f>
        <v>0</v>
      </c>
    </row>
    <row r="1467" spans="1:15" x14ac:dyDescent="0.25">
      <c r="A1467" t="s">
        <v>106</v>
      </c>
      <c r="B1467" t="s">
        <v>107</v>
      </c>
      <c r="C1467" t="s">
        <v>50</v>
      </c>
      <c r="D1467" s="1">
        <v>45493</v>
      </c>
      <c r="E1467" t="s">
        <v>59</v>
      </c>
      <c r="F1467" s="2"/>
      <c r="G1467" s="2"/>
      <c r="H1467" t="s">
        <v>17</v>
      </c>
      <c r="I1467">
        <v>0</v>
      </c>
      <c r="J1467">
        <v>0</v>
      </c>
      <c r="K1467" t="s">
        <v>18</v>
      </c>
      <c r="L1467" t="s">
        <v>17</v>
      </c>
      <c r="M1467" t="s">
        <v>17</v>
      </c>
      <c r="N1467" t="str">
        <f>TEXT(employee_attendance_dataset[[#This Row],[Date]],"DDDD")</f>
        <v>Saturday</v>
      </c>
      <c r="O1467">
        <f>IF(employee_attendance_dataset[[#This Row],[Leave_Type]]="",0,1)</f>
        <v>0</v>
      </c>
    </row>
    <row r="1468" spans="1:15" x14ac:dyDescent="0.25">
      <c r="A1468" t="s">
        <v>108</v>
      </c>
      <c r="B1468" t="s">
        <v>109</v>
      </c>
      <c r="C1468" t="s">
        <v>50</v>
      </c>
      <c r="D1468" s="1">
        <v>45493</v>
      </c>
      <c r="E1468" t="s">
        <v>59</v>
      </c>
      <c r="F1468" s="2"/>
      <c r="G1468" s="2"/>
      <c r="H1468" t="s">
        <v>17</v>
      </c>
      <c r="I1468">
        <v>0</v>
      </c>
      <c r="J1468">
        <v>0</v>
      </c>
      <c r="K1468" t="s">
        <v>18</v>
      </c>
      <c r="L1468" t="s">
        <v>17</v>
      </c>
      <c r="M1468" t="s">
        <v>17</v>
      </c>
      <c r="N1468" t="str">
        <f>TEXT(employee_attendance_dataset[[#This Row],[Date]],"DDDD")</f>
        <v>Saturday</v>
      </c>
      <c r="O1468">
        <f>IF(employee_attendance_dataset[[#This Row],[Leave_Type]]="",0,1)</f>
        <v>0</v>
      </c>
    </row>
    <row r="1469" spans="1:15" x14ac:dyDescent="0.25">
      <c r="A1469" t="s">
        <v>110</v>
      </c>
      <c r="B1469" t="s">
        <v>111</v>
      </c>
      <c r="C1469" t="s">
        <v>50</v>
      </c>
      <c r="D1469" s="1">
        <v>45493</v>
      </c>
      <c r="E1469" t="s">
        <v>59</v>
      </c>
      <c r="F1469" s="2"/>
      <c r="G1469" s="2"/>
      <c r="H1469" t="s">
        <v>17</v>
      </c>
      <c r="I1469">
        <v>0</v>
      </c>
      <c r="J1469">
        <v>0</v>
      </c>
      <c r="K1469" t="s">
        <v>18</v>
      </c>
      <c r="L1469" t="s">
        <v>17</v>
      </c>
      <c r="M1469" t="s">
        <v>17</v>
      </c>
      <c r="N1469" t="str">
        <f>TEXT(employee_attendance_dataset[[#This Row],[Date]],"DDDD")</f>
        <v>Saturday</v>
      </c>
      <c r="O1469">
        <f>IF(employee_attendance_dataset[[#This Row],[Leave_Type]]="",0,1)</f>
        <v>0</v>
      </c>
    </row>
    <row r="1470" spans="1:15" x14ac:dyDescent="0.25">
      <c r="A1470" t="s">
        <v>114</v>
      </c>
      <c r="B1470" t="s">
        <v>115</v>
      </c>
      <c r="C1470" t="s">
        <v>21</v>
      </c>
      <c r="D1470" s="1">
        <v>45493</v>
      </c>
      <c r="E1470" t="s">
        <v>59</v>
      </c>
      <c r="F1470" s="2"/>
      <c r="G1470" s="2"/>
      <c r="H1470" t="s">
        <v>17</v>
      </c>
      <c r="I1470">
        <v>0</v>
      </c>
      <c r="J1470">
        <v>0</v>
      </c>
      <c r="K1470" t="s">
        <v>18</v>
      </c>
      <c r="L1470" t="s">
        <v>17</v>
      </c>
      <c r="M1470" t="s">
        <v>17</v>
      </c>
      <c r="N1470" t="str">
        <f>TEXT(employee_attendance_dataset[[#This Row],[Date]],"DDDD")</f>
        <v>Saturday</v>
      </c>
      <c r="O1470">
        <f>IF(employee_attendance_dataset[[#This Row],[Leave_Type]]="",0,1)</f>
        <v>0</v>
      </c>
    </row>
    <row r="1471" spans="1:15" x14ac:dyDescent="0.25">
      <c r="A1471" t="s">
        <v>116</v>
      </c>
      <c r="B1471" t="s">
        <v>117</v>
      </c>
      <c r="C1471" t="s">
        <v>33</v>
      </c>
      <c r="D1471" s="1">
        <v>45493</v>
      </c>
      <c r="E1471" t="s">
        <v>59</v>
      </c>
      <c r="F1471" s="2"/>
      <c r="G1471" s="2"/>
      <c r="H1471" t="s">
        <v>17</v>
      </c>
      <c r="I1471">
        <v>0</v>
      </c>
      <c r="J1471">
        <v>0</v>
      </c>
      <c r="K1471" t="s">
        <v>18</v>
      </c>
      <c r="L1471" t="s">
        <v>17</v>
      </c>
      <c r="M1471" t="s">
        <v>17</v>
      </c>
      <c r="N1471" t="str">
        <f>TEXT(employee_attendance_dataset[[#This Row],[Date]],"DDDD")</f>
        <v>Saturday</v>
      </c>
      <c r="O1471">
        <f>IF(employee_attendance_dataset[[#This Row],[Leave_Type]]="",0,1)</f>
        <v>0</v>
      </c>
    </row>
    <row r="1472" spans="1:15" x14ac:dyDescent="0.25">
      <c r="A1472" t="s">
        <v>118</v>
      </c>
      <c r="B1472" t="s">
        <v>119</v>
      </c>
      <c r="C1472" t="s">
        <v>15</v>
      </c>
      <c r="D1472" s="1">
        <v>45493</v>
      </c>
      <c r="E1472" t="s">
        <v>59</v>
      </c>
      <c r="F1472" s="2"/>
      <c r="G1472" s="2"/>
      <c r="H1472" t="s">
        <v>17</v>
      </c>
      <c r="I1472">
        <v>0</v>
      </c>
      <c r="J1472">
        <v>0</v>
      </c>
      <c r="K1472" t="s">
        <v>18</v>
      </c>
      <c r="L1472" t="s">
        <v>17</v>
      </c>
      <c r="M1472" t="s">
        <v>17</v>
      </c>
      <c r="N1472" t="str">
        <f>TEXT(employee_attendance_dataset[[#This Row],[Date]],"DDDD")</f>
        <v>Saturday</v>
      </c>
      <c r="O1472">
        <f>IF(employee_attendance_dataset[[#This Row],[Leave_Type]]="",0,1)</f>
        <v>0</v>
      </c>
    </row>
    <row r="1473" spans="1:15" x14ac:dyDescent="0.25">
      <c r="A1473" t="s">
        <v>120</v>
      </c>
      <c r="B1473" t="s">
        <v>121</v>
      </c>
      <c r="C1473" t="s">
        <v>24</v>
      </c>
      <c r="D1473" s="1">
        <v>45493</v>
      </c>
      <c r="E1473" t="s">
        <v>59</v>
      </c>
      <c r="F1473" s="2"/>
      <c r="G1473" s="2"/>
      <c r="H1473" t="s">
        <v>17</v>
      </c>
      <c r="I1473">
        <v>0</v>
      </c>
      <c r="J1473">
        <v>0</v>
      </c>
      <c r="K1473" t="s">
        <v>18</v>
      </c>
      <c r="L1473" t="s">
        <v>17</v>
      </c>
      <c r="M1473" t="s">
        <v>17</v>
      </c>
      <c r="N1473" t="str">
        <f>TEXT(employee_attendance_dataset[[#This Row],[Date]],"DDDD")</f>
        <v>Saturday</v>
      </c>
      <c r="O1473">
        <f>IF(employee_attendance_dataset[[#This Row],[Leave_Type]]="",0,1)</f>
        <v>0</v>
      </c>
    </row>
    <row r="1474" spans="1:15" x14ac:dyDescent="0.25">
      <c r="A1474" t="s">
        <v>122</v>
      </c>
      <c r="B1474" t="s">
        <v>123</v>
      </c>
      <c r="C1474" t="s">
        <v>33</v>
      </c>
      <c r="D1474" s="1">
        <v>45493</v>
      </c>
      <c r="E1474" t="s">
        <v>59</v>
      </c>
      <c r="F1474" s="2"/>
      <c r="G1474" s="2"/>
      <c r="H1474" t="s">
        <v>17</v>
      </c>
      <c r="I1474">
        <v>0</v>
      </c>
      <c r="J1474">
        <v>0</v>
      </c>
      <c r="K1474" t="s">
        <v>18</v>
      </c>
      <c r="L1474" t="s">
        <v>17</v>
      </c>
      <c r="M1474" t="s">
        <v>17</v>
      </c>
      <c r="N1474" t="str">
        <f>TEXT(employee_attendance_dataset[[#This Row],[Date]],"DDDD")</f>
        <v>Saturday</v>
      </c>
      <c r="O1474">
        <f>IF(employee_attendance_dataset[[#This Row],[Leave_Type]]="",0,1)</f>
        <v>0</v>
      </c>
    </row>
    <row r="1475" spans="1:15" x14ac:dyDescent="0.25">
      <c r="A1475" t="s">
        <v>124</v>
      </c>
      <c r="B1475" t="s">
        <v>125</v>
      </c>
      <c r="C1475" t="s">
        <v>24</v>
      </c>
      <c r="D1475" s="1">
        <v>45493</v>
      </c>
      <c r="E1475" t="s">
        <v>59</v>
      </c>
      <c r="F1475" s="2"/>
      <c r="G1475" s="2"/>
      <c r="H1475" t="s">
        <v>17</v>
      </c>
      <c r="I1475">
        <v>0</v>
      </c>
      <c r="J1475">
        <v>0</v>
      </c>
      <c r="K1475" t="s">
        <v>18</v>
      </c>
      <c r="L1475" t="s">
        <v>17</v>
      </c>
      <c r="M1475" t="s">
        <v>17</v>
      </c>
      <c r="N1475" t="str">
        <f>TEXT(employee_attendance_dataset[[#This Row],[Date]],"DDDD")</f>
        <v>Saturday</v>
      </c>
      <c r="O1475">
        <f>IF(employee_attendance_dataset[[#This Row],[Leave_Type]]="",0,1)</f>
        <v>0</v>
      </c>
    </row>
    <row r="1476" spans="1:15" x14ac:dyDescent="0.25">
      <c r="A1476" t="s">
        <v>126</v>
      </c>
      <c r="B1476" t="s">
        <v>127</v>
      </c>
      <c r="C1476" t="s">
        <v>27</v>
      </c>
      <c r="D1476" s="1">
        <v>45493</v>
      </c>
      <c r="E1476" t="s">
        <v>59</v>
      </c>
      <c r="F1476" s="2"/>
      <c r="G1476" s="2"/>
      <c r="H1476" t="s">
        <v>17</v>
      </c>
      <c r="I1476">
        <v>0</v>
      </c>
      <c r="J1476">
        <v>0</v>
      </c>
      <c r="K1476" t="s">
        <v>18</v>
      </c>
      <c r="L1476" t="s">
        <v>17</v>
      </c>
      <c r="M1476" t="s">
        <v>17</v>
      </c>
      <c r="N1476" t="str">
        <f>TEXT(employee_attendance_dataset[[#This Row],[Date]],"DDDD")</f>
        <v>Saturday</v>
      </c>
      <c r="O1476">
        <f>IF(employee_attendance_dataset[[#This Row],[Leave_Type]]="",0,1)</f>
        <v>0</v>
      </c>
    </row>
    <row r="1477" spans="1:15" x14ac:dyDescent="0.25">
      <c r="A1477" t="s">
        <v>128</v>
      </c>
      <c r="B1477" t="s">
        <v>129</v>
      </c>
      <c r="C1477" t="s">
        <v>36</v>
      </c>
      <c r="D1477" s="1">
        <v>45493</v>
      </c>
      <c r="E1477" t="s">
        <v>59</v>
      </c>
      <c r="F1477" s="2"/>
      <c r="G1477" s="2"/>
      <c r="H1477" t="s">
        <v>17</v>
      </c>
      <c r="I1477">
        <v>0</v>
      </c>
      <c r="J1477">
        <v>0</v>
      </c>
      <c r="K1477" t="s">
        <v>18</v>
      </c>
      <c r="L1477" t="s">
        <v>17</v>
      </c>
      <c r="M1477" t="s">
        <v>17</v>
      </c>
      <c r="N1477" t="str">
        <f>TEXT(employee_attendance_dataset[[#This Row],[Date]],"DDDD")</f>
        <v>Saturday</v>
      </c>
      <c r="O1477">
        <f>IF(employee_attendance_dataset[[#This Row],[Leave_Type]]="",0,1)</f>
        <v>0</v>
      </c>
    </row>
    <row r="1478" spans="1:15" x14ac:dyDescent="0.25">
      <c r="A1478" t="s">
        <v>130</v>
      </c>
      <c r="B1478" t="s">
        <v>131</v>
      </c>
      <c r="C1478" t="s">
        <v>47</v>
      </c>
      <c r="D1478" s="1">
        <v>45493</v>
      </c>
      <c r="E1478" t="s">
        <v>59</v>
      </c>
      <c r="F1478" s="2"/>
      <c r="G1478" s="2"/>
      <c r="H1478" t="s">
        <v>17</v>
      </c>
      <c r="I1478">
        <v>0</v>
      </c>
      <c r="J1478">
        <v>0</v>
      </c>
      <c r="K1478" t="s">
        <v>18</v>
      </c>
      <c r="L1478" t="s">
        <v>17</v>
      </c>
      <c r="M1478" t="s">
        <v>17</v>
      </c>
      <c r="N1478" t="str">
        <f>TEXT(employee_attendance_dataset[[#This Row],[Date]],"DDDD")</f>
        <v>Saturday</v>
      </c>
      <c r="O1478">
        <f>IF(employee_attendance_dataset[[#This Row],[Leave_Type]]="",0,1)</f>
        <v>0</v>
      </c>
    </row>
    <row r="1479" spans="1:15" x14ac:dyDescent="0.25">
      <c r="A1479" t="s">
        <v>132</v>
      </c>
      <c r="B1479" t="s">
        <v>133</v>
      </c>
      <c r="C1479" t="s">
        <v>33</v>
      </c>
      <c r="D1479" s="1">
        <v>45493</v>
      </c>
      <c r="E1479" t="s">
        <v>59</v>
      </c>
      <c r="F1479" s="2"/>
      <c r="G1479" s="2"/>
      <c r="H1479" t="s">
        <v>17</v>
      </c>
      <c r="I1479">
        <v>0</v>
      </c>
      <c r="J1479">
        <v>0</v>
      </c>
      <c r="K1479" t="s">
        <v>18</v>
      </c>
      <c r="L1479" t="s">
        <v>17</v>
      </c>
      <c r="M1479" t="s">
        <v>17</v>
      </c>
      <c r="N1479" t="str">
        <f>TEXT(employee_attendance_dataset[[#This Row],[Date]],"DDDD")</f>
        <v>Saturday</v>
      </c>
      <c r="O1479">
        <f>IF(employee_attendance_dataset[[#This Row],[Leave_Type]]="",0,1)</f>
        <v>0</v>
      </c>
    </row>
    <row r="1480" spans="1:15" x14ac:dyDescent="0.25">
      <c r="A1480" t="s">
        <v>134</v>
      </c>
      <c r="B1480" t="s">
        <v>135</v>
      </c>
      <c r="C1480" t="s">
        <v>36</v>
      </c>
      <c r="D1480" s="1">
        <v>45493</v>
      </c>
      <c r="E1480" t="s">
        <v>59</v>
      </c>
      <c r="F1480" s="2"/>
      <c r="G1480" s="2"/>
      <c r="H1480" t="s">
        <v>17</v>
      </c>
      <c r="I1480">
        <v>0</v>
      </c>
      <c r="J1480">
        <v>0</v>
      </c>
      <c r="K1480" t="s">
        <v>18</v>
      </c>
      <c r="L1480" t="s">
        <v>17</v>
      </c>
      <c r="M1480" t="s">
        <v>17</v>
      </c>
      <c r="N1480" t="str">
        <f>TEXT(employee_attendance_dataset[[#This Row],[Date]],"DDDD")</f>
        <v>Saturday</v>
      </c>
      <c r="O1480">
        <f>IF(employee_attendance_dataset[[#This Row],[Leave_Type]]="",0,1)</f>
        <v>0</v>
      </c>
    </row>
    <row r="1481" spans="1:15" x14ac:dyDescent="0.25">
      <c r="A1481" t="s">
        <v>136</v>
      </c>
      <c r="B1481" t="s">
        <v>137</v>
      </c>
      <c r="C1481" t="s">
        <v>33</v>
      </c>
      <c r="D1481" s="1">
        <v>45493</v>
      </c>
      <c r="E1481" t="s">
        <v>59</v>
      </c>
      <c r="F1481" s="2"/>
      <c r="G1481" s="2"/>
      <c r="H1481" t="s">
        <v>17</v>
      </c>
      <c r="I1481">
        <v>0</v>
      </c>
      <c r="J1481">
        <v>0</v>
      </c>
      <c r="K1481" t="s">
        <v>18</v>
      </c>
      <c r="L1481" t="s">
        <v>17</v>
      </c>
      <c r="M1481" t="s">
        <v>17</v>
      </c>
      <c r="N1481" t="str">
        <f>TEXT(employee_attendance_dataset[[#This Row],[Date]],"DDDD")</f>
        <v>Saturday</v>
      </c>
      <c r="O1481">
        <f>IF(employee_attendance_dataset[[#This Row],[Leave_Type]]="",0,1)</f>
        <v>0</v>
      </c>
    </row>
    <row r="1482" spans="1:15" x14ac:dyDescent="0.25">
      <c r="A1482" t="s">
        <v>138</v>
      </c>
      <c r="B1482" t="s">
        <v>139</v>
      </c>
      <c r="C1482" t="s">
        <v>50</v>
      </c>
      <c r="D1482" s="1">
        <v>45493</v>
      </c>
      <c r="E1482" t="s">
        <v>59</v>
      </c>
      <c r="F1482" s="2"/>
      <c r="G1482" s="2"/>
      <c r="H1482" t="s">
        <v>17</v>
      </c>
      <c r="I1482">
        <v>0</v>
      </c>
      <c r="J1482">
        <v>0</v>
      </c>
      <c r="K1482" t="s">
        <v>18</v>
      </c>
      <c r="L1482" t="s">
        <v>17</v>
      </c>
      <c r="M1482" t="s">
        <v>17</v>
      </c>
      <c r="N1482" t="str">
        <f>TEXT(employee_attendance_dataset[[#This Row],[Date]],"DDDD")</f>
        <v>Saturday</v>
      </c>
      <c r="O1482">
        <f>IF(employee_attendance_dataset[[#This Row],[Leave_Type]]="",0,1)</f>
        <v>0</v>
      </c>
    </row>
    <row r="1483" spans="1:15" x14ac:dyDescent="0.25">
      <c r="A1483" t="s">
        <v>140</v>
      </c>
      <c r="B1483" t="s">
        <v>141</v>
      </c>
      <c r="C1483" t="s">
        <v>15</v>
      </c>
      <c r="D1483" s="1">
        <v>45493</v>
      </c>
      <c r="E1483" t="s">
        <v>59</v>
      </c>
      <c r="F1483" s="2"/>
      <c r="G1483" s="2"/>
      <c r="H1483" t="s">
        <v>17</v>
      </c>
      <c r="I1483">
        <v>0</v>
      </c>
      <c r="J1483">
        <v>0</v>
      </c>
      <c r="K1483" t="s">
        <v>18</v>
      </c>
      <c r="L1483" t="s">
        <v>17</v>
      </c>
      <c r="M1483" t="s">
        <v>17</v>
      </c>
      <c r="N1483" t="str">
        <f>TEXT(employee_attendance_dataset[[#This Row],[Date]],"DDDD")</f>
        <v>Saturday</v>
      </c>
      <c r="O1483">
        <f>IF(employee_attendance_dataset[[#This Row],[Leave_Type]]="",0,1)</f>
        <v>0</v>
      </c>
    </row>
    <row r="1484" spans="1:15" x14ac:dyDescent="0.25">
      <c r="A1484" t="s">
        <v>142</v>
      </c>
      <c r="B1484" t="s">
        <v>143</v>
      </c>
      <c r="C1484" t="s">
        <v>15</v>
      </c>
      <c r="D1484" s="1">
        <v>45493</v>
      </c>
      <c r="E1484" t="s">
        <v>59</v>
      </c>
      <c r="F1484" s="2"/>
      <c r="G1484" s="2"/>
      <c r="H1484" t="s">
        <v>17</v>
      </c>
      <c r="I1484">
        <v>0</v>
      </c>
      <c r="J1484">
        <v>0</v>
      </c>
      <c r="K1484" t="s">
        <v>18</v>
      </c>
      <c r="L1484" t="s">
        <v>17</v>
      </c>
      <c r="M1484" t="s">
        <v>17</v>
      </c>
      <c r="N1484" t="str">
        <f>TEXT(employee_attendance_dataset[[#This Row],[Date]],"DDDD")</f>
        <v>Saturday</v>
      </c>
      <c r="O1484">
        <f>IF(employee_attendance_dataset[[#This Row],[Leave_Type]]="",0,1)</f>
        <v>0</v>
      </c>
    </row>
    <row r="1485" spans="1:15" x14ac:dyDescent="0.25">
      <c r="A1485" t="s">
        <v>144</v>
      </c>
      <c r="B1485" t="s">
        <v>145</v>
      </c>
      <c r="C1485" t="s">
        <v>33</v>
      </c>
      <c r="D1485" s="1">
        <v>45493</v>
      </c>
      <c r="E1485" t="s">
        <v>59</v>
      </c>
      <c r="F1485" s="2"/>
      <c r="G1485" s="2"/>
      <c r="H1485" t="s">
        <v>17</v>
      </c>
      <c r="I1485">
        <v>0</v>
      </c>
      <c r="J1485">
        <v>0</v>
      </c>
      <c r="K1485" t="s">
        <v>18</v>
      </c>
      <c r="L1485" t="s">
        <v>17</v>
      </c>
      <c r="M1485" t="s">
        <v>17</v>
      </c>
      <c r="N1485" t="str">
        <f>TEXT(employee_attendance_dataset[[#This Row],[Date]],"DDDD")</f>
        <v>Saturday</v>
      </c>
      <c r="O1485">
        <f>IF(employee_attendance_dataset[[#This Row],[Leave_Type]]="",0,1)</f>
        <v>0</v>
      </c>
    </row>
    <row r="1486" spans="1:15" x14ac:dyDescent="0.25">
      <c r="A1486" t="s">
        <v>146</v>
      </c>
      <c r="B1486" t="s">
        <v>147</v>
      </c>
      <c r="C1486" t="s">
        <v>47</v>
      </c>
      <c r="D1486" s="1">
        <v>45493</v>
      </c>
      <c r="E1486" t="s">
        <v>59</v>
      </c>
      <c r="F1486" s="2"/>
      <c r="G1486" s="2"/>
      <c r="H1486" t="s">
        <v>17</v>
      </c>
      <c r="I1486">
        <v>0</v>
      </c>
      <c r="J1486">
        <v>0</v>
      </c>
      <c r="K1486" t="s">
        <v>18</v>
      </c>
      <c r="L1486" t="s">
        <v>17</v>
      </c>
      <c r="M1486" t="s">
        <v>17</v>
      </c>
      <c r="N1486" t="str">
        <f>TEXT(employee_attendance_dataset[[#This Row],[Date]],"DDDD")</f>
        <v>Saturday</v>
      </c>
      <c r="O1486">
        <f>IF(employee_attendance_dataset[[#This Row],[Leave_Type]]="",0,1)</f>
        <v>0</v>
      </c>
    </row>
    <row r="1487" spans="1:15" x14ac:dyDescent="0.25">
      <c r="A1487" t="s">
        <v>148</v>
      </c>
      <c r="B1487" t="s">
        <v>149</v>
      </c>
      <c r="C1487" t="s">
        <v>24</v>
      </c>
      <c r="D1487" s="1">
        <v>45493</v>
      </c>
      <c r="E1487" t="s">
        <v>16</v>
      </c>
      <c r="F1487" s="2">
        <v>0.38333333333333336</v>
      </c>
      <c r="G1487" s="2">
        <v>0.58472222222222225</v>
      </c>
      <c r="H1487" t="s">
        <v>17</v>
      </c>
      <c r="I1487">
        <v>4.83</v>
      </c>
      <c r="J1487">
        <v>0</v>
      </c>
      <c r="K1487" t="s">
        <v>18</v>
      </c>
      <c r="L1487" t="s">
        <v>17</v>
      </c>
      <c r="M1487" t="s">
        <v>17</v>
      </c>
      <c r="N1487" t="str">
        <f>TEXT(employee_attendance_dataset[[#This Row],[Date]],"DDDD")</f>
        <v>Saturday</v>
      </c>
      <c r="O1487">
        <f>IF(employee_attendance_dataset[[#This Row],[Leave_Type]]="",0,1)</f>
        <v>0</v>
      </c>
    </row>
    <row r="1488" spans="1:15" x14ac:dyDescent="0.25">
      <c r="A1488" t="s">
        <v>150</v>
      </c>
      <c r="B1488" t="s">
        <v>151</v>
      </c>
      <c r="C1488" t="s">
        <v>50</v>
      </c>
      <c r="D1488" s="1">
        <v>45493</v>
      </c>
      <c r="E1488" t="s">
        <v>59</v>
      </c>
      <c r="F1488" s="2"/>
      <c r="G1488" s="2"/>
      <c r="H1488" t="s">
        <v>17</v>
      </c>
      <c r="I1488">
        <v>0</v>
      </c>
      <c r="J1488">
        <v>0</v>
      </c>
      <c r="K1488" t="s">
        <v>18</v>
      </c>
      <c r="L1488" t="s">
        <v>17</v>
      </c>
      <c r="M1488" t="s">
        <v>17</v>
      </c>
      <c r="N1488" t="str">
        <f>TEXT(employee_attendance_dataset[[#This Row],[Date]],"DDDD")</f>
        <v>Saturday</v>
      </c>
      <c r="O1488">
        <f>IF(employee_attendance_dataset[[#This Row],[Leave_Type]]="",0,1)</f>
        <v>0</v>
      </c>
    </row>
    <row r="1489" spans="1:15" x14ac:dyDescent="0.25">
      <c r="A1489" t="s">
        <v>152</v>
      </c>
      <c r="B1489" t="s">
        <v>153</v>
      </c>
      <c r="C1489" t="s">
        <v>27</v>
      </c>
      <c r="D1489" s="1">
        <v>45493</v>
      </c>
      <c r="E1489" t="s">
        <v>59</v>
      </c>
      <c r="F1489" s="2"/>
      <c r="G1489" s="2"/>
      <c r="H1489" t="s">
        <v>17</v>
      </c>
      <c r="I1489">
        <v>0</v>
      </c>
      <c r="J1489">
        <v>0</v>
      </c>
      <c r="K1489" t="s">
        <v>18</v>
      </c>
      <c r="L1489" t="s">
        <v>17</v>
      </c>
      <c r="M1489" t="s">
        <v>17</v>
      </c>
      <c r="N1489" t="str">
        <f>TEXT(employee_attendance_dataset[[#This Row],[Date]],"DDDD")</f>
        <v>Saturday</v>
      </c>
      <c r="O1489">
        <f>IF(employee_attendance_dataset[[#This Row],[Leave_Type]]="",0,1)</f>
        <v>0</v>
      </c>
    </row>
    <row r="1490" spans="1:15" x14ac:dyDescent="0.25">
      <c r="A1490" t="s">
        <v>154</v>
      </c>
      <c r="B1490" t="s">
        <v>155</v>
      </c>
      <c r="C1490" t="s">
        <v>15</v>
      </c>
      <c r="D1490" s="1">
        <v>45493</v>
      </c>
      <c r="E1490" t="s">
        <v>59</v>
      </c>
      <c r="F1490" s="2"/>
      <c r="G1490" s="2"/>
      <c r="H1490" t="s">
        <v>17</v>
      </c>
      <c r="I1490">
        <v>0</v>
      </c>
      <c r="J1490">
        <v>0</v>
      </c>
      <c r="K1490" t="s">
        <v>18</v>
      </c>
      <c r="L1490" t="s">
        <v>17</v>
      </c>
      <c r="M1490" t="s">
        <v>17</v>
      </c>
      <c r="N1490" t="str">
        <f>TEXT(employee_attendance_dataset[[#This Row],[Date]],"DDDD")</f>
        <v>Saturday</v>
      </c>
      <c r="O1490">
        <f>IF(employee_attendance_dataset[[#This Row],[Leave_Type]]="",0,1)</f>
        <v>0</v>
      </c>
    </row>
    <row r="1491" spans="1:15" x14ac:dyDescent="0.25">
      <c r="A1491" t="s">
        <v>156</v>
      </c>
      <c r="B1491" t="s">
        <v>157</v>
      </c>
      <c r="C1491" t="s">
        <v>47</v>
      </c>
      <c r="D1491" s="1">
        <v>45493</v>
      </c>
      <c r="E1491" t="s">
        <v>59</v>
      </c>
      <c r="F1491" s="2"/>
      <c r="G1491" s="2"/>
      <c r="H1491" t="s">
        <v>17</v>
      </c>
      <c r="I1491">
        <v>0</v>
      </c>
      <c r="J1491">
        <v>0</v>
      </c>
      <c r="K1491" t="s">
        <v>18</v>
      </c>
      <c r="L1491" t="s">
        <v>17</v>
      </c>
      <c r="M1491" t="s">
        <v>17</v>
      </c>
      <c r="N1491" t="str">
        <f>TEXT(employee_attendance_dataset[[#This Row],[Date]],"DDDD")</f>
        <v>Saturday</v>
      </c>
      <c r="O1491">
        <f>IF(employee_attendance_dataset[[#This Row],[Leave_Type]]="",0,1)</f>
        <v>0</v>
      </c>
    </row>
    <row r="1492" spans="1:15" x14ac:dyDescent="0.25">
      <c r="A1492" t="s">
        <v>158</v>
      </c>
      <c r="B1492" t="s">
        <v>159</v>
      </c>
      <c r="C1492" t="s">
        <v>36</v>
      </c>
      <c r="D1492" s="1">
        <v>45493</v>
      </c>
      <c r="E1492" t="s">
        <v>59</v>
      </c>
      <c r="F1492" s="2"/>
      <c r="G1492" s="2"/>
      <c r="H1492" t="s">
        <v>17</v>
      </c>
      <c r="I1492">
        <v>0</v>
      </c>
      <c r="J1492">
        <v>0</v>
      </c>
      <c r="K1492" t="s">
        <v>18</v>
      </c>
      <c r="L1492" t="s">
        <v>17</v>
      </c>
      <c r="M1492" t="s">
        <v>17</v>
      </c>
      <c r="N1492" t="str">
        <f>TEXT(employee_attendance_dataset[[#This Row],[Date]],"DDDD")</f>
        <v>Saturday</v>
      </c>
      <c r="O1492">
        <f>IF(employee_attendance_dataset[[#This Row],[Leave_Type]]="",0,1)</f>
        <v>0</v>
      </c>
    </row>
    <row r="1493" spans="1:15" x14ac:dyDescent="0.25">
      <c r="A1493" t="s">
        <v>160</v>
      </c>
      <c r="B1493" t="s">
        <v>161</v>
      </c>
      <c r="C1493" t="s">
        <v>36</v>
      </c>
      <c r="D1493" s="1">
        <v>45493</v>
      </c>
      <c r="E1493" t="s">
        <v>59</v>
      </c>
      <c r="F1493" s="2"/>
      <c r="G1493" s="2"/>
      <c r="H1493" t="s">
        <v>17</v>
      </c>
      <c r="I1493">
        <v>0</v>
      </c>
      <c r="J1493">
        <v>0</v>
      </c>
      <c r="K1493" t="s">
        <v>18</v>
      </c>
      <c r="L1493" t="s">
        <v>17</v>
      </c>
      <c r="M1493" t="s">
        <v>17</v>
      </c>
      <c r="N1493" t="str">
        <f>TEXT(employee_attendance_dataset[[#This Row],[Date]],"DDDD")</f>
        <v>Saturday</v>
      </c>
      <c r="O1493">
        <f>IF(employee_attendance_dataset[[#This Row],[Leave_Type]]="",0,1)</f>
        <v>0</v>
      </c>
    </row>
    <row r="1494" spans="1:15" x14ac:dyDescent="0.25">
      <c r="A1494" t="s">
        <v>162</v>
      </c>
      <c r="B1494" t="s">
        <v>163</v>
      </c>
      <c r="C1494" t="s">
        <v>50</v>
      </c>
      <c r="D1494" s="1">
        <v>45493</v>
      </c>
      <c r="E1494" t="s">
        <v>59</v>
      </c>
      <c r="F1494" s="2"/>
      <c r="G1494" s="2"/>
      <c r="H1494" t="s">
        <v>17</v>
      </c>
      <c r="I1494">
        <v>0</v>
      </c>
      <c r="J1494">
        <v>0</v>
      </c>
      <c r="K1494" t="s">
        <v>18</v>
      </c>
      <c r="L1494" t="s">
        <v>17</v>
      </c>
      <c r="M1494" t="s">
        <v>17</v>
      </c>
      <c r="N1494" t="str">
        <f>TEXT(employee_attendance_dataset[[#This Row],[Date]],"DDDD")</f>
        <v>Saturday</v>
      </c>
      <c r="O1494">
        <f>IF(employee_attendance_dataset[[#This Row],[Leave_Type]]="",0,1)</f>
        <v>0</v>
      </c>
    </row>
    <row r="1495" spans="1:15" x14ac:dyDescent="0.25">
      <c r="A1495" t="s">
        <v>164</v>
      </c>
      <c r="B1495" t="s">
        <v>165</v>
      </c>
      <c r="C1495" t="s">
        <v>47</v>
      </c>
      <c r="D1495" s="1">
        <v>45493</v>
      </c>
      <c r="E1495" t="s">
        <v>59</v>
      </c>
      <c r="F1495" s="2"/>
      <c r="G1495" s="2"/>
      <c r="H1495" t="s">
        <v>17</v>
      </c>
      <c r="I1495">
        <v>0</v>
      </c>
      <c r="J1495">
        <v>0</v>
      </c>
      <c r="K1495" t="s">
        <v>18</v>
      </c>
      <c r="L1495" t="s">
        <v>17</v>
      </c>
      <c r="M1495" t="s">
        <v>17</v>
      </c>
      <c r="N1495" t="str">
        <f>TEXT(employee_attendance_dataset[[#This Row],[Date]],"DDDD")</f>
        <v>Saturday</v>
      </c>
      <c r="O1495">
        <f>IF(employee_attendance_dataset[[#This Row],[Leave_Type]]="",0,1)</f>
        <v>0</v>
      </c>
    </row>
    <row r="1496" spans="1:15" x14ac:dyDescent="0.25">
      <c r="A1496" t="s">
        <v>166</v>
      </c>
      <c r="B1496" t="s">
        <v>167</v>
      </c>
      <c r="C1496" t="s">
        <v>27</v>
      </c>
      <c r="D1496" s="1">
        <v>45493</v>
      </c>
      <c r="E1496" t="s">
        <v>59</v>
      </c>
      <c r="F1496" s="2"/>
      <c r="G1496" s="2"/>
      <c r="H1496" t="s">
        <v>17</v>
      </c>
      <c r="I1496">
        <v>0</v>
      </c>
      <c r="J1496">
        <v>0</v>
      </c>
      <c r="K1496" t="s">
        <v>18</v>
      </c>
      <c r="L1496" t="s">
        <v>17</v>
      </c>
      <c r="M1496" t="s">
        <v>17</v>
      </c>
      <c r="N1496" t="str">
        <f>TEXT(employee_attendance_dataset[[#This Row],[Date]],"DDDD")</f>
        <v>Saturday</v>
      </c>
      <c r="O1496">
        <f>IF(employee_attendance_dataset[[#This Row],[Leave_Type]]="",0,1)</f>
        <v>0</v>
      </c>
    </row>
    <row r="1497" spans="1:15" x14ac:dyDescent="0.25">
      <c r="A1497" t="s">
        <v>168</v>
      </c>
      <c r="B1497" t="s">
        <v>169</v>
      </c>
      <c r="C1497" t="s">
        <v>24</v>
      </c>
      <c r="D1497" s="1">
        <v>45493</v>
      </c>
      <c r="E1497" t="s">
        <v>59</v>
      </c>
      <c r="F1497" s="2"/>
      <c r="G1497" s="2"/>
      <c r="H1497" t="s">
        <v>17</v>
      </c>
      <c r="I1497">
        <v>0</v>
      </c>
      <c r="J1497">
        <v>0</v>
      </c>
      <c r="K1497" t="s">
        <v>18</v>
      </c>
      <c r="L1497" t="s">
        <v>17</v>
      </c>
      <c r="M1497" t="s">
        <v>17</v>
      </c>
      <c r="N1497" t="str">
        <f>TEXT(employee_attendance_dataset[[#This Row],[Date]],"DDDD")</f>
        <v>Saturday</v>
      </c>
      <c r="O1497">
        <f>IF(employee_attendance_dataset[[#This Row],[Leave_Type]]="",0,1)</f>
        <v>0</v>
      </c>
    </row>
    <row r="1498" spans="1:15" x14ac:dyDescent="0.25">
      <c r="A1498" t="s">
        <v>170</v>
      </c>
      <c r="B1498" t="s">
        <v>171</v>
      </c>
      <c r="C1498" t="s">
        <v>21</v>
      </c>
      <c r="D1498" s="1">
        <v>45493</v>
      </c>
      <c r="E1498" t="s">
        <v>59</v>
      </c>
      <c r="F1498" s="2"/>
      <c r="G1498" s="2"/>
      <c r="H1498" t="s">
        <v>17</v>
      </c>
      <c r="I1498">
        <v>0</v>
      </c>
      <c r="J1498">
        <v>0</v>
      </c>
      <c r="K1498" t="s">
        <v>18</v>
      </c>
      <c r="L1498" t="s">
        <v>17</v>
      </c>
      <c r="M1498" t="s">
        <v>17</v>
      </c>
      <c r="N1498" t="str">
        <f>TEXT(employee_attendance_dataset[[#This Row],[Date]],"DDDD")</f>
        <v>Saturday</v>
      </c>
      <c r="O1498">
        <f>IF(employee_attendance_dataset[[#This Row],[Leave_Type]]="",0,1)</f>
        <v>0</v>
      </c>
    </row>
    <row r="1499" spans="1:15" x14ac:dyDescent="0.25">
      <c r="A1499" t="s">
        <v>173</v>
      </c>
      <c r="B1499" t="s">
        <v>174</v>
      </c>
      <c r="C1499" t="s">
        <v>47</v>
      </c>
      <c r="D1499" s="1">
        <v>45493</v>
      </c>
      <c r="E1499" t="s">
        <v>59</v>
      </c>
      <c r="F1499" s="2"/>
      <c r="G1499" s="2"/>
      <c r="H1499" t="s">
        <v>17</v>
      </c>
      <c r="I1499">
        <v>0</v>
      </c>
      <c r="J1499">
        <v>0</v>
      </c>
      <c r="K1499" t="s">
        <v>18</v>
      </c>
      <c r="L1499" t="s">
        <v>17</v>
      </c>
      <c r="M1499" t="s">
        <v>17</v>
      </c>
      <c r="N1499" t="str">
        <f>TEXT(employee_attendance_dataset[[#This Row],[Date]],"DDDD")</f>
        <v>Saturday</v>
      </c>
      <c r="O1499">
        <f>IF(employee_attendance_dataset[[#This Row],[Leave_Type]]="",0,1)</f>
        <v>0</v>
      </c>
    </row>
    <row r="1500" spans="1:15" x14ac:dyDescent="0.25">
      <c r="A1500" t="s">
        <v>175</v>
      </c>
      <c r="B1500" t="s">
        <v>176</v>
      </c>
      <c r="C1500" t="s">
        <v>21</v>
      </c>
      <c r="D1500" s="1">
        <v>45493</v>
      </c>
      <c r="E1500" t="s">
        <v>16</v>
      </c>
      <c r="F1500" s="2">
        <v>0.37916666666666665</v>
      </c>
      <c r="G1500" s="2">
        <v>0.58125000000000004</v>
      </c>
      <c r="H1500" t="s">
        <v>17</v>
      </c>
      <c r="I1500">
        <v>4.8499999999999996</v>
      </c>
      <c r="J1500">
        <v>0</v>
      </c>
      <c r="K1500" t="s">
        <v>18</v>
      </c>
      <c r="L1500" t="s">
        <v>17</v>
      </c>
      <c r="M1500" t="s">
        <v>17</v>
      </c>
      <c r="N1500" t="str">
        <f>TEXT(employee_attendance_dataset[[#This Row],[Date]],"DDDD")</f>
        <v>Saturday</v>
      </c>
      <c r="O1500">
        <f>IF(employee_attendance_dataset[[#This Row],[Leave_Type]]="",0,1)</f>
        <v>0</v>
      </c>
    </row>
    <row r="1501" spans="1:15" x14ac:dyDescent="0.25">
      <c r="A1501" t="s">
        <v>177</v>
      </c>
      <c r="B1501" t="s">
        <v>178</v>
      </c>
      <c r="C1501" t="s">
        <v>24</v>
      </c>
      <c r="D1501" s="1">
        <v>45493</v>
      </c>
      <c r="E1501" t="s">
        <v>16</v>
      </c>
      <c r="F1501" s="2">
        <v>0.37013888888888891</v>
      </c>
      <c r="G1501" s="2">
        <v>0.59166666666666667</v>
      </c>
      <c r="H1501" t="s">
        <v>17</v>
      </c>
      <c r="I1501">
        <v>5.32</v>
      </c>
      <c r="J1501">
        <v>0</v>
      </c>
      <c r="K1501" t="s">
        <v>18</v>
      </c>
      <c r="L1501" t="s">
        <v>17</v>
      </c>
      <c r="M1501" t="s">
        <v>17</v>
      </c>
      <c r="N1501" t="str">
        <f>TEXT(employee_attendance_dataset[[#This Row],[Date]],"DDDD")</f>
        <v>Saturday</v>
      </c>
      <c r="O1501">
        <f>IF(employee_attendance_dataset[[#This Row],[Leave_Type]]="",0,1)</f>
        <v>0</v>
      </c>
    </row>
    <row r="1502" spans="1:15" x14ac:dyDescent="0.25">
      <c r="A1502" t="s">
        <v>13</v>
      </c>
      <c r="B1502" t="s">
        <v>14</v>
      </c>
      <c r="C1502" t="s">
        <v>15</v>
      </c>
      <c r="D1502" s="1">
        <v>45494</v>
      </c>
      <c r="E1502" t="s">
        <v>59</v>
      </c>
      <c r="F1502" s="2"/>
      <c r="G1502" s="2"/>
      <c r="H1502" t="s">
        <v>17</v>
      </c>
      <c r="I1502">
        <v>0</v>
      </c>
      <c r="J1502">
        <v>0</v>
      </c>
      <c r="K1502" t="s">
        <v>18</v>
      </c>
      <c r="L1502" t="s">
        <v>17</v>
      </c>
      <c r="M1502" t="s">
        <v>17</v>
      </c>
      <c r="N1502" t="str">
        <f>TEXT(employee_attendance_dataset[[#This Row],[Date]],"DDDD")</f>
        <v>Sunday</v>
      </c>
      <c r="O1502">
        <f>IF(employee_attendance_dataset[[#This Row],[Leave_Type]]="",0,1)</f>
        <v>0</v>
      </c>
    </row>
    <row r="1503" spans="1:15" x14ac:dyDescent="0.25">
      <c r="A1503" t="s">
        <v>19</v>
      </c>
      <c r="B1503" t="s">
        <v>20</v>
      </c>
      <c r="C1503" t="s">
        <v>21</v>
      </c>
      <c r="D1503" s="1">
        <v>45494</v>
      </c>
      <c r="E1503" t="s">
        <v>59</v>
      </c>
      <c r="F1503" s="2"/>
      <c r="G1503" s="2"/>
      <c r="H1503" t="s">
        <v>17</v>
      </c>
      <c r="I1503">
        <v>0</v>
      </c>
      <c r="J1503">
        <v>0</v>
      </c>
      <c r="K1503" t="s">
        <v>18</v>
      </c>
      <c r="L1503" t="s">
        <v>17</v>
      </c>
      <c r="M1503" t="s">
        <v>17</v>
      </c>
      <c r="N1503" t="str">
        <f>TEXT(employee_attendance_dataset[[#This Row],[Date]],"DDDD")</f>
        <v>Sunday</v>
      </c>
      <c r="O1503">
        <f>IF(employee_attendance_dataset[[#This Row],[Leave_Type]]="",0,1)</f>
        <v>0</v>
      </c>
    </row>
    <row r="1504" spans="1:15" x14ac:dyDescent="0.25">
      <c r="A1504" t="s">
        <v>22</v>
      </c>
      <c r="B1504" t="s">
        <v>23</v>
      </c>
      <c r="C1504" t="s">
        <v>24</v>
      </c>
      <c r="D1504" s="1">
        <v>45494</v>
      </c>
      <c r="E1504" t="s">
        <v>59</v>
      </c>
      <c r="F1504" s="2"/>
      <c r="G1504" s="2"/>
      <c r="H1504" t="s">
        <v>17</v>
      </c>
      <c r="I1504">
        <v>0</v>
      </c>
      <c r="J1504">
        <v>0</v>
      </c>
      <c r="K1504" t="s">
        <v>18</v>
      </c>
      <c r="L1504" t="s">
        <v>17</v>
      </c>
      <c r="M1504" t="s">
        <v>17</v>
      </c>
      <c r="N1504" t="str">
        <f>TEXT(employee_attendance_dataset[[#This Row],[Date]],"DDDD")</f>
        <v>Sunday</v>
      </c>
      <c r="O1504">
        <f>IF(employee_attendance_dataset[[#This Row],[Leave_Type]]="",0,1)</f>
        <v>0</v>
      </c>
    </row>
    <row r="1505" spans="1:15" x14ac:dyDescent="0.25">
      <c r="A1505" t="s">
        <v>25</v>
      </c>
      <c r="B1505" t="s">
        <v>26</v>
      </c>
      <c r="C1505" t="s">
        <v>27</v>
      </c>
      <c r="D1505" s="1">
        <v>45494</v>
      </c>
      <c r="E1505" t="s">
        <v>59</v>
      </c>
      <c r="F1505" s="2"/>
      <c r="G1505" s="2"/>
      <c r="H1505" t="s">
        <v>17</v>
      </c>
      <c r="I1505">
        <v>0</v>
      </c>
      <c r="J1505">
        <v>0</v>
      </c>
      <c r="K1505" t="s">
        <v>18</v>
      </c>
      <c r="L1505" t="s">
        <v>17</v>
      </c>
      <c r="M1505" t="s">
        <v>17</v>
      </c>
      <c r="N1505" t="str">
        <f>TEXT(employee_attendance_dataset[[#This Row],[Date]],"DDDD")</f>
        <v>Sunday</v>
      </c>
      <c r="O1505">
        <f>IF(employee_attendance_dataset[[#This Row],[Leave_Type]]="",0,1)</f>
        <v>0</v>
      </c>
    </row>
    <row r="1506" spans="1:15" x14ac:dyDescent="0.25">
      <c r="A1506" t="s">
        <v>29</v>
      </c>
      <c r="B1506" t="s">
        <v>30</v>
      </c>
      <c r="C1506" t="s">
        <v>27</v>
      </c>
      <c r="D1506" s="1">
        <v>45494</v>
      </c>
      <c r="E1506" t="s">
        <v>59</v>
      </c>
      <c r="F1506" s="2"/>
      <c r="G1506" s="2"/>
      <c r="H1506" t="s">
        <v>17</v>
      </c>
      <c r="I1506">
        <v>0</v>
      </c>
      <c r="J1506">
        <v>0</v>
      </c>
      <c r="K1506" t="s">
        <v>18</v>
      </c>
      <c r="L1506" t="s">
        <v>17</v>
      </c>
      <c r="M1506" t="s">
        <v>17</v>
      </c>
      <c r="N1506" t="str">
        <f>TEXT(employee_attendance_dataset[[#This Row],[Date]],"DDDD")</f>
        <v>Sunday</v>
      </c>
      <c r="O1506">
        <f>IF(employee_attendance_dataset[[#This Row],[Leave_Type]]="",0,1)</f>
        <v>0</v>
      </c>
    </row>
    <row r="1507" spans="1:15" x14ac:dyDescent="0.25">
      <c r="A1507" t="s">
        <v>31</v>
      </c>
      <c r="B1507" t="s">
        <v>32</v>
      </c>
      <c r="C1507" t="s">
        <v>33</v>
      </c>
      <c r="D1507" s="1">
        <v>45494</v>
      </c>
      <c r="E1507" t="s">
        <v>59</v>
      </c>
      <c r="F1507" s="2"/>
      <c r="G1507" s="2"/>
      <c r="H1507" t="s">
        <v>17</v>
      </c>
      <c r="I1507">
        <v>0</v>
      </c>
      <c r="J1507">
        <v>0</v>
      </c>
      <c r="K1507" t="s">
        <v>18</v>
      </c>
      <c r="L1507" t="s">
        <v>17</v>
      </c>
      <c r="M1507" t="s">
        <v>17</v>
      </c>
      <c r="N1507" t="str">
        <f>TEXT(employee_attendance_dataset[[#This Row],[Date]],"DDDD")</f>
        <v>Sunday</v>
      </c>
      <c r="O1507">
        <f>IF(employee_attendance_dataset[[#This Row],[Leave_Type]]="",0,1)</f>
        <v>0</v>
      </c>
    </row>
    <row r="1508" spans="1:15" x14ac:dyDescent="0.25">
      <c r="A1508" t="s">
        <v>34</v>
      </c>
      <c r="B1508" t="s">
        <v>35</v>
      </c>
      <c r="C1508" t="s">
        <v>36</v>
      </c>
      <c r="D1508" s="1">
        <v>45494</v>
      </c>
      <c r="E1508" t="s">
        <v>59</v>
      </c>
      <c r="F1508" s="2"/>
      <c r="G1508" s="2"/>
      <c r="H1508" t="s">
        <v>17</v>
      </c>
      <c r="I1508">
        <v>0</v>
      </c>
      <c r="J1508">
        <v>0</v>
      </c>
      <c r="K1508" t="s">
        <v>18</v>
      </c>
      <c r="L1508" t="s">
        <v>17</v>
      </c>
      <c r="M1508" t="s">
        <v>17</v>
      </c>
      <c r="N1508" t="str">
        <f>TEXT(employee_attendance_dataset[[#This Row],[Date]],"DDDD")</f>
        <v>Sunday</v>
      </c>
      <c r="O1508">
        <f>IF(employee_attendance_dataset[[#This Row],[Leave_Type]]="",0,1)</f>
        <v>0</v>
      </c>
    </row>
    <row r="1509" spans="1:15" x14ac:dyDescent="0.25">
      <c r="A1509" t="s">
        <v>37</v>
      </c>
      <c r="B1509" t="s">
        <v>38</v>
      </c>
      <c r="C1509" t="s">
        <v>36</v>
      </c>
      <c r="D1509" s="1">
        <v>45494</v>
      </c>
      <c r="E1509" t="s">
        <v>59</v>
      </c>
      <c r="F1509" s="2"/>
      <c r="G1509" s="2"/>
      <c r="H1509" t="s">
        <v>17</v>
      </c>
      <c r="I1509">
        <v>0</v>
      </c>
      <c r="J1509">
        <v>0</v>
      </c>
      <c r="K1509" t="s">
        <v>18</v>
      </c>
      <c r="L1509" t="s">
        <v>17</v>
      </c>
      <c r="M1509" t="s">
        <v>17</v>
      </c>
      <c r="N1509" t="str">
        <f>TEXT(employee_attendance_dataset[[#This Row],[Date]],"DDDD")</f>
        <v>Sunday</v>
      </c>
      <c r="O1509">
        <f>IF(employee_attendance_dataset[[#This Row],[Leave_Type]]="",0,1)</f>
        <v>0</v>
      </c>
    </row>
    <row r="1510" spans="1:15" x14ac:dyDescent="0.25">
      <c r="A1510" t="s">
        <v>39</v>
      </c>
      <c r="B1510" t="s">
        <v>40</v>
      </c>
      <c r="C1510" t="s">
        <v>33</v>
      </c>
      <c r="D1510" s="1">
        <v>45494</v>
      </c>
      <c r="E1510" t="s">
        <v>59</v>
      </c>
      <c r="F1510" s="2"/>
      <c r="G1510" s="2"/>
      <c r="H1510" t="s">
        <v>17</v>
      </c>
      <c r="I1510">
        <v>0</v>
      </c>
      <c r="J1510">
        <v>0</v>
      </c>
      <c r="K1510" t="s">
        <v>18</v>
      </c>
      <c r="L1510" t="s">
        <v>17</v>
      </c>
      <c r="M1510" t="s">
        <v>17</v>
      </c>
      <c r="N1510" t="str">
        <f>TEXT(employee_attendance_dataset[[#This Row],[Date]],"DDDD")</f>
        <v>Sunday</v>
      </c>
      <c r="O1510">
        <f>IF(employee_attendance_dataset[[#This Row],[Leave_Type]]="",0,1)</f>
        <v>0</v>
      </c>
    </row>
    <row r="1511" spans="1:15" x14ac:dyDescent="0.25">
      <c r="A1511" t="s">
        <v>41</v>
      </c>
      <c r="B1511" t="s">
        <v>42</v>
      </c>
      <c r="C1511" t="s">
        <v>33</v>
      </c>
      <c r="D1511" s="1">
        <v>45494</v>
      </c>
      <c r="E1511" t="s">
        <v>59</v>
      </c>
      <c r="F1511" s="2"/>
      <c r="G1511" s="2"/>
      <c r="H1511" t="s">
        <v>17</v>
      </c>
      <c r="I1511">
        <v>0</v>
      </c>
      <c r="J1511">
        <v>0</v>
      </c>
      <c r="K1511" t="s">
        <v>18</v>
      </c>
      <c r="L1511" t="s">
        <v>17</v>
      </c>
      <c r="M1511" t="s">
        <v>17</v>
      </c>
      <c r="N1511" t="str">
        <f>TEXT(employee_attendance_dataset[[#This Row],[Date]],"DDDD")</f>
        <v>Sunday</v>
      </c>
      <c r="O1511">
        <f>IF(employee_attendance_dataset[[#This Row],[Leave_Type]]="",0,1)</f>
        <v>0</v>
      </c>
    </row>
    <row r="1512" spans="1:15" x14ac:dyDescent="0.25">
      <c r="A1512" t="s">
        <v>43</v>
      </c>
      <c r="B1512" t="s">
        <v>44</v>
      </c>
      <c r="C1512" t="s">
        <v>15</v>
      </c>
      <c r="D1512" s="1">
        <v>45494</v>
      </c>
      <c r="E1512" t="s">
        <v>59</v>
      </c>
      <c r="F1512" s="2"/>
      <c r="G1512" s="2"/>
      <c r="H1512" t="s">
        <v>17</v>
      </c>
      <c r="I1512">
        <v>0</v>
      </c>
      <c r="J1512">
        <v>0</v>
      </c>
      <c r="K1512" t="s">
        <v>18</v>
      </c>
      <c r="L1512" t="s">
        <v>17</v>
      </c>
      <c r="M1512" t="s">
        <v>17</v>
      </c>
      <c r="N1512" t="str">
        <f>TEXT(employee_attendance_dataset[[#This Row],[Date]],"DDDD")</f>
        <v>Sunday</v>
      </c>
      <c r="O1512">
        <f>IF(employee_attendance_dataset[[#This Row],[Leave_Type]]="",0,1)</f>
        <v>0</v>
      </c>
    </row>
    <row r="1513" spans="1:15" x14ac:dyDescent="0.25">
      <c r="A1513" t="s">
        <v>45</v>
      </c>
      <c r="B1513" t="s">
        <v>46</v>
      </c>
      <c r="C1513" t="s">
        <v>47</v>
      </c>
      <c r="D1513" s="1">
        <v>45494</v>
      </c>
      <c r="E1513" t="s">
        <v>59</v>
      </c>
      <c r="F1513" s="2"/>
      <c r="G1513" s="2"/>
      <c r="H1513" t="s">
        <v>17</v>
      </c>
      <c r="I1513">
        <v>0</v>
      </c>
      <c r="J1513">
        <v>0</v>
      </c>
      <c r="K1513" t="s">
        <v>18</v>
      </c>
      <c r="L1513" t="s">
        <v>17</v>
      </c>
      <c r="M1513" t="s">
        <v>17</v>
      </c>
      <c r="N1513" t="str">
        <f>TEXT(employee_attendance_dataset[[#This Row],[Date]],"DDDD")</f>
        <v>Sunday</v>
      </c>
      <c r="O1513">
        <f>IF(employee_attendance_dataset[[#This Row],[Leave_Type]]="",0,1)</f>
        <v>0</v>
      </c>
    </row>
    <row r="1514" spans="1:15" x14ac:dyDescent="0.25">
      <c r="A1514" t="s">
        <v>48</v>
      </c>
      <c r="B1514" t="s">
        <v>49</v>
      </c>
      <c r="C1514" t="s">
        <v>50</v>
      </c>
      <c r="D1514" s="1">
        <v>45494</v>
      </c>
      <c r="E1514" t="s">
        <v>59</v>
      </c>
      <c r="F1514" s="2"/>
      <c r="G1514" s="2"/>
      <c r="H1514" t="s">
        <v>17</v>
      </c>
      <c r="I1514">
        <v>0</v>
      </c>
      <c r="J1514">
        <v>0</v>
      </c>
      <c r="K1514" t="s">
        <v>18</v>
      </c>
      <c r="L1514" t="s">
        <v>17</v>
      </c>
      <c r="M1514" t="s">
        <v>17</v>
      </c>
      <c r="N1514" t="str">
        <f>TEXT(employee_attendance_dataset[[#This Row],[Date]],"DDDD")</f>
        <v>Sunday</v>
      </c>
      <c r="O1514">
        <f>IF(employee_attendance_dataset[[#This Row],[Leave_Type]]="",0,1)</f>
        <v>0</v>
      </c>
    </row>
    <row r="1515" spans="1:15" x14ac:dyDescent="0.25">
      <c r="A1515" t="s">
        <v>51</v>
      </c>
      <c r="B1515" t="s">
        <v>52</v>
      </c>
      <c r="C1515" t="s">
        <v>24</v>
      </c>
      <c r="D1515" s="1">
        <v>45494</v>
      </c>
      <c r="E1515" t="s">
        <v>59</v>
      </c>
      <c r="F1515" s="2"/>
      <c r="G1515" s="2"/>
      <c r="H1515" t="s">
        <v>17</v>
      </c>
      <c r="I1515">
        <v>0</v>
      </c>
      <c r="J1515">
        <v>0</v>
      </c>
      <c r="K1515" t="s">
        <v>18</v>
      </c>
      <c r="L1515" t="s">
        <v>17</v>
      </c>
      <c r="M1515" t="s">
        <v>17</v>
      </c>
      <c r="N1515" t="str">
        <f>TEXT(employee_attendance_dataset[[#This Row],[Date]],"DDDD")</f>
        <v>Sunday</v>
      </c>
      <c r="O1515">
        <f>IF(employee_attendance_dataset[[#This Row],[Leave_Type]]="",0,1)</f>
        <v>0</v>
      </c>
    </row>
    <row r="1516" spans="1:15" x14ac:dyDescent="0.25">
      <c r="A1516" t="s">
        <v>53</v>
      </c>
      <c r="B1516" t="s">
        <v>54</v>
      </c>
      <c r="C1516" t="s">
        <v>36</v>
      </c>
      <c r="D1516" s="1">
        <v>45494</v>
      </c>
      <c r="E1516" t="s">
        <v>59</v>
      </c>
      <c r="F1516" s="2"/>
      <c r="G1516" s="2"/>
      <c r="H1516" t="s">
        <v>17</v>
      </c>
      <c r="I1516">
        <v>0</v>
      </c>
      <c r="J1516">
        <v>0</v>
      </c>
      <c r="K1516" t="s">
        <v>18</v>
      </c>
      <c r="L1516" t="s">
        <v>17</v>
      </c>
      <c r="M1516" t="s">
        <v>17</v>
      </c>
      <c r="N1516" t="str">
        <f>TEXT(employee_attendance_dataset[[#This Row],[Date]],"DDDD")</f>
        <v>Sunday</v>
      </c>
      <c r="O1516">
        <f>IF(employee_attendance_dataset[[#This Row],[Leave_Type]]="",0,1)</f>
        <v>0</v>
      </c>
    </row>
    <row r="1517" spans="1:15" x14ac:dyDescent="0.25">
      <c r="A1517" t="s">
        <v>55</v>
      </c>
      <c r="B1517" t="s">
        <v>56</v>
      </c>
      <c r="C1517" t="s">
        <v>50</v>
      </c>
      <c r="D1517" s="1">
        <v>45494</v>
      </c>
      <c r="E1517" t="s">
        <v>59</v>
      </c>
      <c r="F1517" s="2"/>
      <c r="G1517" s="2"/>
      <c r="H1517" t="s">
        <v>17</v>
      </c>
      <c r="I1517">
        <v>0</v>
      </c>
      <c r="J1517">
        <v>0</v>
      </c>
      <c r="K1517" t="s">
        <v>18</v>
      </c>
      <c r="L1517" t="s">
        <v>17</v>
      </c>
      <c r="M1517" t="s">
        <v>17</v>
      </c>
      <c r="N1517" t="str">
        <f>TEXT(employee_attendance_dataset[[#This Row],[Date]],"DDDD")</f>
        <v>Sunday</v>
      </c>
      <c r="O1517">
        <f>IF(employee_attendance_dataset[[#This Row],[Leave_Type]]="",0,1)</f>
        <v>0</v>
      </c>
    </row>
    <row r="1518" spans="1:15" x14ac:dyDescent="0.25">
      <c r="A1518" t="s">
        <v>57</v>
      </c>
      <c r="B1518" t="s">
        <v>58</v>
      </c>
      <c r="C1518" t="s">
        <v>24</v>
      </c>
      <c r="D1518" s="1">
        <v>45494</v>
      </c>
      <c r="E1518" t="s">
        <v>59</v>
      </c>
      <c r="F1518" s="2"/>
      <c r="G1518" s="2"/>
      <c r="H1518" t="s">
        <v>17</v>
      </c>
      <c r="I1518">
        <v>0</v>
      </c>
      <c r="J1518">
        <v>0</v>
      </c>
      <c r="K1518" t="s">
        <v>18</v>
      </c>
      <c r="L1518" t="s">
        <v>17</v>
      </c>
      <c r="M1518" t="s">
        <v>17</v>
      </c>
      <c r="N1518" t="str">
        <f>TEXT(employee_attendance_dataset[[#This Row],[Date]],"DDDD")</f>
        <v>Sunday</v>
      </c>
      <c r="O1518">
        <f>IF(employee_attendance_dataset[[#This Row],[Leave_Type]]="",0,1)</f>
        <v>0</v>
      </c>
    </row>
    <row r="1519" spans="1:15" x14ac:dyDescent="0.25">
      <c r="A1519" t="s">
        <v>60</v>
      </c>
      <c r="B1519" t="s">
        <v>61</v>
      </c>
      <c r="C1519" t="s">
        <v>36</v>
      </c>
      <c r="D1519" s="1">
        <v>45494</v>
      </c>
      <c r="E1519" t="s">
        <v>59</v>
      </c>
      <c r="F1519" s="2"/>
      <c r="G1519" s="2"/>
      <c r="H1519" t="s">
        <v>17</v>
      </c>
      <c r="I1519">
        <v>0</v>
      </c>
      <c r="J1519">
        <v>0</v>
      </c>
      <c r="K1519" t="s">
        <v>18</v>
      </c>
      <c r="L1519" t="s">
        <v>17</v>
      </c>
      <c r="M1519" t="s">
        <v>17</v>
      </c>
      <c r="N1519" t="str">
        <f>TEXT(employee_attendance_dataset[[#This Row],[Date]],"DDDD")</f>
        <v>Sunday</v>
      </c>
      <c r="O1519">
        <f>IF(employee_attendance_dataset[[#This Row],[Leave_Type]]="",0,1)</f>
        <v>0</v>
      </c>
    </row>
    <row r="1520" spans="1:15" x14ac:dyDescent="0.25">
      <c r="A1520" t="s">
        <v>62</v>
      </c>
      <c r="B1520" t="s">
        <v>63</v>
      </c>
      <c r="C1520" t="s">
        <v>21</v>
      </c>
      <c r="D1520" s="1">
        <v>45494</v>
      </c>
      <c r="E1520" t="s">
        <v>59</v>
      </c>
      <c r="F1520" s="2"/>
      <c r="G1520" s="2"/>
      <c r="H1520" t="s">
        <v>17</v>
      </c>
      <c r="I1520">
        <v>0</v>
      </c>
      <c r="J1520">
        <v>0</v>
      </c>
      <c r="K1520" t="s">
        <v>18</v>
      </c>
      <c r="L1520" t="s">
        <v>17</v>
      </c>
      <c r="M1520" t="s">
        <v>17</v>
      </c>
      <c r="N1520" t="str">
        <f>TEXT(employee_attendance_dataset[[#This Row],[Date]],"DDDD")</f>
        <v>Sunday</v>
      </c>
      <c r="O1520">
        <f>IF(employee_attendance_dataset[[#This Row],[Leave_Type]]="",0,1)</f>
        <v>0</v>
      </c>
    </row>
    <row r="1521" spans="1:15" x14ac:dyDescent="0.25">
      <c r="A1521" t="s">
        <v>64</v>
      </c>
      <c r="B1521" t="s">
        <v>65</v>
      </c>
      <c r="C1521" t="s">
        <v>15</v>
      </c>
      <c r="D1521" s="1">
        <v>45494</v>
      </c>
      <c r="E1521" t="s">
        <v>16</v>
      </c>
      <c r="F1521" s="2">
        <v>0.37291666666666667</v>
      </c>
      <c r="G1521" s="2">
        <v>0.58680555555555558</v>
      </c>
      <c r="H1521" t="s">
        <v>17</v>
      </c>
      <c r="I1521">
        <v>5.13</v>
      </c>
      <c r="J1521">
        <v>0</v>
      </c>
      <c r="K1521" t="s">
        <v>18</v>
      </c>
      <c r="L1521" t="s">
        <v>17</v>
      </c>
      <c r="M1521" t="s">
        <v>17</v>
      </c>
      <c r="N1521" t="str">
        <f>TEXT(employee_attendance_dataset[[#This Row],[Date]],"DDDD")</f>
        <v>Sunday</v>
      </c>
      <c r="O1521">
        <f>IF(employee_attendance_dataset[[#This Row],[Leave_Type]]="",0,1)</f>
        <v>0</v>
      </c>
    </row>
    <row r="1522" spans="1:15" x14ac:dyDescent="0.25">
      <c r="A1522" t="s">
        <v>66</v>
      </c>
      <c r="B1522" t="s">
        <v>67</v>
      </c>
      <c r="C1522" t="s">
        <v>36</v>
      </c>
      <c r="D1522" s="1">
        <v>45494</v>
      </c>
      <c r="E1522" t="s">
        <v>59</v>
      </c>
      <c r="F1522" s="2"/>
      <c r="G1522" s="2"/>
      <c r="H1522" t="s">
        <v>17</v>
      </c>
      <c r="I1522">
        <v>0</v>
      </c>
      <c r="J1522">
        <v>0</v>
      </c>
      <c r="K1522" t="s">
        <v>18</v>
      </c>
      <c r="L1522" t="s">
        <v>17</v>
      </c>
      <c r="M1522" t="s">
        <v>17</v>
      </c>
      <c r="N1522" t="str">
        <f>TEXT(employee_attendance_dataset[[#This Row],[Date]],"DDDD")</f>
        <v>Sunday</v>
      </c>
      <c r="O1522">
        <f>IF(employee_attendance_dataset[[#This Row],[Leave_Type]]="",0,1)</f>
        <v>0</v>
      </c>
    </row>
    <row r="1523" spans="1:15" x14ac:dyDescent="0.25">
      <c r="A1523" t="s">
        <v>68</v>
      </c>
      <c r="B1523" t="s">
        <v>69</v>
      </c>
      <c r="C1523" t="s">
        <v>27</v>
      </c>
      <c r="D1523" s="1">
        <v>45494</v>
      </c>
      <c r="E1523" t="s">
        <v>59</v>
      </c>
      <c r="F1523" s="2"/>
      <c r="G1523" s="2"/>
      <c r="H1523" t="s">
        <v>17</v>
      </c>
      <c r="I1523">
        <v>0</v>
      </c>
      <c r="J1523">
        <v>0</v>
      </c>
      <c r="K1523" t="s">
        <v>18</v>
      </c>
      <c r="L1523" t="s">
        <v>17</v>
      </c>
      <c r="M1523" t="s">
        <v>17</v>
      </c>
      <c r="N1523" t="str">
        <f>TEXT(employee_attendance_dataset[[#This Row],[Date]],"DDDD")</f>
        <v>Sunday</v>
      </c>
      <c r="O1523">
        <f>IF(employee_attendance_dataset[[#This Row],[Leave_Type]]="",0,1)</f>
        <v>0</v>
      </c>
    </row>
    <row r="1524" spans="1:15" x14ac:dyDescent="0.25">
      <c r="A1524" t="s">
        <v>70</v>
      </c>
      <c r="B1524" t="s">
        <v>71</v>
      </c>
      <c r="C1524" t="s">
        <v>33</v>
      </c>
      <c r="D1524" s="1">
        <v>45494</v>
      </c>
      <c r="E1524" t="s">
        <v>59</v>
      </c>
      <c r="F1524" s="2"/>
      <c r="G1524" s="2"/>
      <c r="H1524" t="s">
        <v>17</v>
      </c>
      <c r="I1524">
        <v>0</v>
      </c>
      <c r="J1524">
        <v>0</v>
      </c>
      <c r="K1524" t="s">
        <v>18</v>
      </c>
      <c r="L1524" t="s">
        <v>17</v>
      </c>
      <c r="M1524" t="s">
        <v>17</v>
      </c>
      <c r="N1524" t="str">
        <f>TEXT(employee_attendance_dataset[[#This Row],[Date]],"DDDD")</f>
        <v>Sunday</v>
      </c>
      <c r="O1524">
        <f>IF(employee_attendance_dataset[[#This Row],[Leave_Type]]="",0,1)</f>
        <v>0</v>
      </c>
    </row>
    <row r="1525" spans="1:15" x14ac:dyDescent="0.25">
      <c r="A1525" t="s">
        <v>72</v>
      </c>
      <c r="B1525" t="s">
        <v>73</v>
      </c>
      <c r="C1525" t="s">
        <v>21</v>
      </c>
      <c r="D1525" s="1">
        <v>45494</v>
      </c>
      <c r="E1525" t="s">
        <v>59</v>
      </c>
      <c r="F1525" s="2"/>
      <c r="G1525" s="2"/>
      <c r="H1525" t="s">
        <v>17</v>
      </c>
      <c r="I1525">
        <v>0</v>
      </c>
      <c r="J1525">
        <v>0</v>
      </c>
      <c r="K1525" t="s">
        <v>18</v>
      </c>
      <c r="L1525" t="s">
        <v>17</v>
      </c>
      <c r="M1525" t="s">
        <v>17</v>
      </c>
      <c r="N1525" t="str">
        <f>TEXT(employee_attendance_dataset[[#This Row],[Date]],"DDDD")</f>
        <v>Sunday</v>
      </c>
      <c r="O1525">
        <f>IF(employee_attendance_dataset[[#This Row],[Leave_Type]]="",0,1)</f>
        <v>0</v>
      </c>
    </row>
    <row r="1526" spans="1:15" x14ac:dyDescent="0.25">
      <c r="A1526" t="s">
        <v>74</v>
      </c>
      <c r="B1526" t="s">
        <v>75</v>
      </c>
      <c r="C1526" t="s">
        <v>47</v>
      </c>
      <c r="D1526" s="1">
        <v>45494</v>
      </c>
      <c r="E1526" t="s">
        <v>59</v>
      </c>
      <c r="F1526" s="2"/>
      <c r="G1526" s="2"/>
      <c r="H1526" t="s">
        <v>17</v>
      </c>
      <c r="I1526">
        <v>0</v>
      </c>
      <c r="J1526">
        <v>0</v>
      </c>
      <c r="K1526" t="s">
        <v>18</v>
      </c>
      <c r="L1526" t="s">
        <v>17</v>
      </c>
      <c r="M1526" t="s">
        <v>17</v>
      </c>
      <c r="N1526" t="str">
        <f>TEXT(employee_attendance_dataset[[#This Row],[Date]],"DDDD")</f>
        <v>Sunday</v>
      </c>
      <c r="O1526">
        <f>IF(employee_attendance_dataset[[#This Row],[Leave_Type]]="",0,1)</f>
        <v>0</v>
      </c>
    </row>
    <row r="1527" spans="1:15" x14ac:dyDescent="0.25">
      <c r="A1527" t="s">
        <v>76</v>
      </c>
      <c r="B1527" t="s">
        <v>77</v>
      </c>
      <c r="C1527" t="s">
        <v>36</v>
      </c>
      <c r="D1527" s="1">
        <v>45494</v>
      </c>
      <c r="E1527" t="s">
        <v>59</v>
      </c>
      <c r="F1527" s="2"/>
      <c r="G1527" s="2"/>
      <c r="H1527" t="s">
        <v>17</v>
      </c>
      <c r="I1527">
        <v>0</v>
      </c>
      <c r="J1527">
        <v>0</v>
      </c>
      <c r="K1527" t="s">
        <v>18</v>
      </c>
      <c r="L1527" t="s">
        <v>17</v>
      </c>
      <c r="M1527" t="s">
        <v>17</v>
      </c>
      <c r="N1527" t="str">
        <f>TEXT(employee_attendance_dataset[[#This Row],[Date]],"DDDD")</f>
        <v>Sunday</v>
      </c>
      <c r="O1527">
        <f>IF(employee_attendance_dataset[[#This Row],[Leave_Type]]="",0,1)</f>
        <v>0</v>
      </c>
    </row>
    <row r="1528" spans="1:15" x14ac:dyDescent="0.25">
      <c r="A1528" t="s">
        <v>78</v>
      </c>
      <c r="B1528" t="s">
        <v>79</v>
      </c>
      <c r="C1528" t="s">
        <v>47</v>
      </c>
      <c r="D1528" s="1">
        <v>45494</v>
      </c>
      <c r="E1528" t="s">
        <v>59</v>
      </c>
      <c r="F1528" s="2"/>
      <c r="G1528" s="2"/>
      <c r="H1528" t="s">
        <v>17</v>
      </c>
      <c r="I1528">
        <v>0</v>
      </c>
      <c r="J1528">
        <v>0</v>
      </c>
      <c r="K1528" t="s">
        <v>18</v>
      </c>
      <c r="L1528" t="s">
        <v>17</v>
      </c>
      <c r="M1528" t="s">
        <v>17</v>
      </c>
      <c r="N1528" t="str">
        <f>TEXT(employee_attendance_dataset[[#This Row],[Date]],"DDDD")</f>
        <v>Sunday</v>
      </c>
      <c r="O1528">
        <f>IF(employee_attendance_dataset[[#This Row],[Leave_Type]]="",0,1)</f>
        <v>0</v>
      </c>
    </row>
    <row r="1529" spans="1:15" x14ac:dyDescent="0.25">
      <c r="A1529" t="s">
        <v>80</v>
      </c>
      <c r="B1529" t="s">
        <v>81</v>
      </c>
      <c r="C1529" t="s">
        <v>50</v>
      </c>
      <c r="D1529" s="1">
        <v>45494</v>
      </c>
      <c r="E1529" t="s">
        <v>59</v>
      </c>
      <c r="F1529" s="2"/>
      <c r="G1529" s="2"/>
      <c r="H1529" t="s">
        <v>17</v>
      </c>
      <c r="I1529">
        <v>0</v>
      </c>
      <c r="J1529">
        <v>0</v>
      </c>
      <c r="K1529" t="s">
        <v>18</v>
      </c>
      <c r="L1529" t="s">
        <v>17</v>
      </c>
      <c r="M1529" t="s">
        <v>17</v>
      </c>
      <c r="N1529" t="str">
        <f>TEXT(employee_attendance_dataset[[#This Row],[Date]],"DDDD")</f>
        <v>Sunday</v>
      </c>
      <c r="O1529">
        <f>IF(employee_attendance_dataset[[#This Row],[Leave_Type]]="",0,1)</f>
        <v>0</v>
      </c>
    </row>
    <row r="1530" spans="1:15" x14ac:dyDescent="0.25">
      <c r="A1530" t="s">
        <v>82</v>
      </c>
      <c r="B1530" t="s">
        <v>83</v>
      </c>
      <c r="C1530" t="s">
        <v>33</v>
      </c>
      <c r="D1530" s="1">
        <v>45494</v>
      </c>
      <c r="E1530" t="s">
        <v>59</v>
      </c>
      <c r="F1530" s="2"/>
      <c r="G1530" s="2"/>
      <c r="H1530" t="s">
        <v>17</v>
      </c>
      <c r="I1530">
        <v>0</v>
      </c>
      <c r="J1530">
        <v>0</v>
      </c>
      <c r="K1530" t="s">
        <v>18</v>
      </c>
      <c r="L1530" t="s">
        <v>17</v>
      </c>
      <c r="M1530" t="s">
        <v>17</v>
      </c>
      <c r="N1530" t="str">
        <f>TEXT(employee_attendance_dataset[[#This Row],[Date]],"DDDD")</f>
        <v>Sunday</v>
      </c>
      <c r="O1530">
        <f>IF(employee_attendance_dataset[[#This Row],[Leave_Type]]="",0,1)</f>
        <v>0</v>
      </c>
    </row>
    <row r="1531" spans="1:15" x14ac:dyDescent="0.25">
      <c r="A1531" t="s">
        <v>84</v>
      </c>
      <c r="B1531" t="s">
        <v>85</v>
      </c>
      <c r="C1531" t="s">
        <v>47</v>
      </c>
      <c r="D1531" s="1">
        <v>45494</v>
      </c>
      <c r="E1531" t="s">
        <v>59</v>
      </c>
      <c r="F1531" s="2"/>
      <c r="G1531" s="2"/>
      <c r="H1531" t="s">
        <v>17</v>
      </c>
      <c r="I1531">
        <v>0</v>
      </c>
      <c r="J1531">
        <v>0</v>
      </c>
      <c r="K1531" t="s">
        <v>18</v>
      </c>
      <c r="L1531" t="s">
        <v>17</v>
      </c>
      <c r="M1531" t="s">
        <v>17</v>
      </c>
      <c r="N1531" t="str">
        <f>TEXT(employee_attendance_dataset[[#This Row],[Date]],"DDDD")</f>
        <v>Sunday</v>
      </c>
      <c r="O1531">
        <f>IF(employee_attendance_dataset[[#This Row],[Leave_Type]]="",0,1)</f>
        <v>0</v>
      </c>
    </row>
    <row r="1532" spans="1:15" x14ac:dyDescent="0.25">
      <c r="A1532" t="s">
        <v>86</v>
      </c>
      <c r="B1532" t="s">
        <v>87</v>
      </c>
      <c r="C1532" t="s">
        <v>15</v>
      </c>
      <c r="D1532" s="1">
        <v>45494</v>
      </c>
      <c r="E1532" t="s">
        <v>59</v>
      </c>
      <c r="F1532" s="2"/>
      <c r="G1532" s="2"/>
      <c r="H1532" t="s">
        <v>17</v>
      </c>
      <c r="I1532">
        <v>0</v>
      </c>
      <c r="J1532">
        <v>0</v>
      </c>
      <c r="K1532" t="s">
        <v>18</v>
      </c>
      <c r="L1532" t="s">
        <v>17</v>
      </c>
      <c r="M1532" t="s">
        <v>17</v>
      </c>
      <c r="N1532" t="str">
        <f>TEXT(employee_attendance_dataset[[#This Row],[Date]],"DDDD")</f>
        <v>Sunday</v>
      </c>
      <c r="O1532">
        <f>IF(employee_attendance_dataset[[#This Row],[Leave_Type]]="",0,1)</f>
        <v>0</v>
      </c>
    </row>
    <row r="1533" spans="1:15" x14ac:dyDescent="0.25">
      <c r="A1533" t="s">
        <v>88</v>
      </c>
      <c r="B1533" t="s">
        <v>89</v>
      </c>
      <c r="C1533" t="s">
        <v>33</v>
      </c>
      <c r="D1533" s="1">
        <v>45494</v>
      </c>
      <c r="E1533" t="s">
        <v>59</v>
      </c>
      <c r="F1533" s="2"/>
      <c r="G1533" s="2"/>
      <c r="H1533" t="s">
        <v>17</v>
      </c>
      <c r="I1533">
        <v>0</v>
      </c>
      <c r="J1533">
        <v>0</v>
      </c>
      <c r="K1533" t="s">
        <v>18</v>
      </c>
      <c r="L1533" t="s">
        <v>17</v>
      </c>
      <c r="M1533" t="s">
        <v>17</v>
      </c>
      <c r="N1533" t="str">
        <f>TEXT(employee_attendance_dataset[[#This Row],[Date]],"DDDD")</f>
        <v>Sunday</v>
      </c>
      <c r="O1533">
        <f>IF(employee_attendance_dataset[[#This Row],[Leave_Type]]="",0,1)</f>
        <v>0</v>
      </c>
    </row>
    <row r="1534" spans="1:15" x14ac:dyDescent="0.25">
      <c r="A1534" t="s">
        <v>90</v>
      </c>
      <c r="B1534" t="s">
        <v>91</v>
      </c>
      <c r="C1534" t="s">
        <v>33</v>
      </c>
      <c r="D1534" s="1">
        <v>45494</v>
      </c>
      <c r="E1534" t="s">
        <v>59</v>
      </c>
      <c r="F1534" s="2"/>
      <c r="G1534" s="2"/>
      <c r="H1534" t="s">
        <v>17</v>
      </c>
      <c r="I1534">
        <v>0</v>
      </c>
      <c r="J1534">
        <v>0</v>
      </c>
      <c r="K1534" t="s">
        <v>18</v>
      </c>
      <c r="L1534" t="s">
        <v>17</v>
      </c>
      <c r="M1534" t="s">
        <v>17</v>
      </c>
      <c r="N1534" t="str">
        <f>TEXT(employee_attendance_dataset[[#This Row],[Date]],"DDDD")</f>
        <v>Sunday</v>
      </c>
      <c r="O1534">
        <f>IF(employee_attendance_dataset[[#This Row],[Leave_Type]]="",0,1)</f>
        <v>0</v>
      </c>
    </row>
    <row r="1535" spans="1:15" x14ac:dyDescent="0.25">
      <c r="A1535" t="s">
        <v>92</v>
      </c>
      <c r="B1535" t="s">
        <v>93</v>
      </c>
      <c r="C1535" t="s">
        <v>15</v>
      </c>
      <c r="D1535" s="1">
        <v>45494</v>
      </c>
      <c r="E1535" t="s">
        <v>59</v>
      </c>
      <c r="F1535" s="2"/>
      <c r="G1535" s="2"/>
      <c r="H1535" t="s">
        <v>17</v>
      </c>
      <c r="I1535">
        <v>0</v>
      </c>
      <c r="J1535">
        <v>0</v>
      </c>
      <c r="K1535" t="s">
        <v>18</v>
      </c>
      <c r="L1535" t="s">
        <v>17</v>
      </c>
      <c r="M1535" t="s">
        <v>17</v>
      </c>
      <c r="N1535" t="str">
        <f>TEXT(employee_attendance_dataset[[#This Row],[Date]],"DDDD")</f>
        <v>Sunday</v>
      </c>
      <c r="O1535">
        <f>IF(employee_attendance_dataset[[#This Row],[Leave_Type]]="",0,1)</f>
        <v>0</v>
      </c>
    </row>
    <row r="1536" spans="1:15" x14ac:dyDescent="0.25">
      <c r="A1536" t="s">
        <v>94</v>
      </c>
      <c r="B1536" t="s">
        <v>95</v>
      </c>
      <c r="C1536" t="s">
        <v>24</v>
      </c>
      <c r="D1536" s="1">
        <v>45494</v>
      </c>
      <c r="E1536" t="s">
        <v>59</v>
      </c>
      <c r="F1536" s="2"/>
      <c r="G1536" s="2"/>
      <c r="H1536" t="s">
        <v>17</v>
      </c>
      <c r="I1536">
        <v>0</v>
      </c>
      <c r="J1536">
        <v>0</v>
      </c>
      <c r="K1536" t="s">
        <v>18</v>
      </c>
      <c r="L1536" t="s">
        <v>17</v>
      </c>
      <c r="M1536" t="s">
        <v>17</v>
      </c>
      <c r="N1536" t="str">
        <f>TEXT(employee_attendance_dataset[[#This Row],[Date]],"DDDD")</f>
        <v>Sunday</v>
      </c>
      <c r="O1536">
        <f>IF(employee_attendance_dataset[[#This Row],[Leave_Type]]="",0,1)</f>
        <v>0</v>
      </c>
    </row>
    <row r="1537" spans="1:15" x14ac:dyDescent="0.25">
      <c r="A1537" t="s">
        <v>96</v>
      </c>
      <c r="B1537" t="s">
        <v>97</v>
      </c>
      <c r="C1537" t="s">
        <v>21</v>
      </c>
      <c r="D1537" s="1">
        <v>45494</v>
      </c>
      <c r="E1537" t="s">
        <v>59</v>
      </c>
      <c r="F1537" s="2"/>
      <c r="G1537" s="2"/>
      <c r="H1537" t="s">
        <v>17</v>
      </c>
      <c r="I1537">
        <v>0</v>
      </c>
      <c r="J1537">
        <v>0</v>
      </c>
      <c r="K1537" t="s">
        <v>18</v>
      </c>
      <c r="L1537" t="s">
        <v>17</v>
      </c>
      <c r="M1537" t="s">
        <v>17</v>
      </c>
      <c r="N1537" t="str">
        <f>TEXT(employee_attendance_dataset[[#This Row],[Date]],"DDDD")</f>
        <v>Sunday</v>
      </c>
      <c r="O1537">
        <f>IF(employee_attendance_dataset[[#This Row],[Leave_Type]]="",0,1)</f>
        <v>0</v>
      </c>
    </row>
    <row r="1538" spans="1:15" x14ac:dyDescent="0.25">
      <c r="A1538" t="s">
        <v>98</v>
      </c>
      <c r="B1538" t="s">
        <v>99</v>
      </c>
      <c r="C1538" t="s">
        <v>27</v>
      </c>
      <c r="D1538" s="1">
        <v>45494</v>
      </c>
      <c r="E1538" t="s">
        <v>59</v>
      </c>
      <c r="F1538" s="2"/>
      <c r="G1538" s="2"/>
      <c r="H1538" t="s">
        <v>17</v>
      </c>
      <c r="I1538">
        <v>0</v>
      </c>
      <c r="J1538">
        <v>0</v>
      </c>
      <c r="K1538" t="s">
        <v>18</v>
      </c>
      <c r="L1538" t="s">
        <v>17</v>
      </c>
      <c r="M1538" t="s">
        <v>17</v>
      </c>
      <c r="N1538" t="str">
        <f>TEXT(employee_attendance_dataset[[#This Row],[Date]],"DDDD")</f>
        <v>Sunday</v>
      </c>
      <c r="O1538">
        <f>IF(employee_attendance_dataset[[#This Row],[Leave_Type]]="",0,1)</f>
        <v>0</v>
      </c>
    </row>
    <row r="1539" spans="1:15" x14ac:dyDescent="0.25">
      <c r="A1539" t="s">
        <v>100</v>
      </c>
      <c r="B1539" t="s">
        <v>101</v>
      </c>
      <c r="C1539" t="s">
        <v>50</v>
      </c>
      <c r="D1539" s="1">
        <v>45494</v>
      </c>
      <c r="E1539" t="s">
        <v>59</v>
      </c>
      <c r="F1539" s="2"/>
      <c r="G1539" s="2"/>
      <c r="H1539" t="s">
        <v>17</v>
      </c>
      <c r="I1539">
        <v>0</v>
      </c>
      <c r="J1539">
        <v>0</v>
      </c>
      <c r="K1539" t="s">
        <v>18</v>
      </c>
      <c r="L1539" t="s">
        <v>17</v>
      </c>
      <c r="M1539" t="s">
        <v>17</v>
      </c>
      <c r="N1539" t="str">
        <f>TEXT(employee_attendance_dataset[[#This Row],[Date]],"DDDD")</f>
        <v>Sunday</v>
      </c>
      <c r="O1539">
        <f>IF(employee_attendance_dataset[[#This Row],[Leave_Type]]="",0,1)</f>
        <v>0</v>
      </c>
    </row>
    <row r="1540" spans="1:15" x14ac:dyDescent="0.25">
      <c r="A1540" t="s">
        <v>102</v>
      </c>
      <c r="B1540" t="s">
        <v>103</v>
      </c>
      <c r="C1540" t="s">
        <v>47</v>
      </c>
      <c r="D1540" s="1">
        <v>45494</v>
      </c>
      <c r="E1540" t="s">
        <v>59</v>
      </c>
      <c r="F1540" s="2"/>
      <c r="G1540" s="2"/>
      <c r="H1540" t="s">
        <v>17</v>
      </c>
      <c r="I1540">
        <v>0</v>
      </c>
      <c r="J1540">
        <v>0</v>
      </c>
      <c r="K1540" t="s">
        <v>18</v>
      </c>
      <c r="L1540" t="s">
        <v>17</v>
      </c>
      <c r="M1540" t="s">
        <v>17</v>
      </c>
      <c r="N1540" t="str">
        <f>TEXT(employee_attendance_dataset[[#This Row],[Date]],"DDDD")</f>
        <v>Sunday</v>
      </c>
      <c r="O1540">
        <f>IF(employee_attendance_dataset[[#This Row],[Leave_Type]]="",0,1)</f>
        <v>0</v>
      </c>
    </row>
    <row r="1541" spans="1:15" x14ac:dyDescent="0.25">
      <c r="A1541" t="s">
        <v>104</v>
      </c>
      <c r="B1541" t="s">
        <v>105</v>
      </c>
      <c r="C1541" t="s">
        <v>24</v>
      </c>
      <c r="D1541" s="1">
        <v>45494</v>
      </c>
      <c r="E1541" t="s">
        <v>59</v>
      </c>
      <c r="F1541" s="2"/>
      <c r="G1541" s="2"/>
      <c r="H1541" t="s">
        <v>17</v>
      </c>
      <c r="I1541">
        <v>0</v>
      </c>
      <c r="J1541">
        <v>0</v>
      </c>
      <c r="K1541" t="s">
        <v>18</v>
      </c>
      <c r="L1541" t="s">
        <v>17</v>
      </c>
      <c r="M1541" t="s">
        <v>17</v>
      </c>
      <c r="N1541" t="str">
        <f>TEXT(employee_attendance_dataset[[#This Row],[Date]],"DDDD")</f>
        <v>Sunday</v>
      </c>
      <c r="O1541">
        <f>IF(employee_attendance_dataset[[#This Row],[Leave_Type]]="",0,1)</f>
        <v>0</v>
      </c>
    </row>
    <row r="1542" spans="1:15" x14ac:dyDescent="0.25">
      <c r="A1542" t="s">
        <v>106</v>
      </c>
      <c r="B1542" t="s">
        <v>107</v>
      </c>
      <c r="C1542" t="s">
        <v>50</v>
      </c>
      <c r="D1542" s="1">
        <v>45494</v>
      </c>
      <c r="E1542" t="s">
        <v>16</v>
      </c>
      <c r="F1542" s="2">
        <v>0.37430555555555556</v>
      </c>
      <c r="G1542" s="2">
        <v>0.58750000000000002</v>
      </c>
      <c r="H1542" t="s">
        <v>17</v>
      </c>
      <c r="I1542">
        <v>5.12</v>
      </c>
      <c r="J1542">
        <v>0</v>
      </c>
      <c r="K1542" t="s">
        <v>18</v>
      </c>
      <c r="L1542" t="s">
        <v>17</v>
      </c>
      <c r="M1542" t="s">
        <v>17</v>
      </c>
      <c r="N1542" t="str">
        <f>TEXT(employee_attendance_dataset[[#This Row],[Date]],"DDDD")</f>
        <v>Sunday</v>
      </c>
      <c r="O1542">
        <f>IF(employee_attendance_dataset[[#This Row],[Leave_Type]]="",0,1)</f>
        <v>0</v>
      </c>
    </row>
    <row r="1543" spans="1:15" x14ac:dyDescent="0.25">
      <c r="A1543" t="s">
        <v>108</v>
      </c>
      <c r="B1543" t="s">
        <v>109</v>
      </c>
      <c r="C1543" t="s">
        <v>50</v>
      </c>
      <c r="D1543" s="1">
        <v>45494</v>
      </c>
      <c r="E1543" t="s">
        <v>59</v>
      </c>
      <c r="F1543" s="2"/>
      <c r="G1543" s="2"/>
      <c r="H1543" t="s">
        <v>17</v>
      </c>
      <c r="I1543">
        <v>0</v>
      </c>
      <c r="J1543">
        <v>0</v>
      </c>
      <c r="K1543" t="s">
        <v>18</v>
      </c>
      <c r="L1543" t="s">
        <v>17</v>
      </c>
      <c r="M1543" t="s">
        <v>17</v>
      </c>
      <c r="N1543" t="str">
        <f>TEXT(employee_attendance_dataset[[#This Row],[Date]],"DDDD")</f>
        <v>Sunday</v>
      </c>
      <c r="O1543">
        <f>IF(employee_attendance_dataset[[#This Row],[Leave_Type]]="",0,1)</f>
        <v>0</v>
      </c>
    </row>
    <row r="1544" spans="1:15" x14ac:dyDescent="0.25">
      <c r="A1544" t="s">
        <v>110</v>
      </c>
      <c r="B1544" t="s">
        <v>111</v>
      </c>
      <c r="C1544" t="s">
        <v>50</v>
      </c>
      <c r="D1544" s="1">
        <v>45494</v>
      </c>
      <c r="E1544" t="s">
        <v>59</v>
      </c>
      <c r="F1544" s="2"/>
      <c r="G1544" s="2"/>
      <c r="H1544" t="s">
        <v>17</v>
      </c>
      <c r="I1544">
        <v>0</v>
      </c>
      <c r="J1544">
        <v>0</v>
      </c>
      <c r="K1544" t="s">
        <v>18</v>
      </c>
      <c r="L1544" t="s">
        <v>17</v>
      </c>
      <c r="M1544" t="s">
        <v>17</v>
      </c>
      <c r="N1544" t="str">
        <f>TEXT(employee_attendance_dataset[[#This Row],[Date]],"DDDD")</f>
        <v>Sunday</v>
      </c>
      <c r="O1544">
        <f>IF(employee_attendance_dataset[[#This Row],[Leave_Type]]="",0,1)</f>
        <v>0</v>
      </c>
    </row>
    <row r="1545" spans="1:15" x14ac:dyDescent="0.25">
      <c r="A1545" t="s">
        <v>114</v>
      </c>
      <c r="B1545" t="s">
        <v>115</v>
      </c>
      <c r="C1545" t="s">
        <v>21</v>
      </c>
      <c r="D1545" s="1">
        <v>45494</v>
      </c>
      <c r="E1545" t="s">
        <v>59</v>
      </c>
      <c r="F1545" s="2"/>
      <c r="G1545" s="2"/>
      <c r="H1545" t="s">
        <v>17</v>
      </c>
      <c r="I1545">
        <v>0</v>
      </c>
      <c r="J1545">
        <v>0</v>
      </c>
      <c r="K1545" t="s">
        <v>18</v>
      </c>
      <c r="L1545" t="s">
        <v>17</v>
      </c>
      <c r="M1545" t="s">
        <v>17</v>
      </c>
      <c r="N1545" t="str">
        <f>TEXT(employee_attendance_dataset[[#This Row],[Date]],"DDDD")</f>
        <v>Sunday</v>
      </c>
      <c r="O1545">
        <f>IF(employee_attendance_dataset[[#This Row],[Leave_Type]]="",0,1)</f>
        <v>0</v>
      </c>
    </row>
    <row r="1546" spans="1:15" x14ac:dyDescent="0.25">
      <c r="A1546" t="s">
        <v>116</v>
      </c>
      <c r="B1546" t="s">
        <v>117</v>
      </c>
      <c r="C1546" t="s">
        <v>33</v>
      </c>
      <c r="D1546" s="1">
        <v>45494</v>
      </c>
      <c r="E1546" t="s">
        <v>59</v>
      </c>
      <c r="F1546" s="2"/>
      <c r="G1546" s="2"/>
      <c r="H1546" t="s">
        <v>17</v>
      </c>
      <c r="I1546">
        <v>0</v>
      </c>
      <c r="J1546">
        <v>0</v>
      </c>
      <c r="K1546" t="s">
        <v>18</v>
      </c>
      <c r="L1546" t="s">
        <v>17</v>
      </c>
      <c r="M1546" t="s">
        <v>17</v>
      </c>
      <c r="N1546" t="str">
        <f>TEXT(employee_attendance_dataset[[#This Row],[Date]],"DDDD")</f>
        <v>Sunday</v>
      </c>
      <c r="O1546">
        <f>IF(employee_attendance_dataset[[#This Row],[Leave_Type]]="",0,1)</f>
        <v>0</v>
      </c>
    </row>
    <row r="1547" spans="1:15" x14ac:dyDescent="0.25">
      <c r="A1547" t="s">
        <v>118</v>
      </c>
      <c r="B1547" t="s">
        <v>119</v>
      </c>
      <c r="C1547" t="s">
        <v>15</v>
      </c>
      <c r="D1547" s="1">
        <v>45494</v>
      </c>
      <c r="E1547" t="s">
        <v>59</v>
      </c>
      <c r="F1547" s="2"/>
      <c r="G1547" s="2"/>
      <c r="H1547" t="s">
        <v>17</v>
      </c>
      <c r="I1547">
        <v>0</v>
      </c>
      <c r="J1547">
        <v>0</v>
      </c>
      <c r="K1547" t="s">
        <v>18</v>
      </c>
      <c r="L1547" t="s">
        <v>17</v>
      </c>
      <c r="M1547" t="s">
        <v>17</v>
      </c>
      <c r="N1547" t="str">
        <f>TEXT(employee_attendance_dataset[[#This Row],[Date]],"DDDD")</f>
        <v>Sunday</v>
      </c>
      <c r="O1547">
        <f>IF(employee_attendance_dataset[[#This Row],[Leave_Type]]="",0,1)</f>
        <v>0</v>
      </c>
    </row>
    <row r="1548" spans="1:15" x14ac:dyDescent="0.25">
      <c r="A1548" t="s">
        <v>120</v>
      </c>
      <c r="B1548" t="s">
        <v>121</v>
      </c>
      <c r="C1548" t="s">
        <v>24</v>
      </c>
      <c r="D1548" s="1">
        <v>45494</v>
      </c>
      <c r="E1548" t="s">
        <v>59</v>
      </c>
      <c r="F1548" s="2"/>
      <c r="G1548" s="2"/>
      <c r="H1548" t="s">
        <v>17</v>
      </c>
      <c r="I1548">
        <v>0</v>
      </c>
      <c r="J1548">
        <v>0</v>
      </c>
      <c r="K1548" t="s">
        <v>18</v>
      </c>
      <c r="L1548" t="s">
        <v>17</v>
      </c>
      <c r="M1548" t="s">
        <v>17</v>
      </c>
      <c r="N1548" t="str">
        <f>TEXT(employee_attendance_dataset[[#This Row],[Date]],"DDDD")</f>
        <v>Sunday</v>
      </c>
      <c r="O1548">
        <f>IF(employee_attendance_dataset[[#This Row],[Leave_Type]]="",0,1)</f>
        <v>0</v>
      </c>
    </row>
    <row r="1549" spans="1:15" x14ac:dyDescent="0.25">
      <c r="A1549" t="s">
        <v>122</v>
      </c>
      <c r="B1549" t="s">
        <v>123</v>
      </c>
      <c r="C1549" t="s">
        <v>33</v>
      </c>
      <c r="D1549" s="1">
        <v>45494</v>
      </c>
      <c r="E1549" t="s">
        <v>16</v>
      </c>
      <c r="F1549" s="2">
        <v>0.37986111111111109</v>
      </c>
      <c r="G1549" s="2">
        <v>0.57499999999999996</v>
      </c>
      <c r="H1549" t="s">
        <v>17</v>
      </c>
      <c r="I1549">
        <v>4.68</v>
      </c>
      <c r="J1549">
        <v>0</v>
      </c>
      <c r="K1549" t="s">
        <v>18</v>
      </c>
      <c r="L1549" t="s">
        <v>17</v>
      </c>
      <c r="M1549" t="s">
        <v>17</v>
      </c>
      <c r="N1549" t="str">
        <f>TEXT(employee_attendance_dataset[[#This Row],[Date]],"DDDD")</f>
        <v>Sunday</v>
      </c>
      <c r="O1549">
        <f>IF(employee_attendance_dataset[[#This Row],[Leave_Type]]="",0,1)</f>
        <v>0</v>
      </c>
    </row>
    <row r="1550" spans="1:15" x14ac:dyDescent="0.25">
      <c r="A1550" t="s">
        <v>124</v>
      </c>
      <c r="B1550" t="s">
        <v>125</v>
      </c>
      <c r="C1550" t="s">
        <v>24</v>
      </c>
      <c r="D1550" s="1">
        <v>45494</v>
      </c>
      <c r="E1550" t="s">
        <v>59</v>
      </c>
      <c r="F1550" s="2"/>
      <c r="G1550" s="2"/>
      <c r="H1550" t="s">
        <v>17</v>
      </c>
      <c r="I1550">
        <v>0</v>
      </c>
      <c r="J1550">
        <v>0</v>
      </c>
      <c r="K1550" t="s">
        <v>18</v>
      </c>
      <c r="L1550" t="s">
        <v>17</v>
      </c>
      <c r="M1550" t="s">
        <v>17</v>
      </c>
      <c r="N1550" t="str">
        <f>TEXT(employee_attendance_dataset[[#This Row],[Date]],"DDDD")</f>
        <v>Sunday</v>
      </c>
      <c r="O1550">
        <f>IF(employee_attendance_dataset[[#This Row],[Leave_Type]]="",0,1)</f>
        <v>0</v>
      </c>
    </row>
    <row r="1551" spans="1:15" x14ac:dyDescent="0.25">
      <c r="A1551" t="s">
        <v>126</v>
      </c>
      <c r="B1551" t="s">
        <v>127</v>
      </c>
      <c r="C1551" t="s">
        <v>27</v>
      </c>
      <c r="D1551" s="1">
        <v>45494</v>
      </c>
      <c r="E1551" t="s">
        <v>59</v>
      </c>
      <c r="F1551" s="2"/>
      <c r="G1551" s="2"/>
      <c r="H1551" t="s">
        <v>17</v>
      </c>
      <c r="I1551">
        <v>0</v>
      </c>
      <c r="J1551">
        <v>0</v>
      </c>
      <c r="K1551" t="s">
        <v>18</v>
      </c>
      <c r="L1551" t="s">
        <v>17</v>
      </c>
      <c r="M1551" t="s">
        <v>17</v>
      </c>
      <c r="N1551" t="str">
        <f>TEXT(employee_attendance_dataset[[#This Row],[Date]],"DDDD")</f>
        <v>Sunday</v>
      </c>
      <c r="O1551">
        <f>IF(employee_attendance_dataset[[#This Row],[Leave_Type]]="",0,1)</f>
        <v>0</v>
      </c>
    </row>
    <row r="1552" spans="1:15" x14ac:dyDescent="0.25">
      <c r="A1552" t="s">
        <v>128</v>
      </c>
      <c r="B1552" t="s">
        <v>129</v>
      </c>
      <c r="C1552" t="s">
        <v>36</v>
      </c>
      <c r="D1552" s="1">
        <v>45494</v>
      </c>
      <c r="E1552" t="s">
        <v>59</v>
      </c>
      <c r="F1552" s="2"/>
      <c r="G1552" s="2"/>
      <c r="H1552" t="s">
        <v>17</v>
      </c>
      <c r="I1552">
        <v>0</v>
      </c>
      <c r="J1552">
        <v>0</v>
      </c>
      <c r="K1552" t="s">
        <v>18</v>
      </c>
      <c r="L1552" t="s">
        <v>17</v>
      </c>
      <c r="M1552" t="s">
        <v>17</v>
      </c>
      <c r="N1552" t="str">
        <f>TEXT(employee_attendance_dataset[[#This Row],[Date]],"DDDD")</f>
        <v>Sunday</v>
      </c>
      <c r="O1552">
        <f>IF(employee_attendance_dataset[[#This Row],[Leave_Type]]="",0,1)</f>
        <v>0</v>
      </c>
    </row>
    <row r="1553" spans="1:15" x14ac:dyDescent="0.25">
      <c r="A1553" t="s">
        <v>130</v>
      </c>
      <c r="B1553" t="s">
        <v>131</v>
      </c>
      <c r="C1553" t="s">
        <v>47</v>
      </c>
      <c r="D1553" s="1">
        <v>45494</v>
      </c>
      <c r="E1553" t="s">
        <v>59</v>
      </c>
      <c r="F1553" s="2"/>
      <c r="G1553" s="2"/>
      <c r="H1553" t="s">
        <v>17</v>
      </c>
      <c r="I1553">
        <v>0</v>
      </c>
      <c r="J1553">
        <v>0</v>
      </c>
      <c r="K1553" t="s">
        <v>18</v>
      </c>
      <c r="L1553" t="s">
        <v>17</v>
      </c>
      <c r="M1553" t="s">
        <v>17</v>
      </c>
      <c r="N1553" t="str">
        <f>TEXT(employee_attendance_dataset[[#This Row],[Date]],"DDDD")</f>
        <v>Sunday</v>
      </c>
      <c r="O1553">
        <f>IF(employee_attendance_dataset[[#This Row],[Leave_Type]]="",0,1)</f>
        <v>0</v>
      </c>
    </row>
    <row r="1554" spans="1:15" x14ac:dyDescent="0.25">
      <c r="A1554" t="s">
        <v>132</v>
      </c>
      <c r="B1554" t="s">
        <v>133</v>
      </c>
      <c r="C1554" t="s">
        <v>33</v>
      </c>
      <c r="D1554" s="1">
        <v>45494</v>
      </c>
      <c r="E1554" t="s">
        <v>59</v>
      </c>
      <c r="F1554" s="2"/>
      <c r="G1554" s="2"/>
      <c r="H1554" t="s">
        <v>17</v>
      </c>
      <c r="I1554">
        <v>0</v>
      </c>
      <c r="J1554">
        <v>0</v>
      </c>
      <c r="K1554" t="s">
        <v>18</v>
      </c>
      <c r="L1554" t="s">
        <v>17</v>
      </c>
      <c r="M1554" t="s">
        <v>17</v>
      </c>
      <c r="N1554" t="str">
        <f>TEXT(employee_attendance_dataset[[#This Row],[Date]],"DDDD")</f>
        <v>Sunday</v>
      </c>
      <c r="O1554">
        <f>IF(employee_attendance_dataset[[#This Row],[Leave_Type]]="",0,1)</f>
        <v>0</v>
      </c>
    </row>
    <row r="1555" spans="1:15" x14ac:dyDescent="0.25">
      <c r="A1555" t="s">
        <v>134</v>
      </c>
      <c r="B1555" t="s">
        <v>135</v>
      </c>
      <c r="C1555" t="s">
        <v>36</v>
      </c>
      <c r="D1555" s="1">
        <v>45494</v>
      </c>
      <c r="E1555" t="s">
        <v>59</v>
      </c>
      <c r="F1555" s="2"/>
      <c r="G1555" s="2"/>
      <c r="H1555" t="s">
        <v>17</v>
      </c>
      <c r="I1555">
        <v>0</v>
      </c>
      <c r="J1555">
        <v>0</v>
      </c>
      <c r="K1555" t="s">
        <v>18</v>
      </c>
      <c r="L1555" t="s">
        <v>17</v>
      </c>
      <c r="M1555" t="s">
        <v>17</v>
      </c>
      <c r="N1555" t="str">
        <f>TEXT(employee_attendance_dataset[[#This Row],[Date]],"DDDD")</f>
        <v>Sunday</v>
      </c>
      <c r="O1555">
        <f>IF(employee_attendance_dataset[[#This Row],[Leave_Type]]="",0,1)</f>
        <v>0</v>
      </c>
    </row>
    <row r="1556" spans="1:15" x14ac:dyDescent="0.25">
      <c r="A1556" t="s">
        <v>136</v>
      </c>
      <c r="B1556" t="s">
        <v>137</v>
      </c>
      <c r="C1556" t="s">
        <v>33</v>
      </c>
      <c r="D1556" s="1">
        <v>45494</v>
      </c>
      <c r="E1556" t="s">
        <v>59</v>
      </c>
      <c r="F1556" s="2"/>
      <c r="G1556" s="2"/>
      <c r="H1556" t="s">
        <v>17</v>
      </c>
      <c r="I1556">
        <v>0</v>
      </c>
      <c r="J1556">
        <v>0</v>
      </c>
      <c r="K1556" t="s">
        <v>18</v>
      </c>
      <c r="L1556" t="s">
        <v>17</v>
      </c>
      <c r="M1556" t="s">
        <v>17</v>
      </c>
      <c r="N1556" t="str">
        <f>TEXT(employee_attendance_dataset[[#This Row],[Date]],"DDDD")</f>
        <v>Sunday</v>
      </c>
      <c r="O1556">
        <f>IF(employee_attendance_dataset[[#This Row],[Leave_Type]]="",0,1)</f>
        <v>0</v>
      </c>
    </row>
    <row r="1557" spans="1:15" x14ac:dyDescent="0.25">
      <c r="A1557" t="s">
        <v>138</v>
      </c>
      <c r="B1557" t="s">
        <v>139</v>
      </c>
      <c r="C1557" t="s">
        <v>50</v>
      </c>
      <c r="D1557" s="1">
        <v>45494</v>
      </c>
      <c r="E1557" t="s">
        <v>59</v>
      </c>
      <c r="F1557" s="2"/>
      <c r="G1557" s="2"/>
      <c r="H1557" t="s">
        <v>17</v>
      </c>
      <c r="I1557">
        <v>0</v>
      </c>
      <c r="J1557">
        <v>0</v>
      </c>
      <c r="K1557" t="s">
        <v>18</v>
      </c>
      <c r="L1557" t="s">
        <v>17</v>
      </c>
      <c r="M1557" t="s">
        <v>17</v>
      </c>
      <c r="N1557" t="str">
        <f>TEXT(employee_attendance_dataset[[#This Row],[Date]],"DDDD")</f>
        <v>Sunday</v>
      </c>
      <c r="O1557">
        <f>IF(employee_attendance_dataset[[#This Row],[Leave_Type]]="",0,1)</f>
        <v>0</v>
      </c>
    </row>
    <row r="1558" spans="1:15" x14ac:dyDescent="0.25">
      <c r="A1558" t="s">
        <v>140</v>
      </c>
      <c r="B1558" t="s">
        <v>141</v>
      </c>
      <c r="C1558" t="s">
        <v>15</v>
      </c>
      <c r="D1558" s="1">
        <v>45494</v>
      </c>
      <c r="E1558" t="s">
        <v>59</v>
      </c>
      <c r="F1558" s="2"/>
      <c r="G1558" s="2"/>
      <c r="H1558" t="s">
        <v>17</v>
      </c>
      <c r="I1558">
        <v>0</v>
      </c>
      <c r="J1558">
        <v>0</v>
      </c>
      <c r="K1558" t="s">
        <v>18</v>
      </c>
      <c r="L1558" t="s">
        <v>17</v>
      </c>
      <c r="M1558" t="s">
        <v>17</v>
      </c>
      <c r="N1558" t="str">
        <f>TEXT(employee_attendance_dataset[[#This Row],[Date]],"DDDD")</f>
        <v>Sunday</v>
      </c>
      <c r="O1558">
        <f>IF(employee_attendance_dataset[[#This Row],[Leave_Type]]="",0,1)</f>
        <v>0</v>
      </c>
    </row>
    <row r="1559" spans="1:15" x14ac:dyDescent="0.25">
      <c r="A1559" t="s">
        <v>142</v>
      </c>
      <c r="B1559" t="s">
        <v>143</v>
      </c>
      <c r="C1559" t="s">
        <v>15</v>
      </c>
      <c r="D1559" s="1">
        <v>45494</v>
      </c>
      <c r="E1559" t="s">
        <v>59</v>
      </c>
      <c r="F1559" s="2"/>
      <c r="G1559" s="2"/>
      <c r="H1559" t="s">
        <v>17</v>
      </c>
      <c r="I1559">
        <v>0</v>
      </c>
      <c r="J1559">
        <v>0</v>
      </c>
      <c r="K1559" t="s">
        <v>18</v>
      </c>
      <c r="L1559" t="s">
        <v>17</v>
      </c>
      <c r="M1559" t="s">
        <v>17</v>
      </c>
      <c r="N1559" t="str">
        <f>TEXT(employee_attendance_dataset[[#This Row],[Date]],"DDDD")</f>
        <v>Sunday</v>
      </c>
      <c r="O1559">
        <f>IF(employee_attendance_dataset[[#This Row],[Leave_Type]]="",0,1)</f>
        <v>0</v>
      </c>
    </row>
    <row r="1560" spans="1:15" x14ac:dyDescent="0.25">
      <c r="A1560" t="s">
        <v>144</v>
      </c>
      <c r="B1560" t="s">
        <v>145</v>
      </c>
      <c r="C1560" t="s">
        <v>33</v>
      </c>
      <c r="D1560" s="1">
        <v>45494</v>
      </c>
      <c r="E1560" t="s">
        <v>59</v>
      </c>
      <c r="F1560" s="2"/>
      <c r="G1560" s="2"/>
      <c r="H1560" t="s">
        <v>17</v>
      </c>
      <c r="I1560">
        <v>0</v>
      </c>
      <c r="J1560">
        <v>0</v>
      </c>
      <c r="K1560" t="s">
        <v>18</v>
      </c>
      <c r="L1560" t="s">
        <v>17</v>
      </c>
      <c r="M1560" t="s">
        <v>17</v>
      </c>
      <c r="N1560" t="str">
        <f>TEXT(employee_attendance_dataset[[#This Row],[Date]],"DDDD")</f>
        <v>Sunday</v>
      </c>
      <c r="O1560">
        <f>IF(employee_attendance_dataset[[#This Row],[Leave_Type]]="",0,1)</f>
        <v>0</v>
      </c>
    </row>
    <row r="1561" spans="1:15" x14ac:dyDescent="0.25">
      <c r="A1561" t="s">
        <v>146</v>
      </c>
      <c r="B1561" t="s">
        <v>147</v>
      </c>
      <c r="C1561" t="s">
        <v>47</v>
      </c>
      <c r="D1561" s="1">
        <v>45494</v>
      </c>
      <c r="E1561" t="s">
        <v>59</v>
      </c>
      <c r="F1561" s="2"/>
      <c r="G1561" s="2"/>
      <c r="H1561" t="s">
        <v>17</v>
      </c>
      <c r="I1561">
        <v>0</v>
      </c>
      <c r="J1561">
        <v>0</v>
      </c>
      <c r="K1561" t="s">
        <v>18</v>
      </c>
      <c r="L1561" t="s">
        <v>17</v>
      </c>
      <c r="M1561" t="s">
        <v>17</v>
      </c>
      <c r="N1561" t="str">
        <f>TEXT(employee_attendance_dataset[[#This Row],[Date]],"DDDD")</f>
        <v>Sunday</v>
      </c>
      <c r="O1561">
        <f>IF(employee_attendance_dataset[[#This Row],[Leave_Type]]="",0,1)</f>
        <v>0</v>
      </c>
    </row>
    <row r="1562" spans="1:15" x14ac:dyDescent="0.25">
      <c r="A1562" t="s">
        <v>148</v>
      </c>
      <c r="B1562" t="s">
        <v>149</v>
      </c>
      <c r="C1562" t="s">
        <v>24</v>
      </c>
      <c r="D1562" s="1">
        <v>45494</v>
      </c>
      <c r="E1562" t="s">
        <v>59</v>
      </c>
      <c r="F1562" s="2"/>
      <c r="G1562" s="2"/>
      <c r="H1562" t="s">
        <v>17</v>
      </c>
      <c r="I1562">
        <v>0</v>
      </c>
      <c r="J1562">
        <v>0</v>
      </c>
      <c r="K1562" t="s">
        <v>18</v>
      </c>
      <c r="L1562" t="s">
        <v>17</v>
      </c>
      <c r="M1562" t="s">
        <v>17</v>
      </c>
      <c r="N1562" t="str">
        <f>TEXT(employee_attendance_dataset[[#This Row],[Date]],"DDDD")</f>
        <v>Sunday</v>
      </c>
      <c r="O1562">
        <f>IF(employee_attendance_dataset[[#This Row],[Leave_Type]]="",0,1)</f>
        <v>0</v>
      </c>
    </row>
    <row r="1563" spans="1:15" x14ac:dyDescent="0.25">
      <c r="A1563" t="s">
        <v>150</v>
      </c>
      <c r="B1563" t="s">
        <v>151</v>
      </c>
      <c r="C1563" t="s">
        <v>50</v>
      </c>
      <c r="D1563" s="1">
        <v>45494</v>
      </c>
      <c r="E1563" t="s">
        <v>59</v>
      </c>
      <c r="F1563" s="2"/>
      <c r="G1563" s="2"/>
      <c r="H1563" t="s">
        <v>17</v>
      </c>
      <c r="I1563">
        <v>0</v>
      </c>
      <c r="J1563">
        <v>0</v>
      </c>
      <c r="K1563" t="s">
        <v>18</v>
      </c>
      <c r="L1563" t="s">
        <v>17</v>
      </c>
      <c r="M1563" t="s">
        <v>17</v>
      </c>
      <c r="N1563" t="str">
        <f>TEXT(employee_attendance_dataset[[#This Row],[Date]],"DDDD")</f>
        <v>Sunday</v>
      </c>
      <c r="O1563">
        <f>IF(employee_attendance_dataset[[#This Row],[Leave_Type]]="",0,1)</f>
        <v>0</v>
      </c>
    </row>
    <row r="1564" spans="1:15" x14ac:dyDescent="0.25">
      <c r="A1564" t="s">
        <v>152</v>
      </c>
      <c r="B1564" t="s">
        <v>153</v>
      </c>
      <c r="C1564" t="s">
        <v>27</v>
      </c>
      <c r="D1564" s="1">
        <v>45494</v>
      </c>
      <c r="E1564" t="s">
        <v>59</v>
      </c>
      <c r="F1564" s="2"/>
      <c r="G1564" s="2"/>
      <c r="H1564" t="s">
        <v>17</v>
      </c>
      <c r="I1564">
        <v>0</v>
      </c>
      <c r="J1564">
        <v>0</v>
      </c>
      <c r="K1564" t="s">
        <v>18</v>
      </c>
      <c r="L1564" t="s">
        <v>17</v>
      </c>
      <c r="M1564" t="s">
        <v>17</v>
      </c>
      <c r="N1564" t="str">
        <f>TEXT(employee_attendance_dataset[[#This Row],[Date]],"DDDD")</f>
        <v>Sunday</v>
      </c>
      <c r="O1564">
        <f>IF(employee_attendance_dataset[[#This Row],[Leave_Type]]="",0,1)</f>
        <v>0</v>
      </c>
    </row>
    <row r="1565" spans="1:15" x14ac:dyDescent="0.25">
      <c r="A1565" t="s">
        <v>154</v>
      </c>
      <c r="B1565" t="s">
        <v>155</v>
      </c>
      <c r="C1565" t="s">
        <v>15</v>
      </c>
      <c r="D1565" s="1">
        <v>45494</v>
      </c>
      <c r="E1565" t="s">
        <v>59</v>
      </c>
      <c r="F1565" s="2"/>
      <c r="G1565" s="2"/>
      <c r="H1565" t="s">
        <v>17</v>
      </c>
      <c r="I1565">
        <v>0</v>
      </c>
      <c r="J1565">
        <v>0</v>
      </c>
      <c r="K1565" t="s">
        <v>18</v>
      </c>
      <c r="L1565" t="s">
        <v>17</v>
      </c>
      <c r="M1565" t="s">
        <v>17</v>
      </c>
      <c r="N1565" t="str">
        <f>TEXT(employee_attendance_dataset[[#This Row],[Date]],"DDDD")</f>
        <v>Sunday</v>
      </c>
      <c r="O1565">
        <f>IF(employee_attendance_dataset[[#This Row],[Leave_Type]]="",0,1)</f>
        <v>0</v>
      </c>
    </row>
    <row r="1566" spans="1:15" x14ac:dyDescent="0.25">
      <c r="A1566" t="s">
        <v>156</v>
      </c>
      <c r="B1566" t="s">
        <v>157</v>
      </c>
      <c r="C1566" t="s">
        <v>47</v>
      </c>
      <c r="D1566" s="1">
        <v>45494</v>
      </c>
      <c r="E1566" t="s">
        <v>59</v>
      </c>
      <c r="F1566" s="2"/>
      <c r="G1566" s="2"/>
      <c r="H1566" t="s">
        <v>17</v>
      </c>
      <c r="I1566">
        <v>0</v>
      </c>
      <c r="J1566">
        <v>0</v>
      </c>
      <c r="K1566" t="s">
        <v>18</v>
      </c>
      <c r="L1566" t="s">
        <v>17</v>
      </c>
      <c r="M1566" t="s">
        <v>17</v>
      </c>
      <c r="N1566" t="str">
        <f>TEXT(employee_attendance_dataset[[#This Row],[Date]],"DDDD")</f>
        <v>Sunday</v>
      </c>
      <c r="O1566">
        <f>IF(employee_attendance_dataset[[#This Row],[Leave_Type]]="",0,1)</f>
        <v>0</v>
      </c>
    </row>
    <row r="1567" spans="1:15" x14ac:dyDescent="0.25">
      <c r="A1567" t="s">
        <v>158</v>
      </c>
      <c r="B1567" t="s">
        <v>159</v>
      </c>
      <c r="C1567" t="s">
        <v>36</v>
      </c>
      <c r="D1567" s="1">
        <v>45494</v>
      </c>
      <c r="E1567" t="s">
        <v>59</v>
      </c>
      <c r="F1567" s="2"/>
      <c r="G1567" s="2"/>
      <c r="H1567" t="s">
        <v>17</v>
      </c>
      <c r="I1567">
        <v>0</v>
      </c>
      <c r="J1567">
        <v>0</v>
      </c>
      <c r="K1567" t="s">
        <v>18</v>
      </c>
      <c r="L1567" t="s">
        <v>17</v>
      </c>
      <c r="M1567" t="s">
        <v>17</v>
      </c>
      <c r="N1567" t="str">
        <f>TEXT(employee_attendance_dataset[[#This Row],[Date]],"DDDD")</f>
        <v>Sunday</v>
      </c>
      <c r="O1567">
        <f>IF(employee_attendance_dataset[[#This Row],[Leave_Type]]="",0,1)</f>
        <v>0</v>
      </c>
    </row>
    <row r="1568" spans="1:15" x14ac:dyDescent="0.25">
      <c r="A1568" t="s">
        <v>160</v>
      </c>
      <c r="B1568" t="s">
        <v>161</v>
      </c>
      <c r="C1568" t="s">
        <v>36</v>
      </c>
      <c r="D1568" s="1">
        <v>45494</v>
      </c>
      <c r="E1568" t="s">
        <v>59</v>
      </c>
      <c r="F1568" s="2"/>
      <c r="G1568" s="2"/>
      <c r="H1568" t="s">
        <v>17</v>
      </c>
      <c r="I1568">
        <v>0</v>
      </c>
      <c r="J1568">
        <v>0</v>
      </c>
      <c r="K1568" t="s">
        <v>18</v>
      </c>
      <c r="L1568" t="s">
        <v>17</v>
      </c>
      <c r="M1568" t="s">
        <v>17</v>
      </c>
      <c r="N1568" t="str">
        <f>TEXT(employee_attendance_dataset[[#This Row],[Date]],"DDDD")</f>
        <v>Sunday</v>
      </c>
      <c r="O1568">
        <f>IF(employee_attendance_dataset[[#This Row],[Leave_Type]]="",0,1)</f>
        <v>0</v>
      </c>
    </row>
    <row r="1569" spans="1:15" x14ac:dyDescent="0.25">
      <c r="A1569" t="s">
        <v>162</v>
      </c>
      <c r="B1569" t="s">
        <v>163</v>
      </c>
      <c r="C1569" t="s">
        <v>50</v>
      </c>
      <c r="D1569" s="1">
        <v>45494</v>
      </c>
      <c r="E1569" t="s">
        <v>59</v>
      </c>
      <c r="F1569" s="2"/>
      <c r="G1569" s="2"/>
      <c r="H1569" t="s">
        <v>17</v>
      </c>
      <c r="I1569">
        <v>0</v>
      </c>
      <c r="J1569">
        <v>0</v>
      </c>
      <c r="K1569" t="s">
        <v>18</v>
      </c>
      <c r="L1569" t="s">
        <v>17</v>
      </c>
      <c r="M1569" t="s">
        <v>17</v>
      </c>
      <c r="N1569" t="str">
        <f>TEXT(employee_attendance_dataset[[#This Row],[Date]],"DDDD")</f>
        <v>Sunday</v>
      </c>
      <c r="O1569">
        <f>IF(employee_attendance_dataset[[#This Row],[Leave_Type]]="",0,1)</f>
        <v>0</v>
      </c>
    </row>
    <row r="1570" spans="1:15" x14ac:dyDescent="0.25">
      <c r="A1570" t="s">
        <v>164</v>
      </c>
      <c r="B1570" t="s">
        <v>165</v>
      </c>
      <c r="C1570" t="s">
        <v>47</v>
      </c>
      <c r="D1570" s="1">
        <v>45494</v>
      </c>
      <c r="E1570" t="s">
        <v>59</v>
      </c>
      <c r="F1570" s="2"/>
      <c r="G1570" s="2"/>
      <c r="H1570" t="s">
        <v>17</v>
      </c>
      <c r="I1570">
        <v>0</v>
      </c>
      <c r="J1570">
        <v>0</v>
      </c>
      <c r="K1570" t="s">
        <v>18</v>
      </c>
      <c r="L1570" t="s">
        <v>17</v>
      </c>
      <c r="M1570" t="s">
        <v>17</v>
      </c>
      <c r="N1570" t="str">
        <f>TEXT(employee_attendance_dataset[[#This Row],[Date]],"DDDD")</f>
        <v>Sunday</v>
      </c>
      <c r="O1570">
        <f>IF(employee_attendance_dataset[[#This Row],[Leave_Type]]="",0,1)</f>
        <v>0</v>
      </c>
    </row>
    <row r="1571" spans="1:15" x14ac:dyDescent="0.25">
      <c r="A1571" t="s">
        <v>166</v>
      </c>
      <c r="B1571" t="s">
        <v>167</v>
      </c>
      <c r="C1571" t="s">
        <v>27</v>
      </c>
      <c r="D1571" s="1">
        <v>45494</v>
      </c>
      <c r="E1571" t="s">
        <v>59</v>
      </c>
      <c r="F1571" s="2"/>
      <c r="G1571" s="2"/>
      <c r="H1571" t="s">
        <v>17</v>
      </c>
      <c r="I1571">
        <v>0</v>
      </c>
      <c r="J1571">
        <v>0</v>
      </c>
      <c r="K1571" t="s">
        <v>18</v>
      </c>
      <c r="L1571" t="s">
        <v>17</v>
      </c>
      <c r="M1571" t="s">
        <v>17</v>
      </c>
      <c r="N1571" t="str">
        <f>TEXT(employee_attendance_dataset[[#This Row],[Date]],"DDDD")</f>
        <v>Sunday</v>
      </c>
      <c r="O1571">
        <f>IF(employee_attendance_dataset[[#This Row],[Leave_Type]]="",0,1)</f>
        <v>0</v>
      </c>
    </row>
    <row r="1572" spans="1:15" x14ac:dyDescent="0.25">
      <c r="A1572" t="s">
        <v>168</v>
      </c>
      <c r="B1572" t="s">
        <v>169</v>
      </c>
      <c r="C1572" t="s">
        <v>24</v>
      </c>
      <c r="D1572" s="1">
        <v>45494</v>
      </c>
      <c r="E1572" t="s">
        <v>16</v>
      </c>
      <c r="F1572" s="2">
        <v>0.36388888888888887</v>
      </c>
      <c r="G1572" s="2">
        <v>0.57708333333333328</v>
      </c>
      <c r="H1572" t="s">
        <v>17</v>
      </c>
      <c r="I1572">
        <v>5.12</v>
      </c>
      <c r="J1572">
        <v>0</v>
      </c>
      <c r="K1572" t="s">
        <v>18</v>
      </c>
      <c r="L1572" t="s">
        <v>17</v>
      </c>
      <c r="M1572" t="s">
        <v>17</v>
      </c>
      <c r="N1572" t="str">
        <f>TEXT(employee_attendance_dataset[[#This Row],[Date]],"DDDD")</f>
        <v>Sunday</v>
      </c>
      <c r="O1572">
        <f>IF(employee_attendance_dataset[[#This Row],[Leave_Type]]="",0,1)</f>
        <v>0</v>
      </c>
    </row>
    <row r="1573" spans="1:15" x14ac:dyDescent="0.25">
      <c r="A1573" t="s">
        <v>170</v>
      </c>
      <c r="B1573" t="s">
        <v>171</v>
      </c>
      <c r="C1573" t="s">
        <v>21</v>
      </c>
      <c r="D1573" s="1">
        <v>45494</v>
      </c>
      <c r="E1573" t="s">
        <v>59</v>
      </c>
      <c r="F1573" s="2"/>
      <c r="G1573" s="2"/>
      <c r="H1573" t="s">
        <v>17</v>
      </c>
      <c r="I1573">
        <v>0</v>
      </c>
      <c r="J1573">
        <v>0</v>
      </c>
      <c r="K1573" t="s">
        <v>18</v>
      </c>
      <c r="L1573" t="s">
        <v>17</v>
      </c>
      <c r="M1573" t="s">
        <v>17</v>
      </c>
      <c r="N1573" t="str">
        <f>TEXT(employee_attendance_dataset[[#This Row],[Date]],"DDDD")</f>
        <v>Sunday</v>
      </c>
      <c r="O1573">
        <f>IF(employee_attendance_dataset[[#This Row],[Leave_Type]]="",0,1)</f>
        <v>0</v>
      </c>
    </row>
    <row r="1574" spans="1:15" x14ac:dyDescent="0.25">
      <c r="A1574" t="s">
        <v>173</v>
      </c>
      <c r="B1574" t="s">
        <v>174</v>
      </c>
      <c r="C1574" t="s">
        <v>47</v>
      </c>
      <c r="D1574" s="1">
        <v>45494</v>
      </c>
      <c r="E1574" t="s">
        <v>59</v>
      </c>
      <c r="F1574" s="2"/>
      <c r="G1574" s="2"/>
      <c r="H1574" t="s">
        <v>17</v>
      </c>
      <c r="I1574">
        <v>0</v>
      </c>
      <c r="J1574">
        <v>0</v>
      </c>
      <c r="K1574" t="s">
        <v>18</v>
      </c>
      <c r="L1574" t="s">
        <v>17</v>
      </c>
      <c r="M1574" t="s">
        <v>17</v>
      </c>
      <c r="N1574" t="str">
        <f>TEXT(employee_attendance_dataset[[#This Row],[Date]],"DDDD")</f>
        <v>Sunday</v>
      </c>
      <c r="O1574">
        <f>IF(employee_attendance_dataset[[#This Row],[Leave_Type]]="",0,1)</f>
        <v>0</v>
      </c>
    </row>
    <row r="1575" spans="1:15" x14ac:dyDescent="0.25">
      <c r="A1575" t="s">
        <v>175</v>
      </c>
      <c r="B1575" t="s">
        <v>176</v>
      </c>
      <c r="C1575" t="s">
        <v>21</v>
      </c>
      <c r="D1575" s="1">
        <v>45494</v>
      </c>
      <c r="E1575" t="s">
        <v>59</v>
      </c>
      <c r="F1575" s="2"/>
      <c r="G1575" s="2"/>
      <c r="H1575" t="s">
        <v>17</v>
      </c>
      <c r="I1575">
        <v>0</v>
      </c>
      <c r="J1575">
        <v>0</v>
      </c>
      <c r="K1575" t="s">
        <v>18</v>
      </c>
      <c r="L1575" t="s">
        <v>17</v>
      </c>
      <c r="M1575" t="s">
        <v>17</v>
      </c>
      <c r="N1575" t="str">
        <f>TEXT(employee_attendance_dataset[[#This Row],[Date]],"DDDD")</f>
        <v>Sunday</v>
      </c>
      <c r="O1575">
        <f>IF(employee_attendance_dataset[[#This Row],[Leave_Type]]="",0,1)</f>
        <v>0</v>
      </c>
    </row>
    <row r="1576" spans="1:15" x14ac:dyDescent="0.25">
      <c r="A1576" t="s">
        <v>177</v>
      </c>
      <c r="B1576" t="s">
        <v>178</v>
      </c>
      <c r="C1576" t="s">
        <v>24</v>
      </c>
      <c r="D1576" s="1">
        <v>45494</v>
      </c>
      <c r="E1576" t="s">
        <v>59</v>
      </c>
      <c r="F1576" s="2"/>
      <c r="G1576" s="2"/>
      <c r="H1576" t="s">
        <v>17</v>
      </c>
      <c r="I1576">
        <v>0</v>
      </c>
      <c r="J1576">
        <v>0</v>
      </c>
      <c r="K1576" t="s">
        <v>18</v>
      </c>
      <c r="L1576" t="s">
        <v>17</v>
      </c>
      <c r="M1576" t="s">
        <v>17</v>
      </c>
      <c r="N1576" t="str">
        <f>TEXT(employee_attendance_dataset[[#This Row],[Date]],"DDDD")</f>
        <v>Sunday</v>
      </c>
      <c r="O1576">
        <f>IF(employee_attendance_dataset[[#This Row],[Leave_Type]]="",0,1)</f>
        <v>0</v>
      </c>
    </row>
    <row r="1577" spans="1:15" x14ac:dyDescent="0.25">
      <c r="A1577" t="s">
        <v>13</v>
      </c>
      <c r="B1577" t="s">
        <v>14</v>
      </c>
      <c r="C1577" t="s">
        <v>15</v>
      </c>
      <c r="D1577" s="1">
        <v>45495</v>
      </c>
      <c r="E1577" t="s">
        <v>16</v>
      </c>
      <c r="F1577" s="2">
        <v>0.36249999999999999</v>
      </c>
      <c r="G1577" s="2">
        <v>0.72986111111111107</v>
      </c>
      <c r="H1577" t="s">
        <v>17</v>
      </c>
      <c r="I1577">
        <v>8.82</v>
      </c>
      <c r="J1577">
        <v>0</v>
      </c>
      <c r="K1577" t="s">
        <v>18</v>
      </c>
      <c r="L1577" t="s">
        <v>17</v>
      </c>
      <c r="M1577" t="s">
        <v>17</v>
      </c>
      <c r="N1577" t="str">
        <f>TEXT(employee_attendance_dataset[[#This Row],[Date]],"DDDD")</f>
        <v>Monday</v>
      </c>
      <c r="O1577">
        <f>IF(employee_attendance_dataset[[#This Row],[Leave_Type]]="",0,1)</f>
        <v>0</v>
      </c>
    </row>
    <row r="1578" spans="1:15" x14ac:dyDescent="0.25">
      <c r="A1578" t="s">
        <v>19</v>
      </c>
      <c r="B1578" t="s">
        <v>20</v>
      </c>
      <c r="C1578" t="s">
        <v>21</v>
      </c>
      <c r="D1578" s="1">
        <v>45495</v>
      </c>
      <c r="E1578" t="s">
        <v>16</v>
      </c>
      <c r="F1578" s="2">
        <v>0.38819444444444445</v>
      </c>
      <c r="G1578" s="2">
        <v>0.76388888888888884</v>
      </c>
      <c r="H1578" t="s">
        <v>17</v>
      </c>
      <c r="I1578">
        <v>9.02</v>
      </c>
      <c r="J1578">
        <v>0</v>
      </c>
      <c r="K1578" t="s">
        <v>18</v>
      </c>
      <c r="L1578" t="s">
        <v>17</v>
      </c>
      <c r="M1578" t="s">
        <v>17</v>
      </c>
      <c r="N1578" t="str">
        <f>TEXT(employee_attendance_dataset[[#This Row],[Date]],"DDDD")</f>
        <v>Monday</v>
      </c>
      <c r="O1578">
        <f>IF(employee_attendance_dataset[[#This Row],[Leave_Type]]="",0,1)</f>
        <v>0</v>
      </c>
    </row>
    <row r="1579" spans="1:15" x14ac:dyDescent="0.25">
      <c r="A1579" t="s">
        <v>22</v>
      </c>
      <c r="B1579" t="s">
        <v>23</v>
      </c>
      <c r="C1579" t="s">
        <v>24</v>
      </c>
      <c r="D1579" s="1">
        <v>45495</v>
      </c>
      <c r="E1579" t="s">
        <v>16</v>
      </c>
      <c r="F1579" s="2">
        <v>0.37916666666666665</v>
      </c>
      <c r="G1579" s="2">
        <v>0.73888888888888893</v>
      </c>
      <c r="H1579" t="s">
        <v>17</v>
      </c>
      <c r="I1579">
        <v>8.6300000000000008</v>
      </c>
      <c r="J1579">
        <v>0</v>
      </c>
      <c r="K1579" t="s">
        <v>18</v>
      </c>
      <c r="L1579" t="s">
        <v>17</v>
      </c>
      <c r="M1579" t="s">
        <v>17</v>
      </c>
      <c r="N1579" t="str">
        <f>TEXT(employee_attendance_dataset[[#This Row],[Date]],"DDDD")</f>
        <v>Monday</v>
      </c>
      <c r="O1579">
        <f>IF(employee_attendance_dataset[[#This Row],[Leave_Type]]="",0,1)</f>
        <v>0</v>
      </c>
    </row>
    <row r="1580" spans="1:15" x14ac:dyDescent="0.25">
      <c r="A1580" t="s">
        <v>25</v>
      </c>
      <c r="B1580" t="s">
        <v>26</v>
      </c>
      <c r="C1580" t="s">
        <v>27</v>
      </c>
      <c r="D1580" s="1">
        <v>45495</v>
      </c>
      <c r="E1580" t="s">
        <v>16</v>
      </c>
      <c r="F1580" s="2">
        <v>0.38611111111111113</v>
      </c>
      <c r="G1580" s="2">
        <v>0.75416666666666665</v>
      </c>
      <c r="H1580" t="s">
        <v>17</v>
      </c>
      <c r="I1580">
        <v>8.83</v>
      </c>
      <c r="J1580">
        <v>0</v>
      </c>
      <c r="K1580" t="s">
        <v>18</v>
      </c>
      <c r="L1580" t="s">
        <v>17</v>
      </c>
      <c r="M1580" t="s">
        <v>17</v>
      </c>
      <c r="N1580" t="str">
        <f>TEXT(employee_attendance_dataset[[#This Row],[Date]],"DDDD")</f>
        <v>Monday</v>
      </c>
      <c r="O1580">
        <f>IF(employee_attendance_dataset[[#This Row],[Leave_Type]]="",0,1)</f>
        <v>0</v>
      </c>
    </row>
    <row r="1581" spans="1:15" x14ac:dyDescent="0.25">
      <c r="A1581" t="s">
        <v>29</v>
      </c>
      <c r="B1581" t="s">
        <v>30</v>
      </c>
      <c r="C1581" t="s">
        <v>27</v>
      </c>
      <c r="D1581" s="1">
        <v>45495</v>
      </c>
      <c r="E1581" t="s">
        <v>16</v>
      </c>
      <c r="F1581" s="2">
        <v>0.37569444444444444</v>
      </c>
      <c r="G1581" s="2">
        <v>0.75138888888888888</v>
      </c>
      <c r="H1581" t="s">
        <v>28</v>
      </c>
      <c r="I1581">
        <v>9.02</v>
      </c>
      <c r="J1581">
        <v>0.02</v>
      </c>
      <c r="K1581" t="s">
        <v>18</v>
      </c>
      <c r="L1581" t="s">
        <v>17</v>
      </c>
      <c r="M1581" t="s">
        <v>17</v>
      </c>
      <c r="N1581" t="str">
        <f>TEXT(employee_attendance_dataset[[#This Row],[Date]],"DDDD")</f>
        <v>Monday</v>
      </c>
      <c r="O1581">
        <f>IF(employee_attendance_dataset[[#This Row],[Leave_Type]]="",0,1)</f>
        <v>0</v>
      </c>
    </row>
    <row r="1582" spans="1:15" x14ac:dyDescent="0.25">
      <c r="A1582" t="s">
        <v>31</v>
      </c>
      <c r="B1582" t="s">
        <v>32</v>
      </c>
      <c r="C1582" t="s">
        <v>33</v>
      </c>
      <c r="D1582" s="1">
        <v>45495</v>
      </c>
      <c r="E1582" t="s">
        <v>16</v>
      </c>
      <c r="F1582" s="2">
        <v>0.38819444444444445</v>
      </c>
      <c r="G1582" s="2">
        <v>0.76388888888888884</v>
      </c>
      <c r="H1582" t="s">
        <v>17</v>
      </c>
      <c r="I1582">
        <v>9.02</v>
      </c>
      <c r="J1582">
        <v>0</v>
      </c>
      <c r="K1582" t="s">
        <v>18</v>
      </c>
      <c r="L1582" t="s">
        <v>17</v>
      </c>
      <c r="M1582" t="s">
        <v>17</v>
      </c>
      <c r="N1582" t="str">
        <f>TEXT(employee_attendance_dataset[[#This Row],[Date]],"DDDD")</f>
        <v>Monday</v>
      </c>
      <c r="O1582">
        <f>IF(employee_attendance_dataset[[#This Row],[Leave_Type]]="",0,1)</f>
        <v>0</v>
      </c>
    </row>
    <row r="1583" spans="1:15" x14ac:dyDescent="0.25">
      <c r="A1583" t="s">
        <v>34</v>
      </c>
      <c r="B1583" t="s">
        <v>35</v>
      </c>
      <c r="C1583" t="s">
        <v>36</v>
      </c>
      <c r="D1583" s="1">
        <v>45495</v>
      </c>
      <c r="E1583" t="s">
        <v>16</v>
      </c>
      <c r="F1583" s="2">
        <v>0.38333333333333336</v>
      </c>
      <c r="G1583" s="2">
        <v>0.73958333333333337</v>
      </c>
      <c r="H1583" t="s">
        <v>17</v>
      </c>
      <c r="I1583">
        <v>8.5500000000000007</v>
      </c>
      <c r="J1583">
        <v>0</v>
      </c>
      <c r="K1583" t="s">
        <v>18</v>
      </c>
      <c r="L1583" t="s">
        <v>17</v>
      </c>
      <c r="M1583" t="s">
        <v>17</v>
      </c>
      <c r="N1583" t="str">
        <f>TEXT(employee_attendance_dataset[[#This Row],[Date]],"DDDD")</f>
        <v>Monday</v>
      </c>
      <c r="O1583">
        <f>IF(employee_attendance_dataset[[#This Row],[Leave_Type]]="",0,1)</f>
        <v>0</v>
      </c>
    </row>
    <row r="1584" spans="1:15" x14ac:dyDescent="0.25">
      <c r="A1584" t="s">
        <v>37</v>
      </c>
      <c r="B1584" t="s">
        <v>38</v>
      </c>
      <c r="C1584" t="s">
        <v>36</v>
      </c>
      <c r="D1584" s="1">
        <v>45495</v>
      </c>
      <c r="E1584" t="s">
        <v>16</v>
      </c>
      <c r="F1584" s="2">
        <v>0.37638888888888888</v>
      </c>
      <c r="G1584" s="2">
        <v>0.74930555555555556</v>
      </c>
      <c r="H1584" t="s">
        <v>17</v>
      </c>
      <c r="I1584">
        <v>8.9499999999999993</v>
      </c>
      <c r="J1584">
        <v>0</v>
      </c>
      <c r="K1584" t="s">
        <v>18</v>
      </c>
      <c r="L1584" t="s">
        <v>17</v>
      </c>
      <c r="M1584" t="s">
        <v>17</v>
      </c>
      <c r="N1584" t="str">
        <f>TEXT(employee_attendance_dataset[[#This Row],[Date]],"DDDD")</f>
        <v>Monday</v>
      </c>
      <c r="O1584">
        <f>IF(employee_attendance_dataset[[#This Row],[Leave_Type]]="",0,1)</f>
        <v>0</v>
      </c>
    </row>
    <row r="1585" spans="1:15" x14ac:dyDescent="0.25">
      <c r="A1585" t="s">
        <v>39</v>
      </c>
      <c r="B1585" t="s">
        <v>40</v>
      </c>
      <c r="C1585" t="s">
        <v>33</v>
      </c>
      <c r="D1585" s="1">
        <v>45495</v>
      </c>
      <c r="E1585" t="s">
        <v>16</v>
      </c>
      <c r="F1585" s="2">
        <v>0.38541666666666669</v>
      </c>
      <c r="G1585" s="2">
        <v>0.75208333333333333</v>
      </c>
      <c r="H1585" t="s">
        <v>17</v>
      </c>
      <c r="I1585">
        <v>8.8000000000000007</v>
      </c>
      <c r="J1585">
        <v>0</v>
      </c>
      <c r="K1585" t="s">
        <v>18</v>
      </c>
      <c r="L1585" t="s">
        <v>17</v>
      </c>
      <c r="M1585" t="s">
        <v>17</v>
      </c>
      <c r="N1585" t="str">
        <f>TEXT(employee_attendance_dataset[[#This Row],[Date]],"DDDD")</f>
        <v>Monday</v>
      </c>
      <c r="O1585">
        <f>IF(employee_attendance_dataset[[#This Row],[Leave_Type]]="",0,1)</f>
        <v>0</v>
      </c>
    </row>
    <row r="1586" spans="1:15" x14ac:dyDescent="0.25">
      <c r="A1586" t="s">
        <v>41</v>
      </c>
      <c r="B1586" t="s">
        <v>42</v>
      </c>
      <c r="C1586" t="s">
        <v>33</v>
      </c>
      <c r="D1586" s="1">
        <v>45495</v>
      </c>
      <c r="E1586" t="s">
        <v>16</v>
      </c>
      <c r="F1586" s="2">
        <v>0.36944444444444446</v>
      </c>
      <c r="G1586" s="2">
        <v>0.62222222222222223</v>
      </c>
      <c r="H1586" t="s">
        <v>17</v>
      </c>
      <c r="I1586">
        <v>6.07</v>
      </c>
      <c r="J1586">
        <v>0</v>
      </c>
      <c r="K1586" t="s">
        <v>18</v>
      </c>
      <c r="L1586" t="s">
        <v>28</v>
      </c>
      <c r="M1586" t="s">
        <v>17</v>
      </c>
      <c r="N1586" t="str">
        <f>TEXT(employee_attendance_dataset[[#This Row],[Date]],"DDDD")</f>
        <v>Monday</v>
      </c>
      <c r="O1586">
        <f>IF(employee_attendance_dataset[[#This Row],[Leave_Type]]="",0,1)</f>
        <v>0</v>
      </c>
    </row>
    <row r="1587" spans="1:15" x14ac:dyDescent="0.25">
      <c r="A1587" t="s">
        <v>43</v>
      </c>
      <c r="B1587" t="s">
        <v>44</v>
      </c>
      <c r="C1587" t="s">
        <v>15</v>
      </c>
      <c r="D1587" s="1">
        <v>45495</v>
      </c>
      <c r="E1587" t="s">
        <v>112</v>
      </c>
      <c r="F1587" s="2"/>
      <c r="G1587" s="2"/>
      <c r="H1587" t="s">
        <v>17</v>
      </c>
      <c r="I1587">
        <v>0</v>
      </c>
      <c r="J1587">
        <v>0</v>
      </c>
      <c r="K1587" t="s">
        <v>113</v>
      </c>
      <c r="L1587" t="s">
        <v>17</v>
      </c>
      <c r="M1587" t="s">
        <v>17</v>
      </c>
      <c r="N1587" t="str">
        <f>TEXT(employee_attendance_dataset[[#This Row],[Date]],"DDDD")</f>
        <v>Monday</v>
      </c>
      <c r="O1587">
        <f>IF(employee_attendance_dataset[[#This Row],[Leave_Type]]="",0,1)</f>
        <v>1</v>
      </c>
    </row>
    <row r="1588" spans="1:15" x14ac:dyDescent="0.25">
      <c r="A1588" t="s">
        <v>45</v>
      </c>
      <c r="B1588" t="s">
        <v>46</v>
      </c>
      <c r="C1588" t="s">
        <v>47</v>
      </c>
      <c r="D1588" s="1">
        <v>45495</v>
      </c>
      <c r="E1588" t="s">
        <v>59</v>
      </c>
      <c r="F1588" s="2"/>
      <c r="G1588" s="2"/>
      <c r="H1588" t="s">
        <v>17</v>
      </c>
      <c r="I1588">
        <v>0</v>
      </c>
      <c r="J1588">
        <v>0</v>
      </c>
      <c r="K1588" t="s">
        <v>18</v>
      </c>
      <c r="L1588" t="s">
        <v>17</v>
      </c>
      <c r="M1588" t="s">
        <v>28</v>
      </c>
      <c r="N1588" t="str">
        <f>TEXT(employee_attendance_dataset[[#This Row],[Date]],"DDDD")</f>
        <v>Monday</v>
      </c>
      <c r="O1588">
        <f>IF(employee_attendance_dataset[[#This Row],[Leave_Type]]="",0,1)</f>
        <v>0</v>
      </c>
    </row>
    <row r="1589" spans="1:15" x14ac:dyDescent="0.25">
      <c r="A1589" t="s">
        <v>48</v>
      </c>
      <c r="B1589" t="s">
        <v>49</v>
      </c>
      <c r="C1589" t="s">
        <v>50</v>
      </c>
      <c r="D1589" s="1">
        <v>45495</v>
      </c>
      <c r="E1589" t="s">
        <v>16</v>
      </c>
      <c r="F1589" s="2">
        <v>0.36666666666666664</v>
      </c>
      <c r="G1589" s="2">
        <v>0.73611111111111116</v>
      </c>
      <c r="H1589" t="s">
        <v>17</v>
      </c>
      <c r="I1589">
        <v>8.8699999999999992</v>
      </c>
      <c r="J1589">
        <v>0</v>
      </c>
      <c r="K1589" t="s">
        <v>18</v>
      </c>
      <c r="L1589" t="s">
        <v>17</v>
      </c>
      <c r="M1589" t="s">
        <v>17</v>
      </c>
      <c r="N1589" t="str">
        <f>TEXT(employee_attendance_dataset[[#This Row],[Date]],"DDDD")</f>
        <v>Monday</v>
      </c>
      <c r="O1589">
        <f>IF(employee_attendance_dataset[[#This Row],[Leave_Type]]="",0,1)</f>
        <v>0</v>
      </c>
    </row>
    <row r="1590" spans="1:15" x14ac:dyDescent="0.25">
      <c r="A1590" t="s">
        <v>51</v>
      </c>
      <c r="B1590" t="s">
        <v>52</v>
      </c>
      <c r="C1590" t="s">
        <v>24</v>
      </c>
      <c r="D1590" s="1">
        <v>45495</v>
      </c>
      <c r="E1590" t="s">
        <v>16</v>
      </c>
      <c r="F1590" s="2">
        <v>0.36875000000000002</v>
      </c>
      <c r="G1590" s="2">
        <v>0.74791666666666667</v>
      </c>
      <c r="H1590" t="s">
        <v>17</v>
      </c>
      <c r="I1590">
        <v>9.1</v>
      </c>
      <c r="J1590">
        <v>0.1</v>
      </c>
      <c r="K1590" t="s">
        <v>18</v>
      </c>
      <c r="L1590" t="s">
        <v>17</v>
      </c>
      <c r="M1590" t="s">
        <v>17</v>
      </c>
      <c r="N1590" t="str">
        <f>TEXT(employee_attendance_dataset[[#This Row],[Date]],"DDDD")</f>
        <v>Monday</v>
      </c>
      <c r="O1590">
        <f>IF(employee_attendance_dataset[[#This Row],[Leave_Type]]="",0,1)</f>
        <v>0</v>
      </c>
    </row>
    <row r="1591" spans="1:15" x14ac:dyDescent="0.25">
      <c r="A1591" t="s">
        <v>53</v>
      </c>
      <c r="B1591" t="s">
        <v>54</v>
      </c>
      <c r="C1591" t="s">
        <v>36</v>
      </c>
      <c r="D1591" s="1">
        <v>45495</v>
      </c>
      <c r="E1591" t="s">
        <v>112</v>
      </c>
      <c r="F1591" s="2"/>
      <c r="G1591" s="2"/>
      <c r="H1591" t="s">
        <v>17</v>
      </c>
      <c r="I1591">
        <v>0</v>
      </c>
      <c r="J1591">
        <v>0</v>
      </c>
      <c r="K1591" t="s">
        <v>172</v>
      </c>
      <c r="L1591" t="s">
        <v>17</v>
      </c>
      <c r="M1591" t="s">
        <v>17</v>
      </c>
      <c r="N1591" t="str">
        <f>TEXT(employee_attendance_dataset[[#This Row],[Date]],"DDDD")</f>
        <v>Monday</v>
      </c>
      <c r="O1591">
        <f>IF(employee_attendance_dataset[[#This Row],[Leave_Type]]="",0,1)</f>
        <v>1</v>
      </c>
    </row>
    <row r="1592" spans="1:15" x14ac:dyDescent="0.25">
      <c r="A1592" t="s">
        <v>55</v>
      </c>
      <c r="B1592" t="s">
        <v>56</v>
      </c>
      <c r="C1592" t="s">
        <v>50</v>
      </c>
      <c r="D1592" s="1">
        <v>45495</v>
      </c>
      <c r="E1592" t="s">
        <v>16</v>
      </c>
      <c r="F1592" s="2">
        <v>0.40277777777777779</v>
      </c>
      <c r="G1592" s="2">
        <v>0.74305555555555558</v>
      </c>
      <c r="H1592" t="s">
        <v>28</v>
      </c>
      <c r="I1592">
        <v>8.17</v>
      </c>
      <c r="J1592">
        <v>0</v>
      </c>
      <c r="K1592" t="s">
        <v>18</v>
      </c>
      <c r="L1592" t="s">
        <v>17</v>
      </c>
      <c r="M1592" t="s">
        <v>17</v>
      </c>
      <c r="N1592" t="str">
        <f>TEXT(employee_attendance_dataset[[#This Row],[Date]],"DDDD")</f>
        <v>Monday</v>
      </c>
      <c r="O1592">
        <f>IF(employee_attendance_dataset[[#This Row],[Leave_Type]]="",0,1)</f>
        <v>0</v>
      </c>
    </row>
    <row r="1593" spans="1:15" x14ac:dyDescent="0.25">
      <c r="A1593" t="s">
        <v>57</v>
      </c>
      <c r="B1593" t="s">
        <v>58</v>
      </c>
      <c r="C1593" t="s">
        <v>24</v>
      </c>
      <c r="D1593" s="1">
        <v>45495</v>
      </c>
      <c r="E1593" t="s">
        <v>16</v>
      </c>
      <c r="F1593" s="2">
        <v>0.40347222222222223</v>
      </c>
      <c r="G1593" s="2">
        <v>0.74513888888888891</v>
      </c>
      <c r="H1593" t="s">
        <v>28</v>
      </c>
      <c r="I1593">
        <v>8.1999999999999993</v>
      </c>
      <c r="J1593">
        <v>0</v>
      </c>
      <c r="K1593" t="s">
        <v>18</v>
      </c>
      <c r="L1593" t="s">
        <v>17</v>
      </c>
      <c r="M1593" t="s">
        <v>17</v>
      </c>
      <c r="N1593" t="str">
        <f>TEXT(employee_attendance_dataset[[#This Row],[Date]],"DDDD")</f>
        <v>Monday</v>
      </c>
      <c r="O1593">
        <f>IF(employee_attendance_dataset[[#This Row],[Leave_Type]]="",0,1)</f>
        <v>0</v>
      </c>
    </row>
    <row r="1594" spans="1:15" x14ac:dyDescent="0.25">
      <c r="A1594" t="s">
        <v>60</v>
      </c>
      <c r="B1594" t="s">
        <v>61</v>
      </c>
      <c r="C1594" t="s">
        <v>36</v>
      </c>
      <c r="D1594" s="1">
        <v>45495</v>
      </c>
      <c r="E1594" t="s">
        <v>16</v>
      </c>
      <c r="F1594" s="2">
        <v>0.36805555555555558</v>
      </c>
      <c r="G1594" s="2">
        <v>0.75555555555555554</v>
      </c>
      <c r="H1594" t="s">
        <v>17</v>
      </c>
      <c r="I1594">
        <v>9.3000000000000007</v>
      </c>
      <c r="J1594">
        <v>0</v>
      </c>
      <c r="K1594" t="s">
        <v>18</v>
      </c>
      <c r="L1594" t="s">
        <v>17</v>
      </c>
      <c r="M1594" t="s">
        <v>17</v>
      </c>
      <c r="N1594" t="str">
        <f>TEXT(employee_attendance_dataset[[#This Row],[Date]],"DDDD")</f>
        <v>Monday</v>
      </c>
      <c r="O1594">
        <f>IF(employee_attendance_dataset[[#This Row],[Leave_Type]]="",0,1)</f>
        <v>0</v>
      </c>
    </row>
    <row r="1595" spans="1:15" x14ac:dyDescent="0.25">
      <c r="A1595" t="s">
        <v>62</v>
      </c>
      <c r="B1595" t="s">
        <v>63</v>
      </c>
      <c r="C1595" t="s">
        <v>21</v>
      </c>
      <c r="D1595" s="1">
        <v>45495</v>
      </c>
      <c r="E1595" t="s">
        <v>16</v>
      </c>
      <c r="F1595" s="2">
        <v>0.38263888888888886</v>
      </c>
      <c r="G1595" s="2">
        <v>0.7583333333333333</v>
      </c>
      <c r="H1595" t="s">
        <v>17</v>
      </c>
      <c r="I1595">
        <v>9.02</v>
      </c>
      <c r="J1595">
        <v>0</v>
      </c>
      <c r="K1595" t="s">
        <v>18</v>
      </c>
      <c r="L1595" t="s">
        <v>17</v>
      </c>
      <c r="M1595" t="s">
        <v>17</v>
      </c>
      <c r="N1595" t="str">
        <f>TEXT(employee_attendance_dataset[[#This Row],[Date]],"DDDD")</f>
        <v>Monday</v>
      </c>
      <c r="O1595">
        <f>IF(employee_attendance_dataset[[#This Row],[Leave_Type]]="",0,1)</f>
        <v>0</v>
      </c>
    </row>
    <row r="1596" spans="1:15" x14ac:dyDescent="0.25">
      <c r="A1596" t="s">
        <v>64</v>
      </c>
      <c r="B1596" t="s">
        <v>65</v>
      </c>
      <c r="C1596" t="s">
        <v>15</v>
      </c>
      <c r="D1596" s="1">
        <v>45495</v>
      </c>
      <c r="E1596" t="s">
        <v>16</v>
      </c>
      <c r="F1596" s="2">
        <v>0.38333333333333336</v>
      </c>
      <c r="G1596" s="2">
        <v>0.75763888888888886</v>
      </c>
      <c r="H1596" t="s">
        <v>17</v>
      </c>
      <c r="I1596">
        <v>8.98</v>
      </c>
      <c r="J1596">
        <v>0</v>
      </c>
      <c r="K1596" t="s">
        <v>18</v>
      </c>
      <c r="L1596" t="s">
        <v>17</v>
      </c>
      <c r="M1596" t="s">
        <v>17</v>
      </c>
      <c r="N1596" t="str">
        <f>TEXT(employee_attendance_dataset[[#This Row],[Date]],"DDDD")</f>
        <v>Monday</v>
      </c>
      <c r="O1596">
        <f>IF(employee_attendance_dataset[[#This Row],[Leave_Type]]="",0,1)</f>
        <v>0</v>
      </c>
    </row>
    <row r="1597" spans="1:15" x14ac:dyDescent="0.25">
      <c r="A1597" t="s">
        <v>66</v>
      </c>
      <c r="B1597" t="s">
        <v>67</v>
      </c>
      <c r="C1597" t="s">
        <v>36</v>
      </c>
      <c r="D1597" s="1">
        <v>45495</v>
      </c>
      <c r="E1597" t="s">
        <v>16</v>
      </c>
      <c r="F1597" s="2">
        <v>0.38055555555555554</v>
      </c>
      <c r="G1597" s="2">
        <v>0.76527777777777772</v>
      </c>
      <c r="H1597" t="s">
        <v>17</v>
      </c>
      <c r="I1597">
        <v>9.23</v>
      </c>
      <c r="J1597">
        <v>0.23</v>
      </c>
      <c r="K1597" t="s">
        <v>18</v>
      </c>
      <c r="L1597" t="s">
        <v>17</v>
      </c>
      <c r="M1597" t="s">
        <v>17</v>
      </c>
      <c r="N1597" t="str">
        <f>TEXT(employee_attendance_dataset[[#This Row],[Date]],"DDDD")</f>
        <v>Monday</v>
      </c>
      <c r="O1597">
        <f>IF(employee_attendance_dataset[[#This Row],[Leave_Type]]="",0,1)</f>
        <v>0</v>
      </c>
    </row>
    <row r="1598" spans="1:15" x14ac:dyDescent="0.25">
      <c r="A1598" t="s">
        <v>68</v>
      </c>
      <c r="B1598" t="s">
        <v>69</v>
      </c>
      <c r="C1598" t="s">
        <v>27</v>
      </c>
      <c r="D1598" s="1">
        <v>45495</v>
      </c>
      <c r="E1598" t="s">
        <v>16</v>
      </c>
      <c r="F1598" s="2">
        <v>0.37430555555555556</v>
      </c>
      <c r="G1598" s="2">
        <v>0.75555555555555554</v>
      </c>
      <c r="H1598" t="s">
        <v>17</v>
      </c>
      <c r="I1598">
        <v>9.15</v>
      </c>
      <c r="J1598">
        <v>0</v>
      </c>
      <c r="K1598" t="s">
        <v>18</v>
      </c>
      <c r="L1598" t="s">
        <v>17</v>
      </c>
      <c r="M1598" t="s">
        <v>17</v>
      </c>
      <c r="N1598" t="str">
        <f>TEXT(employee_attendance_dataset[[#This Row],[Date]],"DDDD")</f>
        <v>Monday</v>
      </c>
      <c r="O1598">
        <f>IF(employee_attendance_dataset[[#This Row],[Leave_Type]]="",0,1)</f>
        <v>0</v>
      </c>
    </row>
    <row r="1599" spans="1:15" x14ac:dyDescent="0.25">
      <c r="A1599" t="s">
        <v>70</v>
      </c>
      <c r="B1599" t="s">
        <v>71</v>
      </c>
      <c r="C1599" t="s">
        <v>33</v>
      </c>
      <c r="D1599" s="1">
        <v>45495</v>
      </c>
      <c r="E1599" t="s">
        <v>16</v>
      </c>
      <c r="F1599" s="2">
        <v>0.36249999999999999</v>
      </c>
      <c r="G1599" s="2">
        <v>0.73819444444444449</v>
      </c>
      <c r="H1599" t="s">
        <v>17</v>
      </c>
      <c r="I1599">
        <v>9.02</v>
      </c>
      <c r="J1599">
        <v>0.02</v>
      </c>
      <c r="K1599" t="s">
        <v>18</v>
      </c>
      <c r="L1599" t="s">
        <v>17</v>
      </c>
      <c r="M1599" t="s">
        <v>17</v>
      </c>
      <c r="N1599" t="str">
        <f>TEXT(employee_attendance_dataset[[#This Row],[Date]],"DDDD")</f>
        <v>Monday</v>
      </c>
      <c r="O1599">
        <f>IF(employee_attendance_dataset[[#This Row],[Leave_Type]]="",0,1)</f>
        <v>0</v>
      </c>
    </row>
    <row r="1600" spans="1:15" x14ac:dyDescent="0.25">
      <c r="A1600" t="s">
        <v>72</v>
      </c>
      <c r="B1600" t="s">
        <v>73</v>
      </c>
      <c r="C1600" t="s">
        <v>21</v>
      </c>
      <c r="D1600" s="1">
        <v>45495</v>
      </c>
      <c r="E1600" t="s">
        <v>59</v>
      </c>
      <c r="F1600" s="2"/>
      <c r="G1600" s="2"/>
      <c r="H1600" t="s">
        <v>17</v>
      </c>
      <c r="I1600">
        <v>0</v>
      </c>
      <c r="J1600">
        <v>0</v>
      </c>
      <c r="K1600" t="s">
        <v>18</v>
      </c>
      <c r="L1600" t="s">
        <v>17</v>
      </c>
      <c r="M1600" t="s">
        <v>17</v>
      </c>
      <c r="N1600" t="str">
        <f>TEXT(employee_attendance_dataset[[#This Row],[Date]],"DDDD")</f>
        <v>Monday</v>
      </c>
      <c r="O1600">
        <f>IF(employee_attendance_dataset[[#This Row],[Leave_Type]]="",0,1)</f>
        <v>0</v>
      </c>
    </row>
    <row r="1601" spans="1:15" x14ac:dyDescent="0.25">
      <c r="A1601" t="s">
        <v>74</v>
      </c>
      <c r="B1601" t="s">
        <v>75</v>
      </c>
      <c r="C1601" t="s">
        <v>47</v>
      </c>
      <c r="D1601" s="1">
        <v>45495</v>
      </c>
      <c r="E1601" t="s">
        <v>16</v>
      </c>
      <c r="F1601" s="2">
        <v>0.39027777777777778</v>
      </c>
      <c r="G1601" s="2">
        <v>0.74444444444444446</v>
      </c>
      <c r="H1601" t="s">
        <v>28</v>
      </c>
      <c r="I1601">
        <v>8.5</v>
      </c>
      <c r="J1601">
        <v>0</v>
      </c>
      <c r="K1601" t="s">
        <v>18</v>
      </c>
      <c r="L1601" t="s">
        <v>17</v>
      </c>
      <c r="M1601" t="s">
        <v>17</v>
      </c>
      <c r="N1601" t="str">
        <f>TEXT(employee_attendance_dataset[[#This Row],[Date]],"DDDD")</f>
        <v>Monday</v>
      </c>
      <c r="O1601">
        <f>IF(employee_attendance_dataset[[#This Row],[Leave_Type]]="",0,1)</f>
        <v>0</v>
      </c>
    </row>
    <row r="1602" spans="1:15" x14ac:dyDescent="0.25">
      <c r="A1602" t="s">
        <v>76</v>
      </c>
      <c r="B1602" t="s">
        <v>77</v>
      </c>
      <c r="C1602" t="s">
        <v>36</v>
      </c>
      <c r="D1602" s="1">
        <v>45495</v>
      </c>
      <c r="E1602" t="s">
        <v>16</v>
      </c>
      <c r="F1602" s="2">
        <v>0.4</v>
      </c>
      <c r="G1602" s="2">
        <v>0.61944444444444446</v>
      </c>
      <c r="H1602" t="s">
        <v>28</v>
      </c>
      <c r="I1602">
        <v>5.27</v>
      </c>
      <c r="J1602">
        <v>0</v>
      </c>
      <c r="K1602" t="s">
        <v>18</v>
      </c>
      <c r="L1602" t="s">
        <v>28</v>
      </c>
      <c r="M1602" t="s">
        <v>28</v>
      </c>
      <c r="N1602" t="str">
        <f>TEXT(employee_attendance_dataset[[#This Row],[Date]],"DDDD")</f>
        <v>Monday</v>
      </c>
      <c r="O1602">
        <f>IF(employee_attendance_dataset[[#This Row],[Leave_Type]]="",0,1)</f>
        <v>0</v>
      </c>
    </row>
    <row r="1603" spans="1:15" x14ac:dyDescent="0.25">
      <c r="A1603" t="s">
        <v>78</v>
      </c>
      <c r="B1603" t="s">
        <v>79</v>
      </c>
      <c r="C1603" t="s">
        <v>47</v>
      </c>
      <c r="D1603" s="1">
        <v>45495</v>
      </c>
      <c r="E1603" t="s">
        <v>16</v>
      </c>
      <c r="F1603" s="2">
        <v>0.36944444444444446</v>
      </c>
      <c r="G1603" s="2">
        <v>0.75277777777777777</v>
      </c>
      <c r="H1603" t="s">
        <v>17</v>
      </c>
      <c r="I1603">
        <v>9.1999999999999993</v>
      </c>
      <c r="J1603">
        <v>0</v>
      </c>
      <c r="K1603" t="s">
        <v>18</v>
      </c>
      <c r="L1603" t="s">
        <v>17</v>
      </c>
      <c r="M1603" t="s">
        <v>17</v>
      </c>
      <c r="N1603" t="str">
        <f>TEXT(employee_attendance_dataset[[#This Row],[Date]],"DDDD")</f>
        <v>Monday</v>
      </c>
      <c r="O1603">
        <f>IF(employee_attendance_dataset[[#This Row],[Leave_Type]]="",0,1)</f>
        <v>0</v>
      </c>
    </row>
    <row r="1604" spans="1:15" x14ac:dyDescent="0.25">
      <c r="A1604" t="s">
        <v>80</v>
      </c>
      <c r="B1604" t="s">
        <v>81</v>
      </c>
      <c r="C1604" t="s">
        <v>50</v>
      </c>
      <c r="D1604" s="1">
        <v>45495</v>
      </c>
      <c r="E1604" t="s">
        <v>16</v>
      </c>
      <c r="F1604" s="2">
        <v>0.37013888888888891</v>
      </c>
      <c r="G1604" s="2">
        <v>0.75624999999999998</v>
      </c>
      <c r="H1604" t="s">
        <v>17</v>
      </c>
      <c r="I1604">
        <v>9.27</v>
      </c>
      <c r="J1604">
        <v>0</v>
      </c>
      <c r="K1604" t="s">
        <v>18</v>
      </c>
      <c r="L1604" t="s">
        <v>17</v>
      </c>
      <c r="M1604" t="s">
        <v>17</v>
      </c>
      <c r="N1604" t="str">
        <f>TEXT(employee_attendance_dataset[[#This Row],[Date]],"DDDD")</f>
        <v>Monday</v>
      </c>
      <c r="O1604">
        <f>IF(employee_attendance_dataset[[#This Row],[Leave_Type]]="",0,1)</f>
        <v>0</v>
      </c>
    </row>
    <row r="1605" spans="1:15" x14ac:dyDescent="0.25">
      <c r="A1605" t="s">
        <v>82</v>
      </c>
      <c r="B1605" t="s">
        <v>83</v>
      </c>
      <c r="C1605" t="s">
        <v>33</v>
      </c>
      <c r="D1605" s="1">
        <v>45495</v>
      </c>
      <c r="E1605" t="s">
        <v>16</v>
      </c>
      <c r="F1605" s="2">
        <v>0.36736111111111114</v>
      </c>
      <c r="G1605" s="2">
        <v>0.7583333333333333</v>
      </c>
      <c r="H1605" t="s">
        <v>17</v>
      </c>
      <c r="I1605">
        <v>9.3800000000000008</v>
      </c>
      <c r="J1605">
        <v>0.38</v>
      </c>
      <c r="K1605" t="s">
        <v>18</v>
      </c>
      <c r="L1605" t="s">
        <v>17</v>
      </c>
      <c r="M1605" t="s">
        <v>17</v>
      </c>
      <c r="N1605" t="str">
        <f>TEXT(employee_attendance_dataset[[#This Row],[Date]],"DDDD")</f>
        <v>Monday</v>
      </c>
      <c r="O1605">
        <f>IF(employee_attendance_dataset[[#This Row],[Leave_Type]]="",0,1)</f>
        <v>0</v>
      </c>
    </row>
    <row r="1606" spans="1:15" x14ac:dyDescent="0.25">
      <c r="A1606" t="s">
        <v>84</v>
      </c>
      <c r="B1606" t="s">
        <v>85</v>
      </c>
      <c r="C1606" t="s">
        <v>47</v>
      </c>
      <c r="D1606" s="1">
        <v>45495</v>
      </c>
      <c r="E1606" t="s">
        <v>16</v>
      </c>
      <c r="F1606" s="2">
        <v>0.38333333333333336</v>
      </c>
      <c r="G1606" s="2">
        <v>0.73541666666666672</v>
      </c>
      <c r="H1606" t="s">
        <v>17</v>
      </c>
      <c r="I1606">
        <v>8.4499999999999993</v>
      </c>
      <c r="J1606">
        <v>0</v>
      </c>
      <c r="K1606" t="s">
        <v>18</v>
      </c>
      <c r="L1606" t="s">
        <v>17</v>
      </c>
      <c r="M1606" t="s">
        <v>17</v>
      </c>
      <c r="N1606" t="str">
        <f>TEXT(employee_attendance_dataset[[#This Row],[Date]],"DDDD")</f>
        <v>Monday</v>
      </c>
      <c r="O1606">
        <f>IF(employee_attendance_dataset[[#This Row],[Leave_Type]]="",0,1)</f>
        <v>0</v>
      </c>
    </row>
    <row r="1607" spans="1:15" x14ac:dyDescent="0.25">
      <c r="A1607" t="s">
        <v>86</v>
      </c>
      <c r="B1607" t="s">
        <v>87</v>
      </c>
      <c r="C1607" t="s">
        <v>15</v>
      </c>
      <c r="D1607" s="1">
        <v>45495</v>
      </c>
      <c r="E1607" t="s">
        <v>16</v>
      </c>
      <c r="F1607" s="2">
        <v>0.36944444444444446</v>
      </c>
      <c r="G1607" s="2">
        <v>0.76666666666666672</v>
      </c>
      <c r="H1607" t="s">
        <v>17</v>
      </c>
      <c r="I1607">
        <v>9.5299999999999994</v>
      </c>
      <c r="J1607">
        <v>0</v>
      </c>
      <c r="K1607" t="s">
        <v>18</v>
      </c>
      <c r="L1607" t="s">
        <v>17</v>
      </c>
      <c r="M1607" t="s">
        <v>17</v>
      </c>
      <c r="N1607" t="str">
        <f>TEXT(employee_attendance_dataset[[#This Row],[Date]],"DDDD")</f>
        <v>Monday</v>
      </c>
      <c r="O1607">
        <f>IF(employee_attendance_dataset[[#This Row],[Leave_Type]]="",0,1)</f>
        <v>0</v>
      </c>
    </row>
    <row r="1608" spans="1:15" x14ac:dyDescent="0.25">
      <c r="A1608" t="s">
        <v>88</v>
      </c>
      <c r="B1608" t="s">
        <v>89</v>
      </c>
      <c r="C1608" t="s">
        <v>33</v>
      </c>
      <c r="D1608" s="1">
        <v>45495</v>
      </c>
      <c r="E1608" t="s">
        <v>16</v>
      </c>
      <c r="F1608" s="2">
        <v>0.36249999999999999</v>
      </c>
      <c r="G1608" s="2">
        <v>0.73124999999999996</v>
      </c>
      <c r="H1608" t="s">
        <v>17</v>
      </c>
      <c r="I1608">
        <v>8.85</v>
      </c>
      <c r="J1608">
        <v>0</v>
      </c>
      <c r="K1608" t="s">
        <v>18</v>
      </c>
      <c r="L1608" t="s">
        <v>17</v>
      </c>
      <c r="M1608" t="s">
        <v>17</v>
      </c>
      <c r="N1608" t="str">
        <f>TEXT(employee_attendance_dataset[[#This Row],[Date]],"DDDD")</f>
        <v>Monday</v>
      </c>
      <c r="O1608">
        <f>IF(employee_attendance_dataset[[#This Row],[Leave_Type]]="",0,1)</f>
        <v>0</v>
      </c>
    </row>
    <row r="1609" spans="1:15" x14ac:dyDescent="0.25">
      <c r="A1609" t="s">
        <v>90</v>
      </c>
      <c r="B1609" t="s">
        <v>91</v>
      </c>
      <c r="C1609" t="s">
        <v>33</v>
      </c>
      <c r="D1609" s="1">
        <v>45495</v>
      </c>
      <c r="E1609" t="s">
        <v>16</v>
      </c>
      <c r="F1609" s="2">
        <v>0.39166666666666666</v>
      </c>
      <c r="G1609" s="2">
        <v>0.7368055555555556</v>
      </c>
      <c r="H1609" t="s">
        <v>28</v>
      </c>
      <c r="I1609">
        <v>8.2799999999999994</v>
      </c>
      <c r="J1609">
        <v>0</v>
      </c>
      <c r="K1609" t="s">
        <v>18</v>
      </c>
      <c r="L1609" t="s">
        <v>17</v>
      </c>
      <c r="M1609" t="s">
        <v>17</v>
      </c>
      <c r="N1609" t="str">
        <f>TEXT(employee_attendance_dataset[[#This Row],[Date]],"DDDD")</f>
        <v>Monday</v>
      </c>
      <c r="O1609">
        <f>IF(employee_attendance_dataset[[#This Row],[Leave_Type]]="",0,1)</f>
        <v>0</v>
      </c>
    </row>
    <row r="1610" spans="1:15" x14ac:dyDescent="0.25">
      <c r="A1610" t="s">
        <v>92</v>
      </c>
      <c r="B1610" t="s">
        <v>93</v>
      </c>
      <c r="C1610" t="s">
        <v>15</v>
      </c>
      <c r="D1610" s="1">
        <v>45495</v>
      </c>
      <c r="E1610" t="s">
        <v>16</v>
      </c>
      <c r="F1610" s="2">
        <v>0.37430555555555556</v>
      </c>
      <c r="G1610" s="2">
        <v>0.73750000000000004</v>
      </c>
      <c r="H1610" t="s">
        <v>17</v>
      </c>
      <c r="I1610">
        <v>8.7200000000000006</v>
      </c>
      <c r="J1610">
        <v>0</v>
      </c>
      <c r="K1610" t="s">
        <v>18</v>
      </c>
      <c r="L1610" t="s">
        <v>17</v>
      </c>
      <c r="M1610" t="s">
        <v>17</v>
      </c>
      <c r="N1610" t="str">
        <f>TEXT(employee_attendance_dataset[[#This Row],[Date]],"DDDD")</f>
        <v>Monday</v>
      </c>
      <c r="O1610">
        <f>IF(employee_attendance_dataset[[#This Row],[Leave_Type]]="",0,1)</f>
        <v>0</v>
      </c>
    </row>
    <row r="1611" spans="1:15" x14ac:dyDescent="0.25">
      <c r="A1611" t="s">
        <v>94</v>
      </c>
      <c r="B1611" t="s">
        <v>95</v>
      </c>
      <c r="C1611" t="s">
        <v>24</v>
      </c>
      <c r="D1611" s="1">
        <v>45495</v>
      </c>
      <c r="E1611" t="s">
        <v>16</v>
      </c>
      <c r="F1611" s="2">
        <v>0.38611111111111113</v>
      </c>
      <c r="G1611" s="2">
        <v>0.74722222222222223</v>
      </c>
      <c r="H1611" t="s">
        <v>17</v>
      </c>
      <c r="I1611">
        <v>8.67</v>
      </c>
      <c r="J1611">
        <v>0</v>
      </c>
      <c r="K1611" t="s">
        <v>18</v>
      </c>
      <c r="L1611" t="s">
        <v>17</v>
      </c>
      <c r="M1611" t="s">
        <v>17</v>
      </c>
      <c r="N1611" t="str">
        <f>TEXT(employee_attendance_dataset[[#This Row],[Date]],"DDDD")</f>
        <v>Monday</v>
      </c>
      <c r="O1611">
        <f>IF(employee_attendance_dataset[[#This Row],[Leave_Type]]="",0,1)</f>
        <v>0</v>
      </c>
    </row>
    <row r="1612" spans="1:15" x14ac:dyDescent="0.25">
      <c r="A1612" t="s">
        <v>96</v>
      </c>
      <c r="B1612" t="s">
        <v>97</v>
      </c>
      <c r="C1612" t="s">
        <v>21</v>
      </c>
      <c r="D1612" s="1">
        <v>45495</v>
      </c>
      <c r="E1612" t="s">
        <v>16</v>
      </c>
      <c r="F1612" s="2">
        <v>0.37916666666666665</v>
      </c>
      <c r="G1612" s="2">
        <v>0.74375000000000002</v>
      </c>
      <c r="H1612" t="s">
        <v>17</v>
      </c>
      <c r="I1612">
        <v>8.75</v>
      </c>
      <c r="J1612">
        <v>0</v>
      </c>
      <c r="K1612" t="s">
        <v>18</v>
      </c>
      <c r="L1612" t="s">
        <v>17</v>
      </c>
      <c r="M1612" t="s">
        <v>17</v>
      </c>
      <c r="N1612" t="str">
        <f>TEXT(employee_attendance_dataset[[#This Row],[Date]],"DDDD")</f>
        <v>Monday</v>
      </c>
      <c r="O1612">
        <f>IF(employee_attendance_dataset[[#This Row],[Leave_Type]]="",0,1)</f>
        <v>0</v>
      </c>
    </row>
    <row r="1613" spans="1:15" x14ac:dyDescent="0.25">
      <c r="A1613" t="s">
        <v>98</v>
      </c>
      <c r="B1613" t="s">
        <v>99</v>
      </c>
      <c r="C1613" t="s">
        <v>27</v>
      </c>
      <c r="D1613" s="1">
        <v>45495</v>
      </c>
      <c r="E1613" t="s">
        <v>16</v>
      </c>
      <c r="F1613" s="2">
        <v>0.36180555555555555</v>
      </c>
      <c r="G1613" s="2">
        <v>0.74027777777777781</v>
      </c>
      <c r="H1613" t="s">
        <v>17</v>
      </c>
      <c r="I1613">
        <v>9.08</v>
      </c>
      <c r="J1613">
        <v>0</v>
      </c>
      <c r="K1613" t="s">
        <v>18</v>
      </c>
      <c r="L1613" t="s">
        <v>17</v>
      </c>
      <c r="M1613" t="s">
        <v>17</v>
      </c>
      <c r="N1613" t="str">
        <f>TEXT(employee_attendance_dataset[[#This Row],[Date]],"DDDD")</f>
        <v>Monday</v>
      </c>
      <c r="O1613">
        <f>IF(employee_attendance_dataset[[#This Row],[Leave_Type]]="",0,1)</f>
        <v>0</v>
      </c>
    </row>
    <row r="1614" spans="1:15" x14ac:dyDescent="0.25">
      <c r="A1614" t="s">
        <v>100</v>
      </c>
      <c r="B1614" t="s">
        <v>101</v>
      </c>
      <c r="C1614" t="s">
        <v>50</v>
      </c>
      <c r="D1614" s="1">
        <v>45495</v>
      </c>
      <c r="E1614" t="s">
        <v>16</v>
      </c>
      <c r="F1614" s="2">
        <v>0.38194444444444442</v>
      </c>
      <c r="G1614" s="2">
        <v>0.74583333333333335</v>
      </c>
      <c r="H1614" t="s">
        <v>17</v>
      </c>
      <c r="I1614">
        <v>8.73</v>
      </c>
      <c r="J1614">
        <v>0</v>
      </c>
      <c r="K1614" t="s">
        <v>18</v>
      </c>
      <c r="L1614" t="s">
        <v>17</v>
      </c>
      <c r="M1614" t="s">
        <v>17</v>
      </c>
      <c r="N1614" t="str">
        <f>TEXT(employee_attendance_dataset[[#This Row],[Date]],"DDDD")</f>
        <v>Monday</v>
      </c>
      <c r="O1614">
        <f>IF(employee_attendance_dataset[[#This Row],[Leave_Type]]="",0,1)</f>
        <v>0</v>
      </c>
    </row>
    <row r="1615" spans="1:15" x14ac:dyDescent="0.25">
      <c r="A1615" t="s">
        <v>102</v>
      </c>
      <c r="B1615" t="s">
        <v>103</v>
      </c>
      <c r="C1615" t="s">
        <v>47</v>
      </c>
      <c r="D1615" s="1">
        <v>45495</v>
      </c>
      <c r="E1615" t="s">
        <v>16</v>
      </c>
      <c r="F1615" s="2">
        <v>0.37430555555555556</v>
      </c>
      <c r="G1615" s="2">
        <v>0.72916666666666663</v>
      </c>
      <c r="H1615" t="s">
        <v>17</v>
      </c>
      <c r="I1615">
        <v>8.52</v>
      </c>
      <c r="J1615">
        <v>0</v>
      </c>
      <c r="K1615" t="s">
        <v>18</v>
      </c>
      <c r="L1615" t="s">
        <v>17</v>
      </c>
      <c r="M1615" t="s">
        <v>17</v>
      </c>
      <c r="N1615" t="str">
        <f>TEXT(employee_attendance_dataset[[#This Row],[Date]],"DDDD")</f>
        <v>Monday</v>
      </c>
      <c r="O1615">
        <f>IF(employee_attendance_dataset[[#This Row],[Leave_Type]]="",0,1)</f>
        <v>0</v>
      </c>
    </row>
    <row r="1616" spans="1:15" x14ac:dyDescent="0.25">
      <c r="A1616" t="s">
        <v>104</v>
      </c>
      <c r="B1616" t="s">
        <v>105</v>
      </c>
      <c r="C1616" t="s">
        <v>24</v>
      </c>
      <c r="D1616" s="1">
        <v>45495</v>
      </c>
      <c r="E1616" t="s">
        <v>16</v>
      </c>
      <c r="F1616" s="2">
        <v>0.36875000000000002</v>
      </c>
      <c r="G1616" s="2">
        <v>0.75416666666666665</v>
      </c>
      <c r="H1616" t="s">
        <v>17</v>
      </c>
      <c r="I1616">
        <v>9.25</v>
      </c>
      <c r="J1616">
        <v>0</v>
      </c>
      <c r="K1616" t="s">
        <v>18</v>
      </c>
      <c r="L1616" t="s">
        <v>17</v>
      </c>
      <c r="M1616" t="s">
        <v>17</v>
      </c>
      <c r="N1616" t="str">
        <f>TEXT(employee_attendance_dataset[[#This Row],[Date]],"DDDD")</f>
        <v>Monday</v>
      </c>
      <c r="O1616">
        <f>IF(employee_attendance_dataset[[#This Row],[Leave_Type]]="",0,1)</f>
        <v>0</v>
      </c>
    </row>
    <row r="1617" spans="1:15" x14ac:dyDescent="0.25">
      <c r="A1617" t="s">
        <v>106</v>
      </c>
      <c r="B1617" t="s">
        <v>107</v>
      </c>
      <c r="C1617" t="s">
        <v>50</v>
      </c>
      <c r="D1617" s="1">
        <v>45495</v>
      </c>
      <c r="E1617" t="s">
        <v>112</v>
      </c>
      <c r="F1617" s="2"/>
      <c r="G1617" s="2"/>
      <c r="H1617" t="s">
        <v>17</v>
      </c>
      <c r="I1617">
        <v>0</v>
      </c>
      <c r="J1617">
        <v>0</v>
      </c>
      <c r="K1617" t="s">
        <v>179</v>
      </c>
      <c r="L1617" t="s">
        <v>17</v>
      </c>
      <c r="M1617" t="s">
        <v>28</v>
      </c>
      <c r="N1617" t="str">
        <f>TEXT(employee_attendance_dataset[[#This Row],[Date]],"DDDD")</f>
        <v>Monday</v>
      </c>
      <c r="O1617">
        <f>IF(employee_attendance_dataset[[#This Row],[Leave_Type]]="",0,1)</f>
        <v>1</v>
      </c>
    </row>
    <row r="1618" spans="1:15" x14ac:dyDescent="0.25">
      <c r="A1618" t="s">
        <v>108</v>
      </c>
      <c r="B1618" t="s">
        <v>109</v>
      </c>
      <c r="C1618" t="s">
        <v>50</v>
      </c>
      <c r="D1618" s="1">
        <v>45495</v>
      </c>
      <c r="E1618" t="s">
        <v>16</v>
      </c>
      <c r="F1618" s="2">
        <v>0.38263888888888886</v>
      </c>
      <c r="G1618" s="2">
        <v>0.73541666666666672</v>
      </c>
      <c r="H1618" t="s">
        <v>17</v>
      </c>
      <c r="I1618">
        <v>8.4700000000000006</v>
      </c>
      <c r="J1618">
        <v>0</v>
      </c>
      <c r="K1618" t="s">
        <v>18</v>
      </c>
      <c r="L1618" t="s">
        <v>17</v>
      </c>
      <c r="M1618" t="s">
        <v>17</v>
      </c>
      <c r="N1618" t="str">
        <f>TEXT(employee_attendance_dataset[[#This Row],[Date]],"DDDD")</f>
        <v>Monday</v>
      </c>
      <c r="O1618">
        <f>IF(employee_attendance_dataset[[#This Row],[Leave_Type]]="",0,1)</f>
        <v>0</v>
      </c>
    </row>
    <row r="1619" spans="1:15" x14ac:dyDescent="0.25">
      <c r="A1619" t="s">
        <v>110</v>
      </c>
      <c r="B1619" t="s">
        <v>111</v>
      </c>
      <c r="C1619" t="s">
        <v>50</v>
      </c>
      <c r="D1619" s="1">
        <v>45495</v>
      </c>
      <c r="E1619" t="s">
        <v>16</v>
      </c>
      <c r="F1619" s="2">
        <v>0.38611111111111113</v>
      </c>
      <c r="G1619" s="2">
        <v>0.73333333333333328</v>
      </c>
      <c r="H1619" t="s">
        <v>17</v>
      </c>
      <c r="I1619">
        <v>8.33</v>
      </c>
      <c r="J1619">
        <v>0</v>
      </c>
      <c r="K1619" t="s">
        <v>18</v>
      </c>
      <c r="L1619" t="s">
        <v>17</v>
      </c>
      <c r="M1619" t="s">
        <v>17</v>
      </c>
      <c r="N1619" t="str">
        <f>TEXT(employee_attendance_dataset[[#This Row],[Date]],"DDDD")</f>
        <v>Monday</v>
      </c>
      <c r="O1619">
        <f>IF(employee_attendance_dataset[[#This Row],[Leave_Type]]="",0,1)</f>
        <v>0</v>
      </c>
    </row>
    <row r="1620" spans="1:15" x14ac:dyDescent="0.25">
      <c r="A1620" t="s">
        <v>114</v>
      </c>
      <c r="B1620" t="s">
        <v>115</v>
      </c>
      <c r="C1620" t="s">
        <v>21</v>
      </c>
      <c r="D1620" s="1">
        <v>45495</v>
      </c>
      <c r="E1620" t="s">
        <v>16</v>
      </c>
      <c r="F1620" s="2">
        <v>0.37916666666666665</v>
      </c>
      <c r="G1620" s="2">
        <v>0.62847222222222221</v>
      </c>
      <c r="H1620" t="s">
        <v>17</v>
      </c>
      <c r="I1620">
        <v>5.98</v>
      </c>
      <c r="J1620">
        <v>0</v>
      </c>
      <c r="K1620" t="s">
        <v>18</v>
      </c>
      <c r="L1620" t="s">
        <v>28</v>
      </c>
      <c r="M1620" t="s">
        <v>17</v>
      </c>
      <c r="N1620" t="str">
        <f>TEXT(employee_attendance_dataset[[#This Row],[Date]],"DDDD")</f>
        <v>Monday</v>
      </c>
      <c r="O1620">
        <f>IF(employee_attendance_dataset[[#This Row],[Leave_Type]]="",0,1)</f>
        <v>0</v>
      </c>
    </row>
    <row r="1621" spans="1:15" x14ac:dyDescent="0.25">
      <c r="A1621" t="s">
        <v>116</v>
      </c>
      <c r="B1621" t="s">
        <v>117</v>
      </c>
      <c r="C1621" t="s">
        <v>33</v>
      </c>
      <c r="D1621" s="1">
        <v>45495</v>
      </c>
      <c r="E1621" t="s">
        <v>16</v>
      </c>
      <c r="F1621" s="2">
        <v>0.38124999999999998</v>
      </c>
      <c r="G1621" s="2">
        <v>0.76527777777777772</v>
      </c>
      <c r="H1621" t="s">
        <v>17</v>
      </c>
      <c r="I1621">
        <v>9.2200000000000006</v>
      </c>
      <c r="J1621">
        <v>0</v>
      </c>
      <c r="K1621" t="s">
        <v>18</v>
      </c>
      <c r="L1621" t="s">
        <v>17</v>
      </c>
      <c r="M1621" t="s">
        <v>17</v>
      </c>
      <c r="N1621" t="str">
        <f>TEXT(employee_attendance_dataset[[#This Row],[Date]],"DDDD")</f>
        <v>Monday</v>
      </c>
      <c r="O1621">
        <f>IF(employee_attendance_dataset[[#This Row],[Leave_Type]]="",0,1)</f>
        <v>0</v>
      </c>
    </row>
    <row r="1622" spans="1:15" x14ac:dyDescent="0.25">
      <c r="A1622" t="s">
        <v>118</v>
      </c>
      <c r="B1622" t="s">
        <v>119</v>
      </c>
      <c r="C1622" t="s">
        <v>15</v>
      </c>
      <c r="D1622" s="1">
        <v>45495</v>
      </c>
      <c r="E1622" t="s">
        <v>112</v>
      </c>
      <c r="F1622" s="2"/>
      <c r="G1622" s="2"/>
      <c r="H1622" t="s">
        <v>17</v>
      </c>
      <c r="I1622">
        <v>0</v>
      </c>
      <c r="J1622">
        <v>0</v>
      </c>
      <c r="K1622" t="s">
        <v>172</v>
      </c>
      <c r="L1622" t="s">
        <v>17</v>
      </c>
      <c r="M1622" t="s">
        <v>17</v>
      </c>
      <c r="N1622" t="str">
        <f>TEXT(employee_attendance_dataset[[#This Row],[Date]],"DDDD")</f>
        <v>Monday</v>
      </c>
      <c r="O1622">
        <f>IF(employee_attendance_dataset[[#This Row],[Leave_Type]]="",0,1)</f>
        <v>1</v>
      </c>
    </row>
    <row r="1623" spans="1:15" x14ac:dyDescent="0.25">
      <c r="A1623" t="s">
        <v>120</v>
      </c>
      <c r="B1623" t="s">
        <v>121</v>
      </c>
      <c r="C1623" t="s">
        <v>24</v>
      </c>
      <c r="D1623" s="1">
        <v>45495</v>
      </c>
      <c r="E1623" t="s">
        <v>16</v>
      </c>
      <c r="F1623" s="2">
        <v>0.37222222222222223</v>
      </c>
      <c r="G1623" s="2">
        <v>0.61875000000000002</v>
      </c>
      <c r="H1623" t="s">
        <v>17</v>
      </c>
      <c r="I1623">
        <v>5.92</v>
      </c>
      <c r="J1623">
        <v>0</v>
      </c>
      <c r="K1623" t="s">
        <v>18</v>
      </c>
      <c r="L1623" t="s">
        <v>28</v>
      </c>
      <c r="M1623" t="s">
        <v>17</v>
      </c>
      <c r="N1623" t="str">
        <f>TEXT(employee_attendance_dataset[[#This Row],[Date]],"DDDD")</f>
        <v>Monday</v>
      </c>
      <c r="O1623">
        <f>IF(employee_attendance_dataset[[#This Row],[Leave_Type]]="",0,1)</f>
        <v>0</v>
      </c>
    </row>
    <row r="1624" spans="1:15" x14ac:dyDescent="0.25">
      <c r="A1624" t="s">
        <v>122</v>
      </c>
      <c r="B1624" t="s">
        <v>123</v>
      </c>
      <c r="C1624" t="s">
        <v>33</v>
      </c>
      <c r="D1624" s="1">
        <v>45495</v>
      </c>
      <c r="E1624" t="s">
        <v>16</v>
      </c>
      <c r="F1624" s="2">
        <v>0.38263888888888886</v>
      </c>
      <c r="G1624" s="2">
        <v>0.74930555555555556</v>
      </c>
      <c r="H1624" t="s">
        <v>17</v>
      </c>
      <c r="I1624">
        <v>8.8000000000000007</v>
      </c>
      <c r="J1624">
        <v>0</v>
      </c>
      <c r="K1624" t="s">
        <v>18</v>
      </c>
      <c r="L1624" t="s">
        <v>17</v>
      </c>
      <c r="M1624" t="s">
        <v>17</v>
      </c>
      <c r="N1624" t="str">
        <f>TEXT(employee_attendance_dataset[[#This Row],[Date]],"DDDD")</f>
        <v>Monday</v>
      </c>
      <c r="O1624">
        <f>IF(employee_attendance_dataset[[#This Row],[Leave_Type]]="",0,1)</f>
        <v>0</v>
      </c>
    </row>
    <row r="1625" spans="1:15" x14ac:dyDescent="0.25">
      <c r="A1625" t="s">
        <v>124</v>
      </c>
      <c r="B1625" t="s">
        <v>125</v>
      </c>
      <c r="C1625" t="s">
        <v>24</v>
      </c>
      <c r="D1625" s="1">
        <v>45495</v>
      </c>
      <c r="E1625" t="s">
        <v>16</v>
      </c>
      <c r="F1625" s="2">
        <v>0.36736111111111114</v>
      </c>
      <c r="G1625" s="2">
        <v>0.74930555555555556</v>
      </c>
      <c r="H1625" t="s">
        <v>17</v>
      </c>
      <c r="I1625">
        <v>9.17</v>
      </c>
      <c r="J1625">
        <v>0</v>
      </c>
      <c r="K1625" t="s">
        <v>18</v>
      </c>
      <c r="L1625" t="s">
        <v>17</v>
      </c>
      <c r="M1625" t="s">
        <v>17</v>
      </c>
      <c r="N1625" t="str">
        <f>TEXT(employee_attendance_dataset[[#This Row],[Date]],"DDDD")</f>
        <v>Monday</v>
      </c>
      <c r="O1625">
        <f>IF(employee_attendance_dataset[[#This Row],[Leave_Type]]="",0,1)</f>
        <v>0</v>
      </c>
    </row>
    <row r="1626" spans="1:15" x14ac:dyDescent="0.25">
      <c r="A1626" t="s">
        <v>126</v>
      </c>
      <c r="B1626" t="s">
        <v>127</v>
      </c>
      <c r="C1626" t="s">
        <v>27</v>
      </c>
      <c r="D1626" s="1">
        <v>45495</v>
      </c>
      <c r="E1626" t="s">
        <v>16</v>
      </c>
      <c r="F1626" s="2">
        <v>0.39583333333333331</v>
      </c>
      <c r="G1626" s="2">
        <v>0.72916666666666663</v>
      </c>
      <c r="H1626" t="s">
        <v>28</v>
      </c>
      <c r="I1626">
        <v>8</v>
      </c>
      <c r="J1626">
        <v>0</v>
      </c>
      <c r="K1626" t="s">
        <v>18</v>
      </c>
      <c r="L1626" t="s">
        <v>17</v>
      </c>
      <c r="M1626" t="s">
        <v>28</v>
      </c>
      <c r="N1626" t="str">
        <f>TEXT(employee_attendance_dataset[[#This Row],[Date]],"DDDD")</f>
        <v>Monday</v>
      </c>
      <c r="O1626">
        <f>IF(employee_attendance_dataset[[#This Row],[Leave_Type]]="",0,1)</f>
        <v>0</v>
      </c>
    </row>
    <row r="1627" spans="1:15" x14ac:dyDescent="0.25">
      <c r="A1627" t="s">
        <v>128</v>
      </c>
      <c r="B1627" t="s">
        <v>129</v>
      </c>
      <c r="C1627" t="s">
        <v>36</v>
      </c>
      <c r="D1627" s="1">
        <v>45495</v>
      </c>
      <c r="E1627" t="s">
        <v>16</v>
      </c>
      <c r="F1627" s="2">
        <v>0.37430555555555556</v>
      </c>
      <c r="G1627" s="2">
        <v>0.74305555555555558</v>
      </c>
      <c r="H1627" t="s">
        <v>17</v>
      </c>
      <c r="I1627">
        <v>8.85</v>
      </c>
      <c r="J1627">
        <v>0</v>
      </c>
      <c r="K1627" t="s">
        <v>18</v>
      </c>
      <c r="L1627" t="s">
        <v>17</v>
      </c>
      <c r="M1627" t="s">
        <v>17</v>
      </c>
      <c r="N1627" t="str">
        <f>TEXT(employee_attendance_dataset[[#This Row],[Date]],"DDDD")</f>
        <v>Monday</v>
      </c>
      <c r="O1627">
        <f>IF(employee_attendance_dataset[[#This Row],[Leave_Type]]="",0,1)</f>
        <v>0</v>
      </c>
    </row>
    <row r="1628" spans="1:15" x14ac:dyDescent="0.25">
      <c r="A1628" t="s">
        <v>130</v>
      </c>
      <c r="B1628" t="s">
        <v>131</v>
      </c>
      <c r="C1628" t="s">
        <v>47</v>
      </c>
      <c r="D1628" s="1">
        <v>45495</v>
      </c>
      <c r="E1628" t="s">
        <v>16</v>
      </c>
      <c r="F1628" s="2">
        <v>0.38333333333333336</v>
      </c>
      <c r="G1628" s="2">
        <v>0.73888888888888893</v>
      </c>
      <c r="H1628" t="s">
        <v>17</v>
      </c>
      <c r="I1628">
        <v>8.5299999999999994</v>
      </c>
      <c r="J1628">
        <v>0</v>
      </c>
      <c r="K1628" t="s">
        <v>18</v>
      </c>
      <c r="L1628" t="s">
        <v>17</v>
      </c>
      <c r="M1628" t="s">
        <v>17</v>
      </c>
      <c r="N1628" t="str">
        <f>TEXT(employee_attendance_dataset[[#This Row],[Date]],"DDDD")</f>
        <v>Monday</v>
      </c>
      <c r="O1628">
        <f>IF(employee_attendance_dataset[[#This Row],[Leave_Type]]="",0,1)</f>
        <v>0</v>
      </c>
    </row>
    <row r="1629" spans="1:15" x14ac:dyDescent="0.25">
      <c r="A1629" t="s">
        <v>132</v>
      </c>
      <c r="B1629" t="s">
        <v>133</v>
      </c>
      <c r="C1629" t="s">
        <v>33</v>
      </c>
      <c r="D1629" s="1">
        <v>45495</v>
      </c>
      <c r="E1629" t="s">
        <v>16</v>
      </c>
      <c r="F1629" s="2">
        <v>0.37777777777777777</v>
      </c>
      <c r="G1629" s="2">
        <v>0.76041666666666663</v>
      </c>
      <c r="H1629" t="s">
        <v>17</v>
      </c>
      <c r="I1629">
        <v>9.18</v>
      </c>
      <c r="J1629">
        <v>0</v>
      </c>
      <c r="K1629" t="s">
        <v>18</v>
      </c>
      <c r="L1629" t="s">
        <v>17</v>
      </c>
      <c r="M1629" t="s">
        <v>17</v>
      </c>
      <c r="N1629" t="str">
        <f>TEXT(employee_attendance_dataset[[#This Row],[Date]],"DDDD")</f>
        <v>Monday</v>
      </c>
      <c r="O1629">
        <f>IF(employee_attendance_dataset[[#This Row],[Leave_Type]]="",0,1)</f>
        <v>0</v>
      </c>
    </row>
    <row r="1630" spans="1:15" x14ac:dyDescent="0.25">
      <c r="A1630" t="s">
        <v>134</v>
      </c>
      <c r="B1630" t="s">
        <v>135</v>
      </c>
      <c r="C1630" t="s">
        <v>36</v>
      </c>
      <c r="D1630" s="1">
        <v>45495</v>
      </c>
      <c r="E1630" t="s">
        <v>16</v>
      </c>
      <c r="F1630" s="2">
        <v>0.37152777777777779</v>
      </c>
      <c r="G1630" s="2">
        <v>0.7319444444444444</v>
      </c>
      <c r="H1630" t="s">
        <v>17</v>
      </c>
      <c r="I1630">
        <v>8.65</v>
      </c>
      <c r="J1630">
        <v>0</v>
      </c>
      <c r="K1630" t="s">
        <v>18</v>
      </c>
      <c r="L1630" t="s">
        <v>17</v>
      </c>
      <c r="M1630" t="s">
        <v>17</v>
      </c>
      <c r="N1630" t="str">
        <f>TEXT(employee_attendance_dataset[[#This Row],[Date]],"DDDD")</f>
        <v>Monday</v>
      </c>
      <c r="O1630">
        <f>IF(employee_attendance_dataset[[#This Row],[Leave_Type]]="",0,1)</f>
        <v>0</v>
      </c>
    </row>
    <row r="1631" spans="1:15" x14ac:dyDescent="0.25">
      <c r="A1631" t="s">
        <v>136</v>
      </c>
      <c r="B1631" t="s">
        <v>137</v>
      </c>
      <c r="C1631" t="s">
        <v>33</v>
      </c>
      <c r="D1631" s="1">
        <v>45495</v>
      </c>
      <c r="E1631" t="s">
        <v>16</v>
      </c>
      <c r="F1631" s="2">
        <v>0.38611111111111113</v>
      </c>
      <c r="G1631" s="2">
        <v>0.7319444444444444</v>
      </c>
      <c r="H1631" t="s">
        <v>17</v>
      </c>
      <c r="I1631">
        <v>8.3000000000000007</v>
      </c>
      <c r="J1631">
        <v>0</v>
      </c>
      <c r="K1631" t="s">
        <v>18</v>
      </c>
      <c r="L1631" t="s">
        <v>17</v>
      </c>
      <c r="M1631" t="s">
        <v>17</v>
      </c>
      <c r="N1631" t="str">
        <f>TEXT(employee_attendance_dataset[[#This Row],[Date]],"DDDD")</f>
        <v>Monday</v>
      </c>
      <c r="O1631">
        <f>IF(employee_attendance_dataset[[#This Row],[Leave_Type]]="",0,1)</f>
        <v>0</v>
      </c>
    </row>
    <row r="1632" spans="1:15" x14ac:dyDescent="0.25">
      <c r="A1632" t="s">
        <v>138</v>
      </c>
      <c r="B1632" t="s">
        <v>139</v>
      </c>
      <c r="C1632" t="s">
        <v>50</v>
      </c>
      <c r="D1632" s="1">
        <v>45495</v>
      </c>
      <c r="E1632" t="s">
        <v>16</v>
      </c>
      <c r="F1632" s="2">
        <v>0.40833333333333333</v>
      </c>
      <c r="G1632" s="2">
        <v>0.7631944444444444</v>
      </c>
      <c r="H1632" t="s">
        <v>28</v>
      </c>
      <c r="I1632">
        <v>8.52</v>
      </c>
      <c r="J1632">
        <v>0</v>
      </c>
      <c r="K1632" t="s">
        <v>18</v>
      </c>
      <c r="L1632" t="s">
        <v>17</v>
      </c>
      <c r="M1632" t="s">
        <v>17</v>
      </c>
      <c r="N1632" t="str">
        <f>TEXT(employee_attendance_dataset[[#This Row],[Date]],"DDDD")</f>
        <v>Monday</v>
      </c>
      <c r="O1632">
        <f>IF(employee_attendance_dataset[[#This Row],[Leave_Type]]="",0,1)</f>
        <v>0</v>
      </c>
    </row>
    <row r="1633" spans="1:15" x14ac:dyDescent="0.25">
      <c r="A1633" t="s">
        <v>140</v>
      </c>
      <c r="B1633" t="s">
        <v>141</v>
      </c>
      <c r="C1633" t="s">
        <v>15</v>
      </c>
      <c r="D1633" s="1">
        <v>45495</v>
      </c>
      <c r="E1633" t="s">
        <v>16</v>
      </c>
      <c r="F1633" s="2">
        <v>0.375</v>
      </c>
      <c r="G1633" s="2">
        <v>0.74652777777777779</v>
      </c>
      <c r="H1633" t="s">
        <v>17</v>
      </c>
      <c r="I1633">
        <v>8.92</v>
      </c>
      <c r="J1633">
        <v>0</v>
      </c>
      <c r="K1633" t="s">
        <v>18</v>
      </c>
      <c r="L1633" t="s">
        <v>17</v>
      </c>
      <c r="M1633" t="s">
        <v>17</v>
      </c>
      <c r="N1633" t="str">
        <f>TEXT(employee_attendance_dataset[[#This Row],[Date]],"DDDD")</f>
        <v>Monday</v>
      </c>
      <c r="O1633">
        <f>IF(employee_attendance_dataset[[#This Row],[Leave_Type]]="",0,1)</f>
        <v>0</v>
      </c>
    </row>
    <row r="1634" spans="1:15" x14ac:dyDescent="0.25">
      <c r="A1634" t="s">
        <v>142</v>
      </c>
      <c r="B1634" t="s">
        <v>143</v>
      </c>
      <c r="C1634" t="s">
        <v>15</v>
      </c>
      <c r="D1634" s="1">
        <v>45495</v>
      </c>
      <c r="E1634" t="s">
        <v>16</v>
      </c>
      <c r="F1634" s="2">
        <v>0.37361111111111112</v>
      </c>
      <c r="G1634" s="2">
        <v>0.73263888888888884</v>
      </c>
      <c r="H1634" t="s">
        <v>17</v>
      </c>
      <c r="I1634">
        <v>8.6199999999999992</v>
      </c>
      <c r="J1634">
        <v>0</v>
      </c>
      <c r="K1634" t="s">
        <v>18</v>
      </c>
      <c r="L1634" t="s">
        <v>17</v>
      </c>
      <c r="M1634" t="s">
        <v>17</v>
      </c>
      <c r="N1634" t="str">
        <f>TEXT(employee_attendance_dataset[[#This Row],[Date]],"DDDD")</f>
        <v>Monday</v>
      </c>
      <c r="O1634">
        <f>IF(employee_attendance_dataset[[#This Row],[Leave_Type]]="",0,1)</f>
        <v>0</v>
      </c>
    </row>
    <row r="1635" spans="1:15" x14ac:dyDescent="0.25">
      <c r="A1635" t="s">
        <v>144</v>
      </c>
      <c r="B1635" t="s">
        <v>145</v>
      </c>
      <c r="C1635" t="s">
        <v>33</v>
      </c>
      <c r="D1635" s="1">
        <v>45495</v>
      </c>
      <c r="E1635" t="s">
        <v>16</v>
      </c>
      <c r="F1635" s="2">
        <v>0.36319444444444443</v>
      </c>
      <c r="G1635" s="2">
        <v>0.75555555555555554</v>
      </c>
      <c r="H1635" t="s">
        <v>17</v>
      </c>
      <c r="I1635">
        <v>9.42</v>
      </c>
      <c r="J1635">
        <v>0</v>
      </c>
      <c r="K1635" t="s">
        <v>18</v>
      </c>
      <c r="L1635" t="s">
        <v>17</v>
      </c>
      <c r="M1635" t="s">
        <v>17</v>
      </c>
      <c r="N1635" t="str">
        <f>TEXT(employee_attendance_dataset[[#This Row],[Date]],"DDDD")</f>
        <v>Monday</v>
      </c>
      <c r="O1635">
        <f>IF(employee_attendance_dataset[[#This Row],[Leave_Type]]="",0,1)</f>
        <v>0</v>
      </c>
    </row>
    <row r="1636" spans="1:15" x14ac:dyDescent="0.25">
      <c r="A1636" t="s">
        <v>146</v>
      </c>
      <c r="B1636" t="s">
        <v>147</v>
      </c>
      <c r="C1636" t="s">
        <v>47</v>
      </c>
      <c r="D1636" s="1">
        <v>45495</v>
      </c>
      <c r="E1636" t="s">
        <v>16</v>
      </c>
      <c r="F1636" s="2">
        <v>0.38124999999999998</v>
      </c>
      <c r="G1636" s="2">
        <v>0.75138888888888888</v>
      </c>
      <c r="H1636" t="s">
        <v>17</v>
      </c>
      <c r="I1636">
        <v>8.8800000000000008</v>
      </c>
      <c r="J1636">
        <v>0</v>
      </c>
      <c r="K1636" t="s">
        <v>18</v>
      </c>
      <c r="L1636" t="s">
        <v>17</v>
      </c>
      <c r="M1636" t="s">
        <v>17</v>
      </c>
      <c r="N1636" t="str">
        <f>TEXT(employee_attendance_dataset[[#This Row],[Date]],"DDDD")</f>
        <v>Monday</v>
      </c>
      <c r="O1636">
        <f>IF(employee_attendance_dataset[[#This Row],[Leave_Type]]="",0,1)</f>
        <v>0</v>
      </c>
    </row>
    <row r="1637" spans="1:15" x14ac:dyDescent="0.25">
      <c r="A1637" t="s">
        <v>148</v>
      </c>
      <c r="B1637" t="s">
        <v>149</v>
      </c>
      <c r="C1637" t="s">
        <v>24</v>
      </c>
      <c r="D1637" s="1">
        <v>45495</v>
      </c>
      <c r="E1637" t="s">
        <v>16</v>
      </c>
      <c r="F1637" s="2">
        <v>0.38680555555555557</v>
      </c>
      <c r="G1637" s="2">
        <v>0.75624999999999998</v>
      </c>
      <c r="H1637" t="s">
        <v>17</v>
      </c>
      <c r="I1637">
        <v>8.8699999999999992</v>
      </c>
      <c r="J1637">
        <v>0</v>
      </c>
      <c r="K1637" t="s">
        <v>18</v>
      </c>
      <c r="L1637" t="s">
        <v>17</v>
      </c>
      <c r="M1637" t="s">
        <v>17</v>
      </c>
      <c r="N1637" t="str">
        <f>TEXT(employee_attendance_dataset[[#This Row],[Date]],"DDDD")</f>
        <v>Monday</v>
      </c>
      <c r="O1637">
        <f>IF(employee_attendance_dataset[[#This Row],[Leave_Type]]="",0,1)</f>
        <v>0</v>
      </c>
    </row>
    <row r="1638" spans="1:15" x14ac:dyDescent="0.25">
      <c r="A1638" t="s">
        <v>150</v>
      </c>
      <c r="B1638" t="s">
        <v>151</v>
      </c>
      <c r="C1638" t="s">
        <v>50</v>
      </c>
      <c r="D1638" s="1">
        <v>45495</v>
      </c>
      <c r="E1638" t="s">
        <v>16</v>
      </c>
      <c r="F1638" s="2">
        <v>0.38055555555555554</v>
      </c>
      <c r="G1638" s="2">
        <v>0.75902777777777775</v>
      </c>
      <c r="H1638" t="s">
        <v>17</v>
      </c>
      <c r="I1638">
        <v>9.08</v>
      </c>
      <c r="J1638">
        <v>0</v>
      </c>
      <c r="K1638" t="s">
        <v>18</v>
      </c>
      <c r="L1638" t="s">
        <v>17</v>
      </c>
      <c r="M1638" t="s">
        <v>17</v>
      </c>
      <c r="N1638" t="str">
        <f>TEXT(employee_attendance_dataset[[#This Row],[Date]],"DDDD")</f>
        <v>Monday</v>
      </c>
      <c r="O1638">
        <f>IF(employee_attendance_dataset[[#This Row],[Leave_Type]]="",0,1)</f>
        <v>0</v>
      </c>
    </row>
    <row r="1639" spans="1:15" x14ac:dyDescent="0.25">
      <c r="A1639" t="s">
        <v>152</v>
      </c>
      <c r="B1639" t="s">
        <v>153</v>
      </c>
      <c r="C1639" t="s">
        <v>27</v>
      </c>
      <c r="D1639" s="1">
        <v>45495</v>
      </c>
      <c r="E1639" t="s">
        <v>16</v>
      </c>
      <c r="F1639" s="2">
        <v>0.40625</v>
      </c>
      <c r="G1639" s="2">
        <v>0.74305555555555558</v>
      </c>
      <c r="H1639" t="s">
        <v>28</v>
      </c>
      <c r="I1639">
        <v>8.08</v>
      </c>
      <c r="J1639">
        <v>0</v>
      </c>
      <c r="K1639" t="s">
        <v>18</v>
      </c>
      <c r="L1639" t="s">
        <v>17</v>
      </c>
      <c r="M1639" t="s">
        <v>28</v>
      </c>
      <c r="N1639" t="str">
        <f>TEXT(employee_attendance_dataset[[#This Row],[Date]],"DDDD")</f>
        <v>Monday</v>
      </c>
      <c r="O1639">
        <f>IF(employee_attendance_dataset[[#This Row],[Leave_Type]]="",0,1)</f>
        <v>0</v>
      </c>
    </row>
    <row r="1640" spans="1:15" x14ac:dyDescent="0.25">
      <c r="A1640" t="s">
        <v>154</v>
      </c>
      <c r="B1640" t="s">
        <v>155</v>
      </c>
      <c r="C1640" t="s">
        <v>15</v>
      </c>
      <c r="D1640" s="1">
        <v>45495</v>
      </c>
      <c r="E1640" t="s">
        <v>16</v>
      </c>
      <c r="F1640" s="2">
        <v>0.38819444444444445</v>
      </c>
      <c r="G1640" s="2">
        <v>0.76180555555555551</v>
      </c>
      <c r="H1640" t="s">
        <v>17</v>
      </c>
      <c r="I1640">
        <v>8.9700000000000006</v>
      </c>
      <c r="J1640">
        <v>0</v>
      </c>
      <c r="K1640" t="s">
        <v>18</v>
      </c>
      <c r="L1640" t="s">
        <v>17</v>
      </c>
      <c r="M1640" t="s">
        <v>17</v>
      </c>
      <c r="N1640" t="str">
        <f>TEXT(employee_attendance_dataset[[#This Row],[Date]],"DDDD")</f>
        <v>Monday</v>
      </c>
      <c r="O1640">
        <f>IF(employee_attendance_dataset[[#This Row],[Leave_Type]]="",0,1)</f>
        <v>0</v>
      </c>
    </row>
    <row r="1641" spans="1:15" x14ac:dyDescent="0.25">
      <c r="A1641" t="s">
        <v>156</v>
      </c>
      <c r="B1641" t="s">
        <v>157</v>
      </c>
      <c r="C1641" t="s">
        <v>47</v>
      </c>
      <c r="D1641" s="1">
        <v>45495</v>
      </c>
      <c r="E1641" t="s">
        <v>112</v>
      </c>
      <c r="F1641" s="2"/>
      <c r="G1641" s="2"/>
      <c r="H1641" t="s">
        <v>17</v>
      </c>
      <c r="I1641">
        <v>0</v>
      </c>
      <c r="J1641">
        <v>0</v>
      </c>
      <c r="K1641" t="s">
        <v>180</v>
      </c>
      <c r="L1641" t="s">
        <v>17</v>
      </c>
      <c r="M1641" t="s">
        <v>17</v>
      </c>
      <c r="N1641" t="str">
        <f>TEXT(employee_attendance_dataset[[#This Row],[Date]],"DDDD")</f>
        <v>Monday</v>
      </c>
      <c r="O1641">
        <f>IF(employee_attendance_dataset[[#This Row],[Leave_Type]]="",0,1)</f>
        <v>1</v>
      </c>
    </row>
    <row r="1642" spans="1:15" x14ac:dyDescent="0.25">
      <c r="A1642" t="s">
        <v>158</v>
      </c>
      <c r="B1642" t="s">
        <v>159</v>
      </c>
      <c r="C1642" t="s">
        <v>36</v>
      </c>
      <c r="D1642" s="1">
        <v>45495</v>
      </c>
      <c r="E1642" t="s">
        <v>16</v>
      </c>
      <c r="F1642" s="2">
        <v>0.38055555555555554</v>
      </c>
      <c r="G1642" s="2">
        <v>0.75763888888888886</v>
      </c>
      <c r="H1642" t="s">
        <v>17</v>
      </c>
      <c r="I1642">
        <v>9.0500000000000007</v>
      </c>
      <c r="J1642">
        <v>0</v>
      </c>
      <c r="K1642" t="s">
        <v>18</v>
      </c>
      <c r="L1642" t="s">
        <v>17</v>
      </c>
      <c r="M1642" t="s">
        <v>17</v>
      </c>
      <c r="N1642" t="str">
        <f>TEXT(employee_attendance_dataset[[#This Row],[Date]],"DDDD")</f>
        <v>Monday</v>
      </c>
      <c r="O1642">
        <f>IF(employee_attendance_dataset[[#This Row],[Leave_Type]]="",0,1)</f>
        <v>0</v>
      </c>
    </row>
    <row r="1643" spans="1:15" x14ac:dyDescent="0.25">
      <c r="A1643" t="s">
        <v>160</v>
      </c>
      <c r="B1643" t="s">
        <v>161</v>
      </c>
      <c r="C1643" t="s">
        <v>36</v>
      </c>
      <c r="D1643" s="1">
        <v>45495</v>
      </c>
      <c r="E1643" t="s">
        <v>16</v>
      </c>
      <c r="F1643" s="2">
        <v>0.37986111111111109</v>
      </c>
      <c r="G1643" s="2">
        <v>0.76249999999999996</v>
      </c>
      <c r="H1643" t="s">
        <v>17</v>
      </c>
      <c r="I1643">
        <v>9.18</v>
      </c>
      <c r="J1643">
        <v>0</v>
      </c>
      <c r="K1643" t="s">
        <v>18</v>
      </c>
      <c r="L1643" t="s">
        <v>17</v>
      </c>
      <c r="M1643" t="s">
        <v>17</v>
      </c>
      <c r="N1643" t="str">
        <f>TEXT(employee_attendance_dataset[[#This Row],[Date]],"DDDD")</f>
        <v>Monday</v>
      </c>
      <c r="O1643">
        <f>IF(employee_attendance_dataset[[#This Row],[Leave_Type]]="",0,1)</f>
        <v>0</v>
      </c>
    </row>
    <row r="1644" spans="1:15" x14ac:dyDescent="0.25">
      <c r="A1644" t="s">
        <v>162</v>
      </c>
      <c r="B1644" t="s">
        <v>163</v>
      </c>
      <c r="C1644" t="s">
        <v>50</v>
      </c>
      <c r="D1644" s="1">
        <v>45495</v>
      </c>
      <c r="E1644" t="s">
        <v>16</v>
      </c>
      <c r="F1644" s="2">
        <v>0.36319444444444443</v>
      </c>
      <c r="G1644" s="2">
        <v>0.75</v>
      </c>
      <c r="H1644" t="s">
        <v>17</v>
      </c>
      <c r="I1644">
        <v>9.2799999999999994</v>
      </c>
      <c r="J1644">
        <v>0</v>
      </c>
      <c r="K1644" t="s">
        <v>18</v>
      </c>
      <c r="L1644" t="s">
        <v>17</v>
      </c>
      <c r="M1644" t="s">
        <v>17</v>
      </c>
      <c r="N1644" t="str">
        <f>TEXT(employee_attendance_dataset[[#This Row],[Date]],"DDDD")</f>
        <v>Monday</v>
      </c>
      <c r="O1644">
        <f>IF(employee_attendance_dataset[[#This Row],[Leave_Type]]="",0,1)</f>
        <v>0</v>
      </c>
    </row>
    <row r="1645" spans="1:15" x14ac:dyDescent="0.25">
      <c r="A1645" t="s">
        <v>164</v>
      </c>
      <c r="B1645" t="s">
        <v>165</v>
      </c>
      <c r="C1645" t="s">
        <v>47</v>
      </c>
      <c r="D1645" s="1">
        <v>45495</v>
      </c>
      <c r="E1645" t="s">
        <v>16</v>
      </c>
      <c r="F1645" s="2">
        <v>0.37916666666666665</v>
      </c>
      <c r="G1645" s="2">
        <v>0.76388888888888884</v>
      </c>
      <c r="H1645" t="s">
        <v>28</v>
      </c>
      <c r="I1645">
        <v>9.23</v>
      </c>
      <c r="J1645">
        <v>0</v>
      </c>
      <c r="K1645" t="s">
        <v>18</v>
      </c>
      <c r="L1645" t="s">
        <v>17</v>
      </c>
      <c r="M1645" t="s">
        <v>28</v>
      </c>
      <c r="N1645" t="str">
        <f>TEXT(employee_attendance_dataset[[#This Row],[Date]],"DDDD")</f>
        <v>Monday</v>
      </c>
      <c r="O1645">
        <f>IF(employee_attendance_dataset[[#This Row],[Leave_Type]]="",0,1)</f>
        <v>0</v>
      </c>
    </row>
    <row r="1646" spans="1:15" x14ac:dyDescent="0.25">
      <c r="A1646" t="s">
        <v>166</v>
      </c>
      <c r="B1646" t="s">
        <v>167</v>
      </c>
      <c r="C1646" t="s">
        <v>27</v>
      </c>
      <c r="D1646" s="1">
        <v>45495</v>
      </c>
      <c r="E1646" t="s">
        <v>112</v>
      </c>
      <c r="F1646" s="2"/>
      <c r="G1646" s="2"/>
      <c r="H1646" t="s">
        <v>17</v>
      </c>
      <c r="I1646">
        <v>0</v>
      </c>
      <c r="J1646">
        <v>0</v>
      </c>
      <c r="K1646" t="s">
        <v>172</v>
      </c>
      <c r="L1646" t="s">
        <v>17</v>
      </c>
      <c r="M1646" t="s">
        <v>17</v>
      </c>
      <c r="N1646" t="str">
        <f>TEXT(employee_attendance_dataset[[#This Row],[Date]],"DDDD")</f>
        <v>Monday</v>
      </c>
      <c r="O1646">
        <f>IF(employee_attendance_dataset[[#This Row],[Leave_Type]]="",0,1)</f>
        <v>1</v>
      </c>
    </row>
    <row r="1647" spans="1:15" x14ac:dyDescent="0.25">
      <c r="A1647" t="s">
        <v>168</v>
      </c>
      <c r="B1647" t="s">
        <v>169</v>
      </c>
      <c r="C1647" t="s">
        <v>24</v>
      </c>
      <c r="D1647" s="1">
        <v>45495</v>
      </c>
      <c r="E1647" t="s">
        <v>16</v>
      </c>
      <c r="F1647" s="2">
        <v>0.38750000000000001</v>
      </c>
      <c r="G1647" s="2">
        <v>0.7631944444444444</v>
      </c>
      <c r="H1647" t="s">
        <v>17</v>
      </c>
      <c r="I1647">
        <v>9.02</v>
      </c>
      <c r="J1647">
        <v>0</v>
      </c>
      <c r="K1647" t="s">
        <v>18</v>
      </c>
      <c r="L1647" t="s">
        <v>17</v>
      </c>
      <c r="M1647" t="s">
        <v>17</v>
      </c>
      <c r="N1647" t="str">
        <f>TEXT(employee_attendance_dataset[[#This Row],[Date]],"DDDD")</f>
        <v>Monday</v>
      </c>
      <c r="O1647">
        <f>IF(employee_attendance_dataset[[#This Row],[Leave_Type]]="",0,1)</f>
        <v>0</v>
      </c>
    </row>
    <row r="1648" spans="1:15" x14ac:dyDescent="0.25">
      <c r="A1648" t="s">
        <v>170</v>
      </c>
      <c r="B1648" t="s">
        <v>171</v>
      </c>
      <c r="C1648" t="s">
        <v>21</v>
      </c>
      <c r="D1648" s="1">
        <v>45495</v>
      </c>
      <c r="E1648" t="s">
        <v>16</v>
      </c>
      <c r="F1648" s="2">
        <v>0.37916666666666665</v>
      </c>
      <c r="G1648" s="2">
        <v>0.76875000000000004</v>
      </c>
      <c r="H1648" t="s">
        <v>17</v>
      </c>
      <c r="I1648">
        <v>9.35</v>
      </c>
      <c r="J1648">
        <v>0.35</v>
      </c>
      <c r="K1648" t="s">
        <v>18</v>
      </c>
      <c r="L1648" t="s">
        <v>17</v>
      </c>
      <c r="M1648" t="s">
        <v>17</v>
      </c>
      <c r="N1648" t="str">
        <f>TEXT(employee_attendance_dataset[[#This Row],[Date]],"DDDD")</f>
        <v>Monday</v>
      </c>
      <c r="O1648">
        <f>IF(employee_attendance_dataset[[#This Row],[Leave_Type]]="",0,1)</f>
        <v>0</v>
      </c>
    </row>
    <row r="1649" spans="1:15" x14ac:dyDescent="0.25">
      <c r="A1649" t="s">
        <v>173</v>
      </c>
      <c r="B1649" t="s">
        <v>174</v>
      </c>
      <c r="C1649" t="s">
        <v>47</v>
      </c>
      <c r="D1649" s="1">
        <v>45495</v>
      </c>
      <c r="E1649" t="s">
        <v>112</v>
      </c>
      <c r="F1649" s="2"/>
      <c r="G1649" s="2"/>
      <c r="H1649" t="s">
        <v>17</v>
      </c>
      <c r="I1649">
        <v>0</v>
      </c>
      <c r="J1649">
        <v>0</v>
      </c>
      <c r="K1649" t="s">
        <v>113</v>
      </c>
      <c r="L1649" t="s">
        <v>17</v>
      </c>
      <c r="M1649" t="s">
        <v>17</v>
      </c>
      <c r="N1649" t="str">
        <f>TEXT(employee_attendance_dataset[[#This Row],[Date]],"DDDD")</f>
        <v>Monday</v>
      </c>
      <c r="O1649">
        <f>IF(employee_attendance_dataset[[#This Row],[Leave_Type]]="",0,1)</f>
        <v>1</v>
      </c>
    </row>
    <row r="1650" spans="1:15" x14ac:dyDescent="0.25">
      <c r="A1650" t="s">
        <v>175</v>
      </c>
      <c r="B1650" t="s">
        <v>176</v>
      </c>
      <c r="C1650" t="s">
        <v>21</v>
      </c>
      <c r="D1650" s="1">
        <v>45495</v>
      </c>
      <c r="E1650" t="s">
        <v>16</v>
      </c>
      <c r="F1650" s="2">
        <v>0.37986111111111109</v>
      </c>
      <c r="G1650" s="2">
        <v>0.73541666666666672</v>
      </c>
      <c r="H1650" t="s">
        <v>17</v>
      </c>
      <c r="I1650">
        <v>8.5299999999999994</v>
      </c>
      <c r="J1650">
        <v>0</v>
      </c>
      <c r="K1650" t="s">
        <v>18</v>
      </c>
      <c r="L1650" t="s">
        <v>17</v>
      </c>
      <c r="M1650" t="s">
        <v>17</v>
      </c>
      <c r="N1650" t="str">
        <f>TEXT(employee_attendance_dataset[[#This Row],[Date]],"DDDD")</f>
        <v>Monday</v>
      </c>
      <c r="O1650">
        <f>IF(employee_attendance_dataset[[#This Row],[Leave_Type]]="",0,1)</f>
        <v>0</v>
      </c>
    </row>
    <row r="1651" spans="1:15" x14ac:dyDescent="0.25">
      <c r="A1651" t="s">
        <v>177</v>
      </c>
      <c r="B1651" t="s">
        <v>178</v>
      </c>
      <c r="C1651" t="s">
        <v>24</v>
      </c>
      <c r="D1651" s="1">
        <v>45495</v>
      </c>
      <c r="E1651" t="s">
        <v>112</v>
      </c>
      <c r="F1651" s="2"/>
      <c r="G1651" s="2"/>
      <c r="H1651" t="s">
        <v>17</v>
      </c>
      <c r="I1651">
        <v>0</v>
      </c>
      <c r="J1651">
        <v>0</v>
      </c>
      <c r="K1651" t="s">
        <v>172</v>
      </c>
      <c r="L1651" t="s">
        <v>17</v>
      </c>
      <c r="M1651" t="s">
        <v>17</v>
      </c>
      <c r="N1651" t="str">
        <f>TEXT(employee_attendance_dataset[[#This Row],[Date]],"DDDD")</f>
        <v>Monday</v>
      </c>
      <c r="O1651">
        <f>IF(employee_attendance_dataset[[#This Row],[Leave_Type]]="",0,1)</f>
        <v>1</v>
      </c>
    </row>
    <row r="1652" spans="1:15" x14ac:dyDescent="0.25">
      <c r="A1652" t="s">
        <v>13</v>
      </c>
      <c r="B1652" t="s">
        <v>14</v>
      </c>
      <c r="C1652" t="s">
        <v>15</v>
      </c>
      <c r="D1652" s="1">
        <v>45496</v>
      </c>
      <c r="E1652" t="s">
        <v>16</v>
      </c>
      <c r="F1652" s="2">
        <v>0.37430555555555556</v>
      </c>
      <c r="G1652" s="2">
        <v>0.76111111111111107</v>
      </c>
      <c r="H1652" t="s">
        <v>17</v>
      </c>
      <c r="I1652">
        <v>9.2799999999999994</v>
      </c>
      <c r="J1652">
        <v>0</v>
      </c>
      <c r="K1652" t="s">
        <v>18</v>
      </c>
      <c r="L1652" t="s">
        <v>17</v>
      </c>
      <c r="M1652" t="s">
        <v>17</v>
      </c>
      <c r="N1652" t="str">
        <f>TEXT(employee_attendance_dataset[[#This Row],[Date]],"DDDD")</f>
        <v>Tuesday</v>
      </c>
      <c r="O1652">
        <f>IF(employee_attendance_dataset[[#This Row],[Leave_Type]]="",0,1)</f>
        <v>0</v>
      </c>
    </row>
    <row r="1653" spans="1:15" x14ac:dyDescent="0.25">
      <c r="A1653" t="s">
        <v>19</v>
      </c>
      <c r="B1653" t="s">
        <v>20</v>
      </c>
      <c r="C1653" t="s">
        <v>21</v>
      </c>
      <c r="D1653" s="1">
        <v>45496</v>
      </c>
      <c r="E1653" t="s">
        <v>16</v>
      </c>
      <c r="F1653" s="2">
        <v>0.37291666666666667</v>
      </c>
      <c r="G1653" s="2">
        <v>0.75347222222222221</v>
      </c>
      <c r="H1653" t="s">
        <v>17</v>
      </c>
      <c r="I1653">
        <v>9.1300000000000008</v>
      </c>
      <c r="J1653">
        <v>0</v>
      </c>
      <c r="K1653" t="s">
        <v>18</v>
      </c>
      <c r="L1653" t="s">
        <v>17</v>
      </c>
      <c r="M1653" t="s">
        <v>17</v>
      </c>
      <c r="N1653" t="str">
        <f>TEXT(employee_attendance_dataset[[#This Row],[Date]],"DDDD")</f>
        <v>Tuesday</v>
      </c>
      <c r="O1653">
        <f>IF(employee_attendance_dataset[[#This Row],[Leave_Type]]="",0,1)</f>
        <v>0</v>
      </c>
    </row>
    <row r="1654" spans="1:15" x14ac:dyDescent="0.25">
      <c r="A1654" t="s">
        <v>22</v>
      </c>
      <c r="B1654" t="s">
        <v>23</v>
      </c>
      <c r="C1654" t="s">
        <v>24</v>
      </c>
      <c r="D1654" s="1">
        <v>45496</v>
      </c>
      <c r="E1654" t="s">
        <v>16</v>
      </c>
      <c r="F1654" s="2">
        <v>0.36249999999999999</v>
      </c>
      <c r="G1654" s="2">
        <v>0.76041666666666663</v>
      </c>
      <c r="H1654" t="s">
        <v>17</v>
      </c>
      <c r="I1654">
        <v>9.5500000000000007</v>
      </c>
      <c r="J1654">
        <v>0.55000000000000004</v>
      </c>
      <c r="K1654" t="s">
        <v>18</v>
      </c>
      <c r="L1654" t="s">
        <v>17</v>
      </c>
      <c r="M1654" t="s">
        <v>17</v>
      </c>
      <c r="N1654" t="str">
        <f>TEXT(employee_attendance_dataset[[#This Row],[Date]],"DDDD")</f>
        <v>Tuesday</v>
      </c>
      <c r="O1654">
        <f>IF(employee_attendance_dataset[[#This Row],[Leave_Type]]="",0,1)</f>
        <v>0</v>
      </c>
    </row>
    <row r="1655" spans="1:15" x14ac:dyDescent="0.25">
      <c r="A1655" t="s">
        <v>25</v>
      </c>
      <c r="B1655" t="s">
        <v>26</v>
      </c>
      <c r="C1655" t="s">
        <v>27</v>
      </c>
      <c r="D1655" s="1">
        <v>45496</v>
      </c>
      <c r="E1655" t="s">
        <v>16</v>
      </c>
      <c r="F1655" s="2">
        <v>0.37569444444444444</v>
      </c>
      <c r="G1655" s="2">
        <v>0.63541666666666663</v>
      </c>
      <c r="H1655" t="s">
        <v>17</v>
      </c>
      <c r="I1655">
        <v>6.23</v>
      </c>
      <c r="J1655">
        <v>0</v>
      </c>
      <c r="K1655" t="s">
        <v>18</v>
      </c>
      <c r="L1655" t="s">
        <v>28</v>
      </c>
      <c r="M1655" t="s">
        <v>17</v>
      </c>
      <c r="N1655" t="str">
        <f>TEXT(employee_attendance_dataset[[#This Row],[Date]],"DDDD")</f>
        <v>Tuesday</v>
      </c>
      <c r="O1655">
        <f>IF(employee_attendance_dataset[[#This Row],[Leave_Type]]="",0,1)</f>
        <v>0</v>
      </c>
    </row>
    <row r="1656" spans="1:15" x14ac:dyDescent="0.25">
      <c r="A1656" t="s">
        <v>29</v>
      </c>
      <c r="B1656" t="s">
        <v>30</v>
      </c>
      <c r="C1656" t="s">
        <v>27</v>
      </c>
      <c r="D1656" s="1">
        <v>45496</v>
      </c>
      <c r="E1656" t="s">
        <v>16</v>
      </c>
      <c r="F1656" s="2">
        <v>0.37916666666666665</v>
      </c>
      <c r="G1656" s="2">
        <v>0.74513888888888891</v>
      </c>
      <c r="H1656" t="s">
        <v>17</v>
      </c>
      <c r="I1656">
        <v>8.7799999999999994</v>
      </c>
      <c r="J1656">
        <v>0</v>
      </c>
      <c r="K1656" t="s">
        <v>18</v>
      </c>
      <c r="L1656" t="s">
        <v>17</v>
      </c>
      <c r="M1656" t="s">
        <v>17</v>
      </c>
      <c r="N1656" t="str">
        <f>TEXT(employee_attendance_dataset[[#This Row],[Date]],"DDDD")</f>
        <v>Tuesday</v>
      </c>
      <c r="O1656">
        <f>IF(employee_attendance_dataset[[#This Row],[Leave_Type]]="",0,1)</f>
        <v>0</v>
      </c>
    </row>
    <row r="1657" spans="1:15" x14ac:dyDescent="0.25">
      <c r="A1657" t="s">
        <v>31</v>
      </c>
      <c r="B1657" t="s">
        <v>32</v>
      </c>
      <c r="C1657" t="s">
        <v>33</v>
      </c>
      <c r="D1657" s="1">
        <v>45496</v>
      </c>
      <c r="E1657" t="s">
        <v>16</v>
      </c>
      <c r="F1657" s="2">
        <v>0.36458333333333331</v>
      </c>
      <c r="G1657" s="2">
        <v>0.75416666666666665</v>
      </c>
      <c r="H1657" t="s">
        <v>17</v>
      </c>
      <c r="I1657">
        <v>9.35</v>
      </c>
      <c r="J1657">
        <v>0</v>
      </c>
      <c r="K1657" t="s">
        <v>18</v>
      </c>
      <c r="L1657" t="s">
        <v>17</v>
      </c>
      <c r="M1657" t="s">
        <v>17</v>
      </c>
      <c r="N1657" t="str">
        <f>TEXT(employee_attendance_dataset[[#This Row],[Date]],"DDDD")</f>
        <v>Tuesday</v>
      </c>
      <c r="O1657">
        <f>IF(employee_attendance_dataset[[#This Row],[Leave_Type]]="",0,1)</f>
        <v>0</v>
      </c>
    </row>
    <row r="1658" spans="1:15" x14ac:dyDescent="0.25">
      <c r="A1658" t="s">
        <v>34</v>
      </c>
      <c r="B1658" t="s">
        <v>35</v>
      </c>
      <c r="C1658" t="s">
        <v>36</v>
      </c>
      <c r="D1658" s="1">
        <v>45496</v>
      </c>
      <c r="E1658" t="s">
        <v>16</v>
      </c>
      <c r="F1658" s="2">
        <v>0.40833333333333333</v>
      </c>
      <c r="G1658" s="2">
        <v>0.73263888888888884</v>
      </c>
      <c r="H1658" t="s">
        <v>28</v>
      </c>
      <c r="I1658">
        <v>7.78</v>
      </c>
      <c r="J1658">
        <v>0</v>
      </c>
      <c r="K1658" t="s">
        <v>18</v>
      </c>
      <c r="L1658" t="s">
        <v>17</v>
      </c>
      <c r="M1658" t="s">
        <v>28</v>
      </c>
      <c r="N1658" t="str">
        <f>TEXT(employee_attendance_dataset[[#This Row],[Date]],"DDDD")</f>
        <v>Tuesday</v>
      </c>
      <c r="O1658">
        <f>IF(employee_attendance_dataset[[#This Row],[Leave_Type]]="",0,1)</f>
        <v>0</v>
      </c>
    </row>
    <row r="1659" spans="1:15" x14ac:dyDescent="0.25">
      <c r="A1659" t="s">
        <v>37</v>
      </c>
      <c r="B1659" t="s">
        <v>38</v>
      </c>
      <c r="C1659" t="s">
        <v>36</v>
      </c>
      <c r="D1659" s="1">
        <v>45496</v>
      </c>
      <c r="E1659" t="s">
        <v>16</v>
      </c>
      <c r="F1659" s="2">
        <v>0.37361111111111112</v>
      </c>
      <c r="G1659" s="2">
        <v>0.76666666666666672</v>
      </c>
      <c r="H1659" t="s">
        <v>17</v>
      </c>
      <c r="I1659">
        <v>9.43</v>
      </c>
      <c r="J1659">
        <v>0</v>
      </c>
      <c r="K1659" t="s">
        <v>18</v>
      </c>
      <c r="L1659" t="s">
        <v>17</v>
      </c>
      <c r="M1659" t="s">
        <v>17</v>
      </c>
      <c r="N1659" t="str">
        <f>TEXT(employee_attendance_dataset[[#This Row],[Date]],"DDDD")</f>
        <v>Tuesday</v>
      </c>
      <c r="O1659">
        <f>IF(employee_attendance_dataset[[#This Row],[Leave_Type]]="",0,1)</f>
        <v>0</v>
      </c>
    </row>
    <row r="1660" spans="1:15" x14ac:dyDescent="0.25">
      <c r="A1660" t="s">
        <v>39</v>
      </c>
      <c r="B1660" t="s">
        <v>40</v>
      </c>
      <c r="C1660" t="s">
        <v>33</v>
      </c>
      <c r="D1660" s="1">
        <v>45496</v>
      </c>
      <c r="E1660" t="s">
        <v>16</v>
      </c>
      <c r="F1660" s="2">
        <v>0.3972222222222222</v>
      </c>
      <c r="G1660" s="2">
        <v>0.75694444444444442</v>
      </c>
      <c r="H1660" t="s">
        <v>28</v>
      </c>
      <c r="I1660">
        <v>8.6300000000000008</v>
      </c>
      <c r="J1660">
        <v>0</v>
      </c>
      <c r="K1660" t="s">
        <v>18</v>
      </c>
      <c r="L1660" t="s">
        <v>17</v>
      </c>
      <c r="M1660" t="s">
        <v>28</v>
      </c>
      <c r="N1660" t="str">
        <f>TEXT(employee_attendance_dataset[[#This Row],[Date]],"DDDD")</f>
        <v>Tuesday</v>
      </c>
      <c r="O1660">
        <f>IF(employee_attendance_dataset[[#This Row],[Leave_Type]]="",0,1)</f>
        <v>0</v>
      </c>
    </row>
    <row r="1661" spans="1:15" x14ac:dyDescent="0.25">
      <c r="A1661" t="s">
        <v>41</v>
      </c>
      <c r="B1661" t="s">
        <v>42</v>
      </c>
      <c r="C1661" t="s">
        <v>33</v>
      </c>
      <c r="D1661" s="1">
        <v>45496</v>
      </c>
      <c r="E1661" t="s">
        <v>16</v>
      </c>
      <c r="F1661" s="2">
        <v>0.38263888888888886</v>
      </c>
      <c r="G1661" s="2">
        <v>0.77013888888888893</v>
      </c>
      <c r="H1661" t="s">
        <v>17</v>
      </c>
      <c r="I1661">
        <v>9.3000000000000007</v>
      </c>
      <c r="J1661">
        <v>0</v>
      </c>
      <c r="K1661" t="s">
        <v>18</v>
      </c>
      <c r="L1661" t="s">
        <v>17</v>
      </c>
      <c r="M1661" t="s">
        <v>17</v>
      </c>
      <c r="N1661" t="str">
        <f>TEXT(employee_attendance_dataset[[#This Row],[Date]],"DDDD")</f>
        <v>Tuesday</v>
      </c>
      <c r="O1661">
        <f>IF(employee_attendance_dataset[[#This Row],[Leave_Type]]="",0,1)</f>
        <v>0</v>
      </c>
    </row>
    <row r="1662" spans="1:15" x14ac:dyDescent="0.25">
      <c r="A1662" t="s">
        <v>43</v>
      </c>
      <c r="B1662" t="s">
        <v>44</v>
      </c>
      <c r="C1662" t="s">
        <v>15</v>
      </c>
      <c r="D1662" s="1">
        <v>45496</v>
      </c>
      <c r="E1662" t="s">
        <v>16</v>
      </c>
      <c r="F1662" s="2">
        <v>0.37916666666666665</v>
      </c>
      <c r="G1662" s="2">
        <v>0.73263888888888884</v>
      </c>
      <c r="H1662" t="s">
        <v>17</v>
      </c>
      <c r="I1662">
        <v>8.48</v>
      </c>
      <c r="J1662">
        <v>0</v>
      </c>
      <c r="K1662" t="s">
        <v>18</v>
      </c>
      <c r="L1662" t="s">
        <v>17</v>
      </c>
      <c r="M1662" t="s">
        <v>17</v>
      </c>
      <c r="N1662" t="str">
        <f>TEXT(employee_attendance_dataset[[#This Row],[Date]],"DDDD")</f>
        <v>Tuesday</v>
      </c>
      <c r="O1662">
        <f>IF(employee_attendance_dataset[[#This Row],[Leave_Type]]="",0,1)</f>
        <v>0</v>
      </c>
    </row>
    <row r="1663" spans="1:15" x14ac:dyDescent="0.25">
      <c r="A1663" t="s">
        <v>45</v>
      </c>
      <c r="B1663" t="s">
        <v>46</v>
      </c>
      <c r="C1663" t="s">
        <v>47</v>
      </c>
      <c r="D1663" s="1">
        <v>45496</v>
      </c>
      <c r="E1663" t="s">
        <v>16</v>
      </c>
      <c r="F1663" s="2">
        <v>0.38055555555555554</v>
      </c>
      <c r="G1663" s="2">
        <v>0.73888888888888893</v>
      </c>
      <c r="H1663" t="s">
        <v>17</v>
      </c>
      <c r="I1663">
        <v>8.6</v>
      </c>
      <c r="J1663">
        <v>0</v>
      </c>
      <c r="K1663" t="s">
        <v>18</v>
      </c>
      <c r="L1663" t="s">
        <v>17</v>
      </c>
      <c r="M1663" t="s">
        <v>17</v>
      </c>
      <c r="N1663" t="str">
        <f>TEXT(employee_attendance_dataset[[#This Row],[Date]],"DDDD")</f>
        <v>Tuesday</v>
      </c>
      <c r="O1663">
        <f>IF(employee_attendance_dataset[[#This Row],[Leave_Type]]="",0,1)</f>
        <v>0</v>
      </c>
    </row>
    <row r="1664" spans="1:15" x14ac:dyDescent="0.25">
      <c r="A1664" t="s">
        <v>48</v>
      </c>
      <c r="B1664" t="s">
        <v>49</v>
      </c>
      <c r="C1664" t="s">
        <v>50</v>
      </c>
      <c r="D1664" s="1">
        <v>45496</v>
      </c>
      <c r="E1664" t="s">
        <v>16</v>
      </c>
      <c r="F1664" s="2">
        <v>0.41111111111111109</v>
      </c>
      <c r="G1664" s="2">
        <v>0.77013888888888893</v>
      </c>
      <c r="H1664" t="s">
        <v>28</v>
      </c>
      <c r="I1664">
        <v>8.6199999999999992</v>
      </c>
      <c r="J1664">
        <v>0</v>
      </c>
      <c r="K1664" t="s">
        <v>18</v>
      </c>
      <c r="L1664" t="s">
        <v>17</v>
      </c>
      <c r="M1664" t="s">
        <v>17</v>
      </c>
      <c r="N1664" t="str">
        <f>TEXT(employee_attendance_dataset[[#This Row],[Date]],"DDDD")</f>
        <v>Tuesday</v>
      </c>
      <c r="O1664">
        <f>IF(employee_attendance_dataset[[#This Row],[Leave_Type]]="",0,1)</f>
        <v>0</v>
      </c>
    </row>
    <row r="1665" spans="1:15" x14ac:dyDescent="0.25">
      <c r="A1665" t="s">
        <v>51</v>
      </c>
      <c r="B1665" t="s">
        <v>52</v>
      </c>
      <c r="C1665" t="s">
        <v>24</v>
      </c>
      <c r="D1665" s="1">
        <v>45496</v>
      </c>
      <c r="E1665" t="s">
        <v>16</v>
      </c>
      <c r="F1665" s="2">
        <v>0.37986111111111109</v>
      </c>
      <c r="G1665" s="2">
        <v>0.75972222222222219</v>
      </c>
      <c r="H1665" t="s">
        <v>17</v>
      </c>
      <c r="I1665">
        <v>9.1199999999999992</v>
      </c>
      <c r="J1665">
        <v>0</v>
      </c>
      <c r="K1665" t="s">
        <v>18</v>
      </c>
      <c r="L1665" t="s">
        <v>17</v>
      </c>
      <c r="M1665" t="s">
        <v>17</v>
      </c>
      <c r="N1665" t="str">
        <f>TEXT(employee_attendance_dataset[[#This Row],[Date]],"DDDD")</f>
        <v>Tuesday</v>
      </c>
      <c r="O1665">
        <f>IF(employee_attendance_dataset[[#This Row],[Leave_Type]]="",0,1)</f>
        <v>0</v>
      </c>
    </row>
    <row r="1666" spans="1:15" x14ac:dyDescent="0.25">
      <c r="A1666" t="s">
        <v>53</v>
      </c>
      <c r="B1666" t="s">
        <v>54</v>
      </c>
      <c r="C1666" t="s">
        <v>36</v>
      </c>
      <c r="D1666" s="1">
        <v>45496</v>
      </c>
      <c r="E1666" t="s">
        <v>16</v>
      </c>
      <c r="F1666" s="2">
        <v>0.37222222222222223</v>
      </c>
      <c r="G1666" s="2">
        <v>0.75555555555555554</v>
      </c>
      <c r="H1666" t="s">
        <v>17</v>
      </c>
      <c r="I1666">
        <v>9.1999999999999993</v>
      </c>
      <c r="J1666">
        <v>0.2</v>
      </c>
      <c r="K1666" t="s">
        <v>18</v>
      </c>
      <c r="L1666" t="s">
        <v>17</v>
      </c>
      <c r="M1666" t="s">
        <v>17</v>
      </c>
      <c r="N1666" t="str">
        <f>TEXT(employee_attendance_dataset[[#This Row],[Date]],"DDDD")</f>
        <v>Tuesday</v>
      </c>
      <c r="O1666">
        <f>IF(employee_attendance_dataset[[#This Row],[Leave_Type]]="",0,1)</f>
        <v>0</v>
      </c>
    </row>
    <row r="1667" spans="1:15" x14ac:dyDescent="0.25">
      <c r="A1667" t="s">
        <v>55</v>
      </c>
      <c r="B1667" t="s">
        <v>56</v>
      </c>
      <c r="C1667" t="s">
        <v>50</v>
      </c>
      <c r="D1667" s="1">
        <v>45496</v>
      </c>
      <c r="E1667" t="s">
        <v>16</v>
      </c>
      <c r="F1667" s="2">
        <v>0.38194444444444442</v>
      </c>
      <c r="G1667" s="2">
        <v>0.77013888888888893</v>
      </c>
      <c r="H1667" t="s">
        <v>17</v>
      </c>
      <c r="I1667">
        <v>9.32</v>
      </c>
      <c r="J1667">
        <v>0</v>
      </c>
      <c r="K1667" t="s">
        <v>18</v>
      </c>
      <c r="L1667" t="s">
        <v>17</v>
      </c>
      <c r="M1667" t="s">
        <v>17</v>
      </c>
      <c r="N1667" t="str">
        <f>TEXT(employee_attendance_dataset[[#This Row],[Date]],"DDDD")</f>
        <v>Tuesday</v>
      </c>
      <c r="O1667">
        <f>IF(employee_attendance_dataset[[#This Row],[Leave_Type]]="",0,1)</f>
        <v>0</v>
      </c>
    </row>
    <row r="1668" spans="1:15" x14ac:dyDescent="0.25">
      <c r="A1668" t="s">
        <v>57</v>
      </c>
      <c r="B1668" t="s">
        <v>58</v>
      </c>
      <c r="C1668" t="s">
        <v>24</v>
      </c>
      <c r="D1668" s="1">
        <v>45496</v>
      </c>
      <c r="E1668" t="s">
        <v>16</v>
      </c>
      <c r="F1668" s="2">
        <v>0.38194444444444442</v>
      </c>
      <c r="G1668" s="2">
        <v>0.73402777777777772</v>
      </c>
      <c r="H1668" t="s">
        <v>28</v>
      </c>
      <c r="I1668">
        <v>8.4499999999999993</v>
      </c>
      <c r="J1668">
        <v>0</v>
      </c>
      <c r="K1668" t="s">
        <v>18</v>
      </c>
      <c r="L1668" t="s">
        <v>17</v>
      </c>
      <c r="M1668" t="s">
        <v>17</v>
      </c>
      <c r="N1668" t="str">
        <f>TEXT(employee_attendance_dataset[[#This Row],[Date]],"DDDD")</f>
        <v>Tuesday</v>
      </c>
      <c r="O1668">
        <f>IF(employee_attendance_dataset[[#This Row],[Leave_Type]]="",0,1)</f>
        <v>0</v>
      </c>
    </row>
    <row r="1669" spans="1:15" x14ac:dyDescent="0.25">
      <c r="A1669" t="s">
        <v>60</v>
      </c>
      <c r="B1669" t="s">
        <v>61</v>
      </c>
      <c r="C1669" t="s">
        <v>36</v>
      </c>
      <c r="D1669" s="1">
        <v>45496</v>
      </c>
      <c r="E1669" t="s">
        <v>16</v>
      </c>
      <c r="F1669" s="2">
        <v>0.36319444444444443</v>
      </c>
      <c r="G1669" s="2">
        <v>0.73472222222222228</v>
      </c>
      <c r="H1669" t="s">
        <v>17</v>
      </c>
      <c r="I1669">
        <v>8.92</v>
      </c>
      <c r="J1669">
        <v>0</v>
      </c>
      <c r="K1669" t="s">
        <v>18</v>
      </c>
      <c r="L1669" t="s">
        <v>17</v>
      </c>
      <c r="M1669" t="s">
        <v>17</v>
      </c>
      <c r="N1669" t="str">
        <f>TEXT(employee_attendance_dataset[[#This Row],[Date]],"DDDD")</f>
        <v>Tuesday</v>
      </c>
      <c r="O1669">
        <f>IF(employee_attendance_dataset[[#This Row],[Leave_Type]]="",0,1)</f>
        <v>0</v>
      </c>
    </row>
    <row r="1670" spans="1:15" x14ac:dyDescent="0.25">
      <c r="A1670" t="s">
        <v>62</v>
      </c>
      <c r="B1670" t="s">
        <v>63</v>
      </c>
      <c r="C1670" t="s">
        <v>21</v>
      </c>
      <c r="D1670" s="1">
        <v>45496</v>
      </c>
      <c r="E1670" t="s">
        <v>16</v>
      </c>
      <c r="F1670" s="2">
        <v>0.36875000000000002</v>
      </c>
      <c r="G1670" s="2">
        <v>0.75694444444444442</v>
      </c>
      <c r="H1670" t="s">
        <v>17</v>
      </c>
      <c r="I1670">
        <v>9.32</v>
      </c>
      <c r="J1670">
        <v>0.32</v>
      </c>
      <c r="K1670" t="s">
        <v>18</v>
      </c>
      <c r="L1670" t="s">
        <v>17</v>
      </c>
      <c r="M1670" t="s">
        <v>17</v>
      </c>
      <c r="N1670" t="str">
        <f>TEXT(employee_attendance_dataset[[#This Row],[Date]],"DDDD")</f>
        <v>Tuesday</v>
      </c>
      <c r="O1670">
        <f>IF(employee_attendance_dataset[[#This Row],[Leave_Type]]="",0,1)</f>
        <v>0</v>
      </c>
    </row>
    <row r="1671" spans="1:15" x14ac:dyDescent="0.25">
      <c r="A1671" t="s">
        <v>64</v>
      </c>
      <c r="B1671" t="s">
        <v>65</v>
      </c>
      <c r="C1671" t="s">
        <v>15</v>
      </c>
      <c r="D1671" s="1">
        <v>45496</v>
      </c>
      <c r="E1671" t="s">
        <v>16</v>
      </c>
      <c r="F1671" s="2">
        <v>0.375</v>
      </c>
      <c r="G1671" s="2">
        <v>0.73819444444444449</v>
      </c>
      <c r="H1671" t="s">
        <v>17</v>
      </c>
      <c r="I1671">
        <v>8.7200000000000006</v>
      </c>
      <c r="J1671">
        <v>0</v>
      </c>
      <c r="K1671" t="s">
        <v>18</v>
      </c>
      <c r="L1671" t="s">
        <v>17</v>
      </c>
      <c r="M1671" t="s">
        <v>17</v>
      </c>
      <c r="N1671" t="str">
        <f>TEXT(employee_attendance_dataset[[#This Row],[Date]],"DDDD")</f>
        <v>Tuesday</v>
      </c>
      <c r="O1671">
        <f>IF(employee_attendance_dataset[[#This Row],[Leave_Type]]="",0,1)</f>
        <v>0</v>
      </c>
    </row>
    <row r="1672" spans="1:15" x14ac:dyDescent="0.25">
      <c r="A1672" t="s">
        <v>66</v>
      </c>
      <c r="B1672" t="s">
        <v>67</v>
      </c>
      <c r="C1672" t="s">
        <v>36</v>
      </c>
      <c r="D1672" s="1">
        <v>45496</v>
      </c>
      <c r="E1672" t="s">
        <v>16</v>
      </c>
      <c r="F1672" s="2">
        <v>0.37222222222222223</v>
      </c>
      <c r="G1672" s="2">
        <v>0.62638888888888888</v>
      </c>
      <c r="H1672" t="s">
        <v>17</v>
      </c>
      <c r="I1672">
        <v>6.1</v>
      </c>
      <c r="J1672">
        <v>0</v>
      </c>
      <c r="K1672" t="s">
        <v>18</v>
      </c>
      <c r="L1672" t="s">
        <v>28</v>
      </c>
      <c r="M1672" t="s">
        <v>17</v>
      </c>
      <c r="N1672" t="str">
        <f>TEXT(employee_attendance_dataset[[#This Row],[Date]],"DDDD")</f>
        <v>Tuesday</v>
      </c>
      <c r="O1672">
        <f>IF(employee_attendance_dataset[[#This Row],[Leave_Type]]="",0,1)</f>
        <v>0</v>
      </c>
    </row>
    <row r="1673" spans="1:15" x14ac:dyDescent="0.25">
      <c r="A1673" t="s">
        <v>68</v>
      </c>
      <c r="B1673" t="s">
        <v>69</v>
      </c>
      <c r="C1673" t="s">
        <v>27</v>
      </c>
      <c r="D1673" s="1">
        <v>45496</v>
      </c>
      <c r="E1673" t="s">
        <v>16</v>
      </c>
      <c r="F1673" s="2">
        <v>0.36388888888888887</v>
      </c>
      <c r="G1673" s="2">
        <v>0.74027777777777781</v>
      </c>
      <c r="H1673" t="s">
        <v>17</v>
      </c>
      <c r="I1673">
        <v>9.0299999999999994</v>
      </c>
      <c r="J1673">
        <v>0</v>
      </c>
      <c r="K1673" t="s">
        <v>18</v>
      </c>
      <c r="L1673" t="s">
        <v>17</v>
      </c>
      <c r="M1673" t="s">
        <v>17</v>
      </c>
      <c r="N1673" t="str">
        <f>TEXT(employee_attendance_dataset[[#This Row],[Date]],"DDDD")</f>
        <v>Tuesday</v>
      </c>
      <c r="O1673">
        <f>IF(employee_attendance_dataset[[#This Row],[Leave_Type]]="",0,1)</f>
        <v>0</v>
      </c>
    </row>
    <row r="1674" spans="1:15" x14ac:dyDescent="0.25">
      <c r="A1674" t="s">
        <v>70</v>
      </c>
      <c r="B1674" t="s">
        <v>71</v>
      </c>
      <c r="C1674" t="s">
        <v>33</v>
      </c>
      <c r="D1674" s="1">
        <v>45496</v>
      </c>
      <c r="E1674" t="s">
        <v>59</v>
      </c>
      <c r="F1674" s="2"/>
      <c r="G1674" s="2"/>
      <c r="H1674" t="s">
        <v>17</v>
      </c>
      <c r="I1674">
        <v>0</v>
      </c>
      <c r="J1674">
        <v>0</v>
      </c>
      <c r="K1674" t="s">
        <v>18</v>
      </c>
      <c r="L1674" t="s">
        <v>17</v>
      </c>
      <c r="M1674" t="s">
        <v>17</v>
      </c>
      <c r="N1674" t="str">
        <f>TEXT(employee_attendance_dataset[[#This Row],[Date]],"DDDD")</f>
        <v>Tuesday</v>
      </c>
      <c r="O1674">
        <f>IF(employee_attendance_dataset[[#This Row],[Leave_Type]]="",0,1)</f>
        <v>0</v>
      </c>
    </row>
    <row r="1675" spans="1:15" x14ac:dyDescent="0.25">
      <c r="A1675" t="s">
        <v>72</v>
      </c>
      <c r="B1675" t="s">
        <v>73</v>
      </c>
      <c r="C1675" t="s">
        <v>21</v>
      </c>
      <c r="D1675" s="1">
        <v>45496</v>
      </c>
      <c r="E1675" t="s">
        <v>16</v>
      </c>
      <c r="F1675" s="2">
        <v>0.39027777777777778</v>
      </c>
      <c r="G1675" s="2">
        <v>0.72986111111111107</v>
      </c>
      <c r="H1675" t="s">
        <v>28</v>
      </c>
      <c r="I1675">
        <v>8.15</v>
      </c>
      <c r="J1675">
        <v>0</v>
      </c>
      <c r="K1675" t="s">
        <v>18</v>
      </c>
      <c r="L1675" t="s">
        <v>17</v>
      </c>
      <c r="M1675" t="s">
        <v>28</v>
      </c>
      <c r="N1675" t="str">
        <f>TEXT(employee_attendance_dataset[[#This Row],[Date]],"DDDD")</f>
        <v>Tuesday</v>
      </c>
      <c r="O1675">
        <f>IF(employee_attendance_dataset[[#This Row],[Leave_Type]]="",0,1)</f>
        <v>0</v>
      </c>
    </row>
    <row r="1676" spans="1:15" x14ac:dyDescent="0.25">
      <c r="A1676" t="s">
        <v>74</v>
      </c>
      <c r="B1676" t="s">
        <v>75</v>
      </c>
      <c r="C1676" t="s">
        <v>47</v>
      </c>
      <c r="D1676" s="1">
        <v>45496</v>
      </c>
      <c r="E1676" t="s">
        <v>16</v>
      </c>
      <c r="F1676" s="2">
        <v>0.37916666666666665</v>
      </c>
      <c r="G1676" s="2">
        <v>0.74652777777777779</v>
      </c>
      <c r="H1676" t="s">
        <v>28</v>
      </c>
      <c r="I1676">
        <v>8.82</v>
      </c>
      <c r="J1676">
        <v>0</v>
      </c>
      <c r="K1676" t="s">
        <v>18</v>
      </c>
      <c r="L1676" t="s">
        <v>17</v>
      </c>
      <c r="M1676" t="s">
        <v>17</v>
      </c>
      <c r="N1676" t="str">
        <f>TEXT(employee_attendance_dataset[[#This Row],[Date]],"DDDD")</f>
        <v>Tuesday</v>
      </c>
      <c r="O1676">
        <f>IF(employee_attendance_dataset[[#This Row],[Leave_Type]]="",0,1)</f>
        <v>0</v>
      </c>
    </row>
    <row r="1677" spans="1:15" x14ac:dyDescent="0.25">
      <c r="A1677" t="s">
        <v>76</v>
      </c>
      <c r="B1677" t="s">
        <v>77</v>
      </c>
      <c r="C1677" t="s">
        <v>36</v>
      </c>
      <c r="D1677" s="1">
        <v>45496</v>
      </c>
      <c r="E1677" t="s">
        <v>16</v>
      </c>
      <c r="F1677" s="2">
        <v>0.39861111111111114</v>
      </c>
      <c r="G1677" s="2">
        <v>0.74027777777777781</v>
      </c>
      <c r="H1677" t="s">
        <v>28</v>
      </c>
      <c r="I1677">
        <v>8.1999999999999993</v>
      </c>
      <c r="J1677">
        <v>0</v>
      </c>
      <c r="K1677" t="s">
        <v>18</v>
      </c>
      <c r="L1677" t="s">
        <v>17</v>
      </c>
      <c r="M1677" t="s">
        <v>28</v>
      </c>
      <c r="N1677" t="str">
        <f>TEXT(employee_attendance_dataset[[#This Row],[Date]],"DDDD")</f>
        <v>Tuesday</v>
      </c>
      <c r="O1677">
        <f>IF(employee_attendance_dataset[[#This Row],[Leave_Type]]="",0,1)</f>
        <v>0</v>
      </c>
    </row>
    <row r="1678" spans="1:15" x14ac:dyDescent="0.25">
      <c r="A1678" t="s">
        <v>78</v>
      </c>
      <c r="B1678" t="s">
        <v>79</v>
      </c>
      <c r="C1678" t="s">
        <v>47</v>
      </c>
      <c r="D1678" s="1">
        <v>45496</v>
      </c>
      <c r="E1678" t="s">
        <v>16</v>
      </c>
      <c r="F1678" s="2">
        <v>0.375</v>
      </c>
      <c r="G1678" s="2">
        <v>0.77013888888888893</v>
      </c>
      <c r="H1678" t="s">
        <v>17</v>
      </c>
      <c r="I1678">
        <v>9.48</v>
      </c>
      <c r="J1678">
        <v>0</v>
      </c>
      <c r="K1678" t="s">
        <v>18</v>
      </c>
      <c r="L1678" t="s">
        <v>17</v>
      </c>
      <c r="M1678" t="s">
        <v>17</v>
      </c>
      <c r="N1678" t="str">
        <f>TEXT(employee_attendance_dataset[[#This Row],[Date]],"DDDD")</f>
        <v>Tuesday</v>
      </c>
      <c r="O1678">
        <f>IF(employee_attendance_dataset[[#This Row],[Leave_Type]]="",0,1)</f>
        <v>0</v>
      </c>
    </row>
    <row r="1679" spans="1:15" x14ac:dyDescent="0.25">
      <c r="A1679" t="s">
        <v>80</v>
      </c>
      <c r="B1679" t="s">
        <v>81</v>
      </c>
      <c r="C1679" t="s">
        <v>50</v>
      </c>
      <c r="D1679" s="1">
        <v>45496</v>
      </c>
      <c r="E1679" t="s">
        <v>16</v>
      </c>
      <c r="F1679" s="2">
        <v>0.38333333333333336</v>
      </c>
      <c r="G1679" s="2">
        <v>0.75902777777777775</v>
      </c>
      <c r="H1679" t="s">
        <v>17</v>
      </c>
      <c r="I1679">
        <v>9.02</v>
      </c>
      <c r="J1679">
        <v>0.02</v>
      </c>
      <c r="K1679" t="s">
        <v>18</v>
      </c>
      <c r="L1679" t="s">
        <v>17</v>
      </c>
      <c r="M1679" t="s">
        <v>17</v>
      </c>
      <c r="N1679" t="str">
        <f>TEXT(employee_attendance_dataset[[#This Row],[Date]],"DDDD")</f>
        <v>Tuesday</v>
      </c>
      <c r="O1679">
        <f>IF(employee_attendance_dataset[[#This Row],[Leave_Type]]="",0,1)</f>
        <v>0</v>
      </c>
    </row>
    <row r="1680" spans="1:15" x14ac:dyDescent="0.25">
      <c r="A1680" t="s">
        <v>82</v>
      </c>
      <c r="B1680" t="s">
        <v>83</v>
      </c>
      <c r="C1680" t="s">
        <v>33</v>
      </c>
      <c r="D1680" s="1">
        <v>45496</v>
      </c>
      <c r="E1680" t="s">
        <v>16</v>
      </c>
      <c r="F1680" s="2">
        <v>0.39861111111111114</v>
      </c>
      <c r="G1680" s="2">
        <v>0.73124999999999996</v>
      </c>
      <c r="H1680" t="s">
        <v>28</v>
      </c>
      <c r="I1680">
        <v>7.98</v>
      </c>
      <c r="J1680">
        <v>0</v>
      </c>
      <c r="K1680" t="s">
        <v>18</v>
      </c>
      <c r="L1680" t="s">
        <v>17</v>
      </c>
      <c r="M1680" t="s">
        <v>17</v>
      </c>
      <c r="N1680" t="str">
        <f>TEXT(employee_attendance_dataset[[#This Row],[Date]],"DDDD")</f>
        <v>Tuesday</v>
      </c>
      <c r="O1680">
        <f>IF(employee_attendance_dataset[[#This Row],[Leave_Type]]="",0,1)</f>
        <v>0</v>
      </c>
    </row>
    <row r="1681" spans="1:15" x14ac:dyDescent="0.25">
      <c r="A1681" t="s">
        <v>84</v>
      </c>
      <c r="B1681" t="s">
        <v>85</v>
      </c>
      <c r="C1681" t="s">
        <v>47</v>
      </c>
      <c r="D1681" s="1">
        <v>45496</v>
      </c>
      <c r="E1681" t="s">
        <v>16</v>
      </c>
      <c r="F1681" s="2">
        <v>0.38680555555555557</v>
      </c>
      <c r="G1681" s="2">
        <v>0.73750000000000004</v>
      </c>
      <c r="H1681" t="s">
        <v>17</v>
      </c>
      <c r="I1681">
        <v>8.42</v>
      </c>
      <c r="J1681">
        <v>0</v>
      </c>
      <c r="K1681" t="s">
        <v>18</v>
      </c>
      <c r="L1681" t="s">
        <v>17</v>
      </c>
      <c r="M1681" t="s">
        <v>17</v>
      </c>
      <c r="N1681" t="str">
        <f>TEXT(employee_attendance_dataset[[#This Row],[Date]],"DDDD")</f>
        <v>Tuesday</v>
      </c>
      <c r="O1681">
        <f>IF(employee_attendance_dataset[[#This Row],[Leave_Type]]="",0,1)</f>
        <v>0</v>
      </c>
    </row>
    <row r="1682" spans="1:15" x14ac:dyDescent="0.25">
      <c r="A1682" t="s">
        <v>86</v>
      </c>
      <c r="B1682" t="s">
        <v>87</v>
      </c>
      <c r="C1682" t="s">
        <v>15</v>
      </c>
      <c r="D1682" s="1">
        <v>45496</v>
      </c>
      <c r="E1682" t="s">
        <v>16</v>
      </c>
      <c r="F1682" s="2">
        <v>0.37986111111111109</v>
      </c>
      <c r="G1682" s="2">
        <v>0.76041666666666663</v>
      </c>
      <c r="H1682" t="s">
        <v>17</v>
      </c>
      <c r="I1682">
        <v>9.1300000000000008</v>
      </c>
      <c r="J1682">
        <v>0</v>
      </c>
      <c r="K1682" t="s">
        <v>18</v>
      </c>
      <c r="L1682" t="s">
        <v>17</v>
      </c>
      <c r="M1682" t="s">
        <v>17</v>
      </c>
      <c r="N1682" t="str">
        <f>TEXT(employee_attendance_dataset[[#This Row],[Date]],"DDDD")</f>
        <v>Tuesday</v>
      </c>
      <c r="O1682">
        <f>IF(employee_attendance_dataset[[#This Row],[Leave_Type]]="",0,1)</f>
        <v>0</v>
      </c>
    </row>
    <row r="1683" spans="1:15" x14ac:dyDescent="0.25">
      <c r="A1683" t="s">
        <v>88</v>
      </c>
      <c r="B1683" t="s">
        <v>89</v>
      </c>
      <c r="C1683" t="s">
        <v>33</v>
      </c>
      <c r="D1683" s="1">
        <v>45496</v>
      </c>
      <c r="E1683" t="s">
        <v>16</v>
      </c>
      <c r="F1683" s="2">
        <v>0.37777777777777777</v>
      </c>
      <c r="G1683" s="2">
        <v>0.74722222222222223</v>
      </c>
      <c r="H1683" t="s">
        <v>17</v>
      </c>
      <c r="I1683">
        <v>8.8699999999999992</v>
      </c>
      <c r="J1683">
        <v>0</v>
      </c>
      <c r="K1683" t="s">
        <v>18</v>
      </c>
      <c r="L1683" t="s">
        <v>17</v>
      </c>
      <c r="M1683" t="s">
        <v>17</v>
      </c>
      <c r="N1683" t="str">
        <f>TEXT(employee_attendance_dataset[[#This Row],[Date]],"DDDD")</f>
        <v>Tuesday</v>
      </c>
      <c r="O1683">
        <f>IF(employee_attendance_dataset[[#This Row],[Leave_Type]]="",0,1)</f>
        <v>0</v>
      </c>
    </row>
    <row r="1684" spans="1:15" x14ac:dyDescent="0.25">
      <c r="A1684" t="s">
        <v>90</v>
      </c>
      <c r="B1684" t="s">
        <v>91</v>
      </c>
      <c r="C1684" t="s">
        <v>33</v>
      </c>
      <c r="D1684" s="1">
        <v>45496</v>
      </c>
      <c r="E1684" t="s">
        <v>16</v>
      </c>
      <c r="F1684" s="2">
        <v>0.375</v>
      </c>
      <c r="G1684" s="2">
        <v>0.62361111111111112</v>
      </c>
      <c r="H1684" t="s">
        <v>28</v>
      </c>
      <c r="I1684">
        <v>5.97</v>
      </c>
      <c r="J1684">
        <v>0</v>
      </c>
      <c r="K1684" t="s">
        <v>18</v>
      </c>
      <c r="L1684" t="s">
        <v>28</v>
      </c>
      <c r="M1684" t="s">
        <v>17</v>
      </c>
      <c r="N1684" t="str">
        <f>TEXT(employee_attendance_dataset[[#This Row],[Date]],"DDDD")</f>
        <v>Tuesday</v>
      </c>
      <c r="O1684">
        <f>IF(employee_attendance_dataset[[#This Row],[Leave_Type]]="",0,1)</f>
        <v>0</v>
      </c>
    </row>
    <row r="1685" spans="1:15" x14ac:dyDescent="0.25">
      <c r="A1685" t="s">
        <v>92</v>
      </c>
      <c r="B1685" t="s">
        <v>93</v>
      </c>
      <c r="C1685" t="s">
        <v>15</v>
      </c>
      <c r="D1685" s="1">
        <v>45496</v>
      </c>
      <c r="E1685" t="s">
        <v>112</v>
      </c>
      <c r="F1685" s="2"/>
      <c r="G1685" s="2"/>
      <c r="H1685" t="s">
        <v>17</v>
      </c>
      <c r="I1685">
        <v>0</v>
      </c>
      <c r="J1685">
        <v>0</v>
      </c>
      <c r="K1685" t="s">
        <v>113</v>
      </c>
      <c r="L1685" t="s">
        <v>17</v>
      </c>
      <c r="M1685" t="s">
        <v>17</v>
      </c>
      <c r="N1685" t="str">
        <f>TEXT(employee_attendance_dataset[[#This Row],[Date]],"DDDD")</f>
        <v>Tuesday</v>
      </c>
      <c r="O1685">
        <f>IF(employee_attendance_dataset[[#This Row],[Leave_Type]]="",0,1)</f>
        <v>1</v>
      </c>
    </row>
    <row r="1686" spans="1:15" x14ac:dyDescent="0.25">
      <c r="A1686" t="s">
        <v>94</v>
      </c>
      <c r="B1686" t="s">
        <v>95</v>
      </c>
      <c r="C1686" t="s">
        <v>24</v>
      </c>
      <c r="D1686" s="1">
        <v>45496</v>
      </c>
      <c r="E1686" t="s">
        <v>16</v>
      </c>
      <c r="F1686" s="2">
        <v>0.3840277777777778</v>
      </c>
      <c r="G1686" s="2">
        <v>0.73541666666666672</v>
      </c>
      <c r="H1686" t="s">
        <v>17</v>
      </c>
      <c r="I1686">
        <v>8.43</v>
      </c>
      <c r="J1686">
        <v>0</v>
      </c>
      <c r="K1686" t="s">
        <v>18</v>
      </c>
      <c r="L1686" t="s">
        <v>17</v>
      </c>
      <c r="M1686" t="s">
        <v>17</v>
      </c>
      <c r="N1686" t="str">
        <f>TEXT(employee_attendance_dataset[[#This Row],[Date]],"DDDD")</f>
        <v>Tuesday</v>
      </c>
      <c r="O1686">
        <f>IF(employee_attendance_dataset[[#This Row],[Leave_Type]]="",0,1)</f>
        <v>0</v>
      </c>
    </row>
    <row r="1687" spans="1:15" x14ac:dyDescent="0.25">
      <c r="A1687" t="s">
        <v>96</v>
      </c>
      <c r="B1687" t="s">
        <v>97</v>
      </c>
      <c r="C1687" t="s">
        <v>21</v>
      </c>
      <c r="D1687" s="1">
        <v>45496</v>
      </c>
      <c r="E1687" t="s">
        <v>16</v>
      </c>
      <c r="F1687" s="2">
        <v>0.38541666666666669</v>
      </c>
      <c r="G1687" s="2">
        <v>0.7680555555555556</v>
      </c>
      <c r="H1687" t="s">
        <v>17</v>
      </c>
      <c r="I1687">
        <v>9.18</v>
      </c>
      <c r="J1687">
        <v>0</v>
      </c>
      <c r="K1687" t="s">
        <v>18</v>
      </c>
      <c r="L1687" t="s">
        <v>17</v>
      </c>
      <c r="M1687" t="s">
        <v>17</v>
      </c>
      <c r="N1687" t="str">
        <f>TEXT(employee_attendance_dataset[[#This Row],[Date]],"DDDD")</f>
        <v>Tuesday</v>
      </c>
      <c r="O1687">
        <f>IF(employee_attendance_dataset[[#This Row],[Leave_Type]]="",0,1)</f>
        <v>0</v>
      </c>
    </row>
    <row r="1688" spans="1:15" x14ac:dyDescent="0.25">
      <c r="A1688" t="s">
        <v>98</v>
      </c>
      <c r="B1688" t="s">
        <v>99</v>
      </c>
      <c r="C1688" t="s">
        <v>27</v>
      </c>
      <c r="D1688" s="1">
        <v>45496</v>
      </c>
      <c r="E1688" t="s">
        <v>16</v>
      </c>
      <c r="F1688" s="2">
        <v>0.38194444444444442</v>
      </c>
      <c r="G1688" s="2">
        <v>0.75555555555555554</v>
      </c>
      <c r="H1688" t="s">
        <v>17</v>
      </c>
      <c r="I1688">
        <v>8.9700000000000006</v>
      </c>
      <c r="J1688">
        <v>0</v>
      </c>
      <c r="K1688" t="s">
        <v>18</v>
      </c>
      <c r="L1688" t="s">
        <v>17</v>
      </c>
      <c r="M1688" t="s">
        <v>17</v>
      </c>
      <c r="N1688" t="str">
        <f>TEXT(employee_attendance_dataset[[#This Row],[Date]],"DDDD")</f>
        <v>Tuesday</v>
      </c>
      <c r="O1688">
        <f>IF(employee_attendance_dataset[[#This Row],[Leave_Type]]="",0,1)</f>
        <v>0</v>
      </c>
    </row>
    <row r="1689" spans="1:15" x14ac:dyDescent="0.25">
      <c r="A1689" t="s">
        <v>100</v>
      </c>
      <c r="B1689" t="s">
        <v>101</v>
      </c>
      <c r="C1689" t="s">
        <v>50</v>
      </c>
      <c r="D1689" s="1">
        <v>45496</v>
      </c>
      <c r="E1689" t="s">
        <v>16</v>
      </c>
      <c r="F1689" s="2">
        <v>0.39097222222222222</v>
      </c>
      <c r="G1689" s="2">
        <v>0.75763888888888886</v>
      </c>
      <c r="H1689" t="s">
        <v>28</v>
      </c>
      <c r="I1689">
        <v>8.8000000000000007</v>
      </c>
      <c r="J1689">
        <v>0</v>
      </c>
      <c r="K1689" t="s">
        <v>18</v>
      </c>
      <c r="L1689" t="s">
        <v>17</v>
      </c>
      <c r="M1689" t="s">
        <v>17</v>
      </c>
      <c r="N1689" t="str">
        <f>TEXT(employee_attendance_dataset[[#This Row],[Date]],"DDDD")</f>
        <v>Tuesday</v>
      </c>
      <c r="O1689">
        <f>IF(employee_attendance_dataset[[#This Row],[Leave_Type]]="",0,1)</f>
        <v>0</v>
      </c>
    </row>
    <row r="1690" spans="1:15" x14ac:dyDescent="0.25">
      <c r="A1690" t="s">
        <v>102</v>
      </c>
      <c r="B1690" t="s">
        <v>103</v>
      </c>
      <c r="C1690" t="s">
        <v>47</v>
      </c>
      <c r="D1690" s="1">
        <v>45496</v>
      </c>
      <c r="E1690" t="s">
        <v>16</v>
      </c>
      <c r="F1690" s="2">
        <v>0.36666666666666664</v>
      </c>
      <c r="G1690" s="2">
        <v>0.76249999999999996</v>
      </c>
      <c r="H1690" t="s">
        <v>17</v>
      </c>
      <c r="I1690">
        <v>9.5</v>
      </c>
      <c r="J1690">
        <v>0</v>
      </c>
      <c r="K1690" t="s">
        <v>18</v>
      </c>
      <c r="L1690" t="s">
        <v>17</v>
      </c>
      <c r="M1690" t="s">
        <v>17</v>
      </c>
      <c r="N1690" t="str">
        <f>TEXT(employee_attendance_dataset[[#This Row],[Date]],"DDDD")</f>
        <v>Tuesday</v>
      </c>
      <c r="O1690">
        <f>IF(employee_attendance_dataset[[#This Row],[Leave_Type]]="",0,1)</f>
        <v>0</v>
      </c>
    </row>
    <row r="1691" spans="1:15" x14ac:dyDescent="0.25">
      <c r="A1691" t="s">
        <v>104</v>
      </c>
      <c r="B1691" t="s">
        <v>105</v>
      </c>
      <c r="C1691" t="s">
        <v>24</v>
      </c>
      <c r="D1691" s="1">
        <v>45496</v>
      </c>
      <c r="E1691" t="s">
        <v>16</v>
      </c>
      <c r="F1691" s="2">
        <v>0.37916666666666665</v>
      </c>
      <c r="G1691" s="2">
        <v>0.74861111111111112</v>
      </c>
      <c r="H1691" t="s">
        <v>17</v>
      </c>
      <c r="I1691">
        <v>8.8699999999999992</v>
      </c>
      <c r="J1691">
        <v>0</v>
      </c>
      <c r="K1691" t="s">
        <v>18</v>
      </c>
      <c r="L1691" t="s">
        <v>17</v>
      </c>
      <c r="M1691" t="s">
        <v>17</v>
      </c>
      <c r="N1691" t="str">
        <f>TEXT(employee_attendance_dataset[[#This Row],[Date]],"DDDD")</f>
        <v>Tuesday</v>
      </c>
      <c r="O1691">
        <f>IF(employee_attendance_dataset[[#This Row],[Leave_Type]]="",0,1)</f>
        <v>0</v>
      </c>
    </row>
    <row r="1692" spans="1:15" x14ac:dyDescent="0.25">
      <c r="A1692" t="s">
        <v>106</v>
      </c>
      <c r="B1692" t="s">
        <v>107</v>
      </c>
      <c r="C1692" t="s">
        <v>50</v>
      </c>
      <c r="D1692" s="1">
        <v>45496</v>
      </c>
      <c r="E1692" t="s">
        <v>16</v>
      </c>
      <c r="F1692" s="2">
        <v>0.3888888888888889</v>
      </c>
      <c r="G1692" s="2">
        <v>0.75763888888888886</v>
      </c>
      <c r="H1692" t="s">
        <v>28</v>
      </c>
      <c r="I1692">
        <v>8.85</v>
      </c>
      <c r="J1692">
        <v>0</v>
      </c>
      <c r="K1692" t="s">
        <v>18</v>
      </c>
      <c r="L1692" t="s">
        <v>17</v>
      </c>
      <c r="M1692" t="s">
        <v>17</v>
      </c>
      <c r="N1692" t="str">
        <f>TEXT(employee_attendance_dataset[[#This Row],[Date]],"DDDD")</f>
        <v>Tuesday</v>
      </c>
      <c r="O1692">
        <f>IF(employee_attendance_dataset[[#This Row],[Leave_Type]]="",0,1)</f>
        <v>0</v>
      </c>
    </row>
    <row r="1693" spans="1:15" x14ac:dyDescent="0.25">
      <c r="A1693" t="s">
        <v>108</v>
      </c>
      <c r="B1693" t="s">
        <v>109</v>
      </c>
      <c r="C1693" t="s">
        <v>50</v>
      </c>
      <c r="D1693" s="1">
        <v>45496</v>
      </c>
      <c r="E1693" t="s">
        <v>16</v>
      </c>
      <c r="F1693" s="2">
        <v>0.37361111111111112</v>
      </c>
      <c r="G1693" s="2">
        <v>0.74236111111111114</v>
      </c>
      <c r="H1693" t="s">
        <v>17</v>
      </c>
      <c r="I1693">
        <v>8.85</v>
      </c>
      <c r="J1693">
        <v>0</v>
      </c>
      <c r="K1693" t="s">
        <v>18</v>
      </c>
      <c r="L1693" t="s">
        <v>17</v>
      </c>
      <c r="M1693" t="s">
        <v>17</v>
      </c>
      <c r="N1693" t="str">
        <f>TEXT(employee_attendance_dataset[[#This Row],[Date]],"DDDD")</f>
        <v>Tuesday</v>
      </c>
      <c r="O1693">
        <f>IF(employee_attendance_dataset[[#This Row],[Leave_Type]]="",0,1)</f>
        <v>0</v>
      </c>
    </row>
    <row r="1694" spans="1:15" x14ac:dyDescent="0.25">
      <c r="A1694" t="s">
        <v>110</v>
      </c>
      <c r="B1694" t="s">
        <v>111</v>
      </c>
      <c r="C1694" t="s">
        <v>50</v>
      </c>
      <c r="D1694" s="1">
        <v>45496</v>
      </c>
      <c r="E1694" t="s">
        <v>16</v>
      </c>
      <c r="F1694" s="2">
        <v>0.38472222222222224</v>
      </c>
      <c r="G1694" s="2">
        <v>0.7680555555555556</v>
      </c>
      <c r="H1694" t="s">
        <v>17</v>
      </c>
      <c r="I1694">
        <v>9.1999999999999993</v>
      </c>
      <c r="J1694">
        <v>0.2</v>
      </c>
      <c r="K1694" t="s">
        <v>18</v>
      </c>
      <c r="L1694" t="s">
        <v>17</v>
      </c>
      <c r="M1694" t="s">
        <v>17</v>
      </c>
      <c r="N1694" t="str">
        <f>TEXT(employee_attendance_dataset[[#This Row],[Date]],"DDDD")</f>
        <v>Tuesday</v>
      </c>
      <c r="O1694">
        <f>IF(employee_attendance_dataset[[#This Row],[Leave_Type]]="",0,1)</f>
        <v>0</v>
      </c>
    </row>
    <row r="1695" spans="1:15" x14ac:dyDescent="0.25">
      <c r="A1695" t="s">
        <v>114</v>
      </c>
      <c r="B1695" t="s">
        <v>115</v>
      </c>
      <c r="C1695" t="s">
        <v>21</v>
      </c>
      <c r="D1695" s="1">
        <v>45496</v>
      </c>
      <c r="E1695" t="s">
        <v>112</v>
      </c>
      <c r="F1695" s="2"/>
      <c r="G1695" s="2"/>
      <c r="H1695" t="s">
        <v>17</v>
      </c>
      <c r="I1695">
        <v>0</v>
      </c>
      <c r="J1695">
        <v>0</v>
      </c>
      <c r="K1695" t="s">
        <v>179</v>
      </c>
      <c r="L1695" t="s">
        <v>17</v>
      </c>
      <c r="M1695" t="s">
        <v>28</v>
      </c>
      <c r="N1695" t="str">
        <f>TEXT(employee_attendance_dataset[[#This Row],[Date]],"DDDD")</f>
        <v>Tuesday</v>
      </c>
      <c r="O1695">
        <f>IF(employee_attendance_dataset[[#This Row],[Leave_Type]]="",0,1)</f>
        <v>1</v>
      </c>
    </row>
    <row r="1696" spans="1:15" x14ac:dyDescent="0.25">
      <c r="A1696" t="s">
        <v>116</v>
      </c>
      <c r="B1696" t="s">
        <v>117</v>
      </c>
      <c r="C1696" t="s">
        <v>33</v>
      </c>
      <c r="D1696" s="1">
        <v>45496</v>
      </c>
      <c r="E1696" t="s">
        <v>16</v>
      </c>
      <c r="F1696" s="2">
        <v>0.37916666666666665</v>
      </c>
      <c r="G1696" s="2">
        <v>0.74930555555555556</v>
      </c>
      <c r="H1696" t="s">
        <v>17</v>
      </c>
      <c r="I1696">
        <v>8.8800000000000008</v>
      </c>
      <c r="J1696">
        <v>0</v>
      </c>
      <c r="K1696" t="s">
        <v>18</v>
      </c>
      <c r="L1696" t="s">
        <v>17</v>
      </c>
      <c r="M1696" t="s">
        <v>17</v>
      </c>
      <c r="N1696" t="str">
        <f>TEXT(employee_attendance_dataset[[#This Row],[Date]],"DDDD")</f>
        <v>Tuesday</v>
      </c>
      <c r="O1696">
        <f>IF(employee_attendance_dataset[[#This Row],[Leave_Type]]="",0,1)</f>
        <v>0</v>
      </c>
    </row>
    <row r="1697" spans="1:15" x14ac:dyDescent="0.25">
      <c r="A1697" t="s">
        <v>118</v>
      </c>
      <c r="B1697" t="s">
        <v>119</v>
      </c>
      <c r="C1697" t="s">
        <v>15</v>
      </c>
      <c r="D1697" s="1">
        <v>45496</v>
      </c>
      <c r="E1697" t="s">
        <v>16</v>
      </c>
      <c r="F1697" s="2">
        <v>0.41041666666666665</v>
      </c>
      <c r="G1697" s="2">
        <v>0.75069444444444444</v>
      </c>
      <c r="H1697" t="s">
        <v>28</v>
      </c>
      <c r="I1697">
        <v>8.17</v>
      </c>
      <c r="J1697">
        <v>0</v>
      </c>
      <c r="K1697" t="s">
        <v>18</v>
      </c>
      <c r="L1697" t="s">
        <v>17</v>
      </c>
      <c r="M1697" t="s">
        <v>28</v>
      </c>
      <c r="N1697" t="str">
        <f>TEXT(employee_attendance_dataset[[#This Row],[Date]],"DDDD")</f>
        <v>Tuesday</v>
      </c>
      <c r="O1697">
        <f>IF(employee_attendance_dataset[[#This Row],[Leave_Type]]="",0,1)</f>
        <v>0</v>
      </c>
    </row>
    <row r="1698" spans="1:15" x14ac:dyDescent="0.25">
      <c r="A1698" t="s">
        <v>120</v>
      </c>
      <c r="B1698" t="s">
        <v>121</v>
      </c>
      <c r="C1698" t="s">
        <v>24</v>
      </c>
      <c r="D1698" s="1">
        <v>45496</v>
      </c>
      <c r="E1698" t="s">
        <v>16</v>
      </c>
      <c r="F1698" s="2">
        <v>0.3923611111111111</v>
      </c>
      <c r="G1698" s="2">
        <v>0.7416666666666667</v>
      </c>
      <c r="H1698" t="s">
        <v>28</v>
      </c>
      <c r="I1698">
        <v>8.3800000000000008</v>
      </c>
      <c r="J1698">
        <v>0</v>
      </c>
      <c r="K1698" t="s">
        <v>18</v>
      </c>
      <c r="L1698" t="s">
        <v>17</v>
      </c>
      <c r="M1698" t="s">
        <v>28</v>
      </c>
      <c r="N1698" t="str">
        <f>TEXT(employee_attendance_dataset[[#This Row],[Date]],"DDDD")</f>
        <v>Tuesday</v>
      </c>
      <c r="O1698">
        <f>IF(employee_attendance_dataset[[#This Row],[Leave_Type]]="",0,1)</f>
        <v>0</v>
      </c>
    </row>
    <row r="1699" spans="1:15" x14ac:dyDescent="0.25">
      <c r="A1699" t="s">
        <v>122</v>
      </c>
      <c r="B1699" t="s">
        <v>123</v>
      </c>
      <c r="C1699" t="s">
        <v>33</v>
      </c>
      <c r="D1699" s="1">
        <v>45496</v>
      </c>
      <c r="E1699" t="s">
        <v>16</v>
      </c>
      <c r="F1699" s="2">
        <v>0.37083333333333335</v>
      </c>
      <c r="G1699" s="2">
        <v>0.74583333333333335</v>
      </c>
      <c r="H1699" t="s">
        <v>17</v>
      </c>
      <c r="I1699">
        <v>9</v>
      </c>
      <c r="J1699">
        <v>0</v>
      </c>
      <c r="K1699" t="s">
        <v>18</v>
      </c>
      <c r="L1699" t="s">
        <v>17</v>
      </c>
      <c r="M1699" t="s">
        <v>17</v>
      </c>
      <c r="N1699" t="str">
        <f>TEXT(employee_attendance_dataset[[#This Row],[Date]],"DDDD")</f>
        <v>Tuesday</v>
      </c>
      <c r="O1699">
        <f>IF(employee_attendance_dataset[[#This Row],[Leave_Type]]="",0,1)</f>
        <v>0</v>
      </c>
    </row>
    <row r="1700" spans="1:15" x14ac:dyDescent="0.25">
      <c r="A1700" t="s">
        <v>124</v>
      </c>
      <c r="B1700" t="s">
        <v>125</v>
      </c>
      <c r="C1700" t="s">
        <v>24</v>
      </c>
      <c r="D1700" s="1">
        <v>45496</v>
      </c>
      <c r="E1700" t="s">
        <v>16</v>
      </c>
      <c r="F1700" s="2">
        <v>0.37083333333333335</v>
      </c>
      <c r="G1700" s="2">
        <v>0.73402777777777772</v>
      </c>
      <c r="H1700" t="s">
        <v>17</v>
      </c>
      <c r="I1700">
        <v>8.7200000000000006</v>
      </c>
      <c r="J1700">
        <v>0</v>
      </c>
      <c r="K1700" t="s">
        <v>18</v>
      </c>
      <c r="L1700" t="s">
        <v>17</v>
      </c>
      <c r="M1700" t="s">
        <v>17</v>
      </c>
      <c r="N1700" t="str">
        <f>TEXT(employee_attendance_dataset[[#This Row],[Date]],"DDDD")</f>
        <v>Tuesday</v>
      </c>
      <c r="O1700">
        <f>IF(employee_attendance_dataset[[#This Row],[Leave_Type]]="",0,1)</f>
        <v>0</v>
      </c>
    </row>
    <row r="1701" spans="1:15" x14ac:dyDescent="0.25">
      <c r="A1701" t="s">
        <v>126</v>
      </c>
      <c r="B1701" t="s">
        <v>127</v>
      </c>
      <c r="C1701" t="s">
        <v>27</v>
      </c>
      <c r="D1701" s="1">
        <v>45496</v>
      </c>
      <c r="E1701" t="s">
        <v>16</v>
      </c>
      <c r="F1701" s="2">
        <v>0.37291666666666667</v>
      </c>
      <c r="G1701" s="2">
        <v>0.76597222222222228</v>
      </c>
      <c r="H1701" t="s">
        <v>17</v>
      </c>
      <c r="I1701">
        <v>9.43</v>
      </c>
      <c r="J1701">
        <v>0</v>
      </c>
      <c r="K1701" t="s">
        <v>18</v>
      </c>
      <c r="L1701" t="s">
        <v>17</v>
      </c>
      <c r="M1701" t="s">
        <v>17</v>
      </c>
      <c r="N1701" t="str">
        <f>TEXT(employee_attendance_dataset[[#This Row],[Date]],"DDDD")</f>
        <v>Tuesday</v>
      </c>
      <c r="O1701">
        <f>IF(employee_attendance_dataset[[#This Row],[Leave_Type]]="",0,1)</f>
        <v>0</v>
      </c>
    </row>
    <row r="1702" spans="1:15" x14ac:dyDescent="0.25">
      <c r="A1702" t="s">
        <v>128</v>
      </c>
      <c r="B1702" t="s">
        <v>129</v>
      </c>
      <c r="C1702" t="s">
        <v>36</v>
      </c>
      <c r="D1702" s="1">
        <v>45496</v>
      </c>
      <c r="E1702" t="s">
        <v>16</v>
      </c>
      <c r="F1702" s="2">
        <v>0.3611111111111111</v>
      </c>
      <c r="G1702" s="2">
        <v>0.6381944444444444</v>
      </c>
      <c r="H1702" t="s">
        <v>17</v>
      </c>
      <c r="I1702">
        <v>6.65</v>
      </c>
      <c r="J1702">
        <v>0</v>
      </c>
      <c r="K1702" t="s">
        <v>18</v>
      </c>
      <c r="L1702" t="s">
        <v>28</v>
      </c>
      <c r="M1702" t="s">
        <v>17</v>
      </c>
      <c r="N1702" t="str">
        <f>TEXT(employee_attendance_dataset[[#This Row],[Date]],"DDDD")</f>
        <v>Tuesday</v>
      </c>
      <c r="O1702">
        <f>IF(employee_attendance_dataset[[#This Row],[Leave_Type]]="",0,1)</f>
        <v>0</v>
      </c>
    </row>
    <row r="1703" spans="1:15" x14ac:dyDescent="0.25">
      <c r="A1703" t="s">
        <v>130</v>
      </c>
      <c r="B1703" t="s">
        <v>131</v>
      </c>
      <c r="C1703" t="s">
        <v>47</v>
      </c>
      <c r="D1703" s="1">
        <v>45496</v>
      </c>
      <c r="E1703" t="s">
        <v>16</v>
      </c>
      <c r="F1703" s="2">
        <v>0.38819444444444445</v>
      </c>
      <c r="G1703" s="2">
        <v>0.74375000000000002</v>
      </c>
      <c r="H1703" t="s">
        <v>17</v>
      </c>
      <c r="I1703">
        <v>8.5299999999999994</v>
      </c>
      <c r="J1703">
        <v>0</v>
      </c>
      <c r="K1703" t="s">
        <v>18</v>
      </c>
      <c r="L1703" t="s">
        <v>17</v>
      </c>
      <c r="M1703" t="s">
        <v>17</v>
      </c>
      <c r="N1703" t="str">
        <f>TEXT(employee_attendance_dataset[[#This Row],[Date]],"DDDD")</f>
        <v>Tuesday</v>
      </c>
      <c r="O1703">
        <f>IF(employee_attendance_dataset[[#This Row],[Leave_Type]]="",0,1)</f>
        <v>0</v>
      </c>
    </row>
    <row r="1704" spans="1:15" x14ac:dyDescent="0.25">
      <c r="A1704" t="s">
        <v>132</v>
      </c>
      <c r="B1704" t="s">
        <v>133</v>
      </c>
      <c r="C1704" t="s">
        <v>33</v>
      </c>
      <c r="D1704" s="1">
        <v>45496</v>
      </c>
      <c r="E1704" t="s">
        <v>16</v>
      </c>
      <c r="F1704" s="2">
        <v>0.3611111111111111</v>
      </c>
      <c r="G1704" s="2">
        <v>0.76249999999999996</v>
      </c>
      <c r="H1704" t="s">
        <v>17</v>
      </c>
      <c r="I1704">
        <v>9.6300000000000008</v>
      </c>
      <c r="J1704">
        <v>0.63</v>
      </c>
      <c r="K1704" t="s">
        <v>18</v>
      </c>
      <c r="L1704" t="s">
        <v>17</v>
      </c>
      <c r="M1704" t="s">
        <v>17</v>
      </c>
      <c r="N1704" t="str">
        <f>TEXT(employee_attendance_dataset[[#This Row],[Date]],"DDDD")</f>
        <v>Tuesday</v>
      </c>
      <c r="O1704">
        <f>IF(employee_attendance_dataset[[#This Row],[Leave_Type]]="",0,1)</f>
        <v>0</v>
      </c>
    </row>
    <row r="1705" spans="1:15" x14ac:dyDescent="0.25">
      <c r="A1705" t="s">
        <v>134</v>
      </c>
      <c r="B1705" t="s">
        <v>135</v>
      </c>
      <c r="C1705" t="s">
        <v>36</v>
      </c>
      <c r="D1705" s="1">
        <v>45496</v>
      </c>
      <c r="E1705" t="s">
        <v>112</v>
      </c>
      <c r="F1705" s="2"/>
      <c r="G1705" s="2"/>
      <c r="H1705" t="s">
        <v>17</v>
      </c>
      <c r="I1705">
        <v>0</v>
      </c>
      <c r="J1705">
        <v>0</v>
      </c>
      <c r="K1705" t="s">
        <v>180</v>
      </c>
      <c r="L1705" t="s">
        <v>17</v>
      </c>
      <c r="M1705" t="s">
        <v>17</v>
      </c>
      <c r="N1705" t="str">
        <f>TEXT(employee_attendance_dataset[[#This Row],[Date]],"DDDD")</f>
        <v>Tuesday</v>
      </c>
      <c r="O1705">
        <f>IF(employee_attendance_dataset[[#This Row],[Leave_Type]]="",0,1)</f>
        <v>1</v>
      </c>
    </row>
    <row r="1706" spans="1:15" x14ac:dyDescent="0.25">
      <c r="A1706" t="s">
        <v>136</v>
      </c>
      <c r="B1706" t="s">
        <v>137</v>
      </c>
      <c r="C1706" t="s">
        <v>33</v>
      </c>
      <c r="D1706" s="1">
        <v>45496</v>
      </c>
      <c r="E1706" t="s">
        <v>16</v>
      </c>
      <c r="F1706" s="2">
        <v>0.36527777777777776</v>
      </c>
      <c r="G1706" s="2">
        <v>0.74861111111111112</v>
      </c>
      <c r="H1706" t="s">
        <v>17</v>
      </c>
      <c r="I1706">
        <v>9.1999999999999993</v>
      </c>
      <c r="J1706">
        <v>0</v>
      </c>
      <c r="K1706" t="s">
        <v>18</v>
      </c>
      <c r="L1706" t="s">
        <v>17</v>
      </c>
      <c r="M1706" t="s">
        <v>17</v>
      </c>
      <c r="N1706" t="str">
        <f>TEXT(employee_attendance_dataset[[#This Row],[Date]],"DDDD")</f>
        <v>Tuesday</v>
      </c>
      <c r="O1706">
        <f>IF(employee_attendance_dataset[[#This Row],[Leave_Type]]="",0,1)</f>
        <v>0</v>
      </c>
    </row>
    <row r="1707" spans="1:15" x14ac:dyDescent="0.25">
      <c r="A1707" t="s">
        <v>138</v>
      </c>
      <c r="B1707" t="s">
        <v>139</v>
      </c>
      <c r="C1707" t="s">
        <v>50</v>
      </c>
      <c r="D1707" s="1">
        <v>45496</v>
      </c>
      <c r="E1707" t="s">
        <v>59</v>
      </c>
      <c r="F1707" s="2"/>
      <c r="G1707" s="2"/>
      <c r="H1707" t="s">
        <v>17</v>
      </c>
      <c r="I1707">
        <v>0</v>
      </c>
      <c r="J1707">
        <v>0</v>
      </c>
      <c r="K1707" t="s">
        <v>18</v>
      </c>
      <c r="L1707" t="s">
        <v>17</v>
      </c>
      <c r="M1707" t="s">
        <v>28</v>
      </c>
      <c r="N1707" t="str">
        <f>TEXT(employee_attendance_dataset[[#This Row],[Date]],"DDDD")</f>
        <v>Tuesday</v>
      </c>
      <c r="O1707">
        <f>IF(employee_attendance_dataset[[#This Row],[Leave_Type]]="",0,1)</f>
        <v>0</v>
      </c>
    </row>
    <row r="1708" spans="1:15" x14ac:dyDescent="0.25">
      <c r="A1708" t="s">
        <v>140</v>
      </c>
      <c r="B1708" t="s">
        <v>141</v>
      </c>
      <c r="C1708" t="s">
        <v>15</v>
      </c>
      <c r="D1708" s="1">
        <v>45496</v>
      </c>
      <c r="E1708" t="s">
        <v>59</v>
      </c>
      <c r="F1708" s="2"/>
      <c r="G1708" s="2"/>
      <c r="H1708" t="s">
        <v>17</v>
      </c>
      <c r="I1708">
        <v>0</v>
      </c>
      <c r="J1708">
        <v>0</v>
      </c>
      <c r="K1708" t="s">
        <v>18</v>
      </c>
      <c r="L1708" t="s">
        <v>17</v>
      </c>
      <c r="M1708" t="s">
        <v>28</v>
      </c>
      <c r="N1708" t="str">
        <f>TEXT(employee_attendance_dataset[[#This Row],[Date]],"DDDD")</f>
        <v>Tuesday</v>
      </c>
      <c r="O1708">
        <f>IF(employee_attendance_dataset[[#This Row],[Leave_Type]]="",0,1)</f>
        <v>0</v>
      </c>
    </row>
    <row r="1709" spans="1:15" x14ac:dyDescent="0.25">
      <c r="A1709" t="s">
        <v>142</v>
      </c>
      <c r="B1709" t="s">
        <v>143</v>
      </c>
      <c r="C1709" t="s">
        <v>15</v>
      </c>
      <c r="D1709" s="1">
        <v>45496</v>
      </c>
      <c r="E1709" t="s">
        <v>16</v>
      </c>
      <c r="F1709" s="2">
        <v>0.38194444444444442</v>
      </c>
      <c r="G1709" s="2">
        <v>0.73263888888888884</v>
      </c>
      <c r="H1709" t="s">
        <v>17</v>
      </c>
      <c r="I1709">
        <v>8.42</v>
      </c>
      <c r="J1709">
        <v>0</v>
      </c>
      <c r="K1709" t="s">
        <v>18</v>
      </c>
      <c r="L1709" t="s">
        <v>17</v>
      </c>
      <c r="M1709" t="s">
        <v>17</v>
      </c>
      <c r="N1709" t="str">
        <f>TEXT(employee_attendance_dataset[[#This Row],[Date]],"DDDD")</f>
        <v>Tuesday</v>
      </c>
      <c r="O1709">
        <f>IF(employee_attendance_dataset[[#This Row],[Leave_Type]]="",0,1)</f>
        <v>0</v>
      </c>
    </row>
    <row r="1710" spans="1:15" x14ac:dyDescent="0.25">
      <c r="A1710" t="s">
        <v>144</v>
      </c>
      <c r="B1710" t="s">
        <v>145</v>
      </c>
      <c r="C1710" t="s">
        <v>33</v>
      </c>
      <c r="D1710" s="1">
        <v>45496</v>
      </c>
      <c r="E1710" t="s">
        <v>16</v>
      </c>
      <c r="F1710" s="2">
        <v>0.38263888888888886</v>
      </c>
      <c r="G1710" s="2">
        <v>0.62638888888888888</v>
      </c>
      <c r="H1710" t="s">
        <v>17</v>
      </c>
      <c r="I1710">
        <v>5.85</v>
      </c>
      <c r="J1710">
        <v>0</v>
      </c>
      <c r="K1710" t="s">
        <v>18</v>
      </c>
      <c r="L1710" t="s">
        <v>28</v>
      </c>
      <c r="M1710" t="s">
        <v>17</v>
      </c>
      <c r="N1710" t="str">
        <f>TEXT(employee_attendance_dataset[[#This Row],[Date]],"DDDD")</f>
        <v>Tuesday</v>
      </c>
      <c r="O1710">
        <f>IF(employee_attendance_dataset[[#This Row],[Leave_Type]]="",0,1)</f>
        <v>0</v>
      </c>
    </row>
    <row r="1711" spans="1:15" x14ac:dyDescent="0.25">
      <c r="A1711" t="s">
        <v>146</v>
      </c>
      <c r="B1711" t="s">
        <v>147</v>
      </c>
      <c r="C1711" t="s">
        <v>47</v>
      </c>
      <c r="D1711" s="1">
        <v>45496</v>
      </c>
      <c r="E1711" t="s">
        <v>16</v>
      </c>
      <c r="F1711" s="2">
        <v>0.37083333333333335</v>
      </c>
      <c r="G1711" s="2">
        <v>0.75486111111111109</v>
      </c>
      <c r="H1711" t="s">
        <v>17</v>
      </c>
      <c r="I1711">
        <v>9.2200000000000006</v>
      </c>
      <c r="J1711">
        <v>0</v>
      </c>
      <c r="K1711" t="s">
        <v>18</v>
      </c>
      <c r="L1711" t="s">
        <v>17</v>
      </c>
      <c r="M1711" t="s">
        <v>17</v>
      </c>
      <c r="N1711" t="str">
        <f>TEXT(employee_attendance_dataset[[#This Row],[Date]],"DDDD")</f>
        <v>Tuesday</v>
      </c>
      <c r="O1711">
        <f>IF(employee_attendance_dataset[[#This Row],[Leave_Type]]="",0,1)</f>
        <v>0</v>
      </c>
    </row>
    <row r="1712" spans="1:15" x14ac:dyDescent="0.25">
      <c r="A1712" t="s">
        <v>148</v>
      </c>
      <c r="B1712" t="s">
        <v>149</v>
      </c>
      <c r="C1712" t="s">
        <v>24</v>
      </c>
      <c r="D1712" s="1">
        <v>45496</v>
      </c>
      <c r="E1712" t="s">
        <v>16</v>
      </c>
      <c r="F1712" s="2">
        <v>0.3840277777777778</v>
      </c>
      <c r="G1712" s="2">
        <v>0.75555555555555554</v>
      </c>
      <c r="H1712" t="s">
        <v>17</v>
      </c>
      <c r="I1712">
        <v>8.92</v>
      </c>
      <c r="J1712">
        <v>0</v>
      </c>
      <c r="K1712" t="s">
        <v>18</v>
      </c>
      <c r="L1712" t="s">
        <v>17</v>
      </c>
      <c r="M1712" t="s">
        <v>17</v>
      </c>
      <c r="N1712" t="str">
        <f>TEXT(employee_attendance_dataset[[#This Row],[Date]],"DDDD")</f>
        <v>Tuesday</v>
      </c>
      <c r="O1712">
        <f>IF(employee_attendance_dataset[[#This Row],[Leave_Type]]="",0,1)</f>
        <v>0</v>
      </c>
    </row>
    <row r="1713" spans="1:15" x14ac:dyDescent="0.25">
      <c r="A1713" t="s">
        <v>150</v>
      </c>
      <c r="B1713" t="s">
        <v>151</v>
      </c>
      <c r="C1713" t="s">
        <v>50</v>
      </c>
      <c r="D1713" s="1">
        <v>45496</v>
      </c>
      <c r="E1713" t="s">
        <v>16</v>
      </c>
      <c r="F1713" s="2">
        <v>0.38124999999999998</v>
      </c>
      <c r="G1713" s="2">
        <v>0.63055555555555554</v>
      </c>
      <c r="H1713" t="s">
        <v>17</v>
      </c>
      <c r="I1713">
        <v>5.98</v>
      </c>
      <c r="J1713">
        <v>0</v>
      </c>
      <c r="K1713" t="s">
        <v>18</v>
      </c>
      <c r="L1713" t="s">
        <v>28</v>
      </c>
      <c r="M1713" t="s">
        <v>17</v>
      </c>
      <c r="N1713" t="str">
        <f>TEXT(employee_attendance_dataset[[#This Row],[Date]],"DDDD")</f>
        <v>Tuesday</v>
      </c>
      <c r="O1713">
        <f>IF(employee_attendance_dataset[[#This Row],[Leave_Type]]="",0,1)</f>
        <v>0</v>
      </c>
    </row>
    <row r="1714" spans="1:15" x14ac:dyDescent="0.25">
      <c r="A1714" t="s">
        <v>152</v>
      </c>
      <c r="B1714" t="s">
        <v>153</v>
      </c>
      <c r="C1714" t="s">
        <v>27</v>
      </c>
      <c r="D1714" s="1">
        <v>45496</v>
      </c>
      <c r="E1714" t="s">
        <v>112</v>
      </c>
      <c r="F1714" s="2"/>
      <c r="G1714" s="2"/>
      <c r="H1714" t="s">
        <v>17</v>
      </c>
      <c r="I1714">
        <v>0</v>
      </c>
      <c r="J1714">
        <v>0</v>
      </c>
      <c r="K1714" t="s">
        <v>172</v>
      </c>
      <c r="L1714" t="s">
        <v>17</v>
      </c>
      <c r="M1714" t="s">
        <v>17</v>
      </c>
      <c r="N1714" t="str">
        <f>TEXT(employee_attendance_dataset[[#This Row],[Date]],"DDDD")</f>
        <v>Tuesday</v>
      </c>
      <c r="O1714">
        <f>IF(employee_attendance_dataset[[#This Row],[Leave_Type]]="",0,1)</f>
        <v>1</v>
      </c>
    </row>
    <row r="1715" spans="1:15" x14ac:dyDescent="0.25">
      <c r="A1715" t="s">
        <v>154</v>
      </c>
      <c r="B1715" t="s">
        <v>155</v>
      </c>
      <c r="C1715" t="s">
        <v>15</v>
      </c>
      <c r="D1715" s="1">
        <v>45496</v>
      </c>
      <c r="E1715" t="s">
        <v>16</v>
      </c>
      <c r="F1715" s="2">
        <v>0.40069444444444446</v>
      </c>
      <c r="G1715" s="2">
        <v>0.76249999999999996</v>
      </c>
      <c r="H1715" t="s">
        <v>28</v>
      </c>
      <c r="I1715">
        <v>8.68</v>
      </c>
      <c r="J1715">
        <v>0</v>
      </c>
      <c r="K1715" t="s">
        <v>18</v>
      </c>
      <c r="L1715" t="s">
        <v>17</v>
      </c>
      <c r="M1715" t="s">
        <v>17</v>
      </c>
      <c r="N1715" t="str">
        <f>TEXT(employee_attendance_dataset[[#This Row],[Date]],"DDDD")</f>
        <v>Tuesday</v>
      </c>
      <c r="O1715">
        <f>IF(employee_attendance_dataset[[#This Row],[Leave_Type]]="",0,1)</f>
        <v>0</v>
      </c>
    </row>
    <row r="1716" spans="1:15" x14ac:dyDescent="0.25">
      <c r="A1716" t="s">
        <v>156</v>
      </c>
      <c r="B1716" t="s">
        <v>157</v>
      </c>
      <c r="C1716" t="s">
        <v>47</v>
      </c>
      <c r="D1716" s="1">
        <v>45496</v>
      </c>
      <c r="E1716" t="s">
        <v>16</v>
      </c>
      <c r="F1716" s="2">
        <v>0.38541666666666669</v>
      </c>
      <c r="G1716" s="2">
        <v>0.63680555555555551</v>
      </c>
      <c r="H1716" t="s">
        <v>17</v>
      </c>
      <c r="I1716">
        <v>6.03</v>
      </c>
      <c r="J1716">
        <v>0</v>
      </c>
      <c r="K1716" t="s">
        <v>18</v>
      </c>
      <c r="L1716" t="s">
        <v>28</v>
      </c>
      <c r="M1716" t="s">
        <v>17</v>
      </c>
      <c r="N1716" t="str">
        <f>TEXT(employee_attendance_dataset[[#This Row],[Date]],"DDDD")</f>
        <v>Tuesday</v>
      </c>
      <c r="O1716">
        <f>IF(employee_attendance_dataset[[#This Row],[Leave_Type]]="",0,1)</f>
        <v>0</v>
      </c>
    </row>
    <row r="1717" spans="1:15" x14ac:dyDescent="0.25">
      <c r="A1717" t="s">
        <v>158</v>
      </c>
      <c r="B1717" t="s">
        <v>159</v>
      </c>
      <c r="C1717" t="s">
        <v>36</v>
      </c>
      <c r="D1717" s="1">
        <v>45496</v>
      </c>
      <c r="E1717" t="s">
        <v>16</v>
      </c>
      <c r="F1717" s="2">
        <v>0.36805555555555558</v>
      </c>
      <c r="G1717" s="2">
        <v>0.75902777777777775</v>
      </c>
      <c r="H1717" t="s">
        <v>17</v>
      </c>
      <c r="I1717">
        <v>9.3800000000000008</v>
      </c>
      <c r="J1717">
        <v>0</v>
      </c>
      <c r="K1717" t="s">
        <v>18</v>
      </c>
      <c r="L1717" t="s">
        <v>17</v>
      </c>
      <c r="M1717" t="s">
        <v>17</v>
      </c>
      <c r="N1717" t="str">
        <f>TEXT(employee_attendance_dataset[[#This Row],[Date]],"DDDD")</f>
        <v>Tuesday</v>
      </c>
      <c r="O1717">
        <f>IF(employee_attendance_dataset[[#This Row],[Leave_Type]]="",0,1)</f>
        <v>0</v>
      </c>
    </row>
    <row r="1718" spans="1:15" x14ac:dyDescent="0.25">
      <c r="A1718" t="s">
        <v>160</v>
      </c>
      <c r="B1718" t="s">
        <v>161</v>
      </c>
      <c r="C1718" t="s">
        <v>36</v>
      </c>
      <c r="D1718" s="1">
        <v>45496</v>
      </c>
      <c r="E1718" t="s">
        <v>16</v>
      </c>
      <c r="F1718" s="2">
        <v>0.37916666666666665</v>
      </c>
      <c r="G1718" s="2">
        <v>0.74236111111111114</v>
      </c>
      <c r="H1718" t="s">
        <v>17</v>
      </c>
      <c r="I1718">
        <v>8.7200000000000006</v>
      </c>
      <c r="J1718">
        <v>0</v>
      </c>
      <c r="K1718" t="s">
        <v>18</v>
      </c>
      <c r="L1718" t="s">
        <v>17</v>
      </c>
      <c r="M1718" t="s">
        <v>17</v>
      </c>
      <c r="N1718" t="str">
        <f>TEXT(employee_attendance_dataset[[#This Row],[Date]],"DDDD")</f>
        <v>Tuesday</v>
      </c>
      <c r="O1718">
        <f>IF(employee_attendance_dataset[[#This Row],[Leave_Type]]="",0,1)</f>
        <v>0</v>
      </c>
    </row>
    <row r="1719" spans="1:15" x14ac:dyDescent="0.25">
      <c r="A1719" t="s">
        <v>162</v>
      </c>
      <c r="B1719" t="s">
        <v>163</v>
      </c>
      <c r="C1719" t="s">
        <v>50</v>
      </c>
      <c r="D1719" s="1">
        <v>45496</v>
      </c>
      <c r="E1719" t="s">
        <v>16</v>
      </c>
      <c r="F1719" s="2">
        <v>0.38541666666666669</v>
      </c>
      <c r="G1719" s="2">
        <v>0.6118055555555556</v>
      </c>
      <c r="H1719" t="s">
        <v>17</v>
      </c>
      <c r="I1719">
        <v>5.43</v>
      </c>
      <c r="J1719">
        <v>0</v>
      </c>
      <c r="K1719" t="s">
        <v>18</v>
      </c>
      <c r="L1719" t="s">
        <v>28</v>
      </c>
      <c r="M1719" t="s">
        <v>28</v>
      </c>
      <c r="N1719" t="str">
        <f>TEXT(employee_attendance_dataset[[#This Row],[Date]],"DDDD")</f>
        <v>Tuesday</v>
      </c>
      <c r="O1719">
        <f>IF(employee_attendance_dataset[[#This Row],[Leave_Type]]="",0,1)</f>
        <v>0</v>
      </c>
    </row>
    <row r="1720" spans="1:15" x14ac:dyDescent="0.25">
      <c r="A1720" t="s">
        <v>164</v>
      </c>
      <c r="B1720" t="s">
        <v>165</v>
      </c>
      <c r="C1720" t="s">
        <v>47</v>
      </c>
      <c r="D1720" s="1">
        <v>45496</v>
      </c>
      <c r="E1720" t="s">
        <v>16</v>
      </c>
      <c r="F1720" s="2">
        <v>0.37291666666666667</v>
      </c>
      <c r="G1720" s="2">
        <v>0.7680555555555556</v>
      </c>
      <c r="H1720" t="s">
        <v>17</v>
      </c>
      <c r="I1720">
        <v>9.48</v>
      </c>
      <c r="J1720">
        <v>0.48</v>
      </c>
      <c r="K1720" t="s">
        <v>18</v>
      </c>
      <c r="L1720" t="s">
        <v>17</v>
      </c>
      <c r="M1720" t="s">
        <v>17</v>
      </c>
      <c r="N1720" t="str">
        <f>TEXT(employee_attendance_dataset[[#This Row],[Date]],"DDDD")</f>
        <v>Tuesday</v>
      </c>
      <c r="O1720">
        <f>IF(employee_attendance_dataset[[#This Row],[Leave_Type]]="",0,1)</f>
        <v>0</v>
      </c>
    </row>
    <row r="1721" spans="1:15" x14ac:dyDescent="0.25">
      <c r="A1721" t="s">
        <v>166</v>
      </c>
      <c r="B1721" t="s">
        <v>167</v>
      </c>
      <c r="C1721" t="s">
        <v>27</v>
      </c>
      <c r="D1721" s="1">
        <v>45496</v>
      </c>
      <c r="E1721" t="s">
        <v>16</v>
      </c>
      <c r="F1721" s="2">
        <v>0.37222222222222223</v>
      </c>
      <c r="G1721" s="2">
        <v>0.73750000000000004</v>
      </c>
      <c r="H1721" t="s">
        <v>17</v>
      </c>
      <c r="I1721">
        <v>8.77</v>
      </c>
      <c r="J1721">
        <v>0</v>
      </c>
      <c r="K1721" t="s">
        <v>18</v>
      </c>
      <c r="L1721" t="s">
        <v>17</v>
      </c>
      <c r="M1721" t="s">
        <v>17</v>
      </c>
      <c r="N1721" t="str">
        <f>TEXT(employee_attendance_dataset[[#This Row],[Date]],"DDDD")</f>
        <v>Tuesday</v>
      </c>
      <c r="O1721">
        <f>IF(employee_attendance_dataset[[#This Row],[Leave_Type]]="",0,1)</f>
        <v>0</v>
      </c>
    </row>
    <row r="1722" spans="1:15" x14ac:dyDescent="0.25">
      <c r="A1722" t="s">
        <v>168</v>
      </c>
      <c r="B1722" t="s">
        <v>169</v>
      </c>
      <c r="C1722" t="s">
        <v>24</v>
      </c>
      <c r="D1722" s="1">
        <v>45496</v>
      </c>
      <c r="E1722" t="s">
        <v>16</v>
      </c>
      <c r="F1722" s="2">
        <v>0.40208333333333335</v>
      </c>
      <c r="G1722" s="2">
        <v>0.7583333333333333</v>
      </c>
      <c r="H1722" t="s">
        <v>28</v>
      </c>
      <c r="I1722">
        <v>8.5500000000000007</v>
      </c>
      <c r="J1722">
        <v>0</v>
      </c>
      <c r="K1722" t="s">
        <v>18</v>
      </c>
      <c r="L1722" t="s">
        <v>17</v>
      </c>
      <c r="M1722" t="s">
        <v>28</v>
      </c>
      <c r="N1722" t="str">
        <f>TEXT(employee_attendance_dataset[[#This Row],[Date]],"DDDD")</f>
        <v>Tuesday</v>
      </c>
      <c r="O1722">
        <f>IF(employee_attendance_dataset[[#This Row],[Leave_Type]]="",0,1)</f>
        <v>0</v>
      </c>
    </row>
    <row r="1723" spans="1:15" x14ac:dyDescent="0.25">
      <c r="A1723" t="s">
        <v>170</v>
      </c>
      <c r="B1723" t="s">
        <v>171</v>
      </c>
      <c r="C1723" t="s">
        <v>21</v>
      </c>
      <c r="D1723" s="1">
        <v>45496</v>
      </c>
      <c r="E1723" t="s">
        <v>59</v>
      </c>
      <c r="F1723" s="2"/>
      <c r="G1723" s="2"/>
      <c r="H1723" t="s">
        <v>17</v>
      </c>
      <c r="I1723">
        <v>0</v>
      </c>
      <c r="J1723">
        <v>0</v>
      </c>
      <c r="K1723" t="s">
        <v>18</v>
      </c>
      <c r="L1723" t="s">
        <v>17</v>
      </c>
      <c r="M1723" t="s">
        <v>28</v>
      </c>
      <c r="N1723" t="str">
        <f>TEXT(employee_attendance_dataset[[#This Row],[Date]],"DDDD")</f>
        <v>Tuesday</v>
      </c>
      <c r="O1723">
        <f>IF(employee_attendance_dataset[[#This Row],[Leave_Type]]="",0,1)</f>
        <v>0</v>
      </c>
    </row>
    <row r="1724" spans="1:15" x14ac:dyDescent="0.25">
      <c r="A1724" t="s">
        <v>173</v>
      </c>
      <c r="B1724" t="s">
        <v>174</v>
      </c>
      <c r="C1724" t="s">
        <v>47</v>
      </c>
      <c r="D1724" s="1">
        <v>45496</v>
      </c>
      <c r="E1724" t="s">
        <v>16</v>
      </c>
      <c r="F1724" s="2">
        <v>0.36875000000000002</v>
      </c>
      <c r="G1724" s="2">
        <v>0.76736111111111116</v>
      </c>
      <c r="H1724" t="s">
        <v>17</v>
      </c>
      <c r="I1724">
        <v>9.57</v>
      </c>
      <c r="J1724">
        <v>0</v>
      </c>
      <c r="K1724" t="s">
        <v>18</v>
      </c>
      <c r="L1724" t="s">
        <v>17</v>
      </c>
      <c r="M1724" t="s">
        <v>17</v>
      </c>
      <c r="N1724" t="str">
        <f>TEXT(employee_attendance_dataset[[#This Row],[Date]],"DDDD")</f>
        <v>Tuesday</v>
      </c>
      <c r="O1724">
        <f>IF(employee_attendance_dataset[[#This Row],[Leave_Type]]="",0,1)</f>
        <v>0</v>
      </c>
    </row>
    <row r="1725" spans="1:15" x14ac:dyDescent="0.25">
      <c r="A1725" t="s">
        <v>175</v>
      </c>
      <c r="B1725" t="s">
        <v>176</v>
      </c>
      <c r="C1725" t="s">
        <v>21</v>
      </c>
      <c r="D1725" s="1">
        <v>45496</v>
      </c>
      <c r="E1725" t="s">
        <v>59</v>
      </c>
      <c r="F1725" s="2"/>
      <c r="G1725" s="2"/>
      <c r="H1725" t="s">
        <v>17</v>
      </c>
      <c r="I1725">
        <v>0</v>
      </c>
      <c r="J1725">
        <v>0</v>
      </c>
      <c r="K1725" t="s">
        <v>18</v>
      </c>
      <c r="L1725" t="s">
        <v>17</v>
      </c>
      <c r="M1725" t="s">
        <v>28</v>
      </c>
      <c r="N1725" t="str">
        <f>TEXT(employee_attendance_dataset[[#This Row],[Date]],"DDDD")</f>
        <v>Tuesday</v>
      </c>
      <c r="O1725">
        <f>IF(employee_attendance_dataset[[#This Row],[Leave_Type]]="",0,1)</f>
        <v>0</v>
      </c>
    </row>
    <row r="1726" spans="1:15" x14ac:dyDescent="0.25">
      <c r="A1726" t="s">
        <v>177</v>
      </c>
      <c r="B1726" t="s">
        <v>178</v>
      </c>
      <c r="C1726" t="s">
        <v>24</v>
      </c>
      <c r="D1726" s="1">
        <v>45496</v>
      </c>
      <c r="E1726" t="s">
        <v>16</v>
      </c>
      <c r="F1726" s="2">
        <v>0.36875000000000002</v>
      </c>
      <c r="G1726" s="2">
        <v>0.75277777777777777</v>
      </c>
      <c r="H1726" t="s">
        <v>17</v>
      </c>
      <c r="I1726">
        <v>9.2200000000000006</v>
      </c>
      <c r="J1726">
        <v>0</v>
      </c>
      <c r="K1726" t="s">
        <v>18</v>
      </c>
      <c r="L1726" t="s">
        <v>17</v>
      </c>
      <c r="M1726" t="s">
        <v>17</v>
      </c>
      <c r="N1726" t="str">
        <f>TEXT(employee_attendance_dataset[[#This Row],[Date]],"DDDD")</f>
        <v>Tuesday</v>
      </c>
      <c r="O1726">
        <f>IF(employee_attendance_dataset[[#This Row],[Leave_Type]]="",0,1)</f>
        <v>0</v>
      </c>
    </row>
    <row r="1727" spans="1:15" x14ac:dyDescent="0.25">
      <c r="A1727" t="s">
        <v>13</v>
      </c>
      <c r="B1727" t="s">
        <v>14</v>
      </c>
      <c r="C1727" t="s">
        <v>15</v>
      </c>
      <c r="D1727" s="1">
        <v>45497</v>
      </c>
      <c r="E1727" t="s">
        <v>16</v>
      </c>
      <c r="F1727" s="2">
        <v>0.36875000000000002</v>
      </c>
      <c r="G1727" s="2">
        <v>0.76458333333333328</v>
      </c>
      <c r="H1727" t="s">
        <v>17</v>
      </c>
      <c r="I1727">
        <v>9.5</v>
      </c>
      <c r="J1727">
        <v>0</v>
      </c>
      <c r="K1727" t="s">
        <v>18</v>
      </c>
      <c r="L1727" t="s">
        <v>17</v>
      </c>
      <c r="M1727" t="s">
        <v>17</v>
      </c>
      <c r="N1727" t="str">
        <f>TEXT(employee_attendance_dataset[[#This Row],[Date]],"DDDD")</f>
        <v>Wednesday</v>
      </c>
      <c r="O1727">
        <f>IF(employee_attendance_dataset[[#This Row],[Leave_Type]]="",0,1)</f>
        <v>0</v>
      </c>
    </row>
    <row r="1728" spans="1:15" x14ac:dyDescent="0.25">
      <c r="A1728" t="s">
        <v>19</v>
      </c>
      <c r="B1728" t="s">
        <v>20</v>
      </c>
      <c r="C1728" t="s">
        <v>21</v>
      </c>
      <c r="D1728" s="1">
        <v>45497</v>
      </c>
      <c r="E1728" t="s">
        <v>16</v>
      </c>
      <c r="F1728" s="2">
        <v>0.37013888888888891</v>
      </c>
      <c r="G1728" s="2">
        <v>0.76527777777777772</v>
      </c>
      <c r="H1728" t="s">
        <v>17</v>
      </c>
      <c r="I1728">
        <v>9.48</v>
      </c>
      <c r="J1728">
        <v>0</v>
      </c>
      <c r="K1728" t="s">
        <v>18</v>
      </c>
      <c r="L1728" t="s">
        <v>17</v>
      </c>
      <c r="M1728" t="s">
        <v>17</v>
      </c>
      <c r="N1728" t="str">
        <f>TEXT(employee_attendance_dataset[[#This Row],[Date]],"DDDD")</f>
        <v>Wednesday</v>
      </c>
      <c r="O1728">
        <f>IF(employee_attendance_dataset[[#This Row],[Leave_Type]]="",0,1)</f>
        <v>0</v>
      </c>
    </row>
    <row r="1729" spans="1:15" x14ac:dyDescent="0.25">
      <c r="A1729" t="s">
        <v>22</v>
      </c>
      <c r="B1729" t="s">
        <v>23</v>
      </c>
      <c r="C1729" t="s">
        <v>24</v>
      </c>
      <c r="D1729" s="1">
        <v>45497</v>
      </c>
      <c r="E1729" t="s">
        <v>16</v>
      </c>
      <c r="F1729" s="2">
        <v>0.36666666666666664</v>
      </c>
      <c r="G1729" s="2">
        <v>0.73611111111111116</v>
      </c>
      <c r="H1729" t="s">
        <v>17</v>
      </c>
      <c r="I1729">
        <v>8.8699999999999992</v>
      </c>
      <c r="J1729">
        <v>0</v>
      </c>
      <c r="K1729" t="s">
        <v>18</v>
      </c>
      <c r="L1729" t="s">
        <v>17</v>
      </c>
      <c r="M1729" t="s">
        <v>17</v>
      </c>
      <c r="N1729" t="str">
        <f>TEXT(employee_attendance_dataset[[#This Row],[Date]],"DDDD")</f>
        <v>Wednesday</v>
      </c>
      <c r="O1729">
        <f>IF(employee_attendance_dataset[[#This Row],[Leave_Type]]="",0,1)</f>
        <v>0</v>
      </c>
    </row>
    <row r="1730" spans="1:15" x14ac:dyDescent="0.25">
      <c r="A1730" t="s">
        <v>25</v>
      </c>
      <c r="B1730" t="s">
        <v>26</v>
      </c>
      <c r="C1730" t="s">
        <v>27</v>
      </c>
      <c r="D1730" s="1">
        <v>45497</v>
      </c>
      <c r="E1730" t="s">
        <v>16</v>
      </c>
      <c r="F1730" s="2">
        <v>0.3659722222222222</v>
      </c>
      <c r="G1730" s="2">
        <v>0.76111111111111107</v>
      </c>
      <c r="H1730" t="s">
        <v>17</v>
      </c>
      <c r="I1730">
        <v>9.48</v>
      </c>
      <c r="J1730">
        <v>0.48</v>
      </c>
      <c r="K1730" t="s">
        <v>18</v>
      </c>
      <c r="L1730" t="s">
        <v>17</v>
      </c>
      <c r="M1730" t="s">
        <v>17</v>
      </c>
      <c r="N1730" t="str">
        <f>TEXT(employee_attendance_dataset[[#This Row],[Date]],"DDDD")</f>
        <v>Wednesday</v>
      </c>
      <c r="O1730">
        <f>IF(employee_attendance_dataset[[#This Row],[Leave_Type]]="",0,1)</f>
        <v>0</v>
      </c>
    </row>
    <row r="1731" spans="1:15" x14ac:dyDescent="0.25">
      <c r="A1731" t="s">
        <v>29</v>
      </c>
      <c r="B1731" t="s">
        <v>30</v>
      </c>
      <c r="C1731" t="s">
        <v>27</v>
      </c>
      <c r="D1731" s="1">
        <v>45497</v>
      </c>
      <c r="E1731" t="s">
        <v>16</v>
      </c>
      <c r="F1731" s="2">
        <v>0.37777777777777777</v>
      </c>
      <c r="G1731" s="2">
        <v>0.73611111111111116</v>
      </c>
      <c r="H1731" t="s">
        <v>17</v>
      </c>
      <c r="I1731">
        <v>8.6</v>
      </c>
      <c r="J1731">
        <v>0</v>
      </c>
      <c r="K1731" t="s">
        <v>18</v>
      </c>
      <c r="L1731" t="s">
        <v>17</v>
      </c>
      <c r="M1731" t="s">
        <v>17</v>
      </c>
      <c r="N1731" t="str">
        <f>TEXT(employee_attendance_dataset[[#This Row],[Date]],"DDDD")</f>
        <v>Wednesday</v>
      </c>
      <c r="O1731">
        <f>IF(employee_attendance_dataset[[#This Row],[Leave_Type]]="",0,1)</f>
        <v>0</v>
      </c>
    </row>
    <row r="1732" spans="1:15" x14ac:dyDescent="0.25">
      <c r="A1732" t="s">
        <v>31</v>
      </c>
      <c r="B1732" t="s">
        <v>32</v>
      </c>
      <c r="C1732" t="s">
        <v>33</v>
      </c>
      <c r="D1732" s="1">
        <v>45497</v>
      </c>
      <c r="E1732" t="s">
        <v>16</v>
      </c>
      <c r="F1732" s="2">
        <v>0.36666666666666664</v>
      </c>
      <c r="G1732" s="2">
        <v>0.74444444444444446</v>
      </c>
      <c r="H1732" t="s">
        <v>17</v>
      </c>
      <c r="I1732">
        <v>9.07</v>
      </c>
      <c r="J1732">
        <v>0</v>
      </c>
      <c r="K1732" t="s">
        <v>18</v>
      </c>
      <c r="L1732" t="s">
        <v>17</v>
      </c>
      <c r="M1732" t="s">
        <v>17</v>
      </c>
      <c r="N1732" t="str">
        <f>TEXT(employee_attendance_dataset[[#This Row],[Date]],"DDDD")</f>
        <v>Wednesday</v>
      </c>
      <c r="O1732">
        <f>IF(employee_attendance_dataset[[#This Row],[Leave_Type]]="",0,1)</f>
        <v>0</v>
      </c>
    </row>
    <row r="1733" spans="1:15" x14ac:dyDescent="0.25">
      <c r="A1733" t="s">
        <v>34</v>
      </c>
      <c r="B1733" t="s">
        <v>35</v>
      </c>
      <c r="C1733" t="s">
        <v>36</v>
      </c>
      <c r="D1733" s="1">
        <v>45497</v>
      </c>
      <c r="E1733" t="s">
        <v>16</v>
      </c>
      <c r="F1733" s="2">
        <v>0.3972222222222222</v>
      </c>
      <c r="G1733" s="2">
        <v>0.7631944444444444</v>
      </c>
      <c r="H1733" t="s">
        <v>28</v>
      </c>
      <c r="I1733">
        <v>8.7799999999999994</v>
      </c>
      <c r="J1733">
        <v>0</v>
      </c>
      <c r="K1733" t="s">
        <v>18</v>
      </c>
      <c r="L1733" t="s">
        <v>17</v>
      </c>
      <c r="M1733" t="s">
        <v>17</v>
      </c>
      <c r="N1733" t="str">
        <f>TEXT(employee_attendance_dataset[[#This Row],[Date]],"DDDD")</f>
        <v>Wednesday</v>
      </c>
      <c r="O1733">
        <f>IF(employee_attendance_dataset[[#This Row],[Leave_Type]]="",0,1)</f>
        <v>0</v>
      </c>
    </row>
    <row r="1734" spans="1:15" x14ac:dyDescent="0.25">
      <c r="A1734" t="s">
        <v>37</v>
      </c>
      <c r="B1734" t="s">
        <v>38</v>
      </c>
      <c r="C1734" t="s">
        <v>36</v>
      </c>
      <c r="D1734" s="1">
        <v>45497</v>
      </c>
      <c r="E1734" t="s">
        <v>16</v>
      </c>
      <c r="F1734" s="2">
        <v>0.38611111111111113</v>
      </c>
      <c r="G1734" s="2">
        <v>0.63402777777777775</v>
      </c>
      <c r="H1734" t="s">
        <v>17</v>
      </c>
      <c r="I1734">
        <v>5.95</v>
      </c>
      <c r="J1734">
        <v>0</v>
      </c>
      <c r="K1734" t="s">
        <v>18</v>
      </c>
      <c r="L1734" t="s">
        <v>28</v>
      </c>
      <c r="M1734" t="s">
        <v>17</v>
      </c>
      <c r="N1734" t="str">
        <f>TEXT(employee_attendance_dataset[[#This Row],[Date]],"DDDD")</f>
        <v>Wednesday</v>
      </c>
      <c r="O1734">
        <f>IF(employee_attendance_dataset[[#This Row],[Leave_Type]]="",0,1)</f>
        <v>0</v>
      </c>
    </row>
    <row r="1735" spans="1:15" x14ac:dyDescent="0.25">
      <c r="A1735" t="s">
        <v>39</v>
      </c>
      <c r="B1735" t="s">
        <v>40</v>
      </c>
      <c r="C1735" t="s">
        <v>33</v>
      </c>
      <c r="D1735" s="1">
        <v>45497</v>
      </c>
      <c r="E1735" t="s">
        <v>16</v>
      </c>
      <c r="F1735" s="2">
        <v>0.3888888888888889</v>
      </c>
      <c r="G1735" s="2">
        <v>0.72986111111111107</v>
      </c>
      <c r="H1735" t="s">
        <v>28</v>
      </c>
      <c r="I1735">
        <v>8.18</v>
      </c>
      <c r="J1735">
        <v>0</v>
      </c>
      <c r="K1735" t="s">
        <v>18</v>
      </c>
      <c r="L1735" t="s">
        <v>17</v>
      </c>
      <c r="M1735" t="s">
        <v>17</v>
      </c>
      <c r="N1735" t="str">
        <f>TEXT(employee_attendance_dataset[[#This Row],[Date]],"DDDD")</f>
        <v>Wednesday</v>
      </c>
      <c r="O1735">
        <f>IF(employee_attendance_dataset[[#This Row],[Leave_Type]]="",0,1)</f>
        <v>0</v>
      </c>
    </row>
    <row r="1736" spans="1:15" x14ac:dyDescent="0.25">
      <c r="A1736" t="s">
        <v>41</v>
      </c>
      <c r="B1736" t="s">
        <v>42</v>
      </c>
      <c r="C1736" t="s">
        <v>33</v>
      </c>
      <c r="D1736" s="1">
        <v>45497</v>
      </c>
      <c r="E1736" t="s">
        <v>16</v>
      </c>
      <c r="F1736" s="2">
        <v>0.37222222222222223</v>
      </c>
      <c r="G1736" s="2">
        <v>0.74375000000000002</v>
      </c>
      <c r="H1736" t="s">
        <v>17</v>
      </c>
      <c r="I1736">
        <v>8.92</v>
      </c>
      <c r="J1736">
        <v>0</v>
      </c>
      <c r="K1736" t="s">
        <v>18</v>
      </c>
      <c r="L1736" t="s">
        <v>17</v>
      </c>
      <c r="M1736" t="s">
        <v>17</v>
      </c>
      <c r="N1736" t="str">
        <f>TEXT(employee_attendance_dataset[[#This Row],[Date]],"DDDD")</f>
        <v>Wednesday</v>
      </c>
      <c r="O1736">
        <f>IF(employee_attendance_dataset[[#This Row],[Leave_Type]]="",0,1)</f>
        <v>0</v>
      </c>
    </row>
    <row r="1737" spans="1:15" x14ac:dyDescent="0.25">
      <c r="A1737" t="s">
        <v>43</v>
      </c>
      <c r="B1737" t="s">
        <v>44</v>
      </c>
      <c r="C1737" t="s">
        <v>15</v>
      </c>
      <c r="D1737" s="1">
        <v>45497</v>
      </c>
      <c r="E1737" t="s">
        <v>112</v>
      </c>
      <c r="F1737" s="2"/>
      <c r="G1737" s="2"/>
      <c r="H1737" t="s">
        <v>17</v>
      </c>
      <c r="I1737">
        <v>0</v>
      </c>
      <c r="J1737">
        <v>0</v>
      </c>
      <c r="K1737" t="s">
        <v>113</v>
      </c>
      <c r="L1737" t="s">
        <v>17</v>
      </c>
      <c r="M1737" t="s">
        <v>17</v>
      </c>
      <c r="N1737" t="str">
        <f>TEXT(employee_attendance_dataset[[#This Row],[Date]],"DDDD")</f>
        <v>Wednesday</v>
      </c>
      <c r="O1737">
        <f>IF(employee_attendance_dataset[[#This Row],[Leave_Type]]="",0,1)</f>
        <v>1</v>
      </c>
    </row>
    <row r="1738" spans="1:15" x14ac:dyDescent="0.25">
      <c r="A1738" t="s">
        <v>45</v>
      </c>
      <c r="B1738" t="s">
        <v>46</v>
      </c>
      <c r="C1738" t="s">
        <v>47</v>
      </c>
      <c r="D1738" s="1">
        <v>45497</v>
      </c>
      <c r="E1738" t="s">
        <v>16</v>
      </c>
      <c r="F1738" s="2">
        <v>0.36875000000000002</v>
      </c>
      <c r="G1738" s="2">
        <v>0.7680555555555556</v>
      </c>
      <c r="H1738" t="s">
        <v>17</v>
      </c>
      <c r="I1738">
        <v>9.58</v>
      </c>
      <c r="J1738">
        <v>0</v>
      </c>
      <c r="K1738" t="s">
        <v>18</v>
      </c>
      <c r="L1738" t="s">
        <v>17</v>
      </c>
      <c r="M1738" t="s">
        <v>17</v>
      </c>
      <c r="N1738" t="str">
        <f>TEXT(employee_attendance_dataset[[#This Row],[Date]],"DDDD")</f>
        <v>Wednesday</v>
      </c>
      <c r="O1738">
        <f>IF(employee_attendance_dataset[[#This Row],[Leave_Type]]="",0,1)</f>
        <v>0</v>
      </c>
    </row>
    <row r="1739" spans="1:15" x14ac:dyDescent="0.25">
      <c r="A1739" t="s">
        <v>48</v>
      </c>
      <c r="B1739" t="s">
        <v>49</v>
      </c>
      <c r="C1739" t="s">
        <v>50</v>
      </c>
      <c r="D1739" s="1">
        <v>45497</v>
      </c>
      <c r="E1739" t="s">
        <v>16</v>
      </c>
      <c r="F1739" s="2">
        <v>0.37152777777777779</v>
      </c>
      <c r="G1739" s="2">
        <v>0.74930555555555556</v>
      </c>
      <c r="H1739" t="s">
        <v>17</v>
      </c>
      <c r="I1739">
        <v>9.07</v>
      </c>
      <c r="J1739">
        <v>7.0000000000000007E-2</v>
      </c>
      <c r="K1739" t="s">
        <v>18</v>
      </c>
      <c r="L1739" t="s">
        <v>17</v>
      </c>
      <c r="M1739" t="s">
        <v>17</v>
      </c>
      <c r="N1739" t="str">
        <f>TEXT(employee_attendance_dataset[[#This Row],[Date]],"DDDD")</f>
        <v>Wednesday</v>
      </c>
      <c r="O1739">
        <f>IF(employee_attendance_dataset[[#This Row],[Leave_Type]]="",0,1)</f>
        <v>0</v>
      </c>
    </row>
    <row r="1740" spans="1:15" x14ac:dyDescent="0.25">
      <c r="A1740" t="s">
        <v>51</v>
      </c>
      <c r="B1740" t="s">
        <v>52</v>
      </c>
      <c r="C1740" t="s">
        <v>24</v>
      </c>
      <c r="D1740" s="1">
        <v>45497</v>
      </c>
      <c r="E1740" t="s">
        <v>16</v>
      </c>
      <c r="F1740" s="2">
        <v>0.37986111111111109</v>
      </c>
      <c r="G1740" s="2">
        <v>0.75555555555555554</v>
      </c>
      <c r="H1740" t="s">
        <v>17</v>
      </c>
      <c r="I1740">
        <v>9.02</v>
      </c>
      <c r="J1740">
        <v>0</v>
      </c>
      <c r="K1740" t="s">
        <v>18</v>
      </c>
      <c r="L1740" t="s">
        <v>17</v>
      </c>
      <c r="M1740" t="s">
        <v>17</v>
      </c>
      <c r="N1740" t="str">
        <f>TEXT(employee_attendance_dataset[[#This Row],[Date]],"DDDD")</f>
        <v>Wednesday</v>
      </c>
      <c r="O1740">
        <f>IF(employee_attendance_dataset[[#This Row],[Leave_Type]]="",0,1)</f>
        <v>0</v>
      </c>
    </row>
    <row r="1741" spans="1:15" x14ac:dyDescent="0.25">
      <c r="A1741" t="s">
        <v>53</v>
      </c>
      <c r="B1741" t="s">
        <v>54</v>
      </c>
      <c r="C1741" t="s">
        <v>36</v>
      </c>
      <c r="D1741" s="1">
        <v>45497</v>
      </c>
      <c r="E1741" t="s">
        <v>16</v>
      </c>
      <c r="F1741" s="2">
        <v>0.37708333333333333</v>
      </c>
      <c r="G1741" s="2">
        <v>0.74027777777777781</v>
      </c>
      <c r="H1741" t="s">
        <v>17</v>
      </c>
      <c r="I1741">
        <v>8.7200000000000006</v>
      </c>
      <c r="J1741">
        <v>0</v>
      </c>
      <c r="K1741" t="s">
        <v>18</v>
      </c>
      <c r="L1741" t="s">
        <v>17</v>
      </c>
      <c r="M1741" t="s">
        <v>17</v>
      </c>
      <c r="N1741" t="str">
        <f>TEXT(employee_attendance_dataset[[#This Row],[Date]],"DDDD")</f>
        <v>Wednesday</v>
      </c>
      <c r="O1741">
        <f>IF(employee_attendance_dataset[[#This Row],[Leave_Type]]="",0,1)</f>
        <v>0</v>
      </c>
    </row>
    <row r="1742" spans="1:15" x14ac:dyDescent="0.25">
      <c r="A1742" t="s">
        <v>55</v>
      </c>
      <c r="B1742" t="s">
        <v>56</v>
      </c>
      <c r="C1742" t="s">
        <v>50</v>
      </c>
      <c r="D1742" s="1">
        <v>45497</v>
      </c>
      <c r="E1742" t="s">
        <v>16</v>
      </c>
      <c r="F1742" s="2">
        <v>0.37708333333333333</v>
      </c>
      <c r="G1742" s="2">
        <v>0.62847222222222221</v>
      </c>
      <c r="H1742" t="s">
        <v>28</v>
      </c>
      <c r="I1742">
        <v>6.03</v>
      </c>
      <c r="J1742">
        <v>0</v>
      </c>
      <c r="K1742" t="s">
        <v>18</v>
      </c>
      <c r="L1742" t="s">
        <v>28</v>
      </c>
      <c r="M1742" t="s">
        <v>17</v>
      </c>
      <c r="N1742" t="str">
        <f>TEXT(employee_attendance_dataset[[#This Row],[Date]],"DDDD")</f>
        <v>Wednesday</v>
      </c>
      <c r="O1742">
        <f>IF(employee_attendance_dataset[[#This Row],[Leave_Type]]="",0,1)</f>
        <v>0</v>
      </c>
    </row>
    <row r="1743" spans="1:15" x14ac:dyDescent="0.25">
      <c r="A1743" t="s">
        <v>57</v>
      </c>
      <c r="B1743" t="s">
        <v>58</v>
      </c>
      <c r="C1743" t="s">
        <v>24</v>
      </c>
      <c r="D1743" s="1">
        <v>45497</v>
      </c>
      <c r="E1743" t="s">
        <v>16</v>
      </c>
      <c r="F1743" s="2">
        <v>0.38541666666666669</v>
      </c>
      <c r="G1743" s="2">
        <v>0.74583333333333335</v>
      </c>
      <c r="H1743" t="s">
        <v>17</v>
      </c>
      <c r="I1743">
        <v>8.65</v>
      </c>
      <c r="J1743">
        <v>0</v>
      </c>
      <c r="K1743" t="s">
        <v>18</v>
      </c>
      <c r="L1743" t="s">
        <v>17</v>
      </c>
      <c r="M1743" t="s">
        <v>17</v>
      </c>
      <c r="N1743" t="str">
        <f>TEXT(employee_attendance_dataset[[#This Row],[Date]],"DDDD")</f>
        <v>Wednesday</v>
      </c>
      <c r="O1743">
        <f>IF(employee_attendance_dataset[[#This Row],[Leave_Type]]="",0,1)</f>
        <v>0</v>
      </c>
    </row>
    <row r="1744" spans="1:15" x14ac:dyDescent="0.25">
      <c r="A1744" t="s">
        <v>60</v>
      </c>
      <c r="B1744" t="s">
        <v>61</v>
      </c>
      <c r="C1744" t="s">
        <v>36</v>
      </c>
      <c r="D1744" s="1">
        <v>45497</v>
      </c>
      <c r="E1744" t="s">
        <v>16</v>
      </c>
      <c r="F1744" s="2">
        <v>0.38472222222222224</v>
      </c>
      <c r="G1744" s="2">
        <v>0.75416666666666665</v>
      </c>
      <c r="H1744" t="s">
        <v>17</v>
      </c>
      <c r="I1744">
        <v>8.8699999999999992</v>
      </c>
      <c r="J1744">
        <v>0</v>
      </c>
      <c r="K1744" t="s">
        <v>18</v>
      </c>
      <c r="L1744" t="s">
        <v>17</v>
      </c>
      <c r="M1744" t="s">
        <v>17</v>
      </c>
      <c r="N1744" t="str">
        <f>TEXT(employee_attendance_dataset[[#This Row],[Date]],"DDDD")</f>
        <v>Wednesday</v>
      </c>
      <c r="O1744">
        <f>IF(employee_attendance_dataset[[#This Row],[Leave_Type]]="",0,1)</f>
        <v>0</v>
      </c>
    </row>
    <row r="1745" spans="1:15" x14ac:dyDescent="0.25">
      <c r="A1745" t="s">
        <v>62</v>
      </c>
      <c r="B1745" t="s">
        <v>63</v>
      </c>
      <c r="C1745" t="s">
        <v>21</v>
      </c>
      <c r="D1745" s="1">
        <v>45497</v>
      </c>
      <c r="E1745" t="s">
        <v>16</v>
      </c>
      <c r="F1745" s="2">
        <v>0.36944444444444446</v>
      </c>
      <c r="G1745" s="2">
        <v>0.74791666666666667</v>
      </c>
      <c r="H1745" t="s">
        <v>17</v>
      </c>
      <c r="I1745">
        <v>9.08</v>
      </c>
      <c r="J1745">
        <v>0</v>
      </c>
      <c r="K1745" t="s">
        <v>18</v>
      </c>
      <c r="L1745" t="s">
        <v>17</v>
      </c>
      <c r="M1745" t="s">
        <v>17</v>
      </c>
      <c r="N1745" t="str">
        <f>TEXT(employee_attendance_dataset[[#This Row],[Date]],"DDDD")</f>
        <v>Wednesday</v>
      </c>
      <c r="O1745">
        <f>IF(employee_attendance_dataset[[#This Row],[Leave_Type]]="",0,1)</f>
        <v>0</v>
      </c>
    </row>
    <row r="1746" spans="1:15" x14ac:dyDescent="0.25">
      <c r="A1746" t="s">
        <v>64</v>
      </c>
      <c r="B1746" t="s">
        <v>65</v>
      </c>
      <c r="C1746" t="s">
        <v>15</v>
      </c>
      <c r="D1746" s="1">
        <v>45497</v>
      </c>
      <c r="E1746" t="s">
        <v>16</v>
      </c>
      <c r="F1746" s="2">
        <v>0.36458333333333331</v>
      </c>
      <c r="G1746" s="2">
        <v>0.75624999999999998</v>
      </c>
      <c r="H1746" t="s">
        <v>17</v>
      </c>
      <c r="I1746">
        <v>9.4</v>
      </c>
      <c r="J1746">
        <v>0.4</v>
      </c>
      <c r="K1746" t="s">
        <v>18</v>
      </c>
      <c r="L1746" t="s">
        <v>17</v>
      </c>
      <c r="M1746" t="s">
        <v>17</v>
      </c>
      <c r="N1746" t="str">
        <f>TEXT(employee_attendance_dataset[[#This Row],[Date]],"DDDD")</f>
        <v>Wednesday</v>
      </c>
      <c r="O1746">
        <f>IF(employee_attendance_dataset[[#This Row],[Leave_Type]]="",0,1)</f>
        <v>0</v>
      </c>
    </row>
    <row r="1747" spans="1:15" x14ac:dyDescent="0.25">
      <c r="A1747" t="s">
        <v>66</v>
      </c>
      <c r="B1747" t="s">
        <v>67</v>
      </c>
      <c r="C1747" t="s">
        <v>36</v>
      </c>
      <c r="D1747" s="1">
        <v>45497</v>
      </c>
      <c r="E1747" t="s">
        <v>16</v>
      </c>
      <c r="F1747" s="2">
        <v>0.38333333333333336</v>
      </c>
      <c r="G1747" s="2">
        <v>0.73819444444444449</v>
      </c>
      <c r="H1747" t="s">
        <v>17</v>
      </c>
      <c r="I1747">
        <v>8.52</v>
      </c>
      <c r="J1747">
        <v>0</v>
      </c>
      <c r="K1747" t="s">
        <v>18</v>
      </c>
      <c r="L1747" t="s">
        <v>17</v>
      </c>
      <c r="M1747" t="s">
        <v>17</v>
      </c>
      <c r="N1747" t="str">
        <f>TEXT(employee_attendance_dataset[[#This Row],[Date]],"DDDD")</f>
        <v>Wednesday</v>
      </c>
      <c r="O1747">
        <f>IF(employee_attendance_dataset[[#This Row],[Leave_Type]]="",0,1)</f>
        <v>0</v>
      </c>
    </row>
    <row r="1748" spans="1:15" x14ac:dyDescent="0.25">
      <c r="A1748" t="s">
        <v>68</v>
      </c>
      <c r="B1748" t="s">
        <v>69</v>
      </c>
      <c r="C1748" t="s">
        <v>27</v>
      </c>
      <c r="D1748" s="1">
        <v>45497</v>
      </c>
      <c r="E1748" t="s">
        <v>16</v>
      </c>
      <c r="F1748" s="2">
        <v>0.40208333333333335</v>
      </c>
      <c r="G1748" s="2">
        <v>0.76249999999999996</v>
      </c>
      <c r="H1748" t="s">
        <v>28</v>
      </c>
      <c r="I1748">
        <v>8.65</v>
      </c>
      <c r="J1748">
        <v>0</v>
      </c>
      <c r="K1748" t="s">
        <v>18</v>
      </c>
      <c r="L1748" t="s">
        <v>17</v>
      </c>
      <c r="M1748" t="s">
        <v>17</v>
      </c>
      <c r="N1748" t="str">
        <f>TEXT(employee_attendance_dataset[[#This Row],[Date]],"DDDD")</f>
        <v>Wednesday</v>
      </c>
      <c r="O1748">
        <f>IF(employee_attendance_dataset[[#This Row],[Leave_Type]]="",0,1)</f>
        <v>0</v>
      </c>
    </row>
    <row r="1749" spans="1:15" x14ac:dyDescent="0.25">
      <c r="A1749" t="s">
        <v>70</v>
      </c>
      <c r="B1749" t="s">
        <v>71</v>
      </c>
      <c r="C1749" t="s">
        <v>33</v>
      </c>
      <c r="D1749" s="1">
        <v>45497</v>
      </c>
      <c r="E1749" t="s">
        <v>16</v>
      </c>
      <c r="F1749" s="2">
        <v>0.3659722222222222</v>
      </c>
      <c r="G1749" s="2">
        <v>0.75763888888888886</v>
      </c>
      <c r="H1749" t="s">
        <v>17</v>
      </c>
      <c r="I1749">
        <v>9.4</v>
      </c>
      <c r="J1749">
        <v>0.4</v>
      </c>
      <c r="K1749" t="s">
        <v>18</v>
      </c>
      <c r="L1749" t="s">
        <v>17</v>
      </c>
      <c r="M1749" t="s">
        <v>17</v>
      </c>
      <c r="N1749" t="str">
        <f>TEXT(employee_attendance_dataset[[#This Row],[Date]],"DDDD")</f>
        <v>Wednesday</v>
      </c>
      <c r="O1749">
        <f>IF(employee_attendance_dataset[[#This Row],[Leave_Type]]="",0,1)</f>
        <v>0</v>
      </c>
    </row>
    <row r="1750" spans="1:15" x14ac:dyDescent="0.25">
      <c r="A1750" t="s">
        <v>72</v>
      </c>
      <c r="B1750" t="s">
        <v>73</v>
      </c>
      <c r="C1750" t="s">
        <v>21</v>
      </c>
      <c r="D1750" s="1">
        <v>45497</v>
      </c>
      <c r="E1750" t="s">
        <v>16</v>
      </c>
      <c r="F1750" s="2">
        <v>0.36805555555555558</v>
      </c>
      <c r="G1750" s="2">
        <v>0.76249999999999996</v>
      </c>
      <c r="H1750" t="s">
        <v>17</v>
      </c>
      <c r="I1750">
        <v>9.4700000000000006</v>
      </c>
      <c r="J1750">
        <v>0</v>
      </c>
      <c r="K1750" t="s">
        <v>18</v>
      </c>
      <c r="L1750" t="s">
        <v>17</v>
      </c>
      <c r="M1750" t="s">
        <v>17</v>
      </c>
      <c r="N1750" t="str">
        <f>TEXT(employee_attendance_dataset[[#This Row],[Date]],"DDDD")</f>
        <v>Wednesday</v>
      </c>
      <c r="O1750">
        <f>IF(employee_attendance_dataset[[#This Row],[Leave_Type]]="",0,1)</f>
        <v>0</v>
      </c>
    </row>
    <row r="1751" spans="1:15" x14ac:dyDescent="0.25">
      <c r="A1751" t="s">
        <v>74</v>
      </c>
      <c r="B1751" t="s">
        <v>75</v>
      </c>
      <c r="C1751" t="s">
        <v>47</v>
      </c>
      <c r="D1751" s="1">
        <v>45497</v>
      </c>
      <c r="E1751" t="s">
        <v>16</v>
      </c>
      <c r="F1751" s="2">
        <v>0.36319444444444443</v>
      </c>
      <c r="G1751" s="2">
        <v>0.75763888888888886</v>
      </c>
      <c r="H1751" t="s">
        <v>17</v>
      </c>
      <c r="I1751">
        <v>9.4700000000000006</v>
      </c>
      <c r="J1751">
        <v>0.47</v>
      </c>
      <c r="K1751" t="s">
        <v>18</v>
      </c>
      <c r="L1751" t="s">
        <v>17</v>
      </c>
      <c r="M1751" t="s">
        <v>17</v>
      </c>
      <c r="N1751" t="str">
        <f>TEXT(employee_attendance_dataset[[#This Row],[Date]],"DDDD")</f>
        <v>Wednesday</v>
      </c>
      <c r="O1751">
        <f>IF(employee_attendance_dataset[[#This Row],[Leave_Type]]="",0,1)</f>
        <v>0</v>
      </c>
    </row>
    <row r="1752" spans="1:15" x14ac:dyDescent="0.25">
      <c r="A1752" t="s">
        <v>76</v>
      </c>
      <c r="B1752" t="s">
        <v>77</v>
      </c>
      <c r="C1752" t="s">
        <v>36</v>
      </c>
      <c r="D1752" s="1">
        <v>45497</v>
      </c>
      <c r="E1752" t="s">
        <v>16</v>
      </c>
      <c r="F1752" s="2">
        <v>0.37916666666666665</v>
      </c>
      <c r="G1752" s="2">
        <v>0.73402777777777772</v>
      </c>
      <c r="H1752" t="s">
        <v>17</v>
      </c>
      <c r="I1752">
        <v>8.52</v>
      </c>
      <c r="J1752">
        <v>0</v>
      </c>
      <c r="K1752" t="s">
        <v>18</v>
      </c>
      <c r="L1752" t="s">
        <v>17</v>
      </c>
      <c r="M1752" t="s">
        <v>17</v>
      </c>
      <c r="N1752" t="str">
        <f>TEXT(employee_attendance_dataset[[#This Row],[Date]],"DDDD")</f>
        <v>Wednesday</v>
      </c>
      <c r="O1752">
        <f>IF(employee_attendance_dataset[[#This Row],[Leave_Type]]="",0,1)</f>
        <v>0</v>
      </c>
    </row>
    <row r="1753" spans="1:15" x14ac:dyDescent="0.25">
      <c r="A1753" t="s">
        <v>78</v>
      </c>
      <c r="B1753" t="s">
        <v>79</v>
      </c>
      <c r="C1753" t="s">
        <v>47</v>
      </c>
      <c r="D1753" s="1">
        <v>45497</v>
      </c>
      <c r="E1753" t="s">
        <v>112</v>
      </c>
      <c r="F1753" s="2"/>
      <c r="G1753" s="2"/>
      <c r="H1753" t="s">
        <v>17</v>
      </c>
      <c r="I1753">
        <v>0</v>
      </c>
      <c r="J1753">
        <v>0</v>
      </c>
      <c r="K1753" t="s">
        <v>113</v>
      </c>
      <c r="L1753" t="s">
        <v>17</v>
      </c>
      <c r="M1753" t="s">
        <v>17</v>
      </c>
      <c r="N1753" t="str">
        <f>TEXT(employee_attendance_dataset[[#This Row],[Date]],"DDDD")</f>
        <v>Wednesday</v>
      </c>
      <c r="O1753">
        <f>IF(employee_attendance_dataset[[#This Row],[Leave_Type]]="",0,1)</f>
        <v>1</v>
      </c>
    </row>
    <row r="1754" spans="1:15" x14ac:dyDescent="0.25">
      <c r="A1754" t="s">
        <v>80</v>
      </c>
      <c r="B1754" t="s">
        <v>81</v>
      </c>
      <c r="C1754" t="s">
        <v>50</v>
      </c>
      <c r="D1754" s="1">
        <v>45497</v>
      </c>
      <c r="E1754" t="s">
        <v>16</v>
      </c>
      <c r="F1754" s="2">
        <v>0.36319444444444443</v>
      </c>
      <c r="G1754" s="2">
        <v>0.72916666666666663</v>
      </c>
      <c r="H1754" t="s">
        <v>17</v>
      </c>
      <c r="I1754">
        <v>8.7799999999999994</v>
      </c>
      <c r="J1754">
        <v>0</v>
      </c>
      <c r="K1754" t="s">
        <v>18</v>
      </c>
      <c r="L1754" t="s">
        <v>17</v>
      </c>
      <c r="M1754" t="s">
        <v>17</v>
      </c>
      <c r="N1754" t="str">
        <f>TEXT(employee_attendance_dataset[[#This Row],[Date]],"DDDD")</f>
        <v>Wednesday</v>
      </c>
      <c r="O1754">
        <f>IF(employee_attendance_dataset[[#This Row],[Leave_Type]]="",0,1)</f>
        <v>0</v>
      </c>
    </row>
    <row r="1755" spans="1:15" x14ac:dyDescent="0.25">
      <c r="A1755" t="s">
        <v>82</v>
      </c>
      <c r="B1755" t="s">
        <v>83</v>
      </c>
      <c r="C1755" t="s">
        <v>33</v>
      </c>
      <c r="D1755" s="1">
        <v>45497</v>
      </c>
      <c r="E1755" t="s">
        <v>16</v>
      </c>
      <c r="F1755" s="2">
        <v>0.37291666666666667</v>
      </c>
      <c r="G1755" s="2">
        <v>0.7416666666666667</v>
      </c>
      <c r="H1755" t="s">
        <v>17</v>
      </c>
      <c r="I1755">
        <v>8.85</v>
      </c>
      <c r="J1755">
        <v>0</v>
      </c>
      <c r="K1755" t="s">
        <v>18</v>
      </c>
      <c r="L1755" t="s">
        <v>17</v>
      </c>
      <c r="M1755" t="s">
        <v>17</v>
      </c>
      <c r="N1755" t="str">
        <f>TEXT(employee_attendance_dataset[[#This Row],[Date]],"DDDD")</f>
        <v>Wednesday</v>
      </c>
      <c r="O1755">
        <f>IF(employee_attendance_dataset[[#This Row],[Leave_Type]]="",0,1)</f>
        <v>0</v>
      </c>
    </row>
    <row r="1756" spans="1:15" x14ac:dyDescent="0.25">
      <c r="A1756" t="s">
        <v>84</v>
      </c>
      <c r="B1756" t="s">
        <v>85</v>
      </c>
      <c r="C1756" t="s">
        <v>47</v>
      </c>
      <c r="D1756" s="1">
        <v>45497</v>
      </c>
      <c r="E1756" t="s">
        <v>16</v>
      </c>
      <c r="F1756" s="2">
        <v>0.36875000000000002</v>
      </c>
      <c r="G1756" s="2">
        <v>0.7583333333333333</v>
      </c>
      <c r="H1756" t="s">
        <v>17</v>
      </c>
      <c r="I1756">
        <v>9.35</v>
      </c>
      <c r="J1756">
        <v>0</v>
      </c>
      <c r="K1756" t="s">
        <v>18</v>
      </c>
      <c r="L1756" t="s">
        <v>17</v>
      </c>
      <c r="M1756" t="s">
        <v>17</v>
      </c>
      <c r="N1756" t="str">
        <f>TEXT(employee_attendance_dataset[[#This Row],[Date]],"DDDD")</f>
        <v>Wednesday</v>
      </c>
      <c r="O1756">
        <f>IF(employee_attendance_dataset[[#This Row],[Leave_Type]]="",0,1)</f>
        <v>0</v>
      </c>
    </row>
    <row r="1757" spans="1:15" x14ac:dyDescent="0.25">
      <c r="A1757" t="s">
        <v>86</v>
      </c>
      <c r="B1757" t="s">
        <v>87</v>
      </c>
      <c r="C1757" t="s">
        <v>15</v>
      </c>
      <c r="D1757" s="1">
        <v>45497</v>
      </c>
      <c r="E1757" t="s">
        <v>16</v>
      </c>
      <c r="F1757" s="2">
        <v>0.36944444444444446</v>
      </c>
      <c r="G1757" s="2">
        <v>0.76736111111111116</v>
      </c>
      <c r="H1757" t="s">
        <v>17</v>
      </c>
      <c r="I1757">
        <v>9.5500000000000007</v>
      </c>
      <c r="J1757">
        <v>0</v>
      </c>
      <c r="K1757" t="s">
        <v>18</v>
      </c>
      <c r="L1757" t="s">
        <v>17</v>
      </c>
      <c r="M1757" t="s">
        <v>17</v>
      </c>
      <c r="N1757" t="str">
        <f>TEXT(employee_attendance_dataset[[#This Row],[Date]],"DDDD")</f>
        <v>Wednesday</v>
      </c>
      <c r="O1757">
        <f>IF(employee_attendance_dataset[[#This Row],[Leave_Type]]="",0,1)</f>
        <v>0</v>
      </c>
    </row>
    <row r="1758" spans="1:15" x14ac:dyDescent="0.25">
      <c r="A1758" t="s">
        <v>88</v>
      </c>
      <c r="B1758" t="s">
        <v>89</v>
      </c>
      <c r="C1758" t="s">
        <v>33</v>
      </c>
      <c r="D1758" s="1">
        <v>45497</v>
      </c>
      <c r="E1758" t="s">
        <v>112</v>
      </c>
      <c r="F1758" s="2"/>
      <c r="G1758" s="2"/>
      <c r="H1758" t="s">
        <v>17</v>
      </c>
      <c r="I1758">
        <v>0</v>
      </c>
      <c r="J1758">
        <v>0</v>
      </c>
      <c r="K1758" t="s">
        <v>113</v>
      </c>
      <c r="L1758" t="s">
        <v>17</v>
      </c>
      <c r="M1758" t="s">
        <v>17</v>
      </c>
      <c r="N1758" t="str">
        <f>TEXT(employee_attendance_dataset[[#This Row],[Date]],"DDDD")</f>
        <v>Wednesday</v>
      </c>
      <c r="O1758">
        <f>IF(employee_attendance_dataset[[#This Row],[Leave_Type]]="",0,1)</f>
        <v>1</v>
      </c>
    </row>
    <row r="1759" spans="1:15" x14ac:dyDescent="0.25">
      <c r="A1759" t="s">
        <v>90</v>
      </c>
      <c r="B1759" t="s">
        <v>91</v>
      </c>
      <c r="C1759" t="s">
        <v>33</v>
      </c>
      <c r="D1759" s="1">
        <v>45497</v>
      </c>
      <c r="E1759" t="s">
        <v>16</v>
      </c>
      <c r="F1759" s="2">
        <v>0.39861111111111114</v>
      </c>
      <c r="G1759" s="2">
        <v>0.7583333333333333</v>
      </c>
      <c r="H1759" t="s">
        <v>28</v>
      </c>
      <c r="I1759">
        <v>8.6300000000000008</v>
      </c>
      <c r="J1759">
        <v>0</v>
      </c>
      <c r="K1759" t="s">
        <v>18</v>
      </c>
      <c r="L1759" t="s">
        <v>17</v>
      </c>
      <c r="M1759" t="s">
        <v>17</v>
      </c>
      <c r="N1759" t="str">
        <f>TEXT(employee_attendance_dataset[[#This Row],[Date]],"DDDD")</f>
        <v>Wednesday</v>
      </c>
      <c r="O1759">
        <f>IF(employee_attendance_dataset[[#This Row],[Leave_Type]]="",0,1)</f>
        <v>0</v>
      </c>
    </row>
    <row r="1760" spans="1:15" x14ac:dyDescent="0.25">
      <c r="A1760" t="s">
        <v>92</v>
      </c>
      <c r="B1760" t="s">
        <v>93</v>
      </c>
      <c r="C1760" t="s">
        <v>15</v>
      </c>
      <c r="D1760" s="1">
        <v>45497</v>
      </c>
      <c r="E1760" t="s">
        <v>16</v>
      </c>
      <c r="F1760" s="2">
        <v>0.37361111111111112</v>
      </c>
      <c r="G1760" s="2">
        <v>0.75902777777777775</v>
      </c>
      <c r="H1760" t="s">
        <v>17</v>
      </c>
      <c r="I1760">
        <v>9.25</v>
      </c>
      <c r="J1760">
        <v>0</v>
      </c>
      <c r="K1760" t="s">
        <v>18</v>
      </c>
      <c r="L1760" t="s">
        <v>17</v>
      </c>
      <c r="M1760" t="s">
        <v>17</v>
      </c>
      <c r="N1760" t="str">
        <f>TEXT(employee_attendance_dataset[[#This Row],[Date]],"DDDD")</f>
        <v>Wednesday</v>
      </c>
      <c r="O1760">
        <f>IF(employee_attendance_dataset[[#This Row],[Leave_Type]]="",0,1)</f>
        <v>0</v>
      </c>
    </row>
    <row r="1761" spans="1:15" x14ac:dyDescent="0.25">
      <c r="A1761" t="s">
        <v>94</v>
      </c>
      <c r="B1761" t="s">
        <v>95</v>
      </c>
      <c r="C1761" t="s">
        <v>24</v>
      </c>
      <c r="D1761" s="1">
        <v>45497</v>
      </c>
      <c r="E1761" t="s">
        <v>16</v>
      </c>
      <c r="F1761" s="2">
        <v>0.37847222222222221</v>
      </c>
      <c r="G1761" s="2">
        <v>0.74930555555555556</v>
      </c>
      <c r="H1761" t="s">
        <v>17</v>
      </c>
      <c r="I1761">
        <v>8.9</v>
      </c>
      <c r="J1761">
        <v>0</v>
      </c>
      <c r="K1761" t="s">
        <v>18</v>
      </c>
      <c r="L1761" t="s">
        <v>17</v>
      </c>
      <c r="M1761" t="s">
        <v>17</v>
      </c>
      <c r="N1761" t="str">
        <f>TEXT(employee_attendance_dataset[[#This Row],[Date]],"DDDD")</f>
        <v>Wednesday</v>
      </c>
      <c r="O1761">
        <f>IF(employee_attendance_dataset[[#This Row],[Leave_Type]]="",0,1)</f>
        <v>0</v>
      </c>
    </row>
    <row r="1762" spans="1:15" x14ac:dyDescent="0.25">
      <c r="A1762" t="s">
        <v>96</v>
      </c>
      <c r="B1762" t="s">
        <v>97</v>
      </c>
      <c r="C1762" t="s">
        <v>21</v>
      </c>
      <c r="D1762" s="1">
        <v>45497</v>
      </c>
      <c r="E1762" t="s">
        <v>16</v>
      </c>
      <c r="F1762" s="2">
        <v>0.38819444444444445</v>
      </c>
      <c r="G1762" s="2">
        <v>0.72986111111111107</v>
      </c>
      <c r="H1762" t="s">
        <v>17</v>
      </c>
      <c r="I1762">
        <v>8.1999999999999993</v>
      </c>
      <c r="J1762">
        <v>0</v>
      </c>
      <c r="K1762" t="s">
        <v>18</v>
      </c>
      <c r="L1762" t="s">
        <v>17</v>
      </c>
      <c r="M1762" t="s">
        <v>17</v>
      </c>
      <c r="N1762" t="str">
        <f>TEXT(employee_attendance_dataset[[#This Row],[Date]],"DDDD")</f>
        <v>Wednesday</v>
      </c>
      <c r="O1762">
        <f>IF(employee_attendance_dataset[[#This Row],[Leave_Type]]="",0,1)</f>
        <v>0</v>
      </c>
    </row>
    <row r="1763" spans="1:15" x14ac:dyDescent="0.25">
      <c r="A1763" t="s">
        <v>98</v>
      </c>
      <c r="B1763" t="s">
        <v>99</v>
      </c>
      <c r="C1763" t="s">
        <v>27</v>
      </c>
      <c r="D1763" s="1">
        <v>45497</v>
      </c>
      <c r="E1763" t="s">
        <v>59</v>
      </c>
      <c r="F1763" s="2"/>
      <c r="G1763" s="2"/>
      <c r="H1763" t="s">
        <v>17</v>
      </c>
      <c r="I1763">
        <v>0</v>
      </c>
      <c r="J1763">
        <v>0</v>
      </c>
      <c r="K1763" t="s">
        <v>18</v>
      </c>
      <c r="L1763" t="s">
        <v>17</v>
      </c>
      <c r="M1763" t="s">
        <v>28</v>
      </c>
      <c r="N1763" t="str">
        <f>TEXT(employee_attendance_dataset[[#This Row],[Date]],"DDDD")</f>
        <v>Wednesday</v>
      </c>
      <c r="O1763">
        <f>IF(employee_attendance_dataset[[#This Row],[Leave_Type]]="",0,1)</f>
        <v>0</v>
      </c>
    </row>
    <row r="1764" spans="1:15" x14ac:dyDescent="0.25">
      <c r="A1764" t="s">
        <v>100</v>
      </c>
      <c r="B1764" t="s">
        <v>101</v>
      </c>
      <c r="C1764" t="s">
        <v>50</v>
      </c>
      <c r="D1764" s="1">
        <v>45497</v>
      </c>
      <c r="E1764" t="s">
        <v>16</v>
      </c>
      <c r="F1764" s="2">
        <v>0.37916666666666665</v>
      </c>
      <c r="G1764" s="2">
        <v>0.62708333333333333</v>
      </c>
      <c r="H1764" t="s">
        <v>17</v>
      </c>
      <c r="I1764">
        <v>5.95</v>
      </c>
      <c r="J1764">
        <v>0</v>
      </c>
      <c r="K1764" t="s">
        <v>18</v>
      </c>
      <c r="L1764" t="s">
        <v>28</v>
      </c>
      <c r="M1764" t="s">
        <v>17</v>
      </c>
      <c r="N1764" t="str">
        <f>TEXT(employee_attendance_dataset[[#This Row],[Date]],"DDDD")</f>
        <v>Wednesday</v>
      </c>
      <c r="O1764">
        <f>IF(employee_attendance_dataset[[#This Row],[Leave_Type]]="",0,1)</f>
        <v>0</v>
      </c>
    </row>
    <row r="1765" spans="1:15" x14ac:dyDescent="0.25">
      <c r="A1765" t="s">
        <v>102</v>
      </c>
      <c r="B1765" t="s">
        <v>103</v>
      </c>
      <c r="C1765" t="s">
        <v>47</v>
      </c>
      <c r="D1765" s="1">
        <v>45497</v>
      </c>
      <c r="E1765" t="s">
        <v>16</v>
      </c>
      <c r="F1765" s="2">
        <v>0.37847222222222221</v>
      </c>
      <c r="G1765" s="2">
        <v>0.76111111111111107</v>
      </c>
      <c r="H1765" t="s">
        <v>17</v>
      </c>
      <c r="I1765">
        <v>9.18</v>
      </c>
      <c r="J1765">
        <v>0</v>
      </c>
      <c r="K1765" t="s">
        <v>18</v>
      </c>
      <c r="L1765" t="s">
        <v>17</v>
      </c>
      <c r="M1765" t="s">
        <v>17</v>
      </c>
      <c r="N1765" t="str">
        <f>TEXT(employee_attendance_dataset[[#This Row],[Date]],"DDDD")</f>
        <v>Wednesday</v>
      </c>
      <c r="O1765">
        <f>IF(employee_attendance_dataset[[#This Row],[Leave_Type]]="",0,1)</f>
        <v>0</v>
      </c>
    </row>
    <row r="1766" spans="1:15" x14ac:dyDescent="0.25">
      <c r="A1766" t="s">
        <v>104</v>
      </c>
      <c r="B1766" t="s">
        <v>105</v>
      </c>
      <c r="C1766" t="s">
        <v>24</v>
      </c>
      <c r="D1766" s="1">
        <v>45497</v>
      </c>
      <c r="E1766" t="s">
        <v>59</v>
      </c>
      <c r="F1766" s="2"/>
      <c r="G1766" s="2"/>
      <c r="H1766" t="s">
        <v>17</v>
      </c>
      <c r="I1766">
        <v>0</v>
      </c>
      <c r="J1766">
        <v>0</v>
      </c>
      <c r="K1766" t="s">
        <v>18</v>
      </c>
      <c r="L1766" t="s">
        <v>17</v>
      </c>
      <c r="M1766" t="s">
        <v>28</v>
      </c>
      <c r="N1766" t="str">
        <f>TEXT(employee_attendance_dataset[[#This Row],[Date]],"DDDD")</f>
        <v>Wednesday</v>
      </c>
      <c r="O1766">
        <f>IF(employee_attendance_dataset[[#This Row],[Leave_Type]]="",0,1)</f>
        <v>0</v>
      </c>
    </row>
    <row r="1767" spans="1:15" x14ac:dyDescent="0.25">
      <c r="A1767" t="s">
        <v>106</v>
      </c>
      <c r="B1767" t="s">
        <v>107</v>
      </c>
      <c r="C1767" t="s">
        <v>50</v>
      </c>
      <c r="D1767" s="1">
        <v>45497</v>
      </c>
      <c r="E1767" t="s">
        <v>16</v>
      </c>
      <c r="F1767" s="2">
        <v>0.36249999999999999</v>
      </c>
      <c r="G1767" s="2">
        <v>0.73055555555555551</v>
      </c>
      <c r="H1767" t="s">
        <v>17</v>
      </c>
      <c r="I1767">
        <v>8.83</v>
      </c>
      <c r="J1767">
        <v>0</v>
      </c>
      <c r="K1767" t="s">
        <v>18</v>
      </c>
      <c r="L1767" t="s">
        <v>17</v>
      </c>
      <c r="M1767" t="s">
        <v>17</v>
      </c>
      <c r="N1767" t="str">
        <f>TEXT(employee_attendance_dataset[[#This Row],[Date]],"DDDD")</f>
        <v>Wednesday</v>
      </c>
      <c r="O1767">
        <f>IF(employee_attendance_dataset[[#This Row],[Leave_Type]]="",0,1)</f>
        <v>0</v>
      </c>
    </row>
    <row r="1768" spans="1:15" x14ac:dyDescent="0.25">
      <c r="A1768" t="s">
        <v>108</v>
      </c>
      <c r="B1768" t="s">
        <v>109</v>
      </c>
      <c r="C1768" t="s">
        <v>50</v>
      </c>
      <c r="D1768" s="1">
        <v>45497</v>
      </c>
      <c r="E1768" t="s">
        <v>16</v>
      </c>
      <c r="F1768" s="2">
        <v>0.40277777777777779</v>
      </c>
      <c r="G1768" s="2">
        <v>0.76388888888888884</v>
      </c>
      <c r="H1768" t="s">
        <v>28</v>
      </c>
      <c r="I1768">
        <v>8.67</v>
      </c>
      <c r="J1768">
        <v>0</v>
      </c>
      <c r="K1768" t="s">
        <v>18</v>
      </c>
      <c r="L1768" t="s">
        <v>17</v>
      </c>
      <c r="M1768" t="s">
        <v>17</v>
      </c>
      <c r="N1768" t="str">
        <f>TEXT(employee_attendance_dataset[[#This Row],[Date]],"DDDD")</f>
        <v>Wednesday</v>
      </c>
      <c r="O1768">
        <f>IF(employee_attendance_dataset[[#This Row],[Leave_Type]]="",0,1)</f>
        <v>0</v>
      </c>
    </row>
    <row r="1769" spans="1:15" x14ac:dyDescent="0.25">
      <c r="A1769" t="s">
        <v>110</v>
      </c>
      <c r="B1769" t="s">
        <v>111</v>
      </c>
      <c r="C1769" t="s">
        <v>50</v>
      </c>
      <c r="D1769" s="1">
        <v>45497</v>
      </c>
      <c r="E1769" t="s">
        <v>16</v>
      </c>
      <c r="F1769" s="2">
        <v>0.36388888888888887</v>
      </c>
      <c r="G1769" s="2">
        <v>0.73888888888888893</v>
      </c>
      <c r="H1769" t="s">
        <v>17</v>
      </c>
      <c r="I1769">
        <v>9</v>
      </c>
      <c r="J1769">
        <v>0</v>
      </c>
      <c r="K1769" t="s">
        <v>18</v>
      </c>
      <c r="L1769" t="s">
        <v>17</v>
      </c>
      <c r="M1769" t="s">
        <v>17</v>
      </c>
      <c r="N1769" t="str">
        <f>TEXT(employee_attendance_dataset[[#This Row],[Date]],"DDDD")</f>
        <v>Wednesday</v>
      </c>
      <c r="O1769">
        <f>IF(employee_attendance_dataset[[#This Row],[Leave_Type]]="",0,1)</f>
        <v>0</v>
      </c>
    </row>
    <row r="1770" spans="1:15" x14ac:dyDescent="0.25">
      <c r="A1770" t="s">
        <v>114</v>
      </c>
      <c r="B1770" t="s">
        <v>115</v>
      </c>
      <c r="C1770" t="s">
        <v>21</v>
      </c>
      <c r="D1770" s="1">
        <v>45497</v>
      </c>
      <c r="E1770" t="s">
        <v>16</v>
      </c>
      <c r="F1770" s="2">
        <v>0.38333333333333336</v>
      </c>
      <c r="G1770" s="2">
        <v>0.75763888888888886</v>
      </c>
      <c r="H1770" t="s">
        <v>17</v>
      </c>
      <c r="I1770">
        <v>8.98</v>
      </c>
      <c r="J1770">
        <v>0</v>
      </c>
      <c r="K1770" t="s">
        <v>18</v>
      </c>
      <c r="L1770" t="s">
        <v>17</v>
      </c>
      <c r="M1770" t="s">
        <v>17</v>
      </c>
      <c r="N1770" t="str">
        <f>TEXT(employee_attendance_dataset[[#This Row],[Date]],"DDDD")</f>
        <v>Wednesday</v>
      </c>
      <c r="O1770">
        <f>IF(employee_attendance_dataset[[#This Row],[Leave_Type]]="",0,1)</f>
        <v>0</v>
      </c>
    </row>
    <row r="1771" spans="1:15" x14ac:dyDescent="0.25">
      <c r="A1771" t="s">
        <v>116</v>
      </c>
      <c r="B1771" t="s">
        <v>117</v>
      </c>
      <c r="C1771" t="s">
        <v>33</v>
      </c>
      <c r="D1771" s="1">
        <v>45497</v>
      </c>
      <c r="E1771" t="s">
        <v>16</v>
      </c>
      <c r="F1771" s="2">
        <v>0.38819444444444445</v>
      </c>
      <c r="G1771" s="2">
        <v>0.73611111111111116</v>
      </c>
      <c r="H1771" t="s">
        <v>17</v>
      </c>
      <c r="I1771">
        <v>8.35</v>
      </c>
      <c r="J1771">
        <v>0</v>
      </c>
      <c r="K1771" t="s">
        <v>18</v>
      </c>
      <c r="L1771" t="s">
        <v>17</v>
      </c>
      <c r="M1771" t="s">
        <v>17</v>
      </c>
      <c r="N1771" t="str">
        <f>TEXT(employee_attendance_dataset[[#This Row],[Date]],"DDDD")</f>
        <v>Wednesday</v>
      </c>
      <c r="O1771">
        <f>IF(employee_attendance_dataset[[#This Row],[Leave_Type]]="",0,1)</f>
        <v>0</v>
      </c>
    </row>
    <row r="1772" spans="1:15" x14ac:dyDescent="0.25">
      <c r="A1772" t="s">
        <v>118</v>
      </c>
      <c r="B1772" t="s">
        <v>119</v>
      </c>
      <c r="C1772" t="s">
        <v>15</v>
      </c>
      <c r="D1772" s="1">
        <v>45497</v>
      </c>
      <c r="E1772" t="s">
        <v>16</v>
      </c>
      <c r="F1772" s="2">
        <v>0.36249999999999999</v>
      </c>
      <c r="G1772" s="2">
        <v>0.76875000000000004</v>
      </c>
      <c r="H1772" t="s">
        <v>17</v>
      </c>
      <c r="I1772">
        <v>9.75</v>
      </c>
      <c r="J1772">
        <v>0.75</v>
      </c>
      <c r="K1772" t="s">
        <v>18</v>
      </c>
      <c r="L1772" t="s">
        <v>17</v>
      </c>
      <c r="M1772" t="s">
        <v>17</v>
      </c>
      <c r="N1772" t="str">
        <f>TEXT(employee_attendance_dataset[[#This Row],[Date]],"DDDD")</f>
        <v>Wednesday</v>
      </c>
      <c r="O1772">
        <f>IF(employee_attendance_dataset[[#This Row],[Leave_Type]]="",0,1)</f>
        <v>0</v>
      </c>
    </row>
    <row r="1773" spans="1:15" x14ac:dyDescent="0.25">
      <c r="A1773" t="s">
        <v>120</v>
      </c>
      <c r="B1773" t="s">
        <v>121</v>
      </c>
      <c r="C1773" t="s">
        <v>24</v>
      </c>
      <c r="D1773" s="1">
        <v>45497</v>
      </c>
      <c r="E1773" t="s">
        <v>59</v>
      </c>
      <c r="F1773" s="2"/>
      <c r="G1773" s="2"/>
      <c r="H1773" t="s">
        <v>17</v>
      </c>
      <c r="I1773">
        <v>0</v>
      </c>
      <c r="J1773">
        <v>0</v>
      </c>
      <c r="K1773" t="s">
        <v>18</v>
      </c>
      <c r="L1773" t="s">
        <v>17</v>
      </c>
      <c r="M1773" t="s">
        <v>28</v>
      </c>
      <c r="N1773" t="str">
        <f>TEXT(employee_attendance_dataset[[#This Row],[Date]],"DDDD")</f>
        <v>Wednesday</v>
      </c>
      <c r="O1773">
        <f>IF(employee_attendance_dataset[[#This Row],[Leave_Type]]="",0,1)</f>
        <v>0</v>
      </c>
    </row>
    <row r="1774" spans="1:15" x14ac:dyDescent="0.25">
      <c r="A1774" t="s">
        <v>122</v>
      </c>
      <c r="B1774" t="s">
        <v>123</v>
      </c>
      <c r="C1774" t="s">
        <v>33</v>
      </c>
      <c r="D1774" s="1">
        <v>45497</v>
      </c>
      <c r="E1774" t="s">
        <v>59</v>
      </c>
      <c r="F1774" s="2"/>
      <c r="G1774" s="2"/>
      <c r="H1774" t="s">
        <v>17</v>
      </c>
      <c r="I1774">
        <v>0</v>
      </c>
      <c r="J1774">
        <v>0</v>
      </c>
      <c r="K1774" t="s">
        <v>18</v>
      </c>
      <c r="L1774" t="s">
        <v>17</v>
      </c>
      <c r="M1774" t="s">
        <v>28</v>
      </c>
      <c r="N1774" t="str">
        <f>TEXT(employee_attendance_dataset[[#This Row],[Date]],"DDDD")</f>
        <v>Wednesday</v>
      </c>
      <c r="O1774">
        <f>IF(employee_attendance_dataset[[#This Row],[Leave_Type]]="",0,1)</f>
        <v>0</v>
      </c>
    </row>
    <row r="1775" spans="1:15" x14ac:dyDescent="0.25">
      <c r="A1775" t="s">
        <v>124</v>
      </c>
      <c r="B1775" t="s">
        <v>125</v>
      </c>
      <c r="C1775" t="s">
        <v>24</v>
      </c>
      <c r="D1775" s="1">
        <v>45497</v>
      </c>
      <c r="E1775" t="s">
        <v>16</v>
      </c>
      <c r="F1775" s="2">
        <v>0.41319444444444442</v>
      </c>
      <c r="G1775" s="2">
        <v>0.75694444444444442</v>
      </c>
      <c r="H1775" t="s">
        <v>28</v>
      </c>
      <c r="I1775">
        <v>8.25</v>
      </c>
      <c r="J1775">
        <v>0</v>
      </c>
      <c r="K1775" t="s">
        <v>18</v>
      </c>
      <c r="L1775" t="s">
        <v>17</v>
      </c>
      <c r="M1775" t="s">
        <v>28</v>
      </c>
      <c r="N1775" t="str">
        <f>TEXT(employee_attendance_dataset[[#This Row],[Date]],"DDDD")</f>
        <v>Wednesday</v>
      </c>
      <c r="O1775">
        <f>IF(employee_attendance_dataset[[#This Row],[Leave_Type]]="",0,1)</f>
        <v>0</v>
      </c>
    </row>
    <row r="1776" spans="1:15" x14ac:dyDescent="0.25">
      <c r="A1776" t="s">
        <v>126</v>
      </c>
      <c r="B1776" t="s">
        <v>127</v>
      </c>
      <c r="C1776" t="s">
        <v>27</v>
      </c>
      <c r="D1776" s="1">
        <v>45497</v>
      </c>
      <c r="E1776" t="s">
        <v>16</v>
      </c>
      <c r="F1776" s="2">
        <v>0.37291666666666667</v>
      </c>
      <c r="G1776" s="2">
        <v>0.73888888888888893</v>
      </c>
      <c r="H1776" t="s">
        <v>17</v>
      </c>
      <c r="I1776">
        <v>8.7799999999999994</v>
      </c>
      <c r="J1776">
        <v>0</v>
      </c>
      <c r="K1776" t="s">
        <v>18</v>
      </c>
      <c r="L1776" t="s">
        <v>17</v>
      </c>
      <c r="M1776" t="s">
        <v>17</v>
      </c>
      <c r="N1776" t="str">
        <f>TEXT(employee_attendance_dataset[[#This Row],[Date]],"DDDD")</f>
        <v>Wednesday</v>
      </c>
      <c r="O1776">
        <f>IF(employee_attendance_dataset[[#This Row],[Leave_Type]]="",0,1)</f>
        <v>0</v>
      </c>
    </row>
    <row r="1777" spans="1:15" x14ac:dyDescent="0.25">
      <c r="A1777" t="s">
        <v>128</v>
      </c>
      <c r="B1777" t="s">
        <v>129</v>
      </c>
      <c r="C1777" t="s">
        <v>36</v>
      </c>
      <c r="D1777" s="1">
        <v>45497</v>
      </c>
      <c r="E1777" t="s">
        <v>16</v>
      </c>
      <c r="F1777" s="2">
        <v>0.3840277777777778</v>
      </c>
      <c r="G1777" s="2">
        <v>0.61527777777777781</v>
      </c>
      <c r="H1777" t="s">
        <v>17</v>
      </c>
      <c r="I1777">
        <v>5.55</v>
      </c>
      <c r="J1777">
        <v>0</v>
      </c>
      <c r="K1777" t="s">
        <v>18</v>
      </c>
      <c r="L1777" t="s">
        <v>28</v>
      </c>
      <c r="M1777" t="s">
        <v>17</v>
      </c>
      <c r="N1777" t="str">
        <f>TEXT(employee_attendance_dataset[[#This Row],[Date]],"DDDD")</f>
        <v>Wednesday</v>
      </c>
      <c r="O1777">
        <f>IF(employee_attendance_dataset[[#This Row],[Leave_Type]]="",0,1)</f>
        <v>0</v>
      </c>
    </row>
    <row r="1778" spans="1:15" x14ac:dyDescent="0.25">
      <c r="A1778" t="s">
        <v>130</v>
      </c>
      <c r="B1778" t="s">
        <v>131</v>
      </c>
      <c r="C1778" t="s">
        <v>47</v>
      </c>
      <c r="D1778" s="1">
        <v>45497</v>
      </c>
      <c r="E1778" t="s">
        <v>16</v>
      </c>
      <c r="F1778" s="2">
        <v>0.37708333333333333</v>
      </c>
      <c r="G1778" s="2">
        <v>0.73055555555555551</v>
      </c>
      <c r="H1778" t="s">
        <v>17</v>
      </c>
      <c r="I1778">
        <v>8.48</v>
      </c>
      <c r="J1778">
        <v>0</v>
      </c>
      <c r="K1778" t="s">
        <v>18</v>
      </c>
      <c r="L1778" t="s">
        <v>17</v>
      </c>
      <c r="M1778" t="s">
        <v>17</v>
      </c>
      <c r="N1778" t="str">
        <f>TEXT(employee_attendance_dataset[[#This Row],[Date]],"DDDD")</f>
        <v>Wednesday</v>
      </c>
      <c r="O1778">
        <f>IF(employee_attendance_dataset[[#This Row],[Leave_Type]]="",0,1)</f>
        <v>0</v>
      </c>
    </row>
    <row r="1779" spans="1:15" x14ac:dyDescent="0.25">
      <c r="A1779" t="s">
        <v>132</v>
      </c>
      <c r="B1779" t="s">
        <v>133</v>
      </c>
      <c r="C1779" t="s">
        <v>33</v>
      </c>
      <c r="D1779" s="1">
        <v>45497</v>
      </c>
      <c r="E1779" t="s">
        <v>16</v>
      </c>
      <c r="F1779" s="2">
        <v>0.38611111111111113</v>
      </c>
      <c r="G1779" s="2">
        <v>0.75138888888888888</v>
      </c>
      <c r="H1779" t="s">
        <v>28</v>
      </c>
      <c r="I1779">
        <v>8.77</v>
      </c>
      <c r="J1779">
        <v>0</v>
      </c>
      <c r="K1779" t="s">
        <v>18</v>
      </c>
      <c r="L1779" t="s">
        <v>17</v>
      </c>
      <c r="M1779" t="s">
        <v>17</v>
      </c>
      <c r="N1779" t="str">
        <f>TEXT(employee_attendance_dataset[[#This Row],[Date]],"DDDD")</f>
        <v>Wednesday</v>
      </c>
      <c r="O1779">
        <f>IF(employee_attendance_dataset[[#This Row],[Leave_Type]]="",0,1)</f>
        <v>0</v>
      </c>
    </row>
    <row r="1780" spans="1:15" x14ac:dyDescent="0.25">
      <c r="A1780" t="s">
        <v>134</v>
      </c>
      <c r="B1780" t="s">
        <v>135</v>
      </c>
      <c r="C1780" t="s">
        <v>36</v>
      </c>
      <c r="D1780" s="1">
        <v>45497</v>
      </c>
      <c r="E1780" t="s">
        <v>112</v>
      </c>
      <c r="F1780" s="2"/>
      <c r="G1780" s="2"/>
      <c r="H1780" t="s">
        <v>17</v>
      </c>
      <c r="I1780">
        <v>0</v>
      </c>
      <c r="J1780">
        <v>0</v>
      </c>
      <c r="K1780" t="s">
        <v>180</v>
      </c>
      <c r="L1780" t="s">
        <v>17</v>
      </c>
      <c r="M1780" t="s">
        <v>17</v>
      </c>
      <c r="N1780" t="str">
        <f>TEXT(employee_attendance_dataset[[#This Row],[Date]],"DDDD")</f>
        <v>Wednesday</v>
      </c>
      <c r="O1780">
        <f>IF(employee_attendance_dataset[[#This Row],[Leave_Type]]="",0,1)</f>
        <v>1</v>
      </c>
    </row>
    <row r="1781" spans="1:15" x14ac:dyDescent="0.25">
      <c r="A1781" t="s">
        <v>136</v>
      </c>
      <c r="B1781" t="s">
        <v>137</v>
      </c>
      <c r="C1781" t="s">
        <v>33</v>
      </c>
      <c r="D1781" s="1">
        <v>45497</v>
      </c>
      <c r="E1781" t="s">
        <v>16</v>
      </c>
      <c r="F1781" s="2">
        <v>0.38541666666666669</v>
      </c>
      <c r="G1781" s="2">
        <v>0.63194444444444442</v>
      </c>
      <c r="H1781" t="s">
        <v>17</v>
      </c>
      <c r="I1781">
        <v>5.92</v>
      </c>
      <c r="J1781">
        <v>0</v>
      </c>
      <c r="K1781" t="s">
        <v>18</v>
      </c>
      <c r="L1781" t="s">
        <v>28</v>
      </c>
      <c r="M1781" t="s">
        <v>28</v>
      </c>
      <c r="N1781" t="str">
        <f>TEXT(employee_attendance_dataset[[#This Row],[Date]],"DDDD")</f>
        <v>Wednesday</v>
      </c>
      <c r="O1781">
        <f>IF(employee_attendance_dataset[[#This Row],[Leave_Type]]="",0,1)</f>
        <v>0</v>
      </c>
    </row>
    <row r="1782" spans="1:15" x14ac:dyDescent="0.25">
      <c r="A1782" t="s">
        <v>138</v>
      </c>
      <c r="B1782" t="s">
        <v>139</v>
      </c>
      <c r="C1782" t="s">
        <v>50</v>
      </c>
      <c r="D1782" s="1">
        <v>45497</v>
      </c>
      <c r="E1782" t="s">
        <v>16</v>
      </c>
      <c r="F1782" s="2">
        <v>0.36805555555555558</v>
      </c>
      <c r="G1782" s="2">
        <v>0.74027777777777781</v>
      </c>
      <c r="H1782" t="s">
        <v>17</v>
      </c>
      <c r="I1782">
        <v>8.93</v>
      </c>
      <c r="J1782">
        <v>0</v>
      </c>
      <c r="K1782" t="s">
        <v>18</v>
      </c>
      <c r="L1782" t="s">
        <v>17</v>
      </c>
      <c r="M1782" t="s">
        <v>17</v>
      </c>
      <c r="N1782" t="str">
        <f>TEXT(employee_attendance_dataset[[#This Row],[Date]],"DDDD")</f>
        <v>Wednesday</v>
      </c>
      <c r="O1782">
        <f>IF(employee_attendance_dataset[[#This Row],[Leave_Type]]="",0,1)</f>
        <v>0</v>
      </c>
    </row>
    <row r="1783" spans="1:15" x14ac:dyDescent="0.25">
      <c r="A1783" t="s">
        <v>140</v>
      </c>
      <c r="B1783" t="s">
        <v>141</v>
      </c>
      <c r="C1783" t="s">
        <v>15</v>
      </c>
      <c r="D1783" s="1">
        <v>45497</v>
      </c>
      <c r="E1783" t="s">
        <v>59</v>
      </c>
      <c r="F1783" s="2"/>
      <c r="G1783" s="2"/>
      <c r="H1783" t="s">
        <v>17</v>
      </c>
      <c r="I1783">
        <v>0</v>
      </c>
      <c r="J1783">
        <v>0</v>
      </c>
      <c r="K1783" t="s">
        <v>18</v>
      </c>
      <c r="L1783" t="s">
        <v>17</v>
      </c>
      <c r="M1783" t="s">
        <v>28</v>
      </c>
      <c r="N1783" t="str">
        <f>TEXT(employee_attendance_dataset[[#This Row],[Date]],"DDDD")</f>
        <v>Wednesday</v>
      </c>
      <c r="O1783">
        <f>IF(employee_attendance_dataset[[#This Row],[Leave_Type]]="",0,1)</f>
        <v>0</v>
      </c>
    </row>
    <row r="1784" spans="1:15" x14ac:dyDescent="0.25">
      <c r="A1784" t="s">
        <v>142</v>
      </c>
      <c r="B1784" t="s">
        <v>143</v>
      </c>
      <c r="C1784" t="s">
        <v>15</v>
      </c>
      <c r="D1784" s="1">
        <v>45497</v>
      </c>
      <c r="E1784" t="s">
        <v>16</v>
      </c>
      <c r="F1784" s="2">
        <v>0.38055555555555554</v>
      </c>
      <c r="G1784" s="2">
        <v>0.76666666666666672</v>
      </c>
      <c r="H1784" t="s">
        <v>17</v>
      </c>
      <c r="I1784">
        <v>9.27</v>
      </c>
      <c r="J1784">
        <v>0</v>
      </c>
      <c r="K1784" t="s">
        <v>18</v>
      </c>
      <c r="L1784" t="s">
        <v>17</v>
      </c>
      <c r="M1784" t="s">
        <v>17</v>
      </c>
      <c r="N1784" t="str">
        <f>TEXT(employee_attendance_dataset[[#This Row],[Date]],"DDDD")</f>
        <v>Wednesday</v>
      </c>
      <c r="O1784">
        <f>IF(employee_attendance_dataset[[#This Row],[Leave_Type]]="",0,1)</f>
        <v>0</v>
      </c>
    </row>
    <row r="1785" spans="1:15" x14ac:dyDescent="0.25">
      <c r="A1785" t="s">
        <v>144</v>
      </c>
      <c r="B1785" t="s">
        <v>145</v>
      </c>
      <c r="C1785" t="s">
        <v>33</v>
      </c>
      <c r="D1785" s="1">
        <v>45497</v>
      </c>
      <c r="E1785" t="s">
        <v>16</v>
      </c>
      <c r="F1785" s="2">
        <v>0.37291666666666667</v>
      </c>
      <c r="G1785" s="2">
        <v>0.75138888888888888</v>
      </c>
      <c r="H1785" t="s">
        <v>17</v>
      </c>
      <c r="I1785">
        <v>9.08</v>
      </c>
      <c r="J1785">
        <v>0.08</v>
      </c>
      <c r="K1785" t="s">
        <v>18</v>
      </c>
      <c r="L1785" t="s">
        <v>17</v>
      </c>
      <c r="M1785" t="s">
        <v>17</v>
      </c>
      <c r="N1785" t="str">
        <f>TEXT(employee_attendance_dataset[[#This Row],[Date]],"DDDD")</f>
        <v>Wednesday</v>
      </c>
      <c r="O1785">
        <f>IF(employee_attendance_dataset[[#This Row],[Leave_Type]]="",0,1)</f>
        <v>0</v>
      </c>
    </row>
    <row r="1786" spans="1:15" x14ac:dyDescent="0.25">
      <c r="A1786" t="s">
        <v>146</v>
      </c>
      <c r="B1786" t="s">
        <v>147</v>
      </c>
      <c r="C1786" t="s">
        <v>47</v>
      </c>
      <c r="D1786" s="1">
        <v>45497</v>
      </c>
      <c r="E1786" t="s">
        <v>16</v>
      </c>
      <c r="F1786" s="2">
        <v>0.38611111111111113</v>
      </c>
      <c r="G1786" s="2">
        <v>0.74097222222222225</v>
      </c>
      <c r="H1786" t="s">
        <v>17</v>
      </c>
      <c r="I1786">
        <v>8.52</v>
      </c>
      <c r="J1786">
        <v>0</v>
      </c>
      <c r="K1786" t="s">
        <v>18</v>
      </c>
      <c r="L1786" t="s">
        <v>17</v>
      </c>
      <c r="M1786" t="s">
        <v>17</v>
      </c>
      <c r="N1786" t="str">
        <f>TEXT(employee_attendance_dataset[[#This Row],[Date]],"DDDD")</f>
        <v>Wednesday</v>
      </c>
      <c r="O1786">
        <f>IF(employee_attendance_dataset[[#This Row],[Leave_Type]]="",0,1)</f>
        <v>0</v>
      </c>
    </row>
    <row r="1787" spans="1:15" x14ac:dyDescent="0.25">
      <c r="A1787" t="s">
        <v>148</v>
      </c>
      <c r="B1787" t="s">
        <v>149</v>
      </c>
      <c r="C1787" t="s">
        <v>24</v>
      </c>
      <c r="D1787" s="1">
        <v>45497</v>
      </c>
      <c r="E1787" t="s">
        <v>16</v>
      </c>
      <c r="F1787" s="2">
        <v>0.3611111111111111</v>
      </c>
      <c r="G1787" s="2">
        <v>0.76527777777777772</v>
      </c>
      <c r="H1787" t="s">
        <v>17</v>
      </c>
      <c r="I1787">
        <v>9.6999999999999993</v>
      </c>
      <c r="J1787">
        <v>0.7</v>
      </c>
      <c r="K1787" t="s">
        <v>18</v>
      </c>
      <c r="L1787" t="s">
        <v>17</v>
      </c>
      <c r="M1787" t="s">
        <v>17</v>
      </c>
      <c r="N1787" t="str">
        <f>TEXT(employee_attendance_dataset[[#This Row],[Date]],"DDDD")</f>
        <v>Wednesday</v>
      </c>
      <c r="O1787">
        <f>IF(employee_attendance_dataset[[#This Row],[Leave_Type]]="",0,1)</f>
        <v>0</v>
      </c>
    </row>
    <row r="1788" spans="1:15" x14ac:dyDescent="0.25">
      <c r="A1788" t="s">
        <v>150</v>
      </c>
      <c r="B1788" t="s">
        <v>151</v>
      </c>
      <c r="C1788" t="s">
        <v>50</v>
      </c>
      <c r="D1788" s="1">
        <v>45497</v>
      </c>
      <c r="E1788" t="s">
        <v>16</v>
      </c>
      <c r="F1788" s="2">
        <v>0.36875000000000002</v>
      </c>
      <c r="G1788" s="2">
        <v>0.75208333333333333</v>
      </c>
      <c r="H1788" t="s">
        <v>17</v>
      </c>
      <c r="I1788">
        <v>9.1999999999999993</v>
      </c>
      <c r="J1788">
        <v>0</v>
      </c>
      <c r="K1788" t="s">
        <v>18</v>
      </c>
      <c r="L1788" t="s">
        <v>17</v>
      </c>
      <c r="M1788" t="s">
        <v>17</v>
      </c>
      <c r="N1788" t="str">
        <f>TEXT(employee_attendance_dataset[[#This Row],[Date]],"DDDD")</f>
        <v>Wednesday</v>
      </c>
      <c r="O1788">
        <f>IF(employee_attendance_dataset[[#This Row],[Leave_Type]]="",0,1)</f>
        <v>0</v>
      </c>
    </row>
    <row r="1789" spans="1:15" x14ac:dyDescent="0.25">
      <c r="A1789" t="s">
        <v>152</v>
      </c>
      <c r="B1789" t="s">
        <v>153</v>
      </c>
      <c r="C1789" t="s">
        <v>27</v>
      </c>
      <c r="D1789" s="1">
        <v>45497</v>
      </c>
      <c r="E1789" t="s">
        <v>112</v>
      </c>
      <c r="F1789" s="2"/>
      <c r="G1789" s="2"/>
      <c r="H1789" t="s">
        <v>17</v>
      </c>
      <c r="I1789">
        <v>0</v>
      </c>
      <c r="J1789">
        <v>0</v>
      </c>
      <c r="K1789" t="s">
        <v>172</v>
      </c>
      <c r="L1789" t="s">
        <v>17</v>
      </c>
      <c r="M1789" t="s">
        <v>17</v>
      </c>
      <c r="N1789" t="str">
        <f>TEXT(employee_attendance_dataset[[#This Row],[Date]],"DDDD")</f>
        <v>Wednesday</v>
      </c>
      <c r="O1789">
        <f>IF(employee_attendance_dataset[[#This Row],[Leave_Type]]="",0,1)</f>
        <v>1</v>
      </c>
    </row>
    <row r="1790" spans="1:15" x14ac:dyDescent="0.25">
      <c r="A1790" t="s">
        <v>154</v>
      </c>
      <c r="B1790" t="s">
        <v>155</v>
      </c>
      <c r="C1790" t="s">
        <v>15</v>
      </c>
      <c r="D1790" s="1">
        <v>45497</v>
      </c>
      <c r="E1790" t="s">
        <v>16</v>
      </c>
      <c r="F1790" s="2">
        <v>0.36527777777777776</v>
      </c>
      <c r="G1790" s="2">
        <v>0.76944444444444449</v>
      </c>
      <c r="H1790" t="s">
        <v>17</v>
      </c>
      <c r="I1790">
        <v>9.6999999999999993</v>
      </c>
      <c r="J1790">
        <v>0</v>
      </c>
      <c r="K1790" t="s">
        <v>18</v>
      </c>
      <c r="L1790" t="s">
        <v>17</v>
      </c>
      <c r="M1790" t="s">
        <v>17</v>
      </c>
      <c r="N1790" t="str">
        <f>TEXT(employee_attendance_dataset[[#This Row],[Date]],"DDDD")</f>
        <v>Wednesday</v>
      </c>
      <c r="O1790">
        <f>IF(employee_attendance_dataset[[#This Row],[Leave_Type]]="",0,1)</f>
        <v>0</v>
      </c>
    </row>
    <row r="1791" spans="1:15" x14ac:dyDescent="0.25">
      <c r="A1791" t="s">
        <v>156</v>
      </c>
      <c r="B1791" t="s">
        <v>157</v>
      </c>
      <c r="C1791" t="s">
        <v>47</v>
      </c>
      <c r="D1791" s="1">
        <v>45497</v>
      </c>
      <c r="E1791" t="s">
        <v>59</v>
      </c>
      <c r="F1791" s="2"/>
      <c r="G1791" s="2"/>
      <c r="H1791" t="s">
        <v>17</v>
      </c>
      <c r="I1791">
        <v>0</v>
      </c>
      <c r="J1791">
        <v>0</v>
      </c>
      <c r="K1791" t="s">
        <v>18</v>
      </c>
      <c r="L1791" t="s">
        <v>17</v>
      </c>
      <c r="M1791" t="s">
        <v>17</v>
      </c>
      <c r="N1791" t="str">
        <f>TEXT(employee_attendance_dataset[[#This Row],[Date]],"DDDD")</f>
        <v>Wednesday</v>
      </c>
      <c r="O1791">
        <f>IF(employee_attendance_dataset[[#This Row],[Leave_Type]]="",0,1)</f>
        <v>0</v>
      </c>
    </row>
    <row r="1792" spans="1:15" x14ac:dyDescent="0.25">
      <c r="A1792" t="s">
        <v>158</v>
      </c>
      <c r="B1792" t="s">
        <v>159</v>
      </c>
      <c r="C1792" t="s">
        <v>36</v>
      </c>
      <c r="D1792" s="1">
        <v>45497</v>
      </c>
      <c r="E1792" t="s">
        <v>16</v>
      </c>
      <c r="F1792" s="2">
        <v>0.37638888888888888</v>
      </c>
      <c r="G1792" s="2">
        <v>0.75138888888888888</v>
      </c>
      <c r="H1792" t="s">
        <v>17</v>
      </c>
      <c r="I1792">
        <v>9</v>
      </c>
      <c r="J1792">
        <v>0</v>
      </c>
      <c r="K1792" t="s">
        <v>18</v>
      </c>
      <c r="L1792" t="s">
        <v>17</v>
      </c>
      <c r="M1792" t="s">
        <v>17</v>
      </c>
      <c r="N1792" t="str">
        <f>TEXT(employee_attendance_dataset[[#This Row],[Date]],"DDDD")</f>
        <v>Wednesday</v>
      </c>
      <c r="O1792">
        <f>IF(employee_attendance_dataset[[#This Row],[Leave_Type]]="",0,1)</f>
        <v>0</v>
      </c>
    </row>
    <row r="1793" spans="1:15" x14ac:dyDescent="0.25">
      <c r="A1793" t="s">
        <v>160</v>
      </c>
      <c r="B1793" t="s">
        <v>161</v>
      </c>
      <c r="C1793" t="s">
        <v>36</v>
      </c>
      <c r="D1793" s="1">
        <v>45497</v>
      </c>
      <c r="E1793" t="s">
        <v>16</v>
      </c>
      <c r="F1793" s="2">
        <v>0.375</v>
      </c>
      <c r="G1793" s="2">
        <v>0.74444444444444446</v>
      </c>
      <c r="H1793" t="s">
        <v>17</v>
      </c>
      <c r="I1793">
        <v>8.8699999999999992</v>
      </c>
      <c r="J1793">
        <v>0</v>
      </c>
      <c r="K1793" t="s">
        <v>18</v>
      </c>
      <c r="L1793" t="s">
        <v>17</v>
      </c>
      <c r="M1793" t="s">
        <v>17</v>
      </c>
      <c r="N1793" t="str">
        <f>TEXT(employee_attendance_dataset[[#This Row],[Date]],"DDDD")</f>
        <v>Wednesday</v>
      </c>
      <c r="O1793">
        <f>IF(employee_attendance_dataset[[#This Row],[Leave_Type]]="",0,1)</f>
        <v>0</v>
      </c>
    </row>
    <row r="1794" spans="1:15" x14ac:dyDescent="0.25">
      <c r="A1794" t="s">
        <v>162</v>
      </c>
      <c r="B1794" t="s">
        <v>163</v>
      </c>
      <c r="C1794" t="s">
        <v>50</v>
      </c>
      <c r="D1794" s="1">
        <v>45497</v>
      </c>
      <c r="E1794" t="s">
        <v>16</v>
      </c>
      <c r="F1794" s="2">
        <v>0.37083333333333335</v>
      </c>
      <c r="G1794" s="2">
        <v>0.76388888888888884</v>
      </c>
      <c r="H1794" t="s">
        <v>17</v>
      </c>
      <c r="I1794">
        <v>9.43</v>
      </c>
      <c r="J1794">
        <v>0.43</v>
      </c>
      <c r="K1794" t="s">
        <v>18</v>
      </c>
      <c r="L1794" t="s">
        <v>17</v>
      </c>
      <c r="M1794" t="s">
        <v>17</v>
      </c>
      <c r="N1794" t="str">
        <f>TEXT(employee_attendance_dataset[[#This Row],[Date]],"DDDD")</f>
        <v>Wednesday</v>
      </c>
      <c r="O1794">
        <f>IF(employee_attendance_dataset[[#This Row],[Leave_Type]]="",0,1)</f>
        <v>0</v>
      </c>
    </row>
    <row r="1795" spans="1:15" x14ac:dyDescent="0.25">
      <c r="A1795" t="s">
        <v>164</v>
      </c>
      <c r="B1795" t="s">
        <v>165</v>
      </c>
      <c r="C1795" t="s">
        <v>47</v>
      </c>
      <c r="D1795" s="1">
        <v>45497</v>
      </c>
      <c r="E1795" t="s">
        <v>16</v>
      </c>
      <c r="F1795" s="2">
        <v>0.38333333333333336</v>
      </c>
      <c r="G1795" s="2">
        <v>0.75138888888888888</v>
      </c>
      <c r="H1795" t="s">
        <v>17</v>
      </c>
      <c r="I1795">
        <v>8.83</v>
      </c>
      <c r="J1795">
        <v>0</v>
      </c>
      <c r="K1795" t="s">
        <v>18</v>
      </c>
      <c r="L1795" t="s">
        <v>17</v>
      </c>
      <c r="M1795" t="s">
        <v>17</v>
      </c>
      <c r="N1795" t="str">
        <f>TEXT(employee_attendance_dataset[[#This Row],[Date]],"DDDD")</f>
        <v>Wednesday</v>
      </c>
      <c r="O1795">
        <f>IF(employee_attendance_dataset[[#This Row],[Leave_Type]]="",0,1)</f>
        <v>0</v>
      </c>
    </row>
    <row r="1796" spans="1:15" x14ac:dyDescent="0.25">
      <c r="A1796" t="s">
        <v>166</v>
      </c>
      <c r="B1796" t="s">
        <v>167</v>
      </c>
      <c r="C1796" t="s">
        <v>27</v>
      </c>
      <c r="D1796" s="1">
        <v>45497</v>
      </c>
      <c r="E1796" t="s">
        <v>16</v>
      </c>
      <c r="F1796" s="2">
        <v>0.38472222222222224</v>
      </c>
      <c r="G1796" s="2">
        <v>0.72916666666666663</v>
      </c>
      <c r="H1796" t="s">
        <v>17</v>
      </c>
      <c r="I1796">
        <v>8.27</v>
      </c>
      <c r="J1796">
        <v>0</v>
      </c>
      <c r="K1796" t="s">
        <v>18</v>
      </c>
      <c r="L1796" t="s">
        <v>17</v>
      </c>
      <c r="M1796" t="s">
        <v>17</v>
      </c>
      <c r="N1796" t="str">
        <f>TEXT(employee_attendance_dataset[[#This Row],[Date]],"DDDD")</f>
        <v>Wednesday</v>
      </c>
      <c r="O1796">
        <f>IF(employee_attendance_dataset[[#This Row],[Leave_Type]]="",0,1)</f>
        <v>0</v>
      </c>
    </row>
    <row r="1797" spans="1:15" x14ac:dyDescent="0.25">
      <c r="A1797" t="s">
        <v>168</v>
      </c>
      <c r="B1797" t="s">
        <v>169</v>
      </c>
      <c r="C1797" t="s">
        <v>24</v>
      </c>
      <c r="D1797" s="1">
        <v>45497</v>
      </c>
      <c r="E1797" t="s">
        <v>16</v>
      </c>
      <c r="F1797" s="2">
        <v>0.38680555555555557</v>
      </c>
      <c r="G1797" s="2">
        <v>0.76249999999999996</v>
      </c>
      <c r="H1797" t="s">
        <v>17</v>
      </c>
      <c r="I1797">
        <v>9.02</v>
      </c>
      <c r="J1797">
        <v>0</v>
      </c>
      <c r="K1797" t="s">
        <v>18</v>
      </c>
      <c r="L1797" t="s">
        <v>17</v>
      </c>
      <c r="M1797" t="s">
        <v>17</v>
      </c>
      <c r="N1797" t="str">
        <f>TEXT(employee_attendance_dataset[[#This Row],[Date]],"DDDD")</f>
        <v>Wednesday</v>
      </c>
      <c r="O1797">
        <f>IF(employee_attendance_dataset[[#This Row],[Leave_Type]]="",0,1)</f>
        <v>0</v>
      </c>
    </row>
    <row r="1798" spans="1:15" x14ac:dyDescent="0.25">
      <c r="A1798" t="s">
        <v>170</v>
      </c>
      <c r="B1798" t="s">
        <v>171</v>
      </c>
      <c r="C1798" t="s">
        <v>21</v>
      </c>
      <c r="D1798" s="1">
        <v>45497</v>
      </c>
      <c r="E1798" t="s">
        <v>16</v>
      </c>
      <c r="F1798" s="2">
        <v>0.37430555555555556</v>
      </c>
      <c r="G1798" s="2">
        <v>0.76875000000000004</v>
      </c>
      <c r="H1798" t="s">
        <v>17</v>
      </c>
      <c r="I1798">
        <v>9.4700000000000006</v>
      </c>
      <c r="J1798">
        <v>0</v>
      </c>
      <c r="K1798" t="s">
        <v>18</v>
      </c>
      <c r="L1798" t="s">
        <v>17</v>
      </c>
      <c r="M1798" t="s">
        <v>17</v>
      </c>
      <c r="N1798" t="str">
        <f>TEXT(employee_attendance_dataset[[#This Row],[Date]],"DDDD")</f>
        <v>Wednesday</v>
      </c>
      <c r="O1798">
        <f>IF(employee_attendance_dataset[[#This Row],[Leave_Type]]="",0,1)</f>
        <v>0</v>
      </c>
    </row>
    <row r="1799" spans="1:15" x14ac:dyDescent="0.25">
      <c r="A1799" t="s">
        <v>173</v>
      </c>
      <c r="B1799" t="s">
        <v>174</v>
      </c>
      <c r="C1799" t="s">
        <v>47</v>
      </c>
      <c r="D1799" s="1">
        <v>45497</v>
      </c>
      <c r="E1799" t="s">
        <v>16</v>
      </c>
      <c r="F1799" s="2">
        <v>0.37986111111111109</v>
      </c>
      <c r="G1799" s="2">
        <v>0.75069444444444444</v>
      </c>
      <c r="H1799" t="s">
        <v>17</v>
      </c>
      <c r="I1799">
        <v>8.9</v>
      </c>
      <c r="J1799">
        <v>0</v>
      </c>
      <c r="K1799" t="s">
        <v>18</v>
      </c>
      <c r="L1799" t="s">
        <v>17</v>
      </c>
      <c r="M1799" t="s">
        <v>17</v>
      </c>
      <c r="N1799" t="str">
        <f>TEXT(employee_attendance_dataset[[#This Row],[Date]],"DDDD")</f>
        <v>Wednesday</v>
      </c>
      <c r="O1799">
        <f>IF(employee_attendance_dataset[[#This Row],[Leave_Type]]="",0,1)</f>
        <v>0</v>
      </c>
    </row>
    <row r="1800" spans="1:15" x14ac:dyDescent="0.25">
      <c r="A1800" t="s">
        <v>175</v>
      </c>
      <c r="B1800" t="s">
        <v>176</v>
      </c>
      <c r="C1800" t="s">
        <v>21</v>
      </c>
      <c r="D1800" s="1">
        <v>45497</v>
      </c>
      <c r="E1800" t="s">
        <v>16</v>
      </c>
      <c r="F1800" s="2">
        <v>0.38333333333333336</v>
      </c>
      <c r="G1800" s="2">
        <v>0.74652777777777779</v>
      </c>
      <c r="H1800" t="s">
        <v>28</v>
      </c>
      <c r="I1800">
        <v>8.7200000000000006</v>
      </c>
      <c r="J1800">
        <v>0</v>
      </c>
      <c r="K1800" t="s">
        <v>18</v>
      </c>
      <c r="L1800" t="s">
        <v>17</v>
      </c>
      <c r="M1800" t="s">
        <v>28</v>
      </c>
      <c r="N1800" t="str">
        <f>TEXT(employee_attendance_dataset[[#This Row],[Date]],"DDDD")</f>
        <v>Wednesday</v>
      </c>
      <c r="O1800">
        <f>IF(employee_attendance_dataset[[#This Row],[Leave_Type]]="",0,1)</f>
        <v>0</v>
      </c>
    </row>
    <row r="1801" spans="1:15" x14ac:dyDescent="0.25">
      <c r="A1801" t="s">
        <v>177</v>
      </c>
      <c r="B1801" t="s">
        <v>178</v>
      </c>
      <c r="C1801" t="s">
        <v>24</v>
      </c>
      <c r="D1801" s="1">
        <v>45497</v>
      </c>
      <c r="E1801" t="s">
        <v>16</v>
      </c>
      <c r="F1801" s="2">
        <v>0.36875000000000002</v>
      </c>
      <c r="G1801" s="2">
        <v>0.7416666666666667</v>
      </c>
      <c r="H1801" t="s">
        <v>17</v>
      </c>
      <c r="I1801">
        <v>8.9499999999999993</v>
      </c>
      <c r="J1801">
        <v>0</v>
      </c>
      <c r="K1801" t="s">
        <v>18</v>
      </c>
      <c r="L1801" t="s">
        <v>17</v>
      </c>
      <c r="M1801" t="s">
        <v>17</v>
      </c>
      <c r="N1801" t="str">
        <f>TEXT(employee_attendance_dataset[[#This Row],[Date]],"DDDD")</f>
        <v>Wednesday</v>
      </c>
      <c r="O1801">
        <f>IF(employee_attendance_dataset[[#This Row],[Leave_Type]]="",0,1)</f>
        <v>0</v>
      </c>
    </row>
    <row r="1802" spans="1:15" x14ac:dyDescent="0.25">
      <c r="A1802" t="s">
        <v>13</v>
      </c>
      <c r="B1802" t="s">
        <v>14</v>
      </c>
      <c r="C1802" t="s">
        <v>15</v>
      </c>
      <c r="D1802" s="1">
        <v>45498</v>
      </c>
      <c r="E1802" t="s">
        <v>16</v>
      </c>
      <c r="F1802" s="2">
        <v>0.38333333333333336</v>
      </c>
      <c r="G1802" s="2">
        <v>0.76666666666666672</v>
      </c>
      <c r="H1802" t="s">
        <v>17</v>
      </c>
      <c r="I1802">
        <v>9.1999999999999993</v>
      </c>
      <c r="J1802">
        <v>0</v>
      </c>
      <c r="K1802" t="s">
        <v>18</v>
      </c>
      <c r="L1802" t="s">
        <v>17</v>
      </c>
      <c r="M1802" t="s">
        <v>17</v>
      </c>
      <c r="N1802" t="str">
        <f>TEXT(employee_attendance_dataset[[#This Row],[Date]],"DDDD")</f>
        <v>Thursday</v>
      </c>
      <c r="O1802">
        <f>IF(employee_attendance_dataset[[#This Row],[Leave_Type]]="",0,1)</f>
        <v>0</v>
      </c>
    </row>
    <row r="1803" spans="1:15" x14ac:dyDescent="0.25">
      <c r="A1803" t="s">
        <v>19</v>
      </c>
      <c r="B1803" t="s">
        <v>20</v>
      </c>
      <c r="C1803" t="s">
        <v>21</v>
      </c>
      <c r="D1803" s="1">
        <v>45498</v>
      </c>
      <c r="E1803" t="s">
        <v>16</v>
      </c>
      <c r="F1803" s="2">
        <v>0.38124999999999998</v>
      </c>
      <c r="G1803" s="2">
        <v>0.7680555555555556</v>
      </c>
      <c r="H1803" t="s">
        <v>17</v>
      </c>
      <c r="I1803">
        <v>9.2799999999999994</v>
      </c>
      <c r="J1803">
        <v>0</v>
      </c>
      <c r="K1803" t="s">
        <v>18</v>
      </c>
      <c r="L1803" t="s">
        <v>17</v>
      </c>
      <c r="M1803" t="s">
        <v>17</v>
      </c>
      <c r="N1803" t="str">
        <f>TEXT(employee_attendance_dataset[[#This Row],[Date]],"DDDD")</f>
        <v>Thursday</v>
      </c>
      <c r="O1803">
        <f>IF(employee_attendance_dataset[[#This Row],[Leave_Type]]="",0,1)</f>
        <v>0</v>
      </c>
    </row>
    <row r="1804" spans="1:15" x14ac:dyDescent="0.25">
      <c r="A1804" t="s">
        <v>22</v>
      </c>
      <c r="B1804" t="s">
        <v>23</v>
      </c>
      <c r="C1804" t="s">
        <v>24</v>
      </c>
      <c r="D1804" s="1">
        <v>45498</v>
      </c>
      <c r="E1804" t="s">
        <v>16</v>
      </c>
      <c r="F1804" s="2">
        <v>0.37222222222222223</v>
      </c>
      <c r="G1804" s="2">
        <v>0.75277777777777777</v>
      </c>
      <c r="H1804" t="s">
        <v>17</v>
      </c>
      <c r="I1804">
        <v>9.1300000000000008</v>
      </c>
      <c r="J1804">
        <v>0</v>
      </c>
      <c r="K1804" t="s">
        <v>18</v>
      </c>
      <c r="L1804" t="s">
        <v>17</v>
      </c>
      <c r="M1804" t="s">
        <v>17</v>
      </c>
      <c r="N1804" t="str">
        <f>TEXT(employee_attendance_dataset[[#This Row],[Date]],"DDDD")</f>
        <v>Thursday</v>
      </c>
      <c r="O1804">
        <f>IF(employee_attendance_dataset[[#This Row],[Leave_Type]]="",0,1)</f>
        <v>0</v>
      </c>
    </row>
    <row r="1805" spans="1:15" x14ac:dyDescent="0.25">
      <c r="A1805" t="s">
        <v>25</v>
      </c>
      <c r="B1805" t="s">
        <v>26</v>
      </c>
      <c r="C1805" t="s">
        <v>27</v>
      </c>
      <c r="D1805" s="1">
        <v>45498</v>
      </c>
      <c r="E1805" t="s">
        <v>112</v>
      </c>
      <c r="F1805" s="2"/>
      <c r="G1805" s="2"/>
      <c r="H1805" t="s">
        <v>17</v>
      </c>
      <c r="I1805">
        <v>0</v>
      </c>
      <c r="J1805">
        <v>0</v>
      </c>
      <c r="K1805" t="s">
        <v>113</v>
      </c>
      <c r="L1805" t="s">
        <v>17</v>
      </c>
      <c r="M1805" t="s">
        <v>17</v>
      </c>
      <c r="N1805" t="str">
        <f>TEXT(employee_attendance_dataset[[#This Row],[Date]],"DDDD")</f>
        <v>Thursday</v>
      </c>
      <c r="O1805">
        <f>IF(employee_attendance_dataset[[#This Row],[Leave_Type]]="",0,1)</f>
        <v>1</v>
      </c>
    </row>
    <row r="1806" spans="1:15" x14ac:dyDescent="0.25">
      <c r="A1806" t="s">
        <v>29</v>
      </c>
      <c r="B1806" t="s">
        <v>30</v>
      </c>
      <c r="C1806" t="s">
        <v>27</v>
      </c>
      <c r="D1806" s="1">
        <v>45498</v>
      </c>
      <c r="E1806" t="s">
        <v>16</v>
      </c>
      <c r="F1806" s="2">
        <v>0.38541666666666669</v>
      </c>
      <c r="G1806" s="2">
        <v>0.63402777777777775</v>
      </c>
      <c r="H1806" t="s">
        <v>17</v>
      </c>
      <c r="I1806">
        <v>5.97</v>
      </c>
      <c r="J1806">
        <v>0</v>
      </c>
      <c r="K1806" t="s">
        <v>18</v>
      </c>
      <c r="L1806" t="s">
        <v>28</v>
      </c>
      <c r="M1806" t="s">
        <v>28</v>
      </c>
      <c r="N1806" t="str">
        <f>TEXT(employee_attendance_dataset[[#This Row],[Date]],"DDDD")</f>
        <v>Thursday</v>
      </c>
      <c r="O1806">
        <f>IF(employee_attendance_dataset[[#This Row],[Leave_Type]]="",0,1)</f>
        <v>0</v>
      </c>
    </row>
    <row r="1807" spans="1:15" x14ac:dyDescent="0.25">
      <c r="A1807" t="s">
        <v>31</v>
      </c>
      <c r="B1807" t="s">
        <v>32</v>
      </c>
      <c r="C1807" t="s">
        <v>33</v>
      </c>
      <c r="D1807" s="1">
        <v>45498</v>
      </c>
      <c r="E1807" t="s">
        <v>16</v>
      </c>
      <c r="F1807" s="2">
        <v>0.36180555555555555</v>
      </c>
      <c r="G1807" s="2">
        <v>0.73958333333333337</v>
      </c>
      <c r="H1807" t="s">
        <v>17</v>
      </c>
      <c r="I1807">
        <v>9.07</v>
      </c>
      <c r="J1807">
        <v>7.0000000000000007E-2</v>
      </c>
      <c r="K1807" t="s">
        <v>18</v>
      </c>
      <c r="L1807" t="s">
        <v>17</v>
      </c>
      <c r="M1807" t="s">
        <v>17</v>
      </c>
      <c r="N1807" t="str">
        <f>TEXT(employee_attendance_dataset[[#This Row],[Date]],"DDDD")</f>
        <v>Thursday</v>
      </c>
      <c r="O1807">
        <f>IF(employee_attendance_dataset[[#This Row],[Leave_Type]]="",0,1)</f>
        <v>0</v>
      </c>
    </row>
    <row r="1808" spans="1:15" x14ac:dyDescent="0.25">
      <c r="A1808" t="s">
        <v>34</v>
      </c>
      <c r="B1808" t="s">
        <v>35</v>
      </c>
      <c r="C1808" t="s">
        <v>36</v>
      </c>
      <c r="D1808" s="1">
        <v>45498</v>
      </c>
      <c r="E1808" t="s">
        <v>16</v>
      </c>
      <c r="F1808" s="2">
        <v>0.36388888888888887</v>
      </c>
      <c r="G1808" s="2">
        <v>0.62708333333333333</v>
      </c>
      <c r="H1808" t="s">
        <v>17</v>
      </c>
      <c r="I1808">
        <v>6.32</v>
      </c>
      <c r="J1808">
        <v>0</v>
      </c>
      <c r="K1808" t="s">
        <v>18</v>
      </c>
      <c r="L1808" t="s">
        <v>28</v>
      </c>
      <c r="M1808" t="s">
        <v>17</v>
      </c>
      <c r="N1808" t="str">
        <f>TEXT(employee_attendance_dataset[[#This Row],[Date]],"DDDD")</f>
        <v>Thursday</v>
      </c>
      <c r="O1808">
        <f>IF(employee_attendance_dataset[[#This Row],[Leave_Type]]="",0,1)</f>
        <v>0</v>
      </c>
    </row>
    <row r="1809" spans="1:15" x14ac:dyDescent="0.25">
      <c r="A1809" t="s">
        <v>37</v>
      </c>
      <c r="B1809" t="s">
        <v>38</v>
      </c>
      <c r="C1809" t="s">
        <v>36</v>
      </c>
      <c r="D1809" s="1">
        <v>45498</v>
      </c>
      <c r="E1809" t="s">
        <v>16</v>
      </c>
      <c r="F1809" s="2">
        <v>0.39444444444444443</v>
      </c>
      <c r="G1809" s="2">
        <v>0.74236111111111114</v>
      </c>
      <c r="H1809" t="s">
        <v>28</v>
      </c>
      <c r="I1809">
        <v>8.35</v>
      </c>
      <c r="J1809">
        <v>0</v>
      </c>
      <c r="K1809" t="s">
        <v>18</v>
      </c>
      <c r="L1809" t="s">
        <v>17</v>
      </c>
      <c r="M1809" t="s">
        <v>17</v>
      </c>
      <c r="N1809" t="str">
        <f>TEXT(employee_attendance_dataset[[#This Row],[Date]],"DDDD")</f>
        <v>Thursday</v>
      </c>
      <c r="O1809">
        <f>IF(employee_attendance_dataset[[#This Row],[Leave_Type]]="",0,1)</f>
        <v>0</v>
      </c>
    </row>
    <row r="1810" spans="1:15" x14ac:dyDescent="0.25">
      <c r="A1810" t="s">
        <v>39</v>
      </c>
      <c r="B1810" t="s">
        <v>40</v>
      </c>
      <c r="C1810" t="s">
        <v>33</v>
      </c>
      <c r="D1810" s="1">
        <v>45498</v>
      </c>
      <c r="E1810" t="s">
        <v>16</v>
      </c>
      <c r="F1810" s="2">
        <v>0.37152777777777779</v>
      </c>
      <c r="G1810" s="2">
        <v>0.74305555555555558</v>
      </c>
      <c r="H1810" t="s">
        <v>17</v>
      </c>
      <c r="I1810">
        <v>8.92</v>
      </c>
      <c r="J1810">
        <v>0</v>
      </c>
      <c r="K1810" t="s">
        <v>18</v>
      </c>
      <c r="L1810" t="s">
        <v>17</v>
      </c>
      <c r="M1810" t="s">
        <v>17</v>
      </c>
      <c r="N1810" t="str">
        <f>TEXT(employee_attendance_dataset[[#This Row],[Date]],"DDDD")</f>
        <v>Thursday</v>
      </c>
      <c r="O1810">
        <f>IF(employee_attendance_dataset[[#This Row],[Leave_Type]]="",0,1)</f>
        <v>0</v>
      </c>
    </row>
    <row r="1811" spans="1:15" x14ac:dyDescent="0.25">
      <c r="A1811" t="s">
        <v>41</v>
      </c>
      <c r="B1811" t="s">
        <v>42</v>
      </c>
      <c r="C1811" t="s">
        <v>33</v>
      </c>
      <c r="D1811" s="1">
        <v>45498</v>
      </c>
      <c r="E1811" t="s">
        <v>112</v>
      </c>
      <c r="F1811" s="2"/>
      <c r="G1811" s="2"/>
      <c r="H1811" t="s">
        <v>17</v>
      </c>
      <c r="I1811">
        <v>0</v>
      </c>
      <c r="J1811">
        <v>0</v>
      </c>
      <c r="K1811" t="s">
        <v>113</v>
      </c>
      <c r="L1811" t="s">
        <v>17</v>
      </c>
      <c r="M1811" t="s">
        <v>17</v>
      </c>
      <c r="N1811" t="str">
        <f>TEXT(employee_attendance_dataset[[#This Row],[Date]],"DDDD")</f>
        <v>Thursday</v>
      </c>
      <c r="O1811">
        <f>IF(employee_attendance_dataset[[#This Row],[Leave_Type]]="",0,1)</f>
        <v>1</v>
      </c>
    </row>
    <row r="1812" spans="1:15" x14ac:dyDescent="0.25">
      <c r="A1812" t="s">
        <v>43</v>
      </c>
      <c r="B1812" t="s">
        <v>44</v>
      </c>
      <c r="C1812" t="s">
        <v>15</v>
      </c>
      <c r="D1812" s="1">
        <v>45498</v>
      </c>
      <c r="E1812" t="s">
        <v>16</v>
      </c>
      <c r="F1812" s="2">
        <v>0.37916666666666665</v>
      </c>
      <c r="G1812" s="2">
        <v>0.73124999999999996</v>
      </c>
      <c r="H1812" t="s">
        <v>17</v>
      </c>
      <c r="I1812">
        <v>8.4499999999999993</v>
      </c>
      <c r="J1812">
        <v>0</v>
      </c>
      <c r="K1812" t="s">
        <v>18</v>
      </c>
      <c r="L1812" t="s">
        <v>17</v>
      </c>
      <c r="M1812" t="s">
        <v>17</v>
      </c>
      <c r="N1812" t="str">
        <f>TEXT(employee_attendance_dataset[[#This Row],[Date]],"DDDD")</f>
        <v>Thursday</v>
      </c>
      <c r="O1812">
        <f>IF(employee_attendance_dataset[[#This Row],[Leave_Type]]="",0,1)</f>
        <v>0</v>
      </c>
    </row>
    <row r="1813" spans="1:15" x14ac:dyDescent="0.25">
      <c r="A1813" t="s">
        <v>45</v>
      </c>
      <c r="B1813" t="s">
        <v>46</v>
      </c>
      <c r="C1813" t="s">
        <v>47</v>
      </c>
      <c r="D1813" s="1">
        <v>45498</v>
      </c>
      <c r="E1813" t="s">
        <v>16</v>
      </c>
      <c r="F1813" s="2">
        <v>0.36527777777777776</v>
      </c>
      <c r="G1813" s="2">
        <v>0.76736111111111116</v>
      </c>
      <c r="H1813" t="s">
        <v>17</v>
      </c>
      <c r="I1813">
        <v>9.65</v>
      </c>
      <c r="J1813">
        <v>0.65</v>
      </c>
      <c r="K1813" t="s">
        <v>18</v>
      </c>
      <c r="L1813" t="s">
        <v>17</v>
      </c>
      <c r="M1813" t="s">
        <v>17</v>
      </c>
      <c r="N1813" t="str">
        <f>TEXT(employee_attendance_dataset[[#This Row],[Date]],"DDDD")</f>
        <v>Thursday</v>
      </c>
      <c r="O1813">
        <f>IF(employee_attendance_dataset[[#This Row],[Leave_Type]]="",0,1)</f>
        <v>0</v>
      </c>
    </row>
    <row r="1814" spans="1:15" x14ac:dyDescent="0.25">
      <c r="A1814" t="s">
        <v>48</v>
      </c>
      <c r="B1814" t="s">
        <v>49</v>
      </c>
      <c r="C1814" t="s">
        <v>50</v>
      </c>
      <c r="D1814" s="1">
        <v>45498</v>
      </c>
      <c r="E1814" t="s">
        <v>59</v>
      </c>
      <c r="F1814" s="2"/>
      <c r="G1814" s="2"/>
      <c r="H1814" t="s">
        <v>17</v>
      </c>
      <c r="I1814">
        <v>0</v>
      </c>
      <c r="J1814">
        <v>0</v>
      </c>
      <c r="K1814" t="s">
        <v>18</v>
      </c>
      <c r="L1814" t="s">
        <v>17</v>
      </c>
      <c r="M1814" t="s">
        <v>17</v>
      </c>
      <c r="N1814" t="str">
        <f>TEXT(employee_attendance_dataset[[#This Row],[Date]],"DDDD")</f>
        <v>Thursday</v>
      </c>
      <c r="O1814">
        <f>IF(employee_attendance_dataset[[#This Row],[Leave_Type]]="",0,1)</f>
        <v>0</v>
      </c>
    </row>
    <row r="1815" spans="1:15" x14ac:dyDescent="0.25">
      <c r="A1815" t="s">
        <v>51</v>
      </c>
      <c r="B1815" t="s">
        <v>52</v>
      </c>
      <c r="C1815" t="s">
        <v>24</v>
      </c>
      <c r="D1815" s="1">
        <v>45498</v>
      </c>
      <c r="E1815" t="s">
        <v>16</v>
      </c>
      <c r="F1815" s="2">
        <v>0.36388888888888887</v>
      </c>
      <c r="G1815" s="2">
        <v>0.73888888888888893</v>
      </c>
      <c r="H1815" t="s">
        <v>17</v>
      </c>
      <c r="I1815">
        <v>9</v>
      </c>
      <c r="J1815">
        <v>0</v>
      </c>
      <c r="K1815" t="s">
        <v>18</v>
      </c>
      <c r="L1815" t="s">
        <v>17</v>
      </c>
      <c r="M1815" t="s">
        <v>17</v>
      </c>
      <c r="N1815" t="str">
        <f>TEXT(employee_attendance_dataset[[#This Row],[Date]],"DDDD")</f>
        <v>Thursday</v>
      </c>
      <c r="O1815">
        <f>IF(employee_attendance_dataset[[#This Row],[Leave_Type]]="",0,1)</f>
        <v>0</v>
      </c>
    </row>
    <row r="1816" spans="1:15" x14ac:dyDescent="0.25">
      <c r="A1816" t="s">
        <v>53</v>
      </c>
      <c r="B1816" t="s">
        <v>54</v>
      </c>
      <c r="C1816" t="s">
        <v>36</v>
      </c>
      <c r="D1816" s="1">
        <v>45498</v>
      </c>
      <c r="E1816" t="s">
        <v>16</v>
      </c>
      <c r="F1816" s="2">
        <v>0.36388888888888887</v>
      </c>
      <c r="G1816" s="2">
        <v>0.73333333333333328</v>
      </c>
      <c r="H1816" t="s">
        <v>17</v>
      </c>
      <c r="I1816">
        <v>8.8699999999999992</v>
      </c>
      <c r="J1816">
        <v>0</v>
      </c>
      <c r="K1816" t="s">
        <v>18</v>
      </c>
      <c r="L1816" t="s">
        <v>17</v>
      </c>
      <c r="M1816" t="s">
        <v>17</v>
      </c>
      <c r="N1816" t="str">
        <f>TEXT(employee_attendance_dataset[[#This Row],[Date]],"DDDD")</f>
        <v>Thursday</v>
      </c>
      <c r="O1816">
        <f>IF(employee_attendance_dataset[[#This Row],[Leave_Type]]="",0,1)</f>
        <v>0</v>
      </c>
    </row>
    <row r="1817" spans="1:15" x14ac:dyDescent="0.25">
      <c r="A1817" t="s">
        <v>55</v>
      </c>
      <c r="B1817" t="s">
        <v>56</v>
      </c>
      <c r="C1817" t="s">
        <v>50</v>
      </c>
      <c r="D1817" s="1">
        <v>45498</v>
      </c>
      <c r="E1817" t="s">
        <v>16</v>
      </c>
      <c r="F1817" s="2">
        <v>0.38541666666666669</v>
      </c>
      <c r="G1817" s="2">
        <v>0.74791666666666667</v>
      </c>
      <c r="H1817" t="s">
        <v>17</v>
      </c>
      <c r="I1817">
        <v>8.6999999999999993</v>
      </c>
      <c r="J1817">
        <v>0</v>
      </c>
      <c r="K1817" t="s">
        <v>18</v>
      </c>
      <c r="L1817" t="s">
        <v>17</v>
      </c>
      <c r="M1817" t="s">
        <v>17</v>
      </c>
      <c r="N1817" t="str">
        <f>TEXT(employee_attendance_dataset[[#This Row],[Date]],"DDDD")</f>
        <v>Thursday</v>
      </c>
      <c r="O1817">
        <f>IF(employee_attendance_dataset[[#This Row],[Leave_Type]]="",0,1)</f>
        <v>0</v>
      </c>
    </row>
    <row r="1818" spans="1:15" x14ac:dyDescent="0.25">
      <c r="A1818" t="s">
        <v>57</v>
      </c>
      <c r="B1818" t="s">
        <v>58</v>
      </c>
      <c r="C1818" t="s">
        <v>24</v>
      </c>
      <c r="D1818" s="1">
        <v>45498</v>
      </c>
      <c r="E1818" t="s">
        <v>59</v>
      </c>
      <c r="F1818" s="2"/>
      <c r="G1818" s="2"/>
      <c r="H1818" t="s">
        <v>17</v>
      </c>
      <c r="I1818">
        <v>0</v>
      </c>
      <c r="J1818">
        <v>0</v>
      </c>
      <c r="K1818" t="s">
        <v>18</v>
      </c>
      <c r="L1818" t="s">
        <v>17</v>
      </c>
      <c r="M1818" t="s">
        <v>17</v>
      </c>
      <c r="N1818" t="str">
        <f>TEXT(employee_attendance_dataset[[#This Row],[Date]],"DDDD")</f>
        <v>Thursday</v>
      </c>
      <c r="O1818">
        <f>IF(employee_attendance_dataset[[#This Row],[Leave_Type]]="",0,1)</f>
        <v>0</v>
      </c>
    </row>
    <row r="1819" spans="1:15" x14ac:dyDescent="0.25">
      <c r="A1819" t="s">
        <v>60</v>
      </c>
      <c r="B1819" t="s">
        <v>61</v>
      </c>
      <c r="C1819" t="s">
        <v>36</v>
      </c>
      <c r="D1819" s="1">
        <v>45498</v>
      </c>
      <c r="E1819" t="s">
        <v>16</v>
      </c>
      <c r="F1819" s="2">
        <v>0.36875000000000002</v>
      </c>
      <c r="G1819" s="2">
        <v>0.76527777777777772</v>
      </c>
      <c r="H1819" t="s">
        <v>17</v>
      </c>
      <c r="I1819">
        <v>9.52</v>
      </c>
      <c r="J1819">
        <v>0</v>
      </c>
      <c r="K1819" t="s">
        <v>18</v>
      </c>
      <c r="L1819" t="s">
        <v>17</v>
      </c>
      <c r="M1819" t="s">
        <v>17</v>
      </c>
      <c r="N1819" t="str">
        <f>TEXT(employee_attendance_dataset[[#This Row],[Date]],"DDDD")</f>
        <v>Thursday</v>
      </c>
      <c r="O1819">
        <f>IF(employee_attendance_dataset[[#This Row],[Leave_Type]]="",0,1)</f>
        <v>0</v>
      </c>
    </row>
    <row r="1820" spans="1:15" x14ac:dyDescent="0.25">
      <c r="A1820" t="s">
        <v>62</v>
      </c>
      <c r="B1820" t="s">
        <v>63</v>
      </c>
      <c r="C1820" t="s">
        <v>21</v>
      </c>
      <c r="D1820" s="1">
        <v>45498</v>
      </c>
      <c r="E1820" t="s">
        <v>16</v>
      </c>
      <c r="F1820" s="2">
        <v>0.36249999999999999</v>
      </c>
      <c r="G1820" s="2">
        <v>0.62638888888888888</v>
      </c>
      <c r="H1820" t="s">
        <v>17</v>
      </c>
      <c r="I1820">
        <v>6.33</v>
      </c>
      <c r="J1820">
        <v>0</v>
      </c>
      <c r="K1820" t="s">
        <v>18</v>
      </c>
      <c r="L1820" t="s">
        <v>28</v>
      </c>
      <c r="M1820" t="s">
        <v>17</v>
      </c>
      <c r="N1820" t="str">
        <f>TEXT(employee_attendance_dataset[[#This Row],[Date]],"DDDD")</f>
        <v>Thursday</v>
      </c>
      <c r="O1820">
        <f>IF(employee_attendance_dataset[[#This Row],[Leave_Type]]="",0,1)</f>
        <v>0</v>
      </c>
    </row>
    <row r="1821" spans="1:15" x14ac:dyDescent="0.25">
      <c r="A1821" t="s">
        <v>64</v>
      </c>
      <c r="B1821" t="s">
        <v>65</v>
      </c>
      <c r="C1821" t="s">
        <v>15</v>
      </c>
      <c r="D1821" s="1">
        <v>45498</v>
      </c>
      <c r="E1821" t="s">
        <v>16</v>
      </c>
      <c r="F1821" s="2">
        <v>0.38680555555555557</v>
      </c>
      <c r="G1821" s="2">
        <v>0.74375000000000002</v>
      </c>
      <c r="H1821" t="s">
        <v>17</v>
      </c>
      <c r="I1821">
        <v>8.57</v>
      </c>
      <c r="J1821">
        <v>0</v>
      </c>
      <c r="K1821" t="s">
        <v>18</v>
      </c>
      <c r="L1821" t="s">
        <v>17</v>
      </c>
      <c r="M1821" t="s">
        <v>17</v>
      </c>
      <c r="N1821" t="str">
        <f>TEXT(employee_attendance_dataset[[#This Row],[Date]],"DDDD")</f>
        <v>Thursday</v>
      </c>
      <c r="O1821">
        <f>IF(employee_attendance_dataset[[#This Row],[Leave_Type]]="",0,1)</f>
        <v>0</v>
      </c>
    </row>
    <row r="1822" spans="1:15" x14ac:dyDescent="0.25">
      <c r="A1822" t="s">
        <v>66</v>
      </c>
      <c r="B1822" t="s">
        <v>67</v>
      </c>
      <c r="C1822" t="s">
        <v>36</v>
      </c>
      <c r="D1822" s="1">
        <v>45498</v>
      </c>
      <c r="E1822" t="s">
        <v>16</v>
      </c>
      <c r="F1822" s="2">
        <v>0.36805555555555558</v>
      </c>
      <c r="G1822" s="2">
        <v>0.74027777777777781</v>
      </c>
      <c r="H1822" t="s">
        <v>17</v>
      </c>
      <c r="I1822">
        <v>8.93</v>
      </c>
      <c r="J1822">
        <v>0</v>
      </c>
      <c r="K1822" t="s">
        <v>18</v>
      </c>
      <c r="L1822" t="s">
        <v>17</v>
      </c>
      <c r="M1822" t="s">
        <v>17</v>
      </c>
      <c r="N1822" t="str">
        <f>TEXT(employee_attendance_dataset[[#This Row],[Date]],"DDDD")</f>
        <v>Thursday</v>
      </c>
      <c r="O1822">
        <f>IF(employee_attendance_dataset[[#This Row],[Leave_Type]]="",0,1)</f>
        <v>0</v>
      </c>
    </row>
    <row r="1823" spans="1:15" x14ac:dyDescent="0.25">
      <c r="A1823" t="s">
        <v>68</v>
      </c>
      <c r="B1823" t="s">
        <v>69</v>
      </c>
      <c r="C1823" t="s">
        <v>27</v>
      </c>
      <c r="D1823" s="1">
        <v>45498</v>
      </c>
      <c r="E1823" t="s">
        <v>112</v>
      </c>
      <c r="F1823" s="2"/>
      <c r="G1823" s="2"/>
      <c r="H1823" t="s">
        <v>17</v>
      </c>
      <c r="I1823">
        <v>0</v>
      </c>
      <c r="J1823">
        <v>0</v>
      </c>
      <c r="K1823" t="s">
        <v>113</v>
      </c>
      <c r="L1823" t="s">
        <v>17</v>
      </c>
      <c r="M1823" t="s">
        <v>17</v>
      </c>
      <c r="N1823" t="str">
        <f>TEXT(employee_attendance_dataset[[#This Row],[Date]],"DDDD")</f>
        <v>Thursday</v>
      </c>
      <c r="O1823">
        <f>IF(employee_attendance_dataset[[#This Row],[Leave_Type]]="",0,1)</f>
        <v>1</v>
      </c>
    </row>
    <row r="1824" spans="1:15" x14ac:dyDescent="0.25">
      <c r="A1824" t="s">
        <v>70</v>
      </c>
      <c r="B1824" t="s">
        <v>71</v>
      </c>
      <c r="C1824" t="s">
        <v>33</v>
      </c>
      <c r="D1824" s="1">
        <v>45498</v>
      </c>
      <c r="E1824" t="s">
        <v>16</v>
      </c>
      <c r="F1824" s="2">
        <v>0.36527777777777776</v>
      </c>
      <c r="G1824" s="2">
        <v>0.75208333333333333</v>
      </c>
      <c r="H1824" t="s">
        <v>17</v>
      </c>
      <c r="I1824">
        <v>9.2799999999999994</v>
      </c>
      <c r="J1824">
        <v>0.28000000000000003</v>
      </c>
      <c r="K1824" t="s">
        <v>18</v>
      </c>
      <c r="L1824" t="s">
        <v>17</v>
      </c>
      <c r="M1824" t="s">
        <v>17</v>
      </c>
      <c r="N1824" t="str">
        <f>TEXT(employee_attendance_dataset[[#This Row],[Date]],"DDDD")</f>
        <v>Thursday</v>
      </c>
      <c r="O1824">
        <f>IF(employee_attendance_dataset[[#This Row],[Leave_Type]]="",0,1)</f>
        <v>0</v>
      </c>
    </row>
    <row r="1825" spans="1:15" x14ac:dyDescent="0.25">
      <c r="A1825" t="s">
        <v>72</v>
      </c>
      <c r="B1825" t="s">
        <v>73</v>
      </c>
      <c r="C1825" t="s">
        <v>21</v>
      </c>
      <c r="D1825" s="1">
        <v>45498</v>
      </c>
      <c r="E1825" t="s">
        <v>112</v>
      </c>
      <c r="F1825" s="2"/>
      <c r="G1825" s="2"/>
      <c r="H1825" t="s">
        <v>17</v>
      </c>
      <c r="I1825">
        <v>0</v>
      </c>
      <c r="J1825">
        <v>0</v>
      </c>
      <c r="K1825" t="s">
        <v>113</v>
      </c>
      <c r="L1825" t="s">
        <v>17</v>
      </c>
      <c r="M1825" t="s">
        <v>17</v>
      </c>
      <c r="N1825" t="str">
        <f>TEXT(employee_attendance_dataset[[#This Row],[Date]],"DDDD")</f>
        <v>Thursday</v>
      </c>
      <c r="O1825">
        <f>IF(employee_attendance_dataset[[#This Row],[Leave_Type]]="",0,1)</f>
        <v>1</v>
      </c>
    </row>
    <row r="1826" spans="1:15" x14ac:dyDescent="0.25">
      <c r="A1826" t="s">
        <v>74</v>
      </c>
      <c r="B1826" t="s">
        <v>75</v>
      </c>
      <c r="C1826" t="s">
        <v>47</v>
      </c>
      <c r="D1826" s="1">
        <v>45498</v>
      </c>
      <c r="E1826" t="s">
        <v>16</v>
      </c>
      <c r="F1826" s="2">
        <v>0.37916666666666665</v>
      </c>
      <c r="G1826" s="2">
        <v>0.7680555555555556</v>
      </c>
      <c r="H1826" t="s">
        <v>28</v>
      </c>
      <c r="I1826">
        <v>9.33</v>
      </c>
      <c r="J1826">
        <v>0.33</v>
      </c>
      <c r="K1826" t="s">
        <v>18</v>
      </c>
      <c r="L1826" t="s">
        <v>17</v>
      </c>
      <c r="M1826" t="s">
        <v>17</v>
      </c>
      <c r="N1826" t="str">
        <f>TEXT(employee_attendance_dataset[[#This Row],[Date]],"DDDD")</f>
        <v>Thursday</v>
      </c>
      <c r="O1826">
        <f>IF(employee_attendance_dataset[[#This Row],[Leave_Type]]="",0,1)</f>
        <v>0</v>
      </c>
    </row>
    <row r="1827" spans="1:15" x14ac:dyDescent="0.25">
      <c r="A1827" t="s">
        <v>76</v>
      </c>
      <c r="B1827" t="s">
        <v>77</v>
      </c>
      <c r="C1827" t="s">
        <v>36</v>
      </c>
      <c r="D1827" s="1">
        <v>45498</v>
      </c>
      <c r="E1827" t="s">
        <v>59</v>
      </c>
      <c r="F1827" s="2"/>
      <c r="G1827" s="2"/>
      <c r="H1827" t="s">
        <v>17</v>
      </c>
      <c r="I1827">
        <v>0</v>
      </c>
      <c r="J1827">
        <v>0</v>
      </c>
      <c r="K1827" t="s">
        <v>18</v>
      </c>
      <c r="L1827" t="s">
        <v>17</v>
      </c>
      <c r="M1827" t="s">
        <v>17</v>
      </c>
      <c r="N1827" t="str">
        <f>TEXT(employee_attendance_dataset[[#This Row],[Date]],"DDDD")</f>
        <v>Thursday</v>
      </c>
      <c r="O1827">
        <f>IF(employee_attendance_dataset[[#This Row],[Leave_Type]]="",0,1)</f>
        <v>0</v>
      </c>
    </row>
    <row r="1828" spans="1:15" x14ac:dyDescent="0.25">
      <c r="A1828" t="s">
        <v>78</v>
      </c>
      <c r="B1828" t="s">
        <v>79</v>
      </c>
      <c r="C1828" t="s">
        <v>47</v>
      </c>
      <c r="D1828" s="1">
        <v>45498</v>
      </c>
      <c r="E1828" t="s">
        <v>112</v>
      </c>
      <c r="F1828" s="2"/>
      <c r="G1828" s="2"/>
      <c r="H1828" t="s">
        <v>17</v>
      </c>
      <c r="I1828">
        <v>0</v>
      </c>
      <c r="J1828">
        <v>0</v>
      </c>
      <c r="K1828" t="s">
        <v>113</v>
      </c>
      <c r="L1828" t="s">
        <v>17</v>
      </c>
      <c r="M1828" t="s">
        <v>17</v>
      </c>
      <c r="N1828" t="str">
        <f>TEXT(employee_attendance_dataset[[#This Row],[Date]],"DDDD")</f>
        <v>Thursday</v>
      </c>
      <c r="O1828">
        <f>IF(employee_attendance_dataset[[#This Row],[Leave_Type]]="",0,1)</f>
        <v>1</v>
      </c>
    </row>
    <row r="1829" spans="1:15" x14ac:dyDescent="0.25">
      <c r="A1829" t="s">
        <v>80</v>
      </c>
      <c r="B1829" t="s">
        <v>81</v>
      </c>
      <c r="C1829" t="s">
        <v>50</v>
      </c>
      <c r="D1829" s="1">
        <v>45498</v>
      </c>
      <c r="E1829" t="s">
        <v>16</v>
      </c>
      <c r="F1829" s="2">
        <v>0.37569444444444444</v>
      </c>
      <c r="G1829" s="2">
        <v>0.75555555555555554</v>
      </c>
      <c r="H1829" t="s">
        <v>17</v>
      </c>
      <c r="I1829">
        <v>9.1199999999999992</v>
      </c>
      <c r="J1829">
        <v>0</v>
      </c>
      <c r="K1829" t="s">
        <v>18</v>
      </c>
      <c r="L1829" t="s">
        <v>17</v>
      </c>
      <c r="M1829" t="s">
        <v>17</v>
      </c>
      <c r="N1829" t="str">
        <f>TEXT(employee_attendance_dataset[[#This Row],[Date]],"DDDD")</f>
        <v>Thursday</v>
      </c>
      <c r="O1829">
        <f>IF(employee_attendance_dataset[[#This Row],[Leave_Type]]="",0,1)</f>
        <v>0</v>
      </c>
    </row>
    <row r="1830" spans="1:15" x14ac:dyDescent="0.25">
      <c r="A1830" t="s">
        <v>82</v>
      </c>
      <c r="B1830" t="s">
        <v>83</v>
      </c>
      <c r="C1830" t="s">
        <v>33</v>
      </c>
      <c r="D1830" s="1">
        <v>45498</v>
      </c>
      <c r="E1830" t="s">
        <v>16</v>
      </c>
      <c r="F1830" s="2">
        <v>0.40902777777777777</v>
      </c>
      <c r="G1830" s="2">
        <v>0.74583333333333335</v>
      </c>
      <c r="H1830" t="s">
        <v>28</v>
      </c>
      <c r="I1830">
        <v>8.08</v>
      </c>
      <c r="J1830">
        <v>0</v>
      </c>
      <c r="K1830" t="s">
        <v>18</v>
      </c>
      <c r="L1830" t="s">
        <v>17</v>
      </c>
      <c r="M1830" t="s">
        <v>28</v>
      </c>
      <c r="N1830" t="str">
        <f>TEXT(employee_attendance_dataset[[#This Row],[Date]],"DDDD")</f>
        <v>Thursday</v>
      </c>
      <c r="O1830">
        <f>IF(employee_attendance_dataset[[#This Row],[Leave_Type]]="",0,1)</f>
        <v>0</v>
      </c>
    </row>
    <row r="1831" spans="1:15" x14ac:dyDescent="0.25">
      <c r="A1831" t="s">
        <v>84</v>
      </c>
      <c r="B1831" t="s">
        <v>85</v>
      </c>
      <c r="C1831" t="s">
        <v>47</v>
      </c>
      <c r="D1831" s="1">
        <v>45498</v>
      </c>
      <c r="E1831" t="s">
        <v>16</v>
      </c>
      <c r="F1831" s="2">
        <v>0.36458333333333331</v>
      </c>
      <c r="G1831" s="2">
        <v>0.76944444444444449</v>
      </c>
      <c r="H1831" t="s">
        <v>17</v>
      </c>
      <c r="I1831">
        <v>9.7200000000000006</v>
      </c>
      <c r="J1831">
        <v>0</v>
      </c>
      <c r="K1831" t="s">
        <v>18</v>
      </c>
      <c r="L1831" t="s">
        <v>17</v>
      </c>
      <c r="M1831" t="s">
        <v>17</v>
      </c>
      <c r="N1831" t="str">
        <f>TEXT(employee_attendance_dataset[[#This Row],[Date]],"DDDD")</f>
        <v>Thursday</v>
      </c>
      <c r="O1831">
        <f>IF(employee_attendance_dataset[[#This Row],[Leave_Type]]="",0,1)</f>
        <v>0</v>
      </c>
    </row>
    <row r="1832" spans="1:15" x14ac:dyDescent="0.25">
      <c r="A1832" t="s">
        <v>86</v>
      </c>
      <c r="B1832" t="s">
        <v>87</v>
      </c>
      <c r="C1832" t="s">
        <v>15</v>
      </c>
      <c r="D1832" s="1">
        <v>45498</v>
      </c>
      <c r="E1832" t="s">
        <v>16</v>
      </c>
      <c r="F1832" s="2">
        <v>0.37152777777777779</v>
      </c>
      <c r="G1832" s="2">
        <v>0.74722222222222223</v>
      </c>
      <c r="H1832" t="s">
        <v>17</v>
      </c>
      <c r="I1832">
        <v>9.02</v>
      </c>
      <c r="J1832">
        <v>0</v>
      </c>
      <c r="K1832" t="s">
        <v>18</v>
      </c>
      <c r="L1832" t="s">
        <v>17</v>
      </c>
      <c r="M1832" t="s">
        <v>17</v>
      </c>
      <c r="N1832" t="str">
        <f>TEXT(employee_attendance_dataset[[#This Row],[Date]],"DDDD")</f>
        <v>Thursday</v>
      </c>
      <c r="O1832">
        <f>IF(employee_attendance_dataset[[#This Row],[Leave_Type]]="",0,1)</f>
        <v>0</v>
      </c>
    </row>
    <row r="1833" spans="1:15" x14ac:dyDescent="0.25">
      <c r="A1833" t="s">
        <v>88</v>
      </c>
      <c r="B1833" t="s">
        <v>89</v>
      </c>
      <c r="C1833" t="s">
        <v>33</v>
      </c>
      <c r="D1833" s="1">
        <v>45498</v>
      </c>
      <c r="E1833" t="s">
        <v>16</v>
      </c>
      <c r="F1833" s="2">
        <v>0.3611111111111111</v>
      </c>
      <c r="G1833" s="2">
        <v>0.63680555555555551</v>
      </c>
      <c r="H1833" t="s">
        <v>17</v>
      </c>
      <c r="I1833">
        <v>6.62</v>
      </c>
      <c r="J1833">
        <v>0</v>
      </c>
      <c r="K1833" t="s">
        <v>18</v>
      </c>
      <c r="L1833" t="s">
        <v>28</v>
      </c>
      <c r="M1833" t="s">
        <v>17</v>
      </c>
      <c r="N1833" t="str">
        <f>TEXT(employee_attendance_dataset[[#This Row],[Date]],"DDDD")</f>
        <v>Thursday</v>
      </c>
      <c r="O1833">
        <f>IF(employee_attendance_dataset[[#This Row],[Leave_Type]]="",0,1)</f>
        <v>0</v>
      </c>
    </row>
    <row r="1834" spans="1:15" x14ac:dyDescent="0.25">
      <c r="A1834" t="s">
        <v>90</v>
      </c>
      <c r="B1834" t="s">
        <v>91</v>
      </c>
      <c r="C1834" t="s">
        <v>33</v>
      </c>
      <c r="D1834" s="1">
        <v>45498</v>
      </c>
      <c r="E1834" t="s">
        <v>16</v>
      </c>
      <c r="F1834" s="2">
        <v>0.36875000000000002</v>
      </c>
      <c r="G1834" s="2">
        <v>0.7368055555555556</v>
      </c>
      <c r="H1834" t="s">
        <v>17</v>
      </c>
      <c r="I1834">
        <v>8.83</v>
      </c>
      <c r="J1834">
        <v>0</v>
      </c>
      <c r="K1834" t="s">
        <v>18</v>
      </c>
      <c r="L1834" t="s">
        <v>17</v>
      </c>
      <c r="M1834" t="s">
        <v>17</v>
      </c>
      <c r="N1834" t="str">
        <f>TEXT(employee_attendance_dataset[[#This Row],[Date]],"DDDD")</f>
        <v>Thursday</v>
      </c>
      <c r="O1834">
        <f>IF(employee_attendance_dataset[[#This Row],[Leave_Type]]="",0,1)</f>
        <v>0</v>
      </c>
    </row>
    <row r="1835" spans="1:15" x14ac:dyDescent="0.25">
      <c r="A1835" t="s">
        <v>92</v>
      </c>
      <c r="B1835" t="s">
        <v>93</v>
      </c>
      <c r="C1835" t="s">
        <v>15</v>
      </c>
      <c r="D1835" s="1">
        <v>45498</v>
      </c>
      <c r="E1835" t="s">
        <v>16</v>
      </c>
      <c r="F1835" s="2">
        <v>0.40416666666666667</v>
      </c>
      <c r="G1835" s="2">
        <v>0.75763888888888886</v>
      </c>
      <c r="H1835" t="s">
        <v>28</v>
      </c>
      <c r="I1835">
        <v>8.48</v>
      </c>
      <c r="J1835">
        <v>0</v>
      </c>
      <c r="K1835" t="s">
        <v>18</v>
      </c>
      <c r="L1835" t="s">
        <v>17</v>
      </c>
      <c r="M1835" t="s">
        <v>17</v>
      </c>
      <c r="N1835" t="str">
        <f>TEXT(employee_attendance_dataset[[#This Row],[Date]],"DDDD")</f>
        <v>Thursday</v>
      </c>
      <c r="O1835">
        <f>IF(employee_attendance_dataset[[#This Row],[Leave_Type]]="",0,1)</f>
        <v>0</v>
      </c>
    </row>
    <row r="1836" spans="1:15" x14ac:dyDescent="0.25">
      <c r="A1836" t="s">
        <v>94</v>
      </c>
      <c r="B1836" t="s">
        <v>95</v>
      </c>
      <c r="C1836" t="s">
        <v>24</v>
      </c>
      <c r="D1836" s="1">
        <v>45498</v>
      </c>
      <c r="E1836" t="s">
        <v>16</v>
      </c>
      <c r="F1836" s="2">
        <v>0.3840277777777778</v>
      </c>
      <c r="G1836" s="2">
        <v>0.75694444444444442</v>
      </c>
      <c r="H1836" t="s">
        <v>17</v>
      </c>
      <c r="I1836">
        <v>8.9499999999999993</v>
      </c>
      <c r="J1836">
        <v>0</v>
      </c>
      <c r="K1836" t="s">
        <v>18</v>
      </c>
      <c r="L1836" t="s">
        <v>17</v>
      </c>
      <c r="M1836" t="s">
        <v>17</v>
      </c>
      <c r="N1836" t="str">
        <f>TEXT(employee_attendance_dataset[[#This Row],[Date]],"DDDD")</f>
        <v>Thursday</v>
      </c>
      <c r="O1836">
        <f>IF(employee_attendance_dataset[[#This Row],[Leave_Type]]="",0,1)</f>
        <v>0</v>
      </c>
    </row>
    <row r="1837" spans="1:15" x14ac:dyDescent="0.25">
      <c r="A1837" t="s">
        <v>96</v>
      </c>
      <c r="B1837" t="s">
        <v>97</v>
      </c>
      <c r="C1837" t="s">
        <v>21</v>
      </c>
      <c r="D1837" s="1">
        <v>45498</v>
      </c>
      <c r="E1837" t="s">
        <v>16</v>
      </c>
      <c r="F1837" s="2">
        <v>0.38055555555555554</v>
      </c>
      <c r="G1837" s="2">
        <v>0.62361111111111112</v>
      </c>
      <c r="H1837" t="s">
        <v>28</v>
      </c>
      <c r="I1837">
        <v>5.83</v>
      </c>
      <c r="J1837">
        <v>0</v>
      </c>
      <c r="K1837" t="s">
        <v>18</v>
      </c>
      <c r="L1837" t="s">
        <v>28</v>
      </c>
      <c r="M1837" t="s">
        <v>28</v>
      </c>
      <c r="N1837" t="str">
        <f>TEXT(employee_attendance_dataset[[#This Row],[Date]],"DDDD")</f>
        <v>Thursday</v>
      </c>
      <c r="O1837">
        <f>IF(employee_attendance_dataset[[#This Row],[Leave_Type]]="",0,1)</f>
        <v>0</v>
      </c>
    </row>
    <row r="1838" spans="1:15" x14ac:dyDescent="0.25">
      <c r="A1838" t="s">
        <v>98</v>
      </c>
      <c r="B1838" t="s">
        <v>99</v>
      </c>
      <c r="C1838" t="s">
        <v>27</v>
      </c>
      <c r="D1838" s="1">
        <v>45498</v>
      </c>
      <c r="E1838" t="s">
        <v>16</v>
      </c>
      <c r="F1838" s="2">
        <v>0.37361111111111112</v>
      </c>
      <c r="G1838" s="2">
        <v>0.75416666666666665</v>
      </c>
      <c r="H1838" t="s">
        <v>17</v>
      </c>
      <c r="I1838">
        <v>9.1300000000000008</v>
      </c>
      <c r="J1838">
        <v>0.13</v>
      </c>
      <c r="K1838" t="s">
        <v>18</v>
      </c>
      <c r="L1838" t="s">
        <v>17</v>
      </c>
      <c r="M1838" t="s">
        <v>17</v>
      </c>
      <c r="N1838" t="str">
        <f>TEXT(employee_attendance_dataset[[#This Row],[Date]],"DDDD")</f>
        <v>Thursday</v>
      </c>
      <c r="O1838">
        <f>IF(employee_attendance_dataset[[#This Row],[Leave_Type]]="",0,1)</f>
        <v>0</v>
      </c>
    </row>
    <row r="1839" spans="1:15" x14ac:dyDescent="0.25">
      <c r="A1839" t="s">
        <v>100</v>
      </c>
      <c r="B1839" t="s">
        <v>101</v>
      </c>
      <c r="C1839" t="s">
        <v>50</v>
      </c>
      <c r="D1839" s="1">
        <v>45498</v>
      </c>
      <c r="E1839" t="s">
        <v>112</v>
      </c>
      <c r="F1839" s="2"/>
      <c r="G1839" s="2"/>
      <c r="H1839" t="s">
        <v>17</v>
      </c>
      <c r="I1839">
        <v>0</v>
      </c>
      <c r="J1839">
        <v>0</v>
      </c>
      <c r="K1839" t="s">
        <v>172</v>
      </c>
      <c r="L1839" t="s">
        <v>17</v>
      </c>
      <c r="M1839" t="s">
        <v>17</v>
      </c>
      <c r="N1839" t="str">
        <f>TEXT(employee_attendance_dataset[[#This Row],[Date]],"DDDD")</f>
        <v>Thursday</v>
      </c>
      <c r="O1839">
        <f>IF(employee_attendance_dataset[[#This Row],[Leave_Type]]="",0,1)</f>
        <v>1</v>
      </c>
    </row>
    <row r="1840" spans="1:15" x14ac:dyDescent="0.25">
      <c r="A1840" t="s">
        <v>102</v>
      </c>
      <c r="B1840" t="s">
        <v>103</v>
      </c>
      <c r="C1840" t="s">
        <v>47</v>
      </c>
      <c r="D1840" s="1">
        <v>45498</v>
      </c>
      <c r="E1840" t="s">
        <v>59</v>
      </c>
      <c r="F1840" s="2"/>
      <c r="G1840" s="2"/>
      <c r="H1840" t="s">
        <v>17</v>
      </c>
      <c r="I1840">
        <v>0</v>
      </c>
      <c r="J1840">
        <v>0</v>
      </c>
      <c r="K1840" t="s">
        <v>18</v>
      </c>
      <c r="L1840" t="s">
        <v>17</v>
      </c>
      <c r="M1840" t="s">
        <v>17</v>
      </c>
      <c r="N1840" t="str">
        <f>TEXT(employee_attendance_dataset[[#This Row],[Date]],"DDDD")</f>
        <v>Thursday</v>
      </c>
      <c r="O1840">
        <f>IF(employee_attendance_dataset[[#This Row],[Leave_Type]]="",0,1)</f>
        <v>0</v>
      </c>
    </row>
    <row r="1841" spans="1:15" x14ac:dyDescent="0.25">
      <c r="A1841" t="s">
        <v>104</v>
      </c>
      <c r="B1841" t="s">
        <v>105</v>
      </c>
      <c r="C1841" t="s">
        <v>24</v>
      </c>
      <c r="D1841" s="1">
        <v>45498</v>
      </c>
      <c r="E1841" t="s">
        <v>16</v>
      </c>
      <c r="F1841" s="2">
        <v>0.37013888888888891</v>
      </c>
      <c r="G1841" s="2">
        <v>0.73958333333333337</v>
      </c>
      <c r="H1841" t="s">
        <v>17</v>
      </c>
      <c r="I1841">
        <v>8.8699999999999992</v>
      </c>
      <c r="J1841">
        <v>0</v>
      </c>
      <c r="K1841" t="s">
        <v>18</v>
      </c>
      <c r="L1841" t="s">
        <v>17</v>
      </c>
      <c r="M1841" t="s">
        <v>17</v>
      </c>
      <c r="N1841" t="str">
        <f>TEXT(employee_attendance_dataset[[#This Row],[Date]],"DDDD")</f>
        <v>Thursday</v>
      </c>
      <c r="O1841">
        <f>IF(employee_attendance_dataset[[#This Row],[Leave_Type]]="",0,1)</f>
        <v>0</v>
      </c>
    </row>
    <row r="1842" spans="1:15" x14ac:dyDescent="0.25">
      <c r="A1842" t="s">
        <v>106</v>
      </c>
      <c r="B1842" t="s">
        <v>107</v>
      </c>
      <c r="C1842" t="s">
        <v>50</v>
      </c>
      <c r="D1842" s="1">
        <v>45498</v>
      </c>
      <c r="E1842" t="s">
        <v>16</v>
      </c>
      <c r="F1842" s="2">
        <v>0.38263888888888886</v>
      </c>
      <c r="G1842" s="2">
        <v>0.63541666666666663</v>
      </c>
      <c r="H1842" t="s">
        <v>17</v>
      </c>
      <c r="I1842">
        <v>6.07</v>
      </c>
      <c r="J1842">
        <v>0</v>
      </c>
      <c r="K1842" t="s">
        <v>18</v>
      </c>
      <c r="L1842" t="s">
        <v>28</v>
      </c>
      <c r="M1842" t="s">
        <v>28</v>
      </c>
      <c r="N1842" t="str">
        <f>TEXT(employee_attendance_dataset[[#This Row],[Date]],"DDDD")</f>
        <v>Thursday</v>
      </c>
      <c r="O1842">
        <f>IF(employee_attendance_dataset[[#This Row],[Leave_Type]]="",0,1)</f>
        <v>0</v>
      </c>
    </row>
    <row r="1843" spans="1:15" x14ac:dyDescent="0.25">
      <c r="A1843" t="s">
        <v>108</v>
      </c>
      <c r="B1843" t="s">
        <v>109</v>
      </c>
      <c r="C1843" t="s">
        <v>50</v>
      </c>
      <c r="D1843" s="1">
        <v>45498</v>
      </c>
      <c r="E1843" t="s">
        <v>59</v>
      </c>
      <c r="F1843" s="2"/>
      <c r="G1843" s="2"/>
      <c r="H1843" t="s">
        <v>17</v>
      </c>
      <c r="I1843">
        <v>0</v>
      </c>
      <c r="J1843">
        <v>0</v>
      </c>
      <c r="K1843" t="s">
        <v>18</v>
      </c>
      <c r="L1843" t="s">
        <v>17</v>
      </c>
      <c r="M1843" t="s">
        <v>17</v>
      </c>
      <c r="N1843" t="str">
        <f>TEXT(employee_attendance_dataset[[#This Row],[Date]],"DDDD")</f>
        <v>Thursday</v>
      </c>
      <c r="O1843">
        <f>IF(employee_attendance_dataset[[#This Row],[Leave_Type]]="",0,1)</f>
        <v>0</v>
      </c>
    </row>
    <row r="1844" spans="1:15" x14ac:dyDescent="0.25">
      <c r="A1844" t="s">
        <v>110</v>
      </c>
      <c r="B1844" t="s">
        <v>111</v>
      </c>
      <c r="C1844" t="s">
        <v>50</v>
      </c>
      <c r="D1844" s="1">
        <v>45498</v>
      </c>
      <c r="E1844" t="s">
        <v>16</v>
      </c>
      <c r="F1844" s="2">
        <v>0.36527777777777776</v>
      </c>
      <c r="G1844" s="2">
        <v>0.76111111111111107</v>
      </c>
      <c r="H1844" t="s">
        <v>17</v>
      </c>
      <c r="I1844">
        <v>9.5</v>
      </c>
      <c r="J1844">
        <v>0</v>
      </c>
      <c r="K1844" t="s">
        <v>18</v>
      </c>
      <c r="L1844" t="s">
        <v>17</v>
      </c>
      <c r="M1844" t="s">
        <v>17</v>
      </c>
      <c r="N1844" t="str">
        <f>TEXT(employee_attendance_dataset[[#This Row],[Date]],"DDDD")</f>
        <v>Thursday</v>
      </c>
      <c r="O1844">
        <f>IF(employee_attendance_dataset[[#This Row],[Leave_Type]]="",0,1)</f>
        <v>0</v>
      </c>
    </row>
    <row r="1845" spans="1:15" x14ac:dyDescent="0.25">
      <c r="A1845" t="s">
        <v>114</v>
      </c>
      <c r="B1845" t="s">
        <v>115</v>
      </c>
      <c r="C1845" t="s">
        <v>21</v>
      </c>
      <c r="D1845" s="1">
        <v>45498</v>
      </c>
      <c r="E1845" t="s">
        <v>16</v>
      </c>
      <c r="F1845" s="2">
        <v>0.36944444444444446</v>
      </c>
      <c r="G1845" s="2">
        <v>0.73541666666666672</v>
      </c>
      <c r="H1845" t="s">
        <v>17</v>
      </c>
      <c r="I1845">
        <v>8.7799999999999994</v>
      </c>
      <c r="J1845">
        <v>0</v>
      </c>
      <c r="K1845" t="s">
        <v>18</v>
      </c>
      <c r="L1845" t="s">
        <v>17</v>
      </c>
      <c r="M1845" t="s">
        <v>17</v>
      </c>
      <c r="N1845" t="str">
        <f>TEXT(employee_attendance_dataset[[#This Row],[Date]],"DDDD")</f>
        <v>Thursday</v>
      </c>
      <c r="O1845">
        <f>IF(employee_attendance_dataset[[#This Row],[Leave_Type]]="",0,1)</f>
        <v>0</v>
      </c>
    </row>
    <row r="1846" spans="1:15" x14ac:dyDescent="0.25">
      <c r="A1846" t="s">
        <v>116</v>
      </c>
      <c r="B1846" t="s">
        <v>117</v>
      </c>
      <c r="C1846" t="s">
        <v>33</v>
      </c>
      <c r="D1846" s="1">
        <v>45498</v>
      </c>
      <c r="E1846" t="s">
        <v>16</v>
      </c>
      <c r="F1846" s="2">
        <v>0.37361111111111112</v>
      </c>
      <c r="G1846" s="2">
        <v>0.74097222222222225</v>
      </c>
      <c r="H1846" t="s">
        <v>17</v>
      </c>
      <c r="I1846">
        <v>8.82</v>
      </c>
      <c r="J1846">
        <v>0</v>
      </c>
      <c r="K1846" t="s">
        <v>18</v>
      </c>
      <c r="L1846" t="s">
        <v>17</v>
      </c>
      <c r="M1846" t="s">
        <v>17</v>
      </c>
      <c r="N1846" t="str">
        <f>TEXT(employee_attendance_dataset[[#This Row],[Date]],"DDDD")</f>
        <v>Thursday</v>
      </c>
      <c r="O1846">
        <f>IF(employee_attendance_dataset[[#This Row],[Leave_Type]]="",0,1)</f>
        <v>0</v>
      </c>
    </row>
    <row r="1847" spans="1:15" x14ac:dyDescent="0.25">
      <c r="A1847" t="s">
        <v>118</v>
      </c>
      <c r="B1847" t="s">
        <v>119</v>
      </c>
      <c r="C1847" t="s">
        <v>15</v>
      </c>
      <c r="D1847" s="1">
        <v>45498</v>
      </c>
      <c r="E1847" t="s">
        <v>16</v>
      </c>
      <c r="F1847" s="2">
        <v>0.38055555555555554</v>
      </c>
      <c r="G1847" s="2">
        <v>0.74236111111111114</v>
      </c>
      <c r="H1847" t="s">
        <v>17</v>
      </c>
      <c r="I1847">
        <v>8.68</v>
      </c>
      <c r="J1847">
        <v>0</v>
      </c>
      <c r="K1847" t="s">
        <v>18</v>
      </c>
      <c r="L1847" t="s">
        <v>17</v>
      </c>
      <c r="M1847" t="s">
        <v>17</v>
      </c>
      <c r="N1847" t="str">
        <f>TEXT(employee_attendance_dataset[[#This Row],[Date]],"DDDD")</f>
        <v>Thursday</v>
      </c>
      <c r="O1847">
        <f>IF(employee_attendance_dataset[[#This Row],[Leave_Type]]="",0,1)</f>
        <v>0</v>
      </c>
    </row>
    <row r="1848" spans="1:15" x14ac:dyDescent="0.25">
      <c r="A1848" t="s">
        <v>120</v>
      </c>
      <c r="B1848" t="s">
        <v>121</v>
      </c>
      <c r="C1848" t="s">
        <v>24</v>
      </c>
      <c r="D1848" s="1">
        <v>45498</v>
      </c>
      <c r="E1848" t="s">
        <v>16</v>
      </c>
      <c r="F1848" s="2">
        <v>0.40902777777777777</v>
      </c>
      <c r="G1848" s="2">
        <v>0.75902777777777775</v>
      </c>
      <c r="H1848" t="s">
        <v>28</v>
      </c>
      <c r="I1848">
        <v>8.4</v>
      </c>
      <c r="J1848">
        <v>0</v>
      </c>
      <c r="K1848" t="s">
        <v>18</v>
      </c>
      <c r="L1848" t="s">
        <v>17</v>
      </c>
      <c r="M1848" t="s">
        <v>17</v>
      </c>
      <c r="N1848" t="str">
        <f>TEXT(employee_attendance_dataset[[#This Row],[Date]],"DDDD")</f>
        <v>Thursday</v>
      </c>
      <c r="O1848">
        <f>IF(employee_attendance_dataset[[#This Row],[Leave_Type]]="",0,1)</f>
        <v>0</v>
      </c>
    </row>
    <row r="1849" spans="1:15" x14ac:dyDescent="0.25">
      <c r="A1849" t="s">
        <v>122</v>
      </c>
      <c r="B1849" t="s">
        <v>123</v>
      </c>
      <c r="C1849" t="s">
        <v>33</v>
      </c>
      <c r="D1849" s="1">
        <v>45498</v>
      </c>
      <c r="E1849" t="s">
        <v>59</v>
      </c>
      <c r="F1849" s="2"/>
      <c r="G1849" s="2"/>
      <c r="H1849" t="s">
        <v>17</v>
      </c>
      <c r="I1849">
        <v>0</v>
      </c>
      <c r="J1849">
        <v>0</v>
      </c>
      <c r="K1849" t="s">
        <v>18</v>
      </c>
      <c r="L1849" t="s">
        <v>17</v>
      </c>
      <c r="M1849" t="s">
        <v>28</v>
      </c>
      <c r="N1849" t="str">
        <f>TEXT(employee_attendance_dataset[[#This Row],[Date]],"DDDD")</f>
        <v>Thursday</v>
      </c>
      <c r="O1849">
        <f>IF(employee_attendance_dataset[[#This Row],[Leave_Type]]="",0,1)</f>
        <v>0</v>
      </c>
    </row>
    <row r="1850" spans="1:15" x14ac:dyDescent="0.25">
      <c r="A1850" t="s">
        <v>124</v>
      </c>
      <c r="B1850" t="s">
        <v>125</v>
      </c>
      <c r="C1850" t="s">
        <v>24</v>
      </c>
      <c r="D1850" s="1">
        <v>45498</v>
      </c>
      <c r="E1850" t="s">
        <v>16</v>
      </c>
      <c r="F1850" s="2">
        <v>0.39166666666666666</v>
      </c>
      <c r="G1850" s="2">
        <v>0.73819444444444449</v>
      </c>
      <c r="H1850" t="s">
        <v>28</v>
      </c>
      <c r="I1850">
        <v>8.32</v>
      </c>
      <c r="J1850">
        <v>0</v>
      </c>
      <c r="K1850" t="s">
        <v>18</v>
      </c>
      <c r="L1850" t="s">
        <v>17</v>
      </c>
      <c r="M1850" t="s">
        <v>28</v>
      </c>
      <c r="N1850" t="str">
        <f>TEXT(employee_attendance_dataset[[#This Row],[Date]],"DDDD")</f>
        <v>Thursday</v>
      </c>
      <c r="O1850">
        <f>IF(employee_attendance_dataset[[#This Row],[Leave_Type]]="",0,1)</f>
        <v>0</v>
      </c>
    </row>
    <row r="1851" spans="1:15" x14ac:dyDescent="0.25">
      <c r="A1851" t="s">
        <v>126</v>
      </c>
      <c r="B1851" t="s">
        <v>127</v>
      </c>
      <c r="C1851" t="s">
        <v>27</v>
      </c>
      <c r="D1851" s="1">
        <v>45498</v>
      </c>
      <c r="E1851" t="s">
        <v>16</v>
      </c>
      <c r="F1851" s="2">
        <v>0.375</v>
      </c>
      <c r="G1851" s="2">
        <v>0.73888888888888893</v>
      </c>
      <c r="H1851" t="s">
        <v>17</v>
      </c>
      <c r="I1851">
        <v>8.73</v>
      </c>
      <c r="J1851">
        <v>0</v>
      </c>
      <c r="K1851" t="s">
        <v>18</v>
      </c>
      <c r="L1851" t="s">
        <v>17</v>
      </c>
      <c r="M1851" t="s">
        <v>17</v>
      </c>
      <c r="N1851" t="str">
        <f>TEXT(employee_attendance_dataset[[#This Row],[Date]],"DDDD")</f>
        <v>Thursday</v>
      </c>
      <c r="O1851">
        <f>IF(employee_attendance_dataset[[#This Row],[Leave_Type]]="",0,1)</f>
        <v>0</v>
      </c>
    </row>
    <row r="1852" spans="1:15" x14ac:dyDescent="0.25">
      <c r="A1852" t="s">
        <v>128</v>
      </c>
      <c r="B1852" t="s">
        <v>129</v>
      </c>
      <c r="C1852" t="s">
        <v>36</v>
      </c>
      <c r="D1852" s="1">
        <v>45498</v>
      </c>
      <c r="E1852" t="s">
        <v>16</v>
      </c>
      <c r="F1852" s="2">
        <v>0.38819444444444445</v>
      </c>
      <c r="G1852" s="2">
        <v>0.76388888888888884</v>
      </c>
      <c r="H1852" t="s">
        <v>17</v>
      </c>
      <c r="I1852">
        <v>9.02</v>
      </c>
      <c r="J1852">
        <v>0.02</v>
      </c>
      <c r="K1852" t="s">
        <v>18</v>
      </c>
      <c r="L1852" t="s">
        <v>17</v>
      </c>
      <c r="M1852" t="s">
        <v>17</v>
      </c>
      <c r="N1852" t="str">
        <f>TEXT(employee_attendance_dataset[[#This Row],[Date]],"DDDD")</f>
        <v>Thursday</v>
      </c>
      <c r="O1852">
        <f>IF(employee_attendance_dataset[[#This Row],[Leave_Type]]="",0,1)</f>
        <v>0</v>
      </c>
    </row>
    <row r="1853" spans="1:15" x14ac:dyDescent="0.25">
      <c r="A1853" t="s">
        <v>130</v>
      </c>
      <c r="B1853" t="s">
        <v>131</v>
      </c>
      <c r="C1853" t="s">
        <v>47</v>
      </c>
      <c r="D1853" s="1">
        <v>45498</v>
      </c>
      <c r="E1853" t="s">
        <v>16</v>
      </c>
      <c r="F1853" s="2">
        <v>0.36319444444444443</v>
      </c>
      <c r="G1853" s="2">
        <v>0.61597222222222225</v>
      </c>
      <c r="H1853" t="s">
        <v>17</v>
      </c>
      <c r="I1853">
        <v>6.07</v>
      </c>
      <c r="J1853">
        <v>0</v>
      </c>
      <c r="K1853" t="s">
        <v>18</v>
      </c>
      <c r="L1853" t="s">
        <v>28</v>
      </c>
      <c r="M1853" t="s">
        <v>17</v>
      </c>
      <c r="N1853" t="str">
        <f>TEXT(employee_attendance_dataset[[#This Row],[Date]],"DDDD")</f>
        <v>Thursday</v>
      </c>
      <c r="O1853">
        <f>IF(employee_attendance_dataset[[#This Row],[Leave_Type]]="",0,1)</f>
        <v>0</v>
      </c>
    </row>
    <row r="1854" spans="1:15" x14ac:dyDescent="0.25">
      <c r="A1854" t="s">
        <v>132</v>
      </c>
      <c r="B1854" t="s">
        <v>133</v>
      </c>
      <c r="C1854" t="s">
        <v>33</v>
      </c>
      <c r="D1854" s="1">
        <v>45498</v>
      </c>
      <c r="E1854" t="s">
        <v>16</v>
      </c>
      <c r="F1854" s="2">
        <v>0.36458333333333331</v>
      </c>
      <c r="G1854" s="2">
        <v>0.72986111111111107</v>
      </c>
      <c r="H1854" t="s">
        <v>17</v>
      </c>
      <c r="I1854">
        <v>8.77</v>
      </c>
      <c r="J1854">
        <v>0</v>
      </c>
      <c r="K1854" t="s">
        <v>18</v>
      </c>
      <c r="L1854" t="s">
        <v>17</v>
      </c>
      <c r="M1854" t="s">
        <v>17</v>
      </c>
      <c r="N1854" t="str">
        <f>TEXT(employee_attendance_dataset[[#This Row],[Date]],"DDDD")</f>
        <v>Thursday</v>
      </c>
      <c r="O1854">
        <f>IF(employee_attendance_dataset[[#This Row],[Leave_Type]]="",0,1)</f>
        <v>0</v>
      </c>
    </row>
    <row r="1855" spans="1:15" x14ac:dyDescent="0.25">
      <c r="A1855" t="s">
        <v>134</v>
      </c>
      <c r="B1855" t="s">
        <v>135</v>
      </c>
      <c r="C1855" t="s">
        <v>36</v>
      </c>
      <c r="D1855" s="1">
        <v>45498</v>
      </c>
      <c r="E1855" t="s">
        <v>16</v>
      </c>
      <c r="F1855" s="2">
        <v>0.38611111111111113</v>
      </c>
      <c r="G1855" s="2">
        <v>0.7368055555555556</v>
      </c>
      <c r="H1855" t="s">
        <v>17</v>
      </c>
      <c r="I1855">
        <v>8.42</v>
      </c>
      <c r="J1855">
        <v>0</v>
      </c>
      <c r="K1855" t="s">
        <v>18</v>
      </c>
      <c r="L1855" t="s">
        <v>17</v>
      </c>
      <c r="M1855" t="s">
        <v>17</v>
      </c>
      <c r="N1855" t="str">
        <f>TEXT(employee_attendance_dataset[[#This Row],[Date]],"DDDD")</f>
        <v>Thursday</v>
      </c>
      <c r="O1855">
        <f>IF(employee_attendance_dataset[[#This Row],[Leave_Type]]="",0,1)</f>
        <v>0</v>
      </c>
    </row>
    <row r="1856" spans="1:15" x14ac:dyDescent="0.25">
      <c r="A1856" t="s">
        <v>136</v>
      </c>
      <c r="B1856" t="s">
        <v>137</v>
      </c>
      <c r="C1856" t="s">
        <v>33</v>
      </c>
      <c r="D1856" s="1">
        <v>45498</v>
      </c>
      <c r="E1856" t="s">
        <v>16</v>
      </c>
      <c r="F1856" s="2">
        <v>0.36249999999999999</v>
      </c>
      <c r="G1856" s="2">
        <v>0.75416666666666665</v>
      </c>
      <c r="H1856" t="s">
        <v>17</v>
      </c>
      <c r="I1856">
        <v>9.4</v>
      </c>
      <c r="J1856">
        <v>0</v>
      </c>
      <c r="K1856" t="s">
        <v>18</v>
      </c>
      <c r="L1856" t="s">
        <v>17</v>
      </c>
      <c r="M1856" t="s">
        <v>17</v>
      </c>
      <c r="N1856" t="str">
        <f>TEXT(employee_attendance_dataset[[#This Row],[Date]],"DDDD")</f>
        <v>Thursday</v>
      </c>
      <c r="O1856">
        <f>IF(employee_attendance_dataset[[#This Row],[Leave_Type]]="",0,1)</f>
        <v>0</v>
      </c>
    </row>
    <row r="1857" spans="1:15" x14ac:dyDescent="0.25">
      <c r="A1857" t="s">
        <v>138</v>
      </c>
      <c r="B1857" t="s">
        <v>139</v>
      </c>
      <c r="C1857" t="s">
        <v>50</v>
      </c>
      <c r="D1857" s="1">
        <v>45498</v>
      </c>
      <c r="E1857" t="s">
        <v>16</v>
      </c>
      <c r="F1857" s="2">
        <v>0.3611111111111111</v>
      </c>
      <c r="G1857" s="2">
        <v>0.73055555555555551</v>
      </c>
      <c r="H1857" t="s">
        <v>17</v>
      </c>
      <c r="I1857">
        <v>8.8699999999999992</v>
      </c>
      <c r="J1857">
        <v>0</v>
      </c>
      <c r="K1857" t="s">
        <v>18</v>
      </c>
      <c r="L1857" t="s">
        <v>17</v>
      </c>
      <c r="M1857" t="s">
        <v>17</v>
      </c>
      <c r="N1857" t="str">
        <f>TEXT(employee_attendance_dataset[[#This Row],[Date]],"DDDD")</f>
        <v>Thursday</v>
      </c>
      <c r="O1857">
        <f>IF(employee_attendance_dataset[[#This Row],[Leave_Type]]="",0,1)</f>
        <v>0</v>
      </c>
    </row>
    <row r="1858" spans="1:15" x14ac:dyDescent="0.25">
      <c r="A1858" t="s">
        <v>140</v>
      </c>
      <c r="B1858" t="s">
        <v>141</v>
      </c>
      <c r="C1858" t="s">
        <v>15</v>
      </c>
      <c r="D1858" s="1">
        <v>45498</v>
      </c>
      <c r="E1858" t="s">
        <v>16</v>
      </c>
      <c r="F1858" s="2">
        <v>0.36458333333333331</v>
      </c>
      <c r="G1858" s="2">
        <v>0.76111111111111107</v>
      </c>
      <c r="H1858" t="s">
        <v>17</v>
      </c>
      <c r="I1858">
        <v>9.52</v>
      </c>
      <c r="J1858">
        <v>0</v>
      </c>
      <c r="K1858" t="s">
        <v>18</v>
      </c>
      <c r="L1858" t="s">
        <v>17</v>
      </c>
      <c r="M1858" t="s">
        <v>17</v>
      </c>
      <c r="N1858" t="str">
        <f>TEXT(employee_attendance_dataset[[#This Row],[Date]],"DDDD")</f>
        <v>Thursday</v>
      </c>
      <c r="O1858">
        <f>IF(employee_attendance_dataset[[#This Row],[Leave_Type]]="",0,1)</f>
        <v>0</v>
      </c>
    </row>
    <row r="1859" spans="1:15" x14ac:dyDescent="0.25">
      <c r="A1859" t="s">
        <v>142</v>
      </c>
      <c r="B1859" t="s">
        <v>143</v>
      </c>
      <c r="C1859" t="s">
        <v>15</v>
      </c>
      <c r="D1859" s="1">
        <v>45498</v>
      </c>
      <c r="E1859" t="s">
        <v>16</v>
      </c>
      <c r="F1859" s="2">
        <v>0.36249999999999999</v>
      </c>
      <c r="G1859" s="2">
        <v>0.62777777777777777</v>
      </c>
      <c r="H1859" t="s">
        <v>17</v>
      </c>
      <c r="I1859">
        <v>6.37</v>
      </c>
      <c r="J1859">
        <v>0</v>
      </c>
      <c r="K1859" t="s">
        <v>18</v>
      </c>
      <c r="L1859" t="s">
        <v>28</v>
      </c>
      <c r="M1859" t="s">
        <v>17</v>
      </c>
      <c r="N1859" t="str">
        <f>TEXT(employee_attendance_dataset[[#This Row],[Date]],"DDDD")</f>
        <v>Thursday</v>
      </c>
      <c r="O1859">
        <f>IF(employee_attendance_dataset[[#This Row],[Leave_Type]]="",0,1)</f>
        <v>0</v>
      </c>
    </row>
    <row r="1860" spans="1:15" x14ac:dyDescent="0.25">
      <c r="A1860" t="s">
        <v>144</v>
      </c>
      <c r="B1860" t="s">
        <v>145</v>
      </c>
      <c r="C1860" t="s">
        <v>33</v>
      </c>
      <c r="D1860" s="1">
        <v>45498</v>
      </c>
      <c r="E1860" t="s">
        <v>16</v>
      </c>
      <c r="F1860" s="2">
        <v>0.38333333333333336</v>
      </c>
      <c r="G1860" s="2">
        <v>0.75902777777777775</v>
      </c>
      <c r="H1860" t="s">
        <v>17</v>
      </c>
      <c r="I1860">
        <v>9.02</v>
      </c>
      <c r="J1860">
        <v>0</v>
      </c>
      <c r="K1860" t="s">
        <v>18</v>
      </c>
      <c r="L1860" t="s">
        <v>17</v>
      </c>
      <c r="M1860" t="s">
        <v>17</v>
      </c>
      <c r="N1860" t="str">
        <f>TEXT(employee_attendance_dataset[[#This Row],[Date]],"DDDD")</f>
        <v>Thursday</v>
      </c>
      <c r="O1860">
        <f>IF(employee_attendance_dataset[[#This Row],[Leave_Type]]="",0,1)</f>
        <v>0</v>
      </c>
    </row>
    <row r="1861" spans="1:15" x14ac:dyDescent="0.25">
      <c r="A1861" t="s">
        <v>146</v>
      </c>
      <c r="B1861" t="s">
        <v>147</v>
      </c>
      <c r="C1861" t="s">
        <v>47</v>
      </c>
      <c r="D1861" s="1">
        <v>45498</v>
      </c>
      <c r="E1861" t="s">
        <v>16</v>
      </c>
      <c r="F1861" s="2">
        <v>0.36944444444444446</v>
      </c>
      <c r="G1861" s="2">
        <v>0.75</v>
      </c>
      <c r="H1861" t="s">
        <v>17</v>
      </c>
      <c r="I1861">
        <v>9.1300000000000008</v>
      </c>
      <c r="J1861">
        <v>0.13</v>
      </c>
      <c r="K1861" t="s">
        <v>18</v>
      </c>
      <c r="L1861" t="s">
        <v>17</v>
      </c>
      <c r="M1861" t="s">
        <v>17</v>
      </c>
      <c r="N1861" t="str">
        <f>TEXT(employee_attendance_dataset[[#This Row],[Date]],"DDDD")</f>
        <v>Thursday</v>
      </c>
      <c r="O1861">
        <f>IF(employee_attendance_dataset[[#This Row],[Leave_Type]]="",0,1)</f>
        <v>0</v>
      </c>
    </row>
    <row r="1862" spans="1:15" x14ac:dyDescent="0.25">
      <c r="A1862" t="s">
        <v>148</v>
      </c>
      <c r="B1862" t="s">
        <v>149</v>
      </c>
      <c r="C1862" t="s">
        <v>24</v>
      </c>
      <c r="D1862" s="1">
        <v>45498</v>
      </c>
      <c r="E1862" t="s">
        <v>16</v>
      </c>
      <c r="F1862" s="2">
        <v>0.38750000000000001</v>
      </c>
      <c r="G1862" s="2">
        <v>0.75902777777777775</v>
      </c>
      <c r="H1862" t="s">
        <v>17</v>
      </c>
      <c r="I1862">
        <v>8.92</v>
      </c>
      <c r="J1862">
        <v>0</v>
      </c>
      <c r="K1862" t="s">
        <v>18</v>
      </c>
      <c r="L1862" t="s">
        <v>17</v>
      </c>
      <c r="M1862" t="s">
        <v>17</v>
      </c>
      <c r="N1862" t="str">
        <f>TEXT(employee_attendance_dataset[[#This Row],[Date]],"DDDD")</f>
        <v>Thursday</v>
      </c>
      <c r="O1862">
        <f>IF(employee_attendance_dataset[[#This Row],[Leave_Type]]="",0,1)</f>
        <v>0</v>
      </c>
    </row>
    <row r="1863" spans="1:15" x14ac:dyDescent="0.25">
      <c r="A1863" t="s">
        <v>150</v>
      </c>
      <c r="B1863" t="s">
        <v>151</v>
      </c>
      <c r="C1863" t="s">
        <v>50</v>
      </c>
      <c r="D1863" s="1">
        <v>45498</v>
      </c>
      <c r="E1863" t="s">
        <v>16</v>
      </c>
      <c r="F1863" s="2">
        <v>0.38819444444444445</v>
      </c>
      <c r="G1863" s="2">
        <v>0.73958333333333337</v>
      </c>
      <c r="H1863" t="s">
        <v>17</v>
      </c>
      <c r="I1863">
        <v>8.43</v>
      </c>
      <c r="J1863">
        <v>0</v>
      </c>
      <c r="K1863" t="s">
        <v>18</v>
      </c>
      <c r="L1863" t="s">
        <v>17</v>
      </c>
      <c r="M1863" t="s">
        <v>17</v>
      </c>
      <c r="N1863" t="str">
        <f>TEXT(employee_attendance_dataset[[#This Row],[Date]],"DDDD")</f>
        <v>Thursday</v>
      </c>
      <c r="O1863">
        <f>IF(employee_attendance_dataset[[#This Row],[Leave_Type]]="",0,1)</f>
        <v>0</v>
      </c>
    </row>
    <row r="1864" spans="1:15" x14ac:dyDescent="0.25">
      <c r="A1864" t="s">
        <v>152</v>
      </c>
      <c r="B1864" t="s">
        <v>153</v>
      </c>
      <c r="C1864" t="s">
        <v>27</v>
      </c>
      <c r="D1864" s="1">
        <v>45498</v>
      </c>
      <c r="E1864" t="s">
        <v>112</v>
      </c>
      <c r="F1864" s="2"/>
      <c r="G1864" s="2"/>
      <c r="H1864" t="s">
        <v>17</v>
      </c>
      <c r="I1864">
        <v>0</v>
      </c>
      <c r="J1864">
        <v>0</v>
      </c>
      <c r="K1864" t="s">
        <v>172</v>
      </c>
      <c r="L1864" t="s">
        <v>17</v>
      </c>
      <c r="M1864" t="s">
        <v>17</v>
      </c>
      <c r="N1864" t="str">
        <f>TEXT(employee_attendance_dataset[[#This Row],[Date]],"DDDD")</f>
        <v>Thursday</v>
      </c>
      <c r="O1864">
        <f>IF(employee_attendance_dataset[[#This Row],[Leave_Type]]="",0,1)</f>
        <v>1</v>
      </c>
    </row>
    <row r="1865" spans="1:15" x14ac:dyDescent="0.25">
      <c r="A1865" t="s">
        <v>154</v>
      </c>
      <c r="B1865" t="s">
        <v>155</v>
      </c>
      <c r="C1865" t="s">
        <v>15</v>
      </c>
      <c r="D1865" s="1">
        <v>45498</v>
      </c>
      <c r="E1865" t="s">
        <v>16</v>
      </c>
      <c r="F1865" s="2">
        <v>0.38819444444444445</v>
      </c>
      <c r="G1865" s="2">
        <v>0.74861111111111112</v>
      </c>
      <c r="H1865" t="s">
        <v>17</v>
      </c>
      <c r="I1865">
        <v>8.65</v>
      </c>
      <c r="J1865">
        <v>0</v>
      </c>
      <c r="K1865" t="s">
        <v>18</v>
      </c>
      <c r="L1865" t="s">
        <v>17</v>
      </c>
      <c r="M1865" t="s">
        <v>17</v>
      </c>
      <c r="N1865" t="str">
        <f>TEXT(employee_attendance_dataset[[#This Row],[Date]],"DDDD")</f>
        <v>Thursday</v>
      </c>
      <c r="O1865">
        <f>IF(employee_attendance_dataset[[#This Row],[Leave_Type]]="",0,1)</f>
        <v>0</v>
      </c>
    </row>
    <row r="1866" spans="1:15" x14ac:dyDescent="0.25">
      <c r="A1866" t="s">
        <v>156</v>
      </c>
      <c r="B1866" t="s">
        <v>157</v>
      </c>
      <c r="C1866" t="s">
        <v>47</v>
      </c>
      <c r="D1866" s="1">
        <v>45498</v>
      </c>
      <c r="E1866" t="s">
        <v>16</v>
      </c>
      <c r="F1866" s="2">
        <v>0.36666666666666664</v>
      </c>
      <c r="G1866" s="2">
        <v>0.61875000000000002</v>
      </c>
      <c r="H1866" t="s">
        <v>17</v>
      </c>
      <c r="I1866">
        <v>6.05</v>
      </c>
      <c r="J1866">
        <v>0</v>
      </c>
      <c r="K1866" t="s">
        <v>18</v>
      </c>
      <c r="L1866" t="s">
        <v>28</v>
      </c>
      <c r="M1866" t="s">
        <v>17</v>
      </c>
      <c r="N1866" t="str">
        <f>TEXT(employee_attendance_dataset[[#This Row],[Date]],"DDDD")</f>
        <v>Thursday</v>
      </c>
      <c r="O1866">
        <f>IF(employee_attendance_dataset[[#This Row],[Leave_Type]]="",0,1)</f>
        <v>0</v>
      </c>
    </row>
    <row r="1867" spans="1:15" x14ac:dyDescent="0.25">
      <c r="A1867" t="s">
        <v>158</v>
      </c>
      <c r="B1867" t="s">
        <v>159</v>
      </c>
      <c r="C1867" t="s">
        <v>36</v>
      </c>
      <c r="D1867" s="1">
        <v>45498</v>
      </c>
      <c r="E1867" t="s">
        <v>16</v>
      </c>
      <c r="F1867" s="2">
        <v>0.36805555555555558</v>
      </c>
      <c r="G1867" s="2">
        <v>0.75763888888888886</v>
      </c>
      <c r="H1867" t="s">
        <v>17</v>
      </c>
      <c r="I1867">
        <v>9.35</v>
      </c>
      <c r="J1867">
        <v>0</v>
      </c>
      <c r="K1867" t="s">
        <v>18</v>
      </c>
      <c r="L1867" t="s">
        <v>17</v>
      </c>
      <c r="M1867" t="s">
        <v>17</v>
      </c>
      <c r="N1867" t="str">
        <f>TEXT(employee_attendance_dataset[[#This Row],[Date]],"DDDD")</f>
        <v>Thursday</v>
      </c>
      <c r="O1867">
        <f>IF(employee_attendance_dataset[[#This Row],[Leave_Type]]="",0,1)</f>
        <v>0</v>
      </c>
    </row>
    <row r="1868" spans="1:15" x14ac:dyDescent="0.25">
      <c r="A1868" t="s">
        <v>160</v>
      </c>
      <c r="B1868" t="s">
        <v>161</v>
      </c>
      <c r="C1868" t="s">
        <v>36</v>
      </c>
      <c r="D1868" s="1">
        <v>45498</v>
      </c>
      <c r="E1868" t="s">
        <v>112</v>
      </c>
      <c r="F1868" s="2"/>
      <c r="G1868" s="2"/>
      <c r="H1868" t="s">
        <v>17</v>
      </c>
      <c r="I1868">
        <v>0</v>
      </c>
      <c r="J1868">
        <v>0</v>
      </c>
      <c r="K1868" t="s">
        <v>172</v>
      </c>
      <c r="L1868" t="s">
        <v>17</v>
      </c>
      <c r="M1868" t="s">
        <v>17</v>
      </c>
      <c r="N1868" t="str">
        <f>TEXT(employee_attendance_dataset[[#This Row],[Date]],"DDDD")</f>
        <v>Thursday</v>
      </c>
      <c r="O1868">
        <f>IF(employee_attendance_dataset[[#This Row],[Leave_Type]]="",0,1)</f>
        <v>1</v>
      </c>
    </row>
    <row r="1869" spans="1:15" x14ac:dyDescent="0.25">
      <c r="A1869" t="s">
        <v>162</v>
      </c>
      <c r="B1869" t="s">
        <v>163</v>
      </c>
      <c r="C1869" t="s">
        <v>50</v>
      </c>
      <c r="D1869" s="1">
        <v>45498</v>
      </c>
      <c r="E1869" t="s">
        <v>16</v>
      </c>
      <c r="F1869" s="2">
        <v>0.41388888888888886</v>
      </c>
      <c r="G1869" s="2">
        <v>0.74583333333333335</v>
      </c>
      <c r="H1869" t="s">
        <v>28</v>
      </c>
      <c r="I1869">
        <v>7.97</v>
      </c>
      <c r="J1869">
        <v>0</v>
      </c>
      <c r="K1869" t="s">
        <v>18</v>
      </c>
      <c r="L1869" t="s">
        <v>17</v>
      </c>
      <c r="M1869" t="s">
        <v>28</v>
      </c>
      <c r="N1869" t="str">
        <f>TEXT(employee_attendance_dataset[[#This Row],[Date]],"DDDD")</f>
        <v>Thursday</v>
      </c>
      <c r="O1869">
        <f>IF(employee_attendance_dataset[[#This Row],[Leave_Type]]="",0,1)</f>
        <v>0</v>
      </c>
    </row>
    <row r="1870" spans="1:15" x14ac:dyDescent="0.25">
      <c r="A1870" t="s">
        <v>164</v>
      </c>
      <c r="B1870" t="s">
        <v>165</v>
      </c>
      <c r="C1870" t="s">
        <v>47</v>
      </c>
      <c r="D1870" s="1">
        <v>45498</v>
      </c>
      <c r="E1870" t="s">
        <v>16</v>
      </c>
      <c r="F1870" s="2">
        <v>0.37638888888888888</v>
      </c>
      <c r="G1870" s="2">
        <v>0.74097222222222225</v>
      </c>
      <c r="H1870" t="s">
        <v>17</v>
      </c>
      <c r="I1870">
        <v>8.75</v>
      </c>
      <c r="J1870">
        <v>0</v>
      </c>
      <c r="K1870" t="s">
        <v>18</v>
      </c>
      <c r="L1870" t="s">
        <v>17</v>
      </c>
      <c r="M1870" t="s">
        <v>17</v>
      </c>
      <c r="N1870" t="str">
        <f>TEXT(employee_attendance_dataset[[#This Row],[Date]],"DDDD")</f>
        <v>Thursday</v>
      </c>
      <c r="O1870">
        <f>IF(employee_attendance_dataset[[#This Row],[Leave_Type]]="",0,1)</f>
        <v>0</v>
      </c>
    </row>
    <row r="1871" spans="1:15" x14ac:dyDescent="0.25">
      <c r="A1871" t="s">
        <v>166</v>
      </c>
      <c r="B1871" t="s">
        <v>167</v>
      </c>
      <c r="C1871" t="s">
        <v>27</v>
      </c>
      <c r="D1871" s="1">
        <v>45498</v>
      </c>
      <c r="E1871" t="s">
        <v>16</v>
      </c>
      <c r="F1871" s="2">
        <v>0.38263888888888886</v>
      </c>
      <c r="G1871" s="2">
        <v>0.74444444444444446</v>
      </c>
      <c r="H1871" t="s">
        <v>17</v>
      </c>
      <c r="I1871">
        <v>8.68</v>
      </c>
      <c r="J1871">
        <v>0</v>
      </c>
      <c r="K1871" t="s">
        <v>18</v>
      </c>
      <c r="L1871" t="s">
        <v>17</v>
      </c>
      <c r="M1871" t="s">
        <v>17</v>
      </c>
      <c r="N1871" t="str">
        <f>TEXT(employee_attendance_dataset[[#This Row],[Date]],"DDDD")</f>
        <v>Thursday</v>
      </c>
      <c r="O1871">
        <f>IF(employee_attendance_dataset[[#This Row],[Leave_Type]]="",0,1)</f>
        <v>0</v>
      </c>
    </row>
    <row r="1872" spans="1:15" x14ac:dyDescent="0.25">
      <c r="A1872" t="s">
        <v>168</v>
      </c>
      <c r="B1872" t="s">
        <v>169</v>
      </c>
      <c r="C1872" t="s">
        <v>24</v>
      </c>
      <c r="D1872" s="1">
        <v>45498</v>
      </c>
      <c r="E1872" t="s">
        <v>112</v>
      </c>
      <c r="F1872" s="2"/>
      <c r="G1872" s="2"/>
      <c r="H1872" t="s">
        <v>17</v>
      </c>
      <c r="I1872">
        <v>0</v>
      </c>
      <c r="J1872">
        <v>0</v>
      </c>
      <c r="K1872" t="s">
        <v>172</v>
      </c>
      <c r="L1872" t="s">
        <v>17</v>
      </c>
      <c r="M1872" t="s">
        <v>17</v>
      </c>
      <c r="N1872" t="str">
        <f>TEXT(employee_attendance_dataset[[#This Row],[Date]],"DDDD")</f>
        <v>Thursday</v>
      </c>
      <c r="O1872">
        <f>IF(employee_attendance_dataset[[#This Row],[Leave_Type]]="",0,1)</f>
        <v>1</v>
      </c>
    </row>
    <row r="1873" spans="1:15" x14ac:dyDescent="0.25">
      <c r="A1873" t="s">
        <v>170</v>
      </c>
      <c r="B1873" t="s">
        <v>171</v>
      </c>
      <c r="C1873" t="s">
        <v>21</v>
      </c>
      <c r="D1873" s="1">
        <v>45498</v>
      </c>
      <c r="E1873" t="s">
        <v>59</v>
      </c>
      <c r="F1873" s="2"/>
      <c r="G1873" s="2"/>
      <c r="H1873" t="s">
        <v>17</v>
      </c>
      <c r="I1873">
        <v>0</v>
      </c>
      <c r="J1873">
        <v>0</v>
      </c>
      <c r="K1873" t="s">
        <v>18</v>
      </c>
      <c r="L1873" t="s">
        <v>17</v>
      </c>
      <c r="M1873" t="s">
        <v>28</v>
      </c>
      <c r="N1873" t="str">
        <f>TEXT(employee_attendance_dataset[[#This Row],[Date]],"DDDD")</f>
        <v>Thursday</v>
      </c>
      <c r="O1873">
        <f>IF(employee_attendance_dataset[[#This Row],[Leave_Type]]="",0,1)</f>
        <v>0</v>
      </c>
    </row>
    <row r="1874" spans="1:15" x14ac:dyDescent="0.25">
      <c r="A1874" t="s">
        <v>173</v>
      </c>
      <c r="B1874" t="s">
        <v>174</v>
      </c>
      <c r="C1874" t="s">
        <v>47</v>
      </c>
      <c r="D1874" s="1">
        <v>45498</v>
      </c>
      <c r="E1874" t="s">
        <v>16</v>
      </c>
      <c r="F1874" s="2">
        <v>0.36249999999999999</v>
      </c>
      <c r="G1874" s="2">
        <v>0.7680555555555556</v>
      </c>
      <c r="H1874" t="s">
        <v>17</v>
      </c>
      <c r="I1874">
        <v>9.73</v>
      </c>
      <c r="J1874">
        <v>0</v>
      </c>
      <c r="K1874" t="s">
        <v>18</v>
      </c>
      <c r="L1874" t="s">
        <v>17</v>
      </c>
      <c r="M1874" t="s">
        <v>17</v>
      </c>
      <c r="N1874" t="str">
        <f>TEXT(employee_attendance_dataset[[#This Row],[Date]],"DDDD")</f>
        <v>Thursday</v>
      </c>
      <c r="O1874">
        <f>IF(employee_attendance_dataset[[#This Row],[Leave_Type]]="",0,1)</f>
        <v>0</v>
      </c>
    </row>
    <row r="1875" spans="1:15" x14ac:dyDescent="0.25">
      <c r="A1875" t="s">
        <v>175</v>
      </c>
      <c r="B1875" t="s">
        <v>176</v>
      </c>
      <c r="C1875" t="s">
        <v>21</v>
      </c>
      <c r="D1875" s="1">
        <v>45498</v>
      </c>
      <c r="E1875" t="s">
        <v>16</v>
      </c>
      <c r="F1875" s="2">
        <v>0.37083333333333335</v>
      </c>
      <c r="G1875" s="2">
        <v>0.75347222222222221</v>
      </c>
      <c r="H1875" t="s">
        <v>17</v>
      </c>
      <c r="I1875">
        <v>9.18</v>
      </c>
      <c r="J1875">
        <v>0</v>
      </c>
      <c r="K1875" t="s">
        <v>18</v>
      </c>
      <c r="L1875" t="s">
        <v>17</v>
      </c>
      <c r="M1875" t="s">
        <v>17</v>
      </c>
      <c r="N1875" t="str">
        <f>TEXT(employee_attendance_dataset[[#This Row],[Date]],"DDDD")</f>
        <v>Thursday</v>
      </c>
      <c r="O1875">
        <f>IF(employee_attendance_dataset[[#This Row],[Leave_Type]]="",0,1)</f>
        <v>0</v>
      </c>
    </row>
    <row r="1876" spans="1:15" x14ac:dyDescent="0.25">
      <c r="A1876" t="s">
        <v>177</v>
      </c>
      <c r="B1876" t="s">
        <v>178</v>
      </c>
      <c r="C1876" t="s">
        <v>24</v>
      </c>
      <c r="D1876" s="1">
        <v>45498</v>
      </c>
      <c r="E1876" t="s">
        <v>16</v>
      </c>
      <c r="F1876" s="2">
        <v>0.37152777777777779</v>
      </c>
      <c r="G1876" s="2">
        <v>0.7631944444444444</v>
      </c>
      <c r="H1876" t="s">
        <v>17</v>
      </c>
      <c r="I1876">
        <v>9.4</v>
      </c>
      <c r="J1876">
        <v>0</v>
      </c>
      <c r="K1876" t="s">
        <v>18</v>
      </c>
      <c r="L1876" t="s">
        <v>17</v>
      </c>
      <c r="M1876" t="s">
        <v>17</v>
      </c>
      <c r="N1876" t="str">
        <f>TEXT(employee_attendance_dataset[[#This Row],[Date]],"DDDD")</f>
        <v>Thursday</v>
      </c>
      <c r="O1876">
        <f>IF(employee_attendance_dataset[[#This Row],[Leave_Type]]="",0,1)</f>
        <v>0</v>
      </c>
    </row>
    <row r="1877" spans="1:15" x14ac:dyDescent="0.25">
      <c r="A1877" t="s">
        <v>13</v>
      </c>
      <c r="B1877" t="s">
        <v>14</v>
      </c>
      <c r="C1877" t="s">
        <v>15</v>
      </c>
      <c r="D1877" s="1">
        <v>45499</v>
      </c>
      <c r="E1877" t="s">
        <v>16</v>
      </c>
      <c r="F1877" s="2">
        <v>0.37083333333333335</v>
      </c>
      <c r="G1877" s="2">
        <v>0.76597222222222228</v>
      </c>
      <c r="H1877" t="s">
        <v>17</v>
      </c>
      <c r="I1877">
        <v>9.48</v>
      </c>
      <c r="J1877">
        <v>0</v>
      </c>
      <c r="K1877" t="s">
        <v>18</v>
      </c>
      <c r="L1877" t="s">
        <v>17</v>
      </c>
      <c r="M1877" t="s">
        <v>17</v>
      </c>
      <c r="N1877" t="str">
        <f>TEXT(employee_attendance_dataset[[#This Row],[Date]],"DDDD")</f>
        <v>Friday</v>
      </c>
      <c r="O1877">
        <f>IF(employee_attendance_dataset[[#This Row],[Leave_Type]]="",0,1)</f>
        <v>0</v>
      </c>
    </row>
    <row r="1878" spans="1:15" x14ac:dyDescent="0.25">
      <c r="A1878" t="s">
        <v>19</v>
      </c>
      <c r="B1878" t="s">
        <v>20</v>
      </c>
      <c r="C1878" t="s">
        <v>21</v>
      </c>
      <c r="D1878" s="1">
        <v>45499</v>
      </c>
      <c r="E1878" t="s">
        <v>16</v>
      </c>
      <c r="F1878" s="2">
        <v>0.37361111111111112</v>
      </c>
      <c r="G1878" s="2">
        <v>0.73263888888888884</v>
      </c>
      <c r="H1878" t="s">
        <v>17</v>
      </c>
      <c r="I1878">
        <v>8.6199999999999992</v>
      </c>
      <c r="J1878">
        <v>0</v>
      </c>
      <c r="K1878" t="s">
        <v>18</v>
      </c>
      <c r="L1878" t="s">
        <v>17</v>
      </c>
      <c r="M1878" t="s">
        <v>17</v>
      </c>
      <c r="N1878" t="str">
        <f>TEXT(employee_attendance_dataset[[#This Row],[Date]],"DDDD")</f>
        <v>Friday</v>
      </c>
      <c r="O1878">
        <f>IF(employee_attendance_dataset[[#This Row],[Leave_Type]]="",0,1)</f>
        <v>0</v>
      </c>
    </row>
    <row r="1879" spans="1:15" x14ac:dyDescent="0.25">
      <c r="A1879" t="s">
        <v>22</v>
      </c>
      <c r="B1879" t="s">
        <v>23</v>
      </c>
      <c r="C1879" t="s">
        <v>24</v>
      </c>
      <c r="D1879" s="1">
        <v>45499</v>
      </c>
      <c r="E1879" t="s">
        <v>112</v>
      </c>
      <c r="F1879" s="2"/>
      <c r="G1879" s="2"/>
      <c r="H1879" t="s">
        <v>17</v>
      </c>
      <c r="I1879">
        <v>0</v>
      </c>
      <c r="J1879">
        <v>0</v>
      </c>
      <c r="K1879" t="s">
        <v>172</v>
      </c>
      <c r="L1879" t="s">
        <v>17</v>
      </c>
      <c r="M1879" t="s">
        <v>17</v>
      </c>
      <c r="N1879" t="str">
        <f>TEXT(employee_attendance_dataset[[#This Row],[Date]],"DDDD")</f>
        <v>Friday</v>
      </c>
      <c r="O1879">
        <f>IF(employee_attendance_dataset[[#This Row],[Leave_Type]]="",0,1)</f>
        <v>1</v>
      </c>
    </row>
    <row r="1880" spans="1:15" x14ac:dyDescent="0.25">
      <c r="A1880" t="s">
        <v>25</v>
      </c>
      <c r="B1880" t="s">
        <v>26</v>
      </c>
      <c r="C1880" t="s">
        <v>27</v>
      </c>
      <c r="D1880" s="1">
        <v>45499</v>
      </c>
      <c r="E1880" t="s">
        <v>16</v>
      </c>
      <c r="F1880" s="2">
        <v>0.37361111111111112</v>
      </c>
      <c r="G1880" s="2">
        <v>0.75694444444444442</v>
      </c>
      <c r="H1880" t="s">
        <v>17</v>
      </c>
      <c r="I1880">
        <v>9.1999999999999993</v>
      </c>
      <c r="J1880">
        <v>0</v>
      </c>
      <c r="K1880" t="s">
        <v>18</v>
      </c>
      <c r="L1880" t="s">
        <v>17</v>
      </c>
      <c r="M1880" t="s">
        <v>17</v>
      </c>
      <c r="N1880" t="str">
        <f>TEXT(employee_attendance_dataset[[#This Row],[Date]],"DDDD")</f>
        <v>Friday</v>
      </c>
      <c r="O1880">
        <f>IF(employee_attendance_dataset[[#This Row],[Leave_Type]]="",0,1)</f>
        <v>0</v>
      </c>
    </row>
    <row r="1881" spans="1:15" x14ac:dyDescent="0.25">
      <c r="A1881" t="s">
        <v>29</v>
      </c>
      <c r="B1881" t="s">
        <v>30</v>
      </c>
      <c r="C1881" t="s">
        <v>27</v>
      </c>
      <c r="D1881" s="1">
        <v>45499</v>
      </c>
      <c r="E1881" t="s">
        <v>16</v>
      </c>
      <c r="F1881" s="2">
        <v>0.41458333333333336</v>
      </c>
      <c r="G1881" s="2">
        <v>0.76666666666666672</v>
      </c>
      <c r="H1881" t="s">
        <v>28</v>
      </c>
      <c r="I1881">
        <v>8.4499999999999993</v>
      </c>
      <c r="J1881">
        <v>0</v>
      </c>
      <c r="K1881" t="s">
        <v>18</v>
      </c>
      <c r="L1881" t="s">
        <v>17</v>
      </c>
      <c r="M1881" t="s">
        <v>17</v>
      </c>
      <c r="N1881" t="str">
        <f>TEXT(employee_attendance_dataset[[#This Row],[Date]],"DDDD")</f>
        <v>Friday</v>
      </c>
      <c r="O1881">
        <f>IF(employee_attendance_dataset[[#This Row],[Leave_Type]]="",0,1)</f>
        <v>0</v>
      </c>
    </row>
    <row r="1882" spans="1:15" x14ac:dyDescent="0.25">
      <c r="A1882" t="s">
        <v>31</v>
      </c>
      <c r="B1882" t="s">
        <v>32</v>
      </c>
      <c r="C1882" t="s">
        <v>33</v>
      </c>
      <c r="D1882" s="1">
        <v>45499</v>
      </c>
      <c r="E1882" t="s">
        <v>16</v>
      </c>
      <c r="F1882" s="2">
        <v>0.39652777777777776</v>
      </c>
      <c r="G1882" s="2">
        <v>0.75763888888888886</v>
      </c>
      <c r="H1882" t="s">
        <v>28</v>
      </c>
      <c r="I1882">
        <v>8.67</v>
      </c>
      <c r="J1882">
        <v>0</v>
      </c>
      <c r="K1882" t="s">
        <v>18</v>
      </c>
      <c r="L1882" t="s">
        <v>17</v>
      </c>
      <c r="M1882" t="s">
        <v>17</v>
      </c>
      <c r="N1882" t="str">
        <f>TEXT(employee_attendance_dataset[[#This Row],[Date]],"DDDD")</f>
        <v>Friday</v>
      </c>
      <c r="O1882">
        <f>IF(employee_attendance_dataset[[#This Row],[Leave_Type]]="",0,1)</f>
        <v>0</v>
      </c>
    </row>
    <row r="1883" spans="1:15" x14ac:dyDescent="0.25">
      <c r="A1883" t="s">
        <v>34</v>
      </c>
      <c r="B1883" t="s">
        <v>35</v>
      </c>
      <c r="C1883" t="s">
        <v>36</v>
      </c>
      <c r="D1883" s="1">
        <v>45499</v>
      </c>
      <c r="E1883" t="s">
        <v>16</v>
      </c>
      <c r="F1883" s="2">
        <v>0.38263888888888886</v>
      </c>
      <c r="G1883" s="2">
        <v>0.75763888888888886</v>
      </c>
      <c r="H1883" t="s">
        <v>28</v>
      </c>
      <c r="I1883">
        <v>9</v>
      </c>
      <c r="J1883">
        <v>0</v>
      </c>
      <c r="K1883" t="s">
        <v>18</v>
      </c>
      <c r="L1883" t="s">
        <v>17</v>
      </c>
      <c r="M1883" t="s">
        <v>17</v>
      </c>
      <c r="N1883" t="str">
        <f>TEXT(employee_attendance_dataset[[#This Row],[Date]],"DDDD")</f>
        <v>Friday</v>
      </c>
      <c r="O1883">
        <f>IF(employee_attendance_dataset[[#This Row],[Leave_Type]]="",0,1)</f>
        <v>0</v>
      </c>
    </row>
    <row r="1884" spans="1:15" x14ac:dyDescent="0.25">
      <c r="A1884" t="s">
        <v>37</v>
      </c>
      <c r="B1884" t="s">
        <v>38</v>
      </c>
      <c r="C1884" t="s">
        <v>36</v>
      </c>
      <c r="D1884" s="1">
        <v>45499</v>
      </c>
      <c r="E1884" t="s">
        <v>16</v>
      </c>
      <c r="F1884" s="2">
        <v>0.375</v>
      </c>
      <c r="G1884" s="2">
        <v>0.75416666666666665</v>
      </c>
      <c r="H1884" t="s">
        <v>17</v>
      </c>
      <c r="I1884">
        <v>9.1</v>
      </c>
      <c r="J1884">
        <v>0</v>
      </c>
      <c r="K1884" t="s">
        <v>18</v>
      </c>
      <c r="L1884" t="s">
        <v>17</v>
      </c>
      <c r="M1884" t="s">
        <v>17</v>
      </c>
      <c r="N1884" t="str">
        <f>TEXT(employee_attendance_dataset[[#This Row],[Date]],"DDDD")</f>
        <v>Friday</v>
      </c>
      <c r="O1884">
        <f>IF(employee_attendance_dataset[[#This Row],[Leave_Type]]="",0,1)</f>
        <v>0</v>
      </c>
    </row>
    <row r="1885" spans="1:15" x14ac:dyDescent="0.25">
      <c r="A1885" t="s">
        <v>39</v>
      </c>
      <c r="B1885" t="s">
        <v>40</v>
      </c>
      <c r="C1885" t="s">
        <v>33</v>
      </c>
      <c r="D1885" s="1">
        <v>45499</v>
      </c>
      <c r="E1885" t="s">
        <v>16</v>
      </c>
      <c r="F1885" s="2">
        <v>0.36736111111111114</v>
      </c>
      <c r="G1885" s="2">
        <v>0.73888888888888893</v>
      </c>
      <c r="H1885" t="s">
        <v>17</v>
      </c>
      <c r="I1885">
        <v>8.92</v>
      </c>
      <c r="J1885">
        <v>0</v>
      </c>
      <c r="K1885" t="s">
        <v>18</v>
      </c>
      <c r="L1885" t="s">
        <v>17</v>
      </c>
      <c r="M1885" t="s">
        <v>17</v>
      </c>
      <c r="N1885" t="str">
        <f>TEXT(employee_attendance_dataset[[#This Row],[Date]],"DDDD")</f>
        <v>Friday</v>
      </c>
      <c r="O1885">
        <f>IF(employee_attendance_dataset[[#This Row],[Leave_Type]]="",0,1)</f>
        <v>0</v>
      </c>
    </row>
    <row r="1886" spans="1:15" x14ac:dyDescent="0.25">
      <c r="A1886" t="s">
        <v>41</v>
      </c>
      <c r="B1886" t="s">
        <v>42</v>
      </c>
      <c r="C1886" t="s">
        <v>33</v>
      </c>
      <c r="D1886" s="1">
        <v>45499</v>
      </c>
      <c r="E1886" t="s">
        <v>16</v>
      </c>
      <c r="F1886" s="2">
        <v>0.39444444444444443</v>
      </c>
      <c r="G1886" s="2">
        <v>0.75069444444444444</v>
      </c>
      <c r="H1886" t="s">
        <v>28</v>
      </c>
      <c r="I1886">
        <v>8.5500000000000007</v>
      </c>
      <c r="J1886">
        <v>0</v>
      </c>
      <c r="K1886" t="s">
        <v>18</v>
      </c>
      <c r="L1886" t="s">
        <v>17</v>
      </c>
      <c r="M1886" t="s">
        <v>17</v>
      </c>
      <c r="N1886" t="str">
        <f>TEXT(employee_attendance_dataset[[#This Row],[Date]],"DDDD")</f>
        <v>Friday</v>
      </c>
      <c r="O1886">
        <f>IF(employee_attendance_dataset[[#This Row],[Leave_Type]]="",0,1)</f>
        <v>0</v>
      </c>
    </row>
    <row r="1887" spans="1:15" x14ac:dyDescent="0.25">
      <c r="A1887" t="s">
        <v>43</v>
      </c>
      <c r="B1887" t="s">
        <v>44</v>
      </c>
      <c r="C1887" t="s">
        <v>15</v>
      </c>
      <c r="D1887" s="1">
        <v>45499</v>
      </c>
      <c r="E1887" t="s">
        <v>16</v>
      </c>
      <c r="F1887" s="2">
        <v>0.40625</v>
      </c>
      <c r="G1887" s="2">
        <v>0.7631944444444444</v>
      </c>
      <c r="H1887" t="s">
        <v>28</v>
      </c>
      <c r="I1887">
        <v>8.57</v>
      </c>
      <c r="J1887">
        <v>0</v>
      </c>
      <c r="K1887" t="s">
        <v>18</v>
      </c>
      <c r="L1887" t="s">
        <v>17</v>
      </c>
      <c r="M1887" t="s">
        <v>17</v>
      </c>
      <c r="N1887" t="str">
        <f>TEXT(employee_attendance_dataset[[#This Row],[Date]],"DDDD")</f>
        <v>Friday</v>
      </c>
      <c r="O1887">
        <f>IF(employee_attendance_dataset[[#This Row],[Leave_Type]]="",0,1)</f>
        <v>0</v>
      </c>
    </row>
    <row r="1888" spans="1:15" x14ac:dyDescent="0.25">
      <c r="A1888" t="s">
        <v>45</v>
      </c>
      <c r="B1888" t="s">
        <v>46</v>
      </c>
      <c r="C1888" t="s">
        <v>47</v>
      </c>
      <c r="D1888" s="1">
        <v>45499</v>
      </c>
      <c r="E1888" t="s">
        <v>16</v>
      </c>
      <c r="F1888" s="2">
        <v>0.38541666666666669</v>
      </c>
      <c r="G1888" s="2">
        <v>0.62222222222222223</v>
      </c>
      <c r="H1888" t="s">
        <v>17</v>
      </c>
      <c r="I1888">
        <v>5.68</v>
      </c>
      <c r="J1888">
        <v>0</v>
      </c>
      <c r="K1888" t="s">
        <v>18</v>
      </c>
      <c r="L1888" t="s">
        <v>28</v>
      </c>
      <c r="M1888" t="s">
        <v>17</v>
      </c>
      <c r="N1888" t="str">
        <f>TEXT(employee_attendance_dataset[[#This Row],[Date]],"DDDD")</f>
        <v>Friday</v>
      </c>
      <c r="O1888">
        <f>IF(employee_attendance_dataset[[#This Row],[Leave_Type]]="",0,1)</f>
        <v>0</v>
      </c>
    </row>
    <row r="1889" spans="1:15" x14ac:dyDescent="0.25">
      <c r="A1889" t="s">
        <v>48</v>
      </c>
      <c r="B1889" t="s">
        <v>49</v>
      </c>
      <c r="C1889" t="s">
        <v>50</v>
      </c>
      <c r="D1889" s="1">
        <v>45499</v>
      </c>
      <c r="E1889" t="s">
        <v>59</v>
      </c>
      <c r="F1889" s="2"/>
      <c r="G1889" s="2"/>
      <c r="H1889" t="s">
        <v>17</v>
      </c>
      <c r="I1889">
        <v>0</v>
      </c>
      <c r="J1889">
        <v>0</v>
      </c>
      <c r="K1889" t="s">
        <v>18</v>
      </c>
      <c r="L1889" t="s">
        <v>17</v>
      </c>
      <c r="M1889" t="s">
        <v>28</v>
      </c>
      <c r="N1889" t="str">
        <f>TEXT(employee_attendance_dataset[[#This Row],[Date]],"DDDD")</f>
        <v>Friday</v>
      </c>
      <c r="O1889">
        <f>IF(employee_attendance_dataset[[#This Row],[Leave_Type]]="",0,1)</f>
        <v>0</v>
      </c>
    </row>
    <row r="1890" spans="1:15" x14ac:dyDescent="0.25">
      <c r="A1890" t="s">
        <v>51</v>
      </c>
      <c r="B1890" t="s">
        <v>52</v>
      </c>
      <c r="C1890" t="s">
        <v>24</v>
      </c>
      <c r="D1890" s="1">
        <v>45499</v>
      </c>
      <c r="E1890" t="s">
        <v>16</v>
      </c>
      <c r="F1890" s="2">
        <v>0.38055555555555554</v>
      </c>
      <c r="G1890" s="2">
        <v>0.75208333333333333</v>
      </c>
      <c r="H1890" t="s">
        <v>17</v>
      </c>
      <c r="I1890">
        <v>8.92</v>
      </c>
      <c r="J1890">
        <v>0</v>
      </c>
      <c r="K1890" t="s">
        <v>18</v>
      </c>
      <c r="L1890" t="s">
        <v>17</v>
      </c>
      <c r="M1890" t="s">
        <v>17</v>
      </c>
      <c r="N1890" t="str">
        <f>TEXT(employee_attendance_dataset[[#This Row],[Date]],"DDDD")</f>
        <v>Friday</v>
      </c>
      <c r="O1890">
        <f>IF(employee_attendance_dataset[[#This Row],[Leave_Type]]="",0,1)</f>
        <v>0</v>
      </c>
    </row>
    <row r="1891" spans="1:15" x14ac:dyDescent="0.25">
      <c r="A1891" t="s">
        <v>53</v>
      </c>
      <c r="B1891" t="s">
        <v>54</v>
      </c>
      <c r="C1891" t="s">
        <v>36</v>
      </c>
      <c r="D1891" s="1">
        <v>45499</v>
      </c>
      <c r="E1891" t="s">
        <v>16</v>
      </c>
      <c r="F1891" s="2">
        <v>0.36527777777777776</v>
      </c>
      <c r="G1891" s="2">
        <v>0.74930555555555556</v>
      </c>
      <c r="H1891" t="s">
        <v>17</v>
      </c>
      <c r="I1891">
        <v>9.2200000000000006</v>
      </c>
      <c r="J1891">
        <v>0</v>
      </c>
      <c r="K1891" t="s">
        <v>18</v>
      </c>
      <c r="L1891" t="s">
        <v>17</v>
      </c>
      <c r="M1891" t="s">
        <v>17</v>
      </c>
      <c r="N1891" t="str">
        <f>TEXT(employee_attendance_dataset[[#This Row],[Date]],"DDDD")</f>
        <v>Friday</v>
      </c>
      <c r="O1891">
        <f>IF(employee_attendance_dataset[[#This Row],[Leave_Type]]="",0,1)</f>
        <v>0</v>
      </c>
    </row>
    <row r="1892" spans="1:15" x14ac:dyDescent="0.25">
      <c r="A1892" t="s">
        <v>55</v>
      </c>
      <c r="B1892" t="s">
        <v>56</v>
      </c>
      <c r="C1892" t="s">
        <v>50</v>
      </c>
      <c r="D1892" s="1">
        <v>45499</v>
      </c>
      <c r="E1892" t="s">
        <v>16</v>
      </c>
      <c r="F1892" s="2">
        <v>0.38750000000000001</v>
      </c>
      <c r="G1892" s="2">
        <v>0.73333333333333328</v>
      </c>
      <c r="H1892" t="s">
        <v>17</v>
      </c>
      <c r="I1892">
        <v>8.3000000000000007</v>
      </c>
      <c r="J1892">
        <v>0</v>
      </c>
      <c r="K1892" t="s">
        <v>18</v>
      </c>
      <c r="L1892" t="s">
        <v>17</v>
      </c>
      <c r="M1892" t="s">
        <v>17</v>
      </c>
      <c r="N1892" t="str">
        <f>TEXT(employee_attendance_dataset[[#This Row],[Date]],"DDDD")</f>
        <v>Friday</v>
      </c>
      <c r="O1892">
        <f>IF(employee_attendance_dataset[[#This Row],[Leave_Type]]="",0,1)</f>
        <v>0</v>
      </c>
    </row>
    <row r="1893" spans="1:15" x14ac:dyDescent="0.25">
      <c r="A1893" t="s">
        <v>57</v>
      </c>
      <c r="B1893" t="s">
        <v>58</v>
      </c>
      <c r="C1893" t="s">
        <v>24</v>
      </c>
      <c r="D1893" s="1">
        <v>45499</v>
      </c>
      <c r="E1893" t="s">
        <v>59</v>
      </c>
      <c r="F1893" s="2"/>
      <c r="G1893" s="2"/>
      <c r="H1893" t="s">
        <v>17</v>
      </c>
      <c r="I1893">
        <v>0</v>
      </c>
      <c r="J1893">
        <v>0</v>
      </c>
      <c r="K1893" t="s">
        <v>18</v>
      </c>
      <c r="L1893" t="s">
        <v>17</v>
      </c>
      <c r="M1893" t="s">
        <v>28</v>
      </c>
      <c r="N1893" t="str">
        <f>TEXT(employee_attendance_dataset[[#This Row],[Date]],"DDDD")</f>
        <v>Friday</v>
      </c>
      <c r="O1893">
        <f>IF(employee_attendance_dataset[[#This Row],[Leave_Type]]="",0,1)</f>
        <v>0</v>
      </c>
    </row>
    <row r="1894" spans="1:15" x14ac:dyDescent="0.25">
      <c r="A1894" t="s">
        <v>60</v>
      </c>
      <c r="B1894" t="s">
        <v>61</v>
      </c>
      <c r="C1894" t="s">
        <v>36</v>
      </c>
      <c r="D1894" s="1">
        <v>45499</v>
      </c>
      <c r="E1894" t="s">
        <v>16</v>
      </c>
      <c r="F1894" s="2">
        <v>0.38611111111111113</v>
      </c>
      <c r="G1894" s="2">
        <v>0.77013888888888893</v>
      </c>
      <c r="H1894" t="s">
        <v>17</v>
      </c>
      <c r="I1894">
        <v>9.2200000000000006</v>
      </c>
      <c r="J1894">
        <v>0</v>
      </c>
      <c r="K1894" t="s">
        <v>18</v>
      </c>
      <c r="L1894" t="s">
        <v>17</v>
      </c>
      <c r="M1894" t="s">
        <v>17</v>
      </c>
      <c r="N1894" t="str">
        <f>TEXT(employee_attendance_dataset[[#This Row],[Date]],"DDDD")</f>
        <v>Friday</v>
      </c>
      <c r="O1894">
        <f>IF(employee_attendance_dataset[[#This Row],[Leave_Type]]="",0,1)</f>
        <v>0</v>
      </c>
    </row>
    <row r="1895" spans="1:15" x14ac:dyDescent="0.25">
      <c r="A1895" t="s">
        <v>62</v>
      </c>
      <c r="B1895" t="s">
        <v>63</v>
      </c>
      <c r="C1895" t="s">
        <v>21</v>
      </c>
      <c r="D1895" s="1">
        <v>45499</v>
      </c>
      <c r="E1895" t="s">
        <v>16</v>
      </c>
      <c r="F1895" s="2">
        <v>0.38611111111111113</v>
      </c>
      <c r="G1895" s="2">
        <v>0.77013888888888893</v>
      </c>
      <c r="H1895" t="s">
        <v>17</v>
      </c>
      <c r="I1895">
        <v>9.2200000000000006</v>
      </c>
      <c r="J1895">
        <v>0</v>
      </c>
      <c r="K1895" t="s">
        <v>18</v>
      </c>
      <c r="L1895" t="s">
        <v>17</v>
      </c>
      <c r="M1895" t="s">
        <v>17</v>
      </c>
      <c r="N1895" t="str">
        <f>TEXT(employee_attendance_dataset[[#This Row],[Date]],"DDDD")</f>
        <v>Friday</v>
      </c>
      <c r="O1895">
        <f>IF(employee_attendance_dataset[[#This Row],[Leave_Type]]="",0,1)</f>
        <v>0</v>
      </c>
    </row>
    <row r="1896" spans="1:15" x14ac:dyDescent="0.25">
      <c r="A1896" t="s">
        <v>64</v>
      </c>
      <c r="B1896" t="s">
        <v>65</v>
      </c>
      <c r="C1896" t="s">
        <v>15</v>
      </c>
      <c r="D1896" s="1">
        <v>45499</v>
      </c>
      <c r="E1896" t="s">
        <v>16</v>
      </c>
      <c r="F1896" s="2">
        <v>0.38055555555555554</v>
      </c>
      <c r="G1896" s="2">
        <v>0.75763888888888886</v>
      </c>
      <c r="H1896" t="s">
        <v>17</v>
      </c>
      <c r="I1896">
        <v>9.0500000000000007</v>
      </c>
      <c r="J1896">
        <v>0</v>
      </c>
      <c r="K1896" t="s">
        <v>18</v>
      </c>
      <c r="L1896" t="s">
        <v>17</v>
      </c>
      <c r="M1896" t="s">
        <v>17</v>
      </c>
      <c r="N1896" t="str">
        <f>TEXT(employee_attendance_dataset[[#This Row],[Date]],"DDDD")</f>
        <v>Friday</v>
      </c>
      <c r="O1896">
        <f>IF(employee_attendance_dataset[[#This Row],[Leave_Type]]="",0,1)</f>
        <v>0</v>
      </c>
    </row>
    <row r="1897" spans="1:15" x14ac:dyDescent="0.25">
      <c r="A1897" t="s">
        <v>66</v>
      </c>
      <c r="B1897" t="s">
        <v>67</v>
      </c>
      <c r="C1897" t="s">
        <v>36</v>
      </c>
      <c r="D1897" s="1">
        <v>45499</v>
      </c>
      <c r="E1897" t="s">
        <v>59</v>
      </c>
      <c r="F1897" s="2"/>
      <c r="G1897" s="2"/>
      <c r="H1897" t="s">
        <v>17</v>
      </c>
      <c r="I1897">
        <v>0</v>
      </c>
      <c r="J1897">
        <v>0</v>
      </c>
      <c r="K1897" t="s">
        <v>18</v>
      </c>
      <c r="L1897" t="s">
        <v>17</v>
      </c>
      <c r="M1897" t="s">
        <v>28</v>
      </c>
      <c r="N1897" t="str">
        <f>TEXT(employee_attendance_dataset[[#This Row],[Date]],"DDDD")</f>
        <v>Friday</v>
      </c>
      <c r="O1897">
        <f>IF(employee_attendance_dataset[[#This Row],[Leave_Type]]="",0,1)</f>
        <v>0</v>
      </c>
    </row>
    <row r="1898" spans="1:15" x14ac:dyDescent="0.25">
      <c r="A1898" t="s">
        <v>68</v>
      </c>
      <c r="B1898" t="s">
        <v>69</v>
      </c>
      <c r="C1898" t="s">
        <v>27</v>
      </c>
      <c r="D1898" s="1">
        <v>45499</v>
      </c>
      <c r="E1898" t="s">
        <v>16</v>
      </c>
      <c r="F1898" s="2">
        <v>0.40555555555555556</v>
      </c>
      <c r="G1898" s="2">
        <v>0.75624999999999998</v>
      </c>
      <c r="H1898" t="s">
        <v>28</v>
      </c>
      <c r="I1898">
        <v>8.42</v>
      </c>
      <c r="J1898">
        <v>0</v>
      </c>
      <c r="K1898" t="s">
        <v>18</v>
      </c>
      <c r="L1898" t="s">
        <v>17</v>
      </c>
      <c r="M1898" t="s">
        <v>17</v>
      </c>
      <c r="N1898" t="str">
        <f>TEXT(employee_attendance_dataset[[#This Row],[Date]],"DDDD")</f>
        <v>Friday</v>
      </c>
      <c r="O1898">
        <f>IF(employee_attendance_dataset[[#This Row],[Leave_Type]]="",0,1)</f>
        <v>0</v>
      </c>
    </row>
    <row r="1899" spans="1:15" x14ac:dyDescent="0.25">
      <c r="A1899" t="s">
        <v>70</v>
      </c>
      <c r="B1899" t="s">
        <v>71</v>
      </c>
      <c r="C1899" t="s">
        <v>33</v>
      </c>
      <c r="D1899" s="1">
        <v>45499</v>
      </c>
      <c r="E1899" t="s">
        <v>16</v>
      </c>
      <c r="F1899" s="2">
        <v>0.36458333333333331</v>
      </c>
      <c r="G1899" s="2">
        <v>0.74375000000000002</v>
      </c>
      <c r="H1899" t="s">
        <v>17</v>
      </c>
      <c r="I1899">
        <v>9.1</v>
      </c>
      <c r="J1899">
        <v>0</v>
      </c>
      <c r="K1899" t="s">
        <v>18</v>
      </c>
      <c r="L1899" t="s">
        <v>17</v>
      </c>
      <c r="M1899" t="s">
        <v>17</v>
      </c>
      <c r="N1899" t="str">
        <f>TEXT(employee_attendance_dataset[[#This Row],[Date]],"DDDD")</f>
        <v>Friday</v>
      </c>
      <c r="O1899">
        <f>IF(employee_attendance_dataset[[#This Row],[Leave_Type]]="",0,1)</f>
        <v>0</v>
      </c>
    </row>
    <row r="1900" spans="1:15" x14ac:dyDescent="0.25">
      <c r="A1900" t="s">
        <v>72</v>
      </c>
      <c r="B1900" t="s">
        <v>73</v>
      </c>
      <c r="C1900" t="s">
        <v>21</v>
      </c>
      <c r="D1900" s="1">
        <v>45499</v>
      </c>
      <c r="E1900" t="s">
        <v>16</v>
      </c>
      <c r="F1900" s="2">
        <v>0.39513888888888887</v>
      </c>
      <c r="G1900" s="2">
        <v>0.73888888888888893</v>
      </c>
      <c r="H1900" t="s">
        <v>28</v>
      </c>
      <c r="I1900">
        <v>8.25</v>
      </c>
      <c r="J1900">
        <v>0</v>
      </c>
      <c r="K1900" t="s">
        <v>18</v>
      </c>
      <c r="L1900" t="s">
        <v>17</v>
      </c>
      <c r="M1900" t="s">
        <v>17</v>
      </c>
      <c r="N1900" t="str">
        <f>TEXT(employee_attendance_dataset[[#This Row],[Date]],"DDDD")</f>
        <v>Friday</v>
      </c>
      <c r="O1900">
        <f>IF(employee_attendance_dataset[[#This Row],[Leave_Type]]="",0,1)</f>
        <v>0</v>
      </c>
    </row>
    <row r="1901" spans="1:15" x14ac:dyDescent="0.25">
      <c r="A1901" t="s">
        <v>74</v>
      </c>
      <c r="B1901" t="s">
        <v>75</v>
      </c>
      <c r="C1901" t="s">
        <v>47</v>
      </c>
      <c r="D1901" s="1">
        <v>45499</v>
      </c>
      <c r="E1901" t="s">
        <v>16</v>
      </c>
      <c r="F1901" s="2">
        <v>0.3840277777777778</v>
      </c>
      <c r="G1901" s="2">
        <v>0.74930555555555556</v>
      </c>
      <c r="H1901" t="s">
        <v>17</v>
      </c>
      <c r="I1901">
        <v>8.77</v>
      </c>
      <c r="J1901">
        <v>0</v>
      </c>
      <c r="K1901" t="s">
        <v>18</v>
      </c>
      <c r="L1901" t="s">
        <v>17</v>
      </c>
      <c r="M1901" t="s">
        <v>17</v>
      </c>
      <c r="N1901" t="str">
        <f>TEXT(employee_attendance_dataset[[#This Row],[Date]],"DDDD")</f>
        <v>Friday</v>
      </c>
      <c r="O1901">
        <f>IF(employee_attendance_dataset[[#This Row],[Leave_Type]]="",0,1)</f>
        <v>0</v>
      </c>
    </row>
    <row r="1902" spans="1:15" x14ac:dyDescent="0.25">
      <c r="A1902" t="s">
        <v>76</v>
      </c>
      <c r="B1902" t="s">
        <v>77</v>
      </c>
      <c r="C1902" t="s">
        <v>36</v>
      </c>
      <c r="D1902" s="1">
        <v>45499</v>
      </c>
      <c r="E1902" t="s">
        <v>16</v>
      </c>
      <c r="F1902" s="2">
        <v>0.37430555555555556</v>
      </c>
      <c r="G1902" s="2">
        <v>0.74652777777777779</v>
      </c>
      <c r="H1902" t="s">
        <v>17</v>
      </c>
      <c r="I1902">
        <v>8.93</v>
      </c>
      <c r="J1902">
        <v>0</v>
      </c>
      <c r="K1902" t="s">
        <v>18</v>
      </c>
      <c r="L1902" t="s">
        <v>17</v>
      </c>
      <c r="M1902" t="s">
        <v>17</v>
      </c>
      <c r="N1902" t="str">
        <f>TEXT(employee_attendance_dataset[[#This Row],[Date]],"DDDD")</f>
        <v>Friday</v>
      </c>
      <c r="O1902">
        <f>IF(employee_attendance_dataset[[#This Row],[Leave_Type]]="",0,1)</f>
        <v>0</v>
      </c>
    </row>
    <row r="1903" spans="1:15" x14ac:dyDescent="0.25">
      <c r="A1903" t="s">
        <v>78</v>
      </c>
      <c r="B1903" t="s">
        <v>79</v>
      </c>
      <c r="C1903" t="s">
        <v>47</v>
      </c>
      <c r="D1903" s="1">
        <v>45499</v>
      </c>
      <c r="E1903" t="s">
        <v>16</v>
      </c>
      <c r="F1903" s="2">
        <v>0.41319444444444442</v>
      </c>
      <c r="G1903" s="2">
        <v>0.75902777777777775</v>
      </c>
      <c r="H1903" t="s">
        <v>28</v>
      </c>
      <c r="I1903">
        <v>8.3000000000000007</v>
      </c>
      <c r="J1903">
        <v>0</v>
      </c>
      <c r="K1903" t="s">
        <v>18</v>
      </c>
      <c r="L1903" t="s">
        <v>17</v>
      </c>
      <c r="M1903" t="s">
        <v>17</v>
      </c>
      <c r="N1903" t="str">
        <f>TEXT(employee_attendance_dataset[[#This Row],[Date]],"DDDD")</f>
        <v>Friday</v>
      </c>
      <c r="O1903">
        <f>IF(employee_attendance_dataset[[#This Row],[Leave_Type]]="",0,1)</f>
        <v>0</v>
      </c>
    </row>
    <row r="1904" spans="1:15" x14ac:dyDescent="0.25">
      <c r="A1904" t="s">
        <v>80</v>
      </c>
      <c r="B1904" t="s">
        <v>81</v>
      </c>
      <c r="C1904" t="s">
        <v>50</v>
      </c>
      <c r="D1904" s="1">
        <v>45499</v>
      </c>
      <c r="E1904" t="s">
        <v>16</v>
      </c>
      <c r="F1904" s="2">
        <v>0.37222222222222223</v>
      </c>
      <c r="G1904" s="2">
        <v>0.76180555555555551</v>
      </c>
      <c r="H1904" t="s">
        <v>17</v>
      </c>
      <c r="I1904">
        <v>9.35</v>
      </c>
      <c r="J1904">
        <v>0</v>
      </c>
      <c r="K1904" t="s">
        <v>18</v>
      </c>
      <c r="L1904" t="s">
        <v>17</v>
      </c>
      <c r="M1904" t="s">
        <v>17</v>
      </c>
      <c r="N1904" t="str">
        <f>TEXT(employee_attendance_dataset[[#This Row],[Date]],"DDDD")</f>
        <v>Friday</v>
      </c>
      <c r="O1904">
        <f>IF(employee_attendance_dataset[[#This Row],[Leave_Type]]="",0,1)</f>
        <v>0</v>
      </c>
    </row>
    <row r="1905" spans="1:15" x14ac:dyDescent="0.25">
      <c r="A1905" t="s">
        <v>82</v>
      </c>
      <c r="B1905" t="s">
        <v>83</v>
      </c>
      <c r="C1905" t="s">
        <v>33</v>
      </c>
      <c r="D1905" s="1">
        <v>45499</v>
      </c>
      <c r="E1905" t="s">
        <v>112</v>
      </c>
      <c r="F1905" s="2"/>
      <c r="G1905" s="2"/>
      <c r="H1905" t="s">
        <v>17</v>
      </c>
      <c r="I1905">
        <v>0</v>
      </c>
      <c r="J1905">
        <v>0</v>
      </c>
      <c r="K1905" t="s">
        <v>180</v>
      </c>
      <c r="L1905" t="s">
        <v>17</v>
      </c>
      <c r="M1905" t="s">
        <v>17</v>
      </c>
      <c r="N1905" t="str">
        <f>TEXT(employee_attendance_dataset[[#This Row],[Date]],"DDDD")</f>
        <v>Friday</v>
      </c>
      <c r="O1905">
        <f>IF(employee_attendance_dataset[[#This Row],[Leave_Type]]="",0,1)</f>
        <v>1</v>
      </c>
    </row>
    <row r="1906" spans="1:15" x14ac:dyDescent="0.25">
      <c r="A1906" t="s">
        <v>84</v>
      </c>
      <c r="B1906" t="s">
        <v>85</v>
      </c>
      <c r="C1906" t="s">
        <v>47</v>
      </c>
      <c r="D1906" s="1">
        <v>45499</v>
      </c>
      <c r="E1906" t="s">
        <v>16</v>
      </c>
      <c r="F1906" s="2">
        <v>0.37569444444444444</v>
      </c>
      <c r="G1906" s="2">
        <v>0.7583333333333333</v>
      </c>
      <c r="H1906" t="s">
        <v>17</v>
      </c>
      <c r="I1906">
        <v>9.18</v>
      </c>
      <c r="J1906">
        <v>0</v>
      </c>
      <c r="K1906" t="s">
        <v>18</v>
      </c>
      <c r="L1906" t="s">
        <v>17</v>
      </c>
      <c r="M1906" t="s">
        <v>17</v>
      </c>
      <c r="N1906" t="str">
        <f>TEXT(employee_attendance_dataset[[#This Row],[Date]],"DDDD")</f>
        <v>Friday</v>
      </c>
      <c r="O1906">
        <f>IF(employee_attendance_dataset[[#This Row],[Leave_Type]]="",0,1)</f>
        <v>0</v>
      </c>
    </row>
    <row r="1907" spans="1:15" x14ac:dyDescent="0.25">
      <c r="A1907" t="s">
        <v>86</v>
      </c>
      <c r="B1907" t="s">
        <v>87</v>
      </c>
      <c r="C1907" t="s">
        <v>15</v>
      </c>
      <c r="D1907" s="1">
        <v>45499</v>
      </c>
      <c r="E1907" t="s">
        <v>16</v>
      </c>
      <c r="F1907" s="2">
        <v>0.36249999999999999</v>
      </c>
      <c r="G1907" s="2">
        <v>0.75555555555555554</v>
      </c>
      <c r="H1907" t="s">
        <v>17</v>
      </c>
      <c r="I1907">
        <v>9.43</v>
      </c>
      <c r="J1907">
        <v>0.43</v>
      </c>
      <c r="K1907" t="s">
        <v>18</v>
      </c>
      <c r="L1907" t="s">
        <v>17</v>
      </c>
      <c r="M1907" t="s">
        <v>17</v>
      </c>
      <c r="N1907" t="str">
        <f>TEXT(employee_attendance_dataset[[#This Row],[Date]],"DDDD")</f>
        <v>Friday</v>
      </c>
      <c r="O1907">
        <f>IF(employee_attendance_dataset[[#This Row],[Leave_Type]]="",0,1)</f>
        <v>0</v>
      </c>
    </row>
    <row r="1908" spans="1:15" x14ac:dyDescent="0.25">
      <c r="A1908" t="s">
        <v>88</v>
      </c>
      <c r="B1908" t="s">
        <v>89</v>
      </c>
      <c r="C1908" t="s">
        <v>33</v>
      </c>
      <c r="D1908" s="1">
        <v>45499</v>
      </c>
      <c r="E1908" t="s">
        <v>16</v>
      </c>
      <c r="F1908" s="2">
        <v>0.38680555555555557</v>
      </c>
      <c r="G1908" s="2">
        <v>0.73541666666666672</v>
      </c>
      <c r="H1908" t="s">
        <v>17</v>
      </c>
      <c r="I1908">
        <v>8.3699999999999992</v>
      </c>
      <c r="J1908">
        <v>0</v>
      </c>
      <c r="K1908" t="s">
        <v>18</v>
      </c>
      <c r="L1908" t="s">
        <v>17</v>
      </c>
      <c r="M1908" t="s">
        <v>17</v>
      </c>
      <c r="N1908" t="str">
        <f>TEXT(employee_attendance_dataset[[#This Row],[Date]],"DDDD")</f>
        <v>Friday</v>
      </c>
      <c r="O1908">
        <f>IF(employee_attendance_dataset[[#This Row],[Leave_Type]]="",0,1)</f>
        <v>0</v>
      </c>
    </row>
    <row r="1909" spans="1:15" x14ac:dyDescent="0.25">
      <c r="A1909" t="s">
        <v>90</v>
      </c>
      <c r="B1909" t="s">
        <v>91</v>
      </c>
      <c r="C1909" t="s">
        <v>33</v>
      </c>
      <c r="D1909" s="1">
        <v>45499</v>
      </c>
      <c r="E1909" t="s">
        <v>16</v>
      </c>
      <c r="F1909" s="2">
        <v>0.36736111111111114</v>
      </c>
      <c r="G1909" s="2">
        <v>0.7583333333333333</v>
      </c>
      <c r="H1909" t="s">
        <v>17</v>
      </c>
      <c r="I1909">
        <v>9.3800000000000008</v>
      </c>
      <c r="J1909">
        <v>0.38</v>
      </c>
      <c r="K1909" t="s">
        <v>18</v>
      </c>
      <c r="L1909" t="s">
        <v>17</v>
      </c>
      <c r="M1909" t="s">
        <v>17</v>
      </c>
      <c r="N1909" t="str">
        <f>TEXT(employee_attendance_dataset[[#This Row],[Date]],"DDDD")</f>
        <v>Friday</v>
      </c>
      <c r="O1909">
        <f>IF(employee_attendance_dataset[[#This Row],[Leave_Type]]="",0,1)</f>
        <v>0</v>
      </c>
    </row>
    <row r="1910" spans="1:15" x14ac:dyDescent="0.25">
      <c r="A1910" t="s">
        <v>92</v>
      </c>
      <c r="B1910" t="s">
        <v>93</v>
      </c>
      <c r="C1910" t="s">
        <v>15</v>
      </c>
      <c r="D1910" s="1">
        <v>45499</v>
      </c>
      <c r="E1910" t="s">
        <v>16</v>
      </c>
      <c r="F1910" s="2">
        <v>0.36666666666666664</v>
      </c>
      <c r="G1910" s="2">
        <v>0.73263888888888884</v>
      </c>
      <c r="H1910" t="s">
        <v>17</v>
      </c>
      <c r="I1910">
        <v>8.7799999999999994</v>
      </c>
      <c r="J1910">
        <v>0</v>
      </c>
      <c r="K1910" t="s">
        <v>18</v>
      </c>
      <c r="L1910" t="s">
        <v>17</v>
      </c>
      <c r="M1910" t="s">
        <v>17</v>
      </c>
      <c r="N1910" t="str">
        <f>TEXT(employee_attendance_dataset[[#This Row],[Date]],"DDDD")</f>
        <v>Friday</v>
      </c>
      <c r="O1910">
        <f>IF(employee_attendance_dataset[[#This Row],[Leave_Type]]="",0,1)</f>
        <v>0</v>
      </c>
    </row>
    <row r="1911" spans="1:15" x14ac:dyDescent="0.25">
      <c r="A1911" t="s">
        <v>94</v>
      </c>
      <c r="B1911" t="s">
        <v>95</v>
      </c>
      <c r="C1911" t="s">
        <v>24</v>
      </c>
      <c r="D1911" s="1">
        <v>45499</v>
      </c>
      <c r="E1911" t="s">
        <v>16</v>
      </c>
      <c r="F1911" s="2">
        <v>0.4152777777777778</v>
      </c>
      <c r="G1911" s="2">
        <v>0.75902777777777775</v>
      </c>
      <c r="H1911" t="s">
        <v>28</v>
      </c>
      <c r="I1911">
        <v>8.25</v>
      </c>
      <c r="J1911">
        <v>0</v>
      </c>
      <c r="K1911" t="s">
        <v>18</v>
      </c>
      <c r="L1911" t="s">
        <v>17</v>
      </c>
      <c r="M1911" t="s">
        <v>17</v>
      </c>
      <c r="N1911" t="str">
        <f>TEXT(employee_attendance_dataset[[#This Row],[Date]],"DDDD")</f>
        <v>Friday</v>
      </c>
      <c r="O1911">
        <f>IF(employee_attendance_dataset[[#This Row],[Leave_Type]]="",0,1)</f>
        <v>0</v>
      </c>
    </row>
    <row r="1912" spans="1:15" x14ac:dyDescent="0.25">
      <c r="A1912" t="s">
        <v>96</v>
      </c>
      <c r="B1912" t="s">
        <v>97</v>
      </c>
      <c r="C1912" t="s">
        <v>21</v>
      </c>
      <c r="D1912" s="1">
        <v>45499</v>
      </c>
      <c r="E1912" t="s">
        <v>16</v>
      </c>
      <c r="F1912" s="2">
        <v>0.37361111111111112</v>
      </c>
      <c r="G1912" s="2">
        <v>0.75624999999999998</v>
      </c>
      <c r="H1912" t="s">
        <v>17</v>
      </c>
      <c r="I1912">
        <v>9.18</v>
      </c>
      <c r="J1912">
        <v>0</v>
      </c>
      <c r="K1912" t="s">
        <v>18</v>
      </c>
      <c r="L1912" t="s">
        <v>17</v>
      </c>
      <c r="M1912" t="s">
        <v>17</v>
      </c>
      <c r="N1912" t="str">
        <f>TEXT(employee_attendance_dataset[[#This Row],[Date]],"DDDD")</f>
        <v>Friday</v>
      </c>
      <c r="O1912">
        <f>IF(employee_attendance_dataset[[#This Row],[Leave_Type]]="",0,1)</f>
        <v>0</v>
      </c>
    </row>
    <row r="1913" spans="1:15" x14ac:dyDescent="0.25">
      <c r="A1913" t="s">
        <v>98</v>
      </c>
      <c r="B1913" t="s">
        <v>99</v>
      </c>
      <c r="C1913" t="s">
        <v>27</v>
      </c>
      <c r="D1913" s="1">
        <v>45499</v>
      </c>
      <c r="E1913" t="s">
        <v>16</v>
      </c>
      <c r="F1913" s="2">
        <v>0.38750000000000001</v>
      </c>
      <c r="G1913" s="2">
        <v>0.75763888888888886</v>
      </c>
      <c r="H1913" t="s">
        <v>28</v>
      </c>
      <c r="I1913">
        <v>8.8800000000000008</v>
      </c>
      <c r="J1913">
        <v>0</v>
      </c>
      <c r="K1913" t="s">
        <v>18</v>
      </c>
      <c r="L1913" t="s">
        <v>17</v>
      </c>
      <c r="M1913" t="s">
        <v>17</v>
      </c>
      <c r="N1913" t="str">
        <f>TEXT(employee_attendance_dataset[[#This Row],[Date]],"DDDD")</f>
        <v>Friday</v>
      </c>
      <c r="O1913">
        <f>IF(employee_attendance_dataset[[#This Row],[Leave_Type]]="",0,1)</f>
        <v>0</v>
      </c>
    </row>
    <row r="1914" spans="1:15" x14ac:dyDescent="0.25">
      <c r="A1914" t="s">
        <v>100</v>
      </c>
      <c r="B1914" t="s">
        <v>101</v>
      </c>
      <c r="C1914" t="s">
        <v>50</v>
      </c>
      <c r="D1914" s="1">
        <v>45499</v>
      </c>
      <c r="E1914" t="s">
        <v>16</v>
      </c>
      <c r="F1914" s="2">
        <v>0.36319444444444443</v>
      </c>
      <c r="G1914" s="2">
        <v>0.76249999999999996</v>
      </c>
      <c r="H1914" t="s">
        <v>17</v>
      </c>
      <c r="I1914">
        <v>9.58</v>
      </c>
      <c r="J1914">
        <v>0</v>
      </c>
      <c r="K1914" t="s">
        <v>18</v>
      </c>
      <c r="L1914" t="s">
        <v>17</v>
      </c>
      <c r="M1914" t="s">
        <v>17</v>
      </c>
      <c r="N1914" t="str">
        <f>TEXT(employee_attendance_dataset[[#This Row],[Date]],"DDDD")</f>
        <v>Friday</v>
      </c>
      <c r="O1914">
        <f>IF(employee_attendance_dataset[[#This Row],[Leave_Type]]="",0,1)</f>
        <v>0</v>
      </c>
    </row>
    <row r="1915" spans="1:15" x14ac:dyDescent="0.25">
      <c r="A1915" t="s">
        <v>102</v>
      </c>
      <c r="B1915" t="s">
        <v>103</v>
      </c>
      <c r="C1915" t="s">
        <v>47</v>
      </c>
      <c r="D1915" s="1">
        <v>45499</v>
      </c>
      <c r="E1915" t="s">
        <v>16</v>
      </c>
      <c r="F1915" s="2">
        <v>0.36944444444444446</v>
      </c>
      <c r="G1915" s="2">
        <v>0.76180555555555551</v>
      </c>
      <c r="H1915" t="s">
        <v>17</v>
      </c>
      <c r="I1915">
        <v>9.42</v>
      </c>
      <c r="J1915">
        <v>0.42</v>
      </c>
      <c r="K1915" t="s">
        <v>18</v>
      </c>
      <c r="L1915" t="s">
        <v>17</v>
      </c>
      <c r="M1915" t="s">
        <v>17</v>
      </c>
      <c r="N1915" t="str">
        <f>TEXT(employee_attendance_dataset[[#This Row],[Date]],"DDDD")</f>
        <v>Friday</v>
      </c>
      <c r="O1915">
        <f>IF(employee_attendance_dataset[[#This Row],[Leave_Type]]="",0,1)</f>
        <v>0</v>
      </c>
    </row>
    <row r="1916" spans="1:15" x14ac:dyDescent="0.25">
      <c r="A1916" t="s">
        <v>104</v>
      </c>
      <c r="B1916" t="s">
        <v>105</v>
      </c>
      <c r="C1916" t="s">
        <v>24</v>
      </c>
      <c r="D1916" s="1">
        <v>45499</v>
      </c>
      <c r="E1916" t="s">
        <v>16</v>
      </c>
      <c r="F1916" s="2">
        <v>0.38194444444444442</v>
      </c>
      <c r="G1916" s="2">
        <v>0.75763888888888886</v>
      </c>
      <c r="H1916" t="s">
        <v>17</v>
      </c>
      <c r="I1916">
        <v>9.02</v>
      </c>
      <c r="J1916">
        <v>0</v>
      </c>
      <c r="K1916" t="s">
        <v>18</v>
      </c>
      <c r="L1916" t="s">
        <v>17</v>
      </c>
      <c r="M1916" t="s">
        <v>17</v>
      </c>
      <c r="N1916" t="str">
        <f>TEXT(employee_attendance_dataset[[#This Row],[Date]],"DDDD")</f>
        <v>Friday</v>
      </c>
      <c r="O1916">
        <f>IF(employee_attendance_dataset[[#This Row],[Leave_Type]]="",0,1)</f>
        <v>0</v>
      </c>
    </row>
    <row r="1917" spans="1:15" x14ac:dyDescent="0.25">
      <c r="A1917" t="s">
        <v>106</v>
      </c>
      <c r="B1917" t="s">
        <v>107</v>
      </c>
      <c r="C1917" t="s">
        <v>50</v>
      </c>
      <c r="D1917" s="1">
        <v>45499</v>
      </c>
      <c r="E1917" t="s">
        <v>16</v>
      </c>
      <c r="F1917" s="2">
        <v>0.375</v>
      </c>
      <c r="G1917" s="2">
        <v>0.74305555555555558</v>
      </c>
      <c r="H1917" t="s">
        <v>17</v>
      </c>
      <c r="I1917">
        <v>8.83</v>
      </c>
      <c r="J1917">
        <v>0</v>
      </c>
      <c r="K1917" t="s">
        <v>18</v>
      </c>
      <c r="L1917" t="s">
        <v>17</v>
      </c>
      <c r="M1917" t="s">
        <v>17</v>
      </c>
      <c r="N1917" t="str">
        <f>TEXT(employee_attendance_dataset[[#This Row],[Date]],"DDDD")</f>
        <v>Friday</v>
      </c>
      <c r="O1917">
        <f>IF(employee_attendance_dataset[[#This Row],[Leave_Type]]="",0,1)</f>
        <v>0</v>
      </c>
    </row>
    <row r="1918" spans="1:15" x14ac:dyDescent="0.25">
      <c r="A1918" t="s">
        <v>108</v>
      </c>
      <c r="B1918" t="s">
        <v>109</v>
      </c>
      <c r="C1918" t="s">
        <v>50</v>
      </c>
      <c r="D1918" s="1">
        <v>45499</v>
      </c>
      <c r="E1918" t="s">
        <v>112</v>
      </c>
      <c r="F1918" s="2"/>
      <c r="G1918" s="2"/>
      <c r="H1918" t="s">
        <v>17</v>
      </c>
      <c r="I1918">
        <v>0</v>
      </c>
      <c r="J1918">
        <v>0</v>
      </c>
      <c r="K1918" t="s">
        <v>180</v>
      </c>
      <c r="L1918" t="s">
        <v>17</v>
      </c>
      <c r="M1918" t="s">
        <v>17</v>
      </c>
      <c r="N1918" t="str">
        <f>TEXT(employee_attendance_dataset[[#This Row],[Date]],"DDDD")</f>
        <v>Friday</v>
      </c>
      <c r="O1918">
        <f>IF(employee_attendance_dataset[[#This Row],[Leave_Type]]="",0,1)</f>
        <v>1</v>
      </c>
    </row>
    <row r="1919" spans="1:15" x14ac:dyDescent="0.25">
      <c r="A1919" t="s">
        <v>110</v>
      </c>
      <c r="B1919" t="s">
        <v>111</v>
      </c>
      <c r="C1919" t="s">
        <v>50</v>
      </c>
      <c r="D1919" s="1">
        <v>45499</v>
      </c>
      <c r="E1919" t="s">
        <v>16</v>
      </c>
      <c r="F1919" s="2">
        <v>0.37222222222222223</v>
      </c>
      <c r="G1919" s="2">
        <v>0.73611111111111116</v>
      </c>
      <c r="H1919" t="s">
        <v>17</v>
      </c>
      <c r="I1919">
        <v>8.73</v>
      </c>
      <c r="J1919">
        <v>0</v>
      </c>
      <c r="K1919" t="s">
        <v>18</v>
      </c>
      <c r="L1919" t="s">
        <v>17</v>
      </c>
      <c r="M1919" t="s">
        <v>17</v>
      </c>
      <c r="N1919" t="str">
        <f>TEXT(employee_attendance_dataset[[#This Row],[Date]],"DDDD")</f>
        <v>Friday</v>
      </c>
      <c r="O1919">
        <f>IF(employee_attendance_dataset[[#This Row],[Leave_Type]]="",0,1)</f>
        <v>0</v>
      </c>
    </row>
    <row r="1920" spans="1:15" x14ac:dyDescent="0.25">
      <c r="A1920" t="s">
        <v>114</v>
      </c>
      <c r="B1920" t="s">
        <v>115</v>
      </c>
      <c r="C1920" t="s">
        <v>21</v>
      </c>
      <c r="D1920" s="1">
        <v>45499</v>
      </c>
      <c r="E1920" t="s">
        <v>59</v>
      </c>
      <c r="F1920" s="2"/>
      <c r="G1920" s="2"/>
      <c r="H1920" t="s">
        <v>17</v>
      </c>
      <c r="I1920">
        <v>0</v>
      </c>
      <c r="J1920">
        <v>0</v>
      </c>
      <c r="K1920" t="s">
        <v>18</v>
      </c>
      <c r="L1920" t="s">
        <v>17</v>
      </c>
      <c r="M1920" t="s">
        <v>28</v>
      </c>
      <c r="N1920" t="str">
        <f>TEXT(employee_attendance_dataset[[#This Row],[Date]],"DDDD")</f>
        <v>Friday</v>
      </c>
      <c r="O1920">
        <f>IF(employee_attendance_dataset[[#This Row],[Leave_Type]]="",0,1)</f>
        <v>0</v>
      </c>
    </row>
    <row r="1921" spans="1:15" x14ac:dyDescent="0.25">
      <c r="A1921" t="s">
        <v>116</v>
      </c>
      <c r="B1921" t="s">
        <v>117</v>
      </c>
      <c r="C1921" t="s">
        <v>33</v>
      </c>
      <c r="D1921" s="1">
        <v>45499</v>
      </c>
      <c r="E1921" t="s">
        <v>16</v>
      </c>
      <c r="F1921" s="2">
        <v>0.38750000000000001</v>
      </c>
      <c r="G1921" s="2">
        <v>0.73263888888888884</v>
      </c>
      <c r="H1921" t="s">
        <v>17</v>
      </c>
      <c r="I1921">
        <v>8.2799999999999994</v>
      </c>
      <c r="J1921">
        <v>0</v>
      </c>
      <c r="K1921" t="s">
        <v>18</v>
      </c>
      <c r="L1921" t="s">
        <v>17</v>
      </c>
      <c r="M1921" t="s">
        <v>17</v>
      </c>
      <c r="N1921" t="str">
        <f>TEXT(employee_attendance_dataset[[#This Row],[Date]],"DDDD")</f>
        <v>Friday</v>
      </c>
      <c r="O1921">
        <f>IF(employee_attendance_dataset[[#This Row],[Leave_Type]]="",0,1)</f>
        <v>0</v>
      </c>
    </row>
    <row r="1922" spans="1:15" x14ac:dyDescent="0.25">
      <c r="A1922" t="s">
        <v>118</v>
      </c>
      <c r="B1922" t="s">
        <v>119</v>
      </c>
      <c r="C1922" t="s">
        <v>15</v>
      </c>
      <c r="D1922" s="1">
        <v>45499</v>
      </c>
      <c r="E1922" t="s">
        <v>16</v>
      </c>
      <c r="F1922" s="2">
        <v>0.41597222222222224</v>
      </c>
      <c r="G1922" s="2">
        <v>0.62847222222222221</v>
      </c>
      <c r="H1922" t="s">
        <v>28</v>
      </c>
      <c r="I1922">
        <v>5.0999999999999996</v>
      </c>
      <c r="J1922">
        <v>0</v>
      </c>
      <c r="K1922" t="s">
        <v>18</v>
      </c>
      <c r="L1922" t="s">
        <v>28</v>
      </c>
      <c r="M1922" t="s">
        <v>28</v>
      </c>
      <c r="N1922" t="str">
        <f>TEXT(employee_attendance_dataset[[#This Row],[Date]],"DDDD")</f>
        <v>Friday</v>
      </c>
      <c r="O1922">
        <f>IF(employee_attendance_dataset[[#This Row],[Leave_Type]]="",0,1)</f>
        <v>0</v>
      </c>
    </row>
    <row r="1923" spans="1:15" x14ac:dyDescent="0.25">
      <c r="A1923" t="s">
        <v>120</v>
      </c>
      <c r="B1923" t="s">
        <v>121</v>
      </c>
      <c r="C1923" t="s">
        <v>24</v>
      </c>
      <c r="D1923" s="1">
        <v>45499</v>
      </c>
      <c r="E1923" t="s">
        <v>16</v>
      </c>
      <c r="F1923" s="2">
        <v>0.37291666666666667</v>
      </c>
      <c r="G1923" s="2">
        <v>0.76249999999999996</v>
      </c>
      <c r="H1923" t="s">
        <v>17</v>
      </c>
      <c r="I1923">
        <v>9.35</v>
      </c>
      <c r="J1923">
        <v>0</v>
      </c>
      <c r="K1923" t="s">
        <v>18</v>
      </c>
      <c r="L1923" t="s">
        <v>17</v>
      </c>
      <c r="M1923" t="s">
        <v>17</v>
      </c>
      <c r="N1923" t="str">
        <f>TEXT(employee_attendance_dataset[[#This Row],[Date]],"DDDD")</f>
        <v>Friday</v>
      </c>
      <c r="O1923">
        <f>IF(employee_attendance_dataset[[#This Row],[Leave_Type]]="",0,1)</f>
        <v>0</v>
      </c>
    </row>
    <row r="1924" spans="1:15" x14ac:dyDescent="0.25">
      <c r="A1924" t="s">
        <v>122</v>
      </c>
      <c r="B1924" t="s">
        <v>123</v>
      </c>
      <c r="C1924" t="s">
        <v>33</v>
      </c>
      <c r="D1924" s="1">
        <v>45499</v>
      </c>
      <c r="E1924" t="s">
        <v>16</v>
      </c>
      <c r="F1924" s="2">
        <v>0.38750000000000001</v>
      </c>
      <c r="G1924" s="2">
        <v>0.75347222222222221</v>
      </c>
      <c r="H1924" t="s">
        <v>28</v>
      </c>
      <c r="I1924">
        <v>8.7799999999999994</v>
      </c>
      <c r="J1924">
        <v>0</v>
      </c>
      <c r="K1924" t="s">
        <v>18</v>
      </c>
      <c r="L1924" t="s">
        <v>17</v>
      </c>
      <c r="M1924" t="s">
        <v>17</v>
      </c>
      <c r="N1924" t="str">
        <f>TEXT(employee_attendance_dataset[[#This Row],[Date]],"DDDD")</f>
        <v>Friday</v>
      </c>
      <c r="O1924">
        <f>IF(employee_attendance_dataset[[#This Row],[Leave_Type]]="",0,1)</f>
        <v>0</v>
      </c>
    </row>
    <row r="1925" spans="1:15" x14ac:dyDescent="0.25">
      <c r="A1925" t="s">
        <v>124</v>
      </c>
      <c r="B1925" t="s">
        <v>125</v>
      </c>
      <c r="C1925" t="s">
        <v>24</v>
      </c>
      <c r="D1925" s="1">
        <v>45499</v>
      </c>
      <c r="E1925" t="s">
        <v>59</v>
      </c>
      <c r="F1925" s="2"/>
      <c r="G1925" s="2"/>
      <c r="H1925" t="s">
        <v>17</v>
      </c>
      <c r="I1925">
        <v>0</v>
      </c>
      <c r="J1925">
        <v>0</v>
      </c>
      <c r="K1925" t="s">
        <v>18</v>
      </c>
      <c r="L1925" t="s">
        <v>17</v>
      </c>
      <c r="M1925" t="s">
        <v>28</v>
      </c>
      <c r="N1925" t="str">
        <f>TEXT(employee_attendance_dataset[[#This Row],[Date]],"DDDD")</f>
        <v>Friday</v>
      </c>
      <c r="O1925">
        <f>IF(employee_attendance_dataset[[#This Row],[Leave_Type]]="",0,1)</f>
        <v>0</v>
      </c>
    </row>
    <row r="1926" spans="1:15" x14ac:dyDescent="0.25">
      <c r="A1926" t="s">
        <v>126</v>
      </c>
      <c r="B1926" t="s">
        <v>127</v>
      </c>
      <c r="C1926" t="s">
        <v>27</v>
      </c>
      <c r="D1926" s="1">
        <v>45499</v>
      </c>
      <c r="E1926" t="s">
        <v>16</v>
      </c>
      <c r="F1926" s="2">
        <v>0.38611111111111113</v>
      </c>
      <c r="G1926" s="2">
        <v>0.77013888888888893</v>
      </c>
      <c r="H1926" t="s">
        <v>17</v>
      </c>
      <c r="I1926">
        <v>9.2200000000000006</v>
      </c>
      <c r="J1926">
        <v>0</v>
      </c>
      <c r="K1926" t="s">
        <v>18</v>
      </c>
      <c r="L1926" t="s">
        <v>17</v>
      </c>
      <c r="M1926" t="s">
        <v>17</v>
      </c>
      <c r="N1926" t="str">
        <f>TEXT(employee_attendance_dataset[[#This Row],[Date]],"DDDD")</f>
        <v>Friday</v>
      </c>
      <c r="O1926">
        <f>IF(employee_attendance_dataset[[#This Row],[Leave_Type]]="",0,1)</f>
        <v>0</v>
      </c>
    </row>
    <row r="1927" spans="1:15" x14ac:dyDescent="0.25">
      <c r="A1927" t="s">
        <v>128</v>
      </c>
      <c r="B1927" t="s">
        <v>129</v>
      </c>
      <c r="C1927" t="s">
        <v>36</v>
      </c>
      <c r="D1927" s="1">
        <v>45499</v>
      </c>
      <c r="E1927" t="s">
        <v>59</v>
      </c>
      <c r="F1927" s="2"/>
      <c r="G1927" s="2"/>
      <c r="H1927" t="s">
        <v>17</v>
      </c>
      <c r="I1927">
        <v>0</v>
      </c>
      <c r="J1927">
        <v>0</v>
      </c>
      <c r="K1927" t="s">
        <v>18</v>
      </c>
      <c r="L1927" t="s">
        <v>17</v>
      </c>
      <c r="M1927" t="s">
        <v>17</v>
      </c>
      <c r="N1927" t="str">
        <f>TEXT(employee_attendance_dataset[[#This Row],[Date]],"DDDD")</f>
        <v>Friday</v>
      </c>
      <c r="O1927">
        <f>IF(employee_attendance_dataset[[#This Row],[Leave_Type]]="",0,1)</f>
        <v>0</v>
      </c>
    </row>
    <row r="1928" spans="1:15" x14ac:dyDescent="0.25">
      <c r="A1928" t="s">
        <v>130</v>
      </c>
      <c r="B1928" t="s">
        <v>131</v>
      </c>
      <c r="C1928" t="s">
        <v>47</v>
      </c>
      <c r="D1928" s="1">
        <v>45499</v>
      </c>
      <c r="E1928" t="s">
        <v>16</v>
      </c>
      <c r="F1928" s="2">
        <v>0.37777777777777777</v>
      </c>
      <c r="G1928" s="2">
        <v>0.74375000000000002</v>
      </c>
      <c r="H1928" t="s">
        <v>17</v>
      </c>
      <c r="I1928">
        <v>8.7799999999999994</v>
      </c>
      <c r="J1928">
        <v>0</v>
      </c>
      <c r="K1928" t="s">
        <v>18</v>
      </c>
      <c r="L1928" t="s">
        <v>17</v>
      </c>
      <c r="M1928" t="s">
        <v>17</v>
      </c>
      <c r="N1928" t="str">
        <f>TEXT(employee_attendance_dataset[[#This Row],[Date]],"DDDD")</f>
        <v>Friday</v>
      </c>
      <c r="O1928">
        <f>IF(employee_attendance_dataset[[#This Row],[Leave_Type]]="",0,1)</f>
        <v>0</v>
      </c>
    </row>
    <row r="1929" spans="1:15" x14ac:dyDescent="0.25">
      <c r="A1929" t="s">
        <v>132</v>
      </c>
      <c r="B1929" t="s">
        <v>133</v>
      </c>
      <c r="C1929" t="s">
        <v>33</v>
      </c>
      <c r="D1929" s="1">
        <v>45499</v>
      </c>
      <c r="E1929" t="s">
        <v>16</v>
      </c>
      <c r="F1929" s="2">
        <v>0.37708333333333333</v>
      </c>
      <c r="G1929" s="2">
        <v>0.76944444444444449</v>
      </c>
      <c r="H1929" t="s">
        <v>17</v>
      </c>
      <c r="I1929">
        <v>9.42</v>
      </c>
      <c r="J1929">
        <v>0</v>
      </c>
      <c r="K1929" t="s">
        <v>18</v>
      </c>
      <c r="L1929" t="s">
        <v>17</v>
      </c>
      <c r="M1929" t="s">
        <v>17</v>
      </c>
      <c r="N1929" t="str">
        <f>TEXT(employee_attendance_dataset[[#This Row],[Date]],"DDDD")</f>
        <v>Friday</v>
      </c>
      <c r="O1929">
        <f>IF(employee_attendance_dataset[[#This Row],[Leave_Type]]="",0,1)</f>
        <v>0</v>
      </c>
    </row>
    <row r="1930" spans="1:15" x14ac:dyDescent="0.25">
      <c r="A1930" t="s">
        <v>134</v>
      </c>
      <c r="B1930" t="s">
        <v>135</v>
      </c>
      <c r="C1930" t="s">
        <v>36</v>
      </c>
      <c r="D1930" s="1">
        <v>45499</v>
      </c>
      <c r="E1930" t="s">
        <v>59</v>
      </c>
      <c r="F1930" s="2"/>
      <c r="G1930" s="2"/>
      <c r="H1930" t="s">
        <v>17</v>
      </c>
      <c r="I1930">
        <v>0</v>
      </c>
      <c r="J1930">
        <v>0</v>
      </c>
      <c r="K1930" t="s">
        <v>18</v>
      </c>
      <c r="L1930" t="s">
        <v>17</v>
      </c>
      <c r="M1930" t="s">
        <v>28</v>
      </c>
      <c r="N1930" t="str">
        <f>TEXT(employee_attendance_dataset[[#This Row],[Date]],"DDDD")</f>
        <v>Friday</v>
      </c>
      <c r="O1930">
        <f>IF(employee_attendance_dataset[[#This Row],[Leave_Type]]="",0,1)</f>
        <v>0</v>
      </c>
    </row>
    <row r="1931" spans="1:15" x14ac:dyDescent="0.25">
      <c r="A1931" t="s">
        <v>136</v>
      </c>
      <c r="B1931" t="s">
        <v>137</v>
      </c>
      <c r="C1931" t="s">
        <v>33</v>
      </c>
      <c r="D1931" s="1">
        <v>45499</v>
      </c>
      <c r="E1931" t="s">
        <v>16</v>
      </c>
      <c r="F1931" s="2">
        <v>0.36944444444444446</v>
      </c>
      <c r="G1931" s="2">
        <v>0.77013888888888893</v>
      </c>
      <c r="H1931" t="s">
        <v>17</v>
      </c>
      <c r="I1931">
        <v>9.6199999999999992</v>
      </c>
      <c r="J1931">
        <v>0.62</v>
      </c>
      <c r="K1931" t="s">
        <v>18</v>
      </c>
      <c r="L1931" t="s">
        <v>17</v>
      </c>
      <c r="M1931" t="s">
        <v>17</v>
      </c>
      <c r="N1931" t="str">
        <f>TEXT(employee_attendance_dataset[[#This Row],[Date]],"DDDD")</f>
        <v>Friday</v>
      </c>
      <c r="O1931">
        <f>IF(employee_attendance_dataset[[#This Row],[Leave_Type]]="",0,1)</f>
        <v>0</v>
      </c>
    </row>
    <row r="1932" spans="1:15" x14ac:dyDescent="0.25">
      <c r="A1932" t="s">
        <v>138</v>
      </c>
      <c r="B1932" t="s">
        <v>139</v>
      </c>
      <c r="C1932" t="s">
        <v>50</v>
      </c>
      <c r="D1932" s="1">
        <v>45499</v>
      </c>
      <c r="E1932" t="s">
        <v>16</v>
      </c>
      <c r="F1932" s="2">
        <v>0.36458333333333331</v>
      </c>
      <c r="G1932" s="2">
        <v>0.75555555555555554</v>
      </c>
      <c r="H1932" t="s">
        <v>17</v>
      </c>
      <c r="I1932">
        <v>9.3800000000000008</v>
      </c>
      <c r="J1932">
        <v>0.38</v>
      </c>
      <c r="K1932" t="s">
        <v>18</v>
      </c>
      <c r="L1932" t="s">
        <v>17</v>
      </c>
      <c r="M1932" t="s">
        <v>17</v>
      </c>
      <c r="N1932" t="str">
        <f>TEXT(employee_attendance_dataset[[#This Row],[Date]],"DDDD")</f>
        <v>Friday</v>
      </c>
      <c r="O1932">
        <f>IF(employee_attendance_dataset[[#This Row],[Leave_Type]]="",0,1)</f>
        <v>0</v>
      </c>
    </row>
    <row r="1933" spans="1:15" x14ac:dyDescent="0.25">
      <c r="A1933" t="s">
        <v>140</v>
      </c>
      <c r="B1933" t="s">
        <v>141</v>
      </c>
      <c r="C1933" t="s">
        <v>15</v>
      </c>
      <c r="D1933" s="1">
        <v>45499</v>
      </c>
      <c r="E1933" t="s">
        <v>16</v>
      </c>
      <c r="F1933" s="2">
        <v>0.38333333333333336</v>
      </c>
      <c r="G1933" s="2">
        <v>0.72916666666666663</v>
      </c>
      <c r="H1933" t="s">
        <v>17</v>
      </c>
      <c r="I1933">
        <v>8.3000000000000007</v>
      </c>
      <c r="J1933">
        <v>0</v>
      </c>
      <c r="K1933" t="s">
        <v>18</v>
      </c>
      <c r="L1933" t="s">
        <v>17</v>
      </c>
      <c r="M1933" t="s">
        <v>17</v>
      </c>
      <c r="N1933" t="str">
        <f>TEXT(employee_attendance_dataset[[#This Row],[Date]],"DDDD")</f>
        <v>Friday</v>
      </c>
      <c r="O1933">
        <f>IF(employee_attendance_dataset[[#This Row],[Leave_Type]]="",0,1)</f>
        <v>0</v>
      </c>
    </row>
    <row r="1934" spans="1:15" x14ac:dyDescent="0.25">
      <c r="A1934" t="s">
        <v>142</v>
      </c>
      <c r="B1934" t="s">
        <v>143</v>
      </c>
      <c r="C1934" t="s">
        <v>15</v>
      </c>
      <c r="D1934" s="1">
        <v>45499</v>
      </c>
      <c r="E1934" t="s">
        <v>16</v>
      </c>
      <c r="F1934" s="2">
        <v>0.36805555555555558</v>
      </c>
      <c r="G1934" s="2">
        <v>0.76736111111111116</v>
      </c>
      <c r="H1934" t="s">
        <v>17</v>
      </c>
      <c r="I1934">
        <v>9.58</v>
      </c>
      <c r="J1934">
        <v>0</v>
      </c>
      <c r="K1934" t="s">
        <v>18</v>
      </c>
      <c r="L1934" t="s">
        <v>17</v>
      </c>
      <c r="M1934" t="s">
        <v>17</v>
      </c>
      <c r="N1934" t="str">
        <f>TEXT(employee_attendance_dataset[[#This Row],[Date]],"DDDD")</f>
        <v>Friday</v>
      </c>
      <c r="O1934">
        <f>IF(employee_attendance_dataset[[#This Row],[Leave_Type]]="",0,1)</f>
        <v>0</v>
      </c>
    </row>
    <row r="1935" spans="1:15" x14ac:dyDescent="0.25">
      <c r="A1935" t="s">
        <v>144</v>
      </c>
      <c r="B1935" t="s">
        <v>145</v>
      </c>
      <c r="C1935" t="s">
        <v>33</v>
      </c>
      <c r="D1935" s="1">
        <v>45499</v>
      </c>
      <c r="E1935" t="s">
        <v>16</v>
      </c>
      <c r="F1935" s="2">
        <v>0.38194444444444442</v>
      </c>
      <c r="G1935" s="2">
        <v>0.74513888888888891</v>
      </c>
      <c r="H1935" t="s">
        <v>17</v>
      </c>
      <c r="I1935">
        <v>8.7200000000000006</v>
      </c>
      <c r="J1935">
        <v>0</v>
      </c>
      <c r="K1935" t="s">
        <v>18</v>
      </c>
      <c r="L1935" t="s">
        <v>17</v>
      </c>
      <c r="M1935" t="s">
        <v>17</v>
      </c>
      <c r="N1935" t="str">
        <f>TEXT(employee_attendance_dataset[[#This Row],[Date]],"DDDD")</f>
        <v>Friday</v>
      </c>
      <c r="O1935">
        <f>IF(employee_attendance_dataset[[#This Row],[Leave_Type]]="",0,1)</f>
        <v>0</v>
      </c>
    </row>
    <row r="1936" spans="1:15" x14ac:dyDescent="0.25">
      <c r="A1936" t="s">
        <v>146</v>
      </c>
      <c r="B1936" t="s">
        <v>147</v>
      </c>
      <c r="C1936" t="s">
        <v>47</v>
      </c>
      <c r="D1936" s="1">
        <v>45499</v>
      </c>
      <c r="E1936" t="s">
        <v>16</v>
      </c>
      <c r="F1936" s="2">
        <v>0.38819444444444445</v>
      </c>
      <c r="G1936" s="2">
        <v>0.75347222222222221</v>
      </c>
      <c r="H1936" t="s">
        <v>17</v>
      </c>
      <c r="I1936">
        <v>8.77</v>
      </c>
      <c r="J1936">
        <v>0</v>
      </c>
      <c r="K1936" t="s">
        <v>18</v>
      </c>
      <c r="L1936" t="s">
        <v>17</v>
      </c>
      <c r="M1936" t="s">
        <v>17</v>
      </c>
      <c r="N1936" t="str">
        <f>TEXT(employee_attendance_dataset[[#This Row],[Date]],"DDDD")</f>
        <v>Friday</v>
      </c>
      <c r="O1936">
        <f>IF(employee_attendance_dataset[[#This Row],[Leave_Type]]="",0,1)</f>
        <v>0</v>
      </c>
    </row>
    <row r="1937" spans="1:15" x14ac:dyDescent="0.25">
      <c r="A1937" t="s">
        <v>148</v>
      </c>
      <c r="B1937" t="s">
        <v>149</v>
      </c>
      <c r="C1937" t="s">
        <v>24</v>
      </c>
      <c r="D1937" s="1">
        <v>45499</v>
      </c>
      <c r="E1937" t="s">
        <v>16</v>
      </c>
      <c r="F1937" s="2">
        <v>0.41319444444444442</v>
      </c>
      <c r="G1937" s="2">
        <v>0.76666666666666672</v>
      </c>
      <c r="H1937" t="s">
        <v>28</v>
      </c>
      <c r="I1937">
        <v>8.48</v>
      </c>
      <c r="J1937">
        <v>0</v>
      </c>
      <c r="K1937" t="s">
        <v>18</v>
      </c>
      <c r="L1937" t="s">
        <v>17</v>
      </c>
      <c r="M1937" t="s">
        <v>17</v>
      </c>
      <c r="N1937" t="str">
        <f>TEXT(employee_attendance_dataset[[#This Row],[Date]],"DDDD")</f>
        <v>Friday</v>
      </c>
      <c r="O1937">
        <f>IF(employee_attendance_dataset[[#This Row],[Leave_Type]]="",0,1)</f>
        <v>0</v>
      </c>
    </row>
    <row r="1938" spans="1:15" x14ac:dyDescent="0.25">
      <c r="A1938" t="s">
        <v>150</v>
      </c>
      <c r="B1938" t="s">
        <v>151</v>
      </c>
      <c r="C1938" t="s">
        <v>50</v>
      </c>
      <c r="D1938" s="1">
        <v>45499</v>
      </c>
      <c r="E1938" t="s">
        <v>16</v>
      </c>
      <c r="F1938" s="2">
        <v>0.37013888888888891</v>
      </c>
      <c r="G1938" s="2">
        <v>0.7583333333333333</v>
      </c>
      <c r="H1938" t="s">
        <v>17</v>
      </c>
      <c r="I1938">
        <v>9.32</v>
      </c>
      <c r="J1938">
        <v>0</v>
      </c>
      <c r="K1938" t="s">
        <v>18</v>
      </c>
      <c r="L1938" t="s">
        <v>17</v>
      </c>
      <c r="M1938" t="s">
        <v>17</v>
      </c>
      <c r="N1938" t="str">
        <f>TEXT(employee_attendance_dataset[[#This Row],[Date]],"DDDD")</f>
        <v>Friday</v>
      </c>
      <c r="O1938">
        <f>IF(employee_attendance_dataset[[#This Row],[Leave_Type]]="",0,1)</f>
        <v>0</v>
      </c>
    </row>
    <row r="1939" spans="1:15" x14ac:dyDescent="0.25">
      <c r="A1939" t="s">
        <v>152</v>
      </c>
      <c r="B1939" t="s">
        <v>153</v>
      </c>
      <c r="C1939" t="s">
        <v>27</v>
      </c>
      <c r="D1939" s="1">
        <v>45499</v>
      </c>
      <c r="E1939" t="s">
        <v>16</v>
      </c>
      <c r="F1939" s="2">
        <v>0.37986111111111109</v>
      </c>
      <c r="G1939" s="2">
        <v>0.76875000000000004</v>
      </c>
      <c r="H1939" t="s">
        <v>17</v>
      </c>
      <c r="I1939">
        <v>9.33</v>
      </c>
      <c r="J1939">
        <v>0</v>
      </c>
      <c r="K1939" t="s">
        <v>18</v>
      </c>
      <c r="L1939" t="s">
        <v>17</v>
      </c>
      <c r="M1939" t="s">
        <v>17</v>
      </c>
      <c r="N1939" t="str">
        <f>TEXT(employee_attendance_dataset[[#This Row],[Date]],"DDDD")</f>
        <v>Friday</v>
      </c>
      <c r="O1939">
        <f>IF(employee_attendance_dataset[[#This Row],[Leave_Type]]="",0,1)</f>
        <v>0</v>
      </c>
    </row>
    <row r="1940" spans="1:15" x14ac:dyDescent="0.25">
      <c r="A1940" t="s">
        <v>154</v>
      </c>
      <c r="B1940" t="s">
        <v>155</v>
      </c>
      <c r="C1940" t="s">
        <v>15</v>
      </c>
      <c r="D1940" s="1">
        <v>45499</v>
      </c>
      <c r="E1940" t="s">
        <v>16</v>
      </c>
      <c r="F1940" s="2">
        <v>0.37013888888888891</v>
      </c>
      <c r="G1940" s="2">
        <v>0.73819444444444449</v>
      </c>
      <c r="H1940" t="s">
        <v>17</v>
      </c>
      <c r="I1940">
        <v>8.83</v>
      </c>
      <c r="J1940">
        <v>0</v>
      </c>
      <c r="K1940" t="s">
        <v>18</v>
      </c>
      <c r="L1940" t="s">
        <v>17</v>
      </c>
      <c r="M1940" t="s">
        <v>17</v>
      </c>
      <c r="N1940" t="str">
        <f>TEXT(employee_attendance_dataset[[#This Row],[Date]],"DDDD")</f>
        <v>Friday</v>
      </c>
      <c r="O1940">
        <f>IF(employee_attendance_dataset[[#This Row],[Leave_Type]]="",0,1)</f>
        <v>0</v>
      </c>
    </row>
    <row r="1941" spans="1:15" x14ac:dyDescent="0.25">
      <c r="A1941" t="s">
        <v>156</v>
      </c>
      <c r="B1941" t="s">
        <v>157</v>
      </c>
      <c r="C1941" t="s">
        <v>47</v>
      </c>
      <c r="D1941" s="1">
        <v>45499</v>
      </c>
      <c r="E1941" t="s">
        <v>16</v>
      </c>
      <c r="F1941" s="2">
        <v>0.375</v>
      </c>
      <c r="G1941" s="2">
        <v>0.74930555555555556</v>
      </c>
      <c r="H1941" t="s">
        <v>17</v>
      </c>
      <c r="I1941">
        <v>8.98</v>
      </c>
      <c r="J1941">
        <v>0</v>
      </c>
      <c r="K1941" t="s">
        <v>18</v>
      </c>
      <c r="L1941" t="s">
        <v>17</v>
      </c>
      <c r="M1941" t="s">
        <v>17</v>
      </c>
      <c r="N1941" t="str">
        <f>TEXT(employee_attendance_dataset[[#This Row],[Date]],"DDDD")</f>
        <v>Friday</v>
      </c>
      <c r="O1941">
        <f>IF(employee_attendance_dataset[[#This Row],[Leave_Type]]="",0,1)</f>
        <v>0</v>
      </c>
    </row>
    <row r="1942" spans="1:15" x14ac:dyDescent="0.25">
      <c r="A1942" t="s">
        <v>158</v>
      </c>
      <c r="B1942" t="s">
        <v>159</v>
      </c>
      <c r="C1942" t="s">
        <v>36</v>
      </c>
      <c r="D1942" s="1">
        <v>45499</v>
      </c>
      <c r="E1942" t="s">
        <v>16</v>
      </c>
      <c r="F1942" s="2">
        <v>0.37708333333333333</v>
      </c>
      <c r="G1942" s="2">
        <v>0.73958333333333337</v>
      </c>
      <c r="H1942" t="s">
        <v>17</v>
      </c>
      <c r="I1942">
        <v>8.6999999999999993</v>
      </c>
      <c r="J1942">
        <v>0</v>
      </c>
      <c r="K1942" t="s">
        <v>18</v>
      </c>
      <c r="L1942" t="s">
        <v>17</v>
      </c>
      <c r="M1942" t="s">
        <v>17</v>
      </c>
      <c r="N1942" t="str">
        <f>TEXT(employee_attendance_dataset[[#This Row],[Date]],"DDDD")</f>
        <v>Friday</v>
      </c>
      <c r="O1942">
        <f>IF(employee_attendance_dataset[[#This Row],[Leave_Type]]="",0,1)</f>
        <v>0</v>
      </c>
    </row>
    <row r="1943" spans="1:15" x14ac:dyDescent="0.25">
      <c r="A1943" t="s">
        <v>160</v>
      </c>
      <c r="B1943" t="s">
        <v>161</v>
      </c>
      <c r="C1943" t="s">
        <v>36</v>
      </c>
      <c r="D1943" s="1">
        <v>45499</v>
      </c>
      <c r="E1943" t="s">
        <v>16</v>
      </c>
      <c r="F1943" s="2">
        <v>0.38958333333333334</v>
      </c>
      <c r="G1943" s="2">
        <v>0.73333333333333328</v>
      </c>
      <c r="H1943" t="s">
        <v>28</v>
      </c>
      <c r="I1943">
        <v>8.25</v>
      </c>
      <c r="J1943">
        <v>0</v>
      </c>
      <c r="K1943" t="s">
        <v>18</v>
      </c>
      <c r="L1943" t="s">
        <v>17</v>
      </c>
      <c r="M1943" t="s">
        <v>17</v>
      </c>
      <c r="N1943" t="str">
        <f>TEXT(employee_attendance_dataset[[#This Row],[Date]],"DDDD")</f>
        <v>Friday</v>
      </c>
      <c r="O1943">
        <f>IF(employee_attendance_dataset[[#This Row],[Leave_Type]]="",0,1)</f>
        <v>0</v>
      </c>
    </row>
    <row r="1944" spans="1:15" x14ac:dyDescent="0.25">
      <c r="A1944" t="s">
        <v>162</v>
      </c>
      <c r="B1944" t="s">
        <v>163</v>
      </c>
      <c r="C1944" t="s">
        <v>50</v>
      </c>
      <c r="D1944" s="1">
        <v>45499</v>
      </c>
      <c r="E1944" t="s">
        <v>16</v>
      </c>
      <c r="F1944" s="2">
        <v>0.38750000000000001</v>
      </c>
      <c r="G1944" s="2">
        <v>0.74791666666666667</v>
      </c>
      <c r="H1944" t="s">
        <v>17</v>
      </c>
      <c r="I1944">
        <v>8.65</v>
      </c>
      <c r="J1944">
        <v>0</v>
      </c>
      <c r="K1944" t="s">
        <v>18</v>
      </c>
      <c r="L1944" t="s">
        <v>17</v>
      </c>
      <c r="M1944" t="s">
        <v>17</v>
      </c>
      <c r="N1944" t="str">
        <f>TEXT(employee_attendance_dataset[[#This Row],[Date]],"DDDD")</f>
        <v>Friday</v>
      </c>
      <c r="O1944">
        <f>IF(employee_attendance_dataset[[#This Row],[Leave_Type]]="",0,1)</f>
        <v>0</v>
      </c>
    </row>
    <row r="1945" spans="1:15" x14ac:dyDescent="0.25">
      <c r="A1945" t="s">
        <v>164</v>
      </c>
      <c r="B1945" t="s">
        <v>165</v>
      </c>
      <c r="C1945" t="s">
        <v>47</v>
      </c>
      <c r="D1945" s="1">
        <v>45499</v>
      </c>
      <c r="E1945" t="s">
        <v>16</v>
      </c>
      <c r="F1945" s="2">
        <v>0.36180555555555555</v>
      </c>
      <c r="G1945" s="2">
        <v>0.75347222222222221</v>
      </c>
      <c r="H1945" t="s">
        <v>17</v>
      </c>
      <c r="I1945">
        <v>9.4</v>
      </c>
      <c r="J1945">
        <v>0.4</v>
      </c>
      <c r="K1945" t="s">
        <v>18</v>
      </c>
      <c r="L1945" t="s">
        <v>17</v>
      </c>
      <c r="M1945" t="s">
        <v>17</v>
      </c>
      <c r="N1945" t="str">
        <f>TEXT(employee_attendance_dataset[[#This Row],[Date]],"DDDD")</f>
        <v>Friday</v>
      </c>
      <c r="O1945">
        <f>IF(employee_attendance_dataset[[#This Row],[Leave_Type]]="",0,1)</f>
        <v>0</v>
      </c>
    </row>
    <row r="1946" spans="1:15" x14ac:dyDescent="0.25">
      <c r="A1946" t="s">
        <v>166</v>
      </c>
      <c r="B1946" t="s">
        <v>167</v>
      </c>
      <c r="C1946" t="s">
        <v>27</v>
      </c>
      <c r="D1946" s="1">
        <v>45499</v>
      </c>
      <c r="E1946" t="s">
        <v>16</v>
      </c>
      <c r="F1946" s="2">
        <v>0.36805555555555558</v>
      </c>
      <c r="G1946" s="2">
        <v>0.73958333333333337</v>
      </c>
      <c r="H1946" t="s">
        <v>17</v>
      </c>
      <c r="I1946">
        <v>8.92</v>
      </c>
      <c r="J1946">
        <v>0</v>
      </c>
      <c r="K1946" t="s">
        <v>18</v>
      </c>
      <c r="L1946" t="s">
        <v>17</v>
      </c>
      <c r="M1946" t="s">
        <v>17</v>
      </c>
      <c r="N1946" t="str">
        <f>TEXT(employee_attendance_dataset[[#This Row],[Date]],"DDDD")</f>
        <v>Friday</v>
      </c>
      <c r="O1946">
        <f>IF(employee_attendance_dataset[[#This Row],[Leave_Type]]="",0,1)</f>
        <v>0</v>
      </c>
    </row>
    <row r="1947" spans="1:15" x14ac:dyDescent="0.25">
      <c r="A1947" t="s">
        <v>168</v>
      </c>
      <c r="B1947" t="s">
        <v>169</v>
      </c>
      <c r="C1947" t="s">
        <v>24</v>
      </c>
      <c r="D1947" s="1">
        <v>45499</v>
      </c>
      <c r="E1947" t="s">
        <v>16</v>
      </c>
      <c r="F1947" s="2">
        <v>0.37430555555555556</v>
      </c>
      <c r="G1947" s="2">
        <v>0.75069444444444444</v>
      </c>
      <c r="H1947" t="s">
        <v>17</v>
      </c>
      <c r="I1947">
        <v>9.0299999999999994</v>
      </c>
      <c r="J1947">
        <v>0.03</v>
      </c>
      <c r="K1947" t="s">
        <v>18</v>
      </c>
      <c r="L1947" t="s">
        <v>17</v>
      </c>
      <c r="M1947" t="s">
        <v>17</v>
      </c>
      <c r="N1947" t="str">
        <f>TEXT(employee_attendance_dataset[[#This Row],[Date]],"DDDD")</f>
        <v>Friday</v>
      </c>
      <c r="O1947">
        <f>IF(employee_attendance_dataset[[#This Row],[Leave_Type]]="",0,1)</f>
        <v>0</v>
      </c>
    </row>
    <row r="1948" spans="1:15" x14ac:dyDescent="0.25">
      <c r="A1948" t="s">
        <v>170</v>
      </c>
      <c r="B1948" t="s">
        <v>171</v>
      </c>
      <c r="C1948" t="s">
        <v>21</v>
      </c>
      <c r="D1948" s="1">
        <v>45499</v>
      </c>
      <c r="E1948" t="s">
        <v>16</v>
      </c>
      <c r="F1948" s="2">
        <v>0.36944444444444446</v>
      </c>
      <c r="G1948" s="2">
        <v>0.76875000000000004</v>
      </c>
      <c r="H1948" t="s">
        <v>17</v>
      </c>
      <c r="I1948">
        <v>9.58</v>
      </c>
      <c r="J1948">
        <v>0</v>
      </c>
      <c r="K1948" t="s">
        <v>18</v>
      </c>
      <c r="L1948" t="s">
        <v>17</v>
      </c>
      <c r="M1948" t="s">
        <v>17</v>
      </c>
      <c r="N1948" t="str">
        <f>TEXT(employee_attendance_dataset[[#This Row],[Date]],"DDDD")</f>
        <v>Friday</v>
      </c>
      <c r="O1948">
        <f>IF(employee_attendance_dataset[[#This Row],[Leave_Type]]="",0,1)</f>
        <v>0</v>
      </c>
    </row>
    <row r="1949" spans="1:15" x14ac:dyDescent="0.25">
      <c r="A1949" t="s">
        <v>173</v>
      </c>
      <c r="B1949" t="s">
        <v>174</v>
      </c>
      <c r="C1949" t="s">
        <v>47</v>
      </c>
      <c r="D1949" s="1">
        <v>45499</v>
      </c>
      <c r="E1949" t="s">
        <v>16</v>
      </c>
      <c r="F1949" s="2">
        <v>0.37013888888888891</v>
      </c>
      <c r="G1949" s="2">
        <v>0.75</v>
      </c>
      <c r="H1949" t="s">
        <v>17</v>
      </c>
      <c r="I1949">
        <v>9.1199999999999992</v>
      </c>
      <c r="J1949">
        <v>0.12</v>
      </c>
      <c r="K1949" t="s">
        <v>18</v>
      </c>
      <c r="L1949" t="s">
        <v>17</v>
      </c>
      <c r="M1949" t="s">
        <v>17</v>
      </c>
      <c r="N1949" t="str">
        <f>TEXT(employee_attendance_dataset[[#This Row],[Date]],"DDDD")</f>
        <v>Friday</v>
      </c>
      <c r="O1949">
        <f>IF(employee_attendance_dataset[[#This Row],[Leave_Type]]="",0,1)</f>
        <v>0</v>
      </c>
    </row>
    <row r="1950" spans="1:15" x14ac:dyDescent="0.25">
      <c r="A1950" t="s">
        <v>175</v>
      </c>
      <c r="B1950" t="s">
        <v>176</v>
      </c>
      <c r="C1950" t="s">
        <v>21</v>
      </c>
      <c r="D1950" s="1">
        <v>45499</v>
      </c>
      <c r="E1950" t="s">
        <v>16</v>
      </c>
      <c r="F1950" s="2">
        <v>0.38333333333333336</v>
      </c>
      <c r="G1950" s="2">
        <v>0.73402777777777772</v>
      </c>
      <c r="H1950" t="s">
        <v>17</v>
      </c>
      <c r="I1950">
        <v>8.42</v>
      </c>
      <c r="J1950">
        <v>0</v>
      </c>
      <c r="K1950" t="s">
        <v>18</v>
      </c>
      <c r="L1950" t="s">
        <v>17</v>
      </c>
      <c r="M1950" t="s">
        <v>17</v>
      </c>
      <c r="N1950" t="str">
        <f>TEXT(employee_attendance_dataset[[#This Row],[Date]],"DDDD")</f>
        <v>Friday</v>
      </c>
      <c r="O1950">
        <f>IF(employee_attendance_dataset[[#This Row],[Leave_Type]]="",0,1)</f>
        <v>0</v>
      </c>
    </row>
    <row r="1951" spans="1:15" x14ac:dyDescent="0.25">
      <c r="A1951" t="s">
        <v>177</v>
      </c>
      <c r="B1951" t="s">
        <v>178</v>
      </c>
      <c r="C1951" t="s">
        <v>24</v>
      </c>
      <c r="D1951" s="1">
        <v>45499</v>
      </c>
      <c r="E1951" t="s">
        <v>16</v>
      </c>
      <c r="F1951" s="2">
        <v>0.38541666666666669</v>
      </c>
      <c r="G1951" s="2">
        <v>0.76875000000000004</v>
      </c>
      <c r="H1951" t="s">
        <v>28</v>
      </c>
      <c r="I1951">
        <v>9.1999999999999993</v>
      </c>
      <c r="J1951">
        <v>0</v>
      </c>
      <c r="K1951" t="s">
        <v>18</v>
      </c>
      <c r="L1951" t="s">
        <v>17</v>
      </c>
      <c r="M1951" t="s">
        <v>17</v>
      </c>
      <c r="N1951" t="str">
        <f>TEXT(employee_attendance_dataset[[#This Row],[Date]],"DDDD")</f>
        <v>Friday</v>
      </c>
      <c r="O1951">
        <f>IF(employee_attendance_dataset[[#This Row],[Leave_Type]]="",0,1)</f>
        <v>0</v>
      </c>
    </row>
    <row r="1952" spans="1:15" x14ac:dyDescent="0.25">
      <c r="A1952" t="s">
        <v>13</v>
      </c>
      <c r="B1952" t="s">
        <v>14</v>
      </c>
      <c r="C1952" t="s">
        <v>15</v>
      </c>
      <c r="D1952" s="1">
        <v>45500</v>
      </c>
      <c r="E1952" t="s">
        <v>59</v>
      </c>
      <c r="F1952" s="2"/>
      <c r="G1952" s="2"/>
      <c r="H1952" t="s">
        <v>17</v>
      </c>
      <c r="I1952">
        <v>0</v>
      </c>
      <c r="J1952">
        <v>0</v>
      </c>
      <c r="K1952" t="s">
        <v>18</v>
      </c>
      <c r="L1952" t="s">
        <v>17</v>
      </c>
      <c r="M1952" t="s">
        <v>17</v>
      </c>
      <c r="N1952" t="str">
        <f>TEXT(employee_attendance_dataset[[#This Row],[Date]],"DDDD")</f>
        <v>Saturday</v>
      </c>
      <c r="O1952">
        <f>IF(employee_attendance_dataset[[#This Row],[Leave_Type]]="",0,1)</f>
        <v>0</v>
      </c>
    </row>
    <row r="1953" spans="1:15" x14ac:dyDescent="0.25">
      <c r="A1953" t="s">
        <v>19</v>
      </c>
      <c r="B1953" t="s">
        <v>20</v>
      </c>
      <c r="C1953" t="s">
        <v>21</v>
      </c>
      <c r="D1953" s="1">
        <v>45500</v>
      </c>
      <c r="E1953" t="s">
        <v>59</v>
      </c>
      <c r="F1953" s="2"/>
      <c r="G1953" s="2"/>
      <c r="H1953" t="s">
        <v>17</v>
      </c>
      <c r="I1953">
        <v>0</v>
      </c>
      <c r="J1953">
        <v>0</v>
      </c>
      <c r="K1953" t="s">
        <v>18</v>
      </c>
      <c r="L1953" t="s">
        <v>17</v>
      </c>
      <c r="M1953" t="s">
        <v>17</v>
      </c>
      <c r="N1953" t="str">
        <f>TEXT(employee_attendance_dataset[[#This Row],[Date]],"DDDD")</f>
        <v>Saturday</v>
      </c>
      <c r="O1953">
        <f>IF(employee_attendance_dataset[[#This Row],[Leave_Type]]="",0,1)</f>
        <v>0</v>
      </c>
    </row>
    <row r="1954" spans="1:15" x14ac:dyDescent="0.25">
      <c r="A1954" t="s">
        <v>22</v>
      </c>
      <c r="B1954" t="s">
        <v>23</v>
      </c>
      <c r="C1954" t="s">
        <v>24</v>
      </c>
      <c r="D1954" s="1">
        <v>45500</v>
      </c>
      <c r="E1954" t="s">
        <v>59</v>
      </c>
      <c r="F1954" s="2"/>
      <c r="G1954" s="2"/>
      <c r="H1954" t="s">
        <v>17</v>
      </c>
      <c r="I1954">
        <v>0</v>
      </c>
      <c r="J1954">
        <v>0</v>
      </c>
      <c r="K1954" t="s">
        <v>18</v>
      </c>
      <c r="L1954" t="s">
        <v>17</v>
      </c>
      <c r="M1954" t="s">
        <v>17</v>
      </c>
      <c r="N1954" t="str">
        <f>TEXT(employee_attendance_dataset[[#This Row],[Date]],"DDDD")</f>
        <v>Saturday</v>
      </c>
      <c r="O1954">
        <f>IF(employee_attendance_dataset[[#This Row],[Leave_Type]]="",0,1)</f>
        <v>0</v>
      </c>
    </row>
    <row r="1955" spans="1:15" x14ac:dyDescent="0.25">
      <c r="A1955" t="s">
        <v>25</v>
      </c>
      <c r="B1955" t="s">
        <v>26</v>
      </c>
      <c r="C1955" t="s">
        <v>27</v>
      </c>
      <c r="D1955" s="1">
        <v>45500</v>
      </c>
      <c r="E1955" t="s">
        <v>59</v>
      </c>
      <c r="F1955" s="2"/>
      <c r="G1955" s="2"/>
      <c r="H1955" t="s">
        <v>17</v>
      </c>
      <c r="I1955">
        <v>0</v>
      </c>
      <c r="J1955">
        <v>0</v>
      </c>
      <c r="K1955" t="s">
        <v>18</v>
      </c>
      <c r="L1955" t="s">
        <v>17</v>
      </c>
      <c r="M1955" t="s">
        <v>17</v>
      </c>
      <c r="N1955" t="str">
        <f>TEXT(employee_attendance_dataset[[#This Row],[Date]],"DDDD")</f>
        <v>Saturday</v>
      </c>
      <c r="O1955">
        <f>IF(employee_attendance_dataset[[#This Row],[Leave_Type]]="",0,1)</f>
        <v>0</v>
      </c>
    </row>
    <row r="1956" spans="1:15" x14ac:dyDescent="0.25">
      <c r="A1956" t="s">
        <v>29</v>
      </c>
      <c r="B1956" t="s">
        <v>30</v>
      </c>
      <c r="C1956" t="s">
        <v>27</v>
      </c>
      <c r="D1956" s="1">
        <v>45500</v>
      </c>
      <c r="E1956" t="s">
        <v>59</v>
      </c>
      <c r="F1956" s="2"/>
      <c r="G1956" s="2"/>
      <c r="H1956" t="s">
        <v>17</v>
      </c>
      <c r="I1956">
        <v>0</v>
      </c>
      <c r="J1956">
        <v>0</v>
      </c>
      <c r="K1956" t="s">
        <v>18</v>
      </c>
      <c r="L1956" t="s">
        <v>17</v>
      </c>
      <c r="M1956" t="s">
        <v>17</v>
      </c>
      <c r="N1956" t="str">
        <f>TEXT(employee_attendance_dataset[[#This Row],[Date]],"DDDD")</f>
        <v>Saturday</v>
      </c>
      <c r="O1956">
        <f>IF(employee_attendance_dataset[[#This Row],[Leave_Type]]="",0,1)</f>
        <v>0</v>
      </c>
    </row>
    <row r="1957" spans="1:15" x14ac:dyDescent="0.25">
      <c r="A1957" t="s">
        <v>31</v>
      </c>
      <c r="B1957" t="s">
        <v>32</v>
      </c>
      <c r="C1957" t="s">
        <v>33</v>
      </c>
      <c r="D1957" s="1">
        <v>45500</v>
      </c>
      <c r="E1957" t="s">
        <v>59</v>
      </c>
      <c r="F1957" s="2"/>
      <c r="G1957" s="2"/>
      <c r="H1957" t="s">
        <v>17</v>
      </c>
      <c r="I1957">
        <v>0</v>
      </c>
      <c r="J1957">
        <v>0</v>
      </c>
      <c r="K1957" t="s">
        <v>18</v>
      </c>
      <c r="L1957" t="s">
        <v>17</v>
      </c>
      <c r="M1957" t="s">
        <v>17</v>
      </c>
      <c r="N1957" t="str">
        <f>TEXT(employee_attendance_dataset[[#This Row],[Date]],"DDDD")</f>
        <v>Saturday</v>
      </c>
      <c r="O1957">
        <f>IF(employee_attendance_dataset[[#This Row],[Leave_Type]]="",0,1)</f>
        <v>0</v>
      </c>
    </row>
    <row r="1958" spans="1:15" x14ac:dyDescent="0.25">
      <c r="A1958" t="s">
        <v>34</v>
      </c>
      <c r="B1958" t="s">
        <v>35</v>
      </c>
      <c r="C1958" t="s">
        <v>36</v>
      </c>
      <c r="D1958" s="1">
        <v>45500</v>
      </c>
      <c r="E1958" t="s">
        <v>59</v>
      </c>
      <c r="F1958" s="2"/>
      <c r="G1958" s="2"/>
      <c r="H1958" t="s">
        <v>17</v>
      </c>
      <c r="I1958">
        <v>0</v>
      </c>
      <c r="J1958">
        <v>0</v>
      </c>
      <c r="K1958" t="s">
        <v>18</v>
      </c>
      <c r="L1958" t="s">
        <v>17</v>
      </c>
      <c r="M1958" t="s">
        <v>17</v>
      </c>
      <c r="N1958" t="str">
        <f>TEXT(employee_attendance_dataset[[#This Row],[Date]],"DDDD")</f>
        <v>Saturday</v>
      </c>
      <c r="O1958">
        <f>IF(employee_attendance_dataset[[#This Row],[Leave_Type]]="",0,1)</f>
        <v>0</v>
      </c>
    </row>
    <row r="1959" spans="1:15" x14ac:dyDescent="0.25">
      <c r="A1959" t="s">
        <v>37</v>
      </c>
      <c r="B1959" t="s">
        <v>38</v>
      </c>
      <c r="C1959" t="s">
        <v>36</v>
      </c>
      <c r="D1959" s="1">
        <v>45500</v>
      </c>
      <c r="E1959" t="s">
        <v>59</v>
      </c>
      <c r="F1959" s="2"/>
      <c r="G1959" s="2"/>
      <c r="H1959" t="s">
        <v>17</v>
      </c>
      <c r="I1959">
        <v>0</v>
      </c>
      <c r="J1959">
        <v>0</v>
      </c>
      <c r="K1959" t="s">
        <v>18</v>
      </c>
      <c r="L1959" t="s">
        <v>17</v>
      </c>
      <c r="M1959" t="s">
        <v>17</v>
      </c>
      <c r="N1959" t="str">
        <f>TEXT(employee_attendance_dataset[[#This Row],[Date]],"DDDD")</f>
        <v>Saturday</v>
      </c>
      <c r="O1959">
        <f>IF(employee_attendance_dataset[[#This Row],[Leave_Type]]="",0,1)</f>
        <v>0</v>
      </c>
    </row>
    <row r="1960" spans="1:15" x14ac:dyDescent="0.25">
      <c r="A1960" t="s">
        <v>39</v>
      </c>
      <c r="B1960" t="s">
        <v>40</v>
      </c>
      <c r="C1960" t="s">
        <v>33</v>
      </c>
      <c r="D1960" s="1">
        <v>45500</v>
      </c>
      <c r="E1960" t="s">
        <v>59</v>
      </c>
      <c r="F1960" s="2"/>
      <c r="G1960" s="2"/>
      <c r="H1960" t="s">
        <v>17</v>
      </c>
      <c r="I1960">
        <v>0</v>
      </c>
      <c r="J1960">
        <v>0</v>
      </c>
      <c r="K1960" t="s">
        <v>18</v>
      </c>
      <c r="L1960" t="s">
        <v>17</v>
      </c>
      <c r="M1960" t="s">
        <v>17</v>
      </c>
      <c r="N1960" t="str">
        <f>TEXT(employee_attendance_dataset[[#This Row],[Date]],"DDDD")</f>
        <v>Saturday</v>
      </c>
      <c r="O1960">
        <f>IF(employee_attendance_dataset[[#This Row],[Leave_Type]]="",0,1)</f>
        <v>0</v>
      </c>
    </row>
    <row r="1961" spans="1:15" x14ac:dyDescent="0.25">
      <c r="A1961" t="s">
        <v>41</v>
      </c>
      <c r="B1961" t="s">
        <v>42</v>
      </c>
      <c r="C1961" t="s">
        <v>33</v>
      </c>
      <c r="D1961" s="1">
        <v>45500</v>
      </c>
      <c r="E1961" t="s">
        <v>59</v>
      </c>
      <c r="F1961" s="2"/>
      <c r="G1961" s="2"/>
      <c r="H1961" t="s">
        <v>17</v>
      </c>
      <c r="I1961">
        <v>0</v>
      </c>
      <c r="J1961">
        <v>0</v>
      </c>
      <c r="K1961" t="s">
        <v>18</v>
      </c>
      <c r="L1961" t="s">
        <v>17</v>
      </c>
      <c r="M1961" t="s">
        <v>17</v>
      </c>
      <c r="N1961" t="str">
        <f>TEXT(employee_attendance_dataset[[#This Row],[Date]],"DDDD")</f>
        <v>Saturday</v>
      </c>
      <c r="O1961">
        <f>IF(employee_attendance_dataset[[#This Row],[Leave_Type]]="",0,1)</f>
        <v>0</v>
      </c>
    </row>
    <row r="1962" spans="1:15" x14ac:dyDescent="0.25">
      <c r="A1962" t="s">
        <v>43</v>
      </c>
      <c r="B1962" t="s">
        <v>44</v>
      </c>
      <c r="C1962" t="s">
        <v>15</v>
      </c>
      <c r="D1962" s="1">
        <v>45500</v>
      </c>
      <c r="E1962" t="s">
        <v>59</v>
      </c>
      <c r="F1962" s="2"/>
      <c r="G1962" s="2"/>
      <c r="H1962" t="s">
        <v>17</v>
      </c>
      <c r="I1962">
        <v>0</v>
      </c>
      <c r="J1962">
        <v>0</v>
      </c>
      <c r="K1962" t="s">
        <v>18</v>
      </c>
      <c r="L1962" t="s">
        <v>17</v>
      </c>
      <c r="M1962" t="s">
        <v>17</v>
      </c>
      <c r="N1962" t="str">
        <f>TEXT(employee_attendance_dataset[[#This Row],[Date]],"DDDD")</f>
        <v>Saturday</v>
      </c>
      <c r="O1962">
        <f>IF(employee_attendance_dataset[[#This Row],[Leave_Type]]="",0,1)</f>
        <v>0</v>
      </c>
    </row>
    <row r="1963" spans="1:15" x14ac:dyDescent="0.25">
      <c r="A1963" t="s">
        <v>45</v>
      </c>
      <c r="B1963" t="s">
        <v>46</v>
      </c>
      <c r="C1963" t="s">
        <v>47</v>
      </c>
      <c r="D1963" s="1">
        <v>45500</v>
      </c>
      <c r="E1963" t="s">
        <v>59</v>
      </c>
      <c r="F1963" s="2"/>
      <c r="G1963" s="2"/>
      <c r="H1963" t="s">
        <v>17</v>
      </c>
      <c r="I1963">
        <v>0</v>
      </c>
      <c r="J1963">
        <v>0</v>
      </c>
      <c r="K1963" t="s">
        <v>18</v>
      </c>
      <c r="L1963" t="s">
        <v>17</v>
      </c>
      <c r="M1963" t="s">
        <v>17</v>
      </c>
      <c r="N1963" t="str">
        <f>TEXT(employee_attendance_dataset[[#This Row],[Date]],"DDDD")</f>
        <v>Saturday</v>
      </c>
      <c r="O1963">
        <f>IF(employee_attendance_dataset[[#This Row],[Leave_Type]]="",0,1)</f>
        <v>0</v>
      </c>
    </row>
    <row r="1964" spans="1:15" x14ac:dyDescent="0.25">
      <c r="A1964" t="s">
        <v>48</v>
      </c>
      <c r="B1964" t="s">
        <v>49</v>
      </c>
      <c r="C1964" t="s">
        <v>50</v>
      </c>
      <c r="D1964" s="1">
        <v>45500</v>
      </c>
      <c r="E1964" t="s">
        <v>59</v>
      </c>
      <c r="F1964" s="2"/>
      <c r="G1964" s="2"/>
      <c r="H1964" t="s">
        <v>17</v>
      </c>
      <c r="I1964">
        <v>0</v>
      </c>
      <c r="J1964">
        <v>0</v>
      </c>
      <c r="K1964" t="s">
        <v>18</v>
      </c>
      <c r="L1964" t="s">
        <v>17</v>
      </c>
      <c r="M1964" t="s">
        <v>17</v>
      </c>
      <c r="N1964" t="str">
        <f>TEXT(employee_attendance_dataset[[#This Row],[Date]],"DDDD")</f>
        <v>Saturday</v>
      </c>
      <c r="O1964">
        <f>IF(employee_attendance_dataset[[#This Row],[Leave_Type]]="",0,1)</f>
        <v>0</v>
      </c>
    </row>
    <row r="1965" spans="1:15" x14ac:dyDescent="0.25">
      <c r="A1965" t="s">
        <v>51</v>
      </c>
      <c r="B1965" t="s">
        <v>52</v>
      </c>
      <c r="C1965" t="s">
        <v>24</v>
      </c>
      <c r="D1965" s="1">
        <v>45500</v>
      </c>
      <c r="E1965" t="s">
        <v>59</v>
      </c>
      <c r="F1965" s="2"/>
      <c r="G1965" s="2"/>
      <c r="H1965" t="s">
        <v>17</v>
      </c>
      <c r="I1965">
        <v>0</v>
      </c>
      <c r="J1965">
        <v>0</v>
      </c>
      <c r="K1965" t="s">
        <v>18</v>
      </c>
      <c r="L1965" t="s">
        <v>17</v>
      </c>
      <c r="M1965" t="s">
        <v>17</v>
      </c>
      <c r="N1965" t="str">
        <f>TEXT(employee_attendance_dataset[[#This Row],[Date]],"DDDD")</f>
        <v>Saturday</v>
      </c>
      <c r="O1965">
        <f>IF(employee_attendance_dataset[[#This Row],[Leave_Type]]="",0,1)</f>
        <v>0</v>
      </c>
    </row>
    <row r="1966" spans="1:15" x14ac:dyDescent="0.25">
      <c r="A1966" t="s">
        <v>53</v>
      </c>
      <c r="B1966" t="s">
        <v>54</v>
      </c>
      <c r="C1966" t="s">
        <v>36</v>
      </c>
      <c r="D1966" s="1">
        <v>45500</v>
      </c>
      <c r="E1966" t="s">
        <v>59</v>
      </c>
      <c r="F1966" s="2"/>
      <c r="G1966" s="2"/>
      <c r="H1966" t="s">
        <v>17</v>
      </c>
      <c r="I1966">
        <v>0</v>
      </c>
      <c r="J1966">
        <v>0</v>
      </c>
      <c r="K1966" t="s">
        <v>18</v>
      </c>
      <c r="L1966" t="s">
        <v>17</v>
      </c>
      <c r="M1966" t="s">
        <v>17</v>
      </c>
      <c r="N1966" t="str">
        <f>TEXT(employee_attendance_dataset[[#This Row],[Date]],"DDDD")</f>
        <v>Saturday</v>
      </c>
      <c r="O1966">
        <f>IF(employee_attendance_dataset[[#This Row],[Leave_Type]]="",0,1)</f>
        <v>0</v>
      </c>
    </row>
    <row r="1967" spans="1:15" x14ac:dyDescent="0.25">
      <c r="A1967" t="s">
        <v>55</v>
      </c>
      <c r="B1967" t="s">
        <v>56</v>
      </c>
      <c r="C1967" t="s">
        <v>50</v>
      </c>
      <c r="D1967" s="1">
        <v>45500</v>
      </c>
      <c r="E1967" t="s">
        <v>59</v>
      </c>
      <c r="F1967" s="2"/>
      <c r="G1967" s="2"/>
      <c r="H1967" t="s">
        <v>17</v>
      </c>
      <c r="I1967">
        <v>0</v>
      </c>
      <c r="J1967">
        <v>0</v>
      </c>
      <c r="K1967" t="s">
        <v>18</v>
      </c>
      <c r="L1967" t="s">
        <v>17</v>
      </c>
      <c r="M1967" t="s">
        <v>17</v>
      </c>
      <c r="N1967" t="str">
        <f>TEXT(employee_attendance_dataset[[#This Row],[Date]],"DDDD")</f>
        <v>Saturday</v>
      </c>
      <c r="O1967">
        <f>IF(employee_attendance_dataset[[#This Row],[Leave_Type]]="",0,1)</f>
        <v>0</v>
      </c>
    </row>
    <row r="1968" spans="1:15" x14ac:dyDescent="0.25">
      <c r="A1968" t="s">
        <v>57</v>
      </c>
      <c r="B1968" t="s">
        <v>58</v>
      </c>
      <c r="C1968" t="s">
        <v>24</v>
      </c>
      <c r="D1968" s="1">
        <v>45500</v>
      </c>
      <c r="E1968" t="s">
        <v>59</v>
      </c>
      <c r="F1968" s="2"/>
      <c r="G1968" s="2"/>
      <c r="H1968" t="s">
        <v>17</v>
      </c>
      <c r="I1968">
        <v>0</v>
      </c>
      <c r="J1968">
        <v>0</v>
      </c>
      <c r="K1968" t="s">
        <v>18</v>
      </c>
      <c r="L1968" t="s">
        <v>17</v>
      </c>
      <c r="M1968" t="s">
        <v>17</v>
      </c>
      <c r="N1968" t="str">
        <f>TEXT(employee_attendance_dataset[[#This Row],[Date]],"DDDD")</f>
        <v>Saturday</v>
      </c>
      <c r="O1968">
        <f>IF(employee_attendance_dataset[[#This Row],[Leave_Type]]="",0,1)</f>
        <v>0</v>
      </c>
    </row>
    <row r="1969" spans="1:15" x14ac:dyDescent="0.25">
      <c r="A1969" t="s">
        <v>60</v>
      </c>
      <c r="B1969" t="s">
        <v>61</v>
      </c>
      <c r="C1969" t="s">
        <v>36</v>
      </c>
      <c r="D1969" s="1">
        <v>45500</v>
      </c>
      <c r="E1969" t="s">
        <v>59</v>
      </c>
      <c r="F1969" s="2"/>
      <c r="G1969" s="2"/>
      <c r="H1969" t="s">
        <v>17</v>
      </c>
      <c r="I1969">
        <v>0</v>
      </c>
      <c r="J1969">
        <v>0</v>
      </c>
      <c r="K1969" t="s">
        <v>18</v>
      </c>
      <c r="L1969" t="s">
        <v>17</v>
      </c>
      <c r="M1969" t="s">
        <v>17</v>
      </c>
      <c r="N1969" t="str">
        <f>TEXT(employee_attendance_dataset[[#This Row],[Date]],"DDDD")</f>
        <v>Saturday</v>
      </c>
      <c r="O1969">
        <f>IF(employee_attendance_dataset[[#This Row],[Leave_Type]]="",0,1)</f>
        <v>0</v>
      </c>
    </row>
    <row r="1970" spans="1:15" x14ac:dyDescent="0.25">
      <c r="A1970" t="s">
        <v>62</v>
      </c>
      <c r="B1970" t="s">
        <v>63</v>
      </c>
      <c r="C1970" t="s">
        <v>21</v>
      </c>
      <c r="D1970" s="1">
        <v>45500</v>
      </c>
      <c r="E1970" t="s">
        <v>59</v>
      </c>
      <c r="F1970" s="2"/>
      <c r="G1970" s="2"/>
      <c r="H1970" t="s">
        <v>17</v>
      </c>
      <c r="I1970">
        <v>0</v>
      </c>
      <c r="J1970">
        <v>0</v>
      </c>
      <c r="K1970" t="s">
        <v>18</v>
      </c>
      <c r="L1970" t="s">
        <v>17</v>
      </c>
      <c r="M1970" t="s">
        <v>17</v>
      </c>
      <c r="N1970" t="str">
        <f>TEXT(employee_attendance_dataset[[#This Row],[Date]],"DDDD")</f>
        <v>Saturday</v>
      </c>
      <c r="O1970">
        <f>IF(employee_attendance_dataset[[#This Row],[Leave_Type]]="",0,1)</f>
        <v>0</v>
      </c>
    </row>
    <row r="1971" spans="1:15" x14ac:dyDescent="0.25">
      <c r="A1971" t="s">
        <v>64</v>
      </c>
      <c r="B1971" t="s">
        <v>65</v>
      </c>
      <c r="C1971" t="s">
        <v>15</v>
      </c>
      <c r="D1971" s="1">
        <v>45500</v>
      </c>
      <c r="E1971" t="s">
        <v>59</v>
      </c>
      <c r="F1971" s="2"/>
      <c r="G1971" s="2"/>
      <c r="H1971" t="s">
        <v>17</v>
      </c>
      <c r="I1971">
        <v>0</v>
      </c>
      <c r="J1971">
        <v>0</v>
      </c>
      <c r="K1971" t="s">
        <v>18</v>
      </c>
      <c r="L1971" t="s">
        <v>17</v>
      </c>
      <c r="M1971" t="s">
        <v>17</v>
      </c>
      <c r="N1971" t="str">
        <f>TEXT(employee_attendance_dataset[[#This Row],[Date]],"DDDD")</f>
        <v>Saturday</v>
      </c>
      <c r="O1971">
        <f>IF(employee_attendance_dataset[[#This Row],[Leave_Type]]="",0,1)</f>
        <v>0</v>
      </c>
    </row>
    <row r="1972" spans="1:15" x14ac:dyDescent="0.25">
      <c r="A1972" t="s">
        <v>66</v>
      </c>
      <c r="B1972" t="s">
        <v>67</v>
      </c>
      <c r="C1972" t="s">
        <v>36</v>
      </c>
      <c r="D1972" s="1">
        <v>45500</v>
      </c>
      <c r="E1972" t="s">
        <v>16</v>
      </c>
      <c r="F1972" s="2">
        <v>0.37361111111111112</v>
      </c>
      <c r="G1972" s="2">
        <v>0.58472222222222225</v>
      </c>
      <c r="H1972" t="s">
        <v>17</v>
      </c>
      <c r="I1972">
        <v>5.07</v>
      </c>
      <c r="J1972">
        <v>0</v>
      </c>
      <c r="K1972" t="s">
        <v>18</v>
      </c>
      <c r="L1972" t="s">
        <v>17</v>
      </c>
      <c r="M1972" t="s">
        <v>17</v>
      </c>
      <c r="N1972" t="str">
        <f>TEXT(employee_attendance_dataset[[#This Row],[Date]],"DDDD")</f>
        <v>Saturday</v>
      </c>
      <c r="O1972">
        <f>IF(employee_attendance_dataset[[#This Row],[Leave_Type]]="",0,1)</f>
        <v>0</v>
      </c>
    </row>
    <row r="1973" spans="1:15" x14ac:dyDescent="0.25">
      <c r="A1973" t="s">
        <v>68</v>
      </c>
      <c r="B1973" t="s">
        <v>69</v>
      </c>
      <c r="C1973" t="s">
        <v>27</v>
      </c>
      <c r="D1973" s="1">
        <v>45500</v>
      </c>
      <c r="E1973" t="s">
        <v>59</v>
      </c>
      <c r="F1973" s="2"/>
      <c r="G1973" s="2"/>
      <c r="H1973" t="s">
        <v>17</v>
      </c>
      <c r="I1973">
        <v>0</v>
      </c>
      <c r="J1973">
        <v>0</v>
      </c>
      <c r="K1973" t="s">
        <v>18</v>
      </c>
      <c r="L1973" t="s">
        <v>17</v>
      </c>
      <c r="M1973" t="s">
        <v>17</v>
      </c>
      <c r="N1973" t="str">
        <f>TEXT(employee_attendance_dataset[[#This Row],[Date]],"DDDD")</f>
        <v>Saturday</v>
      </c>
      <c r="O1973">
        <f>IF(employee_attendance_dataset[[#This Row],[Leave_Type]]="",0,1)</f>
        <v>0</v>
      </c>
    </row>
    <row r="1974" spans="1:15" x14ac:dyDescent="0.25">
      <c r="A1974" t="s">
        <v>70</v>
      </c>
      <c r="B1974" t="s">
        <v>71</v>
      </c>
      <c r="C1974" t="s">
        <v>33</v>
      </c>
      <c r="D1974" s="1">
        <v>45500</v>
      </c>
      <c r="E1974" t="s">
        <v>59</v>
      </c>
      <c r="F1974" s="2"/>
      <c r="G1974" s="2"/>
      <c r="H1974" t="s">
        <v>17</v>
      </c>
      <c r="I1974">
        <v>0</v>
      </c>
      <c r="J1974">
        <v>0</v>
      </c>
      <c r="K1974" t="s">
        <v>18</v>
      </c>
      <c r="L1974" t="s">
        <v>17</v>
      </c>
      <c r="M1974" t="s">
        <v>17</v>
      </c>
      <c r="N1974" t="str">
        <f>TEXT(employee_attendance_dataset[[#This Row],[Date]],"DDDD")</f>
        <v>Saturday</v>
      </c>
      <c r="O1974">
        <f>IF(employee_attendance_dataset[[#This Row],[Leave_Type]]="",0,1)</f>
        <v>0</v>
      </c>
    </row>
    <row r="1975" spans="1:15" x14ac:dyDescent="0.25">
      <c r="A1975" t="s">
        <v>72</v>
      </c>
      <c r="B1975" t="s">
        <v>73</v>
      </c>
      <c r="C1975" t="s">
        <v>21</v>
      </c>
      <c r="D1975" s="1">
        <v>45500</v>
      </c>
      <c r="E1975" t="s">
        <v>59</v>
      </c>
      <c r="F1975" s="2"/>
      <c r="G1975" s="2"/>
      <c r="H1975" t="s">
        <v>17</v>
      </c>
      <c r="I1975">
        <v>0</v>
      </c>
      <c r="J1975">
        <v>0</v>
      </c>
      <c r="K1975" t="s">
        <v>18</v>
      </c>
      <c r="L1975" t="s">
        <v>17</v>
      </c>
      <c r="M1975" t="s">
        <v>17</v>
      </c>
      <c r="N1975" t="str">
        <f>TEXT(employee_attendance_dataset[[#This Row],[Date]],"DDDD")</f>
        <v>Saturday</v>
      </c>
      <c r="O1975">
        <f>IF(employee_attendance_dataset[[#This Row],[Leave_Type]]="",0,1)</f>
        <v>0</v>
      </c>
    </row>
    <row r="1976" spans="1:15" x14ac:dyDescent="0.25">
      <c r="A1976" t="s">
        <v>74</v>
      </c>
      <c r="B1976" t="s">
        <v>75</v>
      </c>
      <c r="C1976" t="s">
        <v>47</v>
      </c>
      <c r="D1976" s="1">
        <v>45500</v>
      </c>
      <c r="E1976" t="s">
        <v>16</v>
      </c>
      <c r="F1976" s="2">
        <v>0.36944444444444446</v>
      </c>
      <c r="G1976" s="2">
        <v>0.57361111111111107</v>
      </c>
      <c r="H1976" t="s">
        <v>17</v>
      </c>
      <c r="I1976">
        <v>4.9000000000000004</v>
      </c>
      <c r="J1976">
        <v>0</v>
      </c>
      <c r="K1976" t="s">
        <v>18</v>
      </c>
      <c r="L1976" t="s">
        <v>17</v>
      </c>
      <c r="M1976" t="s">
        <v>17</v>
      </c>
      <c r="N1976" t="str">
        <f>TEXT(employee_attendance_dataset[[#This Row],[Date]],"DDDD")</f>
        <v>Saturday</v>
      </c>
      <c r="O1976">
        <f>IF(employee_attendance_dataset[[#This Row],[Leave_Type]]="",0,1)</f>
        <v>0</v>
      </c>
    </row>
    <row r="1977" spans="1:15" x14ac:dyDescent="0.25">
      <c r="A1977" t="s">
        <v>76</v>
      </c>
      <c r="B1977" t="s">
        <v>77</v>
      </c>
      <c r="C1977" t="s">
        <v>36</v>
      </c>
      <c r="D1977" s="1">
        <v>45500</v>
      </c>
      <c r="E1977" t="s">
        <v>59</v>
      </c>
      <c r="F1977" s="2"/>
      <c r="G1977" s="2"/>
      <c r="H1977" t="s">
        <v>17</v>
      </c>
      <c r="I1977">
        <v>0</v>
      </c>
      <c r="J1977">
        <v>0</v>
      </c>
      <c r="K1977" t="s">
        <v>18</v>
      </c>
      <c r="L1977" t="s">
        <v>17</v>
      </c>
      <c r="M1977" t="s">
        <v>17</v>
      </c>
      <c r="N1977" t="str">
        <f>TEXT(employee_attendance_dataset[[#This Row],[Date]],"DDDD")</f>
        <v>Saturday</v>
      </c>
      <c r="O1977">
        <f>IF(employee_attendance_dataset[[#This Row],[Leave_Type]]="",0,1)</f>
        <v>0</v>
      </c>
    </row>
    <row r="1978" spans="1:15" x14ac:dyDescent="0.25">
      <c r="A1978" t="s">
        <v>78</v>
      </c>
      <c r="B1978" t="s">
        <v>79</v>
      </c>
      <c r="C1978" t="s">
        <v>47</v>
      </c>
      <c r="D1978" s="1">
        <v>45500</v>
      </c>
      <c r="E1978" t="s">
        <v>59</v>
      </c>
      <c r="F1978" s="2"/>
      <c r="G1978" s="2"/>
      <c r="H1978" t="s">
        <v>17</v>
      </c>
      <c r="I1978">
        <v>0</v>
      </c>
      <c r="J1978">
        <v>0</v>
      </c>
      <c r="K1978" t="s">
        <v>18</v>
      </c>
      <c r="L1978" t="s">
        <v>17</v>
      </c>
      <c r="M1978" t="s">
        <v>17</v>
      </c>
      <c r="N1978" t="str">
        <f>TEXT(employee_attendance_dataset[[#This Row],[Date]],"DDDD")</f>
        <v>Saturday</v>
      </c>
      <c r="O1978">
        <f>IF(employee_attendance_dataset[[#This Row],[Leave_Type]]="",0,1)</f>
        <v>0</v>
      </c>
    </row>
    <row r="1979" spans="1:15" x14ac:dyDescent="0.25">
      <c r="A1979" t="s">
        <v>80</v>
      </c>
      <c r="B1979" t="s">
        <v>81</v>
      </c>
      <c r="C1979" t="s">
        <v>50</v>
      </c>
      <c r="D1979" s="1">
        <v>45500</v>
      </c>
      <c r="E1979" t="s">
        <v>59</v>
      </c>
      <c r="F1979" s="2"/>
      <c r="G1979" s="2"/>
      <c r="H1979" t="s">
        <v>17</v>
      </c>
      <c r="I1979">
        <v>0</v>
      </c>
      <c r="J1979">
        <v>0</v>
      </c>
      <c r="K1979" t="s">
        <v>18</v>
      </c>
      <c r="L1979" t="s">
        <v>17</v>
      </c>
      <c r="M1979" t="s">
        <v>17</v>
      </c>
      <c r="N1979" t="str">
        <f>TEXT(employee_attendance_dataset[[#This Row],[Date]],"DDDD")</f>
        <v>Saturday</v>
      </c>
      <c r="O1979">
        <f>IF(employee_attendance_dataset[[#This Row],[Leave_Type]]="",0,1)</f>
        <v>0</v>
      </c>
    </row>
    <row r="1980" spans="1:15" x14ac:dyDescent="0.25">
      <c r="A1980" t="s">
        <v>82</v>
      </c>
      <c r="B1980" t="s">
        <v>83</v>
      </c>
      <c r="C1980" t="s">
        <v>33</v>
      </c>
      <c r="D1980" s="1">
        <v>45500</v>
      </c>
      <c r="E1980" t="s">
        <v>59</v>
      </c>
      <c r="F1980" s="2"/>
      <c r="G1980" s="2"/>
      <c r="H1980" t="s">
        <v>17</v>
      </c>
      <c r="I1980">
        <v>0</v>
      </c>
      <c r="J1980">
        <v>0</v>
      </c>
      <c r="K1980" t="s">
        <v>18</v>
      </c>
      <c r="L1980" t="s">
        <v>17</v>
      </c>
      <c r="M1980" t="s">
        <v>17</v>
      </c>
      <c r="N1980" t="str">
        <f>TEXT(employee_attendance_dataset[[#This Row],[Date]],"DDDD")</f>
        <v>Saturday</v>
      </c>
      <c r="O1980">
        <f>IF(employee_attendance_dataset[[#This Row],[Leave_Type]]="",0,1)</f>
        <v>0</v>
      </c>
    </row>
    <row r="1981" spans="1:15" x14ac:dyDescent="0.25">
      <c r="A1981" t="s">
        <v>84</v>
      </c>
      <c r="B1981" t="s">
        <v>85</v>
      </c>
      <c r="C1981" t="s">
        <v>47</v>
      </c>
      <c r="D1981" s="1">
        <v>45500</v>
      </c>
      <c r="E1981" t="s">
        <v>59</v>
      </c>
      <c r="F1981" s="2"/>
      <c r="G1981" s="2"/>
      <c r="H1981" t="s">
        <v>17</v>
      </c>
      <c r="I1981">
        <v>0</v>
      </c>
      <c r="J1981">
        <v>0</v>
      </c>
      <c r="K1981" t="s">
        <v>18</v>
      </c>
      <c r="L1981" t="s">
        <v>17</v>
      </c>
      <c r="M1981" t="s">
        <v>17</v>
      </c>
      <c r="N1981" t="str">
        <f>TEXT(employee_attendance_dataset[[#This Row],[Date]],"DDDD")</f>
        <v>Saturday</v>
      </c>
      <c r="O1981">
        <f>IF(employee_attendance_dataset[[#This Row],[Leave_Type]]="",0,1)</f>
        <v>0</v>
      </c>
    </row>
    <row r="1982" spans="1:15" x14ac:dyDescent="0.25">
      <c r="A1982" t="s">
        <v>86</v>
      </c>
      <c r="B1982" t="s">
        <v>87</v>
      </c>
      <c r="C1982" t="s">
        <v>15</v>
      </c>
      <c r="D1982" s="1">
        <v>45500</v>
      </c>
      <c r="E1982" t="s">
        <v>59</v>
      </c>
      <c r="F1982" s="2"/>
      <c r="G1982" s="2"/>
      <c r="H1982" t="s">
        <v>17</v>
      </c>
      <c r="I1982">
        <v>0</v>
      </c>
      <c r="J1982">
        <v>0</v>
      </c>
      <c r="K1982" t="s">
        <v>18</v>
      </c>
      <c r="L1982" t="s">
        <v>17</v>
      </c>
      <c r="M1982" t="s">
        <v>17</v>
      </c>
      <c r="N1982" t="str">
        <f>TEXT(employee_attendance_dataset[[#This Row],[Date]],"DDDD")</f>
        <v>Saturday</v>
      </c>
      <c r="O1982">
        <f>IF(employee_attendance_dataset[[#This Row],[Leave_Type]]="",0,1)</f>
        <v>0</v>
      </c>
    </row>
    <row r="1983" spans="1:15" x14ac:dyDescent="0.25">
      <c r="A1983" t="s">
        <v>88</v>
      </c>
      <c r="B1983" t="s">
        <v>89</v>
      </c>
      <c r="C1983" t="s">
        <v>33</v>
      </c>
      <c r="D1983" s="1">
        <v>45500</v>
      </c>
      <c r="E1983" t="s">
        <v>59</v>
      </c>
      <c r="F1983" s="2"/>
      <c r="G1983" s="2"/>
      <c r="H1983" t="s">
        <v>17</v>
      </c>
      <c r="I1983">
        <v>0</v>
      </c>
      <c r="J1983">
        <v>0</v>
      </c>
      <c r="K1983" t="s">
        <v>18</v>
      </c>
      <c r="L1983" t="s">
        <v>17</v>
      </c>
      <c r="M1983" t="s">
        <v>17</v>
      </c>
      <c r="N1983" t="str">
        <f>TEXT(employee_attendance_dataset[[#This Row],[Date]],"DDDD")</f>
        <v>Saturday</v>
      </c>
      <c r="O1983">
        <f>IF(employee_attendance_dataset[[#This Row],[Leave_Type]]="",0,1)</f>
        <v>0</v>
      </c>
    </row>
    <row r="1984" spans="1:15" x14ac:dyDescent="0.25">
      <c r="A1984" t="s">
        <v>90</v>
      </c>
      <c r="B1984" t="s">
        <v>91</v>
      </c>
      <c r="C1984" t="s">
        <v>33</v>
      </c>
      <c r="D1984" s="1">
        <v>45500</v>
      </c>
      <c r="E1984" t="s">
        <v>59</v>
      </c>
      <c r="F1984" s="2"/>
      <c r="G1984" s="2"/>
      <c r="H1984" t="s">
        <v>17</v>
      </c>
      <c r="I1984">
        <v>0</v>
      </c>
      <c r="J1984">
        <v>0</v>
      </c>
      <c r="K1984" t="s">
        <v>18</v>
      </c>
      <c r="L1984" t="s">
        <v>17</v>
      </c>
      <c r="M1984" t="s">
        <v>17</v>
      </c>
      <c r="N1984" t="str">
        <f>TEXT(employee_attendance_dataset[[#This Row],[Date]],"DDDD")</f>
        <v>Saturday</v>
      </c>
      <c r="O1984">
        <f>IF(employee_attendance_dataset[[#This Row],[Leave_Type]]="",0,1)</f>
        <v>0</v>
      </c>
    </row>
    <row r="1985" spans="1:15" x14ac:dyDescent="0.25">
      <c r="A1985" t="s">
        <v>92</v>
      </c>
      <c r="B1985" t="s">
        <v>93</v>
      </c>
      <c r="C1985" t="s">
        <v>15</v>
      </c>
      <c r="D1985" s="1">
        <v>45500</v>
      </c>
      <c r="E1985" t="s">
        <v>59</v>
      </c>
      <c r="F1985" s="2"/>
      <c r="G1985" s="2"/>
      <c r="H1985" t="s">
        <v>17</v>
      </c>
      <c r="I1985">
        <v>0</v>
      </c>
      <c r="J1985">
        <v>0</v>
      </c>
      <c r="K1985" t="s">
        <v>18</v>
      </c>
      <c r="L1985" t="s">
        <v>17</v>
      </c>
      <c r="M1985" t="s">
        <v>17</v>
      </c>
      <c r="N1985" t="str">
        <f>TEXT(employee_attendance_dataset[[#This Row],[Date]],"DDDD")</f>
        <v>Saturday</v>
      </c>
      <c r="O1985">
        <f>IF(employee_attendance_dataset[[#This Row],[Leave_Type]]="",0,1)</f>
        <v>0</v>
      </c>
    </row>
    <row r="1986" spans="1:15" x14ac:dyDescent="0.25">
      <c r="A1986" t="s">
        <v>94</v>
      </c>
      <c r="B1986" t="s">
        <v>95</v>
      </c>
      <c r="C1986" t="s">
        <v>24</v>
      </c>
      <c r="D1986" s="1">
        <v>45500</v>
      </c>
      <c r="E1986" t="s">
        <v>59</v>
      </c>
      <c r="F1986" s="2"/>
      <c r="G1986" s="2"/>
      <c r="H1986" t="s">
        <v>17</v>
      </c>
      <c r="I1986">
        <v>0</v>
      </c>
      <c r="J1986">
        <v>0</v>
      </c>
      <c r="K1986" t="s">
        <v>18</v>
      </c>
      <c r="L1986" t="s">
        <v>17</v>
      </c>
      <c r="M1986" t="s">
        <v>17</v>
      </c>
      <c r="N1986" t="str">
        <f>TEXT(employee_attendance_dataset[[#This Row],[Date]],"DDDD")</f>
        <v>Saturday</v>
      </c>
      <c r="O1986">
        <f>IF(employee_attendance_dataset[[#This Row],[Leave_Type]]="",0,1)</f>
        <v>0</v>
      </c>
    </row>
    <row r="1987" spans="1:15" x14ac:dyDescent="0.25">
      <c r="A1987" t="s">
        <v>96</v>
      </c>
      <c r="B1987" t="s">
        <v>97</v>
      </c>
      <c r="C1987" t="s">
        <v>21</v>
      </c>
      <c r="D1987" s="1">
        <v>45500</v>
      </c>
      <c r="E1987" t="s">
        <v>59</v>
      </c>
      <c r="F1987" s="2"/>
      <c r="G1987" s="2"/>
      <c r="H1987" t="s">
        <v>17</v>
      </c>
      <c r="I1987">
        <v>0</v>
      </c>
      <c r="J1987">
        <v>0</v>
      </c>
      <c r="K1987" t="s">
        <v>18</v>
      </c>
      <c r="L1987" t="s">
        <v>17</v>
      </c>
      <c r="M1987" t="s">
        <v>17</v>
      </c>
      <c r="N1987" t="str">
        <f>TEXT(employee_attendance_dataset[[#This Row],[Date]],"DDDD")</f>
        <v>Saturday</v>
      </c>
      <c r="O1987">
        <f>IF(employee_attendance_dataset[[#This Row],[Leave_Type]]="",0,1)</f>
        <v>0</v>
      </c>
    </row>
    <row r="1988" spans="1:15" x14ac:dyDescent="0.25">
      <c r="A1988" t="s">
        <v>98</v>
      </c>
      <c r="B1988" t="s">
        <v>99</v>
      </c>
      <c r="C1988" t="s">
        <v>27</v>
      </c>
      <c r="D1988" s="1">
        <v>45500</v>
      </c>
      <c r="E1988" t="s">
        <v>59</v>
      </c>
      <c r="F1988" s="2"/>
      <c r="G1988" s="2"/>
      <c r="H1988" t="s">
        <v>17</v>
      </c>
      <c r="I1988">
        <v>0</v>
      </c>
      <c r="J1988">
        <v>0</v>
      </c>
      <c r="K1988" t="s">
        <v>18</v>
      </c>
      <c r="L1988" t="s">
        <v>17</v>
      </c>
      <c r="M1988" t="s">
        <v>17</v>
      </c>
      <c r="N1988" t="str">
        <f>TEXT(employee_attendance_dataset[[#This Row],[Date]],"DDDD")</f>
        <v>Saturday</v>
      </c>
      <c r="O1988">
        <f>IF(employee_attendance_dataset[[#This Row],[Leave_Type]]="",0,1)</f>
        <v>0</v>
      </c>
    </row>
    <row r="1989" spans="1:15" x14ac:dyDescent="0.25">
      <c r="A1989" t="s">
        <v>100</v>
      </c>
      <c r="B1989" t="s">
        <v>101</v>
      </c>
      <c r="C1989" t="s">
        <v>50</v>
      </c>
      <c r="D1989" s="1">
        <v>45500</v>
      </c>
      <c r="E1989" t="s">
        <v>59</v>
      </c>
      <c r="F1989" s="2"/>
      <c r="G1989" s="2"/>
      <c r="H1989" t="s">
        <v>17</v>
      </c>
      <c r="I1989">
        <v>0</v>
      </c>
      <c r="J1989">
        <v>0</v>
      </c>
      <c r="K1989" t="s">
        <v>18</v>
      </c>
      <c r="L1989" t="s">
        <v>17</v>
      </c>
      <c r="M1989" t="s">
        <v>17</v>
      </c>
      <c r="N1989" t="str">
        <f>TEXT(employee_attendance_dataset[[#This Row],[Date]],"DDDD")</f>
        <v>Saturday</v>
      </c>
      <c r="O1989">
        <f>IF(employee_attendance_dataset[[#This Row],[Leave_Type]]="",0,1)</f>
        <v>0</v>
      </c>
    </row>
    <row r="1990" spans="1:15" x14ac:dyDescent="0.25">
      <c r="A1990" t="s">
        <v>102</v>
      </c>
      <c r="B1990" t="s">
        <v>103</v>
      </c>
      <c r="C1990" t="s">
        <v>47</v>
      </c>
      <c r="D1990" s="1">
        <v>45500</v>
      </c>
      <c r="E1990" t="s">
        <v>59</v>
      </c>
      <c r="F1990" s="2"/>
      <c r="G1990" s="2"/>
      <c r="H1990" t="s">
        <v>17</v>
      </c>
      <c r="I1990">
        <v>0</v>
      </c>
      <c r="J1990">
        <v>0</v>
      </c>
      <c r="K1990" t="s">
        <v>18</v>
      </c>
      <c r="L1990" t="s">
        <v>17</v>
      </c>
      <c r="M1990" t="s">
        <v>17</v>
      </c>
      <c r="N1990" t="str">
        <f>TEXT(employee_attendance_dataset[[#This Row],[Date]],"DDDD")</f>
        <v>Saturday</v>
      </c>
      <c r="O1990">
        <f>IF(employee_attendance_dataset[[#This Row],[Leave_Type]]="",0,1)</f>
        <v>0</v>
      </c>
    </row>
    <row r="1991" spans="1:15" x14ac:dyDescent="0.25">
      <c r="A1991" t="s">
        <v>104</v>
      </c>
      <c r="B1991" t="s">
        <v>105</v>
      </c>
      <c r="C1991" t="s">
        <v>24</v>
      </c>
      <c r="D1991" s="1">
        <v>45500</v>
      </c>
      <c r="E1991" t="s">
        <v>59</v>
      </c>
      <c r="F1991" s="2"/>
      <c r="G1991" s="2"/>
      <c r="H1991" t="s">
        <v>17</v>
      </c>
      <c r="I1991">
        <v>0</v>
      </c>
      <c r="J1991">
        <v>0</v>
      </c>
      <c r="K1991" t="s">
        <v>18</v>
      </c>
      <c r="L1991" t="s">
        <v>17</v>
      </c>
      <c r="M1991" t="s">
        <v>17</v>
      </c>
      <c r="N1991" t="str">
        <f>TEXT(employee_attendance_dataset[[#This Row],[Date]],"DDDD")</f>
        <v>Saturday</v>
      </c>
      <c r="O1991">
        <f>IF(employee_attendance_dataset[[#This Row],[Leave_Type]]="",0,1)</f>
        <v>0</v>
      </c>
    </row>
    <row r="1992" spans="1:15" x14ac:dyDescent="0.25">
      <c r="A1992" t="s">
        <v>106</v>
      </c>
      <c r="B1992" t="s">
        <v>107</v>
      </c>
      <c r="C1992" t="s">
        <v>50</v>
      </c>
      <c r="D1992" s="1">
        <v>45500</v>
      </c>
      <c r="E1992" t="s">
        <v>16</v>
      </c>
      <c r="F1992" s="2">
        <v>0.36875000000000002</v>
      </c>
      <c r="G1992" s="2">
        <v>0.58333333333333337</v>
      </c>
      <c r="H1992" t="s">
        <v>17</v>
      </c>
      <c r="I1992">
        <v>5.15</v>
      </c>
      <c r="J1992">
        <v>0</v>
      </c>
      <c r="K1992" t="s">
        <v>18</v>
      </c>
      <c r="L1992" t="s">
        <v>17</v>
      </c>
      <c r="M1992" t="s">
        <v>17</v>
      </c>
      <c r="N1992" t="str">
        <f>TEXT(employee_attendance_dataset[[#This Row],[Date]],"DDDD")</f>
        <v>Saturday</v>
      </c>
      <c r="O1992">
        <f>IF(employee_attendance_dataset[[#This Row],[Leave_Type]]="",0,1)</f>
        <v>0</v>
      </c>
    </row>
    <row r="1993" spans="1:15" x14ac:dyDescent="0.25">
      <c r="A1993" t="s">
        <v>108</v>
      </c>
      <c r="B1993" t="s">
        <v>109</v>
      </c>
      <c r="C1993" t="s">
        <v>50</v>
      </c>
      <c r="D1993" s="1">
        <v>45500</v>
      </c>
      <c r="E1993" t="s">
        <v>59</v>
      </c>
      <c r="F1993" s="2"/>
      <c r="G1993" s="2"/>
      <c r="H1993" t="s">
        <v>17</v>
      </c>
      <c r="I1993">
        <v>0</v>
      </c>
      <c r="J1993">
        <v>0</v>
      </c>
      <c r="K1993" t="s">
        <v>18</v>
      </c>
      <c r="L1993" t="s">
        <v>17</v>
      </c>
      <c r="M1993" t="s">
        <v>17</v>
      </c>
      <c r="N1993" t="str">
        <f>TEXT(employee_attendance_dataset[[#This Row],[Date]],"DDDD")</f>
        <v>Saturday</v>
      </c>
      <c r="O1993">
        <f>IF(employee_attendance_dataset[[#This Row],[Leave_Type]]="",0,1)</f>
        <v>0</v>
      </c>
    </row>
    <row r="1994" spans="1:15" x14ac:dyDescent="0.25">
      <c r="A1994" t="s">
        <v>110</v>
      </c>
      <c r="B1994" t="s">
        <v>111</v>
      </c>
      <c r="C1994" t="s">
        <v>50</v>
      </c>
      <c r="D1994" s="1">
        <v>45500</v>
      </c>
      <c r="E1994" t="s">
        <v>59</v>
      </c>
      <c r="F1994" s="2"/>
      <c r="G1994" s="2"/>
      <c r="H1994" t="s">
        <v>17</v>
      </c>
      <c r="I1994">
        <v>0</v>
      </c>
      <c r="J1994">
        <v>0</v>
      </c>
      <c r="K1994" t="s">
        <v>18</v>
      </c>
      <c r="L1994" t="s">
        <v>17</v>
      </c>
      <c r="M1994" t="s">
        <v>17</v>
      </c>
      <c r="N1994" t="str">
        <f>TEXT(employee_attendance_dataset[[#This Row],[Date]],"DDDD")</f>
        <v>Saturday</v>
      </c>
      <c r="O1994">
        <f>IF(employee_attendance_dataset[[#This Row],[Leave_Type]]="",0,1)</f>
        <v>0</v>
      </c>
    </row>
    <row r="1995" spans="1:15" x14ac:dyDescent="0.25">
      <c r="A1995" t="s">
        <v>114</v>
      </c>
      <c r="B1995" t="s">
        <v>115</v>
      </c>
      <c r="C1995" t="s">
        <v>21</v>
      </c>
      <c r="D1995" s="1">
        <v>45500</v>
      </c>
      <c r="E1995" t="s">
        <v>59</v>
      </c>
      <c r="F1995" s="2"/>
      <c r="G1995" s="2"/>
      <c r="H1995" t="s">
        <v>17</v>
      </c>
      <c r="I1995">
        <v>0</v>
      </c>
      <c r="J1995">
        <v>0</v>
      </c>
      <c r="K1995" t="s">
        <v>18</v>
      </c>
      <c r="L1995" t="s">
        <v>17</v>
      </c>
      <c r="M1995" t="s">
        <v>17</v>
      </c>
      <c r="N1995" t="str">
        <f>TEXT(employee_attendance_dataset[[#This Row],[Date]],"DDDD")</f>
        <v>Saturday</v>
      </c>
      <c r="O1995">
        <f>IF(employee_attendance_dataset[[#This Row],[Leave_Type]]="",0,1)</f>
        <v>0</v>
      </c>
    </row>
    <row r="1996" spans="1:15" x14ac:dyDescent="0.25">
      <c r="A1996" t="s">
        <v>116</v>
      </c>
      <c r="B1996" t="s">
        <v>117</v>
      </c>
      <c r="C1996" t="s">
        <v>33</v>
      </c>
      <c r="D1996" s="1">
        <v>45500</v>
      </c>
      <c r="E1996" t="s">
        <v>59</v>
      </c>
      <c r="F1996" s="2"/>
      <c r="G1996" s="2"/>
      <c r="H1996" t="s">
        <v>17</v>
      </c>
      <c r="I1996">
        <v>0</v>
      </c>
      <c r="J1996">
        <v>0</v>
      </c>
      <c r="K1996" t="s">
        <v>18</v>
      </c>
      <c r="L1996" t="s">
        <v>17</v>
      </c>
      <c r="M1996" t="s">
        <v>17</v>
      </c>
      <c r="N1996" t="str">
        <f>TEXT(employee_attendance_dataset[[#This Row],[Date]],"DDDD")</f>
        <v>Saturday</v>
      </c>
      <c r="O1996">
        <f>IF(employee_attendance_dataset[[#This Row],[Leave_Type]]="",0,1)</f>
        <v>0</v>
      </c>
    </row>
    <row r="1997" spans="1:15" x14ac:dyDescent="0.25">
      <c r="A1997" t="s">
        <v>118</v>
      </c>
      <c r="B1997" t="s">
        <v>119</v>
      </c>
      <c r="C1997" t="s">
        <v>15</v>
      </c>
      <c r="D1997" s="1">
        <v>45500</v>
      </c>
      <c r="E1997" t="s">
        <v>59</v>
      </c>
      <c r="F1997" s="2"/>
      <c r="G1997" s="2"/>
      <c r="H1997" t="s">
        <v>17</v>
      </c>
      <c r="I1997">
        <v>0</v>
      </c>
      <c r="J1997">
        <v>0</v>
      </c>
      <c r="K1997" t="s">
        <v>18</v>
      </c>
      <c r="L1997" t="s">
        <v>17</v>
      </c>
      <c r="M1997" t="s">
        <v>17</v>
      </c>
      <c r="N1997" t="str">
        <f>TEXT(employee_attendance_dataset[[#This Row],[Date]],"DDDD")</f>
        <v>Saturday</v>
      </c>
      <c r="O1997">
        <f>IF(employee_attendance_dataset[[#This Row],[Leave_Type]]="",0,1)</f>
        <v>0</v>
      </c>
    </row>
    <row r="1998" spans="1:15" x14ac:dyDescent="0.25">
      <c r="A1998" t="s">
        <v>120</v>
      </c>
      <c r="B1998" t="s">
        <v>121</v>
      </c>
      <c r="C1998" t="s">
        <v>24</v>
      </c>
      <c r="D1998" s="1">
        <v>45500</v>
      </c>
      <c r="E1998" t="s">
        <v>59</v>
      </c>
      <c r="F1998" s="2"/>
      <c r="G1998" s="2"/>
      <c r="H1998" t="s">
        <v>17</v>
      </c>
      <c r="I1998">
        <v>0</v>
      </c>
      <c r="J1998">
        <v>0</v>
      </c>
      <c r="K1998" t="s">
        <v>18</v>
      </c>
      <c r="L1998" t="s">
        <v>17</v>
      </c>
      <c r="M1998" t="s">
        <v>17</v>
      </c>
      <c r="N1998" t="str">
        <f>TEXT(employee_attendance_dataset[[#This Row],[Date]],"DDDD")</f>
        <v>Saturday</v>
      </c>
      <c r="O1998">
        <f>IF(employee_attendance_dataset[[#This Row],[Leave_Type]]="",0,1)</f>
        <v>0</v>
      </c>
    </row>
    <row r="1999" spans="1:15" x14ac:dyDescent="0.25">
      <c r="A1999" t="s">
        <v>122</v>
      </c>
      <c r="B1999" t="s">
        <v>123</v>
      </c>
      <c r="C1999" t="s">
        <v>33</v>
      </c>
      <c r="D1999" s="1">
        <v>45500</v>
      </c>
      <c r="E1999" t="s">
        <v>59</v>
      </c>
      <c r="F1999" s="2"/>
      <c r="G1999" s="2"/>
      <c r="H1999" t="s">
        <v>17</v>
      </c>
      <c r="I1999">
        <v>0</v>
      </c>
      <c r="J1999">
        <v>0</v>
      </c>
      <c r="K1999" t="s">
        <v>18</v>
      </c>
      <c r="L1999" t="s">
        <v>17</v>
      </c>
      <c r="M1999" t="s">
        <v>17</v>
      </c>
      <c r="N1999" t="str">
        <f>TEXT(employee_attendance_dataset[[#This Row],[Date]],"DDDD")</f>
        <v>Saturday</v>
      </c>
      <c r="O1999">
        <f>IF(employee_attendance_dataset[[#This Row],[Leave_Type]]="",0,1)</f>
        <v>0</v>
      </c>
    </row>
    <row r="2000" spans="1:15" x14ac:dyDescent="0.25">
      <c r="A2000" t="s">
        <v>124</v>
      </c>
      <c r="B2000" t="s">
        <v>125</v>
      </c>
      <c r="C2000" t="s">
        <v>24</v>
      </c>
      <c r="D2000" s="1">
        <v>45500</v>
      </c>
      <c r="E2000" t="s">
        <v>59</v>
      </c>
      <c r="F2000" s="2"/>
      <c r="G2000" s="2"/>
      <c r="H2000" t="s">
        <v>17</v>
      </c>
      <c r="I2000">
        <v>0</v>
      </c>
      <c r="J2000">
        <v>0</v>
      </c>
      <c r="K2000" t="s">
        <v>18</v>
      </c>
      <c r="L2000" t="s">
        <v>17</v>
      </c>
      <c r="M2000" t="s">
        <v>17</v>
      </c>
      <c r="N2000" t="str">
        <f>TEXT(employee_attendance_dataset[[#This Row],[Date]],"DDDD")</f>
        <v>Saturday</v>
      </c>
      <c r="O2000">
        <f>IF(employee_attendance_dataset[[#This Row],[Leave_Type]]="",0,1)</f>
        <v>0</v>
      </c>
    </row>
    <row r="2001" spans="1:15" x14ac:dyDescent="0.25">
      <c r="A2001" t="s">
        <v>126</v>
      </c>
      <c r="B2001" t="s">
        <v>127</v>
      </c>
      <c r="C2001" t="s">
        <v>27</v>
      </c>
      <c r="D2001" s="1">
        <v>45500</v>
      </c>
      <c r="E2001" t="s">
        <v>59</v>
      </c>
      <c r="F2001" s="2"/>
      <c r="G2001" s="2"/>
      <c r="H2001" t="s">
        <v>17</v>
      </c>
      <c r="I2001">
        <v>0</v>
      </c>
      <c r="J2001">
        <v>0</v>
      </c>
      <c r="K2001" t="s">
        <v>18</v>
      </c>
      <c r="L2001" t="s">
        <v>17</v>
      </c>
      <c r="M2001" t="s">
        <v>17</v>
      </c>
      <c r="N2001" t="str">
        <f>TEXT(employee_attendance_dataset[[#This Row],[Date]],"DDDD")</f>
        <v>Saturday</v>
      </c>
      <c r="O2001">
        <f>IF(employee_attendance_dataset[[#This Row],[Leave_Type]]="",0,1)</f>
        <v>0</v>
      </c>
    </row>
    <row r="2002" spans="1:15" x14ac:dyDescent="0.25">
      <c r="A2002" t="s">
        <v>128</v>
      </c>
      <c r="B2002" t="s">
        <v>129</v>
      </c>
      <c r="C2002" t="s">
        <v>36</v>
      </c>
      <c r="D2002" s="1">
        <v>45500</v>
      </c>
      <c r="E2002" t="s">
        <v>59</v>
      </c>
      <c r="F2002" s="2"/>
      <c r="G2002" s="2"/>
      <c r="H2002" t="s">
        <v>17</v>
      </c>
      <c r="I2002">
        <v>0</v>
      </c>
      <c r="J2002">
        <v>0</v>
      </c>
      <c r="K2002" t="s">
        <v>18</v>
      </c>
      <c r="L2002" t="s">
        <v>17</v>
      </c>
      <c r="M2002" t="s">
        <v>17</v>
      </c>
      <c r="N2002" t="str">
        <f>TEXT(employee_attendance_dataset[[#This Row],[Date]],"DDDD")</f>
        <v>Saturday</v>
      </c>
      <c r="O2002">
        <f>IF(employee_attendance_dataset[[#This Row],[Leave_Type]]="",0,1)</f>
        <v>0</v>
      </c>
    </row>
    <row r="2003" spans="1:15" x14ac:dyDescent="0.25">
      <c r="A2003" t="s">
        <v>130</v>
      </c>
      <c r="B2003" t="s">
        <v>131</v>
      </c>
      <c r="C2003" t="s">
        <v>47</v>
      </c>
      <c r="D2003" s="1">
        <v>45500</v>
      </c>
      <c r="E2003" t="s">
        <v>59</v>
      </c>
      <c r="F2003" s="2"/>
      <c r="G2003" s="2"/>
      <c r="H2003" t="s">
        <v>17</v>
      </c>
      <c r="I2003">
        <v>0</v>
      </c>
      <c r="J2003">
        <v>0</v>
      </c>
      <c r="K2003" t="s">
        <v>18</v>
      </c>
      <c r="L2003" t="s">
        <v>17</v>
      </c>
      <c r="M2003" t="s">
        <v>17</v>
      </c>
      <c r="N2003" t="str">
        <f>TEXT(employee_attendance_dataset[[#This Row],[Date]],"DDDD")</f>
        <v>Saturday</v>
      </c>
      <c r="O2003">
        <f>IF(employee_attendance_dataset[[#This Row],[Leave_Type]]="",0,1)</f>
        <v>0</v>
      </c>
    </row>
    <row r="2004" spans="1:15" x14ac:dyDescent="0.25">
      <c r="A2004" t="s">
        <v>132</v>
      </c>
      <c r="B2004" t="s">
        <v>133</v>
      </c>
      <c r="C2004" t="s">
        <v>33</v>
      </c>
      <c r="D2004" s="1">
        <v>45500</v>
      </c>
      <c r="E2004" t="s">
        <v>16</v>
      </c>
      <c r="F2004" s="2">
        <v>0.38541666666666669</v>
      </c>
      <c r="G2004" s="2">
        <v>0.58888888888888891</v>
      </c>
      <c r="H2004" t="s">
        <v>17</v>
      </c>
      <c r="I2004">
        <v>4.88</v>
      </c>
      <c r="J2004">
        <v>0</v>
      </c>
      <c r="K2004" t="s">
        <v>18</v>
      </c>
      <c r="L2004" t="s">
        <v>17</v>
      </c>
      <c r="M2004" t="s">
        <v>17</v>
      </c>
      <c r="N2004" t="str">
        <f>TEXT(employee_attendance_dataset[[#This Row],[Date]],"DDDD")</f>
        <v>Saturday</v>
      </c>
      <c r="O2004">
        <f>IF(employee_attendance_dataset[[#This Row],[Leave_Type]]="",0,1)</f>
        <v>0</v>
      </c>
    </row>
    <row r="2005" spans="1:15" x14ac:dyDescent="0.25">
      <c r="A2005" t="s">
        <v>134</v>
      </c>
      <c r="B2005" t="s">
        <v>135</v>
      </c>
      <c r="C2005" t="s">
        <v>36</v>
      </c>
      <c r="D2005" s="1">
        <v>45500</v>
      </c>
      <c r="E2005" t="s">
        <v>59</v>
      </c>
      <c r="F2005" s="2"/>
      <c r="G2005" s="2"/>
      <c r="H2005" t="s">
        <v>17</v>
      </c>
      <c r="I2005">
        <v>0</v>
      </c>
      <c r="J2005">
        <v>0</v>
      </c>
      <c r="K2005" t="s">
        <v>18</v>
      </c>
      <c r="L2005" t="s">
        <v>17</v>
      </c>
      <c r="M2005" t="s">
        <v>17</v>
      </c>
      <c r="N2005" t="str">
        <f>TEXT(employee_attendance_dataset[[#This Row],[Date]],"DDDD")</f>
        <v>Saturday</v>
      </c>
      <c r="O2005">
        <f>IF(employee_attendance_dataset[[#This Row],[Leave_Type]]="",0,1)</f>
        <v>0</v>
      </c>
    </row>
    <row r="2006" spans="1:15" x14ac:dyDescent="0.25">
      <c r="A2006" t="s">
        <v>136</v>
      </c>
      <c r="B2006" t="s">
        <v>137</v>
      </c>
      <c r="C2006" t="s">
        <v>33</v>
      </c>
      <c r="D2006" s="1">
        <v>45500</v>
      </c>
      <c r="E2006" t="s">
        <v>59</v>
      </c>
      <c r="F2006" s="2"/>
      <c r="G2006" s="2"/>
      <c r="H2006" t="s">
        <v>17</v>
      </c>
      <c r="I2006">
        <v>0</v>
      </c>
      <c r="J2006">
        <v>0</v>
      </c>
      <c r="K2006" t="s">
        <v>18</v>
      </c>
      <c r="L2006" t="s">
        <v>17</v>
      </c>
      <c r="M2006" t="s">
        <v>17</v>
      </c>
      <c r="N2006" t="str">
        <f>TEXT(employee_attendance_dataset[[#This Row],[Date]],"DDDD")</f>
        <v>Saturday</v>
      </c>
      <c r="O2006">
        <f>IF(employee_attendance_dataset[[#This Row],[Leave_Type]]="",0,1)</f>
        <v>0</v>
      </c>
    </row>
    <row r="2007" spans="1:15" x14ac:dyDescent="0.25">
      <c r="A2007" t="s">
        <v>138</v>
      </c>
      <c r="B2007" t="s">
        <v>139</v>
      </c>
      <c r="C2007" t="s">
        <v>50</v>
      </c>
      <c r="D2007" s="1">
        <v>45500</v>
      </c>
      <c r="E2007" t="s">
        <v>59</v>
      </c>
      <c r="F2007" s="2"/>
      <c r="G2007" s="2"/>
      <c r="H2007" t="s">
        <v>17</v>
      </c>
      <c r="I2007">
        <v>0</v>
      </c>
      <c r="J2007">
        <v>0</v>
      </c>
      <c r="K2007" t="s">
        <v>18</v>
      </c>
      <c r="L2007" t="s">
        <v>17</v>
      </c>
      <c r="M2007" t="s">
        <v>17</v>
      </c>
      <c r="N2007" t="str">
        <f>TEXT(employee_attendance_dataset[[#This Row],[Date]],"DDDD")</f>
        <v>Saturday</v>
      </c>
      <c r="O2007">
        <f>IF(employee_attendance_dataset[[#This Row],[Leave_Type]]="",0,1)</f>
        <v>0</v>
      </c>
    </row>
    <row r="2008" spans="1:15" x14ac:dyDescent="0.25">
      <c r="A2008" t="s">
        <v>140</v>
      </c>
      <c r="B2008" t="s">
        <v>141</v>
      </c>
      <c r="C2008" t="s">
        <v>15</v>
      </c>
      <c r="D2008" s="1">
        <v>45500</v>
      </c>
      <c r="E2008" t="s">
        <v>59</v>
      </c>
      <c r="F2008" s="2"/>
      <c r="G2008" s="2"/>
      <c r="H2008" t="s">
        <v>17</v>
      </c>
      <c r="I2008">
        <v>0</v>
      </c>
      <c r="J2008">
        <v>0</v>
      </c>
      <c r="K2008" t="s">
        <v>18</v>
      </c>
      <c r="L2008" t="s">
        <v>17</v>
      </c>
      <c r="M2008" t="s">
        <v>17</v>
      </c>
      <c r="N2008" t="str">
        <f>TEXT(employee_attendance_dataset[[#This Row],[Date]],"DDDD")</f>
        <v>Saturday</v>
      </c>
      <c r="O2008">
        <f>IF(employee_attendance_dataset[[#This Row],[Leave_Type]]="",0,1)</f>
        <v>0</v>
      </c>
    </row>
    <row r="2009" spans="1:15" x14ac:dyDescent="0.25">
      <c r="A2009" t="s">
        <v>142</v>
      </c>
      <c r="B2009" t="s">
        <v>143</v>
      </c>
      <c r="C2009" t="s">
        <v>15</v>
      </c>
      <c r="D2009" s="1">
        <v>45500</v>
      </c>
      <c r="E2009" t="s">
        <v>59</v>
      </c>
      <c r="F2009" s="2"/>
      <c r="G2009" s="2"/>
      <c r="H2009" t="s">
        <v>17</v>
      </c>
      <c r="I2009">
        <v>0</v>
      </c>
      <c r="J2009">
        <v>0</v>
      </c>
      <c r="K2009" t="s">
        <v>18</v>
      </c>
      <c r="L2009" t="s">
        <v>17</v>
      </c>
      <c r="M2009" t="s">
        <v>17</v>
      </c>
      <c r="N2009" t="str">
        <f>TEXT(employee_attendance_dataset[[#This Row],[Date]],"DDDD")</f>
        <v>Saturday</v>
      </c>
      <c r="O2009">
        <f>IF(employee_attendance_dataset[[#This Row],[Leave_Type]]="",0,1)</f>
        <v>0</v>
      </c>
    </row>
    <row r="2010" spans="1:15" x14ac:dyDescent="0.25">
      <c r="A2010" t="s">
        <v>144</v>
      </c>
      <c r="B2010" t="s">
        <v>145</v>
      </c>
      <c r="C2010" t="s">
        <v>33</v>
      </c>
      <c r="D2010" s="1">
        <v>45500</v>
      </c>
      <c r="E2010" t="s">
        <v>59</v>
      </c>
      <c r="F2010" s="2"/>
      <c r="G2010" s="2"/>
      <c r="H2010" t="s">
        <v>17</v>
      </c>
      <c r="I2010">
        <v>0</v>
      </c>
      <c r="J2010">
        <v>0</v>
      </c>
      <c r="K2010" t="s">
        <v>18</v>
      </c>
      <c r="L2010" t="s">
        <v>17</v>
      </c>
      <c r="M2010" t="s">
        <v>17</v>
      </c>
      <c r="N2010" t="str">
        <f>TEXT(employee_attendance_dataset[[#This Row],[Date]],"DDDD")</f>
        <v>Saturday</v>
      </c>
      <c r="O2010">
        <f>IF(employee_attendance_dataset[[#This Row],[Leave_Type]]="",0,1)</f>
        <v>0</v>
      </c>
    </row>
    <row r="2011" spans="1:15" x14ac:dyDescent="0.25">
      <c r="A2011" t="s">
        <v>146</v>
      </c>
      <c r="B2011" t="s">
        <v>147</v>
      </c>
      <c r="C2011" t="s">
        <v>47</v>
      </c>
      <c r="D2011" s="1">
        <v>45500</v>
      </c>
      <c r="E2011" t="s">
        <v>59</v>
      </c>
      <c r="F2011" s="2"/>
      <c r="G2011" s="2"/>
      <c r="H2011" t="s">
        <v>17</v>
      </c>
      <c r="I2011">
        <v>0</v>
      </c>
      <c r="J2011">
        <v>0</v>
      </c>
      <c r="K2011" t="s">
        <v>18</v>
      </c>
      <c r="L2011" t="s">
        <v>17</v>
      </c>
      <c r="M2011" t="s">
        <v>17</v>
      </c>
      <c r="N2011" t="str">
        <f>TEXT(employee_attendance_dataset[[#This Row],[Date]],"DDDD")</f>
        <v>Saturday</v>
      </c>
      <c r="O2011">
        <f>IF(employee_attendance_dataset[[#This Row],[Leave_Type]]="",0,1)</f>
        <v>0</v>
      </c>
    </row>
    <row r="2012" spans="1:15" x14ac:dyDescent="0.25">
      <c r="A2012" t="s">
        <v>148</v>
      </c>
      <c r="B2012" t="s">
        <v>149</v>
      </c>
      <c r="C2012" t="s">
        <v>24</v>
      </c>
      <c r="D2012" s="1">
        <v>45500</v>
      </c>
      <c r="E2012" t="s">
        <v>59</v>
      </c>
      <c r="F2012" s="2"/>
      <c r="G2012" s="2"/>
      <c r="H2012" t="s">
        <v>17</v>
      </c>
      <c r="I2012">
        <v>0</v>
      </c>
      <c r="J2012">
        <v>0</v>
      </c>
      <c r="K2012" t="s">
        <v>18</v>
      </c>
      <c r="L2012" t="s">
        <v>17</v>
      </c>
      <c r="M2012" t="s">
        <v>17</v>
      </c>
      <c r="N2012" t="str">
        <f>TEXT(employee_attendance_dataset[[#This Row],[Date]],"DDDD")</f>
        <v>Saturday</v>
      </c>
      <c r="O2012">
        <f>IF(employee_attendance_dataset[[#This Row],[Leave_Type]]="",0,1)</f>
        <v>0</v>
      </c>
    </row>
    <row r="2013" spans="1:15" x14ac:dyDescent="0.25">
      <c r="A2013" t="s">
        <v>150</v>
      </c>
      <c r="B2013" t="s">
        <v>151</v>
      </c>
      <c r="C2013" t="s">
        <v>50</v>
      </c>
      <c r="D2013" s="1">
        <v>45500</v>
      </c>
      <c r="E2013" t="s">
        <v>59</v>
      </c>
      <c r="F2013" s="2"/>
      <c r="G2013" s="2"/>
      <c r="H2013" t="s">
        <v>17</v>
      </c>
      <c r="I2013">
        <v>0</v>
      </c>
      <c r="J2013">
        <v>0</v>
      </c>
      <c r="K2013" t="s">
        <v>18</v>
      </c>
      <c r="L2013" t="s">
        <v>17</v>
      </c>
      <c r="M2013" t="s">
        <v>17</v>
      </c>
      <c r="N2013" t="str">
        <f>TEXT(employee_attendance_dataset[[#This Row],[Date]],"DDDD")</f>
        <v>Saturday</v>
      </c>
      <c r="O2013">
        <f>IF(employee_attendance_dataset[[#This Row],[Leave_Type]]="",0,1)</f>
        <v>0</v>
      </c>
    </row>
    <row r="2014" spans="1:15" x14ac:dyDescent="0.25">
      <c r="A2014" t="s">
        <v>152</v>
      </c>
      <c r="B2014" t="s">
        <v>153</v>
      </c>
      <c r="C2014" t="s">
        <v>27</v>
      </c>
      <c r="D2014" s="1">
        <v>45500</v>
      </c>
      <c r="E2014" t="s">
        <v>59</v>
      </c>
      <c r="F2014" s="2"/>
      <c r="G2014" s="2"/>
      <c r="H2014" t="s">
        <v>17</v>
      </c>
      <c r="I2014">
        <v>0</v>
      </c>
      <c r="J2014">
        <v>0</v>
      </c>
      <c r="K2014" t="s">
        <v>18</v>
      </c>
      <c r="L2014" t="s">
        <v>17</v>
      </c>
      <c r="M2014" t="s">
        <v>17</v>
      </c>
      <c r="N2014" t="str">
        <f>TEXT(employee_attendance_dataset[[#This Row],[Date]],"DDDD")</f>
        <v>Saturday</v>
      </c>
      <c r="O2014">
        <f>IF(employee_attendance_dataset[[#This Row],[Leave_Type]]="",0,1)</f>
        <v>0</v>
      </c>
    </row>
    <row r="2015" spans="1:15" x14ac:dyDescent="0.25">
      <c r="A2015" t="s">
        <v>154</v>
      </c>
      <c r="B2015" t="s">
        <v>155</v>
      </c>
      <c r="C2015" t="s">
        <v>15</v>
      </c>
      <c r="D2015" s="1">
        <v>45500</v>
      </c>
      <c r="E2015" t="s">
        <v>59</v>
      </c>
      <c r="F2015" s="2"/>
      <c r="G2015" s="2"/>
      <c r="H2015" t="s">
        <v>17</v>
      </c>
      <c r="I2015">
        <v>0</v>
      </c>
      <c r="J2015">
        <v>0</v>
      </c>
      <c r="K2015" t="s">
        <v>18</v>
      </c>
      <c r="L2015" t="s">
        <v>17</v>
      </c>
      <c r="M2015" t="s">
        <v>17</v>
      </c>
      <c r="N2015" t="str">
        <f>TEXT(employee_attendance_dataset[[#This Row],[Date]],"DDDD")</f>
        <v>Saturday</v>
      </c>
      <c r="O2015">
        <f>IF(employee_attendance_dataset[[#This Row],[Leave_Type]]="",0,1)</f>
        <v>0</v>
      </c>
    </row>
    <row r="2016" spans="1:15" x14ac:dyDescent="0.25">
      <c r="A2016" t="s">
        <v>156</v>
      </c>
      <c r="B2016" t="s">
        <v>157</v>
      </c>
      <c r="C2016" t="s">
        <v>47</v>
      </c>
      <c r="D2016" s="1">
        <v>45500</v>
      </c>
      <c r="E2016" t="s">
        <v>59</v>
      </c>
      <c r="F2016" s="2"/>
      <c r="G2016" s="2"/>
      <c r="H2016" t="s">
        <v>17</v>
      </c>
      <c r="I2016">
        <v>0</v>
      </c>
      <c r="J2016">
        <v>0</v>
      </c>
      <c r="K2016" t="s">
        <v>18</v>
      </c>
      <c r="L2016" t="s">
        <v>17</v>
      </c>
      <c r="M2016" t="s">
        <v>17</v>
      </c>
      <c r="N2016" t="str">
        <f>TEXT(employee_attendance_dataset[[#This Row],[Date]],"DDDD")</f>
        <v>Saturday</v>
      </c>
      <c r="O2016">
        <f>IF(employee_attendance_dataset[[#This Row],[Leave_Type]]="",0,1)</f>
        <v>0</v>
      </c>
    </row>
    <row r="2017" spans="1:15" x14ac:dyDescent="0.25">
      <c r="A2017" t="s">
        <v>158</v>
      </c>
      <c r="B2017" t="s">
        <v>159</v>
      </c>
      <c r="C2017" t="s">
        <v>36</v>
      </c>
      <c r="D2017" s="1">
        <v>45500</v>
      </c>
      <c r="E2017" t="s">
        <v>59</v>
      </c>
      <c r="F2017" s="2"/>
      <c r="G2017" s="2"/>
      <c r="H2017" t="s">
        <v>17</v>
      </c>
      <c r="I2017">
        <v>0</v>
      </c>
      <c r="J2017">
        <v>0</v>
      </c>
      <c r="K2017" t="s">
        <v>18</v>
      </c>
      <c r="L2017" t="s">
        <v>17</v>
      </c>
      <c r="M2017" t="s">
        <v>17</v>
      </c>
      <c r="N2017" t="str">
        <f>TEXT(employee_attendance_dataset[[#This Row],[Date]],"DDDD")</f>
        <v>Saturday</v>
      </c>
      <c r="O2017">
        <f>IF(employee_attendance_dataset[[#This Row],[Leave_Type]]="",0,1)</f>
        <v>0</v>
      </c>
    </row>
    <row r="2018" spans="1:15" x14ac:dyDescent="0.25">
      <c r="A2018" t="s">
        <v>160</v>
      </c>
      <c r="B2018" t="s">
        <v>161</v>
      </c>
      <c r="C2018" t="s">
        <v>36</v>
      </c>
      <c r="D2018" s="1">
        <v>45500</v>
      </c>
      <c r="E2018" t="s">
        <v>59</v>
      </c>
      <c r="F2018" s="2"/>
      <c r="G2018" s="2"/>
      <c r="H2018" t="s">
        <v>17</v>
      </c>
      <c r="I2018">
        <v>0</v>
      </c>
      <c r="J2018">
        <v>0</v>
      </c>
      <c r="K2018" t="s">
        <v>18</v>
      </c>
      <c r="L2018" t="s">
        <v>17</v>
      </c>
      <c r="M2018" t="s">
        <v>17</v>
      </c>
      <c r="N2018" t="str">
        <f>TEXT(employee_attendance_dataset[[#This Row],[Date]],"DDDD")</f>
        <v>Saturday</v>
      </c>
      <c r="O2018">
        <f>IF(employee_attendance_dataset[[#This Row],[Leave_Type]]="",0,1)</f>
        <v>0</v>
      </c>
    </row>
    <row r="2019" spans="1:15" x14ac:dyDescent="0.25">
      <c r="A2019" t="s">
        <v>162</v>
      </c>
      <c r="B2019" t="s">
        <v>163</v>
      </c>
      <c r="C2019" t="s">
        <v>50</v>
      </c>
      <c r="D2019" s="1">
        <v>45500</v>
      </c>
      <c r="E2019" t="s">
        <v>59</v>
      </c>
      <c r="F2019" s="2"/>
      <c r="G2019" s="2"/>
      <c r="H2019" t="s">
        <v>17</v>
      </c>
      <c r="I2019">
        <v>0</v>
      </c>
      <c r="J2019">
        <v>0</v>
      </c>
      <c r="K2019" t="s">
        <v>18</v>
      </c>
      <c r="L2019" t="s">
        <v>17</v>
      </c>
      <c r="M2019" t="s">
        <v>17</v>
      </c>
      <c r="N2019" t="str">
        <f>TEXT(employee_attendance_dataset[[#This Row],[Date]],"DDDD")</f>
        <v>Saturday</v>
      </c>
      <c r="O2019">
        <f>IF(employee_attendance_dataset[[#This Row],[Leave_Type]]="",0,1)</f>
        <v>0</v>
      </c>
    </row>
    <row r="2020" spans="1:15" x14ac:dyDescent="0.25">
      <c r="A2020" t="s">
        <v>164</v>
      </c>
      <c r="B2020" t="s">
        <v>165</v>
      </c>
      <c r="C2020" t="s">
        <v>47</v>
      </c>
      <c r="D2020" s="1">
        <v>45500</v>
      </c>
      <c r="E2020" t="s">
        <v>59</v>
      </c>
      <c r="F2020" s="2"/>
      <c r="G2020" s="2"/>
      <c r="H2020" t="s">
        <v>17</v>
      </c>
      <c r="I2020">
        <v>0</v>
      </c>
      <c r="J2020">
        <v>0</v>
      </c>
      <c r="K2020" t="s">
        <v>18</v>
      </c>
      <c r="L2020" t="s">
        <v>17</v>
      </c>
      <c r="M2020" t="s">
        <v>17</v>
      </c>
      <c r="N2020" t="str">
        <f>TEXT(employee_attendance_dataset[[#This Row],[Date]],"DDDD")</f>
        <v>Saturday</v>
      </c>
      <c r="O2020">
        <f>IF(employee_attendance_dataset[[#This Row],[Leave_Type]]="",0,1)</f>
        <v>0</v>
      </c>
    </row>
    <row r="2021" spans="1:15" x14ac:dyDescent="0.25">
      <c r="A2021" t="s">
        <v>166</v>
      </c>
      <c r="B2021" t="s">
        <v>167</v>
      </c>
      <c r="C2021" t="s">
        <v>27</v>
      </c>
      <c r="D2021" s="1">
        <v>45500</v>
      </c>
      <c r="E2021" t="s">
        <v>59</v>
      </c>
      <c r="F2021" s="2"/>
      <c r="G2021" s="2"/>
      <c r="H2021" t="s">
        <v>17</v>
      </c>
      <c r="I2021">
        <v>0</v>
      </c>
      <c r="J2021">
        <v>0</v>
      </c>
      <c r="K2021" t="s">
        <v>18</v>
      </c>
      <c r="L2021" t="s">
        <v>17</v>
      </c>
      <c r="M2021" t="s">
        <v>17</v>
      </c>
      <c r="N2021" t="str">
        <f>TEXT(employee_attendance_dataset[[#This Row],[Date]],"DDDD")</f>
        <v>Saturday</v>
      </c>
      <c r="O2021">
        <f>IF(employee_attendance_dataset[[#This Row],[Leave_Type]]="",0,1)</f>
        <v>0</v>
      </c>
    </row>
    <row r="2022" spans="1:15" x14ac:dyDescent="0.25">
      <c r="A2022" t="s">
        <v>168</v>
      </c>
      <c r="B2022" t="s">
        <v>169</v>
      </c>
      <c r="C2022" t="s">
        <v>24</v>
      </c>
      <c r="D2022" s="1">
        <v>45500</v>
      </c>
      <c r="E2022" t="s">
        <v>59</v>
      </c>
      <c r="F2022" s="2"/>
      <c r="G2022" s="2"/>
      <c r="H2022" t="s">
        <v>17</v>
      </c>
      <c r="I2022">
        <v>0</v>
      </c>
      <c r="J2022">
        <v>0</v>
      </c>
      <c r="K2022" t="s">
        <v>18</v>
      </c>
      <c r="L2022" t="s">
        <v>17</v>
      </c>
      <c r="M2022" t="s">
        <v>17</v>
      </c>
      <c r="N2022" t="str">
        <f>TEXT(employee_attendance_dataset[[#This Row],[Date]],"DDDD")</f>
        <v>Saturday</v>
      </c>
      <c r="O2022">
        <f>IF(employee_attendance_dataset[[#This Row],[Leave_Type]]="",0,1)</f>
        <v>0</v>
      </c>
    </row>
    <row r="2023" spans="1:15" x14ac:dyDescent="0.25">
      <c r="A2023" t="s">
        <v>170</v>
      </c>
      <c r="B2023" t="s">
        <v>171</v>
      </c>
      <c r="C2023" t="s">
        <v>21</v>
      </c>
      <c r="D2023" s="1">
        <v>45500</v>
      </c>
      <c r="E2023" t="s">
        <v>59</v>
      </c>
      <c r="F2023" s="2"/>
      <c r="G2023" s="2"/>
      <c r="H2023" t="s">
        <v>17</v>
      </c>
      <c r="I2023">
        <v>0</v>
      </c>
      <c r="J2023">
        <v>0</v>
      </c>
      <c r="K2023" t="s">
        <v>18</v>
      </c>
      <c r="L2023" t="s">
        <v>17</v>
      </c>
      <c r="M2023" t="s">
        <v>17</v>
      </c>
      <c r="N2023" t="str">
        <f>TEXT(employee_attendance_dataset[[#This Row],[Date]],"DDDD")</f>
        <v>Saturday</v>
      </c>
      <c r="O2023">
        <f>IF(employee_attendance_dataset[[#This Row],[Leave_Type]]="",0,1)</f>
        <v>0</v>
      </c>
    </row>
    <row r="2024" spans="1:15" x14ac:dyDescent="0.25">
      <c r="A2024" t="s">
        <v>173</v>
      </c>
      <c r="B2024" t="s">
        <v>174</v>
      </c>
      <c r="C2024" t="s">
        <v>47</v>
      </c>
      <c r="D2024" s="1">
        <v>45500</v>
      </c>
      <c r="E2024" t="s">
        <v>59</v>
      </c>
      <c r="F2024" s="2"/>
      <c r="G2024" s="2"/>
      <c r="H2024" t="s">
        <v>17</v>
      </c>
      <c r="I2024">
        <v>0</v>
      </c>
      <c r="J2024">
        <v>0</v>
      </c>
      <c r="K2024" t="s">
        <v>18</v>
      </c>
      <c r="L2024" t="s">
        <v>17</v>
      </c>
      <c r="M2024" t="s">
        <v>17</v>
      </c>
      <c r="N2024" t="str">
        <f>TEXT(employee_attendance_dataset[[#This Row],[Date]],"DDDD")</f>
        <v>Saturday</v>
      </c>
      <c r="O2024">
        <f>IF(employee_attendance_dataset[[#This Row],[Leave_Type]]="",0,1)</f>
        <v>0</v>
      </c>
    </row>
    <row r="2025" spans="1:15" x14ac:dyDescent="0.25">
      <c r="A2025" t="s">
        <v>175</v>
      </c>
      <c r="B2025" t="s">
        <v>176</v>
      </c>
      <c r="C2025" t="s">
        <v>21</v>
      </c>
      <c r="D2025" s="1">
        <v>45500</v>
      </c>
      <c r="E2025" t="s">
        <v>59</v>
      </c>
      <c r="F2025" s="2"/>
      <c r="G2025" s="2"/>
      <c r="H2025" t="s">
        <v>17</v>
      </c>
      <c r="I2025">
        <v>0</v>
      </c>
      <c r="J2025">
        <v>0</v>
      </c>
      <c r="K2025" t="s">
        <v>18</v>
      </c>
      <c r="L2025" t="s">
        <v>17</v>
      </c>
      <c r="M2025" t="s">
        <v>17</v>
      </c>
      <c r="N2025" t="str">
        <f>TEXT(employee_attendance_dataset[[#This Row],[Date]],"DDDD")</f>
        <v>Saturday</v>
      </c>
      <c r="O2025">
        <f>IF(employee_attendance_dataset[[#This Row],[Leave_Type]]="",0,1)</f>
        <v>0</v>
      </c>
    </row>
    <row r="2026" spans="1:15" x14ac:dyDescent="0.25">
      <c r="A2026" t="s">
        <v>177</v>
      </c>
      <c r="B2026" t="s">
        <v>178</v>
      </c>
      <c r="C2026" t="s">
        <v>24</v>
      </c>
      <c r="D2026" s="1">
        <v>45500</v>
      </c>
      <c r="E2026" t="s">
        <v>59</v>
      </c>
      <c r="F2026" s="2"/>
      <c r="G2026" s="2"/>
      <c r="H2026" t="s">
        <v>17</v>
      </c>
      <c r="I2026">
        <v>0</v>
      </c>
      <c r="J2026">
        <v>0</v>
      </c>
      <c r="K2026" t="s">
        <v>18</v>
      </c>
      <c r="L2026" t="s">
        <v>17</v>
      </c>
      <c r="M2026" t="s">
        <v>17</v>
      </c>
      <c r="N2026" t="str">
        <f>TEXT(employee_attendance_dataset[[#This Row],[Date]],"DDDD")</f>
        <v>Saturday</v>
      </c>
      <c r="O2026">
        <f>IF(employee_attendance_dataset[[#This Row],[Leave_Type]]="",0,1)</f>
        <v>0</v>
      </c>
    </row>
    <row r="2027" spans="1:15" x14ac:dyDescent="0.25">
      <c r="A2027" t="s">
        <v>13</v>
      </c>
      <c r="B2027" t="s">
        <v>14</v>
      </c>
      <c r="C2027" t="s">
        <v>15</v>
      </c>
      <c r="D2027" s="1">
        <v>45501</v>
      </c>
      <c r="E2027" t="s">
        <v>59</v>
      </c>
      <c r="F2027" s="2"/>
      <c r="G2027" s="2"/>
      <c r="H2027" t="s">
        <v>17</v>
      </c>
      <c r="I2027">
        <v>0</v>
      </c>
      <c r="J2027">
        <v>0</v>
      </c>
      <c r="K2027" t="s">
        <v>18</v>
      </c>
      <c r="L2027" t="s">
        <v>17</v>
      </c>
      <c r="M2027" t="s">
        <v>17</v>
      </c>
      <c r="N2027" t="str">
        <f>TEXT(employee_attendance_dataset[[#This Row],[Date]],"DDDD")</f>
        <v>Sunday</v>
      </c>
      <c r="O2027">
        <f>IF(employee_attendance_dataset[[#This Row],[Leave_Type]]="",0,1)</f>
        <v>0</v>
      </c>
    </row>
    <row r="2028" spans="1:15" x14ac:dyDescent="0.25">
      <c r="A2028" t="s">
        <v>19</v>
      </c>
      <c r="B2028" t="s">
        <v>20</v>
      </c>
      <c r="C2028" t="s">
        <v>21</v>
      </c>
      <c r="D2028" s="1">
        <v>45501</v>
      </c>
      <c r="E2028" t="s">
        <v>59</v>
      </c>
      <c r="F2028" s="2"/>
      <c r="G2028" s="2"/>
      <c r="H2028" t="s">
        <v>17</v>
      </c>
      <c r="I2028">
        <v>0</v>
      </c>
      <c r="J2028">
        <v>0</v>
      </c>
      <c r="K2028" t="s">
        <v>18</v>
      </c>
      <c r="L2028" t="s">
        <v>17</v>
      </c>
      <c r="M2028" t="s">
        <v>17</v>
      </c>
      <c r="N2028" t="str">
        <f>TEXT(employee_attendance_dataset[[#This Row],[Date]],"DDDD")</f>
        <v>Sunday</v>
      </c>
      <c r="O2028">
        <f>IF(employee_attendance_dataset[[#This Row],[Leave_Type]]="",0,1)</f>
        <v>0</v>
      </c>
    </row>
    <row r="2029" spans="1:15" x14ac:dyDescent="0.25">
      <c r="A2029" t="s">
        <v>22</v>
      </c>
      <c r="B2029" t="s">
        <v>23</v>
      </c>
      <c r="C2029" t="s">
        <v>24</v>
      </c>
      <c r="D2029" s="1">
        <v>45501</v>
      </c>
      <c r="E2029" t="s">
        <v>59</v>
      </c>
      <c r="F2029" s="2"/>
      <c r="G2029" s="2"/>
      <c r="H2029" t="s">
        <v>17</v>
      </c>
      <c r="I2029">
        <v>0</v>
      </c>
      <c r="J2029">
        <v>0</v>
      </c>
      <c r="K2029" t="s">
        <v>18</v>
      </c>
      <c r="L2029" t="s">
        <v>17</v>
      </c>
      <c r="M2029" t="s">
        <v>17</v>
      </c>
      <c r="N2029" t="str">
        <f>TEXT(employee_attendance_dataset[[#This Row],[Date]],"DDDD")</f>
        <v>Sunday</v>
      </c>
      <c r="O2029">
        <f>IF(employee_attendance_dataset[[#This Row],[Leave_Type]]="",0,1)</f>
        <v>0</v>
      </c>
    </row>
    <row r="2030" spans="1:15" x14ac:dyDescent="0.25">
      <c r="A2030" t="s">
        <v>25</v>
      </c>
      <c r="B2030" t="s">
        <v>26</v>
      </c>
      <c r="C2030" t="s">
        <v>27</v>
      </c>
      <c r="D2030" s="1">
        <v>45501</v>
      </c>
      <c r="E2030" t="s">
        <v>59</v>
      </c>
      <c r="F2030" s="2"/>
      <c r="G2030" s="2"/>
      <c r="H2030" t="s">
        <v>17</v>
      </c>
      <c r="I2030">
        <v>0</v>
      </c>
      <c r="J2030">
        <v>0</v>
      </c>
      <c r="K2030" t="s">
        <v>18</v>
      </c>
      <c r="L2030" t="s">
        <v>17</v>
      </c>
      <c r="M2030" t="s">
        <v>17</v>
      </c>
      <c r="N2030" t="str">
        <f>TEXT(employee_attendance_dataset[[#This Row],[Date]],"DDDD")</f>
        <v>Sunday</v>
      </c>
      <c r="O2030">
        <f>IF(employee_attendance_dataset[[#This Row],[Leave_Type]]="",0,1)</f>
        <v>0</v>
      </c>
    </row>
    <row r="2031" spans="1:15" x14ac:dyDescent="0.25">
      <c r="A2031" t="s">
        <v>29</v>
      </c>
      <c r="B2031" t="s">
        <v>30</v>
      </c>
      <c r="C2031" t="s">
        <v>27</v>
      </c>
      <c r="D2031" s="1">
        <v>45501</v>
      </c>
      <c r="E2031" t="s">
        <v>59</v>
      </c>
      <c r="F2031" s="2"/>
      <c r="G2031" s="2"/>
      <c r="H2031" t="s">
        <v>17</v>
      </c>
      <c r="I2031">
        <v>0</v>
      </c>
      <c r="J2031">
        <v>0</v>
      </c>
      <c r="K2031" t="s">
        <v>18</v>
      </c>
      <c r="L2031" t="s">
        <v>17</v>
      </c>
      <c r="M2031" t="s">
        <v>17</v>
      </c>
      <c r="N2031" t="str">
        <f>TEXT(employee_attendance_dataset[[#This Row],[Date]],"DDDD")</f>
        <v>Sunday</v>
      </c>
      <c r="O2031">
        <f>IF(employee_attendance_dataset[[#This Row],[Leave_Type]]="",0,1)</f>
        <v>0</v>
      </c>
    </row>
    <row r="2032" spans="1:15" x14ac:dyDescent="0.25">
      <c r="A2032" t="s">
        <v>31</v>
      </c>
      <c r="B2032" t="s">
        <v>32</v>
      </c>
      <c r="C2032" t="s">
        <v>33</v>
      </c>
      <c r="D2032" s="1">
        <v>45501</v>
      </c>
      <c r="E2032" t="s">
        <v>59</v>
      </c>
      <c r="F2032" s="2"/>
      <c r="G2032" s="2"/>
      <c r="H2032" t="s">
        <v>17</v>
      </c>
      <c r="I2032">
        <v>0</v>
      </c>
      <c r="J2032">
        <v>0</v>
      </c>
      <c r="K2032" t="s">
        <v>18</v>
      </c>
      <c r="L2032" t="s">
        <v>17</v>
      </c>
      <c r="M2032" t="s">
        <v>17</v>
      </c>
      <c r="N2032" t="str">
        <f>TEXT(employee_attendance_dataset[[#This Row],[Date]],"DDDD")</f>
        <v>Sunday</v>
      </c>
      <c r="O2032">
        <f>IF(employee_attendance_dataset[[#This Row],[Leave_Type]]="",0,1)</f>
        <v>0</v>
      </c>
    </row>
    <row r="2033" spans="1:15" x14ac:dyDescent="0.25">
      <c r="A2033" t="s">
        <v>34</v>
      </c>
      <c r="B2033" t="s">
        <v>35</v>
      </c>
      <c r="C2033" t="s">
        <v>36</v>
      </c>
      <c r="D2033" s="1">
        <v>45501</v>
      </c>
      <c r="E2033" t="s">
        <v>59</v>
      </c>
      <c r="F2033" s="2"/>
      <c r="G2033" s="2"/>
      <c r="H2033" t="s">
        <v>17</v>
      </c>
      <c r="I2033">
        <v>0</v>
      </c>
      <c r="J2033">
        <v>0</v>
      </c>
      <c r="K2033" t="s">
        <v>18</v>
      </c>
      <c r="L2033" t="s">
        <v>17</v>
      </c>
      <c r="M2033" t="s">
        <v>17</v>
      </c>
      <c r="N2033" t="str">
        <f>TEXT(employee_attendance_dataset[[#This Row],[Date]],"DDDD")</f>
        <v>Sunday</v>
      </c>
      <c r="O2033">
        <f>IF(employee_attendance_dataset[[#This Row],[Leave_Type]]="",0,1)</f>
        <v>0</v>
      </c>
    </row>
    <row r="2034" spans="1:15" x14ac:dyDescent="0.25">
      <c r="A2034" t="s">
        <v>37</v>
      </c>
      <c r="B2034" t="s">
        <v>38</v>
      </c>
      <c r="C2034" t="s">
        <v>36</v>
      </c>
      <c r="D2034" s="1">
        <v>45501</v>
      </c>
      <c r="E2034" t="s">
        <v>59</v>
      </c>
      <c r="F2034" s="2"/>
      <c r="G2034" s="2"/>
      <c r="H2034" t="s">
        <v>17</v>
      </c>
      <c r="I2034">
        <v>0</v>
      </c>
      <c r="J2034">
        <v>0</v>
      </c>
      <c r="K2034" t="s">
        <v>18</v>
      </c>
      <c r="L2034" t="s">
        <v>17</v>
      </c>
      <c r="M2034" t="s">
        <v>17</v>
      </c>
      <c r="N2034" t="str">
        <f>TEXT(employee_attendance_dataset[[#This Row],[Date]],"DDDD")</f>
        <v>Sunday</v>
      </c>
      <c r="O2034">
        <f>IF(employee_attendance_dataset[[#This Row],[Leave_Type]]="",0,1)</f>
        <v>0</v>
      </c>
    </row>
    <row r="2035" spans="1:15" x14ac:dyDescent="0.25">
      <c r="A2035" t="s">
        <v>39</v>
      </c>
      <c r="B2035" t="s">
        <v>40</v>
      </c>
      <c r="C2035" t="s">
        <v>33</v>
      </c>
      <c r="D2035" s="1">
        <v>45501</v>
      </c>
      <c r="E2035" t="s">
        <v>59</v>
      </c>
      <c r="F2035" s="2"/>
      <c r="G2035" s="2"/>
      <c r="H2035" t="s">
        <v>17</v>
      </c>
      <c r="I2035">
        <v>0</v>
      </c>
      <c r="J2035">
        <v>0</v>
      </c>
      <c r="K2035" t="s">
        <v>18</v>
      </c>
      <c r="L2035" t="s">
        <v>17</v>
      </c>
      <c r="M2035" t="s">
        <v>17</v>
      </c>
      <c r="N2035" t="str">
        <f>TEXT(employee_attendance_dataset[[#This Row],[Date]],"DDDD")</f>
        <v>Sunday</v>
      </c>
      <c r="O2035">
        <f>IF(employee_attendance_dataset[[#This Row],[Leave_Type]]="",0,1)</f>
        <v>0</v>
      </c>
    </row>
    <row r="2036" spans="1:15" x14ac:dyDescent="0.25">
      <c r="A2036" t="s">
        <v>41</v>
      </c>
      <c r="B2036" t="s">
        <v>42</v>
      </c>
      <c r="C2036" t="s">
        <v>33</v>
      </c>
      <c r="D2036" s="1">
        <v>45501</v>
      </c>
      <c r="E2036" t="s">
        <v>59</v>
      </c>
      <c r="F2036" s="2"/>
      <c r="G2036" s="2"/>
      <c r="H2036" t="s">
        <v>17</v>
      </c>
      <c r="I2036">
        <v>0</v>
      </c>
      <c r="J2036">
        <v>0</v>
      </c>
      <c r="K2036" t="s">
        <v>18</v>
      </c>
      <c r="L2036" t="s">
        <v>17</v>
      </c>
      <c r="M2036" t="s">
        <v>17</v>
      </c>
      <c r="N2036" t="str">
        <f>TEXT(employee_attendance_dataset[[#This Row],[Date]],"DDDD")</f>
        <v>Sunday</v>
      </c>
      <c r="O2036">
        <f>IF(employee_attendance_dataset[[#This Row],[Leave_Type]]="",0,1)</f>
        <v>0</v>
      </c>
    </row>
    <row r="2037" spans="1:15" x14ac:dyDescent="0.25">
      <c r="A2037" t="s">
        <v>43</v>
      </c>
      <c r="B2037" t="s">
        <v>44</v>
      </c>
      <c r="C2037" t="s">
        <v>15</v>
      </c>
      <c r="D2037" s="1">
        <v>45501</v>
      </c>
      <c r="E2037" t="s">
        <v>59</v>
      </c>
      <c r="F2037" s="2"/>
      <c r="G2037" s="2"/>
      <c r="H2037" t="s">
        <v>17</v>
      </c>
      <c r="I2037">
        <v>0</v>
      </c>
      <c r="J2037">
        <v>0</v>
      </c>
      <c r="K2037" t="s">
        <v>18</v>
      </c>
      <c r="L2037" t="s">
        <v>17</v>
      </c>
      <c r="M2037" t="s">
        <v>17</v>
      </c>
      <c r="N2037" t="str">
        <f>TEXT(employee_attendance_dataset[[#This Row],[Date]],"DDDD")</f>
        <v>Sunday</v>
      </c>
      <c r="O2037">
        <f>IF(employee_attendance_dataset[[#This Row],[Leave_Type]]="",0,1)</f>
        <v>0</v>
      </c>
    </row>
    <row r="2038" spans="1:15" x14ac:dyDescent="0.25">
      <c r="A2038" t="s">
        <v>45</v>
      </c>
      <c r="B2038" t="s">
        <v>46</v>
      </c>
      <c r="C2038" t="s">
        <v>47</v>
      </c>
      <c r="D2038" s="1">
        <v>45501</v>
      </c>
      <c r="E2038" t="s">
        <v>16</v>
      </c>
      <c r="F2038" s="2">
        <v>0.37013888888888891</v>
      </c>
      <c r="G2038" s="2">
        <v>0.58680555555555558</v>
      </c>
      <c r="H2038" t="s">
        <v>17</v>
      </c>
      <c r="I2038">
        <v>5.2</v>
      </c>
      <c r="J2038">
        <v>0</v>
      </c>
      <c r="K2038" t="s">
        <v>18</v>
      </c>
      <c r="L2038" t="s">
        <v>17</v>
      </c>
      <c r="M2038" t="s">
        <v>17</v>
      </c>
      <c r="N2038" t="str">
        <f>TEXT(employee_attendance_dataset[[#This Row],[Date]],"DDDD")</f>
        <v>Sunday</v>
      </c>
      <c r="O2038">
        <f>IF(employee_attendance_dataset[[#This Row],[Leave_Type]]="",0,1)</f>
        <v>0</v>
      </c>
    </row>
    <row r="2039" spans="1:15" x14ac:dyDescent="0.25">
      <c r="A2039" t="s">
        <v>48</v>
      </c>
      <c r="B2039" t="s">
        <v>49</v>
      </c>
      <c r="C2039" t="s">
        <v>50</v>
      </c>
      <c r="D2039" s="1">
        <v>45501</v>
      </c>
      <c r="E2039" t="s">
        <v>59</v>
      </c>
      <c r="F2039" s="2"/>
      <c r="G2039" s="2"/>
      <c r="H2039" t="s">
        <v>17</v>
      </c>
      <c r="I2039">
        <v>0</v>
      </c>
      <c r="J2039">
        <v>0</v>
      </c>
      <c r="K2039" t="s">
        <v>18</v>
      </c>
      <c r="L2039" t="s">
        <v>17</v>
      </c>
      <c r="M2039" t="s">
        <v>17</v>
      </c>
      <c r="N2039" t="str">
        <f>TEXT(employee_attendance_dataset[[#This Row],[Date]],"DDDD")</f>
        <v>Sunday</v>
      </c>
      <c r="O2039">
        <f>IF(employee_attendance_dataset[[#This Row],[Leave_Type]]="",0,1)</f>
        <v>0</v>
      </c>
    </row>
    <row r="2040" spans="1:15" x14ac:dyDescent="0.25">
      <c r="A2040" t="s">
        <v>51</v>
      </c>
      <c r="B2040" t="s">
        <v>52</v>
      </c>
      <c r="C2040" t="s">
        <v>24</v>
      </c>
      <c r="D2040" s="1">
        <v>45501</v>
      </c>
      <c r="E2040" t="s">
        <v>59</v>
      </c>
      <c r="F2040" s="2"/>
      <c r="G2040" s="2"/>
      <c r="H2040" t="s">
        <v>17</v>
      </c>
      <c r="I2040">
        <v>0</v>
      </c>
      <c r="J2040">
        <v>0</v>
      </c>
      <c r="K2040" t="s">
        <v>18</v>
      </c>
      <c r="L2040" t="s">
        <v>17</v>
      </c>
      <c r="M2040" t="s">
        <v>17</v>
      </c>
      <c r="N2040" t="str">
        <f>TEXT(employee_attendance_dataset[[#This Row],[Date]],"DDDD")</f>
        <v>Sunday</v>
      </c>
      <c r="O2040">
        <f>IF(employee_attendance_dataset[[#This Row],[Leave_Type]]="",0,1)</f>
        <v>0</v>
      </c>
    </row>
    <row r="2041" spans="1:15" x14ac:dyDescent="0.25">
      <c r="A2041" t="s">
        <v>53</v>
      </c>
      <c r="B2041" t="s">
        <v>54</v>
      </c>
      <c r="C2041" t="s">
        <v>36</v>
      </c>
      <c r="D2041" s="1">
        <v>45501</v>
      </c>
      <c r="E2041" t="s">
        <v>59</v>
      </c>
      <c r="F2041" s="2"/>
      <c r="G2041" s="2"/>
      <c r="H2041" t="s">
        <v>17</v>
      </c>
      <c r="I2041">
        <v>0</v>
      </c>
      <c r="J2041">
        <v>0</v>
      </c>
      <c r="K2041" t="s">
        <v>18</v>
      </c>
      <c r="L2041" t="s">
        <v>17</v>
      </c>
      <c r="M2041" t="s">
        <v>17</v>
      </c>
      <c r="N2041" t="str">
        <f>TEXT(employee_attendance_dataset[[#This Row],[Date]],"DDDD")</f>
        <v>Sunday</v>
      </c>
      <c r="O2041">
        <f>IF(employee_attendance_dataset[[#This Row],[Leave_Type]]="",0,1)</f>
        <v>0</v>
      </c>
    </row>
    <row r="2042" spans="1:15" x14ac:dyDescent="0.25">
      <c r="A2042" t="s">
        <v>55</v>
      </c>
      <c r="B2042" t="s">
        <v>56</v>
      </c>
      <c r="C2042" t="s">
        <v>50</v>
      </c>
      <c r="D2042" s="1">
        <v>45501</v>
      </c>
      <c r="E2042" t="s">
        <v>59</v>
      </c>
      <c r="F2042" s="2"/>
      <c r="G2042" s="2"/>
      <c r="H2042" t="s">
        <v>17</v>
      </c>
      <c r="I2042">
        <v>0</v>
      </c>
      <c r="J2042">
        <v>0</v>
      </c>
      <c r="K2042" t="s">
        <v>18</v>
      </c>
      <c r="L2042" t="s">
        <v>17</v>
      </c>
      <c r="M2042" t="s">
        <v>17</v>
      </c>
      <c r="N2042" t="str">
        <f>TEXT(employee_attendance_dataset[[#This Row],[Date]],"DDDD")</f>
        <v>Sunday</v>
      </c>
      <c r="O2042">
        <f>IF(employee_attendance_dataset[[#This Row],[Leave_Type]]="",0,1)</f>
        <v>0</v>
      </c>
    </row>
    <row r="2043" spans="1:15" x14ac:dyDescent="0.25">
      <c r="A2043" t="s">
        <v>57</v>
      </c>
      <c r="B2043" t="s">
        <v>58</v>
      </c>
      <c r="C2043" t="s">
        <v>24</v>
      </c>
      <c r="D2043" s="1">
        <v>45501</v>
      </c>
      <c r="E2043" t="s">
        <v>59</v>
      </c>
      <c r="F2043" s="2"/>
      <c r="G2043" s="2"/>
      <c r="H2043" t="s">
        <v>17</v>
      </c>
      <c r="I2043">
        <v>0</v>
      </c>
      <c r="J2043">
        <v>0</v>
      </c>
      <c r="K2043" t="s">
        <v>18</v>
      </c>
      <c r="L2043" t="s">
        <v>17</v>
      </c>
      <c r="M2043" t="s">
        <v>17</v>
      </c>
      <c r="N2043" t="str">
        <f>TEXT(employee_attendance_dataset[[#This Row],[Date]],"DDDD")</f>
        <v>Sunday</v>
      </c>
      <c r="O2043">
        <f>IF(employee_attendance_dataset[[#This Row],[Leave_Type]]="",0,1)</f>
        <v>0</v>
      </c>
    </row>
    <row r="2044" spans="1:15" x14ac:dyDescent="0.25">
      <c r="A2044" t="s">
        <v>60</v>
      </c>
      <c r="B2044" t="s">
        <v>61</v>
      </c>
      <c r="C2044" t="s">
        <v>36</v>
      </c>
      <c r="D2044" s="1">
        <v>45501</v>
      </c>
      <c r="E2044" t="s">
        <v>59</v>
      </c>
      <c r="F2044" s="2"/>
      <c r="G2044" s="2"/>
      <c r="H2044" t="s">
        <v>17</v>
      </c>
      <c r="I2044">
        <v>0</v>
      </c>
      <c r="J2044">
        <v>0</v>
      </c>
      <c r="K2044" t="s">
        <v>18</v>
      </c>
      <c r="L2044" t="s">
        <v>17</v>
      </c>
      <c r="M2044" t="s">
        <v>17</v>
      </c>
      <c r="N2044" t="str">
        <f>TEXT(employee_attendance_dataset[[#This Row],[Date]],"DDDD")</f>
        <v>Sunday</v>
      </c>
      <c r="O2044">
        <f>IF(employee_attendance_dataset[[#This Row],[Leave_Type]]="",0,1)</f>
        <v>0</v>
      </c>
    </row>
    <row r="2045" spans="1:15" x14ac:dyDescent="0.25">
      <c r="A2045" t="s">
        <v>62</v>
      </c>
      <c r="B2045" t="s">
        <v>63</v>
      </c>
      <c r="C2045" t="s">
        <v>21</v>
      </c>
      <c r="D2045" s="1">
        <v>45501</v>
      </c>
      <c r="E2045" t="s">
        <v>59</v>
      </c>
      <c r="F2045" s="2"/>
      <c r="G2045" s="2"/>
      <c r="H2045" t="s">
        <v>17</v>
      </c>
      <c r="I2045">
        <v>0</v>
      </c>
      <c r="J2045">
        <v>0</v>
      </c>
      <c r="K2045" t="s">
        <v>18</v>
      </c>
      <c r="L2045" t="s">
        <v>17</v>
      </c>
      <c r="M2045" t="s">
        <v>17</v>
      </c>
      <c r="N2045" t="str">
        <f>TEXT(employee_attendance_dataset[[#This Row],[Date]],"DDDD")</f>
        <v>Sunday</v>
      </c>
      <c r="O2045">
        <f>IF(employee_attendance_dataset[[#This Row],[Leave_Type]]="",0,1)</f>
        <v>0</v>
      </c>
    </row>
    <row r="2046" spans="1:15" x14ac:dyDescent="0.25">
      <c r="A2046" t="s">
        <v>64</v>
      </c>
      <c r="B2046" t="s">
        <v>65</v>
      </c>
      <c r="C2046" t="s">
        <v>15</v>
      </c>
      <c r="D2046" s="1">
        <v>45501</v>
      </c>
      <c r="E2046" t="s">
        <v>59</v>
      </c>
      <c r="F2046" s="2"/>
      <c r="G2046" s="2"/>
      <c r="H2046" t="s">
        <v>17</v>
      </c>
      <c r="I2046">
        <v>0</v>
      </c>
      <c r="J2046">
        <v>0</v>
      </c>
      <c r="K2046" t="s">
        <v>18</v>
      </c>
      <c r="L2046" t="s">
        <v>17</v>
      </c>
      <c r="M2046" t="s">
        <v>17</v>
      </c>
      <c r="N2046" t="str">
        <f>TEXT(employee_attendance_dataset[[#This Row],[Date]],"DDDD")</f>
        <v>Sunday</v>
      </c>
      <c r="O2046">
        <f>IF(employee_attendance_dataset[[#This Row],[Leave_Type]]="",0,1)</f>
        <v>0</v>
      </c>
    </row>
    <row r="2047" spans="1:15" x14ac:dyDescent="0.25">
      <c r="A2047" t="s">
        <v>66</v>
      </c>
      <c r="B2047" t="s">
        <v>67</v>
      </c>
      <c r="C2047" t="s">
        <v>36</v>
      </c>
      <c r="D2047" s="1">
        <v>45501</v>
      </c>
      <c r="E2047" t="s">
        <v>59</v>
      </c>
      <c r="F2047" s="2"/>
      <c r="G2047" s="2"/>
      <c r="H2047" t="s">
        <v>17</v>
      </c>
      <c r="I2047">
        <v>0</v>
      </c>
      <c r="J2047">
        <v>0</v>
      </c>
      <c r="K2047" t="s">
        <v>18</v>
      </c>
      <c r="L2047" t="s">
        <v>17</v>
      </c>
      <c r="M2047" t="s">
        <v>17</v>
      </c>
      <c r="N2047" t="str">
        <f>TEXT(employee_attendance_dataset[[#This Row],[Date]],"DDDD")</f>
        <v>Sunday</v>
      </c>
      <c r="O2047">
        <f>IF(employee_attendance_dataset[[#This Row],[Leave_Type]]="",0,1)</f>
        <v>0</v>
      </c>
    </row>
    <row r="2048" spans="1:15" x14ac:dyDescent="0.25">
      <c r="A2048" t="s">
        <v>68</v>
      </c>
      <c r="B2048" t="s">
        <v>69</v>
      </c>
      <c r="C2048" t="s">
        <v>27</v>
      </c>
      <c r="D2048" s="1">
        <v>45501</v>
      </c>
      <c r="E2048" t="s">
        <v>59</v>
      </c>
      <c r="F2048" s="2"/>
      <c r="G2048" s="2"/>
      <c r="H2048" t="s">
        <v>17</v>
      </c>
      <c r="I2048">
        <v>0</v>
      </c>
      <c r="J2048">
        <v>0</v>
      </c>
      <c r="K2048" t="s">
        <v>18</v>
      </c>
      <c r="L2048" t="s">
        <v>17</v>
      </c>
      <c r="M2048" t="s">
        <v>17</v>
      </c>
      <c r="N2048" t="str">
        <f>TEXT(employee_attendance_dataset[[#This Row],[Date]],"DDDD")</f>
        <v>Sunday</v>
      </c>
      <c r="O2048">
        <f>IF(employee_attendance_dataset[[#This Row],[Leave_Type]]="",0,1)</f>
        <v>0</v>
      </c>
    </row>
    <row r="2049" spans="1:15" x14ac:dyDescent="0.25">
      <c r="A2049" t="s">
        <v>70</v>
      </c>
      <c r="B2049" t="s">
        <v>71</v>
      </c>
      <c r="C2049" t="s">
        <v>33</v>
      </c>
      <c r="D2049" s="1">
        <v>45501</v>
      </c>
      <c r="E2049" t="s">
        <v>59</v>
      </c>
      <c r="F2049" s="2"/>
      <c r="G2049" s="2"/>
      <c r="H2049" t="s">
        <v>17</v>
      </c>
      <c r="I2049">
        <v>0</v>
      </c>
      <c r="J2049">
        <v>0</v>
      </c>
      <c r="K2049" t="s">
        <v>18</v>
      </c>
      <c r="L2049" t="s">
        <v>17</v>
      </c>
      <c r="M2049" t="s">
        <v>17</v>
      </c>
      <c r="N2049" t="str">
        <f>TEXT(employee_attendance_dataset[[#This Row],[Date]],"DDDD")</f>
        <v>Sunday</v>
      </c>
      <c r="O2049">
        <f>IF(employee_attendance_dataset[[#This Row],[Leave_Type]]="",0,1)</f>
        <v>0</v>
      </c>
    </row>
    <row r="2050" spans="1:15" x14ac:dyDescent="0.25">
      <c r="A2050" t="s">
        <v>72</v>
      </c>
      <c r="B2050" t="s">
        <v>73</v>
      </c>
      <c r="C2050" t="s">
        <v>21</v>
      </c>
      <c r="D2050" s="1">
        <v>45501</v>
      </c>
      <c r="E2050" t="s">
        <v>59</v>
      </c>
      <c r="F2050" s="2"/>
      <c r="G2050" s="2"/>
      <c r="H2050" t="s">
        <v>17</v>
      </c>
      <c r="I2050">
        <v>0</v>
      </c>
      <c r="J2050">
        <v>0</v>
      </c>
      <c r="K2050" t="s">
        <v>18</v>
      </c>
      <c r="L2050" t="s">
        <v>17</v>
      </c>
      <c r="M2050" t="s">
        <v>17</v>
      </c>
      <c r="N2050" t="str">
        <f>TEXT(employee_attendance_dataset[[#This Row],[Date]],"DDDD")</f>
        <v>Sunday</v>
      </c>
      <c r="O2050">
        <f>IF(employee_attendance_dataset[[#This Row],[Leave_Type]]="",0,1)</f>
        <v>0</v>
      </c>
    </row>
    <row r="2051" spans="1:15" x14ac:dyDescent="0.25">
      <c r="A2051" t="s">
        <v>74</v>
      </c>
      <c r="B2051" t="s">
        <v>75</v>
      </c>
      <c r="C2051" t="s">
        <v>47</v>
      </c>
      <c r="D2051" s="1">
        <v>45501</v>
      </c>
      <c r="E2051" t="s">
        <v>59</v>
      </c>
      <c r="F2051" s="2"/>
      <c r="G2051" s="2"/>
      <c r="H2051" t="s">
        <v>17</v>
      </c>
      <c r="I2051">
        <v>0</v>
      </c>
      <c r="J2051">
        <v>0</v>
      </c>
      <c r="K2051" t="s">
        <v>18</v>
      </c>
      <c r="L2051" t="s">
        <v>17</v>
      </c>
      <c r="M2051" t="s">
        <v>17</v>
      </c>
      <c r="N2051" t="str">
        <f>TEXT(employee_attendance_dataset[[#This Row],[Date]],"DDDD")</f>
        <v>Sunday</v>
      </c>
      <c r="O2051">
        <f>IF(employee_attendance_dataset[[#This Row],[Leave_Type]]="",0,1)</f>
        <v>0</v>
      </c>
    </row>
    <row r="2052" spans="1:15" x14ac:dyDescent="0.25">
      <c r="A2052" t="s">
        <v>76</v>
      </c>
      <c r="B2052" t="s">
        <v>77</v>
      </c>
      <c r="C2052" t="s">
        <v>36</v>
      </c>
      <c r="D2052" s="1">
        <v>45501</v>
      </c>
      <c r="E2052" t="s">
        <v>59</v>
      </c>
      <c r="F2052" s="2"/>
      <c r="G2052" s="2"/>
      <c r="H2052" t="s">
        <v>17</v>
      </c>
      <c r="I2052">
        <v>0</v>
      </c>
      <c r="J2052">
        <v>0</v>
      </c>
      <c r="K2052" t="s">
        <v>18</v>
      </c>
      <c r="L2052" t="s">
        <v>17</v>
      </c>
      <c r="M2052" t="s">
        <v>17</v>
      </c>
      <c r="N2052" t="str">
        <f>TEXT(employee_attendance_dataset[[#This Row],[Date]],"DDDD")</f>
        <v>Sunday</v>
      </c>
      <c r="O2052">
        <f>IF(employee_attendance_dataset[[#This Row],[Leave_Type]]="",0,1)</f>
        <v>0</v>
      </c>
    </row>
    <row r="2053" spans="1:15" x14ac:dyDescent="0.25">
      <c r="A2053" t="s">
        <v>78</v>
      </c>
      <c r="B2053" t="s">
        <v>79</v>
      </c>
      <c r="C2053" t="s">
        <v>47</v>
      </c>
      <c r="D2053" s="1">
        <v>45501</v>
      </c>
      <c r="E2053" t="s">
        <v>59</v>
      </c>
      <c r="F2053" s="2"/>
      <c r="G2053" s="2"/>
      <c r="H2053" t="s">
        <v>17</v>
      </c>
      <c r="I2053">
        <v>0</v>
      </c>
      <c r="J2053">
        <v>0</v>
      </c>
      <c r="K2053" t="s">
        <v>18</v>
      </c>
      <c r="L2053" t="s">
        <v>17</v>
      </c>
      <c r="M2053" t="s">
        <v>17</v>
      </c>
      <c r="N2053" t="str">
        <f>TEXT(employee_attendance_dataset[[#This Row],[Date]],"DDDD")</f>
        <v>Sunday</v>
      </c>
      <c r="O2053">
        <f>IF(employee_attendance_dataset[[#This Row],[Leave_Type]]="",0,1)</f>
        <v>0</v>
      </c>
    </row>
    <row r="2054" spans="1:15" x14ac:dyDescent="0.25">
      <c r="A2054" t="s">
        <v>80</v>
      </c>
      <c r="B2054" t="s">
        <v>81</v>
      </c>
      <c r="C2054" t="s">
        <v>50</v>
      </c>
      <c r="D2054" s="1">
        <v>45501</v>
      </c>
      <c r="E2054" t="s">
        <v>59</v>
      </c>
      <c r="F2054" s="2"/>
      <c r="G2054" s="2"/>
      <c r="H2054" t="s">
        <v>17</v>
      </c>
      <c r="I2054">
        <v>0</v>
      </c>
      <c r="J2054">
        <v>0</v>
      </c>
      <c r="K2054" t="s">
        <v>18</v>
      </c>
      <c r="L2054" t="s">
        <v>17</v>
      </c>
      <c r="M2054" t="s">
        <v>17</v>
      </c>
      <c r="N2054" t="str">
        <f>TEXT(employee_attendance_dataset[[#This Row],[Date]],"DDDD")</f>
        <v>Sunday</v>
      </c>
      <c r="O2054">
        <f>IF(employee_attendance_dataset[[#This Row],[Leave_Type]]="",0,1)</f>
        <v>0</v>
      </c>
    </row>
    <row r="2055" spans="1:15" x14ac:dyDescent="0.25">
      <c r="A2055" t="s">
        <v>82</v>
      </c>
      <c r="B2055" t="s">
        <v>83</v>
      </c>
      <c r="C2055" t="s">
        <v>33</v>
      </c>
      <c r="D2055" s="1">
        <v>45501</v>
      </c>
      <c r="E2055" t="s">
        <v>59</v>
      </c>
      <c r="F2055" s="2"/>
      <c r="G2055" s="2"/>
      <c r="H2055" t="s">
        <v>17</v>
      </c>
      <c r="I2055">
        <v>0</v>
      </c>
      <c r="J2055">
        <v>0</v>
      </c>
      <c r="K2055" t="s">
        <v>18</v>
      </c>
      <c r="L2055" t="s">
        <v>17</v>
      </c>
      <c r="M2055" t="s">
        <v>17</v>
      </c>
      <c r="N2055" t="str">
        <f>TEXT(employee_attendance_dataset[[#This Row],[Date]],"DDDD")</f>
        <v>Sunday</v>
      </c>
      <c r="O2055">
        <f>IF(employee_attendance_dataset[[#This Row],[Leave_Type]]="",0,1)</f>
        <v>0</v>
      </c>
    </row>
    <row r="2056" spans="1:15" x14ac:dyDescent="0.25">
      <c r="A2056" t="s">
        <v>84</v>
      </c>
      <c r="B2056" t="s">
        <v>85</v>
      </c>
      <c r="C2056" t="s">
        <v>47</v>
      </c>
      <c r="D2056" s="1">
        <v>45501</v>
      </c>
      <c r="E2056" t="s">
        <v>59</v>
      </c>
      <c r="F2056" s="2"/>
      <c r="G2056" s="2"/>
      <c r="H2056" t="s">
        <v>17</v>
      </c>
      <c r="I2056">
        <v>0</v>
      </c>
      <c r="J2056">
        <v>0</v>
      </c>
      <c r="K2056" t="s">
        <v>18</v>
      </c>
      <c r="L2056" t="s">
        <v>17</v>
      </c>
      <c r="M2056" t="s">
        <v>17</v>
      </c>
      <c r="N2056" t="str">
        <f>TEXT(employee_attendance_dataset[[#This Row],[Date]],"DDDD")</f>
        <v>Sunday</v>
      </c>
      <c r="O2056">
        <f>IF(employee_attendance_dataset[[#This Row],[Leave_Type]]="",0,1)</f>
        <v>0</v>
      </c>
    </row>
    <row r="2057" spans="1:15" x14ac:dyDescent="0.25">
      <c r="A2057" t="s">
        <v>86</v>
      </c>
      <c r="B2057" t="s">
        <v>87</v>
      </c>
      <c r="C2057" t="s">
        <v>15</v>
      </c>
      <c r="D2057" s="1">
        <v>45501</v>
      </c>
      <c r="E2057" t="s">
        <v>59</v>
      </c>
      <c r="F2057" s="2"/>
      <c r="G2057" s="2"/>
      <c r="H2057" t="s">
        <v>17</v>
      </c>
      <c r="I2057">
        <v>0</v>
      </c>
      <c r="J2057">
        <v>0</v>
      </c>
      <c r="K2057" t="s">
        <v>18</v>
      </c>
      <c r="L2057" t="s">
        <v>17</v>
      </c>
      <c r="M2057" t="s">
        <v>17</v>
      </c>
      <c r="N2057" t="str">
        <f>TEXT(employee_attendance_dataset[[#This Row],[Date]],"DDDD")</f>
        <v>Sunday</v>
      </c>
      <c r="O2057">
        <f>IF(employee_attendance_dataset[[#This Row],[Leave_Type]]="",0,1)</f>
        <v>0</v>
      </c>
    </row>
    <row r="2058" spans="1:15" x14ac:dyDescent="0.25">
      <c r="A2058" t="s">
        <v>88</v>
      </c>
      <c r="B2058" t="s">
        <v>89</v>
      </c>
      <c r="C2058" t="s">
        <v>33</v>
      </c>
      <c r="D2058" s="1">
        <v>45501</v>
      </c>
      <c r="E2058" t="s">
        <v>59</v>
      </c>
      <c r="F2058" s="2"/>
      <c r="G2058" s="2"/>
      <c r="H2058" t="s">
        <v>17</v>
      </c>
      <c r="I2058">
        <v>0</v>
      </c>
      <c r="J2058">
        <v>0</v>
      </c>
      <c r="K2058" t="s">
        <v>18</v>
      </c>
      <c r="L2058" t="s">
        <v>17</v>
      </c>
      <c r="M2058" t="s">
        <v>17</v>
      </c>
      <c r="N2058" t="str">
        <f>TEXT(employee_attendance_dataset[[#This Row],[Date]],"DDDD")</f>
        <v>Sunday</v>
      </c>
      <c r="O2058">
        <f>IF(employee_attendance_dataset[[#This Row],[Leave_Type]]="",0,1)</f>
        <v>0</v>
      </c>
    </row>
    <row r="2059" spans="1:15" x14ac:dyDescent="0.25">
      <c r="A2059" t="s">
        <v>90</v>
      </c>
      <c r="B2059" t="s">
        <v>91</v>
      </c>
      <c r="C2059" t="s">
        <v>33</v>
      </c>
      <c r="D2059" s="1">
        <v>45501</v>
      </c>
      <c r="E2059" t="s">
        <v>59</v>
      </c>
      <c r="F2059" s="2"/>
      <c r="G2059" s="2"/>
      <c r="H2059" t="s">
        <v>17</v>
      </c>
      <c r="I2059">
        <v>0</v>
      </c>
      <c r="J2059">
        <v>0</v>
      </c>
      <c r="K2059" t="s">
        <v>18</v>
      </c>
      <c r="L2059" t="s">
        <v>17</v>
      </c>
      <c r="M2059" t="s">
        <v>17</v>
      </c>
      <c r="N2059" t="str">
        <f>TEXT(employee_attendance_dataset[[#This Row],[Date]],"DDDD")</f>
        <v>Sunday</v>
      </c>
      <c r="O2059">
        <f>IF(employee_attendance_dataset[[#This Row],[Leave_Type]]="",0,1)</f>
        <v>0</v>
      </c>
    </row>
    <row r="2060" spans="1:15" x14ac:dyDescent="0.25">
      <c r="A2060" t="s">
        <v>92</v>
      </c>
      <c r="B2060" t="s">
        <v>93</v>
      </c>
      <c r="C2060" t="s">
        <v>15</v>
      </c>
      <c r="D2060" s="1">
        <v>45501</v>
      </c>
      <c r="E2060" t="s">
        <v>59</v>
      </c>
      <c r="F2060" s="2"/>
      <c r="G2060" s="2"/>
      <c r="H2060" t="s">
        <v>17</v>
      </c>
      <c r="I2060">
        <v>0</v>
      </c>
      <c r="J2060">
        <v>0</v>
      </c>
      <c r="K2060" t="s">
        <v>18</v>
      </c>
      <c r="L2060" t="s">
        <v>17</v>
      </c>
      <c r="M2060" t="s">
        <v>17</v>
      </c>
      <c r="N2060" t="str">
        <f>TEXT(employee_attendance_dataset[[#This Row],[Date]],"DDDD")</f>
        <v>Sunday</v>
      </c>
      <c r="O2060">
        <f>IF(employee_attendance_dataset[[#This Row],[Leave_Type]]="",0,1)</f>
        <v>0</v>
      </c>
    </row>
    <row r="2061" spans="1:15" x14ac:dyDescent="0.25">
      <c r="A2061" t="s">
        <v>94</v>
      </c>
      <c r="B2061" t="s">
        <v>95</v>
      </c>
      <c r="C2061" t="s">
        <v>24</v>
      </c>
      <c r="D2061" s="1">
        <v>45501</v>
      </c>
      <c r="E2061" t="s">
        <v>59</v>
      </c>
      <c r="F2061" s="2"/>
      <c r="G2061" s="2"/>
      <c r="H2061" t="s">
        <v>17</v>
      </c>
      <c r="I2061">
        <v>0</v>
      </c>
      <c r="J2061">
        <v>0</v>
      </c>
      <c r="K2061" t="s">
        <v>18</v>
      </c>
      <c r="L2061" t="s">
        <v>17</v>
      </c>
      <c r="M2061" t="s">
        <v>17</v>
      </c>
      <c r="N2061" t="str">
        <f>TEXT(employee_attendance_dataset[[#This Row],[Date]],"DDDD")</f>
        <v>Sunday</v>
      </c>
      <c r="O2061">
        <f>IF(employee_attendance_dataset[[#This Row],[Leave_Type]]="",0,1)</f>
        <v>0</v>
      </c>
    </row>
    <row r="2062" spans="1:15" x14ac:dyDescent="0.25">
      <c r="A2062" t="s">
        <v>96</v>
      </c>
      <c r="B2062" t="s">
        <v>97</v>
      </c>
      <c r="C2062" t="s">
        <v>21</v>
      </c>
      <c r="D2062" s="1">
        <v>45501</v>
      </c>
      <c r="E2062" t="s">
        <v>59</v>
      </c>
      <c r="F2062" s="2"/>
      <c r="G2062" s="2"/>
      <c r="H2062" t="s">
        <v>17</v>
      </c>
      <c r="I2062">
        <v>0</v>
      </c>
      <c r="J2062">
        <v>0</v>
      </c>
      <c r="K2062" t="s">
        <v>18</v>
      </c>
      <c r="L2062" t="s">
        <v>17</v>
      </c>
      <c r="M2062" t="s">
        <v>17</v>
      </c>
      <c r="N2062" t="str">
        <f>TEXT(employee_attendance_dataset[[#This Row],[Date]],"DDDD")</f>
        <v>Sunday</v>
      </c>
      <c r="O2062">
        <f>IF(employee_attendance_dataset[[#This Row],[Leave_Type]]="",0,1)</f>
        <v>0</v>
      </c>
    </row>
    <row r="2063" spans="1:15" x14ac:dyDescent="0.25">
      <c r="A2063" t="s">
        <v>98</v>
      </c>
      <c r="B2063" t="s">
        <v>99</v>
      </c>
      <c r="C2063" t="s">
        <v>27</v>
      </c>
      <c r="D2063" s="1">
        <v>45501</v>
      </c>
      <c r="E2063" t="s">
        <v>59</v>
      </c>
      <c r="F2063" s="2"/>
      <c r="G2063" s="2"/>
      <c r="H2063" t="s">
        <v>17</v>
      </c>
      <c r="I2063">
        <v>0</v>
      </c>
      <c r="J2063">
        <v>0</v>
      </c>
      <c r="K2063" t="s">
        <v>18</v>
      </c>
      <c r="L2063" t="s">
        <v>17</v>
      </c>
      <c r="M2063" t="s">
        <v>17</v>
      </c>
      <c r="N2063" t="str">
        <f>TEXT(employee_attendance_dataset[[#This Row],[Date]],"DDDD")</f>
        <v>Sunday</v>
      </c>
      <c r="O2063">
        <f>IF(employee_attendance_dataset[[#This Row],[Leave_Type]]="",0,1)</f>
        <v>0</v>
      </c>
    </row>
    <row r="2064" spans="1:15" x14ac:dyDescent="0.25">
      <c r="A2064" t="s">
        <v>100</v>
      </c>
      <c r="B2064" t="s">
        <v>101</v>
      </c>
      <c r="C2064" t="s">
        <v>50</v>
      </c>
      <c r="D2064" s="1">
        <v>45501</v>
      </c>
      <c r="E2064" t="s">
        <v>59</v>
      </c>
      <c r="F2064" s="2"/>
      <c r="G2064" s="2"/>
      <c r="H2064" t="s">
        <v>17</v>
      </c>
      <c r="I2064">
        <v>0</v>
      </c>
      <c r="J2064">
        <v>0</v>
      </c>
      <c r="K2064" t="s">
        <v>18</v>
      </c>
      <c r="L2064" t="s">
        <v>17</v>
      </c>
      <c r="M2064" t="s">
        <v>17</v>
      </c>
      <c r="N2064" t="str">
        <f>TEXT(employee_attendance_dataset[[#This Row],[Date]],"DDDD")</f>
        <v>Sunday</v>
      </c>
      <c r="O2064">
        <f>IF(employee_attendance_dataset[[#This Row],[Leave_Type]]="",0,1)</f>
        <v>0</v>
      </c>
    </row>
    <row r="2065" spans="1:15" x14ac:dyDescent="0.25">
      <c r="A2065" t="s">
        <v>102</v>
      </c>
      <c r="B2065" t="s">
        <v>103</v>
      </c>
      <c r="C2065" t="s">
        <v>47</v>
      </c>
      <c r="D2065" s="1">
        <v>45501</v>
      </c>
      <c r="E2065" t="s">
        <v>59</v>
      </c>
      <c r="F2065" s="2"/>
      <c r="G2065" s="2"/>
      <c r="H2065" t="s">
        <v>17</v>
      </c>
      <c r="I2065">
        <v>0</v>
      </c>
      <c r="J2065">
        <v>0</v>
      </c>
      <c r="K2065" t="s">
        <v>18</v>
      </c>
      <c r="L2065" t="s">
        <v>17</v>
      </c>
      <c r="M2065" t="s">
        <v>17</v>
      </c>
      <c r="N2065" t="str">
        <f>TEXT(employee_attendance_dataset[[#This Row],[Date]],"DDDD")</f>
        <v>Sunday</v>
      </c>
      <c r="O2065">
        <f>IF(employee_attendance_dataset[[#This Row],[Leave_Type]]="",0,1)</f>
        <v>0</v>
      </c>
    </row>
    <row r="2066" spans="1:15" x14ac:dyDescent="0.25">
      <c r="A2066" t="s">
        <v>104</v>
      </c>
      <c r="B2066" t="s">
        <v>105</v>
      </c>
      <c r="C2066" t="s">
        <v>24</v>
      </c>
      <c r="D2066" s="1">
        <v>45501</v>
      </c>
      <c r="E2066" t="s">
        <v>59</v>
      </c>
      <c r="F2066" s="2"/>
      <c r="G2066" s="2"/>
      <c r="H2066" t="s">
        <v>17</v>
      </c>
      <c r="I2066">
        <v>0</v>
      </c>
      <c r="J2066">
        <v>0</v>
      </c>
      <c r="K2066" t="s">
        <v>18</v>
      </c>
      <c r="L2066" t="s">
        <v>17</v>
      </c>
      <c r="M2066" t="s">
        <v>17</v>
      </c>
      <c r="N2066" t="str">
        <f>TEXT(employee_attendance_dataset[[#This Row],[Date]],"DDDD")</f>
        <v>Sunday</v>
      </c>
      <c r="O2066">
        <f>IF(employee_attendance_dataset[[#This Row],[Leave_Type]]="",0,1)</f>
        <v>0</v>
      </c>
    </row>
    <row r="2067" spans="1:15" x14ac:dyDescent="0.25">
      <c r="A2067" t="s">
        <v>106</v>
      </c>
      <c r="B2067" t="s">
        <v>107</v>
      </c>
      <c r="C2067" t="s">
        <v>50</v>
      </c>
      <c r="D2067" s="1">
        <v>45501</v>
      </c>
      <c r="E2067" t="s">
        <v>59</v>
      </c>
      <c r="F2067" s="2"/>
      <c r="G2067" s="2"/>
      <c r="H2067" t="s">
        <v>17</v>
      </c>
      <c r="I2067">
        <v>0</v>
      </c>
      <c r="J2067">
        <v>0</v>
      </c>
      <c r="K2067" t="s">
        <v>18</v>
      </c>
      <c r="L2067" t="s">
        <v>17</v>
      </c>
      <c r="M2067" t="s">
        <v>17</v>
      </c>
      <c r="N2067" t="str">
        <f>TEXT(employee_attendance_dataset[[#This Row],[Date]],"DDDD")</f>
        <v>Sunday</v>
      </c>
      <c r="O2067">
        <f>IF(employee_attendance_dataset[[#This Row],[Leave_Type]]="",0,1)</f>
        <v>0</v>
      </c>
    </row>
    <row r="2068" spans="1:15" x14ac:dyDescent="0.25">
      <c r="A2068" t="s">
        <v>108</v>
      </c>
      <c r="B2068" t="s">
        <v>109</v>
      </c>
      <c r="C2068" t="s">
        <v>50</v>
      </c>
      <c r="D2068" s="1">
        <v>45501</v>
      </c>
      <c r="E2068" t="s">
        <v>59</v>
      </c>
      <c r="F2068" s="2"/>
      <c r="G2068" s="2"/>
      <c r="H2068" t="s">
        <v>17</v>
      </c>
      <c r="I2068">
        <v>0</v>
      </c>
      <c r="J2068">
        <v>0</v>
      </c>
      <c r="K2068" t="s">
        <v>18</v>
      </c>
      <c r="L2068" t="s">
        <v>17</v>
      </c>
      <c r="M2068" t="s">
        <v>17</v>
      </c>
      <c r="N2068" t="str">
        <f>TEXT(employee_attendance_dataset[[#This Row],[Date]],"DDDD")</f>
        <v>Sunday</v>
      </c>
      <c r="O2068">
        <f>IF(employee_attendance_dataset[[#This Row],[Leave_Type]]="",0,1)</f>
        <v>0</v>
      </c>
    </row>
    <row r="2069" spans="1:15" x14ac:dyDescent="0.25">
      <c r="A2069" t="s">
        <v>110</v>
      </c>
      <c r="B2069" t="s">
        <v>111</v>
      </c>
      <c r="C2069" t="s">
        <v>50</v>
      </c>
      <c r="D2069" s="1">
        <v>45501</v>
      </c>
      <c r="E2069" t="s">
        <v>59</v>
      </c>
      <c r="F2069" s="2"/>
      <c r="G2069" s="2"/>
      <c r="H2069" t="s">
        <v>17</v>
      </c>
      <c r="I2069">
        <v>0</v>
      </c>
      <c r="J2069">
        <v>0</v>
      </c>
      <c r="K2069" t="s">
        <v>18</v>
      </c>
      <c r="L2069" t="s">
        <v>17</v>
      </c>
      <c r="M2069" t="s">
        <v>17</v>
      </c>
      <c r="N2069" t="str">
        <f>TEXT(employee_attendance_dataset[[#This Row],[Date]],"DDDD")</f>
        <v>Sunday</v>
      </c>
      <c r="O2069">
        <f>IF(employee_attendance_dataset[[#This Row],[Leave_Type]]="",0,1)</f>
        <v>0</v>
      </c>
    </row>
    <row r="2070" spans="1:15" x14ac:dyDescent="0.25">
      <c r="A2070" t="s">
        <v>114</v>
      </c>
      <c r="B2070" t="s">
        <v>115</v>
      </c>
      <c r="C2070" t="s">
        <v>21</v>
      </c>
      <c r="D2070" s="1">
        <v>45501</v>
      </c>
      <c r="E2070" t="s">
        <v>59</v>
      </c>
      <c r="F2070" s="2"/>
      <c r="G2070" s="2"/>
      <c r="H2070" t="s">
        <v>17</v>
      </c>
      <c r="I2070">
        <v>0</v>
      </c>
      <c r="J2070">
        <v>0</v>
      </c>
      <c r="K2070" t="s">
        <v>18</v>
      </c>
      <c r="L2070" t="s">
        <v>17</v>
      </c>
      <c r="M2070" t="s">
        <v>17</v>
      </c>
      <c r="N2070" t="str">
        <f>TEXT(employee_attendance_dataset[[#This Row],[Date]],"DDDD")</f>
        <v>Sunday</v>
      </c>
      <c r="O2070">
        <f>IF(employee_attendance_dataset[[#This Row],[Leave_Type]]="",0,1)</f>
        <v>0</v>
      </c>
    </row>
    <row r="2071" spans="1:15" x14ac:dyDescent="0.25">
      <c r="A2071" t="s">
        <v>116</v>
      </c>
      <c r="B2071" t="s">
        <v>117</v>
      </c>
      <c r="C2071" t="s">
        <v>33</v>
      </c>
      <c r="D2071" s="1">
        <v>45501</v>
      </c>
      <c r="E2071" t="s">
        <v>59</v>
      </c>
      <c r="F2071" s="2"/>
      <c r="G2071" s="2"/>
      <c r="H2071" t="s">
        <v>17</v>
      </c>
      <c r="I2071">
        <v>0</v>
      </c>
      <c r="J2071">
        <v>0</v>
      </c>
      <c r="K2071" t="s">
        <v>18</v>
      </c>
      <c r="L2071" t="s">
        <v>17</v>
      </c>
      <c r="M2071" t="s">
        <v>17</v>
      </c>
      <c r="N2071" t="str">
        <f>TEXT(employee_attendance_dataset[[#This Row],[Date]],"DDDD")</f>
        <v>Sunday</v>
      </c>
      <c r="O2071">
        <f>IF(employee_attendance_dataset[[#This Row],[Leave_Type]]="",0,1)</f>
        <v>0</v>
      </c>
    </row>
    <row r="2072" spans="1:15" x14ac:dyDescent="0.25">
      <c r="A2072" t="s">
        <v>118</v>
      </c>
      <c r="B2072" t="s">
        <v>119</v>
      </c>
      <c r="C2072" t="s">
        <v>15</v>
      </c>
      <c r="D2072" s="1">
        <v>45501</v>
      </c>
      <c r="E2072" t="s">
        <v>59</v>
      </c>
      <c r="F2072" s="2"/>
      <c r="G2072" s="2"/>
      <c r="H2072" t="s">
        <v>17</v>
      </c>
      <c r="I2072">
        <v>0</v>
      </c>
      <c r="J2072">
        <v>0</v>
      </c>
      <c r="K2072" t="s">
        <v>18</v>
      </c>
      <c r="L2072" t="s">
        <v>17</v>
      </c>
      <c r="M2072" t="s">
        <v>17</v>
      </c>
      <c r="N2072" t="str">
        <f>TEXT(employee_attendance_dataset[[#This Row],[Date]],"DDDD")</f>
        <v>Sunday</v>
      </c>
      <c r="O2072">
        <f>IF(employee_attendance_dataset[[#This Row],[Leave_Type]]="",0,1)</f>
        <v>0</v>
      </c>
    </row>
    <row r="2073" spans="1:15" x14ac:dyDescent="0.25">
      <c r="A2073" t="s">
        <v>120</v>
      </c>
      <c r="B2073" t="s">
        <v>121</v>
      </c>
      <c r="C2073" t="s">
        <v>24</v>
      </c>
      <c r="D2073" s="1">
        <v>45501</v>
      </c>
      <c r="E2073" t="s">
        <v>59</v>
      </c>
      <c r="F2073" s="2"/>
      <c r="G2073" s="2"/>
      <c r="H2073" t="s">
        <v>17</v>
      </c>
      <c r="I2073">
        <v>0</v>
      </c>
      <c r="J2073">
        <v>0</v>
      </c>
      <c r="K2073" t="s">
        <v>18</v>
      </c>
      <c r="L2073" t="s">
        <v>17</v>
      </c>
      <c r="M2073" t="s">
        <v>17</v>
      </c>
      <c r="N2073" t="str">
        <f>TEXT(employee_attendance_dataset[[#This Row],[Date]],"DDDD")</f>
        <v>Sunday</v>
      </c>
      <c r="O2073">
        <f>IF(employee_attendance_dataset[[#This Row],[Leave_Type]]="",0,1)</f>
        <v>0</v>
      </c>
    </row>
    <row r="2074" spans="1:15" x14ac:dyDescent="0.25">
      <c r="A2074" t="s">
        <v>122</v>
      </c>
      <c r="B2074" t="s">
        <v>123</v>
      </c>
      <c r="C2074" t="s">
        <v>33</v>
      </c>
      <c r="D2074" s="1">
        <v>45501</v>
      </c>
      <c r="E2074" t="s">
        <v>59</v>
      </c>
      <c r="F2074" s="2"/>
      <c r="G2074" s="2"/>
      <c r="H2074" t="s">
        <v>17</v>
      </c>
      <c r="I2074">
        <v>0</v>
      </c>
      <c r="J2074">
        <v>0</v>
      </c>
      <c r="K2074" t="s">
        <v>18</v>
      </c>
      <c r="L2074" t="s">
        <v>17</v>
      </c>
      <c r="M2074" t="s">
        <v>17</v>
      </c>
      <c r="N2074" t="str">
        <f>TEXT(employee_attendance_dataset[[#This Row],[Date]],"DDDD")</f>
        <v>Sunday</v>
      </c>
      <c r="O2074">
        <f>IF(employee_attendance_dataset[[#This Row],[Leave_Type]]="",0,1)</f>
        <v>0</v>
      </c>
    </row>
    <row r="2075" spans="1:15" x14ac:dyDescent="0.25">
      <c r="A2075" t="s">
        <v>124</v>
      </c>
      <c r="B2075" t="s">
        <v>125</v>
      </c>
      <c r="C2075" t="s">
        <v>24</v>
      </c>
      <c r="D2075" s="1">
        <v>45501</v>
      </c>
      <c r="E2075" t="s">
        <v>59</v>
      </c>
      <c r="F2075" s="2"/>
      <c r="G2075" s="2"/>
      <c r="H2075" t="s">
        <v>17</v>
      </c>
      <c r="I2075">
        <v>0</v>
      </c>
      <c r="J2075">
        <v>0</v>
      </c>
      <c r="K2075" t="s">
        <v>18</v>
      </c>
      <c r="L2075" t="s">
        <v>17</v>
      </c>
      <c r="M2075" t="s">
        <v>17</v>
      </c>
      <c r="N2075" t="str">
        <f>TEXT(employee_attendance_dataset[[#This Row],[Date]],"DDDD")</f>
        <v>Sunday</v>
      </c>
      <c r="O2075">
        <f>IF(employee_attendance_dataset[[#This Row],[Leave_Type]]="",0,1)</f>
        <v>0</v>
      </c>
    </row>
    <row r="2076" spans="1:15" x14ac:dyDescent="0.25">
      <c r="A2076" t="s">
        <v>126</v>
      </c>
      <c r="B2076" t="s">
        <v>127</v>
      </c>
      <c r="C2076" t="s">
        <v>27</v>
      </c>
      <c r="D2076" s="1">
        <v>45501</v>
      </c>
      <c r="E2076" t="s">
        <v>16</v>
      </c>
      <c r="F2076" s="2">
        <v>0.36666666666666664</v>
      </c>
      <c r="G2076" s="2">
        <v>0.58611111111111114</v>
      </c>
      <c r="H2076" t="s">
        <v>17</v>
      </c>
      <c r="I2076">
        <v>5.27</v>
      </c>
      <c r="J2076">
        <v>0</v>
      </c>
      <c r="K2076" t="s">
        <v>18</v>
      </c>
      <c r="L2076" t="s">
        <v>17</v>
      </c>
      <c r="M2076" t="s">
        <v>17</v>
      </c>
      <c r="N2076" t="str">
        <f>TEXT(employee_attendance_dataset[[#This Row],[Date]],"DDDD")</f>
        <v>Sunday</v>
      </c>
      <c r="O2076">
        <f>IF(employee_attendance_dataset[[#This Row],[Leave_Type]]="",0,1)</f>
        <v>0</v>
      </c>
    </row>
    <row r="2077" spans="1:15" x14ac:dyDescent="0.25">
      <c r="A2077" t="s">
        <v>128</v>
      </c>
      <c r="B2077" t="s">
        <v>129</v>
      </c>
      <c r="C2077" t="s">
        <v>36</v>
      </c>
      <c r="D2077" s="1">
        <v>45501</v>
      </c>
      <c r="E2077" t="s">
        <v>59</v>
      </c>
      <c r="F2077" s="2"/>
      <c r="G2077" s="2"/>
      <c r="H2077" t="s">
        <v>17</v>
      </c>
      <c r="I2077">
        <v>0</v>
      </c>
      <c r="J2077">
        <v>0</v>
      </c>
      <c r="K2077" t="s">
        <v>18</v>
      </c>
      <c r="L2077" t="s">
        <v>17</v>
      </c>
      <c r="M2077" t="s">
        <v>17</v>
      </c>
      <c r="N2077" t="str">
        <f>TEXT(employee_attendance_dataset[[#This Row],[Date]],"DDDD")</f>
        <v>Sunday</v>
      </c>
      <c r="O2077">
        <f>IF(employee_attendance_dataset[[#This Row],[Leave_Type]]="",0,1)</f>
        <v>0</v>
      </c>
    </row>
    <row r="2078" spans="1:15" x14ac:dyDescent="0.25">
      <c r="A2078" t="s">
        <v>130</v>
      </c>
      <c r="B2078" t="s">
        <v>131</v>
      </c>
      <c r="C2078" t="s">
        <v>47</v>
      </c>
      <c r="D2078" s="1">
        <v>45501</v>
      </c>
      <c r="E2078" t="s">
        <v>59</v>
      </c>
      <c r="F2078" s="2"/>
      <c r="G2078" s="2"/>
      <c r="H2078" t="s">
        <v>17</v>
      </c>
      <c r="I2078">
        <v>0</v>
      </c>
      <c r="J2078">
        <v>0</v>
      </c>
      <c r="K2078" t="s">
        <v>18</v>
      </c>
      <c r="L2078" t="s">
        <v>17</v>
      </c>
      <c r="M2078" t="s">
        <v>17</v>
      </c>
      <c r="N2078" t="str">
        <f>TEXT(employee_attendance_dataset[[#This Row],[Date]],"DDDD")</f>
        <v>Sunday</v>
      </c>
      <c r="O2078">
        <f>IF(employee_attendance_dataset[[#This Row],[Leave_Type]]="",0,1)</f>
        <v>0</v>
      </c>
    </row>
    <row r="2079" spans="1:15" x14ac:dyDescent="0.25">
      <c r="A2079" t="s">
        <v>132</v>
      </c>
      <c r="B2079" t="s">
        <v>133</v>
      </c>
      <c r="C2079" t="s">
        <v>33</v>
      </c>
      <c r="D2079" s="1">
        <v>45501</v>
      </c>
      <c r="E2079" t="s">
        <v>59</v>
      </c>
      <c r="F2079" s="2"/>
      <c r="G2079" s="2"/>
      <c r="H2079" t="s">
        <v>17</v>
      </c>
      <c r="I2079">
        <v>0</v>
      </c>
      <c r="J2079">
        <v>0</v>
      </c>
      <c r="K2079" t="s">
        <v>18</v>
      </c>
      <c r="L2079" t="s">
        <v>17</v>
      </c>
      <c r="M2079" t="s">
        <v>17</v>
      </c>
      <c r="N2079" t="str">
        <f>TEXT(employee_attendance_dataset[[#This Row],[Date]],"DDDD")</f>
        <v>Sunday</v>
      </c>
      <c r="O2079">
        <f>IF(employee_attendance_dataset[[#This Row],[Leave_Type]]="",0,1)</f>
        <v>0</v>
      </c>
    </row>
    <row r="2080" spans="1:15" x14ac:dyDescent="0.25">
      <c r="A2080" t="s">
        <v>134</v>
      </c>
      <c r="B2080" t="s">
        <v>135</v>
      </c>
      <c r="C2080" t="s">
        <v>36</v>
      </c>
      <c r="D2080" s="1">
        <v>45501</v>
      </c>
      <c r="E2080" t="s">
        <v>59</v>
      </c>
      <c r="F2080" s="2"/>
      <c r="G2080" s="2"/>
      <c r="H2080" t="s">
        <v>17</v>
      </c>
      <c r="I2080">
        <v>0</v>
      </c>
      <c r="J2080">
        <v>0</v>
      </c>
      <c r="K2080" t="s">
        <v>18</v>
      </c>
      <c r="L2080" t="s">
        <v>17</v>
      </c>
      <c r="M2080" t="s">
        <v>17</v>
      </c>
      <c r="N2080" t="str">
        <f>TEXT(employee_attendance_dataset[[#This Row],[Date]],"DDDD")</f>
        <v>Sunday</v>
      </c>
      <c r="O2080">
        <f>IF(employee_attendance_dataset[[#This Row],[Leave_Type]]="",0,1)</f>
        <v>0</v>
      </c>
    </row>
    <row r="2081" spans="1:15" x14ac:dyDescent="0.25">
      <c r="A2081" t="s">
        <v>136</v>
      </c>
      <c r="B2081" t="s">
        <v>137</v>
      </c>
      <c r="C2081" t="s">
        <v>33</v>
      </c>
      <c r="D2081" s="1">
        <v>45501</v>
      </c>
      <c r="E2081" t="s">
        <v>59</v>
      </c>
      <c r="F2081" s="2"/>
      <c r="G2081" s="2"/>
      <c r="H2081" t="s">
        <v>17</v>
      </c>
      <c r="I2081">
        <v>0</v>
      </c>
      <c r="J2081">
        <v>0</v>
      </c>
      <c r="K2081" t="s">
        <v>18</v>
      </c>
      <c r="L2081" t="s">
        <v>17</v>
      </c>
      <c r="M2081" t="s">
        <v>17</v>
      </c>
      <c r="N2081" t="str">
        <f>TEXT(employee_attendance_dataset[[#This Row],[Date]],"DDDD")</f>
        <v>Sunday</v>
      </c>
      <c r="O2081">
        <f>IF(employee_attendance_dataset[[#This Row],[Leave_Type]]="",0,1)</f>
        <v>0</v>
      </c>
    </row>
    <row r="2082" spans="1:15" x14ac:dyDescent="0.25">
      <c r="A2082" t="s">
        <v>138</v>
      </c>
      <c r="B2082" t="s">
        <v>139</v>
      </c>
      <c r="C2082" t="s">
        <v>50</v>
      </c>
      <c r="D2082" s="1">
        <v>45501</v>
      </c>
      <c r="E2082" t="s">
        <v>59</v>
      </c>
      <c r="F2082" s="2"/>
      <c r="G2082" s="2"/>
      <c r="H2082" t="s">
        <v>17</v>
      </c>
      <c r="I2082">
        <v>0</v>
      </c>
      <c r="J2082">
        <v>0</v>
      </c>
      <c r="K2082" t="s">
        <v>18</v>
      </c>
      <c r="L2082" t="s">
        <v>17</v>
      </c>
      <c r="M2082" t="s">
        <v>17</v>
      </c>
      <c r="N2082" t="str">
        <f>TEXT(employee_attendance_dataset[[#This Row],[Date]],"DDDD")</f>
        <v>Sunday</v>
      </c>
      <c r="O2082">
        <f>IF(employee_attendance_dataset[[#This Row],[Leave_Type]]="",0,1)</f>
        <v>0</v>
      </c>
    </row>
    <row r="2083" spans="1:15" x14ac:dyDescent="0.25">
      <c r="A2083" t="s">
        <v>140</v>
      </c>
      <c r="B2083" t="s">
        <v>141</v>
      </c>
      <c r="C2083" t="s">
        <v>15</v>
      </c>
      <c r="D2083" s="1">
        <v>45501</v>
      </c>
      <c r="E2083" t="s">
        <v>59</v>
      </c>
      <c r="F2083" s="2"/>
      <c r="G2083" s="2"/>
      <c r="H2083" t="s">
        <v>17</v>
      </c>
      <c r="I2083">
        <v>0</v>
      </c>
      <c r="J2083">
        <v>0</v>
      </c>
      <c r="K2083" t="s">
        <v>18</v>
      </c>
      <c r="L2083" t="s">
        <v>17</v>
      </c>
      <c r="M2083" t="s">
        <v>17</v>
      </c>
      <c r="N2083" t="str">
        <f>TEXT(employee_attendance_dataset[[#This Row],[Date]],"DDDD")</f>
        <v>Sunday</v>
      </c>
      <c r="O2083">
        <f>IF(employee_attendance_dataset[[#This Row],[Leave_Type]]="",0,1)</f>
        <v>0</v>
      </c>
    </row>
    <row r="2084" spans="1:15" x14ac:dyDescent="0.25">
      <c r="A2084" t="s">
        <v>142</v>
      </c>
      <c r="B2084" t="s">
        <v>143</v>
      </c>
      <c r="C2084" t="s">
        <v>15</v>
      </c>
      <c r="D2084" s="1">
        <v>45501</v>
      </c>
      <c r="E2084" t="s">
        <v>59</v>
      </c>
      <c r="F2084" s="2"/>
      <c r="G2084" s="2"/>
      <c r="H2084" t="s">
        <v>17</v>
      </c>
      <c r="I2084">
        <v>0</v>
      </c>
      <c r="J2084">
        <v>0</v>
      </c>
      <c r="K2084" t="s">
        <v>18</v>
      </c>
      <c r="L2084" t="s">
        <v>17</v>
      </c>
      <c r="M2084" t="s">
        <v>17</v>
      </c>
      <c r="N2084" t="str">
        <f>TEXT(employee_attendance_dataset[[#This Row],[Date]],"DDDD")</f>
        <v>Sunday</v>
      </c>
      <c r="O2084">
        <f>IF(employee_attendance_dataset[[#This Row],[Leave_Type]]="",0,1)</f>
        <v>0</v>
      </c>
    </row>
    <row r="2085" spans="1:15" x14ac:dyDescent="0.25">
      <c r="A2085" t="s">
        <v>144</v>
      </c>
      <c r="B2085" t="s">
        <v>145</v>
      </c>
      <c r="C2085" t="s">
        <v>33</v>
      </c>
      <c r="D2085" s="1">
        <v>45501</v>
      </c>
      <c r="E2085" t="s">
        <v>59</v>
      </c>
      <c r="F2085" s="2"/>
      <c r="G2085" s="2"/>
      <c r="H2085" t="s">
        <v>17</v>
      </c>
      <c r="I2085">
        <v>0</v>
      </c>
      <c r="J2085">
        <v>0</v>
      </c>
      <c r="K2085" t="s">
        <v>18</v>
      </c>
      <c r="L2085" t="s">
        <v>17</v>
      </c>
      <c r="M2085" t="s">
        <v>17</v>
      </c>
      <c r="N2085" t="str">
        <f>TEXT(employee_attendance_dataset[[#This Row],[Date]],"DDDD")</f>
        <v>Sunday</v>
      </c>
      <c r="O2085">
        <f>IF(employee_attendance_dataset[[#This Row],[Leave_Type]]="",0,1)</f>
        <v>0</v>
      </c>
    </row>
    <row r="2086" spans="1:15" x14ac:dyDescent="0.25">
      <c r="A2086" t="s">
        <v>146</v>
      </c>
      <c r="B2086" t="s">
        <v>147</v>
      </c>
      <c r="C2086" t="s">
        <v>47</v>
      </c>
      <c r="D2086" s="1">
        <v>45501</v>
      </c>
      <c r="E2086" t="s">
        <v>59</v>
      </c>
      <c r="F2086" s="2"/>
      <c r="G2086" s="2"/>
      <c r="H2086" t="s">
        <v>17</v>
      </c>
      <c r="I2086">
        <v>0</v>
      </c>
      <c r="J2086">
        <v>0</v>
      </c>
      <c r="K2086" t="s">
        <v>18</v>
      </c>
      <c r="L2086" t="s">
        <v>17</v>
      </c>
      <c r="M2086" t="s">
        <v>17</v>
      </c>
      <c r="N2086" t="str">
        <f>TEXT(employee_attendance_dataset[[#This Row],[Date]],"DDDD")</f>
        <v>Sunday</v>
      </c>
      <c r="O2086">
        <f>IF(employee_attendance_dataset[[#This Row],[Leave_Type]]="",0,1)</f>
        <v>0</v>
      </c>
    </row>
    <row r="2087" spans="1:15" x14ac:dyDescent="0.25">
      <c r="A2087" t="s">
        <v>148</v>
      </c>
      <c r="B2087" t="s">
        <v>149</v>
      </c>
      <c r="C2087" t="s">
        <v>24</v>
      </c>
      <c r="D2087" s="1">
        <v>45501</v>
      </c>
      <c r="E2087" t="s">
        <v>59</v>
      </c>
      <c r="F2087" s="2"/>
      <c r="G2087" s="2"/>
      <c r="H2087" t="s">
        <v>17</v>
      </c>
      <c r="I2087">
        <v>0</v>
      </c>
      <c r="J2087">
        <v>0</v>
      </c>
      <c r="K2087" t="s">
        <v>18</v>
      </c>
      <c r="L2087" t="s">
        <v>17</v>
      </c>
      <c r="M2087" t="s">
        <v>17</v>
      </c>
      <c r="N2087" t="str">
        <f>TEXT(employee_attendance_dataset[[#This Row],[Date]],"DDDD")</f>
        <v>Sunday</v>
      </c>
      <c r="O2087">
        <f>IF(employee_attendance_dataset[[#This Row],[Leave_Type]]="",0,1)</f>
        <v>0</v>
      </c>
    </row>
    <row r="2088" spans="1:15" x14ac:dyDescent="0.25">
      <c r="A2088" t="s">
        <v>150</v>
      </c>
      <c r="B2088" t="s">
        <v>151</v>
      </c>
      <c r="C2088" t="s">
        <v>50</v>
      </c>
      <c r="D2088" s="1">
        <v>45501</v>
      </c>
      <c r="E2088" t="s">
        <v>59</v>
      </c>
      <c r="F2088" s="2"/>
      <c r="G2088" s="2"/>
      <c r="H2088" t="s">
        <v>17</v>
      </c>
      <c r="I2088">
        <v>0</v>
      </c>
      <c r="J2088">
        <v>0</v>
      </c>
      <c r="K2088" t="s">
        <v>18</v>
      </c>
      <c r="L2088" t="s">
        <v>17</v>
      </c>
      <c r="M2088" t="s">
        <v>17</v>
      </c>
      <c r="N2088" t="str">
        <f>TEXT(employee_attendance_dataset[[#This Row],[Date]],"DDDD")</f>
        <v>Sunday</v>
      </c>
      <c r="O2088">
        <f>IF(employee_attendance_dataset[[#This Row],[Leave_Type]]="",0,1)</f>
        <v>0</v>
      </c>
    </row>
    <row r="2089" spans="1:15" x14ac:dyDescent="0.25">
      <c r="A2089" t="s">
        <v>152</v>
      </c>
      <c r="B2089" t="s">
        <v>153</v>
      </c>
      <c r="C2089" t="s">
        <v>27</v>
      </c>
      <c r="D2089" s="1">
        <v>45501</v>
      </c>
      <c r="E2089" t="s">
        <v>59</v>
      </c>
      <c r="F2089" s="2"/>
      <c r="G2089" s="2"/>
      <c r="H2089" t="s">
        <v>17</v>
      </c>
      <c r="I2089">
        <v>0</v>
      </c>
      <c r="J2089">
        <v>0</v>
      </c>
      <c r="K2089" t="s">
        <v>18</v>
      </c>
      <c r="L2089" t="s">
        <v>17</v>
      </c>
      <c r="M2089" t="s">
        <v>17</v>
      </c>
      <c r="N2089" t="str">
        <f>TEXT(employee_attendance_dataset[[#This Row],[Date]],"DDDD")</f>
        <v>Sunday</v>
      </c>
      <c r="O2089">
        <f>IF(employee_attendance_dataset[[#This Row],[Leave_Type]]="",0,1)</f>
        <v>0</v>
      </c>
    </row>
    <row r="2090" spans="1:15" x14ac:dyDescent="0.25">
      <c r="A2090" t="s">
        <v>154</v>
      </c>
      <c r="B2090" t="s">
        <v>155</v>
      </c>
      <c r="C2090" t="s">
        <v>15</v>
      </c>
      <c r="D2090" s="1">
        <v>45501</v>
      </c>
      <c r="E2090" t="s">
        <v>59</v>
      </c>
      <c r="F2090" s="2"/>
      <c r="G2090" s="2"/>
      <c r="H2090" t="s">
        <v>17</v>
      </c>
      <c r="I2090">
        <v>0</v>
      </c>
      <c r="J2090">
        <v>0</v>
      </c>
      <c r="K2090" t="s">
        <v>18</v>
      </c>
      <c r="L2090" t="s">
        <v>17</v>
      </c>
      <c r="M2090" t="s">
        <v>17</v>
      </c>
      <c r="N2090" t="str">
        <f>TEXT(employee_attendance_dataset[[#This Row],[Date]],"DDDD")</f>
        <v>Sunday</v>
      </c>
      <c r="O2090">
        <f>IF(employee_attendance_dataset[[#This Row],[Leave_Type]]="",0,1)</f>
        <v>0</v>
      </c>
    </row>
    <row r="2091" spans="1:15" x14ac:dyDescent="0.25">
      <c r="A2091" t="s">
        <v>156</v>
      </c>
      <c r="B2091" t="s">
        <v>157</v>
      </c>
      <c r="C2091" t="s">
        <v>47</v>
      </c>
      <c r="D2091" s="1">
        <v>45501</v>
      </c>
      <c r="E2091" t="s">
        <v>59</v>
      </c>
      <c r="F2091" s="2"/>
      <c r="G2091" s="2"/>
      <c r="H2091" t="s">
        <v>17</v>
      </c>
      <c r="I2091">
        <v>0</v>
      </c>
      <c r="J2091">
        <v>0</v>
      </c>
      <c r="K2091" t="s">
        <v>18</v>
      </c>
      <c r="L2091" t="s">
        <v>17</v>
      </c>
      <c r="M2091" t="s">
        <v>17</v>
      </c>
      <c r="N2091" t="str">
        <f>TEXT(employee_attendance_dataset[[#This Row],[Date]],"DDDD")</f>
        <v>Sunday</v>
      </c>
      <c r="O2091">
        <f>IF(employee_attendance_dataset[[#This Row],[Leave_Type]]="",0,1)</f>
        <v>0</v>
      </c>
    </row>
    <row r="2092" spans="1:15" x14ac:dyDescent="0.25">
      <c r="A2092" t="s">
        <v>158</v>
      </c>
      <c r="B2092" t="s">
        <v>159</v>
      </c>
      <c r="C2092" t="s">
        <v>36</v>
      </c>
      <c r="D2092" s="1">
        <v>45501</v>
      </c>
      <c r="E2092" t="s">
        <v>59</v>
      </c>
      <c r="F2092" s="2"/>
      <c r="G2092" s="2"/>
      <c r="H2092" t="s">
        <v>17</v>
      </c>
      <c r="I2092">
        <v>0</v>
      </c>
      <c r="J2092">
        <v>0</v>
      </c>
      <c r="K2092" t="s">
        <v>18</v>
      </c>
      <c r="L2092" t="s">
        <v>17</v>
      </c>
      <c r="M2092" t="s">
        <v>17</v>
      </c>
      <c r="N2092" t="str">
        <f>TEXT(employee_attendance_dataset[[#This Row],[Date]],"DDDD")</f>
        <v>Sunday</v>
      </c>
      <c r="O2092">
        <f>IF(employee_attendance_dataset[[#This Row],[Leave_Type]]="",0,1)</f>
        <v>0</v>
      </c>
    </row>
    <row r="2093" spans="1:15" x14ac:dyDescent="0.25">
      <c r="A2093" t="s">
        <v>160</v>
      </c>
      <c r="B2093" t="s">
        <v>161</v>
      </c>
      <c r="C2093" t="s">
        <v>36</v>
      </c>
      <c r="D2093" s="1">
        <v>45501</v>
      </c>
      <c r="E2093" t="s">
        <v>59</v>
      </c>
      <c r="F2093" s="2"/>
      <c r="G2093" s="2"/>
      <c r="H2093" t="s">
        <v>17</v>
      </c>
      <c r="I2093">
        <v>0</v>
      </c>
      <c r="J2093">
        <v>0</v>
      </c>
      <c r="K2093" t="s">
        <v>18</v>
      </c>
      <c r="L2093" t="s">
        <v>17</v>
      </c>
      <c r="M2093" t="s">
        <v>17</v>
      </c>
      <c r="N2093" t="str">
        <f>TEXT(employee_attendance_dataset[[#This Row],[Date]],"DDDD")</f>
        <v>Sunday</v>
      </c>
      <c r="O2093">
        <f>IF(employee_attendance_dataset[[#This Row],[Leave_Type]]="",0,1)</f>
        <v>0</v>
      </c>
    </row>
    <row r="2094" spans="1:15" x14ac:dyDescent="0.25">
      <c r="A2094" t="s">
        <v>162</v>
      </c>
      <c r="B2094" t="s">
        <v>163</v>
      </c>
      <c r="C2094" t="s">
        <v>50</v>
      </c>
      <c r="D2094" s="1">
        <v>45501</v>
      </c>
      <c r="E2094" t="s">
        <v>59</v>
      </c>
      <c r="F2094" s="2"/>
      <c r="G2094" s="2"/>
      <c r="H2094" t="s">
        <v>17</v>
      </c>
      <c r="I2094">
        <v>0</v>
      </c>
      <c r="J2094">
        <v>0</v>
      </c>
      <c r="K2094" t="s">
        <v>18</v>
      </c>
      <c r="L2094" t="s">
        <v>17</v>
      </c>
      <c r="M2094" t="s">
        <v>17</v>
      </c>
      <c r="N2094" t="str">
        <f>TEXT(employee_attendance_dataset[[#This Row],[Date]],"DDDD")</f>
        <v>Sunday</v>
      </c>
      <c r="O2094">
        <f>IF(employee_attendance_dataset[[#This Row],[Leave_Type]]="",0,1)</f>
        <v>0</v>
      </c>
    </row>
    <row r="2095" spans="1:15" x14ac:dyDescent="0.25">
      <c r="A2095" t="s">
        <v>164</v>
      </c>
      <c r="B2095" t="s">
        <v>165</v>
      </c>
      <c r="C2095" t="s">
        <v>47</v>
      </c>
      <c r="D2095" s="1">
        <v>45501</v>
      </c>
      <c r="E2095" t="s">
        <v>59</v>
      </c>
      <c r="F2095" s="2"/>
      <c r="G2095" s="2"/>
      <c r="H2095" t="s">
        <v>17</v>
      </c>
      <c r="I2095">
        <v>0</v>
      </c>
      <c r="J2095">
        <v>0</v>
      </c>
      <c r="K2095" t="s">
        <v>18</v>
      </c>
      <c r="L2095" t="s">
        <v>17</v>
      </c>
      <c r="M2095" t="s">
        <v>17</v>
      </c>
      <c r="N2095" t="str">
        <f>TEXT(employee_attendance_dataset[[#This Row],[Date]],"DDDD")</f>
        <v>Sunday</v>
      </c>
      <c r="O2095">
        <f>IF(employee_attendance_dataset[[#This Row],[Leave_Type]]="",0,1)</f>
        <v>0</v>
      </c>
    </row>
    <row r="2096" spans="1:15" x14ac:dyDescent="0.25">
      <c r="A2096" t="s">
        <v>166</v>
      </c>
      <c r="B2096" t="s">
        <v>167</v>
      </c>
      <c r="C2096" t="s">
        <v>27</v>
      </c>
      <c r="D2096" s="1">
        <v>45501</v>
      </c>
      <c r="E2096" t="s">
        <v>59</v>
      </c>
      <c r="F2096" s="2"/>
      <c r="G2096" s="2"/>
      <c r="H2096" t="s">
        <v>17</v>
      </c>
      <c r="I2096">
        <v>0</v>
      </c>
      <c r="J2096">
        <v>0</v>
      </c>
      <c r="K2096" t="s">
        <v>18</v>
      </c>
      <c r="L2096" t="s">
        <v>17</v>
      </c>
      <c r="M2096" t="s">
        <v>17</v>
      </c>
      <c r="N2096" t="str">
        <f>TEXT(employee_attendance_dataset[[#This Row],[Date]],"DDDD")</f>
        <v>Sunday</v>
      </c>
      <c r="O2096">
        <f>IF(employee_attendance_dataset[[#This Row],[Leave_Type]]="",0,1)</f>
        <v>0</v>
      </c>
    </row>
    <row r="2097" spans="1:15" x14ac:dyDescent="0.25">
      <c r="A2097" t="s">
        <v>168</v>
      </c>
      <c r="B2097" t="s">
        <v>169</v>
      </c>
      <c r="C2097" t="s">
        <v>24</v>
      </c>
      <c r="D2097" s="1">
        <v>45501</v>
      </c>
      <c r="E2097" t="s">
        <v>59</v>
      </c>
      <c r="F2097" s="2"/>
      <c r="G2097" s="2"/>
      <c r="H2097" t="s">
        <v>17</v>
      </c>
      <c r="I2097">
        <v>0</v>
      </c>
      <c r="J2097">
        <v>0</v>
      </c>
      <c r="K2097" t="s">
        <v>18</v>
      </c>
      <c r="L2097" t="s">
        <v>17</v>
      </c>
      <c r="M2097" t="s">
        <v>17</v>
      </c>
      <c r="N2097" t="str">
        <f>TEXT(employee_attendance_dataset[[#This Row],[Date]],"DDDD")</f>
        <v>Sunday</v>
      </c>
      <c r="O2097">
        <f>IF(employee_attendance_dataset[[#This Row],[Leave_Type]]="",0,1)</f>
        <v>0</v>
      </c>
    </row>
    <row r="2098" spans="1:15" x14ac:dyDescent="0.25">
      <c r="A2098" t="s">
        <v>170</v>
      </c>
      <c r="B2098" t="s">
        <v>171</v>
      </c>
      <c r="C2098" t="s">
        <v>21</v>
      </c>
      <c r="D2098" s="1">
        <v>45501</v>
      </c>
      <c r="E2098" t="s">
        <v>59</v>
      </c>
      <c r="F2098" s="2"/>
      <c r="G2098" s="2"/>
      <c r="H2098" t="s">
        <v>17</v>
      </c>
      <c r="I2098">
        <v>0</v>
      </c>
      <c r="J2098">
        <v>0</v>
      </c>
      <c r="K2098" t="s">
        <v>18</v>
      </c>
      <c r="L2098" t="s">
        <v>17</v>
      </c>
      <c r="M2098" t="s">
        <v>17</v>
      </c>
      <c r="N2098" t="str">
        <f>TEXT(employee_attendance_dataset[[#This Row],[Date]],"DDDD")</f>
        <v>Sunday</v>
      </c>
      <c r="O2098">
        <f>IF(employee_attendance_dataset[[#This Row],[Leave_Type]]="",0,1)</f>
        <v>0</v>
      </c>
    </row>
    <row r="2099" spans="1:15" x14ac:dyDescent="0.25">
      <c r="A2099" t="s">
        <v>173</v>
      </c>
      <c r="B2099" t="s">
        <v>174</v>
      </c>
      <c r="C2099" t="s">
        <v>47</v>
      </c>
      <c r="D2099" s="1">
        <v>45501</v>
      </c>
      <c r="E2099" t="s">
        <v>59</v>
      </c>
      <c r="F2099" s="2"/>
      <c r="G2099" s="2"/>
      <c r="H2099" t="s">
        <v>17</v>
      </c>
      <c r="I2099">
        <v>0</v>
      </c>
      <c r="J2099">
        <v>0</v>
      </c>
      <c r="K2099" t="s">
        <v>18</v>
      </c>
      <c r="L2099" t="s">
        <v>17</v>
      </c>
      <c r="M2099" t="s">
        <v>17</v>
      </c>
      <c r="N2099" t="str">
        <f>TEXT(employee_attendance_dataset[[#This Row],[Date]],"DDDD")</f>
        <v>Sunday</v>
      </c>
      <c r="O2099">
        <f>IF(employee_attendance_dataset[[#This Row],[Leave_Type]]="",0,1)</f>
        <v>0</v>
      </c>
    </row>
    <row r="2100" spans="1:15" x14ac:dyDescent="0.25">
      <c r="A2100" t="s">
        <v>175</v>
      </c>
      <c r="B2100" t="s">
        <v>176</v>
      </c>
      <c r="C2100" t="s">
        <v>21</v>
      </c>
      <c r="D2100" s="1">
        <v>45501</v>
      </c>
      <c r="E2100" t="s">
        <v>59</v>
      </c>
      <c r="F2100" s="2"/>
      <c r="G2100" s="2"/>
      <c r="H2100" t="s">
        <v>17</v>
      </c>
      <c r="I2100">
        <v>0</v>
      </c>
      <c r="J2100">
        <v>0</v>
      </c>
      <c r="K2100" t="s">
        <v>18</v>
      </c>
      <c r="L2100" t="s">
        <v>17</v>
      </c>
      <c r="M2100" t="s">
        <v>17</v>
      </c>
      <c r="N2100" t="str">
        <f>TEXT(employee_attendance_dataset[[#This Row],[Date]],"DDDD")</f>
        <v>Sunday</v>
      </c>
      <c r="O2100">
        <f>IF(employee_attendance_dataset[[#This Row],[Leave_Type]]="",0,1)</f>
        <v>0</v>
      </c>
    </row>
    <row r="2101" spans="1:15" x14ac:dyDescent="0.25">
      <c r="A2101" t="s">
        <v>177</v>
      </c>
      <c r="B2101" t="s">
        <v>178</v>
      </c>
      <c r="C2101" t="s">
        <v>24</v>
      </c>
      <c r="D2101" s="1">
        <v>45501</v>
      </c>
      <c r="E2101" t="s">
        <v>59</v>
      </c>
      <c r="F2101" s="2"/>
      <c r="G2101" s="2"/>
      <c r="H2101" t="s">
        <v>17</v>
      </c>
      <c r="I2101">
        <v>0</v>
      </c>
      <c r="J2101">
        <v>0</v>
      </c>
      <c r="K2101" t="s">
        <v>18</v>
      </c>
      <c r="L2101" t="s">
        <v>17</v>
      </c>
      <c r="M2101" t="s">
        <v>17</v>
      </c>
      <c r="N2101" t="str">
        <f>TEXT(employee_attendance_dataset[[#This Row],[Date]],"DDDD")</f>
        <v>Sunday</v>
      </c>
      <c r="O2101">
        <f>IF(employee_attendance_dataset[[#This Row],[Leave_Type]]="",0,1)</f>
        <v>0</v>
      </c>
    </row>
    <row r="2102" spans="1:15" x14ac:dyDescent="0.25">
      <c r="A2102" t="s">
        <v>13</v>
      </c>
      <c r="B2102" t="s">
        <v>14</v>
      </c>
      <c r="C2102" t="s">
        <v>15</v>
      </c>
      <c r="D2102" s="1">
        <v>45502</v>
      </c>
      <c r="E2102" t="s">
        <v>16</v>
      </c>
      <c r="F2102" s="2">
        <v>0.37083333333333335</v>
      </c>
      <c r="G2102" s="2">
        <v>0.75902777777777775</v>
      </c>
      <c r="H2102" t="s">
        <v>17</v>
      </c>
      <c r="I2102">
        <v>9.32</v>
      </c>
      <c r="J2102">
        <v>0</v>
      </c>
      <c r="K2102" t="s">
        <v>18</v>
      </c>
      <c r="L2102" t="s">
        <v>17</v>
      </c>
      <c r="M2102" t="s">
        <v>17</v>
      </c>
      <c r="N2102" t="str">
        <f>TEXT(employee_attendance_dataset[[#This Row],[Date]],"DDDD")</f>
        <v>Monday</v>
      </c>
      <c r="O2102">
        <f>IF(employee_attendance_dataset[[#This Row],[Leave_Type]]="",0,1)</f>
        <v>0</v>
      </c>
    </row>
    <row r="2103" spans="1:15" x14ac:dyDescent="0.25">
      <c r="A2103" t="s">
        <v>19</v>
      </c>
      <c r="B2103" t="s">
        <v>20</v>
      </c>
      <c r="C2103" t="s">
        <v>21</v>
      </c>
      <c r="D2103" s="1">
        <v>45502</v>
      </c>
      <c r="E2103" t="s">
        <v>16</v>
      </c>
      <c r="F2103" s="2">
        <v>0.38611111111111113</v>
      </c>
      <c r="G2103" s="2">
        <v>0.75486111111111109</v>
      </c>
      <c r="H2103" t="s">
        <v>17</v>
      </c>
      <c r="I2103">
        <v>8.85</v>
      </c>
      <c r="J2103">
        <v>0</v>
      </c>
      <c r="K2103" t="s">
        <v>18</v>
      </c>
      <c r="L2103" t="s">
        <v>17</v>
      </c>
      <c r="M2103" t="s">
        <v>17</v>
      </c>
      <c r="N2103" t="str">
        <f>TEXT(employee_attendance_dataset[[#This Row],[Date]],"DDDD")</f>
        <v>Monday</v>
      </c>
      <c r="O2103">
        <f>IF(employee_attendance_dataset[[#This Row],[Leave_Type]]="",0,1)</f>
        <v>0</v>
      </c>
    </row>
    <row r="2104" spans="1:15" x14ac:dyDescent="0.25">
      <c r="A2104" t="s">
        <v>22</v>
      </c>
      <c r="B2104" t="s">
        <v>23</v>
      </c>
      <c r="C2104" t="s">
        <v>24</v>
      </c>
      <c r="D2104" s="1">
        <v>45502</v>
      </c>
      <c r="E2104" t="s">
        <v>59</v>
      </c>
      <c r="F2104" s="2"/>
      <c r="G2104" s="2"/>
      <c r="H2104" t="s">
        <v>17</v>
      </c>
      <c r="I2104">
        <v>0</v>
      </c>
      <c r="J2104">
        <v>0</v>
      </c>
      <c r="K2104" t="s">
        <v>18</v>
      </c>
      <c r="L2104" t="s">
        <v>17</v>
      </c>
      <c r="M2104" t="s">
        <v>17</v>
      </c>
      <c r="N2104" t="str">
        <f>TEXT(employee_attendance_dataset[[#This Row],[Date]],"DDDD")</f>
        <v>Monday</v>
      </c>
      <c r="O2104">
        <f>IF(employee_attendance_dataset[[#This Row],[Leave_Type]]="",0,1)</f>
        <v>0</v>
      </c>
    </row>
    <row r="2105" spans="1:15" x14ac:dyDescent="0.25">
      <c r="A2105" t="s">
        <v>25</v>
      </c>
      <c r="B2105" t="s">
        <v>26</v>
      </c>
      <c r="C2105" t="s">
        <v>27</v>
      </c>
      <c r="D2105" s="1">
        <v>45502</v>
      </c>
      <c r="E2105" t="s">
        <v>16</v>
      </c>
      <c r="F2105" s="2">
        <v>0.36180555555555555</v>
      </c>
      <c r="G2105" s="2">
        <v>0.7680555555555556</v>
      </c>
      <c r="H2105" t="s">
        <v>17</v>
      </c>
      <c r="I2105">
        <v>9.75</v>
      </c>
      <c r="J2105">
        <v>0.75</v>
      </c>
      <c r="K2105" t="s">
        <v>18</v>
      </c>
      <c r="L2105" t="s">
        <v>17</v>
      </c>
      <c r="M2105" t="s">
        <v>17</v>
      </c>
      <c r="N2105" t="str">
        <f>TEXT(employee_attendance_dataset[[#This Row],[Date]],"DDDD")</f>
        <v>Monday</v>
      </c>
      <c r="O2105">
        <f>IF(employee_attendance_dataset[[#This Row],[Leave_Type]]="",0,1)</f>
        <v>0</v>
      </c>
    </row>
    <row r="2106" spans="1:15" x14ac:dyDescent="0.25">
      <c r="A2106" t="s">
        <v>29</v>
      </c>
      <c r="B2106" t="s">
        <v>30</v>
      </c>
      <c r="C2106" t="s">
        <v>27</v>
      </c>
      <c r="D2106" s="1">
        <v>45502</v>
      </c>
      <c r="E2106" t="s">
        <v>16</v>
      </c>
      <c r="F2106" s="2">
        <v>0.38750000000000001</v>
      </c>
      <c r="G2106" s="2">
        <v>0.74513888888888891</v>
      </c>
      <c r="H2106" t="s">
        <v>17</v>
      </c>
      <c r="I2106">
        <v>8.58</v>
      </c>
      <c r="J2106">
        <v>0</v>
      </c>
      <c r="K2106" t="s">
        <v>18</v>
      </c>
      <c r="L2106" t="s">
        <v>17</v>
      </c>
      <c r="M2106" t="s">
        <v>17</v>
      </c>
      <c r="N2106" t="str">
        <f>TEXT(employee_attendance_dataset[[#This Row],[Date]],"DDDD")</f>
        <v>Monday</v>
      </c>
      <c r="O2106">
        <f>IF(employee_attendance_dataset[[#This Row],[Leave_Type]]="",0,1)</f>
        <v>0</v>
      </c>
    </row>
    <row r="2107" spans="1:15" x14ac:dyDescent="0.25">
      <c r="A2107" t="s">
        <v>31</v>
      </c>
      <c r="B2107" t="s">
        <v>32</v>
      </c>
      <c r="C2107" t="s">
        <v>33</v>
      </c>
      <c r="D2107" s="1">
        <v>45502</v>
      </c>
      <c r="E2107" t="s">
        <v>16</v>
      </c>
      <c r="F2107" s="2">
        <v>0.38750000000000001</v>
      </c>
      <c r="G2107" s="2">
        <v>0.7416666666666667</v>
      </c>
      <c r="H2107" t="s">
        <v>17</v>
      </c>
      <c r="I2107">
        <v>8.5</v>
      </c>
      <c r="J2107">
        <v>0</v>
      </c>
      <c r="K2107" t="s">
        <v>18</v>
      </c>
      <c r="L2107" t="s">
        <v>17</v>
      </c>
      <c r="M2107" t="s">
        <v>17</v>
      </c>
      <c r="N2107" t="str">
        <f>TEXT(employee_attendance_dataset[[#This Row],[Date]],"DDDD")</f>
        <v>Monday</v>
      </c>
      <c r="O2107">
        <f>IF(employee_attendance_dataset[[#This Row],[Leave_Type]]="",0,1)</f>
        <v>0</v>
      </c>
    </row>
    <row r="2108" spans="1:15" x14ac:dyDescent="0.25">
      <c r="A2108" t="s">
        <v>34</v>
      </c>
      <c r="B2108" t="s">
        <v>35</v>
      </c>
      <c r="C2108" t="s">
        <v>36</v>
      </c>
      <c r="D2108" s="1">
        <v>45502</v>
      </c>
      <c r="E2108" t="s">
        <v>112</v>
      </c>
      <c r="F2108" s="2"/>
      <c r="G2108" s="2"/>
      <c r="H2108" t="s">
        <v>17</v>
      </c>
      <c r="I2108">
        <v>0</v>
      </c>
      <c r="J2108">
        <v>0</v>
      </c>
      <c r="K2108" t="s">
        <v>113</v>
      </c>
      <c r="L2108" t="s">
        <v>17</v>
      </c>
      <c r="M2108" t="s">
        <v>17</v>
      </c>
      <c r="N2108" t="str">
        <f>TEXT(employee_attendance_dataset[[#This Row],[Date]],"DDDD")</f>
        <v>Monday</v>
      </c>
      <c r="O2108">
        <f>IF(employee_attendance_dataset[[#This Row],[Leave_Type]]="",0,1)</f>
        <v>1</v>
      </c>
    </row>
    <row r="2109" spans="1:15" x14ac:dyDescent="0.25">
      <c r="A2109" t="s">
        <v>37</v>
      </c>
      <c r="B2109" t="s">
        <v>38</v>
      </c>
      <c r="C2109" t="s">
        <v>36</v>
      </c>
      <c r="D2109" s="1">
        <v>45502</v>
      </c>
      <c r="E2109" t="s">
        <v>59</v>
      </c>
      <c r="F2109" s="2"/>
      <c r="G2109" s="2"/>
      <c r="H2109" t="s">
        <v>17</v>
      </c>
      <c r="I2109">
        <v>0</v>
      </c>
      <c r="J2109">
        <v>0</v>
      </c>
      <c r="K2109" t="s">
        <v>18</v>
      </c>
      <c r="L2109" t="s">
        <v>17</v>
      </c>
      <c r="M2109" t="s">
        <v>28</v>
      </c>
      <c r="N2109" t="str">
        <f>TEXT(employee_attendance_dataset[[#This Row],[Date]],"DDDD")</f>
        <v>Monday</v>
      </c>
      <c r="O2109">
        <f>IF(employee_attendance_dataset[[#This Row],[Leave_Type]]="",0,1)</f>
        <v>0</v>
      </c>
    </row>
    <row r="2110" spans="1:15" x14ac:dyDescent="0.25">
      <c r="A2110" t="s">
        <v>39</v>
      </c>
      <c r="B2110" t="s">
        <v>40</v>
      </c>
      <c r="C2110" t="s">
        <v>33</v>
      </c>
      <c r="D2110" s="1">
        <v>45502</v>
      </c>
      <c r="E2110" t="s">
        <v>16</v>
      </c>
      <c r="F2110" s="2">
        <v>0.38541666666666669</v>
      </c>
      <c r="G2110" s="2">
        <v>0.73055555555555551</v>
      </c>
      <c r="H2110" t="s">
        <v>17</v>
      </c>
      <c r="I2110">
        <v>8.2799999999999994</v>
      </c>
      <c r="J2110">
        <v>0</v>
      </c>
      <c r="K2110" t="s">
        <v>18</v>
      </c>
      <c r="L2110" t="s">
        <v>17</v>
      </c>
      <c r="M2110" t="s">
        <v>17</v>
      </c>
      <c r="N2110" t="str">
        <f>TEXT(employee_attendance_dataset[[#This Row],[Date]],"DDDD")</f>
        <v>Monday</v>
      </c>
      <c r="O2110">
        <f>IF(employee_attendance_dataset[[#This Row],[Leave_Type]]="",0,1)</f>
        <v>0</v>
      </c>
    </row>
    <row r="2111" spans="1:15" x14ac:dyDescent="0.25">
      <c r="A2111" t="s">
        <v>41</v>
      </c>
      <c r="B2111" t="s">
        <v>42</v>
      </c>
      <c r="C2111" t="s">
        <v>33</v>
      </c>
      <c r="D2111" s="1">
        <v>45502</v>
      </c>
      <c r="E2111" t="s">
        <v>16</v>
      </c>
      <c r="F2111" s="2">
        <v>0.38611111111111113</v>
      </c>
      <c r="G2111" s="2">
        <v>0.76736111111111116</v>
      </c>
      <c r="H2111" t="s">
        <v>17</v>
      </c>
      <c r="I2111">
        <v>9.15</v>
      </c>
      <c r="J2111">
        <v>0</v>
      </c>
      <c r="K2111" t="s">
        <v>18</v>
      </c>
      <c r="L2111" t="s">
        <v>17</v>
      </c>
      <c r="M2111" t="s">
        <v>17</v>
      </c>
      <c r="N2111" t="str">
        <f>TEXT(employee_attendance_dataset[[#This Row],[Date]],"DDDD")</f>
        <v>Monday</v>
      </c>
      <c r="O2111">
        <f>IF(employee_attendance_dataset[[#This Row],[Leave_Type]]="",0,1)</f>
        <v>0</v>
      </c>
    </row>
    <row r="2112" spans="1:15" x14ac:dyDescent="0.25">
      <c r="A2112" t="s">
        <v>43</v>
      </c>
      <c r="B2112" t="s">
        <v>44</v>
      </c>
      <c r="C2112" t="s">
        <v>15</v>
      </c>
      <c r="D2112" s="1">
        <v>45502</v>
      </c>
      <c r="E2112" t="s">
        <v>16</v>
      </c>
      <c r="F2112" s="2">
        <v>0.36875000000000002</v>
      </c>
      <c r="G2112" s="2">
        <v>0.61250000000000004</v>
      </c>
      <c r="H2112" t="s">
        <v>17</v>
      </c>
      <c r="I2112">
        <v>5.85</v>
      </c>
      <c r="J2112">
        <v>0</v>
      </c>
      <c r="K2112" t="s">
        <v>18</v>
      </c>
      <c r="L2112" t="s">
        <v>28</v>
      </c>
      <c r="M2112" t="s">
        <v>17</v>
      </c>
      <c r="N2112" t="str">
        <f>TEXT(employee_attendance_dataset[[#This Row],[Date]],"DDDD")</f>
        <v>Monday</v>
      </c>
      <c r="O2112">
        <f>IF(employee_attendance_dataset[[#This Row],[Leave_Type]]="",0,1)</f>
        <v>0</v>
      </c>
    </row>
    <row r="2113" spans="1:15" x14ac:dyDescent="0.25">
      <c r="A2113" t="s">
        <v>45</v>
      </c>
      <c r="B2113" t="s">
        <v>46</v>
      </c>
      <c r="C2113" t="s">
        <v>47</v>
      </c>
      <c r="D2113" s="1">
        <v>45502</v>
      </c>
      <c r="E2113" t="s">
        <v>16</v>
      </c>
      <c r="F2113" s="2">
        <v>0.38055555555555554</v>
      </c>
      <c r="G2113" s="2">
        <v>0.62569444444444444</v>
      </c>
      <c r="H2113" t="s">
        <v>17</v>
      </c>
      <c r="I2113">
        <v>5.88</v>
      </c>
      <c r="J2113">
        <v>0</v>
      </c>
      <c r="K2113" t="s">
        <v>18</v>
      </c>
      <c r="L2113" t="s">
        <v>28</v>
      </c>
      <c r="M2113" t="s">
        <v>17</v>
      </c>
      <c r="N2113" t="str">
        <f>TEXT(employee_attendance_dataset[[#This Row],[Date]],"DDDD")</f>
        <v>Monday</v>
      </c>
      <c r="O2113">
        <f>IF(employee_attendance_dataset[[#This Row],[Leave_Type]]="",0,1)</f>
        <v>0</v>
      </c>
    </row>
    <row r="2114" spans="1:15" x14ac:dyDescent="0.25">
      <c r="A2114" t="s">
        <v>48</v>
      </c>
      <c r="B2114" t="s">
        <v>49</v>
      </c>
      <c r="C2114" t="s">
        <v>50</v>
      </c>
      <c r="D2114" s="1">
        <v>45502</v>
      </c>
      <c r="E2114" t="s">
        <v>16</v>
      </c>
      <c r="F2114" s="2">
        <v>0.37083333333333335</v>
      </c>
      <c r="G2114" s="2">
        <v>0.74930555555555556</v>
      </c>
      <c r="H2114" t="s">
        <v>17</v>
      </c>
      <c r="I2114">
        <v>9.08</v>
      </c>
      <c r="J2114">
        <v>0</v>
      </c>
      <c r="K2114" t="s">
        <v>18</v>
      </c>
      <c r="L2114" t="s">
        <v>17</v>
      </c>
      <c r="M2114" t="s">
        <v>17</v>
      </c>
      <c r="N2114" t="str">
        <f>TEXT(employee_attendance_dataset[[#This Row],[Date]],"DDDD")</f>
        <v>Monday</v>
      </c>
      <c r="O2114">
        <f>IF(employee_attendance_dataset[[#This Row],[Leave_Type]]="",0,1)</f>
        <v>0</v>
      </c>
    </row>
    <row r="2115" spans="1:15" x14ac:dyDescent="0.25">
      <c r="A2115" t="s">
        <v>51</v>
      </c>
      <c r="B2115" t="s">
        <v>52</v>
      </c>
      <c r="C2115" t="s">
        <v>24</v>
      </c>
      <c r="D2115" s="1">
        <v>45502</v>
      </c>
      <c r="E2115" t="s">
        <v>16</v>
      </c>
      <c r="F2115" s="2">
        <v>0.38750000000000001</v>
      </c>
      <c r="G2115" s="2">
        <v>0.75486111111111109</v>
      </c>
      <c r="H2115" t="s">
        <v>17</v>
      </c>
      <c r="I2115">
        <v>8.82</v>
      </c>
      <c r="J2115">
        <v>0</v>
      </c>
      <c r="K2115" t="s">
        <v>18</v>
      </c>
      <c r="L2115" t="s">
        <v>17</v>
      </c>
      <c r="M2115" t="s">
        <v>17</v>
      </c>
      <c r="N2115" t="str">
        <f>TEXT(employee_attendance_dataset[[#This Row],[Date]],"DDDD")</f>
        <v>Monday</v>
      </c>
      <c r="O2115">
        <f>IF(employee_attendance_dataset[[#This Row],[Leave_Type]]="",0,1)</f>
        <v>0</v>
      </c>
    </row>
    <row r="2116" spans="1:15" x14ac:dyDescent="0.25">
      <c r="A2116" t="s">
        <v>53</v>
      </c>
      <c r="B2116" t="s">
        <v>54</v>
      </c>
      <c r="C2116" t="s">
        <v>36</v>
      </c>
      <c r="D2116" s="1">
        <v>45502</v>
      </c>
      <c r="E2116" t="s">
        <v>16</v>
      </c>
      <c r="F2116" s="2">
        <v>0.38750000000000001</v>
      </c>
      <c r="G2116" s="2">
        <v>0.75763888888888886</v>
      </c>
      <c r="H2116" t="s">
        <v>17</v>
      </c>
      <c r="I2116">
        <v>8.8800000000000008</v>
      </c>
      <c r="J2116">
        <v>0</v>
      </c>
      <c r="K2116" t="s">
        <v>18</v>
      </c>
      <c r="L2116" t="s">
        <v>17</v>
      </c>
      <c r="M2116" t="s">
        <v>17</v>
      </c>
      <c r="N2116" t="str">
        <f>TEXT(employee_attendance_dataset[[#This Row],[Date]],"DDDD")</f>
        <v>Monday</v>
      </c>
      <c r="O2116">
        <f>IF(employee_attendance_dataset[[#This Row],[Leave_Type]]="",0,1)</f>
        <v>0</v>
      </c>
    </row>
    <row r="2117" spans="1:15" x14ac:dyDescent="0.25">
      <c r="A2117" t="s">
        <v>55</v>
      </c>
      <c r="B2117" t="s">
        <v>56</v>
      </c>
      <c r="C2117" t="s">
        <v>50</v>
      </c>
      <c r="D2117" s="1">
        <v>45502</v>
      </c>
      <c r="E2117" t="s">
        <v>16</v>
      </c>
      <c r="F2117" s="2">
        <v>0.36736111111111114</v>
      </c>
      <c r="G2117" s="2">
        <v>0.7631944444444444</v>
      </c>
      <c r="H2117" t="s">
        <v>17</v>
      </c>
      <c r="I2117">
        <v>9.5</v>
      </c>
      <c r="J2117">
        <v>0.5</v>
      </c>
      <c r="K2117" t="s">
        <v>18</v>
      </c>
      <c r="L2117" t="s">
        <v>17</v>
      </c>
      <c r="M2117" t="s">
        <v>17</v>
      </c>
      <c r="N2117" t="str">
        <f>TEXT(employee_attendance_dataset[[#This Row],[Date]],"DDDD")</f>
        <v>Monday</v>
      </c>
      <c r="O2117">
        <f>IF(employee_attendance_dataset[[#This Row],[Leave_Type]]="",0,1)</f>
        <v>0</v>
      </c>
    </row>
    <row r="2118" spans="1:15" x14ac:dyDescent="0.25">
      <c r="A2118" t="s">
        <v>57</v>
      </c>
      <c r="B2118" t="s">
        <v>58</v>
      </c>
      <c r="C2118" t="s">
        <v>24</v>
      </c>
      <c r="D2118" s="1">
        <v>45502</v>
      </c>
      <c r="E2118" t="s">
        <v>16</v>
      </c>
      <c r="F2118" s="2">
        <v>0.3659722222222222</v>
      </c>
      <c r="G2118" s="2">
        <v>0.76875000000000004</v>
      </c>
      <c r="H2118" t="s">
        <v>17</v>
      </c>
      <c r="I2118">
        <v>9.67</v>
      </c>
      <c r="J2118">
        <v>0</v>
      </c>
      <c r="K2118" t="s">
        <v>18</v>
      </c>
      <c r="L2118" t="s">
        <v>17</v>
      </c>
      <c r="M2118" t="s">
        <v>17</v>
      </c>
      <c r="N2118" t="str">
        <f>TEXT(employee_attendance_dataset[[#This Row],[Date]],"DDDD")</f>
        <v>Monday</v>
      </c>
      <c r="O2118">
        <f>IF(employee_attendance_dataset[[#This Row],[Leave_Type]]="",0,1)</f>
        <v>0</v>
      </c>
    </row>
    <row r="2119" spans="1:15" x14ac:dyDescent="0.25">
      <c r="A2119" t="s">
        <v>60</v>
      </c>
      <c r="B2119" t="s">
        <v>61</v>
      </c>
      <c r="C2119" t="s">
        <v>36</v>
      </c>
      <c r="D2119" s="1">
        <v>45502</v>
      </c>
      <c r="E2119" t="s">
        <v>16</v>
      </c>
      <c r="F2119" s="2">
        <v>0.36944444444444446</v>
      </c>
      <c r="G2119" s="2">
        <v>0.76111111111111107</v>
      </c>
      <c r="H2119" t="s">
        <v>17</v>
      </c>
      <c r="I2119">
        <v>9.4</v>
      </c>
      <c r="J2119">
        <v>0</v>
      </c>
      <c r="K2119" t="s">
        <v>18</v>
      </c>
      <c r="L2119" t="s">
        <v>17</v>
      </c>
      <c r="M2119" t="s">
        <v>17</v>
      </c>
      <c r="N2119" t="str">
        <f>TEXT(employee_attendance_dataset[[#This Row],[Date]],"DDDD")</f>
        <v>Monday</v>
      </c>
      <c r="O2119">
        <f>IF(employee_attendance_dataset[[#This Row],[Leave_Type]]="",0,1)</f>
        <v>0</v>
      </c>
    </row>
    <row r="2120" spans="1:15" x14ac:dyDescent="0.25">
      <c r="A2120" t="s">
        <v>62</v>
      </c>
      <c r="B2120" t="s">
        <v>63</v>
      </c>
      <c r="C2120" t="s">
        <v>21</v>
      </c>
      <c r="D2120" s="1">
        <v>45502</v>
      </c>
      <c r="E2120" t="s">
        <v>59</v>
      </c>
      <c r="F2120" s="2"/>
      <c r="G2120" s="2"/>
      <c r="H2120" t="s">
        <v>17</v>
      </c>
      <c r="I2120">
        <v>0</v>
      </c>
      <c r="J2120">
        <v>0</v>
      </c>
      <c r="K2120" t="s">
        <v>18</v>
      </c>
      <c r="L2120" t="s">
        <v>17</v>
      </c>
      <c r="M2120" t="s">
        <v>28</v>
      </c>
      <c r="N2120" t="str">
        <f>TEXT(employee_attendance_dataset[[#This Row],[Date]],"DDDD")</f>
        <v>Monday</v>
      </c>
      <c r="O2120">
        <f>IF(employee_attendance_dataset[[#This Row],[Leave_Type]]="",0,1)</f>
        <v>0</v>
      </c>
    </row>
    <row r="2121" spans="1:15" x14ac:dyDescent="0.25">
      <c r="A2121" t="s">
        <v>64</v>
      </c>
      <c r="B2121" t="s">
        <v>65</v>
      </c>
      <c r="C2121" t="s">
        <v>15</v>
      </c>
      <c r="D2121" s="1">
        <v>45502</v>
      </c>
      <c r="E2121" t="s">
        <v>16</v>
      </c>
      <c r="F2121" s="2">
        <v>0.38194444444444442</v>
      </c>
      <c r="G2121" s="2">
        <v>0.77013888888888893</v>
      </c>
      <c r="H2121" t="s">
        <v>17</v>
      </c>
      <c r="I2121">
        <v>9.32</v>
      </c>
      <c r="J2121">
        <v>0</v>
      </c>
      <c r="K2121" t="s">
        <v>18</v>
      </c>
      <c r="L2121" t="s">
        <v>17</v>
      </c>
      <c r="M2121" t="s">
        <v>17</v>
      </c>
      <c r="N2121" t="str">
        <f>TEXT(employee_attendance_dataset[[#This Row],[Date]],"DDDD")</f>
        <v>Monday</v>
      </c>
      <c r="O2121">
        <f>IF(employee_attendance_dataset[[#This Row],[Leave_Type]]="",0,1)</f>
        <v>0</v>
      </c>
    </row>
    <row r="2122" spans="1:15" x14ac:dyDescent="0.25">
      <c r="A2122" t="s">
        <v>66</v>
      </c>
      <c r="B2122" t="s">
        <v>67</v>
      </c>
      <c r="C2122" t="s">
        <v>36</v>
      </c>
      <c r="D2122" s="1">
        <v>45502</v>
      </c>
      <c r="E2122" t="s">
        <v>16</v>
      </c>
      <c r="F2122" s="2">
        <v>0.37916666666666665</v>
      </c>
      <c r="G2122" s="2">
        <v>0.74236111111111114</v>
      </c>
      <c r="H2122" t="s">
        <v>17</v>
      </c>
      <c r="I2122">
        <v>8.7200000000000006</v>
      </c>
      <c r="J2122">
        <v>0</v>
      </c>
      <c r="K2122" t="s">
        <v>18</v>
      </c>
      <c r="L2122" t="s">
        <v>17</v>
      </c>
      <c r="M2122" t="s">
        <v>17</v>
      </c>
      <c r="N2122" t="str">
        <f>TEXT(employee_attendance_dataset[[#This Row],[Date]],"DDDD")</f>
        <v>Monday</v>
      </c>
      <c r="O2122">
        <f>IF(employee_attendance_dataset[[#This Row],[Leave_Type]]="",0,1)</f>
        <v>0</v>
      </c>
    </row>
    <row r="2123" spans="1:15" x14ac:dyDescent="0.25">
      <c r="A2123" t="s">
        <v>68</v>
      </c>
      <c r="B2123" t="s">
        <v>69</v>
      </c>
      <c r="C2123" t="s">
        <v>27</v>
      </c>
      <c r="D2123" s="1">
        <v>45502</v>
      </c>
      <c r="E2123" t="s">
        <v>16</v>
      </c>
      <c r="F2123" s="2">
        <v>0.37430555555555556</v>
      </c>
      <c r="G2123" s="2">
        <v>0.75902777777777775</v>
      </c>
      <c r="H2123" t="s">
        <v>17</v>
      </c>
      <c r="I2123">
        <v>9.23</v>
      </c>
      <c r="J2123">
        <v>0</v>
      </c>
      <c r="K2123" t="s">
        <v>18</v>
      </c>
      <c r="L2123" t="s">
        <v>17</v>
      </c>
      <c r="M2123" t="s">
        <v>17</v>
      </c>
      <c r="N2123" t="str">
        <f>TEXT(employee_attendance_dataset[[#This Row],[Date]],"DDDD")</f>
        <v>Monday</v>
      </c>
      <c r="O2123">
        <f>IF(employee_attendance_dataset[[#This Row],[Leave_Type]]="",0,1)</f>
        <v>0</v>
      </c>
    </row>
    <row r="2124" spans="1:15" x14ac:dyDescent="0.25">
      <c r="A2124" t="s">
        <v>70</v>
      </c>
      <c r="B2124" t="s">
        <v>71</v>
      </c>
      <c r="C2124" t="s">
        <v>33</v>
      </c>
      <c r="D2124" s="1">
        <v>45502</v>
      </c>
      <c r="E2124" t="s">
        <v>112</v>
      </c>
      <c r="F2124" s="2"/>
      <c r="G2124" s="2"/>
      <c r="H2124" t="s">
        <v>17</v>
      </c>
      <c r="I2124">
        <v>0</v>
      </c>
      <c r="J2124">
        <v>0</v>
      </c>
      <c r="K2124" t="s">
        <v>180</v>
      </c>
      <c r="L2124" t="s">
        <v>17</v>
      </c>
      <c r="M2124" t="s">
        <v>17</v>
      </c>
      <c r="N2124" t="str">
        <f>TEXT(employee_attendance_dataset[[#This Row],[Date]],"DDDD")</f>
        <v>Monday</v>
      </c>
      <c r="O2124">
        <f>IF(employee_attendance_dataset[[#This Row],[Leave_Type]]="",0,1)</f>
        <v>1</v>
      </c>
    </row>
    <row r="2125" spans="1:15" x14ac:dyDescent="0.25">
      <c r="A2125" t="s">
        <v>72</v>
      </c>
      <c r="B2125" t="s">
        <v>73</v>
      </c>
      <c r="C2125" t="s">
        <v>21</v>
      </c>
      <c r="D2125" s="1">
        <v>45502</v>
      </c>
      <c r="E2125" t="s">
        <v>16</v>
      </c>
      <c r="F2125" s="2">
        <v>0.37847222222222221</v>
      </c>
      <c r="G2125" s="2">
        <v>0.76388888888888884</v>
      </c>
      <c r="H2125" t="s">
        <v>17</v>
      </c>
      <c r="I2125">
        <v>9.25</v>
      </c>
      <c r="J2125">
        <v>0.25</v>
      </c>
      <c r="K2125" t="s">
        <v>18</v>
      </c>
      <c r="L2125" t="s">
        <v>17</v>
      </c>
      <c r="M2125" t="s">
        <v>17</v>
      </c>
      <c r="N2125" t="str">
        <f>TEXT(employee_attendance_dataset[[#This Row],[Date]],"DDDD")</f>
        <v>Monday</v>
      </c>
      <c r="O2125">
        <f>IF(employee_attendance_dataset[[#This Row],[Leave_Type]]="",0,1)</f>
        <v>0</v>
      </c>
    </row>
    <row r="2126" spans="1:15" x14ac:dyDescent="0.25">
      <c r="A2126" t="s">
        <v>74</v>
      </c>
      <c r="B2126" t="s">
        <v>75</v>
      </c>
      <c r="C2126" t="s">
        <v>47</v>
      </c>
      <c r="D2126" s="1">
        <v>45502</v>
      </c>
      <c r="E2126" t="s">
        <v>16</v>
      </c>
      <c r="F2126" s="2">
        <v>0.38680555555555557</v>
      </c>
      <c r="G2126" s="2">
        <v>0.75694444444444442</v>
      </c>
      <c r="H2126" t="s">
        <v>17</v>
      </c>
      <c r="I2126">
        <v>8.8800000000000008</v>
      </c>
      <c r="J2126">
        <v>0</v>
      </c>
      <c r="K2126" t="s">
        <v>18</v>
      </c>
      <c r="L2126" t="s">
        <v>17</v>
      </c>
      <c r="M2126" t="s">
        <v>17</v>
      </c>
      <c r="N2126" t="str">
        <f>TEXT(employee_attendance_dataset[[#This Row],[Date]],"DDDD")</f>
        <v>Monday</v>
      </c>
      <c r="O2126">
        <f>IF(employee_attendance_dataset[[#This Row],[Leave_Type]]="",0,1)</f>
        <v>0</v>
      </c>
    </row>
    <row r="2127" spans="1:15" x14ac:dyDescent="0.25">
      <c r="A2127" t="s">
        <v>76</v>
      </c>
      <c r="B2127" t="s">
        <v>77</v>
      </c>
      <c r="C2127" t="s">
        <v>36</v>
      </c>
      <c r="D2127" s="1">
        <v>45502</v>
      </c>
      <c r="E2127" t="s">
        <v>112</v>
      </c>
      <c r="F2127" s="2"/>
      <c r="G2127" s="2"/>
      <c r="H2127" t="s">
        <v>17</v>
      </c>
      <c r="I2127">
        <v>0</v>
      </c>
      <c r="J2127">
        <v>0</v>
      </c>
      <c r="K2127" t="s">
        <v>113</v>
      </c>
      <c r="L2127" t="s">
        <v>17</v>
      </c>
      <c r="M2127" t="s">
        <v>17</v>
      </c>
      <c r="N2127" t="str">
        <f>TEXT(employee_attendance_dataset[[#This Row],[Date]],"DDDD")</f>
        <v>Monday</v>
      </c>
      <c r="O2127">
        <f>IF(employee_attendance_dataset[[#This Row],[Leave_Type]]="",0,1)</f>
        <v>1</v>
      </c>
    </row>
    <row r="2128" spans="1:15" x14ac:dyDescent="0.25">
      <c r="A2128" t="s">
        <v>78</v>
      </c>
      <c r="B2128" t="s">
        <v>79</v>
      </c>
      <c r="C2128" t="s">
        <v>47</v>
      </c>
      <c r="D2128" s="1">
        <v>45502</v>
      </c>
      <c r="E2128" t="s">
        <v>16</v>
      </c>
      <c r="F2128" s="2">
        <v>0.37986111111111109</v>
      </c>
      <c r="G2128" s="2">
        <v>0.75694444444444442</v>
      </c>
      <c r="H2128" t="s">
        <v>17</v>
      </c>
      <c r="I2128">
        <v>9.0500000000000007</v>
      </c>
      <c r="J2128">
        <v>0</v>
      </c>
      <c r="K2128" t="s">
        <v>18</v>
      </c>
      <c r="L2128" t="s">
        <v>17</v>
      </c>
      <c r="M2128" t="s">
        <v>17</v>
      </c>
      <c r="N2128" t="str">
        <f>TEXT(employee_attendance_dataset[[#This Row],[Date]],"DDDD")</f>
        <v>Monday</v>
      </c>
      <c r="O2128">
        <f>IF(employee_attendance_dataset[[#This Row],[Leave_Type]]="",0,1)</f>
        <v>0</v>
      </c>
    </row>
    <row r="2129" spans="1:15" x14ac:dyDescent="0.25">
      <c r="A2129" t="s">
        <v>80</v>
      </c>
      <c r="B2129" t="s">
        <v>81</v>
      </c>
      <c r="C2129" t="s">
        <v>50</v>
      </c>
      <c r="D2129" s="1">
        <v>45502</v>
      </c>
      <c r="E2129" t="s">
        <v>16</v>
      </c>
      <c r="F2129" s="2">
        <v>0.40902777777777777</v>
      </c>
      <c r="G2129" s="2">
        <v>0.7368055555555556</v>
      </c>
      <c r="H2129" t="s">
        <v>28</v>
      </c>
      <c r="I2129">
        <v>7.87</v>
      </c>
      <c r="J2129">
        <v>0</v>
      </c>
      <c r="K2129" t="s">
        <v>18</v>
      </c>
      <c r="L2129" t="s">
        <v>17</v>
      </c>
      <c r="M2129" t="s">
        <v>17</v>
      </c>
      <c r="N2129" t="str">
        <f>TEXT(employee_attendance_dataset[[#This Row],[Date]],"DDDD")</f>
        <v>Monday</v>
      </c>
      <c r="O2129">
        <f>IF(employee_attendance_dataset[[#This Row],[Leave_Type]]="",0,1)</f>
        <v>0</v>
      </c>
    </row>
    <row r="2130" spans="1:15" x14ac:dyDescent="0.25">
      <c r="A2130" t="s">
        <v>82</v>
      </c>
      <c r="B2130" t="s">
        <v>83</v>
      </c>
      <c r="C2130" t="s">
        <v>33</v>
      </c>
      <c r="D2130" s="1">
        <v>45502</v>
      </c>
      <c r="E2130" t="s">
        <v>16</v>
      </c>
      <c r="F2130" s="2">
        <v>0.36944444444444446</v>
      </c>
      <c r="G2130" s="2">
        <v>0.76388888888888884</v>
      </c>
      <c r="H2130" t="s">
        <v>17</v>
      </c>
      <c r="I2130">
        <v>9.4700000000000006</v>
      </c>
      <c r="J2130">
        <v>0.47</v>
      </c>
      <c r="K2130" t="s">
        <v>18</v>
      </c>
      <c r="L2130" t="s">
        <v>17</v>
      </c>
      <c r="M2130" t="s">
        <v>17</v>
      </c>
      <c r="N2130" t="str">
        <f>TEXT(employee_attendance_dataset[[#This Row],[Date]],"DDDD")</f>
        <v>Monday</v>
      </c>
      <c r="O2130">
        <f>IF(employee_attendance_dataset[[#This Row],[Leave_Type]]="",0,1)</f>
        <v>0</v>
      </c>
    </row>
    <row r="2131" spans="1:15" x14ac:dyDescent="0.25">
      <c r="A2131" t="s">
        <v>84</v>
      </c>
      <c r="B2131" t="s">
        <v>85</v>
      </c>
      <c r="C2131" t="s">
        <v>47</v>
      </c>
      <c r="D2131" s="1">
        <v>45502</v>
      </c>
      <c r="E2131" t="s">
        <v>16</v>
      </c>
      <c r="F2131" s="2">
        <v>0.38263888888888886</v>
      </c>
      <c r="G2131" s="2">
        <v>0.74236111111111114</v>
      </c>
      <c r="H2131" t="s">
        <v>17</v>
      </c>
      <c r="I2131">
        <v>8.6300000000000008</v>
      </c>
      <c r="J2131">
        <v>0</v>
      </c>
      <c r="K2131" t="s">
        <v>18</v>
      </c>
      <c r="L2131" t="s">
        <v>17</v>
      </c>
      <c r="M2131" t="s">
        <v>17</v>
      </c>
      <c r="N2131" t="str">
        <f>TEXT(employee_attendance_dataset[[#This Row],[Date]],"DDDD")</f>
        <v>Monday</v>
      </c>
      <c r="O2131">
        <f>IF(employee_attendance_dataset[[#This Row],[Leave_Type]]="",0,1)</f>
        <v>0</v>
      </c>
    </row>
    <row r="2132" spans="1:15" x14ac:dyDescent="0.25">
      <c r="A2132" t="s">
        <v>86</v>
      </c>
      <c r="B2132" t="s">
        <v>87</v>
      </c>
      <c r="C2132" t="s">
        <v>15</v>
      </c>
      <c r="D2132" s="1">
        <v>45502</v>
      </c>
      <c r="E2132" t="s">
        <v>16</v>
      </c>
      <c r="F2132" s="2">
        <v>0.38124999999999998</v>
      </c>
      <c r="G2132" s="2">
        <v>0.73750000000000004</v>
      </c>
      <c r="H2132" t="s">
        <v>17</v>
      </c>
      <c r="I2132">
        <v>8.5500000000000007</v>
      </c>
      <c r="J2132">
        <v>0</v>
      </c>
      <c r="K2132" t="s">
        <v>18</v>
      </c>
      <c r="L2132" t="s">
        <v>17</v>
      </c>
      <c r="M2132" t="s">
        <v>17</v>
      </c>
      <c r="N2132" t="str">
        <f>TEXT(employee_attendance_dataset[[#This Row],[Date]],"DDDD")</f>
        <v>Monday</v>
      </c>
      <c r="O2132">
        <f>IF(employee_attendance_dataset[[#This Row],[Leave_Type]]="",0,1)</f>
        <v>0</v>
      </c>
    </row>
    <row r="2133" spans="1:15" x14ac:dyDescent="0.25">
      <c r="A2133" t="s">
        <v>88</v>
      </c>
      <c r="B2133" t="s">
        <v>89</v>
      </c>
      <c r="C2133" t="s">
        <v>33</v>
      </c>
      <c r="D2133" s="1">
        <v>45502</v>
      </c>
      <c r="E2133" t="s">
        <v>59</v>
      </c>
      <c r="F2133" s="2"/>
      <c r="G2133" s="2"/>
      <c r="H2133" t="s">
        <v>17</v>
      </c>
      <c r="I2133">
        <v>0</v>
      </c>
      <c r="J2133">
        <v>0</v>
      </c>
      <c r="K2133" t="s">
        <v>18</v>
      </c>
      <c r="L2133" t="s">
        <v>17</v>
      </c>
      <c r="M2133" t="s">
        <v>17</v>
      </c>
      <c r="N2133" t="str">
        <f>TEXT(employee_attendance_dataset[[#This Row],[Date]],"DDDD")</f>
        <v>Monday</v>
      </c>
      <c r="O2133">
        <f>IF(employee_attendance_dataset[[#This Row],[Leave_Type]]="",0,1)</f>
        <v>0</v>
      </c>
    </row>
    <row r="2134" spans="1:15" x14ac:dyDescent="0.25">
      <c r="A2134" t="s">
        <v>90</v>
      </c>
      <c r="B2134" t="s">
        <v>91</v>
      </c>
      <c r="C2134" t="s">
        <v>33</v>
      </c>
      <c r="D2134" s="1">
        <v>45502</v>
      </c>
      <c r="E2134" t="s">
        <v>16</v>
      </c>
      <c r="F2134" s="2">
        <v>0.37291666666666667</v>
      </c>
      <c r="G2134" s="2">
        <v>0.75208333333333333</v>
      </c>
      <c r="H2134" t="s">
        <v>17</v>
      </c>
      <c r="I2134">
        <v>9.1</v>
      </c>
      <c r="J2134">
        <v>0.1</v>
      </c>
      <c r="K2134" t="s">
        <v>18</v>
      </c>
      <c r="L2134" t="s">
        <v>17</v>
      </c>
      <c r="M2134" t="s">
        <v>17</v>
      </c>
      <c r="N2134" t="str">
        <f>TEXT(employee_attendance_dataset[[#This Row],[Date]],"DDDD")</f>
        <v>Monday</v>
      </c>
      <c r="O2134">
        <f>IF(employee_attendance_dataset[[#This Row],[Leave_Type]]="",0,1)</f>
        <v>0</v>
      </c>
    </row>
    <row r="2135" spans="1:15" x14ac:dyDescent="0.25">
      <c r="A2135" t="s">
        <v>92</v>
      </c>
      <c r="B2135" t="s">
        <v>93</v>
      </c>
      <c r="C2135" t="s">
        <v>15</v>
      </c>
      <c r="D2135" s="1">
        <v>45502</v>
      </c>
      <c r="E2135" t="s">
        <v>59</v>
      </c>
      <c r="F2135" s="2"/>
      <c r="G2135" s="2"/>
      <c r="H2135" t="s">
        <v>17</v>
      </c>
      <c r="I2135">
        <v>0</v>
      </c>
      <c r="J2135">
        <v>0</v>
      </c>
      <c r="K2135" t="s">
        <v>18</v>
      </c>
      <c r="L2135" t="s">
        <v>17</v>
      </c>
      <c r="M2135" t="s">
        <v>17</v>
      </c>
      <c r="N2135" t="str">
        <f>TEXT(employee_attendance_dataset[[#This Row],[Date]],"DDDD")</f>
        <v>Monday</v>
      </c>
      <c r="O2135">
        <f>IF(employee_attendance_dataset[[#This Row],[Leave_Type]]="",0,1)</f>
        <v>0</v>
      </c>
    </row>
    <row r="2136" spans="1:15" x14ac:dyDescent="0.25">
      <c r="A2136" t="s">
        <v>94</v>
      </c>
      <c r="B2136" t="s">
        <v>95</v>
      </c>
      <c r="C2136" t="s">
        <v>24</v>
      </c>
      <c r="D2136" s="1">
        <v>45502</v>
      </c>
      <c r="E2136" t="s">
        <v>16</v>
      </c>
      <c r="F2136" s="2">
        <v>0.38680555555555557</v>
      </c>
      <c r="G2136" s="2">
        <v>0.72986111111111107</v>
      </c>
      <c r="H2136" t="s">
        <v>17</v>
      </c>
      <c r="I2136">
        <v>8.23</v>
      </c>
      <c r="J2136">
        <v>0</v>
      </c>
      <c r="K2136" t="s">
        <v>18</v>
      </c>
      <c r="L2136" t="s">
        <v>17</v>
      </c>
      <c r="M2136" t="s">
        <v>17</v>
      </c>
      <c r="N2136" t="str">
        <f>TEXT(employee_attendance_dataset[[#This Row],[Date]],"DDDD")</f>
        <v>Monday</v>
      </c>
      <c r="O2136">
        <f>IF(employee_attendance_dataset[[#This Row],[Leave_Type]]="",0,1)</f>
        <v>0</v>
      </c>
    </row>
    <row r="2137" spans="1:15" x14ac:dyDescent="0.25">
      <c r="A2137" t="s">
        <v>96</v>
      </c>
      <c r="B2137" t="s">
        <v>97</v>
      </c>
      <c r="C2137" t="s">
        <v>21</v>
      </c>
      <c r="D2137" s="1">
        <v>45502</v>
      </c>
      <c r="E2137" t="s">
        <v>16</v>
      </c>
      <c r="F2137" s="2">
        <v>0.38750000000000001</v>
      </c>
      <c r="G2137" s="2">
        <v>0.75</v>
      </c>
      <c r="H2137" t="s">
        <v>17</v>
      </c>
      <c r="I2137">
        <v>8.6999999999999993</v>
      </c>
      <c r="J2137">
        <v>0</v>
      </c>
      <c r="K2137" t="s">
        <v>18</v>
      </c>
      <c r="L2137" t="s">
        <v>17</v>
      </c>
      <c r="M2137" t="s">
        <v>17</v>
      </c>
      <c r="N2137" t="str">
        <f>TEXT(employee_attendance_dataset[[#This Row],[Date]],"DDDD")</f>
        <v>Monday</v>
      </c>
      <c r="O2137">
        <f>IF(employee_attendance_dataset[[#This Row],[Leave_Type]]="",0,1)</f>
        <v>0</v>
      </c>
    </row>
    <row r="2138" spans="1:15" x14ac:dyDescent="0.25">
      <c r="A2138" t="s">
        <v>98</v>
      </c>
      <c r="B2138" t="s">
        <v>99</v>
      </c>
      <c r="C2138" t="s">
        <v>27</v>
      </c>
      <c r="D2138" s="1">
        <v>45502</v>
      </c>
      <c r="E2138" t="s">
        <v>16</v>
      </c>
      <c r="F2138" s="2">
        <v>0.36944444444444446</v>
      </c>
      <c r="G2138" s="2">
        <v>0.74513888888888891</v>
      </c>
      <c r="H2138" t="s">
        <v>17</v>
      </c>
      <c r="I2138">
        <v>9.02</v>
      </c>
      <c r="J2138">
        <v>0</v>
      </c>
      <c r="K2138" t="s">
        <v>18</v>
      </c>
      <c r="L2138" t="s">
        <v>17</v>
      </c>
      <c r="M2138" t="s">
        <v>17</v>
      </c>
      <c r="N2138" t="str">
        <f>TEXT(employee_attendance_dataset[[#This Row],[Date]],"DDDD")</f>
        <v>Monday</v>
      </c>
      <c r="O2138">
        <f>IF(employee_attendance_dataset[[#This Row],[Leave_Type]]="",0,1)</f>
        <v>0</v>
      </c>
    </row>
    <row r="2139" spans="1:15" x14ac:dyDescent="0.25">
      <c r="A2139" t="s">
        <v>100</v>
      </c>
      <c r="B2139" t="s">
        <v>101</v>
      </c>
      <c r="C2139" t="s">
        <v>50</v>
      </c>
      <c r="D2139" s="1">
        <v>45502</v>
      </c>
      <c r="E2139" t="s">
        <v>16</v>
      </c>
      <c r="F2139" s="2">
        <v>0.39027777777777778</v>
      </c>
      <c r="G2139" s="2">
        <v>0.77013888888888893</v>
      </c>
      <c r="H2139" t="s">
        <v>28</v>
      </c>
      <c r="I2139">
        <v>9.1199999999999992</v>
      </c>
      <c r="J2139">
        <v>0</v>
      </c>
      <c r="K2139" t="s">
        <v>18</v>
      </c>
      <c r="L2139" t="s">
        <v>17</v>
      </c>
      <c r="M2139" t="s">
        <v>17</v>
      </c>
      <c r="N2139" t="str">
        <f>TEXT(employee_attendance_dataset[[#This Row],[Date]],"DDDD")</f>
        <v>Monday</v>
      </c>
      <c r="O2139">
        <f>IF(employee_attendance_dataset[[#This Row],[Leave_Type]]="",0,1)</f>
        <v>0</v>
      </c>
    </row>
    <row r="2140" spans="1:15" x14ac:dyDescent="0.25">
      <c r="A2140" t="s">
        <v>102</v>
      </c>
      <c r="B2140" t="s">
        <v>103</v>
      </c>
      <c r="C2140" t="s">
        <v>47</v>
      </c>
      <c r="D2140" s="1">
        <v>45502</v>
      </c>
      <c r="E2140" t="s">
        <v>16</v>
      </c>
      <c r="F2140" s="2">
        <v>0.375</v>
      </c>
      <c r="G2140" s="2">
        <v>0.75486111111111109</v>
      </c>
      <c r="H2140" t="s">
        <v>17</v>
      </c>
      <c r="I2140">
        <v>9.1199999999999992</v>
      </c>
      <c r="J2140">
        <v>0</v>
      </c>
      <c r="K2140" t="s">
        <v>18</v>
      </c>
      <c r="L2140" t="s">
        <v>17</v>
      </c>
      <c r="M2140" t="s">
        <v>17</v>
      </c>
      <c r="N2140" t="str">
        <f>TEXT(employee_attendance_dataset[[#This Row],[Date]],"DDDD")</f>
        <v>Monday</v>
      </c>
      <c r="O2140">
        <f>IF(employee_attendance_dataset[[#This Row],[Leave_Type]]="",0,1)</f>
        <v>0</v>
      </c>
    </row>
    <row r="2141" spans="1:15" x14ac:dyDescent="0.25">
      <c r="A2141" t="s">
        <v>104</v>
      </c>
      <c r="B2141" t="s">
        <v>105</v>
      </c>
      <c r="C2141" t="s">
        <v>24</v>
      </c>
      <c r="D2141" s="1">
        <v>45502</v>
      </c>
      <c r="E2141" t="s">
        <v>112</v>
      </c>
      <c r="F2141" s="2"/>
      <c r="G2141" s="2"/>
      <c r="H2141" t="s">
        <v>17</v>
      </c>
      <c r="I2141">
        <v>0</v>
      </c>
      <c r="J2141">
        <v>0</v>
      </c>
      <c r="K2141" t="s">
        <v>180</v>
      </c>
      <c r="L2141" t="s">
        <v>17</v>
      </c>
      <c r="M2141" t="s">
        <v>17</v>
      </c>
      <c r="N2141" t="str">
        <f>TEXT(employee_attendance_dataset[[#This Row],[Date]],"DDDD")</f>
        <v>Monday</v>
      </c>
      <c r="O2141">
        <f>IF(employee_attendance_dataset[[#This Row],[Leave_Type]]="",0,1)</f>
        <v>1</v>
      </c>
    </row>
    <row r="2142" spans="1:15" x14ac:dyDescent="0.25">
      <c r="A2142" t="s">
        <v>106</v>
      </c>
      <c r="B2142" t="s">
        <v>107</v>
      </c>
      <c r="C2142" t="s">
        <v>50</v>
      </c>
      <c r="D2142" s="1">
        <v>45502</v>
      </c>
      <c r="E2142" t="s">
        <v>16</v>
      </c>
      <c r="F2142" s="2">
        <v>0.38750000000000001</v>
      </c>
      <c r="G2142" s="2">
        <v>0.7583333333333333</v>
      </c>
      <c r="H2142" t="s">
        <v>17</v>
      </c>
      <c r="I2142">
        <v>8.9</v>
      </c>
      <c r="J2142">
        <v>0</v>
      </c>
      <c r="K2142" t="s">
        <v>18</v>
      </c>
      <c r="L2142" t="s">
        <v>17</v>
      </c>
      <c r="M2142" t="s">
        <v>17</v>
      </c>
      <c r="N2142" t="str">
        <f>TEXT(employee_attendance_dataset[[#This Row],[Date]],"DDDD")</f>
        <v>Monday</v>
      </c>
      <c r="O2142">
        <f>IF(employee_attendance_dataset[[#This Row],[Leave_Type]]="",0,1)</f>
        <v>0</v>
      </c>
    </row>
    <row r="2143" spans="1:15" x14ac:dyDescent="0.25">
      <c r="A2143" t="s">
        <v>108</v>
      </c>
      <c r="B2143" t="s">
        <v>109</v>
      </c>
      <c r="C2143" t="s">
        <v>50</v>
      </c>
      <c r="D2143" s="1">
        <v>45502</v>
      </c>
      <c r="E2143" t="s">
        <v>16</v>
      </c>
      <c r="F2143" s="2">
        <v>0.38194444444444442</v>
      </c>
      <c r="G2143" s="2">
        <v>0.74861111111111112</v>
      </c>
      <c r="H2143" t="s">
        <v>17</v>
      </c>
      <c r="I2143">
        <v>8.8000000000000007</v>
      </c>
      <c r="J2143">
        <v>0</v>
      </c>
      <c r="K2143" t="s">
        <v>18</v>
      </c>
      <c r="L2143" t="s">
        <v>17</v>
      </c>
      <c r="M2143" t="s">
        <v>17</v>
      </c>
      <c r="N2143" t="str">
        <f>TEXT(employee_attendance_dataset[[#This Row],[Date]],"DDDD")</f>
        <v>Monday</v>
      </c>
      <c r="O2143">
        <f>IF(employee_attendance_dataset[[#This Row],[Leave_Type]]="",0,1)</f>
        <v>0</v>
      </c>
    </row>
    <row r="2144" spans="1:15" x14ac:dyDescent="0.25">
      <c r="A2144" t="s">
        <v>110</v>
      </c>
      <c r="B2144" t="s">
        <v>111</v>
      </c>
      <c r="C2144" t="s">
        <v>50</v>
      </c>
      <c r="D2144" s="1">
        <v>45502</v>
      </c>
      <c r="E2144" t="s">
        <v>16</v>
      </c>
      <c r="F2144" s="2">
        <v>0.36180555555555555</v>
      </c>
      <c r="G2144" s="2">
        <v>0.76111111111111107</v>
      </c>
      <c r="H2144" t="s">
        <v>17</v>
      </c>
      <c r="I2144">
        <v>9.58</v>
      </c>
      <c r="J2144">
        <v>0</v>
      </c>
      <c r="K2144" t="s">
        <v>18</v>
      </c>
      <c r="L2144" t="s">
        <v>17</v>
      </c>
      <c r="M2144" t="s">
        <v>17</v>
      </c>
      <c r="N2144" t="str">
        <f>TEXT(employee_attendance_dataset[[#This Row],[Date]],"DDDD")</f>
        <v>Monday</v>
      </c>
      <c r="O2144">
        <f>IF(employee_attendance_dataset[[#This Row],[Leave_Type]]="",0,1)</f>
        <v>0</v>
      </c>
    </row>
    <row r="2145" spans="1:15" x14ac:dyDescent="0.25">
      <c r="A2145" t="s">
        <v>114</v>
      </c>
      <c r="B2145" t="s">
        <v>115</v>
      </c>
      <c r="C2145" t="s">
        <v>21</v>
      </c>
      <c r="D2145" s="1">
        <v>45502</v>
      </c>
      <c r="E2145" t="s">
        <v>16</v>
      </c>
      <c r="F2145" s="2">
        <v>0.36805555555555558</v>
      </c>
      <c r="G2145" s="2">
        <v>0.7680555555555556</v>
      </c>
      <c r="H2145" t="s">
        <v>17</v>
      </c>
      <c r="I2145">
        <v>9.6</v>
      </c>
      <c r="J2145">
        <v>0.6</v>
      </c>
      <c r="K2145" t="s">
        <v>18</v>
      </c>
      <c r="L2145" t="s">
        <v>17</v>
      </c>
      <c r="M2145" t="s">
        <v>17</v>
      </c>
      <c r="N2145" t="str">
        <f>TEXT(employee_attendance_dataset[[#This Row],[Date]],"DDDD")</f>
        <v>Monday</v>
      </c>
      <c r="O2145">
        <f>IF(employee_attendance_dataset[[#This Row],[Leave_Type]]="",0,1)</f>
        <v>0</v>
      </c>
    </row>
    <row r="2146" spans="1:15" x14ac:dyDescent="0.25">
      <c r="A2146" t="s">
        <v>116</v>
      </c>
      <c r="B2146" t="s">
        <v>117</v>
      </c>
      <c r="C2146" t="s">
        <v>33</v>
      </c>
      <c r="D2146" s="1">
        <v>45502</v>
      </c>
      <c r="E2146" t="s">
        <v>16</v>
      </c>
      <c r="F2146" s="2">
        <v>0.36527777777777776</v>
      </c>
      <c r="G2146" s="2">
        <v>0.75624999999999998</v>
      </c>
      <c r="H2146" t="s">
        <v>17</v>
      </c>
      <c r="I2146">
        <v>9.3800000000000008</v>
      </c>
      <c r="J2146">
        <v>0</v>
      </c>
      <c r="K2146" t="s">
        <v>18</v>
      </c>
      <c r="L2146" t="s">
        <v>17</v>
      </c>
      <c r="M2146" t="s">
        <v>17</v>
      </c>
      <c r="N2146" t="str">
        <f>TEXT(employee_attendance_dataset[[#This Row],[Date]],"DDDD")</f>
        <v>Monday</v>
      </c>
      <c r="O2146">
        <f>IF(employee_attendance_dataset[[#This Row],[Leave_Type]]="",0,1)</f>
        <v>0</v>
      </c>
    </row>
    <row r="2147" spans="1:15" x14ac:dyDescent="0.25">
      <c r="A2147" t="s">
        <v>118</v>
      </c>
      <c r="B2147" t="s">
        <v>119</v>
      </c>
      <c r="C2147" t="s">
        <v>15</v>
      </c>
      <c r="D2147" s="1">
        <v>45502</v>
      </c>
      <c r="E2147" t="s">
        <v>16</v>
      </c>
      <c r="F2147" s="2">
        <v>0.3611111111111111</v>
      </c>
      <c r="G2147" s="2">
        <v>0.63611111111111107</v>
      </c>
      <c r="H2147" t="s">
        <v>17</v>
      </c>
      <c r="I2147">
        <v>6.6</v>
      </c>
      <c r="J2147">
        <v>0</v>
      </c>
      <c r="K2147" t="s">
        <v>18</v>
      </c>
      <c r="L2147" t="s">
        <v>28</v>
      </c>
      <c r="M2147" t="s">
        <v>17</v>
      </c>
      <c r="N2147" t="str">
        <f>TEXT(employee_attendance_dataset[[#This Row],[Date]],"DDDD")</f>
        <v>Monday</v>
      </c>
      <c r="O2147">
        <f>IF(employee_attendance_dataset[[#This Row],[Leave_Type]]="",0,1)</f>
        <v>0</v>
      </c>
    </row>
    <row r="2148" spans="1:15" x14ac:dyDescent="0.25">
      <c r="A2148" t="s">
        <v>120</v>
      </c>
      <c r="B2148" t="s">
        <v>121</v>
      </c>
      <c r="C2148" t="s">
        <v>24</v>
      </c>
      <c r="D2148" s="1">
        <v>45502</v>
      </c>
      <c r="E2148" t="s">
        <v>16</v>
      </c>
      <c r="F2148" s="2">
        <v>0.36319444444444443</v>
      </c>
      <c r="G2148" s="2">
        <v>0.62777777777777777</v>
      </c>
      <c r="H2148" t="s">
        <v>17</v>
      </c>
      <c r="I2148">
        <v>6.35</v>
      </c>
      <c r="J2148">
        <v>0</v>
      </c>
      <c r="K2148" t="s">
        <v>18</v>
      </c>
      <c r="L2148" t="s">
        <v>28</v>
      </c>
      <c r="M2148" t="s">
        <v>28</v>
      </c>
      <c r="N2148" t="str">
        <f>TEXT(employee_attendance_dataset[[#This Row],[Date]],"DDDD")</f>
        <v>Monday</v>
      </c>
      <c r="O2148">
        <f>IF(employee_attendance_dataset[[#This Row],[Leave_Type]]="",0,1)</f>
        <v>0</v>
      </c>
    </row>
    <row r="2149" spans="1:15" x14ac:dyDescent="0.25">
      <c r="A2149" t="s">
        <v>122</v>
      </c>
      <c r="B2149" t="s">
        <v>123</v>
      </c>
      <c r="C2149" t="s">
        <v>33</v>
      </c>
      <c r="D2149" s="1">
        <v>45502</v>
      </c>
      <c r="E2149" t="s">
        <v>59</v>
      </c>
      <c r="F2149" s="2"/>
      <c r="G2149" s="2"/>
      <c r="H2149" t="s">
        <v>17</v>
      </c>
      <c r="I2149">
        <v>0</v>
      </c>
      <c r="J2149">
        <v>0</v>
      </c>
      <c r="K2149" t="s">
        <v>18</v>
      </c>
      <c r="L2149" t="s">
        <v>17</v>
      </c>
      <c r="M2149" t="s">
        <v>28</v>
      </c>
      <c r="N2149" t="str">
        <f>TEXT(employee_attendance_dataset[[#This Row],[Date]],"DDDD")</f>
        <v>Monday</v>
      </c>
      <c r="O2149">
        <f>IF(employee_attendance_dataset[[#This Row],[Leave_Type]]="",0,1)</f>
        <v>0</v>
      </c>
    </row>
    <row r="2150" spans="1:15" x14ac:dyDescent="0.25">
      <c r="A2150" t="s">
        <v>124</v>
      </c>
      <c r="B2150" t="s">
        <v>125</v>
      </c>
      <c r="C2150" t="s">
        <v>24</v>
      </c>
      <c r="D2150" s="1">
        <v>45502</v>
      </c>
      <c r="E2150" t="s">
        <v>112</v>
      </c>
      <c r="F2150" s="2"/>
      <c r="G2150" s="2"/>
      <c r="H2150" t="s">
        <v>17</v>
      </c>
      <c r="I2150">
        <v>0</v>
      </c>
      <c r="J2150">
        <v>0</v>
      </c>
      <c r="K2150" t="s">
        <v>172</v>
      </c>
      <c r="L2150" t="s">
        <v>17</v>
      </c>
      <c r="M2150" t="s">
        <v>17</v>
      </c>
      <c r="N2150" t="str">
        <f>TEXT(employee_attendance_dataset[[#This Row],[Date]],"DDDD")</f>
        <v>Monday</v>
      </c>
      <c r="O2150">
        <f>IF(employee_attendance_dataset[[#This Row],[Leave_Type]]="",0,1)</f>
        <v>1</v>
      </c>
    </row>
    <row r="2151" spans="1:15" x14ac:dyDescent="0.25">
      <c r="A2151" t="s">
        <v>126</v>
      </c>
      <c r="B2151" t="s">
        <v>127</v>
      </c>
      <c r="C2151" t="s">
        <v>27</v>
      </c>
      <c r="D2151" s="1">
        <v>45502</v>
      </c>
      <c r="E2151" t="s">
        <v>16</v>
      </c>
      <c r="F2151" s="2">
        <v>0.3840277777777778</v>
      </c>
      <c r="G2151" s="2">
        <v>0.62708333333333333</v>
      </c>
      <c r="H2151" t="s">
        <v>28</v>
      </c>
      <c r="I2151">
        <v>5.83</v>
      </c>
      <c r="J2151">
        <v>0</v>
      </c>
      <c r="K2151" t="s">
        <v>18</v>
      </c>
      <c r="L2151" t="s">
        <v>28</v>
      </c>
      <c r="M2151" t="s">
        <v>17</v>
      </c>
      <c r="N2151" t="str">
        <f>TEXT(employee_attendance_dataset[[#This Row],[Date]],"DDDD")</f>
        <v>Monday</v>
      </c>
      <c r="O2151">
        <f>IF(employee_attendance_dataset[[#This Row],[Leave_Type]]="",0,1)</f>
        <v>0</v>
      </c>
    </row>
    <row r="2152" spans="1:15" x14ac:dyDescent="0.25">
      <c r="A2152" t="s">
        <v>128</v>
      </c>
      <c r="B2152" t="s">
        <v>129</v>
      </c>
      <c r="C2152" t="s">
        <v>36</v>
      </c>
      <c r="D2152" s="1">
        <v>45502</v>
      </c>
      <c r="E2152" t="s">
        <v>112</v>
      </c>
      <c r="F2152" s="2"/>
      <c r="G2152" s="2"/>
      <c r="H2152" t="s">
        <v>17</v>
      </c>
      <c r="I2152">
        <v>0</v>
      </c>
      <c r="J2152">
        <v>0</v>
      </c>
      <c r="K2152" t="s">
        <v>180</v>
      </c>
      <c r="L2152" t="s">
        <v>17</v>
      </c>
      <c r="M2152" t="s">
        <v>17</v>
      </c>
      <c r="N2152" t="str">
        <f>TEXT(employee_attendance_dataset[[#This Row],[Date]],"DDDD")</f>
        <v>Monday</v>
      </c>
      <c r="O2152">
        <f>IF(employee_attendance_dataset[[#This Row],[Leave_Type]]="",0,1)</f>
        <v>1</v>
      </c>
    </row>
    <row r="2153" spans="1:15" x14ac:dyDescent="0.25">
      <c r="A2153" t="s">
        <v>130</v>
      </c>
      <c r="B2153" t="s">
        <v>131</v>
      </c>
      <c r="C2153" t="s">
        <v>47</v>
      </c>
      <c r="D2153" s="1">
        <v>45502</v>
      </c>
      <c r="E2153" t="s">
        <v>16</v>
      </c>
      <c r="F2153" s="2">
        <v>0.36527777777777776</v>
      </c>
      <c r="G2153" s="2">
        <v>0.75763888888888886</v>
      </c>
      <c r="H2153" t="s">
        <v>17</v>
      </c>
      <c r="I2153">
        <v>9.42</v>
      </c>
      <c r="J2153">
        <v>0</v>
      </c>
      <c r="K2153" t="s">
        <v>18</v>
      </c>
      <c r="L2153" t="s">
        <v>17</v>
      </c>
      <c r="M2153" t="s">
        <v>17</v>
      </c>
      <c r="N2153" t="str">
        <f>TEXT(employee_attendance_dataset[[#This Row],[Date]],"DDDD")</f>
        <v>Monday</v>
      </c>
      <c r="O2153">
        <f>IF(employee_attendance_dataset[[#This Row],[Leave_Type]]="",0,1)</f>
        <v>0</v>
      </c>
    </row>
    <row r="2154" spans="1:15" x14ac:dyDescent="0.25">
      <c r="A2154" t="s">
        <v>132</v>
      </c>
      <c r="B2154" t="s">
        <v>133</v>
      </c>
      <c r="C2154" t="s">
        <v>33</v>
      </c>
      <c r="D2154" s="1">
        <v>45502</v>
      </c>
      <c r="E2154" t="s">
        <v>16</v>
      </c>
      <c r="F2154" s="2">
        <v>0.36458333333333331</v>
      </c>
      <c r="G2154" s="2">
        <v>0.74444444444444446</v>
      </c>
      <c r="H2154" t="s">
        <v>17</v>
      </c>
      <c r="I2154">
        <v>9.1199999999999992</v>
      </c>
      <c r="J2154">
        <v>0.12</v>
      </c>
      <c r="K2154" t="s">
        <v>18</v>
      </c>
      <c r="L2154" t="s">
        <v>17</v>
      </c>
      <c r="M2154" t="s">
        <v>17</v>
      </c>
      <c r="N2154" t="str">
        <f>TEXT(employee_attendance_dataset[[#This Row],[Date]],"DDDD")</f>
        <v>Monday</v>
      </c>
      <c r="O2154">
        <f>IF(employee_attendance_dataset[[#This Row],[Leave_Type]]="",0,1)</f>
        <v>0</v>
      </c>
    </row>
    <row r="2155" spans="1:15" x14ac:dyDescent="0.25">
      <c r="A2155" t="s">
        <v>134</v>
      </c>
      <c r="B2155" t="s">
        <v>135</v>
      </c>
      <c r="C2155" t="s">
        <v>36</v>
      </c>
      <c r="D2155" s="1">
        <v>45502</v>
      </c>
      <c r="E2155" t="s">
        <v>112</v>
      </c>
      <c r="F2155" s="2"/>
      <c r="G2155" s="2"/>
      <c r="H2155" t="s">
        <v>17</v>
      </c>
      <c r="I2155">
        <v>0</v>
      </c>
      <c r="J2155">
        <v>0</v>
      </c>
      <c r="K2155" t="s">
        <v>113</v>
      </c>
      <c r="L2155" t="s">
        <v>17</v>
      </c>
      <c r="M2155" t="s">
        <v>17</v>
      </c>
      <c r="N2155" t="str">
        <f>TEXT(employee_attendance_dataset[[#This Row],[Date]],"DDDD")</f>
        <v>Monday</v>
      </c>
      <c r="O2155">
        <f>IF(employee_attendance_dataset[[#This Row],[Leave_Type]]="",0,1)</f>
        <v>1</v>
      </c>
    </row>
    <row r="2156" spans="1:15" x14ac:dyDescent="0.25">
      <c r="A2156" t="s">
        <v>136</v>
      </c>
      <c r="B2156" t="s">
        <v>137</v>
      </c>
      <c r="C2156" t="s">
        <v>33</v>
      </c>
      <c r="D2156" s="1">
        <v>45502</v>
      </c>
      <c r="E2156" t="s">
        <v>16</v>
      </c>
      <c r="F2156" s="2">
        <v>0.37986111111111109</v>
      </c>
      <c r="G2156" s="2">
        <v>0.74652777777777779</v>
      </c>
      <c r="H2156" t="s">
        <v>17</v>
      </c>
      <c r="I2156">
        <v>8.8000000000000007</v>
      </c>
      <c r="J2156">
        <v>0</v>
      </c>
      <c r="K2156" t="s">
        <v>18</v>
      </c>
      <c r="L2156" t="s">
        <v>17</v>
      </c>
      <c r="M2156" t="s">
        <v>17</v>
      </c>
      <c r="N2156" t="str">
        <f>TEXT(employee_attendance_dataset[[#This Row],[Date]],"DDDD")</f>
        <v>Monday</v>
      </c>
      <c r="O2156">
        <f>IF(employee_attendance_dataset[[#This Row],[Leave_Type]]="",0,1)</f>
        <v>0</v>
      </c>
    </row>
    <row r="2157" spans="1:15" x14ac:dyDescent="0.25">
      <c r="A2157" t="s">
        <v>138</v>
      </c>
      <c r="B2157" t="s">
        <v>139</v>
      </c>
      <c r="C2157" t="s">
        <v>50</v>
      </c>
      <c r="D2157" s="1">
        <v>45502</v>
      </c>
      <c r="E2157" t="s">
        <v>16</v>
      </c>
      <c r="F2157" s="2">
        <v>0.36666666666666664</v>
      </c>
      <c r="G2157" s="2">
        <v>0.73124999999999996</v>
      </c>
      <c r="H2157" t="s">
        <v>17</v>
      </c>
      <c r="I2157">
        <v>8.75</v>
      </c>
      <c r="J2157">
        <v>0</v>
      </c>
      <c r="K2157" t="s">
        <v>18</v>
      </c>
      <c r="L2157" t="s">
        <v>17</v>
      </c>
      <c r="M2157" t="s">
        <v>17</v>
      </c>
      <c r="N2157" t="str">
        <f>TEXT(employee_attendance_dataset[[#This Row],[Date]],"DDDD")</f>
        <v>Monday</v>
      </c>
      <c r="O2157">
        <f>IF(employee_attendance_dataset[[#This Row],[Leave_Type]]="",0,1)</f>
        <v>0</v>
      </c>
    </row>
    <row r="2158" spans="1:15" x14ac:dyDescent="0.25">
      <c r="A2158" t="s">
        <v>140</v>
      </c>
      <c r="B2158" t="s">
        <v>141</v>
      </c>
      <c r="C2158" t="s">
        <v>15</v>
      </c>
      <c r="D2158" s="1">
        <v>45502</v>
      </c>
      <c r="E2158" t="s">
        <v>16</v>
      </c>
      <c r="F2158" s="2">
        <v>0.38680555555555557</v>
      </c>
      <c r="G2158" s="2">
        <v>0.72986111111111107</v>
      </c>
      <c r="H2158" t="s">
        <v>17</v>
      </c>
      <c r="I2158">
        <v>8.23</v>
      </c>
      <c r="J2158">
        <v>0</v>
      </c>
      <c r="K2158" t="s">
        <v>18</v>
      </c>
      <c r="L2158" t="s">
        <v>17</v>
      </c>
      <c r="M2158" t="s">
        <v>17</v>
      </c>
      <c r="N2158" t="str">
        <f>TEXT(employee_attendance_dataset[[#This Row],[Date]],"DDDD")</f>
        <v>Monday</v>
      </c>
      <c r="O2158">
        <f>IF(employee_attendance_dataset[[#This Row],[Leave_Type]]="",0,1)</f>
        <v>0</v>
      </c>
    </row>
    <row r="2159" spans="1:15" x14ac:dyDescent="0.25">
      <c r="A2159" t="s">
        <v>142</v>
      </c>
      <c r="B2159" t="s">
        <v>143</v>
      </c>
      <c r="C2159" t="s">
        <v>15</v>
      </c>
      <c r="D2159" s="1">
        <v>45502</v>
      </c>
      <c r="E2159" t="s">
        <v>112</v>
      </c>
      <c r="F2159" s="2"/>
      <c r="G2159" s="2"/>
      <c r="H2159" t="s">
        <v>17</v>
      </c>
      <c r="I2159">
        <v>0</v>
      </c>
      <c r="J2159">
        <v>0</v>
      </c>
      <c r="K2159" t="s">
        <v>180</v>
      </c>
      <c r="L2159" t="s">
        <v>17</v>
      </c>
      <c r="M2159" t="s">
        <v>17</v>
      </c>
      <c r="N2159" t="str">
        <f>TEXT(employee_attendance_dataset[[#This Row],[Date]],"DDDD")</f>
        <v>Monday</v>
      </c>
      <c r="O2159">
        <f>IF(employee_attendance_dataset[[#This Row],[Leave_Type]]="",0,1)</f>
        <v>1</v>
      </c>
    </row>
    <row r="2160" spans="1:15" x14ac:dyDescent="0.25">
      <c r="A2160" t="s">
        <v>144</v>
      </c>
      <c r="B2160" t="s">
        <v>145</v>
      </c>
      <c r="C2160" t="s">
        <v>33</v>
      </c>
      <c r="D2160" s="1">
        <v>45502</v>
      </c>
      <c r="E2160" t="s">
        <v>16</v>
      </c>
      <c r="F2160" s="2">
        <v>0.37986111111111109</v>
      </c>
      <c r="G2160" s="2">
        <v>0.73263888888888884</v>
      </c>
      <c r="H2160" t="s">
        <v>17</v>
      </c>
      <c r="I2160">
        <v>8.4700000000000006</v>
      </c>
      <c r="J2160">
        <v>0</v>
      </c>
      <c r="K2160" t="s">
        <v>18</v>
      </c>
      <c r="L2160" t="s">
        <v>17</v>
      </c>
      <c r="M2160" t="s">
        <v>17</v>
      </c>
      <c r="N2160" t="str">
        <f>TEXT(employee_attendance_dataset[[#This Row],[Date]],"DDDD")</f>
        <v>Monday</v>
      </c>
      <c r="O2160">
        <f>IF(employee_attendance_dataset[[#This Row],[Leave_Type]]="",0,1)</f>
        <v>0</v>
      </c>
    </row>
    <row r="2161" spans="1:15" x14ac:dyDescent="0.25">
      <c r="A2161" t="s">
        <v>146</v>
      </c>
      <c r="B2161" t="s">
        <v>147</v>
      </c>
      <c r="C2161" t="s">
        <v>47</v>
      </c>
      <c r="D2161" s="1">
        <v>45502</v>
      </c>
      <c r="E2161" t="s">
        <v>16</v>
      </c>
      <c r="F2161" s="2">
        <v>0.38819444444444445</v>
      </c>
      <c r="G2161" s="2">
        <v>0.75555555555555554</v>
      </c>
      <c r="H2161" t="s">
        <v>17</v>
      </c>
      <c r="I2161">
        <v>8.82</v>
      </c>
      <c r="J2161">
        <v>0</v>
      </c>
      <c r="K2161" t="s">
        <v>18</v>
      </c>
      <c r="L2161" t="s">
        <v>17</v>
      </c>
      <c r="M2161" t="s">
        <v>17</v>
      </c>
      <c r="N2161" t="str">
        <f>TEXT(employee_attendance_dataset[[#This Row],[Date]],"DDDD")</f>
        <v>Monday</v>
      </c>
      <c r="O2161">
        <f>IF(employee_attendance_dataset[[#This Row],[Leave_Type]]="",0,1)</f>
        <v>0</v>
      </c>
    </row>
    <row r="2162" spans="1:15" x14ac:dyDescent="0.25">
      <c r="A2162" t="s">
        <v>148</v>
      </c>
      <c r="B2162" t="s">
        <v>149</v>
      </c>
      <c r="C2162" t="s">
        <v>24</v>
      </c>
      <c r="D2162" s="1">
        <v>45502</v>
      </c>
      <c r="E2162" t="s">
        <v>16</v>
      </c>
      <c r="F2162" s="2">
        <v>0.37013888888888891</v>
      </c>
      <c r="G2162" s="2">
        <v>0.74583333333333335</v>
      </c>
      <c r="H2162" t="s">
        <v>17</v>
      </c>
      <c r="I2162">
        <v>9.02</v>
      </c>
      <c r="J2162">
        <v>0.02</v>
      </c>
      <c r="K2162" t="s">
        <v>18</v>
      </c>
      <c r="L2162" t="s">
        <v>17</v>
      </c>
      <c r="M2162" t="s">
        <v>17</v>
      </c>
      <c r="N2162" t="str">
        <f>TEXT(employee_attendance_dataset[[#This Row],[Date]],"DDDD")</f>
        <v>Monday</v>
      </c>
      <c r="O2162">
        <f>IF(employee_attendance_dataset[[#This Row],[Leave_Type]]="",0,1)</f>
        <v>0</v>
      </c>
    </row>
    <row r="2163" spans="1:15" x14ac:dyDescent="0.25">
      <c r="A2163" t="s">
        <v>150</v>
      </c>
      <c r="B2163" t="s">
        <v>151</v>
      </c>
      <c r="C2163" t="s">
        <v>50</v>
      </c>
      <c r="D2163" s="1">
        <v>45502</v>
      </c>
      <c r="E2163" t="s">
        <v>16</v>
      </c>
      <c r="F2163" s="2">
        <v>0.375</v>
      </c>
      <c r="G2163" s="2">
        <v>0.7583333333333333</v>
      </c>
      <c r="H2163" t="s">
        <v>17</v>
      </c>
      <c r="I2163">
        <v>9.1999999999999993</v>
      </c>
      <c r="J2163">
        <v>0</v>
      </c>
      <c r="K2163" t="s">
        <v>18</v>
      </c>
      <c r="L2163" t="s">
        <v>17</v>
      </c>
      <c r="M2163" t="s">
        <v>17</v>
      </c>
      <c r="N2163" t="str">
        <f>TEXT(employee_attendance_dataset[[#This Row],[Date]],"DDDD")</f>
        <v>Monday</v>
      </c>
      <c r="O2163">
        <f>IF(employee_attendance_dataset[[#This Row],[Leave_Type]]="",0,1)</f>
        <v>0</v>
      </c>
    </row>
    <row r="2164" spans="1:15" x14ac:dyDescent="0.25">
      <c r="A2164" t="s">
        <v>152</v>
      </c>
      <c r="B2164" t="s">
        <v>153</v>
      </c>
      <c r="C2164" t="s">
        <v>27</v>
      </c>
      <c r="D2164" s="1">
        <v>45502</v>
      </c>
      <c r="E2164" t="s">
        <v>16</v>
      </c>
      <c r="F2164" s="2">
        <v>0.37777777777777777</v>
      </c>
      <c r="G2164" s="2">
        <v>0.75763888888888886</v>
      </c>
      <c r="H2164" t="s">
        <v>17</v>
      </c>
      <c r="I2164">
        <v>9.1199999999999992</v>
      </c>
      <c r="J2164">
        <v>0.12</v>
      </c>
      <c r="K2164" t="s">
        <v>18</v>
      </c>
      <c r="L2164" t="s">
        <v>17</v>
      </c>
      <c r="M2164" t="s">
        <v>17</v>
      </c>
      <c r="N2164" t="str">
        <f>TEXT(employee_attendance_dataset[[#This Row],[Date]],"DDDD")</f>
        <v>Monday</v>
      </c>
      <c r="O2164">
        <f>IF(employee_attendance_dataset[[#This Row],[Leave_Type]]="",0,1)</f>
        <v>0</v>
      </c>
    </row>
    <row r="2165" spans="1:15" x14ac:dyDescent="0.25">
      <c r="A2165" t="s">
        <v>154</v>
      </c>
      <c r="B2165" t="s">
        <v>155</v>
      </c>
      <c r="C2165" t="s">
        <v>15</v>
      </c>
      <c r="D2165" s="1">
        <v>45502</v>
      </c>
      <c r="E2165" t="s">
        <v>16</v>
      </c>
      <c r="F2165" s="2">
        <v>0.41458333333333336</v>
      </c>
      <c r="G2165" s="2">
        <v>0.62708333333333333</v>
      </c>
      <c r="H2165" t="s">
        <v>28</v>
      </c>
      <c r="I2165">
        <v>5.0999999999999996</v>
      </c>
      <c r="J2165">
        <v>0</v>
      </c>
      <c r="K2165" t="s">
        <v>18</v>
      </c>
      <c r="L2165" t="s">
        <v>28</v>
      </c>
      <c r="M2165" t="s">
        <v>17</v>
      </c>
      <c r="N2165" t="str">
        <f>TEXT(employee_attendance_dataset[[#This Row],[Date]],"DDDD")</f>
        <v>Monday</v>
      </c>
      <c r="O2165">
        <f>IF(employee_attendance_dataset[[#This Row],[Leave_Type]]="",0,1)</f>
        <v>0</v>
      </c>
    </row>
    <row r="2166" spans="1:15" x14ac:dyDescent="0.25">
      <c r="A2166" t="s">
        <v>156</v>
      </c>
      <c r="B2166" t="s">
        <v>157</v>
      </c>
      <c r="C2166" t="s">
        <v>47</v>
      </c>
      <c r="D2166" s="1">
        <v>45502</v>
      </c>
      <c r="E2166" t="s">
        <v>16</v>
      </c>
      <c r="F2166" s="2">
        <v>0.36319444444444443</v>
      </c>
      <c r="G2166" s="2">
        <v>0.62847222222222221</v>
      </c>
      <c r="H2166" t="s">
        <v>17</v>
      </c>
      <c r="I2166">
        <v>6.37</v>
      </c>
      <c r="J2166">
        <v>0</v>
      </c>
      <c r="K2166" t="s">
        <v>18</v>
      </c>
      <c r="L2166" t="s">
        <v>28</v>
      </c>
      <c r="M2166" t="s">
        <v>17</v>
      </c>
      <c r="N2166" t="str">
        <f>TEXT(employee_attendance_dataset[[#This Row],[Date]],"DDDD")</f>
        <v>Monday</v>
      </c>
      <c r="O2166">
        <f>IF(employee_attendance_dataset[[#This Row],[Leave_Type]]="",0,1)</f>
        <v>0</v>
      </c>
    </row>
    <row r="2167" spans="1:15" x14ac:dyDescent="0.25">
      <c r="A2167" t="s">
        <v>158</v>
      </c>
      <c r="B2167" t="s">
        <v>159</v>
      </c>
      <c r="C2167" t="s">
        <v>36</v>
      </c>
      <c r="D2167" s="1">
        <v>45502</v>
      </c>
      <c r="E2167" t="s">
        <v>16</v>
      </c>
      <c r="F2167" s="2">
        <v>0.37361111111111112</v>
      </c>
      <c r="G2167" s="2">
        <v>0.74861111111111112</v>
      </c>
      <c r="H2167" t="s">
        <v>17</v>
      </c>
      <c r="I2167">
        <v>9</v>
      </c>
      <c r="J2167">
        <v>0</v>
      </c>
      <c r="K2167" t="s">
        <v>18</v>
      </c>
      <c r="L2167" t="s">
        <v>17</v>
      </c>
      <c r="M2167" t="s">
        <v>17</v>
      </c>
      <c r="N2167" t="str">
        <f>TEXT(employee_attendance_dataset[[#This Row],[Date]],"DDDD")</f>
        <v>Monday</v>
      </c>
      <c r="O2167">
        <f>IF(employee_attendance_dataset[[#This Row],[Leave_Type]]="",0,1)</f>
        <v>0</v>
      </c>
    </row>
    <row r="2168" spans="1:15" x14ac:dyDescent="0.25">
      <c r="A2168" t="s">
        <v>160</v>
      </c>
      <c r="B2168" t="s">
        <v>161</v>
      </c>
      <c r="C2168" t="s">
        <v>36</v>
      </c>
      <c r="D2168" s="1">
        <v>45502</v>
      </c>
      <c r="E2168" t="s">
        <v>16</v>
      </c>
      <c r="F2168" s="2">
        <v>0.37361111111111112</v>
      </c>
      <c r="G2168" s="2">
        <v>0.76249999999999996</v>
      </c>
      <c r="H2168" t="s">
        <v>17</v>
      </c>
      <c r="I2168">
        <v>9.33</v>
      </c>
      <c r="J2168">
        <v>0</v>
      </c>
      <c r="K2168" t="s">
        <v>18</v>
      </c>
      <c r="L2168" t="s">
        <v>17</v>
      </c>
      <c r="M2168" t="s">
        <v>17</v>
      </c>
      <c r="N2168" t="str">
        <f>TEXT(employee_attendance_dataset[[#This Row],[Date]],"DDDD")</f>
        <v>Monday</v>
      </c>
      <c r="O2168">
        <f>IF(employee_attendance_dataset[[#This Row],[Leave_Type]]="",0,1)</f>
        <v>0</v>
      </c>
    </row>
    <row r="2169" spans="1:15" x14ac:dyDescent="0.25">
      <c r="A2169" t="s">
        <v>162</v>
      </c>
      <c r="B2169" t="s">
        <v>163</v>
      </c>
      <c r="C2169" t="s">
        <v>50</v>
      </c>
      <c r="D2169" s="1">
        <v>45502</v>
      </c>
      <c r="E2169" t="s">
        <v>16</v>
      </c>
      <c r="F2169" s="2">
        <v>0.38750000000000001</v>
      </c>
      <c r="G2169" s="2">
        <v>0.75555555555555554</v>
      </c>
      <c r="H2169" t="s">
        <v>17</v>
      </c>
      <c r="I2169">
        <v>8.83</v>
      </c>
      <c r="J2169">
        <v>0</v>
      </c>
      <c r="K2169" t="s">
        <v>18</v>
      </c>
      <c r="L2169" t="s">
        <v>17</v>
      </c>
      <c r="M2169" t="s">
        <v>17</v>
      </c>
      <c r="N2169" t="str">
        <f>TEXT(employee_attendance_dataset[[#This Row],[Date]],"DDDD")</f>
        <v>Monday</v>
      </c>
      <c r="O2169">
        <f>IF(employee_attendance_dataset[[#This Row],[Leave_Type]]="",0,1)</f>
        <v>0</v>
      </c>
    </row>
    <row r="2170" spans="1:15" x14ac:dyDescent="0.25">
      <c r="A2170" t="s">
        <v>164</v>
      </c>
      <c r="B2170" t="s">
        <v>165</v>
      </c>
      <c r="C2170" t="s">
        <v>47</v>
      </c>
      <c r="D2170" s="1">
        <v>45502</v>
      </c>
      <c r="E2170" t="s">
        <v>16</v>
      </c>
      <c r="F2170" s="2">
        <v>0.36458333333333331</v>
      </c>
      <c r="G2170" s="2">
        <v>0.73124999999999996</v>
      </c>
      <c r="H2170" t="s">
        <v>17</v>
      </c>
      <c r="I2170">
        <v>8.8000000000000007</v>
      </c>
      <c r="J2170">
        <v>0</v>
      </c>
      <c r="K2170" t="s">
        <v>18</v>
      </c>
      <c r="L2170" t="s">
        <v>17</v>
      </c>
      <c r="M2170" t="s">
        <v>17</v>
      </c>
      <c r="N2170" t="str">
        <f>TEXT(employee_attendance_dataset[[#This Row],[Date]],"DDDD")</f>
        <v>Monday</v>
      </c>
      <c r="O2170">
        <f>IF(employee_attendance_dataset[[#This Row],[Leave_Type]]="",0,1)</f>
        <v>0</v>
      </c>
    </row>
    <row r="2171" spans="1:15" x14ac:dyDescent="0.25">
      <c r="A2171" t="s">
        <v>166</v>
      </c>
      <c r="B2171" t="s">
        <v>167</v>
      </c>
      <c r="C2171" t="s">
        <v>27</v>
      </c>
      <c r="D2171" s="1">
        <v>45502</v>
      </c>
      <c r="E2171" t="s">
        <v>16</v>
      </c>
      <c r="F2171" s="2">
        <v>0.37638888888888888</v>
      </c>
      <c r="G2171" s="2">
        <v>0.7368055555555556</v>
      </c>
      <c r="H2171" t="s">
        <v>17</v>
      </c>
      <c r="I2171">
        <v>8.65</v>
      </c>
      <c r="J2171">
        <v>0</v>
      </c>
      <c r="K2171" t="s">
        <v>18</v>
      </c>
      <c r="L2171" t="s">
        <v>17</v>
      </c>
      <c r="M2171" t="s">
        <v>17</v>
      </c>
      <c r="N2171" t="str">
        <f>TEXT(employee_attendance_dataset[[#This Row],[Date]],"DDDD")</f>
        <v>Monday</v>
      </c>
      <c r="O2171">
        <f>IF(employee_attendance_dataset[[#This Row],[Leave_Type]]="",0,1)</f>
        <v>0</v>
      </c>
    </row>
    <row r="2172" spans="1:15" x14ac:dyDescent="0.25">
      <c r="A2172" t="s">
        <v>168</v>
      </c>
      <c r="B2172" t="s">
        <v>169</v>
      </c>
      <c r="C2172" t="s">
        <v>24</v>
      </c>
      <c r="D2172" s="1">
        <v>45502</v>
      </c>
      <c r="E2172" t="s">
        <v>112</v>
      </c>
      <c r="F2172" s="2"/>
      <c r="G2172" s="2"/>
      <c r="H2172" t="s">
        <v>17</v>
      </c>
      <c r="I2172">
        <v>0</v>
      </c>
      <c r="J2172">
        <v>0</v>
      </c>
      <c r="K2172" t="s">
        <v>179</v>
      </c>
      <c r="L2172" t="s">
        <v>17</v>
      </c>
      <c r="M2172" t="s">
        <v>28</v>
      </c>
      <c r="N2172" t="str">
        <f>TEXT(employee_attendance_dataset[[#This Row],[Date]],"DDDD")</f>
        <v>Monday</v>
      </c>
      <c r="O2172">
        <f>IF(employee_attendance_dataset[[#This Row],[Leave_Type]]="",0,1)</f>
        <v>1</v>
      </c>
    </row>
    <row r="2173" spans="1:15" x14ac:dyDescent="0.25">
      <c r="A2173" t="s">
        <v>170</v>
      </c>
      <c r="B2173" t="s">
        <v>171</v>
      </c>
      <c r="C2173" t="s">
        <v>21</v>
      </c>
      <c r="D2173" s="1">
        <v>45502</v>
      </c>
      <c r="E2173" t="s">
        <v>16</v>
      </c>
      <c r="F2173" s="2">
        <v>0.38750000000000001</v>
      </c>
      <c r="G2173" s="2">
        <v>0.74652777777777779</v>
      </c>
      <c r="H2173" t="s">
        <v>17</v>
      </c>
      <c r="I2173">
        <v>8.6199999999999992</v>
      </c>
      <c r="J2173">
        <v>0</v>
      </c>
      <c r="K2173" t="s">
        <v>18</v>
      </c>
      <c r="L2173" t="s">
        <v>17</v>
      </c>
      <c r="M2173" t="s">
        <v>17</v>
      </c>
      <c r="N2173" t="str">
        <f>TEXT(employee_attendance_dataset[[#This Row],[Date]],"DDDD")</f>
        <v>Monday</v>
      </c>
      <c r="O2173">
        <f>IF(employee_attendance_dataset[[#This Row],[Leave_Type]]="",0,1)</f>
        <v>0</v>
      </c>
    </row>
    <row r="2174" spans="1:15" x14ac:dyDescent="0.25">
      <c r="A2174" t="s">
        <v>173</v>
      </c>
      <c r="B2174" t="s">
        <v>174</v>
      </c>
      <c r="C2174" t="s">
        <v>47</v>
      </c>
      <c r="D2174" s="1">
        <v>45502</v>
      </c>
      <c r="E2174" t="s">
        <v>16</v>
      </c>
      <c r="F2174" s="2">
        <v>0.38680555555555557</v>
      </c>
      <c r="G2174" s="2">
        <v>0.7368055555555556</v>
      </c>
      <c r="H2174" t="s">
        <v>17</v>
      </c>
      <c r="I2174">
        <v>8.4</v>
      </c>
      <c r="J2174">
        <v>0</v>
      </c>
      <c r="K2174" t="s">
        <v>18</v>
      </c>
      <c r="L2174" t="s">
        <v>17</v>
      </c>
      <c r="M2174" t="s">
        <v>17</v>
      </c>
      <c r="N2174" t="str">
        <f>TEXT(employee_attendance_dataset[[#This Row],[Date]],"DDDD")</f>
        <v>Monday</v>
      </c>
      <c r="O2174">
        <f>IF(employee_attendance_dataset[[#This Row],[Leave_Type]]="",0,1)</f>
        <v>0</v>
      </c>
    </row>
    <row r="2175" spans="1:15" x14ac:dyDescent="0.25">
      <c r="A2175" t="s">
        <v>175</v>
      </c>
      <c r="B2175" t="s">
        <v>176</v>
      </c>
      <c r="C2175" t="s">
        <v>21</v>
      </c>
      <c r="D2175" s="1">
        <v>45502</v>
      </c>
      <c r="E2175" t="s">
        <v>16</v>
      </c>
      <c r="F2175" s="2">
        <v>0.37291666666666667</v>
      </c>
      <c r="G2175" s="2">
        <v>0.74097222222222225</v>
      </c>
      <c r="H2175" t="s">
        <v>17</v>
      </c>
      <c r="I2175">
        <v>8.83</v>
      </c>
      <c r="J2175">
        <v>0</v>
      </c>
      <c r="K2175" t="s">
        <v>18</v>
      </c>
      <c r="L2175" t="s">
        <v>17</v>
      </c>
      <c r="M2175" t="s">
        <v>17</v>
      </c>
      <c r="N2175" t="str">
        <f>TEXT(employee_attendance_dataset[[#This Row],[Date]],"DDDD")</f>
        <v>Monday</v>
      </c>
      <c r="O2175">
        <f>IF(employee_attendance_dataset[[#This Row],[Leave_Type]]="",0,1)</f>
        <v>0</v>
      </c>
    </row>
    <row r="2176" spans="1:15" x14ac:dyDescent="0.25">
      <c r="A2176" t="s">
        <v>177</v>
      </c>
      <c r="B2176" t="s">
        <v>178</v>
      </c>
      <c r="C2176" t="s">
        <v>24</v>
      </c>
      <c r="D2176" s="1">
        <v>45502</v>
      </c>
      <c r="E2176" t="s">
        <v>16</v>
      </c>
      <c r="F2176" s="2">
        <v>0.37222222222222223</v>
      </c>
      <c r="G2176" s="2">
        <v>0.73750000000000004</v>
      </c>
      <c r="H2176" t="s">
        <v>17</v>
      </c>
      <c r="I2176">
        <v>8.77</v>
      </c>
      <c r="J2176">
        <v>0</v>
      </c>
      <c r="K2176" t="s">
        <v>18</v>
      </c>
      <c r="L2176" t="s">
        <v>17</v>
      </c>
      <c r="M2176" t="s">
        <v>17</v>
      </c>
      <c r="N2176" t="str">
        <f>TEXT(employee_attendance_dataset[[#This Row],[Date]],"DDDD")</f>
        <v>Monday</v>
      </c>
      <c r="O2176">
        <f>IF(employee_attendance_dataset[[#This Row],[Leave_Type]]="",0,1)</f>
        <v>0</v>
      </c>
    </row>
    <row r="2177" spans="1:15" x14ac:dyDescent="0.25">
      <c r="A2177" t="s">
        <v>13</v>
      </c>
      <c r="B2177" t="s">
        <v>14</v>
      </c>
      <c r="C2177" t="s">
        <v>15</v>
      </c>
      <c r="D2177" s="1">
        <v>45503</v>
      </c>
      <c r="E2177" t="s">
        <v>16</v>
      </c>
      <c r="F2177" s="2">
        <v>0.37986111111111109</v>
      </c>
      <c r="G2177" s="2">
        <v>0.74652777777777779</v>
      </c>
      <c r="H2177" t="s">
        <v>17</v>
      </c>
      <c r="I2177">
        <v>8.8000000000000007</v>
      </c>
      <c r="J2177">
        <v>0</v>
      </c>
      <c r="K2177" t="s">
        <v>18</v>
      </c>
      <c r="L2177" t="s">
        <v>17</v>
      </c>
      <c r="M2177" t="s">
        <v>17</v>
      </c>
      <c r="N2177" t="str">
        <f>TEXT(employee_attendance_dataset[[#This Row],[Date]],"DDDD")</f>
        <v>Tuesday</v>
      </c>
      <c r="O2177">
        <f>IF(employee_attendance_dataset[[#This Row],[Leave_Type]]="",0,1)</f>
        <v>0</v>
      </c>
    </row>
    <row r="2178" spans="1:15" x14ac:dyDescent="0.25">
      <c r="A2178" t="s">
        <v>19</v>
      </c>
      <c r="B2178" t="s">
        <v>20</v>
      </c>
      <c r="C2178" t="s">
        <v>21</v>
      </c>
      <c r="D2178" s="1">
        <v>45503</v>
      </c>
      <c r="E2178" t="s">
        <v>16</v>
      </c>
      <c r="F2178" s="2">
        <v>0.37847222222222221</v>
      </c>
      <c r="G2178" s="2">
        <v>0.74930555555555556</v>
      </c>
      <c r="H2178" t="s">
        <v>17</v>
      </c>
      <c r="I2178">
        <v>8.9</v>
      </c>
      <c r="J2178">
        <v>0</v>
      </c>
      <c r="K2178" t="s">
        <v>18</v>
      </c>
      <c r="L2178" t="s">
        <v>17</v>
      </c>
      <c r="M2178" t="s">
        <v>17</v>
      </c>
      <c r="N2178" t="str">
        <f>TEXT(employee_attendance_dataset[[#This Row],[Date]],"DDDD")</f>
        <v>Tuesday</v>
      </c>
      <c r="O2178">
        <f>IF(employee_attendance_dataset[[#This Row],[Leave_Type]]="",0,1)</f>
        <v>0</v>
      </c>
    </row>
    <row r="2179" spans="1:15" x14ac:dyDescent="0.25">
      <c r="A2179" t="s">
        <v>22</v>
      </c>
      <c r="B2179" t="s">
        <v>23</v>
      </c>
      <c r="C2179" t="s">
        <v>24</v>
      </c>
      <c r="D2179" s="1">
        <v>45503</v>
      </c>
      <c r="E2179" t="s">
        <v>16</v>
      </c>
      <c r="F2179" s="2">
        <v>0.37013888888888891</v>
      </c>
      <c r="G2179" s="2">
        <v>0.7416666666666667</v>
      </c>
      <c r="H2179" t="s">
        <v>17</v>
      </c>
      <c r="I2179">
        <v>8.92</v>
      </c>
      <c r="J2179">
        <v>0</v>
      </c>
      <c r="K2179" t="s">
        <v>18</v>
      </c>
      <c r="L2179" t="s">
        <v>17</v>
      </c>
      <c r="M2179" t="s">
        <v>17</v>
      </c>
      <c r="N2179" t="str">
        <f>TEXT(employee_attendance_dataset[[#This Row],[Date]],"DDDD")</f>
        <v>Tuesday</v>
      </c>
      <c r="O2179">
        <f>IF(employee_attendance_dataset[[#This Row],[Leave_Type]]="",0,1)</f>
        <v>0</v>
      </c>
    </row>
    <row r="2180" spans="1:15" x14ac:dyDescent="0.25">
      <c r="A2180" t="s">
        <v>25</v>
      </c>
      <c r="B2180" t="s">
        <v>26</v>
      </c>
      <c r="C2180" t="s">
        <v>27</v>
      </c>
      <c r="D2180" s="1">
        <v>45503</v>
      </c>
      <c r="E2180" t="s">
        <v>112</v>
      </c>
      <c r="F2180" s="2"/>
      <c r="G2180" s="2"/>
      <c r="H2180" t="s">
        <v>17</v>
      </c>
      <c r="I2180">
        <v>0</v>
      </c>
      <c r="J2180">
        <v>0</v>
      </c>
      <c r="K2180" t="s">
        <v>113</v>
      </c>
      <c r="L2180" t="s">
        <v>17</v>
      </c>
      <c r="M2180" t="s">
        <v>17</v>
      </c>
      <c r="N2180" t="str">
        <f>TEXT(employee_attendance_dataset[[#This Row],[Date]],"DDDD")</f>
        <v>Tuesday</v>
      </c>
      <c r="O2180">
        <f>IF(employee_attendance_dataset[[#This Row],[Leave_Type]]="",0,1)</f>
        <v>1</v>
      </c>
    </row>
    <row r="2181" spans="1:15" x14ac:dyDescent="0.25">
      <c r="A2181" t="s">
        <v>29</v>
      </c>
      <c r="B2181" t="s">
        <v>30</v>
      </c>
      <c r="C2181" t="s">
        <v>27</v>
      </c>
      <c r="D2181" s="1">
        <v>45503</v>
      </c>
      <c r="E2181" t="s">
        <v>112</v>
      </c>
      <c r="F2181" s="2"/>
      <c r="G2181" s="2"/>
      <c r="H2181" t="s">
        <v>17</v>
      </c>
      <c r="I2181">
        <v>0</v>
      </c>
      <c r="J2181">
        <v>0</v>
      </c>
      <c r="K2181" t="s">
        <v>180</v>
      </c>
      <c r="L2181" t="s">
        <v>17</v>
      </c>
      <c r="M2181" t="s">
        <v>17</v>
      </c>
      <c r="N2181" t="str">
        <f>TEXT(employee_attendance_dataset[[#This Row],[Date]],"DDDD")</f>
        <v>Tuesday</v>
      </c>
      <c r="O2181">
        <f>IF(employee_attendance_dataset[[#This Row],[Leave_Type]]="",0,1)</f>
        <v>1</v>
      </c>
    </row>
    <row r="2182" spans="1:15" x14ac:dyDescent="0.25">
      <c r="A2182" t="s">
        <v>31</v>
      </c>
      <c r="B2182" t="s">
        <v>32</v>
      </c>
      <c r="C2182" t="s">
        <v>33</v>
      </c>
      <c r="D2182" s="1">
        <v>45503</v>
      </c>
      <c r="E2182" t="s">
        <v>16</v>
      </c>
      <c r="F2182" s="2">
        <v>0.37222222222222223</v>
      </c>
      <c r="G2182" s="2">
        <v>0.73055555555555551</v>
      </c>
      <c r="H2182" t="s">
        <v>17</v>
      </c>
      <c r="I2182">
        <v>8.6</v>
      </c>
      <c r="J2182">
        <v>0</v>
      </c>
      <c r="K2182" t="s">
        <v>18</v>
      </c>
      <c r="L2182" t="s">
        <v>17</v>
      </c>
      <c r="M2182" t="s">
        <v>17</v>
      </c>
      <c r="N2182" t="str">
        <f>TEXT(employee_attendance_dataset[[#This Row],[Date]],"DDDD")</f>
        <v>Tuesday</v>
      </c>
      <c r="O2182">
        <f>IF(employee_attendance_dataset[[#This Row],[Leave_Type]]="",0,1)</f>
        <v>0</v>
      </c>
    </row>
    <row r="2183" spans="1:15" x14ac:dyDescent="0.25">
      <c r="A2183" t="s">
        <v>34</v>
      </c>
      <c r="B2183" t="s">
        <v>35</v>
      </c>
      <c r="C2183" t="s">
        <v>36</v>
      </c>
      <c r="D2183" s="1">
        <v>45503</v>
      </c>
      <c r="E2183" t="s">
        <v>16</v>
      </c>
      <c r="F2183" s="2">
        <v>0.38750000000000001</v>
      </c>
      <c r="G2183" s="2">
        <v>0.75138888888888888</v>
      </c>
      <c r="H2183" t="s">
        <v>17</v>
      </c>
      <c r="I2183">
        <v>8.73</v>
      </c>
      <c r="J2183">
        <v>0</v>
      </c>
      <c r="K2183" t="s">
        <v>18</v>
      </c>
      <c r="L2183" t="s">
        <v>17</v>
      </c>
      <c r="M2183" t="s">
        <v>17</v>
      </c>
      <c r="N2183" t="str">
        <f>TEXT(employee_attendance_dataset[[#This Row],[Date]],"DDDD")</f>
        <v>Tuesday</v>
      </c>
      <c r="O2183">
        <f>IF(employee_attendance_dataset[[#This Row],[Leave_Type]]="",0,1)</f>
        <v>0</v>
      </c>
    </row>
    <row r="2184" spans="1:15" x14ac:dyDescent="0.25">
      <c r="A2184" t="s">
        <v>37</v>
      </c>
      <c r="B2184" t="s">
        <v>38</v>
      </c>
      <c r="C2184" t="s">
        <v>36</v>
      </c>
      <c r="D2184" s="1">
        <v>45503</v>
      </c>
      <c r="E2184" t="s">
        <v>16</v>
      </c>
      <c r="F2184" s="2">
        <v>0.37847222222222221</v>
      </c>
      <c r="G2184" s="2">
        <v>0.6118055555555556</v>
      </c>
      <c r="H2184" t="s">
        <v>17</v>
      </c>
      <c r="I2184">
        <v>5.6</v>
      </c>
      <c r="J2184">
        <v>0</v>
      </c>
      <c r="K2184" t="s">
        <v>18</v>
      </c>
      <c r="L2184" t="s">
        <v>28</v>
      </c>
      <c r="M2184" t="s">
        <v>17</v>
      </c>
      <c r="N2184" t="str">
        <f>TEXT(employee_attendance_dataset[[#This Row],[Date]],"DDDD")</f>
        <v>Tuesday</v>
      </c>
      <c r="O2184">
        <f>IF(employee_attendance_dataset[[#This Row],[Leave_Type]]="",0,1)</f>
        <v>0</v>
      </c>
    </row>
    <row r="2185" spans="1:15" x14ac:dyDescent="0.25">
      <c r="A2185" t="s">
        <v>39</v>
      </c>
      <c r="B2185" t="s">
        <v>40</v>
      </c>
      <c r="C2185" t="s">
        <v>33</v>
      </c>
      <c r="D2185" s="1">
        <v>45503</v>
      </c>
      <c r="E2185" t="s">
        <v>112</v>
      </c>
      <c r="F2185" s="2"/>
      <c r="G2185" s="2"/>
      <c r="H2185" t="s">
        <v>17</v>
      </c>
      <c r="I2185">
        <v>0</v>
      </c>
      <c r="J2185">
        <v>0</v>
      </c>
      <c r="K2185" t="s">
        <v>172</v>
      </c>
      <c r="L2185" t="s">
        <v>17</v>
      </c>
      <c r="M2185" t="s">
        <v>17</v>
      </c>
      <c r="N2185" t="str">
        <f>TEXT(employee_attendance_dataset[[#This Row],[Date]],"DDDD")</f>
        <v>Tuesday</v>
      </c>
      <c r="O2185">
        <f>IF(employee_attendance_dataset[[#This Row],[Leave_Type]]="",0,1)</f>
        <v>1</v>
      </c>
    </row>
    <row r="2186" spans="1:15" x14ac:dyDescent="0.25">
      <c r="A2186" t="s">
        <v>41</v>
      </c>
      <c r="B2186" t="s">
        <v>42</v>
      </c>
      <c r="C2186" t="s">
        <v>33</v>
      </c>
      <c r="D2186" s="1">
        <v>45503</v>
      </c>
      <c r="E2186" t="s">
        <v>16</v>
      </c>
      <c r="F2186" s="2">
        <v>0.37986111111111109</v>
      </c>
      <c r="G2186" s="2">
        <v>0.7583333333333333</v>
      </c>
      <c r="H2186" t="s">
        <v>17</v>
      </c>
      <c r="I2186">
        <v>9.08</v>
      </c>
      <c r="J2186">
        <v>0.08</v>
      </c>
      <c r="K2186" t="s">
        <v>18</v>
      </c>
      <c r="L2186" t="s">
        <v>17</v>
      </c>
      <c r="M2186" t="s">
        <v>17</v>
      </c>
      <c r="N2186" t="str">
        <f>TEXT(employee_attendance_dataset[[#This Row],[Date]],"DDDD")</f>
        <v>Tuesday</v>
      </c>
      <c r="O2186">
        <f>IF(employee_attendance_dataset[[#This Row],[Leave_Type]]="",0,1)</f>
        <v>0</v>
      </c>
    </row>
    <row r="2187" spans="1:15" x14ac:dyDescent="0.25">
      <c r="A2187" t="s">
        <v>43</v>
      </c>
      <c r="B2187" t="s">
        <v>44</v>
      </c>
      <c r="C2187" t="s">
        <v>15</v>
      </c>
      <c r="D2187" s="1">
        <v>45503</v>
      </c>
      <c r="E2187" t="s">
        <v>16</v>
      </c>
      <c r="F2187" s="2">
        <v>0.38055555555555554</v>
      </c>
      <c r="G2187" s="2">
        <v>0.73402777777777772</v>
      </c>
      <c r="H2187" t="s">
        <v>17</v>
      </c>
      <c r="I2187">
        <v>8.48</v>
      </c>
      <c r="J2187">
        <v>0</v>
      </c>
      <c r="K2187" t="s">
        <v>18</v>
      </c>
      <c r="L2187" t="s">
        <v>17</v>
      </c>
      <c r="M2187" t="s">
        <v>17</v>
      </c>
      <c r="N2187" t="str">
        <f>TEXT(employee_attendance_dataset[[#This Row],[Date]],"DDDD")</f>
        <v>Tuesday</v>
      </c>
      <c r="O2187">
        <f>IF(employee_attendance_dataset[[#This Row],[Leave_Type]]="",0,1)</f>
        <v>0</v>
      </c>
    </row>
    <row r="2188" spans="1:15" x14ac:dyDescent="0.25">
      <c r="A2188" t="s">
        <v>45</v>
      </c>
      <c r="B2188" t="s">
        <v>46</v>
      </c>
      <c r="C2188" t="s">
        <v>47</v>
      </c>
      <c r="D2188" s="1">
        <v>45503</v>
      </c>
      <c r="E2188" t="s">
        <v>16</v>
      </c>
      <c r="F2188" s="2">
        <v>0.3611111111111111</v>
      </c>
      <c r="G2188" s="2">
        <v>0.62777777777777777</v>
      </c>
      <c r="H2188" t="s">
        <v>17</v>
      </c>
      <c r="I2188">
        <v>6.4</v>
      </c>
      <c r="J2188">
        <v>0</v>
      </c>
      <c r="K2188" t="s">
        <v>18</v>
      </c>
      <c r="L2188" t="s">
        <v>28</v>
      </c>
      <c r="M2188" t="s">
        <v>17</v>
      </c>
      <c r="N2188" t="str">
        <f>TEXT(employee_attendance_dataset[[#This Row],[Date]],"DDDD")</f>
        <v>Tuesday</v>
      </c>
      <c r="O2188">
        <f>IF(employee_attendance_dataset[[#This Row],[Leave_Type]]="",0,1)</f>
        <v>0</v>
      </c>
    </row>
    <row r="2189" spans="1:15" x14ac:dyDescent="0.25">
      <c r="A2189" t="s">
        <v>48</v>
      </c>
      <c r="B2189" t="s">
        <v>49</v>
      </c>
      <c r="C2189" t="s">
        <v>50</v>
      </c>
      <c r="D2189" s="1">
        <v>45503</v>
      </c>
      <c r="E2189" t="s">
        <v>16</v>
      </c>
      <c r="F2189" s="2">
        <v>0.38611111111111113</v>
      </c>
      <c r="G2189" s="2">
        <v>0.62361111111111112</v>
      </c>
      <c r="H2189" t="s">
        <v>17</v>
      </c>
      <c r="I2189">
        <v>5.7</v>
      </c>
      <c r="J2189">
        <v>0</v>
      </c>
      <c r="K2189" t="s">
        <v>18</v>
      </c>
      <c r="L2189" t="s">
        <v>28</v>
      </c>
      <c r="M2189" t="s">
        <v>17</v>
      </c>
      <c r="N2189" t="str">
        <f>TEXT(employee_attendance_dataset[[#This Row],[Date]],"DDDD")</f>
        <v>Tuesday</v>
      </c>
      <c r="O2189">
        <f>IF(employee_attendance_dataset[[#This Row],[Leave_Type]]="",0,1)</f>
        <v>0</v>
      </c>
    </row>
    <row r="2190" spans="1:15" x14ac:dyDescent="0.25">
      <c r="A2190" t="s">
        <v>51</v>
      </c>
      <c r="B2190" t="s">
        <v>52</v>
      </c>
      <c r="C2190" t="s">
        <v>24</v>
      </c>
      <c r="D2190" s="1">
        <v>45503</v>
      </c>
      <c r="E2190" t="s">
        <v>16</v>
      </c>
      <c r="F2190" s="2">
        <v>0.375</v>
      </c>
      <c r="G2190" s="2">
        <v>0.61458333333333337</v>
      </c>
      <c r="H2190" t="s">
        <v>17</v>
      </c>
      <c r="I2190">
        <v>5.75</v>
      </c>
      <c r="J2190">
        <v>0</v>
      </c>
      <c r="K2190" t="s">
        <v>18</v>
      </c>
      <c r="L2190" t="s">
        <v>28</v>
      </c>
      <c r="M2190" t="s">
        <v>17</v>
      </c>
      <c r="N2190" t="str">
        <f>TEXT(employee_attendance_dataset[[#This Row],[Date]],"DDDD")</f>
        <v>Tuesday</v>
      </c>
      <c r="O2190">
        <f>IF(employee_attendance_dataset[[#This Row],[Leave_Type]]="",0,1)</f>
        <v>0</v>
      </c>
    </row>
    <row r="2191" spans="1:15" x14ac:dyDescent="0.25">
      <c r="A2191" t="s">
        <v>53</v>
      </c>
      <c r="B2191" t="s">
        <v>54</v>
      </c>
      <c r="C2191" t="s">
        <v>36</v>
      </c>
      <c r="D2191" s="1">
        <v>45503</v>
      </c>
      <c r="E2191" t="s">
        <v>16</v>
      </c>
      <c r="F2191" s="2">
        <v>0.36666666666666664</v>
      </c>
      <c r="G2191" s="2">
        <v>0.7319444444444444</v>
      </c>
      <c r="H2191" t="s">
        <v>17</v>
      </c>
      <c r="I2191">
        <v>8.77</v>
      </c>
      <c r="J2191">
        <v>0</v>
      </c>
      <c r="K2191" t="s">
        <v>18</v>
      </c>
      <c r="L2191" t="s">
        <v>17</v>
      </c>
      <c r="M2191" t="s">
        <v>17</v>
      </c>
      <c r="N2191" t="str">
        <f>TEXT(employee_attendance_dataset[[#This Row],[Date]],"DDDD")</f>
        <v>Tuesday</v>
      </c>
      <c r="O2191">
        <f>IF(employee_attendance_dataset[[#This Row],[Leave_Type]]="",0,1)</f>
        <v>0</v>
      </c>
    </row>
    <row r="2192" spans="1:15" x14ac:dyDescent="0.25">
      <c r="A2192" t="s">
        <v>55</v>
      </c>
      <c r="B2192" t="s">
        <v>56</v>
      </c>
      <c r="C2192" t="s">
        <v>50</v>
      </c>
      <c r="D2192" s="1">
        <v>45503</v>
      </c>
      <c r="E2192" t="s">
        <v>112</v>
      </c>
      <c r="F2192" s="2"/>
      <c r="G2192" s="2"/>
      <c r="H2192" t="s">
        <v>17</v>
      </c>
      <c r="I2192">
        <v>0</v>
      </c>
      <c r="J2192">
        <v>0</v>
      </c>
      <c r="K2192" t="s">
        <v>172</v>
      </c>
      <c r="L2192" t="s">
        <v>17</v>
      </c>
      <c r="M2192" t="s">
        <v>17</v>
      </c>
      <c r="N2192" t="str">
        <f>TEXT(employee_attendance_dataset[[#This Row],[Date]],"DDDD")</f>
        <v>Tuesday</v>
      </c>
      <c r="O2192">
        <f>IF(employee_attendance_dataset[[#This Row],[Leave_Type]]="",0,1)</f>
        <v>1</v>
      </c>
    </row>
    <row r="2193" spans="1:15" x14ac:dyDescent="0.25">
      <c r="A2193" t="s">
        <v>57</v>
      </c>
      <c r="B2193" t="s">
        <v>58</v>
      </c>
      <c r="C2193" t="s">
        <v>24</v>
      </c>
      <c r="D2193" s="1">
        <v>45503</v>
      </c>
      <c r="E2193" t="s">
        <v>16</v>
      </c>
      <c r="F2193" s="2">
        <v>0.38055555555555554</v>
      </c>
      <c r="G2193" s="2">
        <v>0.73888888888888893</v>
      </c>
      <c r="H2193" t="s">
        <v>17</v>
      </c>
      <c r="I2193">
        <v>8.6</v>
      </c>
      <c r="J2193">
        <v>0</v>
      </c>
      <c r="K2193" t="s">
        <v>18</v>
      </c>
      <c r="L2193" t="s">
        <v>17</v>
      </c>
      <c r="M2193" t="s">
        <v>17</v>
      </c>
      <c r="N2193" t="str">
        <f>TEXT(employee_attendance_dataset[[#This Row],[Date]],"DDDD")</f>
        <v>Tuesday</v>
      </c>
      <c r="O2193">
        <f>IF(employee_attendance_dataset[[#This Row],[Leave_Type]]="",0,1)</f>
        <v>0</v>
      </c>
    </row>
    <row r="2194" spans="1:15" x14ac:dyDescent="0.25">
      <c r="A2194" t="s">
        <v>60</v>
      </c>
      <c r="B2194" t="s">
        <v>61</v>
      </c>
      <c r="C2194" t="s">
        <v>36</v>
      </c>
      <c r="D2194" s="1">
        <v>45503</v>
      </c>
      <c r="E2194" t="s">
        <v>16</v>
      </c>
      <c r="F2194" s="2">
        <v>0.38055555555555554</v>
      </c>
      <c r="G2194" s="2">
        <v>0.74930555555555556</v>
      </c>
      <c r="H2194" t="s">
        <v>17</v>
      </c>
      <c r="I2194">
        <v>8.85</v>
      </c>
      <c r="J2194">
        <v>0</v>
      </c>
      <c r="K2194" t="s">
        <v>18</v>
      </c>
      <c r="L2194" t="s">
        <v>17</v>
      </c>
      <c r="M2194" t="s">
        <v>17</v>
      </c>
      <c r="N2194" t="str">
        <f>TEXT(employee_attendance_dataset[[#This Row],[Date]],"DDDD")</f>
        <v>Tuesday</v>
      </c>
      <c r="O2194">
        <f>IF(employee_attendance_dataset[[#This Row],[Leave_Type]]="",0,1)</f>
        <v>0</v>
      </c>
    </row>
    <row r="2195" spans="1:15" x14ac:dyDescent="0.25">
      <c r="A2195" t="s">
        <v>62</v>
      </c>
      <c r="B2195" t="s">
        <v>63</v>
      </c>
      <c r="C2195" t="s">
        <v>21</v>
      </c>
      <c r="D2195" s="1">
        <v>45503</v>
      </c>
      <c r="E2195" t="s">
        <v>16</v>
      </c>
      <c r="F2195" s="2">
        <v>0.37013888888888891</v>
      </c>
      <c r="G2195" s="2">
        <v>0.73611111111111116</v>
      </c>
      <c r="H2195" t="s">
        <v>17</v>
      </c>
      <c r="I2195">
        <v>8.7799999999999994</v>
      </c>
      <c r="J2195">
        <v>0</v>
      </c>
      <c r="K2195" t="s">
        <v>18</v>
      </c>
      <c r="L2195" t="s">
        <v>17</v>
      </c>
      <c r="M2195" t="s">
        <v>17</v>
      </c>
      <c r="N2195" t="str">
        <f>TEXT(employee_attendance_dataset[[#This Row],[Date]],"DDDD")</f>
        <v>Tuesday</v>
      </c>
      <c r="O2195">
        <f>IF(employee_attendance_dataset[[#This Row],[Leave_Type]]="",0,1)</f>
        <v>0</v>
      </c>
    </row>
    <row r="2196" spans="1:15" x14ac:dyDescent="0.25">
      <c r="A2196" t="s">
        <v>64</v>
      </c>
      <c r="B2196" t="s">
        <v>65</v>
      </c>
      <c r="C2196" t="s">
        <v>15</v>
      </c>
      <c r="D2196" s="1">
        <v>45503</v>
      </c>
      <c r="E2196" t="s">
        <v>16</v>
      </c>
      <c r="F2196" s="2">
        <v>0.37638888888888888</v>
      </c>
      <c r="G2196" s="2">
        <v>0.625</v>
      </c>
      <c r="H2196" t="s">
        <v>17</v>
      </c>
      <c r="I2196">
        <v>5.97</v>
      </c>
      <c r="J2196">
        <v>0</v>
      </c>
      <c r="K2196" t="s">
        <v>18</v>
      </c>
      <c r="L2196" t="s">
        <v>28</v>
      </c>
      <c r="M2196" t="s">
        <v>17</v>
      </c>
      <c r="N2196" t="str">
        <f>TEXT(employee_attendance_dataset[[#This Row],[Date]],"DDDD")</f>
        <v>Tuesday</v>
      </c>
      <c r="O2196">
        <f>IF(employee_attendance_dataset[[#This Row],[Leave_Type]]="",0,1)</f>
        <v>0</v>
      </c>
    </row>
    <row r="2197" spans="1:15" x14ac:dyDescent="0.25">
      <c r="A2197" t="s">
        <v>66</v>
      </c>
      <c r="B2197" t="s">
        <v>67</v>
      </c>
      <c r="C2197" t="s">
        <v>36</v>
      </c>
      <c r="D2197" s="1">
        <v>45503</v>
      </c>
      <c r="E2197" t="s">
        <v>16</v>
      </c>
      <c r="F2197" s="2">
        <v>0.38750000000000001</v>
      </c>
      <c r="G2197" s="2">
        <v>0.74583333333333335</v>
      </c>
      <c r="H2197" t="s">
        <v>17</v>
      </c>
      <c r="I2197">
        <v>8.6</v>
      </c>
      <c r="J2197">
        <v>0</v>
      </c>
      <c r="K2197" t="s">
        <v>18</v>
      </c>
      <c r="L2197" t="s">
        <v>17</v>
      </c>
      <c r="M2197" t="s">
        <v>17</v>
      </c>
      <c r="N2197" t="str">
        <f>TEXT(employee_attendance_dataset[[#This Row],[Date]],"DDDD")</f>
        <v>Tuesday</v>
      </c>
      <c r="O2197">
        <f>IF(employee_attendance_dataset[[#This Row],[Leave_Type]]="",0,1)</f>
        <v>0</v>
      </c>
    </row>
    <row r="2198" spans="1:15" x14ac:dyDescent="0.25">
      <c r="A2198" t="s">
        <v>68</v>
      </c>
      <c r="B2198" t="s">
        <v>69</v>
      </c>
      <c r="C2198" t="s">
        <v>27</v>
      </c>
      <c r="D2198" s="1">
        <v>45503</v>
      </c>
      <c r="E2198" t="s">
        <v>16</v>
      </c>
      <c r="F2198" s="2">
        <v>0.37361111111111112</v>
      </c>
      <c r="G2198" s="2">
        <v>0.74375000000000002</v>
      </c>
      <c r="H2198" t="s">
        <v>17</v>
      </c>
      <c r="I2198">
        <v>8.8800000000000008</v>
      </c>
      <c r="J2198">
        <v>0</v>
      </c>
      <c r="K2198" t="s">
        <v>18</v>
      </c>
      <c r="L2198" t="s">
        <v>17</v>
      </c>
      <c r="M2198" t="s">
        <v>17</v>
      </c>
      <c r="N2198" t="str">
        <f>TEXT(employee_attendance_dataset[[#This Row],[Date]],"DDDD")</f>
        <v>Tuesday</v>
      </c>
      <c r="O2198">
        <f>IF(employee_attendance_dataset[[#This Row],[Leave_Type]]="",0,1)</f>
        <v>0</v>
      </c>
    </row>
    <row r="2199" spans="1:15" x14ac:dyDescent="0.25">
      <c r="A2199" t="s">
        <v>70</v>
      </c>
      <c r="B2199" t="s">
        <v>71</v>
      </c>
      <c r="C2199" t="s">
        <v>33</v>
      </c>
      <c r="D2199" s="1">
        <v>45503</v>
      </c>
      <c r="E2199" t="s">
        <v>16</v>
      </c>
      <c r="F2199" s="2">
        <v>0.36875000000000002</v>
      </c>
      <c r="G2199" s="2">
        <v>0.77013888888888893</v>
      </c>
      <c r="H2199" t="s">
        <v>17</v>
      </c>
      <c r="I2199">
        <v>9.6300000000000008</v>
      </c>
      <c r="J2199">
        <v>0</v>
      </c>
      <c r="K2199" t="s">
        <v>18</v>
      </c>
      <c r="L2199" t="s">
        <v>17</v>
      </c>
      <c r="M2199" t="s">
        <v>17</v>
      </c>
      <c r="N2199" t="str">
        <f>TEXT(employee_attendance_dataset[[#This Row],[Date]],"DDDD")</f>
        <v>Tuesday</v>
      </c>
      <c r="O2199">
        <f>IF(employee_attendance_dataset[[#This Row],[Leave_Type]]="",0,1)</f>
        <v>0</v>
      </c>
    </row>
    <row r="2200" spans="1:15" x14ac:dyDescent="0.25">
      <c r="A2200" t="s">
        <v>72</v>
      </c>
      <c r="B2200" t="s">
        <v>73</v>
      </c>
      <c r="C2200" t="s">
        <v>21</v>
      </c>
      <c r="D2200" s="1">
        <v>45503</v>
      </c>
      <c r="E2200" t="s">
        <v>16</v>
      </c>
      <c r="F2200" s="2">
        <v>0.38680555555555557</v>
      </c>
      <c r="G2200" s="2">
        <v>0.75902777777777775</v>
      </c>
      <c r="H2200" t="s">
        <v>28</v>
      </c>
      <c r="I2200">
        <v>8.93</v>
      </c>
      <c r="J2200">
        <v>0</v>
      </c>
      <c r="K2200" t="s">
        <v>18</v>
      </c>
      <c r="L2200" t="s">
        <v>17</v>
      </c>
      <c r="M2200" t="s">
        <v>17</v>
      </c>
      <c r="N2200" t="str">
        <f>TEXT(employee_attendance_dataset[[#This Row],[Date]],"DDDD")</f>
        <v>Tuesday</v>
      </c>
      <c r="O2200">
        <f>IF(employee_attendance_dataset[[#This Row],[Leave_Type]]="",0,1)</f>
        <v>0</v>
      </c>
    </row>
    <row r="2201" spans="1:15" x14ac:dyDescent="0.25">
      <c r="A2201" t="s">
        <v>74</v>
      </c>
      <c r="B2201" t="s">
        <v>75</v>
      </c>
      <c r="C2201" t="s">
        <v>47</v>
      </c>
      <c r="D2201" s="1">
        <v>45503</v>
      </c>
      <c r="E2201" t="s">
        <v>16</v>
      </c>
      <c r="F2201" s="2">
        <v>0.38472222222222224</v>
      </c>
      <c r="G2201" s="2">
        <v>0.76111111111111107</v>
      </c>
      <c r="H2201" t="s">
        <v>17</v>
      </c>
      <c r="I2201">
        <v>9.0299999999999994</v>
      </c>
      <c r="J2201">
        <v>0</v>
      </c>
      <c r="K2201" t="s">
        <v>18</v>
      </c>
      <c r="L2201" t="s">
        <v>17</v>
      </c>
      <c r="M2201" t="s">
        <v>17</v>
      </c>
      <c r="N2201" t="str">
        <f>TEXT(employee_attendance_dataset[[#This Row],[Date]],"DDDD")</f>
        <v>Tuesday</v>
      </c>
      <c r="O2201">
        <f>IF(employee_attendance_dataset[[#This Row],[Leave_Type]]="",0,1)</f>
        <v>0</v>
      </c>
    </row>
    <row r="2202" spans="1:15" x14ac:dyDescent="0.25">
      <c r="A2202" t="s">
        <v>76</v>
      </c>
      <c r="B2202" t="s">
        <v>77</v>
      </c>
      <c r="C2202" t="s">
        <v>36</v>
      </c>
      <c r="D2202" s="1">
        <v>45503</v>
      </c>
      <c r="E2202" t="s">
        <v>59</v>
      </c>
      <c r="F2202" s="2"/>
      <c r="G2202" s="2"/>
      <c r="H2202" t="s">
        <v>17</v>
      </c>
      <c r="I2202">
        <v>0</v>
      </c>
      <c r="J2202">
        <v>0</v>
      </c>
      <c r="K2202" t="s">
        <v>18</v>
      </c>
      <c r="L2202" t="s">
        <v>17</v>
      </c>
      <c r="M2202" t="s">
        <v>28</v>
      </c>
      <c r="N2202" t="str">
        <f>TEXT(employee_attendance_dataset[[#This Row],[Date]],"DDDD")</f>
        <v>Tuesday</v>
      </c>
      <c r="O2202">
        <f>IF(employee_attendance_dataset[[#This Row],[Leave_Type]]="",0,1)</f>
        <v>0</v>
      </c>
    </row>
    <row r="2203" spans="1:15" x14ac:dyDescent="0.25">
      <c r="A2203" t="s">
        <v>78</v>
      </c>
      <c r="B2203" t="s">
        <v>79</v>
      </c>
      <c r="C2203" t="s">
        <v>47</v>
      </c>
      <c r="D2203" s="1">
        <v>45503</v>
      </c>
      <c r="E2203" t="s">
        <v>16</v>
      </c>
      <c r="F2203" s="2">
        <v>0.37916666666666665</v>
      </c>
      <c r="G2203" s="2">
        <v>0.76527777777777772</v>
      </c>
      <c r="H2203" t="s">
        <v>17</v>
      </c>
      <c r="I2203">
        <v>9.27</v>
      </c>
      <c r="J2203">
        <v>0</v>
      </c>
      <c r="K2203" t="s">
        <v>18</v>
      </c>
      <c r="L2203" t="s">
        <v>17</v>
      </c>
      <c r="M2203" t="s">
        <v>17</v>
      </c>
      <c r="N2203" t="str">
        <f>TEXT(employee_attendance_dataset[[#This Row],[Date]],"DDDD")</f>
        <v>Tuesday</v>
      </c>
      <c r="O2203">
        <f>IF(employee_attendance_dataset[[#This Row],[Leave_Type]]="",0,1)</f>
        <v>0</v>
      </c>
    </row>
    <row r="2204" spans="1:15" x14ac:dyDescent="0.25">
      <c r="A2204" t="s">
        <v>80</v>
      </c>
      <c r="B2204" t="s">
        <v>81</v>
      </c>
      <c r="C2204" t="s">
        <v>50</v>
      </c>
      <c r="D2204" s="1">
        <v>45503</v>
      </c>
      <c r="E2204" t="s">
        <v>16</v>
      </c>
      <c r="F2204" s="2">
        <v>0.36180555555555555</v>
      </c>
      <c r="G2204" s="2">
        <v>0.72986111111111107</v>
      </c>
      <c r="H2204" t="s">
        <v>17</v>
      </c>
      <c r="I2204">
        <v>8.83</v>
      </c>
      <c r="J2204">
        <v>0</v>
      </c>
      <c r="K2204" t="s">
        <v>18</v>
      </c>
      <c r="L2204" t="s">
        <v>17</v>
      </c>
      <c r="M2204" t="s">
        <v>17</v>
      </c>
      <c r="N2204" t="str">
        <f>TEXT(employee_attendance_dataset[[#This Row],[Date]],"DDDD")</f>
        <v>Tuesday</v>
      </c>
      <c r="O2204">
        <f>IF(employee_attendance_dataset[[#This Row],[Leave_Type]]="",0,1)</f>
        <v>0</v>
      </c>
    </row>
    <row r="2205" spans="1:15" x14ac:dyDescent="0.25">
      <c r="A2205" t="s">
        <v>82</v>
      </c>
      <c r="B2205" t="s">
        <v>83</v>
      </c>
      <c r="C2205" t="s">
        <v>33</v>
      </c>
      <c r="D2205" s="1">
        <v>45503</v>
      </c>
      <c r="E2205" t="s">
        <v>16</v>
      </c>
      <c r="F2205" s="2">
        <v>0.37013888888888891</v>
      </c>
      <c r="G2205" s="2">
        <v>0.74930555555555556</v>
      </c>
      <c r="H2205" t="s">
        <v>17</v>
      </c>
      <c r="I2205">
        <v>9.1</v>
      </c>
      <c r="J2205">
        <v>0</v>
      </c>
      <c r="K2205" t="s">
        <v>18</v>
      </c>
      <c r="L2205" t="s">
        <v>17</v>
      </c>
      <c r="M2205" t="s">
        <v>17</v>
      </c>
      <c r="N2205" t="str">
        <f>TEXT(employee_attendance_dataset[[#This Row],[Date]],"DDDD")</f>
        <v>Tuesday</v>
      </c>
      <c r="O2205">
        <f>IF(employee_attendance_dataset[[#This Row],[Leave_Type]]="",0,1)</f>
        <v>0</v>
      </c>
    </row>
    <row r="2206" spans="1:15" x14ac:dyDescent="0.25">
      <c r="A2206" t="s">
        <v>84</v>
      </c>
      <c r="B2206" t="s">
        <v>85</v>
      </c>
      <c r="C2206" t="s">
        <v>47</v>
      </c>
      <c r="D2206" s="1">
        <v>45503</v>
      </c>
      <c r="E2206" t="s">
        <v>16</v>
      </c>
      <c r="F2206" s="2">
        <v>0.37847222222222221</v>
      </c>
      <c r="G2206" s="2">
        <v>0.73472222222222228</v>
      </c>
      <c r="H2206" t="s">
        <v>17</v>
      </c>
      <c r="I2206">
        <v>8.5500000000000007</v>
      </c>
      <c r="J2206">
        <v>0</v>
      </c>
      <c r="K2206" t="s">
        <v>18</v>
      </c>
      <c r="L2206" t="s">
        <v>17</v>
      </c>
      <c r="M2206" t="s">
        <v>17</v>
      </c>
      <c r="N2206" t="str">
        <f>TEXT(employee_attendance_dataset[[#This Row],[Date]],"DDDD")</f>
        <v>Tuesday</v>
      </c>
      <c r="O2206">
        <f>IF(employee_attendance_dataset[[#This Row],[Leave_Type]]="",0,1)</f>
        <v>0</v>
      </c>
    </row>
    <row r="2207" spans="1:15" x14ac:dyDescent="0.25">
      <c r="A2207" t="s">
        <v>86</v>
      </c>
      <c r="B2207" t="s">
        <v>87</v>
      </c>
      <c r="C2207" t="s">
        <v>15</v>
      </c>
      <c r="D2207" s="1">
        <v>45503</v>
      </c>
      <c r="E2207" t="s">
        <v>16</v>
      </c>
      <c r="F2207" s="2">
        <v>0.38472222222222224</v>
      </c>
      <c r="G2207" s="2">
        <v>0.73541666666666672</v>
      </c>
      <c r="H2207" t="s">
        <v>17</v>
      </c>
      <c r="I2207">
        <v>8.42</v>
      </c>
      <c r="J2207">
        <v>0</v>
      </c>
      <c r="K2207" t="s">
        <v>18</v>
      </c>
      <c r="L2207" t="s">
        <v>17</v>
      </c>
      <c r="M2207" t="s">
        <v>17</v>
      </c>
      <c r="N2207" t="str">
        <f>TEXT(employee_attendance_dataset[[#This Row],[Date]],"DDDD")</f>
        <v>Tuesday</v>
      </c>
      <c r="O2207">
        <f>IF(employee_attendance_dataset[[#This Row],[Leave_Type]]="",0,1)</f>
        <v>0</v>
      </c>
    </row>
    <row r="2208" spans="1:15" x14ac:dyDescent="0.25">
      <c r="A2208" t="s">
        <v>88</v>
      </c>
      <c r="B2208" t="s">
        <v>89</v>
      </c>
      <c r="C2208" t="s">
        <v>33</v>
      </c>
      <c r="D2208" s="1">
        <v>45503</v>
      </c>
      <c r="E2208" t="s">
        <v>112</v>
      </c>
      <c r="F2208" s="2"/>
      <c r="G2208" s="2"/>
      <c r="H2208" t="s">
        <v>17</v>
      </c>
      <c r="I2208">
        <v>0</v>
      </c>
      <c r="J2208">
        <v>0</v>
      </c>
      <c r="K2208" t="s">
        <v>113</v>
      </c>
      <c r="L2208" t="s">
        <v>17</v>
      </c>
      <c r="M2208" t="s">
        <v>17</v>
      </c>
      <c r="N2208" t="str">
        <f>TEXT(employee_attendance_dataset[[#This Row],[Date]],"DDDD")</f>
        <v>Tuesday</v>
      </c>
      <c r="O2208">
        <f>IF(employee_attendance_dataset[[#This Row],[Leave_Type]]="",0,1)</f>
        <v>1</v>
      </c>
    </row>
    <row r="2209" spans="1:15" x14ac:dyDescent="0.25">
      <c r="A2209" t="s">
        <v>90</v>
      </c>
      <c r="B2209" t="s">
        <v>91</v>
      </c>
      <c r="C2209" t="s">
        <v>33</v>
      </c>
      <c r="D2209" s="1">
        <v>45503</v>
      </c>
      <c r="E2209" t="s">
        <v>16</v>
      </c>
      <c r="F2209" s="2">
        <v>0.37986111111111109</v>
      </c>
      <c r="G2209" s="2">
        <v>0.72986111111111107</v>
      </c>
      <c r="H2209" t="s">
        <v>28</v>
      </c>
      <c r="I2209">
        <v>8.4</v>
      </c>
      <c r="J2209">
        <v>0</v>
      </c>
      <c r="K2209" t="s">
        <v>18</v>
      </c>
      <c r="L2209" t="s">
        <v>17</v>
      </c>
      <c r="M2209" t="s">
        <v>17</v>
      </c>
      <c r="N2209" t="str">
        <f>TEXT(employee_attendance_dataset[[#This Row],[Date]],"DDDD")</f>
        <v>Tuesday</v>
      </c>
      <c r="O2209">
        <f>IF(employee_attendance_dataset[[#This Row],[Leave_Type]]="",0,1)</f>
        <v>0</v>
      </c>
    </row>
    <row r="2210" spans="1:15" x14ac:dyDescent="0.25">
      <c r="A2210" t="s">
        <v>92</v>
      </c>
      <c r="B2210" t="s">
        <v>93</v>
      </c>
      <c r="C2210" t="s">
        <v>15</v>
      </c>
      <c r="D2210" s="1">
        <v>45503</v>
      </c>
      <c r="E2210" t="s">
        <v>16</v>
      </c>
      <c r="F2210" s="2">
        <v>0.37152777777777779</v>
      </c>
      <c r="G2210" s="2">
        <v>0.74375000000000002</v>
      </c>
      <c r="H2210" t="s">
        <v>17</v>
      </c>
      <c r="I2210">
        <v>8.93</v>
      </c>
      <c r="J2210">
        <v>0</v>
      </c>
      <c r="K2210" t="s">
        <v>18</v>
      </c>
      <c r="L2210" t="s">
        <v>17</v>
      </c>
      <c r="M2210" t="s">
        <v>17</v>
      </c>
      <c r="N2210" t="str">
        <f>TEXT(employee_attendance_dataset[[#This Row],[Date]],"DDDD")</f>
        <v>Tuesday</v>
      </c>
      <c r="O2210">
        <f>IF(employee_attendance_dataset[[#This Row],[Leave_Type]]="",0,1)</f>
        <v>0</v>
      </c>
    </row>
    <row r="2211" spans="1:15" x14ac:dyDescent="0.25">
      <c r="A2211" t="s">
        <v>94</v>
      </c>
      <c r="B2211" t="s">
        <v>95</v>
      </c>
      <c r="C2211" t="s">
        <v>24</v>
      </c>
      <c r="D2211" s="1">
        <v>45503</v>
      </c>
      <c r="E2211" t="s">
        <v>16</v>
      </c>
      <c r="F2211" s="2">
        <v>0.36944444444444446</v>
      </c>
      <c r="G2211" s="2">
        <v>0.74375000000000002</v>
      </c>
      <c r="H2211" t="s">
        <v>17</v>
      </c>
      <c r="I2211">
        <v>8.98</v>
      </c>
      <c r="J2211">
        <v>0</v>
      </c>
      <c r="K2211" t="s">
        <v>18</v>
      </c>
      <c r="L2211" t="s">
        <v>17</v>
      </c>
      <c r="M2211" t="s">
        <v>17</v>
      </c>
      <c r="N2211" t="str">
        <f>TEXT(employee_attendance_dataset[[#This Row],[Date]],"DDDD")</f>
        <v>Tuesday</v>
      </c>
      <c r="O2211">
        <f>IF(employee_attendance_dataset[[#This Row],[Leave_Type]]="",0,1)</f>
        <v>0</v>
      </c>
    </row>
    <row r="2212" spans="1:15" x14ac:dyDescent="0.25">
      <c r="A2212" t="s">
        <v>96</v>
      </c>
      <c r="B2212" t="s">
        <v>97</v>
      </c>
      <c r="C2212" t="s">
        <v>21</v>
      </c>
      <c r="D2212" s="1">
        <v>45503</v>
      </c>
      <c r="E2212" t="s">
        <v>16</v>
      </c>
      <c r="F2212" s="2">
        <v>0.3659722222222222</v>
      </c>
      <c r="G2212" s="2">
        <v>0.75277777777777777</v>
      </c>
      <c r="H2212" t="s">
        <v>17</v>
      </c>
      <c r="I2212">
        <v>9.2799999999999994</v>
      </c>
      <c r="J2212">
        <v>0.28000000000000003</v>
      </c>
      <c r="K2212" t="s">
        <v>18</v>
      </c>
      <c r="L2212" t="s">
        <v>17</v>
      </c>
      <c r="M2212" t="s">
        <v>17</v>
      </c>
      <c r="N2212" t="str">
        <f>TEXT(employee_attendance_dataset[[#This Row],[Date]],"DDDD")</f>
        <v>Tuesday</v>
      </c>
      <c r="O2212">
        <f>IF(employee_attendance_dataset[[#This Row],[Leave_Type]]="",0,1)</f>
        <v>0</v>
      </c>
    </row>
    <row r="2213" spans="1:15" x14ac:dyDescent="0.25">
      <c r="A2213" t="s">
        <v>98</v>
      </c>
      <c r="B2213" t="s">
        <v>99</v>
      </c>
      <c r="C2213" t="s">
        <v>27</v>
      </c>
      <c r="D2213" s="1">
        <v>45503</v>
      </c>
      <c r="E2213" t="s">
        <v>16</v>
      </c>
      <c r="F2213" s="2">
        <v>0.36666666666666664</v>
      </c>
      <c r="G2213" s="2">
        <v>0.72986111111111107</v>
      </c>
      <c r="H2213" t="s">
        <v>17</v>
      </c>
      <c r="I2213">
        <v>8.7200000000000006</v>
      </c>
      <c r="J2213">
        <v>0</v>
      </c>
      <c r="K2213" t="s">
        <v>18</v>
      </c>
      <c r="L2213" t="s">
        <v>17</v>
      </c>
      <c r="M2213" t="s">
        <v>17</v>
      </c>
      <c r="N2213" t="str">
        <f>TEXT(employee_attendance_dataset[[#This Row],[Date]],"DDDD")</f>
        <v>Tuesday</v>
      </c>
      <c r="O2213">
        <f>IF(employee_attendance_dataset[[#This Row],[Leave_Type]]="",0,1)</f>
        <v>0</v>
      </c>
    </row>
    <row r="2214" spans="1:15" x14ac:dyDescent="0.25">
      <c r="A2214" t="s">
        <v>100</v>
      </c>
      <c r="B2214" t="s">
        <v>101</v>
      </c>
      <c r="C2214" t="s">
        <v>50</v>
      </c>
      <c r="D2214" s="1">
        <v>45503</v>
      </c>
      <c r="E2214" t="s">
        <v>16</v>
      </c>
      <c r="F2214" s="2">
        <v>0.37222222222222223</v>
      </c>
      <c r="G2214" s="2">
        <v>0.73958333333333337</v>
      </c>
      <c r="H2214" t="s">
        <v>17</v>
      </c>
      <c r="I2214">
        <v>8.82</v>
      </c>
      <c r="J2214">
        <v>0</v>
      </c>
      <c r="K2214" t="s">
        <v>18</v>
      </c>
      <c r="L2214" t="s">
        <v>17</v>
      </c>
      <c r="M2214" t="s">
        <v>17</v>
      </c>
      <c r="N2214" t="str">
        <f>TEXT(employee_attendance_dataset[[#This Row],[Date]],"DDDD")</f>
        <v>Tuesday</v>
      </c>
      <c r="O2214">
        <f>IF(employee_attendance_dataset[[#This Row],[Leave_Type]]="",0,1)</f>
        <v>0</v>
      </c>
    </row>
    <row r="2215" spans="1:15" x14ac:dyDescent="0.25">
      <c r="A2215" t="s">
        <v>102</v>
      </c>
      <c r="B2215" t="s">
        <v>103</v>
      </c>
      <c r="C2215" t="s">
        <v>47</v>
      </c>
      <c r="D2215" s="1">
        <v>45503</v>
      </c>
      <c r="E2215" t="s">
        <v>16</v>
      </c>
      <c r="F2215" s="2">
        <v>0.38055555555555554</v>
      </c>
      <c r="G2215" s="2">
        <v>0.76111111111111107</v>
      </c>
      <c r="H2215" t="s">
        <v>17</v>
      </c>
      <c r="I2215">
        <v>9.1300000000000008</v>
      </c>
      <c r="J2215">
        <v>0</v>
      </c>
      <c r="K2215" t="s">
        <v>18</v>
      </c>
      <c r="L2215" t="s">
        <v>17</v>
      </c>
      <c r="M2215" t="s">
        <v>17</v>
      </c>
      <c r="N2215" t="str">
        <f>TEXT(employee_attendance_dataset[[#This Row],[Date]],"DDDD")</f>
        <v>Tuesday</v>
      </c>
      <c r="O2215">
        <f>IF(employee_attendance_dataset[[#This Row],[Leave_Type]]="",0,1)</f>
        <v>0</v>
      </c>
    </row>
    <row r="2216" spans="1:15" x14ac:dyDescent="0.25">
      <c r="A2216" t="s">
        <v>104</v>
      </c>
      <c r="B2216" t="s">
        <v>105</v>
      </c>
      <c r="C2216" t="s">
        <v>24</v>
      </c>
      <c r="D2216" s="1">
        <v>45503</v>
      </c>
      <c r="E2216" t="s">
        <v>16</v>
      </c>
      <c r="F2216" s="2">
        <v>0.36180555555555555</v>
      </c>
      <c r="G2216" s="2">
        <v>0.61250000000000004</v>
      </c>
      <c r="H2216" t="s">
        <v>17</v>
      </c>
      <c r="I2216">
        <v>6.02</v>
      </c>
      <c r="J2216">
        <v>0</v>
      </c>
      <c r="K2216" t="s">
        <v>18</v>
      </c>
      <c r="L2216" t="s">
        <v>28</v>
      </c>
      <c r="M2216" t="s">
        <v>17</v>
      </c>
      <c r="N2216" t="str">
        <f>TEXT(employee_attendance_dataset[[#This Row],[Date]],"DDDD")</f>
        <v>Tuesday</v>
      </c>
      <c r="O2216">
        <f>IF(employee_attendance_dataset[[#This Row],[Leave_Type]]="",0,1)</f>
        <v>0</v>
      </c>
    </row>
    <row r="2217" spans="1:15" x14ac:dyDescent="0.25">
      <c r="A2217" t="s">
        <v>106</v>
      </c>
      <c r="B2217" t="s">
        <v>107</v>
      </c>
      <c r="C2217" t="s">
        <v>50</v>
      </c>
      <c r="D2217" s="1">
        <v>45503</v>
      </c>
      <c r="E2217" t="s">
        <v>16</v>
      </c>
      <c r="F2217" s="2">
        <v>0.36875000000000002</v>
      </c>
      <c r="G2217" s="2">
        <v>0.74097222222222225</v>
      </c>
      <c r="H2217" t="s">
        <v>17</v>
      </c>
      <c r="I2217">
        <v>8.93</v>
      </c>
      <c r="J2217">
        <v>0</v>
      </c>
      <c r="K2217" t="s">
        <v>18</v>
      </c>
      <c r="L2217" t="s">
        <v>17</v>
      </c>
      <c r="M2217" t="s">
        <v>17</v>
      </c>
      <c r="N2217" t="str">
        <f>TEXT(employee_attendance_dataset[[#This Row],[Date]],"DDDD")</f>
        <v>Tuesday</v>
      </c>
      <c r="O2217">
        <f>IF(employee_attendance_dataset[[#This Row],[Leave_Type]]="",0,1)</f>
        <v>0</v>
      </c>
    </row>
    <row r="2218" spans="1:15" x14ac:dyDescent="0.25">
      <c r="A2218" t="s">
        <v>108</v>
      </c>
      <c r="B2218" t="s">
        <v>109</v>
      </c>
      <c r="C2218" t="s">
        <v>50</v>
      </c>
      <c r="D2218" s="1">
        <v>45503</v>
      </c>
      <c r="E2218" t="s">
        <v>16</v>
      </c>
      <c r="F2218" s="2">
        <v>0.3611111111111111</v>
      </c>
      <c r="G2218" s="2">
        <v>0.62152777777777779</v>
      </c>
      <c r="H2218" t="s">
        <v>17</v>
      </c>
      <c r="I2218">
        <v>6.25</v>
      </c>
      <c r="J2218">
        <v>0</v>
      </c>
      <c r="K2218" t="s">
        <v>18</v>
      </c>
      <c r="L2218" t="s">
        <v>28</v>
      </c>
      <c r="M2218" t="s">
        <v>17</v>
      </c>
      <c r="N2218" t="str">
        <f>TEXT(employee_attendance_dataset[[#This Row],[Date]],"DDDD")</f>
        <v>Tuesday</v>
      </c>
      <c r="O2218">
        <f>IF(employee_attendance_dataset[[#This Row],[Leave_Type]]="",0,1)</f>
        <v>0</v>
      </c>
    </row>
    <row r="2219" spans="1:15" x14ac:dyDescent="0.25">
      <c r="A2219" t="s">
        <v>110</v>
      </c>
      <c r="B2219" t="s">
        <v>111</v>
      </c>
      <c r="C2219" t="s">
        <v>50</v>
      </c>
      <c r="D2219" s="1">
        <v>45503</v>
      </c>
      <c r="E2219" t="s">
        <v>16</v>
      </c>
      <c r="F2219" s="2">
        <v>0.37777777777777777</v>
      </c>
      <c r="G2219" s="2">
        <v>0.74791666666666667</v>
      </c>
      <c r="H2219" t="s">
        <v>17</v>
      </c>
      <c r="I2219">
        <v>8.8800000000000008</v>
      </c>
      <c r="J2219">
        <v>0</v>
      </c>
      <c r="K2219" t="s">
        <v>18</v>
      </c>
      <c r="L2219" t="s">
        <v>17</v>
      </c>
      <c r="M2219" t="s">
        <v>17</v>
      </c>
      <c r="N2219" t="str">
        <f>TEXT(employee_attendance_dataset[[#This Row],[Date]],"DDDD")</f>
        <v>Tuesday</v>
      </c>
      <c r="O2219">
        <f>IF(employee_attendance_dataset[[#This Row],[Leave_Type]]="",0,1)</f>
        <v>0</v>
      </c>
    </row>
    <row r="2220" spans="1:15" x14ac:dyDescent="0.25">
      <c r="A2220" t="s">
        <v>114</v>
      </c>
      <c r="B2220" t="s">
        <v>115</v>
      </c>
      <c r="C2220" t="s">
        <v>21</v>
      </c>
      <c r="D2220" s="1">
        <v>45503</v>
      </c>
      <c r="E2220" t="s">
        <v>16</v>
      </c>
      <c r="F2220" s="2">
        <v>0.3840277777777778</v>
      </c>
      <c r="G2220" s="2">
        <v>0.62847222222222221</v>
      </c>
      <c r="H2220" t="s">
        <v>17</v>
      </c>
      <c r="I2220">
        <v>5.87</v>
      </c>
      <c r="J2220">
        <v>0</v>
      </c>
      <c r="K2220" t="s">
        <v>18</v>
      </c>
      <c r="L2220" t="s">
        <v>28</v>
      </c>
      <c r="M2220" t="s">
        <v>28</v>
      </c>
      <c r="N2220" t="str">
        <f>TEXT(employee_attendance_dataset[[#This Row],[Date]],"DDDD")</f>
        <v>Tuesday</v>
      </c>
      <c r="O2220">
        <f>IF(employee_attendance_dataset[[#This Row],[Leave_Type]]="",0,1)</f>
        <v>0</v>
      </c>
    </row>
    <row r="2221" spans="1:15" x14ac:dyDescent="0.25">
      <c r="A2221" t="s">
        <v>116</v>
      </c>
      <c r="B2221" t="s">
        <v>117</v>
      </c>
      <c r="C2221" t="s">
        <v>33</v>
      </c>
      <c r="D2221" s="1">
        <v>45503</v>
      </c>
      <c r="E2221" t="s">
        <v>16</v>
      </c>
      <c r="F2221" s="2">
        <v>0.37222222222222223</v>
      </c>
      <c r="G2221" s="2">
        <v>0.7680555555555556</v>
      </c>
      <c r="H2221" t="s">
        <v>17</v>
      </c>
      <c r="I2221">
        <v>9.5</v>
      </c>
      <c r="J2221">
        <v>0</v>
      </c>
      <c r="K2221" t="s">
        <v>18</v>
      </c>
      <c r="L2221" t="s">
        <v>17</v>
      </c>
      <c r="M2221" t="s">
        <v>17</v>
      </c>
      <c r="N2221" t="str">
        <f>TEXT(employee_attendance_dataset[[#This Row],[Date]],"DDDD")</f>
        <v>Tuesday</v>
      </c>
      <c r="O2221">
        <f>IF(employee_attendance_dataset[[#This Row],[Leave_Type]]="",0,1)</f>
        <v>0</v>
      </c>
    </row>
    <row r="2222" spans="1:15" x14ac:dyDescent="0.25">
      <c r="A2222" t="s">
        <v>118</v>
      </c>
      <c r="B2222" t="s">
        <v>119</v>
      </c>
      <c r="C2222" t="s">
        <v>15</v>
      </c>
      <c r="D2222" s="1">
        <v>45503</v>
      </c>
      <c r="E2222" t="s">
        <v>16</v>
      </c>
      <c r="F2222" s="2">
        <v>0.36388888888888887</v>
      </c>
      <c r="G2222" s="2">
        <v>0.74513888888888891</v>
      </c>
      <c r="H2222" t="s">
        <v>17</v>
      </c>
      <c r="I2222">
        <v>9.15</v>
      </c>
      <c r="J2222">
        <v>0.15</v>
      </c>
      <c r="K2222" t="s">
        <v>18</v>
      </c>
      <c r="L2222" t="s">
        <v>17</v>
      </c>
      <c r="M2222" t="s">
        <v>17</v>
      </c>
      <c r="N2222" t="str">
        <f>TEXT(employee_attendance_dataset[[#This Row],[Date]],"DDDD")</f>
        <v>Tuesday</v>
      </c>
      <c r="O2222">
        <f>IF(employee_attendance_dataset[[#This Row],[Leave_Type]]="",0,1)</f>
        <v>0</v>
      </c>
    </row>
    <row r="2223" spans="1:15" x14ac:dyDescent="0.25">
      <c r="A2223" t="s">
        <v>120</v>
      </c>
      <c r="B2223" t="s">
        <v>121</v>
      </c>
      <c r="C2223" t="s">
        <v>24</v>
      </c>
      <c r="D2223" s="1">
        <v>45503</v>
      </c>
      <c r="E2223" t="s">
        <v>16</v>
      </c>
      <c r="F2223" s="2">
        <v>0.37222222222222223</v>
      </c>
      <c r="G2223" s="2">
        <v>0.76249999999999996</v>
      </c>
      <c r="H2223" t="s">
        <v>17</v>
      </c>
      <c r="I2223">
        <v>9.3699999999999992</v>
      </c>
      <c r="J2223">
        <v>0.37</v>
      </c>
      <c r="K2223" t="s">
        <v>18</v>
      </c>
      <c r="L2223" t="s">
        <v>17</v>
      </c>
      <c r="M2223" t="s">
        <v>17</v>
      </c>
      <c r="N2223" t="str">
        <f>TEXT(employee_attendance_dataset[[#This Row],[Date]],"DDDD")</f>
        <v>Tuesday</v>
      </c>
      <c r="O2223">
        <f>IF(employee_attendance_dataset[[#This Row],[Leave_Type]]="",0,1)</f>
        <v>0</v>
      </c>
    </row>
    <row r="2224" spans="1:15" x14ac:dyDescent="0.25">
      <c r="A2224" t="s">
        <v>122</v>
      </c>
      <c r="B2224" t="s">
        <v>123</v>
      </c>
      <c r="C2224" t="s">
        <v>33</v>
      </c>
      <c r="D2224" s="1">
        <v>45503</v>
      </c>
      <c r="E2224" t="s">
        <v>16</v>
      </c>
      <c r="F2224" s="2">
        <v>0.38124999999999998</v>
      </c>
      <c r="G2224" s="2">
        <v>0.77013888888888893</v>
      </c>
      <c r="H2224" t="s">
        <v>17</v>
      </c>
      <c r="I2224">
        <v>9.33</v>
      </c>
      <c r="J2224">
        <v>0</v>
      </c>
      <c r="K2224" t="s">
        <v>18</v>
      </c>
      <c r="L2224" t="s">
        <v>17</v>
      </c>
      <c r="M2224" t="s">
        <v>17</v>
      </c>
      <c r="N2224" t="str">
        <f>TEXT(employee_attendance_dataset[[#This Row],[Date]],"DDDD")</f>
        <v>Tuesday</v>
      </c>
      <c r="O2224">
        <f>IF(employee_attendance_dataset[[#This Row],[Leave_Type]]="",0,1)</f>
        <v>0</v>
      </c>
    </row>
    <row r="2225" spans="1:15" x14ac:dyDescent="0.25">
      <c r="A2225" t="s">
        <v>124</v>
      </c>
      <c r="B2225" t="s">
        <v>125</v>
      </c>
      <c r="C2225" t="s">
        <v>24</v>
      </c>
      <c r="D2225" s="1">
        <v>45503</v>
      </c>
      <c r="E2225" t="s">
        <v>16</v>
      </c>
      <c r="F2225" s="2">
        <v>0.37222222222222223</v>
      </c>
      <c r="G2225" s="2">
        <v>0.74722222222222223</v>
      </c>
      <c r="H2225" t="s">
        <v>17</v>
      </c>
      <c r="I2225">
        <v>9</v>
      </c>
      <c r="J2225">
        <v>0</v>
      </c>
      <c r="K2225" t="s">
        <v>18</v>
      </c>
      <c r="L2225" t="s">
        <v>17</v>
      </c>
      <c r="M2225" t="s">
        <v>17</v>
      </c>
      <c r="N2225" t="str">
        <f>TEXT(employee_attendance_dataset[[#This Row],[Date]],"DDDD")</f>
        <v>Tuesday</v>
      </c>
      <c r="O2225">
        <f>IF(employee_attendance_dataset[[#This Row],[Leave_Type]]="",0,1)</f>
        <v>0</v>
      </c>
    </row>
    <row r="2226" spans="1:15" x14ac:dyDescent="0.25">
      <c r="A2226" t="s">
        <v>126</v>
      </c>
      <c r="B2226" t="s">
        <v>127</v>
      </c>
      <c r="C2226" t="s">
        <v>27</v>
      </c>
      <c r="D2226" s="1">
        <v>45503</v>
      </c>
      <c r="E2226" t="s">
        <v>16</v>
      </c>
      <c r="F2226" s="2">
        <v>0.37430555555555556</v>
      </c>
      <c r="G2226" s="2">
        <v>0.73750000000000004</v>
      </c>
      <c r="H2226" t="s">
        <v>17</v>
      </c>
      <c r="I2226">
        <v>8.7200000000000006</v>
      </c>
      <c r="J2226">
        <v>0</v>
      </c>
      <c r="K2226" t="s">
        <v>18</v>
      </c>
      <c r="L2226" t="s">
        <v>17</v>
      </c>
      <c r="M2226" t="s">
        <v>17</v>
      </c>
      <c r="N2226" t="str">
        <f>TEXT(employee_attendance_dataset[[#This Row],[Date]],"DDDD")</f>
        <v>Tuesday</v>
      </c>
      <c r="O2226">
        <f>IF(employee_attendance_dataset[[#This Row],[Leave_Type]]="",0,1)</f>
        <v>0</v>
      </c>
    </row>
    <row r="2227" spans="1:15" x14ac:dyDescent="0.25">
      <c r="A2227" t="s">
        <v>128</v>
      </c>
      <c r="B2227" t="s">
        <v>129</v>
      </c>
      <c r="C2227" t="s">
        <v>36</v>
      </c>
      <c r="D2227" s="1">
        <v>45503</v>
      </c>
      <c r="E2227" t="s">
        <v>16</v>
      </c>
      <c r="F2227" s="2">
        <v>0.3659722222222222</v>
      </c>
      <c r="G2227" s="2">
        <v>0.63055555555555554</v>
      </c>
      <c r="H2227" t="s">
        <v>17</v>
      </c>
      <c r="I2227">
        <v>6.35</v>
      </c>
      <c r="J2227">
        <v>0</v>
      </c>
      <c r="K2227" t="s">
        <v>18</v>
      </c>
      <c r="L2227" t="s">
        <v>28</v>
      </c>
      <c r="M2227" t="s">
        <v>17</v>
      </c>
      <c r="N2227" t="str">
        <f>TEXT(employee_attendance_dataset[[#This Row],[Date]],"DDDD")</f>
        <v>Tuesday</v>
      </c>
      <c r="O2227">
        <f>IF(employee_attendance_dataset[[#This Row],[Leave_Type]]="",0,1)</f>
        <v>0</v>
      </c>
    </row>
    <row r="2228" spans="1:15" x14ac:dyDescent="0.25">
      <c r="A2228" t="s">
        <v>130</v>
      </c>
      <c r="B2228" t="s">
        <v>131</v>
      </c>
      <c r="C2228" t="s">
        <v>47</v>
      </c>
      <c r="D2228" s="1">
        <v>45503</v>
      </c>
      <c r="E2228" t="s">
        <v>16</v>
      </c>
      <c r="F2228" s="2">
        <v>0.37777777777777777</v>
      </c>
      <c r="G2228" s="2">
        <v>0.76875000000000004</v>
      </c>
      <c r="H2228" t="s">
        <v>17</v>
      </c>
      <c r="I2228">
        <v>9.3800000000000008</v>
      </c>
      <c r="J2228">
        <v>0</v>
      </c>
      <c r="K2228" t="s">
        <v>18</v>
      </c>
      <c r="L2228" t="s">
        <v>17</v>
      </c>
      <c r="M2228" t="s">
        <v>17</v>
      </c>
      <c r="N2228" t="str">
        <f>TEXT(employee_attendance_dataset[[#This Row],[Date]],"DDDD")</f>
        <v>Tuesday</v>
      </c>
      <c r="O2228">
        <f>IF(employee_attendance_dataset[[#This Row],[Leave_Type]]="",0,1)</f>
        <v>0</v>
      </c>
    </row>
    <row r="2229" spans="1:15" x14ac:dyDescent="0.25">
      <c r="A2229" t="s">
        <v>132</v>
      </c>
      <c r="B2229" t="s">
        <v>133</v>
      </c>
      <c r="C2229" t="s">
        <v>33</v>
      </c>
      <c r="D2229" s="1">
        <v>45503</v>
      </c>
      <c r="E2229" t="s">
        <v>16</v>
      </c>
      <c r="F2229" s="2">
        <v>0.40833333333333333</v>
      </c>
      <c r="G2229" s="2">
        <v>0.7680555555555556</v>
      </c>
      <c r="H2229" t="s">
        <v>28</v>
      </c>
      <c r="I2229">
        <v>8.6300000000000008</v>
      </c>
      <c r="J2229">
        <v>0</v>
      </c>
      <c r="K2229" t="s">
        <v>18</v>
      </c>
      <c r="L2229" t="s">
        <v>17</v>
      </c>
      <c r="M2229" t="s">
        <v>28</v>
      </c>
      <c r="N2229" t="str">
        <f>TEXT(employee_attendance_dataset[[#This Row],[Date]],"DDDD")</f>
        <v>Tuesday</v>
      </c>
      <c r="O2229">
        <f>IF(employee_attendance_dataset[[#This Row],[Leave_Type]]="",0,1)</f>
        <v>0</v>
      </c>
    </row>
    <row r="2230" spans="1:15" x14ac:dyDescent="0.25">
      <c r="A2230" t="s">
        <v>134</v>
      </c>
      <c r="B2230" t="s">
        <v>135</v>
      </c>
      <c r="C2230" t="s">
        <v>36</v>
      </c>
      <c r="D2230" s="1">
        <v>45503</v>
      </c>
      <c r="E2230" t="s">
        <v>59</v>
      </c>
      <c r="F2230" s="2"/>
      <c r="G2230" s="2"/>
      <c r="H2230" t="s">
        <v>17</v>
      </c>
      <c r="I2230">
        <v>0</v>
      </c>
      <c r="J2230">
        <v>0</v>
      </c>
      <c r="K2230" t="s">
        <v>18</v>
      </c>
      <c r="L2230" t="s">
        <v>17</v>
      </c>
      <c r="M2230" t="s">
        <v>28</v>
      </c>
      <c r="N2230" t="str">
        <f>TEXT(employee_attendance_dataset[[#This Row],[Date]],"DDDD")</f>
        <v>Tuesday</v>
      </c>
      <c r="O2230">
        <f>IF(employee_attendance_dataset[[#This Row],[Leave_Type]]="",0,1)</f>
        <v>0</v>
      </c>
    </row>
    <row r="2231" spans="1:15" x14ac:dyDescent="0.25">
      <c r="A2231" t="s">
        <v>136</v>
      </c>
      <c r="B2231" t="s">
        <v>137</v>
      </c>
      <c r="C2231" t="s">
        <v>33</v>
      </c>
      <c r="D2231" s="1">
        <v>45503</v>
      </c>
      <c r="E2231" t="s">
        <v>112</v>
      </c>
      <c r="F2231" s="2"/>
      <c r="G2231" s="2"/>
      <c r="H2231" t="s">
        <v>17</v>
      </c>
      <c r="I2231">
        <v>0</v>
      </c>
      <c r="J2231">
        <v>0</v>
      </c>
      <c r="K2231" t="s">
        <v>113</v>
      </c>
      <c r="L2231" t="s">
        <v>17</v>
      </c>
      <c r="M2231" t="s">
        <v>17</v>
      </c>
      <c r="N2231" t="str">
        <f>TEXT(employee_attendance_dataset[[#This Row],[Date]],"DDDD")</f>
        <v>Tuesday</v>
      </c>
      <c r="O2231">
        <f>IF(employee_attendance_dataset[[#This Row],[Leave_Type]]="",0,1)</f>
        <v>1</v>
      </c>
    </row>
    <row r="2232" spans="1:15" x14ac:dyDescent="0.25">
      <c r="A2232" t="s">
        <v>138</v>
      </c>
      <c r="B2232" t="s">
        <v>139</v>
      </c>
      <c r="C2232" t="s">
        <v>50</v>
      </c>
      <c r="D2232" s="1">
        <v>45503</v>
      </c>
      <c r="E2232" t="s">
        <v>16</v>
      </c>
      <c r="F2232" s="2">
        <v>0.37013888888888891</v>
      </c>
      <c r="G2232" s="2">
        <v>0.76736111111111116</v>
      </c>
      <c r="H2232" t="s">
        <v>17</v>
      </c>
      <c r="I2232">
        <v>9.5299999999999994</v>
      </c>
      <c r="J2232">
        <v>0</v>
      </c>
      <c r="K2232" t="s">
        <v>18</v>
      </c>
      <c r="L2232" t="s">
        <v>17</v>
      </c>
      <c r="M2232" t="s">
        <v>17</v>
      </c>
      <c r="N2232" t="str">
        <f>TEXT(employee_attendance_dataset[[#This Row],[Date]],"DDDD")</f>
        <v>Tuesday</v>
      </c>
      <c r="O2232">
        <f>IF(employee_attendance_dataset[[#This Row],[Leave_Type]]="",0,1)</f>
        <v>0</v>
      </c>
    </row>
    <row r="2233" spans="1:15" x14ac:dyDescent="0.25">
      <c r="A2233" t="s">
        <v>140</v>
      </c>
      <c r="B2233" t="s">
        <v>141</v>
      </c>
      <c r="C2233" t="s">
        <v>15</v>
      </c>
      <c r="D2233" s="1">
        <v>45503</v>
      </c>
      <c r="E2233" t="s">
        <v>112</v>
      </c>
      <c r="F2233" s="2"/>
      <c r="G2233" s="2"/>
      <c r="H2233" t="s">
        <v>17</v>
      </c>
      <c r="I2233">
        <v>0</v>
      </c>
      <c r="J2233">
        <v>0</v>
      </c>
      <c r="K2233" t="s">
        <v>172</v>
      </c>
      <c r="L2233" t="s">
        <v>17</v>
      </c>
      <c r="M2233" t="s">
        <v>17</v>
      </c>
      <c r="N2233" t="str">
        <f>TEXT(employee_attendance_dataset[[#This Row],[Date]],"DDDD")</f>
        <v>Tuesday</v>
      </c>
      <c r="O2233">
        <f>IF(employee_attendance_dataset[[#This Row],[Leave_Type]]="",0,1)</f>
        <v>1</v>
      </c>
    </row>
    <row r="2234" spans="1:15" x14ac:dyDescent="0.25">
      <c r="A2234" t="s">
        <v>142</v>
      </c>
      <c r="B2234" t="s">
        <v>143</v>
      </c>
      <c r="C2234" t="s">
        <v>15</v>
      </c>
      <c r="D2234" s="1">
        <v>45503</v>
      </c>
      <c r="E2234" t="s">
        <v>112</v>
      </c>
      <c r="F2234" s="2"/>
      <c r="G2234" s="2"/>
      <c r="H2234" t="s">
        <v>17</v>
      </c>
      <c r="I2234">
        <v>0</v>
      </c>
      <c r="J2234">
        <v>0</v>
      </c>
      <c r="K2234" t="s">
        <v>180</v>
      </c>
      <c r="L2234" t="s">
        <v>17</v>
      </c>
      <c r="M2234" t="s">
        <v>17</v>
      </c>
      <c r="N2234" t="str">
        <f>TEXT(employee_attendance_dataset[[#This Row],[Date]],"DDDD")</f>
        <v>Tuesday</v>
      </c>
      <c r="O2234">
        <f>IF(employee_attendance_dataset[[#This Row],[Leave_Type]]="",0,1)</f>
        <v>1</v>
      </c>
    </row>
    <row r="2235" spans="1:15" x14ac:dyDescent="0.25">
      <c r="A2235" t="s">
        <v>144</v>
      </c>
      <c r="B2235" t="s">
        <v>145</v>
      </c>
      <c r="C2235" t="s">
        <v>33</v>
      </c>
      <c r="D2235" s="1">
        <v>45503</v>
      </c>
      <c r="E2235" t="s">
        <v>16</v>
      </c>
      <c r="F2235" s="2">
        <v>0.37916666666666665</v>
      </c>
      <c r="G2235" s="2">
        <v>0.73611111111111116</v>
      </c>
      <c r="H2235" t="s">
        <v>17</v>
      </c>
      <c r="I2235">
        <v>8.57</v>
      </c>
      <c r="J2235">
        <v>0</v>
      </c>
      <c r="K2235" t="s">
        <v>18</v>
      </c>
      <c r="L2235" t="s">
        <v>17</v>
      </c>
      <c r="M2235" t="s">
        <v>17</v>
      </c>
      <c r="N2235" t="str">
        <f>TEXT(employee_attendance_dataset[[#This Row],[Date]],"DDDD")</f>
        <v>Tuesday</v>
      </c>
      <c r="O2235">
        <f>IF(employee_attendance_dataset[[#This Row],[Leave_Type]]="",0,1)</f>
        <v>0</v>
      </c>
    </row>
    <row r="2236" spans="1:15" x14ac:dyDescent="0.25">
      <c r="A2236" t="s">
        <v>146</v>
      </c>
      <c r="B2236" t="s">
        <v>147</v>
      </c>
      <c r="C2236" t="s">
        <v>47</v>
      </c>
      <c r="D2236" s="1">
        <v>45503</v>
      </c>
      <c r="E2236" t="s">
        <v>16</v>
      </c>
      <c r="F2236" s="2">
        <v>0.36319444444444443</v>
      </c>
      <c r="G2236" s="2">
        <v>0.73124999999999996</v>
      </c>
      <c r="H2236" t="s">
        <v>17</v>
      </c>
      <c r="I2236">
        <v>8.83</v>
      </c>
      <c r="J2236">
        <v>0</v>
      </c>
      <c r="K2236" t="s">
        <v>18</v>
      </c>
      <c r="L2236" t="s">
        <v>17</v>
      </c>
      <c r="M2236" t="s">
        <v>17</v>
      </c>
      <c r="N2236" t="str">
        <f>TEXT(employee_attendance_dataset[[#This Row],[Date]],"DDDD")</f>
        <v>Tuesday</v>
      </c>
      <c r="O2236">
        <f>IF(employee_attendance_dataset[[#This Row],[Leave_Type]]="",0,1)</f>
        <v>0</v>
      </c>
    </row>
    <row r="2237" spans="1:15" x14ac:dyDescent="0.25">
      <c r="A2237" t="s">
        <v>148</v>
      </c>
      <c r="B2237" t="s">
        <v>149</v>
      </c>
      <c r="C2237" t="s">
        <v>24</v>
      </c>
      <c r="D2237" s="1">
        <v>45503</v>
      </c>
      <c r="E2237" t="s">
        <v>16</v>
      </c>
      <c r="F2237" s="2">
        <v>0.37222222222222223</v>
      </c>
      <c r="G2237" s="2">
        <v>0.76388888888888884</v>
      </c>
      <c r="H2237" t="s">
        <v>17</v>
      </c>
      <c r="I2237">
        <v>9.4</v>
      </c>
      <c r="J2237">
        <v>0</v>
      </c>
      <c r="K2237" t="s">
        <v>18</v>
      </c>
      <c r="L2237" t="s">
        <v>17</v>
      </c>
      <c r="M2237" t="s">
        <v>17</v>
      </c>
      <c r="N2237" t="str">
        <f>TEXT(employee_attendance_dataset[[#This Row],[Date]],"DDDD")</f>
        <v>Tuesday</v>
      </c>
      <c r="O2237">
        <f>IF(employee_attendance_dataset[[#This Row],[Leave_Type]]="",0,1)</f>
        <v>0</v>
      </c>
    </row>
    <row r="2238" spans="1:15" x14ac:dyDescent="0.25">
      <c r="A2238" t="s">
        <v>150</v>
      </c>
      <c r="B2238" t="s">
        <v>151</v>
      </c>
      <c r="C2238" t="s">
        <v>50</v>
      </c>
      <c r="D2238" s="1">
        <v>45503</v>
      </c>
      <c r="E2238" t="s">
        <v>16</v>
      </c>
      <c r="F2238" s="2">
        <v>0.4152777777777778</v>
      </c>
      <c r="G2238" s="2">
        <v>0.73819444444444449</v>
      </c>
      <c r="H2238" t="s">
        <v>28</v>
      </c>
      <c r="I2238">
        <v>7.75</v>
      </c>
      <c r="J2238">
        <v>0</v>
      </c>
      <c r="K2238" t="s">
        <v>18</v>
      </c>
      <c r="L2238" t="s">
        <v>17</v>
      </c>
      <c r="M2238" t="s">
        <v>17</v>
      </c>
      <c r="N2238" t="str">
        <f>TEXT(employee_attendance_dataset[[#This Row],[Date]],"DDDD")</f>
        <v>Tuesday</v>
      </c>
      <c r="O2238">
        <f>IF(employee_attendance_dataset[[#This Row],[Leave_Type]]="",0,1)</f>
        <v>0</v>
      </c>
    </row>
    <row r="2239" spans="1:15" x14ac:dyDescent="0.25">
      <c r="A2239" t="s">
        <v>152</v>
      </c>
      <c r="B2239" t="s">
        <v>153</v>
      </c>
      <c r="C2239" t="s">
        <v>27</v>
      </c>
      <c r="D2239" s="1">
        <v>45503</v>
      </c>
      <c r="E2239" t="s">
        <v>16</v>
      </c>
      <c r="F2239" s="2">
        <v>0.36319444444444443</v>
      </c>
      <c r="G2239" s="2">
        <v>0.76180555555555551</v>
      </c>
      <c r="H2239" t="s">
        <v>17</v>
      </c>
      <c r="I2239">
        <v>9.57</v>
      </c>
      <c r="J2239">
        <v>0.56999999999999995</v>
      </c>
      <c r="K2239" t="s">
        <v>18</v>
      </c>
      <c r="L2239" t="s">
        <v>17</v>
      </c>
      <c r="M2239" t="s">
        <v>17</v>
      </c>
      <c r="N2239" t="str">
        <f>TEXT(employee_attendance_dataset[[#This Row],[Date]],"DDDD")</f>
        <v>Tuesday</v>
      </c>
      <c r="O2239">
        <f>IF(employee_attendance_dataset[[#This Row],[Leave_Type]]="",0,1)</f>
        <v>0</v>
      </c>
    </row>
    <row r="2240" spans="1:15" x14ac:dyDescent="0.25">
      <c r="A2240" t="s">
        <v>154</v>
      </c>
      <c r="B2240" t="s">
        <v>155</v>
      </c>
      <c r="C2240" t="s">
        <v>15</v>
      </c>
      <c r="D2240" s="1">
        <v>45503</v>
      </c>
      <c r="E2240" t="s">
        <v>16</v>
      </c>
      <c r="F2240" s="2">
        <v>0.37083333333333335</v>
      </c>
      <c r="G2240" s="2">
        <v>0.76944444444444449</v>
      </c>
      <c r="H2240" t="s">
        <v>17</v>
      </c>
      <c r="I2240">
        <v>9.57</v>
      </c>
      <c r="J2240">
        <v>0</v>
      </c>
      <c r="K2240" t="s">
        <v>18</v>
      </c>
      <c r="L2240" t="s">
        <v>17</v>
      </c>
      <c r="M2240" t="s">
        <v>17</v>
      </c>
      <c r="N2240" t="str">
        <f>TEXT(employee_attendance_dataset[[#This Row],[Date]],"DDDD")</f>
        <v>Tuesday</v>
      </c>
      <c r="O2240">
        <f>IF(employee_attendance_dataset[[#This Row],[Leave_Type]]="",0,1)</f>
        <v>0</v>
      </c>
    </row>
    <row r="2241" spans="1:15" x14ac:dyDescent="0.25">
      <c r="A2241" t="s">
        <v>156</v>
      </c>
      <c r="B2241" t="s">
        <v>157</v>
      </c>
      <c r="C2241" t="s">
        <v>47</v>
      </c>
      <c r="D2241" s="1">
        <v>45503</v>
      </c>
      <c r="E2241" t="s">
        <v>16</v>
      </c>
      <c r="F2241" s="2">
        <v>0.36458333333333331</v>
      </c>
      <c r="G2241" s="2">
        <v>0.76736111111111116</v>
      </c>
      <c r="H2241" t="s">
        <v>17</v>
      </c>
      <c r="I2241">
        <v>9.67</v>
      </c>
      <c r="J2241">
        <v>0</v>
      </c>
      <c r="K2241" t="s">
        <v>18</v>
      </c>
      <c r="L2241" t="s">
        <v>17</v>
      </c>
      <c r="M2241" t="s">
        <v>17</v>
      </c>
      <c r="N2241" t="str">
        <f>TEXT(employee_attendance_dataset[[#This Row],[Date]],"DDDD")</f>
        <v>Tuesday</v>
      </c>
      <c r="O2241">
        <f>IF(employee_attendance_dataset[[#This Row],[Leave_Type]]="",0,1)</f>
        <v>0</v>
      </c>
    </row>
    <row r="2242" spans="1:15" x14ac:dyDescent="0.25">
      <c r="A2242" t="s">
        <v>158</v>
      </c>
      <c r="B2242" t="s">
        <v>159</v>
      </c>
      <c r="C2242" t="s">
        <v>36</v>
      </c>
      <c r="D2242" s="1">
        <v>45503</v>
      </c>
      <c r="E2242" t="s">
        <v>16</v>
      </c>
      <c r="F2242" s="2">
        <v>0.3659722222222222</v>
      </c>
      <c r="G2242" s="2">
        <v>0.75972222222222219</v>
      </c>
      <c r="H2242" t="s">
        <v>17</v>
      </c>
      <c r="I2242">
        <v>9.4499999999999993</v>
      </c>
      <c r="J2242">
        <v>0</v>
      </c>
      <c r="K2242" t="s">
        <v>18</v>
      </c>
      <c r="L2242" t="s">
        <v>17</v>
      </c>
      <c r="M2242" t="s">
        <v>17</v>
      </c>
      <c r="N2242" t="str">
        <f>TEXT(employee_attendance_dataset[[#This Row],[Date]],"DDDD")</f>
        <v>Tuesday</v>
      </c>
      <c r="O2242">
        <f>IF(employee_attendance_dataset[[#This Row],[Leave_Type]]="",0,1)</f>
        <v>0</v>
      </c>
    </row>
    <row r="2243" spans="1:15" x14ac:dyDescent="0.25">
      <c r="A2243" t="s">
        <v>160</v>
      </c>
      <c r="B2243" t="s">
        <v>161</v>
      </c>
      <c r="C2243" t="s">
        <v>36</v>
      </c>
      <c r="D2243" s="1">
        <v>45503</v>
      </c>
      <c r="E2243" t="s">
        <v>16</v>
      </c>
      <c r="F2243" s="2">
        <v>0.37708333333333333</v>
      </c>
      <c r="G2243" s="2">
        <v>0.7416666666666667</v>
      </c>
      <c r="H2243" t="s">
        <v>17</v>
      </c>
      <c r="I2243">
        <v>8.75</v>
      </c>
      <c r="J2243">
        <v>0</v>
      </c>
      <c r="K2243" t="s">
        <v>18</v>
      </c>
      <c r="L2243" t="s">
        <v>17</v>
      </c>
      <c r="M2243" t="s">
        <v>17</v>
      </c>
      <c r="N2243" t="str">
        <f>TEXT(employee_attendance_dataset[[#This Row],[Date]],"DDDD")</f>
        <v>Tuesday</v>
      </c>
      <c r="O2243">
        <f>IF(employee_attendance_dataset[[#This Row],[Leave_Type]]="",0,1)</f>
        <v>0</v>
      </c>
    </row>
    <row r="2244" spans="1:15" x14ac:dyDescent="0.25">
      <c r="A2244" t="s">
        <v>162</v>
      </c>
      <c r="B2244" t="s">
        <v>163</v>
      </c>
      <c r="C2244" t="s">
        <v>50</v>
      </c>
      <c r="D2244" s="1">
        <v>45503</v>
      </c>
      <c r="E2244" t="s">
        <v>112</v>
      </c>
      <c r="F2244" s="2"/>
      <c r="G2244" s="2"/>
      <c r="H2244" t="s">
        <v>17</v>
      </c>
      <c r="I2244">
        <v>0</v>
      </c>
      <c r="J2244">
        <v>0</v>
      </c>
      <c r="K2244" t="s">
        <v>180</v>
      </c>
      <c r="L2244" t="s">
        <v>17</v>
      </c>
      <c r="M2244" t="s">
        <v>17</v>
      </c>
      <c r="N2244" t="str">
        <f>TEXT(employee_attendance_dataset[[#This Row],[Date]],"DDDD")</f>
        <v>Tuesday</v>
      </c>
      <c r="O2244">
        <f>IF(employee_attendance_dataset[[#This Row],[Leave_Type]]="",0,1)</f>
        <v>1</v>
      </c>
    </row>
    <row r="2245" spans="1:15" x14ac:dyDescent="0.25">
      <c r="A2245" t="s">
        <v>164</v>
      </c>
      <c r="B2245" t="s">
        <v>165</v>
      </c>
      <c r="C2245" t="s">
        <v>47</v>
      </c>
      <c r="D2245" s="1">
        <v>45503</v>
      </c>
      <c r="E2245" t="s">
        <v>16</v>
      </c>
      <c r="F2245" s="2">
        <v>0.37152777777777779</v>
      </c>
      <c r="G2245" s="2">
        <v>0.75972222222222219</v>
      </c>
      <c r="H2245" t="s">
        <v>17</v>
      </c>
      <c r="I2245">
        <v>9.32</v>
      </c>
      <c r="J2245">
        <v>0</v>
      </c>
      <c r="K2245" t="s">
        <v>18</v>
      </c>
      <c r="L2245" t="s">
        <v>17</v>
      </c>
      <c r="M2245" t="s">
        <v>17</v>
      </c>
      <c r="N2245" t="str">
        <f>TEXT(employee_attendance_dataset[[#This Row],[Date]],"DDDD")</f>
        <v>Tuesday</v>
      </c>
      <c r="O2245">
        <f>IF(employee_attendance_dataset[[#This Row],[Leave_Type]]="",0,1)</f>
        <v>0</v>
      </c>
    </row>
    <row r="2246" spans="1:15" x14ac:dyDescent="0.25">
      <c r="A2246" t="s">
        <v>166</v>
      </c>
      <c r="B2246" t="s">
        <v>167</v>
      </c>
      <c r="C2246" t="s">
        <v>27</v>
      </c>
      <c r="D2246" s="1">
        <v>45503</v>
      </c>
      <c r="E2246" t="s">
        <v>16</v>
      </c>
      <c r="F2246" s="2">
        <v>0.36944444444444446</v>
      </c>
      <c r="G2246" s="2">
        <v>0.73888888888888893</v>
      </c>
      <c r="H2246" t="s">
        <v>17</v>
      </c>
      <c r="I2246">
        <v>8.8699999999999992</v>
      </c>
      <c r="J2246">
        <v>0</v>
      </c>
      <c r="K2246" t="s">
        <v>18</v>
      </c>
      <c r="L2246" t="s">
        <v>17</v>
      </c>
      <c r="M2246" t="s">
        <v>17</v>
      </c>
      <c r="N2246" t="str">
        <f>TEXT(employee_attendance_dataset[[#This Row],[Date]],"DDDD")</f>
        <v>Tuesday</v>
      </c>
      <c r="O2246">
        <f>IF(employee_attendance_dataset[[#This Row],[Leave_Type]]="",0,1)</f>
        <v>0</v>
      </c>
    </row>
    <row r="2247" spans="1:15" x14ac:dyDescent="0.25">
      <c r="A2247" t="s">
        <v>168</v>
      </c>
      <c r="B2247" t="s">
        <v>169</v>
      </c>
      <c r="C2247" t="s">
        <v>24</v>
      </c>
      <c r="D2247" s="1">
        <v>45503</v>
      </c>
      <c r="E2247" t="s">
        <v>16</v>
      </c>
      <c r="F2247" s="2">
        <v>0.36944444444444446</v>
      </c>
      <c r="G2247" s="2">
        <v>0.75</v>
      </c>
      <c r="H2247" t="s">
        <v>17</v>
      </c>
      <c r="I2247">
        <v>9.1300000000000008</v>
      </c>
      <c r="J2247">
        <v>0.13</v>
      </c>
      <c r="K2247" t="s">
        <v>18</v>
      </c>
      <c r="L2247" t="s">
        <v>17</v>
      </c>
      <c r="M2247" t="s">
        <v>17</v>
      </c>
      <c r="N2247" t="str">
        <f>TEXT(employee_attendance_dataset[[#This Row],[Date]],"DDDD")</f>
        <v>Tuesday</v>
      </c>
      <c r="O2247">
        <f>IF(employee_attendance_dataset[[#This Row],[Leave_Type]]="",0,1)</f>
        <v>0</v>
      </c>
    </row>
    <row r="2248" spans="1:15" x14ac:dyDescent="0.25">
      <c r="A2248" t="s">
        <v>170</v>
      </c>
      <c r="B2248" t="s">
        <v>171</v>
      </c>
      <c r="C2248" t="s">
        <v>21</v>
      </c>
      <c r="D2248" s="1">
        <v>45503</v>
      </c>
      <c r="E2248" t="s">
        <v>16</v>
      </c>
      <c r="F2248" s="2">
        <v>0.3611111111111111</v>
      </c>
      <c r="G2248" s="2">
        <v>0.75277777777777777</v>
      </c>
      <c r="H2248" t="s">
        <v>17</v>
      </c>
      <c r="I2248">
        <v>9.4</v>
      </c>
      <c r="J2248">
        <v>0</v>
      </c>
      <c r="K2248" t="s">
        <v>18</v>
      </c>
      <c r="L2248" t="s">
        <v>17</v>
      </c>
      <c r="M2248" t="s">
        <v>17</v>
      </c>
      <c r="N2248" t="str">
        <f>TEXT(employee_attendance_dataset[[#This Row],[Date]],"DDDD")</f>
        <v>Tuesday</v>
      </c>
      <c r="O2248">
        <f>IF(employee_attendance_dataset[[#This Row],[Leave_Type]]="",0,1)</f>
        <v>0</v>
      </c>
    </row>
    <row r="2249" spans="1:15" x14ac:dyDescent="0.25">
      <c r="A2249" t="s">
        <v>173</v>
      </c>
      <c r="B2249" t="s">
        <v>174</v>
      </c>
      <c r="C2249" t="s">
        <v>47</v>
      </c>
      <c r="D2249" s="1">
        <v>45503</v>
      </c>
      <c r="E2249" t="s">
        <v>16</v>
      </c>
      <c r="F2249" s="2">
        <v>0.37708333333333333</v>
      </c>
      <c r="G2249" s="2">
        <v>0.73402777777777772</v>
      </c>
      <c r="H2249" t="s">
        <v>17</v>
      </c>
      <c r="I2249">
        <v>8.57</v>
      </c>
      <c r="J2249">
        <v>0</v>
      </c>
      <c r="K2249" t="s">
        <v>18</v>
      </c>
      <c r="L2249" t="s">
        <v>17</v>
      </c>
      <c r="M2249" t="s">
        <v>17</v>
      </c>
      <c r="N2249" t="str">
        <f>TEXT(employee_attendance_dataset[[#This Row],[Date]],"DDDD")</f>
        <v>Tuesday</v>
      </c>
      <c r="O2249">
        <f>IF(employee_attendance_dataset[[#This Row],[Leave_Type]]="",0,1)</f>
        <v>0</v>
      </c>
    </row>
    <row r="2250" spans="1:15" x14ac:dyDescent="0.25">
      <c r="A2250" t="s">
        <v>175</v>
      </c>
      <c r="B2250" t="s">
        <v>176</v>
      </c>
      <c r="C2250" t="s">
        <v>21</v>
      </c>
      <c r="D2250" s="1">
        <v>45503</v>
      </c>
      <c r="E2250" t="s">
        <v>16</v>
      </c>
      <c r="F2250" s="2">
        <v>0.36944444444444446</v>
      </c>
      <c r="G2250" s="2">
        <v>0.73958333333333337</v>
      </c>
      <c r="H2250" t="s">
        <v>17</v>
      </c>
      <c r="I2250">
        <v>8.8800000000000008</v>
      </c>
      <c r="J2250">
        <v>0</v>
      </c>
      <c r="K2250" t="s">
        <v>18</v>
      </c>
      <c r="L2250" t="s">
        <v>17</v>
      </c>
      <c r="M2250" t="s">
        <v>17</v>
      </c>
      <c r="N2250" t="str">
        <f>TEXT(employee_attendance_dataset[[#This Row],[Date]],"DDDD")</f>
        <v>Tuesday</v>
      </c>
      <c r="O2250">
        <f>IF(employee_attendance_dataset[[#This Row],[Leave_Type]]="",0,1)</f>
        <v>0</v>
      </c>
    </row>
    <row r="2251" spans="1:15" x14ac:dyDescent="0.25">
      <c r="A2251" t="s">
        <v>177</v>
      </c>
      <c r="B2251" t="s">
        <v>178</v>
      </c>
      <c r="C2251" t="s">
        <v>24</v>
      </c>
      <c r="D2251" s="1">
        <v>45503</v>
      </c>
      <c r="E2251" t="s">
        <v>16</v>
      </c>
      <c r="F2251" s="2">
        <v>0.36527777777777776</v>
      </c>
      <c r="G2251" s="2">
        <v>0.7416666666666667</v>
      </c>
      <c r="H2251" t="s">
        <v>17</v>
      </c>
      <c r="I2251">
        <v>9.0299999999999994</v>
      </c>
      <c r="J2251">
        <v>0</v>
      </c>
      <c r="K2251" t="s">
        <v>18</v>
      </c>
      <c r="L2251" t="s">
        <v>17</v>
      </c>
      <c r="M2251" t="s">
        <v>17</v>
      </c>
      <c r="N2251" t="str">
        <f>TEXT(employee_attendance_dataset[[#This Row],[Date]],"DDDD")</f>
        <v>Tuesday</v>
      </c>
      <c r="O2251">
        <f>IF(employee_attendance_dataset[[#This Row],[Leave_Type]]="",0,1)</f>
        <v>0</v>
      </c>
    </row>
    <row r="2252" spans="1:15" x14ac:dyDescent="0.25">
      <c r="A2252" t="s">
        <v>13</v>
      </c>
      <c r="B2252" t="s">
        <v>14</v>
      </c>
      <c r="C2252" t="s">
        <v>15</v>
      </c>
      <c r="D2252" s="1">
        <v>45504</v>
      </c>
      <c r="E2252" t="s">
        <v>16</v>
      </c>
      <c r="F2252" s="2">
        <v>0.41388888888888886</v>
      </c>
      <c r="G2252" s="2">
        <v>0.72916666666666663</v>
      </c>
      <c r="H2252" t="s">
        <v>28</v>
      </c>
      <c r="I2252">
        <v>7.57</v>
      </c>
      <c r="J2252">
        <v>0</v>
      </c>
      <c r="K2252" t="s">
        <v>18</v>
      </c>
      <c r="L2252" t="s">
        <v>17</v>
      </c>
      <c r="M2252" t="s">
        <v>17</v>
      </c>
      <c r="N2252" t="str">
        <f>TEXT(employee_attendance_dataset[[#This Row],[Date]],"DDDD")</f>
        <v>Wednesday</v>
      </c>
      <c r="O2252">
        <f>IF(employee_attendance_dataset[[#This Row],[Leave_Type]]="",0,1)</f>
        <v>0</v>
      </c>
    </row>
    <row r="2253" spans="1:15" x14ac:dyDescent="0.25">
      <c r="A2253" t="s">
        <v>19</v>
      </c>
      <c r="B2253" t="s">
        <v>20</v>
      </c>
      <c r="C2253" t="s">
        <v>21</v>
      </c>
      <c r="D2253" s="1">
        <v>45504</v>
      </c>
      <c r="E2253" t="s">
        <v>16</v>
      </c>
      <c r="F2253" s="2">
        <v>0.3659722222222222</v>
      </c>
      <c r="G2253" s="2">
        <v>0.75624999999999998</v>
      </c>
      <c r="H2253" t="s">
        <v>17</v>
      </c>
      <c r="I2253">
        <v>9.3699999999999992</v>
      </c>
      <c r="J2253">
        <v>0.37</v>
      </c>
      <c r="K2253" t="s">
        <v>18</v>
      </c>
      <c r="L2253" t="s">
        <v>17</v>
      </c>
      <c r="M2253" t="s">
        <v>17</v>
      </c>
      <c r="N2253" t="str">
        <f>TEXT(employee_attendance_dataset[[#This Row],[Date]],"DDDD")</f>
        <v>Wednesday</v>
      </c>
      <c r="O2253">
        <f>IF(employee_attendance_dataset[[#This Row],[Leave_Type]]="",0,1)</f>
        <v>0</v>
      </c>
    </row>
    <row r="2254" spans="1:15" x14ac:dyDescent="0.25">
      <c r="A2254" t="s">
        <v>22</v>
      </c>
      <c r="B2254" t="s">
        <v>23</v>
      </c>
      <c r="C2254" t="s">
        <v>24</v>
      </c>
      <c r="D2254" s="1">
        <v>45504</v>
      </c>
      <c r="E2254" t="s">
        <v>16</v>
      </c>
      <c r="F2254" s="2">
        <v>0.36805555555555558</v>
      </c>
      <c r="G2254" s="2">
        <v>0.76041666666666663</v>
      </c>
      <c r="H2254" t="s">
        <v>17</v>
      </c>
      <c r="I2254">
        <v>9.42</v>
      </c>
      <c r="J2254">
        <v>0.42</v>
      </c>
      <c r="K2254" t="s">
        <v>18</v>
      </c>
      <c r="L2254" t="s">
        <v>17</v>
      </c>
      <c r="M2254" t="s">
        <v>17</v>
      </c>
      <c r="N2254" t="str">
        <f>TEXT(employee_attendance_dataset[[#This Row],[Date]],"DDDD")</f>
        <v>Wednesday</v>
      </c>
      <c r="O2254">
        <f>IF(employee_attendance_dataset[[#This Row],[Leave_Type]]="",0,1)</f>
        <v>0</v>
      </c>
    </row>
    <row r="2255" spans="1:15" x14ac:dyDescent="0.25">
      <c r="A2255" t="s">
        <v>25</v>
      </c>
      <c r="B2255" t="s">
        <v>26</v>
      </c>
      <c r="C2255" t="s">
        <v>27</v>
      </c>
      <c r="D2255" s="1">
        <v>45504</v>
      </c>
      <c r="E2255" t="s">
        <v>16</v>
      </c>
      <c r="F2255" s="2">
        <v>0.375</v>
      </c>
      <c r="G2255" s="2">
        <v>0.74027777777777781</v>
      </c>
      <c r="H2255" t="s">
        <v>17</v>
      </c>
      <c r="I2255">
        <v>8.77</v>
      </c>
      <c r="J2255">
        <v>0</v>
      </c>
      <c r="K2255" t="s">
        <v>18</v>
      </c>
      <c r="L2255" t="s">
        <v>17</v>
      </c>
      <c r="M2255" t="s">
        <v>17</v>
      </c>
      <c r="N2255" t="str">
        <f>TEXT(employee_attendance_dataset[[#This Row],[Date]],"DDDD")</f>
        <v>Wednesday</v>
      </c>
      <c r="O2255">
        <f>IF(employee_attendance_dataset[[#This Row],[Leave_Type]]="",0,1)</f>
        <v>0</v>
      </c>
    </row>
    <row r="2256" spans="1:15" x14ac:dyDescent="0.25">
      <c r="A2256" t="s">
        <v>29</v>
      </c>
      <c r="B2256" t="s">
        <v>30</v>
      </c>
      <c r="C2256" t="s">
        <v>27</v>
      </c>
      <c r="D2256" s="1">
        <v>45504</v>
      </c>
      <c r="E2256" t="s">
        <v>59</v>
      </c>
      <c r="F2256" s="2"/>
      <c r="G2256" s="2"/>
      <c r="H2256" t="s">
        <v>17</v>
      </c>
      <c r="I2256">
        <v>0</v>
      </c>
      <c r="J2256">
        <v>0</v>
      </c>
      <c r="K2256" t="s">
        <v>18</v>
      </c>
      <c r="L2256" t="s">
        <v>17</v>
      </c>
      <c r="M2256" t="s">
        <v>28</v>
      </c>
      <c r="N2256" t="str">
        <f>TEXT(employee_attendance_dataset[[#This Row],[Date]],"DDDD")</f>
        <v>Wednesday</v>
      </c>
      <c r="O2256">
        <f>IF(employee_attendance_dataset[[#This Row],[Leave_Type]]="",0,1)</f>
        <v>0</v>
      </c>
    </row>
    <row r="2257" spans="1:15" x14ac:dyDescent="0.25">
      <c r="A2257" t="s">
        <v>31</v>
      </c>
      <c r="B2257" t="s">
        <v>32</v>
      </c>
      <c r="C2257" t="s">
        <v>33</v>
      </c>
      <c r="D2257" s="1">
        <v>45504</v>
      </c>
      <c r="E2257" t="s">
        <v>16</v>
      </c>
      <c r="F2257" s="2">
        <v>0.41041666666666665</v>
      </c>
      <c r="G2257" s="2">
        <v>0.73750000000000004</v>
      </c>
      <c r="H2257" t="s">
        <v>28</v>
      </c>
      <c r="I2257">
        <v>7.85</v>
      </c>
      <c r="J2257">
        <v>0</v>
      </c>
      <c r="K2257" t="s">
        <v>18</v>
      </c>
      <c r="L2257" t="s">
        <v>17</v>
      </c>
      <c r="M2257" t="s">
        <v>17</v>
      </c>
      <c r="N2257" t="str">
        <f>TEXT(employee_attendance_dataset[[#This Row],[Date]],"DDDD")</f>
        <v>Wednesday</v>
      </c>
      <c r="O2257">
        <f>IF(employee_attendance_dataset[[#This Row],[Leave_Type]]="",0,1)</f>
        <v>0</v>
      </c>
    </row>
    <row r="2258" spans="1:15" x14ac:dyDescent="0.25">
      <c r="A2258" t="s">
        <v>34</v>
      </c>
      <c r="B2258" t="s">
        <v>35</v>
      </c>
      <c r="C2258" t="s">
        <v>36</v>
      </c>
      <c r="D2258" s="1">
        <v>45504</v>
      </c>
      <c r="E2258" t="s">
        <v>16</v>
      </c>
      <c r="F2258" s="2">
        <v>0.37430555555555556</v>
      </c>
      <c r="G2258" s="2">
        <v>0.76180555555555551</v>
      </c>
      <c r="H2258" t="s">
        <v>17</v>
      </c>
      <c r="I2258">
        <v>9.3000000000000007</v>
      </c>
      <c r="J2258">
        <v>0</v>
      </c>
      <c r="K2258" t="s">
        <v>18</v>
      </c>
      <c r="L2258" t="s">
        <v>17</v>
      </c>
      <c r="M2258" t="s">
        <v>17</v>
      </c>
      <c r="N2258" t="str">
        <f>TEXT(employee_attendance_dataset[[#This Row],[Date]],"DDDD")</f>
        <v>Wednesday</v>
      </c>
      <c r="O2258">
        <f>IF(employee_attendance_dataset[[#This Row],[Leave_Type]]="",0,1)</f>
        <v>0</v>
      </c>
    </row>
    <row r="2259" spans="1:15" x14ac:dyDescent="0.25">
      <c r="A2259" t="s">
        <v>37</v>
      </c>
      <c r="B2259" t="s">
        <v>38</v>
      </c>
      <c r="C2259" t="s">
        <v>36</v>
      </c>
      <c r="D2259" s="1">
        <v>45504</v>
      </c>
      <c r="E2259" t="s">
        <v>16</v>
      </c>
      <c r="F2259" s="2">
        <v>0.36388888888888887</v>
      </c>
      <c r="G2259" s="2">
        <v>0.61319444444444449</v>
      </c>
      <c r="H2259" t="s">
        <v>17</v>
      </c>
      <c r="I2259">
        <v>5.98</v>
      </c>
      <c r="J2259">
        <v>0</v>
      </c>
      <c r="K2259" t="s">
        <v>18</v>
      </c>
      <c r="L2259" t="s">
        <v>28</v>
      </c>
      <c r="M2259" t="s">
        <v>17</v>
      </c>
      <c r="N2259" t="str">
        <f>TEXT(employee_attendance_dataset[[#This Row],[Date]],"DDDD")</f>
        <v>Wednesday</v>
      </c>
      <c r="O2259">
        <f>IF(employee_attendance_dataset[[#This Row],[Leave_Type]]="",0,1)</f>
        <v>0</v>
      </c>
    </row>
    <row r="2260" spans="1:15" x14ac:dyDescent="0.25">
      <c r="A2260" t="s">
        <v>39</v>
      </c>
      <c r="B2260" t="s">
        <v>40</v>
      </c>
      <c r="C2260" t="s">
        <v>33</v>
      </c>
      <c r="D2260" s="1">
        <v>45504</v>
      </c>
      <c r="E2260" t="s">
        <v>112</v>
      </c>
      <c r="F2260" s="2"/>
      <c r="G2260" s="2"/>
      <c r="H2260" t="s">
        <v>17</v>
      </c>
      <c r="I2260">
        <v>0</v>
      </c>
      <c r="J2260">
        <v>0</v>
      </c>
      <c r="K2260" t="s">
        <v>113</v>
      </c>
      <c r="L2260" t="s">
        <v>17</v>
      </c>
      <c r="M2260" t="s">
        <v>17</v>
      </c>
      <c r="N2260" t="str">
        <f>TEXT(employee_attendance_dataset[[#This Row],[Date]],"DDDD")</f>
        <v>Wednesday</v>
      </c>
      <c r="O2260">
        <f>IF(employee_attendance_dataset[[#This Row],[Leave_Type]]="",0,1)</f>
        <v>1</v>
      </c>
    </row>
    <row r="2261" spans="1:15" x14ac:dyDescent="0.25">
      <c r="A2261" t="s">
        <v>41</v>
      </c>
      <c r="B2261" t="s">
        <v>42</v>
      </c>
      <c r="C2261" t="s">
        <v>33</v>
      </c>
      <c r="D2261" s="1">
        <v>45504</v>
      </c>
      <c r="E2261" t="s">
        <v>16</v>
      </c>
      <c r="F2261" s="2">
        <v>0.36875000000000002</v>
      </c>
      <c r="G2261" s="2">
        <v>0.76111111111111107</v>
      </c>
      <c r="H2261" t="s">
        <v>17</v>
      </c>
      <c r="I2261">
        <v>9.42</v>
      </c>
      <c r="J2261">
        <v>0</v>
      </c>
      <c r="K2261" t="s">
        <v>18</v>
      </c>
      <c r="L2261" t="s">
        <v>17</v>
      </c>
      <c r="M2261" t="s">
        <v>17</v>
      </c>
      <c r="N2261" t="str">
        <f>TEXT(employee_attendance_dataset[[#This Row],[Date]],"DDDD")</f>
        <v>Wednesday</v>
      </c>
      <c r="O2261">
        <f>IF(employee_attendance_dataset[[#This Row],[Leave_Type]]="",0,1)</f>
        <v>0</v>
      </c>
    </row>
    <row r="2262" spans="1:15" x14ac:dyDescent="0.25">
      <c r="A2262" t="s">
        <v>43</v>
      </c>
      <c r="B2262" t="s">
        <v>44</v>
      </c>
      <c r="C2262" t="s">
        <v>15</v>
      </c>
      <c r="D2262" s="1">
        <v>45504</v>
      </c>
      <c r="E2262" t="s">
        <v>16</v>
      </c>
      <c r="F2262" s="2">
        <v>0.41041666666666665</v>
      </c>
      <c r="G2262" s="2">
        <v>0.73124999999999996</v>
      </c>
      <c r="H2262" t="s">
        <v>28</v>
      </c>
      <c r="I2262">
        <v>7.7</v>
      </c>
      <c r="J2262">
        <v>0</v>
      </c>
      <c r="K2262" t="s">
        <v>18</v>
      </c>
      <c r="L2262" t="s">
        <v>17</v>
      </c>
      <c r="M2262" t="s">
        <v>28</v>
      </c>
      <c r="N2262" t="str">
        <f>TEXT(employee_attendance_dataset[[#This Row],[Date]],"DDDD")</f>
        <v>Wednesday</v>
      </c>
      <c r="O2262">
        <f>IF(employee_attendance_dataset[[#This Row],[Leave_Type]]="",0,1)</f>
        <v>0</v>
      </c>
    </row>
    <row r="2263" spans="1:15" x14ac:dyDescent="0.25">
      <c r="A2263" t="s">
        <v>45</v>
      </c>
      <c r="B2263" t="s">
        <v>46</v>
      </c>
      <c r="C2263" t="s">
        <v>47</v>
      </c>
      <c r="D2263" s="1">
        <v>45504</v>
      </c>
      <c r="E2263" t="s">
        <v>112</v>
      </c>
      <c r="F2263" s="2"/>
      <c r="G2263" s="2"/>
      <c r="H2263" t="s">
        <v>17</v>
      </c>
      <c r="I2263">
        <v>0</v>
      </c>
      <c r="J2263">
        <v>0</v>
      </c>
      <c r="K2263" t="s">
        <v>172</v>
      </c>
      <c r="L2263" t="s">
        <v>17</v>
      </c>
      <c r="M2263" t="s">
        <v>17</v>
      </c>
      <c r="N2263" t="str">
        <f>TEXT(employee_attendance_dataset[[#This Row],[Date]],"DDDD")</f>
        <v>Wednesday</v>
      </c>
      <c r="O2263">
        <f>IF(employee_attendance_dataset[[#This Row],[Leave_Type]]="",0,1)</f>
        <v>1</v>
      </c>
    </row>
    <row r="2264" spans="1:15" x14ac:dyDescent="0.25">
      <c r="A2264" t="s">
        <v>48</v>
      </c>
      <c r="B2264" t="s">
        <v>49</v>
      </c>
      <c r="C2264" t="s">
        <v>50</v>
      </c>
      <c r="D2264" s="1">
        <v>45504</v>
      </c>
      <c r="E2264" t="s">
        <v>16</v>
      </c>
      <c r="F2264" s="2">
        <v>0.37083333333333335</v>
      </c>
      <c r="G2264" s="2">
        <v>0.75624999999999998</v>
      </c>
      <c r="H2264" t="s">
        <v>17</v>
      </c>
      <c r="I2264">
        <v>9.25</v>
      </c>
      <c r="J2264">
        <v>0</v>
      </c>
      <c r="K2264" t="s">
        <v>18</v>
      </c>
      <c r="L2264" t="s">
        <v>17</v>
      </c>
      <c r="M2264" t="s">
        <v>17</v>
      </c>
      <c r="N2264" t="str">
        <f>TEXT(employee_attendance_dataset[[#This Row],[Date]],"DDDD")</f>
        <v>Wednesday</v>
      </c>
      <c r="O2264">
        <f>IF(employee_attendance_dataset[[#This Row],[Leave_Type]]="",0,1)</f>
        <v>0</v>
      </c>
    </row>
    <row r="2265" spans="1:15" x14ac:dyDescent="0.25">
      <c r="A2265" t="s">
        <v>51</v>
      </c>
      <c r="B2265" t="s">
        <v>52</v>
      </c>
      <c r="C2265" t="s">
        <v>24</v>
      </c>
      <c r="D2265" s="1">
        <v>45504</v>
      </c>
      <c r="E2265" t="s">
        <v>16</v>
      </c>
      <c r="F2265" s="2">
        <v>0.36319444444444443</v>
      </c>
      <c r="G2265" s="2">
        <v>0.75069444444444444</v>
      </c>
      <c r="H2265" t="s">
        <v>17</v>
      </c>
      <c r="I2265">
        <v>9.3000000000000007</v>
      </c>
      <c r="J2265">
        <v>0</v>
      </c>
      <c r="K2265" t="s">
        <v>18</v>
      </c>
      <c r="L2265" t="s">
        <v>17</v>
      </c>
      <c r="M2265" t="s">
        <v>17</v>
      </c>
      <c r="N2265" t="str">
        <f>TEXT(employee_attendance_dataset[[#This Row],[Date]],"DDDD")</f>
        <v>Wednesday</v>
      </c>
      <c r="O2265">
        <f>IF(employee_attendance_dataset[[#This Row],[Leave_Type]]="",0,1)</f>
        <v>0</v>
      </c>
    </row>
    <row r="2266" spans="1:15" x14ac:dyDescent="0.25">
      <c r="A2266" t="s">
        <v>53</v>
      </c>
      <c r="B2266" t="s">
        <v>54</v>
      </c>
      <c r="C2266" t="s">
        <v>36</v>
      </c>
      <c r="D2266" s="1">
        <v>45504</v>
      </c>
      <c r="E2266" t="s">
        <v>16</v>
      </c>
      <c r="F2266" s="2">
        <v>0.37638888888888888</v>
      </c>
      <c r="G2266" s="2">
        <v>0.73402777777777772</v>
      </c>
      <c r="H2266" t="s">
        <v>17</v>
      </c>
      <c r="I2266">
        <v>8.58</v>
      </c>
      <c r="J2266">
        <v>0</v>
      </c>
      <c r="K2266" t="s">
        <v>18</v>
      </c>
      <c r="L2266" t="s">
        <v>17</v>
      </c>
      <c r="M2266" t="s">
        <v>17</v>
      </c>
      <c r="N2266" t="str">
        <f>TEXT(employee_attendance_dataset[[#This Row],[Date]],"DDDD")</f>
        <v>Wednesday</v>
      </c>
      <c r="O2266">
        <f>IF(employee_attendance_dataset[[#This Row],[Leave_Type]]="",0,1)</f>
        <v>0</v>
      </c>
    </row>
    <row r="2267" spans="1:15" x14ac:dyDescent="0.25">
      <c r="A2267" t="s">
        <v>55</v>
      </c>
      <c r="B2267" t="s">
        <v>56</v>
      </c>
      <c r="C2267" t="s">
        <v>50</v>
      </c>
      <c r="D2267" s="1">
        <v>45504</v>
      </c>
      <c r="E2267" t="s">
        <v>16</v>
      </c>
      <c r="F2267" s="2">
        <v>0.36875000000000002</v>
      </c>
      <c r="G2267" s="2">
        <v>0.73750000000000004</v>
      </c>
      <c r="H2267" t="s">
        <v>17</v>
      </c>
      <c r="I2267">
        <v>8.85</v>
      </c>
      <c r="J2267">
        <v>0</v>
      </c>
      <c r="K2267" t="s">
        <v>18</v>
      </c>
      <c r="L2267" t="s">
        <v>17</v>
      </c>
      <c r="M2267" t="s">
        <v>17</v>
      </c>
      <c r="N2267" t="str">
        <f>TEXT(employee_attendance_dataset[[#This Row],[Date]],"DDDD")</f>
        <v>Wednesday</v>
      </c>
      <c r="O2267">
        <f>IF(employee_attendance_dataset[[#This Row],[Leave_Type]]="",0,1)</f>
        <v>0</v>
      </c>
    </row>
    <row r="2268" spans="1:15" x14ac:dyDescent="0.25">
      <c r="A2268" t="s">
        <v>57</v>
      </c>
      <c r="B2268" t="s">
        <v>58</v>
      </c>
      <c r="C2268" t="s">
        <v>24</v>
      </c>
      <c r="D2268" s="1">
        <v>45504</v>
      </c>
      <c r="E2268" t="s">
        <v>16</v>
      </c>
      <c r="F2268" s="2">
        <v>0.37916666666666665</v>
      </c>
      <c r="G2268" s="2">
        <v>0.72986111111111107</v>
      </c>
      <c r="H2268" t="s">
        <v>17</v>
      </c>
      <c r="I2268">
        <v>8.42</v>
      </c>
      <c r="J2268">
        <v>0</v>
      </c>
      <c r="K2268" t="s">
        <v>18</v>
      </c>
      <c r="L2268" t="s">
        <v>17</v>
      </c>
      <c r="M2268" t="s">
        <v>17</v>
      </c>
      <c r="N2268" t="str">
        <f>TEXT(employee_attendance_dataset[[#This Row],[Date]],"DDDD")</f>
        <v>Wednesday</v>
      </c>
      <c r="O2268">
        <f>IF(employee_attendance_dataset[[#This Row],[Leave_Type]]="",0,1)</f>
        <v>0</v>
      </c>
    </row>
    <row r="2269" spans="1:15" x14ac:dyDescent="0.25">
      <c r="A2269" t="s">
        <v>60</v>
      </c>
      <c r="B2269" t="s">
        <v>61</v>
      </c>
      <c r="C2269" t="s">
        <v>36</v>
      </c>
      <c r="D2269" s="1">
        <v>45504</v>
      </c>
      <c r="E2269" t="s">
        <v>16</v>
      </c>
      <c r="F2269" s="2">
        <v>0.37291666666666667</v>
      </c>
      <c r="G2269" s="2">
        <v>0.73402777777777772</v>
      </c>
      <c r="H2269" t="s">
        <v>17</v>
      </c>
      <c r="I2269">
        <v>8.67</v>
      </c>
      <c r="J2269">
        <v>0</v>
      </c>
      <c r="K2269" t="s">
        <v>18</v>
      </c>
      <c r="L2269" t="s">
        <v>17</v>
      </c>
      <c r="M2269" t="s">
        <v>17</v>
      </c>
      <c r="N2269" t="str">
        <f>TEXT(employee_attendance_dataset[[#This Row],[Date]],"DDDD")</f>
        <v>Wednesday</v>
      </c>
      <c r="O2269">
        <f>IF(employee_attendance_dataset[[#This Row],[Leave_Type]]="",0,1)</f>
        <v>0</v>
      </c>
    </row>
    <row r="2270" spans="1:15" x14ac:dyDescent="0.25">
      <c r="A2270" t="s">
        <v>62</v>
      </c>
      <c r="B2270" t="s">
        <v>63</v>
      </c>
      <c r="C2270" t="s">
        <v>21</v>
      </c>
      <c r="D2270" s="1">
        <v>45504</v>
      </c>
      <c r="E2270" t="s">
        <v>16</v>
      </c>
      <c r="F2270" s="2">
        <v>0.38750000000000001</v>
      </c>
      <c r="G2270" s="2">
        <v>0.76875000000000004</v>
      </c>
      <c r="H2270" t="s">
        <v>17</v>
      </c>
      <c r="I2270">
        <v>9.15</v>
      </c>
      <c r="J2270">
        <v>0</v>
      </c>
      <c r="K2270" t="s">
        <v>18</v>
      </c>
      <c r="L2270" t="s">
        <v>17</v>
      </c>
      <c r="M2270" t="s">
        <v>17</v>
      </c>
      <c r="N2270" t="str">
        <f>TEXT(employee_attendance_dataset[[#This Row],[Date]],"DDDD")</f>
        <v>Wednesday</v>
      </c>
      <c r="O2270">
        <f>IF(employee_attendance_dataset[[#This Row],[Leave_Type]]="",0,1)</f>
        <v>0</v>
      </c>
    </row>
    <row r="2271" spans="1:15" x14ac:dyDescent="0.25">
      <c r="A2271" t="s">
        <v>64</v>
      </c>
      <c r="B2271" t="s">
        <v>65</v>
      </c>
      <c r="C2271" t="s">
        <v>15</v>
      </c>
      <c r="D2271" s="1">
        <v>45504</v>
      </c>
      <c r="E2271" t="s">
        <v>16</v>
      </c>
      <c r="F2271" s="2">
        <v>0.3611111111111111</v>
      </c>
      <c r="G2271" s="2">
        <v>0.72916666666666663</v>
      </c>
      <c r="H2271" t="s">
        <v>17</v>
      </c>
      <c r="I2271">
        <v>8.83</v>
      </c>
      <c r="J2271">
        <v>0</v>
      </c>
      <c r="K2271" t="s">
        <v>18</v>
      </c>
      <c r="L2271" t="s">
        <v>17</v>
      </c>
      <c r="M2271" t="s">
        <v>17</v>
      </c>
      <c r="N2271" t="str">
        <f>TEXT(employee_attendance_dataset[[#This Row],[Date]],"DDDD")</f>
        <v>Wednesday</v>
      </c>
      <c r="O2271">
        <f>IF(employee_attendance_dataset[[#This Row],[Leave_Type]]="",0,1)</f>
        <v>0</v>
      </c>
    </row>
    <row r="2272" spans="1:15" x14ac:dyDescent="0.25">
      <c r="A2272" t="s">
        <v>66</v>
      </c>
      <c r="B2272" t="s">
        <v>67</v>
      </c>
      <c r="C2272" t="s">
        <v>36</v>
      </c>
      <c r="D2272" s="1">
        <v>45504</v>
      </c>
      <c r="E2272" t="s">
        <v>112</v>
      </c>
      <c r="F2272" s="2"/>
      <c r="G2272" s="2"/>
      <c r="H2272" t="s">
        <v>17</v>
      </c>
      <c r="I2272">
        <v>0</v>
      </c>
      <c r="J2272">
        <v>0</v>
      </c>
      <c r="K2272" t="s">
        <v>113</v>
      </c>
      <c r="L2272" t="s">
        <v>17</v>
      </c>
      <c r="M2272" t="s">
        <v>17</v>
      </c>
      <c r="N2272" t="str">
        <f>TEXT(employee_attendance_dataset[[#This Row],[Date]],"DDDD")</f>
        <v>Wednesday</v>
      </c>
      <c r="O2272">
        <f>IF(employee_attendance_dataset[[#This Row],[Leave_Type]]="",0,1)</f>
        <v>1</v>
      </c>
    </row>
    <row r="2273" spans="1:15" x14ac:dyDescent="0.25">
      <c r="A2273" t="s">
        <v>68</v>
      </c>
      <c r="B2273" t="s">
        <v>69</v>
      </c>
      <c r="C2273" t="s">
        <v>27</v>
      </c>
      <c r="D2273" s="1">
        <v>45504</v>
      </c>
      <c r="E2273" t="s">
        <v>112</v>
      </c>
      <c r="F2273" s="2"/>
      <c r="G2273" s="2"/>
      <c r="H2273" t="s">
        <v>17</v>
      </c>
      <c r="I2273">
        <v>0</v>
      </c>
      <c r="J2273">
        <v>0</v>
      </c>
      <c r="K2273" t="s">
        <v>179</v>
      </c>
      <c r="L2273" t="s">
        <v>17</v>
      </c>
      <c r="M2273" t="s">
        <v>28</v>
      </c>
      <c r="N2273" t="str">
        <f>TEXT(employee_attendance_dataset[[#This Row],[Date]],"DDDD")</f>
        <v>Wednesday</v>
      </c>
      <c r="O2273">
        <f>IF(employee_attendance_dataset[[#This Row],[Leave_Type]]="",0,1)</f>
        <v>1</v>
      </c>
    </row>
    <row r="2274" spans="1:15" x14ac:dyDescent="0.25">
      <c r="A2274" t="s">
        <v>70</v>
      </c>
      <c r="B2274" t="s">
        <v>71</v>
      </c>
      <c r="C2274" t="s">
        <v>33</v>
      </c>
      <c r="D2274" s="1">
        <v>45504</v>
      </c>
      <c r="E2274" t="s">
        <v>16</v>
      </c>
      <c r="F2274" s="2">
        <v>0.37777777777777777</v>
      </c>
      <c r="G2274" s="2">
        <v>0.74097222222222225</v>
      </c>
      <c r="H2274" t="s">
        <v>17</v>
      </c>
      <c r="I2274">
        <v>8.7200000000000006</v>
      </c>
      <c r="J2274">
        <v>0</v>
      </c>
      <c r="K2274" t="s">
        <v>18</v>
      </c>
      <c r="L2274" t="s">
        <v>17</v>
      </c>
      <c r="M2274" t="s">
        <v>17</v>
      </c>
      <c r="N2274" t="str">
        <f>TEXT(employee_attendance_dataset[[#This Row],[Date]],"DDDD")</f>
        <v>Wednesday</v>
      </c>
      <c r="O2274">
        <f>IF(employee_attendance_dataset[[#This Row],[Leave_Type]]="",0,1)</f>
        <v>0</v>
      </c>
    </row>
    <row r="2275" spans="1:15" x14ac:dyDescent="0.25">
      <c r="A2275" t="s">
        <v>72</v>
      </c>
      <c r="B2275" t="s">
        <v>73</v>
      </c>
      <c r="C2275" t="s">
        <v>21</v>
      </c>
      <c r="D2275" s="1">
        <v>45504</v>
      </c>
      <c r="E2275" t="s">
        <v>59</v>
      </c>
      <c r="F2275" s="2"/>
      <c r="G2275" s="2"/>
      <c r="H2275" t="s">
        <v>17</v>
      </c>
      <c r="I2275">
        <v>0</v>
      </c>
      <c r="J2275">
        <v>0</v>
      </c>
      <c r="K2275" t="s">
        <v>18</v>
      </c>
      <c r="L2275" t="s">
        <v>17</v>
      </c>
      <c r="M2275" t="s">
        <v>28</v>
      </c>
      <c r="N2275" t="str">
        <f>TEXT(employee_attendance_dataset[[#This Row],[Date]],"DDDD")</f>
        <v>Wednesday</v>
      </c>
      <c r="O2275">
        <f>IF(employee_attendance_dataset[[#This Row],[Leave_Type]]="",0,1)</f>
        <v>0</v>
      </c>
    </row>
    <row r="2276" spans="1:15" x14ac:dyDescent="0.25">
      <c r="A2276" t="s">
        <v>74</v>
      </c>
      <c r="B2276" t="s">
        <v>75</v>
      </c>
      <c r="C2276" t="s">
        <v>47</v>
      </c>
      <c r="D2276" s="1">
        <v>45504</v>
      </c>
      <c r="E2276" t="s">
        <v>16</v>
      </c>
      <c r="F2276" s="2">
        <v>0.38750000000000001</v>
      </c>
      <c r="G2276" s="2">
        <v>0.73055555555555551</v>
      </c>
      <c r="H2276" t="s">
        <v>28</v>
      </c>
      <c r="I2276">
        <v>8.23</v>
      </c>
      <c r="J2276">
        <v>0</v>
      </c>
      <c r="K2276" t="s">
        <v>18</v>
      </c>
      <c r="L2276" t="s">
        <v>17</v>
      </c>
      <c r="M2276" t="s">
        <v>28</v>
      </c>
      <c r="N2276" t="str">
        <f>TEXT(employee_attendance_dataset[[#This Row],[Date]],"DDDD")</f>
        <v>Wednesday</v>
      </c>
      <c r="O2276">
        <f>IF(employee_attendance_dataset[[#This Row],[Leave_Type]]="",0,1)</f>
        <v>0</v>
      </c>
    </row>
    <row r="2277" spans="1:15" x14ac:dyDescent="0.25">
      <c r="A2277" t="s">
        <v>76</v>
      </c>
      <c r="B2277" t="s">
        <v>77</v>
      </c>
      <c r="C2277" t="s">
        <v>36</v>
      </c>
      <c r="D2277" s="1">
        <v>45504</v>
      </c>
      <c r="E2277" t="s">
        <v>112</v>
      </c>
      <c r="F2277" s="2"/>
      <c r="G2277" s="2"/>
      <c r="H2277" t="s">
        <v>17</v>
      </c>
      <c r="I2277">
        <v>0</v>
      </c>
      <c r="J2277">
        <v>0</v>
      </c>
      <c r="K2277" t="s">
        <v>172</v>
      </c>
      <c r="L2277" t="s">
        <v>17</v>
      </c>
      <c r="M2277" t="s">
        <v>17</v>
      </c>
      <c r="N2277" t="str">
        <f>TEXT(employee_attendance_dataset[[#This Row],[Date]],"DDDD")</f>
        <v>Wednesday</v>
      </c>
      <c r="O2277">
        <f>IF(employee_attendance_dataset[[#This Row],[Leave_Type]]="",0,1)</f>
        <v>1</v>
      </c>
    </row>
    <row r="2278" spans="1:15" x14ac:dyDescent="0.25">
      <c r="A2278" t="s">
        <v>78</v>
      </c>
      <c r="B2278" t="s">
        <v>79</v>
      </c>
      <c r="C2278" t="s">
        <v>47</v>
      </c>
      <c r="D2278" s="1">
        <v>45504</v>
      </c>
      <c r="E2278" t="s">
        <v>16</v>
      </c>
      <c r="F2278" s="2">
        <v>0.38819444444444445</v>
      </c>
      <c r="G2278" s="2">
        <v>0.75902777777777775</v>
      </c>
      <c r="H2278" t="s">
        <v>28</v>
      </c>
      <c r="I2278">
        <v>8.9</v>
      </c>
      <c r="J2278">
        <v>0</v>
      </c>
      <c r="K2278" t="s">
        <v>18</v>
      </c>
      <c r="L2278" t="s">
        <v>17</v>
      </c>
      <c r="M2278" t="s">
        <v>17</v>
      </c>
      <c r="N2278" t="str">
        <f>TEXT(employee_attendance_dataset[[#This Row],[Date]],"DDDD")</f>
        <v>Wednesday</v>
      </c>
      <c r="O2278">
        <f>IF(employee_attendance_dataset[[#This Row],[Leave_Type]]="",0,1)</f>
        <v>0</v>
      </c>
    </row>
    <row r="2279" spans="1:15" x14ac:dyDescent="0.25">
      <c r="A2279" t="s">
        <v>80</v>
      </c>
      <c r="B2279" t="s">
        <v>81</v>
      </c>
      <c r="C2279" t="s">
        <v>50</v>
      </c>
      <c r="D2279" s="1">
        <v>45504</v>
      </c>
      <c r="E2279" t="s">
        <v>16</v>
      </c>
      <c r="F2279" s="2">
        <v>0.37430555555555556</v>
      </c>
      <c r="G2279" s="2">
        <v>0.75902777777777775</v>
      </c>
      <c r="H2279" t="s">
        <v>17</v>
      </c>
      <c r="I2279">
        <v>9.23</v>
      </c>
      <c r="J2279">
        <v>0.23</v>
      </c>
      <c r="K2279" t="s">
        <v>18</v>
      </c>
      <c r="L2279" t="s">
        <v>17</v>
      </c>
      <c r="M2279" t="s">
        <v>17</v>
      </c>
      <c r="N2279" t="str">
        <f>TEXT(employee_attendance_dataset[[#This Row],[Date]],"DDDD")</f>
        <v>Wednesday</v>
      </c>
      <c r="O2279">
        <f>IF(employee_attendance_dataset[[#This Row],[Leave_Type]]="",0,1)</f>
        <v>0</v>
      </c>
    </row>
    <row r="2280" spans="1:15" x14ac:dyDescent="0.25">
      <c r="A2280" t="s">
        <v>82</v>
      </c>
      <c r="B2280" t="s">
        <v>83</v>
      </c>
      <c r="C2280" t="s">
        <v>33</v>
      </c>
      <c r="D2280" s="1">
        <v>45504</v>
      </c>
      <c r="E2280" t="s">
        <v>16</v>
      </c>
      <c r="F2280" s="2">
        <v>0.37847222222222221</v>
      </c>
      <c r="G2280" s="2">
        <v>0.62638888888888888</v>
      </c>
      <c r="H2280" t="s">
        <v>17</v>
      </c>
      <c r="I2280">
        <v>5.95</v>
      </c>
      <c r="J2280">
        <v>0</v>
      </c>
      <c r="K2280" t="s">
        <v>18</v>
      </c>
      <c r="L2280" t="s">
        <v>28</v>
      </c>
      <c r="M2280" t="s">
        <v>17</v>
      </c>
      <c r="N2280" t="str">
        <f>TEXT(employee_attendance_dataset[[#This Row],[Date]],"DDDD")</f>
        <v>Wednesday</v>
      </c>
      <c r="O2280">
        <f>IF(employee_attendance_dataset[[#This Row],[Leave_Type]]="",0,1)</f>
        <v>0</v>
      </c>
    </row>
    <row r="2281" spans="1:15" x14ac:dyDescent="0.25">
      <c r="A2281" t="s">
        <v>84</v>
      </c>
      <c r="B2281" t="s">
        <v>85</v>
      </c>
      <c r="C2281" t="s">
        <v>47</v>
      </c>
      <c r="D2281" s="1">
        <v>45504</v>
      </c>
      <c r="E2281" t="s">
        <v>16</v>
      </c>
      <c r="F2281" s="2">
        <v>0.37847222222222221</v>
      </c>
      <c r="G2281" s="2">
        <v>0.61319444444444449</v>
      </c>
      <c r="H2281" t="s">
        <v>17</v>
      </c>
      <c r="I2281">
        <v>5.63</v>
      </c>
      <c r="J2281">
        <v>0</v>
      </c>
      <c r="K2281" t="s">
        <v>18</v>
      </c>
      <c r="L2281" t="s">
        <v>28</v>
      </c>
      <c r="M2281" t="s">
        <v>17</v>
      </c>
      <c r="N2281" t="str">
        <f>TEXT(employee_attendance_dataset[[#This Row],[Date]],"DDDD")</f>
        <v>Wednesday</v>
      </c>
      <c r="O2281">
        <f>IF(employee_attendance_dataset[[#This Row],[Leave_Type]]="",0,1)</f>
        <v>0</v>
      </c>
    </row>
    <row r="2282" spans="1:15" x14ac:dyDescent="0.25">
      <c r="A2282" t="s">
        <v>86</v>
      </c>
      <c r="B2282" t="s">
        <v>87</v>
      </c>
      <c r="C2282" t="s">
        <v>15</v>
      </c>
      <c r="D2282" s="1">
        <v>45504</v>
      </c>
      <c r="E2282" t="s">
        <v>16</v>
      </c>
      <c r="F2282" s="2">
        <v>0.3840277777777778</v>
      </c>
      <c r="G2282" s="2">
        <v>0.75902777777777775</v>
      </c>
      <c r="H2282" t="s">
        <v>17</v>
      </c>
      <c r="I2282">
        <v>9</v>
      </c>
      <c r="J2282">
        <v>0</v>
      </c>
      <c r="K2282" t="s">
        <v>18</v>
      </c>
      <c r="L2282" t="s">
        <v>17</v>
      </c>
      <c r="M2282" t="s">
        <v>17</v>
      </c>
      <c r="N2282" t="str">
        <f>TEXT(employee_attendance_dataset[[#This Row],[Date]],"DDDD")</f>
        <v>Wednesday</v>
      </c>
      <c r="O2282">
        <f>IF(employee_attendance_dataset[[#This Row],[Leave_Type]]="",0,1)</f>
        <v>0</v>
      </c>
    </row>
    <row r="2283" spans="1:15" x14ac:dyDescent="0.25">
      <c r="A2283" t="s">
        <v>88</v>
      </c>
      <c r="B2283" t="s">
        <v>89</v>
      </c>
      <c r="C2283" t="s">
        <v>33</v>
      </c>
      <c r="D2283" s="1">
        <v>45504</v>
      </c>
      <c r="E2283" t="s">
        <v>16</v>
      </c>
      <c r="F2283" s="2">
        <v>0.37916666666666665</v>
      </c>
      <c r="G2283" s="2">
        <v>0.73124999999999996</v>
      </c>
      <c r="H2283" t="s">
        <v>17</v>
      </c>
      <c r="I2283">
        <v>8.4499999999999993</v>
      </c>
      <c r="J2283">
        <v>0</v>
      </c>
      <c r="K2283" t="s">
        <v>18</v>
      </c>
      <c r="L2283" t="s">
        <v>17</v>
      </c>
      <c r="M2283" t="s">
        <v>17</v>
      </c>
      <c r="N2283" t="str">
        <f>TEXT(employee_attendance_dataset[[#This Row],[Date]],"DDDD")</f>
        <v>Wednesday</v>
      </c>
      <c r="O2283">
        <f>IF(employee_attendance_dataset[[#This Row],[Leave_Type]]="",0,1)</f>
        <v>0</v>
      </c>
    </row>
    <row r="2284" spans="1:15" x14ac:dyDescent="0.25">
      <c r="A2284" t="s">
        <v>90</v>
      </c>
      <c r="B2284" t="s">
        <v>91</v>
      </c>
      <c r="C2284" t="s">
        <v>33</v>
      </c>
      <c r="D2284" s="1">
        <v>45504</v>
      </c>
      <c r="E2284" t="s">
        <v>16</v>
      </c>
      <c r="F2284" s="2">
        <v>0.37916666666666665</v>
      </c>
      <c r="G2284" s="2">
        <v>0.75138888888888888</v>
      </c>
      <c r="H2284" t="s">
        <v>17</v>
      </c>
      <c r="I2284">
        <v>8.93</v>
      </c>
      <c r="J2284">
        <v>0</v>
      </c>
      <c r="K2284" t="s">
        <v>18</v>
      </c>
      <c r="L2284" t="s">
        <v>17</v>
      </c>
      <c r="M2284" t="s">
        <v>17</v>
      </c>
      <c r="N2284" t="str">
        <f>TEXT(employee_attendance_dataset[[#This Row],[Date]],"DDDD")</f>
        <v>Wednesday</v>
      </c>
      <c r="O2284">
        <f>IF(employee_attendance_dataset[[#This Row],[Leave_Type]]="",0,1)</f>
        <v>0</v>
      </c>
    </row>
    <row r="2285" spans="1:15" x14ac:dyDescent="0.25">
      <c r="A2285" t="s">
        <v>92</v>
      </c>
      <c r="B2285" t="s">
        <v>93</v>
      </c>
      <c r="C2285" t="s">
        <v>15</v>
      </c>
      <c r="D2285" s="1">
        <v>45504</v>
      </c>
      <c r="E2285" t="s">
        <v>59</v>
      </c>
      <c r="F2285" s="2"/>
      <c r="G2285" s="2"/>
      <c r="H2285" t="s">
        <v>17</v>
      </c>
      <c r="I2285">
        <v>0</v>
      </c>
      <c r="J2285">
        <v>0</v>
      </c>
      <c r="K2285" t="s">
        <v>18</v>
      </c>
      <c r="L2285" t="s">
        <v>17</v>
      </c>
      <c r="M2285" t="s">
        <v>28</v>
      </c>
      <c r="N2285" t="str">
        <f>TEXT(employee_attendance_dataset[[#This Row],[Date]],"DDDD")</f>
        <v>Wednesday</v>
      </c>
      <c r="O2285">
        <f>IF(employee_attendance_dataset[[#This Row],[Leave_Type]]="",0,1)</f>
        <v>0</v>
      </c>
    </row>
    <row r="2286" spans="1:15" x14ac:dyDescent="0.25">
      <c r="A2286" t="s">
        <v>94</v>
      </c>
      <c r="B2286" t="s">
        <v>95</v>
      </c>
      <c r="C2286" t="s">
        <v>24</v>
      </c>
      <c r="D2286" s="1">
        <v>45504</v>
      </c>
      <c r="E2286" t="s">
        <v>16</v>
      </c>
      <c r="F2286" s="2">
        <v>0.3611111111111111</v>
      </c>
      <c r="G2286" s="2">
        <v>0.75208333333333333</v>
      </c>
      <c r="H2286" t="s">
        <v>17</v>
      </c>
      <c r="I2286">
        <v>9.3800000000000008</v>
      </c>
      <c r="J2286">
        <v>0.38</v>
      </c>
      <c r="K2286" t="s">
        <v>18</v>
      </c>
      <c r="L2286" t="s">
        <v>17</v>
      </c>
      <c r="M2286" t="s">
        <v>17</v>
      </c>
      <c r="N2286" t="str">
        <f>TEXT(employee_attendance_dataset[[#This Row],[Date]],"DDDD")</f>
        <v>Wednesday</v>
      </c>
      <c r="O2286">
        <f>IF(employee_attendance_dataset[[#This Row],[Leave_Type]]="",0,1)</f>
        <v>0</v>
      </c>
    </row>
    <row r="2287" spans="1:15" x14ac:dyDescent="0.25">
      <c r="A2287" t="s">
        <v>96</v>
      </c>
      <c r="B2287" t="s">
        <v>97</v>
      </c>
      <c r="C2287" t="s">
        <v>21</v>
      </c>
      <c r="D2287" s="1">
        <v>45504</v>
      </c>
      <c r="E2287" t="s">
        <v>16</v>
      </c>
      <c r="F2287" s="2">
        <v>0.38472222222222224</v>
      </c>
      <c r="G2287" s="2">
        <v>0.73263888888888884</v>
      </c>
      <c r="H2287" t="s">
        <v>17</v>
      </c>
      <c r="I2287">
        <v>8.35</v>
      </c>
      <c r="J2287">
        <v>0</v>
      </c>
      <c r="K2287" t="s">
        <v>18</v>
      </c>
      <c r="L2287" t="s">
        <v>17</v>
      </c>
      <c r="M2287" t="s">
        <v>17</v>
      </c>
      <c r="N2287" t="str">
        <f>TEXT(employee_attendance_dataset[[#This Row],[Date]],"DDDD")</f>
        <v>Wednesday</v>
      </c>
      <c r="O2287">
        <f>IF(employee_attendance_dataset[[#This Row],[Leave_Type]]="",0,1)</f>
        <v>0</v>
      </c>
    </row>
    <row r="2288" spans="1:15" x14ac:dyDescent="0.25">
      <c r="A2288" t="s">
        <v>98</v>
      </c>
      <c r="B2288" t="s">
        <v>99</v>
      </c>
      <c r="C2288" t="s">
        <v>27</v>
      </c>
      <c r="D2288" s="1">
        <v>45504</v>
      </c>
      <c r="E2288" t="s">
        <v>16</v>
      </c>
      <c r="F2288" s="2">
        <v>0.37083333333333335</v>
      </c>
      <c r="G2288" s="2">
        <v>0.75208333333333333</v>
      </c>
      <c r="H2288" t="s">
        <v>17</v>
      </c>
      <c r="I2288">
        <v>9.15</v>
      </c>
      <c r="J2288">
        <v>0</v>
      </c>
      <c r="K2288" t="s">
        <v>18</v>
      </c>
      <c r="L2288" t="s">
        <v>17</v>
      </c>
      <c r="M2288" t="s">
        <v>17</v>
      </c>
      <c r="N2288" t="str">
        <f>TEXT(employee_attendance_dataset[[#This Row],[Date]],"DDDD")</f>
        <v>Wednesday</v>
      </c>
      <c r="O2288">
        <f>IF(employee_attendance_dataset[[#This Row],[Leave_Type]]="",0,1)</f>
        <v>0</v>
      </c>
    </row>
    <row r="2289" spans="1:15" x14ac:dyDescent="0.25">
      <c r="A2289" t="s">
        <v>100</v>
      </c>
      <c r="B2289" t="s">
        <v>101</v>
      </c>
      <c r="C2289" t="s">
        <v>50</v>
      </c>
      <c r="D2289" s="1">
        <v>45504</v>
      </c>
      <c r="E2289" t="s">
        <v>16</v>
      </c>
      <c r="F2289" s="2">
        <v>0.3840277777777778</v>
      </c>
      <c r="G2289" s="2">
        <v>0.62083333333333335</v>
      </c>
      <c r="H2289" t="s">
        <v>17</v>
      </c>
      <c r="I2289">
        <v>5.68</v>
      </c>
      <c r="J2289">
        <v>0</v>
      </c>
      <c r="K2289" t="s">
        <v>18</v>
      </c>
      <c r="L2289" t="s">
        <v>28</v>
      </c>
      <c r="M2289" t="s">
        <v>17</v>
      </c>
      <c r="N2289" t="str">
        <f>TEXT(employee_attendance_dataset[[#This Row],[Date]],"DDDD")</f>
        <v>Wednesday</v>
      </c>
      <c r="O2289">
        <f>IF(employee_attendance_dataset[[#This Row],[Leave_Type]]="",0,1)</f>
        <v>0</v>
      </c>
    </row>
    <row r="2290" spans="1:15" x14ac:dyDescent="0.25">
      <c r="A2290" t="s">
        <v>102</v>
      </c>
      <c r="B2290" t="s">
        <v>103</v>
      </c>
      <c r="C2290" t="s">
        <v>47</v>
      </c>
      <c r="D2290" s="1">
        <v>45504</v>
      </c>
      <c r="E2290" t="s">
        <v>16</v>
      </c>
      <c r="F2290" s="2">
        <v>0.38819444444444445</v>
      </c>
      <c r="G2290" s="2">
        <v>0.74444444444444446</v>
      </c>
      <c r="H2290" t="s">
        <v>17</v>
      </c>
      <c r="I2290">
        <v>8.5500000000000007</v>
      </c>
      <c r="J2290">
        <v>0</v>
      </c>
      <c r="K2290" t="s">
        <v>18</v>
      </c>
      <c r="L2290" t="s">
        <v>17</v>
      </c>
      <c r="M2290" t="s">
        <v>17</v>
      </c>
      <c r="N2290" t="str">
        <f>TEXT(employee_attendance_dataset[[#This Row],[Date]],"DDDD")</f>
        <v>Wednesday</v>
      </c>
      <c r="O2290">
        <f>IF(employee_attendance_dataset[[#This Row],[Leave_Type]]="",0,1)</f>
        <v>0</v>
      </c>
    </row>
    <row r="2291" spans="1:15" x14ac:dyDescent="0.25">
      <c r="A2291" t="s">
        <v>104</v>
      </c>
      <c r="B2291" t="s">
        <v>105</v>
      </c>
      <c r="C2291" t="s">
        <v>24</v>
      </c>
      <c r="D2291" s="1">
        <v>45504</v>
      </c>
      <c r="E2291" t="s">
        <v>16</v>
      </c>
      <c r="F2291" s="2">
        <v>0.38472222222222224</v>
      </c>
      <c r="G2291" s="2">
        <v>0.73402777777777772</v>
      </c>
      <c r="H2291" t="s">
        <v>17</v>
      </c>
      <c r="I2291">
        <v>8.3800000000000008</v>
      </c>
      <c r="J2291">
        <v>0</v>
      </c>
      <c r="K2291" t="s">
        <v>18</v>
      </c>
      <c r="L2291" t="s">
        <v>17</v>
      </c>
      <c r="M2291" t="s">
        <v>17</v>
      </c>
      <c r="N2291" t="str">
        <f>TEXT(employee_attendance_dataset[[#This Row],[Date]],"DDDD")</f>
        <v>Wednesday</v>
      </c>
      <c r="O2291">
        <f>IF(employee_attendance_dataset[[#This Row],[Leave_Type]]="",0,1)</f>
        <v>0</v>
      </c>
    </row>
    <row r="2292" spans="1:15" x14ac:dyDescent="0.25">
      <c r="A2292" t="s">
        <v>106</v>
      </c>
      <c r="B2292" t="s">
        <v>107</v>
      </c>
      <c r="C2292" t="s">
        <v>50</v>
      </c>
      <c r="D2292" s="1">
        <v>45504</v>
      </c>
      <c r="E2292" t="s">
        <v>16</v>
      </c>
      <c r="F2292" s="2">
        <v>0.37916666666666665</v>
      </c>
      <c r="G2292" s="2">
        <v>0.76597222222222228</v>
      </c>
      <c r="H2292" t="s">
        <v>28</v>
      </c>
      <c r="I2292">
        <v>9.2799999999999994</v>
      </c>
      <c r="J2292">
        <v>0</v>
      </c>
      <c r="K2292" t="s">
        <v>18</v>
      </c>
      <c r="L2292" t="s">
        <v>17</v>
      </c>
      <c r="M2292" t="s">
        <v>28</v>
      </c>
      <c r="N2292" t="str">
        <f>TEXT(employee_attendance_dataset[[#This Row],[Date]],"DDDD")</f>
        <v>Wednesday</v>
      </c>
      <c r="O2292">
        <f>IF(employee_attendance_dataset[[#This Row],[Leave_Type]]="",0,1)</f>
        <v>0</v>
      </c>
    </row>
    <row r="2293" spans="1:15" x14ac:dyDescent="0.25">
      <c r="A2293" t="s">
        <v>108</v>
      </c>
      <c r="B2293" t="s">
        <v>109</v>
      </c>
      <c r="C2293" t="s">
        <v>50</v>
      </c>
      <c r="D2293" s="1">
        <v>45504</v>
      </c>
      <c r="E2293" t="s">
        <v>59</v>
      </c>
      <c r="F2293" s="2"/>
      <c r="G2293" s="2"/>
      <c r="H2293" t="s">
        <v>17</v>
      </c>
      <c r="I2293">
        <v>0</v>
      </c>
      <c r="J2293">
        <v>0</v>
      </c>
      <c r="K2293" t="s">
        <v>18</v>
      </c>
      <c r="L2293" t="s">
        <v>17</v>
      </c>
      <c r="M2293" t="s">
        <v>28</v>
      </c>
      <c r="N2293" t="str">
        <f>TEXT(employee_attendance_dataset[[#This Row],[Date]],"DDDD")</f>
        <v>Wednesday</v>
      </c>
      <c r="O2293">
        <f>IF(employee_attendance_dataset[[#This Row],[Leave_Type]]="",0,1)</f>
        <v>0</v>
      </c>
    </row>
    <row r="2294" spans="1:15" x14ac:dyDescent="0.25">
      <c r="A2294" t="s">
        <v>110</v>
      </c>
      <c r="B2294" t="s">
        <v>111</v>
      </c>
      <c r="C2294" t="s">
        <v>50</v>
      </c>
      <c r="D2294" s="1">
        <v>45504</v>
      </c>
      <c r="E2294" t="s">
        <v>16</v>
      </c>
      <c r="F2294" s="2">
        <v>0.37638888888888888</v>
      </c>
      <c r="G2294" s="2">
        <v>0.75138888888888888</v>
      </c>
      <c r="H2294" t="s">
        <v>17</v>
      </c>
      <c r="I2294">
        <v>9</v>
      </c>
      <c r="J2294">
        <v>0</v>
      </c>
      <c r="K2294" t="s">
        <v>18</v>
      </c>
      <c r="L2294" t="s">
        <v>17</v>
      </c>
      <c r="M2294" t="s">
        <v>17</v>
      </c>
      <c r="N2294" t="str">
        <f>TEXT(employee_attendance_dataset[[#This Row],[Date]],"DDDD")</f>
        <v>Wednesday</v>
      </c>
      <c r="O2294">
        <f>IF(employee_attendance_dataset[[#This Row],[Leave_Type]]="",0,1)</f>
        <v>0</v>
      </c>
    </row>
    <row r="2295" spans="1:15" x14ac:dyDescent="0.25">
      <c r="A2295" t="s">
        <v>114</v>
      </c>
      <c r="B2295" t="s">
        <v>115</v>
      </c>
      <c r="C2295" t="s">
        <v>21</v>
      </c>
      <c r="D2295" s="1">
        <v>45504</v>
      </c>
      <c r="E2295" t="s">
        <v>16</v>
      </c>
      <c r="F2295" s="2">
        <v>0.37569444444444444</v>
      </c>
      <c r="G2295" s="2">
        <v>0.7631944444444444</v>
      </c>
      <c r="H2295" t="s">
        <v>17</v>
      </c>
      <c r="I2295">
        <v>9.3000000000000007</v>
      </c>
      <c r="J2295">
        <v>0</v>
      </c>
      <c r="K2295" t="s">
        <v>18</v>
      </c>
      <c r="L2295" t="s">
        <v>17</v>
      </c>
      <c r="M2295" t="s">
        <v>17</v>
      </c>
      <c r="N2295" t="str">
        <f>TEXT(employee_attendance_dataset[[#This Row],[Date]],"DDDD")</f>
        <v>Wednesday</v>
      </c>
      <c r="O2295">
        <f>IF(employee_attendance_dataset[[#This Row],[Leave_Type]]="",0,1)</f>
        <v>0</v>
      </c>
    </row>
    <row r="2296" spans="1:15" x14ac:dyDescent="0.25">
      <c r="A2296" t="s">
        <v>116</v>
      </c>
      <c r="B2296" t="s">
        <v>117</v>
      </c>
      <c r="C2296" t="s">
        <v>33</v>
      </c>
      <c r="D2296" s="1">
        <v>45504</v>
      </c>
      <c r="E2296" t="s">
        <v>16</v>
      </c>
      <c r="F2296" s="2">
        <v>0.36527777777777776</v>
      </c>
      <c r="G2296" s="2">
        <v>0.74236111111111114</v>
      </c>
      <c r="H2296" t="s">
        <v>17</v>
      </c>
      <c r="I2296">
        <v>9.0500000000000007</v>
      </c>
      <c r="J2296">
        <v>0</v>
      </c>
      <c r="K2296" t="s">
        <v>18</v>
      </c>
      <c r="L2296" t="s">
        <v>17</v>
      </c>
      <c r="M2296" t="s">
        <v>17</v>
      </c>
      <c r="N2296" t="str">
        <f>TEXT(employee_attendance_dataset[[#This Row],[Date]],"DDDD")</f>
        <v>Wednesday</v>
      </c>
      <c r="O2296">
        <f>IF(employee_attendance_dataset[[#This Row],[Leave_Type]]="",0,1)</f>
        <v>0</v>
      </c>
    </row>
    <row r="2297" spans="1:15" x14ac:dyDescent="0.25">
      <c r="A2297" t="s">
        <v>118</v>
      </c>
      <c r="B2297" t="s">
        <v>119</v>
      </c>
      <c r="C2297" t="s">
        <v>15</v>
      </c>
      <c r="D2297" s="1">
        <v>45504</v>
      </c>
      <c r="E2297" t="s">
        <v>16</v>
      </c>
      <c r="F2297" s="2">
        <v>0.37708333333333333</v>
      </c>
      <c r="G2297" s="2">
        <v>0.74444444444444446</v>
      </c>
      <c r="H2297" t="s">
        <v>17</v>
      </c>
      <c r="I2297">
        <v>8.82</v>
      </c>
      <c r="J2297">
        <v>0</v>
      </c>
      <c r="K2297" t="s">
        <v>18</v>
      </c>
      <c r="L2297" t="s">
        <v>17</v>
      </c>
      <c r="M2297" t="s">
        <v>17</v>
      </c>
      <c r="N2297" t="str">
        <f>TEXT(employee_attendance_dataset[[#This Row],[Date]],"DDDD")</f>
        <v>Wednesday</v>
      </c>
      <c r="O2297">
        <f>IF(employee_attendance_dataset[[#This Row],[Leave_Type]]="",0,1)</f>
        <v>0</v>
      </c>
    </row>
    <row r="2298" spans="1:15" x14ac:dyDescent="0.25">
      <c r="A2298" t="s">
        <v>120</v>
      </c>
      <c r="B2298" t="s">
        <v>121</v>
      </c>
      <c r="C2298" t="s">
        <v>24</v>
      </c>
      <c r="D2298" s="1">
        <v>45504</v>
      </c>
      <c r="E2298" t="s">
        <v>16</v>
      </c>
      <c r="F2298" s="2">
        <v>0.36666666666666664</v>
      </c>
      <c r="G2298" s="2">
        <v>0.76944444444444449</v>
      </c>
      <c r="H2298" t="s">
        <v>17</v>
      </c>
      <c r="I2298">
        <v>9.67</v>
      </c>
      <c r="J2298">
        <v>0.67</v>
      </c>
      <c r="K2298" t="s">
        <v>18</v>
      </c>
      <c r="L2298" t="s">
        <v>17</v>
      </c>
      <c r="M2298" t="s">
        <v>17</v>
      </c>
      <c r="N2298" t="str">
        <f>TEXT(employee_attendance_dataset[[#This Row],[Date]],"DDDD")</f>
        <v>Wednesday</v>
      </c>
      <c r="O2298">
        <f>IF(employee_attendance_dataset[[#This Row],[Leave_Type]]="",0,1)</f>
        <v>0</v>
      </c>
    </row>
    <row r="2299" spans="1:15" x14ac:dyDescent="0.25">
      <c r="A2299" t="s">
        <v>122</v>
      </c>
      <c r="B2299" t="s">
        <v>123</v>
      </c>
      <c r="C2299" t="s">
        <v>33</v>
      </c>
      <c r="D2299" s="1">
        <v>45504</v>
      </c>
      <c r="E2299" t="s">
        <v>16</v>
      </c>
      <c r="F2299" s="2">
        <v>0.40347222222222223</v>
      </c>
      <c r="G2299" s="2">
        <v>0.74722222222222223</v>
      </c>
      <c r="H2299" t="s">
        <v>28</v>
      </c>
      <c r="I2299">
        <v>8.25</v>
      </c>
      <c r="J2299">
        <v>0</v>
      </c>
      <c r="K2299" t="s">
        <v>18</v>
      </c>
      <c r="L2299" t="s">
        <v>17</v>
      </c>
      <c r="M2299" t="s">
        <v>28</v>
      </c>
      <c r="N2299" t="str">
        <f>TEXT(employee_attendance_dataset[[#This Row],[Date]],"DDDD")</f>
        <v>Wednesday</v>
      </c>
      <c r="O2299">
        <f>IF(employee_attendance_dataset[[#This Row],[Leave_Type]]="",0,1)</f>
        <v>0</v>
      </c>
    </row>
    <row r="2300" spans="1:15" x14ac:dyDescent="0.25">
      <c r="A2300" t="s">
        <v>124</v>
      </c>
      <c r="B2300" t="s">
        <v>125</v>
      </c>
      <c r="C2300" t="s">
        <v>24</v>
      </c>
      <c r="D2300" s="1">
        <v>45504</v>
      </c>
      <c r="E2300" t="s">
        <v>16</v>
      </c>
      <c r="F2300" s="2">
        <v>0.37847222222222221</v>
      </c>
      <c r="G2300" s="2">
        <v>0.62638888888888888</v>
      </c>
      <c r="H2300" t="s">
        <v>17</v>
      </c>
      <c r="I2300">
        <v>5.95</v>
      </c>
      <c r="J2300">
        <v>0</v>
      </c>
      <c r="K2300" t="s">
        <v>18</v>
      </c>
      <c r="L2300" t="s">
        <v>28</v>
      </c>
      <c r="M2300" t="s">
        <v>17</v>
      </c>
      <c r="N2300" t="str">
        <f>TEXT(employee_attendance_dataset[[#This Row],[Date]],"DDDD")</f>
        <v>Wednesday</v>
      </c>
      <c r="O2300">
        <f>IF(employee_attendance_dataset[[#This Row],[Leave_Type]]="",0,1)</f>
        <v>0</v>
      </c>
    </row>
    <row r="2301" spans="1:15" x14ac:dyDescent="0.25">
      <c r="A2301" t="s">
        <v>126</v>
      </c>
      <c r="B2301" t="s">
        <v>127</v>
      </c>
      <c r="C2301" t="s">
        <v>27</v>
      </c>
      <c r="D2301" s="1">
        <v>45504</v>
      </c>
      <c r="E2301" t="s">
        <v>16</v>
      </c>
      <c r="F2301" s="2">
        <v>0.38333333333333336</v>
      </c>
      <c r="G2301" s="2">
        <v>0.75416666666666665</v>
      </c>
      <c r="H2301" t="s">
        <v>28</v>
      </c>
      <c r="I2301">
        <v>8.9</v>
      </c>
      <c r="J2301">
        <v>0</v>
      </c>
      <c r="K2301" t="s">
        <v>18</v>
      </c>
      <c r="L2301" t="s">
        <v>17</v>
      </c>
      <c r="M2301" t="s">
        <v>17</v>
      </c>
      <c r="N2301" t="str">
        <f>TEXT(employee_attendance_dataset[[#This Row],[Date]],"DDDD")</f>
        <v>Wednesday</v>
      </c>
      <c r="O2301">
        <f>IF(employee_attendance_dataset[[#This Row],[Leave_Type]]="",0,1)</f>
        <v>0</v>
      </c>
    </row>
    <row r="2302" spans="1:15" x14ac:dyDescent="0.25">
      <c r="A2302" t="s">
        <v>128</v>
      </c>
      <c r="B2302" t="s">
        <v>129</v>
      </c>
      <c r="C2302" t="s">
        <v>36</v>
      </c>
      <c r="D2302" s="1">
        <v>45504</v>
      </c>
      <c r="E2302" t="s">
        <v>16</v>
      </c>
      <c r="F2302" s="2">
        <v>0.36875000000000002</v>
      </c>
      <c r="G2302" s="2">
        <v>0.73888888888888893</v>
      </c>
      <c r="H2302" t="s">
        <v>17</v>
      </c>
      <c r="I2302">
        <v>8.8800000000000008</v>
      </c>
      <c r="J2302">
        <v>0</v>
      </c>
      <c r="K2302" t="s">
        <v>18</v>
      </c>
      <c r="L2302" t="s">
        <v>17</v>
      </c>
      <c r="M2302" t="s">
        <v>17</v>
      </c>
      <c r="N2302" t="str">
        <f>TEXT(employee_attendance_dataset[[#This Row],[Date]],"DDDD")</f>
        <v>Wednesday</v>
      </c>
      <c r="O2302">
        <f>IF(employee_attendance_dataset[[#This Row],[Leave_Type]]="",0,1)</f>
        <v>0</v>
      </c>
    </row>
    <row r="2303" spans="1:15" x14ac:dyDescent="0.25">
      <c r="A2303" t="s">
        <v>130</v>
      </c>
      <c r="B2303" t="s">
        <v>131</v>
      </c>
      <c r="C2303" t="s">
        <v>47</v>
      </c>
      <c r="D2303" s="1">
        <v>45504</v>
      </c>
      <c r="E2303" t="s">
        <v>16</v>
      </c>
      <c r="F2303" s="2">
        <v>0.38611111111111113</v>
      </c>
      <c r="G2303" s="2">
        <v>0.73888888888888893</v>
      </c>
      <c r="H2303" t="s">
        <v>17</v>
      </c>
      <c r="I2303">
        <v>8.4700000000000006</v>
      </c>
      <c r="J2303">
        <v>0</v>
      </c>
      <c r="K2303" t="s">
        <v>18</v>
      </c>
      <c r="L2303" t="s">
        <v>17</v>
      </c>
      <c r="M2303" t="s">
        <v>17</v>
      </c>
      <c r="N2303" t="str">
        <f>TEXT(employee_attendance_dataset[[#This Row],[Date]],"DDDD")</f>
        <v>Wednesday</v>
      </c>
      <c r="O2303">
        <f>IF(employee_attendance_dataset[[#This Row],[Leave_Type]]="",0,1)</f>
        <v>0</v>
      </c>
    </row>
    <row r="2304" spans="1:15" x14ac:dyDescent="0.25">
      <c r="A2304" t="s">
        <v>132</v>
      </c>
      <c r="B2304" t="s">
        <v>133</v>
      </c>
      <c r="C2304" t="s">
        <v>33</v>
      </c>
      <c r="D2304" s="1">
        <v>45504</v>
      </c>
      <c r="E2304" t="s">
        <v>112</v>
      </c>
      <c r="F2304" s="2"/>
      <c r="G2304" s="2"/>
      <c r="H2304" t="s">
        <v>17</v>
      </c>
      <c r="I2304">
        <v>0</v>
      </c>
      <c r="J2304">
        <v>0</v>
      </c>
      <c r="K2304" t="s">
        <v>172</v>
      </c>
      <c r="L2304" t="s">
        <v>17</v>
      </c>
      <c r="M2304" t="s">
        <v>17</v>
      </c>
      <c r="N2304" t="str">
        <f>TEXT(employee_attendance_dataset[[#This Row],[Date]],"DDDD")</f>
        <v>Wednesday</v>
      </c>
      <c r="O2304">
        <f>IF(employee_attendance_dataset[[#This Row],[Leave_Type]]="",0,1)</f>
        <v>1</v>
      </c>
    </row>
    <row r="2305" spans="1:15" x14ac:dyDescent="0.25">
      <c r="A2305" t="s">
        <v>134</v>
      </c>
      <c r="B2305" t="s">
        <v>135</v>
      </c>
      <c r="C2305" t="s">
        <v>36</v>
      </c>
      <c r="D2305" s="1">
        <v>45504</v>
      </c>
      <c r="E2305" t="s">
        <v>16</v>
      </c>
      <c r="F2305" s="2">
        <v>0.37013888888888891</v>
      </c>
      <c r="G2305" s="2">
        <v>0.73958333333333337</v>
      </c>
      <c r="H2305" t="s">
        <v>17</v>
      </c>
      <c r="I2305">
        <v>8.8699999999999992</v>
      </c>
      <c r="J2305">
        <v>0</v>
      </c>
      <c r="K2305" t="s">
        <v>18</v>
      </c>
      <c r="L2305" t="s">
        <v>17</v>
      </c>
      <c r="M2305" t="s">
        <v>17</v>
      </c>
      <c r="N2305" t="str">
        <f>TEXT(employee_attendance_dataset[[#This Row],[Date]],"DDDD")</f>
        <v>Wednesday</v>
      </c>
      <c r="O2305">
        <f>IF(employee_attendance_dataset[[#This Row],[Leave_Type]]="",0,1)</f>
        <v>0</v>
      </c>
    </row>
    <row r="2306" spans="1:15" x14ac:dyDescent="0.25">
      <c r="A2306" t="s">
        <v>136</v>
      </c>
      <c r="B2306" t="s">
        <v>137</v>
      </c>
      <c r="C2306" t="s">
        <v>33</v>
      </c>
      <c r="D2306" s="1">
        <v>45504</v>
      </c>
      <c r="E2306" t="s">
        <v>16</v>
      </c>
      <c r="F2306" s="2">
        <v>0.40138888888888891</v>
      </c>
      <c r="G2306" s="2">
        <v>0.75347222222222221</v>
      </c>
      <c r="H2306" t="s">
        <v>28</v>
      </c>
      <c r="I2306">
        <v>8.4499999999999993</v>
      </c>
      <c r="J2306">
        <v>0</v>
      </c>
      <c r="K2306" t="s">
        <v>18</v>
      </c>
      <c r="L2306" t="s">
        <v>17</v>
      </c>
      <c r="M2306" t="s">
        <v>17</v>
      </c>
      <c r="N2306" t="str">
        <f>TEXT(employee_attendance_dataset[[#This Row],[Date]],"DDDD")</f>
        <v>Wednesday</v>
      </c>
      <c r="O2306">
        <f>IF(employee_attendance_dataset[[#This Row],[Leave_Type]]="",0,1)</f>
        <v>0</v>
      </c>
    </row>
    <row r="2307" spans="1:15" x14ac:dyDescent="0.25">
      <c r="A2307" t="s">
        <v>138</v>
      </c>
      <c r="B2307" t="s">
        <v>139</v>
      </c>
      <c r="C2307" t="s">
        <v>50</v>
      </c>
      <c r="D2307" s="1">
        <v>45504</v>
      </c>
      <c r="E2307" t="s">
        <v>16</v>
      </c>
      <c r="F2307" s="2">
        <v>0.36458333333333331</v>
      </c>
      <c r="G2307" s="2">
        <v>0.6333333333333333</v>
      </c>
      <c r="H2307" t="s">
        <v>17</v>
      </c>
      <c r="I2307">
        <v>6.45</v>
      </c>
      <c r="J2307">
        <v>0</v>
      </c>
      <c r="K2307" t="s">
        <v>18</v>
      </c>
      <c r="L2307" t="s">
        <v>28</v>
      </c>
      <c r="M2307" t="s">
        <v>17</v>
      </c>
      <c r="N2307" t="str">
        <f>TEXT(employee_attendance_dataset[[#This Row],[Date]],"DDDD")</f>
        <v>Wednesday</v>
      </c>
      <c r="O2307">
        <f>IF(employee_attendance_dataset[[#This Row],[Leave_Type]]="",0,1)</f>
        <v>0</v>
      </c>
    </row>
    <row r="2308" spans="1:15" x14ac:dyDescent="0.25">
      <c r="A2308" t="s">
        <v>140</v>
      </c>
      <c r="B2308" t="s">
        <v>141</v>
      </c>
      <c r="C2308" t="s">
        <v>15</v>
      </c>
      <c r="D2308" s="1">
        <v>45504</v>
      </c>
      <c r="E2308" t="s">
        <v>16</v>
      </c>
      <c r="F2308" s="2">
        <v>0.40833333333333333</v>
      </c>
      <c r="G2308" s="2">
        <v>0.73055555555555551</v>
      </c>
      <c r="H2308" t="s">
        <v>28</v>
      </c>
      <c r="I2308">
        <v>7.73</v>
      </c>
      <c r="J2308">
        <v>0</v>
      </c>
      <c r="K2308" t="s">
        <v>18</v>
      </c>
      <c r="L2308" t="s">
        <v>17</v>
      </c>
      <c r="M2308" t="s">
        <v>17</v>
      </c>
      <c r="N2308" t="str">
        <f>TEXT(employee_attendance_dataset[[#This Row],[Date]],"DDDD")</f>
        <v>Wednesday</v>
      </c>
      <c r="O2308">
        <f>IF(employee_attendance_dataset[[#This Row],[Leave_Type]]="",0,1)</f>
        <v>0</v>
      </c>
    </row>
    <row r="2309" spans="1:15" x14ac:dyDescent="0.25">
      <c r="A2309" t="s">
        <v>142</v>
      </c>
      <c r="B2309" t="s">
        <v>143</v>
      </c>
      <c r="C2309" t="s">
        <v>15</v>
      </c>
      <c r="D2309" s="1">
        <v>45504</v>
      </c>
      <c r="E2309" t="s">
        <v>16</v>
      </c>
      <c r="F2309" s="2">
        <v>0.36249999999999999</v>
      </c>
      <c r="G2309" s="2">
        <v>0.73472222222222228</v>
      </c>
      <c r="H2309" t="s">
        <v>17</v>
      </c>
      <c r="I2309">
        <v>8.93</v>
      </c>
      <c r="J2309">
        <v>0</v>
      </c>
      <c r="K2309" t="s">
        <v>18</v>
      </c>
      <c r="L2309" t="s">
        <v>17</v>
      </c>
      <c r="M2309" t="s">
        <v>17</v>
      </c>
      <c r="N2309" t="str">
        <f>TEXT(employee_attendance_dataset[[#This Row],[Date]],"DDDD")</f>
        <v>Wednesday</v>
      </c>
      <c r="O2309">
        <f>IF(employee_attendance_dataset[[#This Row],[Leave_Type]]="",0,1)</f>
        <v>0</v>
      </c>
    </row>
    <row r="2310" spans="1:15" x14ac:dyDescent="0.25">
      <c r="A2310" t="s">
        <v>144</v>
      </c>
      <c r="B2310" t="s">
        <v>145</v>
      </c>
      <c r="C2310" t="s">
        <v>33</v>
      </c>
      <c r="D2310" s="1">
        <v>45504</v>
      </c>
      <c r="E2310" t="s">
        <v>16</v>
      </c>
      <c r="F2310" s="2">
        <v>0.375</v>
      </c>
      <c r="G2310" s="2">
        <v>0.72916666666666663</v>
      </c>
      <c r="H2310" t="s">
        <v>17</v>
      </c>
      <c r="I2310">
        <v>8.5</v>
      </c>
      <c r="J2310">
        <v>0</v>
      </c>
      <c r="K2310" t="s">
        <v>18</v>
      </c>
      <c r="L2310" t="s">
        <v>17</v>
      </c>
      <c r="M2310" t="s">
        <v>17</v>
      </c>
      <c r="N2310" t="str">
        <f>TEXT(employee_attendance_dataset[[#This Row],[Date]],"DDDD")</f>
        <v>Wednesday</v>
      </c>
      <c r="O2310">
        <f>IF(employee_attendance_dataset[[#This Row],[Leave_Type]]="",0,1)</f>
        <v>0</v>
      </c>
    </row>
    <row r="2311" spans="1:15" x14ac:dyDescent="0.25">
      <c r="A2311" t="s">
        <v>146</v>
      </c>
      <c r="B2311" t="s">
        <v>147</v>
      </c>
      <c r="C2311" t="s">
        <v>47</v>
      </c>
      <c r="D2311" s="1">
        <v>45504</v>
      </c>
      <c r="E2311" t="s">
        <v>16</v>
      </c>
      <c r="F2311" s="2">
        <v>0.3611111111111111</v>
      </c>
      <c r="G2311" s="2">
        <v>0.73958333333333337</v>
      </c>
      <c r="H2311" t="s">
        <v>17</v>
      </c>
      <c r="I2311">
        <v>9.08</v>
      </c>
      <c r="J2311">
        <v>0</v>
      </c>
      <c r="K2311" t="s">
        <v>18</v>
      </c>
      <c r="L2311" t="s">
        <v>17</v>
      </c>
      <c r="M2311" t="s">
        <v>17</v>
      </c>
      <c r="N2311" t="str">
        <f>TEXT(employee_attendance_dataset[[#This Row],[Date]],"DDDD")</f>
        <v>Wednesday</v>
      </c>
      <c r="O2311">
        <f>IF(employee_attendance_dataset[[#This Row],[Leave_Type]]="",0,1)</f>
        <v>0</v>
      </c>
    </row>
    <row r="2312" spans="1:15" x14ac:dyDescent="0.25">
      <c r="A2312" t="s">
        <v>148</v>
      </c>
      <c r="B2312" t="s">
        <v>149</v>
      </c>
      <c r="C2312" t="s">
        <v>24</v>
      </c>
      <c r="D2312" s="1">
        <v>45504</v>
      </c>
      <c r="E2312" t="s">
        <v>16</v>
      </c>
      <c r="F2312" s="2">
        <v>0.39097222222222222</v>
      </c>
      <c r="G2312" s="2">
        <v>0.76458333333333328</v>
      </c>
      <c r="H2312" t="s">
        <v>28</v>
      </c>
      <c r="I2312">
        <v>8.9700000000000006</v>
      </c>
      <c r="J2312">
        <v>0</v>
      </c>
      <c r="K2312" t="s">
        <v>18</v>
      </c>
      <c r="L2312" t="s">
        <v>17</v>
      </c>
      <c r="M2312" t="s">
        <v>28</v>
      </c>
      <c r="N2312" t="str">
        <f>TEXT(employee_attendance_dataset[[#This Row],[Date]],"DDDD")</f>
        <v>Wednesday</v>
      </c>
      <c r="O2312">
        <f>IF(employee_attendance_dataset[[#This Row],[Leave_Type]]="",0,1)</f>
        <v>0</v>
      </c>
    </row>
    <row r="2313" spans="1:15" x14ac:dyDescent="0.25">
      <c r="A2313" t="s">
        <v>150</v>
      </c>
      <c r="B2313" t="s">
        <v>151</v>
      </c>
      <c r="C2313" t="s">
        <v>50</v>
      </c>
      <c r="D2313" s="1">
        <v>45504</v>
      </c>
      <c r="E2313" t="s">
        <v>16</v>
      </c>
      <c r="F2313" s="2">
        <v>0.37708333333333333</v>
      </c>
      <c r="G2313" s="2">
        <v>0.76666666666666672</v>
      </c>
      <c r="H2313" t="s">
        <v>17</v>
      </c>
      <c r="I2313">
        <v>9.35</v>
      </c>
      <c r="J2313">
        <v>0.35</v>
      </c>
      <c r="K2313" t="s">
        <v>18</v>
      </c>
      <c r="L2313" t="s">
        <v>17</v>
      </c>
      <c r="M2313" t="s">
        <v>17</v>
      </c>
      <c r="N2313" t="str">
        <f>TEXT(employee_attendance_dataset[[#This Row],[Date]],"DDDD")</f>
        <v>Wednesday</v>
      </c>
      <c r="O2313">
        <f>IF(employee_attendance_dataset[[#This Row],[Leave_Type]]="",0,1)</f>
        <v>0</v>
      </c>
    </row>
    <row r="2314" spans="1:15" x14ac:dyDescent="0.25">
      <c r="A2314" t="s">
        <v>152</v>
      </c>
      <c r="B2314" t="s">
        <v>153</v>
      </c>
      <c r="C2314" t="s">
        <v>27</v>
      </c>
      <c r="D2314" s="1">
        <v>45504</v>
      </c>
      <c r="E2314" t="s">
        <v>16</v>
      </c>
      <c r="F2314" s="2">
        <v>0.38819444444444445</v>
      </c>
      <c r="G2314" s="2">
        <v>0.73263888888888884</v>
      </c>
      <c r="H2314" t="s">
        <v>17</v>
      </c>
      <c r="I2314">
        <v>8.27</v>
      </c>
      <c r="J2314">
        <v>0</v>
      </c>
      <c r="K2314" t="s">
        <v>18</v>
      </c>
      <c r="L2314" t="s">
        <v>17</v>
      </c>
      <c r="M2314" t="s">
        <v>17</v>
      </c>
      <c r="N2314" t="str">
        <f>TEXT(employee_attendance_dataset[[#This Row],[Date]],"DDDD")</f>
        <v>Wednesday</v>
      </c>
      <c r="O2314">
        <f>IF(employee_attendance_dataset[[#This Row],[Leave_Type]]="",0,1)</f>
        <v>0</v>
      </c>
    </row>
    <row r="2315" spans="1:15" x14ac:dyDescent="0.25">
      <c r="A2315" t="s">
        <v>154</v>
      </c>
      <c r="B2315" t="s">
        <v>155</v>
      </c>
      <c r="C2315" t="s">
        <v>15</v>
      </c>
      <c r="D2315" s="1">
        <v>45504</v>
      </c>
      <c r="E2315" t="s">
        <v>16</v>
      </c>
      <c r="F2315" s="2">
        <v>0.36736111111111114</v>
      </c>
      <c r="G2315" s="2">
        <v>0.74861111111111112</v>
      </c>
      <c r="H2315" t="s">
        <v>17</v>
      </c>
      <c r="I2315">
        <v>9.15</v>
      </c>
      <c r="J2315">
        <v>0.15</v>
      </c>
      <c r="K2315" t="s">
        <v>18</v>
      </c>
      <c r="L2315" t="s">
        <v>17</v>
      </c>
      <c r="M2315" t="s">
        <v>17</v>
      </c>
      <c r="N2315" t="str">
        <f>TEXT(employee_attendance_dataset[[#This Row],[Date]],"DDDD")</f>
        <v>Wednesday</v>
      </c>
      <c r="O2315">
        <f>IF(employee_attendance_dataset[[#This Row],[Leave_Type]]="",0,1)</f>
        <v>0</v>
      </c>
    </row>
    <row r="2316" spans="1:15" x14ac:dyDescent="0.25">
      <c r="A2316" t="s">
        <v>156</v>
      </c>
      <c r="B2316" t="s">
        <v>157</v>
      </c>
      <c r="C2316" t="s">
        <v>47</v>
      </c>
      <c r="D2316" s="1">
        <v>45504</v>
      </c>
      <c r="E2316" t="s">
        <v>112</v>
      </c>
      <c r="F2316" s="2"/>
      <c r="G2316" s="2"/>
      <c r="H2316" t="s">
        <v>17</v>
      </c>
      <c r="I2316">
        <v>0</v>
      </c>
      <c r="J2316">
        <v>0</v>
      </c>
      <c r="K2316" t="s">
        <v>172</v>
      </c>
      <c r="L2316" t="s">
        <v>17</v>
      </c>
      <c r="M2316" t="s">
        <v>17</v>
      </c>
      <c r="N2316" t="str">
        <f>TEXT(employee_attendance_dataset[[#This Row],[Date]],"DDDD")</f>
        <v>Wednesday</v>
      </c>
      <c r="O2316">
        <f>IF(employee_attendance_dataset[[#This Row],[Leave_Type]]="",0,1)</f>
        <v>1</v>
      </c>
    </row>
    <row r="2317" spans="1:15" x14ac:dyDescent="0.25">
      <c r="A2317" t="s">
        <v>158</v>
      </c>
      <c r="B2317" t="s">
        <v>159</v>
      </c>
      <c r="C2317" t="s">
        <v>36</v>
      </c>
      <c r="D2317" s="1">
        <v>45504</v>
      </c>
      <c r="E2317" t="s">
        <v>112</v>
      </c>
      <c r="F2317" s="2"/>
      <c r="G2317" s="2"/>
      <c r="H2317" t="s">
        <v>17</v>
      </c>
      <c r="I2317">
        <v>0</v>
      </c>
      <c r="J2317">
        <v>0</v>
      </c>
      <c r="K2317" t="s">
        <v>180</v>
      </c>
      <c r="L2317" t="s">
        <v>17</v>
      </c>
      <c r="M2317" t="s">
        <v>17</v>
      </c>
      <c r="N2317" t="str">
        <f>TEXT(employee_attendance_dataset[[#This Row],[Date]],"DDDD")</f>
        <v>Wednesday</v>
      </c>
      <c r="O2317">
        <f>IF(employee_attendance_dataset[[#This Row],[Leave_Type]]="",0,1)</f>
        <v>1</v>
      </c>
    </row>
    <row r="2318" spans="1:15" x14ac:dyDescent="0.25">
      <c r="A2318" t="s">
        <v>160</v>
      </c>
      <c r="B2318" t="s">
        <v>161</v>
      </c>
      <c r="C2318" t="s">
        <v>36</v>
      </c>
      <c r="D2318" s="1">
        <v>45504</v>
      </c>
      <c r="E2318" t="s">
        <v>16</v>
      </c>
      <c r="F2318" s="2">
        <v>0.37847222222222221</v>
      </c>
      <c r="G2318" s="2">
        <v>0.74097222222222225</v>
      </c>
      <c r="H2318" t="s">
        <v>17</v>
      </c>
      <c r="I2318">
        <v>8.6999999999999993</v>
      </c>
      <c r="J2318">
        <v>0</v>
      </c>
      <c r="K2318" t="s">
        <v>18</v>
      </c>
      <c r="L2318" t="s">
        <v>17</v>
      </c>
      <c r="M2318" t="s">
        <v>17</v>
      </c>
      <c r="N2318" t="str">
        <f>TEXT(employee_attendance_dataset[[#This Row],[Date]],"DDDD")</f>
        <v>Wednesday</v>
      </c>
      <c r="O2318">
        <f>IF(employee_attendance_dataset[[#This Row],[Leave_Type]]="",0,1)</f>
        <v>0</v>
      </c>
    </row>
    <row r="2319" spans="1:15" x14ac:dyDescent="0.25">
      <c r="A2319" t="s">
        <v>162</v>
      </c>
      <c r="B2319" t="s">
        <v>163</v>
      </c>
      <c r="C2319" t="s">
        <v>50</v>
      </c>
      <c r="D2319" s="1">
        <v>45504</v>
      </c>
      <c r="E2319" t="s">
        <v>16</v>
      </c>
      <c r="F2319" s="2">
        <v>0.37708333333333333</v>
      </c>
      <c r="G2319" s="2">
        <v>0.75416666666666665</v>
      </c>
      <c r="H2319" t="s">
        <v>17</v>
      </c>
      <c r="I2319">
        <v>9.0500000000000007</v>
      </c>
      <c r="J2319">
        <v>0.05</v>
      </c>
      <c r="K2319" t="s">
        <v>18</v>
      </c>
      <c r="L2319" t="s">
        <v>17</v>
      </c>
      <c r="M2319" t="s">
        <v>17</v>
      </c>
      <c r="N2319" t="str">
        <f>TEXT(employee_attendance_dataset[[#This Row],[Date]],"DDDD")</f>
        <v>Wednesday</v>
      </c>
      <c r="O2319">
        <f>IF(employee_attendance_dataset[[#This Row],[Leave_Type]]="",0,1)</f>
        <v>0</v>
      </c>
    </row>
    <row r="2320" spans="1:15" x14ac:dyDescent="0.25">
      <c r="A2320" t="s">
        <v>164</v>
      </c>
      <c r="B2320" t="s">
        <v>165</v>
      </c>
      <c r="C2320" t="s">
        <v>47</v>
      </c>
      <c r="D2320" s="1">
        <v>45504</v>
      </c>
      <c r="E2320" t="s">
        <v>16</v>
      </c>
      <c r="F2320" s="2">
        <v>0.36736111111111114</v>
      </c>
      <c r="G2320" s="2">
        <v>0.75277777777777777</v>
      </c>
      <c r="H2320" t="s">
        <v>17</v>
      </c>
      <c r="I2320">
        <v>9.25</v>
      </c>
      <c r="J2320">
        <v>0</v>
      </c>
      <c r="K2320" t="s">
        <v>18</v>
      </c>
      <c r="L2320" t="s">
        <v>17</v>
      </c>
      <c r="M2320" t="s">
        <v>17</v>
      </c>
      <c r="N2320" t="str">
        <f>TEXT(employee_attendance_dataset[[#This Row],[Date]],"DDDD")</f>
        <v>Wednesday</v>
      </c>
      <c r="O2320">
        <f>IF(employee_attendance_dataset[[#This Row],[Leave_Type]]="",0,1)</f>
        <v>0</v>
      </c>
    </row>
    <row r="2321" spans="1:15" x14ac:dyDescent="0.25">
      <c r="A2321" t="s">
        <v>166</v>
      </c>
      <c r="B2321" t="s">
        <v>167</v>
      </c>
      <c r="C2321" t="s">
        <v>27</v>
      </c>
      <c r="D2321" s="1">
        <v>45504</v>
      </c>
      <c r="E2321" t="s">
        <v>16</v>
      </c>
      <c r="F2321" s="2">
        <v>0.37152777777777779</v>
      </c>
      <c r="G2321" s="2">
        <v>0.75277777777777777</v>
      </c>
      <c r="H2321" t="s">
        <v>17</v>
      </c>
      <c r="I2321">
        <v>9.15</v>
      </c>
      <c r="J2321">
        <v>0</v>
      </c>
      <c r="K2321" t="s">
        <v>18</v>
      </c>
      <c r="L2321" t="s">
        <v>17</v>
      </c>
      <c r="M2321" t="s">
        <v>17</v>
      </c>
      <c r="N2321" t="str">
        <f>TEXT(employee_attendance_dataset[[#This Row],[Date]],"DDDD")</f>
        <v>Wednesday</v>
      </c>
      <c r="O2321">
        <f>IF(employee_attendance_dataset[[#This Row],[Leave_Type]]="",0,1)</f>
        <v>0</v>
      </c>
    </row>
    <row r="2322" spans="1:15" x14ac:dyDescent="0.25">
      <c r="A2322" t="s">
        <v>168</v>
      </c>
      <c r="B2322" t="s">
        <v>169</v>
      </c>
      <c r="C2322" t="s">
        <v>24</v>
      </c>
      <c r="D2322" s="1">
        <v>45504</v>
      </c>
      <c r="E2322" t="s">
        <v>16</v>
      </c>
      <c r="F2322" s="2">
        <v>0.36805555555555558</v>
      </c>
      <c r="G2322" s="2">
        <v>0.62638888888888888</v>
      </c>
      <c r="H2322" t="s">
        <v>17</v>
      </c>
      <c r="I2322">
        <v>6.2</v>
      </c>
      <c r="J2322">
        <v>0</v>
      </c>
      <c r="K2322" t="s">
        <v>18</v>
      </c>
      <c r="L2322" t="s">
        <v>28</v>
      </c>
      <c r="M2322" t="s">
        <v>17</v>
      </c>
      <c r="N2322" t="str">
        <f>TEXT(employee_attendance_dataset[[#This Row],[Date]],"DDDD")</f>
        <v>Wednesday</v>
      </c>
      <c r="O2322">
        <f>IF(employee_attendance_dataset[[#This Row],[Leave_Type]]="",0,1)</f>
        <v>0</v>
      </c>
    </row>
    <row r="2323" spans="1:15" x14ac:dyDescent="0.25">
      <c r="A2323" t="s">
        <v>170</v>
      </c>
      <c r="B2323" t="s">
        <v>171</v>
      </c>
      <c r="C2323" t="s">
        <v>21</v>
      </c>
      <c r="D2323" s="1">
        <v>45504</v>
      </c>
      <c r="E2323" t="s">
        <v>16</v>
      </c>
      <c r="F2323" s="2">
        <v>0.38750000000000001</v>
      </c>
      <c r="G2323" s="2">
        <v>0.73402777777777772</v>
      </c>
      <c r="H2323" t="s">
        <v>17</v>
      </c>
      <c r="I2323">
        <v>8.32</v>
      </c>
      <c r="J2323">
        <v>0</v>
      </c>
      <c r="K2323" t="s">
        <v>18</v>
      </c>
      <c r="L2323" t="s">
        <v>17</v>
      </c>
      <c r="M2323" t="s">
        <v>17</v>
      </c>
      <c r="N2323" t="str">
        <f>TEXT(employee_attendance_dataset[[#This Row],[Date]],"DDDD")</f>
        <v>Wednesday</v>
      </c>
      <c r="O2323">
        <f>IF(employee_attendance_dataset[[#This Row],[Leave_Type]]="",0,1)</f>
        <v>0</v>
      </c>
    </row>
    <row r="2324" spans="1:15" x14ac:dyDescent="0.25">
      <c r="A2324" t="s">
        <v>173</v>
      </c>
      <c r="B2324" t="s">
        <v>174</v>
      </c>
      <c r="C2324" t="s">
        <v>47</v>
      </c>
      <c r="D2324" s="1">
        <v>45504</v>
      </c>
      <c r="E2324" t="s">
        <v>16</v>
      </c>
      <c r="F2324" s="2">
        <v>0.38472222222222224</v>
      </c>
      <c r="G2324" s="2">
        <v>0.7680555555555556</v>
      </c>
      <c r="H2324" t="s">
        <v>17</v>
      </c>
      <c r="I2324">
        <v>9.1999999999999993</v>
      </c>
      <c r="J2324">
        <v>0</v>
      </c>
      <c r="K2324" t="s">
        <v>18</v>
      </c>
      <c r="L2324" t="s">
        <v>17</v>
      </c>
      <c r="M2324" t="s">
        <v>17</v>
      </c>
      <c r="N2324" t="str">
        <f>TEXT(employee_attendance_dataset[[#This Row],[Date]],"DDDD")</f>
        <v>Wednesday</v>
      </c>
      <c r="O2324">
        <f>IF(employee_attendance_dataset[[#This Row],[Leave_Type]]="",0,1)</f>
        <v>0</v>
      </c>
    </row>
    <row r="2325" spans="1:15" x14ac:dyDescent="0.25">
      <c r="A2325" t="s">
        <v>175</v>
      </c>
      <c r="B2325" t="s">
        <v>176</v>
      </c>
      <c r="C2325" t="s">
        <v>21</v>
      </c>
      <c r="D2325" s="1">
        <v>45504</v>
      </c>
      <c r="E2325" t="s">
        <v>16</v>
      </c>
      <c r="F2325" s="2">
        <v>0.37916666666666665</v>
      </c>
      <c r="G2325" s="2">
        <v>0.7583333333333333</v>
      </c>
      <c r="H2325" t="s">
        <v>17</v>
      </c>
      <c r="I2325">
        <v>9.1</v>
      </c>
      <c r="J2325">
        <v>0</v>
      </c>
      <c r="K2325" t="s">
        <v>18</v>
      </c>
      <c r="L2325" t="s">
        <v>17</v>
      </c>
      <c r="M2325" t="s">
        <v>17</v>
      </c>
      <c r="N2325" t="str">
        <f>TEXT(employee_attendance_dataset[[#This Row],[Date]],"DDDD")</f>
        <v>Wednesday</v>
      </c>
      <c r="O2325">
        <f>IF(employee_attendance_dataset[[#This Row],[Leave_Type]]="",0,1)</f>
        <v>0</v>
      </c>
    </row>
    <row r="2326" spans="1:15" x14ac:dyDescent="0.25">
      <c r="A2326" t="s">
        <v>177</v>
      </c>
      <c r="B2326" t="s">
        <v>178</v>
      </c>
      <c r="C2326" t="s">
        <v>24</v>
      </c>
      <c r="D2326" s="1">
        <v>45504</v>
      </c>
      <c r="E2326" t="s">
        <v>112</v>
      </c>
      <c r="F2326" s="2"/>
      <c r="G2326" s="2"/>
      <c r="H2326" t="s">
        <v>17</v>
      </c>
      <c r="I2326">
        <v>0</v>
      </c>
      <c r="J2326">
        <v>0</v>
      </c>
      <c r="K2326" t="s">
        <v>172</v>
      </c>
      <c r="L2326" t="s">
        <v>17</v>
      </c>
      <c r="M2326" t="s">
        <v>17</v>
      </c>
      <c r="N2326" t="str">
        <f>TEXT(employee_attendance_dataset[[#This Row],[Date]],"DDDD")</f>
        <v>Wednesday</v>
      </c>
      <c r="O2326">
        <f>IF(employee_attendance_dataset[[#This Row],[Leave_Type]]="",0,1)</f>
        <v>1</v>
      </c>
    </row>
    <row r="2327" spans="1:15" x14ac:dyDescent="0.25">
      <c r="A2327" t="s">
        <v>13</v>
      </c>
      <c r="B2327" t="s">
        <v>14</v>
      </c>
      <c r="C2327" t="s">
        <v>15</v>
      </c>
      <c r="D2327" s="1">
        <v>45505</v>
      </c>
      <c r="E2327" t="s">
        <v>16</v>
      </c>
      <c r="F2327" s="2">
        <v>0.37916666666666665</v>
      </c>
      <c r="G2327" s="2">
        <v>0.73750000000000004</v>
      </c>
      <c r="H2327" t="s">
        <v>17</v>
      </c>
      <c r="I2327">
        <v>8.6</v>
      </c>
      <c r="J2327">
        <v>0</v>
      </c>
      <c r="K2327" t="s">
        <v>18</v>
      </c>
      <c r="L2327" t="s">
        <v>17</v>
      </c>
      <c r="M2327" t="s">
        <v>17</v>
      </c>
      <c r="N2327" t="str">
        <f>TEXT(employee_attendance_dataset[[#This Row],[Date]],"DDDD")</f>
        <v>Thursday</v>
      </c>
      <c r="O2327">
        <f>IF(employee_attendance_dataset[[#This Row],[Leave_Type]]="",0,1)</f>
        <v>0</v>
      </c>
    </row>
    <row r="2328" spans="1:15" x14ac:dyDescent="0.25">
      <c r="A2328" t="s">
        <v>19</v>
      </c>
      <c r="B2328" t="s">
        <v>20</v>
      </c>
      <c r="C2328" t="s">
        <v>21</v>
      </c>
      <c r="D2328" s="1">
        <v>45505</v>
      </c>
      <c r="E2328" t="s">
        <v>16</v>
      </c>
      <c r="F2328" s="2">
        <v>0.37638888888888888</v>
      </c>
      <c r="G2328" s="2">
        <v>0.73402777777777772</v>
      </c>
      <c r="H2328" t="s">
        <v>17</v>
      </c>
      <c r="I2328">
        <v>8.58</v>
      </c>
      <c r="J2328">
        <v>0</v>
      </c>
      <c r="K2328" t="s">
        <v>18</v>
      </c>
      <c r="L2328" t="s">
        <v>17</v>
      </c>
      <c r="M2328" t="s">
        <v>17</v>
      </c>
      <c r="N2328" t="str">
        <f>TEXT(employee_attendance_dataset[[#This Row],[Date]],"DDDD")</f>
        <v>Thursday</v>
      </c>
      <c r="O2328">
        <f>IF(employee_attendance_dataset[[#This Row],[Leave_Type]]="",0,1)</f>
        <v>0</v>
      </c>
    </row>
    <row r="2329" spans="1:15" x14ac:dyDescent="0.25">
      <c r="A2329" t="s">
        <v>22</v>
      </c>
      <c r="B2329" t="s">
        <v>23</v>
      </c>
      <c r="C2329" t="s">
        <v>24</v>
      </c>
      <c r="D2329" s="1">
        <v>45505</v>
      </c>
      <c r="E2329" t="s">
        <v>16</v>
      </c>
      <c r="F2329" s="2">
        <v>0.36180555555555555</v>
      </c>
      <c r="G2329" s="2">
        <v>0.75763888888888886</v>
      </c>
      <c r="H2329" t="s">
        <v>17</v>
      </c>
      <c r="I2329">
        <v>9.5</v>
      </c>
      <c r="J2329">
        <v>0.5</v>
      </c>
      <c r="K2329" t="s">
        <v>18</v>
      </c>
      <c r="L2329" t="s">
        <v>17</v>
      </c>
      <c r="M2329" t="s">
        <v>17</v>
      </c>
      <c r="N2329" t="str">
        <f>TEXT(employee_attendance_dataset[[#This Row],[Date]],"DDDD")</f>
        <v>Thursday</v>
      </c>
      <c r="O2329">
        <f>IF(employee_attendance_dataset[[#This Row],[Leave_Type]]="",0,1)</f>
        <v>0</v>
      </c>
    </row>
    <row r="2330" spans="1:15" x14ac:dyDescent="0.25">
      <c r="A2330" t="s">
        <v>25</v>
      </c>
      <c r="B2330" t="s">
        <v>26</v>
      </c>
      <c r="C2330" t="s">
        <v>27</v>
      </c>
      <c r="D2330" s="1">
        <v>45505</v>
      </c>
      <c r="E2330" t="s">
        <v>112</v>
      </c>
      <c r="F2330" s="2"/>
      <c r="G2330" s="2"/>
      <c r="H2330" t="s">
        <v>17</v>
      </c>
      <c r="I2330">
        <v>0</v>
      </c>
      <c r="J2330">
        <v>0</v>
      </c>
      <c r="K2330" t="s">
        <v>172</v>
      </c>
      <c r="L2330" t="s">
        <v>17</v>
      </c>
      <c r="M2330" t="s">
        <v>17</v>
      </c>
      <c r="N2330" t="str">
        <f>TEXT(employee_attendance_dataset[[#This Row],[Date]],"DDDD")</f>
        <v>Thursday</v>
      </c>
      <c r="O2330">
        <f>IF(employee_attendance_dataset[[#This Row],[Leave_Type]]="",0,1)</f>
        <v>1</v>
      </c>
    </row>
    <row r="2331" spans="1:15" x14ac:dyDescent="0.25">
      <c r="A2331" t="s">
        <v>29</v>
      </c>
      <c r="B2331" t="s">
        <v>30</v>
      </c>
      <c r="C2331" t="s">
        <v>27</v>
      </c>
      <c r="D2331" s="1">
        <v>45505</v>
      </c>
      <c r="E2331" t="s">
        <v>16</v>
      </c>
      <c r="F2331" s="2">
        <v>0.37291666666666667</v>
      </c>
      <c r="G2331" s="2">
        <v>0.7368055555555556</v>
      </c>
      <c r="H2331" t="s">
        <v>17</v>
      </c>
      <c r="I2331">
        <v>8.73</v>
      </c>
      <c r="J2331">
        <v>0</v>
      </c>
      <c r="K2331" t="s">
        <v>18</v>
      </c>
      <c r="L2331" t="s">
        <v>17</v>
      </c>
      <c r="M2331" t="s">
        <v>17</v>
      </c>
      <c r="N2331" t="str">
        <f>TEXT(employee_attendance_dataset[[#This Row],[Date]],"DDDD")</f>
        <v>Thursday</v>
      </c>
      <c r="O2331">
        <f>IF(employee_attendance_dataset[[#This Row],[Leave_Type]]="",0,1)</f>
        <v>0</v>
      </c>
    </row>
    <row r="2332" spans="1:15" x14ac:dyDescent="0.25">
      <c r="A2332" t="s">
        <v>31</v>
      </c>
      <c r="B2332" t="s">
        <v>32</v>
      </c>
      <c r="C2332" t="s">
        <v>33</v>
      </c>
      <c r="D2332" s="1">
        <v>45505</v>
      </c>
      <c r="E2332" t="s">
        <v>16</v>
      </c>
      <c r="F2332" s="2">
        <v>0.3611111111111111</v>
      </c>
      <c r="G2332" s="2">
        <v>0.73958333333333337</v>
      </c>
      <c r="H2332" t="s">
        <v>17</v>
      </c>
      <c r="I2332">
        <v>9.08</v>
      </c>
      <c r="J2332">
        <v>0.08</v>
      </c>
      <c r="K2332" t="s">
        <v>18</v>
      </c>
      <c r="L2332" t="s">
        <v>17</v>
      </c>
      <c r="M2332" t="s">
        <v>17</v>
      </c>
      <c r="N2332" t="str">
        <f>TEXT(employee_attendance_dataset[[#This Row],[Date]],"DDDD")</f>
        <v>Thursday</v>
      </c>
      <c r="O2332">
        <f>IF(employee_attendance_dataset[[#This Row],[Leave_Type]]="",0,1)</f>
        <v>0</v>
      </c>
    </row>
    <row r="2333" spans="1:15" x14ac:dyDescent="0.25">
      <c r="A2333" t="s">
        <v>34</v>
      </c>
      <c r="B2333" t="s">
        <v>35</v>
      </c>
      <c r="C2333" t="s">
        <v>36</v>
      </c>
      <c r="D2333" s="1">
        <v>45505</v>
      </c>
      <c r="E2333" t="s">
        <v>16</v>
      </c>
      <c r="F2333" s="2">
        <v>0.38750000000000001</v>
      </c>
      <c r="G2333" s="2">
        <v>0.73750000000000004</v>
      </c>
      <c r="H2333" t="s">
        <v>17</v>
      </c>
      <c r="I2333">
        <v>8.4</v>
      </c>
      <c r="J2333">
        <v>0</v>
      </c>
      <c r="K2333" t="s">
        <v>18</v>
      </c>
      <c r="L2333" t="s">
        <v>17</v>
      </c>
      <c r="M2333" t="s">
        <v>17</v>
      </c>
      <c r="N2333" t="str">
        <f>TEXT(employee_attendance_dataset[[#This Row],[Date]],"DDDD")</f>
        <v>Thursday</v>
      </c>
      <c r="O2333">
        <f>IF(employee_attendance_dataset[[#This Row],[Leave_Type]]="",0,1)</f>
        <v>0</v>
      </c>
    </row>
    <row r="2334" spans="1:15" x14ac:dyDescent="0.25">
      <c r="A2334" t="s">
        <v>37</v>
      </c>
      <c r="B2334" t="s">
        <v>38</v>
      </c>
      <c r="C2334" t="s">
        <v>36</v>
      </c>
      <c r="D2334" s="1">
        <v>45505</v>
      </c>
      <c r="E2334" t="s">
        <v>16</v>
      </c>
      <c r="F2334" s="2">
        <v>0.3840277777777778</v>
      </c>
      <c r="G2334" s="2">
        <v>0.73402777777777772</v>
      </c>
      <c r="H2334" t="s">
        <v>17</v>
      </c>
      <c r="I2334">
        <v>8.4</v>
      </c>
      <c r="J2334">
        <v>0</v>
      </c>
      <c r="K2334" t="s">
        <v>18</v>
      </c>
      <c r="L2334" t="s">
        <v>17</v>
      </c>
      <c r="M2334" t="s">
        <v>17</v>
      </c>
      <c r="N2334" t="str">
        <f>TEXT(employee_attendance_dataset[[#This Row],[Date]],"DDDD")</f>
        <v>Thursday</v>
      </c>
      <c r="O2334">
        <f>IF(employee_attendance_dataset[[#This Row],[Leave_Type]]="",0,1)</f>
        <v>0</v>
      </c>
    </row>
    <row r="2335" spans="1:15" x14ac:dyDescent="0.25">
      <c r="A2335" t="s">
        <v>39</v>
      </c>
      <c r="B2335" t="s">
        <v>40</v>
      </c>
      <c r="C2335" t="s">
        <v>33</v>
      </c>
      <c r="D2335" s="1">
        <v>45505</v>
      </c>
      <c r="E2335" t="s">
        <v>112</v>
      </c>
      <c r="F2335" s="2"/>
      <c r="G2335" s="2"/>
      <c r="H2335" t="s">
        <v>17</v>
      </c>
      <c r="I2335">
        <v>0</v>
      </c>
      <c r="J2335">
        <v>0</v>
      </c>
      <c r="K2335" t="s">
        <v>179</v>
      </c>
      <c r="L2335" t="s">
        <v>17</v>
      </c>
      <c r="M2335" t="s">
        <v>28</v>
      </c>
      <c r="N2335" t="str">
        <f>TEXT(employee_attendance_dataset[[#This Row],[Date]],"DDDD")</f>
        <v>Thursday</v>
      </c>
      <c r="O2335">
        <f>IF(employee_attendance_dataset[[#This Row],[Leave_Type]]="",0,1)</f>
        <v>1</v>
      </c>
    </row>
    <row r="2336" spans="1:15" x14ac:dyDescent="0.25">
      <c r="A2336" t="s">
        <v>41</v>
      </c>
      <c r="B2336" t="s">
        <v>42</v>
      </c>
      <c r="C2336" t="s">
        <v>33</v>
      </c>
      <c r="D2336" s="1">
        <v>45505</v>
      </c>
      <c r="E2336" t="s">
        <v>112</v>
      </c>
      <c r="F2336" s="2"/>
      <c r="G2336" s="2"/>
      <c r="H2336" t="s">
        <v>17</v>
      </c>
      <c r="I2336">
        <v>0</v>
      </c>
      <c r="J2336">
        <v>0</v>
      </c>
      <c r="K2336" t="s">
        <v>180</v>
      </c>
      <c r="L2336" t="s">
        <v>17</v>
      </c>
      <c r="M2336" t="s">
        <v>17</v>
      </c>
      <c r="N2336" t="str">
        <f>TEXT(employee_attendance_dataset[[#This Row],[Date]],"DDDD")</f>
        <v>Thursday</v>
      </c>
      <c r="O2336">
        <f>IF(employee_attendance_dataset[[#This Row],[Leave_Type]]="",0,1)</f>
        <v>1</v>
      </c>
    </row>
    <row r="2337" spans="1:15" x14ac:dyDescent="0.25">
      <c r="A2337" t="s">
        <v>43</v>
      </c>
      <c r="B2337" t="s">
        <v>44</v>
      </c>
      <c r="C2337" t="s">
        <v>15</v>
      </c>
      <c r="D2337" s="1">
        <v>45505</v>
      </c>
      <c r="E2337" t="s">
        <v>16</v>
      </c>
      <c r="F2337" s="2">
        <v>0.37361111111111112</v>
      </c>
      <c r="G2337" s="2">
        <v>0.73402777777777772</v>
      </c>
      <c r="H2337" t="s">
        <v>17</v>
      </c>
      <c r="I2337">
        <v>8.65</v>
      </c>
      <c r="J2337">
        <v>0</v>
      </c>
      <c r="K2337" t="s">
        <v>18</v>
      </c>
      <c r="L2337" t="s">
        <v>17</v>
      </c>
      <c r="M2337" t="s">
        <v>17</v>
      </c>
      <c r="N2337" t="str">
        <f>TEXT(employee_attendance_dataset[[#This Row],[Date]],"DDDD")</f>
        <v>Thursday</v>
      </c>
      <c r="O2337">
        <f>IF(employee_attendance_dataset[[#This Row],[Leave_Type]]="",0,1)</f>
        <v>0</v>
      </c>
    </row>
    <row r="2338" spans="1:15" x14ac:dyDescent="0.25">
      <c r="A2338" t="s">
        <v>45</v>
      </c>
      <c r="B2338" t="s">
        <v>46</v>
      </c>
      <c r="C2338" t="s">
        <v>47</v>
      </c>
      <c r="D2338" s="1">
        <v>45505</v>
      </c>
      <c r="E2338" t="s">
        <v>16</v>
      </c>
      <c r="F2338" s="2">
        <v>0.40625</v>
      </c>
      <c r="G2338" s="2">
        <v>0.72916666666666663</v>
      </c>
      <c r="H2338" t="s">
        <v>28</v>
      </c>
      <c r="I2338">
        <v>7.75</v>
      </c>
      <c r="J2338">
        <v>0</v>
      </c>
      <c r="K2338" t="s">
        <v>18</v>
      </c>
      <c r="L2338" t="s">
        <v>17</v>
      </c>
      <c r="M2338" t="s">
        <v>28</v>
      </c>
      <c r="N2338" t="str">
        <f>TEXT(employee_attendance_dataset[[#This Row],[Date]],"DDDD")</f>
        <v>Thursday</v>
      </c>
      <c r="O2338">
        <f>IF(employee_attendance_dataset[[#This Row],[Leave_Type]]="",0,1)</f>
        <v>0</v>
      </c>
    </row>
    <row r="2339" spans="1:15" x14ac:dyDescent="0.25">
      <c r="A2339" t="s">
        <v>48</v>
      </c>
      <c r="B2339" t="s">
        <v>49</v>
      </c>
      <c r="C2339" t="s">
        <v>50</v>
      </c>
      <c r="D2339" s="1">
        <v>45505</v>
      </c>
      <c r="E2339" t="s">
        <v>16</v>
      </c>
      <c r="F2339" s="2">
        <v>0.37361111111111112</v>
      </c>
      <c r="G2339" s="2">
        <v>0.74305555555555558</v>
      </c>
      <c r="H2339" t="s">
        <v>17</v>
      </c>
      <c r="I2339">
        <v>8.8699999999999992</v>
      </c>
      <c r="J2339">
        <v>0</v>
      </c>
      <c r="K2339" t="s">
        <v>18</v>
      </c>
      <c r="L2339" t="s">
        <v>17</v>
      </c>
      <c r="M2339" t="s">
        <v>17</v>
      </c>
      <c r="N2339" t="str">
        <f>TEXT(employee_attendance_dataset[[#This Row],[Date]],"DDDD")</f>
        <v>Thursday</v>
      </c>
      <c r="O2339">
        <f>IF(employee_attendance_dataset[[#This Row],[Leave_Type]]="",0,1)</f>
        <v>0</v>
      </c>
    </row>
    <row r="2340" spans="1:15" x14ac:dyDescent="0.25">
      <c r="A2340" t="s">
        <v>51</v>
      </c>
      <c r="B2340" t="s">
        <v>52</v>
      </c>
      <c r="C2340" t="s">
        <v>24</v>
      </c>
      <c r="D2340" s="1">
        <v>45505</v>
      </c>
      <c r="E2340" t="s">
        <v>112</v>
      </c>
      <c r="F2340" s="2"/>
      <c r="G2340" s="2"/>
      <c r="H2340" t="s">
        <v>17</v>
      </c>
      <c r="I2340">
        <v>0</v>
      </c>
      <c r="J2340">
        <v>0</v>
      </c>
      <c r="K2340" t="s">
        <v>172</v>
      </c>
      <c r="L2340" t="s">
        <v>17</v>
      </c>
      <c r="M2340" t="s">
        <v>17</v>
      </c>
      <c r="N2340" t="str">
        <f>TEXT(employee_attendance_dataset[[#This Row],[Date]],"DDDD")</f>
        <v>Thursday</v>
      </c>
      <c r="O2340">
        <f>IF(employee_attendance_dataset[[#This Row],[Leave_Type]]="",0,1)</f>
        <v>1</v>
      </c>
    </row>
    <row r="2341" spans="1:15" x14ac:dyDescent="0.25">
      <c r="A2341" t="s">
        <v>53</v>
      </c>
      <c r="B2341" t="s">
        <v>54</v>
      </c>
      <c r="C2341" t="s">
        <v>36</v>
      </c>
      <c r="D2341" s="1">
        <v>45505</v>
      </c>
      <c r="E2341" t="s">
        <v>16</v>
      </c>
      <c r="F2341" s="2">
        <v>0.39305555555555555</v>
      </c>
      <c r="G2341" s="2">
        <v>0.74930555555555556</v>
      </c>
      <c r="H2341" t="s">
        <v>28</v>
      </c>
      <c r="I2341">
        <v>8.5500000000000007</v>
      </c>
      <c r="J2341">
        <v>0</v>
      </c>
      <c r="K2341" t="s">
        <v>18</v>
      </c>
      <c r="L2341" t="s">
        <v>17</v>
      </c>
      <c r="M2341" t="s">
        <v>17</v>
      </c>
      <c r="N2341" t="str">
        <f>TEXT(employee_attendance_dataset[[#This Row],[Date]],"DDDD")</f>
        <v>Thursday</v>
      </c>
      <c r="O2341">
        <f>IF(employee_attendance_dataset[[#This Row],[Leave_Type]]="",0,1)</f>
        <v>0</v>
      </c>
    </row>
    <row r="2342" spans="1:15" x14ac:dyDescent="0.25">
      <c r="A2342" t="s">
        <v>55</v>
      </c>
      <c r="B2342" t="s">
        <v>56</v>
      </c>
      <c r="C2342" t="s">
        <v>50</v>
      </c>
      <c r="D2342" s="1">
        <v>45505</v>
      </c>
      <c r="E2342" t="s">
        <v>16</v>
      </c>
      <c r="F2342" s="2">
        <v>0.37013888888888891</v>
      </c>
      <c r="G2342" s="2">
        <v>0.73263888888888884</v>
      </c>
      <c r="H2342" t="s">
        <v>17</v>
      </c>
      <c r="I2342">
        <v>8.6999999999999993</v>
      </c>
      <c r="J2342">
        <v>0</v>
      </c>
      <c r="K2342" t="s">
        <v>18</v>
      </c>
      <c r="L2342" t="s">
        <v>17</v>
      </c>
      <c r="M2342" t="s">
        <v>17</v>
      </c>
      <c r="N2342" t="str">
        <f>TEXT(employee_attendance_dataset[[#This Row],[Date]],"DDDD")</f>
        <v>Thursday</v>
      </c>
      <c r="O2342">
        <f>IF(employee_attendance_dataset[[#This Row],[Leave_Type]]="",0,1)</f>
        <v>0</v>
      </c>
    </row>
    <row r="2343" spans="1:15" x14ac:dyDescent="0.25">
      <c r="A2343" t="s">
        <v>57</v>
      </c>
      <c r="B2343" t="s">
        <v>58</v>
      </c>
      <c r="C2343" t="s">
        <v>24</v>
      </c>
      <c r="D2343" s="1">
        <v>45505</v>
      </c>
      <c r="E2343" t="s">
        <v>16</v>
      </c>
      <c r="F2343" s="2">
        <v>0.38055555555555554</v>
      </c>
      <c r="G2343" s="2">
        <v>0.74375000000000002</v>
      </c>
      <c r="H2343" t="s">
        <v>17</v>
      </c>
      <c r="I2343">
        <v>8.7200000000000006</v>
      </c>
      <c r="J2343">
        <v>0</v>
      </c>
      <c r="K2343" t="s">
        <v>18</v>
      </c>
      <c r="L2343" t="s">
        <v>17</v>
      </c>
      <c r="M2343" t="s">
        <v>17</v>
      </c>
      <c r="N2343" t="str">
        <f>TEXT(employee_attendance_dataset[[#This Row],[Date]],"DDDD")</f>
        <v>Thursday</v>
      </c>
      <c r="O2343">
        <f>IF(employee_attendance_dataset[[#This Row],[Leave_Type]]="",0,1)</f>
        <v>0</v>
      </c>
    </row>
    <row r="2344" spans="1:15" x14ac:dyDescent="0.25">
      <c r="A2344" t="s">
        <v>60</v>
      </c>
      <c r="B2344" t="s">
        <v>61</v>
      </c>
      <c r="C2344" t="s">
        <v>36</v>
      </c>
      <c r="D2344" s="1">
        <v>45505</v>
      </c>
      <c r="E2344" t="s">
        <v>16</v>
      </c>
      <c r="F2344" s="2">
        <v>0.37152777777777779</v>
      </c>
      <c r="G2344" s="2">
        <v>0.76527777777777772</v>
      </c>
      <c r="H2344" t="s">
        <v>17</v>
      </c>
      <c r="I2344">
        <v>9.4499999999999993</v>
      </c>
      <c r="J2344">
        <v>0</v>
      </c>
      <c r="K2344" t="s">
        <v>18</v>
      </c>
      <c r="L2344" t="s">
        <v>17</v>
      </c>
      <c r="M2344" t="s">
        <v>17</v>
      </c>
      <c r="N2344" t="str">
        <f>TEXT(employee_attendance_dataset[[#This Row],[Date]],"DDDD")</f>
        <v>Thursday</v>
      </c>
      <c r="O2344">
        <f>IF(employee_attendance_dataset[[#This Row],[Leave_Type]]="",0,1)</f>
        <v>0</v>
      </c>
    </row>
    <row r="2345" spans="1:15" x14ac:dyDescent="0.25">
      <c r="A2345" t="s">
        <v>62</v>
      </c>
      <c r="B2345" t="s">
        <v>63</v>
      </c>
      <c r="C2345" t="s">
        <v>21</v>
      </c>
      <c r="D2345" s="1">
        <v>45505</v>
      </c>
      <c r="E2345" t="s">
        <v>16</v>
      </c>
      <c r="F2345" s="2">
        <v>0.37986111111111109</v>
      </c>
      <c r="G2345" s="2">
        <v>0.76666666666666672</v>
      </c>
      <c r="H2345" t="s">
        <v>17</v>
      </c>
      <c r="I2345">
        <v>9.2799999999999994</v>
      </c>
      <c r="J2345">
        <v>0.28000000000000003</v>
      </c>
      <c r="K2345" t="s">
        <v>18</v>
      </c>
      <c r="L2345" t="s">
        <v>17</v>
      </c>
      <c r="M2345" t="s">
        <v>17</v>
      </c>
      <c r="N2345" t="str">
        <f>TEXT(employee_attendance_dataset[[#This Row],[Date]],"DDDD")</f>
        <v>Thursday</v>
      </c>
      <c r="O2345">
        <f>IF(employee_attendance_dataset[[#This Row],[Leave_Type]]="",0,1)</f>
        <v>0</v>
      </c>
    </row>
    <row r="2346" spans="1:15" x14ac:dyDescent="0.25">
      <c r="A2346" t="s">
        <v>64</v>
      </c>
      <c r="B2346" t="s">
        <v>65</v>
      </c>
      <c r="C2346" t="s">
        <v>15</v>
      </c>
      <c r="D2346" s="1">
        <v>45505</v>
      </c>
      <c r="E2346" t="s">
        <v>16</v>
      </c>
      <c r="F2346" s="2">
        <v>0.37222222222222223</v>
      </c>
      <c r="G2346" s="2">
        <v>0.73333333333333328</v>
      </c>
      <c r="H2346" t="s">
        <v>17</v>
      </c>
      <c r="I2346">
        <v>8.67</v>
      </c>
      <c r="J2346">
        <v>0</v>
      </c>
      <c r="K2346" t="s">
        <v>18</v>
      </c>
      <c r="L2346" t="s">
        <v>17</v>
      </c>
      <c r="M2346" t="s">
        <v>17</v>
      </c>
      <c r="N2346" t="str">
        <f>TEXT(employee_attendance_dataset[[#This Row],[Date]],"DDDD")</f>
        <v>Thursday</v>
      </c>
      <c r="O2346">
        <f>IF(employee_attendance_dataset[[#This Row],[Leave_Type]]="",0,1)</f>
        <v>0</v>
      </c>
    </row>
    <row r="2347" spans="1:15" x14ac:dyDescent="0.25">
      <c r="A2347" t="s">
        <v>66</v>
      </c>
      <c r="B2347" t="s">
        <v>67</v>
      </c>
      <c r="C2347" t="s">
        <v>36</v>
      </c>
      <c r="D2347" s="1">
        <v>45505</v>
      </c>
      <c r="E2347" t="s">
        <v>16</v>
      </c>
      <c r="F2347" s="2">
        <v>0.36805555555555558</v>
      </c>
      <c r="G2347" s="2">
        <v>0.75972222222222219</v>
      </c>
      <c r="H2347" t="s">
        <v>17</v>
      </c>
      <c r="I2347">
        <v>9.4</v>
      </c>
      <c r="J2347">
        <v>0</v>
      </c>
      <c r="K2347" t="s">
        <v>18</v>
      </c>
      <c r="L2347" t="s">
        <v>17</v>
      </c>
      <c r="M2347" t="s">
        <v>17</v>
      </c>
      <c r="N2347" t="str">
        <f>TEXT(employee_attendance_dataset[[#This Row],[Date]],"DDDD")</f>
        <v>Thursday</v>
      </c>
      <c r="O2347">
        <f>IF(employee_attendance_dataset[[#This Row],[Leave_Type]]="",0,1)</f>
        <v>0</v>
      </c>
    </row>
    <row r="2348" spans="1:15" x14ac:dyDescent="0.25">
      <c r="A2348" t="s">
        <v>68</v>
      </c>
      <c r="B2348" t="s">
        <v>69</v>
      </c>
      <c r="C2348" t="s">
        <v>27</v>
      </c>
      <c r="D2348" s="1">
        <v>45505</v>
      </c>
      <c r="E2348" t="s">
        <v>16</v>
      </c>
      <c r="F2348" s="2">
        <v>0.38611111111111113</v>
      </c>
      <c r="G2348" s="2">
        <v>0.76249999999999996</v>
      </c>
      <c r="H2348" t="s">
        <v>17</v>
      </c>
      <c r="I2348">
        <v>9.0299999999999994</v>
      </c>
      <c r="J2348">
        <v>0</v>
      </c>
      <c r="K2348" t="s">
        <v>18</v>
      </c>
      <c r="L2348" t="s">
        <v>17</v>
      </c>
      <c r="M2348" t="s">
        <v>17</v>
      </c>
      <c r="N2348" t="str">
        <f>TEXT(employee_attendance_dataset[[#This Row],[Date]],"DDDD")</f>
        <v>Thursday</v>
      </c>
      <c r="O2348">
        <f>IF(employee_attendance_dataset[[#This Row],[Leave_Type]]="",0,1)</f>
        <v>0</v>
      </c>
    </row>
    <row r="2349" spans="1:15" x14ac:dyDescent="0.25">
      <c r="A2349" t="s">
        <v>70</v>
      </c>
      <c r="B2349" t="s">
        <v>71</v>
      </c>
      <c r="C2349" t="s">
        <v>33</v>
      </c>
      <c r="D2349" s="1">
        <v>45505</v>
      </c>
      <c r="E2349" t="s">
        <v>16</v>
      </c>
      <c r="F2349" s="2">
        <v>0.37361111111111112</v>
      </c>
      <c r="G2349" s="2">
        <v>0.76041666666666663</v>
      </c>
      <c r="H2349" t="s">
        <v>17</v>
      </c>
      <c r="I2349">
        <v>9.2799999999999994</v>
      </c>
      <c r="J2349">
        <v>0.28000000000000003</v>
      </c>
      <c r="K2349" t="s">
        <v>18</v>
      </c>
      <c r="L2349" t="s">
        <v>17</v>
      </c>
      <c r="M2349" t="s">
        <v>17</v>
      </c>
      <c r="N2349" t="str">
        <f>TEXT(employee_attendance_dataset[[#This Row],[Date]],"DDDD")</f>
        <v>Thursday</v>
      </c>
      <c r="O2349">
        <f>IF(employee_attendance_dataset[[#This Row],[Leave_Type]]="",0,1)</f>
        <v>0</v>
      </c>
    </row>
    <row r="2350" spans="1:15" x14ac:dyDescent="0.25">
      <c r="A2350" t="s">
        <v>72</v>
      </c>
      <c r="B2350" t="s">
        <v>73</v>
      </c>
      <c r="C2350" t="s">
        <v>21</v>
      </c>
      <c r="D2350" s="1">
        <v>45505</v>
      </c>
      <c r="E2350" t="s">
        <v>112</v>
      </c>
      <c r="F2350" s="2"/>
      <c r="G2350" s="2"/>
      <c r="H2350" t="s">
        <v>17</v>
      </c>
      <c r="I2350">
        <v>0</v>
      </c>
      <c r="J2350">
        <v>0</v>
      </c>
      <c r="K2350" t="s">
        <v>172</v>
      </c>
      <c r="L2350" t="s">
        <v>17</v>
      </c>
      <c r="M2350" t="s">
        <v>17</v>
      </c>
      <c r="N2350" t="str">
        <f>TEXT(employee_attendance_dataset[[#This Row],[Date]],"DDDD")</f>
        <v>Thursday</v>
      </c>
      <c r="O2350">
        <f>IF(employee_attendance_dataset[[#This Row],[Leave_Type]]="",0,1)</f>
        <v>1</v>
      </c>
    </row>
    <row r="2351" spans="1:15" x14ac:dyDescent="0.25">
      <c r="A2351" t="s">
        <v>74</v>
      </c>
      <c r="B2351" t="s">
        <v>75</v>
      </c>
      <c r="C2351" t="s">
        <v>47</v>
      </c>
      <c r="D2351" s="1">
        <v>45505</v>
      </c>
      <c r="E2351" t="s">
        <v>16</v>
      </c>
      <c r="F2351" s="2">
        <v>0.37152777777777779</v>
      </c>
      <c r="G2351" s="2">
        <v>0.76736111111111116</v>
      </c>
      <c r="H2351" t="s">
        <v>17</v>
      </c>
      <c r="I2351">
        <v>9.5</v>
      </c>
      <c r="J2351">
        <v>0</v>
      </c>
      <c r="K2351" t="s">
        <v>18</v>
      </c>
      <c r="L2351" t="s">
        <v>17</v>
      </c>
      <c r="M2351" t="s">
        <v>17</v>
      </c>
      <c r="N2351" t="str">
        <f>TEXT(employee_attendance_dataset[[#This Row],[Date]],"DDDD")</f>
        <v>Thursday</v>
      </c>
      <c r="O2351">
        <f>IF(employee_attendance_dataset[[#This Row],[Leave_Type]]="",0,1)</f>
        <v>0</v>
      </c>
    </row>
    <row r="2352" spans="1:15" x14ac:dyDescent="0.25">
      <c r="A2352" t="s">
        <v>76</v>
      </c>
      <c r="B2352" t="s">
        <v>77</v>
      </c>
      <c r="C2352" t="s">
        <v>36</v>
      </c>
      <c r="D2352" s="1">
        <v>45505</v>
      </c>
      <c r="E2352" t="s">
        <v>112</v>
      </c>
      <c r="F2352" s="2"/>
      <c r="G2352" s="2"/>
      <c r="H2352" t="s">
        <v>17</v>
      </c>
      <c r="I2352">
        <v>0</v>
      </c>
      <c r="J2352">
        <v>0</v>
      </c>
      <c r="K2352" t="s">
        <v>113</v>
      </c>
      <c r="L2352" t="s">
        <v>17</v>
      </c>
      <c r="M2352" t="s">
        <v>17</v>
      </c>
      <c r="N2352" t="str">
        <f>TEXT(employee_attendance_dataset[[#This Row],[Date]],"DDDD")</f>
        <v>Thursday</v>
      </c>
      <c r="O2352">
        <f>IF(employee_attendance_dataset[[#This Row],[Leave_Type]]="",0,1)</f>
        <v>1</v>
      </c>
    </row>
    <row r="2353" spans="1:15" x14ac:dyDescent="0.25">
      <c r="A2353" t="s">
        <v>78</v>
      </c>
      <c r="B2353" t="s">
        <v>79</v>
      </c>
      <c r="C2353" t="s">
        <v>47</v>
      </c>
      <c r="D2353" s="1">
        <v>45505</v>
      </c>
      <c r="E2353" t="s">
        <v>16</v>
      </c>
      <c r="F2353" s="2">
        <v>0.36805555555555558</v>
      </c>
      <c r="G2353" s="2">
        <v>0.74444444444444446</v>
      </c>
      <c r="H2353" t="s">
        <v>17</v>
      </c>
      <c r="I2353">
        <v>9.0299999999999994</v>
      </c>
      <c r="J2353">
        <v>0</v>
      </c>
      <c r="K2353" t="s">
        <v>18</v>
      </c>
      <c r="L2353" t="s">
        <v>17</v>
      </c>
      <c r="M2353" t="s">
        <v>17</v>
      </c>
      <c r="N2353" t="str">
        <f>TEXT(employee_attendance_dataset[[#This Row],[Date]],"DDDD")</f>
        <v>Thursday</v>
      </c>
      <c r="O2353">
        <f>IF(employee_attendance_dataset[[#This Row],[Leave_Type]]="",0,1)</f>
        <v>0</v>
      </c>
    </row>
    <row r="2354" spans="1:15" x14ac:dyDescent="0.25">
      <c r="A2354" t="s">
        <v>80</v>
      </c>
      <c r="B2354" t="s">
        <v>81</v>
      </c>
      <c r="C2354" t="s">
        <v>50</v>
      </c>
      <c r="D2354" s="1">
        <v>45505</v>
      </c>
      <c r="E2354" t="s">
        <v>112</v>
      </c>
      <c r="F2354" s="2"/>
      <c r="G2354" s="2"/>
      <c r="H2354" t="s">
        <v>17</v>
      </c>
      <c r="I2354">
        <v>0</v>
      </c>
      <c r="J2354">
        <v>0</v>
      </c>
      <c r="K2354" t="s">
        <v>113</v>
      </c>
      <c r="L2354" t="s">
        <v>17</v>
      </c>
      <c r="M2354" t="s">
        <v>17</v>
      </c>
      <c r="N2354" t="str">
        <f>TEXT(employee_attendance_dataset[[#This Row],[Date]],"DDDD")</f>
        <v>Thursday</v>
      </c>
      <c r="O2354">
        <f>IF(employee_attendance_dataset[[#This Row],[Leave_Type]]="",0,1)</f>
        <v>1</v>
      </c>
    </row>
    <row r="2355" spans="1:15" x14ac:dyDescent="0.25">
      <c r="A2355" t="s">
        <v>82</v>
      </c>
      <c r="B2355" t="s">
        <v>83</v>
      </c>
      <c r="C2355" t="s">
        <v>33</v>
      </c>
      <c r="D2355" s="1">
        <v>45505</v>
      </c>
      <c r="E2355" t="s">
        <v>16</v>
      </c>
      <c r="F2355" s="2">
        <v>0.37638888888888888</v>
      </c>
      <c r="G2355" s="2">
        <v>0.63680555555555551</v>
      </c>
      <c r="H2355" t="s">
        <v>17</v>
      </c>
      <c r="I2355">
        <v>6.25</v>
      </c>
      <c r="J2355">
        <v>0</v>
      </c>
      <c r="K2355" t="s">
        <v>18</v>
      </c>
      <c r="L2355" t="s">
        <v>28</v>
      </c>
      <c r="M2355" t="s">
        <v>17</v>
      </c>
      <c r="N2355" t="str">
        <f>TEXT(employee_attendance_dataset[[#This Row],[Date]],"DDDD")</f>
        <v>Thursday</v>
      </c>
      <c r="O2355">
        <f>IF(employee_attendance_dataset[[#This Row],[Leave_Type]]="",0,1)</f>
        <v>0</v>
      </c>
    </row>
    <row r="2356" spans="1:15" x14ac:dyDescent="0.25">
      <c r="A2356" t="s">
        <v>84</v>
      </c>
      <c r="B2356" t="s">
        <v>85</v>
      </c>
      <c r="C2356" t="s">
        <v>47</v>
      </c>
      <c r="D2356" s="1">
        <v>45505</v>
      </c>
      <c r="E2356" t="s">
        <v>59</v>
      </c>
      <c r="F2356" s="2"/>
      <c r="G2356" s="2"/>
      <c r="H2356" t="s">
        <v>17</v>
      </c>
      <c r="I2356">
        <v>0</v>
      </c>
      <c r="J2356">
        <v>0</v>
      </c>
      <c r="K2356" t="s">
        <v>18</v>
      </c>
      <c r="L2356" t="s">
        <v>17</v>
      </c>
      <c r="M2356" t="s">
        <v>28</v>
      </c>
      <c r="N2356" t="str">
        <f>TEXT(employee_attendance_dataset[[#This Row],[Date]],"DDDD")</f>
        <v>Thursday</v>
      </c>
      <c r="O2356">
        <f>IF(employee_attendance_dataset[[#This Row],[Leave_Type]]="",0,1)</f>
        <v>0</v>
      </c>
    </row>
    <row r="2357" spans="1:15" x14ac:dyDescent="0.25">
      <c r="A2357" t="s">
        <v>86</v>
      </c>
      <c r="B2357" t="s">
        <v>87</v>
      </c>
      <c r="C2357" t="s">
        <v>15</v>
      </c>
      <c r="D2357" s="1">
        <v>45505</v>
      </c>
      <c r="E2357" t="s">
        <v>16</v>
      </c>
      <c r="F2357" s="2">
        <v>0.38055555555555554</v>
      </c>
      <c r="G2357" s="2">
        <v>0.76527777777777772</v>
      </c>
      <c r="H2357" t="s">
        <v>17</v>
      </c>
      <c r="I2357">
        <v>9.23</v>
      </c>
      <c r="J2357">
        <v>0</v>
      </c>
      <c r="K2357" t="s">
        <v>18</v>
      </c>
      <c r="L2357" t="s">
        <v>17</v>
      </c>
      <c r="M2357" t="s">
        <v>17</v>
      </c>
      <c r="N2357" t="str">
        <f>TEXT(employee_attendance_dataset[[#This Row],[Date]],"DDDD")</f>
        <v>Thursday</v>
      </c>
      <c r="O2357">
        <f>IF(employee_attendance_dataset[[#This Row],[Leave_Type]]="",0,1)</f>
        <v>0</v>
      </c>
    </row>
    <row r="2358" spans="1:15" x14ac:dyDescent="0.25">
      <c r="A2358" t="s">
        <v>88</v>
      </c>
      <c r="B2358" t="s">
        <v>89</v>
      </c>
      <c r="C2358" t="s">
        <v>33</v>
      </c>
      <c r="D2358" s="1">
        <v>45505</v>
      </c>
      <c r="E2358" t="s">
        <v>16</v>
      </c>
      <c r="F2358" s="2">
        <v>0.37361111111111112</v>
      </c>
      <c r="G2358" s="2">
        <v>0.75694444444444442</v>
      </c>
      <c r="H2358" t="s">
        <v>17</v>
      </c>
      <c r="I2358">
        <v>9.1999999999999993</v>
      </c>
      <c r="J2358">
        <v>0.2</v>
      </c>
      <c r="K2358" t="s">
        <v>18</v>
      </c>
      <c r="L2358" t="s">
        <v>17</v>
      </c>
      <c r="M2358" t="s">
        <v>17</v>
      </c>
      <c r="N2358" t="str">
        <f>TEXT(employee_attendance_dataset[[#This Row],[Date]],"DDDD")</f>
        <v>Thursday</v>
      </c>
      <c r="O2358">
        <f>IF(employee_attendance_dataset[[#This Row],[Leave_Type]]="",0,1)</f>
        <v>0</v>
      </c>
    </row>
    <row r="2359" spans="1:15" x14ac:dyDescent="0.25">
      <c r="A2359" t="s">
        <v>90</v>
      </c>
      <c r="B2359" t="s">
        <v>91</v>
      </c>
      <c r="C2359" t="s">
        <v>33</v>
      </c>
      <c r="D2359" s="1">
        <v>45505</v>
      </c>
      <c r="E2359" t="s">
        <v>16</v>
      </c>
      <c r="F2359" s="2">
        <v>0.38055555555555554</v>
      </c>
      <c r="G2359" s="2">
        <v>0.75902777777777775</v>
      </c>
      <c r="H2359" t="s">
        <v>17</v>
      </c>
      <c r="I2359">
        <v>9.08</v>
      </c>
      <c r="J2359">
        <v>0</v>
      </c>
      <c r="K2359" t="s">
        <v>18</v>
      </c>
      <c r="L2359" t="s">
        <v>17</v>
      </c>
      <c r="M2359" t="s">
        <v>17</v>
      </c>
      <c r="N2359" t="str">
        <f>TEXT(employee_attendance_dataset[[#This Row],[Date]],"DDDD")</f>
        <v>Thursday</v>
      </c>
      <c r="O2359">
        <f>IF(employee_attendance_dataset[[#This Row],[Leave_Type]]="",0,1)</f>
        <v>0</v>
      </c>
    </row>
    <row r="2360" spans="1:15" x14ac:dyDescent="0.25">
      <c r="A2360" t="s">
        <v>92</v>
      </c>
      <c r="B2360" t="s">
        <v>93</v>
      </c>
      <c r="C2360" t="s">
        <v>15</v>
      </c>
      <c r="D2360" s="1">
        <v>45505</v>
      </c>
      <c r="E2360" t="s">
        <v>16</v>
      </c>
      <c r="F2360" s="2">
        <v>0.38680555555555557</v>
      </c>
      <c r="G2360" s="2">
        <v>0.77013888888888893</v>
      </c>
      <c r="H2360" t="s">
        <v>17</v>
      </c>
      <c r="I2360">
        <v>9.1999999999999993</v>
      </c>
      <c r="J2360">
        <v>0</v>
      </c>
      <c r="K2360" t="s">
        <v>18</v>
      </c>
      <c r="L2360" t="s">
        <v>17</v>
      </c>
      <c r="M2360" t="s">
        <v>17</v>
      </c>
      <c r="N2360" t="str">
        <f>TEXT(employee_attendance_dataset[[#This Row],[Date]],"DDDD")</f>
        <v>Thursday</v>
      </c>
      <c r="O2360">
        <f>IF(employee_attendance_dataset[[#This Row],[Leave_Type]]="",0,1)</f>
        <v>0</v>
      </c>
    </row>
    <row r="2361" spans="1:15" x14ac:dyDescent="0.25">
      <c r="A2361" t="s">
        <v>94</v>
      </c>
      <c r="B2361" t="s">
        <v>95</v>
      </c>
      <c r="C2361" t="s">
        <v>24</v>
      </c>
      <c r="D2361" s="1">
        <v>45505</v>
      </c>
      <c r="E2361" t="s">
        <v>16</v>
      </c>
      <c r="F2361" s="2">
        <v>0.38472222222222224</v>
      </c>
      <c r="G2361" s="2">
        <v>0.75763888888888886</v>
      </c>
      <c r="H2361" t="s">
        <v>17</v>
      </c>
      <c r="I2361">
        <v>8.9499999999999993</v>
      </c>
      <c r="J2361">
        <v>0</v>
      </c>
      <c r="K2361" t="s">
        <v>18</v>
      </c>
      <c r="L2361" t="s">
        <v>17</v>
      </c>
      <c r="M2361" t="s">
        <v>17</v>
      </c>
      <c r="N2361" t="str">
        <f>TEXT(employee_attendance_dataset[[#This Row],[Date]],"DDDD")</f>
        <v>Thursday</v>
      </c>
      <c r="O2361">
        <f>IF(employee_attendance_dataset[[#This Row],[Leave_Type]]="",0,1)</f>
        <v>0</v>
      </c>
    </row>
    <row r="2362" spans="1:15" x14ac:dyDescent="0.25">
      <c r="A2362" t="s">
        <v>96</v>
      </c>
      <c r="B2362" t="s">
        <v>97</v>
      </c>
      <c r="C2362" t="s">
        <v>21</v>
      </c>
      <c r="D2362" s="1">
        <v>45505</v>
      </c>
      <c r="E2362" t="s">
        <v>112</v>
      </c>
      <c r="F2362" s="2"/>
      <c r="G2362" s="2"/>
      <c r="H2362" t="s">
        <v>17</v>
      </c>
      <c r="I2362">
        <v>0</v>
      </c>
      <c r="J2362">
        <v>0</v>
      </c>
      <c r="K2362" t="s">
        <v>180</v>
      </c>
      <c r="L2362" t="s">
        <v>17</v>
      </c>
      <c r="M2362" t="s">
        <v>17</v>
      </c>
      <c r="N2362" t="str">
        <f>TEXT(employee_attendance_dataset[[#This Row],[Date]],"DDDD")</f>
        <v>Thursday</v>
      </c>
      <c r="O2362">
        <f>IF(employee_attendance_dataset[[#This Row],[Leave_Type]]="",0,1)</f>
        <v>1</v>
      </c>
    </row>
    <row r="2363" spans="1:15" x14ac:dyDescent="0.25">
      <c r="A2363" t="s">
        <v>98</v>
      </c>
      <c r="B2363" t="s">
        <v>99</v>
      </c>
      <c r="C2363" t="s">
        <v>27</v>
      </c>
      <c r="D2363" s="1">
        <v>45505</v>
      </c>
      <c r="E2363" t="s">
        <v>59</v>
      </c>
      <c r="F2363" s="2"/>
      <c r="G2363" s="2"/>
      <c r="H2363" t="s">
        <v>17</v>
      </c>
      <c r="I2363">
        <v>0</v>
      </c>
      <c r="J2363">
        <v>0</v>
      </c>
      <c r="K2363" t="s">
        <v>18</v>
      </c>
      <c r="L2363" t="s">
        <v>17</v>
      </c>
      <c r="M2363" t="s">
        <v>28</v>
      </c>
      <c r="N2363" t="str">
        <f>TEXT(employee_attendance_dataset[[#This Row],[Date]],"DDDD")</f>
        <v>Thursday</v>
      </c>
      <c r="O2363">
        <f>IF(employee_attendance_dataset[[#This Row],[Leave_Type]]="",0,1)</f>
        <v>0</v>
      </c>
    </row>
    <row r="2364" spans="1:15" x14ac:dyDescent="0.25">
      <c r="A2364" t="s">
        <v>100</v>
      </c>
      <c r="B2364" t="s">
        <v>101</v>
      </c>
      <c r="C2364" t="s">
        <v>50</v>
      </c>
      <c r="D2364" s="1">
        <v>45505</v>
      </c>
      <c r="E2364" t="s">
        <v>16</v>
      </c>
      <c r="F2364" s="2">
        <v>0.38680555555555557</v>
      </c>
      <c r="G2364" s="2">
        <v>0.74375000000000002</v>
      </c>
      <c r="H2364" t="s">
        <v>17</v>
      </c>
      <c r="I2364">
        <v>8.57</v>
      </c>
      <c r="J2364">
        <v>0</v>
      </c>
      <c r="K2364" t="s">
        <v>18</v>
      </c>
      <c r="L2364" t="s">
        <v>17</v>
      </c>
      <c r="M2364" t="s">
        <v>17</v>
      </c>
      <c r="N2364" t="str">
        <f>TEXT(employee_attendance_dataset[[#This Row],[Date]],"DDDD")</f>
        <v>Thursday</v>
      </c>
      <c r="O2364">
        <f>IF(employee_attendance_dataset[[#This Row],[Leave_Type]]="",0,1)</f>
        <v>0</v>
      </c>
    </row>
    <row r="2365" spans="1:15" x14ac:dyDescent="0.25">
      <c r="A2365" t="s">
        <v>102</v>
      </c>
      <c r="B2365" t="s">
        <v>103</v>
      </c>
      <c r="C2365" t="s">
        <v>47</v>
      </c>
      <c r="D2365" s="1">
        <v>45505</v>
      </c>
      <c r="E2365" t="s">
        <v>112</v>
      </c>
      <c r="F2365" s="2"/>
      <c r="G2365" s="2"/>
      <c r="H2365" t="s">
        <v>17</v>
      </c>
      <c r="I2365">
        <v>0</v>
      </c>
      <c r="J2365">
        <v>0</v>
      </c>
      <c r="K2365" t="s">
        <v>172</v>
      </c>
      <c r="L2365" t="s">
        <v>17</v>
      </c>
      <c r="M2365" t="s">
        <v>17</v>
      </c>
      <c r="N2365" t="str">
        <f>TEXT(employee_attendance_dataset[[#This Row],[Date]],"DDDD")</f>
        <v>Thursday</v>
      </c>
      <c r="O2365">
        <f>IF(employee_attendance_dataset[[#This Row],[Leave_Type]]="",0,1)</f>
        <v>1</v>
      </c>
    </row>
    <row r="2366" spans="1:15" x14ac:dyDescent="0.25">
      <c r="A2366" t="s">
        <v>104</v>
      </c>
      <c r="B2366" t="s">
        <v>105</v>
      </c>
      <c r="C2366" t="s">
        <v>24</v>
      </c>
      <c r="D2366" s="1">
        <v>45505</v>
      </c>
      <c r="E2366" t="s">
        <v>16</v>
      </c>
      <c r="F2366" s="2">
        <v>0.37222222222222223</v>
      </c>
      <c r="G2366" s="2">
        <v>0.75416666666666665</v>
      </c>
      <c r="H2366" t="s">
        <v>17</v>
      </c>
      <c r="I2366">
        <v>9.17</v>
      </c>
      <c r="J2366">
        <v>0</v>
      </c>
      <c r="K2366" t="s">
        <v>18</v>
      </c>
      <c r="L2366" t="s">
        <v>17</v>
      </c>
      <c r="M2366" t="s">
        <v>17</v>
      </c>
      <c r="N2366" t="str">
        <f>TEXT(employee_attendance_dataset[[#This Row],[Date]],"DDDD")</f>
        <v>Thursday</v>
      </c>
      <c r="O2366">
        <f>IF(employee_attendance_dataset[[#This Row],[Leave_Type]]="",0,1)</f>
        <v>0</v>
      </c>
    </row>
    <row r="2367" spans="1:15" x14ac:dyDescent="0.25">
      <c r="A2367" t="s">
        <v>106</v>
      </c>
      <c r="B2367" t="s">
        <v>107</v>
      </c>
      <c r="C2367" t="s">
        <v>50</v>
      </c>
      <c r="D2367" s="1">
        <v>45505</v>
      </c>
      <c r="E2367" t="s">
        <v>16</v>
      </c>
      <c r="F2367" s="2">
        <v>0.37708333333333333</v>
      </c>
      <c r="G2367" s="2">
        <v>0.76944444444444449</v>
      </c>
      <c r="H2367" t="s">
        <v>17</v>
      </c>
      <c r="I2367">
        <v>9.42</v>
      </c>
      <c r="J2367">
        <v>0</v>
      </c>
      <c r="K2367" t="s">
        <v>18</v>
      </c>
      <c r="L2367" t="s">
        <v>17</v>
      </c>
      <c r="M2367" t="s">
        <v>17</v>
      </c>
      <c r="N2367" t="str">
        <f>TEXT(employee_attendance_dataset[[#This Row],[Date]],"DDDD")</f>
        <v>Thursday</v>
      </c>
      <c r="O2367">
        <f>IF(employee_attendance_dataset[[#This Row],[Leave_Type]]="",0,1)</f>
        <v>0</v>
      </c>
    </row>
    <row r="2368" spans="1:15" x14ac:dyDescent="0.25">
      <c r="A2368" t="s">
        <v>108</v>
      </c>
      <c r="B2368" t="s">
        <v>109</v>
      </c>
      <c r="C2368" t="s">
        <v>50</v>
      </c>
      <c r="D2368" s="1">
        <v>45505</v>
      </c>
      <c r="E2368" t="s">
        <v>16</v>
      </c>
      <c r="F2368" s="2">
        <v>0.36944444444444446</v>
      </c>
      <c r="G2368" s="2">
        <v>0.76249999999999996</v>
      </c>
      <c r="H2368" t="s">
        <v>17</v>
      </c>
      <c r="I2368">
        <v>9.43</v>
      </c>
      <c r="J2368">
        <v>0.43</v>
      </c>
      <c r="K2368" t="s">
        <v>18</v>
      </c>
      <c r="L2368" t="s">
        <v>17</v>
      </c>
      <c r="M2368" t="s">
        <v>17</v>
      </c>
      <c r="N2368" t="str">
        <f>TEXT(employee_attendance_dataset[[#This Row],[Date]],"DDDD")</f>
        <v>Thursday</v>
      </c>
      <c r="O2368">
        <f>IF(employee_attendance_dataset[[#This Row],[Leave_Type]]="",0,1)</f>
        <v>0</v>
      </c>
    </row>
    <row r="2369" spans="1:15" x14ac:dyDescent="0.25">
      <c r="A2369" t="s">
        <v>110</v>
      </c>
      <c r="B2369" t="s">
        <v>111</v>
      </c>
      <c r="C2369" t="s">
        <v>50</v>
      </c>
      <c r="D2369" s="1">
        <v>45505</v>
      </c>
      <c r="E2369" t="s">
        <v>59</v>
      </c>
      <c r="F2369" s="2"/>
      <c r="G2369" s="2"/>
      <c r="H2369" t="s">
        <v>17</v>
      </c>
      <c r="I2369">
        <v>0</v>
      </c>
      <c r="J2369">
        <v>0</v>
      </c>
      <c r="K2369" t="s">
        <v>18</v>
      </c>
      <c r="L2369" t="s">
        <v>17</v>
      </c>
      <c r="M2369" t="s">
        <v>28</v>
      </c>
      <c r="N2369" t="str">
        <f>TEXT(employee_attendance_dataset[[#This Row],[Date]],"DDDD")</f>
        <v>Thursday</v>
      </c>
      <c r="O2369">
        <f>IF(employee_attendance_dataset[[#This Row],[Leave_Type]]="",0,1)</f>
        <v>0</v>
      </c>
    </row>
    <row r="2370" spans="1:15" x14ac:dyDescent="0.25">
      <c r="A2370" t="s">
        <v>114</v>
      </c>
      <c r="B2370" t="s">
        <v>115</v>
      </c>
      <c r="C2370" t="s">
        <v>21</v>
      </c>
      <c r="D2370" s="1">
        <v>45505</v>
      </c>
      <c r="E2370" t="s">
        <v>112</v>
      </c>
      <c r="F2370" s="2"/>
      <c r="G2370" s="2"/>
      <c r="H2370" t="s">
        <v>17</v>
      </c>
      <c r="I2370">
        <v>0</v>
      </c>
      <c r="J2370">
        <v>0</v>
      </c>
      <c r="K2370" t="s">
        <v>113</v>
      </c>
      <c r="L2370" t="s">
        <v>17</v>
      </c>
      <c r="M2370" t="s">
        <v>17</v>
      </c>
      <c r="N2370" t="str">
        <f>TEXT(employee_attendance_dataset[[#This Row],[Date]],"DDDD")</f>
        <v>Thursday</v>
      </c>
      <c r="O2370">
        <f>IF(employee_attendance_dataset[[#This Row],[Leave_Type]]="",0,1)</f>
        <v>1</v>
      </c>
    </row>
    <row r="2371" spans="1:15" x14ac:dyDescent="0.25">
      <c r="A2371" t="s">
        <v>116</v>
      </c>
      <c r="B2371" t="s">
        <v>117</v>
      </c>
      <c r="C2371" t="s">
        <v>33</v>
      </c>
      <c r="D2371" s="1">
        <v>45505</v>
      </c>
      <c r="E2371" t="s">
        <v>16</v>
      </c>
      <c r="F2371" s="2">
        <v>0.38472222222222224</v>
      </c>
      <c r="G2371" s="2">
        <v>0.74930555555555556</v>
      </c>
      <c r="H2371" t="s">
        <v>17</v>
      </c>
      <c r="I2371">
        <v>8.75</v>
      </c>
      <c r="J2371">
        <v>0</v>
      </c>
      <c r="K2371" t="s">
        <v>18</v>
      </c>
      <c r="L2371" t="s">
        <v>17</v>
      </c>
      <c r="M2371" t="s">
        <v>17</v>
      </c>
      <c r="N2371" t="str">
        <f>TEXT(employee_attendance_dataset[[#This Row],[Date]],"DDDD")</f>
        <v>Thursday</v>
      </c>
      <c r="O2371">
        <f>IF(employee_attendance_dataset[[#This Row],[Leave_Type]]="",0,1)</f>
        <v>0</v>
      </c>
    </row>
    <row r="2372" spans="1:15" x14ac:dyDescent="0.25">
      <c r="A2372" t="s">
        <v>118</v>
      </c>
      <c r="B2372" t="s">
        <v>119</v>
      </c>
      <c r="C2372" t="s">
        <v>15</v>
      </c>
      <c r="D2372" s="1">
        <v>45505</v>
      </c>
      <c r="E2372" t="s">
        <v>16</v>
      </c>
      <c r="F2372" s="2">
        <v>0.37916666666666665</v>
      </c>
      <c r="G2372" s="2">
        <v>0.73819444444444449</v>
      </c>
      <c r="H2372" t="s">
        <v>17</v>
      </c>
      <c r="I2372">
        <v>8.6199999999999992</v>
      </c>
      <c r="J2372">
        <v>0</v>
      </c>
      <c r="K2372" t="s">
        <v>18</v>
      </c>
      <c r="L2372" t="s">
        <v>17</v>
      </c>
      <c r="M2372" t="s">
        <v>17</v>
      </c>
      <c r="N2372" t="str">
        <f>TEXT(employee_attendance_dataset[[#This Row],[Date]],"DDDD")</f>
        <v>Thursday</v>
      </c>
      <c r="O2372">
        <f>IF(employee_attendance_dataset[[#This Row],[Leave_Type]]="",0,1)</f>
        <v>0</v>
      </c>
    </row>
    <row r="2373" spans="1:15" x14ac:dyDescent="0.25">
      <c r="A2373" t="s">
        <v>120</v>
      </c>
      <c r="B2373" t="s">
        <v>121</v>
      </c>
      <c r="C2373" t="s">
        <v>24</v>
      </c>
      <c r="D2373" s="1">
        <v>45505</v>
      </c>
      <c r="E2373" t="s">
        <v>16</v>
      </c>
      <c r="F2373" s="2">
        <v>0.36527777777777776</v>
      </c>
      <c r="G2373" s="2">
        <v>0.7680555555555556</v>
      </c>
      <c r="H2373" t="s">
        <v>17</v>
      </c>
      <c r="I2373">
        <v>9.67</v>
      </c>
      <c r="J2373">
        <v>0</v>
      </c>
      <c r="K2373" t="s">
        <v>18</v>
      </c>
      <c r="L2373" t="s">
        <v>17</v>
      </c>
      <c r="M2373" t="s">
        <v>17</v>
      </c>
      <c r="N2373" t="str">
        <f>TEXT(employee_attendance_dataset[[#This Row],[Date]],"DDDD")</f>
        <v>Thursday</v>
      </c>
      <c r="O2373">
        <f>IF(employee_attendance_dataset[[#This Row],[Leave_Type]]="",0,1)</f>
        <v>0</v>
      </c>
    </row>
    <row r="2374" spans="1:15" x14ac:dyDescent="0.25">
      <c r="A2374" t="s">
        <v>122</v>
      </c>
      <c r="B2374" t="s">
        <v>123</v>
      </c>
      <c r="C2374" t="s">
        <v>33</v>
      </c>
      <c r="D2374" s="1">
        <v>45505</v>
      </c>
      <c r="E2374" t="s">
        <v>16</v>
      </c>
      <c r="F2374" s="2">
        <v>0.38055555555555554</v>
      </c>
      <c r="G2374" s="2">
        <v>0.75763888888888886</v>
      </c>
      <c r="H2374" t="s">
        <v>17</v>
      </c>
      <c r="I2374">
        <v>9.0500000000000007</v>
      </c>
      <c r="J2374">
        <v>0</v>
      </c>
      <c r="K2374" t="s">
        <v>18</v>
      </c>
      <c r="L2374" t="s">
        <v>17</v>
      </c>
      <c r="M2374" t="s">
        <v>17</v>
      </c>
      <c r="N2374" t="str">
        <f>TEXT(employee_attendance_dataset[[#This Row],[Date]],"DDDD")</f>
        <v>Thursday</v>
      </c>
      <c r="O2374">
        <f>IF(employee_attendance_dataset[[#This Row],[Leave_Type]]="",0,1)</f>
        <v>0</v>
      </c>
    </row>
    <row r="2375" spans="1:15" x14ac:dyDescent="0.25">
      <c r="A2375" t="s">
        <v>124</v>
      </c>
      <c r="B2375" t="s">
        <v>125</v>
      </c>
      <c r="C2375" t="s">
        <v>24</v>
      </c>
      <c r="D2375" s="1">
        <v>45505</v>
      </c>
      <c r="E2375" t="s">
        <v>16</v>
      </c>
      <c r="F2375" s="2">
        <v>0.40069444444444446</v>
      </c>
      <c r="G2375" s="2">
        <v>0.75694444444444442</v>
      </c>
      <c r="H2375" t="s">
        <v>28</v>
      </c>
      <c r="I2375">
        <v>8.5500000000000007</v>
      </c>
      <c r="J2375">
        <v>0</v>
      </c>
      <c r="K2375" t="s">
        <v>18</v>
      </c>
      <c r="L2375" t="s">
        <v>17</v>
      </c>
      <c r="M2375" t="s">
        <v>28</v>
      </c>
      <c r="N2375" t="str">
        <f>TEXT(employee_attendance_dataset[[#This Row],[Date]],"DDDD")</f>
        <v>Thursday</v>
      </c>
      <c r="O2375">
        <f>IF(employee_attendance_dataset[[#This Row],[Leave_Type]]="",0,1)</f>
        <v>0</v>
      </c>
    </row>
    <row r="2376" spans="1:15" x14ac:dyDescent="0.25">
      <c r="A2376" t="s">
        <v>126</v>
      </c>
      <c r="B2376" t="s">
        <v>127</v>
      </c>
      <c r="C2376" t="s">
        <v>27</v>
      </c>
      <c r="D2376" s="1">
        <v>45505</v>
      </c>
      <c r="E2376" t="s">
        <v>16</v>
      </c>
      <c r="F2376" s="2">
        <v>0.36249999999999999</v>
      </c>
      <c r="G2376" s="2">
        <v>0.74722222222222223</v>
      </c>
      <c r="H2376" t="s">
        <v>17</v>
      </c>
      <c r="I2376">
        <v>9.23</v>
      </c>
      <c r="J2376">
        <v>0</v>
      </c>
      <c r="K2376" t="s">
        <v>18</v>
      </c>
      <c r="L2376" t="s">
        <v>17</v>
      </c>
      <c r="M2376" t="s">
        <v>17</v>
      </c>
      <c r="N2376" t="str">
        <f>TEXT(employee_attendance_dataset[[#This Row],[Date]],"DDDD")</f>
        <v>Thursday</v>
      </c>
      <c r="O2376">
        <f>IF(employee_attendance_dataset[[#This Row],[Leave_Type]]="",0,1)</f>
        <v>0</v>
      </c>
    </row>
    <row r="2377" spans="1:15" x14ac:dyDescent="0.25">
      <c r="A2377" t="s">
        <v>128</v>
      </c>
      <c r="B2377" t="s">
        <v>129</v>
      </c>
      <c r="C2377" t="s">
        <v>36</v>
      </c>
      <c r="D2377" s="1">
        <v>45505</v>
      </c>
      <c r="E2377" t="s">
        <v>16</v>
      </c>
      <c r="F2377" s="2">
        <v>0.38194444444444442</v>
      </c>
      <c r="G2377" s="2">
        <v>0.63680555555555551</v>
      </c>
      <c r="H2377" t="s">
        <v>17</v>
      </c>
      <c r="I2377">
        <v>6.12</v>
      </c>
      <c r="J2377">
        <v>0</v>
      </c>
      <c r="K2377" t="s">
        <v>18</v>
      </c>
      <c r="L2377" t="s">
        <v>28</v>
      </c>
      <c r="M2377" t="s">
        <v>17</v>
      </c>
      <c r="N2377" t="str">
        <f>TEXT(employee_attendance_dataset[[#This Row],[Date]],"DDDD")</f>
        <v>Thursday</v>
      </c>
      <c r="O2377">
        <f>IF(employee_attendance_dataset[[#This Row],[Leave_Type]]="",0,1)</f>
        <v>0</v>
      </c>
    </row>
    <row r="2378" spans="1:15" x14ac:dyDescent="0.25">
      <c r="A2378" t="s">
        <v>130</v>
      </c>
      <c r="B2378" t="s">
        <v>131</v>
      </c>
      <c r="C2378" t="s">
        <v>47</v>
      </c>
      <c r="D2378" s="1">
        <v>45505</v>
      </c>
      <c r="E2378" t="s">
        <v>16</v>
      </c>
      <c r="F2378" s="2">
        <v>0.36736111111111114</v>
      </c>
      <c r="G2378" s="2">
        <v>0.7319444444444444</v>
      </c>
      <c r="H2378" t="s">
        <v>17</v>
      </c>
      <c r="I2378">
        <v>8.75</v>
      </c>
      <c r="J2378">
        <v>0</v>
      </c>
      <c r="K2378" t="s">
        <v>18</v>
      </c>
      <c r="L2378" t="s">
        <v>17</v>
      </c>
      <c r="M2378" t="s">
        <v>17</v>
      </c>
      <c r="N2378" t="str">
        <f>TEXT(employee_attendance_dataset[[#This Row],[Date]],"DDDD")</f>
        <v>Thursday</v>
      </c>
      <c r="O2378">
        <f>IF(employee_attendance_dataset[[#This Row],[Leave_Type]]="",0,1)</f>
        <v>0</v>
      </c>
    </row>
    <row r="2379" spans="1:15" x14ac:dyDescent="0.25">
      <c r="A2379" t="s">
        <v>132</v>
      </c>
      <c r="B2379" t="s">
        <v>133</v>
      </c>
      <c r="C2379" t="s">
        <v>33</v>
      </c>
      <c r="D2379" s="1">
        <v>45505</v>
      </c>
      <c r="E2379" t="s">
        <v>16</v>
      </c>
      <c r="F2379" s="2">
        <v>0.36388888888888887</v>
      </c>
      <c r="G2379" s="2">
        <v>0.75555555555555554</v>
      </c>
      <c r="H2379" t="s">
        <v>17</v>
      </c>
      <c r="I2379">
        <v>9.4</v>
      </c>
      <c r="J2379">
        <v>0.4</v>
      </c>
      <c r="K2379" t="s">
        <v>18</v>
      </c>
      <c r="L2379" t="s">
        <v>17</v>
      </c>
      <c r="M2379" t="s">
        <v>17</v>
      </c>
      <c r="N2379" t="str">
        <f>TEXT(employee_attendance_dataset[[#This Row],[Date]],"DDDD")</f>
        <v>Thursday</v>
      </c>
      <c r="O2379">
        <f>IF(employee_attendance_dataset[[#This Row],[Leave_Type]]="",0,1)</f>
        <v>0</v>
      </c>
    </row>
    <row r="2380" spans="1:15" x14ac:dyDescent="0.25">
      <c r="A2380" t="s">
        <v>134</v>
      </c>
      <c r="B2380" t="s">
        <v>135</v>
      </c>
      <c r="C2380" t="s">
        <v>36</v>
      </c>
      <c r="D2380" s="1">
        <v>45505</v>
      </c>
      <c r="E2380" t="s">
        <v>16</v>
      </c>
      <c r="F2380" s="2">
        <v>0.37847222222222221</v>
      </c>
      <c r="G2380" s="2">
        <v>0.74027777777777781</v>
      </c>
      <c r="H2380" t="s">
        <v>17</v>
      </c>
      <c r="I2380">
        <v>8.68</v>
      </c>
      <c r="J2380">
        <v>0</v>
      </c>
      <c r="K2380" t="s">
        <v>18</v>
      </c>
      <c r="L2380" t="s">
        <v>17</v>
      </c>
      <c r="M2380" t="s">
        <v>17</v>
      </c>
      <c r="N2380" t="str">
        <f>TEXT(employee_attendance_dataset[[#This Row],[Date]],"DDDD")</f>
        <v>Thursday</v>
      </c>
      <c r="O2380">
        <f>IF(employee_attendance_dataset[[#This Row],[Leave_Type]]="",0,1)</f>
        <v>0</v>
      </c>
    </row>
    <row r="2381" spans="1:15" x14ac:dyDescent="0.25">
      <c r="A2381" t="s">
        <v>136</v>
      </c>
      <c r="B2381" t="s">
        <v>137</v>
      </c>
      <c r="C2381" t="s">
        <v>33</v>
      </c>
      <c r="D2381" s="1">
        <v>45505</v>
      </c>
      <c r="E2381" t="s">
        <v>16</v>
      </c>
      <c r="F2381" s="2">
        <v>0.38263888888888886</v>
      </c>
      <c r="G2381" s="2">
        <v>0.73541666666666672</v>
      </c>
      <c r="H2381" t="s">
        <v>17</v>
      </c>
      <c r="I2381">
        <v>8.4700000000000006</v>
      </c>
      <c r="J2381">
        <v>0</v>
      </c>
      <c r="K2381" t="s">
        <v>18</v>
      </c>
      <c r="L2381" t="s">
        <v>17</v>
      </c>
      <c r="M2381" t="s">
        <v>17</v>
      </c>
      <c r="N2381" t="str">
        <f>TEXT(employee_attendance_dataset[[#This Row],[Date]],"DDDD")</f>
        <v>Thursday</v>
      </c>
      <c r="O2381">
        <f>IF(employee_attendance_dataset[[#This Row],[Leave_Type]]="",0,1)</f>
        <v>0</v>
      </c>
    </row>
    <row r="2382" spans="1:15" x14ac:dyDescent="0.25">
      <c r="A2382" t="s">
        <v>138</v>
      </c>
      <c r="B2382" t="s">
        <v>139</v>
      </c>
      <c r="C2382" t="s">
        <v>50</v>
      </c>
      <c r="D2382" s="1">
        <v>45505</v>
      </c>
      <c r="E2382" t="s">
        <v>16</v>
      </c>
      <c r="F2382" s="2">
        <v>0.37222222222222223</v>
      </c>
      <c r="G2382" s="2">
        <v>0.75277777777777777</v>
      </c>
      <c r="H2382" t="s">
        <v>17</v>
      </c>
      <c r="I2382">
        <v>9.1300000000000008</v>
      </c>
      <c r="J2382">
        <v>0</v>
      </c>
      <c r="K2382" t="s">
        <v>18</v>
      </c>
      <c r="L2382" t="s">
        <v>17</v>
      </c>
      <c r="M2382" t="s">
        <v>17</v>
      </c>
      <c r="N2382" t="str">
        <f>TEXT(employee_attendance_dataset[[#This Row],[Date]],"DDDD")</f>
        <v>Thursday</v>
      </c>
      <c r="O2382">
        <f>IF(employee_attendance_dataset[[#This Row],[Leave_Type]]="",0,1)</f>
        <v>0</v>
      </c>
    </row>
    <row r="2383" spans="1:15" x14ac:dyDescent="0.25">
      <c r="A2383" t="s">
        <v>140</v>
      </c>
      <c r="B2383" t="s">
        <v>141</v>
      </c>
      <c r="C2383" t="s">
        <v>15</v>
      </c>
      <c r="D2383" s="1">
        <v>45505</v>
      </c>
      <c r="E2383" t="s">
        <v>16</v>
      </c>
      <c r="F2383" s="2">
        <v>0.36944444444444446</v>
      </c>
      <c r="G2383" s="2">
        <v>0.75902777777777775</v>
      </c>
      <c r="H2383" t="s">
        <v>17</v>
      </c>
      <c r="I2383">
        <v>9.35</v>
      </c>
      <c r="J2383">
        <v>0</v>
      </c>
      <c r="K2383" t="s">
        <v>18</v>
      </c>
      <c r="L2383" t="s">
        <v>17</v>
      </c>
      <c r="M2383" t="s">
        <v>17</v>
      </c>
      <c r="N2383" t="str">
        <f>TEXT(employee_attendance_dataset[[#This Row],[Date]],"DDDD")</f>
        <v>Thursday</v>
      </c>
      <c r="O2383">
        <f>IF(employee_attendance_dataset[[#This Row],[Leave_Type]]="",0,1)</f>
        <v>0</v>
      </c>
    </row>
    <row r="2384" spans="1:15" x14ac:dyDescent="0.25">
      <c r="A2384" t="s">
        <v>142</v>
      </c>
      <c r="B2384" t="s">
        <v>143</v>
      </c>
      <c r="C2384" t="s">
        <v>15</v>
      </c>
      <c r="D2384" s="1">
        <v>45505</v>
      </c>
      <c r="E2384" t="s">
        <v>112</v>
      </c>
      <c r="F2384" s="2"/>
      <c r="G2384" s="2"/>
      <c r="H2384" t="s">
        <v>17</v>
      </c>
      <c r="I2384">
        <v>0</v>
      </c>
      <c r="J2384">
        <v>0</v>
      </c>
      <c r="K2384" t="s">
        <v>172</v>
      </c>
      <c r="L2384" t="s">
        <v>17</v>
      </c>
      <c r="M2384" t="s">
        <v>17</v>
      </c>
      <c r="N2384" t="str">
        <f>TEXT(employee_attendance_dataset[[#This Row],[Date]],"DDDD")</f>
        <v>Thursday</v>
      </c>
      <c r="O2384">
        <f>IF(employee_attendance_dataset[[#This Row],[Leave_Type]]="",0,1)</f>
        <v>1</v>
      </c>
    </row>
    <row r="2385" spans="1:15" x14ac:dyDescent="0.25">
      <c r="A2385" t="s">
        <v>144</v>
      </c>
      <c r="B2385" t="s">
        <v>145</v>
      </c>
      <c r="C2385" t="s">
        <v>33</v>
      </c>
      <c r="D2385" s="1">
        <v>45505</v>
      </c>
      <c r="E2385" t="s">
        <v>16</v>
      </c>
      <c r="F2385" s="2">
        <v>0.38055555555555554</v>
      </c>
      <c r="G2385" s="2">
        <v>0.62847222222222221</v>
      </c>
      <c r="H2385" t="s">
        <v>17</v>
      </c>
      <c r="I2385">
        <v>5.95</v>
      </c>
      <c r="J2385">
        <v>0</v>
      </c>
      <c r="K2385" t="s">
        <v>18</v>
      </c>
      <c r="L2385" t="s">
        <v>28</v>
      </c>
      <c r="M2385" t="s">
        <v>17</v>
      </c>
      <c r="N2385" t="str">
        <f>TEXT(employee_attendance_dataset[[#This Row],[Date]],"DDDD")</f>
        <v>Thursday</v>
      </c>
      <c r="O2385">
        <f>IF(employee_attendance_dataset[[#This Row],[Leave_Type]]="",0,1)</f>
        <v>0</v>
      </c>
    </row>
    <row r="2386" spans="1:15" x14ac:dyDescent="0.25">
      <c r="A2386" t="s">
        <v>146</v>
      </c>
      <c r="B2386" t="s">
        <v>147</v>
      </c>
      <c r="C2386" t="s">
        <v>47</v>
      </c>
      <c r="D2386" s="1">
        <v>45505</v>
      </c>
      <c r="E2386" t="s">
        <v>16</v>
      </c>
      <c r="F2386" s="2">
        <v>0.36180555555555555</v>
      </c>
      <c r="G2386" s="2">
        <v>0.72986111111111107</v>
      </c>
      <c r="H2386" t="s">
        <v>17</v>
      </c>
      <c r="I2386">
        <v>8.83</v>
      </c>
      <c r="J2386">
        <v>0</v>
      </c>
      <c r="K2386" t="s">
        <v>18</v>
      </c>
      <c r="L2386" t="s">
        <v>17</v>
      </c>
      <c r="M2386" t="s">
        <v>17</v>
      </c>
      <c r="N2386" t="str">
        <f>TEXT(employee_attendance_dataset[[#This Row],[Date]],"DDDD")</f>
        <v>Thursday</v>
      </c>
      <c r="O2386">
        <f>IF(employee_attendance_dataset[[#This Row],[Leave_Type]]="",0,1)</f>
        <v>0</v>
      </c>
    </row>
    <row r="2387" spans="1:15" x14ac:dyDescent="0.25">
      <c r="A2387" t="s">
        <v>148</v>
      </c>
      <c r="B2387" t="s">
        <v>149</v>
      </c>
      <c r="C2387" t="s">
        <v>24</v>
      </c>
      <c r="D2387" s="1">
        <v>45505</v>
      </c>
      <c r="E2387" t="s">
        <v>16</v>
      </c>
      <c r="F2387" s="2">
        <v>0.36736111111111114</v>
      </c>
      <c r="G2387" s="2">
        <v>0.7416666666666667</v>
      </c>
      <c r="H2387" t="s">
        <v>17</v>
      </c>
      <c r="I2387">
        <v>8.98</v>
      </c>
      <c r="J2387">
        <v>0</v>
      </c>
      <c r="K2387" t="s">
        <v>18</v>
      </c>
      <c r="L2387" t="s">
        <v>17</v>
      </c>
      <c r="M2387" t="s">
        <v>17</v>
      </c>
      <c r="N2387" t="str">
        <f>TEXT(employee_attendance_dataset[[#This Row],[Date]],"DDDD")</f>
        <v>Thursday</v>
      </c>
      <c r="O2387">
        <f>IF(employee_attendance_dataset[[#This Row],[Leave_Type]]="",0,1)</f>
        <v>0</v>
      </c>
    </row>
    <row r="2388" spans="1:15" x14ac:dyDescent="0.25">
      <c r="A2388" t="s">
        <v>150</v>
      </c>
      <c r="B2388" t="s">
        <v>151</v>
      </c>
      <c r="C2388" t="s">
        <v>50</v>
      </c>
      <c r="D2388" s="1">
        <v>45505</v>
      </c>
      <c r="E2388" t="s">
        <v>16</v>
      </c>
      <c r="F2388" s="2">
        <v>0.37291666666666667</v>
      </c>
      <c r="G2388" s="2">
        <v>0.75486111111111109</v>
      </c>
      <c r="H2388" t="s">
        <v>17</v>
      </c>
      <c r="I2388">
        <v>9.17</v>
      </c>
      <c r="J2388">
        <v>0</v>
      </c>
      <c r="K2388" t="s">
        <v>18</v>
      </c>
      <c r="L2388" t="s">
        <v>17</v>
      </c>
      <c r="M2388" t="s">
        <v>17</v>
      </c>
      <c r="N2388" t="str">
        <f>TEXT(employee_attendance_dataset[[#This Row],[Date]],"DDDD")</f>
        <v>Thursday</v>
      </c>
      <c r="O2388">
        <f>IF(employee_attendance_dataset[[#This Row],[Leave_Type]]="",0,1)</f>
        <v>0</v>
      </c>
    </row>
    <row r="2389" spans="1:15" x14ac:dyDescent="0.25">
      <c r="A2389" t="s">
        <v>152</v>
      </c>
      <c r="B2389" t="s">
        <v>153</v>
      </c>
      <c r="C2389" t="s">
        <v>27</v>
      </c>
      <c r="D2389" s="1">
        <v>45505</v>
      </c>
      <c r="E2389" t="s">
        <v>16</v>
      </c>
      <c r="F2389" s="2">
        <v>0.40694444444444444</v>
      </c>
      <c r="G2389" s="2">
        <v>0.77013888888888893</v>
      </c>
      <c r="H2389" t="s">
        <v>28</v>
      </c>
      <c r="I2389">
        <v>8.7200000000000006</v>
      </c>
      <c r="J2389">
        <v>0</v>
      </c>
      <c r="K2389" t="s">
        <v>18</v>
      </c>
      <c r="L2389" t="s">
        <v>17</v>
      </c>
      <c r="M2389" t="s">
        <v>17</v>
      </c>
      <c r="N2389" t="str">
        <f>TEXT(employee_attendance_dataset[[#This Row],[Date]],"DDDD")</f>
        <v>Thursday</v>
      </c>
      <c r="O2389">
        <f>IF(employee_attendance_dataset[[#This Row],[Leave_Type]]="",0,1)</f>
        <v>0</v>
      </c>
    </row>
    <row r="2390" spans="1:15" x14ac:dyDescent="0.25">
      <c r="A2390" t="s">
        <v>154</v>
      </c>
      <c r="B2390" t="s">
        <v>155</v>
      </c>
      <c r="C2390" t="s">
        <v>15</v>
      </c>
      <c r="D2390" s="1">
        <v>45505</v>
      </c>
      <c r="E2390" t="s">
        <v>16</v>
      </c>
      <c r="F2390" s="2">
        <v>0.38055555555555554</v>
      </c>
      <c r="G2390" s="2">
        <v>0.77013888888888893</v>
      </c>
      <c r="H2390" t="s">
        <v>17</v>
      </c>
      <c r="I2390">
        <v>9.35</v>
      </c>
      <c r="J2390">
        <v>0</v>
      </c>
      <c r="K2390" t="s">
        <v>18</v>
      </c>
      <c r="L2390" t="s">
        <v>17</v>
      </c>
      <c r="M2390" t="s">
        <v>17</v>
      </c>
      <c r="N2390" t="str">
        <f>TEXT(employee_attendance_dataset[[#This Row],[Date]],"DDDD")</f>
        <v>Thursday</v>
      </c>
      <c r="O2390">
        <f>IF(employee_attendance_dataset[[#This Row],[Leave_Type]]="",0,1)</f>
        <v>0</v>
      </c>
    </row>
    <row r="2391" spans="1:15" x14ac:dyDescent="0.25">
      <c r="A2391" t="s">
        <v>156</v>
      </c>
      <c r="B2391" t="s">
        <v>157</v>
      </c>
      <c r="C2391" t="s">
        <v>47</v>
      </c>
      <c r="D2391" s="1">
        <v>45505</v>
      </c>
      <c r="E2391" t="s">
        <v>16</v>
      </c>
      <c r="F2391" s="2">
        <v>0.37569444444444444</v>
      </c>
      <c r="G2391" s="2">
        <v>0.74097222222222225</v>
      </c>
      <c r="H2391" t="s">
        <v>17</v>
      </c>
      <c r="I2391">
        <v>8.77</v>
      </c>
      <c r="J2391">
        <v>0</v>
      </c>
      <c r="K2391" t="s">
        <v>18</v>
      </c>
      <c r="L2391" t="s">
        <v>17</v>
      </c>
      <c r="M2391" t="s">
        <v>17</v>
      </c>
      <c r="N2391" t="str">
        <f>TEXT(employee_attendance_dataset[[#This Row],[Date]],"DDDD")</f>
        <v>Thursday</v>
      </c>
      <c r="O2391">
        <f>IF(employee_attendance_dataset[[#This Row],[Leave_Type]]="",0,1)</f>
        <v>0</v>
      </c>
    </row>
    <row r="2392" spans="1:15" x14ac:dyDescent="0.25">
      <c r="A2392" t="s">
        <v>158</v>
      </c>
      <c r="B2392" t="s">
        <v>159</v>
      </c>
      <c r="C2392" t="s">
        <v>36</v>
      </c>
      <c r="D2392" s="1">
        <v>45505</v>
      </c>
      <c r="E2392" t="s">
        <v>16</v>
      </c>
      <c r="F2392" s="2">
        <v>0.36736111111111114</v>
      </c>
      <c r="G2392" s="2">
        <v>0.76041666666666663</v>
      </c>
      <c r="H2392" t="s">
        <v>17</v>
      </c>
      <c r="I2392">
        <v>9.43</v>
      </c>
      <c r="J2392">
        <v>0</v>
      </c>
      <c r="K2392" t="s">
        <v>18</v>
      </c>
      <c r="L2392" t="s">
        <v>17</v>
      </c>
      <c r="M2392" t="s">
        <v>17</v>
      </c>
      <c r="N2392" t="str">
        <f>TEXT(employee_attendance_dataset[[#This Row],[Date]],"DDDD")</f>
        <v>Thursday</v>
      </c>
      <c r="O2392">
        <f>IF(employee_attendance_dataset[[#This Row],[Leave_Type]]="",0,1)</f>
        <v>0</v>
      </c>
    </row>
    <row r="2393" spans="1:15" x14ac:dyDescent="0.25">
      <c r="A2393" t="s">
        <v>160</v>
      </c>
      <c r="B2393" t="s">
        <v>161</v>
      </c>
      <c r="C2393" t="s">
        <v>36</v>
      </c>
      <c r="D2393" s="1">
        <v>45505</v>
      </c>
      <c r="E2393" t="s">
        <v>16</v>
      </c>
      <c r="F2393" s="2">
        <v>0.37013888888888891</v>
      </c>
      <c r="G2393" s="2">
        <v>0.62291666666666667</v>
      </c>
      <c r="H2393" t="s">
        <v>17</v>
      </c>
      <c r="I2393">
        <v>6.07</v>
      </c>
      <c r="J2393">
        <v>0</v>
      </c>
      <c r="K2393" t="s">
        <v>18</v>
      </c>
      <c r="L2393" t="s">
        <v>28</v>
      </c>
      <c r="M2393" t="s">
        <v>17</v>
      </c>
      <c r="N2393" t="str">
        <f>TEXT(employee_attendance_dataset[[#This Row],[Date]],"DDDD")</f>
        <v>Thursday</v>
      </c>
      <c r="O2393">
        <f>IF(employee_attendance_dataset[[#This Row],[Leave_Type]]="",0,1)</f>
        <v>0</v>
      </c>
    </row>
    <row r="2394" spans="1:15" x14ac:dyDescent="0.25">
      <c r="A2394" t="s">
        <v>162</v>
      </c>
      <c r="B2394" t="s">
        <v>163</v>
      </c>
      <c r="C2394" t="s">
        <v>50</v>
      </c>
      <c r="D2394" s="1">
        <v>45505</v>
      </c>
      <c r="E2394" t="s">
        <v>16</v>
      </c>
      <c r="F2394" s="2">
        <v>0.38680555555555557</v>
      </c>
      <c r="G2394" s="2">
        <v>0.75694444444444442</v>
      </c>
      <c r="H2394" t="s">
        <v>17</v>
      </c>
      <c r="I2394">
        <v>8.8800000000000008</v>
      </c>
      <c r="J2394">
        <v>0</v>
      </c>
      <c r="K2394" t="s">
        <v>18</v>
      </c>
      <c r="L2394" t="s">
        <v>17</v>
      </c>
      <c r="M2394" t="s">
        <v>17</v>
      </c>
      <c r="N2394" t="str">
        <f>TEXT(employee_attendance_dataset[[#This Row],[Date]],"DDDD")</f>
        <v>Thursday</v>
      </c>
      <c r="O2394">
        <f>IF(employee_attendance_dataset[[#This Row],[Leave_Type]]="",0,1)</f>
        <v>0</v>
      </c>
    </row>
    <row r="2395" spans="1:15" x14ac:dyDescent="0.25">
      <c r="A2395" t="s">
        <v>164</v>
      </c>
      <c r="B2395" t="s">
        <v>165</v>
      </c>
      <c r="C2395" t="s">
        <v>47</v>
      </c>
      <c r="D2395" s="1">
        <v>45505</v>
      </c>
      <c r="E2395" t="s">
        <v>16</v>
      </c>
      <c r="F2395" s="2">
        <v>0.38333333333333336</v>
      </c>
      <c r="G2395" s="2">
        <v>0.73541666666666672</v>
      </c>
      <c r="H2395" t="s">
        <v>17</v>
      </c>
      <c r="I2395">
        <v>8.4499999999999993</v>
      </c>
      <c r="J2395">
        <v>0</v>
      </c>
      <c r="K2395" t="s">
        <v>18</v>
      </c>
      <c r="L2395" t="s">
        <v>17</v>
      </c>
      <c r="M2395" t="s">
        <v>17</v>
      </c>
      <c r="N2395" t="str">
        <f>TEXT(employee_attendance_dataset[[#This Row],[Date]],"DDDD")</f>
        <v>Thursday</v>
      </c>
      <c r="O2395">
        <f>IF(employee_attendance_dataset[[#This Row],[Leave_Type]]="",0,1)</f>
        <v>0</v>
      </c>
    </row>
    <row r="2396" spans="1:15" x14ac:dyDescent="0.25">
      <c r="A2396" t="s">
        <v>166</v>
      </c>
      <c r="B2396" t="s">
        <v>167</v>
      </c>
      <c r="C2396" t="s">
        <v>27</v>
      </c>
      <c r="D2396" s="1">
        <v>45505</v>
      </c>
      <c r="E2396" t="s">
        <v>59</v>
      </c>
      <c r="F2396" s="2"/>
      <c r="G2396" s="2"/>
      <c r="H2396" t="s">
        <v>17</v>
      </c>
      <c r="I2396">
        <v>0</v>
      </c>
      <c r="J2396">
        <v>0</v>
      </c>
      <c r="K2396" t="s">
        <v>18</v>
      </c>
      <c r="L2396" t="s">
        <v>17</v>
      </c>
      <c r="M2396" t="s">
        <v>28</v>
      </c>
      <c r="N2396" t="str">
        <f>TEXT(employee_attendance_dataset[[#This Row],[Date]],"DDDD")</f>
        <v>Thursday</v>
      </c>
      <c r="O2396">
        <f>IF(employee_attendance_dataset[[#This Row],[Leave_Type]]="",0,1)</f>
        <v>0</v>
      </c>
    </row>
    <row r="2397" spans="1:15" x14ac:dyDescent="0.25">
      <c r="A2397" t="s">
        <v>168</v>
      </c>
      <c r="B2397" t="s">
        <v>169</v>
      </c>
      <c r="C2397" t="s">
        <v>24</v>
      </c>
      <c r="D2397" s="1">
        <v>45505</v>
      </c>
      <c r="E2397" t="s">
        <v>112</v>
      </c>
      <c r="F2397" s="2"/>
      <c r="G2397" s="2"/>
      <c r="H2397" t="s">
        <v>17</v>
      </c>
      <c r="I2397">
        <v>0</v>
      </c>
      <c r="J2397">
        <v>0</v>
      </c>
      <c r="K2397" t="s">
        <v>172</v>
      </c>
      <c r="L2397" t="s">
        <v>17</v>
      </c>
      <c r="M2397" t="s">
        <v>17</v>
      </c>
      <c r="N2397" t="str">
        <f>TEXT(employee_attendance_dataset[[#This Row],[Date]],"DDDD")</f>
        <v>Thursday</v>
      </c>
      <c r="O2397">
        <f>IF(employee_attendance_dataset[[#This Row],[Leave_Type]]="",0,1)</f>
        <v>1</v>
      </c>
    </row>
    <row r="2398" spans="1:15" x14ac:dyDescent="0.25">
      <c r="A2398" t="s">
        <v>170</v>
      </c>
      <c r="B2398" t="s">
        <v>171</v>
      </c>
      <c r="C2398" t="s">
        <v>21</v>
      </c>
      <c r="D2398" s="1">
        <v>45505</v>
      </c>
      <c r="E2398" t="s">
        <v>112</v>
      </c>
      <c r="F2398" s="2"/>
      <c r="G2398" s="2"/>
      <c r="H2398" t="s">
        <v>17</v>
      </c>
      <c r="I2398">
        <v>0</v>
      </c>
      <c r="J2398">
        <v>0</v>
      </c>
      <c r="K2398" t="s">
        <v>180</v>
      </c>
      <c r="L2398" t="s">
        <v>17</v>
      </c>
      <c r="M2398" t="s">
        <v>17</v>
      </c>
      <c r="N2398" t="str">
        <f>TEXT(employee_attendance_dataset[[#This Row],[Date]],"DDDD")</f>
        <v>Thursday</v>
      </c>
      <c r="O2398">
        <f>IF(employee_attendance_dataset[[#This Row],[Leave_Type]]="",0,1)</f>
        <v>1</v>
      </c>
    </row>
    <row r="2399" spans="1:15" x14ac:dyDescent="0.25">
      <c r="A2399" t="s">
        <v>173</v>
      </c>
      <c r="B2399" t="s">
        <v>174</v>
      </c>
      <c r="C2399" t="s">
        <v>47</v>
      </c>
      <c r="D2399" s="1">
        <v>45505</v>
      </c>
      <c r="E2399" t="s">
        <v>16</v>
      </c>
      <c r="F2399" s="2">
        <v>0.37291666666666667</v>
      </c>
      <c r="G2399" s="2">
        <v>0.76111111111111107</v>
      </c>
      <c r="H2399" t="s">
        <v>17</v>
      </c>
      <c r="I2399">
        <v>9.32</v>
      </c>
      <c r="J2399">
        <v>0.32</v>
      </c>
      <c r="K2399" t="s">
        <v>18</v>
      </c>
      <c r="L2399" t="s">
        <v>17</v>
      </c>
      <c r="M2399" t="s">
        <v>17</v>
      </c>
      <c r="N2399" t="str">
        <f>TEXT(employee_attendance_dataset[[#This Row],[Date]],"DDDD")</f>
        <v>Thursday</v>
      </c>
      <c r="O2399">
        <f>IF(employee_attendance_dataset[[#This Row],[Leave_Type]]="",0,1)</f>
        <v>0</v>
      </c>
    </row>
    <row r="2400" spans="1:15" x14ac:dyDescent="0.25">
      <c r="A2400" t="s">
        <v>175</v>
      </c>
      <c r="B2400" t="s">
        <v>176</v>
      </c>
      <c r="C2400" t="s">
        <v>21</v>
      </c>
      <c r="D2400" s="1">
        <v>45505</v>
      </c>
      <c r="E2400" t="s">
        <v>16</v>
      </c>
      <c r="F2400" s="2">
        <v>0.3840277777777778</v>
      </c>
      <c r="G2400" s="2">
        <v>0.74375000000000002</v>
      </c>
      <c r="H2400" t="s">
        <v>17</v>
      </c>
      <c r="I2400">
        <v>8.6300000000000008</v>
      </c>
      <c r="J2400">
        <v>0</v>
      </c>
      <c r="K2400" t="s">
        <v>18</v>
      </c>
      <c r="L2400" t="s">
        <v>17</v>
      </c>
      <c r="M2400" t="s">
        <v>17</v>
      </c>
      <c r="N2400" t="str">
        <f>TEXT(employee_attendance_dataset[[#This Row],[Date]],"DDDD")</f>
        <v>Thursday</v>
      </c>
      <c r="O2400">
        <f>IF(employee_attendance_dataset[[#This Row],[Leave_Type]]="",0,1)</f>
        <v>0</v>
      </c>
    </row>
    <row r="2401" spans="1:15" x14ac:dyDescent="0.25">
      <c r="A2401" t="s">
        <v>177</v>
      </c>
      <c r="B2401" t="s">
        <v>178</v>
      </c>
      <c r="C2401" t="s">
        <v>24</v>
      </c>
      <c r="D2401" s="1">
        <v>45505</v>
      </c>
      <c r="E2401" t="s">
        <v>16</v>
      </c>
      <c r="F2401" s="2">
        <v>0.37083333333333335</v>
      </c>
      <c r="G2401" s="2">
        <v>0.76597222222222228</v>
      </c>
      <c r="H2401" t="s">
        <v>17</v>
      </c>
      <c r="I2401">
        <v>9.48</v>
      </c>
      <c r="J2401">
        <v>0</v>
      </c>
      <c r="K2401" t="s">
        <v>18</v>
      </c>
      <c r="L2401" t="s">
        <v>17</v>
      </c>
      <c r="M2401" t="s">
        <v>17</v>
      </c>
      <c r="N2401" t="str">
        <f>TEXT(employee_attendance_dataset[[#This Row],[Date]],"DDDD")</f>
        <v>Thursday</v>
      </c>
      <c r="O2401">
        <f>IF(employee_attendance_dataset[[#This Row],[Leave_Type]]="",0,1)</f>
        <v>0</v>
      </c>
    </row>
    <row r="2402" spans="1:15" x14ac:dyDescent="0.25">
      <c r="A2402" t="s">
        <v>13</v>
      </c>
      <c r="B2402" t="s">
        <v>14</v>
      </c>
      <c r="C2402" t="s">
        <v>15</v>
      </c>
      <c r="D2402" s="1">
        <v>45506</v>
      </c>
      <c r="E2402" t="s">
        <v>16</v>
      </c>
      <c r="F2402" s="2">
        <v>0.38611111111111113</v>
      </c>
      <c r="G2402" s="2">
        <v>0.7583333333333333</v>
      </c>
      <c r="H2402" t="s">
        <v>17</v>
      </c>
      <c r="I2402">
        <v>8.93</v>
      </c>
      <c r="J2402">
        <v>0</v>
      </c>
      <c r="K2402" t="s">
        <v>18</v>
      </c>
      <c r="L2402" t="s">
        <v>17</v>
      </c>
      <c r="M2402" t="s">
        <v>17</v>
      </c>
      <c r="N2402" t="str">
        <f>TEXT(employee_attendance_dataset[[#This Row],[Date]],"DDDD")</f>
        <v>Friday</v>
      </c>
      <c r="O2402">
        <f>IF(employee_attendance_dataset[[#This Row],[Leave_Type]]="",0,1)</f>
        <v>0</v>
      </c>
    </row>
    <row r="2403" spans="1:15" x14ac:dyDescent="0.25">
      <c r="A2403" t="s">
        <v>19</v>
      </c>
      <c r="B2403" t="s">
        <v>20</v>
      </c>
      <c r="C2403" t="s">
        <v>21</v>
      </c>
      <c r="D2403" s="1">
        <v>45506</v>
      </c>
      <c r="E2403" t="s">
        <v>112</v>
      </c>
      <c r="F2403" s="2"/>
      <c r="G2403" s="2"/>
      <c r="H2403" t="s">
        <v>17</v>
      </c>
      <c r="I2403">
        <v>0</v>
      </c>
      <c r="J2403">
        <v>0</v>
      </c>
      <c r="K2403" t="s">
        <v>113</v>
      </c>
      <c r="L2403" t="s">
        <v>17</v>
      </c>
      <c r="M2403" t="s">
        <v>17</v>
      </c>
      <c r="N2403" t="str">
        <f>TEXT(employee_attendance_dataset[[#This Row],[Date]],"DDDD")</f>
        <v>Friday</v>
      </c>
      <c r="O2403">
        <f>IF(employee_attendance_dataset[[#This Row],[Leave_Type]]="",0,1)</f>
        <v>1</v>
      </c>
    </row>
    <row r="2404" spans="1:15" x14ac:dyDescent="0.25">
      <c r="A2404" t="s">
        <v>22</v>
      </c>
      <c r="B2404" t="s">
        <v>23</v>
      </c>
      <c r="C2404" t="s">
        <v>24</v>
      </c>
      <c r="D2404" s="1">
        <v>45506</v>
      </c>
      <c r="E2404" t="s">
        <v>16</v>
      </c>
      <c r="F2404" s="2">
        <v>0.38194444444444442</v>
      </c>
      <c r="G2404" s="2">
        <v>0.75624999999999998</v>
      </c>
      <c r="H2404" t="s">
        <v>17</v>
      </c>
      <c r="I2404">
        <v>8.98</v>
      </c>
      <c r="J2404">
        <v>0</v>
      </c>
      <c r="K2404" t="s">
        <v>18</v>
      </c>
      <c r="L2404" t="s">
        <v>17</v>
      </c>
      <c r="M2404" t="s">
        <v>17</v>
      </c>
      <c r="N2404" t="str">
        <f>TEXT(employee_attendance_dataset[[#This Row],[Date]],"DDDD")</f>
        <v>Friday</v>
      </c>
      <c r="O2404">
        <f>IF(employee_attendance_dataset[[#This Row],[Leave_Type]]="",0,1)</f>
        <v>0</v>
      </c>
    </row>
    <row r="2405" spans="1:15" x14ac:dyDescent="0.25">
      <c r="A2405" t="s">
        <v>25</v>
      </c>
      <c r="B2405" t="s">
        <v>26</v>
      </c>
      <c r="C2405" t="s">
        <v>27</v>
      </c>
      <c r="D2405" s="1">
        <v>45506</v>
      </c>
      <c r="E2405" t="s">
        <v>16</v>
      </c>
      <c r="F2405" s="2">
        <v>0.37361111111111112</v>
      </c>
      <c r="G2405" s="2">
        <v>0.74236111111111114</v>
      </c>
      <c r="H2405" t="s">
        <v>17</v>
      </c>
      <c r="I2405">
        <v>8.85</v>
      </c>
      <c r="J2405">
        <v>0</v>
      </c>
      <c r="K2405" t="s">
        <v>18</v>
      </c>
      <c r="L2405" t="s">
        <v>17</v>
      </c>
      <c r="M2405" t="s">
        <v>17</v>
      </c>
      <c r="N2405" t="str">
        <f>TEXT(employee_attendance_dataset[[#This Row],[Date]],"DDDD")</f>
        <v>Friday</v>
      </c>
      <c r="O2405">
        <f>IF(employee_attendance_dataset[[#This Row],[Leave_Type]]="",0,1)</f>
        <v>0</v>
      </c>
    </row>
    <row r="2406" spans="1:15" x14ac:dyDescent="0.25">
      <c r="A2406" t="s">
        <v>29</v>
      </c>
      <c r="B2406" t="s">
        <v>30</v>
      </c>
      <c r="C2406" t="s">
        <v>27</v>
      </c>
      <c r="D2406" s="1">
        <v>45506</v>
      </c>
      <c r="E2406" t="s">
        <v>16</v>
      </c>
      <c r="F2406" s="2">
        <v>0.37916666666666665</v>
      </c>
      <c r="G2406" s="2">
        <v>0.73819444444444449</v>
      </c>
      <c r="H2406" t="s">
        <v>28</v>
      </c>
      <c r="I2406">
        <v>8.6199999999999992</v>
      </c>
      <c r="J2406">
        <v>0</v>
      </c>
      <c r="K2406" t="s">
        <v>18</v>
      </c>
      <c r="L2406" t="s">
        <v>17</v>
      </c>
      <c r="M2406" t="s">
        <v>17</v>
      </c>
      <c r="N2406" t="str">
        <f>TEXT(employee_attendance_dataset[[#This Row],[Date]],"DDDD")</f>
        <v>Friday</v>
      </c>
      <c r="O2406">
        <f>IF(employee_attendance_dataset[[#This Row],[Leave_Type]]="",0,1)</f>
        <v>0</v>
      </c>
    </row>
    <row r="2407" spans="1:15" x14ac:dyDescent="0.25">
      <c r="A2407" t="s">
        <v>31</v>
      </c>
      <c r="B2407" t="s">
        <v>32</v>
      </c>
      <c r="C2407" t="s">
        <v>33</v>
      </c>
      <c r="D2407" s="1">
        <v>45506</v>
      </c>
      <c r="E2407" t="s">
        <v>16</v>
      </c>
      <c r="F2407" s="2">
        <v>0.3840277777777778</v>
      </c>
      <c r="G2407" s="2">
        <v>0.75416666666666665</v>
      </c>
      <c r="H2407" t="s">
        <v>17</v>
      </c>
      <c r="I2407">
        <v>8.8800000000000008</v>
      </c>
      <c r="J2407">
        <v>0</v>
      </c>
      <c r="K2407" t="s">
        <v>18</v>
      </c>
      <c r="L2407" t="s">
        <v>17</v>
      </c>
      <c r="M2407" t="s">
        <v>17</v>
      </c>
      <c r="N2407" t="str">
        <f>TEXT(employee_attendance_dataset[[#This Row],[Date]],"DDDD")</f>
        <v>Friday</v>
      </c>
      <c r="O2407">
        <f>IF(employee_attendance_dataset[[#This Row],[Leave_Type]]="",0,1)</f>
        <v>0</v>
      </c>
    </row>
    <row r="2408" spans="1:15" x14ac:dyDescent="0.25">
      <c r="A2408" t="s">
        <v>34</v>
      </c>
      <c r="B2408" t="s">
        <v>35</v>
      </c>
      <c r="C2408" t="s">
        <v>36</v>
      </c>
      <c r="D2408" s="1">
        <v>45506</v>
      </c>
      <c r="E2408" t="s">
        <v>16</v>
      </c>
      <c r="F2408" s="2">
        <v>0.38263888888888886</v>
      </c>
      <c r="G2408" s="2">
        <v>0.75347222222222221</v>
      </c>
      <c r="H2408" t="s">
        <v>17</v>
      </c>
      <c r="I2408">
        <v>8.9</v>
      </c>
      <c r="J2408">
        <v>0</v>
      </c>
      <c r="K2408" t="s">
        <v>18</v>
      </c>
      <c r="L2408" t="s">
        <v>17</v>
      </c>
      <c r="M2408" t="s">
        <v>17</v>
      </c>
      <c r="N2408" t="str">
        <f>TEXT(employee_attendance_dataset[[#This Row],[Date]],"DDDD")</f>
        <v>Friday</v>
      </c>
      <c r="O2408">
        <f>IF(employee_attendance_dataset[[#This Row],[Leave_Type]]="",0,1)</f>
        <v>0</v>
      </c>
    </row>
    <row r="2409" spans="1:15" x14ac:dyDescent="0.25">
      <c r="A2409" t="s">
        <v>37</v>
      </c>
      <c r="B2409" t="s">
        <v>38</v>
      </c>
      <c r="C2409" t="s">
        <v>36</v>
      </c>
      <c r="D2409" s="1">
        <v>45506</v>
      </c>
      <c r="E2409" t="s">
        <v>16</v>
      </c>
      <c r="F2409" s="2">
        <v>0.36666666666666664</v>
      </c>
      <c r="G2409" s="2">
        <v>0.73333333333333328</v>
      </c>
      <c r="H2409" t="s">
        <v>17</v>
      </c>
      <c r="I2409">
        <v>8.8000000000000007</v>
      </c>
      <c r="J2409">
        <v>0</v>
      </c>
      <c r="K2409" t="s">
        <v>18</v>
      </c>
      <c r="L2409" t="s">
        <v>17</v>
      </c>
      <c r="M2409" t="s">
        <v>17</v>
      </c>
      <c r="N2409" t="str">
        <f>TEXT(employee_attendance_dataset[[#This Row],[Date]],"DDDD")</f>
        <v>Friday</v>
      </c>
      <c r="O2409">
        <f>IF(employee_attendance_dataset[[#This Row],[Leave_Type]]="",0,1)</f>
        <v>0</v>
      </c>
    </row>
    <row r="2410" spans="1:15" x14ac:dyDescent="0.25">
      <c r="A2410" t="s">
        <v>39</v>
      </c>
      <c r="B2410" t="s">
        <v>40</v>
      </c>
      <c r="C2410" t="s">
        <v>33</v>
      </c>
      <c r="D2410" s="1">
        <v>45506</v>
      </c>
      <c r="E2410" t="s">
        <v>16</v>
      </c>
      <c r="F2410" s="2">
        <v>0.37708333333333333</v>
      </c>
      <c r="G2410" s="2">
        <v>0.63194444444444442</v>
      </c>
      <c r="H2410" t="s">
        <v>17</v>
      </c>
      <c r="I2410">
        <v>6.12</v>
      </c>
      <c r="J2410">
        <v>0</v>
      </c>
      <c r="K2410" t="s">
        <v>18</v>
      </c>
      <c r="L2410" t="s">
        <v>28</v>
      </c>
      <c r="M2410" t="s">
        <v>17</v>
      </c>
      <c r="N2410" t="str">
        <f>TEXT(employee_attendance_dataset[[#This Row],[Date]],"DDDD")</f>
        <v>Friday</v>
      </c>
      <c r="O2410">
        <f>IF(employee_attendance_dataset[[#This Row],[Leave_Type]]="",0,1)</f>
        <v>0</v>
      </c>
    </row>
    <row r="2411" spans="1:15" x14ac:dyDescent="0.25">
      <c r="A2411" t="s">
        <v>41</v>
      </c>
      <c r="B2411" t="s">
        <v>42</v>
      </c>
      <c r="C2411" t="s">
        <v>33</v>
      </c>
      <c r="D2411" s="1">
        <v>45506</v>
      </c>
      <c r="E2411" t="s">
        <v>16</v>
      </c>
      <c r="F2411" s="2">
        <v>0.36388888888888887</v>
      </c>
      <c r="G2411" s="2">
        <v>0.76527777777777772</v>
      </c>
      <c r="H2411" t="s">
        <v>17</v>
      </c>
      <c r="I2411">
        <v>9.6300000000000008</v>
      </c>
      <c r="J2411">
        <v>0</v>
      </c>
      <c r="K2411" t="s">
        <v>18</v>
      </c>
      <c r="L2411" t="s">
        <v>17</v>
      </c>
      <c r="M2411" t="s">
        <v>17</v>
      </c>
      <c r="N2411" t="str">
        <f>TEXT(employee_attendance_dataset[[#This Row],[Date]],"DDDD")</f>
        <v>Friday</v>
      </c>
      <c r="O2411">
        <f>IF(employee_attendance_dataset[[#This Row],[Leave_Type]]="",0,1)</f>
        <v>0</v>
      </c>
    </row>
    <row r="2412" spans="1:15" x14ac:dyDescent="0.25">
      <c r="A2412" t="s">
        <v>43</v>
      </c>
      <c r="B2412" t="s">
        <v>44</v>
      </c>
      <c r="C2412" t="s">
        <v>15</v>
      </c>
      <c r="D2412" s="1">
        <v>45506</v>
      </c>
      <c r="E2412" t="s">
        <v>16</v>
      </c>
      <c r="F2412" s="2">
        <v>0.36388888888888887</v>
      </c>
      <c r="G2412" s="2">
        <v>0.73333333333333328</v>
      </c>
      <c r="H2412" t="s">
        <v>17</v>
      </c>
      <c r="I2412">
        <v>8.8699999999999992</v>
      </c>
      <c r="J2412">
        <v>0</v>
      </c>
      <c r="K2412" t="s">
        <v>18</v>
      </c>
      <c r="L2412" t="s">
        <v>17</v>
      </c>
      <c r="M2412" t="s">
        <v>17</v>
      </c>
      <c r="N2412" t="str">
        <f>TEXT(employee_attendance_dataset[[#This Row],[Date]],"DDDD")</f>
        <v>Friday</v>
      </c>
      <c r="O2412">
        <f>IF(employee_attendance_dataset[[#This Row],[Leave_Type]]="",0,1)</f>
        <v>0</v>
      </c>
    </row>
    <row r="2413" spans="1:15" x14ac:dyDescent="0.25">
      <c r="A2413" t="s">
        <v>45</v>
      </c>
      <c r="B2413" t="s">
        <v>46</v>
      </c>
      <c r="C2413" t="s">
        <v>47</v>
      </c>
      <c r="D2413" s="1">
        <v>45506</v>
      </c>
      <c r="E2413" t="s">
        <v>112</v>
      </c>
      <c r="F2413" s="2"/>
      <c r="G2413" s="2"/>
      <c r="H2413" t="s">
        <v>17</v>
      </c>
      <c r="I2413">
        <v>0</v>
      </c>
      <c r="J2413">
        <v>0</v>
      </c>
      <c r="K2413" t="s">
        <v>113</v>
      </c>
      <c r="L2413" t="s">
        <v>17</v>
      </c>
      <c r="M2413" t="s">
        <v>17</v>
      </c>
      <c r="N2413" t="str">
        <f>TEXT(employee_attendance_dataset[[#This Row],[Date]],"DDDD")</f>
        <v>Friday</v>
      </c>
      <c r="O2413">
        <f>IF(employee_attendance_dataset[[#This Row],[Leave_Type]]="",0,1)</f>
        <v>1</v>
      </c>
    </row>
    <row r="2414" spans="1:15" x14ac:dyDescent="0.25">
      <c r="A2414" t="s">
        <v>48</v>
      </c>
      <c r="B2414" t="s">
        <v>49</v>
      </c>
      <c r="C2414" t="s">
        <v>50</v>
      </c>
      <c r="D2414" s="1">
        <v>45506</v>
      </c>
      <c r="E2414" t="s">
        <v>16</v>
      </c>
      <c r="F2414" s="2">
        <v>0.3840277777777778</v>
      </c>
      <c r="G2414" s="2">
        <v>0.75138888888888888</v>
      </c>
      <c r="H2414" t="s">
        <v>17</v>
      </c>
      <c r="I2414">
        <v>8.82</v>
      </c>
      <c r="J2414">
        <v>0</v>
      </c>
      <c r="K2414" t="s">
        <v>18</v>
      </c>
      <c r="L2414" t="s">
        <v>17</v>
      </c>
      <c r="M2414" t="s">
        <v>17</v>
      </c>
      <c r="N2414" t="str">
        <f>TEXT(employee_attendance_dataset[[#This Row],[Date]],"DDDD")</f>
        <v>Friday</v>
      </c>
      <c r="O2414">
        <f>IF(employee_attendance_dataset[[#This Row],[Leave_Type]]="",0,1)</f>
        <v>0</v>
      </c>
    </row>
    <row r="2415" spans="1:15" x14ac:dyDescent="0.25">
      <c r="A2415" t="s">
        <v>51</v>
      </c>
      <c r="B2415" t="s">
        <v>52</v>
      </c>
      <c r="C2415" t="s">
        <v>24</v>
      </c>
      <c r="D2415" s="1">
        <v>45506</v>
      </c>
      <c r="E2415" t="s">
        <v>16</v>
      </c>
      <c r="F2415" s="2">
        <v>0.36249999999999999</v>
      </c>
      <c r="G2415" s="2">
        <v>0.73472222222222228</v>
      </c>
      <c r="H2415" t="s">
        <v>17</v>
      </c>
      <c r="I2415">
        <v>8.93</v>
      </c>
      <c r="J2415">
        <v>0</v>
      </c>
      <c r="K2415" t="s">
        <v>18</v>
      </c>
      <c r="L2415" t="s">
        <v>17</v>
      </c>
      <c r="M2415" t="s">
        <v>17</v>
      </c>
      <c r="N2415" t="str">
        <f>TEXT(employee_attendance_dataset[[#This Row],[Date]],"DDDD")</f>
        <v>Friday</v>
      </c>
      <c r="O2415">
        <f>IF(employee_attendance_dataset[[#This Row],[Leave_Type]]="",0,1)</f>
        <v>0</v>
      </c>
    </row>
    <row r="2416" spans="1:15" x14ac:dyDescent="0.25">
      <c r="A2416" t="s">
        <v>53</v>
      </c>
      <c r="B2416" t="s">
        <v>54</v>
      </c>
      <c r="C2416" t="s">
        <v>36</v>
      </c>
      <c r="D2416" s="1">
        <v>45506</v>
      </c>
      <c r="E2416" t="s">
        <v>16</v>
      </c>
      <c r="F2416" s="2">
        <v>0.37569444444444444</v>
      </c>
      <c r="G2416" s="2">
        <v>0.73055555555555551</v>
      </c>
      <c r="H2416" t="s">
        <v>17</v>
      </c>
      <c r="I2416">
        <v>8.52</v>
      </c>
      <c r="J2416">
        <v>0</v>
      </c>
      <c r="K2416" t="s">
        <v>18</v>
      </c>
      <c r="L2416" t="s">
        <v>17</v>
      </c>
      <c r="M2416" t="s">
        <v>17</v>
      </c>
      <c r="N2416" t="str">
        <f>TEXT(employee_attendance_dataset[[#This Row],[Date]],"DDDD")</f>
        <v>Friday</v>
      </c>
      <c r="O2416">
        <f>IF(employee_attendance_dataset[[#This Row],[Leave_Type]]="",0,1)</f>
        <v>0</v>
      </c>
    </row>
    <row r="2417" spans="1:15" x14ac:dyDescent="0.25">
      <c r="A2417" t="s">
        <v>55</v>
      </c>
      <c r="B2417" t="s">
        <v>56</v>
      </c>
      <c r="C2417" t="s">
        <v>50</v>
      </c>
      <c r="D2417" s="1">
        <v>45506</v>
      </c>
      <c r="E2417" t="s">
        <v>16</v>
      </c>
      <c r="F2417" s="2">
        <v>0.375</v>
      </c>
      <c r="G2417" s="2">
        <v>0.74027777777777781</v>
      </c>
      <c r="H2417" t="s">
        <v>17</v>
      </c>
      <c r="I2417">
        <v>8.77</v>
      </c>
      <c r="J2417">
        <v>0</v>
      </c>
      <c r="K2417" t="s">
        <v>18</v>
      </c>
      <c r="L2417" t="s">
        <v>17</v>
      </c>
      <c r="M2417" t="s">
        <v>17</v>
      </c>
      <c r="N2417" t="str">
        <f>TEXT(employee_attendance_dataset[[#This Row],[Date]],"DDDD")</f>
        <v>Friday</v>
      </c>
      <c r="O2417">
        <f>IF(employee_attendance_dataset[[#This Row],[Leave_Type]]="",0,1)</f>
        <v>0</v>
      </c>
    </row>
    <row r="2418" spans="1:15" x14ac:dyDescent="0.25">
      <c r="A2418" t="s">
        <v>57</v>
      </c>
      <c r="B2418" t="s">
        <v>58</v>
      </c>
      <c r="C2418" t="s">
        <v>24</v>
      </c>
      <c r="D2418" s="1">
        <v>45506</v>
      </c>
      <c r="E2418" t="s">
        <v>16</v>
      </c>
      <c r="F2418" s="2">
        <v>0.38680555555555557</v>
      </c>
      <c r="G2418" s="2">
        <v>0.76180555555555551</v>
      </c>
      <c r="H2418" t="s">
        <v>17</v>
      </c>
      <c r="I2418">
        <v>9</v>
      </c>
      <c r="J2418">
        <v>0</v>
      </c>
      <c r="K2418" t="s">
        <v>18</v>
      </c>
      <c r="L2418" t="s">
        <v>17</v>
      </c>
      <c r="M2418" t="s">
        <v>17</v>
      </c>
      <c r="N2418" t="str">
        <f>TEXT(employee_attendance_dataset[[#This Row],[Date]],"DDDD")</f>
        <v>Friday</v>
      </c>
      <c r="O2418">
        <f>IF(employee_attendance_dataset[[#This Row],[Leave_Type]]="",0,1)</f>
        <v>0</v>
      </c>
    </row>
    <row r="2419" spans="1:15" x14ac:dyDescent="0.25">
      <c r="A2419" t="s">
        <v>60</v>
      </c>
      <c r="B2419" t="s">
        <v>61</v>
      </c>
      <c r="C2419" t="s">
        <v>36</v>
      </c>
      <c r="D2419" s="1">
        <v>45506</v>
      </c>
      <c r="E2419" t="s">
        <v>16</v>
      </c>
      <c r="F2419" s="2">
        <v>0.38194444444444442</v>
      </c>
      <c r="G2419" s="2">
        <v>0.72986111111111107</v>
      </c>
      <c r="H2419" t="s">
        <v>17</v>
      </c>
      <c r="I2419">
        <v>8.35</v>
      </c>
      <c r="J2419">
        <v>0</v>
      </c>
      <c r="K2419" t="s">
        <v>18</v>
      </c>
      <c r="L2419" t="s">
        <v>17</v>
      </c>
      <c r="M2419" t="s">
        <v>17</v>
      </c>
      <c r="N2419" t="str">
        <f>TEXT(employee_attendance_dataset[[#This Row],[Date]],"DDDD")</f>
        <v>Friday</v>
      </c>
      <c r="O2419">
        <f>IF(employee_attendance_dataset[[#This Row],[Leave_Type]]="",0,1)</f>
        <v>0</v>
      </c>
    </row>
    <row r="2420" spans="1:15" x14ac:dyDescent="0.25">
      <c r="A2420" t="s">
        <v>62</v>
      </c>
      <c r="B2420" t="s">
        <v>63</v>
      </c>
      <c r="C2420" t="s">
        <v>21</v>
      </c>
      <c r="D2420" s="1">
        <v>45506</v>
      </c>
      <c r="E2420" t="s">
        <v>16</v>
      </c>
      <c r="F2420" s="2">
        <v>0.36527777777777776</v>
      </c>
      <c r="G2420" s="2">
        <v>0.74583333333333335</v>
      </c>
      <c r="H2420" t="s">
        <v>17</v>
      </c>
      <c r="I2420">
        <v>9.1300000000000008</v>
      </c>
      <c r="J2420">
        <v>0.13</v>
      </c>
      <c r="K2420" t="s">
        <v>18</v>
      </c>
      <c r="L2420" t="s">
        <v>17</v>
      </c>
      <c r="M2420" t="s">
        <v>17</v>
      </c>
      <c r="N2420" t="str">
        <f>TEXT(employee_attendance_dataset[[#This Row],[Date]],"DDDD")</f>
        <v>Friday</v>
      </c>
      <c r="O2420">
        <f>IF(employee_attendance_dataset[[#This Row],[Leave_Type]]="",0,1)</f>
        <v>0</v>
      </c>
    </row>
    <row r="2421" spans="1:15" x14ac:dyDescent="0.25">
      <c r="A2421" t="s">
        <v>64</v>
      </c>
      <c r="B2421" t="s">
        <v>65</v>
      </c>
      <c r="C2421" t="s">
        <v>15</v>
      </c>
      <c r="D2421" s="1">
        <v>45506</v>
      </c>
      <c r="E2421" t="s">
        <v>59</v>
      </c>
      <c r="F2421" s="2"/>
      <c r="G2421" s="2"/>
      <c r="H2421" t="s">
        <v>17</v>
      </c>
      <c r="I2421">
        <v>0</v>
      </c>
      <c r="J2421">
        <v>0</v>
      </c>
      <c r="K2421" t="s">
        <v>18</v>
      </c>
      <c r="L2421" t="s">
        <v>17</v>
      </c>
      <c r="M2421" t="s">
        <v>28</v>
      </c>
      <c r="N2421" t="str">
        <f>TEXT(employee_attendance_dataset[[#This Row],[Date]],"DDDD")</f>
        <v>Friday</v>
      </c>
      <c r="O2421">
        <f>IF(employee_attendance_dataset[[#This Row],[Leave_Type]]="",0,1)</f>
        <v>0</v>
      </c>
    </row>
    <row r="2422" spans="1:15" x14ac:dyDescent="0.25">
      <c r="A2422" t="s">
        <v>66</v>
      </c>
      <c r="B2422" t="s">
        <v>67</v>
      </c>
      <c r="C2422" t="s">
        <v>36</v>
      </c>
      <c r="D2422" s="1">
        <v>45506</v>
      </c>
      <c r="E2422" t="s">
        <v>16</v>
      </c>
      <c r="F2422" s="2">
        <v>0.36388888888888887</v>
      </c>
      <c r="G2422" s="2">
        <v>0.76111111111111107</v>
      </c>
      <c r="H2422" t="s">
        <v>17</v>
      </c>
      <c r="I2422">
        <v>9.5299999999999994</v>
      </c>
      <c r="J2422">
        <v>0</v>
      </c>
      <c r="K2422" t="s">
        <v>18</v>
      </c>
      <c r="L2422" t="s">
        <v>17</v>
      </c>
      <c r="M2422" t="s">
        <v>17</v>
      </c>
      <c r="N2422" t="str">
        <f>TEXT(employee_attendance_dataset[[#This Row],[Date]],"DDDD")</f>
        <v>Friday</v>
      </c>
      <c r="O2422">
        <f>IF(employee_attendance_dataset[[#This Row],[Leave_Type]]="",0,1)</f>
        <v>0</v>
      </c>
    </row>
    <row r="2423" spans="1:15" x14ac:dyDescent="0.25">
      <c r="A2423" t="s">
        <v>68</v>
      </c>
      <c r="B2423" t="s">
        <v>69</v>
      </c>
      <c r="C2423" t="s">
        <v>27</v>
      </c>
      <c r="D2423" s="1">
        <v>45506</v>
      </c>
      <c r="E2423" t="s">
        <v>16</v>
      </c>
      <c r="F2423" s="2">
        <v>0.37708333333333333</v>
      </c>
      <c r="G2423" s="2">
        <v>0.75624999999999998</v>
      </c>
      <c r="H2423" t="s">
        <v>17</v>
      </c>
      <c r="I2423">
        <v>9.1</v>
      </c>
      <c r="J2423">
        <v>0.1</v>
      </c>
      <c r="K2423" t="s">
        <v>18</v>
      </c>
      <c r="L2423" t="s">
        <v>17</v>
      </c>
      <c r="M2423" t="s">
        <v>17</v>
      </c>
      <c r="N2423" t="str">
        <f>TEXT(employee_attendance_dataset[[#This Row],[Date]],"DDDD")</f>
        <v>Friday</v>
      </c>
      <c r="O2423">
        <f>IF(employee_attendance_dataset[[#This Row],[Leave_Type]]="",0,1)</f>
        <v>0</v>
      </c>
    </row>
    <row r="2424" spans="1:15" x14ac:dyDescent="0.25">
      <c r="A2424" t="s">
        <v>70</v>
      </c>
      <c r="B2424" t="s">
        <v>71</v>
      </c>
      <c r="C2424" t="s">
        <v>33</v>
      </c>
      <c r="D2424" s="1">
        <v>45506</v>
      </c>
      <c r="E2424" t="s">
        <v>16</v>
      </c>
      <c r="F2424" s="2">
        <v>0.37222222222222223</v>
      </c>
      <c r="G2424" s="2">
        <v>0.75347222222222221</v>
      </c>
      <c r="H2424" t="s">
        <v>17</v>
      </c>
      <c r="I2424">
        <v>9.15</v>
      </c>
      <c r="J2424">
        <v>0</v>
      </c>
      <c r="K2424" t="s">
        <v>18</v>
      </c>
      <c r="L2424" t="s">
        <v>17</v>
      </c>
      <c r="M2424" t="s">
        <v>17</v>
      </c>
      <c r="N2424" t="str">
        <f>TEXT(employee_attendance_dataset[[#This Row],[Date]],"DDDD")</f>
        <v>Friday</v>
      </c>
      <c r="O2424">
        <f>IF(employee_attendance_dataset[[#This Row],[Leave_Type]]="",0,1)</f>
        <v>0</v>
      </c>
    </row>
    <row r="2425" spans="1:15" x14ac:dyDescent="0.25">
      <c r="A2425" t="s">
        <v>72</v>
      </c>
      <c r="B2425" t="s">
        <v>73</v>
      </c>
      <c r="C2425" t="s">
        <v>21</v>
      </c>
      <c r="D2425" s="1">
        <v>45506</v>
      </c>
      <c r="E2425" t="s">
        <v>16</v>
      </c>
      <c r="F2425" s="2">
        <v>0.38333333333333336</v>
      </c>
      <c r="G2425" s="2">
        <v>0.73333333333333328</v>
      </c>
      <c r="H2425" t="s">
        <v>17</v>
      </c>
      <c r="I2425">
        <v>8.4</v>
      </c>
      <c r="J2425">
        <v>0</v>
      </c>
      <c r="K2425" t="s">
        <v>18</v>
      </c>
      <c r="L2425" t="s">
        <v>17</v>
      </c>
      <c r="M2425" t="s">
        <v>17</v>
      </c>
      <c r="N2425" t="str">
        <f>TEXT(employee_attendance_dataset[[#This Row],[Date]],"DDDD")</f>
        <v>Friday</v>
      </c>
      <c r="O2425">
        <f>IF(employee_attendance_dataset[[#This Row],[Leave_Type]]="",0,1)</f>
        <v>0</v>
      </c>
    </row>
    <row r="2426" spans="1:15" x14ac:dyDescent="0.25">
      <c r="A2426" t="s">
        <v>74</v>
      </c>
      <c r="B2426" t="s">
        <v>75</v>
      </c>
      <c r="C2426" t="s">
        <v>47</v>
      </c>
      <c r="D2426" s="1">
        <v>45506</v>
      </c>
      <c r="E2426" t="s">
        <v>16</v>
      </c>
      <c r="F2426" s="2">
        <v>0.38333333333333336</v>
      </c>
      <c r="G2426" s="2">
        <v>0.73958333333333337</v>
      </c>
      <c r="H2426" t="s">
        <v>17</v>
      </c>
      <c r="I2426">
        <v>8.5500000000000007</v>
      </c>
      <c r="J2426">
        <v>0</v>
      </c>
      <c r="K2426" t="s">
        <v>18</v>
      </c>
      <c r="L2426" t="s">
        <v>17</v>
      </c>
      <c r="M2426" t="s">
        <v>17</v>
      </c>
      <c r="N2426" t="str">
        <f>TEXT(employee_attendance_dataset[[#This Row],[Date]],"DDDD")</f>
        <v>Friday</v>
      </c>
      <c r="O2426">
        <f>IF(employee_attendance_dataset[[#This Row],[Leave_Type]]="",0,1)</f>
        <v>0</v>
      </c>
    </row>
    <row r="2427" spans="1:15" x14ac:dyDescent="0.25">
      <c r="A2427" t="s">
        <v>76</v>
      </c>
      <c r="B2427" t="s">
        <v>77</v>
      </c>
      <c r="C2427" t="s">
        <v>36</v>
      </c>
      <c r="D2427" s="1">
        <v>45506</v>
      </c>
      <c r="E2427" t="s">
        <v>16</v>
      </c>
      <c r="F2427" s="2">
        <v>0.38124999999999998</v>
      </c>
      <c r="G2427" s="2">
        <v>0.61875000000000002</v>
      </c>
      <c r="H2427" t="s">
        <v>17</v>
      </c>
      <c r="I2427">
        <v>5.7</v>
      </c>
      <c r="J2427">
        <v>0</v>
      </c>
      <c r="K2427" t="s">
        <v>18</v>
      </c>
      <c r="L2427" t="s">
        <v>28</v>
      </c>
      <c r="M2427" t="s">
        <v>28</v>
      </c>
      <c r="N2427" t="str">
        <f>TEXT(employee_attendance_dataset[[#This Row],[Date]],"DDDD")</f>
        <v>Friday</v>
      </c>
      <c r="O2427">
        <f>IF(employee_attendance_dataset[[#This Row],[Leave_Type]]="",0,1)</f>
        <v>0</v>
      </c>
    </row>
    <row r="2428" spans="1:15" x14ac:dyDescent="0.25">
      <c r="A2428" t="s">
        <v>78</v>
      </c>
      <c r="B2428" t="s">
        <v>79</v>
      </c>
      <c r="C2428" t="s">
        <v>47</v>
      </c>
      <c r="D2428" s="1">
        <v>45506</v>
      </c>
      <c r="E2428" t="s">
        <v>16</v>
      </c>
      <c r="F2428" s="2">
        <v>0.38541666666666669</v>
      </c>
      <c r="G2428" s="2">
        <v>0.7416666666666667</v>
      </c>
      <c r="H2428" t="s">
        <v>17</v>
      </c>
      <c r="I2428">
        <v>8.5500000000000007</v>
      </c>
      <c r="J2428">
        <v>0</v>
      </c>
      <c r="K2428" t="s">
        <v>18</v>
      </c>
      <c r="L2428" t="s">
        <v>17</v>
      </c>
      <c r="M2428" t="s">
        <v>17</v>
      </c>
      <c r="N2428" t="str">
        <f>TEXT(employee_attendance_dataset[[#This Row],[Date]],"DDDD")</f>
        <v>Friday</v>
      </c>
      <c r="O2428">
        <f>IF(employee_attendance_dataset[[#This Row],[Leave_Type]]="",0,1)</f>
        <v>0</v>
      </c>
    </row>
    <row r="2429" spans="1:15" x14ac:dyDescent="0.25">
      <c r="A2429" t="s">
        <v>80</v>
      </c>
      <c r="B2429" t="s">
        <v>81</v>
      </c>
      <c r="C2429" t="s">
        <v>50</v>
      </c>
      <c r="D2429" s="1">
        <v>45506</v>
      </c>
      <c r="E2429" t="s">
        <v>112</v>
      </c>
      <c r="F2429" s="2"/>
      <c r="G2429" s="2"/>
      <c r="H2429" t="s">
        <v>17</v>
      </c>
      <c r="I2429">
        <v>0</v>
      </c>
      <c r="J2429">
        <v>0</v>
      </c>
      <c r="K2429" t="s">
        <v>172</v>
      </c>
      <c r="L2429" t="s">
        <v>17</v>
      </c>
      <c r="M2429" t="s">
        <v>17</v>
      </c>
      <c r="N2429" t="str">
        <f>TEXT(employee_attendance_dataset[[#This Row],[Date]],"DDDD")</f>
        <v>Friday</v>
      </c>
      <c r="O2429">
        <f>IF(employee_attendance_dataset[[#This Row],[Leave_Type]]="",0,1)</f>
        <v>1</v>
      </c>
    </row>
    <row r="2430" spans="1:15" x14ac:dyDescent="0.25">
      <c r="A2430" t="s">
        <v>82</v>
      </c>
      <c r="B2430" t="s">
        <v>83</v>
      </c>
      <c r="C2430" t="s">
        <v>33</v>
      </c>
      <c r="D2430" s="1">
        <v>45506</v>
      </c>
      <c r="E2430" t="s">
        <v>16</v>
      </c>
      <c r="F2430" s="2">
        <v>0.37847222222222221</v>
      </c>
      <c r="G2430" s="2">
        <v>0.73263888888888884</v>
      </c>
      <c r="H2430" t="s">
        <v>28</v>
      </c>
      <c r="I2430">
        <v>8.5</v>
      </c>
      <c r="J2430">
        <v>0</v>
      </c>
      <c r="K2430" t="s">
        <v>18</v>
      </c>
      <c r="L2430" t="s">
        <v>17</v>
      </c>
      <c r="M2430" t="s">
        <v>28</v>
      </c>
      <c r="N2430" t="str">
        <f>TEXT(employee_attendance_dataset[[#This Row],[Date]],"DDDD")</f>
        <v>Friday</v>
      </c>
      <c r="O2430">
        <f>IF(employee_attendance_dataset[[#This Row],[Leave_Type]]="",0,1)</f>
        <v>0</v>
      </c>
    </row>
    <row r="2431" spans="1:15" x14ac:dyDescent="0.25">
      <c r="A2431" t="s">
        <v>84</v>
      </c>
      <c r="B2431" t="s">
        <v>85</v>
      </c>
      <c r="C2431" t="s">
        <v>47</v>
      </c>
      <c r="D2431" s="1">
        <v>45506</v>
      </c>
      <c r="E2431" t="s">
        <v>16</v>
      </c>
      <c r="F2431" s="2">
        <v>0.38124999999999998</v>
      </c>
      <c r="G2431" s="2">
        <v>0.75347222222222221</v>
      </c>
      <c r="H2431" t="s">
        <v>17</v>
      </c>
      <c r="I2431">
        <v>8.93</v>
      </c>
      <c r="J2431">
        <v>0</v>
      </c>
      <c r="K2431" t="s">
        <v>18</v>
      </c>
      <c r="L2431" t="s">
        <v>17</v>
      </c>
      <c r="M2431" t="s">
        <v>17</v>
      </c>
      <c r="N2431" t="str">
        <f>TEXT(employee_attendance_dataset[[#This Row],[Date]],"DDDD")</f>
        <v>Friday</v>
      </c>
      <c r="O2431">
        <f>IF(employee_attendance_dataset[[#This Row],[Leave_Type]]="",0,1)</f>
        <v>0</v>
      </c>
    </row>
    <row r="2432" spans="1:15" x14ac:dyDescent="0.25">
      <c r="A2432" t="s">
        <v>86</v>
      </c>
      <c r="B2432" t="s">
        <v>87</v>
      </c>
      <c r="C2432" t="s">
        <v>15</v>
      </c>
      <c r="D2432" s="1">
        <v>45506</v>
      </c>
      <c r="E2432" t="s">
        <v>16</v>
      </c>
      <c r="F2432" s="2">
        <v>0.3659722222222222</v>
      </c>
      <c r="G2432" s="2">
        <v>0.75208333333333333</v>
      </c>
      <c r="H2432" t="s">
        <v>17</v>
      </c>
      <c r="I2432">
        <v>9.27</v>
      </c>
      <c r="J2432">
        <v>0</v>
      </c>
      <c r="K2432" t="s">
        <v>18</v>
      </c>
      <c r="L2432" t="s">
        <v>17</v>
      </c>
      <c r="M2432" t="s">
        <v>17</v>
      </c>
      <c r="N2432" t="str">
        <f>TEXT(employee_attendance_dataset[[#This Row],[Date]],"DDDD")</f>
        <v>Friday</v>
      </c>
      <c r="O2432">
        <f>IF(employee_attendance_dataset[[#This Row],[Leave_Type]]="",0,1)</f>
        <v>0</v>
      </c>
    </row>
    <row r="2433" spans="1:15" x14ac:dyDescent="0.25">
      <c r="A2433" t="s">
        <v>88</v>
      </c>
      <c r="B2433" t="s">
        <v>89</v>
      </c>
      <c r="C2433" t="s">
        <v>33</v>
      </c>
      <c r="D2433" s="1">
        <v>45506</v>
      </c>
      <c r="E2433" t="s">
        <v>16</v>
      </c>
      <c r="F2433" s="2">
        <v>0.36527777777777776</v>
      </c>
      <c r="G2433" s="2">
        <v>0.76944444444444449</v>
      </c>
      <c r="H2433" t="s">
        <v>17</v>
      </c>
      <c r="I2433">
        <v>9.6999999999999993</v>
      </c>
      <c r="J2433">
        <v>0.7</v>
      </c>
      <c r="K2433" t="s">
        <v>18</v>
      </c>
      <c r="L2433" t="s">
        <v>17</v>
      </c>
      <c r="M2433" t="s">
        <v>17</v>
      </c>
      <c r="N2433" t="str">
        <f>TEXT(employee_attendance_dataset[[#This Row],[Date]],"DDDD")</f>
        <v>Friday</v>
      </c>
      <c r="O2433">
        <f>IF(employee_attendance_dataset[[#This Row],[Leave_Type]]="",0,1)</f>
        <v>0</v>
      </c>
    </row>
    <row r="2434" spans="1:15" x14ac:dyDescent="0.25">
      <c r="A2434" t="s">
        <v>90</v>
      </c>
      <c r="B2434" t="s">
        <v>91</v>
      </c>
      <c r="C2434" t="s">
        <v>33</v>
      </c>
      <c r="D2434" s="1">
        <v>45506</v>
      </c>
      <c r="E2434" t="s">
        <v>16</v>
      </c>
      <c r="F2434" s="2">
        <v>0.37013888888888891</v>
      </c>
      <c r="G2434" s="2">
        <v>0.75138888888888888</v>
      </c>
      <c r="H2434" t="s">
        <v>17</v>
      </c>
      <c r="I2434">
        <v>9.15</v>
      </c>
      <c r="J2434">
        <v>0</v>
      </c>
      <c r="K2434" t="s">
        <v>18</v>
      </c>
      <c r="L2434" t="s">
        <v>17</v>
      </c>
      <c r="M2434" t="s">
        <v>17</v>
      </c>
      <c r="N2434" t="str">
        <f>TEXT(employee_attendance_dataset[[#This Row],[Date]],"DDDD")</f>
        <v>Friday</v>
      </c>
      <c r="O2434">
        <f>IF(employee_attendance_dataset[[#This Row],[Leave_Type]]="",0,1)</f>
        <v>0</v>
      </c>
    </row>
    <row r="2435" spans="1:15" x14ac:dyDescent="0.25">
      <c r="A2435" t="s">
        <v>92</v>
      </c>
      <c r="B2435" t="s">
        <v>93</v>
      </c>
      <c r="C2435" t="s">
        <v>15</v>
      </c>
      <c r="D2435" s="1">
        <v>45506</v>
      </c>
      <c r="E2435" t="s">
        <v>112</v>
      </c>
      <c r="F2435" s="2"/>
      <c r="G2435" s="2"/>
      <c r="H2435" t="s">
        <v>17</v>
      </c>
      <c r="I2435">
        <v>0</v>
      </c>
      <c r="J2435">
        <v>0</v>
      </c>
      <c r="K2435" t="s">
        <v>113</v>
      </c>
      <c r="L2435" t="s">
        <v>17</v>
      </c>
      <c r="M2435" t="s">
        <v>17</v>
      </c>
      <c r="N2435" t="str">
        <f>TEXT(employee_attendance_dataset[[#This Row],[Date]],"DDDD")</f>
        <v>Friday</v>
      </c>
      <c r="O2435">
        <f>IF(employee_attendance_dataset[[#This Row],[Leave_Type]]="",0,1)</f>
        <v>1</v>
      </c>
    </row>
    <row r="2436" spans="1:15" x14ac:dyDescent="0.25">
      <c r="A2436" t="s">
        <v>94</v>
      </c>
      <c r="B2436" t="s">
        <v>95</v>
      </c>
      <c r="C2436" t="s">
        <v>24</v>
      </c>
      <c r="D2436" s="1">
        <v>45506</v>
      </c>
      <c r="E2436" t="s">
        <v>16</v>
      </c>
      <c r="F2436" s="2">
        <v>0.37777777777777777</v>
      </c>
      <c r="G2436" s="2">
        <v>0.76666666666666672</v>
      </c>
      <c r="H2436" t="s">
        <v>17</v>
      </c>
      <c r="I2436">
        <v>9.33</v>
      </c>
      <c r="J2436">
        <v>0</v>
      </c>
      <c r="K2436" t="s">
        <v>18</v>
      </c>
      <c r="L2436" t="s">
        <v>17</v>
      </c>
      <c r="M2436" t="s">
        <v>17</v>
      </c>
      <c r="N2436" t="str">
        <f>TEXT(employee_attendance_dataset[[#This Row],[Date]],"DDDD")</f>
        <v>Friday</v>
      </c>
      <c r="O2436">
        <f>IF(employee_attendance_dataset[[#This Row],[Leave_Type]]="",0,1)</f>
        <v>0</v>
      </c>
    </row>
    <row r="2437" spans="1:15" x14ac:dyDescent="0.25">
      <c r="A2437" t="s">
        <v>96</v>
      </c>
      <c r="B2437" t="s">
        <v>97</v>
      </c>
      <c r="C2437" t="s">
        <v>21</v>
      </c>
      <c r="D2437" s="1">
        <v>45506</v>
      </c>
      <c r="E2437" t="s">
        <v>16</v>
      </c>
      <c r="F2437" s="2">
        <v>0.37083333333333335</v>
      </c>
      <c r="G2437" s="2">
        <v>0.76527777777777772</v>
      </c>
      <c r="H2437" t="s">
        <v>17</v>
      </c>
      <c r="I2437">
        <v>9.4700000000000006</v>
      </c>
      <c r="J2437">
        <v>0</v>
      </c>
      <c r="K2437" t="s">
        <v>18</v>
      </c>
      <c r="L2437" t="s">
        <v>17</v>
      </c>
      <c r="M2437" t="s">
        <v>17</v>
      </c>
      <c r="N2437" t="str">
        <f>TEXT(employee_attendance_dataset[[#This Row],[Date]],"DDDD")</f>
        <v>Friday</v>
      </c>
      <c r="O2437">
        <f>IF(employee_attendance_dataset[[#This Row],[Leave_Type]]="",0,1)</f>
        <v>0</v>
      </c>
    </row>
    <row r="2438" spans="1:15" x14ac:dyDescent="0.25">
      <c r="A2438" t="s">
        <v>98</v>
      </c>
      <c r="B2438" t="s">
        <v>99</v>
      </c>
      <c r="C2438" t="s">
        <v>27</v>
      </c>
      <c r="D2438" s="1">
        <v>45506</v>
      </c>
      <c r="E2438" t="s">
        <v>16</v>
      </c>
      <c r="F2438" s="2">
        <v>0.37152777777777779</v>
      </c>
      <c r="G2438" s="2">
        <v>0.7368055555555556</v>
      </c>
      <c r="H2438" t="s">
        <v>17</v>
      </c>
      <c r="I2438">
        <v>8.77</v>
      </c>
      <c r="J2438">
        <v>0</v>
      </c>
      <c r="K2438" t="s">
        <v>18</v>
      </c>
      <c r="L2438" t="s">
        <v>17</v>
      </c>
      <c r="M2438" t="s">
        <v>17</v>
      </c>
      <c r="N2438" t="str">
        <f>TEXT(employee_attendance_dataset[[#This Row],[Date]],"DDDD")</f>
        <v>Friday</v>
      </c>
      <c r="O2438">
        <f>IF(employee_attendance_dataset[[#This Row],[Leave_Type]]="",0,1)</f>
        <v>0</v>
      </c>
    </row>
    <row r="2439" spans="1:15" x14ac:dyDescent="0.25">
      <c r="A2439" t="s">
        <v>100</v>
      </c>
      <c r="B2439" t="s">
        <v>101</v>
      </c>
      <c r="C2439" t="s">
        <v>50</v>
      </c>
      <c r="D2439" s="1">
        <v>45506</v>
      </c>
      <c r="E2439" t="s">
        <v>16</v>
      </c>
      <c r="F2439" s="2">
        <v>0.37777777777777777</v>
      </c>
      <c r="G2439" s="2">
        <v>0.76249999999999996</v>
      </c>
      <c r="H2439" t="s">
        <v>17</v>
      </c>
      <c r="I2439">
        <v>9.23</v>
      </c>
      <c r="J2439">
        <v>0.23</v>
      </c>
      <c r="K2439" t="s">
        <v>18</v>
      </c>
      <c r="L2439" t="s">
        <v>17</v>
      </c>
      <c r="M2439" t="s">
        <v>17</v>
      </c>
      <c r="N2439" t="str">
        <f>TEXT(employee_attendance_dataset[[#This Row],[Date]],"DDDD")</f>
        <v>Friday</v>
      </c>
      <c r="O2439">
        <f>IF(employee_attendance_dataset[[#This Row],[Leave_Type]]="",0,1)</f>
        <v>0</v>
      </c>
    </row>
    <row r="2440" spans="1:15" x14ac:dyDescent="0.25">
      <c r="A2440" t="s">
        <v>102</v>
      </c>
      <c r="B2440" t="s">
        <v>103</v>
      </c>
      <c r="C2440" t="s">
        <v>47</v>
      </c>
      <c r="D2440" s="1">
        <v>45506</v>
      </c>
      <c r="E2440" t="s">
        <v>16</v>
      </c>
      <c r="F2440" s="2">
        <v>0.37430555555555556</v>
      </c>
      <c r="G2440" s="2">
        <v>0.76249999999999996</v>
      </c>
      <c r="H2440" t="s">
        <v>17</v>
      </c>
      <c r="I2440">
        <v>9.32</v>
      </c>
      <c r="J2440">
        <v>0</v>
      </c>
      <c r="K2440" t="s">
        <v>18</v>
      </c>
      <c r="L2440" t="s">
        <v>17</v>
      </c>
      <c r="M2440" t="s">
        <v>17</v>
      </c>
      <c r="N2440" t="str">
        <f>TEXT(employee_attendance_dataset[[#This Row],[Date]],"DDDD")</f>
        <v>Friday</v>
      </c>
      <c r="O2440">
        <f>IF(employee_attendance_dataset[[#This Row],[Leave_Type]]="",0,1)</f>
        <v>0</v>
      </c>
    </row>
    <row r="2441" spans="1:15" x14ac:dyDescent="0.25">
      <c r="A2441" t="s">
        <v>104</v>
      </c>
      <c r="B2441" t="s">
        <v>105</v>
      </c>
      <c r="C2441" t="s">
        <v>24</v>
      </c>
      <c r="D2441" s="1">
        <v>45506</v>
      </c>
      <c r="E2441" t="s">
        <v>16</v>
      </c>
      <c r="F2441" s="2">
        <v>0.38472222222222224</v>
      </c>
      <c r="G2441" s="2">
        <v>0.75277777777777777</v>
      </c>
      <c r="H2441" t="s">
        <v>17</v>
      </c>
      <c r="I2441">
        <v>8.83</v>
      </c>
      <c r="J2441">
        <v>0</v>
      </c>
      <c r="K2441" t="s">
        <v>18</v>
      </c>
      <c r="L2441" t="s">
        <v>17</v>
      </c>
      <c r="M2441" t="s">
        <v>17</v>
      </c>
      <c r="N2441" t="str">
        <f>TEXT(employee_attendance_dataset[[#This Row],[Date]],"DDDD")</f>
        <v>Friday</v>
      </c>
      <c r="O2441">
        <f>IF(employee_attendance_dataset[[#This Row],[Leave_Type]]="",0,1)</f>
        <v>0</v>
      </c>
    </row>
    <row r="2442" spans="1:15" x14ac:dyDescent="0.25">
      <c r="A2442" t="s">
        <v>106</v>
      </c>
      <c r="B2442" t="s">
        <v>107</v>
      </c>
      <c r="C2442" t="s">
        <v>50</v>
      </c>
      <c r="D2442" s="1">
        <v>45506</v>
      </c>
      <c r="E2442" t="s">
        <v>16</v>
      </c>
      <c r="F2442" s="2">
        <v>0.36944444444444446</v>
      </c>
      <c r="G2442" s="2">
        <v>0.76249999999999996</v>
      </c>
      <c r="H2442" t="s">
        <v>17</v>
      </c>
      <c r="I2442">
        <v>9.43</v>
      </c>
      <c r="J2442">
        <v>0</v>
      </c>
      <c r="K2442" t="s">
        <v>18</v>
      </c>
      <c r="L2442" t="s">
        <v>17</v>
      </c>
      <c r="M2442" t="s">
        <v>17</v>
      </c>
      <c r="N2442" t="str">
        <f>TEXT(employee_attendance_dataset[[#This Row],[Date]],"DDDD")</f>
        <v>Friday</v>
      </c>
      <c r="O2442">
        <f>IF(employee_attendance_dataset[[#This Row],[Leave_Type]]="",0,1)</f>
        <v>0</v>
      </c>
    </row>
    <row r="2443" spans="1:15" x14ac:dyDescent="0.25">
      <c r="A2443" t="s">
        <v>108</v>
      </c>
      <c r="B2443" t="s">
        <v>109</v>
      </c>
      <c r="C2443" t="s">
        <v>50</v>
      </c>
      <c r="D2443" s="1">
        <v>45506</v>
      </c>
      <c r="E2443" t="s">
        <v>112</v>
      </c>
      <c r="F2443" s="2"/>
      <c r="G2443" s="2"/>
      <c r="H2443" t="s">
        <v>17</v>
      </c>
      <c r="I2443">
        <v>0</v>
      </c>
      <c r="J2443">
        <v>0</v>
      </c>
      <c r="K2443" t="s">
        <v>172</v>
      </c>
      <c r="L2443" t="s">
        <v>17</v>
      </c>
      <c r="M2443" t="s">
        <v>17</v>
      </c>
      <c r="N2443" t="str">
        <f>TEXT(employee_attendance_dataset[[#This Row],[Date]],"DDDD")</f>
        <v>Friday</v>
      </c>
      <c r="O2443">
        <f>IF(employee_attendance_dataset[[#This Row],[Leave_Type]]="",0,1)</f>
        <v>1</v>
      </c>
    </row>
    <row r="2444" spans="1:15" x14ac:dyDescent="0.25">
      <c r="A2444" t="s">
        <v>110</v>
      </c>
      <c r="B2444" t="s">
        <v>111</v>
      </c>
      <c r="C2444" t="s">
        <v>50</v>
      </c>
      <c r="D2444" s="1">
        <v>45506</v>
      </c>
      <c r="E2444" t="s">
        <v>16</v>
      </c>
      <c r="F2444" s="2">
        <v>0.36875000000000002</v>
      </c>
      <c r="G2444" s="2">
        <v>0.7368055555555556</v>
      </c>
      <c r="H2444" t="s">
        <v>17</v>
      </c>
      <c r="I2444">
        <v>8.83</v>
      </c>
      <c r="J2444">
        <v>0</v>
      </c>
      <c r="K2444" t="s">
        <v>18</v>
      </c>
      <c r="L2444" t="s">
        <v>17</v>
      </c>
      <c r="M2444" t="s">
        <v>17</v>
      </c>
      <c r="N2444" t="str">
        <f>TEXT(employee_attendance_dataset[[#This Row],[Date]],"DDDD")</f>
        <v>Friday</v>
      </c>
      <c r="O2444">
        <f>IF(employee_attendance_dataset[[#This Row],[Leave_Type]]="",0,1)</f>
        <v>0</v>
      </c>
    </row>
    <row r="2445" spans="1:15" x14ac:dyDescent="0.25">
      <c r="A2445" t="s">
        <v>114</v>
      </c>
      <c r="B2445" t="s">
        <v>115</v>
      </c>
      <c r="C2445" t="s">
        <v>21</v>
      </c>
      <c r="D2445" s="1">
        <v>45506</v>
      </c>
      <c r="E2445" t="s">
        <v>16</v>
      </c>
      <c r="F2445" s="2">
        <v>0.37430555555555556</v>
      </c>
      <c r="G2445" s="2">
        <v>0.7680555555555556</v>
      </c>
      <c r="H2445" t="s">
        <v>17</v>
      </c>
      <c r="I2445">
        <v>9.4499999999999993</v>
      </c>
      <c r="J2445">
        <v>0</v>
      </c>
      <c r="K2445" t="s">
        <v>18</v>
      </c>
      <c r="L2445" t="s">
        <v>17</v>
      </c>
      <c r="M2445" t="s">
        <v>17</v>
      </c>
      <c r="N2445" t="str">
        <f>TEXT(employee_attendance_dataset[[#This Row],[Date]],"DDDD")</f>
        <v>Friday</v>
      </c>
      <c r="O2445">
        <f>IF(employee_attendance_dataset[[#This Row],[Leave_Type]]="",0,1)</f>
        <v>0</v>
      </c>
    </row>
    <row r="2446" spans="1:15" x14ac:dyDescent="0.25">
      <c r="A2446" t="s">
        <v>116</v>
      </c>
      <c r="B2446" t="s">
        <v>117</v>
      </c>
      <c r="C2446" t="s">
        <v>33</v>
      </c>
      <c r="D2446" s="1">
        <v>45506</v>
      </c>
      <c r="E2446" t="s">
        <v>16</v>
      </c>
      <c r="F2446" s="2">
        <v>0.37013888888888891</v>
      </c>
      <c r="G2446" s="2">
        <v>0.63749999999999996</v>
      </c>
      <c r="H2446" t="s">
        <v>17</v>
      </c>
      <c r="I2446">
        <v>6.42</v>
      </c>
      <c r="J2446">
        <v>0</v>
      </c>
      <c r="K2446" t="s">
        <v>18</v>
      </c>
      <c r="L2446" t="s">
        <v>28</v>
      </c>
      <c r="M2446" t="s">
        <v>17</v>
      </c>
      <c r="N2446" t="str">
        <f>TEXT(employee_attendance_dataset[[#This Row],[Date]],"DDDD")</f>
        <v>Friday</v>
      </c>
      <c r="O2446">
        <f>IF(employee_attendance_dataset[[#This Row],[Leave_Type]]="",0,1)</f>
        <v>0</v>
      </c>
    </row>
    <row r="2447" spans="1:15" x14ac:dyDescent="0.25">
      <c r="A2447" t="s">
        <v>118</v>
      </c>
      <c r="B2447" t="s">
        <v>119</v>
      </c>
      <c r="C2447" t="s">
        <v>15</v>
      </c>
      <c r="D2447" s="1">
        <v>45506</v>
      </c>
      <c r="E2447" t="s">
        <v>16</v>
      </c>
      <c r="F2447" s="2">
        <v>0.38263888888888886</v>
      </c>
      <c r="G2447" s="2">
        <v>0.62777777777777777</v>
      </c>
      <c r="H2447" t="s">
        <v>17</v>
      </c>
      <c r="I2447">
        <v>5.88</v>
      </c>
      <c r="J2447">
        <v>0</v>
      </c>
      <c r="K2447" t="s">
        <v>18</v>
      </c>
      <c r="L2447" t="s">
        <v>28</v>
      </c>
      <c r="M2447" t="s">
        <v>17</v>
      </c>
      <c r="N2447" t="str">
        <f>TEXT(employee_attendance_dataset[[#This Row],[Date]],"DDDD")</f>
        <v>Friday</v>
      </c>
      <c r="O2447">
        <f>IF(employee_attendance_dataset[[#This Row],[Leave_Type]]="",0,1)</f>
        <v>0</v>
      </c>
    </row>
    <row r="2448" spans="1:15" x14ac:dyDescent="0.25">
      <c r="A2448" t="s">
        <v>120</v>
      </c>
      <c r="B2448" t="s">
        <v>121</v>
      </c>
      <c r="C2448" t="s">
        <v>24</v>
      </c>
      <c r="D2448" s="1">
        <v>45506</v>
      </c>
      <c r="E2448" t="s">
        <v>112</v>
      </c>
      <c r="F2448" s="2"/>
      <c r="G2448" s="2"/>
      <c r="H2448" t="s">
        <v>17</v>
      </c>
      <c r="I2448">
        <v>0</v>
      </c>
      <c r="J2448">
        <v>0</v>
      </c>
      <c r="K2448" t="s">
        <v>172</v>
      </c>
      <c r="L2448" t="s">
        <v>17</v>
      </c>
      <c r="M2448" t="s">
        <v>17</v>
      </c>
      <c r="N2448" t="str">
        <f>TEXT(employee_attendance_dataset[[#This Row],[Date]],"DDDD")</f>
        <v>Friday</v>
      </c>
      <c r="O2448">
        <f>IF(employee_attendance_dataset[[#This Row],[Leave_Type]]="",0,1)</f>
        <v>1</v>
      </c>
    </row>
    <row r="2449" spans="1:15" x14ac:dyDescent="0.25">
      <c r="A2449" t="s">
        <v>122</v>
      </c>
      <c r="B2449" t="s">
        <v>123</v>
      </c>
      <c r="C2449" t="s">
        <v>33</v>
      </c>
      <c r="D2449" s="1">
        <v>45506</v>
      </c>
      <c r="E2449" t="s">
        <v>59</v>
      </c>
      <c r="F2449" s="2"/>
      <c r="G2449" s="2"/>
      <c r="H2449" t="s">
        <v>17</v>
      </c>
      <c r="I2449">
        <v>0</v>
      </c>
      <c r="J2449">
        <v>0</v>
      </c>
      <c r="K2449" t="s">
        <v>18</v>
      </c>
      <c r="L2449" t="s">
        <v>17</v>
      </c>
      <c r="M2449" t="s">
        <v>17</v>
      </c>
      <c r="N2449" t="str">
        <f>TEXT(employee_attendance_dataset[[#This Row],[Date]],"DDDD")</f>
        <v>Friday</v>
      </c>
      <c r="O2449">
        <f>IF(employee_attendance_dataset[[#This Row],[Leave_Type]]="",0,1)</f>
        <v>0</v>
      </c>
    </row>
    <row r="2450" spans="1:15" x14ac:dyDescent="0.25">
      <c r="A2450" t="s">
        <v>124</v>
      </c>
      <c r="B2450" t="s">
        <v>125</v>
      </c>
      <c r="C2450" t="s">
        <v>24</v>
      </c>
      <c r="D2450" s="1">
        <v>45506</v>
      </c>
      <c r="E2450" t="s">
        <v>16</v>
      </c>
      <c r="F2450" s="2">
        <v>0.40069444444444446</v>
      </c>
      <c r="G2450" s="2">
        <v>0.7416666666666667</v>
      </c>
      <c r="H2450" t="s">
        <v>28</v>
      </c>
      <c r="I2450">
        <v>8.18</v>
      </c>
      <c r="J2450">
        <v>0</v>
      </c>
      <c r="K2450" t="s">
        <v>18</v>
      </c>
      <c r="L2450" t="s">
        <v>17</v>
      </c>
      <c r="M2450" t="s">
        <v>28</v>
      </c>
      <c r="N2450" t="str">
        <f>TEXT(employee_attendance_dataset[[#This Row],[Date]],"DDDD")</f>
        <v>Friday</v>
      </c>
      <c r="O2450">
        <f>IF(employee_attendance_dataset[[#This Row],[Leave_Type]]="",0,1)</f>
        <v>0</v>
      </c>
    </row>
    <row r="2451" spans="1:15" x14ac:dyDescent="0.25">
      <c r="A2451" t="s">
        <v>126</v>
      </c>
      <c r="B2451" t="s">
        <v>127</v>
      </c>
      <c r="C2451" t="s">
        <v>27</v>
      </c>
      <c r="D2451" s="1">
        <v>45506</v>
      </c>
      <c r="E2451" t="s">
        <v>16</v>
      </c>
      <c r="F2451" s="2">
        <v>0.36944444444444446</v>
      </c>
      <c r="G2451" s="2">
        <v>0.75694444444444442</v>
      </c>
      <c r="H2451" t="s">
        <v>17</v>
      </c>
      <c r="I2451">
        <v>9.3000000000000007</v>
      </c>
      <c r="J2451">
        <v>0</v>
      </c>
      <c r="K2451" t="s">
        <v>18</v>
      </c>
      <c r="L2451" t="s">
        <v>17</v>
      </c>
      <c r="M2451" t="s">
        <v>17</v>
      </c>
      <c r="N2451" t="str">
        <f>TEXT(employee_attendance_dataset[[#This Row],[Date]],"DDDD")</f>
        <v>Friday</v>
      </c>
      <c r="O2451">
        <f>IF(employee_attendance_dataset[[#This Row],[Leave_Type]]="",0,1)</f>
        <v>0</v>
      </c>
    </row>
    <row r="2452" spans="1:15" x14ac:dyDescent="0.25">
      <c r="A2452" t="s">
        <v>128</v>
      </c>
      <c r="B2452" t="s">
        <v>129</v>
      </c>
      <c r="C2452" t="s">
        <v>36</v>
      </c>
      <c r="D2452" s="1">
        <v>45506</v>
      </c>
      <c r="E2452" t="s">
        <v>112</v>
      </c>
      <c r="F2452" s="2"/>
      <c r="G2452" s="2"/>
      <c r="H2452" t="s">
        <v>17</v>
      </c>
      <c r="I2452">
        <v>0</v>
      </c>
      <c r="J2452">
        <v>0</v>
      </c>
      <c r="K2452" t="s">
        <v>172</v>
      </c>
      <c r="L2452" t="s">
        <v>17</v>
      </c>
      <c r="M2452" t="s">
        <v>17</v>
      </c>
      <c r="N2452" t="str">
        <f>TEXT(employee_attendance_dataset[[#This Row],[Date]],"DDDD")</f>
        <v>Friday</v>
      </c>
      <c r="O2452">
        <f>IF(employee_attendance_dataset[[#This Row],[Leave_Type]]="",0,1)</f>
        <v>1</v>
      </c>
    </row>
    <row r="2453" spans="1:15" x14ac:dyDescent="0.25">
      <c r="A2453" t="s">
        <v>130</v>
      </c>
      <c r="B2453" t="s">
        <v>131</v>
      </c>
      <c r="C2453" t="s">
        <v>47</v>
      </c>
      <c r="D2453" s="1">
        <v>45506</v>
      </c>
      <c r="E2453" t="s">
        <v>16</v>
      </c>
      <c r="F2453" s="2">
        <v>0.38124999999999998</v>
      </c>
      <c r="G2453" s="2">
        <v>0.76666666666666672</v>
      </c>
      <c r="H2453" t="s">
        <v>28</v>
      </c>
      <c r="I2453">
        <v>9.25</v>
      </c>
      <c r="J2453">
        <v>0.25</v>
      </c>
      <c r="K2453" t="s">
        <v>18</v>
      </c>
      <c r="L2453" t="s">
        <v>17</v>
      </c>
      <c r="M2453" t="s">
        <v>28</v>
      </c>
      <c r="N2453" t="str">
        <f>TEXT(employee_attendance_dataset[[#This Row],[Date]],"DDDD")</f>
        <v>Friday</v>
      </c>
      <c r="O2453">
        <f>IF(employee_attendance_dataset[[#This Row],[Leave_Type]]="",0,1)</f>
        <v>0</v>
      </c>
    </row>
    <row r="2454" spans="1:15" x14ac:dyDescent="0.25">
      <c r="A2454" t="s">
        <v>132</v>
      </c>
      <c r="B2454" t="s">
        <v>133</v>
      </c>
      <c r="C2454" t="s">
        <v>33</v>
      </c>
      <c r="D2454" s="1">
        <v>45506</v>
      </c>
      <c r="E2454" t="s">
        <v>16</v>
      </c>
      <c r="F2454" s="2">
        <v>0.38750000000000001</v>
      </c>
      <c r="G2454" s="2">
        <v>0.74444444444444446</v>
      </c>
      <c r="H2454" t="s">
        <v>17</v>
      </c>
      <c r="I2454">
        <v>8.57</v>
      </c>
      <c r="J2454">
        <v>0</v>
      </c>
      <c r="K2454" t="s">
        <v>18</v>
      </c>
      <c r="L2454" t="s">
        <v>17</v>
      </c>
      <c r="M2454" t="s">
        <v>17</v>
      </c>
      <c r="N2454" t="str">
        <f>TEXT(employee_attendance_dataset[[#This Row],[Date]],"DDDD")</f>
        <v>Friday</v>
      </c>
      <c r="O2454">
        <f>IF(employee_attendance_dataset[[#This Row],[Leave_Type]]="",0,1)</f>
        <v>0</v>
      </c>
    </row>
    <row r="2455" spans="1:15" x14ac:dyDescent="0.25">
      <c r="A2455" t="s">
        <v>134</v>
      </c>
      <c r="B2455" t="s">
        <v>135</v>
      </c>
      <c r="C2455" t="s">
        <v>36</v>
      </c>
      <c r="D2455" s="1">
        <v>45506</v>
      </c>
      <c r="E2455" t="s">
        <v>16</v>
      </c>
      <c r="F2455" s="2">
        <v>0.37847222222222221</v>
      </c>
      <c r="G2455" s="2">
        <v>0.72916666666666663</v>
      </c>
      <c r="H2455" t="s">
        <v>17</v>
      </c>
      <c r="I2455">
        <v>8.42</v>
      </c>
      <c r="J2455">
        <v>0</v>
      </c>
      <c r="K2455" t="s">
        <v>18</v>
      </c>
      <c r="L2455" t="s">
        <v>17</v>
      </c>
      <c r="M2455" t="s">
        <v>17</v>
      </c>
      <c r="N2455" t="str">
        <f>TEXT(employee_attendance_dataset[[#This Row],[Date]],"DDDD")</f>
        <v>Friday</v>
      </c>
      <c r="O2455">
        <f>IF(employee_attendance_dataset[[#This Row],[Leave_Type]]="",0,1)</f>
        <v>0</v>
      </c>
    </row>
    <row r="2456" spans="1:15" x14ac:dyDescent="0.25">
      <c r="A2456" t="s">
        <v>136</v>
      </c>
      <c r="B2456" t="s">
        <v>137</v>
      </c>
      <c r="C2456" t="s">
        <v>33</v>
      </c>
      <c r="D2456" s="1">
        <v>45506</v>
      </c>
      <c r="E2456" t="s">
        <v>16</v>
      </c>
      <c r="F2456" s="2">
        <v>0.38541666666666669</v>
      </c>
      <c r="G2456" s="2">
        <v>0.72986111111111107</v>
      </c>
      <c r="H2456" t="s">
        <v>17</v>
      </c>
      <c r="I2456">
        <v>8.27</v>
      </c>
      <c r="J2456">
        <v>0</v>
      </c>
      <c r="K2456" t="s">
        <v>18</v>
      </c>
      <c r="L2456" t="s">
        <v>17</v>
      </c>
      <c r="M2456" t="s">
        <v>17</v>
      </c>
      <c r="N2456" t="str">
        <f>TEXT(employee_attendance_dataset[[#This Row],[Date]],"DDDD")</f>
        <v>Friday</v>
      </c>
      <c r="O2456">
        <f>IF(employee_attendance_dataset[[#This Row],[Leave_Type]]="",0,1)</f>
        <v>0</v>
      </c>
    </row>
    <row r="2457" spans="1:15" x14ac:dyDescent="0.25">
      <c r="A2457" t="s">
        <v>138</v>
      </c>
      <c r="B2457" t="s">
        <v>139</v>
      </c>
      <c r="C2457" t="s">
        <v>50</v>
      </c>
      <c r="D2457" s="1">
        <v>45506</v>
      </c>
      <c r="E2457" t="s">
        <v>16</v>
      </c>
      <c r="F2457" s="2">
        <v>0.37013888888888891</v>
      </c>
      <c r="G2457" s="2">
        <v>0.75277777777777777</v>
      </c>
      <c r="H2457" t="s">
        <v>17</v>
      </c>
      <c r="I2457">
        <v>9.18</v>
      </c>
      <c r="J2457">
        <v>0</v>
      </c>
      <c r="K2457" t="s">
        <v>18</v>
      </c>
      <c r="L2457" t="s">
        <v>17</v>
      </c>
      <c r="M2457" t="s">
        <v>17</v>
      </c>
      <c r="N2457" t="str">
        <f>TEXT(employee_attendance_dataset[[#This Row],[Date]],"DDDD")</f>
        <v>Friday</v>
      </c>
      <c r="O2457">
        <f>IF(employee_attendance_dataset[[#This Row],[Leave_Type]]="",0,1)</f>
        <v>0</v>
      </c>
    </row>
    <row r="2458" spans="1:15" x14ac:dyDescent="0.25">
      <c r="A2458" t="s">
        <v>140</v>
      </c>
      <c r="B2458" t="s">
        <v>141</v>
      </c>
      <c r="C2458" t="s">
        <v>15</v>
      </c>
      <c r="D2458" s="1">
        <v>45506</v>
      </c>
      <c r="E2458" t="s">
        <v>59</v>
      </c>
      <c r="F2458" s="2"/>
      <c r="G2458" s="2"/>
      <c r="H2458" t="s">
        <v>17</v>
      </c>
      <c r="I2458">
        <v>0</v>
      </c>
      <c r="J2458">
        <v>0</v>
      </c>
      <c r="K2458" t="s">
        <v>18</v>
      </c>
      <c r="L2458" t="s">
        <v>17</v>
      </c>
      <c r="M2458" t="s">
        <v>17</v>
      </c>
      <c r="N2458" t="str">
        <f>TEXT(employee_attendance_dataset[[#This Row],[Date]],"DDDD")</f>
        <v>Friday</v>
      </c>
      <c r="O2458">
        <f>IF(employee_attendance_dataset[[#This Row],[Leave_Type]]="",0,1)</f>
        <v>0</v>
      </c>
    </row>
    <row r="2459" spans="1:15" x14ac:dyDescent="0.25">
      <c r="A2459" t="s">
        <v>142</v>
      </c>
      <c r="B2459" t="s">
        <v>143</v>
      </c>
      <c r="C2459" t="s">
        <v>15</v>
      </c>
      <c r="D2459" s="1">
        <v>45506</v>
      </c>
      <c r="E2459" t="s">
        <v>16</v>
      </c>
      <c r="F2459" s="2">
        <v>0.38680555555555557</v>
      </c>
      <c r="G2459" s="2">
        <v>0.74861111111111112</v>
      </c>
      <c r="H2459" t="s">
        <v>17</v>
      </c>
      <c r="I2459">
        <v>8.68</v>
      </c>
      <c r="J2459">
        <v>0</v>
      </c>
      <c r="K2459" t="s">
        <v>18</v>
      </c>
      <c r="L2459" t="s">
        <v>17</v>
      </c>
      <c r="M2459" t="s">
        <v>17</v>
      </c>
      <c r="N2459" t="str">
        <f>TEXT(employee_attendance_dataset[[#This Row],[Date]],"DDDD")</f>
        <v>Friday</v>
      </c>
      <c r="O2459">
        <f>IF(employee_attendance_dataset[[#This Row],[Leave_Type]]="",0,1)</f>
        <v>0</v>
      </c>
    </row>
    <row r="2460" spans="1:15" x14ac:dyDescent="0.25">
      <c r="A2460" t="s">
        <v>144</v>
      </c>
      <c r="B2460" t="s">
        <v>145</v>
      </c>
      <c r="C2460" t="s">
        <v>33</v>
      </c>
      <c r="D2460" s="1">
        <v>45506</v>
      </c>
      <c r="E2460" t="s">
        <v>16</v>
      </c>
      <c r="F2460" s="2">
        <v>0.4</v>
      </c>
      <c r="G2460" s="2">
        <v>0.75</v>
      </c>
      <c r="H2460" t="s">
        <v>28</v>
      </c>
      <c r="I2460">
        <v>8.4</v>
      </c>
      <c r="J2460">
        <v>0</v>
      </c>
      <c r="K2460" t="s">
        <v>18</v>
      </c>
      <c r="L2460" t="s">
        <v>17</v>
      </c>
      <c r="M2460" t="s">
        <v>17</v>
      </c>
      <c r="N2460" t="str">
        <f>TEXT(employee_attendance_dataset[[#This Row],[Date]],"DDDD")</f>
        <v>Friday</v>
      </c>
      <c r="O2460">
        <f>IF(employee_attendance_dataset[[#This Row],[Leave_Type]]="",0,1)</f>
        <v>0</v>
      </c>
    </row>
    <row r="2461" spans="1:15" x14ac:dyDescent="0.25">
      <c r="A2461" t="s">
        <v>146</v>
      </c>
      <c r="B2461" t="s">
        <v>147</v>
      </c>
      <c r="C2461" t="s">
        <v>47</v>
      </c>
      <c r="D2461" s="1">
        <v>45506</v>
      </c>
      <c r="E2461" t="s">
        <v>112</v>
      </c>
      <c r="F2461" s="2"/>
      <c r="G2461" s="2"/>
      <c r="H2461" t="s">
        <v>17</v>
      </c>
      <c r="I2461">
        <v>0</v>
      </c>
      <c r="J2461">
        <v>0</v>
      </c>
      <c r="K2461" t="s">
        <v>172</v>
      </c>
      <c r="L2461" t="s">
        <v>17</v>
      </c>
      <c r="M2461" t="s">
        <v>17</v>
      </c>
      <c r="N2461" t="str">
        <f>TEXT(employee_attendance_dataset[[#This Row],[Date]],"DDDD")</f>
        <v>Friday</v>
      </c>
      <c r="O2461">
        <f>IF(employee_attendance_dataset[[#This Row],[Leave_Type]]="",0,1)</f>
        <v>1</v>
      </c>
    </row>
    <row r="2462" spans="1:15" x14ac:dyDescent="0.25">
      <c r="A2462" t="s">
        <v>148</v>
      </c>
      <c r="B2462" t="s">
        <v>149</v>
      </c>
      <c r="C2462" t="s">
        <v>24</v>
      </c>
      <c r="D2462" s="1">
        <v>45506</v>
      </c>
      <c r="E2462" t="s">
        <v>16</v>
      </c>
      <c r="F2462" s="2">
        <v>0.38750000000000001</v>
      </c>
      <c r="G2462" s="2">
        <v>0.63749999999999996</v>
      </c>
      <c r="H2462" t="s">
        <v>17</v>
      </c>
      <c r="I2462">
        <v>6</v>
      </c>
      <c r="J2462">
        <v>0</v>
      </c>
      <c r="K2462" t="s">
        <v>18</v>
      </c>
      <c r="L2462" t="s">
        <v>28</v>
      </c>
      <c r="M2462" t="s">
        <v>17</v>
      </c>
      <c r="N2462" t="str">
        <f>TEXT(employee_attendance_dataset[[#This Row],[Date]],"DDDD")</f>
        <v>Friday</v>
      </c>
      <c r="O2462">
        <f>IF(employee_attendance_dataset[[#This Row],[Leave_Type]]="",0,1)</f>
        <v>0</v>
      </c>
    </row>
    <row r="2463" spans="1:15" x14ac:dyDescent="0.25">
      <c r="A2463" t="s">
        <v>150</v>
      </c>
      <c r="B2463" t="s">
        <v>151</v>
      </c>
      <c r="C2463" t="s">
        <v>50</v>
      </c>
      <c r="D2463" s="1">
        <v>45506</v>
      </c>
      <c r="E2463" t="s">
        <v>16</v>
      </c>
      <c r="F2463" s="2">
        <v>0.37916666666666665</v>
      </c>
      <c r="G2463" s="2">
        <v>0.76458333333333328</v>
      </c>
      <c r="H2463" t="s">
        <v>17</v>
      </c>
      <c r="I2463">
        <v>9.25</v>
      </c>
      <c r="J2463">
        <v>0</v>
      </c>
      <c r="K2463" t="s">
        <v>18</v>
      </c>
      <c r="L2463" t="s">
        <v>17</v>
      </c>
      <c r="M2463" t="s">
        <v>17</v>
      </c>
      <c r="N2463" t="str">
        <f>TEXT(employee_attendance_dataset[[#This Row],[Date]],"DDDD")</f>
        <v>Friday</v>
      </c>
      <c r="O2463">
        <f>IF(employee_attendance_dataset[[#This Row],[Leave_Type]]="",0,1)</f>
        <v>0</v>
      </c>
    </row>
    <row r="2464" spans="1:15" x14ac:dyDescent="0.25">
      <c r="A2464" t="s">
        <v>152</v>
      </c>
      <c r="B2464" t="s">
        <v>153</v>
      </c>
      <c r="C2464" t="s">
        <v>27</v>
      </c>
      <c r="D2464" s="1">
        <v>45506</v>
      </c>
      <c r="E2464" t="s">
        <v>16</v>
      </c>
      <c r="F2464" s="2">
        <v>0.38124999999999998</v>
      </c>
      <c r="G2464" s="2">
        <v>0.7368055555555556</v>
      </c>
      <c r="H2464" t="s">
        <v>17</v>
      </c>
      <c r="I2464">
        <v>8.5299999999999994</v>
      </c>
      <c r="J2464">
        <v>0</v>
      </c>
      <c r="K2464" t="s">
        <v>18</v>
      </c>
      <c r="L2464" t="s">
        <v>17</v>
      </c>
      <c r="M2464" t="s">
        <v>17</v>
      </c>
      <c r="N2464" t="str">
        <f>TEXT(employee_attendance_dataset[[#This Row],[Date]],"DDDD")</f>
        <v>Friday</v>
      </c>
      <c r="O2464">
        <f>IF(employee_attendance_dataset[[#This Row],[Leave_Type]]="",0,1)</f>
        <v>0</v>
      </c>
    </row>
    <row r="2465" spans="1:15" x14ac:dyDescent="0.25">
      <c r="A2465" t="s">
        <v>154</v>
      </c>
      <c r="B2465" t="s">
        <v>155</v>
      </c>
      <c r="C2465" t="s">
        <v>15</v>
      </c>
      <c r="D2465" s="1">
        <v>45506</v>
      </c>
      <c r="E2465" t="s">
        <v>16</v>
      </c>
      <c r="F2465" s="2">
        <v>0.38819444444444445</v>
      </c>
      <c r="G2465" s="2">
        <v>0.76597222222222228</v>
      </c>
      <c r="H2465" t="s">
        <v>17</v>
      </c>
      <c r="I2465">
        <v>9.07</v>
      </c>
      <c r="J2465">
        <v>0</v>
      </c>
      <c r="K2465" t="s">
        <v>18</v>
      </c>
      <c r="L2465" t="s">
        <v>17</v>
      </c>
      <c r="M2465" t="s">
        <v>17</v>
      </c>
      <c r="N2465" t="str">
        <f>TEXT(employee_attendance_dataset[[#This Row],[Date]],"DDDD")</f>
        <v>Friday</v>
      </c>
      <c r="O2465">
        <f>IF(employee_attendance_dataset[[#This Row],[Leave_Type]]="",0,1)</f>
        <v>0</v>
      </c>
    </row>
    <row r="2466" spans="1:15" x14ac:dyDescent="0.25">
      <c r="A2466" t="s">
        <v>156</v>
      </c>
      <c r="B2466" t="s">
        <v>157</v>
      </c>
      <c r="C2466" t="s">
        <v>47</v>
      </c>
      <c r="D2466" s="1">
        <v>45506</v>
      </c>
      <c r="E2466" t="s">
        <v>16</v>
      </c>
      <c r="F2466" s="2">
        <v>0.37013888888888891</v>
      </c>
      <c r="G2466" s="2">
        <v>0.73888888888888893</v>
      </c>
      <c r="H2466" t="s">
        <v>17</v>
      </c>
      <c r="I2466">
        <v>8.85</v>
      </c>
      <c r="J2466">
        <v>0</v>
      </c>
      <c r="K2466" t="s">
        <v>18</v>
      </c>
      <c r="L2466" t="s">
        <v>17</v>
      </c>
      <c r="M2466" t="s">
        <v>17</v>
      </c>
      <c r="N2466" t="str">
        <f>TEXT(employee_attendance_dataset[[#This Row],[Date]],"DDDD")</f>
        <v>Friday</v>
      </c>
      <c r="O2466">
        <f>IF(employee_attendance_dataset[[#This Row],[Leave_Type]]="",0,1)</f>
        <v>0</v>
      </c>
    </row>
    <row r="2467" spans="1:15" x14ac:dyDescent="0.25">
      <c r="A2467" t="s">
        <v>158</v>
      </c>
      <c r="B2467" t="s">
        <v>159</v>
      </c>
      <c r="C2467" t="s">
        <v>36</v>
      </c>
      <c r="D2467" s="1">
        <v>45506</v>
      </c>
      <c r="E2467" t="s">
        <v>16</v>
      </c>
      <c r="F2467" s="2">
        <v>0.36180555555555555</v>
      </c>
      <c r="G2467" s="2">
        <v>0.73333333333333328</v>
      </c>
      <c r="H2467" t="s">
        <v>17</v>
      </c>
      <c r="I2467">
        <v>8.92</v>
      </c>
      <c r="J2467">
        <v>0</v>
      </c>
      <c r="K2467" t="s">
        <v>18</v>
      </c>
      <c r="L2467" t="s">
        <v>17</v>
      </c>
      <c r="M2467" t="s">
        <v>17</v>
      </c>
      <c r="N2467" t="str">
        <f>TEXT(employee_attendance_dataset[[#This Row],[Date]],"DDDD")</f>
        <v>Friday</v>
      </c>
      <c r="O2467">
        <f>IF(employee_attendance_dataset[[#This Row],[Leave_Type]]="",0,1)</f>
        <v>0</v>
      </c>
    </row>
    <row r="2468" spans="1:15" x14ac:dyDescent="0.25">
      <c r="A2468" t="s">
        <v>160</v>
      </c>
      <c r="B2468" t="s">
        <v>161</v>
      </c>
      <c r="C2468" t="s">
        <v>36</v>
      </c>
      <c r="D2468" s="1">
        <v>45506</v>
      </c>
      <c r="E2468" t="s">
        <v>16</v>
      </c>
      <c r="F2468" s="2">
        <v>0.36458333333333331</v>
      </c>
      <c r="G2468" s="2">
        <v>0.62013888888888891</v>
      </c>
      <c r="H2468" t="s">
        <v>17</v>
      </c>
      <c r="I2468">
        <v>6.13</v>
      </c>
      <c r="J2468">
        <v>0</v>
      </c>
      <c r="K2468" t="s">
        <v>18</v>
      </c>
      <c r="L2468" t="s">
        <v>28</v>
      </c>
      <c r="M2468" t="s">
        <v>17</v>
      </c>
      <c r="N2468" t="str">
        <f>TEXT(employee_attendance_dataset[[#This Row],[Date]],"DDDD")</f>
        <v>Friday</v>
      </c>
      <c r="O2468">
        <f>IF(employee_attendance_dataset[[#This Row],[Leave_Type]]="",0,1)</f>
        <v>0</v>
      </c>
    </row>
    <row r="2469" spans="1:15" x14ac:dyDescent="0.25">
      <c r="A2469" t="s">
        <v>162</v>
      </c>
      <c r="B2469" t="s">
        <v>163</v>
      </c>
      <c r="C2469" t="s">
        <v>50</v>
      </c>
      <c r="D2469" s="1">
        <v>45506</v>
      </c>
      <c r="E2469" t="s">
        <v>16</v>
      </c>
      <c r="F2469" s="2">
        <v>0.37291666666666667</v>
      </c>
      <c r="G2469" s="2">
        <v>0.62013888888888891</v>
      </c>
      <c r="H2469" t="s">
        <v>17</v>
      </c>
      <c r="I2469">
        <v>5.93</v>
      </c>
      <c r="J2469">
        <v>0</v>
      </c>
      <c r="K2469" t="s">
        <v>18</v>
      </c>
      <c r="L2469" t="s">
        <v>28</v>
      </c>
      <c r="M2469" t="s">
        <v>17</v>
      </c>
      <c r="N2469" t="str">
        <f>TEXT(employee_attendance_dataset[[#This Row],[Date]],"DDDD")</f>
        <v>Friday</v>
      </c>
      <c r="O2469">
        <f>IF(employee_attendance_dataset[[#This Row],[Leave_Type]]="",0,1)</f>
        <v>0</v>
      </c>
    </row>
    <row r="2470" spans="1:15" x14ac:dyDescent="0.25">
      <c r="A2470" t="s">
        <v>164</v>
      </c>
      <c r="B2470" t="s">
        <v>165</v>
      </c>
      <c r="C2470" t="s">
        <v>47</v>
      </c>
      <c r="D2470" s="1">
        <v>45506</v>
      </c>
      <c r="E2470" t="s">
        <v>16</v>
      </c>
      <c r="F2470" s="2">
        <v>0.37777777777777777</v>
      </c>
      <c r="G2470" s="2">
        <v>0.75972222222222219</v>
      </c>
      <c r="H2470" t="s">
        <v>17</v>
      </c>
      <c r="I2470">
        <v>9.17</v>
      </c>
      <c r="J2470">
        <v>0</v>
      </c>
      <c r="K2470" t="s">
        <v>18</v>
      </c>
      <c r="L2470" t="s">
        <v>17</v>
      </c>
      <c r="M2470" t="s">
        <v>17</v>
      </c>
      <c r="N2470" t="str">
        <f>TEXT(employee_attendance_dataset[[#This Row],[Date]],"DDDD")</f>
        <v>Friday</v>
      </c>
      <c r="O2470">
        <f>IF(employee_attendance_dataset[[#This Row],[Leave_Type]]="",0,1)</f>
        <v>0</v>
      </c>
    </row>
    <row r="2471" spans="1:15" x14ac:dyDescent="0.25">
      <c r="A2471" t="s">
        <v>166</v>
      </c>
      <c r="B2471" t="s">
        <v>167</v>
      </c>
      <c r="C2471" t="s">
        <v>27</v>
      </c>
      <c r="D2471" s="1">
        <v>45506</v>
      </c>
      <c r="E2471" t="s">
        <v>16</v>
      </c>
      <c r="F2471" s="2">
        <v>0.36458333333333331</v>
      </c>
      <c r="G2471" s="2">
        <v>0.7583333333333333</v>
      </c>
      <c r="H2471" t="s">
        <v>17</v>
      </c>
      <c r="I2471">
        <v>9.4499999999999993</v>
      </c>
      <c r="J2471">
        <v>0</v>
      </c>
      <c r="K2471" t="s">
        <v>18</v>
      </c>
      <c r="L2471" t="s">
        <v>17</v>
      </c>
      <c r="M2471" t="s">
        <v>17</v>
      </c>
      <c r="N2471" t="str">
        <f>TEXT(employee_attendance_dataset[[#This Row],[Date]],"DDDD")</f>
        <v>Friday</v>
      </c>
      <c r="O2471">
        <f>IF(employee_attendance_dataset[[#This Row],[Leave_Type]]="",0,1)</f>
        <v>0</v>
      </c>
    </row>
    <row r="2472" spans="1:15" x14ac:dyDescent="0.25">
      <c r="A2472" t="s">
        <v>168</v>
      </c>
      <c r="B2472" t="s">
        <v>169</v>
      </c>
      <c r="C2472" t="s">
        <v>24</v>
      </c>
      <c r="D2472" s="1">
        <v>45506</v>
      </c>
      <c r="E2472" t="s">
        <v>16</v>
      </c>
      <c r="F2472" s="2">
        <v>0.38819444444444445</v>
      </c>
      <c r="G2472" s="2">
        <v>0.75</v>
      </c>
      <c r="H2472" t="s">
        <v>28</v>
      </c>
      <c r="I2472">
        <v>8.68</v>
      </c>
      <c r="J2472">
        <v>0</v>
      </c>
      <c r="K2472" t="s">
        <v>18</v>
      </c>
      <c r="L2472" t="s">
        <v>17</v>
      </c>
      <c r="M2472" t="s">
        <v>28</v>
      </c>
      <c r="N2472" t="str">
        <f>TEXT(employee_attendance_dataset[[#This Row],[Date]],"DDDD")</f>
        <v>Friday</v>
      </c>
      <c r="O2472">
        <f>IF(employee_attendance_dataset[[#This Row],[Leave_Type]]="",0,1)</f>
        <v>0</v>
      </c>
    </row>
    <row r="2473" spans="1:15" x14ac:dyDescent="0.25">
      <c r="A2473" t="s">
        <v>170</v>
      </c>
      <c r="B2473" t="s">
        <v>171</v>
      </c>
      <c r="C2473" t="s">
        <v>21</v>
      </c>
      <c r="D2473" s="1">
        <v>45506</v>
      </c>
      <c r="E2473" t="s">
        <v>112</v>
      </c>
      <c r="F2473" s="2"/>
      <c r="G2473" s="2"/>
      <c r="H2473" t="s">
        <v>17</v>
      </c>
      <c r="I2473">
        <v>0</v>
      </c>
      <c r="J2473">
        <v>0</v>
      </c>
      <c r="K2473" t="s">
        <v>180</v>
      </c>
      <c r="L2473" t="s">
        <v>17</v>
      </c>
      <c r="M2473" t="s">
        <v>17</v>
      </c>
      <c r="N2473" t="str">
        <f>TEXT(employee_attendance_dataset[[#This Row],[Date]],"DDDD")</f>
        <v>Friday</v>
      </c>
      <c r="O2473">
        <f>IF(employee_attendance_dataset[[#This Row],[Leave_Type]]="",0,1)</f>
        <v>1</v>
      </c>
    </row>
    <row r="2474" spans="1:15" x14ac:dyDescent="0.25">
      <c r="A2474" t="s">
        <v>173</v>
      </c>
      <c r="B2474" t="s">
        <v>174</v>
      </c>
      <c r="C2474" t="s">
        <v>47</v>
      </c>
      <c r="D2474" s="1">
        <v>45506</v>
      </c>
      <c r="E2474" t="s">
        <v>16</v>
      </c>
      <c r="F2474" s="2">
        <v>0.36180555555555555</v>
      </c>
      <c r="G2474" s="2">
        <v>0.76736111111111116</v>
      </c>
      <c r="H2474" t="s">
        <v>17</v>
      </c>
      <c r="I2474">
        <v>9.73</v>
      </c>
      <c r="J2474">
        <v>0</v>
      </c>
      <c r="K2474" t="s">
        <v>18</v>
      </c>
      <c r="L2474" t="s">
        <v>17</v>
      </c>
      <c r="M2474" t="s">
        <v>17</v>
      </c>
      <c r="N2474" t="str">
        <f>TEXT(employee_attendance_dataset[[#This Row],[Date]],"DDDD")</f>
        <v>Friday</v>
      </c>
      <c r="O2474">
        <f>IF(employee_attendance_dataset[[#This Row],[Leave_Type]]="",0,1)</f>
        <v>0</v>
      </c>
    </row>
    <row r="2475" spans="1:15" x14ac:dyDescent="0.25">
      <c r="A2475" t="s">
        <v>175</v>
      </c>
      <c r="B2475" t="s">
        <v>176</v>
      </c>
      <c r="C2475" t="s">
        <v>21</v>
      </c>
      <c r="D2475" s="1">
        <v>45506</v>
      </c>
      <c r="E2475" t="s">
        <v>16</v>
      </c>
      <c r="F2475" s="2">
        <v>0.38750000000000001</v>
      </c>
      <c r="G2475" s="2">
        <v>0.76180555555555551</v>
      </c>
      <c r="H2475" t="s">
        <v>17</v>
      </c>
      <c r="I2475">
        <v>8.98</v>
      </c>
      <c r="J2475">
        <v>0</v>
      </c>
      <c r="K2475" t="s">
        <v>18</v>
      </c>
      <c r="L2475" t="s">
        <v>17</v>
      </c>
      <c r="M2475" t="s">
        <v>17</v>
      </c>
      <c r="N2475" t="str">
        <f>TEXT(employee_attendance_dataset[[#This Row],[Date]],"DDDD")</f>
        <v>Friday</v>
      </c>
      <c r="O2475">
        <f>IF(employee_attendance_dataset[[#This Row],[Leave_Type]]="",0,1)</f>
        <v>0</v>
      </c>
    </row>
    <row r="2476" spans="1:15" x14ac:dyDescent="0.25">
      <c r="A2476" t="s">
        <v>177</v>
      </c>
      <c r="B2476" t="s">
        <v>178</v>
      </c>
      <c r="C2476" t="s">
        <v>24</v>
      </c>
      <c r="D2476" s="1">
        <v>45506</v>
      </c>
      <c r="E2476" t="s">
        <v>16</v>
      </c>
      <c r="F2476" s="2">
        <v>0.3611111111111111</v>
      </c>
      <c r="G2476" s="2">
        <v>0.76736111111111116</v>
      </c>
      <c r="H2476" t="s">
        <v>17</v>
      </c>
      <c r="I2476">
        <v>9.75</v>
      </c>
      <c r="J2476">
        <v>0</v>
      </c>
      <c r="K2476" t="s">
        <v>18</v>
      </c>
      <c r="L2476" t="s">
        <v>17</v>
      </c>
      <c r="M2476" t="s">
        <v>17</v>
      </c>
      <c r="N2476" t="str">
        <f>TEXT(employee_attendance_dataset[[#This Row],[Date]],"DDDD")</f>
        <v>Friday</v>
      </c>
      <c r="O2476">
        <f>IF(employee_attendance_dataset[[#This Row],[Leave_Type]]="",0,1)</f>
        <v>0</v>
      </c>
    </row>
    <row r="2477" spans="1:15" x14ac:dyDescent="0.25">
      <c r="A2477" t="s">
        <v>13</v>
      </c>
      <c r="B2477" t="s">
        <v>14</v>
      </c>
      <c r="C2477" t="s">
        <v>15</v>
      </c>
      <c r="D2477" s="1">
        <v>45507</v>
      </c>
      <c r="E2477" t="s">
        <v>59</v>
      </c>
      <c r="F2477" s="2"/>
      <c r="G2477" s="2"/>
      <c r="H2477" t="s">
        <v>17</v>
      </c>
      <c r="I2477">
        <v>0</v>
      </c>
      <c r="J2477">
        <v>0</v>
      </c>
      <c r="K2477" t="s">
        <v>18</v>
      </c>
      <c r="L2477" t="s">
        <v>17</v>
      </c>
      <c r="M2477" t="s">
        <v>17</v>
      </c>
      <c r="N2477" t="str">
        <f>TEXT(employee_attendance_dataset[[#This Row],[Date]],"DDDD")</f>
        <v>Saturday</v>
      </c>
      <c r="O2477">
        <f>IF(employee_attendance_dataset[[#This Row],[Leave_Type]]="",0,1)</f>
        <v>0</v>
      </c>
    </row>
    <row r="2478" spans="1:15" x14ac:dyDescent="0.25">
      <c r="A2478" t="s">
        <v>19</v>
      </c>
      <c r="B2478" t="s">
        <v>20</v>
      </c>
      <c r="C2478" t="s">
        <v>21</v>
      </c>
      <c r="D2478" s="1">
        <v>45507</v>
      </c>
      <c r="E2478" t="s">
        <v>59</v>
      </c>
      <c r="F2478" s="2"/>
      <c r="G2478" s="2"/>
      <c r="H2478" t="s">
        <v>17</v>
      </c>
      <c r="I2478">
        <v>0</v>
      </c>
      <c r="J2478">
        <v>0</v>
      </c>
      <c r="K2478" t="s">
        <v>18</v>
      </c>
      <c r="L2478" t="s">
        <v>17</v>
      </c>
      <c r="M2478" t="s">
        <v>17</v>
      </c>
      <c r="N2478" t="str">
        <f>TEXT(employee_attendance_dataset[[#This Row],[Date]],"DDDD")</f>
        <v>Saturday</v>
      </c>
      <c r="O2478">
        <f>IF(employee_attendance_dataset[[#This Row],[Leave_Type]]="",0,1)</f>
        <v>0</v>
      </c>
    </row>
    <row r="2479" spans="1:15" x14ac:dyDescent="0.25">
      <c r="A2479" t="s">
        <v>22</v>
      </c>
      <c r="B2479" t="s">
        <v>23</v>
      </c>
      <c r="C2479" t="s">
        <v>24</v>
      </c>
      <c r="D2479" s="1">
        <v>45507</v>
      </c>
      <c r="E2479" t="s">
        <v>59</v>
      </c>
      <c r="F2479" s="2"/>
      <c r="G2479" s="2"/>
      <c r="H2479" t="s">
        <v>17</v>
      </c>
      <c r="I2479">
        <v>0</v>
      </c>
      <c r="J2479">
        <v>0</v>
      </c>
      <c r="K2479" t="s">
        <v>18</v>
      </c>
      <c r="L2479" t="s">
        <v>17</v>
      </c>
      <c r="M2479" t="s">
        <v>17</v>
      </c>
      <c r="N2479" t="str">
        <f>TEXT(employee_attendance_dataset[[#This Row],[Date]],"DDDD")</f>
        <v>Saturday</v>
      </c>
      <c r="O2479">
        <f>IF(employee_attendance_dataset[[#This Row],[Leave_Type]]="",0,1)</f>
        <v>0</v>
      </c>
    </row>
    <row r="2480" spans="1:15" x14ac:dyDescent="0.25">
      <c r="A2480" t="s">
        <v>25</v>
      </c>
      <c r="B2480" t="s">
        <v>26</v>
      </c>
      <c r="C2480" t="s">
        <v>27</v>
      </c>
      <c r="D2480" s="1">
        <v>45507</v>
      </c>
      <c r="E2480" t="s">
        <v>59</v>
      </c>
      <c r="F2480" s="2"/>
      <c r="G2480" s="2"/>
      <c r="H2480" t="s">
        <v>17</v>
      </c>
      <c r="I2480">
        <v>0</v>
      </c>
      <c r="J2480">
        <v>0</v>
      </c>
      <c r="K2480" t="s">
        <v>18</v>
      </c>
      <c r="L2480" t="s">
        <v>17</v>
      </c>
      <c r="M2480" t="s">
        <v>17</v>
      </c>
      <c r="N2480" t="str">
        <f>TEXT(employee_attendance_dataset[[#This Row],[Date]],"DDDD")</f>
        <v>Saturday</v>
      </c>
      <c r="O2480">
        <f>IF(employee_attendance_dataset[[#This Row],[Leave_Type]]="",0,1)</f>
        <v>0</v>
      </c>
    </row>
    <row r="2481" spans="1:15" x14ac:dyDescent="0.25">
      <c r="A2481" t="s">
        <v>29</v>
      </c>
      <c r="B2481" t="s">
        <v>30</v>
      </c>
      <c r="C2481" t="s">
        <v>27</v>
      </c>
      <c r="D2481" s="1">
        <v>45507</v>
      </c>
      <c r="E2481" t="s">
        <v>59</v>
      </c>
      <c r="F2481" s="2"/>
      <c r="G2481" s="2"/>
      <c r="H2481" t="s">
        <v>17</v>
      </c>
      <c r="I2481">
        <v>0</v>
      </c>
      <c r="J2481">
        <v>0</v>
      </c>
      <c r="K2481" t="s">
        <v>18</v>
      </c>
      <c r="L2481" t="s">
        <v>17</v>
      </c>
      <c r="M2481" t="s">
        <v>17</v>
      </c>
      <c r="N2481" t="str">
        <f>TEXT(employee_attendance_dataset[[#This Row],[Date]],"DDDD")</f>
        <v>Saturday</v>
      </c>
      <c r="O2481">
        <f>IF(employee_attendance_dataset[[#This Row],[Leave_Type]]="",0,1)</f>
        <v>0</v>
      </c>
    </row>
    <row r="2482" spans="1:15" x14ac:dyDescent="0.25">
      <c r="A2482" t="s">
        <v>31</v>
      </c>
      <c r="B2482" t="s">
        <v>32</v>
      </c>
      <c r="C2482" t="s">
        <v>33</v>
      </c>
      <c r="D2482" s="1">
        <v>45507</v>
      </c>
      <c r="E2482" t="s">
        <v>59</v>
      </c>
      <c r="F2482" s="2"/>
      <c r="G2482" s="2"/>
      <c r="H2482" t="s">
        <v>17</v>
      </c>
      <c r="I2482">
        <v>0</v>
      </c>
      <c r="J2482">
        <v>0</v>
      </c>
      <c r="K2482" t="s">
        <v>18</v>
      </c>
      <c r="L2482" t="s">
        <v>17</v>
      </c>
      <c r="M2482" t="s">
        <v>17</v>
      </c>
      <c r="N2482" t="str">
        <f>TEXT(employee_attendance_dataset[[#This Row],[Date]],"DDDD")</f>
        <v>Saturday</v>
      </c>
      <c r="O2482">
        <f>IF(employee_attendance_dataset[[#This Row],[Leave_Type]]="",0,1)</f>
        <v>0</v>
      </c>
    </row>
    <row r="2483" spans="1:15" x14ac:dyDescent="0.25">
      <c r="A2483" t="s">
        <v>34</v>
      </c>
      <c r="B2483" t="s">
        <v>35</v>
      </c>
      <c r="C2483" t="s">
        <v>36</v>
      </c>
      <c r="D2483" s="1">
        <v>45507</v>
      </c>
      <c r="E2483" t="s">
        <v>59</v>
      </c>
      <c r="F2483" s="2"/>
      <c r="G2483" s="2"/>
      <c r="H2483" t="s">
        <v>17</v>
      </c>
      <c r="I2483">
        <v>0</v>
      </c>
      <c r="J2483">
        <v>0</v>
      </c>
      <c r="K2483" t="s">
        <v>18</v>
      </c>
      <c r="L2483" t="s">
        <v>17</v>
      </c>
      <c r="M2483" t="s">
        <v>17</v>
      </c>
      <c r="N2483" t="str">
        <f>TEXT(employee_attendance_dataset[[#This Row],[Date]],"DDDD")</f>
        <v>Saturday</v>
      </c>
      <c r="O2483">
        <f>IF(employee_attendance_dataset[[#This Row],[Leave_Type]]="",0,1)</f>
        <v>0</v>
      </c>
    </row>
    <row r="2484" spans="1:15" x14ac:dyDescent="0.25">
      <c r="A2484" t="s">
        <v>37</v>
      </c>
      <c r="B2484" t="s">
        <v>38</v>
      </c>
      <c r="C2484" t="s">
        <v>36</v>
      </c>
      <c r="D2484" s="1">
        <v>45507</v>
      </c>
      <c r="E2484" t="s">
        <v>59</v>
      </c>
      <c r="F2484" s="2"/>
      <c r="G2484" s="2"/>
      <c r="H2484" t="s">
        <v>17</v>
      </c>
      <c r="I2484">
        <v>0</v>
      </c>
      <c r="J2484">
        <v>0</v>
      </c>
      <c r="K2484" t="s">
        <v>18</v>
      </c>
      <c r="L2484" t="s">
        <v>17</v>
      </c>
      <c r="M2484" t="s">
        <v>17</v>
      </c>
      <c r="N2484" t="str">
        <f>TEXT(employee_attendance_dataset[[#This Row],[Date]],"DDDD")</f>
        <v>Saturday</v>
      </c>
      <c r="O2484">
        <f>IF(employee_attendance_dataset[[#This Row],[Leave_Type]]="",0,1)</f>
        <v>0</v>
      </c>
    </row>
    <row r="2485" spans="1:15" x14ac:dyDescent="0.25">
      <c r="A2485" t="s">
        <v>39</v>
      </c>
      <c r="B2485" t="s">
        <v>40</v>
      </c>
      <c r="C2485" t="s">
        <v>33</v>
      </c>
      <c r="D2485" s="1">
        <v>45507</v>
      </c>
      <c r="E2485" t="s">
        <v>59</v>
      </c>
      <c r="F2485" s="2"/>
      <c r="G2485" s="2"/>
      <c r="H2485" t="s">
        <v>17</v>
      </c>
      <c r="I2485">
        <v>0</v>
      </c>
      <c r="J2485">
        <v>0</v>
      </c>
      <c r="K2485" t="s">
        <v>18</v>
      </c>
      <c r="L2485" t="s">
        <v>17</v>
      </c>
      <c r="M2485" t="s">
        <v>17</v>
      </c>
      <c r="N2485" t="str">
        <f>TEXT(employee_attendance_dataset[[#This Row],[Date]],"DDDD")</f>
        <v>Saturday</v>
      </c>
      <c r="O2485">
        <f>IF(employee_attendance_dataset[[#This Row],[Leave_Type]]="",0,1)</f>
        <v>0</v>
      </c>
    </row>
    <row r="2486" spans="1:15" x14ac:dyDescent="0.25">
      <c r="A2486" t="s">
        <v>41</v>
      </c>
      <c r="B2486" t="s">
        <v>42</v>
      </c>
      <c r="C2486" t="s">
        <v>33</v>
      </c>
      <c r="D2486" s="1">
        <v>45507</v>
      </c>
      <c r="E2486" t="s">
        <v>59</v>
      </c>
      <c r="F2486" s="2"/>
      <c r="G2486" s="2"/>
      <c r="H2486" t="s">
        <v>17</v>
      </c>
      <c r="I2486">
        <v>0</v>
      </c>
      <c r="J2486">
        <v>0</v>
      </c>
      <c r="K2486" t="s">
        <v>18</v>
      </c>
      <c r="L2486" t="s">
        <v>17</v>
      </c>
      <c r="M2486" t="s">
        <v>17</v>
      </c>
      <c r="N2486" t="str">
        <f>TEXT(employee_attendance_dataset[[#This Row],[Date]],"DDDD")</f>
        <v>Saturday</v>
      </c>
      <c r="O2486">
        <f>IF(employee_attendance_dataset[[#This Row],[Leave_Type]]="",0,1)</f>
        <v>0</v>
      </c>
    </row>
    <row r="2487" spans="1:15" x14ac:dyDescent="0.25">
      <c r="A2487" t="s">
        <v>43</v>
      </c>
      <c r="B2487" t="s">
        <v>44</v>
      </c>
      <c r="C2487" t="s">
        <v>15</v>
      </c>
      <c r="D2487" s="1">
        <v>45507</v>
      </c>
      <c r="E2487" t="s">
        <v>59</v>
      </c>
      <c r="F2487" s="2"/>
      <c r="G2487" s="2"/>
      <c r="H2487" t="s">
        <v>17</v>
      </c>
      <c r="I2487">
        <v>0</v>
      </c>
      <c r="J2487">
        <v>0</v>
      </c>
      <c r="K2487" t="s">
        <v>18</v>
      </c>
      <c r="L2487" t="s">
        <v>17</v>
      </c>
      <c r="M2487" t="s">
        <v>17</v>
      </c>
      <c r="N2487" t="str">
        <f>TEXT(employee_attendance_dataset[[#This Row],[Date]],"DDDD")</f>
        <v>Saturday</v>
      </c>
      <c r="O2487">
        <f>IF(employee_attendance_dataset[[#This Row],[Leave_Type]]="",0,1)</f>
        <v>0</v>
      </c>
    </row>
    <row r="2488" spans="1:15" x14ac:dyDescent="0.25">
      <c r="A2488" t="s">
        <v>45</v>
      </c>
      <c r="B2488" t="s">
        <v>46</v>
      </c>
      <c r="C2488" t="s">
        <v>47</v>
      </c>
      <c r="D2488" s="1">
        <v>45507</v>
      </c>
      <c r="E2488" t="s">
        <v>59</v>
      </c>
      <c r="F2488" s="2"/>
      <c r="G2488" s="2"/>
      <c r="H2488" t="s">
        <v>17</v>
      </c>
      <c r="I2488">
        <v>0</v>
      </c>
      <c r="J2488">
        <v>0</v>
      </c>
      <c r="K2488" t="s">
        <v>18</v>
      </c>
      <c r="L2488" t="s">
        <v>17</v>
      </c>
      <c r="M2488" t="s">
        <v>17</v>
      </c>
      <c r="N2488" t="str">
        <f>TEXT(employee_attendance_dataset[[#This Row],[Date]],"DDDD")</f>
        <v>Saturday</v>
      </c>
      <c r="O2488">
        <f>IF(employee_attendance_dataset[[#This Row],[Leave_Type]]="",0,1)</f>
        <v>0</v>
      </c>
    </row>
    <row r="2489" spans="1:15" x14ac:dyDescent="0.25">
      <c r="A2489" t="s">
        <v>48</v>
      </c>
      <c r="B2489" t="s">
        <v>49</v>
      </c>
      <c r="C2489" t="s">
        <v>50</v>
      </c>
      <c r="D2489" s="1">
        <v>45507</v>
      </c>
      <c r="E2489" t="s">
        <v>59</v>
      </c>
      <c r="F2489" s="2"/>
      <c r="G2489" s="2"/>
      <c r="H2489" t="s">
        <v>17</v>
      </c>
      <c r="I2489">
        <v>0</v>
      </c>
      <c r="J2489">
        <v>0</v>
      </c>
      <c r="K2489" t="s">
        <v>18</v>
      </c>
      <c r="L2489" t="s">
        <v>17</v>
      </c>
      <c r="M2489" t="s">
        <v>17</v>
      </c>
      <c r="N2489" t="str">
        <f>TEXT(employee_attendance_dataset[[#This Row],[Date]],"DDDD")</f>
        <v>Saturday</v>
      </c>
      <c r="O2489">
        <f>IF(employee_attendance_dataset[[#This Row],[Leave_Type]]="",0,1)</f>
        <v>0</v>
      </c>
    </row>
    <row r="2490" spans="1:15" x14ac:dyDescent="0.25">
      <c r="A2490" t="s">
        <v>51</v>
      </c>
      <c r="B2490" t="s">
        <v>52</v>
      </c>
      <c r="C2490" t="s">
        <v>24</v>
      </c>
      <c r="D2490" s="1">
        <v>45507</v>
      </c>
      <c r="E2490" t="s">
        <v>59</v>
      </c>
      <c r="F2490" s="2"/>
      <c r="G2490" s="2"/>
      <c r="H2490" t="s">
        <v>17</v>
      </c>
      <c r="I2490">
        <v>0</v>
      </c>
      <c r="J2490">
        <v>0</v>
      </c>
      <c r="K2490" t="s">
        <v>18</v>
      </c>
      <c r="L2490" t="s">
        <v>17</v>
      </c>
      <c r="M2490" t="s">
        <v>17</v>
      </c>
      <c r="N2490" t="str">
        <f>TEXT(employee_attendance_dataset[[#This Row],[Date]],"DDDD")</f>
        <v>Saturday</v>
      </c>
      <c r="O2490">
        <f>IF(employee_attendance_dataset[[#This Row],[Leave_Type]]="",0,1)</f>
        <v>0</v>
      </c>
    </row>
    <row r="2491" spans="1:15" x14ac:dyDescent="0.25">
      <c r="A2491" t="s">
        <v>53</v>
      </c>
      <c r="B2491" t="s">
        <v>54</v>
      </c>
      <c r="C2491" t="s">
        <v>36</v>
      </c>
      <c r="D2491" s="1">
        <v>45507</v>
      </c>
      <c r="E2491" t="s">
        <v>59</v>
      </c>
      <c r="F2491" s="2"/>
      <c r="G2491" s="2"/>
      <c r="H2491" t="s">
        <v>17</v>
      </c>
      <c r="I2491">
        <v>0</v>
      </c>
      <c r="J2491">
        <v>0</v>
      </c>
      <c r="K2491" t="s">
        <v>18</v>
      </c>
      <c r="L2491" t="s">
        <v>17</v>
      </c>
      <c r="M2491" t="s">
        <v>17</v>
      </c>
      <c r="N2491" t="str">
        <f>TEXT(employee_attendance_dataset[[#This Row],[Date]],"DDDD")</f>
        <v>Saturday</v>
      </c>
      <c r="O2491">
        <f>IF(employee_attendance_dataset[[#This Row],[Leave_Type]]="",0,1)</f>
        <v>0</v>
      </c>
    </row>
    <row r="2492" spans="1:15" x14ac:dyDescent="0.25">
      <c r="A2492" t="s">
        <v>55</v>
      </c>
      <c r="B2492" t="s">
        <v>56</v>
      </c>
      <c r="C2492" t="s">
        <v>50</v>
      </c>
      <c r="D2492" s="1">
        <v>45507</v>
      </c>
      <c r="E2492" t="s">
        <v>59</v>
      </c>
      <c r="F2492" s="2"/>
      <c r="G2492" s="2"/>
      <c r="H2492" t="s">
        <v>17</v>
      </c>
      <c r="I2492">
        <v>0</v>
      </c>
      <c r="J2492">
        <v>0</v>
      </c>
      <c r="K2492" t="s">
        <v>18</v>
      </c>
      <c r="L2492" t="s">
        <v>17</v>
      </c>
      <c r="M2492" t="s">
        <v>17</v>
      </c>
      <c r="N2492" t="str">
        <f>TEXT(employee_attendance_dataset[[#This Row],[Date]],"DDDD")</f>
        <v>Saturday</v>
      </c>
      <c r="O2492">
        <f>IF(employee_attendance_dataset[[#This Row],[Leave_Type]]="",0,1)</f>
        <v>0</v>
      </c>
    </row>
    <row r="2493" spans="1:15" x14ac:dyDescent="0.25">
      <c r="A2493" t="s">
        <v>57</v>
      </c>
      <c r="B2493" t="s">
        <v>58</v>
      </c>
      <c r="C2493" t="s">
        <v>24</v>
      </c>
      <c r="D2493" s="1">
        <v>45507</v>
      </c>
      <c r="E2493" t="s">
        <v>16</v>
      </c>
      <c r="F2493" s="2">
        <v>0.37916666666666665</v>
      </c>
      <c r="G2493" s="2">
        <v>0.59166666666666667</v>
      </c>
      <c r="H2493" t="s">
        <v>17</v>
      </c>
      <c r="I2493">
        <v>5.0999999999999996</v>
      </c>
      <c r="J2493">
        <v>0</v>
      </c>
      <c r="K2493" t="s">
        <v>18</v>
      </c>
      <c r="L2493" t="s">
        <v>17</v>
      </c>
      <c r="M2493" t="s">
        <v>17</v>
      </c>
      <c r="N2493" t="str">
        <f>TEXT(employee_attendance_dataset[[#This Row],[Date]],"DDDD")</f>
        <v>Saturday</v>
      </c>
      <c r="O2493">
        <f>IF(employee_attendance_dataset[[#This Row],[Leave_Type]]="",0,1)</f>
        <v>0</v>
      </c>
    </row>
    <row r="2494" spans="1:15" x14ac:dyDescent="0.25">
      <c r="A2494" t="s">
        <v>60</v>
      </c>
      <c r="B2494" t="s">
        <v>61</v>
      </c>
      <c r="C2494" t="s">
        <v>36</v>
      </c>
      <c r="D2494" s="1">
        <v>45507</v>
      </c>
      <c r="E2494" t="s">
        <v>59</v>
      </c>
      <c r="F2494" s="2"/>
      <c r="G2494" s="2"/>
      <c r="H2494" t="s">
        <v>17</v>
      </c>
      <c r="I2494">
        <v>0</v>
      </c>
      <c r="J2494">
        <v>0</v>
      </c>
      <c r="K2494" t="s">
        <v>18</v>
      </c>
      <c r="L2494" t="s">
        <v>17</v>
      </c>
      <c r="M2494" t="s">
        <v>17</v>
      </c>
      <c r="N2494" t="str">
        <f>TEXT(employee_attendance_dataset[[#This Row],[Date]],"DDDD")</f>
        <v>Saturday</v>
      </c>
      <c r="O2494">
        <f>IF(employee_attendance_dataset[[#This Row],[Leave_Type]]="",0,1)</f>
        <v>0</v>
      </c>
    </row>
    <row r="2495" spans="1:15" x14ac:dyDescent="0.25">
      <c r="A2495" t="s">
        <v>62</v>
      </c>
      <c r="B2495" t="s">
        <v>63</v>
      </c>
      <c r="C2495" t="s">
        <v>21</v>
      </c>
      <c r="D2495" s="1">
        <v>45507</v>
      </c>
      <c r="E2495" t="s">
        <v>59</v>
      </c>
      <c r="F2495" s="2"/>
      <c r="G2495" s="2"/>
      <c r="H2495" t="s">
        <v>17</v>
      </c>
      <c r="I2495">
        <v>0</v>
      </c>
      <c r="J2495">
        <v>0</v>
      </c>
      <c r="K2495" t="s">
        <v>18</v>
      </c>
      <c r="L2495" t="s">
        <v>17</v>
      </c>
      <c r="M2495" t="s">
        <v>17</v>
      </c>
      <c r="N2495" t="str">
        <f>TEXT(employee_attendance_dataset[[#This Row],[Date]],"DDDD")</f>
        <v>Saturday</v>
      </c>
      <c r="O2495">
        <f>IF(employee_attendance_dataset[[#This Row],[Leave_Type]]="",0,1)</f>
        <v>0</v>
      </c>
    </row>
    <row r="2496" spans="1:15" x14ac:dyDescent="0.25">
      <c r="A2496" t="s">
        <v>64</v>
      </c>
      <c r="B2496" t="s">
        <v>65</v>
      </c>
      <c r="C2496" t="s">
        <v>15</v>
      </c>
      <c r="D2496" s="1">
        <v>45507</v>
      </c>
      <c r="E2496" t="s">
        <v>59</v>
      </c>
      <c r="F2496" s="2"/>
      <c r="G2496" s="2"/>
      <c r="H2496" t="s">
        <v>17</v>
      </c>
      <c r="I2496">
        <v>0</v>
      </c>
      <c r="J2496">
        <v>0</v>
      </c>
      <c r="K2496" t="s">
        <v>18</v>
      </c>
      <c r="L2496" t="s">
        <v>17</v>
      </c>
      <c r="M2496" t="s">
        <v>17</v>
      </c>
      <c r="N2496" t="str">
        <f>TEXT(employee_attendance_dataset[[#This Row],[Date]],"DDDD")</f>
        <v>Saturday</v>
      </c>
      <c r="O2496">
        <f>IF(employee_attendance_dataset[[#This Row],[Leave_Type]]="",0,1)</f>
        <v>0</v>
      </c>
    </row>
    <row r="2497" spans="1:15" x14ac:dyDescent="0.25">
      <c r="A2497" t="s">
        <v>66</v>
      </c>
      <c r="B2497" t="s">
        <v>67</v>
      </c>
      <c r="C2497" t="s">
        <v>36</v>
      </c>
      <c r="D2497" s="1">
        <v>45507</v>
      </c>
      <c r="E2497" t="s">
        <v>59</v>
      </c>
      <c r="F2497" s="2"/>
      <c r="G2497" s="2"/>
      <c r="H2497" t="s">
        <v>17</v>
      </c>
      <c r="I2497">
        <v>0</v>
      </c>
      <c r="J2497">
        <v>0</v>
      </c>
      <c r="K2497" t="s">
        <v>18</v>
      </c>
      <c r="L2497" t="s">
        <v>17</v>
      </c>
      <c r="M2497" t="s">
        <v>17</v>
      </c>
      <c r="N2497" t="str">
        <f>TEXT(employee_attendance_dataset[[#This Row],[Date]],"DDDD")</f>
        <v>Saturday</v>
      </c>
      <c r="O2497">
        <f>IF(employee_attendance_dataset[[#This Row],[Leave_Type]]="",0,1)</f>
        <v>0</v>
      </c>
    </row>
    <row r="2498" spans="1:15" x14ac:dyDescent="0.25">
      <c r="A2498" t="s">
        <v>68</v>
      </c>
      <c r="B2498" t="s">
        <v>69</v>
      </c>
      <c r="C2498" t="s">
        <v>27</v>
      </c>
      <c r="D2498" s="1">
        <v>45507</v>
      </c>
      <c r="E2498" t="s">
        <v>16</v>
      </c>
      <c r="F2498" s="2">
        <v>0.36805555555555558</v>
      </c>
      <c r="G2498" s="2">
        <v>0.57430555555555551</v>
      </c>
      <c r="H2498" t="s">
        <v>17</v>
      </c>
      <c r="I2498">
        <v>4.95</v>
      </c>
      <c r="J2498">
        <v>0</v>
      </c>
      <c r="K2498" t="s">
        <v>18</v>
      </c>
      <c r="L2498" t="s">
        <v>17</v>
      </c>
      <c r="M2498" t="s">
        <v>17</v>
      </c>
      <c r="N2498" t="str">
        <f>TEXT(employee_attendance_dataset[[#This Row],[Date]],"DDDD")</f>
        <v>Saturday</v>
      </c>
      <c r="O2498">
        <f>IF(employee_attendance_dataset[[#This Row],[Leave_Type]]="",0,1)</f>
        <v>0</v>
      </c>
    </row>
    <row r="2499" spans="1:15" x14ac:dyDescent="0.25">
      <c r="A2499" t="s">
        <v>70</v>
      </c>
      <c r="B2499" t="s">
        <v>71</v>
      </c>
      <c r="C2499" t="s">
        <v>33</v>
      </c>
      <c r="D2499" s="1">
        <v>45507</v>
      </c>
      <c r="E2499" t="s">
        <v>59</v>
      </c>
      <c r="F2499" s="2"/>
      <c r="G2499" s="2"/>
      <c r="H2499" t="s">
        <v>17</v>
      </c>
      <c r="I2499">
        <v>0</v>
      </c>
      <c r="J2499">
        <v>0</v>
      </c>
      <c r="K2499" t="s">
        <v>18</v>
      </c>
      <c r="L2499" t="s">
        <v>17</v>
      </c>
      <c r="M2499" t="s">
        <v>17</v>
      </c>
      <c r="N2499" t="str">
        <f>TEXT(employee_attendance_dataset[[#This Row],[Date]],"DDDD")</f>
        <v>Saturday</v>
      </c>
      <c r="O2499">
        <f>IF(employee_attendance_dataset[[#This Row],[Leave_Type]]="",0,1)</f>
        <v>0</v>
      </c>
    </row>
    <row r="2500" spans="1:15" x14ac:dyDescent="0.25">
      <c r="A2500" t="s">
        <v>72</v>
      </c>
      <c r="B2500" t="s">
        <v>73</v>
      </c>
      <c r="C2500" t="s">
        <v>21</v>
      </c>
      <c r="D2500" s="1">
        <v>45507</v>
      </c>
      <c r="E2500" t="s">
        <v>59</v>
      </c>
      <c r="F2500" s="2"/>
      <c r="G2500" s="2"/>
      <c r="H2500" t="s">
        <v>17</v>
      </c>
      <c r="I2500">
        <v>0</v>
      </c>
      <c r="J2500">
        <v>0</v>
      </c>
      <c r="K2500" t="s">
        <v>18</v>
      </c>
      <c r="L2500" t="s">
        <v>17</v>
      </c>
      <c r="M2500" t="s">
        <v>17</v>
      </c>
      <c r="N2500" t="str">
        <f>TEXT(employee_attendance_dataset[[#This Row],[Date]],"DDDD")</f>
        <v>Saturday</v>
      </c>
      <c r="O2500">
        <f>IF(employee_attendance_dataset[[#This Row],[Leave_Type]]="",0,1)</f>
        <v>0</v>
      </c>
    </row>
    <row r="2501" spans="1:15" x14ac:dyDescent="0.25">
      <c r="A2501" t="s">
        <v>74</v>
      </c>
      <c r="B2501" t="s">
        <v>75</v>
      </c>
      <c r="C2501" t="s">
        <v>47</v>
      </c>
      <c r="D2501" s="1">
        <v>45507</v>
      </c>
      <c r="E2501" t="s">
        <v>59</v>
      </c>
      <c r="F2501" s="2"/>
      <c r="G2501" s="2"/>
      <c r="H2501" t="s">
        <v>17</v>
      </c>
      <c r="I2501">
        <v>0</v>
      </c>
      <c r="J2501">
        <v>0</v>
      </c>
      <c r="K2501" t="s">
        <v>18</v>
      </c>
      <c r="L2501" t="s">
        <v>17</v>
      </c>
      <c r="M2501" t="s">
        <v>17</v>
      </c>
      <c r="N2501" t="str">
        <f>TEXT(employee_attendance_dataset[[#This Row],[Date]],"DDDD")</f>
        <v>Saturday</v>
      </c>
      <c r="O2501">
        <f>IF(employee_attendance_dataset[[#This Row],[Leave_Type]]="",0,1)</f>
        <v>0</v>
      </c>
    </row>
    <row r="2502" spans="1:15" x14ac:dyDescent="0.25">
      <c r="A2502" t="s">
        <v>76</v>
      </c>
      <c r="B2502" t="s">
        <v>77</v>
      </c>
      <c r="C2502" t="s">
        <v>36</v>
      </c>
      <c r="D2502" s="1">
        <v>45507</v>
      </c>
      <c r="E2502" t="s">
        <v>59</v>
      </c>
      <c r="F2502" s="2"/>
      <c r="G2502" s="2"/>
      <c r="H2502" t="s">
        <v>17</v>
      </c>
      <c r="I2502">
        <v>0</v>
      </c>
      <c r="J2502">
        <v>0</v>
      </c>
      <c r="K2502" t="s">
        <v>18</v>
      </c>
      <c r="L2502" t="s">
        <v>17</v>
      </c>
      <c r="M2502" t="s">
        <v>17</v>
      </c>
      <c r="N2502" t="str">
        <f>TEXT(employee_attendance_dataset[[#This Row],[Date]],"DDDD")</f>
        <v>Saturday</v>
      </c>
      <c r="O2502">
        <f>IF(employee_attendance_dataset[[#This Row],[Leave_Type]]="",0,1)</f>
        <v>0</v>
      </c>
    </row>
    <row r="2503" spans="1:15" x14ac:dyDescent="0.25">
      <c r="A2503" t="s">
        <v>78</v>
      </c>
      <c r="B2503" t="s">
        <v>79</v>
      </c>
      <c r="C2503" t="s">
        <v>47</v>
      </c>
      <c r="D2503" s="1">
        <v>45507</v>
      </c>
      <c r="E2503" t="s">
        <v>59</v>
      </c>
      <c r="F2503" s="2"/>
      <c r="G2503" s="2"/>
      <c r="H2503" t="s">
        <v>17</v>
      </c>
      <c r="I2503">
        <v>0</v>
      </c>
      <c r="J2503">
        <v>0</v>
      </c>
      <c r="K2503" t="s">
        <v>18</v>
      </c>
      <c r="L2503" t="s">
        <v>17</v>
      </c>
      <c r="M2503" t="s">
        <v>17</v>
      </c>
      <c r="N2503" t="str">
        <f>TEXT(employee_attendance_dataset[[#This Row],[Date]],"DDDD")</f>
        <v>Saturday</v>
      </c>
      <c r="O2503">
        <f>IF(employee_attendance_dataset[[#This Row],[Leave_Type]]="",0,1)</f>
        <v>0</v>
      </c>
    </row>
    <row r="2504" spans="1:15" x14ac:dyDescent="0.25">
      <c r="A2504" t="s">
        <v>80</v>
      </c>
      <c r="B2504" t="s">
        <v>81</v>
      </c>
      <c r="C2504" t="s">
        <v>50</v>
      </c>
      <c r="D2504" s="1">
        <v>45507</v>
      </c>
      <c r="E2504" t="s">
        <v>59</v>
      </c>
      <c r="F2504" s="2"/>
      <c r="G2504" s="2"/>
      <c r="H2504" t="s">
        <v>17</v>
      </c>
      <c r="I2504">
        <v>0</v>
      </c>
      <c r="J2504">
        <v>0</v>
      </c>
      <c r="K2504" t="s">
        <v>18</v>
      </c>
      <c r="L2504" t="s">
        <v>17</v>
      </c>
      <c r="M2504" t="s">
        <v>17</v>
      </c>
      <c r="N2504" t="str">
        <f>TEXT(employee_attendance_dataset[[#This Row],[Date]],"DDDD")</f>
        <v>Saturday</v>
      </c>
      <c r="O2504">
        <f>IF(employee_attendance_dataset[[#This Row],[Leave_Type]]="",0,1)</f>
        <v>0</v>
      </c>
    </row>
    <row r="2505" spans="1:15" x14ac:dyDescent="0.25">
      <c r="A2505" t="s">
        <v>82</v>
      </c>
      <c r="B2505" t="s">
        <v>83</v>
      </c>
      <c r="C2505" t="s">
        <v>33</v>
      </c>
      <c r="D2505" s="1">
        <v>45507</v>
      </c>
      <c r="E2505" t="s">
        <v>59</v>
      </c>
      <c r="F2505" s="2"/>
      <c r="G2505" s="2"/>
      <c r="H2505" t="s">
        <v>17</v>
      </c>
      <c r="I2505">
        <v>0</v>
      </c>
      <c r="J2505">
        <v>0</v>
      </c>
      <c r="K2505" t="s">
        <v>18</v>
      </c>
      <c r="L2505" t="s">
        <v>17</v>
      </c>
      <c r="M2505" t="s">
        <v>17</v>
      </c>
      <c r="N2505" t="str">
        <f>TEXT(employee_attendance_dataset[[#This Row],[Date]],"DDDD")</f>
        <v>Saturday</v>
      </c>
      <c r="O2505">
        <f>IF(employee_attendance_dataset[[#This Row],[Leave_Type]]="",0,1)</f>
        <v>0</v>
      </c>
    </row>
    <row r="2506" spans="1:15" x14ac:dyDescent="0.25">
      <c r="A2506" t="s">
        <v>84</v>
      </c>
      <c r="B2506" t="s">
        <v>85</v>
      </c>
      <c r="C2506" t="s">
        <v>47</v>
      </c>
      <c r="D2506" s="1">
        <v>45507</v>
      </c>
      <c r="E2506" t="s">
        <v>59</v>
      </c>
      <c r="F2506" s="2"/>
      <c r="G2506" s="2"/>
      <c r="H2506" t="s">
        <v>17</v>
      </c>
      <c r="I2506">
        <v>0</v>
      </c>
      <c r="J2506">
        <v>0</v>
      </c>
      <c r="K2506" t="s">
        <v>18</v>
      </c>
      <c r="L2506" t="s">
        <v>17</v>
      </c>
      <c r="M2506" t="s">
        <v>17</v>
      </c>
      <c r="N2506" t="str">
        <f>TEXT(employee_attendance_dataset[[#This Row],[Date]],"DDDD")</f>
        <v>Saturday</v>
      </c>
      <c r="O2506">
        <f>IF(employee_attendance_dataset[[#This Row],[Leave_Type]]="",0,1)</f>
        <v>0</v>
      </c>
    </row>
    <row r="2507" spans="1:15" x14ac:dyDescent="0.25">
      <c r="A2507" t="s">
        <v>86</v>
      </c>
      <c r="B2507" t="s">
        <v>87</v>
      </c>
      <c r="C2507" t="s">
        <v>15</v>
      </c>
      <c r="D2507" s="1">
        <v>45507</v>
      </c>
      <c r="E2507" t="s">
        <v>59</v>
      </c>
      <c r="F2507" s="2"/>
      <c r="G2507" s="2"/>
      <c r="H2507" t="s">
        <v>17</v>
      </c>
      <c r="I2507">
        <v>0</v>
      </c>
      <c r="J2507">
        <v>0</v>
      </c>
      <c r="K2507" t="s">
        <v>18</v>
      </c>
      <c r="L2507" t="s">
        <v>17</v>
      </c>
      <c r="M2507" t="s">
        <v>17</v>
      </c>
      <c r="N2507" t="str">
        <f>TEXT(employee_attendance_dataset[[#This Row],[Date]],"DDDD")</f>
        <v>Saturday</v>
      </c>
      <c r="O2507">
        <f>IF(employee_attendance_dataset[[#This Row],[Leave_Type]]="",0,1)</f>
        <v>0</v>
      </c>
    </row>
    <row r="2508" spans="1:15" x14ac:dyDescent="0.25">
      <c r="A2508" t="s">
        <v>88</v>
      </c>
      <c r="B2508" t="s">
        <v>89</v>
      </c>
      <c r="C2508" t="s">
        <v>33</v>
      </c>
      <c r="D2508" s="1">
        <v>45507</v>
      </c>
      <c r="E2508" t="s">
        <v>59</v>
      </c>
      <c r="F2508" s="2"/>
      <c r="G2508" s="2"/>
      <c r="H2508" t="s">
        <v>17</v>
      </c>
      <c r="I2508">
        <v>0</v>
      </c>
      <c r="J2508">
        <v>0</v>
      </c>
      <c r="K2508" t="s">
        <v>18</v>
      </c>
      <c r="L2508" t="s">
        <v>17</v>
      </c>
      <c r="M2508" t="s">
        <v>17</v>
      </c>
      <c r="N2508" t="str">
        <f>TEXT(employee_attendance_dataset[[#This Row],[Date]],"DDDD")</f>
        <v>Saturday</v>
      </c>
      <c r="O2508">
        <f>IF(employee_attendance_dataset[[#This Row],[Leave_Type]]="",0,1)</f>
        <v>0</v>
      </c>
    </row>
    <row r="2509" spans="1:15" x14ac:dyDescent="0.25">
      <c r="A2509" t="s">
        <v>90</v>
      </c>
      <c r="B2509" t="s">
        <v>91</v>
      </c>
      <c r="C2509" t="s">
        <v>33</v>
      </c>
      <c r="D2509" s="1">
        <v>45507</v>
      </c>
      <c r="E2509" t="s">
        <v>59</v>
      </c>
      <c r="F2509" s="2"/>
      <c r="G2509" s="2"/>
      <c r="H2509" t="s">
        <v>17</v>
      </c>
      <c r="I2509">
        <v>0</v>
      </c>
      <c r="J2509">
        <v>0</v>
      </c>
      <c r="K2509" t="s">
        <v>18</v>
      </c>
      <c r="L2509" t="s">
        <v>17</v>
      </c>
      <c r="M2509" t="s">
        <v>17</v>
      </c>
      <c r="N2509" t="str">
        <f>TEXT(employee_attendance_dataset[[#This Row],[Date]],"DDDD")</f>
        <v>Saturday</v>
      </c>
      <c r="O2509">
        <f>IF(employee_attendance_dataset[[#This Row],[Leave_Type]]="",0,1)</f>
        <v>0</v>
      </c>
    </row>
    <row r="2510" spans="1:15" x14ac:dyDescent="0.25">
      <c r="A2510" t="s">
        <v>92</v>
      </c>
      <c r="B2510" t="s">
        <v>93</v>
      </c>
      <c r="C2510" t="s">
        <v>15</v>
      </c>
      <c r="D2510" s="1">
        <v>45507</v>
      </c>
      <c r="E2510" t="s">
        <v>59</v>
      </c>
      <c r="F2510" s="2"/>
      <c r="G2510" s="2"/>
      <c r="H2510" t="s">
        <v>17</v>
      </c>
      <c r="I2510">
        <v>0</v>
      </c>
      <c r="J2510">
        <v>0</v>
      </c>
      <c r="K2510" t="s">
        <v>18</v>
      </c>
      <c r="L2510" t="s">
        <v>17</v>
      </c>
      <c r="M2510" t="s">
        <v>17</v>
      </c>
      <c r="N2510" t="str">
        <f>TEXT(employee_attendance_dataset[[#This Row],[Date]],"DDDD")</f>
        <v>Saturday</v>
      </c>
      <c r="O2510">
        <f>IF(employee_attendance_dataset[[#This Row],[Leave_Type]]="",0,1)</f>
        <v>0</v>
      </c>
    </row>
    <row r="2511" spans="1:15" x14ac:dyDescent="0.25">
      <c r="A2511" t="s">
        <v>94</v>
      </c>
      <c r="B2511" t="s">
        <v>95</v>
      </c>
      <c r="C2511" t="s">
        <v>24</v>
      </c>
      <c r="D2511" s="1">
        <v>45507</v>
      </c>
      <c r="E2511" t="s">
        <v>59</v>
      </c>
      <c r="F2511" s="2"/>
      <c r="G2511" s="2"/>
      <c r="H2511" t="s">
        <v>17</v>
      </c>
      <c r="I2511">
        <v>0</v>
      </c>
      <c r="J2511">
        <v>0</v>
      </c>
      <c r="K2511" t="s">
        <v>18</v>
      </c>
      <c r="L2511" t="s">
        <v>17</v>
      </c>
      <c r="M2511" t="s">
        <v>17</v>
      </c>
      <c r="N2511" t="str">
        <f>TEXT(employee_attendance_dataset[[#This Row],[Date]],"DDDD")</f>
        <v>Saturday</v>
      </c>
      <c r="O2511">
        <f>IF(employee_attendance_dataset[[#This Row],[Leave_Type]]="",0,1)</f>
        <v>0</v>
      </c>
    </row>
    <row r="2512" spans="1:15" x14ac:dyDescent="0.25">
      <c r="A2512" t="s">
        <v>96</v>
      </c>
      <c r="B2512" t="s">
        <v>97</v>
      </c>
      <c r="C2512" t="s">
        <v>21</v>
      </c>
      <c r="D2512" s="1">
        <v>45507</v>
      </c>
      <c r="E2512" t="s">
        <v>59</v>
      </c>
      <c r="F2512" s="2"/>
      <c r="G2512" s="2"/>
      <c r="H2512" t="s">
        <v>17</v>
      </c>
      <c r="I2512">
        <v>0</v>
      </c>
      <c r="J2512">
        <v>0</v>
      </c>
      <c r="K2512" t="s">
        <v>18</v>
      </c>
      <c r="L2512" t="s">
        <v>17</v>
      </c>
      <c r="M2512" t="s">
        <v>17</v>
      </c>
      <c r="N2512" t="str">
        <f>TEXT(employee_attendance_dataset[[#This Row],[Date]],"DDDD")</f>
        <v>Saturday</v>
      </c>
      <c r="O2512">
        <f>IF(employee_attendance_dataset[[#This Row],[Leave_Type]]="",0,1)</f>
        <v>0</v>
      </c>
    </row>
    <row r="2513" spans="1:15" x14ac:dyDescent="0.25">
      <c r="A2513" t="s">
        <v>98</v>
      </c>
      <c r="B2513" t="s">
        <v>99</v>
      </c>
      <c r="C2513" t="s">
        <v>27</v>
      </c>
      <c r="D2513" s="1">
        <v>45507</v>
      </c>
      <c r="E2513" t="s">
        <v>59</v>
      </c>
      <c r="F2513" s="2"/>
      <c r="G2513" s="2"/>
      <c r="H2513" t="s">
        <v>17</v>
      </c>
      <c r="I2513">
        <v>0</v>
      </c>
      <c r="J2513">
        <v>0</v>
      </c>
      <c r="K2513" t="s">
        <v>18</v>
      </c>
      <c r="L2513" t="s">
        <v>17</v>
      </c>
      <c r="M2513" t="s">
        <v>17</v>
      </c>
      <c r="N2513" t="str">
        <f>TEXT(employee_attendance_dataset[[#This Row],[Date]],"DDDD")</f>
        <v>Saturday</v>
      </c>
      <c r="O2513">
        <f>IF(employee_attendance_dataset[[#This Row],[Leave_Type]]="",0,1)</f>
        <v>0</v>
      </c>
    </row>
    <row r="2514" spans="1:15" x14ac:dyDescent="0.25">
      <c r="A2514" t="s">
        <v>100</v>
      </c>
      <c r="B2514" t="s">
        <v>101</v>
      </c>
      <c r="C2514" t="s">
        <v>50</v>
      </c>
      <c r="D2514" s="1">
        <v>45507</v>
      </c>
      <c r="E2514" t="s">
        <v>59</v>
      </c>
      <c r="F2514" s="2"/>
      <c r="G2514" s="2"/>
      <c r="H2514" t="s">
        <v>17</v>
      </c>
      <c r="I2514">
        <v>0</v>
      </c>
      <c r="J2514">
        <v>0</v>
      </c>
      <c r="K2514" t="s">
        <v>18</v>
      </c>
      <c r="L2514" t="s">
        <v>17</v>
      </c>
      <c r="M2514" t="s">
        <v>17</v>
      </c>
      <c r="N2514" t="str">
        <f>TEXT(employee_attendance_dataset[[#This Row],[Date]],"DDDD")</f>
        <v>Saturday</v>
      </c>
      <c r="O2514">
        <f>IF(employee_attendance_dataset[[#This Row],[Leave_Type]]="",0,1)</f>
        <v>0</v>
      </c>
    </row>
    <row r="2515" spans="1:15" x14ac:dyDescent="0.25">
      <c r="A2515" t="s">
        <v>102</v>
      </c>
      <c r="B2515" t="s">
        <v>103</v>
      </c>
      <c r="C2515" t="s">
        <v>47</v>
      </c>
      <c r="D2515" s="1">
        <v>45507</v>
      </c>
      <c r="E2515" t="s">
        <v>59</v>
      </c>
      <c r="F2515" s="2"/>
      <c r="G2515" s="2"/>
      <c r="H2515" t="s">
        <v>17</v>
      </c>
      <c r="I2515">
        <v>0</v>
      </c>
      <c r="J2515">
        <v>0</v>
      </c>
      <c r="K2515" t="s">
        <v>18</v>
      </c>
      <c r="L2515" t="s">
        <v>17</v>
      </c>
      <c r="M2515" t="s">
        <v>17</v>
      </c>
      <c r="N2515" t="str">
        <f>TEXT(employee_attendance_dataset[[#This Row],[Date]],"DDDD")</f>
        <v>Saturday</v>
      </c>
      <c r="O2515">
        <f>IF(employee_attendance_dataset[[#This Row],[Leave_Type]]="",0,1)</f>
        <v>0</v>
      </c>
    </row>
    <row r="2516" spans="1:15" x14ac:dyDescent="0.25">
      <c r="A2516" t="s">
        <v>104</v>
      </c>
      <c r="B2516" t="s">
        <v>105</v>
      </c>
      <c r="C2516" t="s">
        <v>24</v>
      </c>
      <c r="D2516" s="1">
        <v>45507</v>
      </c>
      <c r="E2516" t="s">
        <v>59</v>
      </c>
      <c r="F2516" s="2"/>
      <c r="G2516" s="2"/>
      <c r="H2516" t="s">
        <v>17</v>
      </c>
      <c r="I2516">
        <v>0</v>
      </c>
      <c r="J2516">
        <v>0</v>
      </c>
      <c r="K2516" t="s">
        <v>18</v>
      </c>
      <c r="L2516" t="s">
        <v>17</v>
      </c>
      <c r="M2516" t="s">
        <v>17</v>
      </c>
      <c r="N2516" t="str">
        <f>TEXT(employee_attendance_dataset[[#This Row],[Date]],"DDDD")</f>
        <v>Saturday</v>
      </c>
      <c r="O2516">
        <f>IF(employee_attendance_dataset[[#This Row],[Leave_Type]]="",0,1)</f>
        <v>0</v>
      </c>
    </row>
    <row r="2517" spans="1:15" x14ac:dyDescent="0.25">
      <c r="A2517" t="s">
        <v>106</v>
      </c>
      <c r="B2517" t="s">
        <v>107</v>
      </c>
      <c r="C2517" t="s">
        <v>50</v>
      </c>
      <c r="D2517" s="1">
        <v>45507</v>
      </c>
      <c r="E2517" t="s">
        <v>59</v>
      </c>
      <c r="F2517" s="2"/>
      <c r="G2517" s="2"/>
      <c r="H2517" t="s">
        <v>17</v>
      </c>
      <c r="I2517">
        <v>0</v>
      </c>
      <c r="J2517">
        <v>0</v>
      </c>
      <c r="K2517" t="s">
        <v>18</v>
      </c>
      <c r="L2517" t="s">
        <v>17</v>
      </c>
      <c r="M2517" t="s">
        <v>17</v>
      </c>
      <c r="N2517" t="str">
        <f>TEXT(employee_attendance_dataset[[#This Row],[Date]],"DDDD")</f>
        <v>Saturday</v>
      </c>
      <c r="O2517">
        <f>IF(employee_attendance_dataset[[#This Row],[Leave_Type]]="",0,1)</f>
        <v>0</v>
      </c>
    </row>
    <row r="2518" spans="1:15" x14ac:dyDescent="0.25">
      <c r="A2518" t="s">
        <v>108</v>
      </c>
      <c r="B2518" t="s">
        <v>109</v>
      </c>
      <c r="C2518" t="s">
        <v>50</v>
      </c>
      <c r="D2518" s="1">
        <v>45507</v>
      </c>
      <c r="E2518" t="s">
        <v>59</v>
      </c>
      <c r="F2518" s="2"/>
      <c r="G2518" s="2"/>
      <c r="H2518" t="s">
        <v>17</v>
      </c>
      <c r="I2518">
        <v>0</v>
      </c>
      <c r="J2518">
        <v>0</v>
      </c>
      <c r="K2518" t="s">
        <v>18</v>
      </c>
      <c r="L2518" t="s">
        <v>17</v>
      </c>
      <c r="M2518" t="s">
        <v>17</v>
      </c>
      <c r="N2518" t="str">
        <f>TEXT(employee_attendance_dataset[[#This Row],[Date]],"DDDD")</f>
        <v>Saturday</v>
      </c>
      <c r="O2518">
        <f>IF(employee_attendance_dataset[[#This Row],[Leave_Type]]="",0,1)</f>
        <v>0</v>
      </c>
    </row>
    <row r="2519" spans="1:15" x14ac:dyDescent="0.25">
      <c r="A2519" t="s">
        <v>110</v>
      </c>
      <c r="B2519" t="s">
        <v>111</v>
      </c>
      <c r="C2519" t="s">
        <v>50</v>
      </c>
      <c r="D2519" s="1">
        <v>45507</v>
      </c>
      <c r="E2519" t="s">
        <v>59</v>
      </c>
      <c r="F2519" s="2"/>
      <c r="G2519" s="2"/>
      <c r="H2519" t="s">
        <v>17</v>
      </c>
      <c r="I2519">
        <v>0</v>
      </c>
      <c r="J2519">
        <v>0</v>
      </c>
      <c r="K2519" t="s">
        <v>18</v>
      </c>
      <c r="L2519" t="s">
        <v>17</v>
      </c>
      <c r="M2519" t="s">
        <v>17</v>
      </c>
      <c r="N2519" t="str">
        <f>TEXT(employee_attendance_dataset[[#This Row],[Date]],"DDDD")</f>
        <v>Saturday</v>
      </c>
      <c r="O2519">
        <f>IF(employee_attendance_dataset[[#This Row],[Leave_Type]]="",0,1)</f>
        <v>0</v>
      </c>
    </row>
    <row r="2520" spans="1:15" x14ac:dyDescent="0.25">
      <c r="A2520" t="s">
        <v>114</v>
      </c>
      <c r="B2520" t="s">
        <v>115</v>
      </c>
      <c r="C2520" t="s">
        <v>21</v>
      </c>
      <c r="D2520" s="1">
        <v>45507</v>
      </c>
      <c r="E2520" t="s">
        <v>59</v>
      </c>
      <c r="F2520" s="2"/>
      <c r="G2520" s="2"/>
      <c r="H2520" t="s">
        <v>17</v>
      </c>
      <c r="I2520">
        <v>0</v>
      </c>
      <c r="J2520">
        <v>0</v>
      </c>
      <c r="K2520" t="s">
        <v>18</v>
      </c>
      <c r="L2520" t="s">
        <v>17</v>
      </c>
      <c r="M2520" t="s">
        <v>17</v>
      </c>
      <c r="N2520" t="str">
        <f>TEXT(employee_attendance_dataset[[#This Row],[Date]],"DDDD")</f>
        <v>Saturday</v>
      </c>
      <c r="O2520">
        <f>IF(employee_attendance_dataset[[#This Row],[Leave_Type]]="",0,1)</f>
        <v>0</v>
      </c>
    </row>
    <row r="2521" spans="1:15" x14ac:dyDescent="0.25">
      <c r="A2521" t="s">
        <v>116</v>
      </c>
      <c r="B2521" t="s">
        <v>117</v>
      </c>
      <c r="C2521" t="s">
        <v>33</v>
      </c>
      <c r="D2521" s="1">
        <v>45507</v>
      </c>
      <c r="E2521" t="s">
        <v>59</v>
      </c>
      <c r="F2521" s="2"/>
      <c r="G2521" s="2"/>
      <c r="H2521" t="s">
        <v>17</v>
      </c>
      <c r="I2521">
        <v>0</v>
      </c>
      <c r="J2521">
        <v>0</v>
      </c>
      <c r="K2521" t="s">
        <v>18</v>
      </c>
      <c r="L2521" t="s">
        <v>17</v>
      </c>
      <c r="M2521" t="s">
        <v>17</v>
      </c>
      <c r="N2521" t="str">
        <f>TEXT(employee_attendance_dataset[[#This Row],[Date]],"DDDD")</f>
        <v>Saturday</v>
      </c>
      <c r="O2521">
        <f>IF(employee_attendance_dataset[[#This Row],[Leave_Type]]="",0,1)</f>
        <v>0</v>
      </c>
    </row>
    <row r="2522" spans="1:15" x14ac:dyDescent="0.25">
      <c r="A2522" t="s">
        <v>118</v>
      </c>
      <c r="B2522" t="s">
        <v>119</v>
      </c>
      <c r="C2522" t="s">
        <v>15</v>
      </c>
      <c r="D2522" s="1">
        <v>45507</v>
      </c>
      <c r="E2522" t="s">
        <v>59</v>
      </c>
      <c r="F2522" s="2"/>
      <c r="G2522" s="2"/>
      <c r="H2522" t="s">
        <v>17</v>
      </c>
      <c r="I2522">
        <v>0</v>
      </c>
      <c r="J2522">
        <v>0</v>
      </c>
      <c r="K2522" t="s">
        <v>18</v>
      </c>
      <c r="L2522" t="s">
        <v>17</v>
      </c>
      <c r="M2522" t="s">
        <v>17</v>
      </c>
      <c r="N2522" t="str">
        <f>TEXT(employee_attendance_dataset[[#This Row],[Date]],"DDDD")</f>
        <v>Saturday</v>
      </c>
      <c r="O2522">
        <f>IF(employee_attendance_dataset[[#This Row],[Leave_Type]]="",0,1)</f>
        <v>0</v>
      </c>
    </row>
    <row r="2523" spans="1:15" x14ac:dyDescent="0.25">
      <c r="A2523" t="s">
        <v>120</v>
      </c>
      <c r="B2523" t="s">
        <v>121</v>
      </c>
      <c r="C2523" t="s">
        <v>24</v>
      </c>
      <c r="D2523" s="1">
        <v>45507</v>
      </c>
      <c r="E2523" t="s">
        <v>59</v>
      </c>
      <c r="F2523" s="2"/>
      <c r="G2523" s="2"/>
      <c r="H2523" t="s">
        <v>17</v>
      </c>
      <c r="I2523">
        <v>0</v>
      </c>
      <c r="J2523">
        <v>0</v>
      </c>
      <c r="K2523" t="s">
        <v>18</v>
      </c>
      <c r="L2523" t="s">
        <v>17</v>
      </c>
      <c r="M2523" t="s">
        <v>17</v>
      </c>
      <c r="N2523" t="str">
        <f>TEXT(employee_attendance_dataset[[#This Row],[Date]],"DDDD")</f>
        <v>Saturday</v>
      </c>
      <c r="O2523">
        <f>IF(employee_attendance_dataset[[#This Row],[Leave_Type]]="",0,1)</f>
        <v>0</v>
      </c>
    </row>
    <row r="2524" spans="1:15" x14ac:dyDescent="0.25">
      <c r="A2524" t="s">
        <v>122</v>
      </c>
      <c r="B2524" t="s">
        <v>123</v>
      </c>
      <c r="C2524" t="s">
        <v>33</v>
      </c>
      <c r="D2524" s="1">
        <v>45507</v>
      </c>
      <c r="E2524" t="s">
        <v>59</v>
      </c>
      <c r="F2524" s="2"/>
      <c r="G2524" s="2"/>
      <c r="H2524" t="s">
        <v>17</v>
      </c>
      <c r="I2524">
        <v>0</v>
      </c>
      <c r="J2524">
        <v>0</v>
      </c>
      <c r="K2524" t="s">
        <v>18</v>
      </c>
      <c r="L2524" t="s">
        <v>17</v>
      </c>
      <c r="M2524" t="s">
        <v>17</v>
      </c>
      <c r="N2524" t="str">
        <f>TEXT(employee_attendance_dataset[[#This Row],[Date]],"DDDD")</f>
        <v>Saturday</v>
      </c>
      <c r="O2524">
        <f>IF(employee_attendance_dataset[[#This Row],[Leave_Type]]="",0,1)</f>
        <v>0</v>
      </c>
    </row>
    <row r="2525" spans="1:15" x14ac:dyDescent="0.25">
      <c r="A2525" t="s">
        <v>124</v>
      </c>
      <c r="B2525" t="s">
        <v>125</v>
      </c>
      <c r="C2525" t="s">
        <v>24</v>
      </c>
      <c r="D2525" s="1">
        <v>45507</v>
      </c>
      <c r="E2525" t="s">
        <v>59</v>
      </c>
      <c r="F2525" s="2"/>
      <c r="G2525" s="2"/>
      <c r="H2525" t="s">
        <v>17</v>
      </c>
      <c r="I2525">
        <v>0</v>
      </c>
      <c r="J2525">
        <v>0</v>
      </c>
      <c r="K2525" t="s">
        <v>18</v>
      </c>
      <c r="L2525" t="s">
        <v>17</v>
      </c>
      <c r="M2525" t="s">
        <v>17</v>
      </c>
      <c r="N2525" t="str">
        <f>TEXT(employee_attendance_dataset[[#This Row],[Date]],"DDDD")</f>
        <v>Saturday</v>
      </c>
      <c r="O2525">
        <f>IF(employee_attendance_dataset[[#This Row],[Leave_Type]]="",0,1)</f>
        <v>0</v>
      </c>
    </row>
    <row r="2526" spans="1:15" x14ac:dyDescent="0.25">
      <c r="A2526" t="s">
        <v>126</v>
      </c>
      <c r="B2526" t="s">
        <v>127</v>
      </c>
      <c r="C2526" t="s">
        <v>27</v>
      </c>
      <c r="D2526" s="1">
        <v>45507</v>
      </c>
      <c r="E2526" t="s">
        <v>59</v>
      </c>
      <c r="F2526" s="2"/>
      <c r="G2526" s="2"/>
      <c r="H2526" t="s">
        <v>17</v>
      </c>
      <c r="I2526">
        <v>0</v>
      </c>
      <c r="J2526">
        <v>0</v>
      </c>
      <c r="K2526" t="s">
        <v>18</v>
      </c>
      <c r="L2526" t="s">
        <v>17</v>
      </c>
      <c r="M2526" t="s">
        <v>17</v>
      </c>
      <c r="N2526" t="str">
        <f>TEXT(employee_attendance_dataset[[#This Row],[Date]],"DDDD")</f>
        <v>Saturday</v>
      </c>
      <c r="O2526">
        <f>IF(employee_attendance_dataset[[#This Row],[Leave_Type]]="",0,1)</f>
        <v>0</v>
      </c>
    </row>
    <row r="2527" spans="1:15" x14ac:dyDescent="0.25">
      <c r="A2527" t="s">
        <v>128</v>
      </c>
      <c r="B2527" t="s">
        <v>129</v>
      </c>
      <c r="C2527" t="s">
        <v>36</v>
      </c>
      <c r="D2527" s="1">
        <v>45507</v>
      </c>
      <c r="E2527" t="s">
        <v>16</v>
      </c>
      <c r="F2527" s="2">
        <v>0.37361111111111112</v>
      </c>
      <c r="G2527" s="2">
        <v>0.58888888888888891</v>
      </c>
      <c r="H2527" t="s">
        <v>17</v>
      </c>
      <c r="I2527">
        <v>5.17</v>
      </c>
      <c r="J2527">
        <v>0</v>
      </c>
      <c r="K2527" t="s">
        <v>18</v>
      </c>
      <c r="L2527" t="s">
        <v>17</v>
      </c>
      <c r="M2527" t="s">
        <v>17</v>
      </c>
      <c r="N2527" t="str">
        <f>TEXT(employee_attendance_dataset[[#This Row],[Date]],"DDDD")</f>
        <v>Saturday</v>
      </c>
      <c r="O2527">
        <f>IF(employee_attendance_dataset[[#This Row],[Leave_Type]]="",0,1)</f>
        <v>0</v>
      </c>
    </row>
    <row r="2528" spans="1:15" x14ac:dyDescent="0.25">
      <c r="A2528" t="s">
        <v>130</v>
      </c>
      <c r="B2528" t="s">
        <v>131</v>
      </c>
      <c r="C2528" t="s">
        <v>47</v>
      </c>
      <c r="D2528" s="1">
        <v>45507</v>
      </c>
      <c r="E2528" t="s">
        <v>59</v>
      </c>
      <c r="F2528" s="2"/>
      <c r="G2528" s="2"/>
      <c r="H2528" t="s">
        <v>17</v>
      </c>
      <c r="I2528">
        <v>0</v>
      </c>
      <c r="J2528">
        <v>0</v>
      </c>
      <c r="K2528" t="s">
        <v>18</v>
      </c>
      <c r="L2528" t="s">
        <v>17</v>
      </c>
      <c r="M2528" t="s">
        <v>17</v>
      </c>
      <c r="N2528" t="str">
        <f>TEXT(employee_attendance_dataset[[#This Row],[Date]],"DDDD")</f>
        <v>Saturday</v>
      </c>
      <c r="O2528">
        <f>IF(employee_attendance_dataset[[#This Row],[Leave_Type]]="",0,1)</f>
        <v>0</v>
      </c>
    </row>
    <row r="2529" spans="1:15" x14ac:dyDescent="0.25">
      <c r="A2529" t="s">
        <v>132</v>
      </c>
      <c r="B2529" t="s">
        <v>133</v>
      </c>
      <c r="C2529" t="s">
        <v>33</v>
      </c>
      <c r="D2529" s="1">
        <v>45507</v>
      </c>
      <c r="E2529" t="s">
        <v>59</v>
      </c>
      <c r="F2529" s="2"/>
      <c r="G2529" s="2"/>
      <c r="H2529" t="s">
        <v>17</v>
      </c>
      <c r="I2529">
        <v>0</v>
      </c>
      <c r="J2529">
        <v>0</v>
      </c>
      <c r="K2529" t="s">
        <v>18</v>
      </c>
      <c r="L2529" t="s">
        <v>17</v>
      </c>
      <c r="M2529" t="s">
        <v>17</v>
      </c>
      <c r="N2529" t="str">
        <f>TEXT(employee_attendance_dataset[[#This Row],[Date]],"DDDD")</f>
        <v>Saturday</v>
      </c>
      <c r="O2529">
        <f>IF(employee_attendance_dataset[[#This Row],[Leave_Type]]="",0,1)</f>
        <v>0</v>
      </c>
    </row>
    <row r="2530" spans="1:15" x14ac:dyDescent="0.25">
      <c r="A2530" t="s">
        <v>134</v>
      </c>
      <c r="B2530" t="s">
        <v>135</v>
      </c>
      <c r="C2530" t="s">
        <v>36</v>
      </c>
      <c r="D2530" s="1">
        <v>45507</v>
      </c>
      <c r="E2530" t="s">
        <v>59</v>
      </c>
      <c r="F2530" s="2"/>
      <c r="G2530" s="2"/>
      <c r="H2530" t="s">
        <v>17</v>
      </c>
      <c r="I2530">
        <v>0</v>
      </c>
      <c r="J2530">
        <v>0</v>
      </c>
      <c r="K2530" t="s">
        <v>18</v>
      </c>
      <c r="L2530" t="s">
        <v>17</v>
      </c>
      <c r="M2530" t="s">
        <v>17</v>
      </c>
      <c r="N2530" t="str">
        <f>TEXT(employee_attendance_dataset[[#This Row],[Date]],"DDDD")</f>
        <v>Saturday</v>
      </c>
      <c r="O2530">
        <f>IF(employee_attendance_dataset[[#This Row],[Leave_Type]]="",0,1)</f>
        <v>0</v>
      </c>
    </row>
    <row r="2531" spans="1:15" x14ac:dyDescent="0.25">
      <c r="A2531" t="s">
        <v>136</v>
      </c>
      <c r="B2531" t="s">
        <v>137</v>
      </c>
      <c r="C2531" t="s">
        <v>33</v>
      </c>
      <c r="D2531" s="1">
        <v>45507</v>
      </c>
      <c r="E2531" t="s">
        <v>59</v>
      </c>
      <c r="F2531" s="2"/>
      <c r="G2531" s="2"/>
      <c r="H2531" t="s">
        <v>17</v>
      </c>
      <c r="I2531">
        <v>0</v>
      </c>
      <c r="J2531">
        <v>0</v>
      </c>
      <c r="K2531" t="s">
        <v>18</v>
      </c>
      <c r="L2531" t="s">
        <v>17</v>
      </c>
      <c r="M2531" t="s">
        <v>17</v>
      </c>
      <c r="N2531" t="str">
        <f>TEXT(employee_attendance_dataset[[#This Row],[Date]],"DDDD")</f>
        <v>Saturday</v>
      </c>
      <c r="O2531">
        <f>IF(employee_attendance_dataset[[#This Row],[Leave_Type]]="",0,1)</f>
        <v>0</v>
      </c>
    </row>
    <row r="2532" spans="1:15" x14ac:dyDescent="0.25">
      <c r="A2532" t="s">
        <v>138</v>
      </c>
      <c r="B2532" t="s">
        <v>139</v>
      </c>
      <c r="C2532" t="s">
        <v>50</v>
      </c>
      <c r="D2532" s="1">
        <v>45507</v>
      </c>
      <c r="E2532" t="s">
        <v>59</v>
      </c>
      <c r="F2532" s="2"/>
      <c r="G2532" s="2"/>
      <c r="H2532" t="s">
        <v>17</v>
      </c>
      <c r="I2532">
        <v>0</v>
      </c>
      <c r="J2532">
        <v>0</v>
      </c>
      <c r="K2532" t="s">
        <v>18</v>
      </c>
      <c r="L2532" t="s">
        <v>17</v>
      </c>
      <c r="M2532" t="s">
        <v>17</v>
      </c>
      <c r="N2532" t="str">
        <f>TEXT(employee_attendance_dataset[[#This Row],[Date]],"DDDD")</f>
        <v>Saturday</v>
      </c>
      <c r="O2532">
        <f>IF(employee_attendance_dataset[[#This Row],[Leave_Type]]="",0,1)</f>
        <v>0</v>
      </c>
    </row>
    <row r="2533" spans="1:15" x14ac:dyDescent="0.25">
      <c r="A2533" t="s">
        <v>140</v>
      </c>
      <c r="B2533" t="s">
        <v>141</v>
      </c>
      <c r="C2533" t="s">
        <v>15</v>
      </c>
      <c r="D2533" s="1">
        <v>45507</v>
      </c>
      <c r="E2533" t="s">
        <v>59</v>
      </c>
      <c r="F2533" s="2"/>
      <c r="G2533" s="2"/>
      <c r="H2533" t="s">
        <v>17</v>
      </c>
      <c r="I2533">
        <v>0</v>
      </c>
      <c r="J2533">
        <v>0</v>
      </c>
      <c r="K2533" t="s">
        <v>18</v>
      </c>
      <c r="L2533" t="s">
        <v>17</v>
      </c>
      <c r="M2533" t="s">
        <v>17</v>
      </c>
      <c r="N2533" t="str">
        <f>TEXT(employee_attendance_dataset[[#This Row],[Date]],"DDDD")</f>
        <v>Saturday</v>
      </c>
      <c r="O2533">
        <f>IF(employee_attendance_dataset[[#This Row],[Leave_Type]]="",0,1)</f>
        <v>0</v>
      </c>
    </row>
    <row r="2534" spans="1:15" x14ac:dyDescent="0.25">
      <c r="A2534" t="s">
        <v>142</v>
      </c>
      <c r="B2534" t="s">
        <v>143</v>
      </c>
      <c r="C2534" t="s">
        <v>15</v>
      </c>
      <c r="D2534" s="1">
        <v>45507</v>
      </c>
      <c r="E2534" t="s">
        <v>59</v>
      </c>
      <c r="F2534" s="2"/>
      <c r="G2534" s="2"/>
      <c r="H2534" t="s">
        <v>17</v>
      </c>
      <c r="I2534">
        <v>0</v>
      </c>
      <c r="J2534">
        <v>0</v>
      </c>
      <c r="K2534" t="s">
        <v>18</v>
      </c>
      <c r="L2534" t="s">
        <v>17</v>
      </c>
      <c r="M2534" t="s">
        <v>17</v>
      </c>
      <c r="N2534" t="str">
        <f>TEXT(employee_attendance_dataset[[#This Row],[Date]],"DDDD")</f>
        <v>Saturday</v>
      </c>
      <c r="O2534">
        <f>IF(employee_attendance_dataset[[#This Row],[Leave_Type]]="",0,1)</f>
        <v>0</v>
      </c>
    </row>
    <row r="2535" spans="1:15" x14ac:dyDescent="0.25">
      <c r="A2535" t="s">
        <v>144</v>
      </c>
      <c r="B2535" t="s">
        <v>145</v>
      </c>
      <c r="C2535" t="s">
        <v>33</v>
      </c>
      <c r="D2535" s="1">
        <v>45507</v>
      </c>
      <c r="E2535" t="s">
        <v>59</v>
      </c>
      <c r="F2535" s="2"/>
      <c r="G2535" s="2"/>
      <c r="H2535" t="s">
        <v>17</v>
      </c>
      <c r="I2535">
        <v>0</v>
      </c>
      <c r="J2535">
        <v>0</v>
      </c>
      <c r="K2535" t="s">
        <v>18</v>
      </c>
      <c r="L2535" t="s">
        <v>17</v>
      </c>
      <c r="M2535" t="s">
        <v>17</v>
      </c>
      <c r="N2535" t="str">
        <f>TEXT(employee_attendance_dataset[[#This Row],[Date]],"DDDD")</f>
        <v>Saturday</v>
      </c>
      <c r="O2535">
        <f>IF(employee_attendance_dataset[[#This Row],[Leave_Type]]="",0,1)</f>
        <v>0</v>
      </c>
    </row>
    <row r="2536" spans="1:15" x14ac:dyDescent="0.25">
      <c r="A2536" t="s">
        <v>146</v>
      </c>
      <c r="B2536" t="s">
        <v>147</v>
      </c>
      <c r="C2536" t="s">
        <v>47</v>
      </c>
      <c r="D2536" s="1">
        <v>45507</v>
      </c>
      <c r="E2536" t="s">
        <v>59</v>
      </c>
      <c r="F2536" s="2"/>
      <c r="G2536" s="2"/>
      <c r="H2536" t="s">
        <v>17</v>
      </c>
      <c r="I2536">
        <v>0</v>
      </c>
      <c r="J2536">
        <v>0</v>
      </c>
      <c r="K2536" t="s">
        <v>18</v>
      </c>
      <c r="L2536" t="s">
        <v>17</v>
      </c>
      <c r="M2536" t="s">
        <v>17</v>
      </c>
      <c r="N2536" t="str">
        <f>TEXT(employee_attendance_dataset[[#This Row],[Date]],"DDDD")</f>
        <v>Saturday</v>
      </c>
      <c r="O2536">
        <f>IF(employee_attendance_dataset[[#This Row],[Leave_Type]]="",0,1)</f>
        <v>0</v>
      </c>
    </row>
    <row r="2537" spans="1:15" x14ac:dyDescent="0.25">
      <c r="A2537" t="s">
        <v>148</v>
      </c>
      <c r="B2537" t="s">
        <v>149</v>
      </c>
      <c r="C2537" t="s">
        <v>24</v>
      </c>
      <c r="D2537" s="1">
        <v>45507</v>
      </c>
      <c r="E2537" t="s">
        <v>59</v>
      </c>
      <c r="F2537" s="2"/>
      <c r="G2537" s="2"/>
      <c r="H2537" t="s">
        <v>17</v>
      </c>
      <c r="I2537">
        <v>0</v>
      </c>
      <c r="J2537">
        <v>0</v>
      </c>
      <c r="K2537" t="s">
        <v>18</v>
      </c>
      <c r="L2537" t="s">
        <v>17</v>
      </c>
      <c r="M2537" t="s">
        <v>17</v>
      </c>
      <c r="N2537" t="str">
        <f>TEXT(employee_attendance_dataset[[#This Row],[Date]],"DDDD")</f>
        <v>Saturday</v>
      </c>
      <c r="O2537">
        <f>IF(employee_attendance_dataset[[#This Row],[Leave_Type]]="",0,1)</f>
        <v>0</v>
      </c>
    </row>
    <row r="2538" spans="1:15" x14ac:dyDescent="0.25">
      <c r="A2538" t="s">
        <v>150</v>
      </c>
      <c r="B2538" t="s">
        <v>151</v>
      </c>
      <c r="C2538" t="s">
        <v>50</v>
      </c>
      <c r="D2538" s="1">
        <v>45507</v>
      </c>
      <c r="E2538" t="s">
        <v>59</v>
      </c>
      <c r="F2538" s="2"/>
      <c r="G2538" s="2"/>
      <c r="H2538" t="s">
        <v>17</v>
      </c>
      <c r="I2538">
        <v>0</v>
      </c>
      <c r="J2538">
        <v>0</v>
      </c>
      <c r="K2538" t="s">
        <v>18</v>
      </c>
      <c r="L2538" t="s">
        <v>17</v>
      </c>
      <c r="M2538" t="s">
        <v>17</v>
      </c>
      <c r="N2538" t="str">
        <f>TEXT(employee_attendance_dataset[[#This Row],[Date]],"DDDD")</f>
        <v>Saturday</v>
      </c>
      <c r="O2538">
        <f>IF(employee_attendance_dataset[[#This Row],[Leave_Type]]="",0,1)</f>
        <v>0</v>
      </c>
    </row>
    <row r="2539" spans="1:15" x14ac:dyDescent="0.25">
      <c r="A2539" t="s">
        <v>152</v>
      </c>
      <c r="B2539" t="s">
        <v>153</v>
      </c>
      <c r="C2539" t="s">
        <v>27</v>
      </c>
      <c r="D2539" s="1">
        <v>45507</v>
      </c>
      <c r="E2539" t="s">
        <v>59</v>
      </c>
      <c r="F2539" s="2"/>
      <c r="G2539" s="2"/>
      <c r="H2539" t="s">
        <v>17</v>
      </c>
      <c r="I2539">
        <v>0</v>
      </c>
      <c r="J2539">
        <v>0</v>
      </c>
      <c r="K2539" t="s">
        <v>18</v>
      </c>
      <c r="L2539" t="s">
        <v>17</v>
      </c>
      <c r="M2539" t="s">
        <v>17</v>
      </c>
      <c r="N2539" t="str">
        <f>TEXT(employee_attendance_dataset[[#This Row],[Date]],"DDDD")</f>
        <v>Saturday</v>
      </c>
      <c r="O2539">
        <f>IF(employee_attendance_dataset[[#This Row],[Leave_Type]]="",0,1)</f>
        <v>0</v>
      </c>
    </row>
    <row r="2540" spans="1:15" x14ac:dyDescent="0.25">
      <c r="A2540" t="s">
        <v>154</v>
      </c>
      <c r="B2540" t="s">
        <v>155</v>
      </c>
      <c r="C2540" t="s">
        <v>15</v>
      </c>
      <c r="D2540" s="1">
        <v>45507</v>
      </c>
      <c r="E2540" t="s">
        <v>59</v>
      </c>
      <c r="F2540" s="2"/>
      <c r="G2540" s="2"/>
      <c r="H2540" t="s">
        <v>17</v>
      </c>
      <c r="I2540">
        <v>0</v>
      </c>
      <c r="J2540">
        <v>0</v>
      </c>
      <c r="K2540" t="s">
        <v>18</v>
      </c>
      <c r="L2540" t="s">
        <v>17</v>
      </c>
      <c r="M2540" t="s">
        <v>17</v>
      </c>
      <c r="N2540" t="str">
        <f>TEXT(employee_attendance_dataset[[#This Row],[Date]],"DDDD")</f>
        <v>Saturday</v>
      </c>
      <c r="O2540">
        <f>IF(employee_attendance_dataset[[#This Row],[Leave_Type]]="",0,1)</f>
        <v>0</v>
      </c>
    </row>
    <row r="2541" spans="1:15" x14ac:dyDescent="0.25">
      <c r="A2541" t="s">
        <v>156</v>
      </c>
      <c r="B2541" t="s">
        <v>157</v>
      </c>
      <c r="C2541" t="s">
        <v>47</v>
      </c>
      <c r="D2541" s="1">
        <v>45507</v>
      </c>
      <c r="E2541" t="s">
        <v>59</v>
      </c>
      <c r="F2541" s="2"/>
      <c r="G2541" s="2"/>
      <c r="H2541" t="s">
        <v>17</v>
      </c>
      <c r="I2541">
        <v>0</v>
      </c>
      <c r="J2541">
        <v>0</v>
      </c>
      <c r="K2541" t="s">
        <v>18</v>
      </c>
      <c r="L2541" t="s">
        <v>17</v>
      </c>
      <c r="M2541" t="s">
        <v>17</v>
      </c>
      <c r="N2541" t="str">
        <f>TEXT(employee_attendance_dataset[[#This Row],[Date]],"DDDD")</f>
        <v>Saturday</v>
      </c>
      <c r="O2541">
        <f>IF(employee_attendance_dataset[[#This Row],[Leave_Type]]="",0,1)</f>
        <v>0</v>
      </c>
    </row>
    <row r="2542" spans="1:15" x14ac:dyDescent="0.25">
      <c r="A2542" t="s">
        <v>158</v>
      </c>
      <c r="B2542" t="s">
        <v>159</v>
      </c>
      <c r="C2542" t="s">
        <v>36</v>
      </c>
      <c r="D2542" s="1">
        <v>45507</v>
      </c>
      <c r="E2542" t="s">
        <v>59</v>
      </c>
      <c r="F2542" s="2"/>
      <c r="G2542" s="2"/>
      <c r="H2542" t="s">
        <v>17</v>
      </c>
      <c r="I2542">
        <v>0</v>
      </c>
      <c r="J2542">
        <v>0</v>
      </c>
      <c r="K2542" t="s">
        <v>18</v>
      </c>
      <c r="L2542" t="s">
        <v>17</v>
      </c>
      <c r="M2542" t="s">
        <v>17</v>
      </c>
      <c r="N2542" t="str">
        <f>TEXT(employee_attendance_dataset[[#This Row],[Date]],"DDDD")</f>
        <v>Saturday</v>
      </c>
      <c r="O2542">
        <f>IF(employee_attendance_dataset[[#This Row],[Leave_Type]]="",0,1)</f>
        <v>0</v>
      </c>
    </row>
    <row r="2543" spans="1:15" x14ac:dyDescent="0.25">
      <c r="A2543" t="s">
        <v>160</v>
      </c>
      <c r="B2543" t="s">
        <v>161</v>
      </c>
      <c r="C2543" t="s">
        <v>36</v>
      </c>
      <c r="D2543" s="1">
        <v>45507</v>
      </c>
      <c r="E2543" t="s">
        <v>59</v>
      </c>
      <c r="F2543" s="2"/>
      <c r="G2543" s="2"/>
      <c r="H2543" t="s">
        <v>17</v>
      </c>
      <c r="I2543">
        <v>0</v>
      </c>
      <c r="J2543">
        <v>0</v>
      </c>
      <c r="K2543" t="s">
        <v>18</v>
      </c>
      <c r="L2543" t="s">
        <v>17</v>
      </c>
      <c r="M2543" t="s">
        <v>17</v>
      </c>
      <c r="N2543" t="str">
        <f>TEXT(employee_attendance_dataset[[#This Row],[Date]],"DDDD")</f>
        <v>Saturday</v>
      </c>
      <c r="O2543">
        <f>IF(employee_attendance_dataset[[#This Row],[Leave_Type]]="",0,1)</f>
        <v>0</v>
      </c>
    </row>
    <row r="2544" spans="1:15" x14ac:dyDescent="0.25">
      <c r="A2544" t="s">
        <v>162</v>
      </c>
      <c r="B2544" t="s">
        <v>163</v>
      </c>
      <c r="C2544" t="s">
        <v>50</v>
      </c>
      <c r="D2544" s="1">
        <v>45507</v>
      </c>
      <c r="E2544" t="s">
        <v>59</v>
      </c>
      <c r="F2544" s="2"/>
      <c r="G2544" s="2"/>
      <c r="H2544" t="s">
        <v>17</v>
      </c>
      <c r="I2544">
        <v>0</v>
      </c>
      <c r="J2544">
        <v>0</v>
      </c>
      <c r="K2544" t="s">
        <v>18</v>
      </c>
      <c r="L2544" t="s">
        <v>17</v>
      </c>
      <c r="M2544" t="s">
        <v>17</v>
      </c>
      <c r="N2544" t="str">
        <f>TEXT(employee_attendance_dataset[[#This Row],[Date]],"DDDD")</f>
        <v>Saturday</v>
      </c>
      <c r="O2544">
        <f>IF(employee_attendance_dataset[[#This Row],[Leave_Type]]="",0,1)</f>
        <v>0</v>
      </c>
    </row>
    <row r="2545" spans="1:15" x14ac:dyDescent="0.25">
      <c r="A2545" t="s">
        <v>164</v>
      </c>
      <c r="B2545" t="s">
        <v>165</v>
      </c>
      <c r="C2545" t="s">
        <v>47</v>
      </c>
      <c r="D2545" s="1">
        <v>45507</v>
      </c>
      <c r="E2545" t="s">
        <v>59</v>
      </c>
      <c r="F2545" s="2"/>
      <c r="G2545" s="2"/>
      <c r="H2545" t="s">
        <v>17</v>
      </c>
      <c r="I2545">
        <v>0</v>
      </c>
      <c r="J2545">
        <v>0</v>
      </c>
      <c r="K2545" t="s">
        <v>18</v>
      </c>
      <c r="L2545" t="s">
        <v>17</v>
      </c>
      <c r="M2545" t="s">
        <v>17</v>
      </c>
      <c r="N2545" t="str">
        <f>TEXT(employee_attendance_dataset[[#This Row],[Date]],"DDDD")</f>
        <v>Saturday</v>
      </c>
      <c r="O2545">
        <f>IF(employee_attendance_dataset[[#This Row],[Leave_Type]]="",0,1)</f>
        <v>0</v>
      </c>
    </row>
    <row r="2546" spans="1:15" x14ac:dyDescent="0.25">
      <c r="A2546" t="s">
        <v>166</v>
      </c>
      <c r="B2546" t="s">
        <v>167</v>
      </c>
      <c r="C2546" t="s">
        <v>27</v>
      </c>
      <c r="D2546" s="1">
        <v>45507</v>
      </c>
      <c r="E2546" t="s">
        <v>59</v>
      </c>
      <c r="F2546" s="2"/>
      <c r="G2546" s="2"/>
      <c r="H2546" t="s">
        <v>17</v>
      </c>
      <c r="I2546">
        <v>0</v>
      </c>
      <c r="J2546">
        <v>0</v>
      </c>
      <c r="K2546" t="s">
        <v>18</v>
      </c>
      <c r="L2546" t="s">
        <v>17</v>
      </c>
      <c r="M2546" t="s">
        <v>17</v>
      </c>
      <c r="N2546" t="str">
        <f>TEXT(employee_attendance_dataset[[#This Row],[Date]],"DDDD")</f>
        <v>Saturday</v>
      </c>
      <c r="O2546">
        <f>IF(employee_attendance_dataset[[#This Row],[Leave_Type]]="",0,1)</f>
        <v>0</v>
      </c>
    </row>
    <row r="2547" spans="1:15" x14ac:dyDescent="0.25">
      <c r="A2547" t="s">
        <v>168</v>
      </c>
      <c r="B2547" t="s">
        <v>169</v>
      </c>
      <c r="C2547" t="s">
        <v>24</v>
      </c>
      <c r="D2547" s="1">
        <v>45507</v>
      </c>
      <c r="E2547" t="s">
        <v>59</v>
      </c>
      <c r="F2547" s="2"/>
      <c r="G2547" s="2"/>
      <c r="H2547" t="s">
        <v>17</v>
      </c>
      <c r="I2547">
        <v>0</v>
      </c>
      <c r="J2547">
        <v>0</v>
      </c>
      <c r="K2547" t="s">
        <v>18</v>
      </c>
      <c r="L2547" t="s">
        <v>17</v>
      </c>
      <c r="M2547" t="s">
        <v>17</v>
      </c>
      <c r="N2547" t="str">
        <f>TEXT(employee_attendance_dataset[[#This Row],[Date]],"DDDD")</f>
        <v>Saturday</v>
      </c>
      <c r="O2547">
        <f>IF(employee_attendance_dataset[[#This Row],[Leave_Type]]="",0,1)</f>
        <v>0</v>
      </c>
    </row>
    <row r="2548" spans="1:15" x14ac:dyDescent="0.25">
      <c r="A2548" t="s">
        <v>170</v>
      </c>
      <c r="B2548" t="s">
        <v>171</v>
      </c>
      <c r="C2548" t="s">
        <v>21</v>
      </c>
      <c r="D2548" s="1">
        <v>45507</v>
      </c>
      <c r="E2548" t="s">
        <v>59</v>
      </c>
      <c r="F2548" s="2"/>
      <c r="G2548" s="2"/>
      <c r="H2548" t="s">
        <v>17</v>
      </c>
      <c r="I2548">
        <v>0</v>
      </c>
      <c r="J2548">
        <v>0</v>
      </c>
      <c r="K2548" t="s">
        <v>18</v>
      </c>
      <c r="L2548" t="s">
        <v>17</v>
      </c>
      <c r="M2548" t="s">
        <v>17</v>
      </c>
      <c r="N2548" t="str">
        <f>TEXT(employee_attendance_dataset[[#This Row],[Date]],"DDDD")</f>
        <v>Saturday</v>
      </c>
      <c r="O2548">
        <f>IF(employee_attendance_dataset[[#This Row],[Leave_Type]]="",0,1)</f>
        <v>0</v>
      </c>
    </row>
    <row r="2549" spans="1:15" x14ac:dyDescent="0.25">
      <c r="A2549" t="s">
        <v>173</v>
      </c>
      <c r="B2549" t="s">
        <v>174</v>
      </c>
      <c r="C2549" t="s">
        <v>47</v>
      </c>
      <c r="D2549" s="1">
        <v>45507</v>
      </c>
      <c r="E2549" t="s">
        <v>59</v>
      </c>
      <c r="F2549" s="2"/>
      <c r="G2549" s="2"/>
      <c r="H2549" t="s">
        <v>17</v>
      </c>
      <c r="I2549">
        <v>0</v>
      </c>
      <c r="J2549">
        <v>0</v>
      </c>
      <c r="K2549" t="s">
        <v>18</v>
      </c>
      <c r="L2549" t="s">
        <v>17</v>
      </c>
      <c r="M2549" t="s">
        <v>17</v>
      </c>
      <c r="N2549" t="str">
        <f>TEXT(employee_attendance_dataset[[#This Row],[Date]],"DDDD")</f>
        <v>Saturday</v>
      </c>
      <c r="O2549">
        <f>IF(employee_attendance_dataset[[#This Row],[Leave_Type]]="",0,1)</f>
        <v>0</v>
      </c>
    </row>
    <row r="2550" spans="1:15" x14ac:dyDescent="0.25">
      <c r="A2550" t="s">
        <v>175</v>
      </c>
      <c r="B2550" t="s">
        <v>176</v>
      </c>
      <c r="C2550" t="s">
        <v>21</v>
      </c>
      <c r="D2550" s="1">
        <v>45507</v>
      </c>
      <c r="E2550" t="s">
        <v>59</v>
      </c>
      <c r="F2550" s="2"/>
      <c r="G2550" s="2"/>
      <c r="H2550" t="s">
        <v>17</v>
      </c>
      <c r="I2550">
        <v>0</v>
      </c>
      <c r="J2550">
        <v>0</v>
      </c>
      <c r="K2550" t="s">
        <v>18</v>
      </c>
      <c r="L2550" t="s">
        <v>17</v>
      </c>
      <c r="M2550" t="s">
        <v>17</v>
      </c>
      <c r="N2550" t="str">
        <f>TEXT(employee_attendance_dataset[[#This Row],[Date]],"DDDD")</f>
        <v>Saturday</v>
      </c>
      <c r="O2550">
        <f>IF(employee_attendance_dataset[[#This Row],[Leave_Type]]="",0,1)</f>
        <v>0</v>
      </c>
    </row>
    <row r="2551" spans="1:15" x14ac:dyDescent="0.25">
      <c r="A2551" t="s">
        <v>177</v>
      </c>
      <c r="B2551" t="s">
        <v>178</v>
      </c>
      <c r="C2551" t="s">
        <v>24</v>
      </c>
      <c r="D2551" s="1">
        <v>45507</v>
      </c>
      <c r="E2551" t="s">
        <v>59</v>
      </c>
      <c r="F2551" s="2"/>
      <c r="G2551" s="2"/>
      <c r="H2551" t="s">
        <v>17</v>
      </c>
      <c r="I2551">
        <v>0</v>
      </c>
      <c r="J2551">
        <v>0</v>
      </c>
      <c r="K2551" t="s">
        <v>18</v>
      </c>
      <c r="L2551" t="s">
        <v>17</v>
      </c>
      <c r="M2551" t="s">
        <v>17</v>
      </c>
      <c r="N2551" t="str">
        <f>TEXT(employee_attendance_dataset[[#This Row],[Date]],"DDDD")</f>
        <v>Saturday</v>
      </c>
      <c r="O2551">
        <f>IF(employee_attendance_dataset[[#This Row],[Leave_Type]]="",0,1)</f>
        <v>0</v>
      </c>
    </row>
    <row r="2552" spans="1:15" x14ac:dyDescent="0.25">
      <c r="A2552" t="s">
        <v>13</v>
      </c>
      <c r="B2552" t="s">
        <v>14</v>
      </c>
      <c r="C2552" t="s">
        <v>15</v>
      </c>
      <c r="D2552" s="1">
        <v>45508</v>
      </c>
      <c r="E2552" t="s">
        <v>59</v>
      </c>
      <c r="F2552" s="2"/>
      <c r="G2552" s="2"/>
      <c r="H2552" t="s">
        <v>17</v>
      </c>
      <c r="I2552">
        <v>0</v>
      </c>
      <c r="J2552">
        <v>0</v>
      </c>
      <c r="K2552" t="s">
        <v>18</v>
      </c>
      <c r="L2552" t="s">
        <v>17</v>
      </c>
      <c r="M2552" t="s">
        <v>17</v>
      </c>
      <c r="N2552" t="str">
        <f>TEXT(employee_attendance_dataset[[#This Row],[Date]],"DDDD")</f>
        <v>Sunday</v>
      </c>
      <c r="O2552">
        <f>IF(employee_attendance_dataset[[#This Row],[Leave_Type]]="",0,1)</f>
        <v>0</v>
      </c>
    </row>
    <row r="2553" spans="1:15" x14ac:dyDescent="0.25">
      <c r="A2553" t="s">
        <v>19</v>
      </c>
      <c r="B2553" t="s">
        <v>20</v>
      </c>
      <c r="C2553" t="s">
        <v>21</v>
      </c>
      <c r="D2553" s="1">
        <v>45508</v>
      </c>
      <c r="E2553" t="s">
        <v>59</v>
      </c>
      <c r="F2553" s="2"/>
      <c r="G2553" s="2"/>
      <c r="H2553" t="s">
        <v>17</v>
      </c>
      <c r="I2553">
        <v>0</v>
      </c>
      <c r="J2553">
        <v>0</v>
      </c>
      <c r="K2553" t="s">
        <v>18</v>
      </c>
      <c r="L2553" t="s">
        <v>17</v>
      </c>
      <c r="M2553" t="s">
        <v>17</v>
      </c>
      <c r="N2553" t="str">
        <f>TEXT(employee_attendance_dataset[[#This Row],[Date]],"DDDD")</f>
        <v>Sunday</v>
      </c>
      <c r="O2553">
        <f>IF(employee_attendance_dataset[[#This Row],[Leave_Type]]="",0,1)</f>
        <v>0</v>
      </c>
    </row>
    <row r="2554" spans="1:15" x14ac:dyDescent="0.25">
      <c r="A2554" t="s">
        <v>22</v>
      </c>
      <c r="B2554" t="s">
        <v>23</v>
      </c>
      <c r="C2554" t="s">
        <v>24</v>
      </c>
      <c r="D2554" s="1">
        <v>45508</v>
      </c>
      <c r="E2554" t="s">
        <v>59</v>
      </c>
      <c r="F2554" s="2"/>
      <c r="G2554" s="2"/>
      <c r="H2554" t="s">
        <v>17</v>
      </c>
      <c r="I2554">
        <v>0</v>
      </c>
      <c r="J2554">
        <v>0</v>
      </c>
      <c r="K2554" t="s">
        <v>18</v>
      </c>
      <c r="L2554" t="s">
        <v>17</v>
      </c>
      <c r="M2554" t="s">
        <v>17</v>
      </c>
      <c r="N2554" t="str">
        <f>TEXT(employee_attendance_dataset[[#This Row],[Date]],"DDDD")</f>
        <v>Sunday</v>
      </c>
      <c r="O2554">
        <f>IF(employee_attendance_dataset[[#This Row],[Leave_Type]]="",0,1)</f>
        <v>0</v>
      </c>
    </row>
    <row r="2555" spans="1:15" x14ac:dyDescent="0.25">
      <c r="A2555" t="s">
        <v>25</v>
      </c>
      <c r="B2555" t="s">
        <v>26</v>
      </c>
      <c r="C2555" t="s">
        <v>27</v>
      </c>
      <c r="D2555" s="1">
        <v>45508</v>
      </c>
      <c r="E2555" t="s">
        <v>59</v>
      </c>
      <c r="F2555" s="2"/>
      <c r="G2555" s="2"/>
      <c r="H2555" t="s">
        <v>17</v>
      </c>
      <c r="I2555">
        <v>0</v>
      </c>
      <c r="J2555">
        <v>0</v>
      </c>
      <c r="K2555" t="s">
        <v>18</v>
      </c>
      <c r="L2555" t="s">
        <v>17</v>
      </c>
      <c r="M2555" t="s">
        <v>17</v>
      </c>
      <c r="N2555" t="str">
        <f>TEXT(employee_attendance_dataset[[#This Row],[Date]],"DDDD")</f>
        <v>Sunday</v>
      </c>
      <c r="O2555">
        <f>IF(employee_attendance_dataset[[#This Row],[Leave_Type]]="",0,1)</f>
        <v>0</v>
      </c>
    </row>
    <row r="2556" spans="1:15" x14ac:dyDescent="0.25">
      <c r="A2556" t="s">
        <v>29</v>
      </c>
      <c r="B2556" t="s">
        <v>30</v>
      </c>
      <c r="C2556" t="s">
        <v>27</v>
      </c>
      <c r="D2556" s="1">
        <v>45508</v>
      </c>
      <c r="E2556" t="s">
        <v>59</v>
      </c>
      <c r="F2556" s="2"/>
      <c r="G2556" s="2"/>
      <c r="H2556" t="s">
        <v>17</v>
      </c>
      <c r="I2556">
        <v>0</v>
      </c>
      <c r="J2556">
        <v>0</v>
      </c>
      <c r="K2556" t="s">
        <v>18</v>
      </c>
      <c r="L2556" t="s">
        <v>17</v>
      </c>
      <c r="M2556" t="s">
        <v>17</v>
      </c>
      <c r="N2556" t="str">
        <f>TEXT(employee_attendance_dataset[[#This Row],[Date]],"DDDD")</f>
        <v>Sunday</v>
      </c>
      <c r="O2556">
        <f>IF(employee_attendance_dataset[[#This Row],[Leave_Type]]="",0,1)</f>
        <v>0</v>
      </c>
    </row>
    <row r="2557" spans="1:15" x14ac:dyDescent="0.25">
      <c r="A2557" t="s">
        <v>31</v>
      </c>
      <c r="B2557" t="s">
        <v>32</v>
      </c>
      <c r="C2557" t="s">
        <v>33</v>
      </c>
      <c r="D2557" s="1">
        <v>45508</v>
      </c>
      <c r="E2557" t="s">
        <v>16</v>
      </c>
      <c r="F2557" s="2">
        <v>0.37430555555555556</v>
      </c>
      <c r="G2557" s="2">
        <v>0.57986111111111116</v>
      </c>
      <c r="H2557" t="s">
        <v>17</v>
      </c>
      <c r="I2557">
        <v>4.93</v>
      </c>
      <c r="J2557">
        <v>0</v>
      </c>
      <c r="K2557" t="s">
        <v>18</v>
      </c>
      <c r="L2557" t="s">
        <v>17</v>
      </c>
      <c r="M2557" t="s">
        <v>17</v>
      </c>
      <c r="N2557" t="str">
        <f>TEXT(employee_attendance_dataset[[#This Row],[Date]],"DDDD")</f>
        <v>Sunday</v>
      </c>
      <c r="O2557">
        <f>IF(employee_attendance_dataset[[#This Row],[Leave_Type]]="",0,1)</f>
        <v>0</v>
      </c>
    </row>
    <row r="2558" spans="1:15" x14ac:dyDescent="0.25">
      <c r="A2558" t="s">
        <v>34</v>
      </c>
      <c r="B2558" t="s">
        <v>35</v>
      </c>
      <c r="C2558" t="s">
        <v>36</v>
      </c>
      <c r="D2558" s="1">
        <v>45508</v>
      </c>
      <c r="E2558" t="s">
        <v>59</v>
      </c>
      <c r="F2558" s="2"/>
      <c r="G2558" s="2"/>
      <c r="H2558" t="s">
        <v>17</v>
      </c>
      <c r="I2558">
        <v>0</v>
      </c>
      <c r="J2558">
        <v>0</v>
      </c>
      <c r="K2558" t="s">
        <v>18</v>
      </c>
      <c r="L2558" t="s">
        <v>17</v>
      </c>
      <c r="M2558" t="s">
        <v>17</v>
      </c>
      <c r="N2558" t="str">
        <f>TEXT(employee_attendance_dataset[[#This Row],[Date]],"DDDD")</f>
        <v>Sunday</v>
      </c>
      <c r="O2558">
        <f>IF(employee_attendance_dataset[[#This Row],[Leave_Type]]="",0,1)</f>
        <v>0</v>
      </c>
    </row>
    <row r="2559" spans="1:15" x14ac:dyDescent="0.25">
      <c r="A2559" t="s">
        <v>37</v>
      </c>
      <c r="B2559" t="s">
        <v>38</v>
      </c>
      <c r="C2559" t="s">
        <v>36</v>
      </c>
      <c r="D2559" s="1">
        <v>45508</v>
      </c>
      <c r="E2559" t="s">
        <v>59</v>
      </c>
      <c r="F2559" s="2"/>
      <c r="G2559" s="2"/>
      <c r="H2559" t="s">
        <v>17</v>
      </c>
      <c r="I2559">
        <v>0</v>
      </c>
      <c r="J2559">
        <v>0</v>
      </c>
      <c r="K2559" t="s">
        <v>18</v>
      </c>
      <c r="L2559" t="s">
        <v>17</v>
      </c>
      <c r="M2559" t="s">
        <v>17</v>
      </c>
      <c r="N2559" t="str">
        <f>TEXT(employee_attendance_dataset[[#This Row],[Date]],"DDDD")</f>
        <v>Sunday</v>
      </c>
      <c r="O2559">
        <f>IF(employee_attendance_dataset[[#This Row],[Leave_Type]]="",0,1)</f>
        <v>0</v>
      </c>
    </row>
    <row r="2560" spans="1:15" x14ac:dyDescent="0.25">
      <c r="A2560" t="s">
        <v>39</v>
      </c>
      <c r="B2560" t="s">
        <v>40</v>
      </c>
      <c r="C2560" t="s">
        <v>33</v>
      </c>
      <c r="D2560" s="1">
        <v>45508</v>
      </c>
      <c r="E2560" t="s">
        <v>59</v>
      </c>
      <c r="F2560" s="2"/>
      <c r="G2560" s="2"/>
      <c r="H2560" t="s">
        <v>17</v>
      </c>
      <c r="I2560">
        <v>0</v>
      </c>
      <c r="J2560">
        <v>0</v>
      </c>
      <c r="K2560" t="s">
        <v>18</v>
      </c>
      <c r="L2560" t="s">
        <v>17</v>
      </c>
      <c r="M2560" t="s">
        <v>17</v>
      </c>
      <c r="N2560" t="str">
        <f>TEXT(employee_attendance_dataset[[#This Row],[Date]],"DDDD")</f>
        <v>Sunday</v>
      </c>
      <c r="O2560">
        <f>IF(employee_attendance_dataset[[#This Row],[Leave_Type]]="",0,1)</f>
        <v>0</v>
      </c>
    </row>
    <row r="2561" spans="1:15" x14ac:dyDescent="0.25">
      <c r="A2561" t="s">
        <v>41</v>
      </c>
      <c r="B2561" t="s">
        <v>42</v>
      </c>
      <c r="C2561" t="s">
        <v>33</v>
      </c>
      <c r="D2561" s="1">
        <v>45508</v>
      </c>
      <c r="E2561" t="s">
        <v>59</v>
      </c>
      <c r="F2561" s="2"/>
      <c r="G2561" s="2"/>
      <c r="H2561" t="s">
        <v>17</v>
      </c>
      <c r="I2561">
        <v>0</v>
      </c>
      <c r="J2561">
        <v>0</v>
      </c>
      <c r="K2561" t="s">
        <v>18</v>
      </c>
      <c r="L2561" t="s">
        <v>17</v>
      </c>
      <c r="M2561" t="s">
        <v>17</v>
      </c>
      <c r="N2561" t="str">
        <f>TEXT(employee_attendance_dataset[[#This Row],[Date]],"DDDD")</f>
        <v>Sunday</v>
      </c>
      <c r="O2561">
        <f>IF(employee_attendance_dataset[[#This Row],[Leave_Type]]="",0,1)</f>
        <v>0</v>
      </c>
    </row>
    <row r="2562" spans="1:15" x14ac:dyDescent="0.25">
      <c r="A2562" t="s">
        <v>43</v>
      </c>
      <c r="B2562" t="s">
        <v>44</v>
      </c>
      <c r="C2562" t="s">
        <v>15</v>
      </c>
      <c r="D2562" s="1">
        <v>45508</v>
      </c>
      <c r="E2562" t="s">
        <v>59</v>
      </c>
      <c r="F2562" s="2"/>
      <c r="G2562" s="2"/>
      <c r="H2562" t="s">
        <v>17</v>
      </c>
      <c r="I2562">
        <v>0</v>
      </c>
      <c r="J2562">
        <v>0</v>
      </c>
      <c r="K2562" t="s">
        <v>18</v>
      </c>
      <c r="L2562" t="s">
        <v>17</v>
      </c>
      <c r="M2562" t="s">
        <v>17</v>
      </c>
      <c r="N2562" t="str">
        <f>TEXT(employee_attendance_dataset[[#This Row],[Date]],"DDDD")</f>
        <v>Sunday</v>
      </c>
      <c r="O2562">
        <f>IF(employee_attendance_dataset[[#This Row],[Leave_Type]]="",0,1)</f>
        <v>0</v>
      </c>
    </row>
    <row r="2563" spans="1:15" x14ac:dyDescent="0.25">
      <c r="A2563" t="s">
        <v>45</v>
      </c>
      <c r="B2563" t="s">
        <v>46</v>
      </c>
      <c r="C2563" t="s">
        <v>47</v>
      </c>
      <c r="D2563" s="1">
        <v>45508</v>
      </c>
      <c r="E2563" t="s">
        <v>59</v>
      </c>
      <c r="F2563" s="2"/>
      <c r="G2563" s="2"/>
      <c r="H2563" t="s">
        <v>17</v>
      </c>
      <c r="I2563">
        <v>0</v>
      </c>
      <c r="J2563">
        <v>0</v>
      </c>
      <c r="K2563" t="s">
        <v>18</v>
      </c>
      <c r="L2563" t="s">
        <v>17</v>
      </c>
      <c r="M2563" t="s">
        <v>17</v>
      </c>
      <c r="N2563" t="str">
        <f>TEXT(employee_attendance_dataset[[#This Row],[Date]],"DDDD")</f>
        <v>Sunday</v>
      </c>
      <c r="O2563">
        <f>IF(employee_attendance_dataset[[#This Row],[Leave_Type]]="",0,1)</f>
        <v>0</v>
      </c>
    </row>
    <row r="2564" spans="1:15" x14ac:dyDescent="0.25">
      <c r="A2564" t="s">
        <v>48</v>
      </c>
      <c r="B2564" t="s">
        <v>49</v>
      </c>
      <c r="C2564" t="s">
        <v>50</v>
      </c>
      <c r="D2564" s="1">
        <v>45508</v>
      </c>
      <c r="E2564" t="s">
        <v>59</v>
      </c>
      <c r="F2564" s="2"/>
      <c r="G2564" s="2"/>
      <c r="H2564" t="s">
        <v>17</v>
      </c>
      <c r="I2564">
        <v>0</v>
      </c>
      <c r="J2564">
        <v>0</v>
      </c>
      <c r="K2564" t="s">
        <v>18</v>
      </c>
      <c r="L2564" t="s">
        <v>17</v>
      </c>
      <c r="M2564" t="s">
        <v>17</v>
      </c>
      <c r="N2564" t="str">
        <f>TEXT(employee_attendance_dataset[[#This Row],[Date]],"DDDD")</f>
        <v>Sunday</v>
      </c>
      <c r="O2564">
        <f>IF(employee_attendance_dataset[[#This Row],[Leave_Type]]="",0,1)</f>
        <v>0</v>
      </c>
    </row>
    <row r="2565" spans="1:15" x14ac:dyDescent="0.25">
      <c r="A2565" t="s">
        <v>51</v>
      </c>
      <c r="B2565" t="s">
        <v>52</v>
      </c>
      <c r="C2565" t="s">
        <v>24</v>
      </c>
      <c r="D2565" s="1">
        <v>45508</v>
      </c>
      <c r="E2565" t="s">
        <v>16</v>
      </c>
      <c r="F2565" s="2">
        <v>0.36527777777777776</v>
      </c>
      <c r="G2565" s="2">
        <v>0.57638888888888884</v>
      </c>
      <c r="H2565" t="s">
        <v>17</v>
      </c>
      <c r="I2565">
        <v>5.07</v>
      </c>
      <c r="J2565">
        <v>0</v>
      </c>
      <c r="K2565" t="s">
        <v>18</v>
      </c>
      <c r="L2565" t="s">
        <v>17</v>
      </c>
      <c r="M2565" t="s">
        <v>17</v>
      </c>
      <c r="N2565" t="str">
        <f>TEXT(employee_attendance_dataset[[#This Row],[Date]],"DDDD")</f>
        <v>Sunday</v>
      </c>
      <c r="O2565">
        <f>IF(employee_attendance_dataset[[#This Row],[Leave_Type]]="",0,1)</f>
        <v>0</v>
      </c>
    </row>
    <row r="2566" spans="1:15" x14ac:dyDescent="0.25">
      <c r="A2566" t="s">
        <v>53</v>
      </c>
      <c r="B2566" t="s">
        <v>54</v>
      </c>
      <c r="C2566" t="s">
        <v>36</v>
      </c>
      <c r="D2566" s="1">
        <v>45508</v>
      </c>
      <c r="E2566" t="s">
        <v>59</v>
      </c>
      <c r="F2566" s="2"/>
      <c r="G2566" s="2"/>
      <c r="H2566" t="s">
        <v>17</v>
      </c>
      <c r="I2566">
        <v>0</v>
      </c>
      <c r="J2566">
        <v>0</v>
      </c>
      <c r="K2566" t="s">
        <v>18</v>
      </c>
      <c r="L2566" t="s">
        <v>17</v>
      </c>
      <c r="M2566" t="s">
        <v>17</v>
      </c>
      <c r="N2566" t="str">
        <f>TEXT(employee_attendance_dataset[[#This Row],[Date]],"DDDD")</f>
        <v>Sunday</v>
      </c>
      <c r="O2566">
        <f>IF(employee_attendance_dataset[[#This Row],[Leave_Type]]="",0,1)</f>
        <v>0</v>
      </c>
    </row>
    <row r="2567" spans="1:15" x14ac:dyDescent="0.25">
      <c r="A2567" t="s">
        <v>55</v>
      </c>
      <c r="B2567" t="s">
        <v>56</v>
      </c>
      <c r="C2567" t="s">
        <v>50</v>
      </c>
      <c r="D2567" s="1">
        <v>45508</v>
      </c>
      <c r="E2567" t="s">
        <v>59</v>
      </c>
      <c r="F2567" s="2"/>
      <c r="G2567" s="2"/>
      <c r="H2567" t="s">
        <v>17</v>
      </c>
      <c r="I2567">
        <v>0</v>
      </c>
      <c r="J2567">
        <v>0</v>
      </c>
      <c r="K2567" t="s">
        <v>18</v>
      </c>
      <c r="L2567" t="s">
        <v>17</v>
      </c>
      <c r="M2567" t="s">
        <v>17</v>
      </c>
      <c r="N2567" t="str">
        <f>TEXT(employee_attendance_dataset[[#This Row],[Date]],"DDDD")</f>
        <v>Sunday</v>
      </c>
      <c r="O2567">
        <f>IF(employee_attendance_dataset[[#This Row],[Leave_Type]]="",0,1)</f>
        <v>0</v>
      </c>
    </row>
    <row r="2568" spans="1:15" x14ac:dyDescent="0.25">
      <c r="A2568" t="s">
        <v>57</v>
      </c>
      <c r="B2568" t="s">
        <v>58</v>
      </c>
      <c r="C2568" t="s">
        <v>24</v>
      </c>
      <c r="D2568" s="1">
        <v>45508</v>
      </c>
      <c r="E2568" t="s">
        <v>59</v>
      </c>
      <c r="F2568" s="2"/>
      <c r="G2568" s="2"/>
      <c r="H2568" t="s">
        <v>17</v>
      </c>
      <c r="I2568">
        <v>0</v>
      </c>
      <c r="J2568">
        <v>0</v>
      </c>
      <c r="K2568" t="s">
        <v>18</v>
      </c>
      <c r="L2568" t="s">
        <v>17</v>
      </c>
      <c r="M2568" t="s">
        <v>17</v>
      </c>
      <c r="N2568" t="str">
        <f>TEXT(employee_attendance_dataset[[#This Row],[Date]],"DDDD")</f>
        <v>Sunday</v>
      </c>
      <c r="O2568">
        <f>IF(employee_attendance_dataset[[#This Row],[Leave_Type]]="",0,1)</f>
        <v>0</v>
      </c>
    </row>
    <row r="2569" spans="1:15" x14ac:dyDescent="0.25">
      <c r="A2569" t="s">
        <v>60</v>
      </c>
      <c r="B2569" t="s">
        <v>61</v>
      </c>
      <c r="C2569" t="s">
        <v>36</v>
      </c>
      <c r="D2569" s="1">
        <v>45508</v>
      </c>
      <c r="E2569" t="s">
        <v>59</v>
      </c>
      <c r="F2569" s="2"/>
      <c r="G2569" s="2"/>
      <c r="H2569" t="s">
        <v>17</v>
      </c>
      <c r="I2569">
        <v>0</v>
      </c>
      <c r="J2569">
        <v>0</v>
      </c>
      <c r="K2569" t="s">
        <v>18</v>
      </c>
      <c r="L2569" t="s">
        <v>17</v>
      </c>
      <c r="M2569" t="s">
        <v>17</v>
      </c>
      <c r="N2569" t="str">
        <f>TEXT(employee_attendance_dataset[[#This Row],[Date]],"DDDD")</f>
        <v>Sunday</v>
      </c>
      <c r="O2569">
        <f>IF(employee_attendance_dataset[[#This Row],[Leave_Type]]="",0,1)</f>
        <v>0</v>
      </c>
    </row>
    <row r="2570" spans="1:15" x14ac:dyDescent="0.25">
      <c r="A2570" t="s">
        <v>62</v>
      </c>
      <c r="B2570" t="s">
        <v>63</v>
      </c>
      <c r="C2570" t="s">
        <v>21</v>
      </c>
      <c r="D2570" s="1">
        <v>45508</v>
      </c>
      <c r="E2570" t="s">
        <v>59</v>
      </c>
      <c r="F2570" s="2"/>
      <c r="G2570" s="2"/>
      <c r="H2570" t="s">
        <v>17</v>
      </c>
      <c r="I2570">
        <v>0</v>
      </c>
      <c r="J2570">
        <v>0</v>
      </c>
      <c r="K2570" t="s">
        <v>18</v>
      </c>
      <c r="L2570" t="s">
        <v>17</v>
      </c>
      <c r="M2570" t="s">
        <v>17</v>
      </c>
      <c r="N2570" t="str">
        <f>TEXT(employee_attendance_dataset[[#This Row],[Date]],"DDDD")</f>
        <v>Sunday</v>
      </c>
      <c r="O2570">
        <f>IF(employee_attendance_dataset[[#This Row],[Leave_Type]]="",0,1)</f>
        <v>0</v>
      </c>
    </row>
    <row r="2571" spans="1:15" x14ac:dyDescent="0.25">
      <c r="A2571" t="s">
        <v>64</v>
      </c>
      <c r="B2571" t="s">
        <v>65</v>
      </c>
      <c r="C2571" t="s">
        <v>15</v>
      </c>
      <c r="D2571" s="1">
        <v>45508</v>
      </c>
      <c r="E2571" t="s">
        <v>59</v>
      </c>
      <c r="F2571" s="2"/>
      <c r="G2571" s="2"/>
      <c r="H2571" t="s">
        <v>17</v>
      </c>
      <c r="I2571">
        <v>0</v>
      </c>
      <c r="J2571">
        <v>0</v>
      </c>
      <c r="K2571" t="s">
        <v>18</v>
      </c>
      <c r="L2571" t="s">
        <v>17</v>
      </c>
      <c r="M2571" t="s">
        <v>17</v>
      </c>
      <c r="N2571" t="str">
        <f>TEXT(employee_attendance_dataset[[#This Row],[Date]],"DDDD")</f>
        <v>Sunday</v>
      </c>
      <c r="O2571">
        <f>IF(employee_attendance_dataset[[#This Row],[Leave_Type]]="",0,1)</f>
        <v>0</v>
      </c>
    </row>
    <row r="2572" spans="1:15" x14ac:dyDescent="0.25">
      <c r="A2572" t="s">
        <v>66</v>
      </c>
      <c r="B2572" t="s">
        <v>67</v>
      </c>
      <c r="C2572" t="s">
        <v>36</v>
      </c>
      <c r="D2572" s="1">
        <v>45508</v>
      </c>
      <c r="E2572" t="s">
        <v>59</v>
      </c>
      <c r="F2572" s="2"/>
      <c r="G2572" s="2"/>
      <c r="H2572" t="s">
        <v>17</v>
      </c>
      <c r="I2572">
        <v>0</v>
      </c>
      <c r="J2572">
        <v>0</v>
      </c>
      <c r="K2572" t="s">
        <v>18</v>
      </c>
      <c r="L2572" t="s">
        <v>17</v>
      </c>
      <c r="M2572" t="s">
        <v>17</v>
      </c>
      <c r="N2572" t="str">
        <f>TEXT(employee_attendance_dataset[[#This Row],[Date]],"DDDD")</f>
        <v>Sunday</v>
      </c>
      <c r="O2572">
        <f>IF(employee_attendance_dataset[[#This Row],[Leave_Type]]="",0,1)</f>
        <v>0</v>
      </c>
    </row>
    <row r="2573" spans="1:15" x14ac:dyDescent="0.25">
      <c r="A2573" t="s">
        <v>68</v>
      </c>
      <c r="B2573" t="s">
        <v>69</v>
      </c>
      <c r="C2573" t="s">
        <v>27</v>
      </c>
      <c r="D2573" s="1">
        <v>45508</v>
      </c>
      <c r="E2573" t="s">
        <v>59</v>
      </c>
      <c r="F2573" s="2"/>
      <c r="G2573" s="2"/>
      <c r="H2573" t="s">
        <v>17</v>
      </c>
      <c r="I2573">
        <v>0</v>
      </c>
      <c r="J2573">
        <v>0</v>
      </c>
      <c r="K2573" t="s">
        <v>18</v>
      </c>
      <c r="L2573" t="s">
        <v>17</v>
      </c>
      <c r="M2573" t="s">
        <v>17</v>
      </c>
      <c r="N2573" t="str">
        <f>TEXT(employee_attendance_dataset[[#This Row],[Date]],"DDDD")</f>
        <v>Sunday</v>
      </c>
      <c r="O2573">
        <f>IF(employee_attendance_dataset[[#This Row],[Leave_Type]]="",0,1)</f>
        <v>0</v>
      </c>
    </row>
    <row r="2574" spans="1:15" x14ac:dyDescent="0.25">
      <c r="A2574" t="s">
        <v>70</v>
      </c>
      <c r="B2574" t="s">
        <v>71</v>
      </c>
      <c r="C2574" t="s">
        <v>33</v>
      </c>
      <c r="D2574" s="1">
        <v>45508</v>
      </c>
      <c r="E2574" t="s">
        <v>59</v>
      </c>
      <c r="F2574" s="2"/>
      <c r="G2574" s="2"/>
      <c r="H2574" t="s">
        <v>17</v>
      </c>
      <c r="I2574">
        <v>0</v>
      </c>
      <c r="J2574">
        <v>0</v>
      </c>
      <c r="K2574" t="s">
        <v>18</v>
      </c>
      <c r="L2574" t="s">
        <v>17</v>
      </c>
      <c r="M2574" t="s">
        <v>17</v>
      </c>
      <c r="N2574" t="str">
        <f>TEXT(employee_attendance_dataset[[#This Row],[Date]],"DDDD")</f>
        <v>Sunday</v>
      </c>
      <c r="O2574">
        <f>IF(employee_attendance_dataset[[#This Row],[Leave_Type]]="",0,1)</f>
        <v>0</v>
      </c>
    </row>
    <row r="2575" spans="1:15" x14ac:dyDescent="0.25">
      <c r="A2575" t="s">
        <v>72</v>
      </c>
      <c r="B2575" t="s">
        <v>73</v>
      </c>
      <c r="C2575" t="s">
        <v>21</v>
      </c>
      <c r="D2575" s="1">
        <v>45508</v>
      </c>
      <c r="E2575" t="s">
        <v>59</v>
      </c>
      <c r="F2575" s="2"/>
      <c r="G2575" s="2"/>
      <c r="H2575" t="s">
        <v>17</v>
      </c>
      <c r="I2575">
        <v>0</v>
      </c>
      <c r="J2575">
        <v>0</v>
      </c>
      <c r="K2575" t="s">
        <v>18</v>
      </c>
      <c r="L2575" t="s">
        <v>17</v>
      </c>
      <c r="M2575" t="s">
        <v>17</v>
      </c>
      <c r="N2575" t="str">
        <f>TEXT(employee_attendance_dataset[[#This Row],[Date]],"DDDD")</f>
        <v>Sunday</v>
      </c>
      <c r="O2575">
        <f>IF(employee_attendance_dataset[[#This Row],[Leave_Type]]="",0,1)</f>
        <v>0</v>
      </c>
    </row>
    <row r="2576" spans="1:15" x14ac:dyDescent="0.25">
      <c r="A2576" t="s">
        <v>74</v>
      </c>
      <c r="B2576" t="s">
        <v>75</v>
      </c>
      <c r="C2576" t="s">
        <v>47</v>
      </c>
      <c r="D2576" s="1">
        <v>45508</v>
      </c>
      <c r="E2576" t="s">
        <v>59</v>
      </c>
      <c r="F2576" s="2"/>
      <c r="G2576" s="2"/>
      <c r="H2576" t="s">
        <v>17</v>
      </c>
      <c r="I2576">
        <v>0</v>
      </c>
      <c r="J2576">
        <v>0</v>
      </c>
      <c r="K2576" t="s">
        <v>18</v>
      </c>
      <c r="L2576" t="s">
        <v>17</v>
      </c>
      <c r="M2576" t="s">
        <v>17</v>
      </c>
      <c r="N2576" t="str">
        <f>TEXT(employee_attendance_dataset[[#This Row],[Date]],"DDDD")</f>
        <v>Sunday</v>
      </c>
      <c r="O2576">
        <f>IF(employee_attendance_dataset[[#This Row],[Leave_Type]]="",0,1)</f>
        <v>0</v>
      </c>
    </row>
    <row r="2577" spans="1:15" x14ac:dyDescent="0.25">
      <c r="A2577" t="s">
        <v>76</v>
      </c>
      <c r="B2577" t="s">
        <v>77</v>
      </c>
      <c r="C2577" t="s">
        <v>36</v>
      </c>
      <c r="D2577" s="1">
        <v>45508</v>
      </c>
      <c r="E2577" t="s">
        <v>59</v>
      </c>
      <c r="F2577" s="2"/>
      <c r="G2577" s="2"/>
      <c r="H2577" t="s">
        <v>17</v>
      </c>
      <c r="I2577">
        <v>0</v>
      </c>
      <c r="J2577">
        <v>0</v>
      </c>
      <c r="K2577" t="s">
        <v>18</v>
      </c>
      <c r="L2577" t="s">
        <v>17</v>
      </c>
      <c r="M2577" t="s">
        <v>17</v>
      </c>
      <c r="N2577" t="str">
        <f>TEXT(employee_attendance_dataset[[#This Row],[Date]],"DDDD")</f>
        <v>Sunday</v>
      </c>
      <c r="O2577">
        <f>IF(employee_attendance_dataset[[#This Row],[Leave_Type]]="",0,1)</f>
        <v>0</v>
      </c>
    </row>
    <row r="2578" spans="1:15" x14ac:dyDescent="0.25">
      <c r="A2578" t="s">
        <v>78</v>
      </c>
      <c r="B2578" t="s">
        <v>79</v>
      </c>
      <c r="C2578" t="s">
        <v>47</v>
      </c>
      <c r="D2578" s="1">
        <v>45508</v>
      </c>
      <c r="E2578" t="s">
        <v>59</v>
      </c>
      <c r="F2578" s="2"/>
      <c r="G2578" s="2"/>
      <c r="H2578" t="s">
        <v>17</v>
      </c>
      <c r="I2578">
        <v>0</v>
      </c>
      <c r="J2578">
        <v>0</v>
      </c>
      <c r="K2578" t="s">
        <v>18</v>
      </c>
      <c r="L2578" t="s">
        <v>17</v>
      </c>
      <c r="M2578" t="s">
        <v>17</v>
      </c>
      <c r="N2578" t="str">
        <f>TEXT(employee_attendance_dataset[[#This Row],[Date]],"DDDD")</f>
        <v>Sunday</v>
      </c>
      <c r="O2578">
        <f>IF(employee_attendance_dataset[[#This Row],[Leave_Type]]="",0,1)</f>
        <v>0</v>
      </c>
    </row>
    <row r="2579" spans="1:15" x14ac:dyDescent="0.25">
      <c r="A2579" t="s">
        <v>80</v>
      </c>
      <c r="B2579" t="s">
        <v>81</v>
      </c>
      <c r="C2579" t="s">
        <v>50</v>
      </c>
      <c r="D2579" s="1">
        <v>45508</v>
      </c>
      <c r="E2579" t="s">
        <v>59</v>
      </c>
      <c r="F2579" s="2"/>
      <c r="G2579" s="2"/>
      <c r="H2579" t="s">
        <v>17</v>
      </c>
      <c r="I2579">
        <v>0</v>
      </c>
      <c r="J2579">
        <v>0</v>
      </c>
      <c r="K2579" t="s">
        <v>18</v>
      </c>
      <c r="L2579" t="s">
        <v>17</v>
      </c>
      <c r="M2579" t="s">
        <v>17</v>
      </c>
      <c r="N2579" t="str">
        <f>TEXT(employee_attendance_dataset[[#This Row],[Date]],"DDDD")</f>
        <v>Sunday</v>
      </c>
      <c r="O2579">
        <f>IF(employee_attendance_dataset[[#This Row],[Leave_Type]]="",0,1)</f>
        <v>0</v>
      </c>
    </row>
    <row r="2580" spans="1:15" x14ac:dyDescent="0.25">
      <c r="A2580" t="s">
        <v>82</v>
      </c>
      <c r="B2580" t="s">
        <v>83</v>
      </c>
      <c r="C2580" t="s">
        <v>33</v>
      </c>
      <c r="D2580" s="1">
        <v>45508</v>
      </c>
      <c r="E2580" t="s">
        <v>59</v>
      </c>
      <c r="F2580" s="2"/>
      <c r="G2580" s="2"/>
      <c r="H2580" t="s">
        <v>17</v>
      </c>
      <c r="I2580">
        <v>0</v>
      </c>
      <c r="J2580">
        <v>0</v>
      </c>
      <c r="K2580" t="s">
        <v>18</v>
      </c>
      <c r="L2580" t="s">
        <v>17</v>
      </c>
      <c r="M2580" t="s">
        <v>17</v>
      </c>
      <c r="N2580" t="str">
        <f>TEXT(employee_attendance_dataset[[#This Row],[Date]],"DDDD")</f>
        <v>Sunday</v>
      </c>
      <c r="O2580">
        <f>IF(employee_attendance_dataset[[#This Row],[Leave_Type]]="",0,1)</f>
        <v>0</v>
      </c>
    </row>
    <row r="2581" spans="1:15" x14ac:dyDescent="0.25">
      <c r="A2581" t="s">
        <v>84</v>
      </c>
      <c r="B2581" t="s">
        <v>85</v>
      </c>
      <c r="C2581" t="s">
        <v>47</v>
      </c>
      <c r="D2581" s="1">
        <v>45508</v>
      </c>
      <c r="E2581" t="s">
        <v>59</v>
      </c>
      <c r="F2581" s="2"/>
      <c r="G2581" s="2"/>
      <c r="H2581" t="s">
        <v>17</v>
      </c>
      <c r="I2581">
        <v>0</v>
      </c>
      <c r="J2581">
        <v>0</v>
      </c>
      <c r="K2581" t="s">
        <v>18</v>
      </c>
      <c r="L2581" t="s">
        <v>17</v>
      </c>
      <c r="M2581" t="s">
        <v>17</v>
      </c>
      <c r="N2581" t="str">
        <f>TEXT(employee_attendance_dataset[[#This Row],[Date]],"DDDD")</f>
        <v>Sunday</v>
      </c>
      <c r="O2581">
        <f>IF(employee_attendance_dataset[[#This Row],[Leave_Type]]="",0,1)</f>
        <v>0</v>
      </c>
    </row>
    <row r="2582" spans="1:15" x14ac:dyDescent="0.25">
      <c r="A2582" t="s">
        <v>86</v>
      </c>
      <c r="B2582" t="s">
        <v>87</v>
      </c>
      <c r="C2582" t="s">
        <v>15</v>
      </c>
      <c r="D2582" s="1">
        <v>45508</v>
      </c>
      <c r="E2582" t="s">
        <v>59</v>
      </c>
      <c r="F2582" s="2"/>
      <c r="G2582" s="2"/>
      <c r="H2582" t="s">
        <v>17</v>
      </c>
      <c r="I2582">
        <v>0</v>
      </c>
      <c r="J2582">
        <v>0</v>
      </c>
      <c r="K2582" t="s">
        <v>18</v>
      </c>
      <c r="L2582" t="s">
        <v>17</v>
      </c>
      <c r="M2582" t="s">
        <v>17</v>
      </c>
      <c r="N2582" t="str">
        <f>TEXT(employee_attendance_dataset[[#This Row],[Date]],"DDDD")</f>
        <v>Sunday</v>
      </c>
      <c r="O2582">
        <f>IF(employee_attendance_dataset[[#This Row],[Leave_Type]]="",0,1)</f>
        <v>0</v>
      </c>
    </row>
    <row r="2583" spans="1:15" x14ac:dyDescent="0.25">
      <c r="A2583" t="s">
        <v>88</v>
      </c>
      <c r="B2583" t="s">
        <v>89</v>
      </c>
      <c r="C2583" t="s">
        <v>33</v>
      </c>
      <c r="D2583" s="1">
        <v>45508</v>
      </c>
      <c r="E2583" t="s">
        <v>59</v>
      </c>
      <c r="F2583" s="2"/>
      <c r="G2583" s="2"/>
      <c r="H2583" t="s">
        <v>17</v>
      </c>
      <c r="I2583">
        <v>0</v>
      </c>
      <c r="J2583">
        <v>0</v>
      </c>
      <c r="K2583" t="s">
        <v>18</v>
      </c>
      <c r="L2583" t="s">
        <v>17</v>
      </c>
      <c r="M2583" t="s">
        <v>17</v>
      </c>
      <c r="N2583" t="str">
        <f>TEXT(employee_attendance_dataset[[#This Row],[Date]],"DDDD")</f>
        <v>Sunday</v>
      </c>
      <c r="O2583">
        <f>IF(employee_attendance_dataset[[#This Row],[Leave_Type]]="",0,1)</f>
        <v>0</v>
      </c>
    </row>
    <row r="2584" spans="1:15" x14ac:dyDescent="0.25">
      <c r="A2584" t="s">
        <v>90</v>
      </c>
      <c r="B2584" t="s">
        <v>91</v>
      </c>
      <c r="C2584" t="s">
        <v>33</v>
      </c>
      <c r="D2584" s="1">
        <v>45508</v>
      </c>
      <c r="E2584" t="s">
        <v>59</v>
      </c>
      <c r="F2584" s="2"/>
      <c r="G2584" s="2"/>
      <c r="H2584" t="s">
        <v>17</v>
      </c>
      <c r="I2584">
        <v>0</v>
      </c>
      <c r="J2584">
        <v>0</v>
      </c>
      <c r="K2584" t="s">
        <v>18</v>
      </c>
      <c r="L2584" t="s">
        <v>17</v>
      </c>
      <c r="M2584" t="s">
        <v>17</v>
      </c>
      <c r="N2584" t="str">
        <f>TEXT(employee_attendance_dataset[[#This Row],[Date]],"DDDD")</f>
        <v>Sunday</v>
      </c>
      <c r="O2584">
        <f>IF(employee_attendance_dataset[[#This Row],[Leave_Type]]="",0,1)</f>
        <v>0</v>
      </c>
    </row>
    <row r="2585" spans="1:15" x14ac:dyDescent="0.25">
      <c r="A2585" t="s">
        <v>92</v>
      </c>
      <c r="B2585" t="s">
        <v>93</v>
      </c>
      <c r="C2585" t="s">
        <v>15</v>
      </c>
      <c r="D2585" s="1">
        <v>45508</v>
      </c>
      <c r="E2585" t="s">
        <v>59</v>
      </c>
      <c r="F2585" s="2"/>
      <c r="G2585" s="2"/>
      <c r="H2585" t="s">
        <v>17</v>
      </c>
      <c r="I2585">
        <v>0</v>
      </c>
      <c r="J2585">
        <v>0</v>
      </c>
      <c r="K2585" t="s">
        <v>18</v>
      </c>
      <c r="L2585" t="s">
        <v>17</v>
      </c>
      <c r="M2585" t="s">
        <v>17</v>
      </c>
      <c r="N2585" t="str">
        <f>TEXT(employee_attendance_dataset[[#This Row],[Date]],"DDDD")</f>
        <v>Sunday</v>
      </c>
      <c r="O2585">
        <f>IF(employee_attendance_dataset[[#This Row],[Leave_Type]]="",0,1)</f>
        <v>0</v>
      </c>
    </row>
    <row r="2586" spans="1:15" x14ac:dyDescent="0.25">
      <c r="A2586" t="s">
        <v>94</v>
      </c>
      <c r="B2586" t="s">
        <v>95</v>
      </c>
      <c r="C2586" t="s">
        <v>24</v>
      </c>
      <c r="D2586" s="1">
        <v>45508</v>
      </c>
      <c r="E2586" t="s">
        <v>59</v>
      </c>
      <c r="F2586" s="2"/>
      <c r="G2586" s="2"/>
      <c r="H2586" t="s">
        <v>17</v>
      </c>
      <c r="I2586">
        <v>0</v>
      </c>
      <c r="J2586">
        <v>0</v>
      </c>
      <c r="K2586" t="s">
        <v>18</v>
      </c>
      <c r="L2586" t="s">
        <v>17</v>
      </c>
      <c r="M2586" t="s">
        <v>17</v>
      </c>
      <c r="N2586" t="str">
        <f>TEXT(employee_attendance_dataset[[#This Row],[Date]],"DDDD")</f>
        <v>Sunday</v>
      </c>
      <c r="O2586">
        <f>IF(employee_attendance_dataset[[#This Row],[Leave_Type]]="",0,1)</f>
        <v>0</v>
      </c>
    </row>
    <row r="2587" spans="1:15" x14ac:dyDescent="0.25">
      <c r="A2587" t="s">
        <v>96</v>
      </c>
      <c r="B2587" t="s">
        <v>97</v>
      </c>
      <c r="C2587" t="s">
        <v>21</v>
      </c>
      <c r="D2587" s="1">
        <v>45508</v>
      </c>
      <c r="E2587" t="s">
        <v>59</v>
      </c>
      <c r="F2587" s="2"/>
      <c r="G2587" s="2"/>
      <c r="H2587" t="s">
        <v>17</v>
      </c>
      <c r="I2587">
        <v>0</v>
      </c>
      <c r="J2587">
        <v>0</v>
      </c>
      <c r="K2587" t="s">
        <v>18</v>
      </c>
      <c r="L2587" t="s">
        <v>17</v>
      </c>
      <c r="M2587" t="s">
        <v>17</v>
      </c>
      <c r="N2587" t="str">
        <f>TEXT(employee_attendance_dataset[[#This Row],[Date]],"DDDD")</f>
        <v>Sunday</v>
      </c>
      <c r="O2587">
        <f>IF(employee_attendance_dataset[[#This Row],[Leave_Type]]="",0,1)</f>
        <v>0</v>
      </c>
    </row>
    <row r="2588" spans="1:15" x14ac:dyDescent="0.25">
      <c r="A2588" t="s">
        <v>98</v>
      </c>
      <c r="B2588" t="s">
        <v>99</v>
      </c>
      <c r="C2588" t="s">
        <v>27</v>
      </c>
      <c r="D2588" s="1">
        <v>45508</v>
      </c>
      <c r="E2588" t="s">
        <v>59</v>
      </c>
      <c r="F2588" s="2"/>
      <c r="G2588" s="2"/>
      <c r="H2588" t="s">
        <v>17</v>
      </c>
      <c r="I2588">
        <v>0</v>
      </c>
      <c r="J2588">
        <v>0</v>
      </c>
      <c r="K2588" t="s">
        <v>18</v>
      </c>
      <c r="L2588" t="s">
        <v>17</v>
      </c>
      <c r="M2588" t="s">
        <v>17</v>
      </c>
      <c r="N2588" t="str">
        <f>TEXT(employee_attendance_dataset[[#This Row],[Date]],"DDDD")</f>
        <v>Sunday</v>
      </c>
      <c r="O2588">
        <f>IF(employee_attendance_dataset[[#This Row],[Leave_Type]]="",0,1)</f>
        <v>0</v>
      </c>
    </row>
    <row r="2589" spans="1:15" x14ac:dyDescent="0.25">
      <c r="A2589" t="s">
        <v>100</v>
      </c>
      <c r="B2589" t="s">
        <v>101</v>
      </c>
      <c r="C2589" t="s">
        <v>50</v>
      </c>
      <c r="D2589" s="1">
        <v>45508</v>
      </c>
      <c r="E2589" t="s">
        <v>59</v>
      </c>
      <c r="F2589" s="2"/>
      <c r="G2589" s="2"/>
      <c r="H2589" t="s">
        <v>17</v>
      </c>
      <c r="I2589">
        <v>0</v>
      </c>
      <c r="J2589">
        <v>0</v>
      </c>
      <c r="K2589" t="s">
        <v>18</v>
      </c>
      <c r="L2589" t="s">
        <v>17</v>
      </c>
      <c r="M2589" t="s">
        <v>17</v>
      </c>
      <c r="N2589" t="str">
        <f>TEXT(employee_attendance_dataset[[#This Row],[Date]],"DDDD")</f>
        <v>Sunday</v>
      </c>
      <c r="O2589">
        <f>IF(employee_attendance_dataset[[#This Row],[Leave_Type]]="",0,1)</f>
        <v>0</v>
      </c>
    </row>
    <row r="2590" spans="1:15" x14ac:dyDescent="0.25">
      <c r="A2590" t="s">
        <v>102</v>
      </c>
      <c r="B2590" t="s">
        <v>103</v>
      </c>
      <c r="C2590" t="s">
        <v>47</v>
      </c>
      <c r="D2590" s="1">
        <v>45508</v>
      </c>
      <c r="E2590" t="s">
        <v>59</v>
      </c>
      <c r="F2590" s="2"/>
      <c r="G2590" s="2"/>
      <c r="H2590" t="s">
        <v>17</v>
      </c>
      <c r="I2590">
        <v>0</v>
      </c>
      <c r="J2590">
        <v>0</v>
      </c>
      <c r="K2590" t="s">
        <v>18</v>
      </c>
      <c r="L2590" t="s">
        <v>17</v>
      </c>
      <c r="M2590" t="s">
        <v>17</v>
      </c>
      <c r="N2590" t="str">
        <f>TEXT(employee_attendance_dataset[[#This Row],[Date]],"DDDD")</f>
        <v>Sunday</v>
      </c>
      <c r="O2590">
        <f>IF(employee_attendance_dataset[[#This Row],[Leave_Type]]="",0,1)</f>
        <v>0</v>
      </c>
    </row>
    <row r="2591" spans="1:15" x14ac:dyDescent="0.25">
      <c r="A2591" t="s">
        <v>104</v>
      </c>
      <c r="B2591" t="s">
        <v>105</v>
      </c>
      <c r="C2591" t="s">
        <v>24</v>
      </c>
      <c r="D2591" s="1">
        <v>45508</v>
      </c>
      <c r="E2591" t="s">
        <v>59</v>
      </c>
      <c r="F2591" s="2"/>
      <c r="G2591" s="2"/>
      <c r="H2591" t="s">
        <v>17</v>
      </c>
      <c r="I2591">
        <v>0</v>
      </c>
      <c r="J2591">
        <v>0</v>
      </c>
      <c r="K2591" t="s">
        <v>18</v>
      </c>
      <c r="L2591" t="s">
        <v>17</v>
      </c>
      <c r="M2591" t="s">
        <v>17</v>
      </c>
      <c r="N2591" t="str">
        <f>TEXT(employee_attendance_dataset[[#This Row],[Date]],"DDDD")</f>
        <v>Sunday</v>
      </c>
      <c r="O2591">
        <f>IF(employee_attendance_dataset[[#This Row],[Leave_Type]]="",0,1)</f>
        <v>0</v>
      </c>
    </row>
    <row r="2592" spans="1:15" x14ac:dyDescent="0.25">
      <c r="A2592" t="s">
        <v>106</v>
      </c>
      <c r="B2592" t="s">
        <v>107</v>
      </c>
      <c r="C2592" t="s">
        <v>50</v>
      </c>
      <c r="D2592" s="1">
        <v>45508</v>
      </c>
      <c r="E2592" t="s">
        <v>59</v>
      </c>
      <c r="F2592" s="2"/>
      <c r="G2592" s="2"/>
      <c r="H2592" t="s">
        <v>17</v>
      </c>
      <c r="I2592">
        <v>0</v>
      </c>
      <c r="J2592">
        <v>0</v>
      </c>
      <c r="K2592" t="s">
        <v>18</v>
      </c>
      <c r="L2592" t="s">
        <v>17</v>
      </c>
      <c r="M2592" t="s">
        <v>17</v>
      </c>
      <c r="N2592" t="str">
        <f>TEXT(employee_attendance_dataset[[#This Row],[Date]],"DDDD")</f>
        <v>Sunday</v>
      </c>
      <c r="O2592">
        <f>IF(employee_attendance_dataset[[#This Row],[Leave_Type]]="",0,1)</f>
        <v>0</v>
      </c>
    </row>
    <row r="2593" spans="1:15" x14ac:dyDescent="0.25">
      <c r="A2593" t="s">
        <v>108</v>
      </c>
      <c r="B2593" t="s">
        <v>109</v>
      </c>
      <c r="C2593" t="s">
        <v>50</v>
      </c>
      <c r="D2593" s="1">
        <v>45508</v>
      </c>
      <c r="E2593" t="s">
        <v>59</v>
      </c>
      <c r="F2593" s="2"/>
      <c r="G2593" s="2"/>
      <c r="H2593" t="s">
        <v>17</v>
      </c>
      <c r="I2593">
        <v>0</v>
      </c>
      <c r="J2593">
        <v>0</v>
      </c>
      <c r="K2593" t="s">
        <v>18</v>
      </c>
      <c r="L2593" t="s">
        <v>17</v>
      </c>
      <c r="M2593" t="s">
        <v>17</v>
      </c>
      <c r="N2593" t="str">
        <f>TEXT(employee_attendance_dataset[[#This Row],[Date]],"DDDD")</f>
        <v>Sunday</v>
      </c>
      <c r="O2593">
        <f>IF(employee_attendance_dataset[[#This Row],[Leave_Type]]="",0,1)</f>
        <v>0</v>
      </c>
    </row>
    <row r="2594" spans="1:15" x14ac:dyDescent="0.25">
      <c r="A2594" t="s">
        <v>110</v>
      </c>
      <c r="B2594" t="s">
        <v>111</v>
      </c>
      <c r="C2594" t="s">
        <v>50</v>
      </c>
      <c r="D2594" s="1">
        <v>45508</v>
      </c>
      <c r="E2594" t="s">
        <v>16</v>
      </c>
      <c r="F2594" s="2">
        <v>0.38750000000000001</v>
      </c>
      <c r="G2594" s="2">
        <v>0.58680555555555558</v>
      </c>
      <c r="H2594" t="s">
        <v>17</v>
      </c>
      <c r="I2594">
        <v>4.78</v>
      </c>
      <c r="J2594">
        <v>0</v>
      </c>
      <c r="K2594" t="s">
        <v>18</v>
      </c>
      <c r="L2594" t="s">
        <v>17</v>
      </c>
      <c r="M2594" t="s">
        <v>17</v>
      </c>
      <c r="N2594" t="str">
        <f>TEXT(employee_attendance_dataset[[#This Row],[Date]],"DDDD")</f>
        <v>Sunday</v>
      </c>
      <c r="O2594">
        <f>IF(employee_attendance_dataset[[#This Row],[Leave_Type]]="",0,1)</f>
        <v>0</v>
      </c>
    </row>
    <row r="2595" spans="1:15" x14ac:dyDescent="0.25">
      <c r="A2595" t="s">
        <v>114</v>
      </c>
      <c r="B2595" t="s">
        <v>115</v>
      </c>
      <c r="C2595" t="s">
        <v>21</v>
      </c>
      <c r="D2595" s="1">
        <v>45508</v>
      </c>
      <c r="E2595" t="s">
        <v>59</v>
      </c>
      <c r="F2595" s="2"/>
      <c r="G2595" s="2"/>
      <c r="H2595" t="s">
        <v>17</v>
      </c>
      <c r="I2595">
        <v>0</v>
      </c>
      <c r="J2595">
        <v>0</v>
      </c>
      <c r="K2595" t="s">
        <v>18</v>
      </c>
      <c r="L2595" t="s">
        <v>17</v>
      </c>
      <c r="M2595" t="s">
        <v>17</v>
      </c>
      <c r="N2595" t="str">
        <f>TEXT(employee_attendance_dataset[[#This Row],[Date]],"DDDD")</f>
        <v>Sunday</v>
      </c>
      <c r="O2595">
        <f>IF(employee_attendance_dataset[[#This Row],[Leave_Type]]="",0,1)</f>
        <v>0</v>
      </c>
    </row>
    <row r="2596" spans="1:15" x14ac:dyDescent="0.25">
      <c r="A2596" t="s">
        <v>116</v>
      </c>
      <c r="B2596" t="s">
        <v>117</v>
      </c>
      <c r="C2596" t="s">
        <v>33</v>
      </c>
      <c r="D2596" s="1">
        <v>45508</v>
      </c>
      <c r="E2596" t="s">
        <v>59</v>
      </c>
      <c r="F2596" s="2"/>
      <c r="G2596" s="2"/>
      <c r="H2596" t="s">
        <v>17</v>
      </c>
      <c r="I2596">
        <v>0</v>
      </c>
      <c r="J2596">
        <v>0</v>
      </c>
      <c r="K2596" t="s">
        <v>18</v>
      </c>
      <c r="L2596" t="s">
        <v>17</v>
      </c>
      <c r="M2596" t="s">
        <v>17</v>
      </c>
      <c r="N2596" t="str">
        <f>TEXT(employee_attendance_dataset[[#This Row],[Date]],"DDDD")</f>
        <v>Sunday</v>
      </c>
      <c r="O2596">
        <f>IF(employee_attendance_dataset[[#This Row],[Leave_Type]]="",0,1)</f>
        <v>0</v>
      </c>
    </row>
    <row r="2597" spans="1:15" x14ac:dyDescent="0.25">
      <c r="A2597" t="s">
        <v>118</v>
      </c>
      <c r="B2597" t="s">
        <v>119</v>
      </c>
      <c r="C2597" t="s">
        <v>15</v>
      </c>
      <c r="D2597" s="1">
        <v>45508</v>
      </c>
      <c r="E2597" t="s">
        <v>59</v>
      </c>
      <c r="F2597" s="2"/>
      <c r="G2597" s="2"/>
      <c r="H2597" t="s">
        <v>17</v>
      </c>
      <c r="I2597">
        <v>0</v>
      </c>
      <c r="J2597">
        <v>0</v>
      </c>
      <c r="K2597" t="s">
        <v>18</v>
      </c>
      <c r="L2597" t="s">
        <v>17</v>
      </c>
      <c r="M2597" t="s">
        <v>17</v>
      </c>
      <c r="N2597" t="str">
        <f>TEXT(employee_attendance_dataset[[#This Row],[Date]],"DDDD")</f>
        <v>Sunday</v>
      </c>
      <c r="O2597">
        <f>IF(employee_attendance_dataset[[#This Row],[Leave_Type]]="",0,1)</f>
        <v>0</v>
      </c>
    </row>
    <row r="2598" spans="1:15" x14ac:dyDescent="0.25">
      <c r="A2598" t="s">
        <v>120</v>
      </c>
      <c r="B2598" t="s">
        <v>121</v>
      </c>
      <c r="C2598" t="s">
        <v>24</v>
      </c>
      <c r="D2598" s="1">
        <v>45508</v>
      </c>
      <c r="E2598" t="s">
        <v>59</v>
      </c>
      <c r="F2598" s="2"/>
      <c r="G2598" s="2"/>
      <c r="H2598" t="s">
        <v>17</v>
      </c>
      <c r="I2598">
        <v>0</v>
      </c>
      <c r="J2598">
        <v>0</v>
      </c>
      <c r="K2598" t="s">
        <v>18</v>
      </c>
      <c r="L2598" t="s">
        <v>17</v>
      </c>
      <c r="M2598" t="s">
        <v>17</v>
      </c>
      <c r="N2598" t="str">
        <f>TEXT(employee_attendance_dataset[[#This Row],[Date]],"DDDD")</f>
        <v>Sunday</v>
      </c>
      <c r="O2598">
        <f>IF(employee_attendance_dataset[[#This Row],[Leave_Type]]="",0,1)</f>
        <v>0</v>
      </c>
    </row>
    <row r="2599" spans="1:15" x14ac:dyDescent="0.25">
      <c r="A2599" t="s">
        <v>122</v>
      </c>
      <c r="B2599" t="s">
        <v>123</v>
      </c>
      <c r="C2599" t="s">
        <v>33</v>
      </c>
      <c r="D2599" s="1">
        <v>45508</v>
      </c>
      <c r="E2599" t="s">
        <v>59</v>
      </c>
      <c r="F2599" s="2"/>
      <c r="G2599" s="2"/>
      <c r="H2599" t="s">
        <v>17</v>
      </c>
      <c r="I2599">
        <v>0</v>
      </c>
      <c r="J2599">
        <v>0</v>
      </c>
      <c r="K2599" t="s">
        <v>18</v>
      </c>
      <c r="L2599" t="s">
        <v>17</v>
      </c>
      <c r="M2599" t="s">
        <v>17</v>
      </c>
      <c r="N2599" t="str">
        <f>TEXT(employee_attendance_dataset[[#This Row],[Date]],"DDDD")</f>
        <v>Sunday</v>
      </c>
      <c r="O2599">
        <f>IF(employee_attendance_dataset[[#This Row],[Leave_Type]]="",0,1)</f>
        <v>0</v>
      </c>
    </row>
    <row r="2600" spans="1:15" x14ac:dyDescent="0.25">
      <c r="A2600" t="s">
        <v>124</v>
      </c>
      <c r="B2600" t="s">
        <v>125</v>
      </c>
      <c r="C2600" t="s">
        <v>24</v>
      </c>
      <c r="D2600" s="1">
        <v>45508</v>
      </c>
      <c r="E2600" t="s">
        <v>16</v>
      </c>
      <c r="F2600" s="2">
        <v>0.37916666666666665</v>
      </c>
      <c r="G2600" s="2">
        <v>0.58958333333333335</v>
      </c>
      <c r="H2600" t="s">
        <v>17</v>
      </c>
      <c r="I2600">
        <v>5.05</v>
      </c>
      <c r="J2600">
        <v>0</v>
      </c>
      <c r="K2600" t="s">
        <v>18</v>
      </c>
      <c r="L2600" t="s">
        <v>17</v>
      </c>
      <c r="M2600" t="s">
        <v>17</v>
      </c>
      <c r="N2600" t="str">
        <f>TEXT(employee_attendance_dataset[[#This Row],[Date]],"DDDD")</f>
        <v>Sunday</v>
      </c>
      <c r="O2600">
        <f>IF(employee_attendance_dataset[[#This Row],[Leave_Type]]="",0,1)</f>
        <v>0</v>
      </c>
    </row>
    <row r="2601" spans="1:15" x14ac:dyDescent="0.25">
      <c r="A2601" t="s">
        <v>126</v>
      </c>
      <c r="B2601" t="s">
        <v>127</v>
      </c>
      <c r="C2601" t="s">
        <v>27</v>
      </c>
      <c r="D2601" s="1">
        <v>45508</v>
      </c>
      <c r="E2601" t="s">
        <v>59</v>
      </c>
      <c r="F2601" s="2"/>
      <c r="G2601" s="2"/>
      <c r="H2601" t="s">
        <v>17</v>
      </c>
      <c r="I2601">
        <v>0</v>
      </c>
      <c r="J2601">
        <v>0</v>
      </c>
      <c r="K2601" t="s">
        <v>18</v>
      </c>
      <c r="L2601" t="s">
        <v>17</v>
      </c>
      <c r="M2601" t="s">
        <v>17</v>
      </c>
      <c r="N2601" t="str">
        <f>TEXT(employee_attendance_dataset[[#This Row],[Date]],"DDDD")</f>
        <v>Sunday</v>
      </c>
      <c r="O2601">
        <f>IF(employee_attendance_dataset[[#This Row],[Leave_Type]]="",0,1)</f>
        <v>0</v>
      </c>
    </row>
    <row r="2602" spans="1:15" x14ac:dyDescent="0.25">
      <c r="A2602" t="s">
        <v>128</v>
      </c>
      <c r="B2602" t="s">
        <v>129</v>
      </c>
      <c r="C2602" t="s">
        <v>36</v>
      </c>
      <c r="D2602" s="1">
        <v>45508</v>
      </c>
      <c r="E2602" t="s">
        <v>59</v>
      </c>
      <c r="F2602" s="2"/>
      <c r="G2602" s="2"/>
      <c r="H2602" t="s">
        <v>17</v>
      </c>
      <c r="I2602">
        <v>0</v>
      </c>
      <c r="J2602">
        <v>0</v>
      </c>
      <c r="K2602" t="s">
        <v>18</v>
      </c>
      <c r="L2602" t="s">
        <v>17</v>
      </c>
      <c r="M2602" t="s">
        <v>17</v>
      </c>
      <c r="N2602" t="str">
        <f>TEXT(employee_attendance_dataset[[#This Row],[Date]],"DDDD")</f>
        <v>Sunday</v>
      </c>
      <c r="O2602">
        <f>IF(employee_attendance_dataset[[#This Row],[Leave_Type]]="",0,1)</f>
        <v>0</v>
      </c>
    </row>
    <row r="2603" spans="1:15" x14ac:dyDescent="0.25">
      <c r="A2603" t="s">
        <v>130</v>
      </c>
      <c r="B2603" t="s">
        <v>131</v>
      </c>
      <c r="C2603" t="s">
        <v>47</v>
      </c>
      <c r="D2603" s="1">
        <v>45508</v>
      </c>
      <c r="E2603" t="s">
        <v>59</v>
      </c>
      <c r="F2603" s="2"/>
      <c r="G2603" s="2"/>
      <c r="H2603" t="s">
        <v>17</v>
      </c>
      <c r="I2603">
        <v>0</v>
      </c>
      <c r="J2603">
        <v>0</v>
      </c>
      <c r="K2603" t="s">
        <v>18</v>
      </c>
      <c r="L2603" t="s">
        <v>17</v>
      </c>
      <c r="M2603" t="s">
        <v>17</v>
      </c>
      <c r="N2603" t="str">
        <f>TEXT(employee_attendance_dataset[[#This Row],[Date]],"DDDD")</f>
        <v>Sunday</v>
      </c>
      <c r="O2603">
        <f>IF(employee_attendance_dataset[[#This Row],[Leave_Type]]="",0,1)</f>
        <v>0</v>
      </c>
    </row>
    <row r="2604" spans="1:15" x14ac:dyDescent="0.25">
      <c r="A2604" t="s">
        <v>132</v>
      </c>
      <c r="B2604" t="s">
        <v>133</v>
      </c>
      <c r="C2604" t="s">
        <v>33</v>
      </c>
      <c r="D2604" s="1">
        <v>45508</v>
      </c>
      <c r="E2604" t="s">
        <v>59</v>
      </c>
      <c r="F2604" s="2"/>
      <c r="G2604" s="2"/>
      <c r="H2604" t="s">
        <v>17</v>
      </c>
      <c r="I2604">
        <v>0</v>
      </c>
      <c r="J2604">
        <v>0</v>
      </c>
      <c r="K2604" t="s">
        <v>18</v>
      </c>
      <c r="L2604" t="s">
        <v>17</v>
      </c>
      <c r="M2604" t="s">
        <v>17</v>
      </c>
      <c r="N2604" t="str">
        <f>TEXT(employee_attendance_dataset[[#This Row],[Date]],"DDDD")</f>
        <v>Sunday</v>
      </c>
      <c r="O2604">
        <f>IF(employee_attendance_dataset[[#This Row],[Leave_Type]]="",0,1)</f>
        <v>0</v>
      </c>
    </row>
    <row r="2605" spans="1:15" x14ac:dyDescent="0.25">
      <c r="A2605" t="s">
        <v>134</v>
      </c>
      <c r="B2605" t="s">
        <v>135</v>
      </c>
      <c r="C2605" t="s">
        <v>36</v>
      </c>
      <c r="D2605" s="1">
        <v>45508</v>
      </c>
      <c r="E2605" t="s">
        <v>59</v>
      </c>
      <c r="F2605" s="2"/>
      <c r="G2605" s="2"/>
      <c r="H2605" t="s">
        <v>17</v>
      </c>
      <c r="I2605">
        <v>0</v>
      </c>
      <c r="J2605">
        <v>0</v>
      </c>
      <c r="K2605" t="s">
        <v>18</v>
      </c>
      <c r="L2605" t="s">
        <v>17</v>
      </c>
      <c r="M2605" t="s">
        <v>17</v>
      </c>
      <c r="N2605" t="str">
        <f>TEXT(employee_attendance_dataset[[#This Row],[Date]],"DDDD")</f>
        <v>Sunday</v>
      </c>
      <c r="O2605">
        <f>IF(employee_attendance_dataset[[#This Row],[Leave_Type]]="",0,1)</f>
        <v>0</v>
      </c>
    </row>
    <row r="2606" spans="1:15" x14ac:dyDescent="0.25">
      <c r="A2606" t="s">
        <v>136</v>
      </c>
      <c r="B2606" t="s">
        <v>137</v>
      </c>
      <c r="C2606" t="s">
        <v>33</v>
      </c>
      <c r="D2606" s="1">
        <v>45508</v>
      </c>
      <c r="E2606" t="s">
        <v>59</v>
      </c>
      <c r="F2606" s="2"/>
      <c r="G2606" s="2"/>
      <c r="H2606" t="s">
        <v>17</v>
      </c>
      <c r="I2606">
        <v>0</v>
      </c>
      <c r="J2606">
        <v>0</v>
      </c>
      <c r="K2606" t="s">
        <v>18</v>
      </c>
      <c r="L2606" t="s">
        <v>17</v>
      </c>
      <c r="M2606" t="s">
        <v>17</v>
      </c>
      <c r="N2606" t="str">
        <f>TEXT(employee_attendance_dataset[[#This Row],[Date]],"DDDD")</f>
        <v>Sunday</v>
      </c>
      <c r="O2606">
        <f>IF(employee_attendance_dataset[[#This Row],[Leave_Type]]="",0,1)</f>
        <v>0</v>
      </c>
    </row>
    <row r="2607" spans="1:15" x14ac:dyDescent="0.25">
      <c r="A2607" t="s">
        <v>138</v>
      </c>
      <c r="B2607" t="s">
        <v>139</v>
      </c>
      <c r="C2607" t="s">
        <v>50</v>
      </c>
      <c r="D2607" s="1">
        <v>45508</v>
      </c>
      <c r="E2607" t="s">
        <v>59</v>
      </c>
      <c r="F2607" s="2"/>
      <c r="G2607" s="2"/>
      <c r="H2607" t="s">
        <v>17</v>
      </c>
      <c r="I2607">
        <v>0</v>
      </c>
      <c r="J2607">
        <v>0</v>
      </c>
      <c r="K2607" t="s">
        <v>18</v>
      </c>
      <c r="L2607" t="s">
        <v>17</v>
      </c>
      <c r="M2607" t="s">
        <v>17</v>
      </c>
      <c r="N2607" t="str">
        <f>TEXT(employee_attendance_dataset[[#This Row],[Date]],"DDDD")</f>
        <v>Sunday</v>
      </c>
      <c r="O2607">
        <f>IF(employee_attendance_dataset[[#This Row],[Leave_Type]]="",0,1)</f>
        <v>0</v>
      </c>
    </row>
    <row r="2608" spans="1:15" x14ac:dyDescent="0.25">
      <c r="A2608" t="s">
        <v>140</v>
      </c>
      <c r="B2608" t="s">
        <v>141</v>
      </c>
      <c r="C2608" t="s">
        <v>15</v>
      </c>
      <c r="D2608" s="1">
        <v>45508</v>
      </c>
      <c r="E2608" t="s">
        <v>59</v>
      </c>
      <c r="F2608" s="2"/>
      <c r="G2608" s="2"/>
      <c r="H2608" t="s">
        <v>17</v>
      </c>
      <c r="I2608">
        <v>0</v>
      </c>
      <c r="J2608">
        <v>0</v>
      </c>
      <c r="K2608" t="s">
        <v>18</v>
      </c>
      <c r="L2608" t="s">
        <v>17</v>
      </c>
      <c r="M2608" t="s">
        <v>17</v>
      </c>
      <c r="N2608" t="str">
        <f>TEXT(employee_attendance_dataset[[#This Row],[Date]],"DDDD")</f>
        <v>Sunday</v>
      </c>
      <c r="O2608">
        <f>IF(employee_attendance_dataset[[#This Row],[Leave_Type]]="",0,1)</f>
        <v>0</v>
      </c>
    </row>
    <row r="2609" spans="1:15" x14ac:dyDescent="0.25">
      <c r="A2609" t="s">
        <v>142</v>
      </c>
      <c r="B2609" t="s">
        <v>143</v>
      </c>
      <c r="C2609" t="s">
        <v>15</v>
      </c>
      <c r="D2609" s="1">
        <v>45508</v>
      </c>
      <c r="E2609" t="s">
        <v>59</v>
      </c>
      <c r="F2609" s="2"/>
      <c r="G2609" s="2"/>
      <c r="H2609" t="s">
        <v>17</v>
      </c>
      <c r="I2609">
        <v>0</v>
      </c>
      <c r="J2609">
        <v>0</v>
      </c>
      <c r="K2609" t="s">
        <v>18</v>
      </c>
      <c r="L2609" t="s">
        <v>17</v>
      </c>
      <c r="M2609" t="s">
        <v>17</v>
      </c>
      <c r="N2609" t="str">
        <f>TEXT(employee_attendance_dataset[[#This Row],[Date]],"DDDD")</f>
        <v>Sunday</v>
      </c>
      <c r="O2609">
        <f>IF(employee_attendance_dataset[[#This Row],[Leave_Type]]="",0,1)</f>
        <v>0</v>
      </c>
    </row>
    <row r="2610" spans="1:15" x14ac:dyDescent="0.25">
      <c r="A2610" t="s">
        <v>144</v>
      </c>
      <c r="B2610" t="s">
        <v>145</v>
      </c>
      <c r="C2610" t="s">
        <v>33</v>
      </c>
      <c r="D2610" s="1">
        <v>45508</v>
      </c>
      <c r="E2610" t="s">
        <v>59</v>
      </c>
      <c r="F2610" s="2"/>
      <c r="G2610" s="2"/>
      <c r="H2610" t="s">
        <v>17</v>
      </c>
      <c r="I2610">
        <v>0</v>
      </c>
      <c r="J2610">
        <v>0</v>
      </c>
      <c r="K2610" t="s">
        <v>18</v>
      </c>
      <c r="L2610" t="s">
        <v>17</v>
      </c>
      <c r="M2610" t="s">
        <v>17</v>
      </c>
      <c r="N2610" t="str">
        <f>TEXT(employee_attendance_dataset[[#This Row],[Date]],"DDDD")</f>
        <v>Sunday</v>
      </c>
      <c r="O2610">
        <f>IF(employee_attendance_dataset[[#This Row],[Leave_Type]]="",0,1)</f>
        <v>0</v>
      </c>
    </row>
    <row r="2611" spans="1:15" x14ac:dyDescent="0.25">
      <c r="A2611" t="s">
        <v>146</v>
      </c>
      <c r="B2611" t="s">
        <v>147</v>
      </c>
      <c r="C2611" t="s">
        <v>47</v>
      </c>
      <c r="D2611" s="1">
        <v>45508</v>
      </c>
      <c r="E2611" t="s">
        <v>59</v>
      </c>
      <c r="F2611" s="2"/>
      <c r="G2611" s="2"/>
      <c r="H2611" t="s">
        <v>17</v>
      </c>
      <c r="I2611">
        <v>0</v>
      </c>
      <c r="J2611">
        <v>0</v>
      </c>
      <c r="K2611" t="s">
        <v>18</v>
      </c>
      <c r="L2611" t="s">
        <v>17</v>
      </c>
      <c r="M2611" t="s">
        <v>17</v>
      </c>
      <c r="N2611" t="str">
        <f>TEXT(employee_attendance_dataset[[#This Row],[Date]],"DDDD")</f>
        <v>Sunday</v>
      </c>
      <c r="O2611">
        <f>IF(employee_attendance_dataset[[#This Row],[Leave_Type]]="",0,1)</f>
        <v>0</v>
      </c>
    </row>
    <row r="2612" spans="1:15" x14ac:dyDescent="0.25">
      <c r="A2612" t="s">
        <v>148</v>
      </c>
      <c r="B2612" t="s">
        <v>149</v>
      </c>
      <c r="C2612" t="s">
        <v>24</v>
      </c>
      <c r="D2612" s="1">
        <v>45508</v>
      </c>
      <c r="E2612" t="s">
        <v>16</v>
      </c>
      <c r="F2612" s="2">
        <v>0.3659722222222222</v>
      </c>
      <c r="G2612" s="2">
        <v>0.57499999999999996</v>
      </c>
      <c r="H2612" t="s">
        <v>17</v>
      </c>
      <c r="I2612">
        <v>5.0199999999999996</v>
      </c>
      <c r="J2612">
        <v>0</v>
      </c>
      <c r="K2612" t="s">
        <v>18</v>
      </c>
      <c r="L2612" t="s">
        <v>17</v>
      </c>
      <c r="M2612" t="s">
        <v>17</v>
      </c>
      <c r="N2612" t="str">
        <f>TEXT(employee_attendance_dataset[[#This Row],[Date]],"DDDD")</f>
        <v>Sunday</v>
      </c>
      <c r="O2612">
        <f>IF(employee_attendance_dataset[[#This Row],[Leave_Type]]="",0,1)</f>
        <v>0</v>
      </c>
    </row>
    <row r="2613" spans="1:15" x14ac:dyDescent="0.25">
      <c r="A2613" t="s">
        <v>150</v>
      </c>
      <c r="B2613" t="s">
        <v>151</v>
      </c>
      <c r="C2613" t="s">
        <v>50</v>
      </c>
      <c r="D2613" s="1">
        <v>45508</v>
      </c>
      <c r="E2613" t="s">
        <v>59</v>
      </c>
      <c r="F2613" s="2"/>
      <c r="G2613" s="2"/>
      <c r="H2613" t="s">
        <v>17</v>
      </c>
      <c r="I2613">
        <v>0</v>
      </c>
      <c r="J2613">
        <v>0</v>
      </c>
      <c r="K2613" t="s">
        <v>18</v>
      </c>
      <c r="L2613" t="s">
        <v>17</v>
      </c>
      <c r="M2613" t="s">
        <v>17</v>
      </c>
      <c r="N2613" t="str">
        <f>TEXT(employee_attendance_dataset[[#This Row],[Date]],"DDDD")</f>
        <v>Sunday</v>
      </c>
      <c r="O2613">
        <f>IF(employee_attendance_dataset[[#This Row],[Leave_Type]]="",0,1)</f>
        <v>0</v>
      </c>
    </row>
    <row r="2614" spans="1:15" x14ac:dyDescent="0.25">
      <c r="A2614" t="s">
        <v>152</v>
      </c>
      <c r="B2614" t="s">
        <v>153</v>
      </c>
      <c r="C2614" t="s">
        <v>27</v>
      </c>
      <c r="D2614" s="1">
        <v>45508</v>
      </c>
      <c r="E2614" t="s">
        <v>59</v>
      </c>
      <c r="F2614" s="2"/>
      <c r="G2614" s="2"/>
      <c r="H2614" t="s">
        <v>17</v>
      </c>
      <c r="I2614">
        <v>0</v>
      </c>
      <c r="J2614">
        <v>0</v>
      </c>
      <c r="K2614" t="s">
        <v>18</v>
      </c>
      <c r="L2614" t="s">
        <v>17</v>
      </c>
      <c r="M2614" t="s">
        <v>17</v>
      </c>
      <c r="N2614" t="str">
        <f>TEXT(employee_attendance_dataset[[#This Row],[Date]],"DDDD")</f>
        <v>Sunday</v>
      </c>
      <c r="O2614">
        <f>IF(employee_attendance_dataset[[#This Row],[Leave_Type]]="",0,1)</f>
        <v>0</v>
      </c>
    </row>
    <row r="2615" spans="1:15" x14ac:dyDescent="0.25">
      <c r="A2615" t="s">
        <v>154</v>
      </c>
      <c r="B2615" t="s">
        <v>155</v>
      </c>
      <c r="C2615" t="s">
        <v>15</v>
      </c>
      <c r="D2615" s="1">
        <v>45508</v>
      </c>
      <c r="E2615" t="s">
        <v>59</v>
      </c>
      <c r="F2615" s="2"/>
      <c r="G2615" s="2"/>
      <c r="H2615" t="s">
        <v>17</v>
      </c>
      <c r="I2615">
        <v>0</v>
      </c>
      <c r="J2615">
        <v>0</v>
      </c>
      <c r="K2615" t="s">
        <v>18</v>
      </c>
      <c r="L2615" t="s">
        <v>17</v>
      </c>
      <c r="M2615" t="s">
        <v>17</v>
      </c>
      <c r="N2615" t="str">
        <f>TEXT(employee_attendance_dataset[[#This Row],[Date]],"DDDD")</f>
        <v>Sunday</v>
      </c>
      <c r="O2615">
        <f>IF(employee_attendance_dataset[[#This Row],[Leave_Type]]="",0,1)</f>
        <v>0</v>
      </c>
    </row>
    <row r="2616" spans="1:15" x14ac:dyDescent="0.25">
      <c r="A2616" t="s">
        <v>156</v>
      </c>
      <c r="B2616" t="s">
        <v>157</v>
      </c>
      <c r="C2616" t="s">
        <v>47</v>
      </c>
      <c r="D2616" s="1">
        <v>45508</v>
      </c>
      <c r="E2616" t="s">
        <v>59</v>
      </c>
      <c r="F2616" s="2"/>
      <c r="G2616" s="2"/>
      <c r="H2616" t="s">
        <v>17</v>
      </c>
      <c r="I2616">
        <v>0</v>
      </c>
      <c r="J2616">
        <v>0</v>
      </c>
      <c r="K2616" t="s">
        <v>18</v>
      </c>
      <c r="L2616" t="s">
        <v>17</v>
      </c>
      <c r="M2616" t="s">
        <v>17</v>
      </c>
      <c r="N2616" t="str">
        <f>TEXT(employee_attendance_dataset[[#This Row],[Date]],"DDDD")</f>
        <v>Sunday</v>
      </c>
      <c r="O2616">
        <f>IF(employee_attendance_dataset[[#This Row],[Leave_Type]]="",0,1)</f>
        <v>0</v>
      </c>
    </row>
    <row r="2617" spans="1:15" x14ac:dyDescent="0.25">
      <c r="A2617" t="s">
        <v>158</v>
      </c>
      <c r="B2617" t="s">
        <v>159</v>
      </c>
      <c r="C2617" t="s">
        <v>36</v>
      </c>
      <c r="D2617" s="1">
        <v>45508</v>
      </c>
      <c r="E2617" t="s">
        <v>59</v>
      </c>
      <c r="F2617" s="2"/>
      <c r="G2617" s="2"/>
      <c r="H2617" t="s">
        <v>17</v>
      </c>
      <c r="I2617">
        <v>0</v>
      </c>
      <c r="J2617">
        <v>0</v>
      </c>
      <c r="K2617" t="s">
        <v>18</v>
      </c>
      <c r="L2617" t="s">
        <v>17</v>
      </c>
      <c r="M2617" t="s">
        <v>17</v>
      </c>
      <c r="N2617" t="str">
        <f>TEXT(employee_attendance_dataset[[#This Row],[Date]],"DDDD")</f>
        <v>Sunday</v>
      </c>
      <c r="O2617">
        <f>IF(employee_attendance_dataset[[#This Row],[Leave_Type]]="",0,1)</f>
        <v>0</v>
      </c>
    </row>
    <row r="2618" spans="1:15" x14ac:dyDescent="0.25">
      <c r="A2618" t="s">
        <v>160</v>
      </c>
      <c r="B2618" t="s">
        <v>161</v>
      </c>
      <c r="C2618" t="s">
        <v>36</v>
      </c>
      <c r="D2618" s="1">
        <v>45508</v>
      </c>
      <c r="E2618" t="s">
        <v>16</v>
      </c>
      <c r="F2618" s="2">
        <v>0.38194444444444442</v>
      </c>
      <c r="G2618" s="2">
        <v>0.5854166666666667</v>
      </c>
      <c r="H2618" t="s">
        <v>17</v>
      </c>
      <c r="I2618">
        <v>4.88</v>
      </c>
      <c r="J2618">
        <v>0</v>
      </c>
      <c r="K2618" t="s">
        <v>18</v>
      </c>
      <c r="L2618" t="s">
        <v>17</v>
      </c>
      <c r="M2618" t="s">
        <v>17</v>
      </c>
      <c r="N2618" t="str">
        <f>TEXT(employee_attendance_dataset[[#This Row],[Date]],"DDDD")</f>
        <v>Sunday</v>
      </c>
      <c r="O2618">
        <f>IF(employee_attendance_dataset[[#This Row],[Leave_Type]]="",0,1)</f>
        <v>0</v>
      </c>
    </row>
    <row r="2619" spans="1:15" x14ac:dyDescent="0.25">
      <c r="A2619" t="s">
        <v>162</v>
      </c>
      <c r="B2619" t="s">
        <v>163</v>
      </c>
      <c r="C2619" t="s">
        <v>50</v>
      </c>
      <c r="D2619" s="1">
        <v>45508</v>
      </c>
      <c r="E2619" t="s">
        <v>59</v>
      </c>
      <c r="F2619" s="2"/>
      <c r="G2619" s="2"/>
      <c r="H2619" t="s">
        <v>17</v>
      </c>
      <c r="I2619">
        <v>0</v>
      </c>
      <c r="J2619">
        <v>0</v>
      </c>
      <c r="K2619" t="s">
        <v>18</v>
      </c>
      <c r="L2619" t="s">
        <v>17</v>
      </c>
      <c r="M2619" t="s">
        <v>17</v>
      </c>
      <c r="N2619" t="str">
        <f>TEXT(employee_attendance_dataset[[#This Row],[Date]],"DDDD")</f>
        <v>Sunday</v>
      </c>
      <c r="O2619">
        <f>IF(employee_attendance_dataset[[#This Row],[Leave_Type]]="",0,1)</f>
        <v>0</v>
      </c>
    </row>
    <row r="2620" spans="1:15" x14ac:dyDescent="0.25">
      <c r="A2620" t="s">
        <v>164</v>
      </c>
      <c r="B2620" t="s">
        <v>165</v>
      </c>
      <c r="C2620" t="s">
        <v>47</v>
      </c>
      <c r="D2620" s="1">
        <v>45508</v>
      </c>
      <c r="E2620" t="s">
        <v>59</v>
      </c>
      <c r="F2620" s="2"/>
      <c r="G2620" s="2"/>
      <c r="H2620" t="s">
        <v>17</v>
      </c>
      <c r="I2620">
        <v>0</v>
      </c>
      <c r="J2620">
        <v>0</v>
      </c>
      <c r="K2620" t="s">
        <v>18</v>
      </c>
      <c r="L2620" t="s">
        <v>17</v>
      </c>
      <c r="M2620" t="s">
        <v>17</v>
      </c>
      <c r="N2620" t="str">
        <f>TEXT(employee_attendance_dataset[[#This Row],[Date]],"DDDD")</f>
        <v>Sunday</v>
      </c>
      <c r="O2620">
        <f>IF(employee_attendance_dataset[[#This Row],[Leave_Type]]="",0,1)</f>
        <v>0</v>
      </c>
    </row>
    <row r="2621" spans="1:15" x14ac:dyDescent="0.25">
      <c r="A2621" t="s">
        <v>166</v>
      </c>
      <c r="B2621" t="s">
        <v>167</v>
      </c>
      <c r="C2621" t="s">
        <v>27</v>
      </c>
      <c r="D2621" s="1">
        <v>45508</v>
      </c>
      <c r="E2621" t="s">
        <v>59</v>
      </c>
      <c r="F2621" s="2"/>
      <c r="G2621" s="2"/>
      <c r="H2621" t="s">
        <v>17</v>
      </c>
      <c r="I2621">
        <v>0</v>
      </c>
      <c r="J2621">
        <v>0</v>
      </c>
      <c r="K2621" t="s">
        <v>18</v>
      </c>
      <c r="L2621" t="s">
        <v>17</v>
      </c>
      <c r="M2621" t="s">
        <v>17</v>
      </c>
      <c r="N2621" t="str">
        <f>TEXT(employee_attendance_dataset[[#This Row],[Date]],"DDDD")</f>
        <v>Sunday</v>
      </c>
      <c r="O2621">
        <f>IF(employee_attendance_dataset[[#This Row],[Leave_Type]]="",0,1)</f>
        <v>0</v>
      </c>
    </row>
    <row r="2622" spans="1:15" x14ac:dyDescent="0.25">
      <c r="A2622" t="s">
        <v>168</v>
      </c>
      <c r="B2622" t="s">
        <v>169</v>
      </c>
      <c r="C2622" t="s">
        <v>24</v>
      </c>
      <c r="D2622" s="1">
        <v>45508</v>
      </c>
      <c r="E2622" t="s">
        <v>59</v>
      </c>
      <c r="F2622" s="2"/>
      <c r="G2622" s="2"/>
      <c r="H2622" t="s">
        <v>17</v>
      </c>
      <c r="I2622">
        <v>0</v>
      </c>
      <c r="J2622">
        <v>0</v>
      </c>
      <c r="K2622" t="s">
        <v>18</v>
      </c>
      <c r="L2622" t="s">
        <v>17</v>
      </c>
      <c r="M2622" t="s">
        <v>17</v>
      </c>
      <c r="N2622" t="str">
        <f>TEXT(employee_attendance_dataset[[#This Row],[Date]],"DDDD")</f>
        <v>Sunday</v>
      </c>
      <c r="O2622">
        <f>IF(employee_attendance_dataset[[#This Row],[Leave_Type]]="",0,1)</f>
        <v>0</v>
      </c>
    </row>
    <row r="2623" spans="1:15" x14ac:dyDescent="0.25">
      <c r="A2623" t="s">
        <v>170</v>
      </c>
      <c r="B2623" t="s">
        <v>171</v>
      </c>
      <c r="C2623" t="s">
        <v>21</v>
      </c>
      <c r="D2623" s="1">
        <v>45508</v>
      </c>
      <c r="E2623" t="s">
        <v>59</v>
      </c>
      <c r="F2623" s="2"/>
      <c r="G2623" s="2"/>
      <c r="H2623" t="s">
        <v>17</v>
      </c>
      <c r="I2623">
        <v>0</v>
      </c>
      <c r="J2623">
        <v>0</v>
      </c>
      <c r="K2623" t="s">
        <v>18</v>
      </c>
      <c r="L2623" t="s">
        <v>17</v>
      </c>
      <c r="M2623" t="s">
        <v>17</v>
      </c>
      <c r="N2623" t="str">
        <f>TEXT(employee_attendance_dataset[[#This Row],[Date]],"DDDD")</f>
        <v>Sunday</v>
      </c>
      <c r="O2623">
        <f>IF(employee_attendance_dataset[[#This Row],[Leave_Type]]="",0,1)</f>
        <v>0</v>
      </c>
    </row>
    <row r="2624" spans="1:15" x14ac:dyDescent="0.25">
      <c r="A2624" t="s">
        <v>173</v>
      </c>
      <c r="B2624" t="s">
        <v>174</v>
      </c>
      <c r="C2624" t="s">
        <v>47</v>
      </c>
      <c r="D2624" s="1">
        <v>45508</v>
      </c>
      <c r="E2624" t="s">
        <v>59</v>
      </c>
      <c r="F2624" s="2"/>
      <c r="G2624" s="2"/>
      <c r="H2624" t="s">
        <v>17</v>
      </c>
      <c r="I2624">
        <v>0</v>
      </c>
      <c r="J2624">
        <v>0</v>
      </c>
      <c r="K2624" t="s">
        <v>18</v>
      </c>
      <c r="L2624" t="s">
        <v>17</v>
      </c>
      <c r="M2624" t="s">
        <v>17</v>
      </c>
      <c r="N2624" t="str">
        <f>TEXT(employee_attendance_dataset[[#This Row],[Date]],"DDDD")</f>
        <v>Sunday</v>
      </c>
      <c r="O2624">
        <f>IF(employee_attendance_dataset[[#This Row],[Leave_Type]]="",0,1)</f>
        <v>0</v>
      </c>
    </row>
    <row r="2625" spans="1:15" x14ac:dyDescent="0.25">
      <c r="A2625" t="s">
        <v>175</v>
      </c>
      <c r="B2625" t="s">
        <v>176</v>
      </c>
      <c r="C2625" t="s">
        <v>21</v>
      </c>
      <c r="D2625" s="1">
        <v>45508</v>
      </c>
      <c r="E2625" t="s">
        <v>59</v>
      </c>
      <c r="F2625" s="2"/>
      <c r="G2625" s="2"/>
      <c r="H2625" t="s">
        <v>17</v>
      </c>
      <c r="I2625">
        <v>0</v>
      </c>
      <c r="J2625">
        <v>0</v>
      </c>
      <c r="K2625" t="s">
        <v>18</v>
      </c>
      <c r="L2625" t="s">
        <v>17</v>
      </c>
      <c r="M2625" t="s">
        <v>17</v>
      </c>
      <c r="N2625" t="str">
        <f>TEXT(employee_attendance_dataset[[#This Row],[Date]],"DDDD")</f>
        <v>Sunday</v>
      </c>
      <c r="O2625">
        <f>IF(employee_attendance_dataset[[#This Row],[Leave_Type]]="",0,1)</f>
        <v>0</v>
      </c>
    </row>
    <row r="2626" spans="1:15" x14ac:dyDescent="0.25">
      <c r="A2626" t="s">
        <v>177</v>
      </c>
      <c r="B2626" t="s">
        <v>178</v>
      </c>
      <c r="C2626" t="s">
        <v>24</v>
      </c>
      <c r="D2626" s="1">
        <v>45508</v>
      </c>
      <c r="E2626" t="s">
        <v>59</v>
      </c>
      <c r="F2626" s="2"/>
      <c r="G2626" s="2"/>
      <c r="H2626" t="s">
        <v>17</v>
      </c>
      <c r="I2626">
        <v>0</v>
      </c>
      <c r="J2626">
        <v>0</v>
      </c>
      <c r="K2626" t="s">
        <v>18</v>
      </c>
      <c r="L2626" t="s">
        <v>17</v>
      </c>
      <c r="M2626" t="s">
        <v>17</v>
      </c>
      <c r="N2626" t="str">
        <f>TEXT(employee_attendance_dataset[[#This Row],[Date]],"DDDD")</f>
        <v>Sunday</v>
      </c>
      <c r="O2626">
        <f>IF(employee_attendance_dataset[[#This Row],[Leave_Type]]="",0,1)</f>
        <v>0</v>
      </c>
    </row>
    <row r="2627" spans="1:15" x14ac:dyDescent="0.25">
      <c r="A2627" t="s">
        <v>13</v>
      </c>
      <c r="B2627" t="s">
        <v>14</v>
      </c>
      <c r="C2627" t="s">
        <v>15</v>
      </c>
      <c r="D2627" s="1">
        <v>45509</v>
      </c>
      <c r="E2627" t="s">
        <v>16</v>
      </c>
      <c r="F2627" s="2">
        <v>0.38819444444444445</v>
      </c>
      <c r="G2627" s="2">
        <v>0.75763888888888886</v>
      </c>
      <c r="H2627" t="s">
        <v>17</v>
      </c>
      <c r="I2627">
        <v>8.8699999999999992</v>
      </c>
      <c r="J2627">
        <v>0</v>
      </c>
      <c r="K2627" t="s">
        <v>18</v>
      </c>
      <c r="L2627" t="s">
        <v>17</v>
      </c>
      <c r="M2627" t="s">
        <v>17</v>
      </c>
      <c r="N2627" t="str">
        <f>TEXT(employee_attendance_dataset[[#This Row],[Date]],"DDDD")</f>
        <v>Monday</v>
      </c>
      <c r="O2627">
        <f>IF(employee_attendance_dataset[[#This Row],[Leave_Type]]="",0,1)</f>
        <v>0</v>
      </c>
    </row>
    <row r="2628" spans="1:15" x14ac:dyDescent="0.25">
      <c r="A2628" t="s">
        <v>19</v>
      </c>
      <c r="B2628" t="s">
        <v>20</v>
      </c>
      <c r="C2628" t="s">
        <v>21</v>
      </c>
      <c r="D2628" s="1">
        <v>45509</v>
      </c>
      <c r="E2628" t="s">
        <v>16</v>
      </c>
      <c r="F2628" s="2">
        <v>0.38124999999999998</v>
      </c>
      <c r="G2628" s="2">
        <v>0.7416666666666667</v>
      </c>
      <c r="H2628" t="s">
        <v>17</v>
      </c>
      <c r="I2628">
        <v>8.65</v>
      </c>
      <c r="J2628">
        <v>0</v>
      </c>
      <c r="K2628" t="s">
        <v>18</v>
      </c>
      <c r="L2628" t="s">
        <v>17</v>
      </c>
      <c r="M2628" t="s">
        <v>17</v>
      </c>
      <c r="N2628" t="str">
        <f>TEXT(employee_attendance_dataset[[#This Row],[Date]],"DDDD")</f>
        <v>Monday</v>
      </c>
      <c r="O2628">
        <f>IF(employee_attendance_dataset[[#This Row],[Leave_Type]]="",0,1)</f>
        <v>0</v>
      </c>
    </row>
    <row r="2629" spans="1:15" x14ac:dyDescent="0.25">
      <c r="A2629" t="s">
        <v>22</v>
      </c>
      <c r="B2629" t="s">
        <v>23</v>
      </c>
      <c r="C2629" t="s">
        <v>24</v>
      </c>
      <c r="D2629" s="1">
        <v>45509</v>
      </c>
      <c r="E2629" t="s">
        <v>16</v>
      </c>
      <c r="F2629" s="2">
        <v>0.38333333333333336</v>
      </c>
      <c r="G2629" s="2">
        <v>0.76527777777777772</v>
      </c>
      <c r="H2629" t="s">
        <v>17</v>
      </c>
      <c r="I2629">
        <v>9.17</v>
      </c>
      <c r="J2629">
        <v>0.17</v>
      </c>
      <c r="K2629" t="s">
        <v>18</v>
      </c>
      <c r="L2629" t="s">
        <v>17</v>
      </c>
      <c r="M2629" t="s">
        <v>17</v>
      </c>
      <c r="N2629" t="str">
        <f>TEXT(employee_attendance_dataset[[#This Row],[Date]],"DDDD")</f>
        <v>Monday</v>
      </c>
      <c r="O2629">
        <f>IF(employee_attendance_dataset[[#This Row],[Leave_Type]]="",0,1)</f>
        <v>0</v>
      </c>
    </row>
    <row r="2630" spans="1:15" x14ac:dyDescent="0.25">
      <c r="A2630" t="s">
        <v>25</v>
      </c>
      <c r="B2630" t="s">
        <v>26</v>
      </c>
      <c r="C2630" t="s">
        <v>27</v>
      </c>
      <c r="D2630" s="1">
        <v>45509</v>
      </c>
      <c r="E2630" t="s">
        <v>16</v>
      </c>
      <c r="F2630" s="2">
        <v>0.38263888888888886</v>
      </c>
      <c r="G2630" s="2">
        <v>0.76458333333333328</v>
      </c>
      <c r="H2630" t="s">
        <v>17</v>
      </c>
      <c r="I2630">
        <v>9.17</v>
      </c>
      <c r="J2630">
        <v>0</v>
      </c>
      <c r="K2630" t="s">
        <v>18</v>
      </c>
      <c r="L2630" t="s">
        <v>17</v>
      </c>
      <c r="M2630" t="s">
        <v>17</v>
      </c>
      <c r="N2630" t="str">
        <f>TEXT(employee_attendance_dataset[[#This Row],[Date]],"DDDD")</f>
        <v>Monday</v>
      </c>
      <c r="O2630">
        <f>IF(employee_attendance_dataset[[#This Row],[Leave_Type]]="",0,1)</f>
        <v>0</v>
      </c>
    </row>
    <row r="2631" spans="1:15" x14ac:dyDescent="0.25">
      <c r="A2631" t="s">
        <v>29</v>
      </c>
      <c r="B2631" t="s">
        <v>30</v>
      </c>
      <c r="C2631" t="s">
        <v>27</v>
      </c>
      <c r="D2631" s="1">
        <v>45509</v>
      </c>
      <c r="E2631" t="s">
        <v>16</v>
      </c>
      <c r="F2631" s="2">
        <v>0.37847222222222221</v>
      </c>
      <c r="G2631" s="2">
        <v>0.75694444444444442</v>
      </c>
      <c r="H2631" t="s">
        <v>17</v>
      </c>
      <c r="I2631">
        <v>9.08</v>
      </c>
      <c r="J2631">
        <v>0</v>
      </c>
      <c r="K2631" t="s">
        <v>18</v>
      </c>
      <c r="L2631" t="s">
        <v>17</v>
      </c>
      <c r="M2631" t="s">
        <v>17</v>
      </c>
      <c r="N2631" t="str">
        <f>TEXT(employee_attendance_dataset[[#This Row],[Date]],"DDDD")</f>
        <v>Monday</v>
      </c>
      <c r="O2631">
        <f>IF(employee_attendance_dataset[[#This Row],[Leave_Type]]="",0,1)</f>
        <v>0</v>
      </c>
    </row>
    <row r="2632" spans="1:15" x14ac:dyDescent="0.25">
      <c r="A2632" t="s">
        <v>31</v>
      </c>
      <c r="B2632" t="s">
        <v>32</v>
      </c>
      <c r="C2632" t="s">
        <v>33</v>
      </c>
      <c r="D2632" s="1">
        <v>45509</v>
      </c>
      <c r="E2632" t="s">
        <v>16</v>
      </c>
      <c r="F2632" s="2">
        <v>0.38263888888888886</v>
      </c>
      <c r="G2632" s="2">
        <v>0.7319444444444444</v>
      </c>
      <c r="H2632" t="s">
        <v>17</v>
      </c>
      <c r="I2632">
        <v>8.3800000000000008</v>
      </c>
      <c r="J2632">
        <v>0</v>
      </c>
      <c r="K2632" t="s">
        <v>18</v>
      </c>
      <c r="L2632" t="s">
        <v>17</v>
      </c>
      <c r="M2632" t="s">
        <v>17</v>
      </c>
      <c r="N2632" t="str">
        <f>TEXT(employee_attendance_dataset[[#This Row],[Date]],"DDDD")</f>
        <v>Monday</v>
      </c>
      <c r="O2632">
        <f>IF(employee_attendance_dataset[[#This Row],[Leave_Type]]="",0,1)</f>
        <v>0</v>
      </c>
    </row>
    <row r="2633" spans="1:15" x14ac:dyDescent="0.25">
      <c r="A2633" t="s">
        <v>34</v>
      </c>
      <c r="B2633" t="s">
        <v>35</v>
      </c>
      <c r="C2633" t="s">
        <v>36</v>
      </c>
      <c r="D2633" s="1">
        <v>45509</v>
      </c>
      <c r="E2633" t="s">
        <v>16</v>
      </c>
      <c r="F2633" s="2">
        <v>0.37986111111111109</v>
      </c>
      <c r="G2633" s="2">
        <v>0.75624999999999998</v>
      </c>
      <c r="H2633" t="s">
        <v>17</v>
      </c>
      <c r="I2633">
        <v>9.0299999999999994</v>
      </c>
      <c r="J2633">
        <v>0</v>
      </c>
      <c r="K2633" t="s">
        <v>18</v>
      </c>
      <c r="L2633" t="s">
        <v>17</v>
      </c>
      <c r="M2633" t="s">
        <v>17</v>
      </c>
      <c r="N2633" t="str">
        <f>TEXT(employee_attendance_dataset[[#This Row],[Date]],"DDDD")</f>
        <v>Monday</v>
      </c>
      <c r="O2633">
        <f>IF(employee_attendance_dataset[[#This Row],[Leave_Type]]="",0,1)</f>
        <v>0</v>
      </c>
    </row>
    <row r="2634" spans="1:15" x14ac:dyDescent="0.25">
      <c r="A2634" t="s">
        <v>37</v>
      </c>
      <c r="B2634" t="s">
        <v>38</v>
      </c>
      <c r="C2634" t="s">
        <v>36</v>
      </c>
      <c r="D2634" s="1">
        <v>45509</v>
      </c>
      <c r="E2634" t="s">
        <v>16</v>
      </c>
      <c r="F2634" s="2">
        <v>0.38333333333333336</v>
      </c>
      <c r="G2634" s="2">
        <v>0.74305555555555558</v>
      </c>
      <c r="H2634" t="s">
        <v>17</v>
      </c>
      <c r="I2634">
        <v>8.6300000000000008</v>
      </c>
      <c r="J2634">
        <v>0</v>
      </c>
      <c r="K2634" t="s">
        <v>18</v>
      </c>
      <c r="L2634" t="s">
        <v>17</v>
      </c>
      <c r="M2634" t="s">
        <v>17</v>
      </c>
      <c r="N2634" t="str">
        <f>TEXT(employee_attendance_dataset[[#This Row],[Date]],"DDDD")</f>
        <v>Monday</v>
      </c>
      <c r="O2634">
        <f>IF(employee_attendance_dataset[[#This Row],[Leave_Type]]="",0,1)</f>
        <v>0</v>
      </c>
    </row>
    <row r="2635" spans="1:15" x14ac:dyDescent="0.25">
      <c r="A2635" t="s">
        <v>39</v>
      </c>
      <c r="B2635" t="s">
        <v>40</v>
      </c>
      <c r="C2635" t="s">
        <v>33</v>
      </c>
      <c r="D2635" s="1">
        <v>45509</v>
      </c>
      <c r="E2635" t="s">
        <v>16</v>
      </c>
      <c r="F2635" s="2">
        <v>0.3611111111111111</v>
      </c>
      <c r="G2635" s="2">
        <v>0.76875000000000004</v>
      </c>
      <c r="H2635" t="s">
        <v>17</v>
      </c>
      <c r="I2635">
        <v>9.7799999999999994</v>
      </c>
      <c r="J2635">
        <v>0</v>
      </c>
      <c r="K2635" t="s">
        <v>18</v>
      </c>
      <c r="L2635" t="s">
        <v>17</v>
      </c>
      <c r="M2635" t="s">
        <v>17</v>
      </c>
      <c r="N2635" t="str">
        <f>TEXT(employee_attendance_dataset[[#This Row],[Date]],"DDDD")</f>
        <v>Monday</v>
      </c>
      <c r="O2635">
        <f>IF(employee_attendance_dataset[[#This Row],[Leave_Type]]="",0,1)</f>
        <v>0</v>
      </c>
    </row>
    <row r="2636" spans="1:15" x14ac:dyDescent="0.25">
      <c r="A2636" t="s">
        <v>41</v>
      </c>
      <c r="B2636" t="s">
        <v>42</v>
      </c>
      <c r="C2636" t="s">
        <v>33</v>
      </c>
      <c r="D2636" s="1">
        <v>45509</v>
      </c>
      <c r="E2636" t="s">
        <v>16</v>
      </c>
      <c r="F2636" s="2">
        <v>0.36875000000000002</v>
      </c>
      <c r="G2636" s="2">
        <v>0.63055555555555554</v>
      </c>
      <c r="H2636" t="s">
        <v>17</v>
      </c>
      <c r="I2636">
        <v>6.28</v>
      </c>
      <c r="J2636">
        <v>0</v>
      </c>
      <c r="K2636" t="s">
        <v>18</v>
      </c>
      <c r="L2636" t="s">
        <v>28</v>
      </c>
      <c r="M2636" t="s">
        <v>17</v>
      </c>
      <c r="N2636" t="str">
        <f>TEXT(employee_attendance_dataset[[#This Row],[Date]],"DDDD")</f>
        <v>Monday</v>
      </c>
      <c r="O2636">
        <f>IF(employee_attendance_dataset[[#This Row],[Leave_Type]]="",0,1)</f>
        <v>0</v>
      </c>
    </row>
    <row r="2637" spans="1:15" x14ac:dyDescent="0.25">
      <c r="A2637" t="s">
        <v>43</v>
      </c>
      <c r="B2637" t="s">
        <v>44</v>
      </c>
      <c r="C2637" t="s">
        <v>15</v>
      </c>
      <c r="D2637" s="1">
        <v>45509</v>
      </c>
      <c r="E2637" t="s">
        <v>16</v>
      </c>
      <c r="F2637" s="2">
        <v>0.37986111111111109</v>
      </c>
      <c r="G2637" s="2">
        <v>0.76666666666666672</v>
      </c>
      <c r="H2637" t="s">
        <v>17</v>
      </c>
      <c r="I2637">
        <v>9.2799999999999994</v>
      </c>
      <c r="J2637">
        <v>0.28000000000000003</v>
      </c>
      <c r="K2637" t="s">
        <v>18</v>
      </c>
      <c r="L2637" t="s">
        <v>17</v>
      </c>
      <c r="M2637" t="s">
        <v>17</v>
      </c>
      <c r="N2637" t="str">
        <f>TEXT(employee_attendance_dataset[[#This Row],[Date]],"DDDD")</f>
        <v>Monday</v>
      </c>
      <c r="O2637">
        <f>IF(employee_attendance_dataset[[#This Row],[Leave_Type]]="",0,1)</f>
        <v>0</v>
      </c>
    </row>
    <row r="2638" spans="1:15" x14ac:dyDescent="0.25">
      <c r="A2638" t="s">
        <v>45</v>
      </c>
      <c r="B2638" t="s">
        <v>46</v>
      </c>
      <c r="C2638" t="s">
        <v>47</v>
      </c>
      <c r="D2638" s="1">
        <v>45509</v>
      </c>
      <c r="E2638" t="s">
        <v>16</v>
      </c>
      <c r="F2638" s="2">
        <v>0.37361111111111112</v>
      </c>
      <c r="G2638" s="2">
        <v>0.7368055555555556</v>
      </c>
      <c r="H2638" t="s">
        <v>17</v>
      </c>
      <c r="I2638">
        <v>8.7200000000000006</v>
      </c>
      <c r="J2638">
        <v>0</v>
      </c>
      <c r="K2638" t="s">
        <v>18</v>
      </c>
      <c r="L2638" t="s">
        <v>17</v>
      </c>
      <c r="M2638" t="s">
        <v>17</v>
      </c>
      <c r="N2638" t="str">
        <f>TEXT(employee_attendance_dataset[[#This Row],[Date]],"DDDD")</f>
        <v>Monday</v>
      </c>
      <c r="O2638">
        <f>IF(employee_attendance_dataset[[#This Row],[Leave_Type]]="",0,1)</f>
        <v>0</v>
      </c>
    </row>
    <row r="2639" spans="1:15" x14ac:dyDescent="0.25">
      <c r="A2639" t="s">
        <v>48</v>
      </c>
      <c r="B2639" t="s">
        <v>49</v>
      </c>
      <c r="C2639" t="s">
        <v>50</v>
      </c>
      <c r="D2639" s="1">
        <v>45509</v>
      </c>
      <c r="E2639" t="s">
        <v>112</v>
      </c>
      <c r="F2639" s="2"/>
      <c r="G2639" s="2"/>
      <c r="H2639" t="s">
        <v>17</v>
      </c>
      <c r="I2639">
        <v>0</v>
      </c>
      <c r="J2639">
        <v>0</v>
      </c>
      <c r="K2639" t="s">
        <v>172</v>
      </c>
      <c r="L2639" t="s">
        <v>17</v>
      </c>
      <c r="M2639" t="s">
        <v>17</v>
      </c>
      <c r="N2639" t="str">
        <f>TEXT(employee_attendance_dataset[[#This Row],[Date]],"DDDD")</f>
        <v>Monday</v>
      </c>
      <c r="O2639">
        <f>IF(employee_attendance_dataset[[#This Row],[Leave_Type]]="",0,1)</f>
        <v>1</v>
      </c>
    </row>
    <row r="2640" spans="1:15" x14ac:dyDescent="0.25">
      <c r="A2640" t="s">
        <v>51</v>
      </c>
      <c r="B2640" t="s">
        <v>52</v>
      </c>
      <c r="C2640" t="s">
        <v>24</v>
      </c>
      <c r="D2640" s="1">
        <v>45509</v>
      </c>
      <c r="E2640" t="s">
        <v>16</v>
      </c>
      <c r="F2640" s="2">
        <v>0.39513888888888887</v>
      </c>
      <c r="G2640" s="2">
        <v>0.75972222222222219</v>
      </c>
      <c r="H2640" t="s">
        <v>28</v>
      </c>
      <c r="I2640">
        <v>8.75</v>
      </c>
      <c r="J2640">
        <v>0</v>
      </c>
      <c r="K2640" t="s">
        <v>18</v>
      </c>
      <c r="L2640" t="s">
        <v>17</v>
      </c>
      <c r="M2640" t="s">
        <v>17</v>
      </c>
      <c r="N2640" t="str">
        <f>TEXT(employee_attendance_dataset[[#This Row],[Date]],"DDDD")</f>
        <v>Monday</v>
      </c>
      <c r="O2640">
        <f>IF(employee_attendance_dataset[[#This Row],[Leave_Type]]="",0,1)</f>
        <v>0</v>
      </c>
    </row>
    <row r="2641" spans="1:15" x14ac:dyDescent="0.25">
      <c r="A2641" t="s">
        <v>53</v>
      </c>
      <c r="B2641" t="s">
        <v>54</v>
      </c>
      <c r="C2641" t="s">
        <v>36</v>
      </c>
      <c r="D2641" s="1">
        <v>45509</v>
      </c>
      <c r="E2641" t="s">
        <v>16</v>
      </c>
      <c r="F2641" s="2">
        <v>0.36249999999999999</v>
      </c>
      <c r="G2641" s="2">
        <v>0.73611111111111116</v>
      </c>
      <c r="H2641" t="s">
        <v>17</v>
      </c>
      <c r="I2641">
        <v>8.9700000000000006</v>
      </c>
      <c r="J2641">
        <v>0</v>
      </c>
      <c r="K2641" t="s">
        <v>18</v>
      </c>
      <c r="L2641" t="s">
        <v>17</v>
      </c>
      <c r="M2641" t="s">
        <v>17</v>
      </c>
      <c r="N2641" t="str">
        <f>TEXT(employee_attendance_dataset[[#This Row],[Date]],"DDDD")</f>
        <v>Monday</v>
      </c>
      <c r="O2641">
        <f>IF(employee_attendance_dataset[[#This Row],[Leave_Type]]="",0,1)</f>
        <v>0</v>
      </c>
    </row>
    <row r="2642" spans="1:15" x14ac:dyDescent="0.25">
      <c r="A2642" t="s">
        <v>55</v>
      </c>
      <c r="B2642" t="s">
        <v>56</v>
      </c>
      <c r="C2642" t="s">
        <v>50</v>
      </c>
      <c r="D2642" s="1">
        <v>45509</v>
      </c>
      <c r="E2642" t="s">
        <v>16</v>
      </c>
      <c r="F2642" s="2">
        <v>0.37916666666666665</v>
      </c>
      <c r="G2642" s="2">
        <v>0.74444444444444446</v>
      </c>
      <c r="H2642" t="s">
        <v>17</v>
      </c>
      <c r="I2642">
        <v>8.77</v>
      </c>
      <c r="J2642">
        <v>0</v>
      </c>
      <c r="K2642" t="s">
        <v>18</v>
      </c>
      <c r="L2642" t="s">
        <v>17</v>
      </c>
      <c r="M2642" t="s">
        <v>17</v>
      </c>
      <c r="N2642" t="str">
        <f>TEXT(employee_attendance_dataset[[#This Row],[Date]],"DDDD")</f>
        <v>Monday</v>
      </c>
      <c r="O2642">
        <f>IF(employee_attendance_dataset[[#This Row],[Leave_Type]]="",0,1)</f>
        <v>0</v>
      </c>
    </row>
    <row r="2643" spans="1:15" x14ac:dyDescent="0.25">
      <c r="A2643" t="s">
        <v>57</v>
      </c>
      <c r="B2643" t="s">
        <v>58</v>
      </c>
      <c r="C2643" t="s">
        <v>24</v>
      </c>
      <c r="D2643" s="1">
        <v>45509</v>
      </c>
      <c r="E2643" t="s">
        <v>16</v>
      </c>
      <c r="F2643" s="2">
        <v>0.40208333333333335</v>
      </c>
      <c r="G2643" s="2">
        <v>0.73333333333333328</v>
      </c>
      <c r="H2643" t="s">
        <v>28</v>
      </c>
      <c r="I2643">
        <v>7.95</v>
      </c>
      <c r="J2643">
        <v>0</v>
      </c>
      <c r="K2643" t="s">
        <v>18</v>
      </c>
      <c r="L2643" t="s">
        <v>17</v>
      </c>
      <c r="M2643" t="s">
        <v>17</v>
      </c>
      <c r="N2643" t="str">
        <f>TEXT(employee_attendance_dataset[[#This Row],[Date]],"DDDD")</f>
        <v>Monday</v>
      </c>
      <c r="O2643">
        <f>IF(employee_attendance_dataset[[#This Row],[Leave_Type]]="",0,1)</f>
        <v>0</v>
      </c>
    </row>
    <row r="2644" spans="1:15" x14ac:dyDescent="0.25">
      <c r="A2644" t="s">
        <v>60</v>
      </c>
      <c r="B2644" t="s">
        <v>61</v>
      </c>
      <c r="C2644" t="s">
        <v>36</v>
      </c>
      <c r="D2644" s="1">
        <v>45509</v>
      </c>
      <c r="E2644" t="s">
        <v>59</v>
      </c>
      <c r="F2644" s="2"/>
      <c r="G2644" s="2"/>
      <c r="H2644" t="s">
        <v>17</v>
      </c>
      <c r="I2644">
        <v>0</v>
      </c>
      <c r="J2644">
        <v>0</v>
      </c>
      <c r="K2644" t="s">
        <v>18</v>
      </c>
      <c r="L2644" t="s">
        <v>17</v>
      </c>
      <c r="M2644" t="s">
        <v>28</v>
      </c>
      <c r="N2644" t="str">
        <f>TEXT(employee_attendance_dataset[[#This Row],[Date]],"DDDD")</f>
        <v>Monday</v>
      </c>
      <c r="O2644">
        <f>IF(employee_attendance_dataset[[#This Row],[Leave_Type]]="",0,1)</f>
        <v>0</v>
      </c>
    </row>
    <row r="2645" spans="1:15" x14ac:dyDescent="0.25">
      <c r="A2645" t="s">
        <v>62</v>
      </c>
      <c r="B2645" t="s">
        <v>63</v>
      </c>
      <c r="C2645" t="s">
        <v>21</v>
      </c>
      <c r="D2645" s="1">
        <v>45509</v>
      </c>
      <c r="E2645" t="s">
        <v>16</v>
      </c>
      <c r="F2645" s="2">
        <v>0.375</v>
      </c>
      <c r="G2645" s="2">
        <v>0.73333333333333328</v>
      </c>
      <c r="H2645" t="s">
        <v>17</v>
      </c>
      <c r="I2645">
        <v>8.6</v>
      </c>
      <c r="J2645">
        <v>0</v>
      </c>
      <c r="K2645" t="s">
        <v>18</v>
      </c>
      <c r="L2645" t="s">
        <v>17</v>
      </c>
      <c r="M2645" t="s">
        <v>17</v>
      </c>
      <c r="N2645" t="str">
        <f>TEXT(employee_attendance_dataset[[#This Row],[Date]],"DDDD")</f>
        <v>Monday</v>
      </c>
      <c r="O2645">
        <f>IF(employee_attendance_dataset[[#This Row],[Leave_Type]]="",0,1)</f>
        <v>0</v>
      </c>
    </row>
    <row r="2646" spans="1:15" x14ac:dyDescent="0.25">
      <c r="A2646" t="s">
        <v>64</v>
      </c>
      <c r="B2646" t="s">
        <v>65</v>
      </c>
      <c r="C2646" t="s">
        <v>15</v>
      </c>
      <c r="D2646" s="1">
        <v>45509</v>
      </c>
      <c r="E2646" t="s">
        <v>16</v>
      </c>
      <c r="F2646" s="2">
        <v>0.37013888888888891</v>
      </c>
      <c r="G2646" s="2">
        <v>0.7319444444444444</v>
      </c>
      <c r="H2646" t="s">
        <v>17</v>
      </c>
      <c r="I2646">
        <v>8.68</v>
      </c>
      <c r="J2646">
        <v>0</v>
      </c>
      <c r="K2646" t="s">
        <v>18</v>
      </c>
      <c r="L2646" t="s">
        <v>17</v>
      </c>
      <c r="M2646" t="s">
        <v>17</v>
      </c>
      <c r="N2646" t="str">
        <f>TEXT(employee_attendance_dataset[[#This Row],[Date]],"DDDD")</f>
        <v>Monday</v>
      </c>
      <c r="O2646">
        <f>IF(employee_attendance_dataset[[#This Row],[Leave_Type]]="",0,1)</f>
        <v>0</v>
      </c>
    </row>
    <row r="2647" spans="1:15" x14ac:dyDescent="0.25">
      <c r="A2647" t="s">
        <v>66</v>
      </c>
      <c r="B2647" t="s">
        <v>67</v>
      </c>
      <c r="C2647" t="s">
        <v>36</v>
      </c>
      <c r="D2647" s="1">
        <v>45509</v>
      </c>
      <c r="E2647" t="s">
        <v>16</v>
      </c>
      <c r="F2647" s="2">
        <v>0.38194444444444442</v>
      </c>
      <c r="G2647" s="2">
        <v>0.62847222222222221</v>
      </c>
      <c r="H2647" t="s">
        <v>17</v>
      </c>
      <c r="I2647">
        <v>5.92</v>
      </c>
      <c r="J2647">
        <v>0</v>
      </c>
      <c r="K2647" t="s">
        <v>18</v>
      </c>
      <c r="L2647" t="s">
        <v>28</v>
      </c>
      <c r="M2647" t="s">
        <v>17</v>
      </c>
      <c r="N2647" t="str">
        <f>TEXT(employee_attendance_dataset[[#This Row],[Date]],"DDDD")</f>
        <v>Monday</v>
      </c>
      <c r="O2647">
        <f>IF(employee_attendance_dataset[[#This Row],[Leave_Type]]="",0,1)</f>
        <v>0</v>
      </c>
    </row>
    <row r="2648" spans="1:15" x14ac:dyDescent="0.25">
      <c r="A2648" t="s">
        <v>68</v>
      </c>
      <c r="B2648" t="s">
        <v>69</v>
      </c>
      <c r="C2648" t="s">
        <v>27</v>
      </c>
      <c r="D2648" s="1">
        <v>45509</v>
      </c>
      <c r="E2648" t="s">
        <v>16</v>
      </c>
      <c r="F2648" s="2">
        <v>0.36875000000000002</v>
      </c>
      <c r="G2648" s="2">
        <v>0.76041666666666663</v>
      </c>
      <c r="H2648" t="s">
        <v>17</v>
      </c>
      <c r="I2648">
        <v>9.4</v>
      </c>
      <c r="J2648">
        <v>0</v>
      </c>
      <c r="K2648" t="s">
        <v>18</v>
      </c>
      <c r="L2648" t="s">
        <v>17</v>
      </c>
      <c r="M2648" t="s">
        <v>17</v>
      </c>
      <c r="N2648" t="str">
        <f>TEXT(employee_attendance_dataset[[#This Row],[Date]],"DDDD")</f>
        <v>Monday</v>
      </c>
      <c r="O2648">
        <f>IF(employee_attendance_dataset[[#This Row],[Leave_Type]]="",0,1)</f>
        <v>0</v>
      </c>
    </row>
    <row r="2649" spans="1:15" x14ac:dyDescent="0.25">
      <c r="A2649" t="s">
        <v>70</v>
      </c>
      <c r="B2649" t="s">
        <v>71</v>
      </c>
      <c r="C2649" t="s">
        <v>33</v>
      </c>
      <c r="D2649" s="1">
        <v>45509</v>
      </c>
      <c r="E2649" t="s">
        <v>16</v>
      </c>
      <c r="F2649" s="2">
        <v>0.37916666666666665</v>
      </c>
      <c r="G2649" s="2">
        <v>0.76111111111111107</v>
      </c>
      <c r="H2649" t="s">
        <v>17</v>
      </c>
      <c r="I2649">
        <v>9.17</v>
      </c>
      <c r="J2649">
        <v>0.17</v>
      </c>
      <c r="K2649" t="s">
        <v>18</v>
      </c>
      <c r="L2649" t="s">
        <v>17</v>
      </c>
      <c r="M2649" t="s">
        <v>17</v>
      </c>
      <c r="N2649" t="str">
        <f>TEXT(employee_attendance_dataset[[#This Row],[Date]],"DDDD")</f>
        <v>Monday</v>
      </c>
      <c r="O2649">
        <f>IF(employee_attendance_dataset[[#This Row],[Leave_Type]]="",0,1)</f>
        <v>0</v>
      </c>
    </row>
    <row r="2650" spans="1:15" x14ac:dyDescent="0.25">
      <c r="A2650" t="s">
        <v>72</v>
      </c>
      <c r="B2650" t="s">
        <v>73</v>
      </c>
      <c r="C2650" t="s">
        <v>21</v>
      </c>
      <c r="D2650" s="1">
        <v>45509</v>
      </c>
      <c r="E2650" t="s">
        <v>16</v>
      </c>
      <c r="F2650" s="2">
        <v>0.39791666666666664</v>
      </c>
      <c r="G2650" s="2">
        <v>0.75902777777777775</v>
      </c>
      <c r="H2650" t="s">
        <v>28</v>
      </c>
      <c r="I2650">
        <v>8.67</v>
      </c>
      <c r="J2650">
        <v>0</v>
      </c>
      <c r="K2650" t="s">
        <v>18</v>
      </c>
      <c r="L2650" t="s">
        <v>17</v>
      </c>
      <c r="M2650" t="s">
        <v>17</v>
      </c>
      <c r="N2650" t="str">
        <f>TEXT(employee_attendance_dataset[[#This Row],[Date]],"DDDD")</f>
        <v>Monday</v>
      </c>
      <c r="O2650">
        <f>IF(employee_attendance_dataset[[#This Row],[Leave_Type]]="",0,1)</f>
        <v>0</v>
      </c>
    </row>
    <row r="2651" spans="1:15" x14ac:dyDescent="0.25">
      <c r="A2651" t="s">
        <v>74</v>
      </c>
      <c r="B2651" t="s">
        <v>75</v>
      </c>
      <c r="C2651" t="s">
        <v>47</v>
      </c>
      <c r="D2651" s="1">
        <v>45509</v>
      </c>
      <c r="E2651" t="s">
        <v>16</v>
      </c>
      <c r="F2651" s="2">
        <v>0.3659722222222222</v>
      </c>
      <c r="G2651" s="2">
        <v>0.74305555555555558</v>
      </c>
      <c r="H2651" t="s">
        <v>17</v>
      </c>
      <c r="I2651">
        <v>9.0500000000000007</v>
      </c>
      <c r="J2651">
        <v>0.05</v>
      </c>
      <c r="K2651" t="s">
        <v>18</v>
      </c>
      <c r="L2651" t="s">
        <v>17</v>
      </c>
      <c r="M2651" t="s">
        <v>17</v>
      </c>
      <c r="N2651" t="str">
        <f>TEXT(employee_attendance_dataset[[#This Row],[Date]],"DDDD")</f>
        <v>Monday</v>
      </c>
      <c r="O2651">
        <f>IF(employee_attendance_dataset[[#This Row],[Leave_Type]]="",0,1)</f>
        <v>0</v>
      </c>
    </row>
    <row r="2652" spans="1:15" x14ac:dyDescent="0.25">
      <c r="A2652" t="s">
        <v>76</v>
      </c>
      <c r="B2652" t="s">
        <v>77</v>
      </c>
      <c r="C2652" t="s">
        <v>36</v>
      </c>
      <c r="D2652" s="1">
        <v>45509</v>
      </c>
      <c r="E2652" t="s">
        <v>16</v>
      </c>
      <c r="F2652" s="2">
        <v>0.36944444444444446</v>
      </c>
      <c r="G2652" s="2">
        <v>0.73124999999999996</v>
      </c>
      <c r="H2652" t="s">
        <v>17</v>
      </c>
      <c r="I2652">
        <v>8.68</v>
      </c>
      <c r="J2652">
        <v>0</v>
      </c>
      <c r="K2652" t="s">
        <v>18</v>
      </c>
      <c r="L2652" t="s">
        <v>17</v>
      </c>
      <c r="M2652" t="s">
        <v>17</v>
      </c>
      <c r="N2652" t="str">
        <f>TEXT(employee_attendance_dataset[[#This Row],[Date]],"DDDD")</f>
        <v>Monday</v>
      </c>
      <c r="O2652">
        <f>IF(employee_attendance_dataset[[#This Row],[Leave_Type]]="",0,1)</f>
        <v>0</v>
      </c>
    </row>
    <row r="2653" spans="1:15" x14ac:dyDescent="0.25">
      <c r="A2653" t="s">
        <v>78</v>
      </c>
      <c r="B2653" t="s">
        <v>79</v>
      </c>
      <c r="C2653" t="s">
        <v>47</v>
      </c>
      <c r="D2653" s="1">
        <v>45509</v>
      </c>
      <c r="E2653" t="s">
        <v>16</v>
      </c>
      <c r="F2653" s="2">
        <v>0.37986111111111109</v>
      </c>
      <c r="G2653" s="2">
        <v>0.76736111111111116</v>
      </c>
      <c r="H2653" t="s">
        <v>17</v>
      </c>
      <c r="I2653">
        <v>9.3000000000000007</v>
      </c>
      <c r="J2653">
        <v>0</v>
      </c>
      <c r="K2653" t="s">
        <v>18</v>
      </c>
      <c r="L2653" t="s">
        <v>17</v>
      </c>
      <c r="M2653" t="s">
        <v>17</v>
      </c>
      <c r="N2653" t="str">
        <f>TEXT(employee_attendance_dataset[[#This Row],[Date]],"DDDD")</f>
        <v>Monday</v>
      </c>
      <c r="O2653">
        <f>IF(employee_attendance_dataset[[#This Row],[Leave_Type]]="",0,1)</f>
        <v>0</v>
      </c>
    </row>
    <row r="2654" spans="1:15" x14ac:dyDescent="0.25">
      <c r="A2654" t="s">
        <v>80</v>
      </c>
      <c r="B2654" t="s">
        <v>81</v>
      </c>
      <c r="C2654" t="s">
        <v>50</v>
      </c>
      <c r="D2654" s="1">
        <v>45509</v>
      </c>
      <c r="E2654" t="s">
        <v>16</v>
      </c>
      <c r="F2654" s="2">
        <v>0.38819444444444445</v>
      </c>
      <c r="G2654" s="2">
        <v>0.73055555555555551</v>
      </c>
      <c r="H2654" t="s">
        <v>17</v>
      </c>
      <c r="I2654">
        <v>8.2200000000000006</v>
      </c>
      <c r="J2654">
        <v>0</v>
      </c>
      <c r="K2654" t="s">
        <v>18</v>
      </c>
      <c r="L2654" t="s">
        <v>17</v>
      </c>
      <c r="M2654" t="s">
        <v>17</v>
      </c>
      <c r="N2654" t="str">
        <f>TEXT(employee_attendance_dataset[[#This Row],[Date]],"DDDD")</f>
        <v>Monday</v>
      </c>
      <c r="O2654">
        <f>IF(employee_attendance_dataset[[#This Row],[Leave_Type]]="",0,1)</f>
        <v>0</v>
      </c>
    </row>
    <row r="2655" spans="1:15" x14ac:dyDescent="0.25">
      <c r="A2655" t="s">
        <v>82</v>
      </c>
      <c r="B2655" t="s">
        <v>83</v>
      </c>
      <c r="C2655" t="s">
        <v>33</v>
      </c>
      <c r="D2655" s="1">
        <v>45509</v>
      </c>
      <c r="E2655" t="s">
        <v>112</v>
      </c>
      <c r="F2655" s="2"/>
      <c r="G2655" s="2"/>
      <c r="H2655" t="s">
        <v>17</v>
      </c>
      <c r="I2655">
        <v>0</v>
      </c>
      <c r="J2655">
        <v>0</v>
      </c>
      <c r="K2655" t="s">
        <v>180</v>
      </c>
      <c r="L2655" t="s">
        <v>17</v>
      </c>
      <c r="M2655" t="s">
        <v>17</v>
      </c>
      <c r="N2655" t="str">
        <f>TEXT(employee_attendance_dataset[[#This Row],[Date]],"DDDD")</f>
        <v>Monday</v>
      </c>
      <c r="O2655">
        <f>IF(employee_attendance_dataset[[#This Row],[Leave_Type]]="",0,1)</f>
        <v>1</v>
      </c>
    </row>
    <row r="2656" spans="1:15" x14ac:dyDescent="0.25">
      <c r="A2656" t="s">
        <v>84</v>
      </c>
      <c r="B2656" t="s">
        <v>85</v>
      </c>
      <c r="C2656" t="s">
        <v>47</v>
      </c>
      <c r="D2656" s="1">
        <v>45509</v>
      </c>
      <c r="E2656" t="s">
        <v>16</v>
      </c>
      <c r="F2656" s="2">
        <v>0.36736111111111114</v>
      </c>
      <c r="G2656" s="2">
        <v>0.73333333333333328</v>
      </c>
      <c r="H2656" t="s">
        <v>17</v>
      </c>
      <c r="I2656">
        <v>8.7799999999999994</v>
      </c>
      <c r="J2656">
        <v>0</v>
      </c>
      <c r="K2656" t="s">
        <v>18</v>
      </c>
      <c r="L2656" t="s">
        <v>17</v>
      </c>
      <c r="M2656" t="s">
        <v>17</v>
      </c>
      <c r="N2656" t="str">
        <f>TEXT(employee_attendance_dataset[[#This Row],[Date]],"DDDD")</f>
        <v>Monday</v>
      </c>
      <c r="O2656">
        <f>IF(employee_attendance_dataset[[#This Row],[Leave_Type]]="",0,1)</f>
        <v>0</v>
      </c>
    </row>
    <row r="2657" spans="1:15" x14ac:dyDescent="0.25">
      <c r="A2657" t="s">
        <v>86</v>
      </c>
      <c r="B2657" t="s">
        <v>87</v>
      </c>
      <c r="C2657" t="s">
        <v>15</v>
      </c>
      <c r="D2657" s="1">
        <v>45509</v>
      </c>
      <c r="E2657" t="s">
        <v>112</v>
      </c>
      <c r="F2657" s="2"/>
      <c r="G2657" s="2"/>
      <c r="H2657" t="s">
        <v>17</v>
      </c>
      <c r="I2657">
        <v>0</v>
      </c>
      <c r="J2657">
        <v>0</v>
      </c>
      <c r="K2657" t="s">
        <v>113</v>
      </c>
      <c r="L2657" t="s">
        <v>17</v>
      </c>
      <c r="M2657" t="s">
        <v>17</v>
      </c>
      <c r="N2657" t="str">
        <f>TEXT(employee_attendance_dataset[[#This Row],[Date]],"DDDD")</f>
        <v>Monday</v>
      </c>
      <c r="O2657">
        <f>IF(employee_attendance_dataset[[#This Row],[Leave_Type]]="",0,1)</f>
        <v>1</v>
      </c>
    </row>
    <row r="2658" spans="1:15" x14ac:dyDescent="0.25">
      <c r="A2658" t="s">
        <v>88</v>
      </c>
      <c r="B2658" t="s">
        <v>89</v>
      </c>
      <c r="C2658" t="s">
        <v>33</v>
      </c>
      <c r="D2658" s="1">
        <v>45509</v>
      </c>
      <c r="E2658" t="s">
        <v>16</v>
      </c>
      <c r="F2658" s="2">
        <v>0.37083333333333335</v>
      </c>
      <c r="G2658" s="2">
        <v>0.7583333333333333</v>
      </c>
      <c r="H2658" t="s">
        <v>17</v>
      </c>
      <c r="I2658">
        <v>9.3000000000000007</v>
      </c>
      <c r="J2658">
        <v>0</v>
      </c>
      <c r="K2658" t="s">
        <v>18</v>
      </c>
      <c r="L2658" t="s">
        <v>17</v>
      </c>
      <c r="M2658" t="s">
        <v>17</v>
      </c>
      <c r="N2658" t="str">
        <f>TEXT(employee_attendance_dataset[[#This Row],[Date]],"DDDD")</f>
        <v>Monday</v>
      </c>
      <c r="O2658">
        <f>IF(employee_attendance_dataset[[#This Row],[Leave_Type]]="",0,1)</f>
        <v>0</v>
      </c>
    </row>
    <row r="2659" spans="1:15" x14ac:dyDescent="0.25">
      <c r="A2659" t="s">
        <v>90</v>
      </c>
      <c r="B2659" t="s">
        <v>91</v>
      </c>
      <c r="C2659" t="s">
        <v>33</v>
      </c>
      <c r="D2659" s="1">
        <v>45509</v>
      </c>
      <c r="E2659" t="s">
        <v>16</v>
      </c>
      <c r="F2659" s="2">
        <v>0.36180555555555555</v>
      </c>
      <c r="G2659" s="2">
        <v>0.73611111111111116</v>
      </c>
      <c r="H2659" t="s">
        <v>17</v>
      </c>
      <c r="I2659">
        <v>8.98</v>
      </c>
      <c r="J2659">
        <v>0</v>
      </c>
      <c r="K2659" t="s">
        <v>18</v>
      </c>
      <c r="L2659" t="s">
        <v>17</v>
      </c>
      <c r="M2659" t="s">
        <v>17</v>
      </c>
      <c r="N2659" t="str">
        <f>TEXT(employee_attendance_dataset[[#This Row],[Date]],"DDDD")</f>
        <v>Monday</v>
      </c>
      <c r="O2659">
        <f>IF(employee_attendance_dataset[[#This Row],[Leave_Type]]="",0,1)</f>
        <v>0</v>
      </c>
    </row>
    <row r="2660" spans="1:15" x14ac:dyDescent="0.25">
      <c r="A2660" t="s">
        <v>92</v>
      </c>
      <c r="B2660" t="s">
        <v>93</v>
      </c>
      <c r="C2660" t="s">
        <v>15</v>
      </c>
      <c r="D2660" s="1">
        <v>45509</v>
      </c>
      <c r="E2660" t="s">
        <v>16</v>
      </c>
      <c r="F2660" s="2">
        <v>0.38194444444444442</v>
      </c>
      <c r="G2660" s="2">
        <v>0.74027777777777781</v>
      </c>
      <c r="H2660" t="s">
        <v>17</v>
      </c>
      <c r="I2660">
        <v>8.6</v>
      </c>
      <c r="J2660">
        <v>0</v>
      </c>
      <c r="K2660" t="s">
        <v>18</v>
      </c>
      <c r="L2660" t="s">
        <v>17</v>
      </c>
      <c r="M2660" t="s">
        <v>17</v>
      </c>
      <c r="N2660" t="str">
        <f>TEXT(employee_attendance_dataset[[#This Row],[Date]],"DDDD")</f>
        <v>Monday</v>
      </c>
      <c r="O2660">
        <f>IF(employee_attendance_dataset[[#This Row],[Leave_Type]]="",0,1)</f>
        <v>0</v>
      </c>
    </row>
    <row r="2661" spans="1:15" x14ac:dyDescent="0.25">
      <c r="A2661" t="s">
        <v>94</v>
      </c>
      <c r="B2661" t="s">
        <v>95</v>
      </c>
      <c r="C2661" t="s">
        <v>24</v>
      </c>
      <c r="D2661" s="1">
        <v>45509</v>
      </c>
      <c r="E2661" t="s">
        <v>59</v>
      </c>
      <c r="F2661" s="2"/>
      <c r="G2661" s="2"/>
      <c r="H2661" t="s">
        <v>17</v>
      </c>
      <c r="I2661">
        <v>0</v>
      </c>
      <c r="J2661">
        <v>0</v>
      </c>
      <c r="K2661" t="s">
        <v>18</v>
      </c>
      <c r="L2661" t="s">
        <v>17</v>
      </c>
      <c r="M2661" t="s">
        <v>28</v>
      </c>
      <c r="N2661" t="str">
        <f>TEXT(employee_attendance_dataset[[#This Row],[Date]],"DDDD")</f>
        <v>Monday</v>
      </c>
      <c r="O2661">
        <f>IF(employee_attendance_dataset[[#This Row],[Leave_Type]]="",0,1)</f>
        <v>0</v>
      </c>
    </row>
    <row r="2662" spans="1:15" x14ac:dyDescent="0.25">
      <c r="A2662" t="s">
        <v>96</v>
      </c>
      <c r="B2662" t="s">
        <v>97</v>
      </c>
      <c r="C2662" t="s">
        <v>21</v>
      </c>
      <c r="D2662" s="1">
        <v>45509</v>
      </c>
      <c r="E2662" t="s">
        <v>16</v>
      </c>
      <c r="F2662" s="2">
        <v>0.37777777777777777</v>
      </c>
      <c r="G2662" s="2">
        <v>0.76249999999999996</v>
      </c>
      <c r="H2662" t="s">
        <v>17</v>
      </c>
      <c r="I2662">
        <v>9.23</v>
      </c>
      <c r="J2662">
        <v>0</v>
      </c>
      <c r="K2662" t="s">
        <v>18</v>
      </c>
      <c r="L2662" t="s">
        <v>17</v>
      </c>
      <c r="M2662" t="s">
        <v>17</v>
      </c>
      <c r="N2662" t="str">
        <f>TEXT(employee_attendance_dataset[[#This Row],[Date]],"DDDD")</f>
        <v>Monday</v>
      </c>
      <c r="O2662">
        <f>IF(employee_attendance_dataset[[#This Row],[Leave_Type]]="",0,1)</f>
        <v>0</v>
      </c>
    </row>
    <row r="2663" spans="1:15" x14ac:dyDescent="0.25">
      <c r="A2663" t="s">
        <v>98</v>
      </c>
      <c r="B2663" t="s">
        <v>99</v>
      </c>
      <c r="C2663" t="s">
        <v>27</v>
      </c>
      <c r="D2663" s="1">
        <v>45509</v>
      </c>
      <c r="E2663" t="s">
        <v>16</v>
      </c>
      <c r="F2663" s="2">
        <v>0.37847222222222221</v>
      </c>
      <c r="G2663" s="2">
        <v>0.63055555555555554</v>
      </c>
      <c r="H2663" t="s">
        <v>17</v>
      </c>
      <c r="I2663">
        <v>6.05</v>
      </c>
      <c r="J2663">
        <v>0</v>
      </c>
      <c r="K2663" t="s">
        <v>18</v>
      </c>
      <c r="L2663" t="s">
        <v>28</v>
      </c>
      <c r="M2663" t="s">
        <v>28</v>
      </c>
      <c r="N2663" t="str">
        <f>TEXT(employee_attendance_dataset[[#This Row],[Date]],"DDDD")</f>
        <v>Monday</v>
      </c>
      <c r="O2663">
        <f>IF(employee_attendance_dataset[[#This Row],[Leave_Type]]="",0,1)</f>
        <v>0</v>
      </c>
    </row>
    <row r="2664" spans="1:15" x14ac:dyDescent="0.25">
      <c r="A2664" t="s">
        <v>100</v>
      </c>
      <c r="B2664" t="s">
        <v>101</v>
      </c>
      <c r="C2664" t="s">
        <v>50</v>
      </c>
      <c r="D2664" s="1">
        <v>45509</v>
      </c>
      <c r="E2664" t="s">
        <v>16</v>
      </c>
      <c r="F2664" s="2">
        <v>0.37986111111111109</v>
      </c>
      <c r="G2664" s="2">
        <v>0.76111111111111107</v>
      </c>
      <c r="H2664" t="s">
        <v>17</v>
      </c>
      <c r="I2664">
        <v>9.15</v>
      </c>
      <c r="J2664">
        <v>0</v>
      </c>
      <c r="K2664" t="s">
        <v>18</v>
      </c>
      <c r="L2664" t="s">
        <v>17</v>
      </c>
      <c r="M2664" t="s">
        <v>17</v>
      </c>
      <c r="N2664" t="str">
        <f>TEXT(employee_attendance_dataset[[#This Row],[Date]],"DDDD")</f>
        <v>Monday</v>
      </c>
      <c r="O2664">
        <f>IF(employee_attendance_dataset[[#This Row],[Leave_Type]]="",0,1)</f>
        <v>0</v>
      </c>
    </row>
    <row r="2665" spans="1:15" x14ac:dyDescent="0.25">
      <c r="A2665" t="s">
        <v>102</v>
      </c>
      <c r="B2665" t="s">
        <v>103</v>
      </c>
      <c r="C2665" t="s">
        <v>47</v>
      </c>
      <c r="D2665" s="1">
        <v>45509</v>
      </c>
      <c r="E2665" t="s">
        <v>16</v>
      </c>
      <c r="F2665" s="2">
        <v>0.36319444444444443</v>
      </c>
      <c r="G2665" s="2">
        <v>0.76875000000000004</v>
      </c>
      <c r="H2665" t="s">
        <v>17</v>
      </c>
      <c r="I2665">
        <v>9.73</v>
      </c>
      <c r="J2665">
        <v>0</v>
      </c>
      <c r="K2665" t="s">
        <v>18</v>
      </c>
      <c r="L2665" t="s">
        <v>17</v>
      </c>
      <c r="M2665" t="s">
        <v>17</v>
      </c>
      <c r="N2665" t="str">
        <f>TEXT(employee_attendance_dataset[[#This Row],[Date]],"DDDD")</f>
        <v>Monday</v>
      </c>
      <c r="O2665">
        <f>IF(employee_attendance_dataset[[#This Row],[Leave_Type]]="",0,1)</f>
        <v>0</v>
      </c>
    </row>
    <row r="2666" spans="1:15" x14ac:dyDescent="0.25">
      <c r="A2666" t="s">
        <v>104</v>
      </c>
      <c r="B2666" t="s">
        <v>105</v>
      </c>
      <c r="C2666" t="s">
        <v>24</v>
      </c>
      <c r="D2666" s="1">
        <v>45509</v>
      </c>
      <c r="E2666" t="s">
        <v>16</v>
      </c>
      <c r="F2666" s="2">
        <v>0.36805555555555558</v>
      </c>
      <c r="G2666" s="2">
        <v>0.73263888888888884</v>
      </c>
      <c r="H2666" t="s">
        <v>17</v>
      </c>
      <c r="I2666">
        <v>8.75</v>
      </c>
      <c r="J2666">
        <v>0</v>
      </c>
      <c r="K2666" t="s">
        <v>18</v>
      </c>
      <c r="L2666" t="s">
        <v>17</v>
      </c>
      <c r="M2666" t="s">
        <v>17</v>
      </c>
      <c r="N2666" t="str">
        <f>TEXT(employee_attendance_dataset[[#This Row],[Date]],"DDDD")</f>
        <v>Monday</v>
      </c>
      <c r="O2666">
        <f>IF(employee_attendance_dataset[[#This Row],[Leave_Type]]="",0,1)</f>
        <v>0</v>
      </c>
    </row>
    <row r="2667" spans="1:15" x14ac:dyDescent="0.25">
      <c r="A2667" t="s">
        <v>106</v>
      </c>
      <c r="B2667" t="s">
        <v>107</v>
      </c>
      <c r="C2667" t="s">
        <v>50</v>
      </c>
      <c r="D2667" s="1">
        <v>45509</v>
      </c>
      <c r="E2667" t="s">
        <v>16</v>
      </c>
      <c r="F2667" s="2">
        <v>0.38263888888888886</v>
      </c>
      <c r="G2667" s="2">
        <v>0.61111111111111116</v>
      </c>
      <c r="H2667" t="s">
        <v>17</v>
      </c>
      <c r="I2667">
        <v>5.48</v>
      </c>
      <c r="J2667">
        <v>0</v>
      </c>
      <c r="K2667" t="s">
        <v>18</v>
      </c>
      <c r="L2667" t="s">
        <v>28</v>
      </c>
      <c r="M2667" t="s">
        <v>17</v>
      </c>
      <c r="N2667" t="str">
        <f>TEXT(employee_attendance_dataset[[#This Row],[Date]],"DDDD")</f>
        <v>Monday</v>
      </c>
      <c r="O2667">
        <f>IF(employee_attendance_dataset[[#This Row],[Leave_Type]]="",0,1)</f>
        <v>0</v>
      </c>
    </row>
    <row r="2668" spans="1:15" x14ac:dyDescent="0.25">
      <c r="A2668" t="s">
        <v>108</v>
      </c>
      <c r="B2668" t="s">
        <v>109</v>
      </c>
      <c r="C2668" t="s">
        <v>50</v>
      </c>
      <c r="D2668" s="1">
        <v>45509</v>
      </c>
      <c r="E2668" t="s">
        <v>16</v>
      </c>
      <c r="F2668" s="2">
        <v>0.37986111111111109</v>
      </c>
      <c r="G2668" s="2">
        <v>0.74375000000000002</v>
      </c>
      <c r="H2668" t="s">
        <v>17</v>
      </c>
      <c r="I2668">
        <v>8.73</v>
      </c>
      <c r="J2668">
        <v>0</v>
      </c>
      <c r="K2668" t="s">
        <v>18</v>
      </c>
      <c r="L2668" t="s">
        <v>17</v>
      </c>
      <c r="M2668" t="s">
        <v>17</v>
      </c>
      <c r="N2668" t="str">
        <f>TEXT(employee_attendance_dataset[[#This Row],[Date]],"DDDD")</f>
        <v>Monday</v>
      </c>
      <c r="O2668">
        <f>IF(employee_attendance_dataset[[#This Row],[Leave_Type]]="",0,1)</f>
        <v>0</v>
      </c>
    </row>
    <row r="2669" spans="1:15" x14ac:dyDescent="0.25">
      <c r="A2669" t="s">
        <v>110</v>
      </c>
      <c r="B2669" t="s">
        <v>111</v>
      </c>
      <c r="C2669" t="s">
        <v>50</v>
      </c>
      <c r="D2669" s="1">
        <v>45509</v>
      </c>
      <c r="E2669" t="s">
        <v>16</v>
      </c>
      <c r="F2669" s="2">
        <v>0.38263888888888886</v>
      </c>
      <c r="G2669" s="2">
        <v>0.74930555555555556</v>
      </c>
      <c r="H2669" t="s">
        <v>17</v>
      </c>
      <c r="I2669">
        <v>8.8000000000000007</v>
      </c>
      <c r="J2669">
        <v>0</v>
      </c>
      <c r="K2669" t="s">
        <v>18</v>
      </c>
      <c r="L2669" t="s">
        <v>17</v>
      </c>
      <c r="M2669" t="s">
        <v>17</v>
      </c>
      <c r="N2669" t="str">
        <f>TEXT(employee_attendance_dataset[[#This Row],[Date]],"DDDD")</f>
        <v>Monday</v>
      </c>
      <c r="O2669">
        <f>IF(employee_attendance_dataset[[#This Row],[Leave_Type]]="",0,1)</f>
        <v>0</v>
      </c>
    </row>
    <row r="2670" spans="1:15" x14ac:dyDescent="0.25">
      <c r="A2670" t="s">
        <v>114</v>
      </c>
      <c r="B2670" t="s">
        <v>115</v>
      </c>
      <c r="C2670" t="s">
        <v>21</v>
      </c>
      <c r="D2670" s="1">
        <v>45509</v>
      </c>
      <c r="E2670" t="s">
        <v>16</v>
      </c>
      <c r="F2670" s="2">
        <v>0.37777777777777777</v>
      </c>
      <c r="G2670" s="2">
        <v>0.76736111111111116</v>
      </c>
      <c r="H2670" t="s">
        <v>28</v>
      </c>
      <c r="I2670">
        <v>9.35</v>
      </c>
      <c r="J2670">
        <v>0</v>
      </c>
      <c r="K2670" t="s">
        <v>18</v>
      </c>
      <c r="L2670" t="s">
        <v>17</v>
      </c>
      <c r="M2670" t="s">
        <v>17</v>
      </c>
      <c r="N2670" t="str">
        <f>TEXT(employee_attendance_dataset[[#This Row],[Date]],"DDDD")</f>
        <v>Monday</v>
      </c>
      <c r="O2670">
        <f>IF(employee_attendance_dataset[[#This Row],[Leave_Type]]="",0,1)</f>
        <v>0</v>
      </c>
    </row>
    <row r="2671" spans="1:15" x14ac:dyDescent="0.25">
      <c r="A2671" t="s">
        <v>116</v>
      </c>
      <c r="B2671" t="s">
        <v>117</v>
      </c>
      <c r="C2671" t="s">
        <v>33</v>
      </c>
      <c r="D2671" s="1">
        <v>45509</v>
      </c>
      <c r="E2671" t="s">
        <v>16</v>
      </c>
      <c r="F2671" s="2">
        <v>0.37708333333333333</v>
      </c>
      <c r="G2671" s="2">
        <v>0.74097222222222225</v>
      </c>
      <c r="H2671" t="s">
        <v>17</v>
      </c>
      <c r="I2671">
        <v>8.73</v>
      </c>
      <c r="J2671">
        <v>0</v>
      </c>
      <c r="K2671" t="s">
        <v>18</v>
      </c>
      <c r="L2671" t="s">
        <v>17</v>
      </c>
      <c r="M2671" t="s">
        <v>17</v>
      </c>
      <c r="N2671" t="str">
        <f>TEXT(employee_attendance_dataset[[#This Row],[Date]],"DDDD")</f>
        <v>Monday</v>
      </c>
      <c r="O2671">
        <f>IF(employee_attendance_dataset[[#This Row],[Leave_Type]]="",0,1)</f>
        <v>0</v>
      </c>
    </row>
    <row r="2672" spans="1:15" x14ac:dyDescent="0.25">
      <c r="A2672" t="s">
        <v>118</v>
      </c>
      <c r="B2672" t="s">
        <v>119</v>
      </c>
      <c r="C2672" t="s">
        <v>15</v>
      </c>
      <c r="D2672" s="1">
        <v>45509</v>
      </c>
      <c r="E2672" t="s">
        <v>112</v>
      </c>
      <c r="F2672" s="2"/>
      <c r="G2672" s="2"/>
      <c r="H2672" t="s">
        <v>17</v>
      </c>
      <c r="I2672">
        <v>0</v>
      </c>
      <c r="J2672">
        <v>0</v>
      </c>
      <c r="K2672" t="s">
        <v>179</v>
      </c>
      <c r="L2672" t="s">
        <v>17</v>
      </c>
      <c r="M2672" t="s">
        <v>28</v>
      </c>
      <c r="N2672" t="str">
        <f>TEXT(employee_attendance_dataset[[#This Row],[Date]],"DDDD")</f>
        <v>Monday</v>
      </c>
      <c r="O2672">
        <f>IF(employee_attendance_dataset[[#This Row],[Leave_Type]]="",0,1)</f>
        <v>1</v>
      </c>
    </row>
    <row r="2673" spans="1:15" x14ac:dyDescent="0.25">
      <c r="A2673" t="s">
        <v>120</v>
      </c>
      <c r="B2673" t="s">
        <v>121</v>
      </c>
      <c r="C2673" t="s">
        <v>24</v>
      </c>
      <c r="D2673" s="1">
        <v>45509</v>
      </c>
      <c r="E2673" t="s">
        <v>16</v>
      </c>
      <c r="F2673" s="2">
        <v>0.37916666666666665</v>
      </c>
      <c r="G2673" s="2">
        <v>0.75486111111111109</v>
      </c>
      <c r="H2673" t="s">
        <v>17</v>
      </c>
      <c r="I2673">
        <v>9.02</v>
      </c>
      <c r="J2673">
        <v>0</v>
      </c>
      <c r="K2673" t="s">
        <v>18</v>
      </c>
      <c r="L2673" t="s">
        <v>17</v>
      </c>
      <c r="M2673" t="s">
        <v>17</v>
      </c>
      <c r="N2673" t="str">
        <f>TEXT(employee_attendance_dataset[[#This Row],[Date]],"DDDD")</f>
        <v>Monday</v>
      </c>
      <c r="O2673">
        <f>IF(employee_attendance_dataset[[#This Row],[Leave_Type]]="",0,1)</f>
        <v>0</v>
      </c>
    </row>
    <row r="2674" spans="1:15" x14ac:dyDescent="0.25">
      <c r="A2674" t="s">
        <v>122</v>
      </c>
      <c r="B2674" t="s">
        <v>123</v>
      </c>
      <c r="C2674" t="s">
        <v>33</v>
      </c>
      <c r="D2674" s="1">
        <v>45509</v>
      </c>
      <c r="E2674" t="s">
        <v>16</v>
      </c>
      <c r="F2674" s="2">
        <v>0.39374999999999999</v>
      </c>
      <c r="G2674" s="2">
        <v>0.74791666666666667</v>
      </c>
      <c r="H2674" t="s">
        <v>28</v>
      </c>
      <c r="I2674">
        <v>8.5</v>
      </c>
      <c r="J2674">
        <v>0</v>
      </c>
      <c r="K2674" t="s">
        <v>18</v>
      </c>
      <c r="L2674" t="s">
        <v>17</v>
      </c>
      <c r="M2674" t="s">
        <v>28</v>
      </c>
      <c r="N2674" t="str">
        <f>TEXT(employee_attendance_dataset[[#This Row],[Date]],"DDDD")</f>
        <v>Monday</v>
      </c>
      <c r="O2674">
        <f>IF(employee_attendance_dataset[[#This Row],[Leave_Type]]="",0,1)</f>
        <v>0</v>
      </c>
    </row>
    <row r="2675" spans="1:15" x14ac:dyDescent="0.25">
      <c r="A2675" t="s">
        <v>124</v>
      </c>
      <c r="B2675" t="s">
        <v>125</v>
      </c>
      <c r="C2675" t="s">
        <v>24</v>
      </c>
      <c r="D2675" s="1">
        <v>45509</v>
      </c>
      <c r="E2675" t="s">
        <v>112</v>
      </c>
      <c r="F2675" s="2"/>
      <c r="G2675" s="2"/>
      <c r="H2675" t="s">
        <v>17</v>
      </c>
      <c r="I2675">
        <v>0</v>
      </c>
      <c r="J2675">
        <v>0</v>
      </c>
      <c r="K2675" t="s">
        <v>180</v>
      </c>
      <c r="L2675" t="s">
        <v>17</v>
      </c>
      <c r="M2675" t="s">
        <v>17</v>
      </c>
      <c r="N2675" t="str">
        <f>TEXT(employee_attendance_dataset[[#This Row],[Date]],"DDDD")</f>
        <v>Monday</v>
      </c>
      <c r="O2675">
        <f>IF(employee_attendance_dataset[[#This Row],[Leave_Type]]="",0,1)</f>
        <v>1</v>
      </c>
    </row>
    <row r="2676" spans="1:15" x14ac:dyDescent="0.25">
      <c r="A2676" t="s">
        <v>126</v>
      </c>
      <c r="B2676" t="s">
        <v>127</v>
      </c>
      <c r="C2676" t="s">
        <v>27</v>
      </c>
      <c r="D2676" s="1">
        <v>45509</v>
      </c>
      <c r="E2676" t="s">
        <v>16</v>
      </c>
      <c r="F2676" s="2">
        <v>0.37986111111111109</v>
      </c>
      <c r="G2676" s="2">
        <v>0.72916666666666663</v>
      </c>
      <c r="H2676" t="s">
        <v>28</v>
      </c>
      <c r="I2676">
        <v>8.3800000000000008</v>
      </c>
      <c r="J2676">
        <v>0</v>
      </c>
      <c r="K2676" t="s">
        <v>18</v>
      </c>
      <c r="L2676" t="s">
        <v>17</v>
      </c>
      <c r="M2676" t="s">
        <v>17</v>
      </c>
      <c r="N2676" t="str">
        <f>TEXT(employee_attendance_dataset[[#This Row],[Date]],"DDDD")</f>
        <v>Monday</v>
      </c>
      <c r="O2676">
        <f>IF(employee_attendance_dataset[[#This Row],[Leave_Type]]="",0,1)</f>
        <v>0</v>
      </c>
    </row>
    <row r="2677" spans="1:15" x14ac:dyDescent="0.25">
      <c r="A2677" t="s">
        <v>128</v>
      </c>
      <c r="B2677" t="s">
        <v>129</v>
      </c>
      <c r="C2677" t="s">
        <v>36</v>
      </c>
      <c r="D2677" s="1">
        <v>45509</v>
      </c>
      <c r="E2677" t="s">
        <v>16</v>
      </c>
      <c r="F2677" s="2">
        <v>0.36249999999999999</v>
      </c>
      <c r="G2677" s="2">
        <v>0.75277777777777777</v>
      </c>
      <c r="H2677" t="s">
        <v>17</v>
      </c>
      <c r="I2677">
        <v>9.3699999999999992</v>
      </c>
      <c r="J2677">
        <v>0</v>
      </c>
      <c r="K2677" t="s">
        <v>18</v>
      </c>
      <c r="L2677" t="s">
        <v>17</v>
      </c>
      <c r="M2677" t="s">
        <v>17</v>
      </c>
      <c r="N2677" t="str">
        <f>TEXT(employee_attendance_dataset[[#This Row],[Date]],"DDDD")</f>
        <v>Monday</v>
      </c>
      <c r="O2677">
        <f>IF(employee_attendance_dataset[[#This Row],[Leave_Type]]="",0,1)</f>
        <v>0</v>
      </c>
    </row>
    <row r="2678" spans="1:15" x14ac:dyDescent="0.25">
      <c r="A2678" t="s">
        <v>130</v>
      </c>
      <c r="B2678" t="s">
        <v>131</v>
      </c>
      <c r="C2678" t="s">
        <v>47</v>
      </c>
      <c r="D2678" s="1">
        <v>45509</v>
      </c>
      <c r="E2678" t="s">
        <v>16</v>
      </c>
      <c r="F2678" s="2">
        <v>0.37013888888888891</v>
      </c>
      <c r="G2678" s="2">
        <v>0.63680555555555551</v>
      </c>
      <c r="H2678" t="s">
        <v>17</v>
      </c>
      <c r="I2678">
        <v>6.4</v>
      </c>
      <c r="J2678">
        <v>0</v>
      </c>
      <c r="K2678" t="s">
        <v>18</v>
      </c>
      <c r="L2678" t="s">
        <v>28</v>
      </c>
      <c r="M2678" t="s">
        <v>28</v>
      </c>
      <c r="N2678" t="str">
        <f>TEXT(employee_attendance_dataset[[#This Row],[Date]],"DDDD")</f>
        <v>Monday</v>
      </c>
      <c r="O2678">
        <f>IF(employee_attendance_dataset[[#This Row],[Leave_Type]]="",0,1)</f>
        <v>0</v>
      </c>
    </row>
    <row r="2679" spans="1:15" x14ac:dyDescent="0.25">
      <c r="A2679" t="s">
        <v>132</v>
      </c>
      <c r="B2679" t="s">
        <v>133</v>
      </c>
      <c r="C2679" t="s">
        <v>33</v>
      </c>
      <c r="D2679" s="1">
        <v>45509</v>
      </c>
      <c r="E2679" t="s">
        <v>16</v>
      </c>
      <c r="F2679" s="2">
        <v>0.375</v>
      </c>
      <c r="G2679" s="2">
        <v>0.7680555555555556</v>
      </c>
      <c r="H2679" t="s">
        <v>17</v>
      </c>
      <c r="I2679">
        <v>9.43</v>
      </c>
      <c r="J2679">
        <v>0</v>
      </c>
      <c r="K2679" t="s">
        <v>18</v>
      </c>
      <c r="L2679" t="s">
        <v>17</v>
      </c>
      <c r="M2679" t="s">
        <v>17</v>
      </c>
      <c r="N2679" t="str">
        <f>TEXT(employee_attendance_dataset[[#This Row],[Date]],"DDDD")</f>
        <v>Monday</v>
      </c>
      <c r="O2679">
        <f>IF(employee_attendance_dataset[[#This Row],[Leave_Type]]="",0,1)</f>
        <v>0</v>
      </c>
    </row>
    <row r="2680" spans="1:15" x14ac:dyDescent="0.25">
      <c r="A2680" t="s">
        <v>134</v>
      </c>
      <c r="B2680" t="s">
        <v>135</v>
      </c>
      <c r="C2680" t="s">
        <v>36</v>
      </c>
      <c r="D2680" s="1">
        <v>45509</v>
      </c>
      <c r="E2680" t="s">
        <v>16</v>
      </c>
      <c r="F2680" s="2">
        <v>0.36388888888888887</v>
      </c>
      <c r="G2680" s="2">
        <v>0.76388888888888884</v>
      </c>
      <c r="H2680" t="s">
        <v>17</v>
      </c>
      <c r="I2680">
        <v>9.6</v>
      </c>
      <c r="J2680">
        <v>0.6</v>
      </c>
      <c r="K2680" t="s">
        <v>18</v>
      </c>
      <c r="L2680" t="s">
        <v>17</v>
      </c>
      <c r="M2680" t="s">
        <v>17</v>
      </c>
      <c r="N2680" t="str">
        <f>TEXT(employee_attendance_dataset[[#This Row],[Date]],"DDDD")</f>
        <v>Monday</v>
      </c>
      <c r="O2680">
        <f>IF(employee_attendance_dataset[[#This Row],[Leave_Type]]="",0,1)</f>
        <v>0</v>
      </c>
    </row>
    <row r="2681" spans="1:15" x14ac:dyDescent="0.25">
      <c r="A2681" t="s">
        <v>136</v>
      </c>
      <c r="B2681" t="s">
        <v>137</v>
      </c>
      <c r="C2681" t="s">
        <v>33</v>
      </c>
      <c r="D2681" s="1">
        <v>45509</v>
      </c>
      <c r="E2681" t="s">
        <v>16</v>
      </c>
      <c r="F2681" s="2">
        <v>0.38194444444444442</v>
      </c>
      <c r="G2681" s="2">
        <v>0.74722222222222223</v>
      </c>
      <c r="H2681" t="s">
        <v>17</v>
      </c>
      <c r="I2681">
        <v>8.77</v>
      </c>
      <c r="J2681">
        <v>0</v>
      </c>
      <c r="K2681" t="s">
        <v>18</v>
      </c>
      <c r="L2681" t="s">
        <v>17</v>
      </c>
      <c r="M2681" t="s">
        <v>17</v>
      </c>
      <c r="N2681" t="str">
        <f>TEXT(employee_attendance_dataset[[#This Row],[Date]],"DDDD")</f>
        <v>Monday</v>
      </c>
      <c r="O2681">
        <f>IF(employee_attendance_dataset[[#This Row],[Leave_Type]]="",0,1)</f>
        <v>0</v>
      </c>
    </row>
    <row r="2682" spans="1:15" x14ac:dyDescent="0.25">
      <c r="A2682" t="s">
        <v>138</v>
      </c>
      <c r="B2682" t="s">
        <v>139</v>
      </c>
      <c r="C2682" t="s">
        <v>50</v>
      </c>
      <c r="D2682" s="1">
        <v>45509</v>
      </c>
      <c r="E2682" t="s">
        <v>16</v>
      </c>
      <c r="F2682" s="2">
        <v>0.36736111111111114</v>
      </c>
      <c r="G2682" s="2">
        <v>0.74861111111111112</v>
      </c>
      <c r="H2682" t="s">
        <v>17</v>
      </c>
      <c r="I2682">
        <v>9.15</v>
      </c>
      <c r="J2682">
        <v>0</v>
      </c>
      <c r="K2682" t="s">
        <v>18</v>
      </c>
      <c r="L2682" t="s">
        <v>17</v>
      </c>
      <c r="M2682" t="s">
        <v>17</v>
      </c>
      <c r="N2682" t="str">
        <f>TEXT(employee_attendance_dataset[[#This Row],[Date]],"DDDD")</f>
        <v>Monday</v>
      </c>
      <c r="O2682">
        <f>IF(employee_attendance_dataset[[#This Row],[Leave_Type]]="",0,1)</f>
        <v>0</v>
      </c>
    </row>
    <row r="2683" spans="1:15" x14ac:dyDescent="0.25">
      <c r="A2683" t="s">
        <v>140</v>
      </c>
      <c r="B2683" t="s">
        <v>141</v>
      </c>
      <c r="C2683" t="s">
        <v>15</v>
      </c>
      <c r="D2683" s="1">
        <v>45509</v>
      </c>
      <c r="E2683" t="s">
        <v>16</v>
      </c>
      <c r="F2683" s="2">
        <v>0.38541666666666669</v>
      </c>
      <c r="G2683" s="2">
        <v>0.62083333333333335</v>
      </c>
      <c r="H2683" t="s">
        <v>17</v>
      </c>
      <c r="I2683">
        <v>5.65</v>
      </c>
      <c r="J2683">
        <v>0</v>
      </c>
      <c r="K2683" t="s">
        <v>18</v>
      </c>
      <c r="L2683" t="s">
        <v>28</v>
      </c>
      <c r="M2683" t="s">
        <v>17</v>
      </c>
      <c r="N2683" t="str">
        <f>TEXT(employee_attendance_dataset[[#This Row],[Date]],"DDDD")</f>
        <v>Monday</v>
      </c>
      <c r="O2683">
        <f>IF(employee_attendance_dataset[[#This Row],[Leave_Type]]="",0,1)</f>
        <v>0</v>
      </c>
    </row>
    <row r="2684" spans="1:15" x14ac:dyDescent="0.25">
      <c r="A2684" t="s">
        <v>142</v>
      </c>
      <c r="B2684" t="s">
        <v>143</v>
      </c>
      <c r="C2684" t="s">
        <v>15</v>
      </c>
      <c r="D2684" s="1">
        <v>45509</v>
      </c>
      <c r="E2684" t="s">
        <v>16</v>
      </c>
      <c r="F2684" s="2">
        <v>0.4152777777777778</v>
      </c>
      <c r="G2684" s="2">
        <v>0.74305555555555558</v>
      </c>
      <c r="H2684" t="s">
        <v>28</v>
      </c>
      <c r="I2684">
        <v>7.87</v>
      </c>
      <c r="J2684">
        <v>0</v>
      </c>
      <c r="K2684" t="s">
        <v>18</v>
      </c>
      <c r="L2684" t="s">
        <v>17</v>
      </c>
      <c r="M2684" t="s">
        <v>17</v>
      </c>
      <c r="N2684" t="str">
        <f>TEXT(employee_attendance_dataset[[#This Row],[Date]],"DDDD")</f>
        <v>Monday</v>
      </c>
      <c r="O2684">
        <f>IF(employee_attendance_dataset[[#This Row],[Leave_Type]]="",0,1)</f>
        <v>0</v>
      </c>
    </row>
    <row r="2685" spans="1:15" x14ac:dyDescent="0.25">
      <c r="A2685" t="s">
        <v>144</v>
      </c>
      <c r="B2685" t="s">
        <v>145</v>
      </c>
      <c r="C2685" t="s">
        <v>33</v>
      </c>
      <c r="D2685" s="1">
        <v>45509</v>
      </c>
      <c r="E2685" t="s">
        <v>16</v>
      </c>
      <c r="F2685" s="2">
        <v>0.36388888888888887</v>
      </c>
      <c r="G2685" s="2">
        <v>0.74791666666666667</v>
      </c>
      <c r="H2685" t="s">
        <v>17</v>
      </c>
      <c r="I2685">
        <v>9.2200000000000006</v>
      </c>
      <c r="J2685">
        <v>0</v>
      </c>
      <c r="K2685" t="s">
        <v>18</v>
      </c>
      <c r="L2685" t="s">
        <v>17</v>
      </c>
      <c r="M2685" t="s">
        <v>17</v>
      </c>
      <c r="N2685" t="str">
        <f>TEXT(employee_attendance_dataset[[#This Row],[Date]],"DDDD")</f>
        <v>Monday</v>
      </c>
      <c r="O2685">
        <f>IF(employee_attendance_dataset[[#This Row],[Leave_Type]]="",0,1)</f>
        <v>0</v>
      </c>
    </row>
    <row r="2686" spans="1:15" x14ac:dyDescent="0.25">
      <c r="A2686" t="s">
        <v>146</v>
      </c>
      <c r="B2686" t="s">
        <v>147</v>
      </c>
      <c r="C2686" t="s">
        <v>47</v>
      </c>
      <c r="D2686" s="1">
        <v>45509</v>
      </c>
      <c r="E2686" t="s">
        <v>16</v>
      </c>
      <c r="F2686" s="2">
        <v>0.4152777777777778</v>
      </c>
      <c r="G2686" s="2">
        <v>0.74305555555555558</v>
      </c>
      <c r="H2686" t="s">
        <v>28</v>
      </c>
      <c r="I2686">
        <v>7.87</v>
      </c>
      <c r="J2686">
        <v>0</v>
      </c>
      <c r="K2686" t="s">
        <v>18</v>
      </c>
      <c r="L2686" t="s">
        <v>17</v>
      </c>
      <c r="M2686" t="s">
        <v>17</v>
      </c>
      <c r="N2686" t="str">
        <f>TEXT(employee_attendance_dataset[[#This Row],[Date]],"DDDD")</f>
        <v>Monday</v>
      </c>
      <c r="O2686">
        <f>IF(employee_attendance_dataset[[#This Row],[Leave_Type]]="",0,1)</f>
        <v>0</v>
      </c>
    </row>
    <row r="2687" spans="1:15" x14ac:dyDescent="0.25">
      <c r="A2687" t="s">
        <v>148</v>
      </c>
      <c r="B2687" t="s">
        <v>149</v>
      </c>
      <c r="C2687" t="s">
        <v>24</v>
      </c>
      <c r="D2687" s="1">
        <v>45509</v>
      </c>
      <c r="E2687" t="s">
        <v>16</v>
      </c>
      <c r="F2687" s="2">
        <v>0.375</v>
      </c>
      <c r="G2687" s="2">
        <v>0.76458333333333328</v>
      </c>
      <c r="H2687" t="s">
        <v>17</v>
      </c>
      <c r="I2687">
        <v>9.35</v>
      </c>
      <c r="J2687">
        <v>0</v>
      </c>
      <c r="K2687" t="s">
        <v>18</v>
      </c>
      <c r="L2687" t="s">
        <v>17</v>
      </c>
      <c r="M2687" t="s">
        <v>17</v>
      </c>
      <c r="N2687" t="str">
        <f>TEXT(employee_attendance_dataset[[#This Row],[Date]],"DDDD")</f>
        <v>Monday</v>
      </c>
      <c r="O2687">
        <f>IF(employee_attendance_dataset[[#This Row],[Leave_Type]]="",0,1)</f>
        <v>0</v>
      </c>
    </row>
    <row r="2688" spans="1:15" x14ac:dyDescent="0.25">
      <c r="A2688" t="s">
        <v>150</v>
      </c>
      <c r="B2688" t="s">
        <v>151</v>
      </c>
      <c r="C2688" t="s">
        <v>50</v>
      </c>
      <c r="D2688" s="1">
        <v>45509</v>
      </c>
      <c r="E2688" t="s">
        <v>16</v>
      </c>
      <c r="F2688" s="2">
        <v>0.40069444444444446</v>
      </c>
      <c r="G2688" s="2">
        <v>0.74652777777777779</v>
      </c>
      <c r="H2688" t="s">
        <v>28</v>
      </c>
      <c r="I2688">
        <v>8.3000000000000007</v>
      </c>
      <c r="J2688">
        <v>0</v>
      </c>
      <c r="K2688" t="s">
        <v>18</v>
      </c>
      <c r="L2688" t="s">
        <v>17</v>
      </c>
      <c r="M2688" t="s">
        <v>17</v>
      </c>
      <c r="N2688" t="str">
        <f>TEXT(employee_attendance_dataset[[#This Row],[Date]],"DDDD")</f>
        <v>Monday</v>
      </c>
      <c r="O2688">
        <f>IF(employee_attendance_dataset[[#This Row],[Leave_Type]]="",0,1)</f>
        <v>0</v>
      </c>
    </row>
    <row r="2689" spans="1:15" x14ac:dyDescent="0.25">
      <c r="A2689" t="s">
        <v>152</v>
      </c>
      <c r="B2689" t="s">
        <v>153</v>
      </c>
      <c r="C2689" t="s">
        <v>27</v>
      </c>
      <c r="D2689" s="1">
        <v>45509</v>
      </c>
      <c r="E2689" t="s">
        <v>16</v>
      </c>
      <c r="F2689" s="2">
        <v>0.38124999999999998</v>
      </c>
      <c r="G2689" s="2">
        <v>0.73472222222222228</v>
      </c>
      <c r="H2689" t="s">
        <v>17</v>
      </c>
      <c r="I2689">
        <v>8.48</v>
      </c>
      <c r="J2689">
        <v>0</v>
      </c>
      <c r="K2689" t="s">
        <v>18</v>
      </c>
      <c r="L2689" t="s">
        <v>17</v>
      </c>
      <c r="M2689" t="s">
        <v>17</v>
      </c>
      <c r="N2689" t="str">
        <f>TEXT(employee_attendance_dataset[[#This Row],[Date]],"DDDD")</f>
        <v>Monday</v>
      </c>
      <c r="O2689">
        <f>IF(employee_attendance_dataset[[#This Row],[Leave_Type]]="",0,1)</f>
        <v>0</v>
      </c>
    </row>
    <row r="2690" spans="1:15" x14ac:dyDescent="0.25">
      <c r="A2690" t="s">
        <v>154</v>
      </c>
      <c r="B2690" t="s">
        <v>155</v>
      </c>
      <c r="C2690" t="s">
        <v>15</v>
      </c>
      <c r="D2690" s="1">
        <v>45509</v>
      </c>
      <c r="E2690" t="s">
        <v>112</v>
      </c>
      <c r="F2690" s="2"/>
      <c r="G2690" s="2"/>
      <c r="H2690" t="s">
        <v>17</v>
      </c>
      <c r="I2690">
        <v>0</v>
      </c>
      <c r="J2690">
        <v>0</v>
      </c>
      <c r="K2690" t="s">
        <v>172</v>
      </c>
      <c r="L2690" t="s">
        <v>17</v>
      </c>
      <c r="M2690" t="s">
        <v>17</v>
      </c>
      <c r="N2690" t="str">
        <f>TEXT(employee_attendance_dataset[[#This Row],[Date]],"DDDD")</f>
        <v>Monday</v>
      </c>
      <c r="O2690">
        <f>IF(employee_attendance_dataset[[#This Row],[Leave_Type]]="",0,1)</f>
        <v>1</v>
      </c>
    </row>
    <row r="2691" spans="1:15" x14ac:dyDescent="0.25">
      <c r="A2691" t="s">
        <v>156</v>
      </c>
      <c r="B2691" t="s">
        <v>157</v>
      </c>
      <c r="C2691" t="s">
        <v>47</v>
      </c>
      <c r="D2691" s="1">
        <v>45509</v>
      </c>
      <c r="E2691" t="s">
        <v>16</v>
      </c>
      <c r="F2691" s="2">
        <v>0.36249999999999999</v>
      </c>
      <c r="G2691" s="2">
        <v>0.74097222222222225</v>
      </c>
      <c r="H2691" t="s">
        <v>17</v>
      </c>
      <c r="I2691">
        <v>9.08</v>
      </c>
      <c r="J2691">
        <v>0.08</v>
      </c>
      <c r="K2691" t="s">
        <v>18</v>
      </c>
      <c r="L2691" t="s">
        <v>17</v>
      </c>
      <c r="M2691" t="s">
        <v>17</v>
      </c>
      <c r="N2691" t="str">
        <f>TEXT(employee_attendance_dataset[[#This Row],[Date]],"DDDD")</f>
        <v>Monday</v>
      </c>
      <c r="O2691">
        <f>IF(employee_attendance_dataset[[#This Row],[Leave_Type]]="",0,1)</f>
        <v>0</v>
      </c>
    </row>
    <row r="2692" spans="1:15" x14ac:dyDescent="0.25">
      <c r="A2692" t="s">
        <v>158</v>
      </c>
      <c r="B2692" t="s">
        <v>159</v>
      </c>
      <c r="C2692" t="s">
        <v>36</v>
      </c>
      <c r="D2692" s="1">
        <v>45509</v>
      </c>
      <c r="E2692" t="s">
        <v>16</v>
      </c>
      <c r="F2692" s="2">
        <v>0.39166666666666666</v>
      </c>
      <c r="G2692" s="2">
        <v>0.62916666666666665</v>
      </c>
      <c r="H2692" t="s">
        <v>28</v>
      </c>
      <c r="I2692">
        <v>5.7</v>
      </c>
      <c r="J2692">
        <v>0</v>
      </c>
      <c r="K2692" t="s">
        <v>18</v>
      </c>
      <c r="L2692" t="s">
        <v>28</v>
      </c>
      <c r="M2692" t="s">
        <v>17</v>
      </c>
      <c r="N2692" t="str">
        <f>TEXT(employee_attendance_dataset[[#This Row],[Date]],"DDDD")</f>
        <v>Monday</v>
      </c>
      <c r="O2692">
        <f>IF(employee_attendance_dataset[[#This Row],[Leave_Type]]="",0,1)</f>
        <v>0</v>
      </c>
    </row>
    <row r="2693" spans="1:15" x14ac:dyDescent="0.25">
      <c r="A2693" t="s">
        <v>160</v>
      </c>
      <c r="B2693" t="s">
        <v>161</v>
      </c>
      <c r="C2693" t="s">
        <v>36</v>
      </c>
      <c r="D2693" s="1">
        <v>45509</v>
      </c>
      <c r="E2693" t="s">
        <v>16</v>
      </c>
      <c r="F2693" s="2">
        <v>0.38055555555555554</v>
      </c>
      <c r="G2693" s="2">
        <v>0.7680555555555556</v>
      </c>
      <c r="H2693" t="s">
        <v>17</v>
      </c>
      <c r="I2693">
        <v>9.3000000000000007</v>
      </c>
      <c r="J2693">
        <v>0</v>
      </c>
      <c r="K2693" t="s">
        <v>18</v>
      </c>
      <c r="L2693" t="s">
        <v>17</v>
      </c>
      <c r="M2693" t="s">
        <v>17</v>
      </c>
      <c r="N2693" t="str">
        <f>TEXT(employee_attendance_dataset[[#This Row],[Date]],"DDDD")</f>
        <v>Monday</v>
      </c>
      <c r="O2693">
        <f>IF(employee_attendance_dataset[[#This Row],[Leave_Type]]="",0,1)</f>
        <v>0</v>
      </c>
    </row>
    <row r="2694" spans="1:15" x14ac:dyDescent="0.25">
      <c r="A2694" t="s">
        <v>162</v>
      </c>
      <c r="B2694" t="s">
        <v>163</v>
      </c>
      <c r="C2694" t="s">
        <v>50</v>
      </c>
      <c r="D2694" s="1">
        <v>45509</v>
      </c>
      <c r="E2694" t="s">
        <v>16</v>
      </c>
      <c r="F2694" s="2">
        <v>0.36180555555555555</v>
      </c>
      <c r="G2694" s="2">
        <v>0.75416666666666665</v>
      </c>
      <c r="H2694" t="s">
        <v>17</v>
      </c>
      <c r="I2694">
        <v>9.42</v>
      </c>
      <c r="J2694">
        <v>0</v>
      </c>
      <c r="K2694" t="s">
        <v>18</v>
      </c>
      <c r="L2694" t="s">
        <v>17</v>
      </c>
      <c r="M2694" t="s">
        <v>17</v>
      </c>
      <c r="N2694" t="str">
        <f>TEXT(employee_attendance_dataset[[#This Row],[Date]],"DDDD")</f>
        <v>Monday</v>
      </c>
      <c r="O2694">
        <f>IF(employee_attendance_dataset[[#This Row],[Leave_Type]]="",0,1)</f>
        <v>0</v>
      </c>
    </row>
    <row r="2695" spans="1:15" x14ac:dyDescent="0.25">
      <c r="A2695" t="s">
        <v>164</v>
      </c>
      <c r="B2695" t="s">
        <v>165</v>
      </c>
      <c r="C2695" t="s">
        <v>47</v>
      </c>
      <c r="D2695" s="1">
        <v>45509</v>
      </c>
      <c r="E2695" t="s">
        <v>16</v>
      </c>
      <c r="F2695" s="2">
        <v>0.36736111111111114</v>
      </c>
      <c r="G2695" s="2">
        <v>0.75694444444444442</v>
      </c>
      <c r="H2695" t="s">
        <v>17</v>
      </c>
      <c r="I2695">
        <v>9.35</v>
      </c>
      <c r="J2695">
        <v>0</v>
      </c>
      <c r="K2695" t="s">
        <v>18</v>
      </c>
      <c r="L2695" t="s">
        <v>17</v>
      </c>
      <c r="M2695" t="s">
        <v>17</v>
      </c>
      <c r="N2695" t="str">
        <f>TEXT(employee_attendance_dataset[[#This Row],[Date]],"DDDD")</f>
        <v>Monday</v>
      </c>
      <c r="O2695">
        <f>IF(employee_attendance_dataset[[#This Row],[Leave_Type]]="",0,1)</f>
        <v>0</v>
      </c>
    </row>
    <row r="2696" spans="1:15" x14ac:dyDescent="0.25">
      <c r="A2696" t="s">
        <v>166</v>
      </c>
      <c r="B2696" t="s">
        <v>167</v>
      </c>
      <c r="C2696" t="s">
        <v>27</v>
      </c>
      <c r="D2696" s="1">
        <v>45509</v>
      </c>
      <c r="E2696" t="s">
        <v>112</v>
      </c>
      <c r="F2696" s="2"/>
      <c r="G2696" s="2"/>
      <c r="H2696" t="s">
        <v>17</v>
      </c>
      <c r="I2696">
        <v>0</v>
      </c>
      <c r="J2696">
        <v>0</v>
      </c>
      <c r="K2696" t="s">
        <v>172</v>
      </c>
      <c r="L2696" t="s">
        <v>17</v>
      </c>
      <c r="M2696" t="s">
        <v>17</v>
      </c>
      <c r="N2696" t="str">
        <f>TEXT(employee_attendance_dataset[[#This Row],[Date]],"DDDD")</f>
        <v>Monday</v>
      </c>
      <c r="O2696">
        <f>IF(employee_attendance_dataset[[#This Row],[Leave_Type]]="",0,1)</f>
        <v>1</v>
      </c>
    </row>
    <row r="2697" spans="1:15" x14ac:dyDescent="0.25">
      <c r="A2697" t="s">
        <v>168</v>
      </c>
      <c r="B2697" t="s">
        <v>169</v>
      </c>
      <c r="C2697" t="s">
        <v>24</v>
      </c>
      <c r="D2697" s="1">
        <v>45509</v>
      </c>
      <c r="E2697" t="s">
        <v>16</v>
      </c>
      <c r="F2697" s="2">
        <v>0.37430555555555556</v>
      </c>
      <c r="G2697" s="2">
        <v>0.7416666666666667</v>
      </c>
      <c r="H2697" t="s">
        <v>17</v>
      </c>
      <c r="I2697">
        <v>8.82</v>
      </c>
      <c r="J2697">
        <v>0</v>
      </c>
      <c r="K2697" t="s">
        <v>18</v>
      </c>
      <c r="L2697" t="s">
        <v>17</v>
      </c>
      <c r="M2697" t="s">
        <v>17</v>
      </c>
      <c r="N2697" t="str">
        <f>TEXT(employee_attendance_dataset[[#This Row],[Date]],"DDDD")</f>
        <v>Monday</v>
      </c>
      <c r="O2697">
        <f>IF(employee_attendance_dataset[[#This Row],[Leave_Type]]="",0,1)</f>
        <v>0</v>
      </c>
    </row>
    <row r="2698" spans="1:15" x14ac:dyDescent="0.25">
      <c r="A2698" t="s">
        <v>170</v>
      </c>
      <c r="B2698" t="s">
        <v>171</v>
      </c>
      <c r="C2698" t="s">
        <v>21</v>
      </c>
      <c r="D2698" s="1">
        <v>45509</v>
      </c>
      <c r="E2698" t="s">
        <v>112</v>
      </c>
      <c r="F2698" s="2"/>
      <c r="G2698" s="2"/>
      <c r="H2698" t="s">
        <v>17</v>
      </c>
      <c r="I2698">
        <v>0</v>
      </c>
      <c r="J2698">
        <v>0</v>
      </c>
      <c r="K2698" t="s">
        <v>172</v>
      </c>
      <c r="L2698" t="s">
        <v>17</v>
      </c>
      <c r="M2698" t="s">
        <v>17</v>
      </c>
      <c r="N2698" t="str">
        <f>TEXT(employee_attendance_dataset[[#This Row],[Date]],"DDDD")</f>
        <v>Monday</v>
      </c>
      <c r="O2698">
        <f>IF(employee_attendance_dataset[[#This Row],[Leave_Type]]="",0,1)</f>
        <v>1</v>
      </c>
    </row>
    <row r="2699" spans="1:15" x14ac:dyDescent="0.25">
      <c r="A2699" t="s">
        <v>173</v>
      </c>
      <c r="B2699" t="s">
        <v>174</v>
      </c>
      <c r="C2699" t="s">
        <v>47</v>
      </c>
      <c r="D2699" s="1">
        <v>45509</v>
      </c>
      <c r="E2699" t="s">
        <v>16</v>
      </c>
      <c r="F2699" s="2">
        <v>0.38680555555555557</v>
      </c>
      <c r="G2699" s="2">
        <v>0.76666666666666672</v>
      </c>
      <c r="H2699" t="s">
        <v>17</v>
      </c>
      <c r="I2699">
        <v>9.1199999999999992</v>
      </c>
      <c r="J2699">
        <v>0</v>
      </c>
      <c r="K2699" t="s">
        <v>18</v>
      </c>
      <c r="L2699" t="s">
        <v>17</v>
      </c>
      <c r="M2699" t="s">
        <v>17</v>
      </c>
      <c r="N2699" t="str">
        <f>TEXT(employee_attendance_dataset[[#This Row],[Date]],"DDDD")</f>
        <v>Monday</v>
      </c>
      <c r="O2699">
        <f>IF(employee_attendance_dataset[[#This Row],[Leave_Type]]="",0,1)</f>
        <v>0</v>
      </c>
    </row>
    <row r="2700" spans="1:15" x14ac:dyDescent="0.25">
      <c r="A2700" t="s">
        <v>175</v>
      </c>
      <c r="B2700" t="s">
        <v>176</v>
      </c>
      <c r="C2700" t="s">
        <v>21</v>
      </c>
      <c r="D2700" s="1">
        <v>45509</v>
      </c>
      <c r="E2700" t="s">
        <v>16</v>
      </c>
      <c r="F2700" s="2">
        <v>0.38750000000000001</v>
      </c>
      <c r="G2700" s="2">
        <v>0.75069444444444444</v>
      </c>
      <c r="H2700" t="s">
        <v>17</v>
      </c>
      <c r="I2700">
        <v>8.7200000000000006</v>
      </c>
      <c r="J2700">
        <v>0</v>
      </c>
      <c r="K2700" t="s">
        <v>18</v>
      </c>
      <c r="L2700" t="s">
        <v>17</v>
      </c>
      <c r="M2700" t="s">
        <v>17</v>
      </c>
      <c r="N2700" t="str">
        <f>TEXT(employee_attendance_dataset[[#This Row],[Date]],"DDDD")</f>
        <v>Monday</v>
      </c>
      <c r="O2700">
        <f>IF(employee_attendance_dataset[[#This Row],[Leave_Type]]="",0,1)</f>
        <v>0</v>
      </c>
    </row>
    <row r="2701" spans="1:15" x14ac:dyDescent="0.25">
      <c r="A2701" t="s">
        <v>177</v>
      </c>
      <c r="B2701" t="s">
        <v>178</v>
      </c>
      <c r="C2701" t="s">
        <v>24</v>
      </c>
      <c r="D2701" s="1">
        <v>45509</v>
      </c>
      <c r="E2701" t="s">
        <v>16</v>
      </c>
      <c r="F2701" s="2">
        <v>0.39374999999999999</v>
      </c>
      <c r="G2701" s="2">
        <v>0.7583333333333333</v>
      </c>
      <c r="H2701" t="s">
        <v>28</v>
      </c>
      <c r="I2701">
        <v>8.75</v>
      </c>
      <c r="J2701">
        <v>0</v>
      </c>
      <c r="K2701" t="s">
        <v>18</v>
      </c>
      <c r="L2701" t="s">
        <v>17</v>
      </c>
      <c r="M2701" t="s">
        <v>17</v>
      </c>
      <c r="N2701" t="str">
        <f>TEXT(employee_attendance_dataset[[#This Row],[Date]],"DDDD")</f>
        <v>Monday</v>
      </c>
      <c r="O2701">
        <f>IF(employee_attendance_dataset[[#This Row],[Leave_Type]]="",0,1)</f>
        <v>0</v>
      </c>
    </row>
    <row r="2702" spans="1:15" x14ac:dyDescent="0.25">
      <c r="A2702" t="s">
        <v>13</v>
      </c>
      <c r="B2702" t="s">
        <v>14</v>
      </c>
      <c r="C2702" t="s">
        <v>15</v>
      </c>
      <c r="D2702" s="1">
        <v>45510</v>
      </c>
      <c r="E2702" t="s">
        <v>112</v>
      </c>
      <c r="F2702" s="2"/>
      <c r="G2702" s="2"/>
      <c r="H2702" t="s">
        <v>17</v>
      </c>
      <c r="I2702">
        <v>0</v>
      </c>
      <c r="J2702">
        <v>0</v>
      </c>
      <c r="K2702" t="s">
        <v>172</v>
      </c>
      <c r="L2702" t="s">
        <v>17</v>
      </c>
      <c r="M2702" t="s">
        <v>17</v>
      </c>
      <c r="N2702" t="str">
        <f>TEXT(employee_attendance_dataset[[#This Row],[Date]],"DDDD")</f>
        <v>Tuesday</v>
      </c>
      <c r="O2702">
        <f>IF(employee_attendance_dataset[[#This Row],[Leave_Type]]="",0,1)</f>
        <v>1</v>
      </c>
    </row>
    <row r="2703" spans="1:15" x14ac:dyDescent="0.25">
      <c r="A2703" t="s">
        <v>19</v>
      </c>
      <c r="B2703" t="s">
        <v>20</v>
      </c>
      <c r="C2703" t="s">
        <v>21</v>
      </c>
      <c r="D2703" s="1">
        <v>45510</v>
      </c>
      <c r="E2703" t="s">
        <v>16</v>
      </c>
      <c r="F2703" s="2">
        <v>0.37986111111111109</v>
      </c>
      <c r="G2703" s="2">
        <v>0.73263888888888884</v>
      </c>
      <c r="H2703" t="s">
        <v>17</v>
      </c>
      <c r="I2703">
        <v>8.4700000000000006</v>
      </c>
      <c r="J2703">
        <v>0</v>
      </c>
      <c r="K2703" t="s">
        <v>18</v>
      </c>
      <c r="L2703" t="s">
        <v>17</v>
      </c>
      <c r="M2703" t="s">
        <v>17</v>
      </c>
      <c r="N2703" t="str">
        <f>TEXT(employee_attendance_dataset[[#This Row],[Date]],"DDDD")</f>
        <v>Tuesday</v>
      </c>
      <c r="O2703">
        <f>IF(employee_attendance_dataset[[#This Row],[Leave_Type]]="",0,1)</f>
        <v>0</v>
      </c>
    </row>
    <row r="2704" spans="1:15" x14ac:dyDescent="0.25">
      <c r="A2704" t="s">
        <v>22</v>
      </c>
      <c r="B2704" t="s">
        <v>23</v>
      </c>
      <c r="C2704" t="s">
        <v>24</v>
      </c>
      <c r="D2704" s="1">
        <v>45510</v>
      </c>
      <c r="E2704" t="s">
        <v>16</v>
      </c>
      <c r="F2704" s="2">
        <v>0.38194444444444442</v>
      </c>
      <c r="G2704" s="2">
        <v>0.76736111111111116</v>
      </c>
      <c r="H2704" t="s">
        <v>17</v>
      </c>
      <c r="I2704">
        <v>9.25</v>
      </c>
      <c r="J2704">
        <v>0</v>
      </c>
      <c r="K2704" t="s">
        <v>18</v>
      </c>
      <c r="L2704" t="s">
        <v>17</v>
      </c>
      <c r="M2704" t="s">
        <v>17</v>
      </c>
      <c r="N2704" t="str">
        <f>TEXT(employee_attendance_dataset[[#This Row],[Date]],"DDDD")</f>
        <v>Tuesday</v>
      </c>
      <c r="O2704">
        <f>IF(employee_attendance_dataset[[#This Row],[Leave_Type]]="",0,1)</f>
        <v>0</v>
      </c>
    </row>
    <row r="2705" spans="1:15" x14ac:dyDescent="0.25">
      <c r="A2705" t="s">
        <v>25</v>
      </c>
      <c r="B2705" t="s">
        <v>26</v>
      </c>
      <c r="C2705" t="s">
        <v>27</v>
      </c>
      <c r="D2705" s="1">
        <v>45510</v>
      </c>
      <c r="E2705" t="s">
        <v>16</v>
      </c>
      <c r="F2705" s="2">
        <v>0.36388888888888887</v>
      </c>
      <c r="G2705" s="2">
        <v>0.76041666666666663</v>
      </c>
      <c r="H2705" t="s">
        <v>17</v>
      </c>
      <c r="I2705">
        <v>9.52</v>
      </c>
      <c r="J2705">
        <v>0</v>
      </c>
      <c r="K2705" t="s">
        <v>18</v>
      </c>
      <c r="L2705" t="s">
        <v>17</v>
      </c>
      <c r="M2705" t="s">
        <v>17</v>
      </c>
      <c r="N2705" t="str">
        <f>TEXT(employee_attendance_dataset[[#This Row],[Date]],"DDDD")</f>
        <v>Tuesday</v>
      </c>
      <c r="O2705">
        <f>IF(employee_attendance_dataset[[#This Row],[Leave_Type]]="",0,1)</f>
        <v>0</v>
      </c>
    </row>
    <row r="2706" spans="1:15" x14ac:dyDescent="0.25">
      <c r="A2706" t="s">
        <v>29</v>
      </c>
      <c r="B2706" t="s">
        <v>30</v>
      </c>
      <c r="C2706" t="s">
        <v>27</v>
      </c>
      <c r="D2706" s="1">
        <v>45510</v>
      </c>
      <c r="E2706" t="s">
        <v>16</v>
      </c>
      <c r="F2706" s="2">
        <v>0.3611111111111111</v>
      </c>
      <c r="G2706" s="2">
        <v>0.73124999999999996</v>
      </c>
      <c r="H2706" t="s">
        <v>17</v>
      </c>
      <c r="I2706">
        <v>8.8800000000000008</v>
      </c>
      <c r="J2706">
        <v>0</v>
      </c>
      <c r="K2706" t="s">
        <v>18</v>
      </c>
      <c r="L2706" t="s">
        <v>17</v>
      </c>
      <c r="M2706" t="s">
        <v>17</v>
      </c>
      <c r="N2706" t="str">
        <f>TEXT(employee_attendance_dataset[[#This Row],[Date]],"DDDD")</f>
        <v>Tuesday</v>
      </c>
      <c r="O2706">
        <f>IF(employee_attendance_dataset[[#This Row],[Leave_Type]]="",0,1)</f>
        <v>0</v>
      </c>
    </row>
    <row r="2707" spans="1:15" x14ac:dyDescent="0.25">
      <c r="A2707" t="s">
        <v>31</v>
      </c>
      <c r="B2707" t="s">
        <v>32</v>
      </c>
      <c r="C2707" t="s">
        <v>33</v>
      </c>
      <c r="D2707" s="1">
        <v>45510</v>
      </c>
      <c r="E2707" t="s">
        <v>16</v>
      </c>
      <c r="F2707" s="2">
        <v>0.36666666666666664</v>
      </c>
      <c r="G2707" s="2">
        <v>0.74861111111111112</v>
      </c>
      <c r="H2707" t="s">
        <v>17</v>
      </c>
      <c r="I2707">
        <v>9.17</v>
      </c>
      <c r="J2707">
        <v>0</v>
      </c>
      <c r="K2707" t="s">
        <v>18</v>
      </c>
      <c r="L2707" t="s">
        <v>17</v>
      </c>
      <c r="M2707" t="s">
        <v>17</v>
      </c>
      <c r="N2707" t="str">
        <f>TEXT(employee_attendance_dataset[[#This Row],[Date]],"DDDD")</f>
        <v>Tuesday</v>
      </c>
      <c r="O2707">
        <f>IF(employee_attendance_dataset[[#This Row],[Leave_Type]]="",0,1)</f>
        <v>0</v>
      </c>
    </row>
    <row r="2708" spans="1:15" x14ac:dyDescent="0.25">
      <c r="A2708" t="s">
        <v>34</v>
      </c>
      <c r="B2708" t="s">
        <v>35</v>
      </c>
      <c r="C2708" t="s">
        <v>36</v>
      </c>
      <c r="D2708" s="1">
        <v>45510</v>
      </c>
      <c r="E2708" t="s">
        <v>16</v>
      </c>
      <c r="F2708" s="2">
        <v>0.39374999999999999</v>
      </c>
      <c r="G2708" s="2">
        <v>0.75972222222222219</v>
      </c>
      <c r="H2708" t="s">
        <v>28</v>
      </c>
      <c r="I2708">
        <v>8.7799999999999994</v>
      </c>
      <c r="J2708">
        <v>0</v>
      </c>
      <c r="K2708" t="s">
        <v>18</v>
      </c>
      <c r="L2708" t="s">
        <v>17</v>
      </c>
      <c r="M2708" t="s">
        <v>17</v>
      </c>
      <c r="N2708" t="str">
        <f>TEXT(employee_attendance_dataset[[#This Row],[Date]],"DDDD")</f>
        <v>Tuesday</v>
      </c>
      <c r="O2708">
        <f>IF(employee_attendance_dataset[[#This Row],[Leave_Type]]="",0,1)</f>
        <v>0</v>
      </c>
    </row>
    <row r="2709" spans="1:15" x14ac:dyDescent="0.25">
      <c r="A2709" t="s">
        <v>37</v>
      </c>
      <c r="B2709" t="s">
        <v>38</v>
      </c>
      <c r="C2709" t="s">
        <v>36</v>
      </c>
      <c r="D2709" s="1">
        <v>45510</v>
      </c>
      <c r="E2709" t="s">
        <v>59</v>
      </c>
      <c r="F2709" s="2"/>
      <c r="G2709" s="2"/>
      <c r="H2709" t="s">
        <v>17</v>
      </c>
      <c r="I2709">
        <v>0</v>
      </c>
      <c r="J2709">
        <v>0</v>
      </c>
      <c r="K2709" t="s">
        <v>18</v>
      </c>
      <c r="L2709" t="s">
        <v>17</v>
      </c>
      <c r="M2709" t="s">
        <v>28</v>
      </c>
      <c r="N2709" t="str">
        <f>TEXT(employee_attendance_dataset[[#This Row],[Date]],"DDDD")</f>
        <v>Tuesday</v>
      </c>
      <c r="O2709">
        <f>IF(employee_attendance_dataset[[#This Row],[Leave_Type]]="",0,1)</f>
        <v>0</v>
      </c>
    </row>
    <row r="2710" spans="1:15" x14ac:dyDescent="0.25">
      <c r="A2710" t="s">
        <v>39</v>
      </c>
      <c r="B2710" t="s">
        <v>40</v>
      </c>
      <c r="C2710" t="s">
        <v>33</v>
      </c>
      <c r="D2710" s="1">
        <v>45510</v>
      </c>
      <c r="E2710" t="s">
        <v>16</v>
      </c>
      <c r="F2710" s="2">
        <v>0.36736111111111114</v>
      </c>
      <c r="G2710" s="2">
        <v>0.7583333333333333</v>
      </c>
      <c r="H2710" t="s">
        <v>17</v>
      </c>
      <c r="I2710">
        <v>9.3800000000000008</v>
      </c>
      <c r="J2710">
        <v>0.38</v>
      </c>
      <c r="K2710" t="s">
        <v>18</v>
      </c>
      <c r="L2710" t="s">
        <v>17</v>
      </c>
      <c r="M2710" t="s">
        <v>17</v>
      </c>
      <c r="N2710" t="str">
        <f>TEXT(employee_attendance_dataset[[#This Row],[Date]],"DDDD")</f>
        <v>Tuesday</v>
      </c>
      <c r="O2710">
        <f>IF(employee_attendance_dataset[[#This Row],[Leave_Type]]="",0,1)</f>
        <v>0</v>
      </c>
    </row>
    <row r="2711" spans="1:15" x14ac:dyDescent="0.25">
      <c r="A2711" t="s">
        <v>41</v>
      </c>
      <c r="B2711" t="s">
        <v>42</v>
      </c>
      <c r="C2711" t="s">
        <v>33</v>
      </c>
      <c r="D2711" s="1">
        <v>45510</v>
      </c>
      <c r="E2711" t="s">
        <v>16</v>
      </c>
      <c r="F2711" s="2">
        <v>0.38263888888888886</v>
      </c>
      <c r="G2711" s="2">
        <v>0.76458333333333328</v>
      </c>
      <c r="H2711" t="s">
        <v>17</v>
      </c>
      <c r="I2711">
        <v>9.17</v>
      </c>
      <c r="J2711">
        <v>0</v>
      </c>
      <c r="K2711" t="s">
        <v>18</v>
      </c>
      <c r="L2711" t="s">
        <v>17</v>
      </c>
      <c r="M2711" t="s">
        <v>17</v>
      </c>
      <c r="N2711" t="str">
        <f>TEXT(employee_attendance_dataset[[#This Row],[Date]],"DDDD")</f>
        <v>Tuesday</v>
      </c>
      <c r="O2711">
        <f>IF(employee_attendance_dataset[[#This Row],[Leave_Type]]="",0,1)</f>
        <v>0</v>
      </c>
    </row>
    <row r="2712" spans="1:15" x14ac:dyDescent="0.25">
      <c r="A2712" t="s">
        <v>43</v>
      </c>
      <c r="B2712" t="s">
        <v>44</v>
      </c>
      <c r="C2712" t="s">
        <v>15</v>
      </c>
      <c r="D2712" s="1">
        <v>45510</v>
      </c>
      <c r="E2712" t="s">
        <v>16</v>
      </c>
      <c r="F2712" s="2">
        <v>0.37013888888888891</v>
      </c>
      <c r="G2712" s="2">
        <v>0.75347222222222221</v>
      </c>
      <c r="H2712" t="s">
        <v>17</v>
      </c>
      <c r="I2712">
        <v>9.1999999999999993</v>
      </c>
      <c r="J2712">
        <v>0</v>
      </c>
      <c r="K2712" t="s">
        <v>18</v>
      </c>
      <c r="L2712" t="s">
        <v>17</v>
      </c>
      <c r="M2712" t="s">
        <v>17</v>
      </c>
      <c r="N2712" t="str">
        <f>TEXT(employee_attendance_dataset[[#This Row],[Date]],"DDDD")</f>
        <v>Tuesday</v>
      </c>
      <c r="O2712">
        <f>IF(employee_attendance_dataset[[#This Row],[Leave_Type]]="",0,1)</f>
        <v>0</v>
      </c>
    </row>
    <row r="2713" spans="1:15" x14ac:dyDescent="0.25">
      <c r="A2713" t="s">
        <v>45</v>
      </c>
      <c r="B2713" t="s">
        <v>46</v>
      </c>
      <c r="C2713" t="s">
        <v>47</v>
      </c>
      <c r="D2713" s="1">
        <v>45510</v>
      </c>
      <c r="E2713" t="s">
        <v>16</v>
      </c>
      <c r="F2713" s="2">
        <v>0.38124999999999998</v>
      </c>
      <c r="G2713" s="2">
        <v>0.75694444444444442</v>
      </c>
      <c r="H2713" t="s">
        <v>17</v>
      </c>
      <c r="I2713">
        <v>9.02</v>
      </c>
      <c r="J2713">
        <v>0</v>
      </c>
      <c r="K2713" t="s">
        <v>18</v>
      </c>
      <c r="L2713" t="s">
        <v>17</v>
      </c>
      <c r="M2713" t="s">
        <v>17</v>
      </c>
      <c r="N2713" t="str">
        <f>TEXT(employee_attendance_dataset[[#This Row],[Date]],"DDDD")</f>
        <v>Tuesday</v>
      </c>
      <c r="O2713">
        <f>IF(employee_attendance_dataset[[#This Row],[Leave_Type]]="",0,1)</f>
        <v>0</v>
      </c>
    </row>
    <row r="2714" spans="1:15" x14ac:dyDescent="0.25">
      <c r="A2714" t="s">
        <v>48</v>
      </c>
      <c r="B2714" t="s">
        <v>49</v>
      </c>
      <c r="C2714" t="s">
        <v>50</v>
      </c>
      <c r="D2714" s="1">
        <v>45510</v>
      </c>
      <c r="E2714" t="s">
        <v>16</v>
      </c>
      <c r="F2714" s="2">
        <v>0.38055555555555554</v>
      </c>
      <c r="G2714" s="2">
        <v>0.73958333333333337</v>
      </c>
      <c r="H2714" t="s">
        <v>17</v>
      </c>
      <c r="I2714">
        <v>8.6199999999999992</v>
      </c>
      <c r="J2714">
        <v>0</v>
      </c>
      <c r="K2714" t="s">
        <v>18</v>
      </c>
      <c r="L2714" t="s">
        <v>17</v>
      </c>
      <c r="M2714" t="s">
        <v>17</v>
      </c>
      <c r="N2714" t="str">
        <f>TEXT(employee_attendance_dataset[[#This Row],[Date]],"DDDD")</f>
        <v>Tuesday</v>
      </c>
      <c r="O2714">
        <f>IF(employee_attendance_dataset[[#This Row],[Leave_Type]]="",0,1)</f>
        <v>0</v>
      </c>
    </row>
    <row r="2715" spans="1:15" x14ac:dyDescent="0.25">
      <c r="A2715" t="s">
        <v>51</v>
      </c>
      <c r="B2715" t="s">
        <v>52</v>
      </c>
      <c r="C2715" t="s">
        <v>24</v>
      </c>
      <c r="D2715" s="1">
        <v>45510</v>
      </c>
      <c r="E2715" t="s">
        <v>16</v>
      </c>
      <c r="F2715" s="2">
        <v>0.36388888888888887</v>
      </c>
      <c r="G2715" s="2">
        <v>0.76458333333333328</v>
      </c>
      <c r="H2715" t="s">
        <v>17</v>
      </c>
      <c r="I2715">
        <v>9.6199999999999992</v>
      </c>
      <c r="J2715">
        <v>0</v>
      </c>
      <c r="K2715" t="s">
        <v>18</v>
      </c>
      <c r="L2715" t="s">
        <v>17</v>
      </c>
      <c r="M2715" t="s">
        <v>17</v>
      </c>
      <c r="N2715" t="str">
        <f>TEXT(employee_attendance_dataset[[#This Row],[Date]],"DDDD")</f>
        <v>Tuesday</v>
      </c>
      <c r="O2715">
        <f>IF(employee_attendance_dataset[[#This Row],[Leave_Type]]="",0,1)</f>
        <v>0</v>
      </c>
    </row>
    <row r="2716" spans="1:15" x14ac:dyDescent="0.25">
      <c r="A2716" t="s">
        <v>53</v>
      </c>
      <c r="B2716" t="s">
        <v>54</v>
      </c>
      <c r="C2716" t="s">
        <v>36</v>
      </c>
      <c r="D2716" s="1">
        <v>45510</v>
      </c>
      <c r="E2716" t="s">
        <v>16</v>
      </c>
      <c r="F2716" s="2">
        <v>0.37291666666666667</v>
      </c>
      <c r="G2716" s="2">
        <v>0.75208333333333333</v>
      </c>
      <c r="H2716" t="s">
        <v>17</v>
      </c>
      <c r="I2716">
        <v>9.1</v>
      </c>
      <c r="J2716">
        <v>0</v>
      </c>
      <c r="K2716" t="s">
        <v>18</v>
      </c>
      <c r="L2716" t="s">
        <v>17</v>
      </c>
      <c r="M2716" t="s">
        <v>17</v>
      </c>
      <c r="N2716" t="str">
        <f>TEXT(employee_attendance_dataset[[#This Row],[Date]],"DDDD")</f>
        <v>Tuesday</v>
      </c>
      <c r="O2716">
        <f>IF(employee_attendance_dataset[[#This Row],[Leave_Type]]="",0,1)</f>
        <v>0</v>
      </c>
    </row>
    <row r="2717" spans="1:15" x14ac:dyDescent="0.25">
      <c r="A2717" t="s">
        <v>55</v>
      </c>
      <c r="B2717" t="s">
        <v>56</v>
      </c>
      <c r="C2717" t="s">
        <v>50</v>
      </c>
      <c r="D2717" s="1">
        <v>45510</v>
      </c>
      <c r="E2717" t="s">
        <v>16</v>
      </c>
      <c r="F2717" s="2">
        <v>0.37291666666666667</v>
      </c>
      <c r="G2717" s="2">
        <v>0.7319444444444444</v>
      </c>
      <c r="H2717" t="s">
        <v>17</v>
      </c>
      <c r="I2717">
        <v>8.6199999999999992</v>
      </c>
      <c r="J2717">
        <v>0</v>
      </c>
      <c r="K2717" t="s">
        <v>18</v>
      </c>
      <c r="L2717" t="s">
        <v>17</v>
      </c>
      <c r="M2717" t="s">
        <v>17</v>
      </c>
      <c r="N2717" t="str">
        <f>TEXT(employee_attendance_dataset[[#This Row],[Date]],"DDDD")</f>
        <v>Tuesday</v>
      </c>
      <c r="O2717">
        <f>IF(employee_attendance_dataset[[#This Row],[Leave_Type]]="",0,1)</f>
        <v>0</v>
      </c>
    </row>
    <row r="2718" spans="1:15" x14ac:dyDescent="0.25">
      <c r="A2718" t="s">
        <v>57</v>
      </c>
      <c r="B2718" t="s">
        <v>58</v>
      </c>
      <c r="C2718" t="s">
        <v>24</v>
      </c>
      <c r="D2718" s="1">
        <v>45510</v>
      </c>
      <c r="E2718" t="s">
        <v>16</v>
      </c>
      <c r="F2718" s="2">
        <v>0.36388888888888887</v>
      </c>
      <c r="G2718" s="2">
        <v>0.73958333333333337</v>
      </c>
      <c r="H2718" t="s">
        <v>17</v>
      </c>
      <c r="I2718">
        <v>9.02</v>
      </c>
      <c r="J2718">
        <v>0</v>
      </c>
      <c r="K2718" t="s">
        <v>18</v>
      </c>
      <c r="L2718" t="s">
        <v>17</v>
      </c>
      <c r="M2718" t="s">
        <v>17</v>
      </c>
      <c r="N2718" t="str">
        <f>TEXT(employee_attendance_dataset[[#This Row],[Date]],"DDDD")</f>
        <v>Tuesday</v>
      </c>
      <c r="O2718">
        <f>IF(employee_attendance_dataset[[#This Row],[Leave_Type]]="",0,1)</f>
        <v>0</v>
      </c>
    </row>
    <row r="2719" spans="1:15" x14ac:dyDescent="0.25">
      <c r="A2719" t="s">
        <v>60</v>
      </c>
      <c r="B2719" t="s">
        <v>61</v>
      </c>
      <c r="C2719" t="s">
        <v>36</v>
      </c>
      <c r="D2719" s="1">
        <v>45510</v>
      </c>
      <c r="E2719" t="s">
        <v>16</v>
      </c>
      <c r="F2719" s="2">
        <v>0.36805555555555558</v>
      </c>
      <c r="G2719" s="2">
        <v>0.76875000000000004</v>
      </c>
      <c r="H2719" t="s">
        <v>17</v>
      </c>
      <c r="I2719">
        <v>9.6199999999999992</v>
      </c>
      <c r="J2719">
        <v>0</v>
      </c>
      <c r="K2719" t="s">
        <v>18</v>
      </c>
      <c r="L2719" t="s">
        <v>17</v>
      </c>
      <c r="M2719" t="s">
        <v>17</v>
      </c>
      <c r="N2719" t="str">
        <f>TEXT(employee_attendance_dataset[[#This Row],[Date]],"DDDD")</f>
        <v>Tuesday</v>
      </c>
      <c r="O2719">
        <f>IF(employee_attendance_dataset[[#This Row],[Leave_Type]]="",0,1)</f>
        <v>0</v>
      </c>
    </row>
    <row r="2720" spans="1:15" x14ac:dyDescent="0.25">
      <c r="A2720" t="s">
        <v>62</v>
      </c>
      <c r="B2720" t="s">
        <v>63</v>
      </c>
      <c r="C2720" t="s">
        <v>21</v>
      </c>
      <c r="D2720" s="1">
        <v>45510</v>
      </c>
      <c r="E2720" t="s">
        <v>16</v>
      </c>
      <c r="F2720" s="2">
        <v>0.37291666666666667</v>
      </c>
      <c r="G2720" s="2">
        <v>0.74791666666666667</v>
      </c>
      <c r="H2720" t="s">
        <v>17</v>
      </c>
      <c r="I2720">
        <v>9</v>
      </c>
      <c r="J2720">
        <v>0</v>
      </c>
      <c r="K2720" t="s">
        <v>18</v>
      </c>
      <c r="L2720" t="s">
        <v>17</v>
      </c>
      <c r="M2720" t="s">
        <v>17</v>
      </c>
      <c r="N2720" t="str">
        <f>TEXT(employee_attendance_dataset[[#This Row],[Date]],"DDDD")</f>
        <v>Tuesday</v>
      </c>
      <c r="O2720">
        <f>IF(employee_attendance_dataset[[#This Row],[Leave_Type]]="",0,1)</f>
        <v>0</v>
      </c>
    </row>
    <row r="2721" spans="1:15" x14ac:dyDescent="0.25">
      <c r="A2721" t="s">
        <v>64</v>
      </c>
      <c r="B2721" t="s">
        <v>65</v>
      </c>
      <c r="C2721" t="s">
        <v>15</v>
      </c>
      <c r="D2721" s="1">
        <v>45510</v>
      </c>
      <c r="E2721" t="s">
        <v>16</v>
      </c>
      <c r="F2721" s="2">
        <v>0.37708333333333333</v>
      </c>
      <c r="G2721" s="2">
        <v>0.74583333333333335</v>
      </c>
      <c r="H2721" t="s">
        <v>17</v>
      </c>
      <c r="I2721">
        <v>8.85</v>
      </c>
      <c r="J2721">
        <v>0</v>
      </c>
      <c r="K2721" t="s">
        <v>18</v>
      </c>
      <c r="L2721" t="s">
        <v>17</v>
      </c>
      <c r="M2721" t="s">
        <v>17</v>
      </c>
      <c r="N2721" t="str">
        <f>TEXT(employee_attendance_dataset[[#This Row],[Date]],"DDDD")</f>
        <v>Tuesday</v>
      </c>
      <c r="O2721">
        <f>IF(employee_attendance_dataset[[#This Row],[Leave_Type]]="",0,1)</f>
        <v>0</v>
      </c>
    </row>
    <row r="2722" spans="1:15" x14ac:dyDescent="0.25">
      <c r="A2722" t="s">
        <v>66</v>
      </c>
      <c r="B2722" t="s">
        <v>67</v>
      </c>
      <c r="C2722" t="s">
        <v>36</v>
      </c>
      <c r="D2722" s="1">
        <v>45510</v>
      </c>
      <c r="E2722" t="s">
        <v>16</v>
      </c>
      <c r="F2722" s="2">
        <v>0.38055555555555554</v>
      </c>
      <c r="G2722" s="2">
        <v>0.73958333333333337</v>
      </c>
      <c r="H2722" t="s">
        <v>17</v>
      </c>
      <c r="I2722">
        <v>8.6199999999999992</v>
      </c>
      <c r="J2722">
        <v>0</v>
      </c>
      <c r="K2722" t="s">
        <v>18</v>
      </c>
      <c r="L2722" t="s">
        <v>17</v>
      </c>
      <c r="M2722" t="s">
        <v>17</v>
      </c>
      <c r="N2722" t="str">
        <f>TEXT(employee_attendance_dataset[[#This Row],[Date]],"DDDD")</f>
        <v>Tuesday</v>
      </c>
      <c r="O2722">
        <f>IF(employee_attendance_dataset[[#This Row],[Leave_Type]]="",0,1)</f>
        <v>0</v>
      </c>
    </row>
    <row r="2723" spans="1:15" x14ac:dyDescent="0.25">
      <c r="A2723" t="s">
        <v>68</v>
      </c>
      <c r="B2723" t="s">
        <v>69</v>
      </c>
      <c r="C2723" t="s">
        <v>27</v>
      </c>
      <c r="D2723" s="1">
        <v>45510</v>
      </c>
      <c r="E2723" t="s">
        <v>59</v>
      </c>
      <c r="F2723" s="2"/>
      <c r="G2723" s="2"/>
      <c r="H2723" t="s">
        <v>17</v>
      </c>
      <c r="I2723">
        <v>0</v>
      </c>
      <c r="J2723">
        <v>0</v>
      </c>
      <c r="K2723" t="s">
        <v>18</v>
      </c>
      <c r="L2723" t="s">
        <v>17</v>
      </c>
      <c r="M2723" t="s">
        <v>28</v>
      </c>
      <c r="N2723" t="str">
        <f>TEXT(employee_attendance_dataset[[#This Row],[Date]],"DDDD")</f>
        <v>Tuesday</v>
      </c>
      <c r="O2723">
        <f>IF(employee_attendance_dataset[[#This Row],[Leave_Type]]="",0,1)</f>
        <v>0</v>
      </c>
    </row>
    <row r="2724" spans="1:15" x14ac:dyDescent="0.25">
      <c r="A2724" t="s">
        <v>70</v>
      </c>
      <c r="B2724" t="s">
        <v>71</v>
      </c>
      <c r="C2724" t="s">
        <v>33</v>
      </c>
      <c r="D2724" s="1">
        <v>45510</v>
      </c>
      <c r="E2724" t="s">
        <v>16</v>
      </c>
      <c r="F2724" s="2">
        <v>0.40902777777777777</v>
      </c>
      <c r="G2724" s="2">
        <v>0.74791666666666667</v>
      </c>
      <c r="H2724" t="s">
        <v>28</v>
      </c>
      <c r="I2724">
        <v>8.1300000000000008</v>
      </c>
      <c r="J2724">
        <v>0</v>
      </c>
      <c r="K2724" t="s">
        <v>18</v>
      </c>
      <c r="L2724" t="s">
        <v>17</v>
      </c>
      <c r="M2724" t="s">
        <v>17</v>
      </c>
      <c r="N2724" t="str">
        <f>TEXT(employee_attendance_dataset[[#This Row],[Date]],"DDDD")</f>
        <v>Tuesday</v>
      </c>
      <c r="O2724">
        <f>IF(employee_attendance_dataset[[#This Row],[Leave_Type]]="",0,1)</f>
        <v>0</v>
      </c>
    </row>
    <row r="2725" spans="1:15" x14ac:dyDescent="0.25">
      <c r="A2725" t="s">
        <v>72</v>
      </c>
      <c r="B2725" t="s">
        <v>73</v>
      </c>
      <c r="C2725" t="s">
        <v>21</v>
      </c>
      <c r="D2725" s="1">
        <v>45510</v>
      </c>
      <c r="E2725" t="s">
        <v>112</v>
      </c>
      <c r="F2725" s="2"/>
      <c r="G2725" s="2"/>
      <c r="H2725" t="s">
        <v>17</v>
      </c>
      <c r="I2725">
        <v>0</v>
      </c>
      <c r="J2725">
        <v>0</v>
      </c>
      <c r="K2725" t="s">
        <v>113</v>
      </c>
      <c r="L2725" t="s">
        <v>17</v>
      </c>
      <c r="M2725" t="s">
        <v>17</v>
      </c>
      <c r="N2725" t="str">
        <f>TEXT(employee_attendance_dataset[[#This Row],[Date]],"DDDD")</f>
        <v>Tuesday</v>
      </c>
      <c r="O2725">
        <f>IF(employee_attendance_dataset[[#This Row],[Leave_Type]]="",0,1)</f>
        <v>1</v>
      </c>
    </row>
    <row r="2726" spans="1:15" x14ac:dyDescent="0.25">
      <c r="A2726" t="s">
        <v>74</v>
      </c>
      <c r="B2726" t="s">
        <v>75</v>
      </c>
      <c r="C2726" t="s">
        <v>47</v>
      </c>
      <c r="D2726" s="1">
        <v>45510</v>
      </c>
      <c r="E2726" t="s">
        <v>16</v>
      </c>
      <c r="F2726" s="2">
        <v>0.38263888888888886</v>
      </c>
      <c r="G2726" s="2">
        <v>0.72916666666666663</v>
      </c>
      <c r="H2726" t="s">
        <v>17</v>
      </c>
      <c r="I2726">
        <v>8.32</v>
      </c>
      <c r="J2726">
        <v>0</v>
      </c>
      <c r="K2726" t="s">
        <v>18</v>
      </c>
      <c r="L2726" t="s">
        <v>17</v>
      </c>
      <c r="M2726" t="s">
        <v>17</v>
      </c>
      <c r="N2726" t="str">
        <f>TEXT(employee_attendance_dataset[[#This Row],[Date]],"DDDD")</f>
        <v>Tuesday</v>
      </c>
      <c r="O2726">
        <f>IF(employee_attendance_dataset[[#This Row],[Leave_Type]]="",0,1)</f>
        <v>0</v>
      </c>
    </row>
    <row r="2727" spans="1:15" x14ac:dyDescent="0.25">
      <c r="A2727" t="s">
        <v>76</v>
      </c>
      <c r="B2727" t="s">
        <v>77</v>
      </c>
      <c r="C2727" t="s">
        <v>36</v>
      </c>
      <c r="D2727" s="1">
        <v>45510</v>
      </c>
      <c r="E2727" t="s">
        <v>59</v>
      </c>
      <c r="F2727" s="2"/>
      <c r="G2727" s="2"/>
      <c r="H2727" t="s">
        <v>17</v>
      </c>
      <c r="I2727">
        <v>0</v>
      </c>
      <c r="J2727">
        <v>0</v>
      </c>
      <c r="K2727" t="s">
        <v>18</v>
      </c>
      <c r="L2727" t="s">
        <v>17</v>
      </c>
      <c r="M2727" t="s">
        <v>28</v>
      </c>
      <c r="N2727" t="str">
        <f>TEXT(employee_attendance_dataset[[#This Row],[Date]],"DDDD")</f>
        <v>Tuesday</v>
      </c>
      <c r="O2727">
        <f>IF(employee_attendance_dataset[[#This Row],[Leave_Type]]="",0,1)</f>
        <v>0</v>
      </c>
    </row>
    <row r="2728" spans="1:15" x14ac:dyDescent="0.25">
      <c r="A2728" t="s">
        <v>78</v>
      </c>
      <c r="B2728" t="s">
        <v>79</v>
      </c>
      <c r="C2728" t="s">
        <v>47</v>
      </c>
      <c r="D2728" s="1">
        <v>45510</v>
      </c>
      <c r="E2728" t="s">
        <v>16</v>
      </c>
      <c r="F2728" s="2">
        <v>0.37430555555555556</v>
      </c>
      <c r="G2728" s="2">
        <v>0.73055555555555551</v>
      </c>
      <c r="H2728" t="s">
        <v>17</v>
      </c>
      <c r="I2728">
        <v>8.5500000000000007</v>
      </c>
      <c r="J2728">
        <v>0</v>
      </c>
      <c r="K2728" t="s">
        <v>18</v>
      </c>
      <c r="L2728" t="s">
        <v>17</v>
      </c>
      <c r="M2728" t="s">
        <v>17</v>
      </c>
      <c r="N2728" t="str">
        <f>TEXT(employee_attendance_dataset[[#This Row],[Date]],"DDDD")</f>
        <v>Tuesday</v>
      </c>
      <c r="O2728">
        <f>IF(employee_attendance_dataset[[#This Row],[Leave_Type]]="",0,1)</f>
        <v>0</v>
      </c>
    </row>
    <row r="2729" spans="1:15" x14ac:dyDescent="0.25">
      <c r="A2729" t="s">
        <v>80</v>
      </c>
      <c r="B2729" t="s">
        <v>81</v>
      </c>
      <c r="C2729" t="s">
        <v>50</v>
      </c>
      <c r="D2729" s="1">
        <v>45510</v>
      </c>
      <c r="E2729" t="s">
        <v>16</v>
      </c>
      <c r="F2729" s="2">
        <v>0.37361111111111112</v>
      </c>
      <c r="G2729" s="2">
        <v>0.75694444444444442</v>
      </c>
      <c r="H2729" t="s">
        <v>17</v>
      </c>
      <c r="I2729">
        <v>9.1999999999999993</v>
      </c>
      <c r="J2729">
        <v>0</v>
      </c>
      <c r="K2729" t="s">
        <v>18</v>
      </c>
      <c r="L2729" t="s">
        <v>17</v>
      </c>
      <c r="M2729" t="s">
        <v>17</v>
      </c>
      <c r="N2729" t="str">
        <f>TEXT(employee_attendance_dataset[[#This Row],[Date]],"DDDD")</f>
        <v>Tuesday</v>
      </c>
      <c r="O2729">
        <f>IF(employee_attendance_dataset[[#This Row],[Leave_Type]]="",0,1)</f>
        <v>0</v>
      </c>
    </row>
    <row r="2730" spans="1:15" x14ac:dyDescent="0.25">
      <c r="A2730" t="s">
        <v>82</v>
      </c>
      <c r="B2730" t="s">
        <v>83</v>
      </c>
      <c r="C2730" t="s">
        <v>33</v>
      </c>
      <c r="D2730" s="1">
        <v>45510</v>
      </c>
      <c r="E2730" t="s">
        <v>16</v>
      </c>
      <c r="F2730" s="2">
        <v>0.38333333333333336</v>
      </c>
      <c r="G2730" s="2">
        <v>0.75138888888888888</v>
      </c>
      <c r="H2730" t="s">
        <v>17</v>
      </c>
      <c r="I2730">
        <v>8.83</v>
      </c>
      <c r="J2730">
        <v>0</v>
      </c>
      <c r="K2730" t="s">
        <v>18</v>
      </c>
      <c r="L2730" t="s">
        <v>17</v>
      </c>
      <c r="M2730" t="s">
        <v>17</v>
      </c>
      <c r="N2730" t="str">
        <f>TEXT(employee_attendance_dataset[[#This Row],[Date]],"DDDD")</f>
        <v>Tuesday</v>
      </c>
      <c r="O2730">
        <f>IF(employee_attendance_dataset[[#This Row],[Leave_Type]]="",0,1)</f>
        <v>0</v>
      </c>
    </row>
    <row r="2731" spans="1:15" x14ac:dyDescent="0.25">
      <c r="A2731" t="s">
        <v>84</v>
      </c>
      <c r="B2731" t="s">
        <v>85</v>
      </c>
      <c r="C2731" t="s">
        <v>47</v>
      </c>
      <c r="D2731" s="1">
        <v>45510</v>
      </c>
      <c r="E2731" t="s">
        <v>16</v>
      </c>
      <c r="F2731" s="2">
        <v>0.37916666666666665</v>
      </c>
      <c r="G2731" s="2">
        <v>0.63611111111111107</v>
      </c>
      <c r="H2731" t="s">
        <v>17</v>
      </c>
      <c r="I2731">
        <v>6.17</v>
      </c>
      <c r="J2731">
        <v>0</v>
      </c>
      <c r="K2731" t="s">
        <v>18</v>
      </c>
      <c r="L2731" t="s">
        <v>28</v>
      </c>
      <c r="M2731" t="s">
        <v>17</v>
      </c>
      <c r="N2731" t="str">
        <f>TEXT(employee_attendance_dataset[[#This Row],[Date]],"DDDD")</f>
        <v>Tuesday</v>
      </c>
      <c r="O2731">
        <f>IF(employee_attendance_dataset[[#This Row],[Leave_Type]]="",0,1)</f>
        <v>0</v>
      </c>
    </row>
    <row r="2732" spans="1:15" x14ac:dyDescent="0.25">
      <c r="A2732" t="s">
        <v>86</v>
      </c>
      <c r="B2732" t="s">
        <v>87</v>
      </c>
      <c r="C2732" t="s">
        <v>15</v>
      </c>
      <c r="D2732" s="1">
        <v>45510</v>
      </c>
      <c r="E2732" t="s">
        <v>16</v>
      </c>
      <c r="F2732" s="2">
        <v>0.38541666666666669</v>
      </c>
      <c r="G2732" s="2">
        <v>0.76527777777777772</v>
      </c>
      <c r="H2732" t="s">
        <v>17</v>
      </c>
      <c r="I2732">
        <v>9.1199999999999992</v>
      </c>
      <c r="J2732">
        <v>0</v>
      </c>
      <c r="K2732" t="s">
        <v>18</v>
      </c>
      <c r="L2732" t="s">
        <v>17</v>
      </c>
      <c r="M2732" t="s">
        <v>17</v>
      </c>
      <c r="N2732" t="str">
        <f>TEXT(employee_attendance_dataset[[#This Row],[Date]],"DDDD")</f>
        <v>Tuesday</v>
      </c>
      <c r="O2732">
        <f>IF(employee_attendance_dataset[[#This Row],[Leave_Type]]="",0,1)</f>
        <v>0</v>
      </c>
    </row>
    <row r="2733" spans="1:15" x14ac:dyDescent="0.25">
      <c r="A2733" t="s">
        <v>88</v>
      </c>
      <c r="B2733" t="s">
        <v>89</v>
      </c>
      <c r="C2733" t="s">
        <v>33</v>
      </c>
      <c r="D2733" s="1">
        <v>45510</v>
      </c>
      <c r="E2733" t="s">
        <v>16</v>
      </c>
      <c r="F2733" s="2">
        <v>0.40416666666666667</v>
      </c>
      <c r="G2733" s="2">
        <v>0.76944444444444449</v>
      </c>
      <c r="H2733" t="s">
        <v>28</v>
      </c>
      <c r="I2733">
        <v>8.77</v>
      </c>
      <c r="J2733">
        <v>0</v>
      </c>
      <c r="K2733" t="s">
        <v>18</v>
      </c>
      <c r="L2733" t="s">
        <v>17</v>
      </c>
      <c r="M2733" t="s">
        <v>17</v>
      </c>
      <c r="N2733" t="str">
        <f>TEXT(employee_attendance_dataset[[#This Row],[Date]],"DDDD")</f>
        <v>Tuesday</v>
      </c>
      <c r="O2733">
        <f>IF(employee_attendance_dataset[[#This Row],[Leave_Type]]="",0,1)</f>
        <v>0</v>
      </c>
    </row>
    <row r="2734" spans="1:15" x14ac:dyDescent="0.25">
      <c r="A2734" t="s">
        <v>90</v>
      </c>
      <c r="B2734" t="s">
        <v>91</v>
      </c>
      <c r="C2734" t="s">
        <v>33</v>
      </c>
      <c r="D2734" s="1">
        <v>45510</v>
      </c>
      <c r="E2734" t="s">
        <v>112</v>
      </c>
      <c r="F2734" s="2"/>
      <c r="G2734" s="2"/>
      <c r="H2734" t="s">
        <v>17</v>
      </c>
      <c r="I2734">
        <v>0</v>
      </c>
      <c r="J2734">
        <v>0</v>
      </c>
      <c r="K2734" t="s">
        <v>113</v>
      </c>
      <c r="L2734" t="s">
        <v>17</v>
      </c>
      <c r="M2734" t="s">
        <v>17</v>
      </c>
      <c r="N2734" t="str">
        <f>TEXT(employee_attendance_dataset[[#This Row],[Date]],"DDDD")</f>
        <v>Tuesday</v>
      </c>
      <c r="O2734">
        <f>IF(employee_attendance_dataset[[#This Row],[Leave_Type]]="",0,1)</f>
        <v>1</v>
      </c>
    </row>
    <row r="2735" spans="1:15" x14ac:dyDescent="0.25">
      <c r="A2735" t="s">
        <v>92</v>
      </c>
      <c r="B2735" t="s">
        <v>93</v>
      </c>
      <c r="C2735" t="s">
        <v>15</v>
      </c>
      <c r="D2735" s="1">
        <v>45510</v>
      </c>
      <c r="E2735" t="s">
        <v>16</v>
      </c>
      <c r="F2735" s="2">
        <v>0.36458333333333331</v>
      </c>
      <c r="G2735" s="2">
        <v>0.74930555555555556</v>
      </c>
      <c r="H2735" t="s">
        <v>17</v>
      </c>
      <c r="I2735">
        <v>9.23</v>
      </c>
      <c r="J2735">
        <v>0</v>
      </c>
      <c r="K2735" t="s">
        <v>18</v>
      </c>
      <c r="L2735" t="s">
        <v>17</v>
      </c>
      <c r="M2735" t="s">
        <v>17</v>
      </c>
      <c r="N2735" t="str">
        <f>TEXT(employee_attendance_dataset[[#This Row],[Date]],"DDDD")</f>
        <v>Tuesday</v>
      </c>
      <c r="O2735">
        <f>IF(employee_attendance_dataset[[#This Row],[Leave_Type]]="",0,1)</f>
        <v>0</v>
      </c>
    </row>
    <row r="2736" spans="1:15" x14ac:dyDescent="0.25">
      <c r="A2736" t="s">
        <v>94</v>
      </c>
      <c r="B2736" t="s">
        <v>95</v>
      </c>
      <c r="C2736" t="s">
        <v>24</v>
      </c>
      <c r="D2736" s="1">
        <v>45510</v>
      </c>
      <c r="E2736" t="s">
        <v>16</v>
      </c>
      <c r="F2736" s="2">
        <v>0.3611111111111111</v>
      </c>
      <c r="G2736" s="2">
        <v>0.74375000000000002</v>
      </c>
      <c r="H2736" t="s">
        <v>17</v>
      </c>
      <c r="I2736">
        <v>9.18</v>
      </c>
      <c r="J2736">
        <v>0</v>
      </c>
      <c r="K2736" t="s">
        <v>18</v>
      </c>
      <c r="L2736" t="s">
        <v>17</v>
      </c>
      <c r="M2736" t="s">
        <v>17</v>
      </c>
      <c r="N2736" t="str">
        <f>TEXT(employee_attendance_dataset[[#This Row],[Date]],"DDDD")</f>
        <v>Tuesday</v>
      </c>
      <c r="O2736">
        <f>IF(employee_attendance_dataset[[#This Row],[Leave_Type]]="",0,1)</f>
        <v>0</v>
      </c>
    </row>
    <row r="2737" spans="1:15" x14ac:dyDescent="0.25">
      <c r="A2737" t="s">
        <v>96</v>
      </c>
      <c r="B2737" t="s">
        <v>97</v>
      </c>
      <c r="C2737" t="s">
        <v>21</v>
      </c>
      <c r="D2737" s="1">
        <v>45510</v>
      </c>
      <c r="E2737" t="s">
        <v>16</v>
      </c>
      <c r="F2737" s="2">
        <v>0.38055555555555554</v>
      </c>
      <c r="G2737" s="2">
        <v>0.73888888888888893</v>
      </c>
      <c r="H2737" t="s">
        <v>28</v>
      </c>
      <c r="I2737">
        <v>8.6</v>
      </c>
      <c r="J2737">
        <v>0</v>
      </c>
      <c r="K2737" t="s">
        <v>18</v>
      </c>
      <c r="L2737" t="s">
        <v>17</v>
      </c>
      <c r="M2737" t="s">
        <v>17</v>
      </c>
      <c r="N2737" t="str">
        <f>TEXT(employee_attendance_dataset[[#This Row],[Date]],"DDDD")</f>
        <v>Tuesday</v>
      </c>
      <c r="O2737">
        <f>IF(employee_attendance_dataset[[#This Row],[Leave_Type]]="",0,1)</f>
        <v>0</v>
      </c>
    </row>
    <row r="2738" spans="1:15" x14ac:dyDescent="0.25">
      <c r="A2738" t="s">
        <v>98</v>
      </c>
      <c r="B2738" t="s">
        <v>99</v>
      </c>
      <c r="C2738" t="s">
        <v>27</v>
      </c>
      <c r="D2738" s="1">
        <v>45510</v>
      </c>
      <c r="E2738" t="s">
        <v>16</v>
      </c>
      <c r="F2738" s="2">
        <v>0.38680555555555557</v>
      </c>
      <c r="G2738" s="2">
        <v>0.73263888888888884</v>
      </c>
      <c r="H2738" t="s">
        <v>17</v>
      </c>
      <c r="I2738">
        <v>8.3000000000000007</v>
      </c>
      <c r="J2738">
        <v>0</v>
      </c>
      <c r="K2738" t="s">
        <v>18</v>
      </c>
      <c r="L2738" t="s">
        <v>17</v>
      </c>
      <c r="M2738" t="s">
        <v>17</v>
      </c>
      <c r="N2738" t="str">
        <f>TEXT(employee_attendance_dataset[[#This Row],[Date]],"DDDD")</f>
        <v>Tuesday</v>
      </c>
      <c r="O2738">
        <f>IF(employee_attendance_dataset[[#This Row],[Leave_Type]]="",0,1)</f>
        <v>0</v>
      </c>
    </row>
    <row r="2739" spans="1:15" x14ac:dyDescent="0.25">
      <c r="A2739" t="s">
        <v>100</v>
      </c>
      <c r="B2739" t="s">
        <v>101</v>
      </c>
      <c r="C2739" t="s">
        <v>50</v>
      </c>
      <c r="D2739" s="1">
        <v>45510</v>
      </c>
      <c r="E2739" t="s">
        <v>16</v>
      </c>
      <c r="F2739" s="2">
        <v>0.375</v>
      </c>
      <c r="G2739" s="2">
        <v>0.73333333333333328</v>
      </c>
      <c r="H2739" t="s">
        <v>28</v>
      </c>
      <c r="I2739">
        <v>8.6</v>
      </c>
      <c r="J2739">
        <v>0</v>
      </c>
      <c r="K2739" t="s">
        <v>18</v>
      </c>
      <c r="L2739" t="s">
        <v>17</v>
      </c>
      <c r="M2739" t="s">
        <v>17</v>
      </c>
      <c r="N2739" t="str">
        <f>TEXT(employee_attendance_dataset[[#This Row],[Date]],"DDDD")</f>
        <v>Tuesday</v>
      </c>
      <c r="O2739">
        <f>IF(employee_attendance_dataset[[#This Row],[Leave_Type]]="",0,1)</f>
        <v>0</v>
      </c>
    </row>
    <row r="2740" spans="1:15" x14ac:dyDescent="0.25">
      <c r="A2740" t="s">
        <v>102</v>
      </c>
      <c r="B2740" t="s">
        <v>103</v>
      </c>
      <c r="C2740" t="s">
        <v>47</v>
      </c>
      <c r="D2740" s="1">
        <v>45510</v>
      </c>
      <c r="E2740" t="s">
        <v>16</v>
      </c>
      <c r="F2740" s="2">
        <v>0.37083333333333335</v>
      </c>
      <c r="G2740" s="2">
        <v>0.75902777777777775</v>
      </c>
      <c r="H2740" t="s">
        <v>17</v>
      </c>
      <c r="I2740">
        <v>9.32</v>
      </c>
      <c r="J2740">
        <v>0.32</v>
      </c>
      <c r="K2740" t="s">
        <v>18</v>
      </c>
      <c r="L2740" t="s">
        <v>17</v>
      </c>
      <c r="M2740" t="s">
        <v>17</v>
      </c>
      <c r="N2740" t="str">
        <f>TEXT(employee_attendance_dataset[[#This Row],[Date]],"DDDD")</f>
        <v>Tuesday</v>
      </c>
      <c r="O2740">
        <f>IF(employee_attendance_dataset[[#This Row],[Leave_Type]]="",0,1)</f>
        <v>0</v>
      </c>
    </row>
    <row r="2741" spans="1:15" x14ac:dyDescent="0.25">
      <c r="A2741" t="s">
        <v>104</v>
      </c>
      <c r="B2741" t="s">
        <v>105</v>
      </c>
      <c r="C2741" t="s">
        <v>24</v>
      </c>
      <c r="D2741" s="1">
        <v>45510</v>
      </c>
      <c r="E2741" t="s">
        <v>16</v>
      </c>
      <c r="F2741" s="2">
        <v>0.37222222222222223</v>
      </c>
      <c r="G2741" s="2">
        <v>0.7631944444444444</v>
      </c>
      <c r="H2741" t="s">
        <v>17</v>
      </c>
      <c r="I2741">
        <v>9.3800000000000008</v>
      </c>
      <c r="J2741">
        <v>0.38</v>
      </c>
      <c r="K2741" t="s">
        <v>18</v>
      </c>
      <c r="L2741" t="s">
        <v>17</v>
      </c>
      <c r="M2741" t="s">
        <v>17</v>
      </c>
      <c r="N2741" t="str">
        <f>TEXT(employee_attendance_dataset[[#This Row],[Date]],"DDDD")</f>
        <v>Tuesday</v>
      </c>
      <c r="O2741">
        <f>IF(employee_attendance_dataset[[#This Row],[Leave_Type]]="",0,1)</f>
        <v>0</v>
      </c>
    </row>
    <row r="2742" spans="1:15" x14ac:dyDescent="0.25">
      <c r="A2742" t="s">
        <v>106</v>
      </c>
      <c r="B2742" t="s">
        <v>107</v>
      </c>
      <c r="C2742" t="s">
        <v>50</v>
      </c>
      <c r="D2742" s="1">
        <v>45510</v>
      </c>
      <c r="E2742" t="s">
        <v>16</v>
      </c>
      <c r="F2742" s="2">
        <v>0.37083333333333335</v>
      </c>
      <c r="G2742" s="2">
        <v>0.76249999999999996</v>
      </c>
      <c r="H2742" t="s">
        <v>17</v>
      </c>
      <c r="I2742">
        <v>9.4</v>
      </c>
      <c r="J2742">
        <v>0</v>
      </c>
      <c r="K2742" t="s">
        <v>18</v>
      </c>
      <c r="L2742" t="s">
        <v>17</v>
      </c>
      <c r="M2742" t="s">
        <v>17</v>
      </c>
      <c r="N2742" t="str">
        <f>TEXT(employee_attendance_dataset[[#This Row],[Date]],"DDDD")</f>
        <v>Tuesday</v>
      </c>
      <c r="O2742">
        <f>IF(employee_attendance_dataset[[#This Row],[Leave_Type]]="",0,1)</f>
        <v>0</v>
      </c>
    </row>
    <row r="2743" spans="1:15" x14ac:dyDescent="0.25">
      <c r="A2743" t="s">
        <v>108</v>
      </c>
      <c r="B2743" t="s">
        <v>109</v>
      </c>
      <c r="C2743" t="s">
        <v>50</v>
      </c>
      <c r="D2743" s="1">
        <v>45510</v>
      </c>
      <c r="E2743" t="s">
        <v>16</v>
      </c>
      <c r="F2743" s="2">
        <v>0.37013888888888891</v>
      </c>
      <c r="G2743" s="2">
        <v>0.73611111111111116</v>
      </c>
      <c r="H2743" t="s">
        <v>17</v>
      </c>
      <c r="I2743">
        <v>8.7799999999999994</v>
      </c>
      <c r="J2743">
        <v>0</v>
      </c>
      <c r="K2743" t="s">
        <v>18</v>
      </c>
      <c r="L2743" t="s">
        <v>17</v>
      </c>
      <c r="M2743" t="s">
        <v>17</v>
      </c>
      <c r="N2743" t="str">
        <f>TEXT(employee_attendance_dataset[[#This Row],[Date]],"DDDD")</f>
        <v>Tuesday</v>
      </c>
      <c r="O2743">
        <f>IF(employee_attendance_dataset[[#This Row],[Leave_Type]]="",0,1)</f>
        <v>0</v>
      </c>
    </row>
    <row r="2744" spans="1:15" x14ac:dyDescent="0.25">
      <c r="A2744" t="s">
        <v>110</v>
      </c>
      <c r="B2744" t="s">
        <v>111</v>
      </c>
      <c r="C2744" t="s">
        <v>50</v>
      </c>
      <c r="D2744" s="1">
        <v>45510</v>
      </c>
      <c r="E2744" t="s">
        <v>16</v>
      </c>
      <c r="F2744" s="2">
        <v>0.38611111111111113</v>
      </c>
      <c r="G2744" s="2">
        <v>0.75486111111111109</v>
      </c>
      <c r="H2744" t="s">
        <v>17</v>
      </c>
      <c r="I2744">
        <v>8.85</v>
      </c>
      <c r="J2744">
        <v>0</v>
      </c>
      <c r="K2744" t="s">
        <v>18</v>
      </c>
      <c r="L2744" t="s">
        <v>17</v>
      </c>
      <c r="M2744" t="s">
        <v>17</v>
      </c>
      <c r="N2744" t="str">
        <f>TEXT(employee_attendance_dataset[[#This Row],[Date]],"DDDD")</f>
        <v>Tuesday</v>
      </c>
      <c r="O2744">
        <f>IF(employee_attendance_dataset[[#This Row],[Leave_Type]]="",0,1)</f>
        <v>0</v>
      </c>
    </row>
    <row r="2745" spans="1:15" x14ac:dyDescent="0.25">
      <c r="A2745" t="s">
        <v>114</v>
      </c>
      <c r="B2745" t="s">
        <v>115</v>
      </c>
      <c r="C2745" t="s">
        <v>21</v>
      </c>
      <c r="D2745" s="1">
        <v>45510</v>
      </c>
      <c r="E2745" t="s">
        <v>16</v>
      </c>
      <c r="F2745" s="2">
        <v>0.38124999999999998</v>
      </c>
      <c r="G2745" s="2">
        <v>0.7631944444444444</v>
      </c>
      <c r="H2745" t="s">
        <v>17</v>
      </c>
      <c r="I2745">
        <v>9.17</v>
      </c>
      <c r="J2745">
        <v>0</v>
      </c>
      <c r="K2745" t="s">
        <v>18</v>
      </c>
      <c r="L2745" t="s">
        <v>17</v>
      </c>
      <c r="M2745" t="s">
        <v>17</v>
      </c>
      <c r="N2745" t="str">
        <f>TEXT(employee_attendance_dataset[[#This Row],[Date]],"DDDD")</f>
        <v>Tuesday</v>
      </c>
      <c r="O2745">
        <f>IF(employee_attendance_dataset[[#This Row],[Leave_Type]]="",0,1)</f>
        <v>0</v>
      </c>
    </row>
    <row r="2746" spans="1:15" x14ac:dyDescent="0.25">
      <c r="A2746" t="s">
        <v>116</v>
      </c>
      <c r="B2746" t="s">
        <v>117</v>
      </c>
      <c r="C2746" t="s">
        <v>33</v>
      </c>
      <c r="D2746" s="1">
        <v>45510</v>
      </c>
      <c r="E2746" t="s">
        <v>16</v>
      </c>
      <c r="F2746" s="2">
        <v>0.37986111111111109</v>
      </c>
      <c r="G2746" s="2">
        <v>0.62013888888888891</v>
      </c>
      <c r="H2746" t="s">
        <v>17</v>
      </c>
      <c r="I2746">
        <v>5.77</v>
      </c>
      <c r="J2746">
        <v>0</v>
      </c>
      <c r="K2746" t="s">
        <v>18</v>
      </c>
      <c r="L2746" t="s">
        <v>28</v>
      </c>
      <c r="M2746" t="s">
        <v>17</v>
      </c>
      <c r="N2746" t="str">
        <f>TEXT(employee_attendance_dataset[[#This Row],[Date]],"DDDD")</f>
        <v>Tuesday</v>
      </c>
      <c r="O2746">
        <f>IF(employee_attendance_dataset[[#This Row],[Leave_Type]]="",0,1)</f>
        <v>0</v>
      </c>
    </row>
    <row r="2747" spans="1:15" x14ac:dyDescent="0.25">
      <c r="A2747" t="s">
        <v>118</v>
      </c>
      <c r="B2747" t="s">
        <v>119</v>
      </c>
      <c r="C2747" t="s">
        <v>15</v>
      </c>
      <c r="D2747" s="1">
        <v>45510</v>
      </c>
      <c r="E2747" t="s">
        <v>16</v>
      </c>
      <c r="F2747" s="2">
        <v>0.37569444444444444</v>
      </c>
      <c r="G2747" s="2">
        <v>0.76180555555555551</v>
      </c>
      <c r="H2747" t="s">
        <v>17</v>
      </c>
      <c r="I2747">
        <v>9.27</v>
      </c>
      <c r="J2747">
        <v>0.27</v>
      </c>
      <c r="K2747" t="s">
        <v>18</v>
      </c>
      <c r="L2747" t="s">
        <v>17</v>
      </c>
      <c r="M2747" t="s">
        <v>17</v>
      </c>
      <c r="N2747" t="str">
        <f>TEXT(employee_attendance_dataset[[#This Row],[Date]],"DDDD")</f>
        <v>Tuesday</v>
      </c>
      <c r="O2747">
        <f>IF(employee_attendance_dataset[[#This Row],[Leave_Type]]="",0,1)</f>
        <v>0</v>
      </c>
    </row>
    <row r="2748" spans="1:15" x14ac:dyDescent="0.25">
      <c r="A2748" t="s">
        <v>120</v>
      </c>
      <c r="B2748" t="s">
        <v>121</v>
      </c>
      <c r="C2748" t="s">
        <v>24</v>
      </c>
      <c r="D2748" s="1">
        <v>45510</v>
      </c>
      <c r="E2748" t="s">
        <v>112</v>
      </c>
      <c r="F2748" s="2"/>
      <c r="G2748" s="2"/>
      <c r="H2748" t="s">
        <v>17</v>
      </c>
      <c r="I2748">
        <v>0</v>
      </c>
      <c r="J2748">
        <v>0</v>
      </c>
      <c r="K2748" t="s">
        <v>172</v>
      </c>
      <c r="L2748" t="s">
        <v>17</v>
      </c>
      <c r="M2748" t="s">
        <v>17</v>
      </c>
      <c r="N2748" t="str">
        <f>TEXT(employee_attendance_dataset[[#This Row],[Date]],"DDDD")</f>
        <v>Tuesday</v>
      </c>
      <c r="O2748">
        <f>IF(employee_attendance_dataset[[#This Row],[Leave_Type]]="",0,1)</f>
        <v>1</v>
      </c>
    </row>
    <row r="2749" spans="1:15" x14ac:dyDescent="0.25">
      <c r="A2749" t="s">
        <v>122</v>
      </c>
      <c r="B2749" t="s">
        <v>123</v>
      </c>
      <c r="C2749" t="s">
        <v>33</v>
      </c>
      <c r="D2749" s="1">
        <v>45510</v>
      </c>
      <c r="E2749" t="s">
        <v>16</v>
      </c>
      <c r="F2749" s="2">
        <v>0.38750000000000001</v>
      </c>
      <c r="G2749" s="2">
        <v>0.7680555555555556</v>
      </c>
      <c r="H2749" t="s">
        <v>28</v>
      </c>
      <c r="I2749">
        <v>9.1300000000000008</v>
      </c>
      <c r="J2749">
        <v>0.13</v>
      </c>
      <c r="K2749" t="s">
        <v>18</v>
      </c>
      <c r="L2749" t="s">
        <v>17</v>
      </c>
      <c r="M2749" t="s">
        <v>17</v>
      </c>
      <c r="N2749" t="str">
        <f>TEXT(employee_attendance_dataset[[#This Row],[Date]],"DDDD")</f>
        <v>Tuesday</v>
      </c>
      <c r="O2749">
        <f>IF(employee_attendance_dataset[[#This Row],[Leave_Type]]="",0,1)</f>
        <v>0</v>
      </c>
    </row>
    <row r="2750" spans="1:15" x14ac:dyDescent="0.25">
      <c r="A2750" t="s">
        <v>124</v>
      </c>
      <c r="B2750" t="s">
        <v>125</v>
      </c>
      <c r="C2750" t="s">
        <v>24</v>
      </c>
      <c r="D2750" s="1">
        <v>45510</v>
      </c>
      <c r="E2750" t="s">
        <v>112</v>
      </c>
      <c r="F2750" s="2"/>
      <c r="G2750" s="2"/>
      <c r="H2750" t="s">
        <v>17</v>
      </c>
      <c r="I2750">
        <v>0</v>
      </c>
      <c r="J2750">
        <v>0</v>
      </c>
      <c r="K2750" t="s">
        <v>172</v>
      </c>
      <c r="L2750" t="s">
        <v>17</v>
      </c>
      <c r="M2750" t="s">
        <v>17</v>
      </c>
      <c r="N2750" t="str">
        <f>TEXT(employee_attendance_dataset[[#This Row],[Date]],"DDDD")</f>
        <v>Tuesday</v>
      </c>
      <c r="O2750">
        <f>IF(employee_attendance_dataset[[#This Row],[Leave_Type]]="",0,1)</f>
        <v>1</v>
      </c>
    </row>
    <row r="2751" spans="1:15" x14ac:dyDescent="0.25">
      <c r="A2751" t="s">
        <v>126</v>
      </c>
      <c r="B2751" t="s">
        <v>127</v>
      </c>
      <c r="C2751" t="s">
        <v>27</v>
      </c>
      <c r="D2751" s="1">
        <v>45510</v>
      </c>
      <c r="E2751" t="s">
        <v>16</v>
      </c>
      <c r="F2751" s="2">
        <v>0.37361111111111112</v>
      </c>
      <c r="G2751" s="2">
        <v>0.73541666666666672</v>
      </c>
      <c r="H2751" t="s">
        <v>17</v>
      </c>
      <c r="I2751">
        <v>8.68</v>
      </c>
      <c r="J2751">
        <v>0</v>
      </c>
      <c r="K2751" t="s">
        <v>18</v>
      </c>
      <c r="L2751" t="s">
        <v>17</v>
      </c>
      <c r="M2751" t="s">
        <v>17</v>
      </c>
      <c r="N2751" t="str">
        <f>TEXT(employee_attendance_dataset[[#This Row],[Date]],"DDDD")</f>
        <v>Tuesday</v>
      </c>
      <c r="O2751">
        <f>IF(employee_attendance_dataset[[#This Row],[Leave_Type]]="",0,1)</f>
        <v>0</v>
      </c>
    </row>
    <row r="2752" spans="1:15" x14ac:dyDescent="0.25">
      <c r="A2752" t="s">
        <v>128</v>
      </c>
      <c r="B2752" t="s">
        <v>129</v>
      </c>
      <c r="C2752" t="s">
        <v>36</v>
      </c>
      <c r="D2752" s="1">
        <v>45510</v>
      </c>
      <c r="E2752" t="s">
        <v>16</v>
      </c>
      <c r="F2752" s="2">
        <v>0.38750000000000001</v>
      </c>
      <c r="G2752" s="2">
        <v>0.75138888888888888</v>
      </c>
      <c r="H2752" t="s">
        <v>17</v>
      </c>
      <c r="I2752">
        <v>8.73</v>
      </c>
      <c r="J2752">
        <v>0</v>
      </c>
      <c r="K2752" t="s">
        <v>18</v>
      </c>
      <c r="L2752" t="s">
        <v>17</v>
      </c>
      <c r="M2752" t="s">
        <v>17</v>
      </c>
      <c r="N2752" t="str">
        <f>TEXT(employee_attendance_dataset[[#This Row],[Date]],"DDDD")</f>
        <v>Tuesday</v>
      </c>
      <c r="O2752">
        <f>IF(employee_attendance_dataset[[#This Row],[Leave_Type]]="",0,1)</f>
        <v>0</v>
      </c>
    </row>
    <row r="2753" spans="1:15" x14ac:dyDescent="0.25">
      <c r="A2753" t="s">
        <v>130</v>
      </c>
      <c r="B2753" t="s">
        <v>131</v>
      </c>
      <c r="C2753" t="s">
        <v>47</v>
      </c>
      <c r="D2753" s="1">
        <v>45510</v>
      </c>
      <c r="E2753" t="s">
        <v>16</v>
      </c>
      <c r="F2753" s="2">
        <v>0.37083333333333335</v>
      </c>
      <c r="G2753" s="2">
        <v>0.7416666666666667</v>
      </c>
      <c r="H2753" t="s">
        <v>17</v>
      </c>
      <c r="I2753">
        <v>8.9</v>
      </c>
      <c r="J2753">
        <v>0</v>
      </c>
      <c r="K2753" t="s">
        <v>18</v>
      </c>
      <c r="L2753" t="s">
        <v>17</v>
      </c>
      <c r="M2753" t="s">
        <v>17</v>
      </c>
      <c r="N2753" t="str">
        <f>TEXT(employee_attendance_dataset[[#This Row],[Date]],"DDDD")</f>
        <v>Tuesday</v>
      </c>
      <c r="O2753">
        <f>IF(employee_attendance_dataset[[#This Row],[Leave_Type]]="",0,1)</f>
        <v>0</v>
      </c>
    </row>
    <row r="2754" spans="1:15" x14ac:dyDescent="0.25">
      <c r="A2754" t="s">
        <v>132</v>
      </c>
      <c r="B2754" t="s">
        <v>133</v>
      </c>
      <c r="C2754" t="s">
        <v>33</v>
      </c>
      <c r="D2754" s="1">
        <v>45510</v>
      </c>
      <c r="E2754" t="s">
        <v>16</v>
      </c>
      <c r="F2754" s="2">
        <v>0.37430555555555556</v>
      </c>
      <c r="G2754" s="2">
        <v>0.76180555555555551</v>
      </c>
      <c r="H2754" t="s">
        <v>17</v>
      </c>
      <c r="I2754">
        <v>9.3000000000000007</v>
      </c>
      <c r="J2754">
        <v>0</v>
      </c>
      <c r="K2754" t="s">
        <v>18</v>
      </c>
      <c r="L2754" t="s">
        <v>17</v>
      </c>
      <c r="M2754" t="s">
        <v>17</v>
      </c>
      <c r="N2754" t="str">
        <f>TEXT(employee_attendance_dataset[[#This Row],[Date]],"DDDD")</f>
        <v>Tuesday</v>
      </c>
      <c r="O2754">
        <f>IF(employee_attendance_dataset[[#This Row],[Leave_Type]]="",0,1)</f>
        <v>0</v>
      </c>
    </row>
    <row r="2755" spans="1:15" x14ac:dyDescent="0.25">
      <c r="A2755" t="s">
        <v>134</v>
      </c>
      <c r="B2755" t="s">
        <v>135</v>
      </c>
      <c r="C2755" t="s">
        <v>36</v>
      </c>
      <c r="D2755" s="1">
        <v>45510</v>
      </c>
      <c r="E2755" t="s">
        <v>16</v>
      </c>
      <c r="F2755" s="2">
        <v>0.36944444444444446</v>
      </c>
      <c r="G2755" s="2">
        <v>0.62152777777777779</v>
      </c>
      <c r="H2755" t="s">
        <v>17</v>
      </c>
      <c r="I2755">
        <v>6.05</v>
      </c>
      <c r="J2755">
        <v>0</v>
      </c>
      <c r="K2755" t="s">
        <v>18</v>
      </c>
      <c r="L2755" t="s">
        <v>28</v>
      </c>
      <c r="M2755" t="s">
        <v>17</v>
      </c>
      <c r="N2755" t="str">
        <f>TEXT(employee_attendance_dataset[[#This Row],[Date]],"DDDD")</f>
        <v>Tuesday</v>
      </c>
      <c r="O2755">
        <f>IF(employee_attendance_dataset[[#This Row],[Leave_Type]]="",0,1)</f>
        <v>0</v>
      </c>
    </row>
    <row r="2756" spans="1:15" x14ac:dyDescent="0.25">
      <c r="A2756" t="s">
        <v>136</v>
      </c>
      <c r="B2756" t="s">
        <v>137</v>
      </c>
      <c r="C2756" t="s">
        <v>33</v>
      </c>
      <c r="D2756" s="1">
        <v>45510</v>
      </c>
      <c r="E2756" t="s">
        <v>16</v>
      </c>
      <c r="F2756" s="2">
        <v>0.37777777777777777</v>
      </c>
      <c r="G2756" s="2">
        <v>0.77013888888888893</v>
      </c>
      <c r="H2756" t="s">
        <v>17</v>
      </c>
      <c r="I2756">
        <v>9.42</v>
      </c>
      <c r="J2756">
        <v>0.42</v>
      </c>
      <c r="K2756" t="s">
        <v>18</v>
      </c>
      <c r="L2756" t="s">
        <v>17</v>
      </c>
      <c r="M2756" t="s">
        <v>17</v>
      </c>
      <c r="N2756" t="str">
        <f>TEXT(employee_attendance_dataset[[#This Row],[Date]],"DDDD")</f>
        <v>Tuesday</v>
      </c>
      <c r="O2756">
        <f>IF(employee_attendance_dataset[[#This Row],[Leave_Type]]="",0,1)</f>
        <v>0</v>
      </c>
    </row>
    <row r="2757" spans="1:15" x14ac:dyDescent="0.25">
      <c r="A2757" t="s">
        <v>138</v>
      </c>
      <c r="B2757" t="s">
        <v>139</v>
      </c>
      <c r="C2757" t="s">
        <v>50</v>
      </c>
      <c r="D2757" s="1">
        <v>45510</v>
      </c>
      <c r="E2757" t="s">
        <v>16</v>
      </c>
      <c r="F2757" s="2">
        <v>0.38055555555555554</v>
      </c>
      <c r="G2757" s="2">
        <v>0.73750000000000004</v>
      </c>
      <c r="H2757" t="s">
        <v>17</v>
      </c>
      <c r="I2757">
        <v>8.57</v>
      </c>
      <c r="J2757">
        <v>0</v>
      </c>
      <c r="K2757" t="s">
        <v>18</v>
      </c>
      <c r="L2757" t="s">
        <v>17</v>
      </c>
      <c r="M2757" t="s">
        <v>17</v>
      </c>
      <c r="N2757" t="str">
        <f>TEXT(employee_attendance_dataset[[#This Row],[Date]],"DDDD")</f>
        <v>Tuesday</v>
      </c>
      <c r="O2757">
        <f>IF(employee_attendance_dataset[[#This Row],[Leave_Type]]="",0,1)</f>
        <v>0</v>
      </c>
    </row>
    <row r="2758" spans="1:15" x14ac:dyDescent="0.25">
      <c r="A2758" t="s">
        <v>140</v>
      </c>
      <c r="B2758" t="s">
        <v>141</v>
      </c>
      <c r="C2758" t="s">
        <v>15</v>
      </c>
      <c r="D2758" s="1">
        <v>45510</v>
      </c>
      <c r="E2758" t="s">
        <v>59</v>
      </c>
      <c r="F2758" s="2"/>
      <c r="G2758" s="2"/>
      <c r="H2758" t="s">
        <v>17</v>
      </c>
      <c r="I2758">
        <v>0</v>
      </c>
      <c r="J2758">
        <v>0</v>
      </c>
      <c r="K2758" t="s">
        <v>18</v>
      </c>
      <c r="L2758" t="s">
        <v>17</v>
      </c>
      <c r="M2758" t="s">
        <v>28</v>
      </c>
      <c r="N2758" t="str">
        <f>TEXT(employee_attendance_dataset[[#This Row],[Date]],"DDDD")</f>
        <v>Tuesday</v>
      </c>
      <c r="O2758">
        <f>IF(employee_attendance_dataset[[#This Row],[Leave_Type]]="",0,1)</f>
        <v>0</v>
      </c>
    </row>
    <row r="2759" spans="1:15" x14ac:dyDescent="0.25">
      <c r="A2759" t="s">
        <v>142</v>
      </c>
      <c r="B2759" t="s">
        <v>143</v>
      </c>
      <c r="C2759" t="s">
        <v>15</v>
      </c>
      <c r="D2759" s="1">
        <v>45510</v>
      </c>
      <c r="E2759" t="s">
        <v>16</v>
      </c>
      <c r="F2759" s="2">
        <v>0.36180555555555555</v>
      </c>
      <c r="G2759" s="2">
        <v>0.73263888888888884</v>
      </c>
      <c r="H2759" t="s">
        <v>17</v>
      </c>
      <c r="I2759">
        <v>8.9</v>
      </c>
      <c r="J2759">
        <v>0</v>
      </c>
      <c r="K2759" t="s">
        <v>18</v>
      </c>
      <c r="L2759" t="s">
        <v>17</v>
      </c>
      <c r="M2759" t="s">
        <v>17</v>
      </c>
      <c r="N2759" t="str">
        <f>TEXT(employee_attendance_dataset[[#This Row],[Date]],"DDDD")</f>
        <v>Tuesday</v>
      </c>
      <c r="O2759">
        <f>IF(employee_attendance_dataset[[#This Row],[Leave_Type]]="",0,1)</f>
        <v>0</v>
      </c>
    </row>
    <row r="2760" spans="1:15" x14ac:dyDescent="0.25">
      <c r="A2760" t="s">
        <v>144</v>
      </c>
      <c r="B2760" t="s">
        <v>145</v>
      </c>
      <c r="C2760" t="s">
        <v>33</v>
      </c>
      <c r="D2760" s="1">
        <v>45510</v>
      </c>
      <c r="E2760" t="s">
        <v>16</v>
      </c>
      <c r="F2760" s="2">
        <v>0.37222222222222223</v>
      </c>
      <c r="G2760" s="2">
        <v>0.74444444444444446</v>
      </c>
      <c r="H2760" t="s">
        <v>17</v>
      </c>
      <c r="I2760">
        <v>8.93</v>
      </c>
      <c r="J2760">
        <v>0</v>
      </c>
      <c r="K2760" t="s">
        <v>18</v>
      </c>
      <c r="L2760" t="s">
        <v>17</v>
      </c>
      <c r="M2760" t="s">
        <v>17</v>
      </c>
      <c r="N2760" t="str">
        <f>TEXT(employee_attendance_dataset[[#This Row],[Date]],"DDDD")</f>
        <v>Tuesday</v>
      </c>
      <c r="O2760">
        <f>IF(employee_attendance_dataset[[#This Row],[Leave_Type]]="",0,1)</f>
        <v>0</v>
      </c>
    </row>
    <row r="2761" spans="1:15" x14ac:dyDescent="0.25">
      <c r="A2761" t="s">
        <v>146</v>
      </c>
      <c r="B2761" t="s">
        <v>147</v>
      </c>
      <c r="C2761" t="s">
        <v>47</v>
      </c>
      <c r="D2761" s="1">
        <v>45510</v>
      </c>
      <c r="E2761" t="s">
        <v>16</v>
      </c>
      <c r="F2761" s="2">
        <v>0.36944444444444446</v>
      </c>
      <c r="G2761" s="2">
        <v>0.75416666666666665</v>
      </c>
      <c r="H2761" t="s">
        <v>17</v>
      </c>
      <c r="I2761">
        <v>9.23</v>
      </c>
      <c r="J2761">
        <v>0.23</v>
      </c>
      <c r="K2761" t="s">
        <v>18</v>
      </c>
      <c r="L2761" t="s">
        <v>17</v>
      </c>
      <c r="M2761" t="s">
        <v>17</v>
      </c>
      <c r="N2761" t="str">
        <f>TEXT(employee_attendance_dataset[[#This Row],[Date]],"DDDD")</f>
        <v>Tuesday</v>
      </c>
      <c r="O2761">
        <f>IF(employee_attendance_dataset[[#This Row],[Leave_Type]]="",0,1)</f>
        <v>0</v>
      </c>
    </row>
    <row r="2762" spans="1:15" x14ac:dyDescent="0.25">
      <c r="A2762" t="s">
        <v>148</v>
      </c>
      <c r="B2762" t="s">
        <v>149</v>
      </c>
      <c r="C2762" t="s">
        <v>24</v>
      </c>
      <c r="D2762" s="1">
        <v>45510</v>
      </c>
      <c r="E2762" t="s">
        <v>16</v>
      </c>
      <c r="F2762" s="2">
        <v>0.36319444444444443</v>
      </c>
      <c r="G2762" s="2">
        <v>0.76180555555555551</v>
      </c>
      <c r="H2762" t="s">
        <v>17</v>
      </c>
      <c r="I2762">
        <v>9.57</v>
      </c>
      <c r="J2762">
        <v>0.56999999999999995</v>
      </c>
      <c r="K2762" t="s">
        <v>18</v>
      </c>
      <c r="L2762" t="s">
        <v>17</v>
      </c>
      <c r="M2762" t="s">
        <v>17</v>
      </c>
      <c r="N2762" t="str">
        <f>TEXT(employee_attendance_dataset[[#This Row],[Date]],"DDDD")</f>
        <v>Tuesday</v>
      </c>
      <c r="O2762">
        <f>IF(employee_attendance_dataset[[#This Row],[Leave_Type]]="",0,1)</f>
        <v>0</v>
      </c>
    </row>
    <row r="2763" spans="1:15" x14ac:dyDescent="0.25">
      <c r="A2763" t="s">
        <v>150</v>
      </c>
      <c r="B2763" t="s">
        <v>151</v>
      </c>
      <c r="C2763" t="s">
        <v>50</v>
      </c>
      <c r="D2763" s="1">
        <v>45510</v>
      </c>
      <c r="E2763" t="s">
        <v>16</v>
      </c>
      <c r="F2763" s="2">
        <v>0.38263888888888886</v>
      </c>
      <c r="G2763" s="2">
        <v>0.75277777777777777</v>
      </c>
      <c r="H2763" t="s">
        <v>17</v>
      </c>
      <c r="I2763">
        <v>8.8800000000000008</v>
      </c>
      <c r="J2763">
        <v>0</v>
      </c>
      <c r="K2763" t="s">
        <v>18</v>
      </c>
      <c r="L2763" t="s">
        <v>17</v>
      </c>
      <c r="M2763" t="s">
        <v>17</v>
      </c>
      <c r="N2763" t="str">
        <f>TEXT(employee_attendance_dataset[[#This Row],[Date]],"DDDD")</f>
        <v>Tuesday</v>
      </c>
      <c r="O2763">
        <f>IF(employee_attendance_dataset[[#This Row],[Leave_Type]]="",0,1)</f>
        <v>0</v>
      </c>
    </row>
    <row r="2764" spans="1:15" x14ac:dyDescent="0.25">
      <c r="A2764" t="s">
        <v>152</v>
      </c>
      <c r="B2764" t="s">
        <v>153</v>
      </c>
      <c r="C2764" t="s">
        <v>27</v>
      </c>
      <c r="D2764" s="1">
        <v>45510</v>
      </c>
      <c r="E2764" t="s">
        <v>16</v>
      </c>
      <c r="F2764" s="2">
        <v>0.36249999999999999</v>
      </c>
      <c r="G2764" s="2">
        <v>0.75694444444444442</v>
      </c>
      <c r="H2764" t="s">
        <v>17</v>
      </c>
      <c r="I2764">
        <v>9.4700000000000006</v>
      </c>
      <c r="J2764">
        <v>0</v>
      </c>
      <c r="K2764" t="s">
        <v>18</v>
      </c>
      <c r="L2764" t="s">
        <v>17</v>
      </c>
      <c r="M2764" t="s">
        <v>17</v>
      </c>
      <c r="N2764" t="str">
        <f>TEXT(employee_attendance_dataset[[#This Row],[Date]],"DDDD")</f>
        <v>Tuesday</v>
      </c>
      <c r="O2764">
        <f>IF(employee_attendance_dataset[[#This Row],[Leave_Type]]="",0,1)</f>
        <v>0</v>
      </c>
    </row>
    <row r="2765" spans="1:15" x14ac:dyDescent="0.25">
      <c r="A2765" t="s">
        <v>154</v>
      </c>
      <c r="B2765" t="s">
        <v>155</v>
      </c>
      <c r="C2765" t="s">
        <v>15</v>
      </c>
      <c r="D2765" s="1">
        <v>45510</v>
      </c>
      <c r="E2765" t="s">
        <v>16</v>
      </c>
      <c r="F2765" s="2">
        <v>0.37708333333333333</v>
      </c>
      <c r="G2765" s="2">
        <v>0.77013888888888893</v>
      </c>
      <c r="H2765" t="s">
        <v>17</v>
      </c>
      <c r="I2765">
        <v>9.43</v>
      </c>
      <c r="J2765">
        <v>0</v>
      </c>
      <c r="K2765" t="s">
        <v>18</v>
      </c>
      <c r="L2765" t="s">
        <v>17</v>
      </c>
      <c r="M2765" t="s">
        <v>17</v>
      </c>
      <c r="N2765" t="str">
        <f>TEXT(employee_attendance_dataset[[#This Row],[Date]],"DDDD")</f>
        <v>Tuesday</v>
      </c>
      <c r="O2765">
        <f>IF(employee_attendance_dataset[[#This Row],[Leave_Type]]="",0,1)</f>
        <v>0</v>
      </c>
    </row>
    <row r="2766" spans="1:15" x14ac:dyDescent="0.25">
      <c r="A2766" t="s">
        <v>156</v>
      </c>
      <c r="B2766" t="s">
        <v>157</v>
      </c>
      <c r="C2766" t="s">
        <v>47</v>
      </c>
      <c r="D2766" s="1">
        <v>45510</v>
      </c>
      <c r="E2766" t="s">
        <v>112</v>
      </c>
      <c r="F2766" s="2"/>
      <c r="G2766" s="2"/>
      <c r="H2766" t="s">
        <v>17</v>
      </c>
      <c r="I2766">
        <v>0</v>
      </c>
      <c r="J2766">
        <v>0</v>
      </c>
      <c r="K2766" t="s">
        <v>172</v>
      </c>
      <c r="L2766" t="s">
        <v>17</v>
      </c>
      <c r="M2766" t="s">
        <v>17</v>
      </c>
      <c r="N2766" t="str">
        <f>TEXT(employee_attendance_dataset[[#This Row],[Date]],"DDDD")</f>
        <v>Tuesday</v>
      </c>
      <c r="O2766">
        <f>IF(employee_attendance_dataset[[#This Row],[Leave_Type]]="",0,1)</f>
        <v>1</v>
      </c>
    </row>
    <row r="2767" spans="1:15" x14ac:dyDescent="0.25">
      <c r="A2767" t="s">
        <v>158</v>
      </c>
      <c r="B2767" t="s">
        <v>159</v>
      </c>
      <c r="C2767" t="s">
        <v>36</v>
      </c>
      <c r="D2767" s="1">
        <v>45510</v>
      </c>
      <c r="E2767" t="s">
        <v>16</v>
      </c>
      <c r="F2767" s="2">
        <v>0.38263888888888886</v>
      </c>
      <c r="G2767" s="2">
        <v>0.76736111111111116</v>
      </c>
      <c r="H2767" t="s">
        <v>17</v>
      </c>
      <c r="I2767">
        <v>9.23</v>
      </c>
      <c r="J2767">
        <v>0.23</v>
      </c>
      <c r="K2767" t="s">
        <v>18</v>
      </c>
      <c r="L2767" t="s">
        <v>17</v>
      </c>
      <c r="M2767" t="s">
        <v>17</v>
      </c>
      <c r="N2767" t="str">
        <f>TEXT(employee_attendance_dataset[[#This Row],[Date]],"DDDD")</f>
        <v>Tuesday</v>
      </c>
      <c r="O2767">
        <f>IF(employee_attendance_dataset[[#This Row],[Leave_Type]]="",0,1)</f>
        <v>0</v>
      </c>
    </row>
    <row r="2768" spans="1:15" x14ac:dyDescent="0.25">
      <c r="A2768" t="s">
        <v>160</v>
      </c>
      <c r="B2768" t="s">
        <v>161</v>
      </c>
      <c r="C2768" t="s">
        <v>36</v>
      </c>
      <c r="D2768" s="1">
        <v>45510</v>
      </c>
      <c r="E2768" t="s">
        <v>16</v>
      </c>
      <c r="F2768" s="2">
        <v>0.36180555555555555</v>
      </c>
      <c r="G2768" s="2">
        <v>0.75347222222222221</v>
      </c>
      <c r="H2768" t="s">
        <v>17</v>
      </c>
      <c r="I2768">
        <v>9.4</v>
      </c>
      <c r="J2768">
        <v>0</v>
      </c>
      <c r="K2768" t="s">
        <v>18</v>
      </c>
      <c r="L2768" t="s">
        <v>17</v>
      </c>
      <c r="M2768" t="s">
        <v>17</v>
      </c>
      <c r="N2768" t="str">
        <f>TEXT(employee_attendance_dataset[[#This Row],[Date]],"DDDD")</f>
        <v>Tuesday</v>
      </c>
      <c r="O2768">
        <f>IF(employee_attendance_dataset[[#This Row],[Leave_Type]]="",0,1)</f>
        <v>0</v>
      </c>
    </row>
    <row r="2769" spans="1:15" x14ac:dyDescent="0.25">
      <c r="A2769" t="s">
        <v>162</v>
      </c>
      <c r="B2769" t="s">
        <v>163</v>
      </c>
      <c r="C2769" t="s">
        <v>50</v>
      </c>
      <c r="D2769" s="1">
        <v>45510</v>
      </c>
      <c r="E2769" t="s">
        <v>16</v>
      </c>
      <c r="F2769" s="2">
        <v>0.37013888888888891</v>
      </c>
      <c r="G2769" s="2">
        <v>0.76041666666666663</v>
      </c>
      <c r="H2769" t="s">
        <v>17</v>
      </c>
      <c r="I2769">
        <v>9.3699999999999992</v>
      </c>
      <c r="J2769">
        <v>0</v>
      </c>
      <c r="K2769" t="s">
        <v>18</v>
      </c>
      <c r="L2769" t="s">
        <v>17</v>
      </c>
      <c r="M2769" t="s">
        <v>17</v>
      </c>
      <c r="N2769" t="str">
        <f>TEXT(employee_attendance_dataset[[#This Row],[Date]],"DDDD")</f>
        <v>Tuesday</v>
      </c>
      <c r="O2769">
        <f>IF(employee_attendance_dataset[[#This Row],[Leave_Type]]="",0,1)</f>
        <v>0</v>
      </c>
    </row>
    <row r="2770" spans="1:15" x14ac:dyDescent="0.25">
      <c r="A2770" t="s">
        <v>164</v>
      </c>
      <c r="B2770" t="s">
        <v>165</v>
      </c>
      <c r="C2770" t="s">
        <v>47</v>
      </c>
      <c r="D2770" s="1">
        <v>45510</v>
      </c>
      <c r="E2770" t="s">
        <v>16</v>
      </c>
      <c r="F2770" s="2">
        <v>0.37847222222222221</v>
      </c>
      <c r="G2770" s="2">
        <v>0.74583333333333335</v>
      </c>
      <c r="H2770" t="s">
        <v>17</v>
      </c>
      <c r="I2770">
        <v>8.82</v>
      </c>
      <c r="J2770">
        <v>0</v>
      </c>
      <c r="K2770" t="s">
        <v>18</v>
      </c>
      <c r="L2770" t="s">
        <v>17</v>
      </c>
      <c r="M2770" t="s">
        <v>17</v>
      </c>
      <c r="N2770" t="str">
        <f>TEXT(employee_attendance_dataset[[#This Row],[Date]],"DDDD")</f>
        <v>Tuesday</v>
      </c>
      <c r="O2770">
        <f>IF(employee_attendance_dataset[[#This Row],[Leave_Type]]="",0,1)</f>
        <v>0</v>
      </c>
    </row>
    <row r="2771" spans="1:15" x14ac:dyDescent="0.25">
      <c r="A2771" t="s">
        <v>166</v>
      </c>
      <c r="B2771" t="s">
        <v>167</v>
      </c>
      <c r="C2771" t="s">
        <v>27</v>
      </c>
      <c r="D2771" s="1">
        <v>45510</v>
      </c>
      <c r="E2771" t="s">
        <v>16</v>
      </c>
      <c r="F2771" s="2">
        <v>0.3611111111111111</v>
      </c>
      <c r="G2771" s="2">
        <v>0.73611111111111116</v>
      </c>
      <c r="H2771" t="s">
        <v>17</v>
      </c>
      <c r="I2771">
        <v>9</v>
      </c>
      <c r="J2771">
        <v>0</v>
      </c>
      <c r="K2771" t="s">
        <v>18</v>
      </c>
      <c r="L2771" t="s">
        <v>17</v>
      </c>
      <c r="M2771" t="s">
        <v>17</v>
      </c>
      <c r="N2771" t="str">
        <f>TEXT(employee_attendance_dataset[[#This Row],[Date]],"DDDD")</f>
        <v>Tuesday</v>
      </c>
      <c r="O2771">
        <f>IF(employee_attendance_dataset[[#This Row],[Leave_Type]]="",0,1)</f>
        <v>0</v>
      </c>
    </row>
    <row r="2772" spans="1:15" x14ac:dyDescent="0.25">
      <c r="A2772" t="s">
        <v>168</v>
      </c>
      <c r="B2772" t="s">
        <v>169</v>
      </c>
      <c r="C2772" t="s">
        <v>24</v>
      </c>
      <c r="D2772" s="1">
        <v>45510</v>
      </c>
      <c r="E2772" t="s">
        <v>112</v>
      </c>
      <c r="F2772" s="2"/>
      <c r="G2772" s="2"/>
      <c r="H2772" t="s">
        <v>17</v>
      </c>
      <c r="I2772">
        <v>0</v>
      </c>
      <c r="J2772">
        <v>0</v>
      </c>
      <c r="K2772" t="s">
        <v>172</v>
      </c>
      <c r="L2772" t="s">
        <v>17</v>
      </c>
      <c r="M2772" t="s">
        <v>17</v>
      </c>
      <c r="N2772" t="str">
        <f>TEXT(employee_attendance_dataset[[#This Row],[Date]],"DDDD")</f>
        <v>Tuesday</v>
      </c>
      <c r="O2772">
        <f>IF(employee_attendance_dataset[[#This Row],[Leave_Type]]="",0,1)</f>
        <v>1</v>
      </c>
    </row>
    <row r="2773" spans="1:15" x14ac:dyDescent="0.25">
      <c r="A2773" t="s">
        <v>170</v>
      </c>
      <c r="B2773" t="s">
        <v>171</v>
      </c>
      <c r="C2773" t="s">
        <v>21</v>
      </c>
      <c r="D2773" s="1">
        <v>45510</v>
      </c>
      <c r="E2773" t="s">
        <v>16</v>
      </c>
      <c r="F2773" s="2">
        <v>0.375</v>
      </c>
      <c r="G2773" s="2">
        <v>0.7368055555555556</v>
      </c>
      <c r="H2773" t="s">
        <v>17</v>
      </c>
      <c r="I2773">
        <v>8.68</v>
      </c>
      <c r="J2773">
        <v>0</v>
      </c>
      <c r="K2773" t="s">
        <v>18</v>
      </c>
      <c r="L2773" t="s">
        <v>17</v>
      </c>
      <c r="M2773" t="s">
        <v>17</v>
      </c>
      <c r="N2773" t="str">
        <f>TEXT(employee_attendance_dataset[[#This Row],[Date]],"DDDD")</f>
        <v>Tuesday</v>
      </c>
      <c r="O2773">
        <f>IF(employee_attendance_dataset[[#This Row],[Leave_Type]]="",0,1)</f>
        <v>0</v>
      </c>
    </row>
    <row r="2774" spans="1:15" x14ac:dyDescent="0.25">
      <c r="A2774" t="s">
        <v>173</v>
      </c>
      <c r="B2774" t="s">
        <v>174</v>
      </c>
      <c r="C2774" t="s">
        <v>47</v>
      </c>
      <c r="D2774" s="1">
        <v>45510</v>
      </c>
      <c r="E2774" t="s">
        <v>112</v>
      </c>
      <c r="F2774" s="2"/>
      <c r="G2774" s="2"/>
      <c r="H2774" t="s">
        <v>17</v>
      </c>
      <c r="I2774">
        <v>0</v>
      </c>
      <c r="J2774">
        <v>0</v>
      </c>
      <c r="K2774" t="s">
        <v>180</v>
      </c>
      <c r="L2774" t="s">
        <v>17</v>
      </c>
      <c r="M2774" t="s">
        <v>17</v>
      </c>
      <c r="N2774" t="str">
        <f>TEXT(employee_attendance_dataset[[#This Row],[Date]],"DDDD")</f>
        <v>Tuesday</v>
      </c>
      <c r="O2774">
        <f>IF(employee_attendance_dataset[[#This Row],[Leave_Type]]="",0,1)</f>
        <v>1</v>
      </c>
    </row>
    <row r="2775" spans="1:15" x14ac:dyDescent="0.25">
      <c r="A2775" t="s">
        <v>175</v>
      </c>
      <c r="B2775" t="s">
        <v>176</v>
      </c>
      <c r="C2775" t="s">
        <v>21</v>
      </c>
      <c r="D2775" s="1">
        <v>45510</v>
      </c>
      <c r="E2775" t="s">
        <v>112</v>
      </c>
      <c r="F2775" s="2"/>
      <c r="G2775" s="2"/>
      <c r="H2775" t="s">
        <v>17</v>
      </c>
      <c r="I2775">
        <v>0</v>
      </c>
      <c r="J2775">
        <v>0</v>
      </c>
      <c r="K2775" t="s">
        <v>113</v>
      </c>
      <c r="L2775" t="s">
        <v>17</v>
      </c>
      <c r="M2775" t="s">
        <v>17</v>
      </c>
      <c r="N2775" t="str">
        <f>TEXT(employee_attendance_dataset[[#This Row],[Date]],"DDDD")</f>
        <v>Tuesday</v>
      </c>
      <c r="O2775">
        <f>IF(employee_attendance_dataset[[#This Row],[Leave_Type]]="",0,1)</f>
        <v>1</v>
      </c>
    </row>
    <row r="2776" spans="1:15" x14ac:dyDescent="0.25">
      <c r="A2776" t="s">
        <v>177</v>
      </c>
      <c r="B2776" t="s">
        <v>178</v>
      </c>
      <c r="C2776" t="s">
        <v>24</v>
      </c>
      <c r="D2776" s="1">
        <v>45510</v>
      </c>
      <c r="E2776" t="s">
        <v>16</v>
      </c>
      <c r="F2776" s="2">
        <v>0.37916666666666665</v>
      </c>
      <c r="G2776" s="2">
        <v>0.76736111111111116</v>
      </c>
      <c r="H2776" t="s">
        <v>17</v>
      </c>
      <c r="I2776">
        <v>9.32</v>
      </c>
      <c r="J2776">
        <v>0</v>
      </c>
      <c r="K2776" t="s">
        <v>18</v>
      </c>
      <c r="L2776" t="s">
        <v>17</v>
      </c>
      <c r="M2776" t="s">
        <v>17</v>
      </c>
      <c r="N2776" t="str">
        <f>TEXT(employee_attendance_dataset[[#This Row],[Date]],"DDDD")</f>
        <v>Tuesday</v>
      </c>
      <c r="O2776">
        <f>IF(employee_attendance_dataset[[#This Row],[Leave_Type]]="",0,1)</f>
        <v>0</v>
      </c>
    </row>
    <row r="2777" spans="1:15" x14ac:dyDescent="0.25">
      <c r="A2777" t="s">
        <v>13</v>
      </c>
      <c r="B2777" t="s">
        <v>14</v>
      </c>
      <c r="C2777" t="s">
        <v>15</v>
      </c>
      <c r="D2777" s="1">
        <v>45511</v>
      </c>
      <c r="E2777" t="s">
        <v>16</v>
      </c>
      <c r="F2777" s="2">
        <v>0.37986111111111109</v>
      </c>
      <c r="G2777" s="2">
        <v>0.62777777777777777</v>
      </c>
      <c r="H2777" t="s">
        <v>17</v>
      </c>
      <c r="I2777">
        <v>5.95</v>
      </c>
      <c r="J2777">
        <v>0</v>
      </c>
      <c r="K2777" t="s">
        <v>18</v>
      </c>
      <c r="L2777" t="s">
        <v>28</v>
      </c>
      <c r="M2777" t="s">
        <v>17</v>
      </c>
      <c r="N2777" t="str">
        <f>TEXT(employee_attendance_dataset[[#This Row],[Date]],"DDDD")</f>
        <v>Wednesday</v>
      </c>
      <c r="O2777">
        <f>IF(employee_attendance_dataset[[#This Row],[Leave_Type]]="",0,1)</f>
        <v>0</v>
      </c>
    </row>
    <row r="2778" spans="1:15" x14ac:dyDescent="0.25">
      <c r="A2778" t="s">
        <v>19</v>
      </c>
      <c r="B2778" t="s">
        <v>20</v>
      </c>
      <c r="C2778" t="s">
        <v>21</v>
      </c>
      <c r="D2778" s="1">
        <v>45511</v>
      </c>
      <c r="E2778" t="s">
        <v>16</v>
      </c>
      <c r="F2778" s="2">
        <v>0.3659722222222222</v>
      </c>
      <c r="G2778" s="2">
        <v>0.61319444444444449</v>
      </c>
      <c r="H2778" t="s">
        <v>17</v>
      </c>
      <c r="I2778">
        <v>5.93</v>
      </c>
      <c r="J2778">
        <v>0</v>
      </c>
      <c r="K2778" t="s">
        <v>18</v>
      </c>
      <c r="L2778" t="s">
        <v>28</v>
      </c>
      <c r="M2778" t="s">
        <v>17</v>
      </c>
      <c r="N2778" t="str">
        <f>TEXT(employee_attendance_dataset[[#This Row],[Date]],"DDDD")</f>
        <v>Wednesday</v>
      </c>
      <c r="O2778">
        <f>IF(employee_attendance_dataset[[#This Row],[Leave_Type]]="",0,1)</f>
        <v>0</v>
      </c>
    </row>
    <row r="2779" spans="1:15" x14ac:dyDescent="0.25">
      <c r="A2779" t="s">
        <v>22</v>
      </c>
      <c r="B2779" t="s">
        <v>23</v>
      </c>
      <c r="C2779" t="s">
        <v>24</v>
      </c>
      <c r="D2779" s="1">
        <v>45511</v>
      </c>
      <c r="E2779" t="s">
        <v>16</v>
      </c>
      <c r="F2779" s="2">
        <v>0.37430555555555556</v>
      </c>
      <c r="G2779" s="2">
        <v>0.7368055555555556</v>
      </c>
      <c r="H2779" t="s">
        <v>17</v>
      </c>
      <c r="I2779">
        <v>8.6999999999999993</v>
      </c>
      <c r="J2779">
        <v>0</v>
      </c>
      <c r="K2779" t="s">
        <v>18</v>
      </c>
      <c r="L2779" t="s">
        <v>17</v>
      </c>
      <c r="M2779" t="s">
        <v>17</v>
      </c>
      <c r="N2779" t="str">
        <f>TEXT(employee_attendance_dataset[[#This Row],[Date]],"DDDD")</f>
        <v>Wednesday</v>
      </c>
      <c r="O2779">
        <f>IF(employee_attendance_dataset[[#This Row],[Leave_Type]]="",0,1)</f>
        <v>0</v>
      </c>
    </row>
    <row r="2780" spans="1:15" x14ac:dyDescent="0.25">
      <c r="A2780" t="s">
        <v>25</v>
      </c>
      <c r="B2780" t="s">
        <v>26</v>
      </c>
      <c r="C2780" t="s">
        <v>27</v>
      </c>
      <c r="D2780" s="1">
        <v>45511</v>
      </c>
      <c r="E2780" t="s">
        <v>16</v>
      </c>
      <c r="F2780" s="2">
        <v>0.37013888888888891</v>
      </c>
      <c r="G2780" s="2">
        <v>0.73611111111111116</v>
      </c>
      <c r="H2780" t="s">
        <v>17</v>
      </c>
      <c r="I2780">
        <v>8.7799999999999994</v>
      </c>
      <c r="J2780">
        <v>0</v>
      </c>
      <c r="K2780" t="s">
        <v>18</v>
      </c>
      <c r="L2780" t="s">
        <v>17</v>
      </c>
      <c r="M2780" t="s">
        <v>17</v>
      </c>
      <c r="N2780" t="str">
        <f>TEXT(employee_attendance_dataset[[#This Row],[Date]],"DDDD")</f>
        <v>Wednesday</v>
      </c>
      <c r="O2780">
        <f>IF(employee_attendance_dataset[[#This Row],[Leave_Type]]="",0,1)</f>
        <v>0</v>
      </c>
    </row>
    <row r="2781" spans="1:15" x14ac:dyDescent="0.25">
      <c r="A2781" t="s">
        <v>29</v>
      </c>
      <c r="B2781" t="s">
        <v>30</v>
      </c>
      <c r="C2781" t="s">
        <v>27</v>
      </c>
      <c r="D2781" s="1">
        <v>45511</v>
      </c>
      <c r="E2781" t="s">
        <v>16</v>
      </c>
      <c r="F2781" s="2">
        <v>0.38333333333333336</v>
      </c>
      <c r="G2781" s="2">
        <v>0.73750000000000004</v>
      </c>
      <c r="H2781" t="s">
        <v>17</v>
      </c>
      <c r="I2781">
        <v>8.5</v>
      </c>
      <c r="J2781">
        <v>0</v>
      </c>
      <c r="K2781" t="s">
        <v>18</v>
      </c>
      <c r="L2781" t="s">
        <v>17</v>
      </c>
      <c r="M2781" t="s">
        <v>17</v>
      </c>
      <c r="N2781" t="str">
        <f>TEXT(employee_attendance_dataset[[#This Row],[Date]],"DDDD")</f>
        <v>Wednesday</v>
      </c>
      <c r="O2781">
        <f>IF(employee_attendance_dataset[[#This Row],[Leave_Type]]="",0,1)</f>
        <v>0</v>
      </c>
    </row>
    <row r="2782" spans="1:15" x14ac:dyDescent="0.25">
      <c r="A2782" t="s">
        <v>31</v>
      </c>
      <c r="B2782" t="s">
        <v>32</v>
      </c>
      <c r="C2782" t="s">
        <v>33</v>
      </c>
      <c r="D2782" s="1">
        <v>45511</v>
      </c>
      <c r="E2782" t="s">
        <v>16</v>
      </c>
      <c r="F2782" s="2">
        <v>0.38055555555555554</v>
      </c>
      <c r="G2782" s="2">
        <v>0.75972222222222219</v>
      </c>
      <c r="H2782" t="s">
        <v>17</v>
      </c>
      <c r="I2782">
        <v>9.1</v>
      </c>
      <c r="J2782">
        <v>0</v>
      </c>
      <c r="K2782" t="s">
        <v>18</v>
      </c>
      <c r="L2782" t="s">
        <v>17</v>
      </c>
      <c r="M2782" t="s">
        <v>17</v>
      </c>
      <c r="N2782" t="str">
        <f>TEXT(employee_attendance_dataset[[#This Row],[Date]],"DDDD")</f>
        <v>Wednesday</v>
      </c>
      <c r="O2782">
        <f>IF(employee_attendance_dataset[[#This Row],[Leave_Type]]="",0,1)</f>
        <v>0</v>
      </c>
    </row>
    <row r="2783" spans="1:15" x14ac:dyDescent="0.25">
      <c r="A2783" t="s">
        <v>34</v>
      </c>
      <c r="B2783" t="s">
        <v>35</v>
      </c>
      <c r="C2783" t="s">
        <v>36</v>
      </c>
      <c r="D2783" s="1">
        <v>45511</v>
      </c>
      <c r="E2783" t="s">
        <v>112</v>
      </c>
      <c r="F2783" s="2"/>
      <c r="G2783" s="2"/>
      <c r="H2783" t="s">
        <v>17</v>
      </c>
      <c r="I2783">
        <v>0</v>
      </c>
      <c r="J2783">
        <v>0</v>
      </c>
      <c r="K2783" t="s">
        <v>180</v>
      </c>
      <c r="L2783" t="s">
        <v>17</v>
      </c>
      <c r="M2783" t="s">
        <v>17</v>
      </c>
      <c r="N2783" t="str">
        <f>TEXT(employee_attendance_dataset[[#This Row],[Date]],"DDDD")</f>
        <v>Wednesday</v>
      </c>
      <c r="O2783">
        <f>IF(employee_attendance_dataset[[#This Row],[Leave_Type]]="",0,1)</f>
        <v>1</v>
      </c>
    </row>
    <row r="2784" spans="1:15" x14ac:dyDescent="0.25">
      <c r="A2784" t="s">
        <v>37</v>
      </c>
      <c r="B2784" t="s">
        <v>38</v>
      </c>
      <c r="C2784" t="s">
        <v>36</v>
      </c>
      <c r="D2784" s="1">
        <v>45511</v>
      </c>
      <c r="E2784" t="s">
        <v>112</v>
      </c>
      <c r="F2784" s="2"/>
      <c r="G2784" s="2"/>
      <c r="H2784" t="s">
        <v>17</v>
      </c>
      <c r="I2784">
        <v>0</v>
      </c>
      <c r="J2784">
        <v>0</v>
      </c>
      <c r="K2784" t="s">
        <v>180</v>
      </c>
      <c r="L2784" t="s">
        <v>17</v>
      </c>
      <c r="M2784" t="s">
        <v>17</v>
      </c>
      <c r="N2784" t="str">
        <f>TEXT(employee_attendance_dataset[[#This Row],[Date]],"DDDD")</f>
        <v>Wednesday</v>
      </c>
      <c r="O2784">
        <f>IF(employee_attendance_dataset[[#This Row],[Leave_Type]]="",0,1)</f>
        <v>1</v>
      </c>
    </row>
    <row r="2785" spans="1:15" x14ac:dyDescent="0.25">
      <c r="A2785" t="s">
        <v>39</v>
      </c>
      <c r="B2785" t="s">
        <v>40</v>
      </c>
      <c r="C2785" t="s">
        <v>33</v>
      </c>
      <c r="D2785" s="1">
        <v>45511</v>
      </c>
      <c r="E2785" t="s">
        <v>16</v>
      </c>
      <c r="F2785" s="2">
        <v>0.38611111111111113</v>
      </c>
      <c r="G2785" s="2">
        <v>0.75555555555555554</v>
      </c>
      <c r="H2785" t="s">
        <v>28</v>
      </c>
      <c r="I2785">
        <v>8.8699999999999992</v>
      </c>
      <c r="J2785">
        <v>0</v>
      </c>
      <c r="K2785" t="s">
        <v>18</v>
      </c>
      <c r="L2785" t="s">
        <v>17</v>
      </c>
      <c r="M2785" t="s">
        <v>17</v>
      </c>
      <c r="N2785" t="str">
        <f>TEXT(employee_attendance_dataset[[#This Row],[Date]],"DDDD")</f>
        <v>Wednesday</v>
      </c>
      <c r="O2785">
        <f>IF(employee_attendance_dataset[[#This Row],[Leave_Type]]="",0,1)</f>
        <v>0</v>
      </c>
    </row>
    <row r="2786" spans="1:15" x14ac:dyDescent="0.25">
      <c r="A2786" t="s">
        <v>41</v>
      </c>
      <c r="B2786" t="s">
        <v>42</v>
      </c>
      <c r="C2786" t="s">
        <v>33</v>
      </c>
      <c r="D2786" s="1">
        <v>45511</v>
      </c>
      <c r="E2786" t="s">
        <v>16</v>
      </c>
      <c r="F2786" s="2">
        <v>0.39513888888888887</v>
      </c>
      <c r="G2786" s="2">
        <v>0.7319444444444444</v>
      </c>
      <c r="H2786" t="s">
        <v>28</v>
      </c>
      <c r="I2786">
        <v>8.08</v>
      </c>
      <c r="J2786">
        <v>0</v>
      </c>
      <c r="K2786" t="s">
        <v>18</v>
      </c>
      <c r="L2786" t="s">
        <v>17</v>
      </c>
      <c r="M2786" t="s">
        <v>28</v>
      </c>
      <c r="N2786" t="str">
        <f>TEXT(employee_attendance_dataset[[#This Row],[Date]],"DDDD")</f>
        <v>Wednesday</v>
      </c>
      <c r="O2786">
        <f>IF(employee_attendance_dataset[[#This Row],[Leave_Type]]="",0,1)</f>
        <v>0</v>
      </c>
    </row>
    <row r="2787" spans="1:15" x14ac:dyDescent="0.25">
      <c r="A2787" t="s">
        <v>43</v>
      </c>
      <c r="B2787" t="s">
        <v>44</v>
      </c>
      <c r="C2787" t="s">
        <v>15</v>
      </c>
      <c r="D2787" s="1">
        <v>45511</v>
      </c>
      <c r="E2787" t="s">
        <v>16</v>
      </c>
      <c r="F2787" s="2">
        <v>0.37152777777777779</v>
      </c>
      <c r="G2787" s="2">
        <v>0.73958333333333337</v>
      </c>
      <c r="H2787" t="s">
        <v>17</v>
      </c>
      <c r="I2787">
        <v>8.83</v>
      </c>
      <c r="J2787">
        <v>0</v>
      </c>
      <c r="K2787" t="s">
        <v>18</v>
      </c>
      <c r="L2787" t="s">
        <v>17</v>
      </c>
      <c r="M2787" t="s">
        <v>17</v>
      </c>
      <c r="N2787" t="str">
        <f>TEXT(employee_attendance_dataset[[#This Row],[Date]],"DDDD")</f>
        <v>Wednesday</v>
      </c>
      <c r="O2787">
        <f>IF(employee_attendance_dataset[[#This Row],[Leave_Type]]="",0,1)</f>
        <v>0</v>
      </c>
    </row>
    <row r="2788" spans="1:15" x14ac:dyDescent="0.25">
      <c r="A2788" t="s">
        <v>45</v>
      </c>
      <c r="B2788" t="s">
        <v>46</v>
      </c>
      <c r="C2788" t="s">
        <v>47</v>
      </c>
      <c r="D2788" s="1">
        <v>45511</v>
      </c>
      <c r="E2788" t="s">
        <v>16</v>
      </c>
      <c r="F2788" s="2">
        <v>0.38819444444444445</v>
      </c>
      <c r="G2788" s="2">
        <v>0.73333333333333328</v>
      </c>
      <c r="H2788" t="s">
        <v>28</v>
      </c>
      <c r="I2788">
        <v>8.2799999999999994</v>
      </c>
      <c r="J2788">
        <v>0</v>
      </c>
      <c r="K2788" t="s">
        <v>18</v>
      </c>
      <c r="L2788" t="s">
        <v>17</v>
      </c>
      <c r="M2788" t="s">
        <v>28</v>
      </c>
      <c r="N2788" t="str">
        <f>TEXT(employee_attendance_dataset[[#This Row],[Date]],"DDDD")</f>
        <v>Wednesday</v>
      </c>
      <c r="O2788">
        <f>IF(employee_attendance_dataset[[#This Row],[Leave_Type]]="",0,1)</f>
        <v>0</v>
      </c>
    </row>
    <row r="2789" spans="1:15" x14ac:dyDescent="0.25">
      <c r="A2789" t="s">
        <v>48</v>
      </c>
      <c r="B2789" t="s">
        <v>49</v>
      </c>
      <c r="C2789" t="s">
        <v>50</v>
      </c>
      <c r="D2789" s="1">
        <v>45511</v>
      </c>
      <c r="E2789" t="s">
        <v>16</v>
      </c>
      <c r="F2789" s="2">
        <v>0.38055555555555554</v>
      </c>
      <c r="G2789" s="2">
        <v>0.75138888888888888</v>
      </c>
      <c r="H2789" t="s">
        <v>17</v>
      </c>
      <c r="I2789">
        <v>8.9</v>
      </c>
      <c r="J2789">
        <v>0</v>
      </c>
      <c r="K2789" t="s">
        <v>18</v>
      </c>
      <c r="L2789" t="s">
        <v>17</v>
      </c>
      <c r="M2789" t="s">
        <v>17</v>
      </c>
      <c r="N2789" t="str">
        <f>TEXT(employee_attendance_dataset[[#This Row],[Date]],"DDDD")</f>
        <v>Wednesday</v>
      </c>
      <c r="O2789">
        <f>IF(employee_attendance_dataset[[#This Row],[Leave_Type]]="",0,1)</f>
        <v>0</v>
      </c>
    </row>
    <row r="2790" spans="1:15" x14ac:dyDescent="0.25">
      <c r="A2790" t="s">
        <v>51</v>
      </c>
      <c r="B2790" t="s">
        <v>52</v>
      </c>
      <c r="C2790" t="s">
        <v>24</v>
      </c>
      <c r="D2790" s="1">
        <v>45511</v>
      </c>
      <c r="E2790" t="s">
        <v>16</v>
      </c>
      <c r="F2790" s="2">
        <v>0.3611111111111111</v>
      </c>
      <c r="G2790" s="2">
        <v>0.74444444444444446</v>
      </c>
      <c r="H2790" t="s">
        <v>17</v>
      </c>
      <c r="I2790">
        <v>9.1999999999999993</v>
      </c>
      <c r="J2790">
        <v>0.2</v>
      </c>
      <c r="K2790" t="s">
        <v>18</v>
      </c>
      <c r="L2790" t="s">
        <v>17</v>
      </c>
      <c r="M2790" t="s">
        <v>17</v>
      </c>
      <c r="N2790" t="str">
        <f>TEXT(employee_attendance_dataset[[#This Row],[Date]],"DDDD")</f>
        <v>Wednesday</v>
      </c>
      <c r="O2790">
        <f>IF(employee_attendance_dataset[[#This Row],[Leave_Type]]="",0,1)</f>
        <v>0</v>
      </c>
    </row>
    <row r="2791" spans="1:15" x14ac:dyDescent="0.25">
      <c r="A2791" t="s">
        <v>53</v>
      </c>
      <c r="B2791" t="s">
        <v>54</v>
      </c>
      <c r="C2791" t="s">
        <v>36</v>
      </c>
      <c r="D2791" s="1">
        <v>45511</v>
      </c>
      <c r="E2791" t="s">
        <v>16</v>
      </c>
      <c r="F2791" s="2">
        <v>0.39930555555555558</v>
      </c>
      <c r="G2791" s="2">
        <v>0.62152777777777779</v>
      </c>
      <c r="H2791" t="s">
        <v>28</v>
      </c>
      <c r="I2791">
        <v>5.33</v>
      </c>
      <c r="J2791">
        <v>0</v>
      </c>
      <c r="K2791" t="s">
        <v>18</v>
      </c>
      <c r="L2791" t="s">
        <v>28</v>
      </c>
      <c r="M2791" t="s">
        <v>28</v>
      </c>
      <c r="N2791" t="str">
        <f>TEXT(employee_attendance_dataset[[#This Row],[Date]],"DDDD")</f>
        <v>Wednesday</v>
      </c>
      <c r="O2791">
        <f>IF(employee_attendance_dataset[[#This Row],[Leave_Type]]="",0,1)</f>
        <v>0</v>
      </c>
    </row>
    <row r="2792" spans="1:15" x14ac:dyDescent="0.25">
      <c r="A2792" t="s">
        <v>55</v>
      </c>
      <c r="B2792" t="s">
        <v>56</v>
      </c>
      <c r="C2792" t="s">
        <v>50</v>
      </c>
      <c r="D2792" s="1">
        <v>45511</v>
      </c>
      <c r="E2792" t="s">
        <v>16</v>
      </c>
      <c r="F2792" s="2">
        <v>0.36180555555555555</v>
      </c>
      <c r="G2792" s="2">
        <v>0.73750000000000004</v>
      </c>
      <c r="H2792" t="s">
        <v>17</v>
      </c>
      <c r="I2792">
        <v>9.02</v>
      </c>
      <c r="J2792">
        <v>0</v>
      </c>
      <c r="K2792" t="s">
        <v>18</v>
      </c>
      <c r="L2792" t="s">
        <v>17</v>
      </c>
      <c r="M2792" t="s">
        <v>17</v>
      </c>
      <c r="N2792" t="str">
        <f>TEXT(employee_attendance_dataset[[#This Row],[Date]],"DDDD")</f>
        <v>Wednesday</v>
      </c>
      <c r="O2792">
        <f>IF(employee_attendance_dataset[[#This Row],[Leave_Type]]="",0,1)</f>
        <v>0</v>
      </c>
    </row>
    <row r="2793" spans="1:15" x14ac:dyDescent="0.25">
      <c r="A2793" t="s">
        <v>57</v>
      </c>
      <c r="B2793" t="s">
        <v>58</v>
      </c>
      <c r="C2793" t="s">
        <v>24</v>
      </c>
      <c r="D2793" s="1">
        <v>45511</v>
      </c>
      <c r="E2793" t="s">
        <v>16</v>
      </c>
      <c r="F2793" s="2">
        <v>0.3659722222222222</v>
      </c>
      <c r="G2793" s="2">
        <v>0.62083333333333335</v>
      </c>
      <c r="H2793" t="s">
        <v>17</v>
      </c>
      <c r="I2793">
        <v>6.12</v>
      </c>
      <c r="J2793">
        <v>0</v>
      </c>
      <c r="K2793" t="s">
        <v>18</v>
      </c>
      <c r="L2793" t="s">
        <v>28</v>
      </c>
      <c r="M2793" t="s">
        <v>28</v>
      </c>
      <c r="N2793" t="str">
        <f>TEXT(employee_attendance_dataset[[#This Row],[Date]],"DDDD")</f>
        <v>Wednesday</v>
      </c>
      <c r="O2793">
        <f>IF(employee_attendance_dataset[[#This Row],[Leave_Type]]="",0,1)</f>
        <v>0</v>
      </c>
    </row>
    <row r="2794" spans="1:15" x14ac:dyDescent="0.25">
      <c r="A2794" t="s">
        <v>60</v>
      </c>
      <c r="B2794" t="s">
        <v>61</v>
      </c>
      <c r="C2794" t="s">
        <v>36</v>
      </c>
      <c r="D2794" s="1">
        <v>45511</v>
      </c>
      <c r="E2794" t="s">
        <v>16</v>
      </c>
      <c r="F2794" s="2">
        <v>0.36736111111111114</v>
      </c>
      <c r="G2794" s="2">
        <v>0.74722222222222223</v>
      </c>
      <c r="H2794" t="s">
        <v>17</v>
      </c>
      <c r="I2794">
        <v>9.1199999999999992</v>
      </c>
      <c r="J2794">
        <v>0</v>
      </c>
      <c r="K2794" t="s">
        <v>18</v>
      </c>
      <c r="L2794" t="s">
        <v>17</v>
      </c>
      <c r="M2794" t="s">
        <v>17</v>
      </c>
      <c r="N2794" t="str">
        <f>TEXT(employee_attendance_dataset[[#This Row],[Date]],"DDDD")</f>
        <v>Wednesday</v>
      </c>
      <c r="O2794">
        <f>IF(employee_attendance_dataset[[#This Row],[Leave_Type]]="",0,1)</f>
        <v>0</v>
      </c>
    </row>
    <row r="2795" spans="1:15" x14ac:dyDescent="0.25">
      <c r="A2795" t="s">
        <v>62</v>
      </c>
      <c r="B2795" t="s">
        <v>63</v>
      </c>
      <c r="C2795" t="s">
        <v>21</v>
      </c>
      <c r="D2795" s="1">
        <v>45511</v>
      </c>
      <c r="E2795" t="s">
        <v>59</v>
      </c>
      <c r="F2795" s="2"/>
      <c r="G2795" s="2"/>
      <c r="H2795" t="s">
        <v>17</v>
      </c>
      <c r="I2795">
        <v>0</v>
      </c>
      <c r="J2795">
        <v>0</v>
      </c>
      <c r="K2795" t="s">
        <v>18</v>
      </c>
      <c r="L2795" t="s">
        <v>17</v>
      </c>
      <c r="M2795" t="s">
        <v>17</v>
      </c>
      <c r="N2795" t="str">
        <f>TEXT(employee_attendance_dataset[[#This Row],[Date]],"DDDD")</f>
        <v>Wednesday</v>
      </c>
      <c r="O2795">
        <f>IF(employee_attendance_dataset[[#This Row],[Leave_Type]]="",0,1)</f>
        <v>0</v>
      </c>
    </row>
    <row r="2796" spans="1:15" x14ac:dyDescent="0.25">
      <c r="A2796" t="s">
        <v>64</v>
      </c>
      <c r="B2796" t="s">
        <v>65</v>
      </c>
      <c r="C2796" t="s">
        <v>15</v>
      </c>
      <c r="D2796" s="1">
        <v>45511</v>
      </c>
      <c r="E2796" t="s">
        <v>16</v>
      </c>
      <c r="F2796" s="2">
        <v>0.40138888888888891</v>
      </c>
      <c r="G2796" s="2">
        <v>0.74791666666666667</v>
      </c>
      <c r="H2796" t="s">
        <v>28</v>
      </c>
      <c r="I2796">
        <v>8.32</v>
      </c>
      <c r="J2796">
        <v>0</v>
      </c>
      <c r="K2796" t="s">
        <v>18</v>
      </c>
      <c r="L2796" t="s">
        <v>17</v>
      </c>
      <c r="M2796" t="s">
        <v>17</v>
      </c>
      <c r="N2796" t="str">
        <f>TEXT(employee_attendance_dataset[[#This Row],[Date]],"DDDD")</f>
        <v>Wednesday</v>
      </c>
      <c r="O2796">
        <f>IF(employee_attendance_dataset[[#This Row],[Leave_Type]]="",0,1)</f>
        <v>0</v>
      </c>
    </row>
    <row r="2797" spans="1:15" x14ac:dyDescent="0.25">
      <c r="A2797" t="s">
        <v>66</v>
      </c>
      <c r="B2797" t="s">
        <v>67</v>
      </c>
      <c r="C2797" t="s">
        <v>36</v>
      </c>
      <c r="D2797" s="1">
        <v>45511</v>
      </c>
      <c r="E2797" t="s">
        <v>112</v>
      </c>
      <c r="F2797" s="2"/>
      <c r="G2797" s="2"/>
      <c r="H2797" t="s">
        <v>17</v>
      </c>
      <c r="I2797">
        <v>0</v>
      </c>
      <c r="J2797">
        <v>0</v>
      </c>
      <c r="K2797" t="s">
        <v>113</v>
      </c>
      <c r="L2797" t="s">
        <v>17</v>
      </c>
      <c r="M2797" t="s">
        <v>17</v>
      </c>
      <c r="N2797" t="str">
        <f>TEXT(employee_attendance_dataset[[#This Row],[Date]],"DDDD")</f>
        <v>Wednesday</v>
      </c>
      <c r="O2797">
        <f>IF(employee_attendance_dataset[[#This Row],[Leave_Type]]="",0,1)</f>
        <v>1</v>
      </c>
    </row>
    <row r="2798" spans="1:15" x14ac:dyDescent="0.25">
      <c r="A2798" t="s">
        <v>68</v>
      </c>
      <c r="B2798" t="s">
        <v>69</v>
      </c>
      <c r="C2798" t="s">
        <v>27</v>
      </c>
      <c r="D2798" s="1">
        <v>45511</v>
      </c>
      <c r="E2798" t="s">
        <v>16</v>
      </c>
      <c r="F2798" s="2">
        <v>0.37013888888888891</v>
      </c>
      <c r="G2798" s="2">
        <v>0.74722222222222223</v>
      </c>
      <c r="H2798" t="s">
        <v>17</v>
      </c>
      <c r="I2798">
        <v>9.0500000000000007</v>
      </c>
      <c r="J2798">
        <v>0</v>
      </c>
      <c r="K2798" t="s">
        <v>18</v>
      </c>
      <c r="L2798" t="s">
        <v>17</v>
      </c>
      <c r="M2798" t="s">
        <v>17</v>
      </c>
      <c r="N2798" t="str">
        <f>TEXT(employee_attendance_dataset[[#This Row],[Date]],"DDDD")</f>
        <v>Wednesday</v>
      </c>
      <c r="O2798">
        <f>IF(employee_attendance_dataset[[#This Row],[Leave_Type]]="",0,1)</f>
        <v>0</v>
      </c>
    </row>
    <row r="2799" spans="1:15" x14ac:dyDescent="0.25">
      <c r="A2799" t="s">
        <v>70</v>
      </c>
      <c r="B2799" t="s">
        <v>71</v>
      </c>
      <c r="C2799" t="s">
        <v>33</v>
      </c>
      <c r="D2799" s="1">
        <v>45511</v>
      </c>
      <c r="E2799" t="s">
        <v>16</v>
      </c>
      <c r="F2799" s="2">
        <v>0.3611111111111111</v>
      </c>
      <c r="G2799" s="2">
        <v>0.75624999999999998</v>
      </c>
      <c r="H2799" t="s">
        <v>17</v>
      </c>
      <c r="I2799">
        <v>9.48</v>
      </c>
      <c r="J2799">
        <v>0</v>
      </c>
      <c r="K2799" t="s">
        <v>18</v>
      </c>
      <c r="L2799" t="s">
        <v>17</v>
      </c>
      <c r="M2799" t="s">
        <v>17</v>
      </c>
      <c r="N2799" t="str">
        <f>TEXT(employee_attendance_dataset[[#This Row],[Date]],"DDDD")</f>
        <v>Wednesday</v>
      </c>
      <c r="O2799">
        <f>IF(employee_attendance_dataset[[#This Row],[Leave_Type]]="",0,1)</f>
        <v>0</v>
      </c>
    </row>
    <row r="2800" spans="1:15" x14ac:dyDescent="0.25">
      <c r="A2800" t="s">
        <v>72</v>
      </c>
      <c r="B2800" t="s">
        <v>73</v>
      </c>
      <c r="C2800" t="s">
        <v>21</v>
      </c>
      <c r="D2800" s="1">
        <v>45511</v>
      </c>
      <c r="E2800" t="s">
        <v>16</v>
      </c>
      <c r="F2800" s="2">
        <v>0.36736111111111114</v>
      </c>
      <c r="G2800" s="2">
        <v>0.75138888888888888</v>
      </c>
      <c r="H2800" t="s">
        <v>17</v>
      </c>
      <c r="I2800">
        <v>9.2200000000000006</v>
      </c>
      <c r="J2800">
        <v>0.22</v>
      </c>
      <c r="K2800" t="s">
        <v>18</v>
      </c>
      <c r="L2800" t="s">
        <v>17</v>
      </c>
      <c r="M2800" t="s">
        <v>17</v>
      </c>
      <c r="N2800" t="str">
        <f>TEXT(employee_attendance_dataset[[#This Row],[Date]],"DDDD")</f>
        <v>Wednesday</v>
      </c>
      <c r="O2800">
        <f>IF(employee_attendance_dataset[[#This Row],[Leave_Type]]="",0,1)</f>
        <v>0</v>
      </c>
    </row>
    <row r="2801" spans="1:15" x14ac:dyDescent="0.25">
      <c r="A2801" t="s">
        <v>74</v>
      </c>
      <c r="B2801" t="s">
        <v>75</v>
      </c>
      <c r="C2801" t="s">
        <v>47</v>
      </c>
      <c r="D2801" s="1">
        <v>45511</v>
      </c>
      <c r="E2801" t="s">
        <v>16</v>
      </c>
      <c r="F2801" s="2">
        <v>0.37916666666666665</v>
      </c>
      <c r="G2801" s="2">
        <v>0.74513888888888891</v>
      </c>
      <c r="H2801" t="s">
        <v>17</v>
      </c>
      <c r="I2801">
        <v>8.7799999999999994</v>
      </c>
      <c r="J2801">
        <v>0</v>
      </c>
      <c r="K2801" t="s">
        <v>18</v>
      </c>
      <c r="L2801" t="s">
        <v>17</v>
      </c>
      <c r="M2801" t="s">
        <v>17</v>
      </c>
      <c r="N2801" t="str">
        <f>TEXT(employee_attendance_dataset[[#This Row],[Date]],"DDDD")</f>
        <v>Wednesday</v>
      </c>
      <c r="O2801">
        <f>IF(employee_attendance_dataset[[#This Row],[Leave_Type]]="",0,1)</f>
        <v>0</v>
      </c>
    </row>
    <row r="2802" spans="1:15" x14ac:dyDescent="0.25">
      <c r="A2802" t="s">
        <v>76</v>
      </c>
      <c r="B2802" t="s">
        <v>77</v>
      </c>
      <c r="C2802" t="s">
        <v>36</v>
      </c>
      <c r="D2802" s="1">
        <v>45511</v>
      </c>
      <c r="E2802" t="s">
        <v>112</v>
      </c>
      <c r="F2802" s="2"/>
      <c r="G2802" s="2"/>
      <c r="H2802" t="s">
        <v>17</v>
      </c>
      <c r="I2802">
        <v>0</v>
      </c>
      <c r="J2802">
        <v>0</v>
      </c>
      <c r="K2802" t="s">
        <v>172</v>
      </c>
      <c r="L2802" t="s">
        <v>17</v>
      </c>
      <c r="M2802" t="s">
        <v>17</v>
      </c>
      <c r="N2802" t="str">
        <f>TEXT(employee_attendance_dataset[[#This Row],[Date]],"DDDD")</f>
        <v>Wednesday</v>
      </c>
      <c r="O2802">
        <f>IF(employee_attendance_dataset[[#This Row],[Leave_Type]]="",0,1)</f>
        <v>1</v>
      </c>
    </row>
    <row r="2803" spans="1:15" x14ac:dyDescent="0.25">
      <c r="A2803" t="s">
        <v>78</v>
      </c>
      <c r="B2803" t="s">
        <v>79</v>
      </c>
      <c r="C2803" t="s">
        <v>47</v>
      </c>
      <c r="D2803" s="1">
        <v>45511</v>
      </c>
      <c r="E2803" t="s">
        <v>16</v>
      </c>
      <c r="F2803" s="2">
        <v>0.36944444444444446</v>
      </c>
      <c r="G2803" s="2">
        <v>0.73611111111111116</v>
      </c>
      <c r="H2803" t="s">
        <v>17</v>
      </c>
      <c r="I2803">
        <v>8.8000000000000007</v>
      </c>
      <c r="J2803">
        <v>0</v>
      </c>
      <c r="K2803" t="s">
        <v>18</v>
      </c>
      <c r="L2803" t="s">
        <v>17</v>
      </c>
      <c r="M2803" t="s">
        <v>17</v>
      </c>
      <c r="N2803" t="str">
        <f>TEXT(employee_attendance_dataset[[#This Row],[Date]],"DDDD")</f>
        <v>Wednesday</v>
      </c>
      <c r="O2803">
        <f>IF(employee_attendance_dataset[[#This Row],[Leave_Type]]="",0,1)</f>
        <v>0</v>
      </c>
    </row>
    <row r="2804" spans="1:15" x14ac:dyDescent="0.25">
      <c r="A2804" t="s">
        <v>80</v>
      </c>
      <c r="B2804" t="s">
        <v>81</v>
      </c>
      <c r="C2804" t="s">
        <v>50</v>
      </c>
      <c r="D2804" s="1">
        <v>45511</v>
      </c>
      <c r="E2804" t="s">
        <v>16</v>
      </c>
      <c r="F2804" s="2">
        <v>0.37847222222222221</v>
      </c>
      <c r="G2804" s="2">
        <v>0.75763888888888886</v>
      </c>
      <c r="H2804" t="s">
        <v>17</v>
      </c>
      <c r="I2804">
        <v>9.1</v>
      </c>
      <c r="J2804">
        <v>0</v>
      </c>
      <c r="K2804" t="s">
        <v>18</v>
      </c>
      <c r="L2804" t="s">
        <v>17</v>
      </c>
      <c r="M2804" t="s">
        <v>17</v>
      </c>
      <c r="N2804" t="str">
        <f>TEXT(employee_attendance_dataset[[#This Row],[Date]],"DDDD")</f>
        <v>Wednesday</v>
      </c>
      <c r="O2804">
        <f>IF(employee_attendance_dataset[[#This Row],[Leave_Type]]="",0,1)</f>
        <v>0</v>
      </c>
    </row>
    <row r="2805" spans="1:15" x14ac:dyDescent="0.25">
      <c r="A2805" t="s">
        <v>82</v>
      </c>
      <c r="B2805" t="s">
        <v>83</v>
      </c>
      <c r="C2805" t="s">
        <v>33</v>
      </c>
      <c r="D2805" s="1">
        <v>45511</v>
      </c>
      <c r="E2805" t="s">
        <v>16</v>
      </c>
      <c r="F2805" s="2">
        <v>0.38333333333333336</v>
      </c>
      <c r="G2805" s="2">
        <v>0.63263888888888886</v>
      </c>
      <c r="H2805" t="s">
        <v>17</v>
      </c>
      <c r="I2805">
        <v>5.98</v>
      </c>
      <c r="J2805">
        <v>0</v>
      </c>
      <c r="K2805" t="s">
        <v>18</v>
      </c>
      <c r="L2805" t="s">
        <v>28</v>
      </c>
      <c r="M2805" t="s">
        <v>17</v>
      </c>
      <c r="N2805" t="str">
        <f>TEXT(employee_attendance_dataset[[#This Row],[Date]],"DDDD")</f>
        <v>Wednesday</v>
      </c>
      <c r="O2805">
        <f>IF(employee_attendance_dataset[[#This Row],[Leave_Type]]="",0,1)</f>
        <v>0</v>
      </c>
    </row>
    <row r="2806" spans="1:15" x14ac:dyDescent="0.25">
      <c r="A2806" t="s">
        <v>84</v>
      </c>
      <c r="B2806" t="s">
        <v>85</v>
      </c>
      <c r="C2806" t="s">
        <v>47</v>
      </c>
      <c r="D2806" s="1">
        <v>45511</v>
      </c>
      <c r="E2806" t="s">
        <v>16</v>
      </c>
      <c r="F2806" s="2">
        <v>0.36388888888888887</v>
      </c>
      <c r="G2806" s="2">
        <v>0.74236111111111114</v>
      </c>
      <c r="H2806" t="s">
        <v>17</v>
      </c>
      <c r="I2806">
        <v>9.08</v>
      </c>
      <c r="J2806">
        <v>0</v>
      </c>
      <c r="K2806" t="s">
        <v>18</v>
      </c>
      <c r="L2806" t="s">
        <v>17</v>
      </c>
      <c r="M2806" t="s">
        <v>17</v>
      </c>
      <c r="N2806" t="str">
        <f>TEXT(employee_attendance_dataset[[#This Row],[Date]],"DDDD")</f>
        <v>Wednesday</v>
      </c>
      <c r="O2806">
        <f>IF(employee_attendance_dataset[[#This Row],[Leave_Type]]="",0,1)</f>
        <v>0</v>
      </c>
    </row>
    <row r="2807" spans="1:15" x14ac:dyDescent="0.25">
      <c r="A2807" t="s">
        <v>86</v>
      </c>
      <c r="B2807" t="s">
        <v>87</v>
      </c>
      <c r="C2807" t="s">
        <v>15</v>
      </c>
      <c r="D2807" s="1">
        <v>45511</v>
      </c>
      <c r="E2807" t="s">
        <v>112</v>
      </c>
      <c r="F2807" s="2"/>
      <c r="G2807" s="2"/>
      <c r="H2807" t="s">
        <v>17</v>
      </c>
      <c r="I2807">
        <v>0</v>
      </c>
      <c r="J2807">
        <v>0</v>
      </c>
      <c r="K2807" t="s">
        <v>172</v>
      </c>
      <c r="L2807" t="s">
        <v>17</v>
      </c>
      <c r="M2807" t="s">
        <v>17</v>
      </c>
      <c r="N2807" t="str">
        <f>TEXT(employee_attendance_dataset[[#This Row],[Date]],"DDDD")</f>
        <v>Wednesday</v>
      </c>
      <c r="O2807">
        <f>IF(employee_attendance_dataset[[#This Row],[Leave_Type]]="",0,1)</f>
        <v>1</v>
      </c>
    </row>
    <row r="2808" spans="1:15" x14ac:dyDescent="0.25">
      <c r="A2808" t="s">
        <v>88</v>
      </c>
      <c r="B2808" t="s">
        <v>89</v>
      </c>
      <c r="C2808" t="s">
        <v>33</v>
      </c>
      <c r="D2808" s="1">
        <v>45511</v>
      </c>
      <c r="E2808" t="s">
        <v>16</v>
      </c>
      <c r="F2808" s="2">
        <v>0.36736111111111114</v>
      </c>
      <c r="G2808" s="2">
        <v>0.75069444444444444</v>
      </c>
      <c r="H2808" t="s">
        <v>17</v>
      </c>
      <c r="I2808">
        <v>9.1999999999999993</v>
      </c>
      <c r="J2808">
        <v>0</v>
      </c>
      <c r="K2808" t="s">
        <v>18</v>
      </c>
      <c r="L2808" t="s">
        <v>17</v>
      </c>
      <c r="M2808" t="s">
        <v>17</v>
      </c>
      <c r="N2808" t="str">
        <f>TEXT(employee_attendance_dataset[[#This Row],[Date]],"DDDD")</f>
        <v>Wednesday</v>
      </c>
      <c r="O2808">
        <f>IF(employee_attendance_dataset[[#This Row],[Leave_Type]]="",0,1)</f>
        <v>0</v>
      </c>
    </row>
    <row r="2809" spans="1:15" x14ac:dyDescent="0.25">
      <c r="A2809" t="s">
        <v>90</v>
      </c>
      <c r="B2809" t="s">
        <v>91</v>
      </c>
      <c r="C2809" t="s">
        <v>33</v>
      </c>
      <c r="D2809" s="1">
        <v>45511</v>
      </c>
      <c r="E2809" t="s">
        <v>16</v>
      </c>
      <c r="F2809" s="2">
        <v>0.36805555555555558</v>
      </c>
      <c r="G2809" s="2">
        <v>0.74236111111111114</v>
      </c>
      <c r="H2809" t="s">
        <v>17</v>
      </c>
      <c r="I2809">
        <v>8.98</v>
      </c>
      <c r="J2809">
        <v>0</v>
      </c>
      <c r="K2809" t="s">
        <v>18</v>
      </c>
      <c r="L2809" t="s">
        <v>17</v>
      </c>
      <c r="M2809" t="s">
        <v>17</v>
      </c>
      <c r="N2809" t="str">
        <f>TEXT(employee_attendance_dataset[[#This Row],[Date]],"DDDD")</f>
        <v>Wednesday</v>
      </c>
      <c r="O2809">
        <f>IF(employee_attendance_dataset[[#This Row],[Leave_Type]]="",0,1)</f>
        <v>0</v>
      </c>
    </row>
    <row r="2810" spans="1:15" x14ac:dyDescent="0.25">
      <c r="A2810" t="s">
        <v>92</v>
      </c>
      <c r="B2810" t="s">
        <v>93</v>
      </c>
      <c r="C2810" t="s">
        <v>15</v>
      </c>
      <c r="D2810" s="1">
        <v>45511</v>
      </c>
      <c r="E2810" t="s">
        <v>59</v>
      </c>
      <c r="F2810" s="2"/>
      <c r="G2810" s="2"/>
      <c r="H2810" t="s">
        <v>17</v>
      </c>
      <c r="I2810">
        <v>0</v>
      </c>
      <c r="J2810">
        <v>0</v>
      </c>
      <c r="K2810" t="s">
        <v>18</v>
      </c>
      <c r="L2810" t="s">
        <v>17</v>
      </c>
      <c r="M2810" t="s">
        <v>17</v>
      </c>
      <c r="N2810" t="str">
        <f>TEXT(employee_attendance_dataset[[#This Row],[Date]],"DDDD")</f>
        <v>Wednesday</v>
      </c>
      <c r="O2810">
        <f>IF(employee_attendance_dataset[[#This Row],[Leave_Type]]="",0,1)</f>
        <v>0</v>
      </c>
    </row>
    <row r="2811" spans="1:15" x14ac:dyDescent="0.25">
      <c r="A2811" t="s">
        <v>94</v>
      </c>
      <c r="B2811" t="s">
        <v>95</v>
      </c>
      <c r="C2811" t="s">
        <v>24</v>
      </c>
      <c r="D2811" s="1">
        <v>45511</v>
      </c>
      <c r="E2811" t="s">
        <v>16</v>
      </c>
      <c r="F2811" s="2">
        <v>0.38611111111111113</v>
      </c>
      <c r="G2811" s="2">
        <v>0.74791666666666667</v>
      </c>
      <c r="H2811" t="s">
        <v>17</v>
      </c>
      <c r="I2811">
        <v>8.68</v>
      </c>
      <c r="J2811">
        <v>0</v>
      </c>
      <c r="K2811" t="s">
        <v>18</v>
      </c>
      <c r="L2811" t="s">
        <v>17</v>
      </c>
      <c r="M2811" t="s">
        <v>17</v>
      </c>
      <c r="N2811" t="str">
        <f>TEXT(employee_attendance_dataset[[#This Row],[Date]],"DDDD")</f>
        <v>Wednesday</v>
      </c>
      <c r="O2811">
        <f>IF(employee_attendance_dataset[[#This Row],[Leave_Type]]="",0,1)</f>
        <v>0</v>
      </c>
    </row>
    <row r="2812" spans="1:15" x14ac:dyDescent="0.25">
      <c r="A2812" t="s">
        <v>96</v>
      </c>
      <c r="B2812" t="s">
        <v>97</v>
      </c>
      <c r="C2812" t="s">
        <v>21</v>
      </c>
      <c r="D2812" s="1">
        <v>45511</v>
      </c>
      <c r="E2812" t="s">
        <v>112</v>
      </c>
      <c r="F2812" s="2"/>
      <c r="G2812" s="2"/>
      <c r="H2812" t="s">
        <v>17</v>
      </c>
      <c r="I2812">
        <v>0</v>
      </c>
      <c r="J2812">
        <v>0</v>
      </c>
      <c r="K2812" t="s">
        <v>172</v>
      </c>
      <c r="L2812" t="s">
        <v>17</v>
      </c>
      <c r="M2812" t="s">
        <v>17</v>
      </c>
      <c r="N2812" t="str">
        <f>TEXT(employee_attendance_dataset[[#This Row],[Date]],"DDDD")</f>
        <v>Wednesday</v>
      </c>
      <c r="O2812">
        <f>IF(employee_attendance_dataset[[#This Row],[Leave_Type]]="",0,1)</f>
        <v>1</v>
      </c>
    </row>
    <row r="2813" spans="1:15" x14ac:dyDescent="0.25">
      <c r="A2813" t="s">
        <v>98</v>
      </c>
      <c r="B2813" t="s">
        <v>99</v>
      </c>
      <c r="C2813" t="s">
        <v>27</v>
      </c>
      <c r="D2813" s="1">
        <v>45511</v>
      </c>
      <c r="E2813" t="s">
        <v>16</v>
      </c>
      <c r="F2813" s="2">
        <v>0.37708333333333333</v>
      </c>
      <c r="G2813" s="2">
        <v>0.74097222222222225</v>
      </c>
      <c r="H2813" t="s">
        <v>17</v>
      </c>
      <c r="I2813">
        <v>8.73</v>
      </c>
      <c r="J2813">
        <v>0</v>
      </c>
      <c r="K2813" t="s">
        <v>18</v>
      </c>
      <c r="L2813" t="s">
        <v>17</v>
      </c>
      <c r="M2813" t="s">
        <v>17</v>
      </c>
      <c r="N2813" t="str">
        <f>TEXT(employee_attendance_dataset[[#This Row],[Date]],"DDDD")</f>
        <v>Wednesday</v>
      </c>
      <c r="O2813">
        <f>IF(employee_attendance_dataset[[#This Row],[Leave_Type]]="",0,1)</f>
        <v>0</v>
      </c>
    </row>
    <row r="2814" spans="1:15" x14ac:dyDescent="0.25">
      <c r="A2814" t="s">
        <v>100</v>
      </c>
      <c r="B2814" t="s">
        <v>101</v>
      </c>
      <c r="C2814" t="s">
        <v>50</v>
      </c>
      <c r="D2814" s="1">
        <v>45511</v>
      </c>
      <c r="E2814" t="s">
        <v>16</v>
      </c>
      <c r="F2814" s="2">
        <v>0.37013888888888891</v>
      </c>
      <c r="G2814" s="2">
        <v>0.73333333333333328</v>
      </c>
      <c r="H2814" t="s">
        <v>17</v>
      </c>
      <c r="I2814">
        <v>8.7200000000000006</v>
      </c>
      <c r="J2814">
        <v>0</v>
      </c>
      <c r="K2814" t="s">
        <v>18</v>
      </c>
      <c r="L2814" t="s">
        <v>17</v>
      </c>
      <c r="M2814" t="s">
        <v>17</v>
      </c>
      <c r="N2814" t="str">
        <f>TEXT(employee_attendance_dataset[[#This Row],[Date]],"DDDD")</f>
        <v>Wednesday</v>
      </c>
      <c r="O2814">
        <f>IF(employee_attendance_dataset[[#This Row],[Leave_Type]]="",0,1)</f>
        <v>0</v>
      </c>
    </row>
    <row r="2815" spans="1:15" x14ac:dyDescent="0.25">
      <c r="A2815" t="s">
        <v>102</v>
      </c>
      <c r="B2815" t="s">
        <v>103</v>
      </c>
      <c r="C2815" t="s">
        <v>47</v>
      </c>
      <c r="D2815" s="1">
        <v>45511</v>
      </c>
      <c r="E2815" t="s">
        <v>16</v>
      </c>
      <c r="F2815" s="2">
        <v>0.38611111111111113</v>
      </c>
      <c r="G2815" s="2">
        <v>0.74027777777777781</v>
      </c>
      <c r="H2815" t="s">
        <v>17</v>
      </c>
      <c r="I2815">
        <v>8.5</v>
      </c>
      <c r="J2815">
        <v>0</v>
      </c>
      <c r="K2815" t="s">
        <v>18</v>
      </c>
      <c r="L2815" t="s">
        <v>17</v>
      </c>
      <c r="M2815" t="s">
        <v>17</v>
      </c>
      <c r="N2815" t="str">
        <f>TEXT(employee_attendance_dataset[[#This Row],[Date]],"DDDD")</f>
        <v>Wednesday</v>
      </c>
      <c r="O2815">
        <f>IF(employee_attendance_dataset[[#This Row],[Leave_Type]]="",0,1)</f>
        <v>0</v>
      </c>
    </row>
    <row r="2816" spans="1:15" x14ac:dyDescent="0.25">
      <c r="A2816" t="s">
        <v>104</v>
      </c>
      <c r="B2816" t="s">
        <v>105</v>
      </c>
      <c r="C2816" t="s">
        <v>24</v>
      </c>
      <c r="D2816" s="1">
        <v>45511</v>
      </c>
      <c r="E2816" t="s">
        <v>16</v>
      </c>
      <c r="F2816" s="2">
        <v>0.38124999999999998</v>
      </c>
      <c r="G2816" s="2">
        <v>0.75069444444444444</v>
      </c>
      <c r="H2816" t="s">
        <v>17</v>
      </c>
      <c r="I2816">
        <v>8.8699999999999992</v>
      </c>
      <c r="J2816">
        <v>0</v>
      </c>
      <c r="K2816" t="s">
        <v>18</v>
      </c>
      <c r="L2816" t="s">
        <v>17</v>
      </c>
      <c r="M2816" t="s">
        <v>17</v>
      </c>
      <c r="N2816" t="str">
        <f>TEXT(employee_attendance_dataset[[#This Row],[Date]],"DDDD")</f>
        <v>Wednesday</v>
      </c>
      <c r="O2816">
        <f>IF(employee_attendance_dataset[[#This Row],[Leave_Type]]="",0,1)</f>
        <v>0</v>
      </c>
    </row>
    <row r="2817" spans="1:15" x14ac:dyDescent="0.25">
      <c r="A2817" t="s">
        <v>106</v>
      </c>
      <c r="B2817" t="s">
        <v>107</v>
      </c>
      <c r="C2817" t="s">
        <v>50</v>
      </c>
      <c r="D2817" s="1">
        <v>45511</v>
      </c>
      <c r="E2817" t="s">
        <v>16</v>
      </c>
      <c r="F2817" s="2">
        <v>0.38333333333333336</v>
      </c>
      <c r="G2817" s="2">
        <v>0.76249999999999996</v>
      </c>
      <c r="H2817" t="s">
        <v>17</v>
      </c>
      <c r="I2817">
        <v>9.1</v>
      </c>
      <c r="J2817">
        <v>0.1</v>
      </c>
      <c r="K2817" t="s">
        <v>18</v>
      </c>
      <c r="L2817" t="s">
        <v>17</v>
      </c>
      <c r="M2817" t="s">
        <v>17</v>
      </c>
      <c r="N2817" t="str">
        <f>TEXT(employee_attendance_dataset[[#This Row],[Date]],"DDDD")</f>
        <v>Wednesday</v>
      </c>
      <c r="O2817">
        <f>IF(employee_attendance_dataset[[#This Row],[Leave_Type]]="",0,1)</f>
        <v>0</v>
      </c>
    </row>
    <row r="2818" spans="1:15" x14ac:dyDescent="0.25">
      <c r="A2818" t="s">
        <v>108</v>
      </c>
      <c r="B2818" t="s">
        <v>109</v>
      </c>
      <c r="C2818" t="s">
        <v>50</v>
      </c>
      <c r="D2818" s="1">
        <v>45511</v>
      </c>
      <c r="E2818" t="s">
        <v>112</v>
      </c>
      <c r="F2818" s="2"/>
      <c r="G2818" s="2"/>
      <c r="H2818" t="s">
        <v>17</v>
      </c>
      <c r="I2818">
        <v>0</v>
      </c>
      <c r="J2818">
        <v>0</v>
      </c>
      <c r="K2818" t="s">
        <v>180</v>
      </c>
      <c r="L2818" t="s">
        <v>17</v>
      </c>
      <c r="M2818" t="s">
        <v>17</v>
      </c>
      <c r="N2818" t="str">
        <f>TEXT(employee_attendance_dataset[[#This Row],[Date]],"DDDD")</f>
        <v>Wednesday</v>
      </c>
      <c r="O2818">
        <f>IF(employee_attendance_dataset[[#This Row],[Leave_Type]]="",0,1)</f>
        <v>1</v>
      </c>
    </row>
    <row r="2819" spans="1:15" x14ac:dyDescent="0.25">
      <c r="A2819" t="s">
        <v>110</v>
      </c>
      <c r="B2819" t="s">
        <v>111</v>
      </c>
      <c r="C2819" t="s">
        <v>50</v>
      </c>
      <c r="D2819" s="1">
        <v>45511</v>
      </c>
      <c r="E2819" t="s">
        <v>112</v>
      </c>
      <c r="F2819" s="2"/>
      <c r="G2819" s="2"/>
      <c r="H2819" t="s">
        <v>17</v>
      </c>
      <c r="I2819">
        <v>0</v>
      </c>
      <c r="J2819">
        <v>0</v>
      </c>
      <c r="K2819" t="s">
        <v>172</v>
      </c>
      <c r="L2819" t="s">
        <v>17</v>
      </c>
      <c r="M2819" t="s">
        <v>17</v>
      </c>
      <c r="N2819" t="str">
        <f>TEXT(employee_attendance_dataset[[#This Row],[Date]],"DDDD")</f>
        <v>Wednesday</v>
      </c>
      <c r="O2819">
        <f>IF(employee_attendance_dataset[[#This Row],[Leave_Type]]="",0,1)</f>
        <v>1</v>
      </c>
    </row>
    <row r="2820" spans="1:15" x14ac:dyDescent="0.25">
      <c r="A2820" t="s">
        <v>114</v>
      </c>
      <c r="B2820" t="s">
        <v>115</v>
      </c>
      <c r="C2820" t="s">
        <v>21</v>
      </c>
      <c r="D2820" s="1">
        <v>45511</v>
      </c>
      <c r="E2820" t="s">
        <v>16</v>
      </c>
      <c r="F2820" s="2">
        <v>0.4</v>
      </c>
      <c r="G2820" s="2">
        <v>0.73055555555555551</v>
      </c>
      <c r="H2820" t="s">
        <v>28</v>
      </c>
      <c r="I2820">
        <v>7.93</v>
      </c>
      <c r="J2820">
        <v>0</v>
      </c>
      <c r="K2820" t="s">
        <v>18</v>
      </c>
      <c r="L2820" t="s">
        <v>17</v>
      </c>
      <c r="M2820" t="s">
        <v>17</v>
      </c>
      <c r="N2820" t="str">
        <f>TEXT(employee_attendance_dataset[[#This Row],[Date]],"DDDD")</f>
        <v>Wednesday</v>
      </c>
      <c r="O2820">
        <f>IF(employee_attendance_dataset[[#This Row],[Leave_Type]]="",0,1)</f>
        <v>0</v>
      </c>
    </row>
    <row r="2821" spans="1:15" x14ac:dyDescent="0.25">
      <c r="A2821" t="s">
        <v>116</v>
      </c>
      <c r="B2821" t="s">
        <v>117</v>
      </c>
      <c r="C2821" t="s">
        <v>33</v>
      </c>
      <c r="D2821" s="1">
        <v>45511</v>
      </c>
      <c r="E2821" t="s">
        <v>112</v>
      </c>
      <c r="F2821" s="2"/>
      <c r="G2821" s="2"/>
      <c r="H2821" t="s">
        <v>17</v>
      </c>
      <c r="I2821">
        <v>0</v>
      </c>
      <c r="J2821">
        <v>0</v>
      </c>
      <c r="K2821" t="s">
        <v>113</v>
      </c>
      <c r="L2821" t="s">
        <v>17</v>
      </c>
      <c r="M2821" t="s">
        <v>17</v>
      </c>
      <c r="N2821" t="str">
        <f>TEXT(employee_attendance_dataset[[#This Row],[Date]],"DDDD")</f>
        <v>Wednesday</v>
      </c>
      <c r="O2821">
        <f>IF(employee_attendance_dataset[[#This Row],[Leave_Type]]="",0,1)</f>
        <v>1</v>
      </c>
    </row>
    <row r="2822" spans="1:15" x14ac:dyDescent="0.25">
      <c r="A2822" t="s">
        <v>118</v>
      </c>
      <c r="B2822" t="s">
        <v>119</v>
      </c>
      <c r="C2822" t="s">
        <v>15</v>
      </c>
      <c r="D2822" s="1">
        <v>45511</v>
      </c>
      <c r="E2822" t="s">
        <v>16</v>
      </c>
      <c r="F2822" s="2">
        <v>0.36805555555555558</v>
      </c>
      <c r="G2822" s="2">
        <v>0.7319444444444444</v>
      </c>
      <c r="H2822" t="s">
        <v>17</v>
      </c>
      <c r="I2822">
        <v>8.73</v>
      </c>
      <c r="J2822">
        <v>0</v>
      </c>
      <c r="K2822" t="s">
        <v>18</v>
      </c>
      <c r="L2822" t="s">
        <v>17</v>
      </c>
      <c r="M2822" t="s">
        <v>17</v>
      </c>
      <c r="N2822" t="str">
        <f>TEXT(employee_attendance_dataset[[#This Row],[Date]],"DDDD")</f>
        <v>Wednesday</v>
      </c>
      <c r="O2822">
        <f>IF(employee_attendance_dataset[[#This Row],[Leave_Type]]="",0,1)</f>
        <v>0</v>
      </c>
    </row>
    <row r="2823" spans="1:15" x14ac:dyDescent="0.25">
      <c r="A2823" t="s">
        <v>120</v>
      </c>
      <c r="B2823" t="s">
        <v>121</v>
      </c>
      <c r="C2823" t="s">
        <v>24</v>
      </c>
      <c r="D2823" s="1">
        <v>45511</v>
      </c>
      <c r="E2823" t="s">
        <v>16</v>
      </c>
      <c r="F2823" s="2">
        <v>0.38958333333333334</v>
      </c>
      <c r="G2823" s="2">
        <v>0.61319444444444449</v>
      </c>
      <c r="H2823" t="s">
        <v>28</v>
      </c>
      <c r="I2823">
        <v>5.37</v>
      </c>
      <c r="J2823">
        <v>0</v>
      </c>
      <c r="K2823" t="s">
        <v>18</v>
      </c>
      <c r="L2823" t="s">
        <v>28</v>
      </c>
      <c r="M2823" t="s">
        <v>17</v>
      </c>
      <c r="N2823" t="str">
        <f>TEXT(employee_attendance_dataset[[#This Row],[Date]],"DDDD")</f>
        <v>Wednesday</v>
      </c>
      <c r="O2823">
        <f>IF(employee_attendance_dataset[[#This Row],[Leave_Type]]="",0,1)</f>
        <v>0</v>
      </c>
    </row>
    <row r="2824" spans="1:15" x14ac:dyDescent="0.25">
      <c r="A2824" t="s">
        <v>122</v>
      </c>
      <c r="B2824" t="s">
        <v>123</v>
      </c>
      <c r="C2824" t="s">
        <v>33</v>
      </c>
      <c r="D2824" s="1">
        <v>45511</v>
      </c>
      <c r="E2824" t="s">
        <v>16</v>
      </c>
      <c r="F2824" s="2">
        <v>0.36666666666666664</v>
      </c>
      <c r="G2824" s="2">
        <v>0.63055555555555554</v>
      </c>
      <c r="H2824" t="s">
        <v>17</v>
      </c>
      <c r="I2824">
        <v>6.33</v>
      </c>
      <c r="J2824">
        <v>0</v>
      </c>
      <c r="K2824" t="s">
        <v>18</v>
      </c>
      <c r="L2824" t="s">
        <v>28</v>
      </c>
      <c r="M2824" t="s">
        <v>17</v>
      </c>
      <c r="N2824" t="str">
        <f>TEXT(employee_attendance_dataset[[#This Row],[Date]],"DDDD")</f>
        <v>Wednesday</v>
      </c>
      <c r="O2824">
        <f>IF(employee_attendance_dataset[[#This Row],[Leave_Type]]="",0,1)</f>
        <v>0</v>
      </c>
    </row>
    <row r="2825" spans="1:15" x14ac:dyDescent="0.25">
      <c r="A2825" t="s">
        <v>124</v>
      </c>
      <c r="B2825" t="s">
        <v>125</v>
      </c>
      <c r="C2825" t="s">
        <v>24</v>
      </c>
      <c r="D2825" s="1">
        <v>45511</v>
      </c>
      <c r="E2825" t="s">
        <v>16</v>
      </c>
      <c r="F2825" s="2">
        <v>0.38263888888888886</v>
      </c>
      <c r="G2825" s="2">
        <v>0.75416666666666665</v>
      </c>
      <c r="H2825" t="s">
        <v>17</v>
      </c>
      <c r="I2825">
        <v>8.92</v>
      </c>
      <c r="J2825">
        <v>0</v>
      </c>
      <c r="K2825" t="s">
        <v>18</v>
      </c>
      <c r="L2825" t="s">
        <v>17</v>
      </c>
      <c r="M2825" t="s">
        <v>17</v>
      </c>
      <c r="N2825" t="str">
        <f>TEXT(employee_attendance_dataset[[#This Row],[Date]],"DDDD")</f>
        <v>Wednesday</v>
      </c>
      <c r="O2825">
        <f>IF(employee_attendance_dataset[[#This Row],[Leave_Type]]="",0,1)</f>
        <v>0</v>
      </c>
    </row>
    <row r="2826" spans="1:15" x14ac:dyDescent="0.25">
      <c r="A2826" t="s">
        <v>126</v>
      </c>
      <c r="B2826" t="s">
        <v>127</v>
      </c>
      <c r="C2826" t="s">
        <v>27</v>
      </c>
      <c r="D2826" s="1">
        <v>45511</v>
      </c>
      <c r="E2826" t="s">
        <v>16</v>
      </c>
      <c r="F2826" s="2">
        <v>0.37638888888888888</v>
      </c>
      <c r="G2826" s="2">
        <v>0.76111111111111107</v>
      </c>
      <c r="H2826" t="s">
        <v>17</v>
      </c>
      <c r="I2826">
        <v>9.23</v>
      </c>
      <c r="J2826">
        <v>0</v>
      </c>
      <c r="K2826" t="s">
        <v>18</v>
      </c>
      <c r="L2826" t="s">
        <v>17</v>
      </c>
      <c r="M2826" t="s">
        <v>17</v>
      </c>
      <c r="N2826" t="str">
        <f>TEXT(employee_attendance_dataset[[#This Row],[Date]],"DDDD")</f>
        <v>Wednesday</v>
      </c>
      <c r="O2826">
        <f>IF(employee_attendance_dataset[[#This Row],[Leave_Type]]="",0,1)</f>
        <v>0</v>
      </c>
    </row>
    <row r="2827" spans="1:15" x14ac:dyDescent="0.25">
      <c r="A2827" t="s">
        <v>128</v>
      </c>
      <c r="B2827" t="s">
        <v>129</v>
      </c>
      <c r="C2827" t="s">
        <v>36</v>
      </c>
      <c r="D2827" s="1">
        <v>45511</v>
      </c>
      <c r="E2827" t="s">
        <v>16</v>
      </c>
      <c r="F2827" s="2">
        <v>0.37222222222222223</v>
      </c>
      <c r="G2827" s="2">
        <v>0.62638888888888888</v>
      </c>
      <c r="H2827" t="s">
        <v>17</v>
      </c>
      <c r="I2827">
        <v>6.1</v>
      </c>
      <c r="J2827">
        <v>0</v>
      </c>
      <c r="K2827" t="s">
        <v>18</v>
      </c>
      <c r="L2827" t="s">
        <v>28</v>
      </c>
      <c r="M2827" t="s">
        <v>17</v>
      </c>
      <c r="N2827" t="str">
        <f>TEXT(employee_attendance_dataset[[#This Row],[Date]],"DDDD")</f>
        <v>Wednesday</v>
      </c>
      <c r="O2827">
        <f>IF(employee_attendance_dataset[[#This Row],[Leave_Type]]="",0,1)</f>
        <v>0</v>
      </c>
    </row>
    <row r="2828" spans="1:15" x14ac:dyDescent="0.25">
      <c r="A2828" t="s">
        <v>130</v>
      </c>
      <c r="B2828" t="s">
        <v>131</v>
      </c>
      <c r="C2828" t="s">
        <v>47</v>
      </c>
      <c r="D2828" s="1">
        <v>45511</v>
      </c>
      <c r="E2828" t="s">
        <v>16</v>
      </c>
      <c r="F2828" s="2">
        <v>0.37222222222222223</v>
      </c>
      <c r="G2828" s="2">
        <v>0.6381944444444444</v>
      </c>
      <c r="H2828" t="s">
        <v>17</v>
      </c>
      <c r="I2828">
        <v>6.38</v>
      </c>
      <c r="J2828">
        <v>0</v>
      </c>
      <c r="K2828" t="s">
        <v>18</v>
      </c>
      <c r="L2828" t="s">
        <v>28</v>
      </c>
      <c r="M2828" t="s">
        <v>17</v>
      </c>
      <c r="N2828" t="str">
        <f>TEXT(employee_attendance_dataset[[#This Row],[Date]],"DDDD")</f>
        <v>Wednesday</v>
      </c>
      <c r="O2828">
        <f>IF(employee_attendance_dataset[[#This Row],[Leave_Type]]="",0,1)</f>
        <v>0</v>
      </c>
    </row>
    <row r="2829" spans="1:15" x14ac:dyDescent="0.25">
      <c r="A2829" t="s">
        <v>132</v>
      </c>
      <c r="B2829" t="s">
        <v>133</v>
      </c>
      <c r="C2829" t="s">
        <v>33</v>
      </c>
      <c r="D2829" s="1">
        <v>45511</v>
      </c>
      <c r="E2829" t="s">
        <v>59</v>
      </c>
      <c r="F2829" s="2"/>
      <c r="G2829" s="2"/>
      <c r="H2829" t="s">
        <v>17</v>
      </c>
      <c r="I2829">
        <v>0</v>
      </c>
      <c r="J2829">
        <v>0</v>
      </c>
      <c r="K2829" t="s">
        <v>18</v>
      </c>
      <c r="L2829" t="s">
        <v>17</v>
      </c>
      <c r="M2829" t="s">
        <v>28</v>
      </c>
      <c r="N2829" t="str">
        <f>TEXT(employee_attendance_dataset[[#This Row],[Date]],"DDDD")</f>
        <v>Wednesday</v>
      </c>
      <c r="O2829">
        <f>IF(employee_attendance_dataset[[#This Row],[Leave_Type]]="",0,1)</f>
        <v>0</v>
      </c>
    </row>
    <row r="2830" spans="1:15" x14ac:dyDescent="0.25">
      <c r="A2830" t="s">
        <v>134</v>
      </c>
      <c r="B2830" t="s">
        <v>135</v>
      </c>
      <c r="C2830" t="s">
        <v>36</v>
      </c>
      <c r="D2830" s="1">
        <v>45511</v>
      </c>
      <c r="E2830" t="s">
        <v>16</v>
      </c>
      <c r="F2830" s="2">
        <v>0.36875000000000002</v>
      </c>
      <c r="G2830" s="2">
        <v>0.7319444444444444</v>
      </c>
      <c r="H2830" t="s">
        <v>17</v>
      </c>
      <c r="I2830">
        <v>8.7200000000000006</v>
      </c>
      <c r="J2830">
        <v>0</v>
      </c>
      <c r="K2830" t="s">
        <v>18</v>
      </c>
      <c r="L2830" t="s">
        <v>17</v>
      </c>
      <c r="M2830" t="s">
        <v>17</v>
      </c>
      <c r="N2830" t="str">
        <f>TEXT(employee_attendance_dataset[[#This Row],[Date]],"DDDD")</f>
        <v>Wednesday</v>
      </c>
      <c r="O2830">
        <f>IF(employee_attendance_dataset[[#This Row],[Leave_Type]]="",0,1)</f>
        <v>0</v>
      </c>
    </row>
    <row r="2831" spans="1:15" x14ac:dyDescent="0.25">
      <c r="A2831" t="s">
        <v>136</v>
      </c>
      <c r="B2831" t="s">
        <v>137</v>
      </c>
      <c r="C2831" t="s">
        <v>33</v>
      </c>
      <c r="D2831" s="1">
        <v>45511</v>
      </c>
      <c r="E2831" t="s">
        <v>16</v>
      </c>
      <c r="F2831" s="2">
        <v>0.37638888888888888</v>
      </c>
      <c r="G2831" s="2">
        <v>0.76944444444444449</v>
      </c>
      <c r="H2831" t="s">
        <v>17</v>
      </c>
      <c r="I2831">
        <v>9.43</v>
      </c>
      <c r="J2831">
        <v>0</v>
      </c>
      <c r="K2831" t="s">
        <v>18</v>
      </c>
      <c r="L2831" t="s">
        <v>17</v>
      </c>
      <c r="M2831" t="s">
        <v>17</v>
      </c>
      <c r="N2831" t="str">
        <f>TEXT(employee_attendance_dataset[[#This Row],[Date]],"DDDD")</f>
        <v>Wednesday</v>
      </c>
      <c r="O2831">
        <f>IF(employee_attendance_dataset[[#This Row],[Leave_Type]]="",0,1)</f>
        <v>0</v>
      </c>
    </row>
    <row r="2832" spans="1:15" x14ac:dyDescent="0.25">
      <c r="A2832" t="s">
        <v>138</v>
      </c>
      <c r="B2832" t="s">
        <v>139</v>
      </c>
      <c r="C2832" t="s">
        <v>50</v>
      </c>
      <c r="D2832" s="1">
        <v>45511</v>
      </c>
      <c r="E2832" t="s">
        <v>16</v>
      </c>
      <c r="F2832" s="2">
        <v>0.36666666666666664</v>
      </c>
      <c r="G2832" s="2">
        <v>0.73472222222222228</v>
      </c>
      <c r="H2832" t="s">
        <v>17</v>
      </c>
      <c r="I2832">
        <v>8.83</v>
      </c>
      <c r="J2832">
        <v>0</v>
      </c>
      <c r="K2832" t="s">
        <v>18</v>
      </c>
      <c r="L2832" t="s">
        <v>17</v>
      </c>
      <c r="M2832" t="s">
        <v>17</v>
      </c>
      <c r="N2832" t="str">
        <f>TEXT(employee_attendance_dataset[[#This Row],[Date]],"DDDD")</f>
        <v>Wednesday</v>
      </c>
      <c r="O2832">
        <f>IF(employee_attendance_dataset[[#This Row],[Leave_Type]]="",0,1)</f>
        <v>0</v>
      </c>
    </row>
    <row r="2833" spans="1:15" x14ac:dyDescent="0.25">
      <c r="A2833" t="s">
        <v>140</v>
      </c>
      <c r="B2833" t="s">
        <v>141</v>
      </c>
      <c r="C2833" t="s">
        <v>15</v>
      </c>
      <c r="D2833" s="1">
        <v>45511</v>
      </c>
      <c r="E2833" t="s">
        <v>16</v>
      </c>
      <c r="F2833" s="2">
        <v>0.375</v>
      </c>
      <c r="G2833" s="2">
        <v>0.76249999999999996</v>
      </c>
      <c r="H2833" t="s">
        <v>17</v>
      </c>
      <c r="I2833">
        <v>9.3000000000000007</v>
      </c>
      <c r="J2833">
        <v>0.3</v>
      </c>
      <c r="K2833" t="s">
        <v>18</v>
      </c>
      <c r="L2833" t="s">
        <v>17</v>
      </c>
      <c r="M2833" t="s">
        <v>17</v>
      </c>
      <c r="N2833" t="str">
        <f>TEXT(employee_attendance_dataset[[#This Row],[Date]],"DDDD")</f>
        <v>Wednesday</v>
      </c>
      <c r="O2833">
        <f>IF(employee_attendance_dataset[[#This Row],[Leave_Type]]="",0,1)</f>
        <v>0</v>
      </c>
    </row>
    <row r="2834" spans="1:15" x14ac:dyDescent="0.25">
      <c r="A2834" t="s">
        <v>142</v>
      </c>
      <c r="B2834" t="s">
        <v>143</v>
      </c>
      <c r="C2834" t="s">
        <v>15</v>
      </c>
      <c r="D2834" s="1">
        <v>45511</v>
      </c>
      <c r="E2834" t="s">
        <v>16</v>
      </c>
      <c r="F2834" s="2">
        <v>0.375</v>
      </c>
      <c r="G2834" s="2">
        <v>0.76527777777777772</v>
      </c>
      <c r="H2834" t="s">
        <v>17</v>
      </c>
      <c r="I2834">
        <v>9.3699999999999992</v>
      </c>
      <c r="J2834">
        <v>0.37</v>
      </c>
      <c r="K2834" t="s">
        <v>18</v>
      </c>
      <c r="L2834" t="s">
        <v>17</v>
      </c>
      <c r="M2834" t="s">
        <v>17</v>
      </c>
      <c r="N2834" t="str">
        <f>TEXT(employee_attendance_dataset[[#This Row],[Date]],"DDDD")</f>
        <v>Wednesday</v>
      </c>
      <c r="O2834">
        <f>IF(employee_attendance_dataset[[#This Row],[Leave_Type]]="",0,1)</f>
        <v>0</v>
      </c>
    </row>
    <row r="2835" spans="1:15" x14ac:dyDescent="0.25">
      <c r="A2835" t="s">
        <v>144</v>
      </c>
      <c r="B2835" t="s">
        <v>145</v>
      </c>
      <c r="C2835" t="s">
        <v>33</v>
      </c>
      <c r="D2835" s="1">
        <v>45511</v>
      </c>
      <c r="E2835" t="s">
        <v>16</v>
      </c>
      <c r="F2835" s="2">
        <v>0.37638888888888888</v>
      </c>
      <c r="G2835" s="2">
        <v>0.74861111111111112</v>
      </c>
      <c r="H2835" t="s">
        <v>17</v>
      </c>
      <c r="I2835">
        <v>8.93</v>
      </c>
      <c r="J2835">
        <v>0</v>
      </c>
      <c r="K2835" t="s">
        <v>18</v>
      </c>
      <c r="L2835" t="s">
        <v>17</v>
      </c>
      <c r="M2835" t="s">
        <v>17</v>
      </c>
      <c r="N2835" t="str">
        <f>TEXT(employee_attendance_dataset[[#This Row],[Date]],"DDDD")</f>
        <v>Wednesday</v>
      </c>
      <c r="O2835">
        <f>IF(employee_attendance_dataset[[#This Row],[Leave_Type]]="",0,1)</f>
        <v>0</v>
      </c>
    </row>
    <row r="2836" spans="1:15" x14ac:dyDescent="0.25">
      <c r="A2836" t="s">
        <v>146</v>
      </c>
      <c r="B2836" t="s">
        <v>147</v>
      </c>
      <c r="C2836" t="s">
        <v>47</v>
      </c>
      <c r="D2836" s="1">
        <v>45511</v>
      </c>
      <c r="E2836" t="s">
        <v>16</v>
      </c>
      <c r="F2836" s="2">
        <v>0.36805555555555558</v>
      </c>
      <c r="G2836" s="2">
        <v>0.74097222222222225</v>
      </c>
      <c r="H2836" t="s">
        <v>17</v>
      </c>
      <c r="I2836">
        <v>8.9499999999999993</v>
      </c>
      <c r="J2836">
        <v>0</v>
      </c>
      <c r="K2836" t="s">
        <v>18</v>
      </c>
      <c r="L2836" t="s">
        <v>17</v>
      </c>
      <c r="M2836" t="s">
        <v>17</v>
      </c>
      <c r="N2836" t="str">
        <f>TEXT(employee_attendance_dataset[[#This Row],[Date]],"DDDD")</f>
        <v>Wednesday</v>
      </c>
      <c r="O2836">
        <f>IF(employee_attendance_dataset[[#This Row],[Leave_Type]]="",0,1)</f>
        <v>0</v>
      </c>
    </row>
    <row r="2837" spans="1:15" x14ac:dyDescent="0.25">
      <c r="A2837" t="s">
        <v>148</v>
      </c>
      <c r="B2837" t="s">
        <v>149</v>
      </c>
      <c r="C2837" t="s">
        <v>24</v>
      </c>
      <c r="D2837" s="1">
        <v>45511</v>
      </c>
      <c r="E2837" t="s">
        <v>16</v>
      </c>
      <c r="F2837" s="2">
        <v>0.3840277777777778</v>
      </c>
      <c r="G2837" s="2">
        <v>0.73263888888888884</v>
      </c>
      <c r="H2837" t="s">
        <v>17</v>
      </c>
      <c r="I2837">
        <v>8.3699999999999992</v>
      </c>
      <c r="J2837">
        <v>0</v>
      </c>
      <c r="K2837" t="s">
        <v>18</v>
      </c>
      <c r="L2837" t="s">
        <v>17</v>
      </c>
      <c r="M2837" t="s">
        <v>17</v>
      </c>
      <c r="N2837" t="str">
        <f>TEXT(employee_attendance_dataset[[#This Row],[Date]],"DDDD")</f>
        <v>Wednesday</v>
      </c>
      <c r="O2837">
        <f>IF(employee_attendance_dataset[[#This Row],[Leave_Type]]="",0,1)</f>
        <v>0</v>
      </c>
    </row>
    <row r="2838" spans="1:15" x14ac:dyDescent="0.25">
      <c r="A2838" t="s">
        <v>150</v>
      </c>
      <c r="B2838" t="s">
        <v>151</v>
      </c>
      <c r="C2838" t="s">
        <v>50</v>
      </c>
      <c r="D2838" s="1">
        <v>45511</v>
      </c>
      <c r="E2838" t="s">
        <v>112</v>
      </c>
      <c r="F2838" s="2"/>
      <c r="G2838" s="2"/>
      <c r="H2838" t="s">
        <v>17</v>
      </c>
      <c r="I2838">
        <v>0</v>
      </c>
      <c r="J2838">
        <v>0</v>
      </c>
      <c r="K2838" t="s">
        <v>113</v>
      </c>
      <c r="L2838" t="s">
        <v>17</v>
      </c>
      <c r="M2838" t="s">
        <v>17</v>
      </c>
      <c r="N2838" t="str">
        <f>TEXT(employee_attendance_dataset[[#This Row],[Date]],"DDDD")</f>
        <v>Wednesday</v>
      </c>
      <c r="O2838">
        <f>IF(employee_attendance_dataset[[#This Row],[Leave_Type]]="",0,1)</f>
        <v>1</v>
      </c>
    </row>
    <row r="2839" spans="1:15" x14ac:dyDescent="0.25">
      <c r="A2839" t="s">
        <v>152</v>
      </c>
      <c r="B2839" t="s">
        <v>153</v>
      </c>
      <c r="C2839" t="s">
        <v>27</v>
      </c>
      <c r="D2839" s="1">
        <v>45511</v>
      </c>
      <c r="E2839" t="s">
        <v>16</v>
      </c>
      <c r="F2839" s="2">
        <v>0.37152777777777779</v>
      </c>
      <c r="G2839" s="2">
        <v>0.76458333333333328</v>
      </c>
      <c r="H2839" t="s">
        <v>17</v>
      </c>
      <c r="I2839">
        <v>9.43</v>
      </c>
      <c r="J2839">
        <v>0</v>
      </c>
      <c r="K2839" t="s">
        <v>18</v>
      </c>
      <c r="L2839" t="s">
        <v>17</v>
      </c>
      <c r="M2839" t="s">
        <v>17</v>
      </c>
      <c r="N2839" t="str">
        <f>TEXT(employee_attendance_dataset[[#This Row],[Date]],"DDDD")</f>
        <v>Wednesday</v>
      </c>
      <c r="O2839">
        <f>IF(employee_attendance_dataset[[#This Row],[Leave_Type]]="",0,1)</f>
        <v>0</v>
      </c>
    </row>
    <row r="2840" spans="1:15" x14ac:dyDescent="0.25">
      <c r="A2840" t="s">
        <v>154</v>
      </c>
      <c r="B2840" t="s">
        <v>155</v>
      </c>
      <c r="C2840" t="s">
        <v>15</v>
      </c>
      <c r="D2840" s="1">
        <v>45511</v>
      </c>
      <c r="E2840" t="s">
        <v>16</v>
      </c>
      <c r="F2840" s="2">
        <v>0.36180555555555555</v>
      </c>
      <c r="G2840" s="2">
        <v>0.73472222222222228</v>
      </c>
      <c r="H2840" t="s">
        <v>17</v>
      </c>
      <c r="I2840">
        <v>8.9499999999999993</v>
      </c>
      <c r="J2840">
        <v>0</v>
      </c>
      <c r="K2840" t="s">
        <v>18</v>
      </c>
      <c r="L2840" t="s">
        <v>17</v>
      </c>
      <c r="M2840" t="s">
        <v>17</v>
      </c>
      <c r="N2840" t="str">
        <f>TEXT(employee_attendance_dataset[[#This Row],[Date]],"DDDD")</f>
        <v>Wednesday</v>
      </c>
      <c r="O2840">
        <f>IF(employee_attendance_dataset[[#This Row],[Leave_Type]]="",0,1)</f>
        <v>0</v>
      </c>
    </row>
    <row r="2841" spans="1:15" x14ac:dyDescent="0.25">
      <c r="A2841" t="s">
        <v>156</v>
      </c>
      <c r="B2841" t="s">
        <v>157</v>
      </c>
      <c r="C2841" t="s">
        <v>47</v>
      </c>
      <c r="D2841" s="1">
        <v>45511</v>
      </c>
      <c r="E2841" t="s">
        <v>16</v>
      </c>
      <c r="F2841" s="2">
        <v>0.36180555555555555</v>
      </c>
      <c r="G2841" s="2">
        <v>0.74444444444444446</v>
      </c>
      <c r="H2841" t="s">
        <v>17</v>
      </c>
      <c r="I2841">
        <v>9.18</v>
      </c>
      <c r="J2841">
        <v>0</v>
      </c>
      <c r="K2841" t="s">
        <v>18</v>
      </c>
      <c r="L2841" t="s">
        <v>17</v>
      </c>
      <c r="M2841" t="s">
        <v>17</v>
      </c>
      <c r="N2841" t="str">
        <f>TEXT(employee_attendance_dataset[[#This Row],[Date]],"DDDD")</f>
        <v>Wednesday</v>
      </c>
      <c r="O2841">
        <f>IF(employee_attendance_dataset[[#This Row],[Leave_Type]]="",0,1)</f>
        <v>0</v>
      </c>
    </row>
    <row r="2842" spans="1:15" x14ac:dyDescent="0.25">
      <c r="A2842" t="s">
        <v>158</v>
      </c>
      <c r="B2842" t="s">
        <v>159</v>
      </c>
      <c r="C2842" t="s">
        <v>36</v>
      </c>
      <c r="D2842" s="1">
        <v>45511</v>
      </c>
      <c r="E2842" t="s">
        <v>16</v>
      </c>
      <c r="F2842" s="2">
        <v>0.36944444444444446</v>
      </c>
      <c r="G2842" s="2">
        <v>0.73750000000000004</v>
      </c>
      <c r="H2842" t="s">
        <v>17</v>
      </c>
      <c r="I2842">
        <v>8.83</v>
      </c>
      <c r="J2842">
        <v>0</v>
      </c>
      <c r="K2842" t="s">
        <v>18</v>
      </c>
      <c r="L2842" t="s">
        <v>17</v>
      </c>
      <c r="M2842" t="s">
        <v>17</v>
      </c>
      <c r="N2842" t="str">
        <f>TEXT(employee_attendance_dataset[[#This Row],[Date]],"DDDD")</f>
        <v>Wednesday</v>
      </c>
      <c r="O2842">
        <f>IF(employee_attendance_dataset[[#This Row],[Leave_Type]]="",0,1)</f>
        <v>0</v>
      </c>
    </row>
    <row r="2843" spans="1:15" x14ac:dyDescent="0.25">
      <c r="A2843" t="s">
        <v>160</v>
      </c>
      <c r="B2843" t="s">
        <v>161</v>
      </c>
      <c r="C2843" t="s">
        <v>36</v>
      </c>
      <c r="D2843" s="1">
        <v>45511</v>
      </c>
      <c r="E2843" t="s">
        <v>16</v>
      </c>
      <c r="F2843" s="2">
        <v>0.37083333333333335</v>
      </c>
      <c r="G2843" s="2">
        <v>0.61736111111111114</v>
      </c>
      <c r="H2843" t="s">
        <v>17</v>
      </c>
      <c r="I2843">
        <v>5.92</v>
      </c>
      <c r="J2843">
        <v>0</v>
      </c>
      <c r="K2843" t="s">
        <v>18</v>
      </c>
      <c r="L2843" t="s">
        <v>28</v>
      </c>
      <c r="M2843" t="s">
        <v>17</v>
      </c>
      <c r="N2843" t="str">
        <f>TEXT(employee_attendance_dataset[[#This Row],[Date]],"DDDD")</f>
        <v>Wednesday</v>
      </c>
      <c r="O2843">
        <f>IF(employee_attendance_dataset[[#This Row],[Leave_Type]]="",0,1)</f>
        <v>0</v>
      </c>
    </row>
    <row r="2844" spans="1:15" x14ac:dyDescent="0.25">
      <c r="A2844" t="s">
        <v>162</v>
      </c>
      <c r="B2844" t="s">
        <v>163</v>
      </c>
      <c r="C2844" t="s">
        <v>50</v>
      </c>
      <c r="D2844" s="1">
        <v>45511</v>
      </c>
      <c r="E2844" t="s">
        <v>16</v>
      </c>
      <c r="F2844" s="2">
        <v>0.3840277777777778</v>
      </c>
      <c r="G2844" s="2">
        <v>0.6381944444444444</v>
      </c>
      <c r="H2844" t="s">
        <v>17</v>
      </c>
      <c r="I2844">
        <v>6.1</v>
      </c>
      <c r="J2844">
        <v>0</v>
      </c>
      <c r="K2844" t="s">
        <v>18</v>
      </c>
      <c r="L2844" t="s">
        <v>28</v>
      </c>
      <c r="M2844" t="s">
        <v>28</v>
      </c>
      <c r="N2844" t="str">
        <f>TEXT(employee_attendance_dataset[[#This Row],[Date]],"DDDD")</f>
        <v>Wednesday</v>
      </c>
      <c r="O2844">
        <f>IF(employee_attendance_dataset[[#This Row],[Leave_Type]]="",0,1)</f>
        <v>0</v>
      </c>
    </row>
    <row r="2845" spans="1:15" x14ac:dyDescent="0.25">
      <c r="A2845" t="s">
        <v>164</v>
      </c>
      <c r="B2845" t="s">
        <v>165</v>
      </c>
      <c r="C2845" t="s">
        <v>47</v>
      </c>
      <c r="D2845" s="1">
        <v>45511</v>
      </c>
      <c r="E2845" t="s">
        <v>16</v>
      </c>
      <c r="F2845" s="2">
        <v>0.37291666666666667</v>
      </c>
      <c r="G2845" s="2">
        <v>0.62847222222222221</v>
      </c>
      <c r="H2845" t="s">
        <v>17</v>
      </c>
      <c r="I2845">
        <v>6.13</v>
      </c>
      <c r="J2845">
        <v>0</v>
      </c>
      <c r="K2845" t="s">
        <v>18</v>
      </c>
      <c r="L2845" t="s">
        <v>28</v>
      </c>
      <c r="M2845" t="s">
        <v>17</v>
      </c>
      <c r="N2845" t="str">
        <f>TEXT(employee_attendance_dataset[[#This Row],[Date]],"DDDD")</f>
        <v>Wednesday</v>
      </c>
      <c r="O2845">
        <f>IF(employee_attendance_dataset[[#This Row],[Leave_Type]]="",0,1)</f>
        <v>0</v>
      </c>
    </row>
    <row r="2846" spans="1:15" x14ac:dyDescent="0.25">
      <c r="A2846" t="s">
        <v>166</v>
      </c>
      <c r="B2846" t="s">
        <v>167</v>
      </c>
      <c r="C2846" t="s">
        <v>27</v>
      </c>
      <c r="D2846" s="1">
        <v>45511</v>
      </c>
      <c r="E2846" t="s">
        <v>16</v>
      </c>
      <c r="F2846" s="2">
        <v>0.38680555555555557</v>
      </c>
      <c r="G2846" s="2">
        <v>0.63055555555555554</v>
      </c>
      <c r="H2846" t="s">
        <v>28</v>
      </c>
      <c r="I2846">
        <v>5.85</v>
      </c>
      <c r="J2846">
        <v>0</v>
      </c>
      <c r="K2846" t="s">
        <v>18</v>
      </c>
      <c r="L2846" t="s">
        <v>28</v>
      </c>
      <c r="M2846" t="s">
        <v>17</v>
      </c>
      <c r="N2846" t="str">
        <f>TEXT(employee_attendance_dataset[[#This Row],[Date]],"DDDD")</f>
        <v>Wednesday</v>
      </c>
      <c r="O2846">
        <f>IF(employee_attendance_dataset[[#This Row],[Leave_Type]]="",0,1)</f>
        <v>0</v>
      </c>
    </row>
    <row r="2847" spans="1:15" x14ac:dyDescent="0.25">
      <c r="A2847" t="s">
        <v>168</v>
      </c>
      <c r="B2847" t="s">
        <v>169</v>
      </c>
      <c r="C2847" t="s">
        <v>24</v>
      </c>
      <c r="D2847" s="1">
        <v>45511</v>
      </c>
      <c r="E2847" t="s">
        <v>16</v>
      </c>
      <c r="F2847" s="2">
        <v>0.38333333333333336</v>
      </c>
      <c r="G2847" s="2">
        <v>0.74513888888888891</v>
      </c>
      <c r="H2847" t="s">
        <v>17</v>
      </c>
      <c r="I2847">
        <v>8.68</v>
      </c>
      <c r="J2847">
        <v>0</v>
      </c>
      <c r="K2847" t="s">
        <v>18</v>
      </c>
      <c r="L2847" t="s">
        <v>17</v>
      </c>
      <c r="M2847" t="s">
        <v>17</v>
      </c>
      <c r="N2847" t="str">
        <f>TEXT(employee_attendance_dataset[[#This Row],[Date]],"DDDD")</f>
        <v>Wednesday</v>
      </c>
      <c r="O2847">
        <f>IF(employee_attendance_dataset[[#This Row],[Leave_Type]]="",0,1)</f>
        <v>0</v>
      </c>
    </row>
    <row r="2848" spans="1:15" x14ac:dyDescent="0.25">
      <c r="A2848" t="s">
        <v>170</v>
      </c>
      <c r="B2848" t="s">
        <v>171</v>
      </c>
      <c r="C2848" t="s">
        <v>21</v>
      </c>
      <c r="D2848" s="1">
        <v>45511</v>
      </c>
      <c r="E2848" t="s">
        <v>59</v>
      </c>
      <c r="F2848" s="2"/>
      <c r="G2848" s="2"/>
      <c r="H2848" t="s">
        <v>17</v>
      </c>
      <c r="I2848">
        <v>0</v>
      </c>
      <c r="J2848">
        <v>0</v>
      </c>
      <c r="K2848" t="s">
        <v>18</v>
      </c>
      <c r="L2848" t="s">
        <v>17</v>
      </c>
      <c r="M2848" t="s">
        <v>28</v>
      </c>
      <c r="N2848" t="str">
        <f>TEXT(employee_attendance_dataset[[#This Row],[Date]],"DDDD")</f>
        <v>Wednesday</v>
      </c>
      <c r="O2848">
        <f>IF(employee_attendance_dataset[[#This Row],[Leave_Type]]="",0,1)</f>
        <v>0</v>
      </c>
    </row>
    <row r="2849" spans="1:15" x14ac:dyDescent="0.25">
      <c r="A2849" t="s">
        <v>173</v>
      </c>
      <c r="B2849" t="s">
        <v>174</v>
      </c>
      <c r="C2849" t="s">
        <v>47</v>
      </c>
      <c r="D2849" s="1">
        <v>45511</v>
      </c>
      <c r="E2849" t="s">
        <v>16</v>
      </c>
      <c r="F2849" s="2">
        <v>0.37847222222222221</v>
      </c>
      <c r="G2849" s="2">
        <v>0.75208333333333333</v>
      </c>
      <c r="H2849" t="s">
        <v>17</v>
      </c>
      <c r="I2849">
        <v>8.9700000000000006</v>
      </c>
      <c r="J2849">
        <v>0</v>
      </c>
      <c r="K2849" t="s">
        <v>18</v>
      </c>
      <c r="L2849" t="s">
        <v>17</v>
      </c>
      <c r="M2849" t="s">
        <v>17</v>
      </c>
      <c r="N2849" t="str">
        <f>TEXT(employee_attendance_dataset[[#This Row],[Date]],"DDDD")</f>
        <v>Wednesday</v>
      </c>
      <c r="O2849">
        <f>IF(employee_attendance_dataset[[#This Row],[Leave_Type]]="",0,1)</f>
        <v>0</v>
      </c>
    </row>
    <row r="2850" spans="1:15" x14ac:dyDescent="0.25">
      <c r="A2850" t="s">
        <v>175</v>
      </c>
      <c r="B2850" t="s">
        <v>176</v>
      </c>
      <c r="C2850" t="s">
        <v>21</v>
      </c>
      <c r="D2850" s="1">
        <v>45511</v>
      </c>
      <c r="E2850" t="s">
        <v>16</v>
      </c>
      <c r="F2850" s="2">
        <v>0.36875000000000002</v>
      </c>
      <c r="G2850" s="2">
        <v>0.74236111111111114</v>
      </c>
      <c r="H2850" t="s">
        <v>17</v>
      </c>
      <c r="I2850">
        <v>8.9700000000000006</v>
      </c>
      <c r="J2850">
        <v>0</v>
      </c>
      <c r="K2850" t="s">
        <v>18</v>
      </c>
      <c r="L2850" t="s">
        <v>17</v>
      </c>
      <c r="M2850" t="s">
        <v>17</v>
      </c>
      <c r="N2850" t="str">
        <f>TEXT(employee_attendance_dataset[[#This Row],[Date]],"DDDD")</f>
        <v>Wednesday</v>
      </c>
      <c r="O2850">
        <f>IF(employee_attendance_dataset[[#This Row],[Leave_Type]]="",0,1)</f>
        <v>0</v>
      </c>
    </row>
    <row r="2851" spans="1:15" x14ac:dyDescent="0.25">
      <c r="A2851" t="s">
        <v>177</v>
      </c>
      <c r="B2851" t="s">
        <v>178</v>
      </c>
      <c r="C2851" t="s">
        <v>24</v>
      </c>
      <c r="D2851" s="1">
        <v>45511</v>
      </c>
      <c r="E2851" t="s">
        <v>16</v>
      </c>
      <c r="F2851" s="2">
        <v>0.36527777777777776</v>
      </c>
      <c r="G2851" s="2">
        <v>0.75</v>
      </c>
      <c r="H2851" t="s">
        <v>17</v>
      </c>
      <c r="I2851">
        <v>9.23</v>
      </c>
      <c r="J2851">
        <v>0.23</v>
      </c>
      <c r="K2851" t="s">
        <v>18</v>
      </c>
      <c r="L2851" t="s">
        <v>17</v>
      </c>
      <c r="M2851" t="s">
        <v>17</v>
      </c>
      <c r="N2851" t="str">
        <f>TEXT(employee_attendance_dataset[[#This Row],[Date]],"DDDD")</f>
        <v>Wednesday</v>
      </c>
      <c r="O2851">
        <f>IF(employee_attendance_dataset[[#This Row],[Leave_Type]]="",0,1)</f>
        <v>0</v>
      </c>
    </row>
    <row r="2852" spans="1:15" x14ac:dyDescent="0.25">
      <c r="A2852" t="s">
        <v>13</v>
      </c>
      <c r="B2852" t="s">
        <v>14</v>
      </c>
      <c r="C2852" t="s">
        <v>15</v>
      </c>
      <c r="D2852" s="1">
        <v>45512</v>
      </c>
      <c r="E2852" t="s">
        <v>16</v>
      </c>
      <c r="F2852" s="2">
        <v>0.38541666666666669</v>
      </c>
      <c r="G2852" s="2">
        <v>0.61527777777777781</v>
      </c>
      <c r="H2852" t="s">
        <v>17</v>
      </c>
      <c r="I2852">
        <v>5.52</v>
      </c>
      <c r="J2852">
        <v>0</v>
      </c>
      <c r="K2852" t="s">
        <v>18</v>
      </c>
      <c r="L2852" t="s">
        <v>28</v>
      </c>
      <c r="M2852" t="s">
        <v>28</v>
      </c>
      <c r="N2852" t="str">
        <f>TEXT(employee_attendance_dataset[[#This Row],[Date]],"DDDD")</f>
        <v>Thursday</v>
      </c>
      <c r="O2852">
        <f>IF(employee_attendance_dataset[[#This Row],[Leave_Type]]="",0,1)</f>
        <v>0</v>
      </c>
    </row>
    <row r="2853" spans="1:15" x14ac:dyDescent="0.25">
      <c r="A2853" t="s">
        <v>19</v>
      </c>
      <c r="B2853" t="s">
        <v>20</v>
      </c>
      <c r="C2853" t="s">
        <v>21</v>
      </c>
      <c r="D2853" s="1">
        <v>45512</v>
      </c>
      <c r="E2853" t="s">
        <v>112</v>
      </c>
      <c r="F2853" s="2"/>
      <c r="G2853" s="2"/>
      <c r="H2853" t="s">
        <v>17</v>
      </c>
      <c r="I2853">
        <v>0</v>
      </c>
      <c r="J2853">
        <v>0</v>
      </c>
      <c r="K2853" t="s">
        <v>172</v>
      </c>
      <c r="L2853" t="s">
        <v>17</v>
      </c>
      <c r="M2853" t="s">
        <v>17</v>
      </c>
      <c r="N2853" t="str">
        <f>TEXT(employee_attendance_dataset[[#This Row],[Date]],"DDDD")</f>
        <v>Thursday</v>
      </c>
      <c r="O2853">
        <f>IF(employee_attendance_dataset[[#This Row],[Leave_Type]]="",0,1)</f>
        <v>1</v>
      </c>
    </row>
    <row r="2854" spans="1:15" x14ac:dyDescent="0.25">
      <c r="A2854" t="s">
        <v>22</v>
      </c>
      <c r="B2854" t="s">
        <v>23</v>
      </c>
      <c r="C2854" t="s">
        <v>24</v>
      </c>
      <c r="D2854" s="1">
        <v>45512</v>
      </c>
      <c r="E2854" t="s">
        <v>16</v>
      </c>
      <c r="F2854" s="2">
        <v>0.37291666666666667</v>
      </c>
      <c r="G2854" s="2">
        <v>0.73055555555555551</v>
      </c>
      <c r="H2854" t="s">
        <v>17</v>
      </c>
      <c r="I2854">
        <v>8.58</v>
      </c>
      <c r="J2854">
        <v>0</v>
      </c>
      <c r="K2854" t="s">
        <v>18</v>
      </c>
      <c r="L2854" t="s">
        <v>17</v>
      </c>
      <c r="M2854" t="s">
        <v>17</v>
      </c>
      <c r="N2854" t="str">
        <f>TEXT(employee_attendance_dataset[[#This Row],[Date]],"DDDD")</f>
        <v>Thursday</v>
      </c>
      <c r="O2854">
        <f>IF(employee_attendance_dataset[[#This Row],[Leave_Type]]="",0,1)</f>
        <v>0</v>
      </c>
    </row>
    <row r="2855" spans="1:15" x14ac:dyDescent="0.25">
      <c r="A2855" t="s">
        <v>25</v>
      </c>
      <c r="B2855" t="s">
        <v>26</v>
      </c>
      <c r="C2855" t="s">
        <v>27</v>
      </c>
      <c r="D2855" s="1">
        <v>45512</v>
      </c>
      <c r="E2855" t="s">
        <v>16</v>
      </c>
      <c r="F2855" s="2">
        <v>0.37013888888888891</v>
      </c>
      <c r="G2855" s="2">
        <v>0.74861111111111112</v>
      </c>
      <c r="H2855" t="s">
        <v>17</v>
      </c>
      <c r="I2855">
        <v>9.08</v>
      </c>
      <c r="J2855">
        <v>0</v>
      </c>
      <c r="K2855" t="s">
        <v>18</v>
      </c>
      <c r="L2855" t="s">
        <v>17</v>
      </c>
      <c r="M2855" t="s">
        <v>17</v>
      </c>
      <c r="N2855" t="str">
        <f>TEXT(employee_attendance_dataset[[#This Row],[Date]],"DDDD")</f>
        <v>Thursday</v>
      </c>
      <c r="O2855">
        <f>IF(employee_attendance_dataset[[#This Row],[Leave_Type]]="",0,1)</f>
        <v>0</v>
      </c>
    </row>
    <row r="2856" spans="1:15" x14ac:dyDescent="0.25">
      <c r="A2856" t="s">
        <v>29</v>
      </c>
      <c r="B2856" t="s">
        <v>30</v>
      </c>
      <c r="C2856" t="s">
        <v>27</v>
      </c>
      <c r="D2856" s="1">
        <v>45512</v>
      </c>
      <c r="E2856" t="s">
        <v>16</v>
      </c>
      <c r="F2856" s="2">
        <v>0.38124999999999998</v>
      </c>
      <c r="G2856" s="2">
        <v>0.73055555555555551</v>
      </c>
      <c r="H2856" t="s">
        <v>17</v>
      </c>
      <c r="I2856">
        <v>8.3800000000000008</v>
      </c>
      <c r="J2856">
        <v>0</v>
      </c>
      <c r="K2856" t="s">
        <v>18</v>
      </c>
      <c r="L2856" t="s">
        <v>17</v>
      </c>
      <c r="M2856" t="s">
        <v>17</v>
      </c>
      <c r="N2856" t="str">
        <f>TEXT(employee_attendance_dataset[[#This Row],[Date]],"DDDD")</f>
        <v>Thursday</v>
      </c>
      <c r="O2856">
        <f>IF(employee_attendance_dataset[[#This Row],[Leave_Type]]="",0,1)</f>
        <v>0</v>
      </c>
    </row>
    <row r="2857" spans="1:15" x14ac:dyDescent="0.25">
      <c r="A2857" t="s">
        <v>31</v>
      </c>
      <c r="B2857" t="s">
        <v>32</v>
      </c>
      <c r="C2857" t="s">
        <v>33</v>
      </c>
      <c r="D2857" s="1">
        <v>45512</v>
      </c>
      <c r="E2857" t="s">
        <v>16</v>
      </c>
      <c r="F2857" s="2">
        <v>0.36944444444444446</v>
      </c>
      <c r="G2857" s="2">
        <v>0.73958333333333337</v>
      </c>
      <c r="H2857" t="s">
        <v>17</v>
      </c>
      <c r="I2857">
        <v>8.8800000000000008</v>
      </c>
      <c r="J2857">
        <v>0</v>
      </c>
      <c r="K2857" t="s">
        <v>18</v>
      </c>
      <c r="L2857" t="s">
        <v>17</v>
      </c>
      <c r="M2857" t="s">
        <v>17</v>
      </c>
      <c r="N2857" t="str">
        <f>TEXT(employee_attendance_dataset[[#This Row],[Date]],"DDDD")</f>
        <v>Thursday</v>
      </c>
      <c r="O2857">
        <f>IF(employee_attendance_dataset[[#This Row],[Leave_Type]]="",0,1)</f>
        <v>0</v>
      </c>
    </row>
    <row r="2858" spans="1:15" x14ac:dyDescent="0.25">
      <c r="A2858" t="s">
        <v>34</v>
      </c>
      <c r="B2858" t="s">
        <v>35</v>
      </c>
      <c r="C2858" t="s">
        <v>36</v>
      </c>
      <c r="D2858" s="1">
        <v>45512</v>
      </c>
      <c r="E2858" t="s">
        <v>16</v>
      </c>
      <c r="F2858" s="2">
        <v>0.36944444444444446</v>
      </c>
      <c r="G2858" s="2">
        <v>0.74930555555555556</v>
      </c>
      <c r="H2858" t="s">
        <v>17</v>
      </c>
      <c r="I2858">
        <v>9.1199999999999992</v>
      </c>
      <c r="J2858">
        <v>0.12</v>
      </c>
      <c r="K2858" t="s">
        <v>18</v>
      </c>
      <c r="L2858" t="s">
        <v>17</v>
      </c>
      <c r="M2858" t="s">
        <v>17</v>
      </c>
      <c r="N2858" t="str">
        <f>TEXT(employee_attendance_dataset[[#This Row],[Date]],"DDDD")</f>
        <v>Thursday</v>
      </c>
      <c r="O2858">
        <f>IF(employee_attendance_dataset[[#This Row],[Leave_Type]]="",0,1)</f>
        <v>0</v>
      </c>
    </row>
    <row r="2859" spans="1:15" x14ac:dyDescent="0.25">
      <c r="A2859" t="s">
        <v>37</v>
      </c>
      <c r="B2859" t="s">
        <v>38</v>
      </c>
      <c r="C2859" t="s">
        <v>36</v>
      </c>
      <c r="D2859" s="1">
        <v>45512</v>
      </c>
      <c r="E2859" t="s">
        <v>16</v>
      </c>
      <c r="F2859" s="2">
        <v>0.36944444444444446</v>
      </c>
      <c r="G2859" s="2">
        <v>0.77013888888888893</v>
      </c>
      <c r="H2859" t="s">
        <v>17</v>
      </c>
      <c r="I2859">
        <v>9.6199999999999992</v>
      </c>
      <c r="J2859">
        <v>0</v>
      </c>
      <c r="K2859" t="s">
        <v>18</v>
      </c>
      <c r="L2859" t="s">
        <v>17</v>
      </c>
      <c r="M2859" t="s">
        <v>17</v>
      </c>
      <c r="N2859" t="str">
        <f>TEXT(employee_attendance_dataset[[#This Row],[Date]],"DDDD")</f>
        <v>Thursday</v>
      </c>
      <c r="O2859">
        <f>IF(employee_attendance_dataset[[#This Row],[Leave_Type]]="",0,1)</f>
        <v>0</v>
      </c>
    </row>
    <row r="2860" spans="1:15" x14ac:dyDescent="0.25">
      <c r="A2860" t="s">
        <v>39</v>
      </c>
      <c r="B2860" t="s">
        <v>40</v>
      </c>
      <c r="C2860" t="s">
        <v>33</v>
      </c>
      <c r="D2860" s="1">
        <v>45512</v>
      </c>
      <c r="E2860" t="s">
        <v>16</v>
      </c>
      <c r="F2860" s="2">
        <v>0.39097222222222222</v>
      </c>
      <c r="G2860" s="2">
        <v>0.74097222222222225</v>
      </c>
      <c r="H2860" t="s">
        <v>28</v>
      </c>
      <c r="I2860">
        <v>8.4</v>
      </c>
      <c r="J2860">
        <v>0</v>
      </c>
      <c r="K2860" t="s">
        <v>18</v>
      </c>
      <c r="L2860" t="s">
        <v>17</v>
      </c>
      <c r="M2860" t="s">
        <v>28</v>
      </c>
      <c r="N2860" t="str">
        <f>TEXT(employee_attendance_dataset[[#This Row],[Date]],"DDDD")</f>
        <v>Thursday</v>
      </c>
      <c r="O2860">
        <f>IF(employee_attendance_dataset[[#This Row],[Leave_Type]]="",0,1)</f>
        <v>0</v>
      </c>
    </row>
    <row r="2861" spans="1:15" x14ac:dyDescent="0.25">
      <c r="A2861" t="s">
        <v>41</v>
      </c>
      <c r="B2861" t="s">
        <v>42</v>
      </c>
      <c r="C2861" t="s">
        <v>33</v>
      </c>
      <c r="D2861" s="1">
        <v>45512</v>
      </c>
      <c r="E2861" t="s">
        <v>16</v>
      </c>
      <c r="F2861" s="2">
        <v>0.37916666666666665</v>
      </c>
      <c r="G2861" s="2">
        <v>0.73958333333333337</v>
      </c>
      <c r="H2861" t="s">
        <v>28</v>
      </c>
      <c r="I2861">
        <v>8.65</v>
      </c>
      <c r="J2861">
        <v>0</v>
      </c>
      <c r="K2861" t="s">
        <v>18</v>
      </c>
      <c r="L2861" t="s">
        <v>17</v>
      </c>
      <c r="M2861" t="s">
        <v>28</v>
      </c>
      <c r="N2861" t="str">
        <f>TEXT(employee_attendance_dataset[[#This Row],[Date]],"DDDD")</f>
        <v>Thursday</v>
      </c>
      <c r="O2861">
        <f>IF(employee_attendance_dataset[[#This Row],[Leave_Type]]="",0,1)</f>
        <v>0</v>
      </c>
    </row>
    <row r="2862" spans="1:15" x14ac:dyDescent="0.25">
      <c r="A2862" t="s">
        <v>43</v>
      </c>
      <c r="B2862" t="s">
        <v>44</v>
      </c>
      <c r="C2862" t="s">
        <v>15</v>
      </c>
      <c r="D2862" s="1">
        <v>45512</v>
      </c>
      <c r="E2862" t="s">
        <v>16</v>
      </c>
      <c r="F2862" s="2">
        <v>0.3659722222222222</v>
      </c>
      <c r="G2862" s="2">
        <v>0.74652777777777779</v>
      </c>
      <c r="H2862" t="s">
        <v>17</v>
      </c>
      <c r="I2862">
        <v>9.1300000000000008</v>
      </c>
      <c r="J2862">
        <v>0.13</v>
      </c>
      <c r="K2862" t="s">
        <v>18</v>
      </c>
      <c r="L2862" t="s">
        <v>17</v>
      </c>
      <c r="M2862" t="s">
        <v>17</v>
      </c>
      <c r="N2862" t="str">
        <f>TEXT(employee_attendance_dataset[[#This Row],[Date]],"DDDD")</f>
        <v>Thursday</v>
      </c>
      <c r="O2862">
        <f>IF(employee_attendance_dataset[[#This Row],[Leave_Type]]="",0,1)</f>
        <v>0</v>
      </c>
    </row>
    <row r="2863" spans="1:15" x14ac:dyDescent="0.25">
      <c r="A2863" t="s">
        <v>45</v>
      </c>
      <c r="B2863" t="s">
        <v>46</v>
      </c>
      <c r="C2863" t="s">
        <v>47</v>
      </c>
      <c r="D2863" s="1">
        <v>45512</v>
      </c>
      <c r="E2863" t="s">
        <v>16</v>
      </c>
      <c r="F2863" s="2">
        <v>0.38194444444444442</v>
      </c>
      <c r="G2863" s="2">
        <v>0.74652777777777779</v>
      </c>
      <c r="H2863" t="s">
        <v>17</v>
      </c>
      <c r="I2863">
        <v>8.75</v>
      </c>
      <c r="J2863">
        <v>0</v>
      </c>
      <c r="K2863" t="s">
        <v>18</v>
      </c>
      <c r="L2863" t="s">
        <v>17</v>
      </c>
      <c r="M2863" t="s">
        <v>17</v>
      </c>
      <c r="N2863" t="str">
        <f>TEXT(employee_attendance_dataset[[#This Row],[Date]],"DDDD")</f>
        <v>Thursday</v>
      </c>
      <c r="O2863">
        <f>IF(employee_attendance_dataset[[#This Row],[Leave_Type]]="",0,1)</f>
        <v>0</v>
      </c>
    </row>
    <row r="2864" spans="1:15" x14ac:dyDescent="0.25">
      <c r="A2864" t="s">
        <v>48</v>
      </c>
      <c r="B2864" t="s">
        <v>49</v>
      </c>
      <c r="C2864" t="s">
        <v>50</v>
      </c>
      <c r="D2864" s="1">
        <v>45512</v>
      </c>
      <c r="E2864" t="s">
        <v>16</v>
      </c>
      <c r="F2864" s="2">
        <v>0.37569444444444444</v>
      </c>
      <c r="G2864" s="2">
        <v>0.73750000000000004</v>
      </c>
      <c r="H2864" t="s">
        <v>17</v>
      </c>
      <c r="I2864">
        <v>8.68</v>
      </c>
      <c r="J2864">
        <v>0</v>
      </c>
      <c r="K2864" t="s">
        <v>18</v>
      </c>
      <c r="L2864" t="s">
        <v>17</v>
      </c>
      <c r="M2864" t="s">
        <v>17</v>
      </c>
      <c r="N2864" t="str">
        <f>TEXT(employee_attendance_dataset[[#This Row],[Date]],"DDDD")</f>
        <v>Thursday</v>
      </c>
      <c r="O2864">
        <f>IF(employee_attendance_dataset[[#This Row],[Leave_Type]]="",0,1)</f>
        <v>0</v>
      </c>
    </row>
    <row r="2865" spans="1:15" x14ac:dyDescent="0.25">
      <c r="A2865" t="s">
        <v>51</v>
      </c>
      <c r="B2865" t="s">
        <v>52</v>
      </c>
      <c r="C2865" t="s">
        <v>24</v>
      </c>
      <c r="D2865" s="1">
        <v>45512</v>
      </c>
      <c r="E2865" t="s">
        <v>16</v>
      </c>
      <c r="F2865" s="2">
        <v>0.38680555555555557</v>
      </c>
      <c r="G2865" s="2">
        <v>0.76666666666666672</v>
      </c>
      <c r="H2865" t="s">
        <v>17</v>
      </c>
      <c r="I2865">
        <v>9.1199999999999992</v>
      </c>
      <c r="J2865">
        <v>0</v>
      </c>
      <c r="K2865" t="s">
        <v>18</v>
      </c>
      <c r="L2865" t="s">
        <v>17</v>
      </c>
      <c r="M2865" t="s">
        <v>17</v>
      </c>
      <c r="N2865" t="str">
        <f>TEXT(employee_attendance_dataset[[#This Row],[Date]],"DDDD")</f>
        <v>Thursday</v>
      </c>
      <c r="O2865">
        <f>IF(employee_attendance_dataset[[#This Row],[Leave_Type]]="",0,1)</f>
        <v>0</v>
      </c>
    </row>
    <row r="2866" spans="1:15" x14ac:dyDescent="0.25">
      <c r="A2866" t="s">
        <v>53</v>
      </c>
      <c r="B2866" t="s">
        <v>54</v>
      </c>
      <c r="C2866" t="s">
        <v>36</v>
      </c>
      <c r="D2866" s="1">
        <v>45512</v>
      </c>
      <c r="E2866" t="s">
        <v>16</v>
      </c>
      <c r="F2866" s="2">
        <v>0.36388888888888887</v>
      </c>
      <c r="G2866" s="2">
        <v>0.73263888888888884</v>
      </c>
      <c r="H2866" t="s">
        <v>17</v>
      </c>
      <c r="I2866">
        <v>8.85</v>
      </c>
      <c r="J2866">
        <v>0</v>
      </c>
      <c r="K2866" t="s">
        <v>18</v>
      </c>
      <c r="L2866" t="s">
        <v>17</v>
      </c>
      <c r="M2866" t="s">
        <v>17</v>
      </c>
      <c r="N2866" t="str">
        <f>TEXT(employee_attendance_dataset[[#This Row],[Date]],"DDDD")</f>
        <v>Thursday</v>
      </c>
      <c r="O2866">
        <f>IF(employee_attendance_dataset[[#This Row],[Leave_Type]]="",0,1)</f>
        <v>0</v>
      </c>
    </row>
    <row r="2867" spans="1:15" x14ac:dyDescent="0.25">
      <c r="A2867" t="s">
        <v>55</v>
      </c>
      <c r="B2867" t="s">
        <v>56</v>
      </c>
      <c r="C2867" t="s">
        <v>50</v>
      </c>
      <c r="D2867" s="1">
        <v>45512</v>
      </c>
      <c r="E2867" t="s">
        <v>16</v>
      </c>
      <c r="F2867" s="2">
        <v>0.4</v>
      </c>
      <c r="G2867" s="2">
        <v>0.7583333333333333</v>
      </c>
      <c r="H2867" t="s">
        <v>28</v>
      </c>
      <c r="I2867">
        <v>8.6</v>
      </c>
      <c r="J2867">
        <v>0</v>
      </c>
      <c r="K2867" t="s">
        <v>18</v>
      </c>
      <c r="L2867" t="s">
        <v>17</v>
      </c>
      <c r="M2867" t="s">
        <v>17</v>
      </c>
      <c r="N2867" t="str">
        <f>TEXT(employee_attendance_dataset[[#This Row],[Date]],"DDDD")</f>
        <v>Thursday</v>
      </c>
      <c r="O2867">
        <f>IF(employee_attendance_dataset[[#This Row],[Leave_Type]]="",0,1)</f>
        <v>0</v>
      </c>
    </row>
    <row r="2868" spans="1:15" x14ac:dyDescent="0.25">
      <c r="A2868" t="s">
        <v>57</v>
      </c>
      <c r="B2868" t="s">
        <v>58</v>
      </c>
      <c r="C2868" t="s">
        <v>24</v>
      </c>
      <c r="D2868" s="1">
        <v>45512</v>
      </c>
      <c r="E2868" t="s">
        <v>16</v>
      </c>
      <c r="F2868" s="2">
        <v>0.3840277777777778</v>
      </c>
      <c r="G2868" s="2">
        <v>0.7583333333333333</v>
      </c>
      <c r="H2868" t="s">
        <v>17</v>
      </c>
      <c r="I2868">
        <v>8.98</v>
      </c>
      <c r="J2868">
        <v>0</v>
      </c>
      <c r="K2868" t="s">
        <v>18</v>
      </c>
      <c r="L2868" t="s">
        <v>17</v>
      </c>
      <c r="M2868" t="s">
        <v>17</v>
      </c>
      <c r="N2868" t="str">
        <f>TEXT(employee_attendance_dataset[[#This Row],[Date]],"DDDD")</f>
        <v>Thursday</v>
      </c>
      <c r="O2868">
        <f>IF(employee_attendance_dataset[[#This Row],[Leave_Type]]="",0,1)</f>
        <v>0</v>
      </c>
    </row>
    <row r="2869" spans="1:15" x14ac:dyDescent="0.25">
      <c r="A2869" t="s">
        <v>60</v>
      </c>
      <c r="B2869" t="s">
        <v>61</v>
      </c>
      <c r="C2869" t="s">
        <v>36</v>
      </c>
      <c r="D2869" s="1">
        <v>45512</v>
      </c>
      <c r="E2869" t="s">
        <v>59</v>
      </c>
      <c r="F2869" s="2"/>
      <c r="G2869" s="2"/>
      <c r="H2869" t="s">
        <v>17</v>
      </c>
      <c r="I2869">
        <v>0</v>
      </c>
      <c r="J2869">
        <v>0</v>
      </c>
      <c r="K2869" t="s">
        <v>18</v>
      </c>
      <c r="L2869" t="s">
        <v>17</v>
      </c>
      <c r="M2869" t="s">
        <v>28</v>
      </c>
      <c r="N2869" t="str">
        <f>TEXT(employee_attendance_dataset[[#This Row],[Date]],"DDDD")</f>
        <v>Thursday</v>
      </c>
      <c r="O2869">
        <f>IF(employee_attendance_dataset[[#This Row],[Leave_Type]]="",0,1)</f>
        <v>0</v>
      </c>
    </row>
    <row r="2870" spans="1:15" x14ac:dyDescent="0.25">
      <c r="A2870" t="s">
        <v>62</v>
      </c>
      <c r="B2870" t="s">
        <v>63</v>
      </c>
      <c r="C2870" t="s">
        <v>21</v>
      </c>
      <c r="D2870" s="1">
        <v>45512</v>
      </c>
      <c r="E2870" t="s">
        <v>112</v>
      </c>
      <c r="F2870" s="2"/>
      <c r="G2870" s="2"/>
      <c r="H2870" t="s">
        <v>17</v>
      </c>
      <c r="I2870">
        <v>0</v>
      </c>
      <c r="J2870">
        <v>0</v>
      </c>
      <c r="K2870" t="s">
        <v>113</v>
      </c>
      <c r="L2870" t="s">
        <v>17</v>
      </c>
      <c r="M2870" t="s">
        <v>17</v>
      </c>
      <c r="N2870" t="str">
        <f>TEXT(employee_attendance_dataset[[#This Row],[Date]],"DDDD")</f>
        <v>Thursday</v>
      </c>
      <c r="O2870">
        <f>IF(employee_attendance_dataset[[#This Row],[Leave_Type]]="",0,1)</f>
        <v>1</v>
      </c>
    </row>
    <row r="2871" spans="1:15" x14ac:dyDescent="0.25">
      <c r="A2871" t="s">
        <v>64</v>
      </c>
      <c r="B2871" t="s">
        <v>65</v>
      </c>
      <c r="C2871" t="s">
        <v>15</v>
      </c>
      <c r="D2871" s="1">
        <v>45512</v>
      </c>
      <c r="E2871" t="s">
        <v>16</v>
      </c>
      <c r="F2871" s="2">
        <v>0.36736111111111114</v>
      </c>
      <c r="G2871" s="2">
        <v>0.73819444444444449</v>
      </c>
      <c r="H2871" t="s">
        <v>17</v>
      </c>
      <c r="I2871">
        <v>8.9</v>
      </c>
      <c r="J2871">
        <v>0</v>
      </c>
      <c r="K2871" t="s">
        <v>18</v>
      </c>
      <c r="L2871" t="s">
        <v>17</v>
      </c>
      <c r="M2871" t="s">
        <v>17</v>
      </c>
      <c r="N2871" t="str">
        <f>TEXT(employee_attendance_dataset[[#This Row],[Date]],"DDDD")</f>
        <v>Thursday</v>
      </c>
      <c r="O2871">
        <f>IF(employee_attendance_dataset[[#This Row],[Leave_Type]]="",0,1)</f>
        <v>0</v>
      </c>
    </row>
    <row r="2872" spans="1:15" x14ac:dyDescent="0.25">
      <c r="A2872" t="s">
        <v>66</v>
      </c>
      <c r="B2872" t="s">
        <v>67</v>
      </c>
      <c r="C2872" t="s">
        <v>36</v>
      </c>
      <c r="D2872" s="1">
        <v>45512</v>
      </c>
      <c r="E2872" t="s">
        <v>16</v>
      </c>
      <c r="F2872" s="2">
        <v>0.37152777777777779</v>
      </c>
      <c r="G2872" s="2">
        <v>0.73888888888888893</v>
      </c>
      <c r="H2872" t="s">
        <v>17</v>
      </c>
      <c r="I2872">
        <v>8.82</v>
      </c>
      <c r="J2872">
        <v>0</v>
      </c>
      <c r="K2872" t="s">
        <v>18</v>
      </c>
      <c r="L2872" t="s">
        <v>17</v>
      </c>
      <c r="M2872" t="s">
        <v>17</v>
      </c>
      <c r="N2872" t="str">
        <f>TEXT(employee_attendance_dataset[[#This Row],[Date]],"DDDD")</f>
        <v>Thursday</v>
      </c>
      <c r="O2872">
        <f>IF(employee_attendance_dataset[[#This Row],[Leave_Type]]="",0,1)</f>
        <v>0</v>
      </c>
    </row>
    <row r="2873" spans="1:15" x14ac:dyDescent="0.25">
      <c r="A2873" t="s">
        <v>68</v>
      </c>
      <c r="B2873" t="s">
        <v>69</v>
      </c>
      <c r="C2873" t="s">
        <v>27</v>
      </c>
      <c r="D2873" s="1">
        <v>45512</v>
      </c>
      <c r="E2873" t="s">
        <v>16</v>
      </c>
      <c r="F2873" s="2">
        <v>0.37638888888888888</v>
      </c>
      <c r="G2873" s="2">
        <v>0.74444444444444446</v>
      </c>
      <c r="H2873" t="s">
        <v>17</v>
      </c>
      <c r="I2873">
        <v>8.83</v>
      </c>
      <c r="J2873">
        <v>0</v>
      </c>
      <c r="K2873" t="s">
        <v>18</v>
      </c>
      <c r="L2873" t="s">
        <v>17</v>
      </c>
      <c r="M2873" t="s">
        <v>17</v>
      </c>
      <c r="N2873" t="str">
        <f>TEXT(employee_attendance_dataset[[#This Row],[Date]],"DDDD")</f>
        <v>Thursday</v>
      </c>
      <c r="O2873">
        <f>IF(employee_attendance_dataset[[#This Row],[Leave_Type]]="",0,1)</f>
        <v>0</v>
      </c>
    </row>
    <row r="2874" spans="1:15" x14ac:dyDescent="0.25">
      <c r="A2874" t="s">
        <v>70</v>
      </c>
      <c r="B2874" t="s">
        <v>71</v>
      </c>
      <c r="C2874" t="s">
        <v>33</v>
      </c>
      <c r="D2874" s="1">
        <v>45512</v>
      </c>
      <c r="E2874" t="s">
        <v>16</v>
      </c>
      <c r="F2874" s="2">
        <v>0.36944444444444446</v>
      </c>
      <c r="G2874" s="2">
        <v>0.74722222222222223</v>
      </c>
      <c r="H2874" t="s">
        <v>17</v>
      </c>
      <c r="I2874">
        <v>9.07</v>
      </c>
      <c r="J2874">
        <v>0</v>
      </c>
      <c r="K2874" t="s">
        <v>18</v>
      </c>
      <c r="L2874" t="s">
        <v>17</v>
      </c>
      <c r="M2874" t="s">
        <v>17</v>
      </c>
      <c r="N2874" t="str">
        <f>TEXT(employee_attendance_dataset[[#This Row],[Date]],"DDDD")</f>
        <v>Thursday</v>
      </c>
      <c r="O2874">
        <f>IF(employee_attendance_dataset[[#This Row],[Leave_Type]]="",0,1)</f>
        <v>0</v>
      </c>
    </row>
    <row r="2875" spans="1:15" x14ac:dyDescent="0.25">
      <c r="A2875" t="s">
        <v>72</v>
      </c>
      <c r="B2875" t="s">
        <v>73</v>
      </c>
      <c r="C2875" t="s">
        <v>21</v>
      </c>
      <c r="D2875" s="1">
        <v>45512</v>
      </c>
      <c r="E2875" t="s">
        <v>59</v>
      </c>
      <c r="F2875" s="2"/>
      <c r="G2875" s="2"/>
      <c r="H2875" t="s">
        <v>17</v>
      </c>
      <c r="I2875">
        <v>0</v>
      </c>
      <c r="J2875">
        <v>0</v>
      </c>
      <c r="K2875" t="s">
        <v>18</v>
      </c>
      <c r="L2875" t="s">
        <v>17</v>
      </c>
      <c r="M2875" t="s">
        <v>28</v>
      </c>
      <c r="N2875" t="str">
        <f>TEXT(employee_attendance_dataset[[#This Row],[Date]],"DDDD")</f>
        <v>Thursday</v>
      </c>
      <c r="O2875">
        <f>IF(employee_attendance_dataset[[#This Row],[Leave_Type]]="",0,1)</f>
        <v>0</v>
      </c>
    </row>
    <row r="2876" spans="1:15" x14ac:dyDescent="0.25">
      <c r="A2876" t="s">
        <v>74</v>
      </c>
      <c r="B2876" t="s">
        <v>75</v>
      </c>
      <c r="C2876" t="s">
        <v>47</v>
      </c>
      <c r="D2876" s="1">
        <v>45512</v>
      </c>
      <c r="E2876" t="s">
        <v>112</v>
      </c>
      <c r="F2876" s="2"/>
      <c r="G2876" s="2"/>
      <c r="H2876" t="s">
        <v>17</v>
      </c>
      <c r="I2876">
        <v>0</v>
      </c>
      <c r="J2876">
        <v>0</v>
      </c>
      <c r="K2876" t="s">
        <v>113</v>
      </c>
      <c r="L2876" t="s">
        <v>17</v>
      </c>
      <c r="M2876" t="s">
        <v>17</v>
      </c>
      <c r="N2876" t="str">
        <f>TEXT(employee_attendance_dataset[[#This Row],[Date]],"DDDD")</f>
        <v>Thursday</v>
      </c>
      <c r="O2876">
        <f>IF(employee_attendance_dataset[[#This Row],[Leave_Type]]="",0,1)</f>
        <v>1</v>
      </c>
    </row>
    <row r="2877" spans="1:15" x14ac:dyDescent="0.25">
      <c r="A2877" t="s">
        <v>76</v>
      </c>
      <c r="B2877" t="s">
        <v>77</v>
      </c>
      <c r="C2877" t="s">
        <v>36</v>
      </c>
      <c r="D2877" s="1">
        <v>45512</v>
      </c>
      <c r="E2877" t="s">
        <v>16</v>
      </c>
      <c r="F2877" s="2">
        <v>0.37222222222222223</v>
      </c>
      <c r="G2877" s="2">
        <v>0.73055555555555551</v>
      </c>
      <c r="H2877" t="s">
        <v>17</v>
      </c>
      <c r="I2877">
        <v>8.6</v>
      </c>
      <c r="J2877">
        <v>0</v>
      </c>
      <c r="K2877" t="s">
        <v>18</v>
      </c>
      <c r="L2877" t="s">
        <v>17</v>
      </c>
      <c r="M2877" t="s">
        <v>17</v>
      </c>
      <c r="N2877" t="str">
        <f>TEXT(employee_attendance_dataset[[#This Row],[Date]],"DDDD")</f>
        <v>Thursday</v>
      </c>
      <c r="O2877">
        <f>IF(employee_attendance_dataset[[#This Row],[Leave_Type]]="",0,1)</f>
        <v>0</v>
      </c>
    </row>
    <row r="2878" spans="1:15" x14ac:dyDescent="0.25">
      <c r="A2878" t="s">
        <v>78</v>
      </c>
      <c r="B2878" t="s">
        <v>79</v>
      </c>
      <c r="C2878" t="s">
        <v>47</v>
      </c>
      <c r="D2878" s="1">
        <v>45512</v>
      </c>
      <c r="E2878" t="s">
        <v>16</v>
      </c>
      <c r="F2878" s="2">
        <v>0.37777777777777777</v>
      </c>
      <c r="G2878" s="2">
        <v>0.73958333333333337</v>
      </c>
      <c r="H2878" t="s">
        <v>17</v>
      </c>
      <c r="I2878">
        <v>8.68</v>
      </c>
      <c r="J2878">
        <v>0</v>
      </c>
      <c r="K2878" t="s">
        <v>18</v>
      </c>
      <c r="L2878" t="s">
        <v>17</v>
      </c>
      <c r="M2878" t="s">
        <v>17</v>
      </c>
      <c r="N2878" t="str">
        <f>TEXT(employee_attendance_dataset[[#This Row],[Date]],"DDDD")</f>
        <v>Thursday</v>
      </c>
      <c r="O2878">
        <f>IF(employee_attendance_dataset[[#This Row],[Leave_Type]]="",0,1)</f>
        <v>0</v>
      </c>
    </row>
    <row r="2879" spans="1:15" x14ac:dyDescent="0.25">
      <c r="A2879" t="s">
        <v>80</v>
      </c>
      <c r="B2879" t="s">
        <v>81</v>
      </c>
      <c r="C2879" t="s">
        <v>50</v>
      </c>
      <c r="D2879" s="1">
        <v>45512</v>
      </c>
      <c r="E2879" t="s">
        <v>16</v>
      </c>
      <c r="F2879" s="2">
        <v>0.38680555555555557</v>
      </c>
      <c r="G2879" s="2">
        <v>0.74236111111111114</v>
      </c>
      <c r="H2879" t="s">
        <v>17</v>
      </c>
      <c r="I2879">
        <v>8.5299999999999994</v>
      </c>
      <c r="J2879">
        <v>0</v>
      </c>
      <c r="K2879" t="s">
        <v>18</v>
      </c>
      <c r="L2879" t="s">
        <v>17</v>
      </c>
      <c r="M2879" t="s">
        <v>17</v>
      </c>
      <c r="N2879" t="str">
        <f>TEXT(employee_attendance_dataset[[#This Row],[Date]],"DDDD")</f>
        <v>Thursday</v>
      </c>
      <c r="O2879">
        <f>IF(employee_attendance_dataset[[#This Row],[Leave_Type]]="",0,1)</f>
        <v>0</v>
      </c>
    </row>
    <row r="2880" spans="1:15" x14ac:dyDescent="0.25">
      <c r="A2880" t="s">
        <v>82</v>
      </c>
      <c r="B2880" t="s">
        <v>83</v>
      </c>
      <c r="C2880" t="s">
        <v>33</v>
      </c>
      <c r="D2880" s="1">
        <v>45512</v>
      </c>
      <c r="E2880" t="s">
        <v>16</v>
      </c>
      <c r="F2880" s="2">
        <v>0.38472222222222224</v>
      </c>
      <c r="G2880" s="2">
        <v>0.74027777777777781</v>
      </c>
      <c r="H2880" t="s">
        <v>17</v>
      </c>
      <c r="I2880">
        <v>8.5299999999999994</v>
      </c>
      <c r="J2880">
        <v>0</v>
      </c>
      <c r="K2880" t="s">
        <v>18</v>
      </c>
      <c r="L2880" t="s">
        <v>17</v>
      </c>
      <c r="M2880" t="s">
        <v>17</v>
      </c>
      <c r="N2880" t="str">
        <f>TEXT(employee_attendance_dataset[[#This Row],[Date]],"DDDD")</f>
        <v>Thursday</v>
      </c>
      <c r="O2880">
        <f>IF(employee_attendance_dataset[[#This Row],[Leave_Type]]="",0,1)</f>
        <v>0</v>
      </c>
    </row>
    <row r="2881" spans="1:15" x14ac:dyDescent="0.25">
      <c r="A2881" t="s">
        <v>84</v>
      </c>
      <c r="B2881" t="s">
        <v>85</v>
      </c>
      <c r="C2881" t="s">
        <v>47</v>
      </c>
      <c r="D2881" s="1">
        <v>45512</v>
      </c>
      <c r="E2881" t="s">
        <v>16</v>
      </c>
      <c r="F2881" s="2">
        <v>0.36180555555555555</v>
      </c>
      <c r="G2881" s="2">
        <v>0.75902777777777775</v>
      </c>
      <c r="H2881" t="s">
        <v>17</v>
      </c>
      <c r="I2881">
        <v>9.5299999999999994</v>
      </c>
      <c r="J2881">
        <v>0</v>
      </c>
      <c r="K2881" t="s">
        <v>18</v>
      </c>
      <c r="L2881" t="s">
        <v>17</v>
      </c>
      <c r="M2881" t="s">
        <v>17</v>
      </c>
      <c r="N2881" t="str">
        <f>TEXT(employee_attendance_dataset[[#This Row],[Date]],"DDDD")</f>
        <v>Thursday</v>
      </c>
      <c r="O2881">
        <f>IF(employee_attendance_dataset[[#This Row],[Leave_Type]]="",0,1)</f>
        <v>0</v>
      </c>
    </row>
    <row r="2882" spans="1:15" x14ac:dyDescent="0.25">
      <c r="A2882" t="s">
        <v>86</v>
      </c>
      <c r="B2882" t="s">
        <v>87</v>
      </c>
      <c r="C2882" t="s">
        <v>15</v>
      </c>
      <c r="D2882" s="1">
        <v>45512</v>
      </c>
      <c r="E2882" t="s">
        <v>16</v>
      </c>
      <c r="F2882" s="2">
        <v>0.38611111111111113</v>
      </c>
      <c r="G2882" s="2">
        <v>0.7319444444444444</v>
      </c>
      <c r="H2882" t="s">
        <v>17</v>
      </c>
      <c r="I2882">
        <v>8.3000000000000007</v>
      </c>
      <c r="J2882">
        <v>0</v>
      </c>
      <c r="K2882" t="s">
        <v>18</v>
      </c>
      <c r="L2882" t="s">
        <v>17</v>
      </c>
      <c r="M2882" t="s">
        <v>17</v>
      </c>
      <c r="N2882" t="str">
        <f>TEXT(employee_attendance_dataset[[#This Row],[Date]],"DDDD")</f>
        <v>Thursday</v>
      </c>
      <c r="O2882">
        <f>IF(employee_attendance_dataset[[#This Row],[Leave_Type]]="",0,1)</f>
        <v>0</v>
      </c>
    </row>
    <row r="2883" spans="1:15" x14ac:dyDescent="0.25">
      <c r="A2883" t="s">
        <v>88</v>
      </c>
      <c r="B2883" t="s">
        <v>89</v>
      </c>
      <c r="C2883" t="s">
        <v>33</v>
      </c>
      <c r="D2883" s="1">
        <v>45512</v>
      </c>
      <c r="E2883" t="s">
        <v>16</v>
      </c>
      <c r="F2883" s="2">
        <v>0.39930555555555558</v>
      </c>
      <c r="G2883" s="2">
        <v>0.72986111111111107</v>
      </c>
      <c r="H2883" t="s">
        <v>28</v>
      </c>
      <c r="I2883">
        <v>7.93</v>
      </c>
      <c r="J2883">
        <v>0</v>
      </c>
      <c r="K2883" t="s">
        <v>18</v>
      </c>
      <c r="L2883" t="s">
        <v>17</v>
      </c>
      <c r="M2883" t="s">
        <v>28</v>
      </c>
      <c r="N2883" t="str">
        <f>TEXT(employee_attendance_dataset[[#This Row],[Date]],"DDDD")</f>
        <v>Thursday</v>
      </c>
      <c r="O2883">
        <f>IF(employee_attendance_dataset[[#This Row],[Leave_Type]]="",0,1)</f>
        <v>0</v>
      </c>
    </row>
    <row r="2884" spans="1:15" x14ac:dyDescent="0.25">
      <c r="A2884" t="s">
        <v>90</v>
      </c>
      <c r="B2884" t="s">
        <v>91</v>
      </c>
      <c r="C2884" t="s">
        <v>33</v>
      </c>
      <c r="D2884" s="1">
        <v>45512</v>
      </c>
      <c r="E2884" t="s">
        <v>16</v>
      </c>
      <c r="F2884" s="2">
        <v>0.38055555555555554</v>
      </c>
      <c r="G2884" s="2">
        <v>0.74305555555555558</v>
      </c>
      <c r="H2884" t="s">
        <v>17</v>
      </c>
      <c r="I2884">
        <v>8.6999999999999993</v>
      </c>
      <c r="J2884">
        <v>0</v>
      </c>
      <c r="K2884" t="s">
        <v>18</v>
      </c>
      <c r="L2884" t="s">
        <v>17</v>
      </c>
      <c r="M2884" t="s">
        <v>17</v>
      </c>
      <c r="N2884" t="str">
        <f>TEXT(employee_attendance_dataset[[#This Row],[Date]],"DDDD")</f>
        <v>Thursday</v>
      </c>
      <c r="O2884">
        <f>IF(employee_attendance_dataset[[#This Row],[Leave_Type]]="",0,1)</f>
        <v>0</v>
      </c>
    </row>
    <row r="2885" spans="1:15" x14ac:dyDescent="0.25">
      <c r="A2885" t="s">
        <v>92</v>
      </c>
      <c r="B2885" t="s">
        <v>93</v>
      </c>
      <c r="C2885" t="s">
        <v>15</v>
      </c>
      <c r="D2885" s="1">
        <v>45512</v>
      </c>
      <c r="E2885" t="s">
        <v>16</v>
      </c>
      <c r="F2885" s="2">
        <v>0.37986111111111109</v>
      </c>
      <c r="G2885" s="2">
        <v>0.76111111111111107</v>
      </c>
      <c r="H2885" t="s">
        <v>17</v>
      </c>
      <c r="I2885">
        <v>9.15</v>
      </c>
      <c r="J2885">
        <v>0</v>
      </c>
      <c r="K2885" t="s">
        <v>18</v>
      </c>
      <c r="L2885" t="s">
        <v>17</v>
      </c>
      <c r="M2885" t="s">
        <v>17</v>
      </c>
      <c r="N2885" t="str">
        <f>TEXT(employee_attendance_dataset[[#This Row],[Date]],"DDDD")</f>
        <v>Thursday</v>
      </c>
      <c r="O2885">
        <f>IF(employee_attendance_dataset[[#This Row],[Leave_Type]]="",0,1)</f>
        <v>0</v>
      </c>
    </row>
    <row r="2886" spans="1:15" x14ac:dyDescent="0.25">
      <c r="A2886" t="s">
        <v>94</v>
      </c>
      <c r="B2886" t="s">
        <v>95</v>
      </c>
      <c r="C2886" t="s">
        <v>24</v>
      </c>
      <c r="D2886" s="1">
        <v>45512</v>
      </c>
      <c r="E2886" t="s">
        <v>16</v>
      </c>
      <c r="F2886" s="2">
        <v>0.38055555555555554</v>
      </c>
      <c r="G2886" s="2">
        <v>0.74097222222222225</v>
      </c>
      <c r="H2886" t="s">
        <v>17</v>
      </c>
      <c r="I2886">
        <v>8.65</v>
      </c>
      <c r="J2886">
        <v>0</v>
      </c>
      <c r="K2886" t="s">
        <v>18</v>
      </c>
      <c r="L2886" t="s">
        <v>17</v>
      </c>
      <c r="M2886" t="s">
        <v>17</v>
      </c>
      <c r="N2886" t="str">
        <f>TEXT(employee_attendance_dataset[[#This Row],[Date]],"DDDD")</f>
        <v>Thursday</v>
      </c>
      <c r="O2886">
        <f>IF(employee_attendance_dataset[[#This Row],[Leave_Type]]="",0,1)</f>
        <v>0</v>
      </c>
    </row>
    <row r="2887" spans="1:15" x14ac:dyDescent="0.25">
      <c r="A2887" t="s">
        <v>96</v>
      </c>
      <c r="B2887" t="s">
        <v>97</v>
      </c>
      <c r="C2887" t="s">
        <v>21</v>
      </c>
      <c r="D2887" s="1">
        <v>45512</v>
      </c>
      <c r="E2887" t="s">
        <v>112</v>
      </c>
      <c r="F2887" s="2"/>
      <c r="G2887" s="2"/>
      <c r="H2887" t="s">
        <v>17</v>
      </c>
      <c r="I2887">
        <v>0</v>
      </c>
      <c r="J2887">
        <v>0</v>
      </c>
      <c r="K2887" t="s">
        <v>172</v>
      </c>
      <c r="L2887" t="s">
        <v>17</v>
      </c>
      <c r="M2887" t="s">
        <v>17</v>
      </c>
      <c r="N2887" t="str">
        <f>TEXT(employee_attendance_dataset[[#This Row],[Date]],"DDDD")</f>
        <v>Thursday</v>
      </c>
      <c r="O2887">
        <f>IF(employee_attendance_dataset[[#This Row],[Leave_Type]]="",0,1)</f>
        <v>1</v>
      </c>
    </row>
    <row r="2888" spans="1:15" x14ac:dyDescent="0.25">
      <c r="A2888" t="s">
        <v>98</v>
      </c>
      <c r="B2888" t="s">
        <v>99</v>
      </c>
      <c r="C2888" t="s">
        <v>27</v>
      </c>
      <c r="D2888" s="1">
        <v>45512</v>
      </c>
      <c r="E2888" t="s">
        <v>16</v>
      </c>
      <c r="F2888" s="2">
        <v>0.36180555555555555</v>
      </c>
      <c r="G2888" s="2">
        <v>0.75069444444444444</v>
      </c>
      <c r="H2888" t="s">
        <v>17</v>
      </c>
      <c r="I2888">
        <v>9.33</v>
      </c>
      <c r="J2888">
        <v>0</v>
      </c>
      <c r="K2888" t="s">
        <v>18</v>
      </c>
      <c r="L2888" t="s">
        <v>17</v>
      </c>
      <c r="M2888" t="s">
        <v>17</v>
      </c>
      <c r="N2888" t="str">
        <f>TEXT(employee_attendance_dataset[[#This Row],[Date]],"DDDD")</f>
        <v>Thursday</v>
      </c>
      <c r="O2888">
        <f>IF(employee_attendance_dataset[[#This Row],[Leave_Type]]="",0,1)</f>
        <v>0</v>
      </c>
    </row>
    <row r="2889" spans="1:15" x14ac:dyDescent="0.25">
      <c r="A2889" t="s">
        <v>100</v>
      </c>
      <c r="B2889" t="s">
        <v>101</v>
      </c>
      <c r="C2889" t="s">
        <v>50</v>
      </c>
      <c r="D2889" s="1">
        <v>45512</v>
      </c>
      <c r="E2889" t="s">
        <v>16</v>
      </c>
      <c r="F2889" s="2">
        <v>0.37361111111111112</v>
      </c>
      <c r="G2889" s="2">
        <v>0.74930555555555556</v>
      </c>
      <c r="H2889" t="s">
        <v>17</v>
      </c>
      <c r="I2889">
        <v>9.02</v>
      </c>
      <c r="J2889">
        <v>0</v>
      </c>
      <c r="K2889" t="s">
        <v>18</v>
      </c>
      <c r="L2889" t="s">
        <v>17</v>
      </c>
      <c r="M2889" t="s">
        <v>17</v>
      </c>
      <c r="N2889" t="str">
        <f>TEXT(employee_attendance_dataset[[#This Row],[Date]],"DDDD")</f>
        <v>Thursday</v>
      </c>
      <c r="O2889">
        <f>IF(employee_attendance_dataset[[#This Row],[Leave_Type]]="",0,1)</f>
        <v>0</v>
      </c>
    </row>
    <row r="2890" spans="1:15" x14ac:dyDescent="0.25">
      <c r="A2890" t="s">
        <v>102</v>
      </c>
      <c r="B2890" t="s">
        <v>103</v>
      </c>
      <c r="C2890" t="s">
        <v>47</v>
      </c>
      <c r="D2890" s="1">
        <v>45512</v>
      </c>
      <c r="E2890" t="s">
        <v>16</v>
      </c>
      <c r="F2890" s="2">
        <v>0.37708333333333333</v>
      </c>
      <c r="G2890" s="2">
        <v>0.73611111111111116</v>
      </c>
      <c r="H2890" t="s">
        <v>17</v>
      </c>
      <c r="I2890">
        <v>8.6199999999999992</v>
      </c>
      <c r="J2890">
        <v>0</v>
      </c>
      <c r="K2890" t="s">
        <v>18</v>
      </c>
      <c r="L2890" t="s">
        <v>17</v>
      </c>
      <c r="M2890" t="s">
        <v>17</v>
      </c>
      <c r="N2890" t="str">
        <f>TEXT(employee_attendance_dataset[[#This Row],[Date]],"DDDD")</f>
        <v>Thursday</v>
      </c>
      <c r="O2890">
        <f>IF(employee_attendance_dataset[[#This Row],[Leave_Type]]="",0,1)</f>
        <v>0</v>
      </c>
    </row>
    <row r="2891" spans="1:15" x14ac:dyDescent="0.25">
      <c r="A2891" t="s">
        <v>104</v>
      </c>
      <c r="B2891" t="s">
        <v>105</v>
      </c>
      <c r="C2891" t="s">
        <v>24</v>
      </c>
      <c r="D2891" s="1">
        <v>45512</v>
      </c>
      <c r="E2891" t="s">
        <v>16</v>
      </c>
      <c r="F2891" s="2">
        <v>0.38472222222222224</v>
      </c>
      <c r="G2891" s="2">
        <v>0.75902777777777775</v>
      </c>
      <c r="H2891" t="s">
        <v>28</v>
      </c>
      <c r="I2891">
        <v>8.98</v>
      </c>
      <c r="J2891">
        <v>0</v>
      </c>
      <c r="K2891" t="s">
        <v>18</v>
      </c>
      <c r="L2891" t="s">
        <v>17</v>
      </c>
      <c r="M2891" t="s">
        <v>17</v>
      </c>
      <c r="N2891" t="str">
        <f>TEXT(employee_attendance_dataset[[#This Row],[Date]],"DDDD")</f>
        <v>Thursday</v>
      </c>
      <c r="O2891">
        <f>IF(employee_attendance_dataset[[#This Row],[Leave_Type]]="",0,1)</f>
        <v>0</v>
      </c>
    </row>
    <row r="2892" spans="1:15" x14ac:dyDescent="0.25">
      <c r="A2892" t="s">
        <v>106</v>
      </c>
      <c r="B2892" t="s">
        <v>107</v>
      </c>
      <c r="C2892" t="s">
        <v>50</v>
      </c>
      <c r="D2892" s="1">
        <v>45512</v>
      </c>
      <c r="E2892" t="s">
        <v>16</v>
      </c>
      <c r="F2892" s="2">
        <v>0.36388888888888887</v>
      </c>
      <c r="G2892" s="2">
        <v>0.75347222222222221</v>
      </c>
      <c r="H2892" t="s">
        <v>17</v>
      </c>
      <c r="I2892">
        <v>9.35</v>
      </c>
      <c r="J2892">
        <v>0.35</v>
      </c>
      <c r="K2892" t="s">
        <v>18</v>
      </c>
      <c r="L2892" t="s">
        <v>17</v>
      </c>
      <c r="M2892" t="s">
        <v>17</v>
      </c>
      <c r="N2892" t="str">
        <f>TEXT(employee_attendance_dataset[[#This Row],[Date]],"DDDD")</f>
        <v>Thursday</v>
      </c>
      <c r="O2892">
        <f>IF(employee_attendance_dataset[[#This Row],[Leave_Type]]="",0,1)</f>
        <v>0</v>
      </c>
    </row>
    <row r="2893" spans="1:15" x14ac:dyDescent="0.25">
      <c r="A2893" t="s">
        <v>108</v>
      </c>
      <c r="B2893" t="s">
        <v>109</v>
      </c>
      <c r="C2893" t="s">
        <v>50</v>
      </c>
      <c r="D2893" s="1">
        <v>45512</v>
      </c>
      <c r="E2893" t="s">
        <v>16</v>
      </c>
      <c r="F2893" s="2">
        <v>0.37013888888888891</v>
      </c>
      <c r="G2893" s="2">
        <v>0.76944444444444449</v>
      </c>
      <c r="H2893" t="s">
        <v>17</v>
      </c>
      <c r="I2893">
        <v>9.58</v>
      </c>
      <c r="J2893">
        <v>0</v>
      </c>
      <c r="K2893" t="s">
        <v>18</v>
      </c>
      <c r="L2893" t="s">
        <v>17</v>
      </c>
      <c r="M2893" t="s">
        <v>17</v>
      </c>
      <c r="N2893" t="str">
        <f>TEXT(employee_attendance_dataset[[#This Row],[Date]],"DDDD")</f>
        <v>Thursday</v>
      </c>
      <c r="O2893">
        <f>IF(employee_attendance_dataset[[#This Row],[Leave_Type]]="",0,1)</f>
        <v>0</v>
      </c>
    </row>
    <row r="2894" spans="1:15" x14ac:dyDescent="0.25">
      <c r="A2894" t="s">
        <v>110</v>
      </c>
      <c r="B2894" t="s">
        <v>111</v>
      </c>
      <c r="C2894" t="s">
        <v>50</v>
      </c>
      <c r="D2894" s="1">
        <v>45512</v>
      </c>
      <c r="E2894" t="s">
        <v>16</v>
      </c>
      <c r="F2894" s="2">
        <v>0.375</v>
      </c>
      <c r="G2894" s="2">
        <v>0.74236111111111114</v>
      </c>
      <c r="H2894" t="s">
        <v>17</v>
      </c>
      <c r="I2894">
        <v>8.82</v>
      </c>
      <c r="J2894">
        <v>0</v>
      </c>
      <c r="K2894" t="s">
        <v>18</v>
      </c>
      <c r="L2894" t="s">
        <v>17</v>
      </c>
      <c r="M2894" t="s">
        <v>17</v>
      </c>
      <c r="N2894" t="str">
        <f>TEXT(employee_attendance_dataset[[#This Row],[Date]],"DDDD")</f>
        <v>Thursday</v>
      </c>
      <c r="O2894">
        <f>IF(employee_attendance_dataset[[#This Row],[Leave_Type]]="",0,1)</f>
        <v>0</v>
      </c>
    </row>
    <row r="2895" spans="1:15" x14ac:dyDescent="0.25">
      <c r="A2895" t="s">
        <v>114</v>
      </c>
      <c r="B2895" t="s">
        <v>115</v>
      </c>
      <c r="C2895" t="s">
        <v>21</v>
      </c>
      <c r="D2895" s="1">
        <v>45512</v>
      </c>
      <c r="E2895" t="s">
        <v>16</v>
      </c>
      <c r="F2895" s="2">
        <v>0.36249999999999999</v>
      </c>
      <c r="G2895" s="2">
        <v>0.75</v>
      </c>
      <c r="H2895" t="s">
        <v>17</v>
      </c>
      <c r="I2895">
        <v>9.3000000000000007</v>
      </c>
      <c r="J2895">
        <v>0</v>
      </c>
      <c r="K2895" t="s">
        <v>18</v>
      </c>
      <c r="L2895" t="s">
        <v>17</v>
      </c>
      <c r="M2895" t="s">
        <v>17</v>
      </c>
      <c r="N2895" t="str">
        <f>TEXT(employee_attendance_dataset[[#This Row],[Date]],"DDDD")</f>
        <v>Thursday</v>
      </c>
      <c r="O2895">
        <f>IF(employee_attendance_dataset[[#This Row],[Leave_Type]]="",0,1)</f>
        <v>0</v>
      </c>
    </row>
    <row r="2896" spans="1:15" x14ac:dyDescent="0.25">
      <c r="A2896" t="s">
        <v>116</v>
      </c>
      <c r="B2896" t="s">
        <v>117</v>
      </c>
      <c r="C2896" t="s">
        <v>33</v>
      </c>
      <c r="D2896" s="1">
        <v>45512</v>
      </c>
      <c r="E2896" t="s">
        <v>112</v>
      </c>
      <c r="F2896" s="2"/>
      <c r="G2896" s="2"/>
      <c r="H2896" t="s">
        <v>17</v>
      </c>
      <c r="I2896">
        <v>0</v>
      </c>
      <c r="J2896">
        <v>0</v>
      </c>
      <c r="K2896" t="s">
        <v>113</v>
      </c>
      <c r="L2896" t="s">
        <v>17</v>
      </c>
      <c r="M2896" t="s">
        <v>17</v>
      </c>
      <c r="N2896" t="str">
        <f>TEXT(employee_attendance_dataset[[#This Row],[Date]],"DDDD")</f>
        <v>Thursday</v>
      </c>
      <c r="O2896">
        <f>IF(employee_attendance_dataset[[#This Row],[Leave_Type]]="",0,1)</f>
        <v>1</v>
      </c>
    </row>
    <row r="2897" spans="1:15" x14ac:dyDescent="0.25">
      <c r="A2897" t="s">
        <v>118</v>
      </c>
      <c r="B2897" t="s">
        <v>119</v>
      </c>
      <c r="C2897" t="s">
        <v>15</v>
      </c>
      <c r="D2897" s="1">
        <v>45512</v>
      </c>
      <c r="E2897" t="s">
        <v>112</v>
      </c>
      <c r="F2897" s="2"/>
      <c r="G2897" s="2"/>
      <c r="H2897" t="s">
        <v>17</v>
      </c>
      <c r="I2897">
        <v>0</v>
      </c>
      <c r="J2897">
        <v>0</v>
      </c>
      <c r="K2897" t="s">
        <v>172</v>
      </c>
      <c r="L2897" t="s">
        <v>17</v>
      </c>
      <c r="M2897" t="s">
        <v>17</v>
      </c>
      <c r="N2897" t="str">
        <f>TEXT(employee_attendance_dataset[[#This Row],[Date]],"DDDD")</f>
        <v>Thursday</v>
      </c>
      <c r="O2897">
        <f>IF(employee_attendance_dataset[[#This Row],[Leave_Type]]="",0,1)</f>
        <v>1</v>
      </c>
    </row>
    <row r="2898" spans="1:15" x14ac:dyDescent="0.25">
      <c r="A2898" t="s">
        <v>120</v>
      </c>
      <c r="B2898" t="s">
        <v>121</v>
      </c>
      <c r="C2898" t="s">
        <v>24</v>
      </c>
      <c r="D2898" s="1">
        <v>45512</v>
      </c>
      <c r="E2898" t="s">
        <v>16</v>
      </c>
      <c r="F2898" s="2">
        <v>0.37638888888888888</v>
      </c>
      <c r="G2898" s="2">
        <v>0.75555555555555554</v>
      </c>
      <c r="H2898" t="s">
        <v>17</v>
      </c>
      <c r="I2898">
        <v>9.1</v>
      </c>
      <c r="J2898">
        <v>0.1</v>
      </c>
      <c r="K2898" t="s">
        <v>18</v>
      </c>
      <c r="L2898" t="s">
        <v>17</v>
      </c>
      <c r="M2898" t="s">
        <v>17</v>
      </c>
      <c r="N2898" t="str">
        <f>TEXT(employee_attendance_dataset[[#This Row],[Date]],"DDDD")</f>
        <v>Thursday</v>
      </c>
      <c r="O2898">
        <f>IF(employee_attendance_dataset[[#This Row],[Leave_Type]]="",0,1)</f>
        <v>0</v>
      </c>
    </row>
    <row r="2899" spans="1:15" x14ac:dyDescent="0.25">
      <c r="A2899" t="s">
        <v>122</v>
      </c>
      <c r="B2899" t="s">
        <v>123</v>
      </c>
      <c r="C2899" t="s">
        <v>33</v>
      </c>
      <c r="D2899" s="1">
        <v>45512</v>
      </c>
      <c r="E2899" t="s">
        <v>16</v>
      </c>
      <c r="F2899" s="2">
        <v>0.36180555555555555</v>
      </c>
      <c r="G2899" s="2">
        <v>0.76527777777777772</v>
      </c>
      <c r="H2899" t="s">
        <v>17</v>
      </c>
      <c r="I2899">
        <v>9.68</v>
      </c>
      <c r="J2899">
        <v>0</v>
      </c>
      <c r="K2899" t="s">
        <v>18</v>
      </c>
      <c r="L2899" t="s">
        <v>17</v>
      </c>
      <c r="M2899" t="s">
        <v>17</v>
      </c>
      <c r="N2899" t="str">
        <f>TEXT(employee_attendance_dataset[[#This Row],[Date]],"DDDD")</f>
        <v>Thursday</v>
      </c>
      <c r="O2899">
        <f>IF(employee_attendance_dataset[[#This Row],[Leave_Type]]="",0,1)</f>
        <v>0</v>
      </c>
    </row>
    <row r="2900" spans="1:15" x14ac:dyDescent="0.25">
      <c r="A2900" t="s">
        <v>124</v>
      </c>
      <c r="B2900" t="s">
        <v>125</v>
      </c>
      <c r="C2900" t="s">
        <v>24</v>
      </c>
      <c r="D2900" s="1">
        <v>45512</v>
      </c>
      <c r="E2900" t="s">
        <v>16</v>
      </c>
      <c r="F2900" s="2">
        <v>0.36527777777777776</v>
      </c>
      <c r="G2900" s="2">
        <v>0.77013888888888893</v>
      </c>
      <c r="H2900" t="s">
        <v>17</v>
      </c>
      <c r="I2900">
        <v>9.7200000000000006</v>
      </c>
      <c r="J2900">
        <v>0</v>
      </c>
      <c r="K2900" t="s">
        <v>18</v>
      </c>
      <c r="L2900" t="s">
        <v>17</v>
      </c>
      <c r="M2900" t="s">
        <v>17</v>
      </c>
      <c r="N2900" t="str">
        <f>TEXT(employee_attendance_dataset[[#This Row],[Date]],"DDDD")</f>
        <v>Thursday</v>
      </c>
      <c r="O2900">
        <f>IF(employee_attendance_dataset[[#This Row],[Leave_Type]]="",0,1)</f>
        <v>0</v>
      </c>
    </row>
    <row r="2901" spans="1:15" x14ac:dyDescent="0.25">
      <c r="A2901" t="s">
        <v>126</v>
      </c>
      <c r="B2901" t="s">
        <v>127</v>
      </c>
      <c r="C2901" t="s">
        <v>27</v>
      </c>
      <c r="D2901" s="1">
        <v>45512</v>
      </c>
      <c r="E2901" t="s">
        <v>16</v>
      </c>
      <c r="F2901" s="2">
        <v>0.38263888888888886</v>
      </c>
      <c r="G2901" s="2">
        <v>0.73333333333333328</v>
      </c>
      <c r="H2901" t="s">
        <v>17</v>
      </c>
      <c r="I2901">
        <v>8.42</v>
      </c>
      <c r="J2901">
        <v>0</v>
      </c>
      <c r="K2901" t="s">
        <v>18</v>
      </c>
      <c r="L2901" t="s">
        <v>17</v>
      </c>
      <c r="M2901" t="s">
        <v>17</v>
      </c>
      <c r="N2901" t="str">
        <f>TEXT(employee_attendance_dataset[[#This Row],[Date]],"DDDD")</f>
        <v>Thursday</v>
      </c>
      <c r="O2901">
        <f>IF(employee_attendance_dataset[[#This Row],[Leave_Type]]="",0,1)</f>
        <v>0</v>
      </c>
    </row>
    <row r="2902" spans="1:15" x14ac:dyDescent="0.25">
      <c r="A2902" t="s">
        <v>128</v>
      </c>
      <c r="B2902" t="s">
        <v>129</v>
      </c>
      <c r="C2902" t="s">
        <v>36</v>
      </c>
      <c r="D2902" s="1">
        <v>45512</v>
      </c>
      <c r="E2902" t="s">
        <v>16</v>
      </c>
      <c r="F2902" s="2">
        <v>0.38819444444444445</v>
      </c>
      <c r="G2902" s="2">
        <v>0.76388888888888884</v>
      </c>
      <c r="H2902" t="s">
        <v>17</v>
      </c>
      <c r="I2902">
        <v>9.02</v>
      </c>
      <c r="J2902">
        <v>0.02</v>
      </c>
      <c r="K2902" t="s">
        <v>18</v>
      </c>
      <c r="L2902" t="s">
        <v>17</v>
      </c>
      <c r="M2902" t="s">
        <v>17</v>
      </c>
      <c r="N2902" t="str">
        <f>TEXT(employee_attendance_dataset[[#This Row],[Date]],"DDDD")</f>
        <v>Thursday</v>
      </c>
      <c r="O2902">
        <f>IF(employee_attendance_dataset[[#This Row],[Leave_Type]]="",0,1)</f>
        <v>0</v>
      </c>
    </row>
    <row r="2903" spans="1:15" x14ac:dyDescent="0.25">
      <c r="A2903" t="s">
        <v>130</v>
      </c>
      <c r="B2903" t="s">
        <v>131</v>
      </c>
      <c r="C2903" t="s">
        <v>47</v>
      </c>
      <c r="D2903" s="1">
        <v>45512</v>
      </c>
      <c r="E2903" t="s">
        <v>16</v>
      </c>
      <c r="F2903" s="2">
        <v>0.38611111111111113</v>
      </c>
      <c r="G2903" s="2">
        <v>0.76180555555555551</v>
      </c>
      <c r="H2903" t="s">
        <v>17</v>
      </c>
      <c r="I2903">
        <v>9.02</v>
      </c>
      <c r="J2903">
        <v>0.02</v>
      </c>
      <c r="K2903" t="s">
        <v>18</v>
      </c>
      <c r="L2903" t="s">
        <v>17</v>
      </c>
      <c r="M2903" t="s">
        <v>17</v>
      </c>
      <c r="N2903" t="str">
        <f>TEXT(employee_attendance_dataset[[#This Row],[Date]],"DDDD")</f>
        <v>Thursday</v>
      </c>
      <c r="O2903">
        <f>IF(employee_attendance_dataset[[#This Row],[Leave_Type]]="",0,1)</f>
        <v>0</v>
      </c>
    </row>
    <row r="2904" spans="1:15" x14ac:dyDescent="0.25">
      <c r="A2904" t="s">
        <v>132</v>
      </c>
      <c r="B2904" t="s">
        <v>133</v>
      </c>
      <c r="C2904" t="s">
        <v>33</v>
      </c>
      <c r="D2904" s="1">
        <v>45512</v>
      </c>
      <c r="E2904" t="s">
        <v>16</v>
      </c>
      <c r="F2904" s="2">
        <v>0.37638888888888888</v>
      </c>
      <c r="G2904" s="2">
        <v>0.77013888888888893</v>
      </c>
      <c r="H2904" t="s">
        <v>17</v>
      </c>
      <c r="I2904">
        <v>9.4499999999999993</v>
      </c>
      <c r="J2904">
        <v>0</v>
      </c>
      <c r="K2904" t="s">
        <v>18</v>
      </c>
      <c r="L2904" t="s">
        <v>17</v>
      </c>
      <c r="M2904" t="s">
        <v>17</v>
      </c>
      <c r="N2904" t="str">
        <f>TEXT(employee_attendance_dataset[[#This Row],[Date]],"DDDD")</f>
        <v>Thursday</v>
      </c>
      <c r="O2904">
        <f>IF(employee_attendance_dataset[[#This Row],[Leave_Type]]="",0,1)</f>
        <v>0</v>
      </c>
    </row>
    <row r="2905" spans="1:15" x14ac:dyDescent="0.25">
      <c r="A2905" t="s">
        <v>134</v>
      </c>
      <c r="B2905" t="s">
        <v>135</v>
      </c>
      <c r="C2905" t="s">
        <v>36</v>
      </c>
      <c r="D2905" s="1">
        <v>45512</v>
      </c>
      <c r="E2905" t="s">
        <v>112</v>
      </c>
      <c r="F2905" s="2"/>
      <c r="G2905" s="2"/>
      <c r="H2905" t="s">
        <v>17</v>
      </c>
      <c r="I2905">
        <v>0</v>
      </c>
      <c r="J2905">
        <v>0</v>
      </c>
      <c r="K2905" t="s">
        <v>172</v>
      </c>
      <c r="L2905" t="s">
        <v>17</v>
      </c>
      <c r="M2905" t="s">
        <v>17</v>
      </c>
      <c r="N2905" t="str">
        <f>TEXT(employee_attendance_dataset[[#This Row],[Date]],"DDDD")</f>
        <v>Thursday</v>
      </c>
      <c r="O2905">
        <f>IF(employee_attendance_dataset[[#This Row],[Leave_Type]]="",0,1)</f>
        <v>1</v>
      </c>
    </row>
    <row r="2906" spans="1:15" x14ac:dyDescent="0.25">
      <c r="A2906" t="s">
        <v>136</v>
      </c>
      <c r="B2906" t="s">
        <v>137</v>
      </c>
      <c r="C2906" t="s">
        <v>33</v>
      </c>
      <c r="D2906" s="1">
        <v>45512</v>
      </c>
      <c r="E2906" t="s">
        <v>59</v>
      </c>
      <c r="F2906" s="2"/>
      <c r="G2906" s="2"/>
      <c r="H2906" t="s">
        <v>17</v>
      </c>
      <c r="I2906">
        <v>0</v>
      </c>
      <c r="J2906">
        <v>0</v>
      </c>
      <c r="K2906" t="s">
        <v>18</v>
      </c>
      <c r="L2906" t="s">
        <v>17</v>
      </c>
      <c r="M2906" t="s">
        <v>28</v>
      </c>
      <c r="N2906" t="str">
        <f>TEXT(employee_attendance_dataset[[#This Row],[Date]],"DDDD")</f>
        <v>Thursday</v>
      </c>
      <c r="O2906">
        <f>IF(employee_attendance_dataset[[#This Row],[Leave_Type]]="",0,1)</f>
        <v>0</v>
      </c>
    </row>
    <row r="2907" spans="1:15" x14ac:dyDescent="0.25">
      <c r="A2907" t="s">
        <v>138</v>
      </c>
      <c r="B2907" t="s">
        <v>139</v>
      </c>
      <c r="C2907" t="s">
        <v>50</v>
      </c>
      <c r="D2907" s="1">
        <v>45512</v>
      </c>
      <c r="E2907" t="s">
        <v>16</v>
      </c>
      <c r="F2907" s="2">
        <v>0.38611111111111113</v>
      </c>
      <c r="G2907" s="2">
        <v>0.76111111111111107</v>
      </c>
      <c r="H2907" t="s">
        <v>17</v>
      </c>
      <c r="I2907">
        <v>9</v>
      </c>
      <c r="J2907">
        <v>0</v>
      </c>
      <c r="K2907" t="s">
        <v>18</v>
      </c>
      <c r="L2907" t="s">
        <v>17</v>
      </c>
      <c r="M2907" t="s">
        <v>17</v>
      </c>
      <c r="N2907" t="str">
        <f>TEXT(employee_attendance_dataset[[#This Row],[Date]],"DDDD")</f>
        <v>Thursday</v>
      </c>
      <c r="O2907">
        <f>IF(employee_attendance_dataset[[#This Row],[Leave_Type]]="",0,1)</f>
        <v>0</v>
      </c>
    </row>
    <row r="2908" spans="1:15" x14ac:dyDescent="0.25">
      <c r="A2908" t="s">
        <v>140</v>
      </c>
      <c r="B2908" t="s">
        <v>141</v>
      </c>
      <c r="C2908" t="s">
        <v>15</v>
      </c>
      <c r="D2908" s="1">
        <v>45512</v>
      </c>
      <c r="E2908" t="s">
        <v>16</v>
      </c>
      <c r="F2908" s="2">
        <v>0.40277777777777779</v>
      </c>
      <c r="G2908" s="2">
        <v>0.74513888888888891</v>
      </c>
      <c r="H2908" t="s">
        <v>28</v>
      </c>
      <c r="I2908">
        <v>8.2200000000000006</v>
      </c>
      <c r="J2908">
        <v>0</v>
      </c>
      <c r="K2908" t="s">
        <v>18</v>
      </c>
      <c r="L2908" t="s">
        <v>17</v>
      </c>
      <c r="M2908" t="s">
        <v>17</v>
      </c>
      <c r="N2908" t="str">
        <f>TEXT(employee_attendance_dataset[[#This Row],[Date]],"DDDD")</f>
        <v>Thursday</v>
      </c>
      <c r="O2908">
        <f>IF(employee_attendance_dataset[[#This Row],[Leave_Type]]="",0,1)</f>
        <v>0</v>
      </c>
    </row>
    <row r="2909" spans="1:15" x14ac:dyDescent="0.25">
      <c r="A2909" t="s">
        <v>142</v>
      </c>
      <c r="B2909" t="s">
        <v>143</v>
      </c>
      <c r="C2909" t="s">
        <v>15</v>
      </c>
      <c r="D2909" s="1">
        <v>45512</v>
      </c>
      <c r="E2909" t="s">
        <v>112</v>
      </c>
      <c r="F2909" s="2"/>
      <c r="G2909" s="2"/>
      <c r="H2909" t="s">
        <v>17</v>
      </c>
      <c r="I2909">
        <v>0</v>
      </c>
      <c r="J2909">
        <v>0</v>
      </c>
      <c r="K2909" t="s">
        <v>172</v>
      </c>
      <c r="L2909" t="s">
        <v>17</v>
      </c>
      <c r="M2909" t="s">
        <v>17</v>
      </c>
      <c r="N2909" t="str">
        <f>TEXT(employee_attendance_dataset[[#This Row],[Date]],"DDDD")</f>
        <v>Thursday</v>
      </c>
      <c r="O2909">
        <f>IF(employee_attendance_dataset[[#This Row],[Leave_Type]]="",0,1)</f>
        <v>1</v>
      </c>
    </row>
    <row r="2910" spans="1:15" x14ac:dyDescent="0.25">
      <c r="A2910" t="s">
        <v>144</v>
      </c>
      <c r="B2910" t="s">
        <v>145</v>
      </c>
      <c r="C2910" t="s">
        <v>33</v>
      </c>
      <c r="D2910" s="1">
        <v>45512</v>
      </c>
      <c r="E2910" t="s">
        <v>16</v>
      </c>
      <c r="F2910" s="2">
        <v>0.37916666666666665</v>
      </c>
      <c r="G2910" s="2">
        <v>0.75972222222222219</v>
      </c>
      <c r="H2910" t="s">
        <v>28</v>
      </c>
      <c r="I2910">
        <v>9.1300000000000008</v>
      </c>
      <c r="J2910">
        <v>0</v>
      </c>
      <c r="K2910" t="s">
        <v>18</v>
      </c>
      <c r="L2910" t="s">
        <v>17</v>
      </c>
      <c r="M2910" t="s">
        <v>17</v>
      </c>
      <c r="N2910" t="str">
        <f>TEXT(employee_attendance_dataset[[#This Row],[Date]],"DDDD")</f>
        <v>Thursday</v>
      </c>
      <c r="O2910">
        <f>IF(employee_attendance_dataset[[#This Row],[Leave_Type]]="",0,1)</f>
        <v>0</v>
      </c>
    </row>
    <row r="2911" spans="1:15" x14ac:dyDescent="0.25">
      <c r="A2911" t="s">
        <v>146</v>
      </c>
      <c r="B2911" t="s">
        <v>147</v>
      </c>
      <c r="C2911" t="s">
        <v>47</v>
      </c>
      <c r="D2911" s="1">
        <v>45512</v>
      </c>
      <c r="E2911" t="s">
        <v>16</v>
      </c>
      <c r="F2911" s="2">
        <v>0.37986111111111109</v>
      </c>
      <c r="G2911" s="2">
        <v>0.75486111111111109</v>
      </c>
      <c r="H2911" t="s">
        <v>17</v>
      </c>
      <c r="I2911">
        <v>9</v>
      </c>
      <c r="J2911">
        <v>0</v>
      </c>
      <c r="K2911" t="s">
        <v>18</v>
      </c>
      <c r="L2911" t="s">
        <v>17</v>
      </c>
      <c r="M2911" t="s">
        <v>17</v>
      </c>
      <c r="N2911" t="str">
        <f>TEXT(employee_attendance_dataset[[#This Row],[Date]],"DDDD")</f>
        <v>Thursday</v>
      </c>
      <c r="O2911">
        <f>IF(employee_attendance_dataset[[#This Row],[Leave_Type]]="",0,1)</f>
        <v>0</v>
      </c>
    </row>
    <row r="2912" spans="1:15" x14ac:dyDescent="0.25">
      <c r="A2912" t="s">
        <v>148</v>
      </c>
      <c r="B2912" t="s">
        <v>149</v>
      </c>
      <c r="C2912" t="s">
        <v>24</v>
      </c>
      <c r="D2912" s="1">
        <v>45512</v>
      </c>
      <c r="E2912" t="s">
        <v>16</v>
      </c>
      <c r="F2912" s="2">
        <v>0.36805555555555558</v>
      </c>
      <c r="G2912" s="2">
        <v>0.74375000000000002</v>
      </c>
      <c r="H2912" t="s">
        <v>17</v>
      </c>
      <c r="I2912">
        <v>9.02</v>
      </c>
      <c r="J2912">
        <v>0</v>
      </c>
      <c r="K2912" t="s">
        <v>18</v>
      </c>
      <c r="L2912" t="s">
        <v>17</v>
      </c>
      <c r="M2912" t="s">
        <v>17</v>
      </c>
      <c r="N2912" t="str">
        <f>TEXT(employee_attendance_dataset[[#This Row],[Date]],"DDDD")</f>
        <v>Thursday</v>
      </c>
      <c r="O2912">
        <f>IF(employee_attendance_dataset[[#This Row],[Leave_Type]]="",0,1)</f>
        <v>0</v>
      </c>
    </row>
    <row r="2913" spans="1:15" x14ac:dyDescent="0.25">
      <c r="A2913" t="s">
        <v>150</v>
      </c>
      <c r="B2913" t="s">
        <v>151</v>
      </c>
      <c r="C2913" t="s">
        <v>50</v>
      </c>
      <c r="D2913" s="1">
        <v>45512</v>
      </c>
      <c r="E2913" t="s">
        <v>16</v>
      </c>
      <c r="F2913" s="2">
        <v>0.37083333333333335</v>
      </c>
      <c r="G2913" s="2">
        <v>0.76388888888888884</v>
      </c>
      <c r="H2913" t="s">
        <v>17</v>
      </c>
      <c r="I2913">
        <v>9.43</v>
      </c>
      <c r="J2913">
        <v>0</v>
      </c>
      <c r="K2913" t="s">
        <v>18</v>
      </c>
      <c r="L2913" t="s">
        <v>17</v>
      </c>
      <c r="M2913" t="s">
        <v>17</v>
      </c>
      <c r="N2913" t="str">
        <f>TEXT(employee_attendance_dataset[[#This Row],[Date]],"DDDD")</f>
        <v>Thursday</v>
      </c>
      <c r="O2913">
        <f>IF(employee_attendance_dataset[[#This Row],[Leave_Type]]="",0,1)</f>
        <v>0</v>
      </c>
    </row>
    <row r="2914" spans="1:15" x14ac:dyDescent="0.25">
      <c r="A2914" t="s">
        <v>152</v>
      </c>
      <c r="B2914" t="s">
        <v>153</v>
      </c>
      <c r="C2914" t="s">
        <v>27</v>
      </c>
      <c r="D2914" s="1">
        <v>45512</v>
      </c>
      <c r="E2914" t="s">
        <v>16</v>
      </c>
      <c r="F2914" s="2">
        <v>0.36527777777777776</v>
      </c>
      <c r="G2914" s="2">
        <v>0.75138888888888888</v>
      </c>
      <c r="H2914" t="s">
        <v>17</v>
      </c>
      <c r="I2914">
        <v>9.27</v>
      </c>
      <c r="J2914">
        <v>0.27</v>
      </c>
      <c r="K2914" t="s">
        <v>18</v>
      </c>
      <c r="L2914" t="s">
        <v>17</v>
      </c>
      <c r="M2914" t="s">
        <v>17</v>
      </c>
      <c r="N2914" t="str">
        <f>TEXT(employee_attendance_dataset[[#This Row],[Date]],"DDDD")</f>
        <v>Thursday</v>
      </c>
      <c r="O2914">
        <f>IF(employee_attendance_dataset[[#This Row],[Leave_Type]]="",0,1)</f>
        <v>0</v>
      </c>
    </row>
    <row r="2915" spans="1:15" x14ac:dyDescent="0.25">
      <c r="A2915" t="s">
        <v>154</v>
      </c>
      <c r="B2915" t="s">
        <v>155</v>
      </c>
      <c r="C2915" t="s">
        <v>15</v>
      </c>
      <c r="D2915" s="1">
        <v>45512</v>
      </c>
      <c r="E2915" t="s">
        <v>16</v>
      </c>
      <c r="F2915" s="2">
        <v>0.3611111111111111</v>
      </c>
      <c r="G2915" s="2">
        <v>0.73888888888888893</v>
      </c>
      <c r="H2915" t="s">
        <v>17</v>
      </c>
      <c r="I2915">
        <v>9.07</v>
      </c>
      <c r="J2915">
        <v>7.0000000000000007E-2</v>
      </c>
      <c r="K2915" t="s">
        <v>18</v>
      </c>
      <c r="L2915" t="s">
        <v>17</v>
      </c>
      <c r="M2915" t="s">
        <v>17</v>
      </c>
      <c r="N2915" t="str">
        <f>TEXT(employee_attendance_dataset[[#This Row],[Date]],"DDDD")</f>
        <v>Thursday</v>
      </c>
      <c r="O2915">
        <f>IF(employee_attendance_dataset[[#This Row],[Leave_Type]]="",0,1)</f>
        <v>0</v>
      </c>
    </row>
    <row r="2916" spans="1:15" x14ac:dyDescent="0.25">
      <c r="A2916" t="s">
        <v>156</v>
      </c>
      <c r="B2916" t="s">
        <v>157</v>
      </c>
      <c r="C2916" t="s">
        <v>47</v>
      </c>
      <c r="D2916" s="1">
        <v>45512</v>
      </c>
      <c r="E2916" t="s">
        <v>16</v>
      </c>
      <c r="F2916" s="2">
        <v>0.36180555555555555</v>
      </c>
      <c r="G2916" s="2">
        <v>0.7319444444444444</v>
      </c>
      <c r="H2916" t="s">
        <v>17</v>
      </c>
      <c r="I2916">
        <v>8.8800000000000008</v>
      </c>
      <c r="J2916">
        <v>0</v>
      </c>
      <c r="K2916" t="s">
        <v>18</v>
      </c>
      <c r="L2916" t="s">
        <v>17</v>
      </c>
      <c r="M2916" t="s">
        <v>17</v>
      </c>
      <c r="N2916" t="str">
        <f>TEXT(employee_attendance_dataset[[#This Row],[Date]],"DDDD")</f>
        <v>Thursday</v>
      </c>
      <c r="O2916">
        <f>IF(employee_attendance_dataset[[#This Row],[Leave_Type]]="",0,1)</f>
        <v>0</v>
      </c>
    </row>
    <row r="2917" spans="1:15" x14ac:dyDescent="0.25">
      <c r="A2917" t="s">
        <v>158</v>
      </c>
      <c r="B2917" t="s">
        <v>159</v>
      </c>
      <c r="C2917" t="s">
        <v>36</v>
      </c>
      <c r="D2917" s="1">
        <v>45512</v>
      </c>
      <c r="E2917" t="s">
        <v>16</v>
      </c>
      <c r="F2917" s="2">
        <v>0.37291666666666667</v>
      </c>
      <c r="G2917" s="2">
        <v>0.75763888888888886</v>
      </c>
      <c r="H2917" t="s">
        <v>17</v>
      </c>
      <c r="I2917">
        <v>9.23</v>
      </c>
      <c r="J2917">
        <v>0.23</v>
      </c>
      <c r="K2917" t="s">
        <v>18</v>
      </c>
      <c r="L2917" t="s">
        <v>17</v>
      </c>
      <c r="M2917" t="s">
        <v>17</v>
      </c>
      <c r="N2917" t="str">
        <f>TEXT(employee_attendance_dataset[[#This Row],[Date]],"DDDD")</f>
        <v>Thursday</v>
      </c>
      <c r="O2917">
        <f>IF(employee_attendance_dataset[[#This Row],[Leave_Type]]="",0,1)</f>
        <v>0</v>
      </c>
    </row>
    <row r="2918" spans="1:15" x14ac:dyDescent="0.25">
      <c r="A2918" t="s">
        <v>160</v>
      </c>
      <c r="B2918" t="s">
        <v>161</v>
      </c>
      <c r="C2918" t="s">
        <v>36</v>
      </c>
      <c r="D2918" s="1">
        <v>45512</v>
      </c>
      <c r="E2918" t="s">
        <v>16</v>
      </c>
      <c r="F2918" s="2">
        <v>0.38750000000000001</v>
      </c>
      <c r="G2918" s="2">
        <v>0.7319444444444444</v>
      </c>
      <c r="H2918" t="s">
        <v>17</v>
      </c>
      <c r="I2918">
        <v>8.27</v>
      </c>
      <c r="J2918">
        <v>0</v>
      </c>
      <c r="K2918" t="s">
        <v>18</v>
      </c>
      <c r="L2918" t="s">
        <v>17</v>
      </c>
      <c r="M2918" t="s">
        <v>17</v>
      </c>
      <c r="N2918" t="str">
        <f>TEXT(employee_attendance_dataset[[#This Row],[Date]],"DDDD")</f>
        <v>Thursday</v>
      </c>
      <c r="O2918">
        <f>IF(employee_attendance_dataset[[#This Row],[Leave_Type]]="",0,1)</f>
        <v>0</v>
      </c>
    </row>
    <row r="2919" spans="1:15" x14ac:dyDescent="0.25">
      <c r="A2919" t="s">
        <v>162</v>
      </c>
      <c r="B2919" t="s">
        <v>163</v>
      </c>
      <c r="C2919" t="s">
        <v>50</v>
      </c>
      <c r="D2919" s="1">
        <v>45512</v>
      </c>
      <c r="E2919" t="s">
        <v>16</v>
      </c>
      <c r="F2919" s="2">
        <v>0.38472222222222224</v>
      </c>
      <c r="G2919" s="2">
        <v>0.7631944444444444</v>
      </c>
      <c r="H2919" t="s">
        <v>17</v>
      </c>
      <c r="I2919">
        <v>9.08</v>
      </c>
      <c r="J2919">
        <v>0</v>
      </c>
      <c r="K2919" t="s">
        <v>18</v>
      </c>
      <c r="L2919" t="s">
        <v>17</v>
      </c>
      <c r="M2919" t="s">
        <v>17</v>
      </c>
      <c r="N2919" t="str">
        <f>TEXT(employee_attendance_dataset[[#This Row],[Date]],"DDDD")</f>
        <v>Thursday</v>
      </c>
      <c r="O2919">
        <f>IF(employee_attendance_dataset[[#This Row],[Leave_Type]]="",0,1)</f>
        <v>0</v>
      </c>
    </row>
    <row r="2920" spans="1:15" x14ac:dyDescent="0.25">
      <c r="A2920" t="s">
        <v>164</v>
      </c>
      <c r="B2920" t="s">
        <v>165</v>
      </c>
      <c r="C2920" t="s">
        <v>47</v>
      </c>
      <c r="D2920" s="1">
        <v>45512</v>
      </c>
      <c r="E2920" t="s">
        <v>16</v>
      </c>
      <c r="F2920" s="2">
        <v>0.37291666666666667</v>
      </c>
      <c r="G2920" s="2">
        <v>0.75</v>
      </c>
      <c r="H2920" t="s">
        <v>17</v>
      </c>
      <c r="I2920">
        <v>9.0500000000000007</v>
      </c>
      <c r="J2920">
        <v>0</v>
      </c>
      <c r="K2920" t="s">
        <v>18</v>
      </c>
      <c r="L2920" t="s">
        <v>17</v>
      </c>
      <c r="M2920" t="s">
        <v>17</v>
      </c>
      <c r="N2920" t="str">
        <f>TEXT(employee_attendance_dataset[[#This Row],[Date]],"DDDD")</f>
        <v>Thursday</v>
      </c>
      <c r="O2920">
        <f>IF(employee_attendance_dataset[[#This Row],[Leave_Type]]="",0,1)</f>
        <v>0</v>
      </c>
    </row>
    <row r="2921" spans="1:15" x14ac:dyDescent="0.25">
      <c r="A2921" t="s">
        <v>166</v>
      </c>
      <c r="B2921" t="s">
        <v>167</v>
      </c>
      <c r="C2921" t="s">
        <v>27</v>
      </c>
      <c r="D2921" s="1">
        <v>45512</v>
      </c>
      <c r="E2921" t="s">
        <v>16</v>
      </c>
      <c r="F2921" s="2">
        <v>0.37291666666666667</v>
      </c>
      <c r="G2921" s="2">
        <v>0.61944444444444446</v>
      </c>
      <c r="H2921" t="s">
        <v>17</v>
      </c>
      <c r="I2921">
        <v>5.92</v>
      </c>
      <c r="J2921">
        <v>0</v>
      </c>
      <c r="K2921" t="s">
        <v>18</v>
      </c>
      <c r="L2921" t="s">
        <v>28</v>
      </c>
      <c r="M2921" t="s">
        <v>28</v>
      </c>
      <c r="N2921" t="str">
        <f>TEXT(employee_attendance_dataset[[#This Row],[Date]],"DDDD")</f>
        <v>Thursday</v>
      </c>
      <c r="O2921">
        <f>IF(employee_attendance_dataset[[#This Row],[Leave_Type]]="",0,1)</f>
        <v>0</v>
      </c>
    </row>
    <row r="2922" spans="1:15" x14ac:dyDescent="0.25">
      <c r="A2922" t="s">
        <v>168</v>
      </c>
      <c r="B2922" t="s">
        <v>169</v>
      </c>
      <c r="C2922" t="s">
        <v>24</v>
      </c>
      <c r="D2922" s="1">
        <v>45512</v>
      </c>
      <c r="E2922" t="s">
        <v>16</v>
      </c>
      <c r="F2922" s="2">
        <v>0.38611111111111113</v>
      </c>
      <c r="G2922" s="2">
        <v>0.7583333333333333</v>
      </c>
      <c r="H2922" t="s">
        <v>17</v>
      </c>
      <c r="I2922">
        <v>8.93</v>
      </c>
      <c r="J2922">
        <v>0</v>
      </c>
      <c r="K2922" t="s">
        <v>18</v>
      </c>
      <c r="L2922" t="s">
        <v>17</v>
      </c>
      <c r="M2922" t="s">
        <v>17</v>
      </c>
      <c r="N2922" t="str">
        <f>TEXT(employee_attendance_dataset[[#This Row],[Date]],"DDDD")</f>
        <v>Thursday</v>
      </c>
      <c r="O2922">
        <f>IF(employee_attendance_dataset[[#This Row],[Leave_Type]]="",0,1)</f>
        <v>0</v>
      </c>
    </row>
    <row r="2923" spans="1:15" x14ac:dyDescent="0.25">
      <c r="A2923" t="s">
        <v>170</v>
      </c>
      <c r="B2923" t="s">
        <v>171</v>
      </c>
      <c r="C2923" t="s">
        <v>21</v>
      </c>
      <c r="D2923" s="1">
        <v>45512</v>
      </c>
      <c r="E2923" t="s">
        <v>59</v>
      </c>
      <c r="F2923" s="2"/>
      <c r="G2923" s="2"/>
      <c r="H2923" t="s">
        <v>17</v>
      </c>
      <c r="I2923">
        <v>0</v>
      </c>
      <c r="J2923">
        <v>0</v>
      </c>
      <c r="K2923" t="s">
        <v>18</v>
      </c>
      <c r="L2923" t="s">
        <v>17</v>
      </c>
      <c r="M2923" t="s">
        <v>28</v>
      </c>
      <c r="N2923" t="str">
        <f>TEXT(employee_attendance_dataset[[#This Row],[Date]],"DDDD")</f>
        <v>Thursday</v>
      </c>
      <c r="O2923">
        <f>IF(employee_attendance_dataset[[#This Row],[Leave_Type]]="",0,1)</f>
        <v>0</v>
      </c>
    </row>
    <row r="2924" spans="1:15" x14ac:dyDescent="0.25">
      <c r="A2924" t="s">
        <v>173</v>
      </c>
      <c r="B2924" t="s">
        <v>174</v>
      </c>
      <c r="C2924" t="s">
        <v>47</v>
      </c>
      <c r="D2924" s="1">
        <v>45512</v>
      </c>
      <c r="E2924" t="s">
        <v>59</v>
      </c>
      <c r="F2924" s="2"/>
      <c r="G2924" s="2"/>
      <c r="H2924" t="s">
        <v>17</v>
      </c>
      <c r="I2924">
        <v>0</v>
      </c>
      <c r="J2924">
        <v>0</v>
      </c>
      <c r="K2924" t="s">
        <v>18</v>
      </c>
      <c r="L2924" t="s">
        <v>17</v>
      </c>
      <c r="M2924" t="s">
        <v>28</v>
      </c>
      <c r="N2924" t="str">
        <f>TEXT(employee_attendance_dataset[[#This Row],[Date]],"DDDD")</f>
        <v>Thursday</v>
      </c>
      <c r="O2924">
        <f>IF(employee_attendance_dataset[[#This Row],[Leave_Type]]="",0,1)</f>
        <v>0</v>
      </c>
    </row>
    <row r="2925" spans="1:15" x14ac:dyDescent="0.25">
      <c r="A2925" t="s">
        <v>175</v>
      </c>
      <c r="B2925" t="s">
        <v>176</v>
      </c>
      <c r="C2925" t="s">
        <v>21</v>
      </c>
      <c r="D2925" s="1">
        <v>45512</v>
      </c>
      <c r="E2925" t="s">
        <v>16</v>
      </c>
      <c r="F2925" s="2">
        <v>0.36319444444444443</v>
      </c>
      <c r="G2925" s="2">
        <v>0.75347222222222221</v>
      </c>
      <c r="H2925" t="s">
        <v>17</v>
      </c>
      <c r="I2925">
        <v>9.3699999999999992</v>
      </c>
      <c r="J2925">
        <v>0</v>
      </c>
      <c r="K2925" t="s">
        <v>18</v>
      </c>
      <c r="L2925" t="s">
        <v>17</v>
      </c>
      <c r="M2925" t="s">
        <v>17</v>
      </c>
      <c r="N2925" t="str">
        <f>TEXT(employee_attendance_dataset[[#This Row],[Date]],"DDDD")</f>
        <v>Thursday</v>
      </c>
      <c r="O2925">
        <f>IF(employee_attendance_dataset[[#This Row],[Leave_Type]]="",0,1)</f>
        <v>0</v>
      </c>
    </row>
    <row r="2926" spans="1:15" x14ac:dyDescent="0.25">
      <c r="A2926" t="s">
        <v>177</v>
      </c>
      <c r="B2926" t="s">
        <v>178</v>
      </c>
      <c r="C2926" t="s">
        <v>24</v>
      </c>
      <c r="D2926" s="1">
        <v>45512</v>
      </c>
      <c r="E2926" t="s">
        <v>16</v>
      </c>
      <c r="F2926" s="2">
        <v>0.38472222222222224</v>
      </c>
      <c r="G2926" s="2">
        <v>0.62152777777777779</v>
      </c>
      <c r="H2926" t="s">
        <v>17</v>
      </c>
      <c r="I2926">
        <v>5.68</v>
      </c>
      <c r="J2926">
        <v>0</v>
      </c>
      <c r="K2926" t="s">
        <v>18</v>
      </c>
      <c r="L2926" t="s">
        <v>28</v>
      </c>
      <c r="M2926" t="s">
        <v>17</v>
      </c>
      <c r="N2926" t="str">
        <f>TEXT(employee_attendance_dataset[[#This Row],[Date]],"DDDD")</f>
        <v>Thursday</v>
      </c>
      <c r="O2926">
        <f>IF(employee_attendance_dataset[[#This Row],[Leave_Type]]="",0,1)</f>
        <v>0</v>
      </c>
    </row>
    <row r="2927" spans="1:15" x14ac:dyDescent="0.25">
      <c r="A2927" t="s">
        <v>13</v>
      </c>
      <c r="B2927" t="s">
        <v>14</v>
      </c>
      <c r="C2927" t="s">
        <v>15</v>
      </c>
      <c r="D2927" s="1">
        <v>45513</v>
      </c>
      <c r="E2927" t="s">
        <v>59</v>
      </c>
      <c r="F2927" s="2"/>
      <c r="G2927" s="2"/>
      <c r="H2927" t="s">
        <v>17</v>
      </c>
      <c r="I2927">
        <v>0</v>
      </c>
      <c r="J2927">
        <v>0</v>
      </c>
      <c r="K2927" t="s">
        <v>18</v>
      </c>
      <c r="L2927" t="s">
        <v>17</v>
      </c>
      <c r="M2927" t="s">
        <v>28</v>
      </c>
      <c r="N2927" t="str">
        <f>TEXT(employee_attendance_dataset[[#This Row],[Date]],"DDDD")</f>
        <v>Friday</v>
      </c>
      <c r="O2927">
        <f>IF(employee_attendance_dataset[[#This Row],[Leave_Type]]="",0,1)</f>
        <v>0</v>
      </c>
    </row>
    <row r="2928" spans="1:15" x14ac:dyDescent="0.25">
      <c r="A2928" t="s">
        <v>19</v>
      </c>
      <c r="B2928" t="s">
        <v>20</v>
      </c>
      <c r="C2928" t="s">
        <v>21</v>
      </c>
      <c r="D2928" s="1">
        <v>45513</v>
      </c>
      <c r="E2928" t="s">
        <v>16</v>
      </c>
      <c r="F2928" s="2">
        <v>0.39930555555555558</v>
      </c>
      <c r="G2928" s="2">
        <v>0.74513888888888891</v>
      </c>
      <c r="H2928" t="s">
        <v>28</v>
      </c>
      <c r="I2928">
        <v>8.3000000000000007</v>
      </c>
      <c r="J2928">
        <v>0</v>
      </c>
      <c r="K2928" t="s">
        <v>18</v>
      </c>
      <c r="L2928" t="s">
        <v>17</v>
      </c>
      <c r="M2928" t="s">
        <v>17</v>
      </c>
      <c r="N2928" t="str">
        <f>TEXT(employee_attendance_dataset[[#This Row],[Date]],"DDDD")</f>
        <v>Friday</v>
      </c>
      <c r="O2928">
        <f>IF(employee_attendance_dataset[[#This Row],[Leave_Type]]="",0,1)</f>
        <v>0</v>
      </c>
    </row>
    <row r="2929" spans="1:15" x14ac:dyDescent="0.25">
      <c r="A2929" t="s">
        <v>22</v>
      </c>
      <c r="B2929" t="s">
        <v>23</v>
      </c>
      <c r="C2929" t="s">
        <v>24</v>
      </c>
      <c r="D2929" s="1">
        <v>45513</v>
      </c>
      <c r="E2929" t="s">
        <v>16</v>
      </c>
      <c r="F2929" s="2">
        <v>0.3659722222222222</v>
      </c>
      <c r="G2929" s="2">
        <v>0.72986111111111107</v>
      </c>
      <c r="H2929" t="s">
        <v>17</v>
      </c>
      <c r="I2929">
        <v>8.73</v>
      </c>
      <c r="J2929">
        <v>0</v>
      </c>
      <c r="K2929" t="s">
        <v>18</v>
      </c>
      <c r="L2929" t="s">
        <v>17</v>
      </c>
      <c r="M2929" t="s">
        <v>17</v>
      </c>
      <c r="N2929" t="str">
        <f>TEXT(employee_attendance_dataset[[#This Row],[Date]],"DDDD")</f>
        <v>Friday</v>
      </c>
      <c r="O2929">
        <f>IF(employee_attendance_dataset[[#This Row],[Leave_Type]]="",0,1)</f>
        <v>0</v>
      </c>
    </row>
    <row r="2930" spans="1:15" x14ac:dyDescent="0.25">
      <c r="A2930" t="s">
        <v>25</v>
      </c>
      <c r="B2930" t="s">
        <v>26</v>
      </c>
      <c r="C2930" t="s">
        <v>27</v>
      </c>
      <c r="D2930" s="1">
        <v>45513</v>
      </c>
      <c r="E2930" t="s">
        <v>59</v>
      </c>
      <c r="F2930" s="2"/>
      <c r="G2930" s="2"/>
      <c r="H2930" t="s">
        <v>17</v>
      </c>
      <c r="I2930">
        <v>0</v>
      </c>
      <c r="J2930">
        <v>0</v>
      </c>
      <c r="K2930" t="s">
        <v>18</v>
      </c>
      <c r="L2930" t="s">
        <v>17</v>
      </c>
      <c r="M2930" t="s">
        <v>17</v>
      </c>
      <c r="N2930" t="str">
        <f>TEXT(employee_attendance_dataset[[#This Row],[Date]],"DDDD")</f>
        <v>Friday</v>
      </c>
      <c r="O2930">
        <f>IF(employee_attendance_dataset[[#This Row],[Leave_Type]]="",0,1)</f>
        <v>0</v>
      </c>
    </row>
    <row r="2931" spans="1:15" x14ac:dyDescent="0.25">
      <c r="A2931" t="s">
        <v>29</v>
      </c>
      <c r="B2931" t="s">
        <v>30</v>
      </c>
      <c r="C2931" t="s">
        <v>27</v>
      </c>
      <c r="D2931" s="1">
        <v>45513</v>
      </c>
      <c r="E2931" t="s">
        <v>16</v>
      </c>
      <c r="F2931" s="2">
        <v>0.40625</v>
      </c>
      <c r="G2931" s="2">
        <v>0.76875000000000004</v>
      </c>
      <c r="H2931" t="s">
        <v>28</v>
      </c>
      <c r="I2931">
        <v>8.6999999999999993</v>
      </c>
      <c r="J2931">
        <v>0</v>
      </c>
      <c r="K2931" t="s">
        <v>18</v>
      </c>
      <c r="L2931" t="s">
        <v>17</v>
      </c>
      <c r="M2931" t="s">
        <v>17</v>
      </c>
      <c r="N2931" t="str">
        <f>TEXT(employee_attendance_dataset[[#This Row],[Date]],"DDDD")</f>
        <v>Friday</v>
      </c>
      <c r="O2931">
        <f>IF(employee_attendance_dataset[[#This Row],[Leave_Type]]="",0,1)</f>
        <v>0</v>
      </c>
    </row>
    <row r="2932" spans="1:15" x14ac:dyDescent="0.25">
      <c r="A2932" t="s">
        <v>31</v>
      </c>
      <c r="B2932" t="s">
        <v>32</v>
      </c>
      <c r="C2932" t="s">
        <v>33</v>
      </c>
      <c r="D2932" s="1">
        <v>45513</v>
      </c>
      <c r="E2932" t="s">
        <v>16</v>
      </c>
      <c r="F2932" s="2">
        <v>0.37777777777777777</v>
      </c>
      <c r="G2932" s="2">
        <v>0.76388888888888884</v>
      </c>
      <c r="H2932" t="s">
        <v>17</v>
      </c>
      <c r="I2932">
        <v>9.27</v>
      </c>
      <c r="J2932">
        <v>0</v>
      </c>
      <c r="K2932" t="s">
        <v>18</v>
      </c>
      <c r="L2932" t="s">
        <v>17</v>
      </c>
      <c r="M2932" t="s">
        <v>17</v>
      </c>
      <c r="N2932" t="str">
        <f>TEXT(employee_attendance_dataset[[#This Row],[Date]],"DDDD")</f>
        <v>Friday</v>
      </c>
      <c r="O2932">
        <f>IF(employee_attendance_dataset[[#This Row],[Leave_Type]]="",0,1)</f>
        <v>0</v>
      </c>
    </row>
    <row r="2933" spans="1:15" x14ac:dyDescent="0.25">
      <c r="A2933" t="s">
        <v>34</v>
      </c>
      <c r="B2933" t="s">
        <v>35</v>
      </c>
      <c r="C2933" t="s">
        <v>36</v>
      </c>
      <c r="D2933" s="1">
        <v>45513</v>
      </c>
      <c r="E2933" t="s">
        <v>16</v>
      </c>
      <c r="F2933" s="2">
        <v>0.38055555555555554</v>
      </c>
      <c r="G2933" s="2">
        <v>0.74583333333333335</v>
      </c>
      <c r="H2933" t="s">
        <v>17</v>
      </c>
      <c r="I2933">
        <v>8.77</v>
      </c>
      <c r="J2933">
        <v>0</v>
      </c>
      <c r="K2933" t="s">
        <v>18</v>
      </c>
      <c r="L2933" t="s">
        <v>17</v>
      </c>
      <c r="M2933" t="s">
        <v>17</v>
      </c>
      <c r="N2933" t="str">
        <f>TEXT(employee_attendance_dataset[[#This Row],[Date]],"DDDD")</f>
        <v>Friday</v>
      </c>
      <c r="O2933">
        <f>IF(employee_attendance_dataset[[#This Row],[Leave_Type]]="",0,1)</f>
        <v>0</v>
      </c>
    </row>
    <row r="2934" spans="1:15" x14ac:dyDescent="0.25">
      <c r="A2934" t="s">
        <v>37</v>
      </c>
      <c r="B2934" t="s">
        <v>38</v>
      </c>
      <c r="C2934" t="s">
        <v>36</v>
      </c>
      <c r="D2934" s="1">
        <v>45513</v>
      </c>
      <c r="E2934" t="s">
        <v>16</v>
      </c>
      <c r="F2934" s="2">
        <v>0.36319444444444443</v>
      </c>
      <c r="G2934" s="2">
        <v>0.63402777777777775</v>
      </c>
      <c r="H2934" t="s">
        <v>17</v>
      </c>
      <c r="I2934">
        <v>6.5</v>
      </c>
      <c r="J2934">
        <v>0</v>
      </c>
      <c r="K2934" t="s">
        <v>18</v>
      </c>
      <c r="L2934" t="s">
        <v>28</v>
      </c>
      <c r="M2934" t="s">
        <v>17</v>
      </c>
      <c r="N2934" t="str">
        <f>TEXT(employee_attendance_dataset[[#This Row],[Date]],"DDDD")</f>
        <v>Friday</v>
      </c>
      <c r="O2934">
        <f>IF(employee_attendance_dataset[[#This Row],[Leave_Type]]="",0,1)</f>
        <v>0</v>
      </c>
    </row>
    <row r="2935" spans="1:15" x14ac:dyDescent="0.25">
      <c r="A2935" t="s">
        <v>39</v>
      </c>
      <c r="B2935" t="s">
        <v>40</v>
      </c>
      <c r="C2935" t="s">
        <v>33</v>
      </c>
      <c r="D2935" s="1">
        <v>45513</v>
      </c>
      <c r="E2935" t="s">
        <v>16</v>
      </c>
      <c r="F2935" s="2">
        <v>0.40972222222222221</v>
      </c>
      <c r="G2935" s="2">
        <v>0.75763888888888886</v>
      </c>
      <c r="H2935" t="s">
        <v>28</v>
      </c>
      <c r="I2935">
        <v>8.35</v>
      </c>
      <c r="J2935">
        <v>0</v>
      </c>
      <c r="K2935" t="s">
        <v>18</v>
      </c>
      <c r="L2935" t="s">
        <v>17</v>
      </c>
      <c r="M2935" t="s">
        <v>28</v>
      </c>
      <c r="N2935" t="str">
        <f>TEXT(employee_attendance_dataset[[#This Row],[Date]],"DDDD")</f>
        <v>Friday</v>
      </c>
      <c r="O2935">
        <f>IF(employee_attendance_dataset[[#This Row],[Leave_Type]]="",0,1)</f>
        <v>0</v>
      </c>
    </row>
    <row r="2936" spans="1:15" x14ac:dyDescent="0.25">
      <c r="A2936" t="s">
        <v>41</v>
      </c>
      <c r="B2936" t="s">
        <v>42</v>
      </c>
      <c r="C2936" t="s">
        <v>33</v>
      </c>
      <c r="D2936" s="1">
        <v>45513</v>
      </c>
      <c r="E2936" t="s">
        <v>112</v>
      </c>
      <c r="F2936" s="2"/>
      <c r="G2936" s="2"/>
      <c r="H2936" t="s">
        <v>17</v>
      </c>
      <c r="I2936">
        <v>0</v>
      </c>
      <c r="J2936">
        <v>0</v>
      </c>
      <c r="K2936" t="s">
        <v>172</v>
      </c>
      <c r="L2936" t="s">
        <v>17</v>
      </c>
      <c r="M2936" t="s">
        <v>17</v>
      </c>
      <c r="N2936" t="str">
        <f>TEXT(employee_attendance_dataset[[#This Row],[Date]],"DDDD")</f>
        <v>Friday</v>
      </c>
      <c r="O2936">
        <f>IF(employee_attendance_dataset[[#This Row],[Leave_Type]]="",0,1)</f>
        <v>1</v>
      </c>
    </row>
    <row r="2937" spans="1:15" x14ac:dyDescent="0.25">
      <c r="A2937" t="s">
        <v>43</v>
      </c>
      <c r="B2937" t="s">
        <v>44</v>
      </c>
      <c r="C2937" t="s">
        <v>15</v>
      </c>
      <c r="D2937" s="1">
        <v>45513</v>
      </c>
      <c r="E2937" t="s">
        <v>59</v>
      </c>
      <c r="F2937" s="2"/>
      <c r="G2937" s="2"/>
      <c r="H2937" t="s">
        <v>17</v>
      </c>
      <c r="I2937">
        <v>0</v>
      </c>
      <c r="J2937">
        <v>0</v>
      </c>
      <c r="K2937" t="s">
        <v>18</v>
      </c>
      <c r="L2937" t="s">
        <v>17</v>
      </c>
      <c r="M2937" t="s">
        <v>28</v>
      </c>
      <c r="N2937" t="str">
        <f>TEXT(employee_attendance_dataset[[#This Row],[Date]],"DDDD")</f>
        <v>Friday</v>
      </c>
      <c r="O2937">
        <f>IF(employee_attendance_dataset[[#This Row],[Leave_Type]]="",0,1)</f>
        <v>0</v>
      </c>
    </row>
    <row r="2938" spans="1:15" x14ac:dyDescent="0.25">
      <c r="A2938" t="s">
        <v>45</v>
      </c>
      <c r="B2938" t="s">
        <v>46</v>
      </c>
      <c r="C2938" t="s">
        <v>47</v>
      </c>
      <c r="D2938" s="1">
        <v>45513</v>
      </c>
      <c r="E2938" t="s">
        <v>16</v>
      </c>
      <c r="F2938" s="2">
        <v>0.36180555555555555</v>
      </c>
      <c r="G2938" s="2">
        <v>0.73541666666666672</v>
      </c>
      <c r="H2938" t="s">
        <v>17</v>
      </c>
      <c r="I2938">
        <v>8.9700000000000006</v>
      </c>
      <c r="J2938">
        <v>0</v>
      </c>
      <c r="K2938" t="s">
        <v>18</v>
      </c>
      <c r="L2938" t="s">
        <v>17</v>
      </c>
      <c r="M2938" t="s">
        <v>17</v>
      </c>
      <c r="N2938" t="str">
        <f>TEXT(employee_attendance_dataset[[#This Row],[Date]],"DDDD")</f>
        <v>Friday</v>
      </c>
      <c r="O2938">
        <f>IF(employee_attendance_dataset[[#This Row],[Leave_Type]]="",0,1)</f>
        <v>0</v>
      </c>
    </row>
    <row r="2939" spans="1:15" x14ac:dyDescent="0.25">
      <c r="A2939" t="s">
        <v>48</v>
      </c>
      <c r="B2939" t="s">
        <v>49</v>
      </c>
      <c r="C2939" t="s">
        <v>50</v>
      </c>
      <c r="D2939" s="1">
        <v>45513</v>
      </c>
      <c r="E2939" t="s">
        <v>16</v>
      </c>
      <c r="F2939" s="2">
        <v>0.38541666666666669</v>
      </c>
      <c r="G2939" s="2">
        <v>0.75</v>
      </c>
      <c r="H2939" t="s">
        <v>17</v>
      </c>
      <c r="I2939">
        <v>8.75</v>
      </c>
      <c r="J2939">
        <v>0</v>
      </c>
      <c r="K2939" t="s">
        <v>18</v>
      </c>
      <c r="L2939" t="s">
        <v>17</v>
      </c>
      <c r="M2939" t="s">
        <v>17</v>
      </c>
      <c r="N2939" t="str">
        <f>TEXT(employee_attendance_dataset[[#This Row],[Date]],"DDDD")</f>
        <v>Friday</v>
      </c>
      <c r="O2939">
        <f>IF(employee_attendance_dataset[[#This Row],[Leave_Type]]="",0,1)</f>
        <v>0</v>
      </c>
    </row>
    <row r="2940" spans="1:15" x14ac:dyDescent="0.25">
      <c r="A2940" t="s">
        <v>51</v>
      </c>
      <c r="B2940" t="s">
        <v>52</v>
      </c>
      <c r="C2940" t="s">
        <v>24</v>
      </c>
      <c r="D2940" s="1">
        <v>45513</v>
      </c>
      <c r="E2940" t="s">
        <v>16</v>
      </c>
      <c r="F2940" s="2">
        <v>0.3611111111111111</v>
      </c>
      <c r="G2940" s="2">
        <v>0.61597222222222225</v>
      </c>
      <c r="H2940" t="s">
        <v>17</v>
      </c>
      <c r="I2940">
        <v>6.12</v>
      </c>
      <c r="J2940">
        <v>0</v>
      </c>
      <c r="K2940" t="s">
        <v>18</v>
      </c>
      <c r="L2940" t="s">
        <v>28</v>
      </c>
      <c r="M2940" t="s">
        <v>17</v>
      </c>
      <c r="N2940" t="str">
        <f>TEXT(employee_attendance_dataset[[#This Row],[Date]],"DDDD")</f>
        <v>Friday</v>
      </c>
      <c r="O2940">
        <f>IF(employee_attendance_dataset[[#This Row],[Leave_Type]]="",0,1)</f>
        <v>0</v>
      </c>
    </row>
    <row r="2941" spans="1:15" x14ac:dyDescent="0.25">
      <c r="A2941" t="s">
        <v>53</v>
      </c>
      <c r="B2941" t="s">
        <v>54</v>
      </c>
      <c r="C2941" t="s">
        <v>36</v>
      </c>
      <c r="D2941" s="1">
        <v>45513</v>
      </c>
      <c r="E2941" t="s">
        <v>112</v>
      </c>
      <c r="F2941" s="2"/>
      <c r="G2941" s="2"/>
      <c r="H2941" t="s">
        <v>17</v>
      </c>
      <c r="I2941">
        <v>0</v>
      </c>
      <c r="J2941">
        <v>0</v>
      </c>
      <c r="K2941" t="s">
        <v>172</v>
      </c>
      <c r="L2941" t="s">
        <v>17</v>
      </c>
      <c r="M2941" t="s">
        <v>17</v>
      </c>
      <c r="N2941" t="str">
        <f>TEXT(employee_attendance_dataset[[#This Row],[Date]],"DDDD")</f>
        <v>Friday</v>
      </c>
      <c r="O2941">
        <f>IF(employee_attendance_dataset[[#This Row],[Leave_Type]]="",0,1)</f>
        <v>1</v>
      </c>
    </row>
    <row r="2942" spans="1:15" x14ac:dyDescent="0.25">
      <c r="A2942" t="s">
        <v>55</v>
      </c>
      <c r="B2942" t="s">
        <v>56</v>
      </c>
      <c r="C2942" t="s">
        <v>50</v>
      </c>
      <c r="D2942" s="1">
        <v>45513</v>
      </c>
      <c r="E2942" t="s">
        <v>16</v>
      </c>
      <c r="F2942" s="2">
        <v>0.38263888888888886</v>
      </c>
      <c r="G2942" s="2">
        <v>0.75069444444444444</v>
      </c>
      <c r="H2942" t="s">
        <v>17</v>
      </c>
      <c r="I2942">
        <v>8.83</v>
      </c>
      <c r="J2942">
        <v>0</v>
      </c>
      <c r="K2942" t="s">
        <v>18</v>
      </c>
      <c r="L2942" t="s">
        <v>17</v>
      </c>
      <c r="M2942" t="s">
        <v>17</v>
      </c>
      <c r="N2942" t="str">
        <f>TEXT(employee_attendance_dataset[[#This Row],[Date]],"DDDD")</f>
        <v>Friday</v>
      </c>
      <c r="O2942">
        <f>IF(employee_attendance_dataset[[#This Row],[Leave_Type]]="",0,1)</f>
        <v>0</v>
      </c>
    </row>
    <row r="2943" spans="1:15" x14ac:dyDescent="0.25">
      <c r="A2943" t="s">
        <v>57</v>
      </c>
      <c r="B2943" t="s">
        <v>58</v>
      </c>
      <c r="C2943" t="s">
        <v>24</v>
      </c>
      <c r="D2943" s="1">
        <v>45513</v>
      </c>
      <c r="E2943" t="s">
        <v>16</v>
      </c>
      <c r="F2943" s="2">
        <v>0.36736111111111114</v>
      </c>
      <c r="G2943" s="2">
        <v>0.73333333333333328</v>
      </c>
      <c r="H2943" t="s">
        <v>17</v>
      </c>
      <c r="I2943">
        <v>8.7799999999999994</v>
      </c>
      <c r="J2943">
        <v>0</v>
      </c>
      <c r="K2943" t="s">
        <v>18</v>
      </c>
      <c r="L2943" t="s">
        <v>17</v>
      </c>
      <c r="M2943" t="s">
        <v>17</v>
      </c>
      <c r="N2943" t="str">
        <f>TEXT(employee_attendance_dataset[[#This Row],[Date]],"DDDD")</f>
        <v>Friday</v>
      </c>
      <c r="O2943">
        <f>IF(employee_attendance_dataset[[#This Row],[Leave_Type]]="",0,1)</f>
        <v>0</v>
      </c>
    </row>
    <row r="2944" spans="1:15" x14ac:dyDescent="0.25">
      <c r="A2944" t="s">
        <v>60</v>
      </c>
      <c r="B2944" t="s">
        <v>61</v>
      </c>
      <c r="C2944" t="s">
        <v>36</v>
      </c>
      <c r="D2944" s="1">
        <v>45513</v>
      </c>
      <c r="E2944" t="s">
        <v>16</v>
      </c>
      <c r="F2944" s="2">
        <v>0.38541666666666669</v>
      </c>
      <c r="G2944" s="2">
        <v>0.75</v>
      </c>
      <c r="H2944" t="s">
        <v>17</v>
      </c>
      <c r="I2944">
        <v>8.75</v>
      </c>
      <c r="J2944">
        <v>0</v>
      </c>
      <c r="K2944" t="s">
        <v>18</v>
      </c>
      <c r="L2944" t="s">
        <v>17</v>
      </c>
      <c r="M2944" t="s">
        <v>17</v>
      </c>
      <c r="N2944" t="str">
        <f>TEXT(employee_attendance_dataset[[#This Row],[Date]],"DDDD")</f>
        <v>Friday</v>
      </c>
      <c r="O2944">
        <f>IF(employee_attendance_dataset[[#This Row],[Leave_Type]]="",0,1)</f>
        <v>0</v>
      </c>
    </row>
    <row r="2945" spans="1:15" x14ac:dyDescent="0.25">
      <c r="A2945" t="s">
        <v>62</v>
      </c>
      <c r="B2945" t="s">
        <v>63</v>
      </c>
      <c r="C2945" t="s">
        <v>21</v>
      </c>
      <c r="D2945" s="1">
        <v>45513</v>
      </c>
      <c r="E2945" t="s">
        <v>16</v>
      </c>
      <c r="F2945" s="2">
        <v>0.38263888888888886</v>
      </c>
      <c r="G2945" s="2">
        <v>0.75694444444444442</v>
      </c>
      <c r="H2945" t="s">
        <v>17</v>
      </c>
      <c r="I2945">
        <v>8.98</v>
      </c>
      <c r="J2945">
        <v>0</v>
      </c>
      <c r="K2945" t="s">
        <v>18</v>
      </c>
      <c r="L2945" t="s">
        <v>17</v>
      </c>
      <c r="M2945" t="s">
        <v>17</v>
      </c>
      <c r="N2945" t="str">
        <f>TEXT(employee_attendance_dataset[[#This Row],[Date]],"DDDD")</f>
        <v>Friday</v>
      </c>
      <c r="O2945">
        <f>IF(employee_attendance_dataset[[#This Row],[Leave_Type]]="",0,1)</f>
        <v>0</v>
      </c>
    </row>
    <row r="2946" spans="1:15" x14ac:dyDescent="0.25">
      <c r="A2946" t="s">
        <v>64</v>
      </c>
      <c r="B2946" t="s">
        <v>65</v>
      </c>
      <c r="C2946" t="s">
        <v>15</v>
      </c>
      <c r="D2946" s="1">
        <v>45513</v>
      </c>
      <c r="E2946" t="s">
        <v>16</v>
      </c>
      <c r="F2946" s="2">
        <v>0.38263888888888886</v>
      </c>
      <c r="G2946" s="2">
        <v>0.73472222222222228</v>
      </c>
      <c r="H2946" t="s">
        <v>17</v>
      </c>
      <c r="I2946">
        <v>8.4499999999999993</v>
      </c>
      <c r="J2946">
        <v>0</v>
      </c>
      <c r="K2946" t="s">
        <v>18</v>
      </c>
      <c r="L2946" t="s">
        <v>17</v>
      </c>
      <c r="M2946" t="s">
        <v>17</v>
      </c>
      <c r="N2946" t="str">
        <f>TEXT(employee_attendance_dataset[[#This Row],[Date]],"DDDD")</f>
        <v>Friday</v>
      </c>
      <c r="O2946">
        <f>IF(employee_attendance_dataset[[#This Row],[Leave_Type]]="",0,1)</f>
        <v>0</v>
      </c>
    </row>
    <row r="2947" spans="1:15" x14ac:dyDescent="0.25">
      <c r="A2947" t="s">
        <v>66</v>
      </c>
      <c r="B2947" t="s">
        <v>67</v>
      </c>
      <c r="C2947" t="s">
        <v>36</v>
      </c>
      <c r="D2947" s="1">
        <v>45513</v>
      </c>
      <c r="E2947" t="s">
        <v>16</v>
      </c>
      <c r="F2947" s="2">
        <v>0.3972222222222222</v>
      </c>
      <c r="G2947" s="2">
        <v>0.7583333333333333</v>
      </c>
      <c r="H2947" t="s">
        <v>28</v>
      </c>
      <c r="I2947">
        <v>8.67</v>
      </c>
      <c r="J2947">
        <v>0</v>
      </c>
      <c r="K2947" t="s">
        <v>18</v>
      </c>
      <c r="L2947" t="s">
        <v>17</v>
      </c>
      <c r="M2947" t="s">
        <v>17</v>
      </c>
      <c r="N2947" t="str">
        <f>TEXT(employee_attendance_dataset[[#This Row],[Date]],"DDDD")</f>
        <v>Friday</v>
      </c>
      <c r="O2947">
        <f>IF(employee_attendance_dataset[[#This Row],[Leave_Type]]="",0,1)</f>
        <v>0</v>
      </c>
    </row>
    <row r="2948" spans="1:15" x14ac:dyDescent="0.25">
      <c r="A2948" t="s">
        <v>68</v>
      </c>
      <c r="B2948" t="s">
        <v>69</v>
      </c>
      <c r="C2948" t="s">
        <v>27</v>
      </c>
      <c r="D2948" s="1">
        <v>45513</v>
      </c>
      <c r="E2948" t="s">
        <v>16</v>
      </c>
      <c r="F2948" s="2">
        <v>0.375</v>
      </c>
      <c r="G2948" s="2">
        <v>0.73541666666666672</v>
      </c>
      <c r="H2948" t="s">
        <v>17</v>
      </c>
      <c r="I2948">
        <v>8.65</v>
      </c>
      <c r="J2948">
        <v>0</v>
      </c>
      <c r="K2948" t="s">
        <v>18</v>
      </c>
      <c r="L2948" t="s">
        <v>17</v>
      </c>
      <c r="M2948" t="s">
        <v>17</v>
      </c>
      <c r="N2948" t="str">
        <f>TEXT(employee_attendance_dataset[[#This Row],[Date]],"DDDD")</f>
        <v>Friday</v>
      </c>
      <c r="O2948">
        <f>IF(employee_attendance_dataset[[#This Row],[Leave_Type]]="",0,1)</f>
        <v>0</v>
      </c>
    </row>
    <row r="2949" spans="1:15" x14ac:dyDescent="0.25">
      <c r="A2949" t="s">
        <v>70</v>
      </c>
      <c r="B2949" t="s">
        <v>71</v>
      </c>
      <c r="C2949" t="s">
        <v>33</v>
      </c>
      <c r="D2949" s="1">
        <v>45513</v>
      </c>
      <c r="E2949" t="s">
        <v>16</v>
      </c>
      <c r="F2949" s="2">
        <v>0.37916666666666665</v>
      </c>
      <c r="G2949" s="2">
        <v>0.72986111111111107</v>
      </c>
      <c r="H2949" t="s">
        <v>17</v>
      </c>
      <c r="I2949">
        <v>8.42</v>
      </c>
      <c r="J2949">
        <v>0</v>
      </c>
      <c r="K2949" t="s">
        <v>18</v>
      </c>
      <c r="L2949" t="s">
        <v>17</v>
      </c>
      <c r="M2949" t="s">
        <v>17</v>
      </c>
      <c r="N2949" t="str">
        <f>TEXT(employee_attendance_dataset[[#This Row],[Date]],"DDDD")</f>
        <v>Friday</v>
      </c>
      <c r="O2949">
        <f>IF(employee_attendance_dataset[[#This Row],[Leave_Type]]="",0,1)</f>
        <v>0</v>
      </c>
    </row>
    <row r="2950" spans="1:15" x14ac:dyDescent="0.25">
      <c r="A2950" t="s">
        <v>72</v>
      </c>
      <c r="B2950" t="s">
        <v>73</v>
      </c>
      <c r="C2950" t="s">
        <v>21</v>
      </c>
      <c r="D2950" s="1">
        <v>45513</v>
      </c>
      <c r="E2950" t="s">
        <v>16</v>
      </c>
      <c r="F2950" s="2">
        <v>0.37291666666666667</v>
      </c>
      <c r="G2950" s="2">
        <v>0.72916666666666663</v>
      </c>
      <c r="H2950" t="s">
        <v>17</v>
      </c>
      <c r="I2950">
        <v>8.5500000000000007</v>
      </c>
      <c r="J2950">
        <v>0</v>
      </c>
      <c r="K2950" t="s">
        <v>18</v>
      </c>
      <c r="L2950" t="s">
        <v>17</v>
      </c>
      <c r="M2950" t="s">
        <v>17</v>
      </c>
      <c r="N2950" t="str">
        <f>TEXT(employee_attendance_dataset[[#This Row],[Date]],"DDDD")</f>
        <v>Friday</v>
      </c>
      <c r="O2950">
        <f>IF(employee_attendance_dataset[[#This Row],[Leave_Type]]="",0,1)</f>
        <v>0</v>
      </c>
    </row>
    <row r="2951" spans="1:15" x14ac:dyDescent="0.25">
      <c r="A2951" t="s">
        <v>74</v>
      </c>
      <c r="B2951" t="s">
        <v>75</v>
      </c>
      <c r="C2951" t="s">
        <v>47</v>
      </c>
      <c r="D2951" s="1">
        <v>45513</v>
      </c>
      <c r="E2951" t="s">
        <v>16</v>
      </c>
      <c r="F2951" s="2">
        <v>0.38333333333333336</v>
      </c>
      <c r="G2951" s="2">
        <v>0.76249999999999996</v>
      </c>
      <c r="H2951" t="s">
        <v>17</v>
      </c>
      <c r="I2951">
        <v>9.1</v>
      </c>
      <c r="J2951">
        <v>0</v>
      </c>
      <c r="K2951" t="s">
        <v>18</v>
      </c>
      <c r="L2951" t="s">
        <v>17</v>
      </c>
      <c r="M2951" t="s">
        <v>17</v>
      </c>
      <c r="N2951" t="str">
        <f>TEXT(employee_attendance_dataset[[#This Row],[Date]],"DDDD")</f>
        <v>Friday</v>
      </c>
      <c r="O2951">
        <f>IF(employee_attendance_dataset[[#This Row],[Leave_Type]]="",0,1)</f>
        <v>0</v>
      </c>
    </row>
    <row r="2952" spans="1:15" x14ac:dyDescent="0.25">
      <c r="A2952" t="s">
        <v>76</v>
      </c>
      <c r="B2952" t="s">
        <v>77</v>
      </c>
      <c r="C2952" t="s">
        <v>36</v>
      </c>
      <c r="D2952" s="1">
        <v>45513</v>
      </c>
      <c r="E2952" t="s">
        <v>112</v>
      </c>
      <c r="F2952" s="2"/>
      <c r="G2952" s="2"/>
      <c r="H2952" t="s">
        <v>17</v>
      </c>
      <c r="I2952">
        <v>0</v>
      </c>
      <c r="J2952">
        <v>0</v>
      </c>
      <c r="K2952" t="s">
        <v>172</v>
      </c>
      <c r="L2952" t="s">
        <v>17</v>
      </c>
      <c r="M2952" t="s">
        <v>17</v>
      </c>
      <c r="N2952" t="str">
        <f>TEXT(employee_attendance_dataset[[#This Row],[Date]],"DDDD")</f>
        <v>Friday</v>
      </c>
      <c r="O2952">
        <f>IF(employee_attendance_dataset[[#This Row],[Leave_Type]]="",0,1)</f>
        <v>1</v>
      </c>
    </row>
    <row r="2953" spans="1:15" x14ac:dyDescent="0.25">
      <c r="A2953" t="s">
        <v>78</v>
      </c>
      <c r="B2953" t="s">
        <v>79</v>
      </c>
      <c r="C2953" t="s">
        <v>47</v>
      </c>
      <c r="D2953" s="1">
        <v>45513</v>
      </c>
      <c r="E2953" t="s">
        <v>16</v>
      </c>
      <c r="F2953" s="2">
        <v>0.38819444444444445</v>
      </c>
      <c r="G2953" s="2">
        <v>0.73958333333333337</v>
      </c>
      <c r="H2953" t="s">
        <v>17</v>
      </c>
      <c r="I2953">
        <v>8.43</v>
      </c>
      <c r="J2953">
        <v>0</v>
      </c>
      <c r="K2953" t="s">
        <v>18</v>
      </c>
      <c r="L2953" t="s">
        <v>17</v>
      </c>
      <c r="M2953" t="s">
        <v>17</v>
      </c>
      <c r="N2953" t="str">
        <f>TEXT(employee_attendance_dataset[[#This Row],[Date]],"DDDD")</f>
        <v>Friday</v>
      </c>
      <c r="O2953">
        <f>IF(employee_attendance_dataset[[#This Row],[Leave_Type]]="",0,1)</f>
        <v>0</v>
      </c>
    </row>
    <row r="2954" spans="1:15" x14ac:dyDescent="0.25">
      <c r="A2954" t="s">
        <v>80</v>
      </c>
      <c r="B2954" t="s">
        <v>81</v>
      </c>
      <c r="C2954" t="s">
        <v>50</v>
      </c>
      <c r="D2954" s="1">
        <v>45513</v>
      </c>
      <c r="E2954" t="s">
        <v>16</v>
      </c>
      <c r="F2954" s="2">
        <v>0.40486111111111112</v>
      </c>
      <c r="G2954" s="2">
        <v>0.74375000000000002</v>
      </c>
      <c r="H2954" t="s">
        <v>28</v>
      </c>
      <c r="I2954">
        <v>8.1300000000000008</v>
      </c>
      <c r="J2954">
        <v>0</v>
      </c>
      <c r="K2954" t="s">
        <v>18</v>
      </c>
      <c r="L2954" t="s">
        <v>17</v>
      </c>
      <c r="M2954" t="s">
        <v>17</v>
      </c>
      <c r="N2954" t="str">
        <f>TEXT(employee_attendance_dataset[[#This Row],[Date]],"DDDD")</f>
        <v>Friday</v>
      </c>
      <c r="O2954">
        <f>IF(employee_attendance_dataset[[#This Row],[Leave_Type]]="",0,1)</f>
        <v>0</v>
      </c>
    </row>
    <row r="2955" spans="1:15" x14ac:dyDescent="0.25">
      <c r="A2955" t="s">
        <v>82</v>
      </c>
      <c r="B2955" t="s">
        <v>83</v>
      </c>
      <c r="C2955" t="s">
        <v>33</v>
      </c>
      <c r="D2955" s="1">
        <v>45513</v>
      </c>
      <c r="E2955" t="s">
        <v>16</v>
      </c>
      <c r="F2955" s="2">
        <v>0.38263888888888886</v>
      </c>
      <c r="G2955" s="2">
        <v>0.74583333333333335</v>
      </c>
      <c r="H2955" t="s">
        <v>17</v>
      </c>
      <c r="I2955">
        <v>8.7200000000000006</v>
      </c>
      <c r="J2955">
        <v>0</v>
      </c>
      <c r="K2955" t="s">
        <v>18</v>
      </c>
      <c r="L2955" t="s">
        <v>17</v>
      </c>
      <c r="M2955" t="s">
        <v>17</v>
      </c>
      <c r="N2955" t="str">
        <f>TEXT(employee_attendance_dataset[[#This Row],[Date]],"DDDD")</f>
        <v>Friday</v>
      </c>
      <c r="O2955">
        <f>IF(employee_attendance_dataset[[#This Row],[Leave_Type]]="",0,1)</f>
        <v>0</v>
      </c>
    </row>
    <row r="2956" spans="1:15" x14ac:dyDescent="0.25">
      <c r="A2956" t="s">
        <v>84</v>
      </c>
      <c r="B2956" t="s">
        <v>85</v>
      </c>
      <c r="C2956" t="s">
        <v>47</v>
      </c>
      <c r="D2956" s="1">
        <v>45513</v>
      </c>
      <c r="E2956" t="s">
        <v>16</v>
      </c>
      <c r="F2956" s="2">
        <v>0.40763888888888888</v>
      </c>
      <c r="G2956" s="2">
        <v>0.73472222222222228</v>
      </c>
      <c r="H2956" t="s">
        <v>28</v>
      </c>
      <c r="I2956">
        <v>7.85</v>
      </c>
      <c r="J2956">
        <v>0</v>
      </c>
      <c r="K2956" t="s">
        <v>18</v>
      </c>
      <c r="L2956" t="s">
        <v>17</v>
      </c>
      <c r="M2956" t="s">
        <v>28</v>
      </c>
      <c r="N2956" t="str">
        <f>TEXT(employee_attendance_dataset[[#This Row],[Date]],"DDDD")</f>
        <v>Friday</v>
      </c>
      <c r="O2956">
        <f>IF(employee_attendance_dataset[[#This Row],[Leave_Type]]="",0,1)</f>
        <v>0</v>
      </c>
    </row>
    <row r="2957" spans="1:15" x14ac:dyDescent="0.25">
      <c r="A2957" t="s">
        <v>86</v>
      </c>
      <c r="B2957" t="s">
        <v>87</v>
      </c>
      <c r="C2957" t="s">
        <v>15</v>
      </c>
      <c r="D2957" s="1">
        <v>45513</v>
      </c>
      <c r="E2957" t="s">
        <v>16</v>
      </c>
      <c r="F2957" s="2">
        <v>0.37777777777777777</v>
      </c>
      <c r="G2957" s="2">
        <v>0.76875000000000004</v>
      </c>
      <c r="H2957" t="s">
        <v>17</v>
      </c>
      <c r="I2957">
        <v>9.3800000000000008</v>
      </c>
      <c r="J2957">
        <v>0</v>
      </c>
      <c r="K2957" t="s">
        <v>18</v>
      </c>
      <c r="L2957" t="s">
        <v>17</v>
      </c>
      <c r="M2957" t="s">
        <v>17</v>
      </c>
      <c r="N2957" t="str">
        <f>TEXT(employee_attendance_dataset[[#This Row],[Date]],"DDDD")</f>
        <v>Friday</v>
      </c>
      <c r="O2957">
        <f>IF(employee_attendance_dataset[[#This Row],[Leave_Type]]="",0,1)</f>
        <v>0</v>
      </c>
    </row>
    <row r="2958" spans="1:15" x14ac:dyDescent="0.25">
      <c r="A2958" t="s">
        <v>88</v>
      </c>
      <c r="B2958" t="s">
        <v>89</v>
      </c>
      <c r="C2958" t="s">
        <v>33</v>
      </c>
      <c r="D2958" s="1">
        <v>45513</v>
      </c>
      <c r="E2958" t="s">
        <v>16</v>
      </c>
      <c r="F2958" s="2">
        <v>0.37916666666666665</v>
      </c>
      <c r="G2958" s="2">
        <v>0.75416666666666665</v>
      </c>
      <c r="H2958" t="s">
        <v>17</v>
      </c>
      <c r="I2958">
        <v>9</v>
      </c>
      <c r="J2958">
        <v>0</v>
      </c>
      <c r="K2958" t="s">
        <v>18</v>
      </c>
      <c r="L2958" t="s">
        <v>17</v>
      </c>
      <c r="M2958" t="s">
        <v>17</v>
      </c>
      <c r="N2958" t="str">
        <f>TEXT(employee_attendance_dataset[[#This Row],[Date]],"DDDD")</f>
        <v>Friday</v>
      </c>
      <c r="O2958">
        <f>IF(employee_attendance_dataset[[#This Row],[Leave_Type]]="",0,1)</f>
        <v>0</v>
      </c>
    </row>
    <row r="2959" spans="1:15" x14ac:dyDescent="0.25">
      <c r="A2959" t="s">
        <v>90</v>
      </c>
      <c r="B2959" t="s">
        <v>91</v>
      </c>
      <c r="C2959" t="s">
        <v>33</v>
      </c>
      <c r="D2959" s="1">
        <v>45513</v>
      </c>
      <c r="E2959" t="s">
        <v>59</v>
      </c>
      <c r="F2959" s="2"/>
      <c r="G2959" s="2"/>
      <c r="H2959" t="s">
        <v>17</v>
      </c>
      <c r="I2959">
        <v>0</v>
      </c>
      <c r="J2959">
        <v>0</v>
      </c>
      <c r="K2959" t="s">
        <v>18</v>
      </c>
      <c r="L2959" t="s">
        <v>17</v>
      </c>
      <c r="M2959" t="s">
        <v>28</v>
      </c>
      <c r="N2959" t="str">
        <f>TEXT(employee_attendance_dataset[[#This Row],[Date]],"DDDD")</f>
        <v>Friday</v>
      </c>
      <c r="O2959">
        <f>IF(employee_attendance_dataset[[#This Row],[Leave_Type]]="",0,1)</f>
        <v>0</v>
      </c>
    </row>
    <row r="2960" spans="1:15" x14ac:dyDescent="0.25">
      <c r="A2960" t="s">
        <v>92</v>
      </c>
      <c r="B2960" t="s">
        <v>93</v>
      </c>
      <c r="C2960" t="s">
        <v>15</v>
      </c>
      <c r="D2960" s="1">
        <v>45513</v>
      </c>
      <c r="E2960" t="s">
        <v>16</v>
      </c>
      <c r="F2960" s="2">
        <v>0.3840277777777778</v>
      </c>
      <c r="G2960" s="2">
        <v>0.75486111111111109</v>
      </c>
      <c r="H2960" t="s">
        <v>17</v>
      </c>
      <c r="I2960">
        <v>8.9</v>
      </c>
      <c r="J2960">
        <v>0</v>
      </c>
      <c r="K2960" t="s">
        <v>18</v>
      </c>
      <c r="L2960" t="s">
        <v>17</v>
      </c>
      <c r="M2960" t="s">
        <v>17</v>
      </c>
      <c r="N2960" t="str">
        <f>TEXT(employee_attendance_dataset[[#This Row],[Date]],"DDDD")</f>
        <v>Friday</v>
      </c>
      <c r="O2960">
        <f>IF(employee_attendance_dataset[[#This Row],[Leave_Type]]="",0,1)</f>
        <v>0</v>
      </c>
    </row>
    <row r="2961" spans="1:15" x14ac:dyDescent="0.25">
      <c r="A2961" t="s">
        <v>94</v>
      </c>
      <c r="B2961" t="s">
        <v>95</v>
      </c>
      <c r="C2961" t="s">
        <v>24</v>
      </c>
      <c r="D2961" s="1">
        <v>45513</v>
      </c>
      <c r="E2961" t="s">
        <v>16</v>
      </c>
      <c r="F2961" s="2">
        <v>0.38333333333333336</v>
      </c>
      <c r="G2961" s="2">
        <v>0.75416666666666665</v>
      </c>
      <c r="H2961" t="s">
        <v>17</v>
      </c>
      <c r="I2961">
        <v>8.9</v>
      </c>
      <c r="J2961">
        <v>0</v>
      </c>
      <c r="K2961" t="s">
        <v>18</v>
      </c>
      <c r="L2961" t="s">
        <v>17</v>
      </c>
      <c r="M2961" t="s">
        <v>17</v>
      </c>
      <c r="N2961" t="str">
        <f>TEXT(employee_attendance_dataset[[#This Row],[Date]],"DDDD")</f>
        <v>Friday</v>
      </c>
      <c r="O2961">
        <f>IF(employee_attendance_dataset[[#This Row],[Leave_Type]]="",0,1)</f>
        <v>0</v>
      </c>
    </row>
    <row r="2962" spans="1:15" x14ac:dyDescent="0.25">
      <c r="A2962" t="s">
        <v>96</v>
      </c>
      <c r="B2962" t="s">
        <v>97</v>
      </c>
      <c r="C2962" t="s">
        <v>21</v>
      </c>
      <c r="D2962" s="1">
        <v>45513</v>
      </c>
      <c r="E2962" t="s">
        <v>16</v>
      </c>
      <c r="F2962" s="2">
        <v>0.40347222222222223</v>
      </c>
      <c r="G2962" s="2">
        <v>0.75</v>
      </c>
      <c r="H2962" t="s">
        <v>28</v>
      </c>
      <c r="I2962">
        <v>8.32</v>
      </c>
      <c r="J2962">
        <v>0</v>
      </c>
      <c r="K2962" t="s">
        <v>18</v>
      </c>
      <c r="L2962" t="s">
        <v>17</v>
      </c>
      <c r="M2962" t="s">
        <v>17</v>
      </c>
      <c r="N2962" t="str">
        <f>TEXT(employee_attendance_dataset[[#This Row],[Date]],"DDDD")</f>
        <v>Friday</v>
      </c>
      <c r="O2962">
        <f>IF(employee_attendance_dataset[[#This Row],[Leave_Type]]="",0,1)</f>
        <v>0</v>
      </c>
    </row>
    <row r="2963" spans="1:15" x14ac:dyDescent="0.25">
      <c r="A2963" t="s">
        <v>98</v>
      </c>
      <c r="B2963" t="s">
        <v>99</v>
      </c>
      <c r="C2963" t="s">
        <v>27</v>
      </c>
      <c r="D2963" s="1">
        <v>45513</v>
      </c>
      <c r="E2963" t="s">
        <v>16</v>
      </c>
      <c r="F2963" s="2">
        <v>0.38541666666666669</v>
      </c>
      <c r="G2963" s="2">
        <v>0.74097222222222225</v>
      </c>
      <c r="H2963" t="s">
        <v>28</v>
      </c>
      <c r="I2963">
        <v>8.5299999999999994</v>
      </c>
      <c r="J2963">
        <v>0</v>
      </c>
      <c r="K2963" t="s">
        <v>18</v>
      </c>
      <c r="L2963" t="s">
        <v>17</v>
      </c>
      <c r="M2963" t="s">
        <v>17</v>
      </c>
      <c r="N2963" t="str">
        <f>TEXT(employee_attendance_dataset[[#This Row],[Date]],"DDDD")</f>
        <v>Friday</v>
      </c>
      <c r="O2963">
        <f>IF(employee_attendance_dataset[[#This Row],[Leave_Type]]="",0,1)</f>
        <v>0</v>
      </c>
    </row>
    <row r="2964" spans="1:15" x14ac:dyDescent="0.25">
      <c r="A2964" t="s">
        <v>100</v>
      </c>
      <c r="B2964" t="s">
        <v>101</v>
      </c>
      <c r="C2964" t="s">
        <v>50</v>
      </c>
      <c r="D2964" s="1">
        <v>45513</v>
      </c>
      <c r="E2964" t="s">
        <v>112</v>
      </c>
      <c r="F2964" s="2"/>
      <c r="G2964" s="2"/>
      <c r="H2964" t="s">
        <v>17</v>
      </c>
      <c r="I2964">
        <v>0</v>
      </c>
      <c r="J2964">
        <v>0</v>
      </c>
      <c r="K2964" t="s">
        <v>113</v>
      </c>
      <c r="L2964" t="s">
        <v>17</v>
      </c>
      <c r="M2964" t="s">
        <v>17</v>
      </c>
      <c r="N2964" t="str">
        <f>TEXT(employee_attendance_dataset[[#This Row],[Date]],"DDDD")</f>
        <v>Friday</v>
      </c>
      <c r="O2964">
        <f>IF(employee_attendance_dataset[[#This Row],[Leave_Type]]="",0,1)</f>
        <v>1</v>
      </c>
    </row>
    <row r="2965" spans="1:15" x14ac:dyDescent="0.25">
      <c r="A2965" t="s">
        <v>102</v>
      </c>
      <c r="B2965" t="s">
        <v>103</v>
      </c>
      <c r="C2965" t="s">
        <v>47</v>
      </c>
      <c r="D2965" s="1">
        <v>45513</v>
      </c>
      <c r="E2965" t="s">
        <v>16</v>
      </c>
      <c r="F2965" s="2">
        <v>0.375</v>
      </c>
      <c r="G2965" s="2">
        <v>0.74305555555555558</v>
      </c>
      <c r="H2965" t="s">
        <v>17</v>
      </c>
      <c r="I2965">
        <v>8.83</v>
      </c>
      <c r="J2965">
        <v>0</v>
      </c>
      <c r="K2965" t="s">
        <v>18</v>
      </c>
      <c r="L2965" t="s">
        <v>17</v>
      </c>
      <c r="M2965" t="s">
        <v>17</v>
      </c>
      <c r="N2965" t="str">
        <f>TEXT(employee_attendance_dataset[[#This Row],[Date]],"DDDD")</f>
        <v>Friday</v>
      </c>
      <c r="O2965">
        <f>IF(employee_attendance_dataset[[#This Row],[Leave_Type]]="",0,1)</f>
        <v>0</v>
      </c>
    </row>
    <row r="2966" spans="1:15" x14ac:dyDescent="0.25">
      <c r="A2966" t="s">
        <v>104</v>
      </c>
      <c r="B2966" t="s">
        <v>105</v>
      </c>
      <c r="C2966" t="s">
        <v>24</v>
      </c>
      <c r="D2966" s="1">
        <v>45513</v>
      </c>
      <c r="E2966" t="s">
        <v>112</v>
      </c>
      <c r="F2966" s="2"/>
      <c r="G2966" s="2"/>
      <c r="H2966" t="s">
        <v>17</v>
      </c>
      <c r="I2966">
        <v>0</v>
      </c>
      <c r="J2966">
        <v>0</v>
      </c>
      <c r="K2966" t="s">
        <v>172</v>
      </c>
      <c r="L2966" t="s">
        <v>17</v>
      </c>
      <c r="M2966" t="s">
        <v>17</v>
      </c>
      <c r="N2966" t="str">
        <f>TEXT(employee_attendance_dataset[[#This Row],[Date]],"DDDD")</f>
        <v>Friday</v>
      </c>
      <c r="O2966">
        <f>IF(employee_attendance_dataset[[#This Row],[Leave_Type]]="",0,1)</f>
        <v>1</v>
      </c>
    </row>
    <row r="2967" spans="1:15" x14ac:dyDescent="0.25">
      <c r="A2967" t="s">
        <v>106</v>
      </c>
      <c r="B2967" t="s">
        <v>107</v>
      </c>
      <c r="C2967" t="s">
        <v>50</v>
      </c>
      <c r="D2967" s="1">
        <v>45513</v>
      </c>
      <c r="E2967" t="s">
        <v>16</v>
      </c>
      <c r="F2967" s="2">
        <v>0.37847222222222221</v>
      </c>
      <c r="G2967" s="2">
        <v>0.75</v>
      </c>
      <c r="H2967" t="s">
        <v>17</v>
      </c>
      <c r="I2967">
        <v>8.92</v>
      </c>
      <c r="J2967">
        <v>0</v>
      </c>
      <c r="K2967" t="s">
        <v>18</v>
      </c>
      <c r="L2967" t="s">
        <v>17</v>
      </c>
      <c r="M2967" t="s">
        <v>17</v>
      </c>
      <c r="N2967" t="str">
        <f>TEXT(employee_attendance_dataset[[#This Row],[Date]],"DDDD")</f>
        <v>Friday</v>
      </c>
      <c r="O2967">
        <f>IF(employee_attendance_dataset[[#This Row],[Leave_Type]]="",0,1)</f>
        <v>0</v>
      </c>
    </row>
    <row r="2968" spans="1:15" x14ac:dyDescent="0.25">
      <c r="A2968" t="s">
        <v>108</v>
      </c>
      <c r="B2968" t="s">
        <v>109</v>
      </c>
      <c r="C2968" t="s">
        <v>50</v>
      </c>
      <c r="D2968" s="1">
        <v>45513</v>
      </c>
      <c r="E2968" t="s">
        <v>16</v>
      </c>
      <c r="F2968" s="2">
        <v>0.3611111111111111</v>
      </c>
      <c r="G2968" s="2">
        <v>0.74305555555555558</v>
      </c>
      <c r="H2968" t="s">
        <v>17</v>
      </c>
      <c r="I2968">
        <v>9.17</v>
      </c>
      <c r="J2968">
        <v>0</v>
      </c>
      <c r="K2968" t="s">
        <v>18</v>
      </c>
      <c r="L2968" t="s">
        <v>17</v>
      </c>
      <c r="M2968" t="s">
        <v>17</v>
      </c>
      <c r="N2968" t="str">
        <f>TEXT(employee_attendance_dataset[[#This Row],[Date]],"DDDD")</f>
        <v>Friday</v>
      </c>
      <c r="O2968">
        <f>IF(employee_attendance_dataset[[#This Row],[Leave_Type]]="",0,1)</f>
        <v>0</v>
      </c>
    </row>
    <row r="2969" spans="1:15" x14ac:dyDescent="0.25">
      <c r="A2969" t="s">
        <v>110</v>
      </c>
      <c r="B2969" t="s">
        <v>111</v>
      </c>
      <c r="C2969" t="s">
        <v>50</v>
      </c>
      <c r="D2969" s="1">
        <v>45513</v>
      </c>
      <c r="E2969" t="s">
        <v>16</v>
      </c>
      <c r="F2969" s="2">
        <v>0.36180555555555555</v>
      </c>
      <c r="G2969" s="2">
        <v>0.73055555555555551</v>
      </c>
      <c r="H2969" t="s">
        <v>17</v>
      </c>
      <c r="I2969">
        <v>8.85</v>
      </c>
      <c r="J2969">
        <v>0</v>
      </c>
      <c r="K2969" t="s">
        <v>18</v>
      </c>
      <c r="L2969" t="s">
        <v>17</v>
      </c>
      <c r="M2969" t="s">
        <v>17</v>
      </c>
      <c r="N2969" t="str">
        <f>TEXT(employee_attendance_dataset[[#This Row],[Date]],"DDDD")</f>
        <v>Friday</v>
      </c>
      <c r="O2969">
        <f>IF(employee_attendance_dataset[[#This Row],[Leave_Type]]="",0,1)</f>
        <v>0</v>
      </c>
    </row>
    <row r="2970" spans="1:15" x14ac:dyDescent="0.25">
      <c r="A2970" t="s">
        <v>114</v>
      </c>
      <c r="B2970" t="s">
        <v>115</v>
      </c>
      <c r="C2970" t="s">
        <v>21</v>
      </c>
      <c r="D2970" s="1">
        <v>45513</v>
      </c>
      <c r="E2970" t="s">
        <v>16</v>
      </c>
      <c r="F2970" s="2">
        <v>0.38541666666666669</v>
      </c>
      <c r="G2970" s="2">
        <v>0.76875000000000004</v>
      </c>
      <c r="H2970" t="s">
        <v>17</v>
      </c>
      <c r="I2970">
        <v>9.1999999999999993</v>
      </c>
      <c r="J2970">
        <v>0.2</v>
      </c>
      <c r="K2970" t="s">
        <v>18</v>
      </c>
      <c r="L2970" t="s">
        <v>17</v>
      </c>
      <c r="M2970" t="s">
        <v>17</v>
      </c>
      <c r="N2970" t="str">
        <f>TEXT(employee_attendance_dataset[[#This Row],[Date]],"DDDD")</f>
        <v>Friday</v>
      </c>
      <c r="O2970">
        <f>IF(employee_attendance_dataset[[#This Row],[Leave_Type]]="",0,1)</f>
        <v>0</v>
      </c>
    </row>
    <row r="2971" spans="1:15" x14ac:dyDescent="0.25">
      <c r="A2971" t="s">
        <v>116</v>
      </c>
      <c r="B2971" t="s">
        <v>117</v>
      </c>
      <c r="C2971" t="s">
        <v>33</v>
      </c>
      <c r="D2971" s="1">
        <v>45513</v>
      </c>
      <c r="E2971" t="s">
        <v>16</v>
      </c>
      <c r="F2971" s="2">
        <v>0.3611111111111111</v>
      </c>
      <c r="G2971" s="2">
        <v>0.7416666666666667</v>
      </c>
      <c r="H2971" t="s">
        <v>17</v>
      </c>
      <c r="I2971">
        <v>9.1300000000000008</v>
      </c>
      <c r="J2971">
        <v>0</v>
      </c>
      <c r="K2971" t="s">
        <v>18</v>
      </c>
      <c r="L2971" t="s">
        <v>17</v>
      </c>
      <c r="M2971" t="s">
        <v>17</v>
      </c>
      <c r="N2971" t="str">
        <f>TEXT(employee_attendance_dataset[[#This Row],[Date]],"DDDD")</f>
        <v>Friday</v>
      </c>
      <c r="O2971">
        <f>IF(employee_attendance_dataset[[#This Row],[Leave_Type]]="",0,1)</f>
        <v>0</v>
      </c>
    </row>
    <row r="2972" spans="1:15" x14ac:dyDescent="0.25">
      <c r="A2972" t="s">
        <v>118</v>
      </c>
      <c r="B2972" t="s">
        <v>119</v>
      </c>
      <c r="C2972" t="s">
        <v>15</v>
      </c>
      <c r="D2972" s="1">
        <v>45513</v>
      </c>
      <c r="E2972" t="s">
        <v>16</v>
      </c>
      <c r="F2972" s="2">
        <v>0.36319444444444443</v>
      </c>
      <c r="G2972" s="2">
        <v>0.76666666666666672</v>
      </c>
      <c r="H2972" t="s">
        <v>17</v>
      </c>
      <c r="I2972">
        <v>9.68</v>
      </c>
      <c r="J2972">
        <v>0.68</v>
      </c>
      <c r="K2972" t="s">
        <v>18</v>
      </c>
      <c r="L2972" t="s">
        <v>17</v>
      </c>
      <c r="M2972" t="s">
        <v>17</v>
      </c>
      <c r="N2972" t="str">
        <f>TEXT(employee_attendance_dataset[[#This Row],[Date]],"DDDD")</f>
        <v>Friday</v>
      </c>
      <c r="O2972">
        <f>IF(employee_attendance_dataset[[#This Row],[Leave_Type]]="",0,1)</f>
        <v>0</v>
      </c>
    </row>
    <row r="2973" spans="1:15" x14ac:dyDescent="0.25">
      <c r="A2973" t="s">
        <v>120</v>
      </c>
      <c r="B2973" t="s">
        <v>121</v>
      </c>
      <c r="C2973" t="s">
        <v>24</v>
      </c>
      <c r="D2973" s="1">
        <v>45513</v>
      </c>
      <c r="E2973" t="s">
        <v>16</v>
      </c>
      <c r="F2973" s="2">
        <v>0.37708333333333333</v>
      </c>
      <c r="G2973" s="2">
        <v>0.76388888888888884</v>
      </c>
      <c r="H2973" t="s">
        <v>17</v>
      </c>
      <c r="I2973">
        <v>9.2799999999999994</v>
      </c>
      <c r="J2973">
        <v>0</v>
      </c>
      <c r="K2973" t="s">
        <v>18</v>
      </c>
      <c r="L2973" t="s">
        <v>17</v>
      </c>
      <c r="M2973" t="s">
        <v>17</v>
      </c>
      <c r="N2973" t="str">
        <f>TEXT(employee_attendance_dataset[[#This Row],[Date]],"DDDD")</f>
        <v>Friday</v>
      </c>
      <c r="O2973">
        <f>IF(employee_attendance_dataset[[#This Row],[Leave_Type]]="",0,1)</f>
        <v>0</v>
      </c>
    </row>
    <row r="2974" spans="1:15" x14ac:dyDescent="0.25">
      <c r="A2974" t="s">
        <v>122</v>
      </c>
      <c r="B2974" t="s">
        <v>123</v>
      </c>
      <c r="C2974" t="s">
        <v>33</v>
      </c>
      <c r="D2974" s="1">
        <v>45513</v>
      </c>
      <c r="E2974" t="s">
        <v>16</v>
      </c>
      <c r="F2974" s="2">
        <v>0.38611111111111113</v>
      </c>
      <c r="G2974" s="2">
        <v>0.73888888888888893</v>
      </c>
      <c r="H2974" t="s">
        <v>17</v>
      </c>
      <c r="I2974">
        <v>8.4700000000000006</v>
      </c>
      <c r="J2974">
        <v>0</v>
      </c>
      <c r="K2974" t="s">
        <v>18</v>
      </c>
      <c r="L2974" t="s">
        <v>17</v>
      </c>
      <c r="M2974" t="s">
        <v>17</v>
      </c>
      <c r="N2974" t="str">
        <f>TEXT(employee_attendance_dataset[[#This Row],[Date]],"DDDD")</f>
        <v>Friday</v>
      </c>
      <c r="O2974">
        <f>IF(employee_attendance_dataset[[#This Row],[Leave_Type]]="",0,1)</f>
        <v>0</v>
      </c>
    </row>
    <row r="2975" spans="1:15" x14ac:dyDescent="0.25">
      <c r="A2975" t="s">
        <v>124</v>
      </c>
      <c r="B2975" t="s">
        <v>125</v>
      </c>
      <c r="C2975" t="s">
        <v>24</v>
      </c>
      <c r="D2975" s="1">
        <v>45513</v>
      </c>
      <c r="E2975" t="s">
        <v>16</v>
      </c>
      <c r="F2975" s="2">
        <v>0.41180555555555554</v>
      </c>
      <c r="G2975" s="2">
        <v>0.73055555555555551</v>
      </c>
      <c r="H2975" t="s">
        <v>28</v>
      </c>
      <c r="I2975">
        <v>7.65</v>
      </c>
      <c r="J2975">
        <v>0</v>
      </c>
      <c r="K2975" t="s">
        <v>18</v>
      </c>
      <c r="L2975" t="s">
        <v>17</v>
      </c>
      <c r="M2975" t="s">
        <v>28</v>
      </c>
      <c r="N2975" t="str">
        <f>TEXT(employee_attendance_dataset[[#This Row],[Date]],"DDDD")</f>
        <v>Friday</v>
      </c>
      <c r="O2975">
        <f>IF(employee_attendance_dataset[[#This Row],[Leave_Type]]="",0,1)</f>
        <v>0</v>
      </c>
    </row>
    <row r="2976" spans="1:15" x14ac:dyDescent="0.25">
      <c r="A2976" t="s">
        <v>126</v>
      </c>
      <c r="B2976" t="s">
        <v>127</v>
      </c>
      <c r="C2976" t="s">
        <v>27</v>
      </c>
      <c r="D2976" s="1">
        <v>45513</v>
      </c>
      <c r="E2976" t="s">
        <v>16</v>
      </c>
      <c r="F2976" s="2">
        <v>0.36388888888888887</v>
      </c>
      <c r="G2976" s="2">
        <v>0.73472222222222228</v>
      </c>
      <c r="H2976" t="s">
        <v>17</v>
      </c>
      <c r="I2976">
        <v>8.9</v>
      </c>
      <c r="J2976">
        <v>0</v>
      </c>
      <c r="K2976" t="s">
        <v>18</v>
      </c>
      <c r="L2976" t="s">
        <v>17</v>
      </c>
      <c r="M2976" t="s">
        <v>17</v>
      </c>
      <c r="N2976" t="str">
        <f>TEXT(employee_attendance_dataset[[#This Row],[Date]],"DDDD")</f>
        <v>Friday</v>
      </c>
      <c r="O2976">
        <f>IF(employee_attendance_dataset[[#This Row],[Leave_Type]]="",0,1)</f>
        <v>0</v>
      </c>
    </row>
    <row r="2977" spans="1:15" x14ac:dyDescent="0.25">
      <c r="A2977" t="s">
        <v>128</v>
      </c>
      <c r="B2977" t="s">
        <v>129</v>
      </c>
      <c r="C2977" t="s">
        <v>36</v>
      </c>
      <c r="D2977" s="1">
        <v>45513</v>
      </c>
      <c r="E2977" t="s">
        <v>16</v>
      </c>
      <c r="F2977" s="2">
        <v>0.3611111111111111</v>
      </c>
      <c r="G2977" s="2">
        <v>0.75208333333333333</v>
      </c>
      <c r="H2977" t="s">
        <v>17</v>
      </c>
      <c r="I2977">
        <v>9.3800000000000008</v>
      </c>
      <c r="J2977">
        <v>0</v>
      </c>
      <c r="K2977" t="s">
        <v>18</v>
      </c>
      <c r="L2977" t="s">
        <v>17</v>
      </c>
      <c r="M2977" t="s">
        <v>17</v>
      </c>
      <c r="N2977" t="str">
        <f>TEXT(employee_attendance_dataset[[#This Row],[Date]],"DDDD")</f>
        <v>Friday</v>
      </c>
      <c r="O2977">
        <f>IF(employee_attendance_dataset[[#This Row],[Leave_Type]]="",0,1)</f>
        <v>0</v>
      </c>
    </row>
    <row r="2978" spans="1:15" x14ac:dyDescent="0.25">
      <c r="A2978" t="s">
        <v>130</v>
      </c>
      <c r="B2978" t="s">
        <v>131</v>
      </c>
      <c r="C2978" t="s">
        <v>47</v>
      </c>
      <c r="D2978" s="1">
        <v>45513</v>
      </c>
      <c r="E2978" t="s">
        <v>16</v>
      </c>
      <c r="F2978" s="2">
        <v>0.38472222222222224</v>
      </c>
      <c r="G2978" s="2">
        <v>0.74444444444444446</v>
      </c>
      <c r="H2978" t="s">
        <v>28</v>
      </c>
      <c r="I2978">
        <v>8.6300000000000008</v>
      </c>
      <c r="J2978">
        <v>0</v>
      </c>
      <c r="K2978" t="s">
        <v>18</v>
      </c>
      <c r="L2978" t="s">
        <v>17</v>
      </c>
      <c r="M2978" t="s">
        <v>17</v>
      </c>
      <c r="N2978" t="str">
        <f>TEXT(employee_attendance_dataset[[#This Row],[Date]],"DDDD")</f>
        <v>Friday</v>
      </c>
      <c r="O2978">
        <f>IF(employee_attendance_dataset[[#This Row],[Leave_Type]]="",0,1)</f>
        <v>0</v>
      </c>
    </row>
    <row r="2979" spans="1:15" x14ac:dyDescent="0.25">
      <c r="A2979" t="s">
        <v>132</v>
      </c>
      <c r="B2979" t="s">
        <v>133</v>
      </c>
      <c r="C2979" t="s">
        <v>33</v>
      </c>
      <c r="D2979" s="1">
        <v>45513</v>
      </c>
      <c r="E2979" t="s">
        <v>16</v>
      </c>
      <c r="F2979" s="2">
        <v>0.37083333333333335</v>
      </c>
      <c r="G2979" s="2">
        <v>0.74791666666666667</v>
      </c>
      <c r="H2979" t="s">
        <v>17</v>
      </c>
      <c r="I2979">
        <v>9.0500000000000007</v>
      </c>
      <c r="J2979">
        <v>0.05</v>
      </c>
      <c r="K2979" t="s">
        <v>18</v>
      </c>
      <c r="L2979" t="s">
        <v>17</v>
      </c>
      <c r="M2979" t="s">
        <v>17</v>
      </c>
      <c r="N2979" t="str">
        <f>TEXT(employee_attendance_dataset[[#This Row],[Date]],"DDDD")</f>
        <v>Friday</v>
      </c>
      <c r="O2979">
        <f>IF(employee_attendance_dataset[[#This Row],[Leave_Type]]="",0,1)</f>
        <v>0</v>
      </c>
    </row>
    <row r="2980" spans="1:15" x14ac:dyDescent="0.25">
      <c r="A2980" t="s">
        <v>134</v>
      </c>
      <c r="B2980" t="s">
        <v>135</v>
      </c>
      <c r="C2980" t="s">
        <v>36</v>
      </c>
      <c r="D2980" s="1">
        <v>45513</v>
      </c>
      <c r="E2980" t="s">
        <v>112</v>
      </c>
      <c r="F2980" s="2"/>
      <c r="G2980" s="2"/>
      <c r="H2980" t="s">
        <v>17</v>
      </c>
      <c r="I2980">
        <v>0</v>
      </c>
      <c r="J2980">
        <v>0</v>
      </c>
      <c r="K2980" t="s">
        <v>172</v>
      </c>
      <c r="L2980" t="s">
        <v>17</v>
      </c>
      <c r="M2980" t="s">
        <v>17</v>
      </c>
      <c r="N2980" t="str">
        <f>TEXT(employee_attendance_dataset[[#This Row],[Date]],"DDDD")</f>
        <v>Friday</v>
      </c>
      <c r="O2980">
        <f>IF(employee_attendance_dataset[[#This Row],[Leave_Type]]="",0,1)</f>
        <v>1</v>
      </c>
    </row>
    <row r="2981" spans="1:15" x14ac:dyDescent="0.25">
      <c r="A2981" t="s">
        <v>136</v>
      </c>
      <c r="B2981" t="s">
        <v>137</v>
      </c>
      <c r="C2981" t="s">
        <v>33</v>
      </c>
      <c r="D2981" s="1">
        <v>45513</v>
      </c>
      <c r="E2981" t="s">
        <v>16</v>
      </c>
      <c r="F2981" s="2">
        <v>0.36458333333333331</v>
      </c>
      <c r="G2981" s="2">
        <v>0.6118055555555556</v>
      </c>
      <c r="H2981" t="s">
        <v>17</v>
      </c>
      <c r="I2981">
        <v>5.93</v>
      </c>
      <c r="J2981">
        <v>0</v>
      </c>
      <c r="K2981" t="s">
        <v>18</v>
      </c>
      <c r="L2981" t="s">
        <v>28</v>
      </c>
      <c r="M2981" t="s">
        <v>28</v>
      </c>
      <c r="N2981" t="str">
        <f>TEXT(employee_attendance_dataset[[#This Row],[Date]],"DDDD")</f>
        <v>Friday</v>
      </c>
      <c r="O2981">
        <f>IF(employee_attendance_dataset[[#This Row],[Leave_Type]]="",0,1)</f>
        <v>0</v>
      </c>
    </row>
    <row r="2982" spans="1:15" x14ac:dyDescent="0.25">
      <c r="A2982" t="s">
        <v>138</v>
      </c>
      <c r="B2982" t="s">
        <v>139</v>
      </c>
      <c r="C2982" t="s">
        <v>50</v>
      </c>
      <c r="D2982" s="1">
        <v>45513</v>
      </c>
      <c r="E2982" t="s">
        <v>16</v>
      </c>
      <c r="F2982" s="2">
        <v>0.3611111111111111</v>
      </c>
      <c r="G2982" s="2">
        <v>0.76249999999999996</v>
      </c>
      <c r="H2982" t="s">
        <v>17</v>
      </c>
      <c r="I2982">
        <v>9.6300000000000008</v>
      </c>
      <c r="J2982">
        <v>0</v>
      </c>
      <c r="K2982" t="s">
        <v>18</v>
      </c>
      <c r="L2982" t="s">
        <v>17</v>
      </c>
      <c r="M2982" t="s">
        <v>17</v>
      </c>
      <c r="N2982" t="str">
        <f>TEXT(employee_attendance_dataset[[#This Row],[Date]],"DDDD")</f>
        <v>Friday</v>
      </c>
      <c r="O2982">
        <f>IF(employee_attendance_dataset[[#This Row],[Leave_Type]]="",0,1)</f>
        <v>0</v>
      </c>
    </row>
    <row r="2983" spans="1:15" x14ac:dyDescent="0.25">
      <c r="A2983" t="s">
        <v>140</v>
      </c>
      <c r="B2983" t="s">
        <v>141</v>
      </c>
      <c r="C2983" t="s">
        <v>15</v>
      </c>
      <c r="D2983" s="1">
        <v>45513</v>
      </c>
      <c r="E2983" t="s">
        <v>16</v>
      </c>
      <c r="F2983" s="2">
        <v>0.37361111111111112</v>
      </c>
      <c r="G2983" s="2">
        <v>0.62986111111111109</v>
      </c>
      <c r="H2983" t="s">
        <v>17</v>
      </c>
      <c r="I2983">
        <v>6.15</v>
      </c>
      <c r="J2983">
        <v>0</v>
      </c>
      <c r="K2983" t="s">
        <v>18</v>
      </c>
      <c r="L2983" t="s">
        <v>28</v>
      </c>
      <c r="M2983" t="s">
        <v>17</v>
      </c>
      <c r="N2983" t="str">
        <f>TEXT(employee_attendance_dataset[[#This Row],[Date]],"DDDD")</f>
        <v>Friday</v>
      </c>
      <c r="O2983">
        <f>IF(employee_attendance_dataset[[#This Row],[Leave_Type]]="",0,1)</f>
        <v>0</v>
      </c>
    </row>
    <row r="2984" spans="1:15" x14ac:dyDescent="0.25">
      <c r="A2984" t="s">
        <v>142</v>
      </c>
      <c r="B2984" t="s">
        <v>143</v>
      </c>
      <c r="C2984" t="s">
        <v>15</v>
      </c>
      <c r="D2984" s="1">
        <v>45513</v>
      </c>
      <c r="E2984" t="s">
        <v>16</v>
      </c>
      <c r="F2984" s="2">
        <v>0.38819444444444445</v>
      </c>
      <c r="G2984" s="2">
        <v>0.6118055555555556</v>
      </c>
      <c r="H2984" t="s">
        <v>17</v>
      </c>
      <c r="I2984">
        <v>5.37</v>
      </c>
      <c r="J2984">
        <v>0</v>
      </c>
      <c r="K2984" t="s">
        <v>18</v>
      </c>
      <c r="L2984" t="s">
        <v>28</v>
      </c>
      <c r="M2984" t="s">
        <v>17</v>
      </c>
      <c r="N2984" t="str">
        <f>TEXT(employee_attendance_dataset[[#This Row],[Date]],"DDDD")</f>
        <v>Friday</v>
      </c>
      <c r="O2984">
        <f>IF(employee_attendance_dataset[[#This Row],[Leave_Type]]="",0,1)</f>
        <v>0</v>
      </c>
    </row>
    <row r="2985" spans="1:15" x14ac:dyDescent="0.25">
      <c r="A2985" t="s">
        <v>144</v>
      </c>
      <c r="B2985" t="s">
        <v>145</v>
      </c>
      <c r="C2985" t="s">
        <v>33</v>
      </c>
      <c r="D2985" s="1">
        <v>45513</v>
      </c>
      <c r="E2985" t="s">
        <v>16</v>
      </c>
      <c r="F2985" s="2">
        <v>0.37638888888888888</v>
      </c>
      <c r="G2985" s="2">
        <v>0.73750000000000004</v>
      </c>
      <c r="H2985" t="s">
        <v>17</v>
      </c>
      <c r="I2985">
        <v>8.67</v>
      </c>
      <c r="J2985">
        <v>0</v>
      </c>
      <c r="K2985" t="s">
        <v>18</v>
      </c>
      <c r="L2985" t="s">
        <v>17</v>
      </c>
      <c r="M2985" t="s">
        <v>17</v>
      </c>
      <c r="N2985" t="str">
        <f>TEXT(employee_attendance_dataset[[#This Row],[Date]],"DDDD")</f>
        <v>Friday</v>
      </c>
      <c r="O2985">
        <f>IF(employee_attendance_dataset[[#This Row],[Leave_Type]]="",0,1)</f>
        <v>0</v>
      </c>
    </row>
    <row r="2986" spans="1:15" x14ac:dyDescent="0.25">
      <c r="A2986" t="s">
        <v>146</v>
      </c>
      <c r="B2986" t="s">
        <v>147</v>
      </c>
      <c r="C2986" t="s">
        <v>47</v>
      </c>
      <c r="D2986" s="1">
        <v>45513</v>
      </c>
      <c r="E2986" t="s">
        <v>16</v>
      </c>
      <c r="F2986" s="2">
        <v>0.38611111111111113</v>
      </c>
      <c r="G2986" s="2">
        <v>0.74791666666666667</v>
      </c>
      <c r="H2986" t="s">
        <v>17</v>
      </c>
      <c r="I2986">
        <v>8.68</v>
      </c>
      <c r="J2986">
        <v>0</v>
      </c>
      <c r="K2986" t="s">
        <v>18</v>
      </c>
      <c r="L2986" t="s">
        <v>17</v>
      </c>
      <c r="M2986" t="s">
        <v>17</v>
      </c>
      <c r="N2986" t="str">
        <f>TEXT(employee_attendance_dataset[[#This Row],[Date]],"DDDD")</f>
        <v>Friday</v>
      </c>
      <c r="O2986">
        <f>IF(employee_attendance_dataset[[#This Row],[Leave_Type]]="",0,1)</f>
        <v>0</v>
      </c>
    </row>
    <row r="2987" spans="1:15" x14ac:dyDescent="0.25">
      <c r="A2987" t="s">
        <v>148</v>
      </c>
      <c r="B2987" t="s">
        <v>149</v>
      </c>
      <c r="C2987" t="s">
        <v>24</v>
      </c>
      <c r="D2987" s="1">
        <v>45513</v>
      </c>
      <c r="E2987" t="s">
        <v>16</v>
      </c>
      <c r="F2987" s="2">
        <v>0.37361111111111112</v>
      </c>
      <c r="G2987" s="2">
        <v>0.75416666666666665</v>
      </c>
      <c r="H2987" t="s">
        <v>17</v>
      </c>
      <c r="I2987">
        <v>9.1300000000000008</v>
      </c>
      <c r="J2987">
        <v>0</v>
      </c>
      <c r="K2987" t="s">
        <v>18</v>
      </c>
      <c r="L2987" t="s">
        <v>17</v>
      </c>
      <c r="M2987" t="s">
        <v>17</v>
      </c>
      <c r="N2987" t="str">
        <f>TEXT(employee_attendance_dataset[[#This Row],[Date]],"DDDD")</f>
        <v>Friday</v>
      </c>
      <c r="O2987">
        <f>IF(employee_attendance_dataset[[#This Row],[Leave_Type]]="",0,1)</f>
        <v>0</v>
      </c>
    </row>
    <row r="2988" spans="1:15" x14ac:dyDescent="0.25">
      <c r="A2988" t="s">
        <v>150</v>
      </c>
      <c r="B2988" t="s">
        <v>151</v>
      </c>
      <c r="C2988" t="s">
        <v>50</v>
      </c>
      <c r="D2988" s="1">
        <v>45513</v>
      </c>
      <c r="E2988" t="s">
        <v>16</v>
      </c>
      <c r="F2988" s="2">
        <v>0.37083333333333335</v>
      </c>
      <c r="G2988" s="2">
        <v>0.74583333333333335</v>
      </c>
      <c r="H2988" t="s">
        <v>17</v>
      </c>
      <c r="I2988">
        <v>9</v>
      </c>
      <c r="J2988">
        <v>0</v>
      </c>
      <c r="K2988" t="s">
        <v>18</v>
      </c>
      <c r="L2988" t="s">
        <v>17</v>
      </c>
      <c r="M2988" t="s">
        <v>17</v>
      </c>
      <c r="N2988" t="str">
        <f>TEXT(employee_attendance_dataset[[#This Row],[Date]],"DDDD")</f>
        <v>Friday</v>
      </c>
      <c r="O2988">
        <f>IF(employee_attendance_dataset[[#This Row],[Leave_Type]]="",0,1)</f>
        <v>0</v>
      </c>
    </row>
    <row r="2989" spans="1:15" x14ac:dyDescent="0.25">
      <c r="A2989" t="s">
        <v>152</v>
      </c>
      <c r="B2989" t="s">
        <v>153</v>
      </c>
      <c r="C2989" t="s">
        <v>27</v>
      </c>
      <c r="D2989" s="1">
        <v>45513</v>
      </c>
      <c r="E2989" t="s">
        <v>16</v>
      </c>
      <c r="F2989" s="2">
        <v>0.36666666666666664</v>
      </c>
      <c r="G2989" s="2">
        <v>0.74861111111111112</v>
      </c>
      <c r="H2989" t="s">
        <v>17</v>
      </c>
      <c r="I2989">
        <v>9.17</v>
      </c>
      <c r="J2989">
        <v>0</v>
      </c>
      <c r="K2989" t="s">
        <v>18</v>
      </c>
      <c r="L2989" t="s">
        <v>17</v>
      </c>
      <c r="M2989" t="s">
        <v>17</v>
      </c>
      <c r="N2989" t="str">
        <f>TEXT(employee_attendance_dataset[[#This Row],[Date]],"DDDD")</f>
        <v>Friday</v>
      </c>
      <c r="O2989">
        <f>IF(employee_attendance_dataset[[#This Row],[Leave_Type]]="",0,1)</f>
        <v>0</v>
      </c>
    </row>
    <row r="2990" spans="1:15" x14ac:dyDescent="0.25">
      <c r="A2990" t="s">
        <v>154</v>
      </c>
      <c r="B2990" t="s">
        <v>155</v>
      </c>
      <c r="C2990" t="s">
        <v>15</v>
      </c>
      <c r="D2990" s="1">
        <v>45513</v>
      </c>
      <c r="E2990" t="s">
        <v>16</v>
      </c>
      <c r="F2990" s="2">
        <v>0.39444444444444443</v>
      </c>
      <c r="G2990" s="2">
        <v>0.73541666666666672</v>
      </c>
      <c r="H2990" t="s">
        <v>28</v>
      </c>
      <c r="I2990">
        <v>8.18</v>
      </c>
      <c r="J2990">
        <v>0</v>
      </c>
      <c r="K2990" t="s">
        <v>18</v>
      </c>
      <c r="L2990" t="s">
        <v>17</v>
      </c>
      <c r="M2990" t="s">
        <v>28</v>
      </c>
      <c r="N2990" t="str">
        <f>TEXT(employee_attendance_dataset[[#This Row],[Date]],"DDDD")</f>
        <v>Friday</v>
      </c>
      <c r="O2990">
        <f>IF(employee_attendance_dataset[[#This Row],[Leave_Type]]="",0,1)</f>
        <v>0</v>
      </c>
    </row>
    <row r="2991" spans="1:15" x14ac:dyDescent="0.25">
      <c r="A2991" t="s">
        <v>156</v>
      </c>
      <c r="B2991" t="s">
        <v>157</v>
      </c>
      <c r="C2991" t="s">
        <v>47</v>
      </c>
      <c r="D2991" s="1">
        <v>45513</v>
      </c>
      <c r="E2991" t="s">
        <v>16</v>
      </c>
      <c r="F2991" s="2">
        <v>0.38124999999999998</v>
      </c>
      <c r="G2991" s="2">
        <v>0.74791666666666667</v>
      </c>
      <c r="H2991" t="s">
        <v>17</v>
      </c>
      <c r="I2991">
        <v>8.8000000000000007</v>
      </c>
      <c r="J2991">
        <v>0</v>
      </c>
      <c r="K2991" t="s">
        <v>18</v>
      </c>
      <c r="L2991" t="s">
        <v>17</v>
      </c>
      <c r="M2991" t="s">
        <v>17</v>
      </c>
      <c r="N2991" t="str">
        <f>TEXT(employee_attendance_dataset[[#This Row],[Date]],"DDDD")</f>
        <v>Friday</v>
      </c>
      <c r="O2991">
        <f>IF(employee_attendance_dataset[[#This Row],[Leave_Type]]="",0,1)</f>
        <v>0</v>
      </c>
    </row>
    <row r="2992" spans="1:15" x14ac:dyDescent="0.25">
      <c r="A2992" t="s">
        <v>158</v>
      </c>
      <c r="B2992" t="s">
        <v>159</v>
      </c>
      <c r="C2992" t="s">
        <v>36</v>
      </c>
      <c r="D2992" s="1">
        <v>45513</v>
      </c>
      <c r="E2992" t="s">
        <v>16</v>
      </c>
      <c r="F2992" s="2">
        <v>0.39444444444444443</v>
      </c>
      <c r="G2992" s="2">
        <v>0.73819444444444449</v>
      </c>
      <c r="H2992" t="s">
        <v>28</v>
      </c>
      <c r="I2992">
        <v>8.25</v>
      </c>
      <c r="J2992">
        <v>0</v>
      </c>
      <c r="K2992" t="s">
        <v>18</v>
      </c>
      <c r="L2992" t="s">
        <v>17</v>
      </c>
      <c r="M2992" t="s">
        <v>28</v>
      </c>
      <c r="N2992" t="str">
        <f>TEXT(employee_attendance_dataset[[#This Row],[Date]],"DDDD")</f>
        <v>Friday</v>
      </c>
      <c r="O2992">
        <f>IF(employee_attendance_dataset[[#This Row],[Leave_Type]]="",0,1)</f>
        <v>0</v>
      </c>
    </row>
    <row r="2993" spans="1:15" x14ac:dyDescent="0.25">
      <c r="A2993" t="s">
        <v>160</v>
      </c>
      <c r="B2993" t="s">
        <v>161</v>
      </c>
      <c r="C2993" t="s">
        <v>36</v>
      </c>
      <c r="D2993" s="1">
        <v>45513</v>
      </c>
      <c r="E2993" t="s">
        <v>16</v>
      </c>
      <c r="F2993" s="2">
        <v>0.38194444444444442</v>
      </c>
      <c r="G2993" s="2">
        <v>0.75208333333333333</v>
      </c>
      <c r="H2993" t="s">
        <v>17</v>
      </c>
      <c r="I2993">
        <v>8.8800000000000008</v>
      </c>
      <c r="J2993">
        <v>0</v>
      </c>
      <c r="K2993" t="s">
        <v>18</v>
      </c>
      <c r="L2993" t="s">
        <v>17</v>
      </c>
      <c r="M2993" t="s">
        <v>17</v>
      </c>
      <c r="N2993" t="str">
        <f>TEXT(employee_attendance_dataset[[#This Row],[Date]],"DDDD")</f>
        <v>Friday</v>
      </c>
      <c r="O2993">
        <f>IF(employee_attendance_dataset[[#This Row],[Leave_Type]]="",0,1)</f>
        <v>0</v>
      </c>
    </row>
    <row r="2994" spans="1:15" x14ac:dyDescent="0.25">
      <c r="A2994" t="s">
        <v>162</v>
      </c>
      <c r="B2994" t="s">
        <v>163</v>
      </c>
      <c r="C2994" t="s">
        <v>50</v>
      </c>
      <c r="D2994" s="1">
        <v>45513</v>
      </c>
      <c r="E2994" t="s">
        <v>16</v>
      </c>
      <c r="F2994" s="2">
        <v>0.37847222222222221</v>
      </c>
      <c r="G2994" s="2">
        <v>0.74652777777777779</v>
      </c>
      <c r="H2994" t="s">
        <v>17</v>
      </c>
      <c r="I2994">
        <v>8.83</v>
      </c>
      <c r="J2994">
        <v>0</v>
      </c>
      <c r="K2994" t="s">
        <v>18</v>
      </c>
      <c r="L2994" t="s">
        <v>17</v>
      </c>
      <c r="M2994" t="s">
        <v>17</v>
      </c>
      <c r="N2994" t="str">
        <f>TEXT(employee_attendance_dataset[[#This Row],[Date]],"DDDD")</f>
        <v>Friday</v>
      </c>
      <c r="O2994">
        <f>IF(employee_attendance_dataset[[#This Row],[Leave_Type]]="",0,1)</f>
        <v>0</v>
      </c>
    </row>
    <row r="2995" spans="1:15" x14ac:dyDescent="0.25">
      <c r="A2995" t="s">
        <v>164</v>
      </c>
      <c r="B2995" t="s">
        <v>165</v>
      </c>
      <c r="C2995" t="s">
        <v>47</v>
      </c>
      <c r="D2995" s="1">
        <v>45513</v>
      </c>
      <c r="E2995" t="s">
        <v>16</v>
      </c>
      <c r="F2995" s="2">
        <v>0.3611111111111111</v>
      </c>
      <c r="G2995" s="2">
        <v>0.74513888888888891</v>
      </c>
      <c r="H2995" t="s">
        <v>17</v>
      </c>
      <c r="I2995">
        <v>9.2200000000000006</v>
      </c>
      <c r="J2995">
        <v>0</v>
      </c>
      <c r="K2995" t="s">
        <v>18</v>
      </c>
      <c r="L2995" t="s">
        <v>17</v>
      </c>
      <c r="M2995" t="s">
        <v>17</v>
      </c>
      <c r="N2995" t="str">
        <f>TEXT(employee_attendance_dataset[[#This Row],[Date]],"DDDD")</f>
        <v>Friday</v>
      </c>
      <c r="O2995">
        <f>IF(employee_attendance_dataset[[#This Row],[Leave_Type]]="",0,1)</f>
        <v>0</v>
      </c>
    </row>
    <row r="2996" spans="1:15" x14ac:dyDescent="0.25">
      <c r="A2996" t="s">
        <v>166</v>
      </c>
      <c r="B2996" t="s">
        <v>167</v>
      </c>
      <c r="C2996" t="s">
        <v>27</v>
      </c>
      <c r="D2996" s="1">
        <v>45513</v>
      </c>
      <c r="E2996" t="s">
        <v>16</v>
      </c>
      <c r="F2996" s="2">
        <v>0.38611111111111113</v>
      </c>
      <c r="G2996" s="2">
        <v>0.73750000000000004</v>
      </c>
      <c r="H2996" t="s">
        <v>17</v>
      </c>
      <c r="I2996">
        <v>8.43</v>
      </c>
      <c r="J2996">
        <v>0</v>
      </c>
      <c r="K2996" t="s">
        <v>18</v>
      </c>
      <c r="L2996" t="s">
        <v>17</v>
      </c>
      <c r="M2996" t="s">
        <v>17</v>
      </c>
      <c r="N2996" t="str">
        <f>TEXT(employee_attendance_dataset[[#This Row],[Date]],"DDDD")</f>
        <v>Friday</v>
      </c>
      <c r="O2996">
        <f>IF(employee_attendance_dataset[[#This Row],[Leave_Type]]="",0,1)</f>
        <v>0</v>
      </c>
    </row>
    <row r="2997" spans="1:15" x14ac:dyDescent="0.25">
      <c r="A2997" t="s">
        <v>168</v>
      </c>
      <c r="B2997" t="s">
        <v>169</v>
      </c>
      <c r="C2997" t="s">
        <v>24</v>
      </c>
      <c r="D2997" s="1">
        <v>45513</v>
      </c>
      <c r="E2997" t="s">
        <v>16</v>
      </c>
      <c r="F2997" s="2">
        <v>0.37291666666666667</v>
      </c>
      <c r="G2997" s="2">
        <v>0.76736111111111116</v>
      </c>
      <c r="H2997" t="s">
        <v>17</v>
      </c>
      <c r="I2997">
        <v>9.4700000000000006</v>
      </c>
      <c r="J2997">
        <v>0</v>
      </c>
      <c r="K2997" t="s">
        <v>18</v>
      </c>
      <c r="L2997" t="s">
        <v>17</v>
      </c>
      <c r="M2997" t="s">
        <v>17</v>
      </c>
      <c r="N2997" t="str">
        <f>TEXT(employee_attendance_dataset[[#This Row],[Date]],"DDDD")</f>
        <v>Friday</v>
      </c>
      <c r="O2997">
        <f>IF(employee_attendance_dataset[[#This Row],[Leave_Type]]="",0,1)</f>
        <v>0</v>
      </c>
    </row>
    <row r="2998" spans="1:15" x14ac:dyDescent="0.25">
      <c r="A2998" t="s">
        <v>170</v>
      </c>
      <c r="B2998" t="s">
        <v>171</v>
      </c>
      <c r="C2998" t="s">
        <v>21</v>
      </c>
      <c r="D2998" s="1">
        <v>45513</v>
      </c>
      <c r="E2998" t="s">
        <v>16</v>
      </c>
      <c r="F2998" s="2">
        <v>0.37291666666666667</v>
      </c>
      <c r="G2998" s="2">
        <v>0.76180555555555551</v>
      </c>
      <c r="H2998" t="s">
        <v>17</v>
      </c>
      <c r="I2998">
        <v>9.33</v>
      </c>
      <c r="J2998">
        <v>0</v>
      </c>
      <c r="K2998" t="s">
        <v>18</v>
      </c>
      <c r="L2998" t="s">
        <v>17</v>
      </c>
      <c r="M2998" t="s">
        <v>17</v>
      </c>
      <c r="N2998" t="str">
        <f>TEXT(employee_attendance_dataset[[#This Row],[Date]],"DDDD")</f>
        <v>Friday</v>
      </c>
      <c r="O2998">
        <f>IF(employee_attendance_dataset[[#This Row],[Leave_Type]]="",0,1)</f>
        <v>0</v>
      </c>
    </row>
    <row r="2999" spans="1:15" x14ac:dyDescent="0.25">
      <c r="A2999" t="s">
        <v>173</v>
      </c>
      <c r="B2999" t="s">
        <v>174</v>
      </c>
      <c r="C2999" t="s">
        <v>47</v>
      </c>
      <c r="D2999" s="1">
        <v>45513</v>
      </c>
      <c r="E2999" t="s">
        <v>16</v>
      </c>
      <c r="F2999" s="2">
        <v>0.36458333333333331</v>
      </c>
      <c r="G2999" s="2">
        <v>0.75972222222222219</v>
      </c>
      <c r="H2999" t="s">
        <v>17</v>
      </c>
      <c r="I2999">
        <v>9.48</v>
      </c>
      <c r="J2999">
        <v>0</v>
      </c>
      <c r="K2999" t="s">
        <v>18</v>
      </c>
      <c r="L2999" t="s">
        <v>17</v>
      </c>
      <c r="M2999" t="s">
        <v>17</v>
      </c>
      <c r="N2999" t="str">
        <f>TEXT(employee_attendance_dataset[[#This Row],[Date]],"DDDD")</f>
        <v>Friday</v>
      </c>
      <c r="O2999">
        <f>IF(employee_attendance_dataset[[#This Row],[Leave_Type]]="",0,1)</f>
        <v>0</v>
      </c>
    </row>
    <row r="3000" spans="1:15" x14ac:dyDescent="0.25">
      <c r="A3000" t="s">
        <v>175</v>
      </c>
      <c r="B3000" t="s">
        <v>176</v>
      </c>
      <c r="C3000" t="s">
        <v>21</v>
      </c>
      <c r="D3000" s="1">
        <v>45513</v>
      </c>
      <c r="E3000" t="s">
        <v>16</v>
      </c>
      <c r="F3000" s="2">
        <v>0.37013888888888891</v>
      </c>
      <c r="G3000" s="2">
        <v>0.63541666666666663</v>
      </c>
      <c r="H3000" t="s">
        <v>17</v>
      </c>
      <c r="I3000">
        <v>6.37</v>
      </c>
      <c r="J3000">
        <v>0</v>
      </c>
      <c r="K3000" t="s">
        <v>18</v>
      </c>
      <c r="L3000" t="s">
        <v>28</v>
      </c>
      <c r="M3000" t="s">
        <v>17</v>
      </c>
      <c r="N3000" t="str">
        <f>TEXT(employee_attendance_dataset[[#This Row],[Date]],"DDDD")</f>
        <v>Friday</v>
      </c>
      <c r="O3000">
        <f>IF(employee_attendance_dataset[[#This Row],[Leave_Type]]="",0,1)</f>
        <v>0</v>
      </c>
    </row>
    <row r="3001" spans="1:15" x14ac:dyDescent="0.25">
      <c r="A3001" t="s">
        <v>177</v>
      </c>
      <c r="B3001" t="s">
        <v>178</v>
      </c>
      <c r="C3001" t="s">
        <v>24</v>
      </c>
      <c r="D3001" s="1">
        <v>45513</v>
      </c>
      <c r="E3001" t="s">
        <v>16</v>
      </c>
      <c r="F3001" s="2">
        <v>0.36944444444444446</v>
      </c>
      <c r="G3001" s="2">
        <v>0.75138888888888888</v>
      </c>
      <c r="H3001" t="s">
        <v>17</v>
      </c>
      <c r="I3001">
        <v>9.17</v>
      </c>
      <c r="J3001">
        <v>0.17</v>
      </c>
      <c r="K3001" t="s">
        <v>18</v>
      </c>
      <c r="L3001" t="s">
        <v>17</v>
      </c>
      <c r="M3001" t="s">
        <v>17</v>
      </c>
      <c r="N3001" t="str">
        <f>TEXT(employee_attendance_dataset[[#This Row],[Date]],"DDDD")</f>
        <v>Friday</v>
      </c>
      <c r="O3001">
        <f>IF(employee_attendance_dataset[[#This Row],[Leave_Type]]="",0,1)</f>
        <v>0</v>
      </c>
    </row>
    <row r="3002" spans="1:15" x14ac:dyDescent="0.25">
      <c r="A3002" t="s">
        <v>13</v>
      </c>
      <c r="B3002" t="s">
        <v>14</v>
      </c>
      <c r="C3002" t="s">
        <v>15</v>
      </c>
      <c r="D3002" s="1">
        <v>45514</v>
      </c>
      <c r="E3002" t="s">
        <v>59</v>
      </c>
      <c r="F3002" s="2"/>
      <c r="G3002" s="2"/>
      <c r="H3002" t="s">
        <v>17</v>
      </c>
      <c r="I3002">
        <v>0</v>
      </c>
      <c r="J3002">
        <v>0</v>
      </c>
      <c r="K3002" t="s">
        <v>18</v>
      </c>
      <c r="L3002" t="s">
        <v>17</v>
      </c>
      <c r="M3002" t="s">
        <v>17</v>
      </c>
      <c r="N3002" t="str">
        <f>TEXT(employee_attendance_dataset[[#This Row],[Date]],"DDDD")</f>
        <v>Saturday</v>
      </c>
      <c r="O3002">
        <f>IF(employee_attendance_dataset[[#This Row],[Leave_Type]]="",0,1)</f>
        <v>0</v>
      </c>
    </row>
    <row r="3003" spans="1:15" x14ac:dyDescent="0.25">
      <c r="A3003" t="s">
        <v>19</v>
      </c>
      <c r="B3003" t="s">
        <v>20</v>
      </c>
      <c r="C3003" t="s">
        <v>21</v>
      </c>
      <c r="D3003" s="1">
        <v>45514</v>
      </c>
      <c r="E3003" t="s">
        <v>59</v>
      </c>
      <c r="F3003" s="2"/>
      <c r="G3003" s="2"/>
      <c r="H3003" t="s">
        <v>17</v>
      </c>
      <c r="I3003">
        <v>0</v>
      </c>
      <c r="J3003">
        <v>0</v>
      </c>
      <c r="K3003" t="s">
        <v>18</v>
      </c>
      <c r="L3003" t="s">
        <v>17</v>
      </c>
      <c r="M3003" t="s">
        <v>17</v>
      </c>
      <c r="N3003" t="str">
        <f>TEXT(employee_attendance_dataset[[#This Row],[Date]],"DDDD")</f>
        <v>Saturday</v>
      </c>
      <c r="O3003">
        <f>IF(employee_attendance_dataset[[#This Row],[Leave_Type]]="",0,1)</f>
        <v>0</v>
      </c>
    </row>
    <row r="3004" spans="1:15" x14ac:dyDescent="0.25">
      <c r="A3004" t="s">
        <v>22</v>
      </c>
      <c r="B3004" t="s">
        <v>23</v>
      </c>
      <c r="C3004" t="s">
        <v>24</v>
      </c>
      <c r="D3004" s="1">
        <v>45514</v>
      </c>
      <c r="E3004" t="s">
        <v>59</v>
      </c>
      <c r="F3004" s="2"/>
      <c r="G3004" s="2"/>
      <c r="H3004" t="s">
        <v>17</v>
      </c>
      <c r="I3004">
        <v>0</v>
      </c>
      <c r="J3004">
        <v>0</v>
      </c>
      <c r="K3004" t="s">
        <v>18</v>
      </c>
      <c r="L3004" t="s">
        <v>17</v>
      </c>
      <c r="M3004" t="s">
        <v>17</v>
      </c>
      <c r="N3004" t="str">
        <f>TEXT(employee_attendance_dataset[[#This Row],[Date]],"DDDD")</f>
        <v>Saturday</v>
      </c>
      <c r="O3004">
        <f>IF(employee_attendance_dataset[[#This Row],[Leave_Type]]="",0,1)</f>
        <v>0</v>
      </c>
    </row>
    <row r="3005" spans="1:15" x14ac:dyDescent="0.25">
      <c r="A3005" t="s">
        <v>25</v>
      </c>
      <c r="B3005" t="s">
        <v>26</v>
      </c>
      <c r="C3005" t="s">
        <v>27</v>
      </c>
      <c r="D3005" s="1">
        <v>45514</v>
      </c>
      <c r="E3005" t="s">
        <v>59</v>
      </c>
      <c r="F3005" s="2"/>
      <c r="G3005" s="2"/>
      <c r="H3005" t="s">
        <v>17</v>
      </c>
      <c r="I3005">
        <v>0</v>
      </c>
      <c r="J3005">
        <v>0</v>
      </c>
      <c r="K3005" t="s">
        <v>18</v>
      </c>
      <c r="L3005" t="s">
        <v>17</v>
      </c>
      <c r="M3005" t="s">
        <v>17</v>
      </c>
      <c r="N3005" t="str">
        <f>TEXT(employee_attendance_dataset[[#This Row],[Date]],"DDDD")</f>
        <v>Saturday</v>
      </c>
      <c r="O3005">
        <f>IF(employee_attendance_dataset[[#This Row],[Leave_Type]]="",0,1)</f>
        <v>0</v>
      </c>
    </row>
    <row r="3006" spans="1:15" x14ac:dyDescent="0.25">
      <c r="A3006" t="s">
        <v>29</v>
      </c>
      <c r="B3006" t="s">
        <v>30</v>
      </c>
      <c r="C3006" t="s">
        <v>27</v>
      </c>
      <c r="D3006" s="1">
        <v>45514</v>
      </c>
      <c r="E3006" t="s">
        <v>59</v>
      </c>
      <c r="F3006" s="2"/>
      <c r="G3006" s="2"/>
      <c r="H3006" t="s">
        <v>17</v>
      </c>
      <c r="I3006">
        <v>0</v>
      </c>
      <c r="J3006">
        <v>0</v>
      </c>
      <c r="K3006" t="s">
        <v>18</v>
      </c>
      <c r="L3006" t="s">
        <v>17</v>
      </c>
      <c r="M3006" t="s">
        <v>17</v>
      </c>
      <c r="N3006" t="str">
        <f>TEXT(employee_attendance_dataset[[#This Row],[Date]],"DDDD")</f>
        <v>Saturday</v>
      </c>
      <c r="O3006">
        <f>IF(employee_attendance_dataset[[#This Row],[Leave_Type]]="",0,1)</f>
        <v>0</v>
      </c>
    </row>
    <row r="3007" spans="1:15" x14ac:dyDescent="0.25">
      <c r="A3007" t="s">
        <v>31</v>
      </c>
      <c r="B3007" t="s">
        <v>32</v>
      </c>
      <c r="C3007" t="s">
        <v>33</v>
      </c>
      <c r="D3007" s="1">
        <v>45514</v>
      </c>
      <c r="E3007" t="s">
        <v>59</v>
      </c>
      <c r="F3007" s="2"/>
      <c r="G3007" s="2"/>
      <c r="H3007" t="s">
        <v>17</v>
      </c>
      <c r="I3007">
        <v>0</v>
      </c>
      <c r="J3007">
        <v>0</v>
      </c>
      <c r="K3007" t="s">
        <v>18</v>
      </c>
      <c r="L3007" t="s">
        <v>17</v>
      </c>
      <c r="M3007" t="s">
        <v>17</v>
      </c>
      <c r="N3007" t="str">
        <f>TEXT(employee_attendance_dataset[[#This Row],[Date]],"DDDD")</f>
        <v>Saturday</v>
      </c>
      <c r="O3007">
        <f>IF(employee_attendance_dataset[[#This Row],[Leave_Type]]="",0,1)</f>
        <v>0</v>
      </c>
    </row>
    <row r="3008" spans="1:15" x14ac:dyDescent="0.25">
      <c r="A3008" t="s">
        <v>34</v>
      </c>
      <c r="B3008" t="s">
        <v>35</v>
      </c>
      <c r="C3008" t="s">
        <v>36</v>
      </c>
      <c r="D3008" s="1">
        <v>45514</v>
      </c>
      <c r="E3008" t="s">
        <v>59</v>
      </c>
      <c r="F3008" s="2"/>
      <c r="G3008" s="2"/>
      <c r="H3008" t="s">
        <v>17</v>
      </c>
      <c r="I3008">
        <v>0</v>
      </c>
      <c r="J3008">
        <v>0</v>
      </c>
      <c r="K3008" t="s">
        <v>18</v>
      </c>
      <c r="L3008" t="s">
        <v>17</v>
      </c>
      <c r="M3008" t="s">
        <v>17</v>
      </c>
      <c r="N3008" t="str">
        <f>TEXT(employee_attendance_dataset[[#This Row],[Date]],"DDDD")</f>
        <v>Saturday</v>
      </c>
      <c r="O3008">
        <f>IF(employee_attendance_dataset[[#This Row],[Leave_Type]]="",0,1)</f>
        <v>0</v>
      </c>
    </row>
    <row r="3009" spans="1:15" x14ac:dyDescent="0.25">
      <c r="A3009" t="s">
        <v>37</v>
      </c>
      <c r="B3009" t="s">
        <v>38</v>
      </c>
      <c r="C3009" t="s">
        <v>36</v>
      </c>
      <c r="D3009" s="1">
        <v>45514</v>
      </c>
      <c r="E3009" t="s">
        <v>59</v>
      </c>
      <c r="F3009" s="2"/>
      <c r="G3009" s="2"/>
      <c r="H3009" t="s">
        <v>17</v>
      </c>
      <c r="I3009">
        <v>0</v>
      </c>
      <c r="J3009">
        <v>0</v>
      </c>
      <c r="K3009" t="s">
        <v>18</v>
      </c>
      <c r="L3009" t="s">
        <v>17</v>
      </c>
      <c r="M3009" t="s">
        <v>17</v>
      </c>
      <c r="N3009" t="str">
        <f>TEXT(employee_attendance_dataset[[#This Row],[Date]],"DDDD")</f>
        <v>Saturday</v>
      </c>
      <c r="O3009">
        <f>IF(employee_attendance_dataset[[#This Row],[Leave_Type]]="",0,1)</f>
        <v>0</v>
      </c>
    </row>
    <row r="3010" spans="1:15" x14ac:dyDescent="0.25">
      <c r="A3010" t="s">
        <v>39</v>
      </c>
      <c r="B3010" t="s">
        <v>40</v>
      </c>
      <c r="C3010" t="s">
        <v>33</v>
      </c>
      <c r="D3010" s="1">
        <v>45514</v>
      </c>
      <c r="E3010" t="s">
        <v>59</v>
      </c>
      <c r="F3010" s="2"/>
      <c r="G3010" s="2"/>
      <c r="H3010" t="s">
        <v>17</v>
      </c>
      <c r="I3010">
        <v>0</v>
      </c>
      <c r="J3010">
        <v>0</v>
      </c>
      <c r="K3010" t="s">
        <v>18</v>
      </c>
      <c r="L3010" t="s">
        <v>17</v>
      </c>
      <c r="M3010" t="s">
        <v>17</v>
      </c>
      <c r="N3010" t="str">
        <f>TEXT(employee_attendance_dataset[[#This Row],[Date]],"DDDD")</f>
        <v>Saturday</v>
      </c>
      <c r="O3010">
        <f>IF(employee_attendance_dataset[[#This Row],[Leave_Type]]="",0,1)</f>
        <v>0</v>
      </c>
    </row>
    <row r="3011" spans="1:15" x14ac:dyDescent="0.25">
      <c r="A3011" t="s">
        <v>41</v>
      </c>
      <c r="B3011" t="s">
        <v>42</v>
      </c>
      <c r="C3011" t="s">
        <v>33</v>
      </c>
      <c r="D3011" s="1">
        <v>45514</v>
      </c>
      <c r="E3011" t="s">
        <v>59</v>
      </c>
      <c r="F3011" s="2"/>
      <c r="G3011" s="2"/>
      <c r="H3011" t="s">
        <v>17</v>
      </c>
      <c r="I3011">
        <v>0</v>
      </c>
      <c r="J3011">
        <v>0</v>
      </c>
      <c r="K3011" t="s">
        <v>18</v>
      </c>
      <c r="L3011" t="s">
        <v>17</v>
      </c>
      <c r="M3011" t="s">
        <v>17</v>
      </c>
      <c r="N3011" t="str">
        <f>TEXT(employee_attendance_dataset[[#This Row],[Date]],"DDDD")</f>
        <v>Saturday</v>
      </c>
      <c r="O3011">
        <f>IF(employee_attendance_dataset[[#This Row],[Leave_Type]]="",0,1)</f>
        <v>0</v>
      </c>
    </row>
    <row r="3012" spans="1:15" x14ac:dyDescent="0.25">
      <c r="A3012" t="s">
        <v>43</v>
      </c>
      <c r="B3012" t="s">
        <v>44</v>
      </c>
      <c r="C3012" t="s">
        <v>15</v>
      </c>
      <c r="D3012" s="1">
        <v>45514</v>
      </c>
      <c r="E3012" t="s">
        <v>59</v>
      </c>
      <c r="F3012" s="2"/>
      <c r="G3012" s="2"/>
      <c r="H3012" t="s">
        <v>17</v>
      </c>
      <c r="I3012">
        <v>0</v>
      </c>
      <c r="J3012">
        <v>0</v>
      </c>
      <c r="K3012" t="s">
        <v>18</v>
      </c>
      <c r="L3012" t="s">
        <v>17</v>
      </c>
      <c r="M3012" t="s">
        <v>17</v>
      </c>
      <c r="N3012" t="str">
        <f>TEXT(employee_attendance_dataset[[#This Row],[Date]],"DDDD")</f>
        <v>Saturday</v>
      </c>
      <c r="O3012">
        <f>IF(employee_attendance_dataset[[#This Row],[Leave_Type]]="",0,1)</f>
        <v>0</v>
      </c>
    </row>
    <row r="3013" spans="1:15" x14ac:dyDescent="0.25">
      <c r="A3013" t="s">
        <v>45</v>
      </c>
      <c r="B3013" t="s">
        <v>46</v>
      </c>
      <c r="C3013" t="s">
        <v>47</v>
      </c>
      <c r="D3013" s="1">
        <v>45514</v>
      </c>
      <c r="E3013" t="s">
        <v>59</v>
      </c>
      <c r="F3013" s="2"/>
      <c r="G3013" s="2"/>
      <c r="H3013" t="s">
        <v>17</v>
      </c>
      <c r="I3013">
        <v>0</v>
      </c>
      <c r="J3013">
        <v>0</v>
      </c>
      <c r="K3013" t="s">
        <v>18</v>
      </c>
      <c r="L3013" t="s">
        <v>17</v>
      </c>
      <c r="M3013" t="s">
        <v>17</v>
      </c>
      <c r="N3013" t="str">
        <f>TEXT(employee_attendance_dataset[[#This Row],[Date]],"DDDD")</f>
        <v>Saturday</v>
      </c>
      <c r="O3013">
        <f>IF(employee_attendance_dataset[[#This Row],[Leave_Type]]="",0,1)</f>
        <v>0</v>
      </c>
    </row>
    <row r="3014" spans="1:15" x14ac:dyDescent="0.25">
      <c r="A3014" t="s">
        <v>48</v>
      </c>
      <c r="B3014" t="s">
        <v>49</v>
      </c>
      <c r="C3014" t="s">
        <v>50</v>
      </c>
      <c r="D3014" s="1">
        <v>45514</v>
      </c>
      <c r="E3014" t="s">
        <v>59</v>
      </c>
      <c r="F3014" s="2"/>
      <c r="G3014" s="2"/>
      <c r="H3014" t="s">
        <v>17</v>
      </c>
      <c r="I3014">
        <v>0</v>
      </c>
      <c r="J3014">
        <v>0</v>
      </c>
      <c r="K3014" t="s">
        <v>18</v>
      </c>
      <c r="L3014" t="s">
        <v>17</v>
      </c>
      <c r="M3014" t="s">
        <v>17</v>
      </c>
      <c r="N3014" t="str">
        <f>TEXT(employee_attendance_dataset[[#This Row],[Date]],"DDDD")</f>
        <v>Saturday</v>
      </c>
      <c r="O3014">
        <f>IF(employee_attendance_dataset[[#This Row],[Leave_Type]]="",0,1)</f>
        <v>0</v>
      </c>
    </row>
    <row r="3015" spans="1:15" x14ac:dyDescent="0.25">
      <c r="A3015" t="s">
        <v>51</v>
      </c>
      <c r="B3015" t="s">
        <v>52</v>
      </c>
      <c r="C3015" t="s">
        <v>24</v>
      </c>
      <c r="D3015" s="1">
        <v>45514</v>
      </c>
      <c r="E3015" t="s">
        <v>59</v>
      </c>
      <c r="F3015" s="2"/>
      <c r="G3015" s="2"/>
      <c r="H3015" t="s">
        <v>17</v>
      </c>
      <c r="I3015">
        <v>0</v>
      </c>
      <c r="J3015">
        <v>0</v>
      </c>
      <c r="K3015" t="s">
        <v>18</v>
      </c>
      <c r="L3015" t="s">
        <v>17</v>
      </c>
      <c r="M3015" t="s">
        <v>17</v>
      </c>
      <c r="N3015" t="str">
        <f>TEXT(employee_attendance_dataset[[#This Row],[Date]],"DDDD")</f>
        <v>Saturday</v>
      </c>
      <c r="O3015">
        <f>IF(employee_attendance_dataset[[#This Row],[Leave_Type]]="",0,1)</f>
        <v>0</v>
      </c>
    </row>
    <row r="3016" spans="1:15" x14ac:dyDescent="0.25">
      <c r="A3016" t="s">
        <v>53</v>
      </c>
      <c r="B3016" t="s">
        <v>54</v>
      </c>
      <c r="C3016" t="s">
        <v>36</v>
      </c>
      <c r="D3016" s="1">
        <v>45514</v>
      </c>
      <c r="E3016" t="s">
        <v>59</v>
      </c>
      <c r="F3016" s="2"/>
      <c r="G3016" s="2"/>
      <c r="H3016" t="s">
        <v>17</v>
      </c>
      <c r="I3016">
        <v>0</v>
      </c>
      <c r="J3016">
        <v>0</v>
      </c>
      <c r="K3016" t="s">
        <v>18</v>
      </c>
      <c r="L3016" t="s">
        <v>17</v>
      </c>
      <c r="M3016" t="s">
        <v>17</v>
      </c>
      <c r="N3016" t="str">
        <f>TEXT(employee_attendance_dataset[[#This Row],[Date]],"DDDD")</f>
        <v>Saturday</v>
      </c>
      <c r="O3016">
        <f>IF(employee_attendance_dataset[[#This Row],[Leave_Type]]="",0,1)</f>
        <v>0</v>
      </c>
    </row>
    <row r="3017" spans="1:15" x14ac:dyDescent="0.25">
      <c r="A3017" t="s">
        <v>55</v>
      </c>
      <c r="B3017" t="s">
        <v>56</v>
      </c>
      <c r="C3017" t="s">
        <v>50</v>
      </c>
      <c r="D3017" s="1">
        <v>45514</v>
      </c>
      <c r="E3017" t="s">
        <v>59</v>
      </c>
      <c r="F3017" s="2"/>
      <c r="G3017" s="2"/>
      <c r="H3017" t="s">
        <v>17</v>
      </c>
      <c r="I3017">
        <v>0</v>
      </c>
      <c r="J3017">
        <v>0</v>
      </c>
      <c r="K3017" t="s">
        <v>18</v>
      </c>
      <c r="L3017" t="s">
        <v>17</v>
      </c>
      <c r="M3017" t="s">
        <v>17</v>
      </c>
      <c r="N3017" t="str">
        <f>TEXT(employee_attendance_dataset[[#This Row],[Date]],"DDDD")</f>
        <v>Saturday</v>
      </c>
      <c r="O3017">
        <f>IF(employee_attendance_dataset[[#This Row],[Leave_Type]]="",0,1)</f>
        <v>0</v>
      </c>
    </row>
    <row r="3018" spans="1:15" x14ac:dyDescent="0.25">
      <c r="A3018" t="s">
        <v>57</v>
      </c>
      <c r="B3018" t="s">
        <v>58</v>
      </c>
      <c r="C3018" t="s">
        <v>24</v>
      </c>
      <c r="D3018" s="1">
        <v>45514</v>
      </c>
      <c r="E3018" t="s">
        <v>59</v>
      </c>
      <c r="F3018" s="2"/>
      <c r="G3018" s="2"/>
      <c r="H3018" t="s">
        <v>17</v>
      </c>
      <c r="I3018">
        <v>0</v>
      </c>
      <c r="J3018">
        <v>0</v>
      </c>
      <c r="K3018" t="s">
        <v>18</v>
      </c>
      <c r="L3018" t="s">
        <v>17</v>
      </c>
      <c r="M3018" t="s">
        <v>17</v>
      </c>
      <c r="N3018" t="str">
        <f>TEXT(employee_attendance_dataset[[#This Row],[Date]],"DDDD")</f>
        <v>Saturday</v>
      </c>
      <c r="O3018">
        <f>IF(employee_attendance_dataset[[#This Row],[Leave_Type]]="",0,1)</f>
        <v>0</v>
      </c>
    </row>
    <row r="3019" spans="1:15" x14ac:dyDescent="0.25">
      <c r="A3019" t="s">
        <v>60</v>
      </c>
      <c r="B3019" t="s">
        <v>61</v>
      </c>
      <c r="C3019" t="s">
        <v>36</v>
      </c>
      <c r="D3019" s="1">
        <v>45514</v>
      </c>
      <c r="E3019" t="s">
        <v>59</v>
      </c>
      <c r="F3019" s="2"/>
      <c r="G3019" s="2"/>
      <c r="H3019" t="s">
        <v>17</v>
      </c>
      <c r="I3019">
        <v>0</v>
      </c>
      <c r="J3019">
        <v>0</v>
      </c>
      <c r="K3019" t="s">
        <v>18</v>
      </c>
      <c r="L3019" t="s">
        <v>17</v>
      </c>
      <c r="M3019" t="s">
        <v>17</v>
      </c>
      <c r="N3019" t="str">
        <f>TEXT(employee_attendance_dataset[[#This Row],[Date]],"DDDD")</f>
        <v>Saturday</v>
      </c>
      <c r="O3019">
        <f>IF(employee_attendance_dataset[[#This Row],[Leave_Type]]="",0,1)</f>
        <v>0</v>
      </c>
    </row>
    <row r="3020" spans="1:15" x14ac:dyDescent="0.25">
      <c r="A3020" t="s">
        <v>62</v>
      </c>
      <c r="B3020" t="s">
        <v>63</v>
      </c>
      <c r="C3020" t="s">
        <v>21</v>
      </c>
      <c r="D3020" s="1">
        <v>45514</v>
      </c>
      <c r="E3020" t="s">
        <v>59</v>
      </c>
      <c r="F3020" s="2"/>
      <c r="G3020" s="2"/>
      <c r="H3020" t="s">
        <v>17</v>
      </c>
      <c r="I3020">
        <v>0</v>
      </c>
      <c r="J3020">
        <v>0</v>
      </c>
      <c r="K3020" t="s">
        <v>18</v>
      </c>
      <c r="L3020" t="s">
        <v>17</v>
      </c>
      <c r="M3020" t="s">
        <v>17</v>
      </c>
      <c r="N3020" t="str">
        <f>TEXT(employee_attendance_dataset[[#This Row],[Date]],"DDDD")</f>
        <v>Saturday</v>
      </c>
      <c r="O3020">
        <f>IF(employee_attendance_dataset[[#This Row],[Leave_Type]]="",0,1)</f>
        <v>0</v>
      </c>
    </row>
    <row r="3021" spans="1:15" x14ac:dyDescent="0.25">
      <c r="A3021" t="s">
        <v>64</v>
      </c>
      <c r="B3021" t="s">
        <v>65</v>
      </c>
      <c r="C3021" t="s">
        <v>15</v>
      </c>
      <c r="D3021" s="1">
        <v>45514</v>
      </c>
      <c r="E3021" t="s">
        <v>59</v>
      </c>
      <c r="F3021" s="2"/>
      <c r="G3021" s="2"/>
      <c r="H3021" t="s">
        <v>17</v>
      </c>
      <c r="I3021">
        <v>0</v>
      </c>
      <c r="J3021">
        <v>0</v>
      </c>
      <c r="K3021" t="s">
        <v>18</v>
      </c>
      <c r="L3021" t="s">
        <v>17</v>
      </c>
      <c r="M3021" t="s">
        <v>17</v>
      </c>
      <c r="N3021" t="str">
        <f>TEXT(employee_attendance_dataset[[#This Row],[Date]],"DDDD")</f>
        <v>Saturday</v>
      </c>
      <c r="O3021">
        <f>IF(employee_attendance_dataset[[#This Row],[Leave_Type]]="",0,1)</f>
        <v>0</v>
      </c>
    </row>
    <row r="3022" spans="1:15" x14ac:dyDescent="0.25">
      <c r="A3022" t="s">
        <v>66</v>
      </c>
      <c r="B3022" t="s">
        <v>67</v>
      </c>
      <c r="C3022" t="s">
        <v>36</v>
      </c>
      <c r="D3022" s="1">
        <v>45514</v>
      </c>
      <c r="E3022" t="s">
        <v>59</v>
      </c>
      <c r="F3022" s="2"/>
      <c r="G3022" s="2"/>
      <c r="H3022" t="s">
        <v>17</v>
      </c>
      <c r="I3022">
        <v>0</v>
      </c>
      <c r="J3022">
        <v>0</v>
      </c>
      <c r="K3022" t="s">
        <v>18</v>
      </c>
      <c r="L3022" t="s">
        <v>17</v>
      </c>
      <c r="M3022" t="s">
        <v>17</v>
      </c>
      <c r="N3022" t="str">
        <f>TEXT(employee_attendance_dataset[[#This Row],[Date]],"DDDD")</f>
        <v>Saturday</v>
      </c>
      <c r="O3022">
        <f>IF(employee_attendance_dataset[[#This Row],[Leave_Type]]="",0,1)</f>
        <v>0</v>
      </c>
    </row>
    <row r="3023" spans="1:15" x14ac:dyDescent="0.25">
      <c r="A3023" t="s">
        <v>68</v>
      </c>
      <c r="B3023" t="s">
        <v>69</v>
      </c>
      <c r="C3023" t="s">
        <v>27</v>
      </c>
      <c r="D3023" s="1">
        <v>45514</v>
      </c>
      <c r="E3023" t="s">
        <v>59</v>
      </c>
      <c r="F3023" s="2"/>
      <c r="G3023" s="2"/>
      <c r="H3023" t="s">
        <v>17</v>
      </c>
      <c r="I3023">
        <v>0</v>
      </c>
      <c r="J3023">
        <v>0</v>
      </c>
      <c r="K3023" t="s">
        <v>18</v>
      </c>
      <c r="L3023" t="s">
        <v>17</v>
      </c>
      <c r="M3023" t="s">
        <v>17</v>
      </c>
      <c r="N3023" t="str">
        <f>TEXT(employee_attendance_dataset[[#This Row],[Date]],"DDDD")</f>
        <v>Saturday</v>
      </c>
      <c r="O3023">
        <f>IF(employee_attendance_dataset[[#This Row],[Leave_Type]]="",0,1)</f>
        <v>0</v>
      </c>
    </row>
    <row r="3024" spans="1:15" x14ac:dyDescent="0.25">
      <c r="A3024" t="s">
        <v>70</v>
      </c>
      <c r="B3024" t="s">
        <v>71</v>
      </c>
      <c r="C3024" t="s">
        <v>33</v>
      </c>
      <c r="D3024" s="1">
        <v>45514</v>
      </c>
      <c r="E3024" t="s">
        <v>59</v>
      </c>
      <c r="F3024" s="2"/>
      <c r="G3024" s="2"/>
      <c r="H3024" t="s">
        <v>17</v>
      </c>
      <c r="I3024">
        <v>0</v>
      </c>
      <c r="J3024">
        <v>0</v>
      </c>
      <c r="K3024" t="s">
        <v>18</v>
      </c>
      <c r="L3024" t="s">
        <v>17</v>
      </c>
      <c r="M3024" t="s">
        <v>17</v>
      </c>
      <c r="N3024" t="str">
        <f>TEXT(employee_attendance_dataset[[#This Row],[Date]],"DDDD")</f>
        <v>Saturday</v>
      </c>
      <c r="O3024">
        <f>IF(employee_attendance_dataset[[#This Row],[Leave_Type]]="",0,1)</f>
        <v>0</v>
      </c>
    </row>
    <row r="3025" spans="1:15" x14ac:dyDescent="0.25">
      <c r="A3025" t="s">
        <v>72</v>
      </c>
      <c r="B3025" t="s">
        <v>73</v>
      </c>
      <c r="C3025" t="s">
        <v>21</v>
      </c>
      <c r="D3025" s="1">
        <v>45514</v>
      </c>
      <c r="E3025" t="s">
        <v>59</v>
      </c>
      <c r="F3025" s="2"/>
      <c r="G3025" s="2"/>
      <c r="H3025" t="s">
        <v>17</v>
      </c>
      <c r="I3025">
        <v>0</v>
      </c>
      <c r="J3025">
        <v>0</v>
      </c>
      <c r="K3025" t="s">
        <v>18</v>
      </c>
      <c r="L3025" t="s">
        <v>17</v>
      </c>
      <c r="M3025" t="s">
        <v>17</v>
      </c>
      <c r="N3025" t="str">
        <f>TEXT(employee_attendance_dataset[[#This Row],[Date]],"DDDD")</f>
        <v>Saturday</v>
      </c>
      <c r="O3025">
        <f>IF(employee_attendance_dataset[[#This Row],[Leave_Type]]="",0,1)</f>
        <v>0</v>
      </c>
    </row>
    <row r="3026" spans="1:15" x14ac:dyDescent="0.25">
      <c r="A3026" t="s">
        <v>74</v>
      </c>
      <c r="B3026" t="s">
        <v>75</v>
      </c>
      <c r="C3026" t="s">
        <v>47</v>
      </c>
      <c r="D3026" s="1">
        <v>45514</v>
      </c>
      <c r="E3026" t="s">
        <v>59</v>
      </c>
      <c r="F3026" s="2"/>
      <c r="G3026" s="2"/>
      <c r="H3026" t="s">
        <v>17</v>
      </c>
      <c r="I3026">
        <v>0</v>
      </c>
      <c r="J3026">
        <v>0</v>
      </c>
      <c r="K3026" t="s">
        <v>18</v>
      </c>
      <c r="L3026" t="s">
        <v>17</v>
      </c>
      <c r="M3026" t="s">
        <v>17</v>
      </c>
      <c r="N3026" t="str">
        <f>TEXT(employee_attendance_dataset[[#This Row],[Date]],"DDDD")</f>
        <v>Saturday</v>
      </c>
      <c r="O3026">
        <f>IF(employee_attendance_dataset[[#This Row],[Leave_Type]]="",0,1)</f>
        <v>0</v>
      </c>
    </row>
    <row r="3027" spans="1:15" x14ac:dyDescent="0.25">
      <c r="A3027" t="s">
        <v>76</v>
      </c>
      <c r="B3027" t="s">
        <v>77</v>
      </c>
      <c r="C3027" t="s">
        <v>36</v>
      </c>
      <c r="D3027" s="1">
        <v>45514</v>
      </c>
      <c r="E3027" t="s">
        <v>59</v>
      </c>
      <c r="F3027" s="2"/>
      <c r="G3027" s="2"/>
      <c r="H3027" t="s">
        <v>17</v>
      </c>
      <c r="I3027">
        <v>0</v>
      </c>
      <c r="J3027">
        <v>0</v>
      </c>
      <c r="K3027" t="s">
        <v>18</v>
      </c>
      <c r="L3027" t="s">
        <v>17</v>
      </c>
      <c r="M3027" t="s">
        <v>17</v>
      </c>
      <c r="N3027" t="str">
        <f>TEXT(employee_attendance_dataset[[#This Row],[Date]],"DDDD")</f>
        <v>Saturday</v>
      </c>
      <c r="O3027">
        <f>IF(employee_attendance_dataset[[#This Row],[Leave_Type]]="",0,1)</f>
        <v>0</v>
      </c>
    </row>
    <row r="3028" spans="1:15" x14ac:dyDescent="0.25">
      <c r="A3028" t="s">
        <v>78</v>
      </c>
      <c r="B3028" t="s">
        <v>79</v>
      </c>
      <c r="C3028" t="s">
        <v>47</v>
      </c>
      <c r="D3028" s="1">
        <v>45514</v>
      </c>
      <c r="E3028" t="s">
        <v>59</v>
      </c>
      <c r="F3028" s="2"/>
      <c r="G3028" s="2"/>
      <c r="H3028" t="s">
        <v>17</v>
      </c>
      <c r="I3028">
        <v>0</v>
      </c>
      <c r="J3028">
        <v>0</v>
      </c>
      <c r="K3028" t="s">
        <v>18</v>
      </c>
      <c r="L3028" t="s">
        <v>17</v>
      </c>
      <c r="M3028" t="s">
        <v>17</v>
      </c>
      <c r="N3028" t="str">
        <f>TEXT(employee_attendance_dataset[[#This Row],[Date]],"DDDD")</f>
        <v>Saturday</v>
      </c>
      <c r="O3028">
        <f>IF(employee_attendance_dataset[[#This Row],[Leave_Type]]="",0,1)</f>
        <v>0</v>
      </c>
    </row>
    <row r="3029" spans="1:15" x14ac:dyDescent="0.25">
      <c r="A3029" t="s">
        <v>80</v>
      </c>
      <c r="B3029" t="s">
        <v>81</v>
      </c>
      <c r="C3029" t="s">
        <v>50</v>
      </c>
      <c r="D3029" s="1">
        <v>45514</v>
      </c>
      <c r="E3029" t="s">
        <v>59</v>
      </c>
      <c r="F3029" s="2"/>
      <c r="G3029" s="2"/>
      <c r="H3029" t="s">
        <v>17</v>
      </c>
      <c r="I3029">
        <v>0</v>
      </c>
      <c r="J3029">
        <v>0</v>
      </c>
      <c r="K3029" t="s">
        <v>18</v>
      </c>
      <c r="L3029" t="s">
        <v>17</v>
      </c>
      <c r="M3029" t="s">
        <v>17</v>
      </c>
      <c r="N3029" t="str">
        <f>TEXT(employee_attendance_dataset[[#This Row],[Date]],"DDDD")</f>
        <v>Saturday</v>
      </c>
      <c r="O3029">
        <f>IF(employee_attendance_dataset[[#This Row],[Leave_Type]]="",0,1)</f>
        <v>0</v>
      </c>
    </row>
    <row r="3030" spans="1:15" x14ac:dyDescent="0.25">
      <c r="A3030" t="s">
        <v>82</v>
      </c>
      <c r="B3030" t="s">
        <v>83</v>
      </c>
      <c r="C3030" t="s">
        <v>33</v>
      </c>
      <c r="D3030" s="1">
        <v>45514</v>
      </c>
      <c r="E3030" t="s">
        <v>59</v>
      </c>
      <c r="F3030" s="2"/>
      <c r="G3030" s="2"/>
      <c r="H3030" t="s">
        <v>17</v>
      </c>
      <c r="I3030">
        <v>0</v>
      </c>
      <c r="J3030">
        <v>0</v>
      </c>
      <c r="K3030" t="s">
        <v>18</v>
      </c>
      <c r="L3030" t="s">
        <v>17</v>
      </c>
      <c r="M3030" t="s">
        <v>17</v>
      </c>
      <c r="N3030" t="str">
        <f>TEXT(employee_attendance_dataset[[#This Row],[Date]],"DDDD")</f>
        <v>Saturday</v>
      </c>
      <c r="O3030">
        <f>IF(employee_attendance_dataset[[#This Row],[Leave_Type]]="",0,1)</f>
        <v>0</v>
      </c>
    </row>
    <row r="3031" spans="1:15" x14ac:dyDescent="0.25">
      <c r="A3031" t="s">
        <v>84</v>
      </c>
      <c r="B3031" t="s">
        <v>85</v>
      </c>
      <c r="C3031" t="s">
        <v>47</v>
      </c>
      <c r="D3031" s="1">
        <v>45514</v>
      </c>
      <c r="E3031" t="s">
        <v>59</v>
      </c>
      <c r="F3031" s="2"/>
      <c r="G3031" s="2"/>
      <c r="H3031" t="s">
        <v>17</v>
      </c>
      <c r="I3031">
        <v>0</v>
      </c>
      <c r="J3031">
        <v>0</v>
      </c>
      <c r="K3031" t="s">
        <v>18</v>
      </c>
      <c r="L3031" t="s">
        <v>17</v>
      </c>
      <c r="M3031" t="s">
        <v>17</v>
      </c>
      <c r="N3031" t="str">
        <f>TEXT(employee_attendance_dataset[[#This Row],[Date]],"DDDD")</f>
        <v>Saturday</v>
      </c>
      <c r="O3031">
        <f>IF(employee_attendance_dataset[[#This Row],[Leave_Type]]="",0,1)</f>
        <v>0</v>
      </c>
    </row>
    <row r="3032" spans="1:15" x14ac:dyDescent="0.25">
      <c r="A3032" t="s">
        <v>86</v>
      </c>
      <c r="B3032" t="s">
        <v>87</v>
      </c>
      <c r="C3032" t="s">
        <v>15</v>
      </c>
      <c r="D3032" s="1">
        <v>45514</v>
      </c>
      <c r="E3032" t="s">
        <v>59</v>
      </c>
      <c r="F3032" s="2"/>
      <c r="G3032" s="2"/>
      <c r="H3032" t="s">
        <v>17</v>
      </c>
      <c r="I3032">
        <v>0</v>
      </c>
      <c r="J3032">
        <v>0</v>
      </c>
      <c r="K3032" t="s">
        <v>18</v>
      </c>
      <c r="L3032" t="s">
        <v>17</v>
      </c>
      <c r="M3032" t="s">
        <v>17</v>
      </c>
      <c r="N3032" t="str">
        <f>TEXT(employee_attendance_dataset[[#This Row],[Date]],"DDDD")</f>
        <v>Saturday</v>
      </c>
      <c r="O3032">
        <f>IF(employee_attendance_dataset[[#This Row],[Leave_Type]]="",0,1)</f>
        <v>0</v>
      </c>
    </row>
    <row r="3033" spans="1:15" x14ac:dyDescent="0.25">
      <c r="A3033" t="s">
        <v>88</v>
      </c>
      <c r="B3033" t="s">
        <v>89</v>
      </c>
      <c r="C3033" t="s">
        <v>33</v>
      </c>
      <c r="D3033" s="1">
        <v>45514</v>
      </c>
      <c r="E3033" t="s">
        <v>59</v>
      </c>
      <c r="F3033" s="2"/>
      <c r="G3033" s="2"/>
      <c r="H3033" t="s">
        <v>17</v>
      </c>
      <c r="I3033">
        <v>0</v>
      </c>
      <c r="J3033">
        <v>0</v>
      </c>
      <c r="K3033" t="s">
        <v>18</v>
      </c>
      <c r="L3033" t="s">
        <v>17</v>
      </c>
      <c r="M3033" t="s">
        <v>17</v>
      </c>
      <c r="N3033" t="str">
        <f>TEXT(employee_attendance_dataset[[#This Row],[Date]],"DDDD")</f>
        <v>Saturday</v>
      </c>
      <c r="O3033">
        <f>IF(employee_attendance_dataset[[#This Row],[Leave_Type]]="",0,1)</f>
        <v>0</v>
      </c>
    </row>
    <row r="3034" spans="1:15" x14ac:dyDescent="0.25">
      <c r="A3034" t="s">
        <v>90</v>
      </c>
      <c r="B3034" t="s">
        <v>91</v>
      </c>
      <c r="C3034" t="s">
        <v>33</v>
      </c>
      <c r="D3034" s="1">
        <v>45514</v>
      </c>
      <c r="E3034" t="s">
        <v>59</v>
      </c>
      <c r="F3034" s="2"/>
      <c r="G3034" s="2"/>
      <c r="H3034" t="s">
        <v>17</v>
      </c>
      <c r="I3034">
        <v>0</v>
      </c>
      <c r="J3034">
        <v>0</v>
      </c>
      <c r="K3034" t="s">
        <v>18</v>
      </c>
      <c r="L3034" t="s">
        <v>17</v>
      </c>
      <c r="M3034" t="s">
        <v>17</v>
      </c>
      <c r="N3034" t="str">
        <f>TEXT(employee_attendance_dataset[[#This Row],[Date]],"DDDD")</f>
        <v>Saturday</v>
      </c>
      <c r="O3034">
        <f>IF(employee_attendance_dataset[[#This Row],[Leave_Type]]="",0,1)</f>
        <v>0</v>
      </c>
    </row>
    <row r="3035" spans="1:15" x14ac:dyDescent="0.25">
      <c r="A3035" t="s">
        <v>92</v>
      </c>
      <c r="B3035" t="s">
        <v>93</v>
      </c>
      <c r="C3035" t="s">
        <v>15</v>
      </c>
      <c r="D3035" s="1">
        <v>45514</v>
      </c>
      <c r="E3035" t="s">
        <v>59</v>
      </c>
      <c r="F3035" s="2"/>
      <c r="G3035" s="2"/>
      <c r="H3035" t="s">
        <v>17</v>
      </c>
      <c r="I3035">
        <v>0</v>
      </c>
      <c r="J3035">
        <v>0</v>
      </c>
      <c r="K3035" t="s">
        <v>18</v>
      </c>
      <c r="L3035" t="s">
        <v>17</v>
      </c>
      <c r="M3035" t="s">
        <v>17</v>
      </c>
      <c r="N3035" t="str">
        <f>TEXT(employee_attendance_dataset[[#This Row],[Date]],"DDDD")</f>
        <v>Saturday</v>
      </c>
      <c r="O3035">
        <f>IF(employee_attendance_dataset[[#This Row],[Leave_Type]]="",0,1)</f>
        <v>0</v>
      </c>
    </row>
    <row r="3036" spans="1:15" x14ac:dyDescent="0.25">
      <c r="A3036" t="s">
        <v>94</v>
      </c>
      <c r="B3036" t="s">
        <v>95</v>
      </c>
      <c r="C3036" t="s">
        <v>24</v>
      </c>
      <c r="D3036" s="1">
        <v>45514</v>
      </c>
      <c r="E3036" t="s">
        <v>59</v>
      </c>
      <c r="F3036" s="2"/>
      <c r="G3036" s="2"/>
      <c r="H3036" t="s">
        <v>17</v>
      </c>
      <c r="I3036">
        <v>0</v>
      </c>
      <c r="J3036">
        <v>0</v>
      </c>
      <c r="K3036" t="s">
        <v>18</v>
      </c>
      <c r="L3036" t="s">
        <v>17</v>
      </c>
      <c r="M3036" t="s">
        <v>17</v>
      </c>
      <c r="N3036" t="str">
        <f>TEXT(employee_attendance_dataset[[#This Row],[Date]],"DDDD")</f>
        <v>Saturday</v>
      </c>
      <c r="O3036">
        <f>IF(employee_attendance_dataset[[#This Row],[Leave_Type]]="",0,1)</f>
        <v>0</v>
      </c>
    </row>
    <row r="3037" spans="1:15" x14ac:dyDescent="0.25">
      <c r="A3037" t="s">
        <v>96</v>
      </c>
      <c r="B3037" t="s">
        <v>97</v>
      </c>
      <c r="C3037" t="s">
        <v>21</v>
      </c>
      <c r="D3037" s="1">
        <v>45514</v>
      </c>
      <c r="E3037" t="s">
        <v>59</v>
      </c>
      <c r="F3037" s="2"/>
      <c r="G3037" s="2"/>
      <c r="H3037" t="s">
        <v>17</v>
      </c>
      <c r="I3037">
        <v>0</v>
      </c>
      <c r="J3037">
        <v>0</v>
      </c>
      <c r="K3037" t="s">
        <v>18</v>
      </c>
      <c r="L3037" t="s">
        <v>17</v>
      </c>
      <c r="M3037" t="s">
        <v>17</v>
      </c>
      <c r="N3037" t="str">
        <f>TEXT(employee_attendance_dataset[[#This Row],[Date]],"DDDD")</f>
        <v>Saturday</v>
      </c>
      <c r="O3037">
        <f>IF(employee_attendance_dataset[[#This Row],[Leave_Type]]="",0,1)</f>
        <v>0</v>
      </c>
    </row>
    <row r="3038" spans="1:15" x14ac:dyDescent="0.25">
      <c r="A3038" t="s">
        <v>98</v>
      </c>
      <c r="B3038" t="s">
        <v>99</v>
      </c>
      <c r="C3038" t="s">
        <v>27</v>
      </c>
      <c r="D3038" s="1">
        <v>45514</v>
      </c>
      <c r="E3038" t="s">
        <v>59</v>
      </c>
      <c r="F3038" s="2"/>
      <c r="G3038" s="2"/>
      <c r="H3038" t="s">
        <v>17</v>
      </c>
      <c r="I3038">
        <v>0</v>
      </c>
      <c r="J3038">
        <v>0</v>
      </c>
      <c r="K3038" t="s">
        <v>18</v>
      </c>
      <c r="L3038" t="s">
        <v>17</v>
      </c>
      <c r="M3038" t="s">
        <v>17</v>
      </c>
      <c r="N3038" t="str">
        <f>TEXT(employee_attendance_dataset[[#This Row],[Date]],"DDDD")</f>
        <v>Saturday</v>
      </c>
      <c r="O3038">
        <f>IF(employee_attendance_dataset[[#This Row],[Leave_Type]]="",0,1)</f>
        <v>0</v>
      </c>
    </row>
    <row r="3039" spans="1:15" x14ac:dyDescent="0.25">
      <c r="A3039" t="s">
        <v>100</v>
      </c>
      <c r="B3039" t="s">
        <v>101</v>
      </c>
      <c r="C3039" t="s">
        <v>50</v>
      </c>
      <c r="D3039" s="1">
        <v>45514</v>
      </c>
      <c r="E3039" t="s">
        <v>59</v>
      </c>
      <c r="F3039" s="2"/>
      <c r="G3039" s="2"/>
      <c r="H3039" t="s">
        <v>17</v>
      </c>
      <c r="I3039">
        <v>0</v>
      </c>
      <c r="J3039">
        <v>0</v>
      </c>
      <c r="K3039" t="s">
        <v>18</v>
      </c>
      <c r="L3039" t="s">
        <v>17</v>
      </c>
      <c r="M3039" t="s">
        <v>17</v>
      </c>
      <c r="N3039" t="str">
        <f>TEXT(employee_attendance_dataset[[#This Row],[Date]],"DDDD")</f>
        <v>Saturday</v>
      </c>
      <c r="O3039">
        <f>IF(employee_attendance_dataset[[#This Row],[Leave_Type]]="",0,1)</f>
        <v>0</v>
      </c>
    </row>
    <row r="3040" spans="1:15" x14ac:dyDescent="0.25">
      <c r="A3040" t="s">
        <v>102</v>
      </c>
      <c r="B3040" t="s">
        <v>103</v>
      </c>
      <c r="C3040" t="s">
        <v>47</v>
      </c>
      <c r="D3040" s="1">
        <v>45514</v>
      </c>
      <c r="E3040" t="s">
        <v>59</v>
      </c>
      <c r="F3040" s="2"/>
      <c r="G3040" s="2"/>
      <c r="H3040" t="s">
        <v>17</v>
      </c>
      <c r="I3040">
        <v>0</v>
      </c>
      <c r="J3040">
        <v>0</v>
      </c>
      <c r="K3040" t="s">
        <v>18</v>
      </c>
      <c r="L3040" t="s">
        <v>17</v>
      </c>
      <c r="M3040" t="s">
        <v>17</v>
      </c>
      <c r="N3040" t="str">
        <f>TEXT(employee_attendance_dataset[[#This Row],[Date]],"DDDD")</f>
        <v>Saturday</v>
      </c>
      <c r="O3040">
        <f>IF(employee_attendance_dataset[[#This Row],[Leave_Type]]="",0,1)</f>
        <v>0</v>
      </c>
    </row>
    <row r="3041" spans="1:15" x14ac:dyDescent="0.25">
      <c r="A3041" t="s">
        <v>104</v>
      </c>
      <c r="B3041" t="s">
        <v>105</v>
      </c>
      <c r="C3041" t="s">
        <v>24</v>
      </c>
      <c r="D3041" s="1">
        <v>45514</v>
      </c>
      <c r="E3041" t="s">
        <v>59</v>
      </c>
      <c r="F3041" s="2"/>
      <c r="G3041" s="2"/>
      <c r="H3041" t="s">
        <v>17</v>
      </c>
      <c r="I3041">
        <v>0</v>
      </c>
      <c r="J3041">
        <v>0</v>
      </c>
      <c r="K3041" t="s">
        <v>18</v>
      </c>
      <c r="L3041" t="s">
        <v>17</v>
      </c>
      <c r="M3041" t="s">
        <v>17</v>
      </c>
      <c r="N3041" t="str">
        <f>TEXT(employee_attendance_dataset[[#This Row],[Date]],"DDDD")</f>
        <v>Saturday</v>
      </c>
      <c r="O3041">
        <f>IF(employee_attendance_dataset[[#This Row],[Leave_Type]]="",0,1)</f>
        <v>0</v>
      </c>
    </row>
    <row r="3042" spans="1:15" x14ac:dyDescent="0.25">
      <c r="A3042" t="s">
        <v>106</v>
      </c>
      <c r="B3042" t="s">
        <v>107</v>
      </c>
      <c r="C3042" t="s">
        <v>50</v>
      </c>
      <c r="D3042" s="1">
        <v>45514</v>
      </c>
      <c r="E3042" t="s">
        <v>59</v>
      </c>
      <c r="F3042" s="2"/>
      <c r="G3042" s="2"/>
      <c r="H3042" t="s">
        <v>17</v>
      </c>
      <c r="I3042">
        <v>0</v>
      </c>
      <c r="J3042">
        <v>0</v>
      </c>
      <c r="K3042" t="s">
        <v>18</v>
      </c>
      <c r="L3042" t="s">
        <v>17</v>
      </c>
      <c r="M3042" t="s">
        <v>17</v>
      </c>
      <c r="N3042" t="str">
        <f>TEXT(employee_attendance_dataset[[#This Row],[Date]],"DDDD")</f>
        <v>Saturday</v>
      </c>
      <c r="O3042">
        <f>IF(employee_attendance_dataset[[#This Row],[Leave_Type]]="",0,1)</f>
        <v>0</v>
      </c>
    </row>
    <row r="3043" spans="1:15" x14ac:dyDescent="0.25">
      <c r="A3043" t="s">
        <v>108</v>
      </c>
      <c r="B3043" t="s">
        <v>109</v>
      </c>
      <c r="C3043" t="s">
        <v>50</v>
      </c>
      <c r="D3043" s="1">
        <v>45514</v>
      </c>
      <c r="E3043" t="s">
        <v>59</v>
      </c>
      <c r="F3043" s="2"/>
      <c r="G3043" s="2"/>
      <c r="H3043" t="s">
        <v>17</v>
      </c>
      <c r="I3043">
        <v>0</v>
      </c>
      <c r="J3043">
        <v>0</v>
      </c>
      <c r="K3043" t="s">
        <v>18</v>
      </c>
      <c r="L3043" t="s">
        <v>17</v>
      </c>
      <c r="M3043" t="s">
        <v>17</v>
      </c>
      <c r="N3043" t="str">
        <f>TEXT(employee_attendance_dataset[[#This Row],[Date]],"DDDD")</f>
        <v>Saturday</v>
      </c>
      <c r="O3043">
        <f>IF(employee_attendance_dataset[[#This Row],[Leave_Type]]="",0,1)</f>
        <v>0</v>
      </c>
    </row>
    <row r="3044" spans="1:15" x14ac:dyDescent="0.25">
      <c r="A3044" t="s">
        <v>110</v>
      </c>
      <c r="B3044" t="s">
        <v>111</v>
      </c>
      <c r="C3044" t="s">
        <v>50</v>
      </c>
      <c r="D3044" s="1">
        <v>45514</v>
      </c>
      <c r="E3044" t="s">
        <v>59</v>
      </c>
      <c r="F3044" s="2"/>
      <c r="G3044" s="2"/>
      <c r="H3044" t="s">
        <v>17</v>
      </c>
      <c r="I3044">
        <v>0</v>
      </c>
      <c r="J3044">
        <v>0</v>
      </c>
      <c r="K3044" t="s">
        <v>18</v>
      </c>
      <c r="L3044" t="s">
        <v>17</v>
      </c>
      <c r="M3044" t="s">
        <v>17</v>
      </c>
      <c r="N3044" t="str">
        <f>TEXT(employee_attendance_dataset[[#This Row],[Date]],"DDDD")</f>
        <v>Saturday</v>
      </c>
      <c r="O3044">
        <f>IF(employee_attendance_dataset[[#This Row],[Leave_Type]]="",0,1)</f>
        <v>0</v>
      </c>
    </row>
    <row r="3045" spans="1:15" x14ac:dyDescent="0.25">
      <c r="A3045" t="s">
        <v>114</v>
      </c>
      <c r="B3045" t="s">
        <v>115</v>
      </c>
      <c r="C3045" t="s">
        <v>21</v>
      </c>
      <c r="D3045" s="1">
        <v>45514</v>
      </c>
      <c r="E3045" t="s">
        <v>59</v>
      </c>
      <c r="F3045" s="2"/>
      <c r="G3045" s="2"/>
      <c r="H3045" t="s">
        <v>17</v>
      </c>
      <c r="I3045">
        <v>0</v>
      </c>
      <c r="J3045">
        <v>0</v>
      </c>
      <c r="K3045" t="s">
        <v>18</v>
      </c>
      <c r="L3045" t="s">
        <v>17</v>
      </c>
      <c r="M3045" t="s">
        <v>17</v>
      </c>
      <c r="N3045" t="str">
        <f>TEXT(employee_attendance_dataset[[#This Row],[Date]],"DDDD")</f>
        <v>Saturday</v>
      </c>
      <c r="O3045">
        <f>IF(employee_attendance_dataset[[#This Row],[Leave_Type]]="",0,1)</f>
        <v>0</v>
      </c>
    </row>
    <row r="3046" spans="1:15" x14ac:dyDescent="0.25">
      <c r="A3046" t="s">
        <v>116</v>
      </c>
      <c r="B3046" t="s">
        <v>117</v>
      </c>
      <c r="C3046" t="s">
        <v>33</v>
      </c>
      <c r="D3046" s="1">
        <v>45514</v>
      </c>
      <c r="E3046" t="s">
        <v>16</v>
      </c>
      <c r="F3046" s="2">
        <v>0.37222222222222223</v>
      </c>
      <c r="G3046" s="2">
        <v>0.58888888888888891</v>
      </c>
      <c r="H3046" t="s">
        <v>17</v>
      </c>
      <c r="I3046">
        <v>5.2</v>
      </c>
      <c r="J3046">
        <v>0</v>
      </c>
      <c r="K3046" t="s">
        <v>18</v>
      </c>
      <c r="L3046" t="s">
        <v>17</v>
      </c>
      <c r="M3046" t="s">
        <v>17</v>
      </c>
      <c r="N3046" t="str">
        <f>TEXT(employee_attendance_dataset[[#This Row],[Date]],"DDDD")</f>
        <v>Saturday</v>
      </c>
      <c r="O3046">
        <f>IF(employee_attendance_dataset[[#This Row],[Leave_Type]]="",0,1)</f>
        <v>0</v>
      </c>
    </row>
    <row r="3047" spans="1:15" x14ac:dyDescent="0.25">
      <c r="A3047" t="s">
        <v>118</v>
      </c>
      <c r="B3047" t="s">
        <v>119</v>
      </c>
      <c r="C3047" t="s">
        <v>15</v>
      </c>
      <c r="D3047" s="1">
        <v>45514</v>
      </c>
      <c r="E3047" t="s">
        <v>59</v>
      </c>
      <c r="F3047" s="2"/>
      <c r="G3047" s="2"/>
      <c r="H3047" t="s">
        <v>17</v>
      </c>
      <c r="I3047">
        <v>0</v>
      </c>
      <c r="J3047">
        <v>0</v>
      </c>
      <c r="K3047" t="s">
        <v>18</v>
      </c>
      <c r="L3047" t="s">
        <v>17</v>
      </c>
      <c r="M3047" t="s">
        <v>17</v>
      </c>
      <c r="N3047" t="str">
        <f>TEXT(employee_attendance_dataset[[#This Row],[Date]],"DDDD")</f>
        <v>Saturday</v>
      </c>
      <c r="O3047">
        <f>IF(employee_attendance_dataset[[#This Row],[Leave_Type]]="",0,1)</f>
        <v>0</v>
      </c>
    </row>
    <row r="3048" spans="1:15" x14ac:dyDescent="0.25">
      <c r="A3048" t="s">
        <v>120</v>
      </c>
      <c r="B3048" t="s">
        <v>121</v>
      </c>
      <c r="C3048" t="s">
        <v>24</v>
      </c>
      <c r="D3048" s="1">
        <v>45514</v>
      </c>
      <c r="E3048" t="s">
        <v>59</v>
      </c>
      <c r="F3048" s="2"/>
      <c r="G3048" s="2"/>
      <c r="H3048" t="s">
        <v>17</v>
      </c>
      <c r="I3048">
        <v>0</v>
      </c>
      <c r="J3048">
        <v>0</v>
      </c>
      <c r="K3048" t="s">
        <v>18</v>
      </c>
      <c r="L3048" t="s">
        <v>17</v>
      </c>
      <c r="M3048" t="s">
        <v>17</v>
      </c>
      <c r="N3048" t="str">
        <f>TEXT(employee_attendance_dataset[[#This Row],[Date]],"DDDD")</f>
        <v>Saturday</v>
      </c>
      <c r="O3048">
        <f>IF(employee_attendance_dataset[[#This Row],[Leave_Type]]="",0,1)</f>
        <v>0</v>
      </c>
    </row>
    <row r="3049" spans="1:15" x14ac:dyDescent="0.25">
      <c r="A3049" t="s">
        <v>122</v>
      </c>
      <c r="B3049" t="s">
        <v>123</v>
      </c>
      <c r="C3049" t="s">
        <v>33</v>
      </c>
      <c r="D3049" s="1">
        <v>45514</v>
      </c>
      <c r="E3049" t="s">
        <v>59</v>
      </c>
      <c r="F3049" s="2"/>
      <c r="G3049" s="2"/>
      <c r="H3049" t="s">
        <v>17</v>
      </c>
      <c r="I3049">
        <v>0</v>
      </c>
      <c r="J3049">
        <v>0</v>
      </c>
      <c r="K3049" t="s">
        <v>18</v>
      </c>
      <c r="L3049" t="s">
        <v>17</v>
      </c>
      <c r="M3049" t="s">
        <v>17</v>
      </c>
      <c r="N3049" t="str">
        <f>TEXT(employee_attendance_dataset[[#This Row],[Date]],"DDDD")</f>
        <v>Saturday</v>
      </c>
      <c r="O3049">
        <f>IF(employee_attendance_dataset[[#This Row],[Leave_Type]]="",0,1)</f>
        <v>0</v>
      </c>
    </row>
    <row r="3050" spans="1:15" x14ac:dyDescent="0.25">
      <c r="A3050" t="s">
        <v>124</v>
      </c>
      <c r="B3050" t="s">
        <v>125</v>
      </c>
      <c r="C3050" t="s">
        <v>24</v>
      </c>
      <c r="D3050" s="1">
        <v>45514</v>
      </c>
      <c r="E3050" t="s">
        <v>59</v>
      </c>
      <c r="F3050" s="2"/>
      <c r="G3050" s="2"/>
      <c r="H3050" t="s">
        <v>17</v>
      </c>
      <c r="I3050">
        <v>0</v>
      </c>
      <c r="J3050">
        <v>0</v>
      </c>
      <c r="K3050" t="s">
        <v>18</v>
      </c>
      <c r="L3050" t="s">
        <v>17</v>
      </c>
      <c r="M3050" t="s">
        <v>17</v>
      </c>
      <c r="N3050" t="str">
        <f>TEXT(employee_attendance_dataset[[#This Row],[Date]],"DDDD")</f>
        <v>Saturday</v>
      </c>
      <c r="O3050">
        <f>IF(employee_attendance_dataset[[#This Row],[Leave_Type]]="",0,1)</f>
        <v>0</v>
      </c>
    </row>
    <row r="3051" spans="1:15" x14ac:dyDescent="0.25">
      <c r="A3051" t="s">
        <v>126</v>
      </c>
      <c r="B3051" t="s">
        <v>127</v>
      </c>
      <c r="C3051" t="s">
        <v>27</v>
      </c>
      <c r="D3051" s="1">
        <v>45514</v>
      </c>
      <c r="E3051" t="s">
        <v>16</v>
      </c>
      <c r="F3051" s="2">
        <v>0.37361111111111112</v>
      </c>
      <c r="G3051" s="2">
        <v>0.58194444444444449</v>
      </c>
      <c r="H3051" t="s">
        <v>17</v>
      </c>
      <c r="I3051">
        <v>5</v>
      </c>
      <c r="J3051">
        <v>0</v>
      </c>
      <c r="K3051" t="s">
        <v>18</v>
      </c>
      <c r="L3051" t="s">
        <v>17</v>
      </c>
      <c r="M3051" t="s">
        <v>17</v>
      </c>
      <c r="N3051" t="str">
        <f>TEXT(employee_attendance_dataset[[#This Row],[Date]],"DDDD")</f>
        <v>Saturday</v>
      </c>
      <c r="O3051">
        <f>IF(employee_attendance_dataset[[#This Row],[Leave_Type]]="",0,1)</f>
        <v>0</v>
      </c>
    </row>
    <row r="3052" spans="1:15" x14ac:dyDescent="0.25">
      <c r="A3052" t="s">
        <v>128</v>
      </c>
      <c r="B3052" t="s">
        <v>129</v>
      </c>
      <c r="C3052" t="s">
        <v>36</v>
      </c>
      <c r="D3052" s="1">
        <v>45514</v>
      </c>
      <c r="E3052" t="s">
        <v>59</v>
      </c>
      <c r="F3052" s="2"/>
      <c r="G3052" s="2"/>
      <c r="H3052" t="s">
        <v>17</v>
      </c>
      <c r="I3052">
        <v>0</v>
      </c>
      <c r="J3052">
        <v>0</v>
      </c>
      <c r="K3052" t="s">
        <v>18</v>
      </c>
      <c r="L3052" t="s">
        <v>17</v>
      </c>
      <c r="M3052" t="s">
        <v>17</v>
      </c>
      <c r="N3052" t="str">
        <f>TEXT(employee_attendance_dataset[[#This Row],[Date]],"DDDD")</f>
        <v>Saturday</v>
      </c>
      <c r="O3052">
        <f>IF(employee_attendance_dataset[[#This Row],[Leave_Type]]="",0,1)</f>
        <v>0</v>
      </c>
    </row>
    <row r="3053" spans="1:15" x14ac:dyDescent="0.25">
      <c r="A3053" t="s">
        <v>130</v>
      </c>
      <c r="B3053" t="s">
        <v>131</v>
      </c>
      <c r="C3053" t="s">
        <v>47</v>
      </c>
      <c r="D3053" s="1">
        <v>45514</v>
      </c>
      <c r="E3053" t="s">
        <v>59</v>
      </c>
      <c r="F3053" s="2"/>
      <c r="G3053" s="2"/>
      <c r="H3053" t="s">
        <v>17</v>
      </c>
      <c r="I3053">
        <v>0</v>
      </c>
      <c r="J3053">
        <v>0</v>
      </c>
      <c r="K3053" t="s">
        <v>18</v>
      </c>
      <c r="L3053" t="s">
        <v>17</v>
      </c>
      <c r="M3053" t="s">
        <v>17</v>
      </c>
      <c r="N3053" t="str">
        <f>TEXT(employee_attendance_dataset[[#This Row],[Date]],"DDDD")</f>
        <v>Saturday</v>
      </c>
      <c r="O3053">
        <f>IF(employee_attendance_dataset[[#This Row],[Leave_Type]]="",0,1)</f>
        <v>0</v>
      </c>
    </row>
    <row r="3054" spans="1:15" x14ac:dyDescent="0.25">
      <c r="A3054" t="s">
        <v>132</v>
      </c>
      <c r="B3054" t="s">
        <v>133</v>
      </c>
      <c r="C3054" t="s">
        <v>33</v>
      </c>
      <c r="D3054" s="1">
        <v>45514</v>
      </c>
      <c r="E3054" t="s">
        <v>59</v>
      </c>
      <c r="F3054" s="2"/>
      <c r="G3054" s="2"/>
      <c r="H3054" t="s">
        <v>17</v>
      </c>
      <c r="I3054">
        <v>0</v>
      </c>
      <c r="J3054">
        <v>0</v>
      </c>
      <c r="K3054" t="s">
        <v>18</v>
      </c>
      <c r="L3054" t="s">
        <v>17</v>
      </c>
      <c r="M3054" t="s">
        <v>17</v>
      </c>
      <c r="N3054" t="str">
        <f>TEXT(employee_attendance_dataset[[#This Row],[Date]],"DDDD")</f>
        <v>Saturday</v>
      </c>
      <c r="O3054">
        <f>IF(employee_attendance_dataset[[#This Row],[Leave_Type]]="",0,1)</f>
        <v>0</v>
      </c>
    </row>
    <row r="3055" spans="1:15" x14ac:dyDescent="0.25">
      <c r="A3055" t="s">
        <v>134</v>
      </c>
      <c r="B3055" t="s">
        <v>135</v>
      </c>
      <c r="C3055" t="s">
        <v>36</v>
      </c>
      <c r="D3055" s="1">
        <v>45514</v>
      </c>
      <c r="E3055" t="s">
        <v>59</v>
      </c>
      <c r="F3055" s="2"/>
      <c r="G3055" s="2"/>
      <c r="H3055" t="s">
        <v>17</v>
      </c>
      <c r="I3055">
        <v>0</v>
      </c>
      <c r="J3055">
        <v>0</v>
      </c>
      <c r="K3055" t="s">
        <v>18</v>
      </c>
      <c r="L3055" t="s">
        <v>17</v>
      </c>
      <c r="M3055" t="s">
        <v>17</v>
      </c>
      <c r="N3055" t="str">
        <f>TEXT(employee_attendance_dataset[[#This Row],[Date]],"DDDD")</f>
        <v>Saturday</v>
      </c>
      <c r="O3055">
        <f>IF(employee_attendance_dataset[[#This Row],[Leave_Type]]="",0,1)</f>
        <v>0</v>
      </c>
    </row>
    <row r="3056" spans="1:15" x14ac:dyDescent="0.25">
      <c r="A3056" t="s">
        <v>136</v>
      </c>
      <c r="B3056" t="s">
        <v>137</v>
      </c>
      <c r="C3056" t="s">
        <v>33</v>
      </c>
      <c r="D3056" s="1">
        <v>45514</v>
      </c>
      <c r="E3056" t="s">
        <v>59</v>
      </c>
      <c r="F3056" s="2"/>
      <c r="G3056" s="2"/>
      <c r="H3056" t="s">
        <v>17</v>
      </c>
      <c r="I3056">
        <v>0</v>
      </c>
      <c r="J3056">
        <v>0</v>
      </c>
      <c r="K3056" t="s">
        <v>18</v>
      </c>
      <c r="L3056" t="s">
        <v>17</v>
      </c>
      <c r="M3056" t="s">
        <v>17</v>
      </c>
      <c r="N3056" t="str">
        <f>TEXT(employee_attendance_dataset[[#This Row],[Date]],"DDDD")</f>
        <v>Saturday</v>
      </c>
      <c r="O3056">
        <f>IF(employee_attendance_dataset[[#This Row],[Leave_Type]]="",0,1)</f>
        <v>0</v>
      </c>
    </row>
    <row r="3057" spans="1:15" x14ac:dyDescent="0.25">
      <c r="A3057" t="s">
        <v>138</v>
      </c>
      <c r="B3057" t="s">
        <v>139</v>
      </c>
      <c r="C3057" t="s">
        <v>50</v>
      </c>
      <c r="D3057" s="1">
        <v>45514</v>
      </c>
      <c r="E3057" t="s">
        <v>59</v>
      </c>
      <c r="F3057" s="2"/>
      <c r="G3057" s="2"/>
      <c r="H3057" t="s">
        <v>17</v>
      </c>
      <c r="I3057">
        <v>0</v>
      </c>
      <c r="J3057">
        <v>0</v>
      </c>
      <c r="K3057" t="s">
        <v>18</v>
      </c>
      <c r="L3057" t="s">
        <v>17</v>
      </c>
      <c r="M3057" t="s">
        <v>17</v>
      </c>
      <c r="N3057" t="str">
        <f>TEXT(employee_attendance_dataset[[#This Row],[Date]],"DDDD")</f>
        <v>Saturday</v>
      </c>
      <c r="O3057">
        <f>IF(employee_attendance_dataset[[#This Row],[Leave_Type]]="",0,1)</f>
        <v>0</v>
      </c>
    </row>
    <row r="3058" spans="1:15" x14ac:dyDescent="0.25">
      <c r="A3058" t="s">
        <v>140</v>
      </c>
      <c r="B3058" t="s">
        <v>141</v>
      </c>
      <c r="C3058" t="s">
        <v>15</v>
      </c>
      <c r="D3058" s="1">
        <v>45514</v>
      </c>
      <c r="E3058" t="s">
        <v>59</v>
      </c>
      <c r="F3058" s="2"/>
      <c r="G3058" s="2"/>
      <c r="H3058" t="s">
        <v>17</v>
      </c>
      <c r="I3058">
        <v>0</v>
      </c>
      <c r="J3058">
        <v>0</v>
      </c>
      <c r="K3058" t="s">
        <v>18</v>
      </c>
      <c r="L3058" t="s">
        <v>17</v>
      </c>
      <c r="M3058" t="s">
        <v>17</v>
      </c>
      <c r="N3058" t="str">
        <f>TEXT(employee_attendance_dataset[[#This Row],[Date]],"DDDD")</f>
        <v>Saturday</v>
      </c>
      <c r="O3058">
        <f>IF(employee_attendance_dataset[[#This Row],[Leave_Type]]="",0,1)</f>
        <v>0</v>
      </c>
    </row>
    <row r="3059" spans="1:15" x14ac:dyDescent="0.25">
      <c r="A3059" t="s">
        <v>142</v>
      </c>
      <c r="B3059" t="s">
        <v>143</v>
      </c>
      <c r="C3059" t="s">
        <v>15</v>
      </c>
      <c r="D3059" s="1">
        <v>45514</v>
      </c>
      <c r="E3059" t="s">
        <v>59</v>
      </c>
      <c r="F3059" s="2"/>
      <c r="G3059" s="2"/>
      <c r="H3059" t="s">
        <v>17</v>
      </c>
      <c r="I3059">
        <v>0</v>
      </c>
      <c r="J3059">
        <v>0</v>
      </c>
      <c r="K3059" t="s">
        <v>18</v>
      </c>
      <c r="L3059" t="s">
        <v>17</v>
      </c>
      <c r="M3059" t="s">
        <v>17</v>
      </c>
      <c r="N3059" t="str">
        <f>TEXT(employee_attendance_dataset[[#This Row],[Date]],"DDDD")</f>
        <v>Saturday</v>
      </c>
      <c r="O3059">
        <f>IF(employee_attendance_dataset[[#This Row],[Leave_Type]]="",0,1)</f>
        <v>0</v>
      </c>
    </row>
    <row r="3060" spans="1:15" x14ac:dyDescent="0.25">
      <c r="A3060" t="s">
        <v>144</v>
      </c>
      <c r="B3060" t="s">
        <v>145</v>
      </c>
      <c r="C3060" t="s">
        <v>33</v>
      </c>
      <c r="D3060" s="1">
        <v>45514</v>
      </c>
      <c r="E3060" t="s">
        <v>59</v>
      </c>
      <c r="F3060" s="2"/>
      <c r="G3060" s="2"/>
      <c r="H3060" t="s">
        <v>17</v>
      </c>
      <c r="I3060">
        <v>0</v>
      </c>
      <c r="J3060">
        <v>0</v>
      </c>
      <c r="K3060" t="s">
        <v>18</v>
      </c>
      <c r="L3060" t="s">
        <v>17</v>
      </c>
      <c r="M3060" t="s">
        <v>17</v>
      </c>
      <c r="N3060" t="str">
        <f>TEXT(employee_attendance_dataset[[#This Row],[Date]],"DDDD")</f>
        <v>Saturday</v>
      </c>
      <c r="O3060">
        <f>IF(employee_attendance_dataset[[#This Row],[Leave_Type]]="",0,1)</f>
        <v>0</v>
      </c>
    </row>
    <row r="3061" spans="1:15" x14ac:dyDescent="0.25">
      <c r="A3061" t="s">
        <v>146</v>
      </c>
      <c r="B3061" t="s">
        <v>147</v>
      </c>
      <c r="C3061" t="s">
        <v>47</v>
      </c>
      <c r="D3061" s="1">
        <v>45514</v>
      </c>
      <c r="E3061" t="s">
        <v>59</v>
      </c>
      <c r="F3061" s="2"/>
      <c r="G3061" s="2"/>
      <c r="H3061" t="s">
        <v>17</v>
      </c>
      <c r="I3061">
        <v>0</v>
      </c>
      <c r="J3061">
        <v>0</v>
      </c>
      <c r="K3061" t="s">
        <v>18</v>
      </c>
      <c r="L3061" t="s">
        <v>17</v>
      </c>
      <c r="M3061" t="s">
        <v>17</v>
      </c>
      <c r="N3061" t="str">
        <f>TEXT(employee_attendance_dataset[[#This Row],[Date]],"DDDD")</f>
        <v>Saturday</v>
      </c>
      <c r="O3061">
        <f>IF(employee_attendance_dataset[[#This Row],[Leave_Type]]="",0,1)</f>
        <v>0</v>
      </c>
    </row>
    <row r="3062" spans="1:15" x14ac:dyDescent="0.25">
      <c r="A3062" t="s">
        <v>148</v>
      </c>
      <c r="B3062" t="s">
        <v>149</v>
      </c>
      <c r="C3062" t="s">
        <v>24</v>
      </c>
      <c r="D3062" s="1">
        <v>45514</v>
      </c>
      <c r="E3062" t="s">
        <v>59</v>
      </c>
      <c r="F3062" s="2"/>
      <c r="G3062" s="2"/>
      <c r="H3062" t="s">
        <v>17</v>
      </c>
      <c r="I3062">
        <v>0</v>
      </c>
      <c r="J3062">
        <v>0</v>
      </c>
      <c r="K3062" t="s">
        <v>18</v>
      </c>
      <c r="L3062" t="s">
        <v>17</v>
      </c>
      <c r="M3062" t="s">
        <v>17</v>
      </c>
      <c r="N3062" t="str">
        <f>TEXT(employee_attendance_dataset[[#This Row],[Date]],"DDDD")</f>
        <v>Saturday</v>
      </c>
      <c r="O3062">
        <f>IF(employee_attendance_dataset[[#This Row],[Leave_Type]]="",0,1)</f>
        <v>0</v>
      </c>
    </row>
    <row r="3063" spans="1:15" x14ac:dyDescent="0.25">
      <c r="A3063" t="s">
        <v>150</v>
      </c>
      <c r="B3063" t="s">
        <v>151</v>
      </c>
      <c r="C3063" t="s">
        <v>50</v>
      </c>
      <c r="D3063" s="1">
        <v>45514</v>
      </c>
      <c r="E3063" t="s">
        <v>16</v>
      </c>
      <c r="F3063" s="2">
        <v>0.36805555555555558</v>
      </c>
      <c r="G3063" s="2">
        <v>0.59027777777777779</v>
      </c>
      <c r="H3063" t="s">
        <v>17</v>
      </c>
      <c r="I3063">
        <v>5.33</v>
      </c>
      <c r="J3063">
        <v>0</v>
      </c>
      <c r="K3063" t="s">
        <v>18</v>
      </c>
      <c r="L3063" t="s">
        <v>17</v>
      </c>
      <c r="M3063" t="s">
        <v>17</v>
      </c>
      <c r="N3063" t="str">
        <f>TEXT(employee_attendance_dataset[[#This Row],[Date]],"DDDD")</f>
        <v>Saturday</v>
      </c>
      <c r="O3063">
        <f>IF(employee_attendance_dataset[[#This Row],[Leave_Type]]="",0,1)</f>
        <v>0</v>
      </c>
    </row>
    <row r="3064" spans="1:15" x14ac:dyDescent="0.25">
      <c r="A3064" t="s">
        <v>152</v>
      </c>
      <c r="B3064" t="s">
        <v>153</v>
      </c>
      <c r="C3064" t="s">
        <v>27</v>
      </c>
      <c r="D3064" s="1">
        <v>45514</v>
      </c>
      <c r="E3064" t="s">
        <v>59</v>
      </c>
      <c r="F3064" s="2"/>
      <c r="G3064" s="2"/>
      <c r="H3064" t="s">
        <v>17</v>
      </c>
      <c r="I3064">
        <v>0</v>
      </c>
      <c r="J3064">
        <v>0</v>
      </c>
      <c r="K3064" t="s">
        <v>18</v>
      </c>
      <c r="L3064" t="s">
        <v>17</v>
      </c>
      <c r="M3064" t="s">
        <v>17</v>
      </c>
      <c r="N3064" t="str">
        <f>TEXT(employee_attendance_dataset[[#This Row],[Date]],"DDDD")</f>
        <v>Saturday</v>
      </c>
      <c r="O3064">
        <f>IF(employee_attendance_dataset[[#This Row],[Leave_Type]]="",0,1)</f>
        <v>0</v>
      </c>
    </row>
    <row r="3065" spans="1:15" x14ac:dyDescent="0.25">
      <c r="A3065" t="s">
        <v>154</v>
      </c>
      <c r="B3065" t="s">
        <v>155</v>
      </c>
      <c r="C3065" t="s">
        <v>15</v>
      </c>
      <c r="D3065" s="1">
        <v>45514</v>
      </c>
      <c r="E3065" t="s">
        <v>59</v>
      </c>
      <c r="F3065" s="2"/>
      <c r="G3065" s="2"/>
      <c r="H3065" t="s">
        <v>17</v>
      </c>
      <c r="I3065">
        <v>0</v>
      </c>
      <c r="J3065">
        <v>0</v>
      </c>
      <c r="K3065" t="s">
        <v>18</v>
      </c>
      <c r="L3065" t="s">
        <v>17</v>
      </c>
      <c r="M3065" t="s">
        <v>17</v>
      </c>
      <c r="N3065" t="str">
        <f>TEXT(employee_attendance_dataset[[#This Row],[Date]],"DDDD")</f>
        <v>Saturday</v>
      </c>
      <c r="O3065">
        <f>IF(employee_attendance_dataset[[#This Row],[Leave_Type]]="",0,1)</f>
        <v>0</v>
      </c>
    </row>
    <row r="3066" spans="1:15" x14ac:dyDescent="0.25">
      <c r="A3066" t="s">
        <v>156</v>
      </c>
      <c r="B3066" t="s">
        <v>157</v>
      </c>
      <c r="C3066" t="s">
        <v>47</v>
      </c>
      <c r="D3066" s="1">
        <v>45514</v>
      </c>
      <c r="E3066" t="s">
        <v>59</v>
      </c>
      <c r="F3066" s="2"/>
      <c r="G3066" s="2"/>
      <c r="H3066" t="s">
        <v>17</v>
      </c>
      <c r="I3066">
        <v>0</v>
      </c>
      <c r="J3066">
        <v>0</v>
      </c>
      <c r="K3066" t="s">
        <v>18</v>
      </c>
      <c r="L3066" t="s">
        <v>17</v>
      </c>
      <c r="M3066" t="s">
        <v>17</v>
      </c>
      <c r="N3066" t="str">
        <f>TEXT(employee_attendance_dataset[[#This Row],[Date]],"DDDD")</f>
        <v>Saturday</v>
      </c>
      <c r="O3066">
        <f>IF(employee_attendance_dataset[[#This Row],[Leave_Type]]="",0,1)</f>
        <v>0</v>
      </c>
    </row>
    <row r="3067" spans="1:15" x14ac:dyDescent="0.25">
      <c r="A3067" t="s">
        <v>158</v>
      </c>
      <c r="B3067" t="s">
        <v>159</v>
      </c>
      <c r="C3067" t="s">
        <v>36</v>
      </c>
      <c r="D3067" s="1">
        <v>45514</v>
      </c>
      <c r="E3067" t="s">
        <v>59</v>
      </c>
      <c r="F3067" s="2"/>
      <c r="G3067" s="2"/>
      <c r="H3067" t="s">
        <v>17</v>
      </c>
      <c r="I3067">
        <v>0</v>
      </c>
      <c r="J3067">
        <v>0</v>
      </c>
      <c r="K3067" t="s">
        <v>18</v>
      </c>
      <c r="L3067" t="s">
        <v>17</v>
      </c>
      <c r="M3067" t="s">
        <v>17</v>
      </c>
      <c r="N3067" t="str">
        <f>TEXT(employee_attendance_dataset[[#This Row],[Date]],"DDDD")</f>
        <v>Saturday</v>
      </c>
      <c r="O3067">
        <f>IF(employee_attendance_dataset[[#This Row],[Leave_Type]]="",0,1)</f>
        <v>0</v>
      </c>
    </row>
    <row r="3068" spans="1:15" x14ac:dyDescent="0.25">
      <c r="A3068" t="s">
        <v>160</v>
      </c>
      <c r="B3068" t="s">
        <v>161</v>
      </c>
      <c r="C3068" t="s">
        <v>36</v>
      </c>
      <c r="D3068" s="1">
        <v>45514</v>
      </c>
      <c r="E3068" t="s">
        <v>59</v>
      </c>
      <c r="F3068" s="2"/>
      <c r="G3068" s="2"/>
      <c r="H3068" t="s">
        <v>17</v>
      </c>
      <c r="I3068">
        <v>0</v>
      </c>
      <c r="J3068">
        <v>0</v>
      </c>
      <c r="K3068" t="s">
        <v>18</v>
      </c>
      <c r="L3068" t="s">
        <v>17</v>
      </c>
      <c r="M3068" t="s">
        <v>17</v>
      </c>
      <c r="N3068" t="str">
        <f>TEXT(employee_attendance_dataset[[#This Row],[Date]],"DDDD")</f>
        <v>Saturday</v>
      </c>
      <c r="O3068">
        <f>IF(employee_attendance_dataset[[#This Row],[Leave_Type]]="",0,1)</f>
        <v>0</v>
      </c>
    </row>
    <row r="3069" spans="1:15" x14ac:dyDescent="0.25">
      <c r="A3069" t="s">
        <v>162</v>
      </c>
      <c r="B3069" t="s">
        <v>163</v>
      </c>
      <c r="C3069" t="s">
        <v>50</v>
      </c>
      <c r="D3069" s="1">
        <v>45514</v>
      </c>
      <c r="E3069" t="s">
        <v>59</v>
      </c>
      <c r="F3069" s="2"/>
      <c r="G3069" s="2"/>
      <c r="H3069" t="s">
        <v>17</v>
      </c>
      <c r="I3069">
        <v>0</v>
      </c>
      <c r="J3069">
        <v>0</v>
      </c>
      <c r="K3069" t="s">
        <v>18</v>
      </c>
      <c r="L3069" t="s">
        <v>17</v>
      </c>
      <c r="M3069" t="s">
        <v>17</v>
      </c>
      <c r="N3069" t="str">
        <f>TEXT(employee_attendance_dataset[[#This Row],[Date]],"DDDD")</f>
        <v>Saturday</v>
      </c>
      <c r="O3069">
        <f>IF(employee_attendance_dataset[[#This Row],[Leave_Type]]="",0,1)</f>
        <v>0</v>
      </c>
    </row>
    <row r="3070" spans="1:15" x14ac:dyDescent="0.25">
      <c r="A3070" t="s">
        <v>164</v>
      </c>
      <c r="B3070" t="s">
        <v>165</v>
      </c>
      <c r="C3070" t="s">
        <v>47</v>
      </c>
      <c r="D3070" s="1">
        <v>45514</v>
      </c>
      <c r="E3070" t="s">
        <v>59</v>
      </c>
      <c r="F3070" s="2"/>
      <c r="G3070" s="2"/>
      <c r="H3070" t="s">
        <v>17</v>
      </c>
      <c r="I3070">
        <v>0</v>
      </c>
      <c r="J3070">
        <v>0</v>
      </c>
      <c r="K3070" t="s">
        <v>18</v>
      </c>
      <c r="L3070" t="s">
        <v>17</v>
      </c>
      <c r="M3070" t="s">
        <v>17</v>
      </c>
      <c r="N3070" t="str">
        <f>TEXT(employee_attendance_dataset[[#This Row],[Date]],"DDDD")</f>
        <v>Saturday</v>
      </c>
      <c r="O3070">
        <f>IF(employee_attendance_dataset[[#This Row],[Leave_Type]]="",0,1)</f>
        <v>0</v>
      </c>
    </row>
    <row r="3071" spans="1:15" x14ac:dyDescent="0.25">
      <c r="A3071" t="s">
        <v>166</v>
      </c>
      <c r="B3071" t="s">
        <v>167</v>
      </c>
      <c r="C3071" t="s">
        <v>27</v>
      </c>
      <c r="D3071" s="1">
        <v>45514</v>
      </c>
      <c r="E3071" t="s">
        <v>59</v>
      </c>
      <c r="F3071" s="2"/>
      <c r="G3071" s="2"/>
      <c r="H3071" t="s">
        <v>17</v>
      </c>
      <c r="I3071">
        <v>0</v>
      </c>
      <c r="J3071">
        <v>0</v>
      </c>
      <c r="K3071" t="s">
        <v>18</v>
      </c>
      <c r="L3071" t="s">
        <v>17</v>
      </c>
      <c r="M3071" t="s">
        <v>17</v>
      </c>
      <c r="N3071" t="str">
        <f>TEXT(employee_attendance_dataset[[#This Row],[Date]],"DDDD")</f>
        <v>Saturday</v>
      </c>
      <c r="O3071">
        <f>IF(employee_attendance_dataset[[#This Row],[Leave_Type]]="",0,1)</f>
        <v>0</v>
      </c>
    </row>
    <row r="3072" spans="1:15" x14ac:dyDescent="0.25">
      <c r="A3072" t="s">
        <v>168</v>
      </c>
      <c r="B3072" t="s">
        <v>169</v>
      </c>
      <c r="C3072" t="s">
        <v>24</v>
      </c>
      <c r="D3072" s="1">
        <v>45514</v>
      </c>
      <c r="E3072" t="s">
        <v>59</v>
      </c>
      <c r="F3072" s="2"/>
      <c r="G3072" s="2"/>
      <c r="H3072" t="s">
        <v>17</v>
      </c>
      <c r="I3072">
        <v>0</v>
      </c>
      <c r="J3072">
        <v>0</v>
      </c>
      <c r="K3072" t="s">
        <v>18</v>
      </c>
      <c r="L3072" t="s">
        <v>17</v>
      </c>
      <c r="M3072" t="s">
        <v>17</v>
      </c>
      <c r="N3072" t="str">
        <f>TEXT(employee_attendance_dataset[[#This Row],[Date]],"DDDD")</f>
        <v>Saturday</v>
      </c>
      <c r="O3072">
        <f>IF(employee_attendance_dataset[[#This Row],[Leave_Type]]="",0,1)</f>
        <v>0</v>
      </c>
    </row>
    <row r="3073" spans="1:15" x14ac:dyDescent="0.25">
      <c r="A3073" t="s">
        <v>170</v>
      </c>
      <c r="B3073" t="s">
        <v>171</v>
      </c>
      <c r="C3073" t="s">
        <v>21</v>
      </c>
      <c r="D3073" s="1">
        <v>45514</v>
      </c>
      <c r="E3073" t="s">
        <v>59</v>
      </c>
      <c r="F3073" s="2"/>
      <c r="G3073" s="2"/>
      <c r="H3073" t="s">
        <v>17</v>
      </c>
      <c r="I3073">
        <v>0</v>
      </c>
      <c r="J3073">
        <v>0</v>
      </c>
      <c r="K3073" t="s">
        <v>18</v>
      </c>
      <c r="L3073" t="s">
        <v>17</v>
      </c>
      <c r="M3073" t="s">
        <v>17</v>
      </c>
      <c r="N3073" t="str">
        <f>TEXT(employee_attendance_dataset[[#This Row],[Date]],"DDDD")</f>
        <v>Saturday</v>
      </c>
      <c r="O3073">
        <f>IF(employee_attendance_dataset[[#This Row],[Leave_Type]]="",0,1)</f>
        <v>0</v>
      </c>
    </row>
    <row r="3074" spans="1:15" x14ac:dyDescent="0.25">
      <c r="A3074" t="s">
        <v>173</v>
      </c>
      <c r="B3074" t="s">
        <v>174</v>
      </c>
      <c r="C3074" t="s">
        <v>47</v>
      </c>
      <c r="D3074" s="1">
        <v>45514</v>
      </c>
      <c r="E3074" t="s">
        <v>59</v>
      </c>
      <c r="F3074" s="2"/>
      <c r="G3074" s="2"/>
      <c r="H3074" t="s">
        <v>17</v>
      </c>
      <c r="I3074">
        <v>0</v>
      </c>
      <c r="J3074">
        <v>0</v>
      </c>
      <c r="K3074" t="s">
        <v>18</v>
      </c>
      <c r="L3074" t="s">
        <v>17</v>
      </c>
      <c r="M3074" t="s">
        <v>17</v>
      </c>
      <c r="N3074" t="str">
        <f>TEXT(employee_attendance_dataset[[#This Row],[Date]],"DDDD")</f>
        <v>Saturday</v>
      </c>
      <c r="O3074">
        <f>IF(employee_attendance_dataset[[#This Row],[Leave_Type]]="",0,1)</f>
        <v>0</v>
      </c>
    </row>
    <row r="3075" spans="1:15" x14ac:dyDescent="0.25">
      <c r="A3075" t="s">
        <v>175</v>
      </c>
      <c r="B3075" t="s">
        <v>176</v>
      </c>
      <c r="C3075" t="s">
        <v>21</v>
      </c>
      <c r="D3075" s="1">
        <v>45514</v>
      </c>
      <c r="E3075" t="s">
        <v>59</v>
      </c>
      <c r="F3075" s="2"/>
      <c r="G3075" s="2"/>
      <c r="H3075" t="s">
        <v>17</v>
      </c>
      <c r="I3075">
        <v>0</v>
      </c>
      <c r="J3075">
        <v>0</v>
      </c>
      <c r="K3075" t="s">
        <v>18</v>
      </c>
      <c r="L3075" t="s">
        <v>17</v>
      </c>
      <c r="M3075" t="s">
        <v>17</v>
      </c>
      <c r="N3075" t="str">
        <f>TEXT(employee_attendance_dataset[[#This Row],[Date]],"DDDD")</f>
        <v>Saturday</v>
      </c>
      <c r="O3075">
        <f>IF(employee_attendance_dataset[[#This Row],[Leave_Type]]="",0,1)</f>
        <v>0</v>
      </c>
    </row>
    <row r="3076" spans="1:15" x14ac:dyDescent="0.25">
      <c r="A3076" t="s">
        <v>177</v>
      </c>
      <c r="B3076" t="s">
        <v>178</v>
      </c>
      <c r="C3076" t="s">
        <v>24</v>
      </c>
      <c r="D3076" s="1">
        <v>45514</v>
      </c>
      <c r="E3076" t="s">
        <v>59</v>
      </c>
      <c r="F3076" s="2"/>
      <c r="G3076" s="2"/>
      <c r="H3076" t="s">
        <v>17</v>
      </c>
      <c r="I3076">
        <v>0</v>
      </c>
      <c r="J3076">
        <v>0</v>
      </c>
      <c r="K3076" t="s">
        <v>18</v>
      </c>
      <c r="L3076" t="s">
        <v>17</v>
      </c>
      <c r="M3076" t="s">
        <v>17</v>
      </c>
      <c r="N3076" t="str">
        <f>TEXT(employee_attendance_dataset[[#This Row],[Date]],"DDDD")</f>
        <v>Saturday</v>
      </c>
      <c r="O3076">
        <f>IF(employee_attendance_dataset[[#This Row],[Leave_Type]]="",0,1)</f>
        <v>0</v>
      </c>
    </row>
    <row r="3077" spans="1:15" x14ac:dyDescent="0.25">
      <c r="A3077" t="s">
        <v>13</v>
      </c>
      <c r="B3077" t="s">
        <v>14</v>
      </c>
      <c r="C3077" t="s">
        <v>15</v>
      </c>
      <c r="D3077" s="1">
        <v>45515</v>
      </c>
      <c r="E3077" t="s">
        <v>59</v>
      </c>
      <c r="F3077" s="2"/>
      <c r="G3077" s="2"/>
      <c r="H3077" t="s">
        <v>17</v>
      </c>
      <c r="I3077">
        <v>0</v>
      </c>
      <c r="J3077">
        <v>0</v>
      </c>
      <c r="K3077" t="s">
        <v>18</v>
      </c>
      <c r="L3077" t="s">
        <v>17</v>
      </c>
      <c r="M3077" t="s">
        <v>17</v>
      </c>
      <c r="N3077" t="str">
        <f>TEXT(employee_attendance_dataset[[#This Row],[Date]],"DDDD")</f>
        <v>Sunday</v>
      </c>
      <c r="O3077">
        <f>IF(employee_attendance_dataset[[#This Row],[Leave_Type]]="",0,1)</f>
        <v>0</v>
      </c>
    </row>
    <row r="3078" spans="1:15" x14ac:dyDescent="0.25">
      <c r="A3078" t="s">
        <v>19</v>
      </c>
      <c r="B3078" t="s">
        <v>20</v>
      </c>
      <c r="C3078" t="s">
        <v>21</v>
      </c>
      <c r="D3078" s="1">
        <v>45515</v>
      </c>
      <c r="E3078" t="s">
        <v>59</v>
      </c>
      <c r="F3078" s="2"/>
      <c r="G3078" s="2"/>
      <c r="H3078" t="s">
        <v>17</v>
      </c>
      <c r="I3078">
        <v>0</v>
      </c>
      <c r="J3078">
        <v>0</v>
      </c>
      <c r="K3078" t="s">
        <v>18</v>
      </c>
      <c r="L3078" t="s">
        <v>17</v>
      </c>
      <c r="M3078" t="s">
        <v>17</v>
      </c>
      <c r="N3078" t="str">
        <f>TEXT(employee_attendance_dataset[[#This Row],[Date]],"DDDD")</f>
        <v>Sunday</v>
      </c>
      <c r="O3078">
        <f>IF(employee_attendance_dataset[[#This Row],[Leave_Type]]="",0,1)</f>
        <v>0</v>
      </c>
    </row>
    <row r="3079" spans="1:15" x14ac:dyDescent="0.25">
      <c r="A3079" t="s">
        <v>22</v>
      </c>
      <c r="B3079" t="s">
        <v>23</v>
      </c>
      <c r="C3079" t="s">
        <v>24</v>
      </c>
      <c r="D3079" s="1">
        <v>45515</v>
      </c>
      <c r="E3079" t="s">
        <v>59</v>
      </c>
      <c r="F3079" s="2"/>
      <c r="G3079" s="2"/>
      <c r="H3079" t="s">
        <v>17</v>
      </c>
      <c r="I3079">
        <v>0</v>
      </c>
      <c r="J3079">
        <v>0</v>
      </c>
      <c r="K3079" t="s">
        <v>18</v>
      </c>
      <c r="L3079" t="s">
        <v>17</v>
      </c>
      <c r="M3079" t="s">
        <v>17</v>
      </c>
      <c r="N3079" t="str">
        <f>TEXT(employee_attendance_dataset[[#This Row],[Date]],"DDDD")</f>
        <v>Sunday</v>
      </c>
      <c r="O3079">
        <f>IF(employee_attendance_dataset[[#This Row],[Leave_Type]]="",0,1)</f>
        <v>0</v>
      </c>
    </row>
    <row r="3080" spans="1:15" x14ac:dyDescent="0.25">
      <c r="A3080" t="s">
        <v>25</v>
      </c>
      <c r="B3080" t="s">
        <v>26</v>
      </c>
      <c r="C3080" t="s">
        <v>27</v>
      </c>
      <c r="D3080" s="1">
        <v>45515</v>
      </c>
      <c r="E3080" t="s">
        <v>59</v>
      </c>
      <c r="F3080" s="2"/>
      <c r="G3080" s="2"/>
      <c r="H3080" t="s">
        <v>17</v>
      </c>
      <c r="I3080">
        <v>0</v>
      </c>
      <c r="J3080">
        <v>0</v>
      </c>
      <c r="K3080" t="s">
        <v>18</v>
      </c>
      <c r="L3080" t="s">
        <v>17</v>
      </c>
      <c r="M3080" t="s">
        <v>17</v>
      </c>
      <c r="N3080" t="str">
        <f>TEXT(employee_attendance_dataset[[#This Row],[Date]],"DDDD")</f>
        <v>Sunday</v>
      </c>
      <c r="O3080">
        <f>IF(employee_attendance_dataset[[#This Row],[Leave_Type]]="",0,1)</f>
        <v>0</v>
      </c>
    </row>
    <row r="3081" spans="1:15" x14ac:dyDescent="0.25">
      <c r="A3081" t="s">
        <v>29</v>
      </c>
      <c r="B3081" t="s">
        <v>30</v>
      </c>
      <c r="C3081" t="s">
        <v>27</v>
      </c>
      <c r="D3081" s="1">
        <v>45515</v>
      </c>
      <c r="E3081" t="s">
        <v>59</v>
      </c>
      <c r="F3081" s="2"/>
      <c r="G3081" s="2"/>
      <c r="H3081" t="s">
        <v>17</v>
      </c>
      <c r="I3081">
        <v>0</v>
      </c>
      <c r="J3081">
        <v>0</v>
      </c>
      <c r="K3081" t="s">
        <v>18</v>
      </c>
      <c r="L3081" t="s">
        <v>17</v>
      </c>
      <c r="M3081" t="s">
        <v>17</v>
      </c>
      <c r="N3081" t="str">
        <f>TEXT(employee_attendance_dataset[[#This Row],[Date]],"DDDD")</f>
        <v>Sunday</v>
      </c>
      <c r="O3081">
        <f>IF(employee_attendance_dataset[[#This Row],[Leave_Type]]="",0,1)</f>
        <v>0</v>
      </c>
    </row>
    <row r="3082" spans="1:15" x14ac:dyDescent="0.25">
      <c r="A3082" t="s">
        <v>31</v>
      </c>
      <c r="B3082" t="s">
        <v>32</v>
      </c>
      <c r="C3082" t="s">
        <v>33</v>
      </c>
      <c r="D3082" s="1">
        <v>45515</v>
      </c>
      <c r="E3082" t="s">
        <v>59</v>
      </c>
      <c r="F3082" s="2"/>
      <c r="G3082" s="2"/>
      <c r="H3082" t="s">
        <v>17</v>
      </c>
      <c r="I3082">
        <v>0</v>
      </c>
      <c r="J3082">
        <v>0</v>
      </c>
      <c r="K3082" t="s">
        <v>18</v>
      </c>
      <c r="L3082" t="s">
        <v>17</v>
      </c>
      <c r="M3082" t="s">
        <v>17</v>
      </c>
      <c r="N3082" t="str">
        <f>TEXT(employee_attendance_dataset[[#This Row],[Date]],"DDDD")</f>
        <v>Sunday</v>
      </c>
      <c r="O3082">
        <f>IF(employee_attendance_dataset[[#This Row],[Leave_Type]]="",0,1)</f>
        <v>0</v>
      </c>
    </row>
    <row r="3083" spans="1:15" x14ac:dyDescent="0.25">
      <c r="A3083" t="s">
        <v>34</v>
      </c>
      <c r="B3083" t="s">
        <v>35</v>
      </c>
      <c r="C3083" t="s">
        <v>36</v>
      </c>
      <c r="D3083" s="1">
        <v>45515</v>
      </c>
      <c r="E3083" t="s">
        <v>59</v>
      </c>
      <c r="F3083" s="2"/>
      <c r="G3083" s="2"/>
      <c r="H3083" t="s">
        <v>17</v>
      </c>
      <c r="I3083">
        <v>0</v>
      </c>
      <c r="J3083">
        <v>0</v>
      </c>
      <c r="K3083" t="s">
        <v>18</v>
      </c>
      <c r="L3083" t="s">
        <v>17</v>
      </c>
      <c r="M3083" t="s">
        <v>17</v>
      </c>
      <c r="N3083" t="str">
        <f>TEXT(employee_attendance_dataset[[#This Row],[Date]],"DDDD")</f>
        <v>Sunday</v>
      </c>
      <c r="O3083">
        <f>IF(employee_attendance_dataset[[#This Row],[Leave_Type]]="",0,1)</f>
        <v>0</v>
      </c>
    </row>
    <row r="3084" spans="1:15" x14ac:dyDescent="0.25">
      <c r="A3084" t="s">
        <v>37</v>
      </c>
      <c r="B3084" t="s">
        <v>38</v>
      </c>
      <c r="C3084" t="s">
        <v>36</v>
      </c>
      <c r="D3084" s="1">
        <v>45515</v>
      </c>
      <c r="E3084" t="s">
        <v>59</v>
      </c>
      <c r="F3084" s="2"/>
      <c r="G3084" s="2"/>
      <c r="H3084" t="s">
        <v>17</v>
      </c>
      <c r="I3084">
        <v>0</v>
      </c>
      <c r="J3084">
        <v>0</v>
      </c>
      <c r="K3084" t="s">
        <v>18</v>
      </c>
      <c r="L3084" t="s">
        <v>17</v>
      </c>
      <c r="M3084" t="s">
        <v>17</v>
      </c>
      <c r="N3084" t="str">
        <f>TEXT(employee_attendance_dataset[[#This Row],[Date]],"DDDD")</f>
        <v>Sunday</v>
      </c>
      <c r="O3084">
        <f>IF(employee_attendance_dataset[[#This Row],[Leave_Type]]="",0,1)</f>
        <v>0</v>
      </c>
    </row>
    <row r="3085" spans="1:15" x14ac:dyDescent="0.25">
      <c r="A3085" t="s">
        <v>39</v>
      </c>
      <c r="B3085" t="s">
        <v>40</v>
      </c>
      <c r="C3085" t="s">
        <v>33</v>
      </c>
      <c r="D3085" s="1">
        <v>45515</v>
      </c>
      <c r="E3085" t="s">
        <v>59</v>
      </c>
      <c r="F3085" s="2"/>
      <c r="G3085" s="2"/>
      <c r="H3085" t="s">
        <v>17</v>
      </c>
      <c r="I3085">
        <v>0</v>
      </c>
      <c r="J3085">
        <v>0</v>
      </c>
      <c r="K3085" t="s">
        <v>18</v>
      </c>
      <c r="L3085" t="s">
        <v>17</v>
      </c>
      <c r="M3085" t="s">
        <v>17</v>
      </c>
      <c r="N3085" t="str">
        <f>TEXT(employee_attendance_dataset[[#This Row],[Date]],"DDDD")</f>
        <v>Sunday</v>
      </c>
      <c r="O3085">
        <f>IF(employee_attendance_dataset[[#This Row],[Leave_Type]]="",0,1)</f>
        <v>0</v>
      </c>
    </row>
    <row r="3086" spans="1:15" x14ac:dyDescent="0.25">
      <c r="A3086" t="s">
        <v>41</v>
      </c>
      <c r="B3086" t="s">
        <v>42</v>
      </c>
      <c r="C3086" t="s">
        <v>33</v>
      </c>
      <c r="D3086" s="1">
        <v>45515</v>
      </c>
      <c r="E3086" t="s">
        <v>59</v>
      </c>
      <c r="F3086" s="2"/>
      <c r="G3086" s="2"/>
      <c r="H3086" t="s">
        <v>17</v>
      </c>
      <c r="I3086">
        <v>0</v>
      </c>
      <c r="J3086">
        <v>0</v>
      </c>
      <c r="K3086" t="s">
        <v>18</v>
      </c>
      <c r="L3086" t="s">
        <v>17</v>
      </c>
      <c r="M3086" t="s">
        <v>17</v>
      </c>
      <c r="N3086" t="str">
        <f>TEXT(employee_attendance_dataset[[#This Row],[Date]],"DDDD")</f>
        <v>Sunday</v>
      </c>
      <c r="O3086">
        <f>IF(employee_attendance_dataset[[#This Row],[Leave_Type]]="",0,1)</f>
        <v>0</v>
      </c>
    </row>
    <row r="3087" spans="1:15" x14ac:dyDescent="0.25">
      <c r="A3087" t="s">
        <v>43</v>
      </c>
      <c r="B3087" t="s">
        <v>44</v>
      </c>
      <c r="C3087" t="s">
        <v>15</v>
      </c>
      <c r="D3087" s="1">
        <v>45515</v>
      </c>
      <c r="E3087" t="s">
        <v>59</v>
      </c>
      <c r="F3087" s="2"/>
      <c r="G3087" s="2"/>
      <c r="H3087" t="s">
        <v>17</v>
      </c>
      <c r="I3087">
        <v>0</v>
      </c>
      <c r="J3087">
        <v>0</v>
      </c>
      <c r="K3087" t="s">
        <v>18</v>
      </c>
      <c r="L3087" t="s">
        <v>17</v>
      </c>
      <c r="M3087" t="s">
        <v>17</v>
      </c>
      <c r="N3087" t="str">
        <f>TEXT(employee_attendance_dataset[[#This Row],[Date]],"DDDD")</f>
        <v>Sunday</v>
      </c>
      <c r="O3087">
        <f>IF(employee_attendance_dataset[[#This Row],[Leave_Type]]="",0,1)</f>
        <v>0</v>
      </c>
    </row>
    <row r="3088" spans="1:15" x14ac:dyDescent="0.25">
      <c r="A3088" t="s">
        <v>45</v>
      </c>
      <c r="B3088" t="s">
        <v>46</v>
      </c>
      <c r="C3088" t="s">
        <v>47</v>
      </c>
      <c r="D3088" s="1">
        <v>45515</v>
      </c>
      <c r="E3088" t="s">
        <v>59</v>
      </c>
      <c r="F3088" s="2"/>
      <c r="G3088" s="2"/>
      <c r="H3088" t="s">
        <v>17</v>
      </c>
      <c r="I3088">
        <v>0</v>
      </c>
      <c r="J3088">
        <v>0</v>
      </c>
      <c r="K3088" t="s">
        <v>18</v>
      </c>
      <c r="L3088" t="s">
        <v>17</v>
      </c>
      <c r="M3088" t="s">
        <v>17</v>
      </c>
      <c r="N3088" t="str">
        <f>TEXT(employee_attendance_dataset[[#This Row],[Date]],"DDDD")</f>
        <v>Sunday</v>
      </c>
      <c r="O3088">
        <f>IF(employee_attendance_dataset[[#This Row],[Leave_Type]]="",0,1)</f>
        <v>0</v>
      </c>
    </row>
    <row r="3089" spans="1:15" x14ac:dyDescent="0.25">
      <c r="A3089" t="s">
        <v>48</v>
      </c>
      <c r="B3089" t="s">
        <v>49</v>
      </c>
      <c r="C3089" t="s">
        <v>50</v>
      </c>
      <c r="D3089" s="1">
        <v>45515</v>
      </c>
      <c r="E3089" t="s">
        <v>59</v>
      </c>
      <c r="F3089" s="2"/>
      <c r="G3089" s="2"/>
      <c r="H3089" t="s">
        <v>17</v>
      </c>
      <c r="I3089">
        <v>0</v>
      </c>
      <c r="J3089">
        <v>0</v>
      </c>
      <c r="K3089" t="s">
        <v>18</v>
      </c>
      <c r="L3089" t="s">
        <v>17</v>
      </c>
      <c r="M3089" t="s">
        <v>17</v>
      </c>
      <c r="N3089" t="str">
        <f>TEXT(employee_attendance_dataset[[#This Row],[Date]],"DDDD")</f>
        <v>Sunday</v>
      </c>
      <c r="O3089">
        <f>IF(employee_attendance_dataset[[#This Row],[Leave_Type]]="",0,1)</f>
        <v>0</v>
      </c>
    </row>
    <row r="3090" spans="1:15" x14ac:dyDescent="0.25">
      <c r="A3090" t="s">
        <v>51</v>
      </c>
      <c r="B3090" t="s">
        <v>52</v>
      </c>
      <c r="C3090" t="s">
        <v>24</v>
      </c>
      <c r="D3090" s="1">
        <v>45515</v>
      </c>
      <c r="E3090" t="s">
        <v>59</v>
      </c>
      <c r="F3090" s="2"/>
      <c r="G3090" s="2"/>
      <c r="H3090" t="s">
        <v>17</v>
      </c>
      <c r="I3090">
        <v>0</v>
      </c>
      <c r="J3090">
        <v>0</v>
      </c>
      <c r="K3090" t="s">
        <v>18</v>
      </c>
      <c r="L3090" t="s">
        <v>17</v>
      </c>
      <c r="M3090" t="s">
        <v>17</v>
      </c>
      <c r="N3090" t="str">
        <f>TEXT(employee_attendance_dataset[[#This Row],[Date]],"DDDD")</f>
        <v>Sunday</v>
      </c>
      <c r="O3090">
        <f>IF(employee_attendance_dataset[[#This Row],[Leave_Type]]="",0,1)</f>
        <v>0</v>
      </c>
    </row>
    <row r="3091" spans="1:15" x14ac:dyDescent="0.25">
      <c r="A3091" t="s">
        <v>53</v>
      </c>
      <c r="B3091" t="s">
        <v>54</v>
      </c>
      <c r="C3091" t="s">
        <v>36</v>
      </c>
      <c r="D3091" s="1">
        <v>45515</v>
      </c>
      <c r="E3091" t="s">
        <v>16</v>
      </c>
      <c r="F3091" s="2">
        <v>0.37361111111111112</v>
      </c>
      <c r="G3091" s="2">
        <v>0.59166666666666667</v>
      </c>
      <c r="H3091" t="s">
        <v>17</v>
      </c>
      <c r="I3091">
        <v>5.23</v>
      </c>
      <c r="J3091">
        <v>0</v>
      </c>
      <c r="K3091" t="s">
        <v>18</v>
      </c>
      <c r="L3091" t="s">
        <v>17</v>
      </c>
      <c r="M3091" t="s">
        <v>17</v>
      </c>
      <c r="N3091" t="str">
        <f>TEXT(employee_attendance_dataset[[#This Row],[Date]],"DDDD")</f>
        <v>Sunday</v>
      </c>
      <c r="O3091">
        <f>IF(employee_attendance_dataset[[#This Row],[Leave_Type]]="",0,1)</f>
        <v>0</v>
      </c>
    </row>
    <row r="3092" spans="1:15" x14ac:dyDescent="0.25">
      <c r="A3092" t="s">
        <v>55</v>
      </c>
      <c r="B3092" t="s">
        <v>56</v>
      </c>
      <c r="C3092" t="s">
        <v>50</v>
      </c>
      <c r="D3092" s="1">
        <v>45515</v>
      </c>
      <c r="E3092" t="s">
        <v>59</v>
      </c>
      <c r="F3092" s="2"/>
      <c r="G3092" s="2"/>
      <c r="H3092" t="s">
        <v>17</v>
      </c>
      <c r="I3092">
        <v>0</v>
      </c>
      <c r="J3092">
        <v>0</v>
      </c>
      <c r="K3092" t="s">
        <v>18</v>
      </c>
      <c r="L3092" t="s">
        <v>17</v>
      </c>
      <c r="M3092" t="s">
        <v>17</v>
      </c>
      <c r="N3092" t="str">
        <f>TEXT(employee_attendance_dataset[[#This Row],[Date]],"DDDD")</f>
        <v>Sunday</v>
      </c>
      <c r="O3092">
        <f>IF(employee_attendance_dataset[[#This Row],[Leave_Type]]="",0,1)</f>
        <v>0</v>
      </c>
    </row>
    <row r="3093" spans="1:15" x14ac:dyDescent="0.25">
      <c r="A3093" t="s">
        <v>57</v>
      </c>
      <c r="B3093" t="s">
        <v>58</v>
      </c>
      <c r="C3093" t="s">
        <v>24</v>
      </c>
      <c r="D3093" s="1">
        <v>45515</v>
      </c>
      <c r="E3093" t="s">
        <v>59</v>
      </c>
      <c r="F3093" s="2"/>
      <c r="G3093" s="2"/>
      <c r="H3093" t="s">
        <v>17</v>
      </c>
      <c r="I3093">
        <v>0</v>
      </c>
      <c r="J3093">
        <v>0</v>
      </c>
      <c r="K3093" t="s">
        <v>18</v>
      </c>
      <c r="L3093" t="s">
        <v>17</v>
      </c>
      <c r="M3093" t="s">
        <v>17</v>
      </c>
      <c r="N3093" t="str">
        <f>TEXT(employee_attendance_dataset[[#This Row],[Date]],"DDDD")</f>
        <v>Sunday</v>
      </c>
      <c r="O3093">
        <f>IF(employee_attendance_dataset[[#This Row],[Leave_Type]]="",0,1)</f>
        <v>0</v>
      </c>
    </row>
    <row r="3094" spans="1:15" x14ac:dyDescent="0.25">
      <c r="A3094" t="s">
        <v>60</v>
      </c>
      <c r="B3094" t="s">
        <v>61</v>
      </c>
      <c r="C3094" t="s">
        <v>36</v>
      </c>
      <c r="D3094" s="1">
        <v>45515</v>
      </c>
      <c r="E3094" t="s">
        <v>59</v>
      </c>
      <c r="F3094" s="2"/>
      <c r="G3094" s="2"/>
      <c r="H3094" t="s">
        <v>17</v>
      </c>
      <c r="I3094">
        <v>0</v>
      </c>
      <c r="J3094">
        <v>0</v>
      </c>
      <c r="K3094" t="s">
        <v>18</v>
      </c>
      <c r="L3094" t="s">
        <v>17</v>
      </c>
      <c r="M3094" t="s">
        <v>17</v>
      </c>
      <c r="N3094" t="str">
        <f>TEXT(employee_attendance_dataset[[#This Row],[Date]],"DDDD")</f>
        <v>Sunday</v>
      </c>
      <c r="O3094">
        <f>IF(employee_attendance_dataset[[#This Row],[Leave_Type]]="",0,1)</f>
        <v>0</v>
      </c>
    </row>
    <row r="3095" spans="1:15" x14ac:dyDescent="0.25">
      <c r="A3095" t="s">
        <v>62</v>
      </c>
      <c r="B3095" t="s">
        <v>63</v>
      </c>
      <c r="C3095" t="s">
        <v>21</v>
      </c>
      <c r="D3095" s="1">
        <v>45515</v>
      </c>
      <c r="E3095" t="s">
        <v>59</v>
      </c>
      <c r="F3095" s="2"/>
      <c r="G3095" s="2"/>
      <c r="H3095" t="s">
        <v>17</v>
      </c>
      <c r="I3095">
        <v>0</v>
      </c>
      <c r="J3095">
        <v>0</v>
      </c>
      <c r="K3095" t="s">
        <v>18</v>
      </c>
      <c r="L3095" t="s">
        <v>17</v>
      </c>
      <c r="M3095" t="s">
        <v>17</v>
      </c>
      <c r="N3095" t="str">
        <f>TEXT(employee_attendance_dataset[[#This Row],[Date]],"DDDD")</f>
        <v>Sunday</v>
      </c>
      <c r="O3095">
        <f>IF(employee_attendance_dataset[[#This Row],[Leave_Type]]="",0,1)</f>
        <v>0</v>
      </c>
    </row>
    <row r="3096" spans="1:15" x14ac:dyDescent="0.25">
      <c r="A3096" t="s">
        <v>64</v>
      </c>
      <c r="B3096" t="s">
        <v>65</v>
      </c>
      <c r="C3096" t="s">
        <v>15</v>
      </c>
      <c r="D3096" s="1">
        <v>45515</v>
      </c>
      <c r="E3096" t="s">
        <v>59</v>
      </c>
      <c r="F3096" s="2"/>
      <c r="G3096" s="2"/>
      <c r="H3096" t="s">
        <v>17</v>
      </c>
      <c r="I3096">
        <v>0</v>
      </c>
      <c r="J3096">
        <v>0</v>
      </c>
      <c r="K3096" t="s">
        <v>18</v>
      </c>
      <c r="L3096" t="s">
        <v>17</v>
      </c>
      <c r="M3096" t="s">
        <v>17</v>
      </c>
      <c r="N3096" t="str">
        <f>TEXT(employee_attendance_dataset[[#This Row],[Date]],"DDDD")</f>
        <v>Sunday</v>
      </c>
      <c r="O3096">
        <f>IF(employee_attendance_dataset[[#This Row],[Leave_Type]]="",0,1)</f>
        <v>0</v>
      </c>
    </row>
    <row r="3097" spans="1:15" x14ac:dyDescent="0.25">
      <c r="A3097" t="s">
        <v>66</v>
      </c>
      <c r="B3097" t="s">
        <v>67</v>
      </c>
      <c r="C3097" t="s">
        <v>36</v>
      </c>
      <c r="D3097" s="1">
        <v>45515</v>
      </c>
      <c r="E3097" t="s">
        <v>59</v>
      </c>
      <c r="F3097" s="2"/>
      <c r="G3097" s="2"/>
      <c r="H3097" t="s">
        <v>17</v>
      </c>
      <c r="I3097">
        <v>0</v>
      </c>
      <c r="J3097">
        <v>0</v>
      </c>
      <c r="K3097" t="s">
        <v>18</v>
      </c>
      <c r="L3097" t="s">
        <v>17</v>
      </c>
      <c r="M3097" t="s">
        <v>17</v>
      </c>
      <c r="N3097" t="str">
        <f>TEXT(employee_attendance_dataset[[#This Row],[Date]],"DDDD")</f>
        <v>Sunday</v>
      </c>
      <c r="O3097">
        <f>IF(employee_attendance_dataset[[#This Row],[Leave_Type]]="",0,1)</f>
        <v>0</v>
      </c>
    </row>
    <row r="3098" spans="1:15" x14ac:dyDescent="0.25">
      <c r="A3098" t="s">
        <v>68</v>
      </c>
      <c r="B3098" t="s">
        <v>69</v>
      </c>
      <c r="C3098" t="s">
        <v>27</v>
      </c>
      <c r="D3098" s="1">
        <v>45515</v>
      </c>
      <c r="E3098" t="s">
        <v>16</v>
      </c>
      <c r="F3098" s="2">
        <v>0.38611111111111113</v>
      </c>
      <c r="G3098" s="2">
        <v>0.5854166666666667</v>
      </c>
      <c r="H3098" t="s">
        <v>17</v>
      </c>
      <c r="I3098">
        <v>4.78</v>
      </c>
      <c r="J3098">
        <v>0</v>
      </c>
      <c r="K3098" t="s">
        <v>18</v>
      </c>
      <c r="L3098" t="s">
        <v>17</v>
      </c>
      <c r="M3098" t="s">
        <v>17</v>
      </c>
      <c r="N3098" t="str">
        <f>TEXT(employee_attendance_dataset[[#This Row],[Date]],"DDDD")</f>
        <v>Sunday</v>
      </c>
      <c r="O3098">
        <f>IF(employee_attendance_dataset[[#This Row],[Leave_Type]]="",0,1)</f>
        <v>0</v>
      </c>
    </row>
    <row r="3099" spans="1:15" x14ac:dyDescent="0.25">
      <c r="A3099" t="s">
        <v>70</v>
      </c>
      <c r="B3099" t="s">
        <v>71</v>
      </c>
      <c r="C3099" t="s">
        <v>33</v>
      </c>
      <c r="D3099" s="1">
        <v>45515</v>
      </c>
      <c r="E3099" t="s">
        <v>59</v>
      </c>
      <c r="F3099" s="2"/>
      <c r="G3099" s="2"/>
      <c r="H3099" t="s">
        <v>17</v>
      </c>
      <c r="I3099">
        <v>0</v>
      </c>
      <c r="J3099">
        <v>0</v>
      </c>
      <c r="K3099" t="s">
        <v>18</v>
      </c>
      <c r="L3099" t="s">
        <v>17</v>
      </c>
      <c r="M3099" t="s">
        <v>17</v>
      </c>
      <c r="N3099" t="str">
        <f>TEXT(employee_attendance_dataset[[#This Row],[Date]],"DDDD")</f>
        <v>Sunday</v>
      </c>
      <c r="O3099">
        <f>IF(employee_attendance_dataset[[#This Row],[Leave_Type]]="",0,1)</f>
        <v>0</v>
      </c>
    </row>
    <row r="3100" spans="1:15" x14ac:dyDescent="0.25">
      <c r="A3100" t="s">
        <v>72</v>
      </c>
      <c r="B3100" t="s">
        <v>73</v>
      </c>
      <c r="C3100" t="s">
        <v>21</v>
      </c>
      <c r="D3100" s="1">
        <v>45515</v>
      </c>
      <c r="E3100" t="s">
        <v>59</v>
      </c>
      <c r="F3100" s="2"/>
      <c r="G3100" s="2"/>
      <c r="H3100" t="s">
        <v>17</v>
      </c>
      <c r="I3100">
        <v>0</v>
      </c>
      <c r="J3100">
        <v>0</v>
      </c>
      <c r="K3100" t="s">
        <v>18</v>
      </c>
      <c r="L3100" t="s">
        <v>17</v>
      </c>
      <c r="M3100" t="s">
        <v>17</v>
      </c>
      <c r="N3100" t="str">
        <f>TEXT(employee_attendance_dataset[[#This Row],[Date]],"DDDD")</f>
        <v>Sunday</v>
      </c>
      <c r="O3100">
        <f>IF(employee_attendance_dataset[[#This Row],[Leave_Type]]="",0,1)</f>
        <v>0</v>
      </c>
    </row>
    <row r="3101" spans="1:15" x14ac:dyDescent="0.25">
      <c r="A3101" t="s">
        <v>74</v>
      </c>
      <c r="B3101" t="s">
        <v>75</v>
      </c>
      <c r="C3101" t="s">
        <v>47</v>
      </c>
      <c r="D3101" s="1">
        <v>45515</v>
      </c>
      <c r="E3101" t="s">
        <v>59</v>
      </c>
      <c r="F3101" s="2"/>
      <c r="G3101" s="2"/>
      <c r="H3101" t="s">
        <v>17</v>
      </c>
      <c r="I3101">
        <v>0</v>
      </c>
      <c r="J3101">
        <v>0</v>
      </c>
      <c r="K3101" t="s">
        <v>18</v>
      </c>
      <c r="L3101" t="s">
        <v>17</v>
      </c>
      <c r="M3101" t="s">
        <v>17</v>
      </c>
      <c r="N3101" t="str">
        <f>TEXT(employee_attendance_dataset[[#This Row],[Date]],"DDDD")</f>
        <v>Sunday</v>
      </c>
      <c r="O3101">
        <f>IF(employee_attendance_dataset[[#This Row],[Leave_Type]]="",0,1)</f>
        <v>0</v>
      </c>
    </row>
    <row r="3102" spans="1:15" x14ac:dyDescent="0.25">
      <c r="A3102" t="s">
        <v>76</v>
      </c>
      <c r="B3102" t="s">
        <v>77</v>
      </c>
      <c r="C3102" t="s">
        <v>36</v>
      </c>
      <c r="D3102" s="1">
        <v>45515</v>
      </c>
      <c r="E3102" t="s">
        <v>59</v>
      </c>
      <c r="F3102" s="2"/>
      <c r="G3102" s="2"/>
      <c r="H3102" t="s">
        <v>17</v>
      </c>
      <c r="I3102">
        <v>0</v>
      </c>
      <c r="J3102">
        <v>0</v>
      </c>
      <c r="K3102" t="s">
        <v>18</v>
      </c>
      <c r="L3102" t="s">
        <v>17</v>
      </c>
      <c r="M3102" t="s">
        <v>17</v>
      </c>
      <c r="N3102" t="str">
        <f>TEXT(employee_attendance_dataset[[#This Row],[Date]],"DDDD")</f>
        <v>Sunday</v>
      </c>
      <c r="O3102">
        <f>IF(employee_attendance_dataset[[#This Row],[Leave_Type]]="",0,1)</f>
        <v>0</v>
      </c>
    </row>
    <row r="3103" spans="1:15" x14ac:dyDescent="0.25">
      <c r="A3103" t="s">
        <v>78</v>
      </c>
      <c r="B3103" t="s">
        <v>79</v>
      </c>
      <c r="C3103" t="s">
        <v>47</v>
      </c>
      <c r="D3103" s="1">
        <v>45515</v>
      </c>
      <c r="E3103" t="s">
        <v>59</v>
      </c>
      <c r="F3103" s="2"/>
      <c r="G3103" s="2"/>
      <c r="H3103" t="s">
        <v>17</v>
      </c>
      <c r="I3103">
        <v>0</v>
      </c>
      <c r="J3103">
        <v>0</v>
      </c>
      <c r="K3103" t="s">
        <v>18</v>
      </c>
      <c r="L3103" t="s">
        <v>17</v>
      </c>
      <c r="M3103" t="s">
        <v>17</v>
      </c>
      <c r="N3103" t="str">
        <f>TEXT(employee_attendance_dataset[[#This Row],[Date]],"DDDD")</f>
        <v>Sunday</v>
      </c>
      <c r="O3103">
        <f>IF(employee_attendance_dataset[[#This Row],[Leave_Type]]="",0,1)</f>
        <v>0</v>
      </c>
    </row>
    <row r="3104" spans="1:15" x14ac:dyDescent="0.25">
      <c r="A3104" t="s">
        <v>80</v>
      </c>
      <c r="B3104" t="s">
        <v>81</v>
      </c>
      <c r="C3104" t="s">
        <v>50</v>
      </c>
      <c r="D3104" s="1">
        <v>45515</v>
      </c>
      <c r="E3104" t="s">
        <v>59</v>
      </c>
      <c r="F3104" s="2"/>
      <c r="G3104" s="2"/>
      <c r="H3104" t="s">
        <v>17</v>
      </c>
      <c r="I3104">
        <v>0</v>
      </c>
      <c r="J3104">
        <v>0</v>
      </c>
      <c r="K3104" t="s">
        <v>18</v>
      </c>
      <c r="L3104" t="s">
        <v>17</v>
      </c>
      <c r="M3104" t="s">
        <v>17</v>
      </c>
      <c r="N3104" t="str">
        <f>TEXT(employee_attendance_dataset[[#This Row],[Date]],"DDDD")</f>
        <v>Sunday</v>
      </c>
      <c r="O3104">
        <f>IF(employee_attendance_dataset[[#This Row],[Leave_Type]]="",0,1)</f>
        <v>0</v>
      </c>
    </row>
    <row r="3105" spans="1:15" x14ac:dyDescent="0.25">
      <c r="A3105" t="s">
        <v>82</v>
      </c>
      <c r="B3105" t="s">
        <v>83</v>
      </c>
      <c r="C3105" t="s">
        <v>33</v>
      </c>
      <c r="D3105" s="1">
        <v>45515</v>
      </c>
      <c r="E3105" t="s">
        <v>59</v>
      </c>
      <c r="F3105" s="2"/>
      <c r="G3105" s="2"/>
      <c r="H3105" t="s">
        <v>17</v>
      </c>
      <c r="I3105">
        <v>0</v>
      </c>
      <c r="J3105">
        <v>0</v>
      </c>
      <c r="K3105" t="s">
        <v>18</v>
      </c>
      <c r="L3105" t="s">
        <v>17</v>
      </c>
      <c r="M3105" t="s">
        <v>17</v>
      </c>
      <c r="N3105" t="str">
        <f>TEXT(employee_attendance_dataset[[#This Row],[Date]],"DDDD")</f>
        <v>Sunday</v>
      </c>
      <c r="O3105">
        <f>IF(employee_attendance_dataset[[#This Row],[Leave_Type]]="",0,1)</f>
        <v>0</v>
      </c>
    </row>
    <row r="3106" spans="1:15" x14ac:dyDescent="0.25">
      <c r="A3106" t="s">
        <v>84</v>
      </c>
      <c r="B3106" t="s">
        <v>85</v>
      </c>
      <c r="C3106" t="s">
        <v>47</v>
      </c>
      <c r="D3106" s="1">
        <v>45515</v>
      </c>
      <c r="E3106" t="s">
        <v>16</v>
      </c>
      <c r="F3106" s="2">
        <v>0.36180555555555555</v>
      </c>
      <c r="G3106" s="2">
        <v>0.58333333333333337</v>
      </c>
      <c r="H3106" t="s">
        <v>17</v>
      </c>
      <c r="I3106">
        <v>5.32</v>
      </c>
      <c r="J3106">
        <v>0</v>
      </c>
      <c r="K3106" t="s">
        <v>18</v>
      </c>
      <c r="L3106" t="s">
        <v>17</v>
      </c>
      <c r="M3106" t="s">
        <v>17</v>
      </c>
      <c r="N3106" t="str">
        <f>TEXT(employee_attendance_dataset[[#This Row],[Date]],"DDDD")</f>
        <v>Sunday</v>
      </c>
      <c r="O3106">
        <f>IF(employee_attendance_dataset[[#This Row],[Leave_Type]]="",0,1)</f>
        <v>0</v>
      </c>
    </row>
    <row r="3107" spans="1:15" x14ac:dyDescent="0.25">
      <c r="A3107" t="s">
        <v>86</v>
      </c>
      <c r="B3107" t="s">
        <v>87</v>
      </c>
      <c r="C3107" t="s">
        <v>15</v>
      </c>
      <c r="D3107" s="1">
        <v>45515</v>
      </c>
      <c r="E3107" t="s">
        <v>59</v>
      </c>
      <c r="F3107" s="2"/>
      <c r="G3107" s="2"/>
      <c r="H3107" t="s">
        <v>17</v>
      </c>
      <c r="I3107">
        <v>0</v>
      </c>
      <c r="J3107">
        <v>0</v>
      </c>
      <c r="K3107" t="s">
        <v>18</v>
      </c>
      <c r="L3107" t="s">
        <v>17</v>
      </c>
      <c r="M3107" t="s">
        <v>17</v>
      </c>
      <c r="N3107" t="str">
        <f>TEXT(employee_attendance_dataset[[#This Row],[Date]],"DDDD")</f>
        <v>Sunday</v>
      </c>
      <c r="O3107">
        <f>IF(employee_attendance_dataset[[#This Row],[Leave_Type]]="",0,1)</f>
        <v>0</v>
      </c>
    </row>
    <row r="3108" spans="1:15" x14ac:dyDescent="0.25">
      <c r="A3108" t="s">
        <v>88</v>
      </c>
      <c r="B3108" t="s">
        <v>89</v>
      </c>
      <c r="C3108" t="s">
        <v>33</v>
      </c>
      <c r="D3108" s="1">
        <v>45515</v>
      </c>
      <c r="E3108" t="s">
        <v>59</v>
      </c>
      <c r="F3108" s="2"/>
      <c r="G3108" s="2"/>
      <c r="H3108" t="s">
        <v>17</v>
      </c>
      <c r="I3108">
        <v>0</v>
      </c>
      <c r="J3108">
        <v>0</v>
      </c>
      <c r="K3108" t="s">
        <v>18</v>
      </c>
      <c r="L3108" t="s">
        <v>17</v>
      </c>
      <c r="M3108" t="s">
        <v>17</v>
      </c>
      <c r="N3108" t="str">
        <f>TEXT(employee_attendance_dataset[[#This Row],[Date]],"DDDD")</f>
        <v>Sunday</v>
      </c>
      <c r="O3108">
        <f>IF(employee_attendance_dataset[[#This Row],[Leave_Type]]="",0,1)</f>
        <v>0</v>
      </c>
    </row>
    <row r="3109" spans="1:15" x14ac:dyDescent="0.25">
      <c r="A3109" t="s">
        <v>90</v>
      </c>
      <c r="B3109" t="s">
        <v>91</v>
      </c>
      <c r="C3109" t="s">
        <v>33</v>
      </c>
      <c r="D3109" s="1">
        <v>45515</v>
      </c>
      <c r="E3109" t="s">
        <v>59</v>
      </c>
      <c r="F3109" s="2"/>
      <c r="G3109" s="2"/>
      <c r="H3109" t="s">
        <v>17</v>
      </c>
      <c r="I3109">
        <v>0</v>
      </c>
      <c r="J3109">
        <v>0</v>
      </c>
      <c r="K3109" t="s">
        <v>18</v>
      </c>
      <c r="L3109" t="s">
        <v>17</v>
      </c>
      <c r="M3109" t="s">
        <v>17</v>
      </c>
      <c r="N3109" t="str">
        <f>TEXT(employee_attendance_dataset[[#This Row],[Date]],"DDDD")</f>
        <v>Sunday</v>
      </c>
      <c r="O3109">
        <f>IF(employee_attendance_dataset[[#This Row],[Leave_Type]]="",0,1)</f>
        <v>0</v>
      </c>
    </row>
    <row r="3110" spans="1:15" x14ac:dyDescent="0.25">
      <c r="A3110" t="s">
        <v>92</v>
      </c>
      <c r="B3110" t="s">
        <v>93</v>
      </c>
      <c r="C3110" t="s">
        <v>15</v>
      </c>
      <c r="D3110" s="1">
        <v>45515</v>
      </c>
      <c r="E3110" t="s">
        <v>59</v>
      </c>
      <c r="F3110" s="2"/>
      <c r="G3110" s="2"/>
      <c r="H3110" t="s">
        <v>17</v>
      </c>
      <c r="I3110">
        <v>0</v>
      </c>
      <c r="J3110">
        <v>0</v>
      </c>
      <c r="K3110" t="s">
        <v>18</v>
      </c>
      <c r="L3110" t="s">
        <v>17</v>
      </c>
      <c r="M3110" t="s">
        <v>17</v>
      </c>
      <c r="N3110" t="str">
        <f>TEXT(employee_attendance_dataset[[#This Row],[Date]],"DDDD")</f>
        <v>Sunday</v>
      </c>
      <c r="O3110">
        <f>IF(employee_attendance_dataset[[#This Row],[Leave_Type]]="",0,1)</f>
        <v>0</v>
      </c>
    </row>
    <row r="3111" spans="1:15" x14ac:dyDescent="0.25">
      <c r="A3111" t="s">
        <v>94</v>
      </c>
      <c r="B3111" t="s">
        <v>95</v>
      </c>
      <c r="C3111" t="s">
        <v>24</v>
      </c>
      <c r="D3111" s="1">
        <v>45515</v>
      </c>
      <c r="E3111" t="s">
        <v>59</v>
      </c>
      <c r="F3111" s="2"/>
      <c r="G3111" s="2"/>
      <c r="H3111" t="s">
        <v>17</v>
      </c>
      <c r="I3111">
        <v>0</v>
      </c>
      <c r="J3111">
        <v>0</v>
      </c>
      <c r="K3111" t="s">
        <v>18</v>
      </c>
      <c r="L3111" t="s">
        <v>17</v>
      </c>
      <c r="M3111" t="s">
        <v>17</v>
      </c>
      <c r="N3111" t="str">
        <f>TEXT(employee_attendance_dataset[[#This Row],[Date]],"DDDD")</f>
        <v>Sunday</v>
      </c>
      <c r="O3111">
        <f>IF(employee_attendance_dataset[[#This Row],[Leave_Type]]="",0,1)</f>
        <v>0</v>
      </c>
    </row>
    <row r="3112" spans="1:15" x14ac:dyDescent="0.25">
      <c r="A3112" t="s">
        <v>96</v>
      </c>
      <c r="B3112" t="s">
        <v>97</v>
      </c>
      <c r="C3112" t="s">
        <v>21</v>
      </c>
      <c r="D3112" s="1">
        <v>45515</v>
      </c>
      <c r="E3112" t="s">
        <v>59</v>
      </c>
      <c r="F3112" s="2"/>
      <c r="G3112" s="2"/>
      <c r="H3112" t="s">
        <v>17</v>
      </c>
      <c r="I3112">
        <v>0</v>
      </c>
      <c r="J3112">
        <v>0</v>
      </c>
      <c r="K3112" t="s">
        <v>18</v>
      </c>
      <c r="L3112" t="s">
        <v>17</v>
      </c>
      <c r="M3112" t="s">
        <v>17</v>
      </c>
      <c r="N3112" t="str">
        <f>TEXT(employee_attendance_dataset[[#This Row],[Date]],"DDDD")</f>
        <v>Sunday</v>
      </c>
      <c r="O3112">
        <f>IF(employee_attendance_dataset[[#This Row],[Leave_Type]]="",0,1)</f>
        <v>0</v>
      </c>
    </row>
    <row r="3113" spans="1:15" x14ac:dyDescent="0.25">
      <c r="A3113" t="s">
        <v>98</v>
      </c>
      <c r="B3113" t="s">
        <v>99</v>
      </c>
      <c r="C3113" t="s">
        <v>27</v>
      </c>
      <c r="D3113" s="1">
        <v>45515</v>
      </c>
      <c r="E3113" t="s">
        <v>59</v>
      </c>
      <c r="F3113" s="2"/>
      <c r="G3113" s="2"/>
      <c r="H3113" t="s">
        <v>17</v>
      </c>
      <c r="I3113">
        <v>0</v>
      </c>
      <c r="J3113">
        <v>0</v>
      </c>
      <c r="K3113" t="s">
        <v>18</v>
      </c>
      <c r="L3113" t="s">
        <v>17</v>
      </c>
      <c r="M3113" t="s">
        <v>17</v>
      </c>
      <c r="N3113" t="str">
        <f>TEXT(employee_attendance_dataset[[#This Row],[Date]],"DDDD")</f>
        <v>Sunday</v>
      </c>
      <c r="O3113">
        <f>IF(employee_attendance_dataset[[#This Row],[Leave_Type]]="",0,1)</f>
        <v>0</v>
      </c>
    </row>
    <row r="3114" spans="1:15" x14ac:dyDescent="0.25">
      <c r="A3114" t="s">
        <v>100</v>
      </c>
      <c r="B3114" t="s">
        <v>101</v>
      </c>
      <c r="C3114" t="s">
        <v>50</v>
      </c>
      <c r="D3114" s="1">
        <v>45515</v>
      </c>
      <c r="E3114" t="s">
        <v>59</v>
      </c>
      <c r="F3114" s="2"/>
      <c r="G3114" s="2"/>
      <c r="H3114" t="s">
        <v>17</v>
      </c>
      <c r="I3114">
        <v>0</v>
      </c>
      <c r="J3114">
        <v>0</v>
      </c>
      <c r="K3114" t="s">
        <v>18</v>
      </c>
      <c r="L3114" t="s">
        <v>17</v>
      </c>
      <c r="M3114" t="s">
        <v>17</v>
      </c>
      <c r="N3114" t="str">
        <f>TEXT(employee_attendance_dataset[[#This Row],[Date]],"DDDD")</f>
        <v>Sunday</v>
      </c>
      <c r="O3114">
        <f>IF(employee_attendance_dataset[[#This Row],[Leave_Type]]="",0,1)</f>
        <v>0</v>
      </c>
    </row>
    <row r="3115" spans="1:15" x14ac:dyDescent="0.25">
      <c r="A3115" t="s">
        <v>102</v>
      </c>
      <c r="B3115" t="s">
        <v>103</v>
      </c>
      <c r="C3115" t="s">
        <v>47</v>
      </c>
      <c r="D3115" s="1">
        <v>45515</v>
      </c>
      <c r="E3115" t="s">
        <v>59</v>
      </c>
      <c r="F3115" s="2"/>
      <c r="G3115" s="2"/>
      <c r="H3115" t="s">
        <v>17</v>
      </c>
      <c r="I3115">
        <v>0</v>
      </c>
      <c r="J3115">
        <v>0</v>
      </c>
      <c r="K3115" t="s">
        <v>18</v>
      </c>
      <c r="L3115" t="s">
        <v>17</v>
      </c>
      <c r="M3115" t="s">
        <v>17</v>
      </c>
      <c r="N3115" t="str">
        <f>TEXT(employee_attendance_dataset[[#This Row],[Date]],"DDDD")</f>
        <v>Sunday</v>
      </c>
      <c r="O3115">
        <f>IF(employee_attendance_dataset[[#This Row],[Leave_Type]]="",0,1)</f>
        <v>0</v>
      </c>
    </row>
    <row r="3116" spans="1:15" x14ac:dyDescent="0.25">
      <c r="A3116" t="s">
        <v>104</v>
      </c>
      <c r="B3116" t="s">
        <v>105</v>
      </c>
      <c r="C3116" t="s">
        <v>24</v>
      </c>
      <c r="D3116" s="1">
        <v>45515</v>
      </c>
      <c r="E3116" t="s">
        <v>59</v>
      </c>
      <c r="F3116" s="2"/>
      <c r="G3116" s="2"/>
      <c r="H3116" t="s">
        <v>17</v>
      </c>
      <c r="I3116">
        <v>0</v>
      </c>
      <c r="J3116">
        <v>0</v>
      </c>
      <c r="K3116" t="s">
        <v>18</v>
      </c>
      <c r="L3116" t="s">
        <v>17</v>
      </c>
      <c r="M3116" t="s">
        <v>17</v>
      </c>
      <c r="N3116" t="str">
        <f>TEXT(employee_attendance_dataset[[#This Row],[Date]],"DDDD")</f>
        <v>Sunday</v>
      </c>
      <c r="O3116">
        <f>IF(employee_attendance_dataset[[#This Row],[Leave_Type]]="",0,1)</f>
        <v>0</v>
      </c>
    </row>
    <row r="3117" spans="1:15" x14ac:dyDescent="0.25">
      <c r="A3117" t="s">
        <v>106</v>
      </c>
      <c r="B3117" t="s">
        <v>107</v>
      </c>
      <c r="C3117" t="s">
        <v>50</v>
      </c>
      <c r="D3117" s="1">
        <v>45515</v>
      </c>
      <c r="E3117" t="s">
        <v>59</v>
      </c>
      <c r="F3117" s="2"/>
      <c r="G3117" s="2"/>
      <c r="H3117" t="s">
        <v>17</v>
      </c>
      <c r="I3117">
        <v>0</v>
      </c>
      <c r="J3117">
        <v>0</v>
      </c>
      <c r="K3117" t="s">
        <v>18</v>
      </c>
      <c r="L3117" t="s">
        <v>17</v>
      </c>
      <c r="M3117" t="s">
        <v>17</v>
      </c>
      <c r="N3117" t="str">
        <f>TEXT(employee_attendance_dataset[[#This Row],[Date]],"DDDD")</f>
        <v>Sunday</v>
      </c>
      <c r="O3117">
        <f>IF(employee_attendance_dataset[[#This Row],[Leave_Type]]="",0,1)</f>
        <v>0</v>
      </c>
    </row>
    <row r="3118" spans="1:15" x14ac:dyDescent="0.25">
      <c r="A3118" t="s">
        <v>108</v>
      </c>
      <c r="B3118" t="s">
        <v>109</v>
      </c>
      <c r="C3118" t="s">
        <v>50</v>
      </c>
      <c r="D3118" s="1">
        <v>45515</v>
      </c>
      <c r="E3118" t="s">
        <v>16</v>
      </c>
      <c r="F3118" s="2">
        <v>0.36666666666666664</v>
      </c>
      <c r="G3118" s="2">
        <v>0.58819444444444446</v>
      </c>
      <c r="H3118" t="s">
        <v>17</v>
      </c>
      <c r="I3118">
        <v>5.32</v>
      </c>
      <c r="J3118">
        <v>0</v>
      </c>
      <c r="K3118" t="s">
        <v>18</v>
      </c>
      <c r="L3118" t="s">
        <v>17</v>
      </c>
      <c r="M3118" t="s">
        <v>17</v>
      </c>
      <c r="N3118" t="str">
        <f>TEXT(employee_attendance_dataset[[#This Row],[Date]],"DDDD")</f>
        <v>Sunday</v>
      </c>
      <c r="O3118">
        <f>IF(employee_attendance_dataset[[#This Row],[Leave_Type]]="",0,1)</f>
        <v>0</v>
      </c>
    </row>
    <row r="3119" spans="1:15" x14ac:dyDescent="0.25">
      <c r="A3119" t="s">
        <v>110</v>
      </c>
      <c r="B3119" t="s">
        <v>111</v>
      </c>
      <c r="C3119" t="s">
        <v>50</v>
      </c>
      <c r="D3119" s="1">
        <v>45515</v>
      </c>
      <c r="E3119" t="s">
        <v>59</v>
      </c>
      <c r="F3119" s="2"/>
      <c r="G3119" s="2"/>
      <c r="H3119" t="s">
        <v>17</v>
      </c>
      <c r="I3119">
        <v>0</v>
      </c>
      <c r="J3119">
        <v>0</v>
      </c>
      <c r="K3119" t="s">
        <v>18</v>
      </c>
      <c r="L3119" t="s">
        <v>17</v>
      </c>
      <c r="M3119" t="s">
        <v>17</v>
      </c>
      <c r="N3119" t="str">
        <f>TEXT(employee_attendance_dataset[[#This Row],[Date]],"DDDD")</f>
        <v>Sunday</v>
      </c>
      <c r="O3119">
        <f>IF(employee_attendance_dataset[[#This Row],[Leave_Type]]="",0,1)</f>
        <v>0</v>
      </c>
    </row>
    <row r="3120" spans="1:15" x14ac:dyDescent="0.25">
      <c r="A3120" t="s">
        <v>114</v>
      </c>
      <c r="B3120" t="s">
        <v>115</v>
      </c>
      <c r="C3120" t="s">
        <v>21</v>
      </c>
      <c r="D3120" s="1">
        <v>45515</v>
      </c>
      <c r="E3120" t="s">
        <v>59</v>
      </c>
      <c r="F3120" s="2"/>
      <c r="G3120" s="2"/>
      <c r="H3120" t="s">
        <v>17</v>
      </c>
      <c r="I3120">
        <v>0</v>
      </c>
      <c r="J3120">
        <v>0</v>
      </c>
      <c r="K3120" t="s">
        <v>18</v>
      </c>
      <c r="L3120" t="s">
        <v>17</v>
      </c>
      <c r="M3120" t="s">
        <v>17</v>
      </c>
      <c r="N3120" t="str">
        <f>TEXT(employee_attendance_dataset[[#This Row],[Date]],"DDDD")</f>
        <v>Sunday</v>
      </c>
      <c r="O3120">
        <f>IF(employee_attendance_dataset[[#This Row],[Leave_Type]]="",0,1)</f>
        <v>0</v>
      </c>
    </row>
    <row r="3121" spans="1:15" x14ac:dyDescent="0.25">
      <c r="A3121" t="s">
        <v>116</v>
      </c>
      <c r="B3121" t="s">
        <v>117</v>
      </c>
      <c r="C3121" t="s">
        <v>33</v>
      </c>
      <c r="D3121" s="1">
        <v>45515</v>
      </c>
      <c r="E3121" t="s">
        <v>59</v>
      </c>
      <c r="F3121" s="2"/>
      <c r="G3121" s="2"/>
      <c r="H3121" t="s">
        <v>17</v>
      </c>
      <c r="I3121">
        <v>0</v>
      </c>
      <c r="J3121">
        <v>0</v>
      </c>
      <c r="K3121" t="s">
        <v>18</v>
      </c>
      <c r="L3121" t="s">
        <v>17</v>
      </c>
      <c r="M3121" t="s">
        <v>17</v>
      </c>
      <c r="N3121" t="str">
        <f>TEXT(employee_attendance_dataset[[#This Row],[Date]],"DDDD")</f>
        <v>Sunday</v>
      </c>
      <c r="O3121">
        <f>IF(employee_attendance_dataset[[#This Row],[Leave_Type]]="",0,1)</f>
        <v>0</v>
      </c>
    </row>
    <row r="3122" spans="1:15" x14ac:dyDescent="0.25">
      <c r="A3122" t="s">
        <v>118</v>
      </c>
      <c r="B3122" t="s">
        <v>119</v>
      </c>
      <c r="C3122" t="s">
        <v>15</v>
      </c>
      <c r="D3122" s="1">
        <v>45515</v>
      </c>
      <c r="E3122" t="s">
        <v>59</v>
      </c>
      <c r="F3122" s="2"/>
      <c r="G3122" s="2"/>
      <c r="H3122" t="s">
        <v>17</v>
      </c>
      <c r="I3122">
        <v>0</v>
      </c>
      <c r="J3122">
        <v>0</v>
      </c>
      <c r="K3122" t="s">
        <v>18</v>
      </c>
      <c r="L3122" t="s">
        <v>17</v>
      </c>
      <c r="M3122" t="s">
        <v>17</v>
      </c>
      <c r="N3122" t="str">
        <f>TEXT(employee_attendance_dataset[[#This Row],[Date]],"DDDD")</f>
        <v>Sunday</v>
      </c>
      <c r="O3122">
        <f>IF(employee_attendance_dataset[[#This Row],[Leave_Type]]="",0,1)</f>
        <v>0</v>
      </c>
    </row>
    <row r="3123" spans="1:15" x14ac:dyDescent="0.25">
      <c r="A3123" t="s">
        <v>120</v>
      </c>
      <c r="B3123" t="s">
        <v>121</v>
      </c>
      <c r="C3123" t="s">
        <v>24</v>
      </c>
      <c r="D3123" s="1">
        <v>45515</v>
      </c>
      <c r="E3123" t="s">
        <v>59</v>
      </c>
      <c r="F3123" s="2"/>
      <c r="G3123" s="2"/>
      <c r="H3123" t="s">
        <v>17</v>
      </c>
      <c r="I3123">
        <v>0</v>
      </c>
      <c r="J3123">
        <v>0</v>
      </c>
      <c r="K3123" t="s">
        <v>18</v>
      </c>
      <c r="L3123" t="s">
        <v>17</v>
      </c>
      <c r="M3123" t="s">
        <v>17</v>
      </c>
      <c r="N3123" t="str">
        <f>TEXT(employee_attendance_dataset[[#This Row],[Date]],"DDDD")</f>
        <v>Sunday</v>
      </c>
      <c r="O3123">
        <f>IF(employee_attendance_dataset[[#This Row],[Leave_Type]]="",0,1)</f>
        <v>0</v>
      </c>
    </row>
    <row r="3124" spans="1:15" x14ac:dyDescent="0.25">
      <c r="A3124" t="s">
        <v>122</v>
      </c>
      <c r="B3124" t="s">
        <v>123</v>
      </c>
      <c r="C3124" t="s">
        <v>33</v>
      </c>
      <c r="D3124" s="1">
        <v>45515</v>
      </c>
      <c r="E3124" t="s">
        <v>59</v>
      </c>
      <c r="F3124" s="2"/>
      <c r="G3124" s="2"/>
      <c r="H3124" t="s">
        <v>17</v>
      </c>
      <c r="I3124">
        <v>0</v>
      </c>
      <c r="J3124">
        <v>0</v>
      </c>
      <c r="K3124" t="s">
        <v>18</v>
      </c>
      <c r="L3124" t="s">
        <v>17</v>
      </c>
      <c r="M3124" t="s">
        <v>17</v>
      </c>
      <c r="N3124" t="str">
        <f>TEXT(employee_attendance_dataset[[#This Row],[Date]],"DDDD")</f>
        <v>Sunday</v>
      </c>
      <c r="O3124">
        <f>IF(employee_attendance_dataset[[#This Row],[Leave_Type]]="",0,1)</f>
        <v>0</v>
      </c>
    </row>
    <row r="3125" spans="1:15" x14ac:dyDescent="0.25">
      <c r="A3125" t="s">
        <v>124</v>
      </c>
      <c r="B3125" t="s">
        <v>125</v>
      </c>
      <c r="C3125" t="s">
        <v>24</v>
      </c>
      <c r="D3125" s="1">
        <v>45515</v>
      </c>
      <c r="E3125" t="s">
        <v>59</v>
      </c>
      <c r="F3125" s="2"/>
      <c r="G3125" s="2"/>
      <c r="H3125" t="s">
        <v>17</v>
      </c>
      <c r="I3125">
        <v>0</v>
      </c>
      <c r="J3125">
        <v>0</v>
      </c>
      <c r="K3125" t="s">
        <v>18</v>
      </c>
      <c r="L3125" t="s">
        <v>17</v>
      </c>
      <c r="M3125" t="s">
        <v>17</v>
      </c>
      <c r="N3125" t="str">
        <f>TEXT(employee_attendance_dataset[[#This Row],[Date]],"DDDD")</f>
        <v>Sunday</v>
      </c>
      <c r="O3125">
        <f>IF(employee_attendance_dataset[[#This Row],[Leave_Type]]="",0,1)</f>
        <v>0</v>
      </c>
    </row>
    <row r="3126" spans="1:15" x14ac:dyDescent="0.25">
      <c r="A3126" t="s">
        <v>126</v>
      </c>
      <c r="B3126" t="s">
        <v>127</v>
      </c>
      <c r="C3126" t="s">
        <v>27</v>
      </c>
      <c r="D3126" s="1">
        <v>45515</v>
      </c>
      <c r="E3126" t="s">
        <v>59</v>
      </c>
      <c r="F3126" s="2"/>
      <c r="G3126" s="2"/>
      <c r="H3126" t="s">
        <v>17</v>
      </c>
      <c r="I3126">
        <v>0</v>
      </c>
      <c r="J3126">
        <v>0</v>
      </c>
      <c r="K3126" t="s">
        <v>18</v>
      </c>
      <c r="L3126" t="s">
        <v>17</v>
      </c>
      <c r="M3126" t="s">
        <v>17</v>
      </c>
      <c r="N3126" t="str">
        <f>TEXT(employee_attendance_dataset[[#This Row],[Date]],"DDDD")</f>
        <v>Sunday</v>
      </c>
      <c r="O3126">
        <f>IF(employee_attendance_dataset[[#This Row],[Leave_Type]]="",0,1)</f>
        <v>0</v>
      </c>
    </row>
    <row r="3127" spans="1:15" x14ac:dyDescent="0.25">
      <c r="A3127" t="s">
        <v>128</v>
      </c>
      <c r="B3127" t="s">
        <v>129</v>
      </c>
      <c r="C3127" t="s">
        <v>36</v>
      </c>
      <c r="D3127" s="1">
        <v>45515</v>
      </c>
      <c r="E3127" t="s">
        <v>59</v>
      </c>
      <c r="F3127" s="2"/>
      <c r="G3127" s="2"/>
      <c r="H3127" t="s">
        <v>17</v>
      </c>
      <c r="I3127">
        <v>0</v>
      </c>
      <c r="J3127">
        <v>0</v>
      </c>
      <c r="K3127" t="s">
        <v>18</v>
      </c>
      <c r="L3127" t="s">
        <v>17</v>
      </c>
      <c r="M3127" t="s">
        <v>17</v>
      </c>
      <c r="N3127" t="str">
        <f>TEXT(employee_attendance_dataset[[#This Row],[Date]],"DDDD")</f>
        <v>Sunday</v>
      </c>
      <c r="O3127">
        <f>IF(employee_attendance_dataset[[#This Row],[Leave_Type]]="",0,1)</f>
        <v>0</v>
      </c>
    </row>
    <row r="3128" spans="1:15" x14ac:dyDescent="0.25">
      <c r="A3128" t="s">
        <v>130</v>
      </c>
      <c r="B3128" t="s">
        <v>131</v>
      </c>
      <c r="C3128" t="s">
        <v>47</v>
      </c>
      <c r="D3128" s="1">
        <v>45515</v>
      </c>
      <c r="E3128" t="s">
        <v>59</v>
      </c>
      <c r="F3128" s="2"/>
      <c r="G3128" s="2"/>
      <c r="H3128" t="s">
        <v>17</v>
      </c>
      <c r="I3128">
        <v>0</v>
      </c>
      <c r="J3128">
        <v>0</v>
      </c>
      <c r="K3128" t="s">
        <v>18</v>
      </c>
      <c r="L3128" t="s">
        <v>17</v>
      </c>
      <c r="M3128" t="s">
        <v>17</v>
      </c>
      <c r="N3128" t="str">
        <f>TEXT(employee_attendance_dataset[[#This Row],[Date]],"DDDD")</f>
        <v>Sunday</v>
      </c>
      <c r="O3128">
        <f>IF(employee_attendance_dataset[[#This Row],[Leave_Type]]="",0,1)</f>
        <v>0</v>
      </c>
    </row>
    <row r="3129" spans="1:15" x14ac:dyDescent="0.25">
      <c r="A3129" t="s">
        <v>132</v>
      </c>
      <c r="B3129" t="s">
        <v>133</v>
      </c>
      <c r="C3129" t="s">
        <v>33</v>
      </c>
      <c r="D3129" s="1">
        <v>45515</v>
      </c>
      <c r="E3129" t="s">
        <v>59</v>
      </c>
      <c r="F3129" s="2"/>
      <c r="G3129" s="2"/>
      <c r="H3129" t="s">
        <v>17</v>
      </c>
      <c r="I3129">
        <v>0</v>
      </c>
      <c r="J3129">
        <v>0</v>
      </c>
      <c r="K3129" t="s">
        <v>18</v>
      </c>
      <c r="L3129" t="s">
        <v>17</v>
      </c>
      <c r="M3129" t="s">
        <v>17</v>
      </c>
      <c r="N3129" t="str">
        <f>TEXT(employee_attendance_dataset[[#This Row],[Date]],"DDDD")</f>
        <v>Sunday</v>
      </c>
      <c r="O3129">
        <f>IF(employee_attendance_dataset[[#This Row],[Leave_Type]]="",0,1)</f>
        <v>0</v>
      </c>
    </row>
    <row r="3130" spans="1:15" x14ac:dyDescent="0.25">
      <c r="A3130" t="s">
        <v>134</v>
      </c>
      <c r="B3130" t="s">
        <v>135</v>
      </c>
      <c r="C3130" t="s">
        <v>36</v>
      </c>
      <c r="D3130" s="1">
        <v>45515</v>
      </c>
      <c r="E3130" t="s">
        <v>16</v>
      </c>
      <c r="F3130" s="2">
        <v>0.36805555555555558</v>
      </c>
      <c r="G3130" s="2">
        <v>0.58263888888888893</v>
      </c>
      <c r="H3130" t="s">
        <v>17</v>
      </c>
      <c r="I3130">
        <v>5.15</v>
      </c>
      <c r="J3130">
        <v>0</v>
      </c>
      <c r="K3130" t="s">
        <v>18</v>
      </c>
      <c r="L3130" t="s">
        <v>17</v>
      </c>
      <c r="M3130" t="s">
        <v>17</v>
      </c>
      <c r="N3130" t="str">
        <f>TEXT(employee_attendance_dataset[[#This Row],[Date]],"DDDD")</f>
        <v>Sunday</v>
      </c>
      <c r="O3130">
        <f>IF(employee_attendance_dataset[[#This Row],[Leave_Type]]="",0,1)</f>
        <v>0</v>
      </c>
    </row>
    <row r="3131" spans="1:15" x14ac:dyDescent="0.25">
      <c r="A3131" t="s">
        <v>136</v>
      </c>
      <c r="B3131" t="s">
        <v>137</v>
      </c>
      <c r="C3131" t="s">
        <v>33</v>
      </c>
      <c r="D3131" s="1">
        <v>45515</v>
      </c>
      <c r="E3131" t="s">
        <v>59</v>
      </c>
      <c r="F3131" s="2"/>
      <c r="G3131" s="2"/>
      <c r="H3131" t="s">
        <v>17</v>
      </c>
      <c r="I3131">
        <v>0</v>
      </c>
      <c r="J3131">
        <v>0</v>
      </c>
      <c r="K3131" t="s">
        <v>18</v>
      </c>
      <c r="L3131" t="s">
        <v>17</v>
      </c>
      <c r="M3131" t="s">
        <v>17</v>
      </c>
      <c r="N3131" t="str">
        <f>TEXT(employee_attendance_dataset[[#This Row],[Date]],"DDDD")</f>
        <v>Sunday</v>
      </c>
      <c r="O3131">
        <f>IF(employee_attendance_dataset[[#This Row],[Leave_Type]]="",0,1)</f>
        <v>0</v>
      </c>
    </row>
    <row r="3132" spans="1:15" x14ac:dyDescent="0.25">
      <c r="A3132" t="s">
        <v>138</v>
      </c>
      <c r="B3132" t="s">
        <v>139</v>
      </c>
      <c r="C3132" t="s">
        <v>50</v>
      </c>
      <c r="D3132" s="1">
        <v>45515</v>
      </c>
      <c r="E3132" t="s">
        <v>59</v>
      </c>
      <c r="F3132" s="2"/>
      <c r="G3132" s="2"/>
      <c r="H3132" t="s">
        <v>17</v>
      </c>
      <c r="I3132">
        <v>0</v>
      </c>
      <c r="J3132">
        <v>0</v>
      </c>
      <c r="K3132" t="s">
        <v>18</v>
      </c>
      <c r="L3132" t="s">
        <v>17</v>
      </c>
      <c r="M3132" t="s">
        <v>17</v>
      </c>
      <c r="N3132" t="str">
        <f>TEXT(employee_attendance_dataset[[#This Row],[Date]],"DDDD")</f>
        <v>Sunday</v>
      </c>
      <c r="O3132">
        <f>IF(employee_attendance_dataset[[#This Row],[Leave_Type]]="",0,1)</f>
        <v>0</v>
      </c>
    </row>
    <row r="3133" spans="1:15" x14ac:dyDescent="0.25">
      <c r="A3133" t="s">
        <v>140</v>
      </c>
      <c r="B3133" t="s">
        <v>141</v>
      </c>
      <c r="C3133" t="s">
        <v>15</v>
      </c>
      <c r="D3133" s="1">
        <v>45515</v>
      </c>
      <c r="E3133" t="s">
        <v>59</v>
      </c>
      <c r="F3133" s="2"/>
      <c r="G3133" s="2"/>
      <c r="H3133" t="s">
        <v>17</v>
      </c>
      <c r="I3133">
        <v>0</v>
      </c>
      <c r="J3133">
        <v>0</v>
      </c>
      <c r="K3133" t="s">
        <v>18</v>
      </c>
      <c r="L3133" t="s">
        <v>17</v>
      </c>
      <c r="M3133" t="s">
        <v>17</v>
      </c>
      <c r="N3133" t="str">
        <f>TEXT(employee_attendance_dataset[[#This Row],[Date]],"DDDD")</f>
        <v>Sunday</v>
      </c>
      <c r="O3133">
        <f>IF(employee_attendance_dataset[[#This Row],[Leave_Type]]="",0,1)</f>
        <v>0</v>
      </c>
    </row>
    <row r="3134" spans="1:15" x14ac:dyDescent="0.25">
      <c r="A3134" t="s">
        <v>142</v>
      </c>
      <c r="B3134" t="s">
        <v>143</v>
      </c>
      <c r="C3134" t="s">
        <v>15</v>
      </c>
      <c r="D3134" s="1">
        <v>45515</v>
      </c>
      <c r="E3134" t="s">
        <v>59</v>
      </c>
      <c r="F3134" s="2"/>
      <c r="G3134" s="2"/>
      <c r="H3134" t="s">
        <v>17</v>
      </c>
      <c r="I3134">
        <v>0</v>
      </c>
      <c r="J3134">
        <v>0</v>
      </c>
      <c r="K3134" t="s">
        <v>18</v>
      </c>
      <c r="L3134" t="s">
        <v>17</v>
      </c>
      <c r="M3134" t="s">
        <v>17</v>
      </c>
      <c r="N3134" t="str">
        <f>TEXT(employee_attendance_dataset[[#This Row],[Date]],"DDDD")</f>
        <v>Sunday</v>
      </c>
      <c r="O3134">
        <f>IF(employee_attendance_dataset[[#This Row],[Leave_Type]]="",0,1)</f>
        <v>0</v>
      </c>
    </row>
    <row r="3135" spans="1:15" x14ac:dyDescent="0.25">
      <c r="A3135" t="s">
        <v>144</v>
      </c>
      <c r="B3135" t="s">
        <v>145</v>
      </c>
      <c r="C3135" t="s">
        <v>33</v>
      </c>
      <c r="D3135" s="1">
        <v>45515</v>
      </c>
      <c r="E3135" t="s">
        <v>59</v>
      </c>
      <c r="F3135" s="2"/>
      <c r="G3135" s="2"/>
      <c r="H3135" t="s">
        <v>17</v>
      </c>
      <c r="I3135">
        <v>0</v>
      </c>
      <c r="J3135">
        <v>0</v>
      </c>
      <c r="K3135" t="s">
        <v>18</v>
      </c>
      <c r="L3135" t="s">
        <v>17</v>
      </c>
      <c r="M3135" t="s">
        <v>17</v>
      </c>
      <c r="N3135" t="str">
        <f>TEXT(employee_attendance_dataset[[#This Row],[Date]],"DDDD")</f>
        <v>Sunday</v>
      </c>
      <c r="O3135">
        <f>IF(employee_attendance_dataset[[#This Row],[Leave_Type]]="",0,1)</f>
        <v>0</v>
      </c>
    </row>
    <row r="3136" spans="1:15" x14ac:dyDescent="0.25">
      <c r="A3136" t="s">
        <v>146</v>
      </c>
      <c r="B3136" t="s">
        <v>147</v>
      </c>
      <c r="C3136" t="s">
        <v>47</v>
      </c>
      <c r="D3136" s="1">
        <v>45515</v>
      </c>
      <c r="E3136" t="s">
        <v>59</v>
      </c>
      <c r="F3136" s="2"/>
      <c r="G3136" s="2"/>
      <c r="H3136" t="s">
        <v>17</v>
      </c>
      <c r="I3136">
        <v>0</v>
      </c>
      <c r="J3136">
        <v>0</v>
      </c>
      <c r="K3136" t="s">
        <v>18</v>
      </c>
      <c r="L3136" t="s">
        <v>17</v>
      </c>
      <c r="M3136" t="s">
        <v>17</v>
      </c>
      <c r="N3136" t="str">
        <f>TEXT(employee_attendance_dataset[[#This Row],[Date]],"DDDD")</f>
        <v>Sunday</v>
      </c>
      <c r="O3136">
        <f>IF(employee_attendance_dataset[[#This Row],[Leave_Type]]="",0,1)</f>
        <v>0</v>
      </c>
    </row>
    <row r="3137" spans="1:15" x14ac:dyDescent="0.25">
      <c r="A3137" t="s">
        <v>148</v>
      </c>
      <c r="B3137" t="s">
        <v>149</v>
      </c>
      <c r="C3137" t="s">
        <v>24</v>
      </c>
      <c r="D3137" s="1">
        <v>45515</v>
      </c>
      <c r="E3137" t="s">
        <v>59</v>
      </c>
      <c r="F3137" s="2"/>
      <c r="G3137" s="2"/>
      <c r="H3137" t="s">
        <v>17</v>
      </c>
      <c r="I3137">
        <v>0</v>
      </c>
      <c r="J3137">
        <v>0</v>
      </c>
      <c r="K3137" t="s">
        <v>18</v>
      </c>
      <c r="L3137" t="s">
        <v>17</v>
      </c>
      <c r="M3137" t="s">
        <v>17</v>
      </c>
      <c r="N3137" t="str">
        <f>TEXT(employee_attendance_dataset[[#This Row],[Date]],"DDDD")</f>
        <v>Sunday</v>
      </c>
      <c r="O3137">
        <f>IF(employee_attendance_dataset[[#This Row],[Leave_Type]]="",0,1)</f>
        <v>0</v>
      </c>
    </row>
    <row r="3138" spans="1:15" x14ac:dyDescent="0.25">
      <c r="A3138" t="s">
        <v>150</v>
      </c>
      <c r="B3138" t="s">
        <v>151</v>
      </c>
      <c r="C3138" t="s">
        <v>50</v>
      </c>
      <c r="D3138" s="1">
        <v>45515</v>
      </c>
      <c r="E3138" t="s">
        <v>59</v>
      </c>
      <c r="F3138" s="2"/>
      <c r="G3138" s="2"/>
      <c r="H3138" t="s">
        <v>17</v>
      </c>
      <c r="I3138">
        <v>0</v>
      </c>
      <c r="J3138">
        <v>0</v>
      </c>
      <c r="K3138" t="s">
        <v>18</v>
      </c>
      <c r="L3138" t="s">
        <v>17</v>
      </c>
      <c r="M3138" t="s">
        <v>17</v>
      </c>
      <c r="N3138" t="str">
        <f>TEXT(employee_attendance_dataset[[#This Row],[Date]],"DDDD")</f>
        <v>Sunday</v>
      </c>
      <c r="O3138">
        <f>IF(employee_attendance_dataset[[#This Row],[Leave_Type]]="",0,1)</f>
        <v>0</v>
      </c>
    </row>
    <row r="3139" spans="1:15" x14ac:dyDescent="0.25">
      <c r="A3139" t="s">
        <v>152</v>
      </c>
      <c r="B3139" t="s">
        <v>153</v>
      </c>
      <c r="C3139" t="s">
        <v>27</v>
      </c>
      <c r="D3139" s="1">
        <v>45515</v>
      </c>
      <c r="E3139" t="s">
        <v>59</v>
      </c>
      <c r="F3139" s="2"/>
      <c r="G3139" s="2"/>
      <c r="H3139" t="s">
        <v>17</v>
      </c>
      <c r="I3139">
        <v>0</v>
      </c>
      <c r="J3139">
        <v>0</v>
      </c>
      <c r="K3139" t="s">
        <v>18</v>
      </c>
      <c r="L3139" t="s">
        <v>17</v>
      </c>
      <c r="M3139" t="s">
        <v>17</v>
      </c>
      <c r="N3139" t="str">
        <f>TEXT(employee_attendance_dataset[[#This Row],[Date]],"DDDD")</f>
        <v>Sunday</v>
      </c>
      <c r="O3139">
        <f>IF(employee_attendance_dataset[[#This Row],[Leave_Type]]="",0,1)</f>
        <v>0</v>
      </c>
    </row>
    <row r="3140" spans="1:15" x14ac:dyDescent="0.25">
      <c r="A3140" t="s">
        <v>154</v>
      </c>
      <c r="B3140" t="s">
        <v>155</v>
      </c>
      <c r="C3140" t="s">
        <v>15</v>
      </c>
      <c r="D3140" s="1">
        <v>45515</v>
      </c>
      <c r="E3140" t="s">
        <v>59</v>
      </c>
      <c r="F3140" s="2"/>
      <c r="G3140" s="2"/>
      <c r="H3140" t="s">
        <v>17</v>
      </c>
      <c r="I3140">
        <v>0</v>
      </c>
      <c r="J3140">
        <v>0</v>
      </c>
      <c r="K3140" t="s">
        <v>18</v>
      </c>
      <c r="L3140" t="s">
        <v>17</v>
      </c>
      <c r="M3140" t="s">
        <v>17</v>
      </c>
      <c r="N3140" t="str">
        <f>TEXT(employee_attendance_dataset[[#This Row],[Date]],"DDDD")</f>
        <v>Sunday</v>
      </c>
      <c r="O3140">
        <f>IF(employee_attendance_dataset[[#This Row],[Leave_Type]]="",0,1)</f>
        <v>0</v>
      </c>
    </row>
    <row r="3141" spans="1:15" x14ac:dyDescent="0.25">
      <c r="A3141" t="s">
        <v>156</v>
      </c>
      <c r="B3141" t="s">
        <v>157</v>
      </c>
      <c r="C3141" t="s">
        <v>47</v>
      </c>
      <c r="D3141" s="1">
        <v>45515</v>
      </c>
      <c r="E3141" t="s">
        <v>59</v>
      </c>
      <c r="F3141" s="2"/>
      <c r="G3141" s="2"/>
      <c r="H3141" t="s">
        <v>17</v>
      </c>
      <c r="I3141">
        <v>0</v>
      </c>
      <c r="J3141">
        <v>0</v>
      </c>
      <c r="K3141" t="s">
        <v>18</v>
      </c>
      <c r="L3141" t="s">
        <v>17</v>
      </c>
      <c r="M3141" t="s">
        <v>17</v>
      </c>
      <c r="N3141" t="str">
        <f>TEXT(employee_attendance_dataset[[#This Row],[Date]],"DDDD")</f>
        <v>Sunday</v>
      </c>
      <c r="O3141">
        <f>IF(employee_attendance_dataset[[#This Row],[Leave_Type]]="",0,1)</f>
        <v>0</v>
      </c>
    </row>
    <row r="3142" spans="1:15" x14ac:dyDescent="0.25">
      <c r="A3142" t="s">
        <v>158</v>
      </c>
      <c r="B3142" t="s">
        <v>159</v>
      </c>
      <c r="C3142" t="s">
        <v>36</v>
      </c>
      <c r="D3142" s="1">
        <v>45515</v>
      </c>
      <c r="E3142" t="s">
        <v>59</v>
      </c>
      <c r="F3142" s="2"/>
      <c r="G3142" s="2"/>
      <c r="H3142" t="s">
        <v>17</v>
      </c>
      <c r="I3142">
        <v>0</v>
      </c>
      <c r="J3142">
        <v>0</v>
      </c>
      <c r="K3142" t="s">
        <v>18</v>
      </c>
      <c r="L3142" t="s">
        <v>17</v>
      </c>
      <c r="M3142" t="s">
        <v>17</v>
      </c>
      <c r="N3142" t="str">
        <f>TEXT(employee_attendance_dataset[[#This Row],[Date]],"DDDD")</f>
        <v>Sunday</v>
      </c>
      <c r="O3142">
        <f>IF(employee_attendance_dataset[[#This Row],[Leave_Type]]="",0,1)</f>
        <v>0</v>
      </c>
    </row>
    <row r="3143" spans="1:15" x14ac:dyDescent="0.25">
      <c r="A3143" t="s">
        <v>160</v>
      </c>
      <c r="B3143" t="s">
        <v>161</v>
      </c>
      <c r="C3143" t="s">
        <v>36</v>
      </c>
      <c r="D3143" s="1">
        <v>45515</v>
      </c>
      <c r="E3143" t="s">
        <v>59</v>
      </c>
      <c r="F3143" s="2"/>
      <c r="G3143" s="2"/>
      <c r="H3143" t="s">
        <v>17</v>
      </c>
      <c r="I3143">
        <v>0</v>
      </c>
      <c r="J3143">
        <v>0</v>
      </c>
      <c r="K3143" t="s">
        <v>18</v>
      </c>
      <c r="L3143" t="s">
        <v>17</v>
      </c>
      <c r="M3143" t="s">
        <v>17</v>
      </c>
      <c r="N3143" t="str">
        <f>TEXT(employee_attendance_dataset[[#This Row],[Date]],"DDDD")</f>
        <v>Sunday</v>
      </c>
      <c r="O3143">
        <f>IF(employee_attendance_dataset[[#This Row],[Leave_Type]]="",0,1)</f>
        <v>0</v>
      </c>
    </row>
    <row r="3144" spans="1:15" x14ac:dyDescent="0.25">
      <c r="A3144" t="s">
        <v>162</v>
      </c>
      <c r="B3144" t="s">
        <v>163</v>
      </c>
      <c r="C3144" t="s">
        <v>50</v>
      </c>
      <c r="D3144" s="1">
        <v>45515</v>
      </c>
      <c r="E3144" t="s">
        <v>59</v>
      </c>
      <c r="F3144" s="2"/>
      <c r="G3144" s="2"/>
      <c r="H3144" t="s">
        <v>17</v>
      </c>
      <c r="I3144">
        <v>0</v>
      </c>
      <c r="J3144">
        <v>0</v>
      </c>
      <c r="K3144" t="s">
        <v>18</v>
      </c>
      <c r="L3144" t="s">
        <v>17</v>
      </c>
      <c r="M3144" t="s">
        <v>17</v>
      </c>
      <c r="N3144" t="str">
        <f>TEXT(employee_attendance_dataset[[#This Row],[Date]],"DDDD")</f>
        <v>Sunday</v>
      </c>
      <c r="O3144">
        <f>IF(employee_attendance_dataset[[#This Row],[Leave_Type]]="",0,1)</f>
        <v>0</v>
      </c>
    </row>
    <row r="3145" spans="1:15" x14ac:dyDescent="0.25">
      <c r="A3145" t="s">
        <v>164</v>
      </c>
      <c r="B3145" t="s">
        <v>165</v>
      </c>
      <c r="C3145" t="s">
        <v>47</v>
      </c>
      <c r="D3145" s="1">
        <v>45515</v>
      </c>
      <c r="E3145" t="s">
        <v>59</v>
      </c>
      <c r="F3145" s="2"/>
      <c r="G3145" s="2"/>
      <c r="H3145" t="s">
        <v>17</v>
      </c>
      <c r="I3145">
        <v>0</v>
      </c>
      <c r="J3145">
        <v>0</v>
      </c>
      <c r="K3145" t="s">
        <v>18</v>
      </c>
      <c r="L3145" t="s">
        <v>17</v>
      </c>
      <c r="M3145" t="s">
        <v>17</v>
      </c>
      <c r="N3145" t="str">
        <f>TEXT(employee_attendance_dataset[[#This Row],[Date]],"DDDD")</f>
        <v>Sunday</v>
      </c>
      <c r="O3145">
        <f>IF(employee_attendance_dataset[[#This Row],[Leave_Type]]="",0,1)</f>
        <v>0</v>
      </c>
    </row>
    <row r="3146" spans="1:15" x14ac:dyDescent="0.25">
      <c r="A3146" t="s">
        <v>166</v>
      </c>
      <c r="B3146" t="s">
        <v>167</v>
      </c>
      <c r="C3146" t="s">
        <v>27</v>
      </c>
      <c r="D3146" s="1">
        <v>45515</v>
      </c>
      <c r="E3146" t="s">
        <v>59</v>
      </c>
      <c r="F3146" s="2"/>
      <c r="G3146" s="2"/>
      <c r="H3146" t="s">
        <v>17</v>
      </c>
      <c r="I3146">
        <v>0</v>
      </c>
      <c r="J3146">
        <v>0</v>
      </c>
      <c r="K3146" t="s">
        <v>18</v>
      </c>
      <c r="L3146" t="s">
        <v>17</v>
      </c>
      <c r="M3146" t="s">
        <v>17</v>
      </c>
      <c r="N3146" t="str">
        <f>TEXT(employee_attendance_dataset[[#This Row],[Date]],"DDDD")</f>
        <v>Sunday</v>
      </c>
      <c r="O3146">
        <f>IF(employee_attendance_dataset[[#This Row],[Leave_Type]]="",0,1)</f>
        <v>0</v>
      </c>
    </row>
    <row r="3147" spans="1:15" x14ac:dyDescent="0.25">
      <c r="A3147" t="s">
        <v>168</v>
      </c>
      <c r="B3147" t="s">
        <v>169</v>
      </c>
      <c r="C3147" t="s">
        <v>24</v>
      </c>
      <c r="D3147" s="1">
        <v>45515</v>
      </c>
      <c r="E3147" t="s">
        <v>59</v>
      </c>
      <c r="F3147" s="2"/>
      <c r="G3147" s="2"/>
      <c r="H3147" t="s">
        <v>17</v>
      </c>
      <c r="I3147">
        <v>0</v>
      </c>
      <c r="J3147">
        <v>0</v>
      </c>
      <c r="K3147" t="s">
        <v>18</v>
      </c>
      <c r="L3147" t="s">
        <v>17</v>
      </c>
      <c r="M3147" t="s">
        <v>17</v>
      </c>
      <c r="N3147" t="str">
        <f>TEXT(employee_attendance_dataset[[#This Row],[Date]],"DDDD")</f>
        <v>Sunday</v>
      </c>
      <c r="O3147">
        <f>IF(employee_attendance_dataset[[#This Row],[Leave_Type]]="",0,1)</f>
        <v>0</v>
      </c>
    </row>
    <row r="3148" spans="1:15" x14ac:dyDescent="0.25">
      <c r="A3148" t="s">
        <v>170</v>
      </c>
      <c r="B3148" t="s">
        <v>171</v>
      </c>
      <c r="C3148" t="s">
        <v>21</v>
      </c>
      <c r="D3148" s="1">
        <v>45515</v>
      </c>
      <c r="E3148" t="s">
        <v>59</v>
      </c>
      <c r="F3148" s="2"/>
      <c r="G3148" s="2"/>
      <c r="H3148" t="s">
        <v>17</v>
      </c>
      <c r="I3148">
        <v>0</v>
      </c>
      <c r="J3148">
        <v>0</v>
      </c>
      <c r="K3148" t="s">
        <v>18</v>
      </c>
      <c r="L3148" t="s">
        <v>17</v>
      </c>
      <c r="M3148" t="s">
        <v>17</v>
      </c>
      <c r="N3148" t="str">
        <f>TEXT(employee_attendance_dataset[[#This Row],[Date]],"DDDD")</f>
        <v>Sunday</v>
      </c>
      <c r="O3148">
        <f>IF(employee_attendance_dataset[[#This Row],[Leave_Type]]="",0,1)</f>
        <v>0</v>
      </c>
    </row>
    <row r="3149" spans="1:15" x14ac:dyDescent="0.25">
      <c r="A3149" t="s">
        <v>173</v>
      </c>
      <c r="B3149" t="s">
        <v>174</v>
      </c>
      <c r="C3149" t="s">
        <v>47</v>
      </c>
      <c r="D3149" s="1">
        <v>45515</v>
      </c>
      <c r="E3149" t="s">
        <v>59</v>
      </c>
      <c r="F3149" s="2"/>
      <c r="G3149" s="2"/>
      <c r="H3149" t="s">
        <v>17</v>
      </c>
      <c r="I3149">
        <v>0</v>
      </c>
      <c r="J3149">
        <v>0</v>
      </c>
      <c r="K3149" t="s">
        <v>18</v>
      </c>
      <c r="L3149" t="s">
        <v>17</v>
      </c>
      <c r="M3149" t="s">
        <v>17</v>
      </c>
      <c r="N3149" t="str">
        <f>TEXT(employee_attendance_dataset[[#This Row],[Date]],"DDDD")</f>
        <v>Sunday</v>
      </c>
      <c r="O3149">
        <f>IF(employee_attendance_dataset[[#This Row],[Leave_Type]]="",0,1)</f>
        <v>0</v>
      </c>
    </row>
    <row r="3150" spans="1:15" x14ac:dyDescent="0.25">
      <c r="A3150" t="s">
        <v>175</v>
      </c>
      <c r="B3150" t="s">
        <v>176</v>
      </c>
      <c r="C3150" t="s">
        <v>21</v>
      </c>
      <c r="D3150" s="1">
        <v>45515</v>
      </c>
      <c r="E3150" t="s">
        <v>59</v>
      </c>
      <c r="F3150" s="2"/>
      <c r="G3150" s="2"/>
      <c r="H3150" t="s">
        <v>17</v>
      </c>
      <c r="I3150">
        <v>0</v>
      </c>
      <c r="J3150">
        <v>0</v>
      </c>
      <c r="K3150" t="s">
        <v>18</v>
      </c>
      <c r="L3150" t="s">
        <v>17</v>
      </c>
      <c r="M3150" t="s">
        <v>17</v>
      </c>
      <c r="N3150" t="str">
        <f>TEXT(employee_attendance_dataset[[#This Row],[Date]],"DDDD")</f>
        <v>Sunday</v>
      </c>
      <c r="O3150">
        <f>IF(employee_attendance_dataset[[#This Row],[Leave_Type]]="",0,1)</f>
        <v>0</v>
      </c>
    </row>
    <row r="3151" spans="1:15" x14ac:dyDescent="0.25">
      <c r="A3151" t="s">
        <v>177</v>
      </c>
      <c r="B3151" t="s">
        <v>178</v>
      </c>
      <c r="C3151" t="s">
        <v>24</v>
      </c>
      <c r="D3151" s="1">
        <v>45515</v>
      </c>
      <c r="E3151" t="s">
        <v>59</v>
      </c>
      <c r="F3151" s="2"/>
      <c r="G3151" s="2"/>
      <c r="H3151" t="s">
        <v>17</v>
      </c>
      <c r="I3151">
        <v>0</v>
      </c>
      <c r="J3151">
        <v>0</v>
      </c>
      <c r="K3151" t="s">
        <v>18</v>
      </c>
      <c r="L3151" t="s">
        <v>17</v>
      </c>
      <c r="M3151" t="s">
        <v>17</v>
      </c>
      <c r="N3151" t="str">
        <f>TEXT(employee_attendance_dataset[[#This Row],[Date]],"DDDD")</f>
        <v>Sunday</v>
      </c>
      <c r="O3151">
        <f>IF(employee_attendance_dataset[[#This Row],[Leave_Type]]="",0,1)</f>
        <v>0</v>
      </c>
    </row>
    <row r="3152" spans="1:15" x14ac:dyDescent="0.25">
      <c r="A3152" t="s">
        <v>13</v>
      </c>
      <c r="B3152" t="s">
        <v>14</v>
      </c>
      <c r="C3152" t="s">
        <v>15</v>
      </c>
      <c r="D3152" s="1">
        <v>45516</v>
      </c>
      <c r="E3152" t="s">
        <v>112</v>
      </c>
      <c r="F3152" s="2"/>
      <c r="G3152" s="2"/>
      <c r="H3152" t="s">
        <v>17</v>
      </c>
      <c r="I3152">
        <v>0</v>
      </c>
      <c r="J3152">
        <v>0</v>
      </c>
      <c r="K3152" t="s">
        <v>179</v>
      </c>
      <c r="L3152" t="s">
        <v>17</v>
      </c>
      <c r="M3152" t="s">
        <v>28</v>
      </c>
      <c r="N3152" t="str">
        <f>TEXT(employee_attendance_dataset[[#This Row],[Date]],"DDDD")</f>
        <v>Monday</v>
      </c>
      <c r="O3152">
        <f>IF(employee_attendance_dataset[[#This Row],[Leave_Type]]="",0,1)</f>
        <v>1</v>
      </c>
    </row>
    <row r="3153" spans="1:15" x14ac:dyDescent="0.25">
      <c r="A3153" t="s">
        <v>19</v>
      </c>
      <c r="B3153" t="s">
        <v>20</v>
      </c>
      <c r="C3153" t="s">
        <v>21</v>
      </c>
      <c r="D3153" s="1">
        <v>45516</v>
      </c>
      <c r="E3153" t="s">
        <v>16</v>
      </c>
      <c r="F3153" s="2">
        <v>0.38680555555555557</v>
      </c>
      <c r="G3153" s="2">
        <v>0.75138888888888888</v>
      </c>
      <c r="H3153" t="s">
        <v>17</v>
      </c>
      <c r="I3153">
        <v>8.75</v>
      </c>
      <c r="J3153">
        <v>0</v>
      </c>
      <c r="K3153" t="s">
        <v>18</v>
      </c>
      <c r="L3153" t="s">
        <v>17</v>
      </c>
      <c r="M3153" t="s">
        <v>17</v>
      </c>
      <c r="N3153" t="str">
        <f>TEXT(employee_attendance_dataset[[#This Row],[Date]],"DDDD")</f>
        <v>Monday</v>
      </c>
      <c r="O3153">
        <f>IF(employee_attendance_dataset[[#This Row],[Leave_Type]]="",0,1)</f>
        <v>0</v>
      </c>
    </row>
    <row r="3154" spans="1:15" x14ac:dyDescent="0.25">
      <c r="A3154" t="s">
        <v>22</v>
      </c>
      <c r="B3154" t="s">
        <v>23</v>
      </c>
      <c r="C3154" t="s">
        <v>24</v>
      </c>
      <c r="D3154" s="1">
        <v>45516</v>
      </c>
      <c r="E3154" t="s">
        <v>112</v>
      </c>
      <c r="F3154" s="2"/>
      <c r="G3154" s="2"/>
      <c r="H3154" t="s">
        <v>17</v>
      </c>
      <c r="I3154">
        <v>0</v>
      </c>
      <c r="J3154">
        <v>0</v>
      </c>
      <c r="K3154" t="s">
        <v>172</v>
      </c>
      <c r="L3154" t="s">
        <v>17</v>
      </c>
      <c r="M3154" t="s">
        <v>17</v>
      </c>
      <c r="N3154" t="str">
        <f>TEXT(employee_attendance_dataset[[#This Row],[Date]],"DDDD")</f>
        <v>Monday</v>
      </c>
      <c r="O3154">
        <f>IF(employee_attendance_dataset[[#This Row],[Leave_Type]]="",0,1)</f>
        <v>1</v>
      </c>
    </row>
    <row r="3155" spans="1:15" x14ac:dyDescent="0.25">
      <c r="A3155" t="s">
        <v>25</v>
      </c>
      <c r="B3155" t="s">
        <v>26</v>
      </c>
      <c r="C3155" t="s">
        <v>27</v>
      </c>
      <c r="D3155" s="1">
        <v>45516</v>
      </c>
      <c r="E3155" t="s">
        <v>16</v>
      </c>
      <c r="F3155" s="2">
        <v>0.37847222222222221</v>
      </c>
      <c r="G3155" s="2">
        <v>0.7583333333333333</v>
      </c>
      <c r="H3155" t="s">
        <v>17</v>
      </c>
      <c r="I3155">
        <v>9.1199999999999992</v>
      </c>
      <c r="J3155">
        <v>0</v>
      </c>
      <c r="K3155" t="s">
        <v>18</v>
      </c>
      <c r="L3155" t="s">
        <v>17</v>
      </c>
      <c r="M3155" t="s">
        <v>17</v>
      </c>
      <c r="N3155" t="str">
        <f>TEXT(employee_attendance_dataset[[#This Row],[Date]],"DDDD")</f>
        <v>Monday</v>
      </c>
      <c r="O3155">
        <f>IF(employee_attendance_dataset[[#This Row],[Leave_Type]]="",0,1)</f>
        <v>0</v>
      </c>
    </row>
    <row r="3156" spans="1:15" x14ac:dyDescent="0.25">
      <c r="A3156" t="s">
        <v>29</v>
      </c>
      <c r="B3156" t="s">
        <v>30</v>
      </c>
      <c r="C3156" t="s">
        <v>27</v>
      </c>
      <c r="D3156" s="1">
        <v>45516</v>
      </c>
      <c r="E3156" t="s">
        <v>16</v>
      </c>
      <c r="F3156" s="2">
        <v>0.38194444444444442</v>
      </c>
      <c r="G3156" s="2">
        <v>0.73888888888888893</v>
      </c>
      <c r="H3156" t="s">
        <v>17</v>
      </c>
      <c r="I3156">
        <v>8.57</v>
      </c>
      <c r="J3156">
        <v>0</v>
      </c>
      <c r="K3156" t="s">
        <v>18</v>
      </c>
      <c r="L3156" t="s">
        <v>17</v>
      </c>
      <c r="M3156" t="s">
        <v>17</v>
      </c>
      <c r="N3156" t="str">
        <f>TEXT(employee_attendance_dataset[[#This Row],[Date]],"DDDD")</f>
        <v>Monday</v>
      </c>
      <c r="O3156">
        <f>IF(employee_attendance_dataset[[#This Row],[Leave_Type]]="",0,1)</f>
        <v>0</v>
      </c>
    </row>
    <row r="3157" spans="1:15" x14ac:dyDescent="0.25">
      <c r="A3157" t="s">
        <v>31</v>
      </c>
      <c r="B3157" t="s">
        <v>32</v>
      </c>
      <c r="C3157" t="s">
        <v>33</v>
      </c>
      <c r="D3157" s="1">
        <v>45516</v>
      </c>
      <c r="E3157" t="s">
        <v>16</v>
      </c>
      <c r="F3157" s="2">
        <v>0.36527777777777776</v>
      </c>
      <c r="G3157" s="2">
        <v>0.76249999999999996</v>
      </c>
      <c r="H3157" t="s">
        <v>17</v>
      </c>
      <c r="I3157">
        <v>9.5299999999999994</v>
      </c>
      <c r="J3157">
        <v>0</v>
      </c>
      <c r="K3157" t="s">
        <v>18</v>
      </c>
      <c r="L3157" t="s">
        <v>17</v>
      </c>
      <c r="M3157" t="s">
        <v>17</v>
      </c>
      <c r="N3157" t="str">
        <f>TEXT(employee_attendance_dataset[[#This Row],[Date]],"DDDD")</f>
        <v>Monday</v>
      </c>
      <c r="O3157">
        <f>IF(employee_attendance_dataset[[#This Row],[Leave_Type]]="",0,1)</f>
        <v>0</v>
      </c>
    </row>
    <row r="3158" spans="1:15" x14ac:dyDescent="0.25">
      <c r="A3158" t="s">
        <v>34</v>
      </c>
      <c r="B3158" t="s">
        <v>35</v>
      </c>
      <c r="C3158" t="s">
        <v>36</v>
      </c>
      <c r="D3158" s="1">
        <v>45516</v>
      </c>
      <c r="E3158" t="s">
        <v>59</v>
      </c>
      <c r="F3158" s="2"/>
      <c r="G3158" s="2"/>
      <c r="H3158" t="s">
        <v>17</v>
      </c>
      <c r="I3158">
        <v>0</v>
      </c>
      <c r="J3158">
        <v>0</v>
      </c>
      <c r="K3158" t="s">
        <v>18</v>
      </c>
      <c r="L3158" t="s">
        <v>17</v>
      </c>
      <c r="M3158" t="s">
        <v>28</v>
      </c>
      <c r="N3158" t="str">
        <f>TEXT(employee_attendance_dataset[[#This Row],[Date]],"DDDD")</f>
        <v>Monday</v>
      </c>
      <c r="O3158">
        <f>IF(employee_attendance_dataset[[#This Row],[Leave_Type]]="",0,1)</f>
        <v>0</v>
      </c>
    </row>
    <row r="3159" spans="1:15" x14ac:dyDescent="0.25">
      <c r="A3159" t="s">
        <v>37</v>
      </c>
      <c r="B3159" t="s">
        <v>38</v>
      </c>
      <c r="C3159" t="s">
        <v>36</v>
      </c>
      <c r="D3159" s="1">
        <v>45516</v>
      </c>
      <c r="E3159" t="s">
        <v>16</v>
      </c>
      <c r="F3159" s="2">
        <v>0.38750000000000001</v>
      </c>
      <c r="G3159" s="2">
        <v>0.76875000000000004</v>
      </c>
      <c r="H3159" t="s">
        <v>17</v>
      </c>
      <c r="I3159">
        <v>9.15</v>
      </c>
      <c r="J3159">
        <v>0.15</v>
      </c>
      <c r="K3159" t="s">
        <v>18</v>
      </c>
      <c r="L3159" t="s">
        <v>17</v>
      </c>
      <c r="M3159" t="s">
        <v>17</v>
      </c>
      <c r="N3159" t="str">
        <f>TEXT(employee_attendance_dataset[[#This Row],[Date]],"DDDD")</f>
        <v>Monday</v>
      </c>
      <c r="O3159">
        <f>IF(employee_attendance_dataset[[#This Row],[Leave_Type]]="",0,1)</f>
        <v>0</v>
      </c>
    </row>
    <row r="3160" spans="1:15" x14ac:dyDescent="0.25">
      <c r="A3160" t="s">
        <v>39</v>
      </c>
      <c r="B3160" t="s">
        <v>40</v>
      </c>
      <c r="C3160" t="s">
        <v>33</v>
      </c>
      <c r="D3160" s="1">
        <v>45516</v>
      </c>
      <c r="E3160" t="s">
        <v>16</v>
      </c>
      <c r="F3160" s="2">
        <v>0.37986111111111109</v>
      </c>
      <c r="G3160" s="2">
        <v>0.73819444444444449</v>
      </c>
      <c r="H3160" t="s">
        <v>17</v>
      </c>
      <c r="I3160">
        <v>8.6</v>
      </c>
      <c r="J3160">
        <v>0</v>
      </c>
      <c r="K3160" t="s">
        <v>18</v>
      </c>
      <c r="L3160" t="s">
        <v>17</v>
      </c>
      <c r="M3160" t="s">
        <v>17</v>
      </c>
      <c r="N3160" t="str">
        <f>TEXT(employee_attendance_dataset[[#This Row],[Date]],"DDDD")</f>
        <v>Monday</v>
      </c>
      <c r="O3160">
        <f>IF(employee_attendance_dataset[[#This Row],[Leave_Type]]="",0,1)</f>
        <v>0</v>
      </c>
    </row>
    <row r="3161" spans="1:15" x14ac:dyDescent="0.25">
      <c r="A3161" t="s">
        <v>41</v>
      </c>
      <c r="B3161" t="s">
        <v>42</v>
      </c>
      <c r="C3161" t="s">
        <v>33</v>
      </c>
      <c r="D3161" s="1">
        <v>45516</v>
      </c>
      <c r="E3161" t="s">
        <v>16</v>
      </c>
      <c r="F3161" s="2">
        <v>0.37708333333333333</v>
      </c>
      <c r="G3161" s="2">
        <v>0.76597222222222228</v>
      </c>
      <c r="H3161" t="s">
        <v>17</v>
      </c>
      <c r="I3161">
        <v>9.33</v>
      </c>
      <c r="J3161">
        <v>0</v>
      </c>
      <c r="K3161" t="s">
        <v>18</v>
      </c>
      <c r="L3161" t="s">
        <v>17</v>
      </c>
      <c r="M3161" t="s">
        <v>17</v>
      </c>
      <c r="N3161" t="str">
        <f>TEXT(employee_attendance_dataset[[#This Row],[Date]],"DDDD")</f>
        <v>Monday</v>
      </c>
      <c r="O3161">
        <f>IF(employee_attendance_dataset[[#This Row],[Leave_Type]]="",0,1)</f>
        <v>0</v>
      </c>
    </row>
    <row r="3162" spans="1:15" x14ac:dyDescent="0.25">
      <c r="A3162" t="s">
        <v>43</v>
      </c>
      <c r="B3162" t="s">
        <v>44</v>
      </c>
      <c r="C3162" t="s">
        <v>15</v>
      </c>
      <c r="D3162" s="1">
        <v>45516</v>
      </c>
      <c r="E3162" t="s">
        <v>16</v>
      </c>
      <c r="F3162" s="2">
        <v>0.36527777777777776</v>
      </c>
      <c r="G3162" s="2">
        <v>0.77013888888888893</v>
      </c>
      <c r="H3162" t="s">
        <v>17</v>
      </c>
      <c r="I3162">
        <v>9.7200000000000006</v>
      </c>
      <c r="J3162">
        <v>0</v>
      </c>
      <c r="K3162" t="s">
        <v>18</v>
      </c>
      <c r="L3162" t="s">
        <v>17</v>
      </c>
      <c r="M3162" t="s">
        <v>17</v>
      </c>
      <c r="N3162" t="str">
        <f>TEXT(employee_attendance_dataset[[#This Row],[Date]],"DDDD")</f>
        <v>Monday</v>
      </c>
      <c r="O3162">
        <f>IF(employee_attendance_dataset[[#This Row],[Leave_Type]]="",0,1)</f>
        <v>0</v>
      </c>
    </row>
    <row r="3163" spans="1:15" x14ac:dyDescent="0.25">
      <c r="A3163" t="s">
        <v>45</v>
      </c>
      <c r="B3163" t="s">
        <v>46</v>
      </c>
      <c r="C3163" t="s">
        <v>47</v>
      </c>
      <c r="D3163" s="1">
        <v>45516</v>
      </c>
      <c r="E3163" t="s">
        <v>59</v>
      </c>
      <c r="F3163" s="2"/>
      <c r="G3163" s="2"/>
      <c r="H3163" t="s">
        <v>17</v>
      </c>
      <c r="I3163">
        <v>0</v>
      </c>
      <c r="J3163">
        <v>0</v>
      </c>
      <c r="K3163" t="s">
        <v>18</v>
      </c>
      <c r="L3163" t="s">
        <v>17</v>
      </c>
      <c r="M3163" t="s">
        <v>28</v>
      </c>
      <c r="N3163" t="str">
        <f>TEXT(employee_attendance_dataset[[#This Row],[Date]],"DDDD")</f>
        <v>Monday</v>
      </c>
      <c r="O3163">
        <f>IF(employee_attendance_dataset[[#This Row],[Leave_Type]]="",0,1)</f>
        <v>0</v>
      </c>
    </row>
    <row r="3164" spans="1:15" x14ac:dyDescent="0.25">
      <c r="A3164" t="s">
        <v>48</v>
      </c>
      <c r="B3164" t="s">
        <v>49</v>
      </c>
      <c r="C3164" t="s">
        <v>50</v>
      </c>
      <c r="D3164" s="1">
        <v>45516</v>
      </c>
      <c r="E3164" t="s">
        <v>16</v>
      </c>
      <c r="F3164" s="2">
        <v>0.36875000000000002</v>
      </c>
      <c r="G3164" s="2">
        <v>0.73819444444444449</v>
      </c>
      <c r="H3164" t="s">
        <v>17</v>
      </c>
      <c r="I3164">
        <v>8.8699999999999992</v>
      </c>
      <c r="J3164">
        <v>0</v>
      </c>
      <c r="K3164" t="s">
        <v>18</v>
      </c>
      <c r="L3164" t="s">
        <v>17</v>
      </c>
      <c r="M3164" t="s">
        <v>17</v>
      </c>
      <c r="N3164" t="str">
        <f>TEXT(employee_attendance_dataset[[#This Row],[Date]],"DDDD")</f>
        <v>Monday</v>
      </c>
      <c r="O3164">
        <f>IF(employee_attendance_dataset[[#This Row],[Leave_Type]]="",0,1)</f>
        <v>0</v>
      </c>
    </row>
    <row r="3165" spans="1:15" x14ac:dyDescent="0.25">
      <c r="A3165" t="s">
        <v>51</v>
      </c>
      <c r="B3165" t="s">
        <v>52</v>
      </c>
      <c r="C3165" t="s">
        <v>24</v>
      </c>
      <c r="D3165" s="1">
        <v>45516</v>
      </c>
      <c r="E3165" t="s">
        <v>16</v>
      </c>
      <c r="F3165" s="2">
        <v>0.3611111111111111</v>
      </c>
      <c r="G3165" s="2">
        <v>0.74791666666666667</v>
      </c>
      <c r="H3165" t="s">
        <v>17</v>
      </c>
      <c r="I3165">
        <v>9.2799999999999994</v>
      </c>
      <c r="J3165">
        <v>0.28000000000000003</v>
      </c>
      <c r="K3165" t="s">
        <v>18</v>
      </c>
      <c r="L3165" t="s">
        <v>17</v>
      </c>
      <c r="M3165" t="s">
        <v>17</v>
      </c>
      <c r="N3165" t="str">
        <f>TEXT(employee_attendance_dataset[[#This Row],[Date]],"DDDD")</f>
        <v>Monday</v>
      </c>
      <c r="O3165">
        <f>IF(employee_attendance_dataset[[#This Row],[Leave_Type]]="",0,1)</f>
        <v>0</v>
      </c>
    </row>
    <row r="3166" spans="1:15" x14ac:dyDescent="0.25">
      <c r="A3166" t="s">
        <v>53</v>
      </c>
      <c r="B3166" t="s">
        <v>54</v>
      </c>
      <c r="C3166" t="s">
        <v>36</v>
      </c>
      <c r="D3166" s="1">
        <v>45516</v>
      </c>
      <c r="E3166" t="s">
        <v>112</v>
      </c>
      <c r="F3166" s="2"/>
      <c r="G3166" s="2"/>
      <c r="H3166" t="s">
        <v>17</v>
      </c>
      <c r="I3166">
        <v>0</v>
      </c>
      <c r="J3166">
        <v>0</v>
      </c>
      <c r="K3166" t="s">
        <v>172</v>
      </c>
      <c r="L3166" t="s">
        <v>17</v>
      </c>
      <c r="M3166" t="s">
        <v>17</v>
      </c>
      <c r="N3166" t="str">
        <f>TEXT(employee_attendance_dataset[[#This Row],[Date]],"DDDD")</f>
        <v>Monday</v>
      </c>
      <c r="O3166">
        <f>IF(employee_attendance_dataset[[#This Row],[Leave_Type]]="",0,1)</f>
        <v>1</v>
      </c>
    </row>
    <row r="3167" spans="1:15" x14ac:dyDescent="0.25">
      <c r="A3167" t="s">
        <v>55</v>
      </c>
      <c r="B3167" t="s">
        <v>56</v>
      </c>
      <c r="C3167" t="s">
        <v>50</v>
      </c>
      <c r="D3167" s="1">
        <v>45516</v>
      </c>
      <c r="E3167" t="s">
        <v>16</v>
      </c>
      <c r="F3167" s="2">
        <v>0.37361111111111112</v>
      </c>
      <c r="G3167" s="2">
        <v>0.74097222222222225</v>
      </c>
      <c r="H3167" t="s">
        <v>17</v>
      </c>
      <c r="I3167">
        <v>8.82</v>
      </c>
      <c r="J3167">
        <v>0</v>
      </c>
      <c r="K3167" t="s">
        <v>18</v>
      </c>
      <c r="L3167" t="s">
        <v>17</v>
      </c>
      <c r="M3167" t="s">
        <v>17</v>
      </c>
      <c r="N3167" t="str">
        <f>TEXT(employee_attendance_dataset[[#This Row],[Date]],"DDDD")</f>
        <v>Monday</v>
      </c>
      <c r="O3167">
        <f>IF(employee_attendance_dataset[[#This Row],[Leave_Type]]="",0,1)</f>
        <v>0</v>
      </c>
    </row>
    <row r="3168" spans="1:15" x14ac:dyDescent="0.25">
      <c r="A3168" t="s">
        <v>57</v>
      </c>
      <c r="B3168" t="s">
        <v>58</v>
      </c>
      <c r="C3168" t="s">
        <v>24</v>
      </c>
      <c r="D3168" s="1">
        <v>45516</v>
      </c>
      <c r="E3168" t="s">
        <v>16</v>
      </c>
      <c r="F3168" s="2">
        <v>0.36944444444444446</v>
      </c>
      <c r="G3168" s="2">
        <v>0.73750000000000004</v>
      </c>
      <c r="H3168" t="s">
        <v>17</v>
      </c>
      <c r="I3168">
        <v>8.83</v>
      </c>
      <c r="J3168">
        <v>0</v>
      </c>
      <c r="K3168" t="s">
        <v>18</v>
      </c>
      <c r="L3168" t="s">
        <v>17</v>
      </c>
      <c r="M3168" t="s">
        <v>17</v>
      </c>
      <c r="N3168" t="str">
        <f>TEXT(employee_attendance_dataset[[#This Row],[Date]],"DDDD")</f>
        <v>Monday</v>
      </c>
      <c r="O3168">
        <f>IF(employee_attendance_dataset[[#This Row],[Leave_Type]]="",0,1)</f>
        <v>0</v>
      </c>
    </row>
    <row r="3169" spans="1:15" x14ac:dyDescent="0.25">
      <c r="A3169" t="s">
        <v>60</v>
      </c>
      <c r="B3169" t="s">
        <v>61</v>
      </c>
      <c r="C3169" t="s">
        <v>36</v>
      </c>
      <c r="D3169" s="1">
        <v>45516</v>
      </c>
      <c r="E3169" t="s">
        <v>16</v>
      </c>
      <c r="F3169" s="2">
        <v>0.37083333333333335</v>
      </c>
      <c r="G3169" s="2">
        <v>0.73263888888888884</v>
      </c>
      <c r="H3169" t="s">
        <v>17</v>
      </c>
      <c r="I3169">
        <v>8.68</v>
      </c>
      <c r="J3169">
        <v>0</v>
      </c>
      <c r="K3169" t="s">
        <v>18</v>
      </c>
      <c r="L3169" t="s">
        <v>17</v>
      </c>
      <c r="M3169" t="s">
        <v>17</v>
      </c>
      <c r="N3169" t="str">
        <f>TEXT(employee_attendance_dataset[[#This Row],[Date]],"DDDD")</f>
        <v>Monday</v>
      </c>
      <c r="O3169">
        <f>IF(employee_attendance_dataset[[#This Row],[Leave_Type]]="",0,1)</f>
        <v>0</v>
      </c>
    </row>
    <row r="3170" spans="1:15" x14ac:dyDescent="0.25">
      <c r="A3170" t="s">
        <v>62</v>
      </c>
      <c r="B3170" t="s">
        <v>63</v>
      </c>
      <c r="C3170" t="s">
        <v>21</v>
      </c>
      <c r="D3170" s="1">
        <v>45516</v>
      </c>
      <c r="E3170" t="s">
        <v>16</v>
      </c>
      <c r="F3170" s="2">
        <v>0.36319444444444443</v>
      </c>
      <c r="G3170" s="2">
        <v>0.73124999999999996</v>
      </c>
      <c r="H3170" t="s">
        <v>17</v>
      </c>
      <c r="I3170">
        <v>8.83</v>
      </c>
      <c r="J3170">
        <v>0</v>
      </c>
      <c r="K3170" t="s">
        <v>18</v>
      </c>
      <c r="L3170" t="s">
        <v>17</v>
      </c>
      <c r="M3170" t="s">
        <v>17</v>
      </c>
      <c r="N3170" t="str">
        <f>TEXT(employee_attendance_dataset[[#This Row],[Date]],"DDDD")</f>
        <v>Monday</v>
      </c>
      <c r="O3170">
        <f>IF(employee_attendance_dataset[[#This Row],[Leave_Type]]="",0,1)</f>
        <v>0</v>
      </c>
    </row>
    <row r="3171" spans="1:15" x14ac:dyDescent="0.25">
      <c r="A3171" t="s">
        <v>64</v>
      </c>
      <c r="B3171" t="s">
        <v>65</v>
      </c>
      <c r="C3171" t="s">
        <v>15</v>
      </c>
      <c r="D3171" s="1">
        <v>45516</v>
      </c>
      <c r="E3171" t="s">
        <v>112</v>
      </c>
      <c r="F3171" s="2"/>
      <c r="G3171" s="2"/>
      <c r="H3171" t="s">
        <v>17</v>
      </c>
      <c r="I3171">
        <v>0</v>
      </c>
      <c r="J3171">
        <v>0</v>
      </c>
      <c r="K3171" t="s">
        <v>113</v>
      </c>
      <c r="L3171" t="s">
        <v>17</v>
      </c>
      <c r="M3171" t="s">
        <v>17</v>
      </c>
      <c r="N3171" t="str">
        <f>TEXT(employee_attendance_dataset[[#This Row],[Date]],"DDDD")</f>
        <v>Monday</v>
      </c>
      <c r="O3171">
        <f>IF(employee_attendance_dataset[[#This Row],[Leave_Type]]="",0,1)</f>
        <v>1</v>
      </c>
    </row>
    <row r="3172" spans="1:15" x14ac:dyDescent="0.25">
      <c r="A3172" t="s">
        <v>66</v>
      </c>
      <c r="B3172" t="s">
        <v>67</v>
      </c>
      <c r="C3172" t="s">
        <v>36</v>
      </c>
      <c r="D3172" s="1">
        <v>45516</v>
      </c>
      <c r="E3172" t="s">
        <v>16</v>
      </c>
      <c r="F3172" s="2">
        <v>0.36805555555555558</v>
      </c>
      <c r="G3172" s="2">
        <v>0.73472222222222228</v>
      </c>
      <c r="H3172" t="s">
        <v>17</v>
      </c>
      <c r="I3172">
        <v>8.8000000000000007</v>
      </c>
      <c r="J3172">
        <v>0</v>
      </c>
      <c r="K3172" t="s">
        <v>18</v>
      </c>
      <c r="L3172" t="s">
        <v>17</v>
      </c>
      <c r="M3172" t="s">
        <v>17</v>
      </c>
      <c r="N3172" t="str">
        <f>TEXT(employee_attendance_dataset[[#This Row],[Date]],"DDDD")</f>
        <v>Monday</v>
      </c>
      <c r="O3172">
        <f>IF(employee_attendance_dataset[[#This Row],[Leave_Type]]="",0,1)</f>
        <v>0</v>
      </c>
    </row>
    <row r="3173" spans="1:15" x14ac:dyDescent="0.25">
      <c r="A3173" t="s">
        <v>68</v>
      </c>
      <c r="B3173" t="s">
        <v>69</v>
      </c>
      <c r="C3173" t="s">
        <v>27</v>
      </c>
      <c r="D3173" s="1">
        <v>45516</v>
      </c>
      <c r="E3173" t="s">
        <v>16</v>
      </c>
      <c r="F3173" s="2">
        <v>0.37152777777777779</v>
      </c>
      <c r="G3173" s="2">
        <v>0.76180555555555551</v>
      </c>
      <c r="H3173" t="s">
        <v>17</v>
      </c>
      <c r="I3173">
        <v>9.3699999999999992</v>
      </c>
      <c r="J3173">
        <v>0.37</v>
      </c>
      <c r="K3173" t="s">
        <v>18</v>
      </c>
      <c r="L3173" t="s">
        <v>17</v>
      </c>
      <c r="M3173" t="s">
        <v>17</v>
      </c>
      <c r="N3173" t="str">
        <f>TEXT(employee_attendance_dataset[[#This Row],[Date]],"DDDD")</f>
        <v>Monday</v>
      </c>
      <c r="O3173">
        <f>IF(employee_attendance_dataset[[#This Row],[Leave_Type]]="",0,1)</f>
        <v>0</v>
      </c>
    </row>
    <row r="3174" spans="1:15" x14ac:dyDescent="0.25">
      <c r="A3174" t="s">
        <v>70</v>
      </c>
      <c r="B3174" t="s">
        <v>71</v>
      </c>
      <c r="C3174" t="s">
        <v>33</v>
      </c>
      <c r="D3174" s="1">
        <v>45516</v>
      </c>
      <c r="E3174" t="s">
        <v>16</v>
      </c>
      <c r="F3174" s="2">
        <v>0.37638888888888888</v>
      </c>
      <c r="G3174" s="2">
        <v>0.7680555555555556</v>
      </c>
      <c r="H3174" t="s">
        <v>17</v>
      </c>
      <c r="I3174">
        <v>9.4</v>
      </c>
      <c r="J3174">
        <v>0.4</v>
      </c>
      <c r="K3174" t="s">
        <v>18</v>
      </c>
      <c r="L3174" t="s">
        <v>17</v>
      </c>
      <c r="M3174" t="s">
        <v>17</v>
      </c>
      <c r="N3174" t="str">
        <f>TEXT(employee_attendance_dataset[[#This Row],[Date]],"DDDD")</f>
        <v>Monday</v>
      </c>
      <c r="O3174">
        <f>IF(employee_attendance_dataset[[#This Row],[Leave_Type]]="",0,1)</f>
        <v>0</v>
      </c>
    </row>
    <row r="3175" spans="1:15" x14ac:dyDescent="0.25">
      <c r="A3175" t="s">
        <v>72</v>
      </c>
      <c r="B3175" t="s">
        <v>73</v>
      </c>
      <c r="C3175" t="s">
        <v>21</v>
      </c>
      <c r="D3175" s="1">
        <v>45516</v>
      </c>
      <c r="E3175" t="s">
        <v>16</v>
      </c>
      <c r="F3175" s="2">
        <v>0.38263888888888886</v>
      </c>
      <c r="G3175" s="2">
        <v>0.75347222222222221</v>
      </c>
      <c r="H3175" t="s">
        <v>17</v>
      </c>
      <c r="I3175">
        <v>8.9</v>
      </c>
      <c r="J3175">
        <v>0</v>
      </c>
      <c r="K3175" t="s">
        <v>18</v>
      </c>
      <c r="L3175" t="s">
        <v>17</v>
      </c>
      <c r="M3175" t="s">
        <v>17</v>
      </c>
      <c r="N3175" t="str">
        <f>TEXT(employee_attendance_dataset[[#This Row],[Date]],"DDDD")</f>
        <v>Monday</v>
      </c>
      <c r="O3175">
        <f>IF(employee_attendance_dataset[[#This Row],[Leave_Type]]="",0,1)</f>
        <v>0</v>
      </c>
    </row>
    <row r="3176" spans="1:15" x14ac:dyDescent="0.25">
      <c r="A3176" t="s">
        <v>74</v>
      </c>
      <c r="B3176" t="s">
        <v>75</v>
      </c>
      <c r="C3176" t="s">
        <v>47</v>
      </c>
      <c r="D3176" s="1">
        <v>45516</v>
      </c>
      <c r="E3176" t="s">
        <v>16</v>
      </c>
      <c r="F3176" s="2">
        <v>0.36527777777777776</v>
      </c>
      <c r="G3176" s="2">
        <v>0.72916666666666663</v>
      </c>
      <c r="H3176" t="s">
        <v>17</v>
      </c>
      <c r="I3176">
        <v>8.73</v>
      </c>
      <c r="J3176">
        <v>0</v>
      </c>
      <c r="K3176" t="s">
        <v>18</v>
      </c>
      <c r="L3176" t="s">
        <v>17</v>
      </c>
      <c r="M3176" t="s">
        <v>17</v>
      </c>
      <c r="N3176" t="str">
        <f>TEXT(employee_attendance_dataset[[#This Row],[Date]],"DDDD")</f>
        <v>Monday</v>
      </c>
      <c r="O3176">
        <f>IF(employee_attendance_dataset[[#This Row],[Leave_Type]]="",0,1)</f>
        <v>0</v>
      </c>
    </row>
    <row r="3177" spans="1:15" x14ac:dyDescent="0.25">
      <c r="A3177" t="s">
        <v>76</v>
      </c>
      <c r="B3177" t="s">
        <v>77</v>
      </c>
      <c r="C3177" t="s">
        <v>36</v>
      </c>
      <c r="D3177" s="1">
        <v>45516</v>
      </c>
      <c r="E3177" t="s">
        <v>112</v>
      </c>
      <c r="F3177" s="2"/>
      <c r="G3177" s="2"/>
      <c r="H3177" t="s">
        <v>17</v>
      </c>
      <c r="I3177">
        <v>0</v>
      </c>
      <c r="J3177">
        <v>0</v>
      </c>
      <c r="K3177" t="s">
        <v>180</v>
      </c>
      <c r="L3177" t="s">
        <v>17</v>
      </c>
      <c r="M3177" t="s">
        <v>17</v>
      </c>
      <c r="N3177" t="str">
        <f>TEXT(employee_attendance_dataset[[#This Row],[Date]],"DDDD")</f>
        <v>Monday</v>
      </c>
      <c r="O3177">
        <f>IF(employee_attendance_dataset[[#This Row],[Leave_Type]]="",0,1)</f>
        <v>1</v>
      </c>
    </row>
    <row r="3178" spans="1:15" x14ac:dyDescent="0.25">
      <c r="A3178" t="s">
        <v>78</v>
      </c>
      <c r="B3178" t="s">
        <v>79</v>
      </c>
      <c r="C3178" t="s">
        <v>47</v>
      </c>
      <c r="D3178" s="1">
        <v>45516</v>
      </c>
      <c r="E3178" t="s">
        <v>16</v>
      </c>
      <c r="F3178" s="2">
        <v>0.36249999999999999</v>
      </c>
      <c r="G3178" s="2">
        <v>0.73124999999999996</v>
      </c>
      <c r="H3178" t="s">
        <v>17</v>
      </c>
      <c r="I3178">
        <v>8.85</v>
      </c>
      <c r="J3178">
        <v>0</v>
      </c>
      <c r="K3178" t="s">
        <v>18</v>
      </c>
      <c r="L3178" t="s">
        <v>17</v>
      </c>
      <c r="M3178" t="s">
        <v>17</v>
      </c>
      <c r="N3178" t="str">
        <f>TEXT(employee_attendance_dataset[[#This Row],[Date]],"DDDD")</f>
        <v>Monday</v>
      </c>
      <c r="O3178">
        <f>IF(employee_attendance_dataset[[#This Row],[Leave_Type]]="",0,1)</f>
        <v>0</v>
      </c>
    </row>
    <row r="3179" spans="1:15" x14ac:dyDescent="0.25">
      <c r="A3179" t="s">
        <v>80</v>
      </c>
      <c r="B3179" t="s">
        <v>81</v>
      </c>
      <c r="C3179" t="s">
        <v>50</v>
      </c>
      <c r="D3179" s="1">
        <v>45516</v>
      </c>
      <c r="E3179" t="s">
        <v>16</v>
      </c>
      <c r="F3179" s="2">
        <v>0.37708333333333333</v>
      </c>
      <c r="G3179" s="2">
        <v>0.74930555555555556</v>
      </c>
      <c r="H3179" t="s">
        <v>28</v>
      </c>
      <c r="I3179">
        <v>8.93</v>
      </c>
      <c r="J3179">
        <v>0</v>
      </c>
      <c r="K3179" t="s">
        <v>18</v>
      </c>
      <c r="L3179" t="s">
        <v>17</v>
      </c>
      <c r="M3179" t="s">
        <v>17</v>
      </c>
      <c r="N3179" t="str">
        <f>TEXT(employee_attendance_dataset[[#This Row],[Date]],"DDDD")</f>
        <v>Monday</v>
      </c>
      <c r="O3179">
        <f>IF(employee_attendance_dataset[[#This Row],[Leave_Type]]="",0,1)</f>
        <v>0</v>
      </c>
    </row>
    <row r="3180" spans="1:15" x14ac:dyDescent="0.25">
      <c r="A3180" t="s">
        <v>82</v>
      </c>
      <c r="B3180" t="s">
        <v>83</v>
      </c>
      <c r="C3180" t="s">
        <v>33</v>
      </c>
      <c r="D3180" s="1">
        <v>45516</v>
      </c>
      <c r="E3180" t="s">
        <v>16</v>
      </c>
      <c r="F3180" s="2">
        <v>0.36875000000000002</v>
      </c>
      <c r="G3180" s="2">
        <v>0.73402777777777772</v>
      </c>
      <c r="H3180" t="s">
        <v>17</v>
      </c>
      <c r="I3180">
        <v>8.77</v>
      </c>
      <c r="J3180">
        <v>0</v>
      </c>
      <c r="K3180" t="s">
        <v>18</v>
      </c>
      <c r="L3180" t="s">
        <v>17</v>
      </c>
      <c r="M3180" t="s">
        <v>17</v>
      </c>
      <c r="N3180" t="str">
        <f>TEXT(employee_attendance_dataset[[#This Row],[Date]],"DDDD")</f>
        <v>Monday</v>
      </c>
      <c r="O3180">
        <f>IF(employee_attendance_dataset[[#This Row],[Leave_Type]]="",0,1)</f>
        <v>0</v>
      </c>
    </row>
    <row r="3181" spans="1:15" x14ac:dyDescent="0.25">
      <c r="A3181" t="s">
        <v>84</v>
      </c>
      <c r="B3181" t="s">
        <v>85</v>
      </c>
      <c r="C3181" t="s">
        <v>47</v>
      </c>
      <c r="D3181" s="1">
        <v>45516</v>
      </c>
      <c r="E3181" t="s">
        <v>16</v>
      </c>
      <c r="F3181" s="2">
        <v>0.37638888888888888</v>
      </c>
      <c r="G3181" s="2">
        <v>0.74236111111111114</v>
      </c>
      <c r="H3181" t="s">
        <v>17</v>
      </c>
      <c r="I3181">
        <v>8.7799999999999994</v>
      </c>
      <c r="J3181">
        <v>0</v>
      </c>
      <c r="K3181" t="s">
        <v>18</v>
      </c>
      <c r="L3181" t="s">
        <v>17</v>
      </c>
      <c r="M3181" t="s">
        <v>17</v>
      </c>
      <c r="N3181" t="str">
        <f>TEXT(employee_attendance_dataset[[#This Row],[Date]],"DDDD")</f>
        <v>Monday</v>
      </c>
      <c r="O3181">
        <f>IF(employee_attendance_dataset[[#This Row],[Leave_Type]]="",0,1)</f>
        <v>0</v>
      </c>
    </row>
    <row r="3182" spans="1:15" x14ac:dyDescent="0.25">
      <c r="A3182" t="s">
        <v>86</v>
      </c>
      <c r="B3182" t="s">
        <v>87</v>
      </c>
      <c r="C3182" t="s">
        <v>15</v>
      </c>
      <c r="D3182" s="1">
        <v>45516</v>
      </c>
      <c r="E3182" t="s">
        <v>16</v>
      </c>
      <c r="F3182" s="2">
        <v>0.36458333333333331</v>
      </c>
      <c r="G3182" s="2">
        <v>0.76041666666666663</v>
      </c>
      <c r="H3182" t="s">
        <v>17</v>
      </c>
      <c r="I3182">
        <v>9.5</v>
      </c>
      <c r="J3182">
        <v>0.5</v>
      </c>
      <c r="K3182" t="s">
        <v>18</v>
      </c>
      <c r="L3182" t="s">
        <v>17</v>
      </c>
      <c r="M3182" t="s">
        <v>17</v>
      </c>
      <c r="N3182" t="str">
        <f>TEXT(employee_attendance_dataset[[#This Row],[Date]],"DDDD")</f>
        <v>Monday</v>
      </c>
      <c r="O3182">
        <f>IF(employee_attendance_dataset[[#This Row],[Leave_Type]]="",0,1)</f>
        <v>0</v>
      </c>
    </row>
    <row r="3183" spans="1:15" x14ac:dyDescent="0.25">
      <c r="A3183" t="s">
        <v>88</v>
      </c>
      <c r="B3183" t="s">
        <v>89</v>
      </c>
      <c r="C3183" t="s">
        <v>33</v>
      </c>
      <c r="D3183" s="1">
        <v>45516</v>
      </c>
      <c r="E3183" t="s">
        <v>112</v>
      </c>
      <c r="F3183" s="2"/>
      <c r="G3183" s="2"/>
      <c r="H3183" t="s">
        <v>17</v>
      </c>
      <c r="I3183">
        <v>0</v>
      </c>
      <c r="J3183">
        <v>0</v>
      </c>
      <c r="K3183" t="s">
        <v>180</v>
      </c>
      <c r="L3183" t="s">
        <v>17</v>
      </c>
      <c r="M3183" t="s">
        <v>17</v>
      </c>
      <c r="N3183" t="str">
        <f>TEXT(employee_attendance_dataset[[#This Row],[Date]],"DDDD")</f>
        <v>Monday</v>
      </c>
      <c r="O3183">
        <f>IF(employee_attendance_dataset[[#This Row],[Leave_Type]]="",0,1)</f>
        <v>1</v>
      </c>
    </row>
    <row r="3184" spans="1:15" x14ac:dyDescent="0.25">
      <c r="A3184" t="s">
        <v>90</v>
      </c>
      <c r="B3184" t="s">
        <v>91</v>
      </c>
      <c r="C3184" t="s">
        <v>33</v>
      </c>
      <c r="D3184" s="1">
        <v>45516</v>
      </c>
      <c r="E3184" t="s">
        <v>16</v>
      </c>
      <c r="F3184" s="2">
        <v>0.36736111111111114</v>
      </c>
      <c r="G3184" s="2">
        <v>0.7416666666666667</v>
      </c>
      <c r="H3184" t="s">
        <v>17</v>
      </c>
      <c r="I3184">
        <v>8.98</v>
      </c>
      <c r="J3184">
        <v>0</v>
      </c>
      <c r="K3184" t="s">
        <v>18</v>
      </c>
      <c r="L3184" t="s">
        <v>17</v>
      </c>
      <c r="M3184" t="s">
        <v>17</v>
      </c>
      <c r="N3184" t="str">
        <f>TEXT(employee_attendance_dataset[[#This Row],[Date]],"DDDD")</f>
        <v>Monday</v>
      </c>
      <c r="O3184">
        <f>IF(employee_attendance_dataset[[#This Row],[Leave_Type]]="",0,1)</f>
        <v>0</v>
      </c>
    </row>
    <row r="3185" spans="1:15" x14ac:dyDescent="0.25">
      <c r="A3185" t="s">
        <v>92</v>
      </c>
      <c r="B3185" t="s">
        <v>93</v>
      </c>
      <c r="C3185" t="s">
        <v>15</v>
      </c>
      <c r="D3185" s="1">
        <v>45516</v>
      </c>
      <c r="E3185" t="s">
        <v>16</v>
      </c>
      <c r="F3185" s="2">
        <v>0.36875000000000002</v>
      </c>
      <c r="G3185" s="2">
        <v>0.74583333333333335</v>
      </c>
      <c r="H3185" t="s">
        <v>17</v>
      </c>
      <c r="I3185">
        <v>9.0500000000000007</v>
      </c>
      <c r="J3185">
        <v>0</v>
      </c>
      <c r="K3185" t="s">
        <v>18</v>
      </c>
      <c r="L3185" t="s">
        <v>17</v>
      </c>
      <c r="M3185" t="s">
        <v>17</v>
      </c>
      <c r="N3185" t="str">
        <f>TEXT(employee_attendance_dataset[[#This Row],[Date]],"DDDD")</f>
        <v>Monday</v>
      </c>
      <c r="O3185">
        <f>IF(employee_attendance_dataset[[#This Row],[Leave_Type]]="",0,1)</f>
        <v>0</v>
      </c>
    </row>
    <row r="3186" spans="1:15" x14ac:dyDescent="0.25">
      <c r="A3186" t="s">
        <v>94</v>
      </c>
      <c r="B3186" t="s">
        <v>95</v>
      </c>
      <c r="C3186" t="s">
        <v>24</v>
      </c>
      <c r="D3186" s="1">
        <v>45516</v>
      </c>
      <c r="E3186" t="s">
        <v>16</v>
      </c>
      <c r="F3186" s="2">
        <v>0.36249999999999999</v>
      </c>
      <c r="G3186" s="2">
        <v>0.74375000000000002</v>
      </c>
      <c r="H3186" t="s">
        <v>17</v>
      </c>
      <c r="I3186">
        <v>9.15</v>
      </c>
      <c r="J3186">
        <v>0</v>
      </c>
      <c r="K3186" t="s">
        <v>18</v>
      </c>
      <c r="L3186" t="s">
        <v>17</v>
      </c>
      <c r="M3186" t="s">
        <v>17</v>
      </c>
      <c r="N3186" t="str">
        <f>TEXT(employee_attendance_dataset[[#This Row],[Date]],"DDDD")</f>
        <v>Monday</v>
      </c>
      <c r="O3186">
        <f>IF(employee_attendance_dataset[[#This Row],[Leave_Type]]="",0,1)</f>
        <v>0</v>
      </c>
    </row>
    <row r="3187" spans="1:15" x14ac:dyDescent="0.25">
      <c r="A3187" t="s">
        <v>96</v>
      </c>
      <c r="B3187" t="s">
        <v>97</v>
      </c>
      <c r="C3187" t="s">
        <v>21</v>
      </c>
      <c r="D3187" s="1">
        <v>45516</v>
      </c>
      <c r="E3187" t="s">
        <v>16</v>
      </c>
      <c r="F3187" s="2">
        <v>0.37708333333333333</v>
      </c>
      <c r="G3187" s="2">
        <v>0.73611111111111116</v>
      </c>
      <c r="H3187" t="s">
        <v>17</v>
      </c>
      <c r="I3187">
        <v>8.6199999999999992</v>
      </c>
      <c r="J3187">
        <v>0</v>
      </c>
      <c r="K3187" t="s">
        <v>18</v>
      </c>
      <c r="L3187" t="s">
        <v>17</v>
      </c>
      <c r="M3187" t="s">
        <v>17</v>
      </c>
      <c r="N3187" t="str">
        <f>TEXT(employee_attendance_dataset[[#This Row],[Date]],"DDDD")</f>
        <v>Monday</v>
      </c>
      <c r="O3187">
        <f>IF(employee_attendance_dataset[[#This Row],[Leave_Type]]="",0,1)</f>
        <v>0</v>
      </c>
    </row>
    <row r="3188" spans="1:15" x14ac:dyDescent="0.25">
      <c r="A3188" t="s">
        <v>98</v>
      </c>
      <c r="B3188" t="s">
        <v>99</v>
      </c>
      <c r="C3188" t="s">
        <v>27</v>
      </c>
      <c r="D3188" s="1">
        <v>45516</v>
      </c>
      <c r="E3188" t="s">
        <v>16</v>
      </c>
      <c r="F3188" s="2">
        <v>0.41111111111111109</v>
      </c>
      <c r="G3188" s="2">
        <v>0.74652777777777779</v>
      </c>
      <c r="H3188" t="s">
        <v>28</v>
      </c>
      <c r="I3188">
        <v>8.0500000000000007</v>
      </c>
      <c r="J3188">
        <v>0</v>
      </c>
      <c r="K3188" t="s">
        <v>18</v>
      </c>
      <c r="L3188" t="s">
        <v>17</v>
      </c>
      <c r="M3188" t="s">
        <v>28</v>
      </c>
      <c r="N3188" t="str">
        <f>TEXT(employee_attendance_dataset[[#This Row],[Date]],"DDDD")</f>
        <v>Monday</v>
      </c>
      <c r="O3188">
        <f>IF(employee_attendance_dataset[[#This Row],[Leave_Type]]="",0,1)</f>
        <v>0</v>
      </c>
    </row>
    <row r="3189" spans="1:15" x14ac:dyDescent="0.25">
      <c r="A3189" t="s">
        <v>100</v>
      </c>
      <c r="B3189" t="s">
        <v>101</v>
      </c>
      <c r="C3189" t="s">
        <v>50</v>
      </c>
      <c r="D3189" s="1">
        <v>45516</v>
      </c>
      <c r="E3189" t="s">
        <v>16</v>
      </c>
      <c r="F3189" s="2">
        <v>0.37708333333333333</v>
      </c>
      <c r="G3189" s="2">
        <v>0.73819444444444449</v>
      </c>
      <c r="H3189" t="s">
        <v>17</v>
      </c>
      <c r="I3189">
        <v>8.67</v>
      </c>
      <c r="J3189">
        <v>0</v>
      </c>
      <c r="K3189" t="s">
        <v>18</v>
      </c>
      <c r="L3189" t="s">
        <v>17</v>
      </c>
      <c r="M3189" t="s">
        <v>17</v>
      </c>
      <c r="N3189" t="str">
        <f>TEXT(employee_attendance_dataset[[#This Row],[Date]],"DDDD")</f>
        <v>Monday</v>
      </c>
      <c r="O3189">
        <f>IF(employee_attendance_dataset[[#This Row],[Leave_Type]]="",0,1)</f>
        <v>0</v>
      </c>
    </row>
    <row r="3190" spans="1:15" x14ac:dyDescent="0.25">
      <c r="A3190" t="s">
        <v>102</v>
      </c>
      <c r="B3190" t="s">
        <v>103</v>
      </c>
      <c r="C3190" t="s">
        <v>47</v>
      </c>
      <c r="D3190" s="1">
        <v>45516</v>
      </c>
      <c r="E3190" t="s">
        <v>16</v>
      </c>
      <c r="F3190" s="2">
        <v>0.36527777777777776</v>
      </c>
      <c r="G3190" s="2">
        <v>0.7631944444444444</v>
      </c>
      <c r="H3190" t="s">
        <v>17</v>
      </c>
      <c r="I3190">
        <v>9.5500000000000007</v>
      </c>
      <c r="J3190">
        <v>0</v>
      </c>
      <c r="K3190" t="s">
        <v>18</v>
      </c>
      <c r="L3190" t="s">
        <v>17</v>
      </c>
      <c r="M3190" t="s">
        <v>17</v>
      </c>
      <c r="N3190" t="str">
        <f>TEXT(employee_attendance_dataset[[#This Row],[Date]],"DDDD")</f>
        <v>Monday</v>
      </c>
      <c r="O3190">
        <f>IF(employee_attendance_dataset[[#This Row],[Leave_Type]]="",0,1)</f>
        <v>0</v>
      </c>
    </row>
    <row r="3191" spans="1:15" x14ac:dyDescent="0.25">
      <c r="A3191" t="s">
        <v>104</v>
      </c>
      <c r="B3191" t="s">
        <v>105</v>
      </c>
      <c r="C3191" t="s">
        <v>24</v>
      </c>
      <c r="D3191" s="1">
        <v>45516</v>
      </c>
      <c r="E3191" t="s">
        <v>16</v>
      </c>
      <c r="F3191" s="2">
        <v>0.36805555555555558</v>
      </c>
      <c r="G3191" s="2">
        <v>0.6118055555555556</v>
      </c>
      <c r="H3191" t="s">
        <v>17</v>
      </c>
      <c r="I3191">
        <v>5.85</v>
      </c>
      <c r="J3191">
        <v>0</v>
      </c>
      <c r="K3191" t="s">
        <v>18</v>
      </c>
      <c r="L3191" t="s">
        <v>28</v>
      </c>
      <c r="M3191" t="s">
        <v>17</v>
      </c>
      <c r="N3191" t="str">
        <f>TEXT(employee_attendance_dataset[[#This Row],[Date]],"DDDD")</f>
        <v>Monday</v>
      </c>
      <c r="O3191">
        <f>IF(employee_attendance_dataset[[#This Row],[Leave_Type]]="",0,1)</f>
        <v>0</v>
      </c>
    </row>
    <row r="3192" spans="1:15" x14ac:dyDescent="0.25">
      <c r="A3192" t="s">
        <v>106</v>
      </c>
      <c r="B3192" t="s">
        <v>107</v>
      </c>
      <c r="C3192" t="s">
        <v>50</v>
      </c>
      <c r="D3192" s="1">
        <v>45516</v>
      </c>
      <c r="E3192" t="s">
        <v>112</v>
      </c>
      <c r="F3192" s="2"/>
      <c r="G3192" s="2"/>
      <c r="H3192" t="s">
        <v>17</v>
      </c>
      <c r="I3192">
        <v>0</v>
      </c>
      <c r="J3192">
        <v>0</v>
      </c>
      <c r="K3192" t="s">
        <v>172</v>
      </c>
      <c r="L3192" t="s">
        <v>17</v>
      </c>
      <c r="M3192" t="s">
        <v>17</v>
      </c>
      <c r="N3192" t="str">
        <f>TEXT(employee_attendance_dataset[[#This Row],[Date]],"DDDD")</f>
        <v>Monday</v>
      </c>
      <c r="O3192">
        <f>IF(employee_attendance_dataset[[#This Row],[Leave_Type]]="",0,1)</f>
        <v>1</v>
      </c>
    </row>
    <row r="3193" spans="1:15" x14ac:dyDescent="0.25">
      <c r="A3193" t="s">
        <v>108</v>
      </c>
      <c r="B3193" t="s">
        <v>109</v>
      </c>
      <c r="C3193" t="s">
        <v>50</v>
      </c>
      <c r="D3193" s="1">
        <v>45516</v>
      </c>
      <c r="E3193" t="s">
        <v>16</v>
      </c>
      <c r="F3193" s="2">
        <v>0.38194444444444442</v>
      </c>
      <c r="G3193" s="2">
        <v>0.63194444444444442</v>
      </c>
      <c r="H3193" t="s">
        <v>17</v>
      </c>
      <c r="I3193">
        <v>6</v>
      </c>
      <c r="J3193">
        <v>0</v>
      </c>
      <c r="K3193" t="s">
        <v>18</v>
      </c>
      <c r="L3193" t="s">
        <v>28</v>
      </c>
      <c r="M3193" t="s">
        <v>17</v>
      </c>
      <c r="N3193" t="str">
        <f>TEXT(employee_attendance_dataset[[#This Row],[Date]],"DDDD")</f>
        <v>Monday</v>
      </c>
      <c r="O3193">
        <f>IF(employee_attendance_dataset[[#This Row],[Leave_Type]]="",0,1)</f>
        <v>0</v>
      </c>
    </row>
    <row r="3194" spans="1:15" x14ac:dyDescent="0.25">
      <c r="A3194" t="s">
        <v>110</v>
      </c>
      <c r="B3194" t="s">
        <v>111</v>
      </c>
      <c r="C3194" t="s">
        <v>50</v>
      </c>
      <c r="D3194" s="1">
        <v>45516</v>
      </c>
      <c r="E3194" t="s">
        <v>112</v>
      </c>
      <c r="F3194" s="2"/>
      <c r="G3194" s="2"/>
      <c r="H3194" t="s">
        <v>17</v>
      </c>
      <c r="I3194">
        <v>0</v>
      </c>
      <c r="J3194">
        <v>0</v>
      </c>
      <c r="K3194" t="s">
        <v>180</v>
      </c>
      <c r="L3194" t="s">
        <v>17</v>
      </c>
      <c r="M3194" t="s">
        <v>17</v>
      </c>
      <c r="N3194" t="str">
        <f>TEXT(employee_attendance_dataset[[#This Row],[Date]],"DDDD")</f>
        <v>Monday</v>
      </c>
      <c r="O3194">
        <f>IF(employee_attendance_dataset[[#This Row],[Leave_Type]]="",0,1)</f>
        <v>1</v>
      </c>
    </row>
    <row r="3195" spans="1:15" x14ac:dyDescent="0.25">
      <c r="A3195" t="s">
        <v>114</v>
      </c>
      <c r="B3195" t="s">
        <v>115</v>
      </c>
      <c r="C3195" t="s">
        <v>21</v>
      </c>
      <c r="D3195" s="1">
        <v>45516</v>
      </c>
      <c r="E3195" t="s">
        <v>16</v>
      </c>
      <c r="F3195" s="2">
        <v>0.38611111111111113</v>
      </c>
      <c r="G3195" s="2">
        <v>0.75347222222222221</v>
      </c>
      <c r="H3195" t="s">
        <v>17</v>
      </c>
      <c r="I3195">
        <v>8.82</v>
      </c>
      <c r="J3195">
        <v>0</v>
      </c>
      <c r="K3195" t="s">
        <v>18</v>
      </c>
      <c r="L3195" t="s">
        <v>17</v>
      </c>
      <c r="M3195" t="s">
        <v>17</v>
      </c>
      <c r="N3195" t="str">
        <f>TEXT(employee_attendance_dataset[[#This Row],[Date]],"DDDD")</f>
        <v>Monday</v>
      </c>
      <c r="O3195">
        <f>IF(employee_attendance_dataset[[#This Row],[Leave_Type]]="",0,1)</f>
        <v>0</v>
      </c>
    </row>
    <row r="3196" spans="1:15" x14ac:dyDescent="0.25">
      <c r="A3196" t="s">
        <v>116</v>
      </c>
      <c r="B3196" t="s">
        <v>117</v>
      </c>
      <c r="C3196" t="s">
        <v>33</v>
      </c>
      <c r="D3196" s="1">
        <v>45516</v>
      </c>
      <c r="E3196" t="s">
        <v>16</v>
      </c>
      <c r="F3196" s="2">
        <v>0.36527777777777776</v>
      </c>
      <c r="G3196" s="2">
        <v>0.76597222222222228</v>
      </c>
      <c r="H3196" t="s">
        <v>17</v>
      </c>
      <c r="I3196">
        <v>9.6199999999999992</v>
      </c>
      <c r="J3196">
        <v>0.62</v>
      </c>
      <c r="K3196" t="s">
        <v>18</v>
      </c>
      <c r="L3196" t="s">
        <v>17</v>
      </c>
      <c r="M3196" t="s">
        <v>17</v>
      </c>
      <c r="N3196" t="str">
        <f>TEXT(employee_attendance_dataset[[#This Row],[Date]],"DDDD")</f>
        <v>Monday</v>
      </c>
      <c r="O3196">
        <f>IF(employee_attendance_dataset[[#This Row],[Leave_Type]]="",0,1)</f>
        <v>0</v>
      </c>
    </row>
    <row r="3197" spans="1:15" x14ac:dyDescent="0.25">
      <c r="A3197" t="s">
        <v>118</v>
      </c>
      <c r="B3197" t="s">
        <v>119</v>
      </c>
      <c r="C3197" t="s">
        <v>15</v>
      </c>
      <c r="D3197" s="1">
        <v>45516</v>
      </c>
      <c r="E3197" t="s">
        <v>16</v>
      </c>
      <c r="F3197" s="2">
        <v>0.37916666666666665</v>
      </c>
      <c r="G3197" s="2">
        <v>0.75694444444444442</v>
      </c>
      <c r="H3197" t="s">
        <v>17</v>
      </c>
      <c r="I3197">
        <v>9.07</v>
      </c>
      <c r="J3197">
        <v>7.0000000000000007E-2</v>
      </c>
      <c r="K3197" t="s">
        <v>18</v>
      </c>
      <c r="L3197" t="s">
        <v>17</v>
      </c>
      <c r="M3197" t="s">
        <v>17</v>
      </c>
      <c r="N3197" t="str">
        <f>TEXT(employee_attendance_dataset[[#This Row],[Date]],"DDDD")</f>
        <v>Monday</v>
      </c>
      <c r="O3197">
        <f>IF(employee_attendance_dataset[[#This Row],[Leave_Type]]="",0,1)</f>
        <v>0</v>
      </c>
    </row>
    <row r="3198" spans="1:15" x14ac:dyDescent="0.25">
      <c r="A3198" t="s">
        <v>120</v>
      </c>
      <c r="B3198" t="s">
        <v>121</v>
      </c>
      <c r="C3198" t="s">
        <v>24</v>
      </c>
      <c r="D3198" s="1">
        <v>45516</v>
      </c>
      <c r="E3198" t="s">
        <v>16</v>
      </c>
      <c r="F3198" s="2">
        <v>0.36319444444444443</v>
      </c>
      <c r="G3198" s="2">
        <v>0.6118055555555556</v>
      </c>
      <c r="H3198" t="s">
        <v>17</v>
      </c>
      <c r="I3198">
        <v>5.97</v>
      </c>
      <c r="J3198">
        <v>0</v>
      </c>
      <c r="K3198" t="s">
        <v>18</v>
      </c>
      <c r="L3198" t="s">
        <v>28</v>
      </c>
      <c r="M3198" t="s">
        <v>28</v>
      </c>
      <c r="N3198" t="str">
        <f>TEXT(employee_attendance_dataset[[#This Row],[Date]],"DDDD")</f>
        <v>Monday</v>
      </c>
      <c r="O3198">
        <f>IF(employee_attendance_dataset[[#This Row],[Leave_Type]]="",0,1)</f>
        <v>0</v>
      </c>
    </row>
    <row r="3199" spans="1:15" x14ac:dyDescent="0.25">
      <c r="A3199" t="s">
        <v>122</v>
      </c>
      <c r="B3199" t="s">
        <v>123</v>
      </c>
      <c r="C3199" t="s">
        <v>33</v>
      </c>
      <c r="D3199" s="1">
        <v>45516</v>
      </c>
      <c r="E3199" t="s">
        <v>16</v>
      </c>
      <c r="F3199" s="2">
        <v>0.3611111111111111</v>
      </c>
      <c r="G3199" s="2">
        <v>0.63472222222222219</v>
      </c>
      <c r="H3199" t="s">
        <v>17</v>
      </c>
      <c r="I3199">
        <v>6.57</v>
      </c>
      <c r="J3199">
        <v>0</v>
      </c>
      <c r="K3199" t="s">
        <v>18</v>
      </c>
      <c r="L3199" t="s">
        <v>28</v>
      </c>
      <c r="M3199" t="s">
        <v>17</v>
      </c>
      <c r="N3199" t="str">
        <f>TEXT(employee_attendance_dataset[[#This Row],[Date]],"DDDD")</f>
        <v>Monday</v>
      </c>
      <c r="O3199">
        <f>IF(employee_attendance_dataset[[#This Row],[Leave_Type]]="",0,1)</f>
        <v>0</v>
      </c>
    </row>
    <row r="3200" spans="1:15" x14ac:dyDescent="0.25">
      <c r="A3200" t="s">
        <v>124</v>
      </c>
      <c r="B3200" t="s">
        <v>125</v>
      </c>
      <c r="C3200" t="s">
        <v>24</v>
      </c>
      <c r="D3200" s="1">
        <v>45516</v>
      </c>
      <c r="E3200" t="s">
        <v>16</v>
      </c>
      <c r="F3200" s="2">
        <v>0.37708333333333333</v>
      </c>
      <c r="G3200" s="2">
        <v>0.74236111111111114</v>
      </c>
      <c r="H3200" t="s">
        <v>17</v>
      </c>
      <c r="I3200">
        <v>8.77</v>
      </c>
      <c r="J3200">
        <v>0</v>
      </c>
      <c r="K3200" t="s">
        <v>18</v>
      </c>
      <c r="L3200" t="s">
        <v>17</v>
      </c>
      <c r="M3200" t="s">
        <v>17</v>
      </c>
      <c r="N3200" t="str">
        <f>TEXT(employee_attendance_dataset[[#This Row],[Date]],"DDDD")</f>
        <v>Monday</v>
      </c>
      <c r="O3200">
        <f>IF(employee_attendance_dataset[[#This Row],[Leave_Type]]="",0,1)</f>
        <v>0</v>
      </c>
    </row>
    <row r="3201" spans="1:15" x14ac:dyDescent="0.25">
      <c r="A3201" t="s">
        <v>126</v>
      </c>
      <c r="B3201" t="s">
        <v>127</v>
      </c>
      <c r="C3201" t="s">
        <v>27</v>
      </c>
      <c r="D3201" s="1">
        <v>45516</v>
      </c>
      <c r="E3201" t="s">
        <v>16</v>
      </c>
      <c r="F3201" s="2">
        <v>0.38055555555555554</v>
      </c>
      <c r="G3201" s="2">
        <v>0.76388888888888884</v>
      </c>
      <c r="H3201" t="s">
        <v>17</v>
      </c>
      <c r="I3201">
        <v>9.1999999999999993</v>
      </c>
      <c r="J3201">
        <v>0</v>
      </c>
      <c r="K3201" t="s">
        <v>18</v>
      </c>
      <c r="L3201" t="s">
        <v>17</v>
      </c>
      <c r="M3201" t="s">
        <v>17</v>
      </c>
      <c r="N3201" t="str">
        <f>TEXT(employee_attendance_dataset[[#This Row],[Date]],"DDDD")</f>
        <v>Monday</v>
      </c>
      <c r="O3201">
        <f>IF(employee_attendance_dataset[[#This Row],[Leave_Type]]="",0,1)</f>
        <v>0</v>
      </c>
    </row>
    <row r="3202" spans="1:15" x14ac:dyDescent="0.25">
      <c r="A3202" t="s">
        <v>128</v>
      </c>
      <c r="B3202" t="s">
        <v>129</v>
      </c>
      <c r="C3202" t="s">
        <v>36</v>
      </c>
      <c r="D3202" s="1">
        <v>45516</v>
      </c>
      <c r="E3202" t="s">
        <v>16</v>
      </c>
      <c r="F3202" s="2">
        <v>0.37708333333333333</v>
      </c>
      <c r="G3202" s="2">
        <v>0.74652777777777779</v>
      </c>
      <c r="H3202" t="s">
        <v>17</v>
      </c>
      <c r="I3202">
        <v>8.8699999999999992</v>
      </c>
      <c r="J3202">
        <v>0</v>
      </c>
      <c r="K3202" t="s">
        <v>18</v>
      </c>
      <c r="L3202" t="s">
        <v>17</v>
      </c>
      <c r="M3202" t="s">
        <v>17</v>
      </c>
      <c r="N3202" t="str">
        <f>TEXT(employee_attendance_dataset[[#This Row],[Date]],"DDDD")</f>
        <v>Monday</v>
      </c>
      <c r="O3202">
        <f>IF(employee_attendance_dataset[[#This Row],[Leave_Type]]="",0,1)</f>
        <v>0</v>
      </c>
    </row>
    <row r="3203" spans="1:15" x14ac:dyDescent="0.25">
      <c r="A3203" t="s">
        <v>130</v>
      </c>
      <c r="B3203" t="s">
        <v>131</v>
      </c>
      <c r="C3203" t="s">
        <v>47</v>
      </c>
      <c r="D3203" s="1">
        <v>45516</v>
      </c>
      <c r="E3203" t="s">
        <v>16</v>
      </c>
      <c r="F3203" s="2">
        <v>0.37430555555555556</v>
      </c>
      <c r="G3203" s="2">
        <v>0.73958333333333337</v>
      </c>
      <c r="H3203" t="s">
        <v>17</v>
      </c>
      <c r="I3203">
        <v>8.77</v>
      </c>
      <c r="J3203">
        <v>0</v>
      </c>
      <c r="K3203" t="s">
        <v>18</v>
      </c>
      <c r="L3203" t="s">
        <v>17</v>
      </c>
      <c r="M3203" t="s">
        <v>17</v>
      </c>
      <c r="N3203" t="str">
        <f>TEXT(employee_attendance_dataset[[#This Row],[Date]],"DDDD")</f>
        <v>Monday</v>
      </c>
      <c r="O3203">
        <f>IF(employee_attendance_dataset[[#This Row],[Leave_Type]]="",0,1)</f>
        <v>0</v>
      </c>
    </row>
    <row r="3204" spans="1:15" x14ac:dyDescent="0.25">
      <c r="A3204" t="s">
        <v>132</v>
      </c>
      <c r="B3204" t="s">
        <v>133</v>
      </c>
      <c r="C3204" t="s">
        <v>33</v>
      </c>
      <c r="D3204" s="1">
        <v>45516</v>
      </c>
      <c r="E3204" t="s">
        <v>16</v>
      </c>
      <c r="F3204" s="2">
        <v>0.37361111111111112</v>
      </c>
      <c r="G3204" s="2">
        <v>0.75694444444444442</v>
      </c>
      <c r="H3204" t="s">
        <v>17</v>
      </c>
      <c r="I3204">
        <v>9.1999999999999993</v>
      </c>
      <c r="J3204">
        <v>0</v>
      </c>
      <c r="K3204" t="s">
        <v>18</v>
      </c>
      <c r="L3204" t="s">
        <v>17</v>
      </c>
      <c r="M3204" t="s">
        <v>17</v>
      </c>
      <c r="N3204" t="str">
        <f>TEXT(employee_attendance_dataset[[#This Row],[Date]],"DDDD")</f>
        <v>Monday</v>
      </c>
      <c r="O3204">
        <f>IF(employee_attendance_dataset[[#This Row],[Leave_Type]]="",0,1)</f>
        <v>0</v>
      </c>
    </row>
    <row r="3205" spans="1:15" x14ac:dyDescent="0.25">
      <c r="A3205" t="s">
        <v>134</v>
      </c>
      <c r="B3205" t="s">
        <v>135</v>
      </c>
      <c r="C3205" t="s">
        <v>36</v>
      </c>
      <c r="D3205" s="1">
        <v>45516</v>
      </c>
      <c r="E3205" t="s">
        <v>16</v>
      </c>
      <c r="F3205" s="2">
        <v>0.36736111111111114</v>
      </c>
      <c r="G3205" s="2">
        <v>0.76875000000000004</v>
      </c>
      <c r="H3205" t="s">
        <v>17</v>
      </c>
      <c r="I3205">
        <v>9.6300000000000008</v>
      </c>
      <c r="J3205">
        <v>0.63</v>
      </c>
      <c r="K3205" t="s">
        <v>18</v>
      </c>
      <c r="L3205" t="s">
        <v>17</v>
      </c>
      <c r="M3205" t="s">
        <v>17</v>
      </c>
      <c r="N3205" t="str">
        <f>TEXT(employee_attendance_dataset[[#This Row],[Date]],"DDDD")</f>
        <v>Monday</v>
      </c>
      <c r="O3205">
        <f>IF(employee_attendance_dataset[[#This Row],[Leave_Type]]="",0,1)</f>
        <v>0</v>
      </c>
    </row>
    <row r="3206" spans="1:15" x14ac:dyDescent="0.25">
      <c r="A3206" t="s">
        <v>136</v>
      </c>
      <c r="B3206" t="s">
        <v>137</v>
      </c>
      <c r="C3206" t="s">
        <v>33</v>
      </c>
      <c r="D3206" s="1">
        <v>45516</v>
      </c>
      <c r="E3206" t="s">
        <v>16</v>
      </c>
      <c r="F3206" s="2">
        <v>0.39791666666666664</v>
      </c>
      <c r="G3206" s="2">
        <v>0.73819444444444449</v>
      </c>
      <c r="H3206" t="s">
        <v>28</v>
      </c>
      <c r="I3206">
        <v>8.17</v>
      </c>
      <c r="J3206">
        <v>0</v>
      </c>
      <c r="K3206" t="s">
        <v>18</v>
      </c>
      <c r="L3206" t="s">
        <v>17</v>
      </c>
      <c r="M3206" t="s">
        <v>28</v>
      </c>
      <c r="N3206" t="str">
        <f>TEXT(employee_attendance_dataset[[#This Row],[Date]],"DDDD")</f>
        <v>Monday</v>
      </c>
      <c r="O3206">
        <f>IF(employee_attendance_dataset[[#This Row],[Leave_Type]]="",0,1)</f>
        <v>0</v>
      </c>
    </row>
    <row r="3207" spans="1:15" x14ac:dyDescent="0.25">
      <c r="A3207" t="s">
        <v>138</v>
      </c>
      <c r="B3207" t="s">
        <v>139</v>
      </c>
      <c r="C3207" t="s">
        <v>50</v>
      </c>
      <c r="D3207" s="1">
        <v>45516</v>
      </c>
      <c r="E3207" t="s">
        <v>59</v>
      </c>
      <c r="F3207" s="2"/>
      <c r="G3207" s="2"/>
      <c r="H3207" t="s">
        <v>17</v>
      </c>
      <c r="I3207">
        <v>0</v>
      </c>
      <c r="J3207">
        <v>0</v>
      </c>
      <c r="K3207" t="s">
        <v>18</v>
      </c>
      <c r="L3207" t="s">
        <v>17</v>
      </c>
      <c r="M3207" t="s">
        <v>28</v>
      </c>
      <c r="N3207" t="str">
        <f>TEXT(employee_attendance_dataset[[#This Row],[Date]],"DDDD")</f>
        <v>Monday</v>
      </c>
      <c r="O3207">
        <f>IF(employee_attendance_dataset[[#This Row],[Leave_Type]]="",0,1)</f>
        <v>0</v>
      </c>
    </row>
    <row r="3208" spans="1:15" x14ac:dyDescent="0.25">
      <c r="A3208" t="s">
        <v>140</v>
      </c>
      <c r="B3208" t="s">
        <v>141</v>
      </c>
      <c r="C3208" t="s">
        <v>15</v>
      </c>
      <c r="D3208" s="1">
        <v>45516</v>
      </c>
      <c r="E3208" t="s">
        <v>112</v>
      </c>
      <c r="F3208" s="2"/>
      <c r="G3208" s="2"/>
      <c r="H3208" t="s">
        <v>17</v>
      </c>
      <c r="I3208">
        <v>0</v>
      </c>
      <c r="J3208">
        <v>0</v>
      </c>
      <c r="K3208" t="s">
        <v>180</v>
      </c>
      <c r="L3208" t="s">
        <v>17</v>
      </c>
      <c r="M3208" t="s">
        <v>17</v>
      </c>
      <c r="N3208" t="str">
        <f>TEXT(employee_attendance_dataset[[#This Row],[Date]],"DDDD")</f>
        <v>Monday</v>
      </c>
      <c r="O3208">
        <f>IF(employee_attendance_dataset[[#This Row],[Leave_Type]]="",0,1)</f>
        <v>1</v>
      </c>
    </row>
    <row r="3209" spans="1:15" x14ac:dyDescent="0.25">
      <c r="A3209" t="s">
        <v>142</v>
      </c>
      <c r="B3209" t="s">
        <v>143</v>
      </c>
      <c r="C3209" t="s">
        <v>15</v>
      </c>
      <c r="D3209" s="1">
        <v>45516</v>
      </c>
      <c r="E3209" t="s">
        <v>112</v>
      </c>
      <c r="F3209" s="2"/>
      <c r="G3209" s="2"/>
      <c r="H3209" t="s">
        <v>17</v>
      </c>
      <c r="I3209">
        <v>0</v>
      </c>
      <c r="J3209">
        <v>0</v>
      </c>
      <c r="K3209" t="s">
        <v>172</v>
      </c>
      <c r="L3209" t="s">
        <v>17</v>
      </c>
      <c r="M3209" t="s">
        <v>17</v>
      </c>
      <c r="N3209" t="str">
        <f>TEXT(employee_attendance_dataset[[#This Row],[Date]],"DDDD")</f>
        <v>Monday</v>
      </c>
      <c r="O3209">
        <f>IF(employee_attendance_dataset[[#This Row],[Leave_Type]]="",0,1)</f>
        <v>1</v>
      </c>
    </row>
    <row r="3210" spans="1:15" x14ac:dyDescent="0.25">
      <c r="A3210" t="s">
        <v>144</v>
      </c>
      <c r="B3210" t="s">
        <v>145</v>
      </c>
      <c r="C3210" t="s">
        <v>33</v>
      </c>
      <c r="D3210" s="1">
        <v>45516</v>
      </c>
      <c r="E3210" t="s">
        <v>16</v>
      </c>
      <c r="F3210" s="2">
        <v>0.38124999999999998</v>
      </c>
      <c r="G3210" s="2">
        <v>0.76527777777777772</v>
      </c>
      <c r="H3210" t="s">
        <v>17</v>
      </c>
      <c r="I3210">
        <v>9.2200000000000006</v>
      </c>
      <c r="J3210">
        <v>0</v>
      </c>
      <c r="K3210" t="s">
        <v>18</v>
      </c>
      <c r="L3210" t="s">
        <v>17</v>
      </c>
      <c r="M3210" t="s">
        <v>17</v>
      </c>
      <c r="N3210" t="str">
        <f>TEXT(employee_attendance_dataset[[#This Row],[Date]],"DDDD")</f>
        <v>Monday</v>
      </c>
      <c r="O3210">
        <f>IF(employee_attendance_dataset[[#This Row],[Leave_Type]]="",0,1)</f>
        <v>0</v>
      </c>
    </row>
    <row r="3211" spans="1:15" x14ac:dyDescent="0.25">
      <c r="A3211" t="s">
        <v>146</v>
      </c>
      <c r="B3211" t="s">
        <v>147</v>
      </c>
      <c r="C3211" t="s">
        <v>47</v>
      </c>
      <c r="D3211" s="1">
        <v>45516</v>
      </c>
      <c r="E3211" t="s">
        <v>16</v>
      </c>
      <c r="F3211" s="2">
        <v>0.3611111111111111</v>
      </c>
      <c r="G3211" s="2">
        <v>0.75277777777777777</v>
      </c>
      <c r="H3211" t="s">
        <v>17</v>
      </c>
      <c r="I3211">
        <v>9.4</v>
      </c>
      <c r="J3211">
        <v>0</v>
      </c>
      <c r="K3211" t="s">
        <v>18</v>
      </c>
      <c r="L3211" t="s">
        <v>17</v>
      </c>
      <c r="M3211" t="s">
        <v>17</v>
      </c>
      <c r="N3211" t="str">
        <f>TEXT(employee_attendance_dataset[[#This Row],[Date]],"DDDD")</f>
        <v>Monday</v>
      </c>
      <c r="O3211">
        <f>IF(employee_attendance_dataset[[#This Row],[Leave_Type]]="",0,1)</f>
        <v>0</v>
      </c>
    </row>
    <row r="3212" spans="1:15" x14ac:dyDescent="0.25">
      <c r="A3212" t="s">
        <v>148</v>
      </c>
      <c r="B3212" t="s">
        <v>149</v>
      </c>
      <c r="C3212" t="s">
        <v>24</v>
      </c>
      <c r="D3212" s="1">
        <v>45516</v>
      </c>
      <c r="E3212" t="s">
        <v>112</v>
      </c>
      <c r="F3212" s="2"/>
      <c r="G3212" s="2"/>
      <c r="H3212" t="s">
        <v>17</v>
      </c>
      <c r="I3212">
        <v>0</v>
      </c>
      <c r="J3212">
        <v>0</v>
      </c>
      <c r="K3212" t="s">
        <v>172</v>
      </c>
      <c r="L3212" t="s">
        <v>17</v>
      </c>
      <c r="M3212" t="s">
        <v>17</v>
      </c>
      <c r="N3212" t="str">
        <f>TEXT(employee_attendance_dataset[[#This Row],[Date]],"DDDD")</f>
        <v>Monday</v>
      </c>
      <c r="O3212">
        <f>IF(employee_attendance_dataset[[#This Row],[Leave_Type]]="",0,1)</f>
        <v>1</v>
      </c>
    </row>
    <row r="3213" spans="1:15" x14ac:dyDescent="0.25">
      <c r="A3213" t="s">
        <v>150</v>
      </c>
      <c r="B3213" t="s">
        <v>151</v>
      </c>
      <c r="C3213" t="s">
        <v>50</v>
      </c>
      <c r="D3213" s="1">
        <v>45516</v>
      </c>
      <c r="E3213" t="s">
        <v>16</v>
      </c>
      <c r="F3213" s="2">
        <v>0.37222222222222223</v>
      </c>
      <c r="G3213" s="2">
        <v>0.75208333333333333</v>
      </c>
      <c r="H3213" t="s">
        <v>17</v>
      </c>
      <c r="I3213">
        <v>9.1199999999999992</v>
      </c>
      <c r="J3213">
        <v>0</v>
      </c>
      <c r="K3213" t="s">
        <v>18</v>
      </c>
      <c r="L3213" t="s">
        <v>17</v>
      </c>
      <c r="M3213" t="s">
        <v>17</v>
      </c>
      <c r="N3213" t="str">
        <f>TEXT(employee_attendance_dataset[[#This Row],[Date]],"DDDD")</f>
        <v>Monday</v>
      </c>
      <c r="O3213">
        <f>IF(employee_attendance_dataset[[#This Row],[Leave_Type]]="",0,1)</f>
        <v>0</v>
      </c>
    </row>
    <row r="3214" spans="1:15" x14ac:dyDescent="0.25">
      <c r="A3214" t="s">
        <v>152</v>
      </c>
      <c r="B3214" t="s">
        <v>153</v>
      </c>
      <c r="C3214" t="s">
        <v>27</v>
      </c>
      <c r="D3214" s="1">
        <v>45516</v>
      </c>
      <c r="E3214" t="s">
        <v>16</v>
      </c>
      <c r="F3214" s="2">
        <v>0.37083333333333335</v>
      </c>
      <c r="G3214" s="2">
        <v>0.75972222222222219</v>
      </c>
      <c r="H3214" t="s">
        <v>17</v>
      </c>
      <c r="I3214">
        <v>9.33</v>
      </c>
      <c r="J3214">
        <v>0.33</v>
      </c>
      <c r="K3214" t="s">
        <v>18</v>
      </c>
      <c r="L3214" t="s">
        <v>17</v>
      </c>
      <c r="M3214" t="s">
        <v>17</v>
      </c>
      <c r="N3214" t="str">
        <f>TEXT(employee_attendance_dataset[[#This Row],[Date]],"DDDD")</f>
        <v>Monday</v>
      </c>
      <c r="O3214">
        <f>IF(employee_attendance_dataset[[#This Row],[Leave_Type]]="",0,1)</f>
        <v>0</v>
      </c>
    </row>
    <row r="3215" spans="1:15" x14ac:dyDescent="0.25">
      <c r="A3215" t="s">
        <v>154</v>
      </c>
      <c r="B3215" t="s">
        <v>155</v>
      </c>
      <c r="C3215" t="s">
        <v>15</v>
      </c>
      <c r="D3215" s="1">
        <v>45516</v>
      </c>
      <c r="E3215" t="s">
        <v>112</v>
      </c>
      <c r="F3215" s="2"/>
      <c r="G3215" s="2"/>
      <c r="H3215" t="s">
        <v>17</v>
      </c>
      <c r="I3215">
        <v>0</v>
      </c>
      <c r="J3215">
        <v>0</v>
      </c>
      <c r="K3215" t="s">
        <v>180</v>
      </c>
      <c r="L3215" t="s">
        <v>17</v>
      </c>
      <c r="M3215" t="s">
        <v>17</v>
      </c>
      <c r="N3215" t="str">
        <f>TEXT(employee_attendance_dataset[[#This Row],[Date]],"DDDD")</f>
        <v>Monday</v>
      </c>
      <c r="O3215">
        <f>IF(employee_attendance_dataset[[#This Row],[Leave_Type]]="",0,1)</f>
        <v>1</v>
      </c>
    </row>
    <row r="3216" spans="1:15" x14ac:dyDescent="0.25">
      <c r="A3216" t="s">
        <v>156</v>
      </c>
      <c r="B3216" t="s">
        <v>157</v>
      </c>
      <c r="C3216" t="s">
        <v>47</v>
      </c>
      <c r="D3216" s="1">
        <v>45516</v>
      </c>
      <c r="E3216" t="s">
        <v>16</v>
      </c>
      <c r="F3216" s="2">
        <v>0.37847222222222221</v>
      </c>
      <c r="G3216" s="2">
        <v>0.73124999999999996</v>
      </c>
      <c r="H3216" t="s">
        <v>17</v>
      </c>
      <c r="I3216">
        <v>8.4700000000000006</v>
      </c>
      <c r="J3216">
        <v>0</v>
      </c>
      <c r="K3216" t="s">
        <v>18</v>
      </c>
      <c r="L3216" t="s">
        <v>17</v>
      </c>
      <c r="M3216" t="s">
        <v>17</v>
      </c>
      <c r="N3216" t="str">
        <f>TEXT(employee_attendance_dataset[[#This Row],[Date]],"DDDD")</f>
        <v>Monday</v>
      </c>
      <c r="O3216">
        <f>IF(employee_attendance_dataset[[#This Row],[Leave_Type]]="",0,1)</f>
        <v>0</v>
      </c>
    </row>
    <row r="3217" spans="1:15" x14ac:dyDescent="0.25">
      <c r="A3217" t="s">
        <v>158</v>
      </c>
      <c r="B3217" t="s">
        <v>159</v>
      </c>
      <c r="C3217" t="s">
        <v>36</v>
      </c>
      <c r="D3217" s="1">
        <v>45516</v>
      </c>
      <c r="E3217" t="s">
        <v>16</v>
      </c>
      <c r="F3217" s="2">
        <v>0.36319444444444443</v>
      </c>
      <c r="G3217" s="2">
        <v>0.61388888888888893</v>
      </c>
      <c r="H3217" t="s">
        <v>17</v>
      </c>
      <c r="I3217">
        <v>6.02</v>
      </c>
      <c r="J3217">
        <v>0</v>
      </c>
      <c r="K3217" t="s">
        <v>18</v>
      </c>
      <c r="L3217" t="s">
        <v>28</v>
      </c>
      <c r="M3217" t="s">
        <v>28</v>
      </c>
      <c r="N3217" t="str">
        <f>TEXT(employee_attendance_dataset[[#This Row],[Date]],"DDDD")</f>
        <v>Monday</v>
      </c>
      <c r="O3217">
        <f>IF(employee_attendance_dataset[[#This Row],[Leave_Type]]="",0,1)</f>
        <v>0</v>
      </c>
    </row>
    <row r="3218" spans="1:15" x14ac:dyDescent="0.25">
      <c r="A3218" t="s">
        <v>160</v>
      </c>
      <c r="B3218" t="s">
        <v>161</v>
      </c>
      <c r="C3218" t="s">
        <v>36</v>
      </c>
      <c r="D3218" s="1">
        <v>45516</v>
      </c>
      <c r="E3218" t="s">
        <v>16</v>
      </c>
      <c r="F3218" s="2">
        <v>0.375</v>
      </c>
      <c r="G3218" s="2">
        <v>0.75</v>
      </c>
      <c r="H3218" t="s">
        <v>28</v>
      </c>
      <c r="I3218">
        <v>9</v>
      </c>
      <c r="J3218">
        <v>0</v>
      </c>
      <c r="K3218" t="s">
        <v>18</v>
      </c>
      <c r="L3218" t="s">
        <v>17</v>
      </c>
      <c r="M3218" t="s">
        <v>17</v>
      </c>
      <c r="N3218" t="str">
        <f>TEXT(employee_attendance_dataset[[#This Row],[Date]],"DDDD")</f>
        <v>Monday</v>
      </c>
      <c r="O3218">
        <f>IF(employee_attendance_dataset[[#This Row],[Leave_Type]]="",0,1)</f>
        <v>0</v>
      </c>
    </row>
    <row r="3219" spans="1:15" x14ac:dyDescent="0.25">
      <c r="A3219" t="s">
        <v>162</v>
      </c>
      <c r="B3219" t="s">
        <v>163</v>
      </c>
      <c r="C3219" t="s">
        <v>50</v>
      </c>
      <c r="D3219" s="1">
        <v>45516</v>
      </c>
      <c r="E3219" t="s">
        <v>112</v>
      </c>
      <c r="F3219" s="2"/>
      <c r="G3219" s="2"/>
      <c r="H3219" t="s">
        <v>17</v>
      </c>
      <c r="I3219">
        <v>0</v>
      </c>
      <c r="J3219">
        <v>0</v>
      </c>
      <c r="K3219" t="s">
        <v>172</v>
      </c>
      <c r="L3219" t="s">
        <v>17</v>
      </c>
      <c r="M3219" t="s">
        <v>17</v>
      </c>
      <c r="N3219" t="str">
        <f>TEXT(employee_attendance_dataset[[#This Row],[Date]],"DDDD")</f>
        <v>Monday</v>
      </c>
      <c r="O3219">
        <f>IF(employee_attendance_dataset[[#This Row],[Leave_Type]]="",0,1)</f>
        <v>1</v>
      </c>
    </row>
    <row r="3220" spans="1:15" x14ac:dyDescent="0.25">
      <c r="A3220" t="s">
        <v>164</v>
      </c>
      <c r="B3220" t="s">
        <v>165</v>
      </c>
      <c r="C3220" t="s">
        <v>47</v>
      </c>
      <c r="D3220" s="1">
        <v>45516</v>
      </c>
      <c r="E3220" t="s">
        <v>16</v>
      </c>
      <c r="F3220" s="2">
        <v>0.38194444444444442</v>
      </c>
      <c r="G3220" s="2">
        <v>0.74375000000000002</v>
      </c>
      <c r="H3220" t="s">
        <v>17</v>
      </c>
      <c r="I3220">
        <v>8.68</v>
      </c>
      <c r="J3220">
        <v>0</v>
      </c>
      <c r="K3220" t="s">
        <v>18</v>
      </c>
      <c r="L3220" t="s">
        <v>17</v>
      </c>
      <c r="M3220" t="s">
        <v>17</v>
      </c>
      <c r="N3220" t="str">
        <f>TEXT(employee_attendance_dataset[[#This Row],[Date]],"DDDD")</f>
        <v>Monday</v>
      </c>
      <c r="O3220">
        <f>IF(employee_attendance_dataset[[#This Row],[Leave_Type]]="",0,1)</f>
        <v>0</v>
      </c>
    </row>
    <row r="3221" spans="1:15" x14ac:dyDescent="0.25">
      <c r="A3221" t="s">
        <v>166</v>
      </c>
      <c r="B3221" t="s">
        <v>167</v>
      </c>
      <c r="C3221" t="s">
        <v>27</v>
      </c>
      <c r="D3221" s="1">
        <v>45516</v>
      </c>
      <c r="E3221" t="s">
        <v>16</v>
      </c>
      <c r="F3221" s="2">
        <v>0.3659722222222222</v>
      </c>
      <c r="G3221" s="2">
        <v>0.73958333333333337</v>
      </c>
      <c r="H3221" t="s">
        <v>17</v>
      </c>
      <c r="I3221">
        <v>8.9700000000000006</v>
      </c>
      <c r="J3221">
        <v>0</v>
      </c>
      <c r="K3221" t="s">
        <v>18</v>
      </c>
      <c r="L3221" t="s">
        <v>17</v>
      </c>
      <c r="M3221" t="s">
        <v>17</v>
      </c>
      <c r="N3221" t="str">
        <f>TEXT(employee_attendance_dataset[[#This Row],[Date]],"DDDD")</f>
        <v>Monday</v>
      </c>
      <c r="O3221">
        <f>IF(employee_attendance_dataset[[#This Row],[Leave_Type]]="",0,1)</f>
        <v>0</v>
      </c>
    </row>
    <row r="3222" spans="1:15" x14ac:dyDescent="0.25">
      <c r="A3222" t="s">
        <v>168</v>
      </c>
      <c r="B3222" t="s">
        <v>169</v>
      </c>
      <c r="C3222" t="s">
        <v>24</v>
      </c>
      <c r="D3222" s="1">
        <v>45516</v>
      </c>
      <c r="E3222" t="s">
        <v>16</v>
      </c>
      <c r="F3222" s="2">
        <v>0.37569444444444444</v>
      </c>
      <c r="G3222" s="2">
        <v>0.62291666666666667</v>
      </c>
      <c r="H3222" t="s">
        <v>28</v>
      </c>
      <c r="I3222">
        <v>5.93</v>
      </c>
      <c r="J3222">
        <v>0</v>
      </c>
      <c r="K3222" t="s">
        <v>18</v>
      </c>
      <c r="L3222" t="s">
        <v>28</v>
      </c>
      <c r="M3222" t="s">
        <v>17</v>
      </c>
      <c r="N3222" t="str">
        <f>TEXT(employee_attendance_dataset[[#This Row],[Date]],"DDDD")</f>
        <v>Monday</v>
      </c>
      <c r="O3222">
        <f>IF(employee_attendance_dataset[[#This Row],[Leave_Type]]="",0,1)</f>
        <v>0</v>
      </c>
    </row>
    <row r="3223" spans="1:15" x14ac:dyDescent="0.25">
      <c r="A3223" t="s">
        <v>170</v>
      </c>
      <c r="B3223" t="s">
        <v>171</v>
      </c>
      <c r="C3223" t="s">
        <v>21</v>
      </c>
      <c r="D3223" s="1">
        <v>45516</v>
      </c>
      <c r="E3223" t="s">
        <v>16</v>
      </c>
      <c r="F3223" s="2">
        <v>0.36736111111111114</v>
      </c>
      <c r="G3223" s="2">
        <v>0.74027777777777781</v>
      </c>
      <c r="H3223" t="s">
        <v>17</v>
      </c>
      <c r="I3223">
        <v>8.9499999999999993</v>
      </c>
      <c r="J3223">
        <v>0</v>
      </c>
      <c r="K3223" t="s">
        <v>18</v>
      </c>
      <c r="L3223" t="s">
        <v>17</v>
      </c>
      <c r="M3223" t="s">
        <v>17</v>
      </c>
      <c r="N3223" t="str">
        <f>TEXT(employee_attendance_dataset[[#This Row],[Date]],"DDDD")</f>
        <v>Monday</v>
      </c>
      <c r="O3223">
        <f>IF(employee_attendance_dataset[[#This Row],[Leave_Type]]="",0,1)</f>
        <v>0</v>
      </c>
    </row>
    <row r="3224" spans="1:15" x14ac:dyDescent="0.25">
      <c r="A3224" t="s">
        <v>173</v>
      </c>
      <c r="B3224" t="s">
        <v>174</v>
      </c>
      <c r="C3224" t="s">
        <v>47</v>
      </c>
      <c r="D3224" s="1">
        <v>45516</v>
      </c>
      <c r="E3224" t="s">
        <v>16</v>
      </c>
      <c r="F3224" s="2">
        <v>0.40486111111111112</v>
      </c>
      <c r="G3224" s="2">
        <v>0.76041666666666663</v>
      </c>
      <c r="H3224" t="s">
        <v>28</v>
      </c>
      <c r="I3224">
        <v>8.5299999999999994</v>
      </c>
      <c r="J3224">
        <v>0</v>
      </c>
      <c r="K3224" t="s">
        <v>18</v>
      </c>
      <c r="L3224" t="s">
        <v>17</v>
      </c>
      <c r="M3224" t="s">
        <v>17</v>
      </c>
      <c r="N3224" t="str">
        <f>TEXT(employee_attendance_dataset[[#This Row],[Date]],"DDDD")</f>
        <v>Monday</v>
      </c>
      <c r="O3224">
        <f>IF(employee_attendance_dataset[[#This Row],[Leave_Type]]="",0,1)</f>
        <v>0</v>
      </c>
    </row>
    <row r="3225" spans="1:15" x14ac:dyDescent="0.25">
      <c r="A3225" t="s">
        <v>175</v>
      </c>
      <c r="B3225" t="s">
        <v>176</v>
      </c>
      <c r="C3225" t="s">
        <v>21</v>
      </c>
      <c r="D3225" s="1">
        <v>45516</v>
      </c>
      <c r="E3225" t="s">
        <v>59</v>
      </c>
      <c r="F3225" s="2"/>
      <c r="G3225" s="2"/>
      <c r="H3225" t="s">
        <v>17</v>
      </c>
      <c r="I3225">
        <v>0</v>
      </c>
      <c r="J3225">
        <v>0</v>
      </c>
      <c r="K3225" t="s">
        <v>18</v>
      </c>
      <c r="L3225" t="s">
        <v>17</v>
      </c>
      <c r="M3225" t="s">
        <v>28</v>
      </c>
      <c r="N3225" t="str">
        <f>TEXT(employee_attendance_dataset[[#This Row],[Date]],"DDDD")</f>
        <v>Monday</v>
      </c>
      <c r="O3225">
        <f>IF(employee_attendance_dataset[[#This Row],[Leave_Type]]="",0,1)</f>
        <v>0</v>
      </c>
    </row>
    <row r="3226" spans="1:15" x14ac:dyDescent="0.25">
      <c r="A3226" t="s">
        <v>177</v>
      </c>
      <c r="B3226" t="s">
        <v>178</v>
      </c>
      <c r="C3226" t="s">
        <v>24</v>
      </c>
      <c r="D3226" s="1">
        <v>45516</v>
      </c>
      <c r="E3226" t="s">
        <v>16</v>
      </c>
      <c r="F3226" s="2">
        <v>0.38819444444444445</v>
      </c>
      <c r="G3226" s="2">
        <v>0.61527777777777781</v>
      </c>
      <c r="H3226" t="s">
        <v>28</v>
      </c>
      <c r="I3226">
        <v>5.45</v>
      </c>
      <c r="J3226">
        <v>0</v>
      </c>
      <c r="K3226" t="s">
        <v>18</v>
      </c>
      <c r="L3226" t="s">
        <v>28</v>
      </c>
      <c r="M3226" t="s">
        <v>28</v>
      </c>
      <c r="N3226" t="str">
        <f>TEXT(employee_attendance_dataset[[#This Row],[Date]],"DDDD")</f>
        <v>Monday</v>
      </c>
      <c r="O3226">
        <f>IF(employee_attendance_dataset[[#This Row],[Leave_Type]]="",0,1)</f>
        <v>0</v>
      </c>
    </row>
    <row r="3227" spans="1:15" x14ac:dyDescent="0.25">
      <c r="A3227" t="s">
        <v>13</v>
      </c>
      <c r="B3227" t="s">
        <v>14</v>
      </c>
      <c r="C3227" t="s">
        <v>15</v>
      </c>
      <c r="D3227" s="1">
        <v>45517</v>
      </c>
      <c r="E3227" t="s">
        <v>16</v>
      </c>
      <c r="F3227" s="2">
        <v>0.37916666666666665</v>
      </c>
      <c r="G3227" s="2">
        <v>0.73263888888888884</v>
      </c>
      <c r="H3227" t="s">
        <v>17</v>
      </c>
      <c r="I3227">
        <v>8.48</v>
      </c>
      <c r="J3227">
        <v>0</v>
      </c>
      <c r="K3227" t="s">
        <v>18</v>
      </c>
      <c r="L3227" t="s">
        <v>17</v>
      </c>
      <c r="M3227" t="s">
        <v>17</v>
      </c>
      <c r="N3227" t="str">
        <f>TEXT(employee_attendance_dataset[[#This Row],[Date]],"DDDD")</f>
        <v>Tuesday</v>
      </c>
      <c r="O3227">
        <f>IF(employee_attendance_dataset[[#This Row],[Leave_Type]]="",0,1)</f>
        <v>0</v>
      </c>
    </row>
    <row r="3228" spans="1:15" x14ac:dyDescent="0.25">
      <c r="A3228" t="s">
        <v>19</v>
      </c>
      <c r="B3228" t="s">
        <v>20</v>
      </c>
      <c r="C3228" t="s">
        <v>21</v>
      </c>
      <c r="D3228" s="1">
        <v>45517</v>
      </c>
      <c r="E3228" t="s">
        <v>16</v>
      </c>
      <c r="F3228" s="2">
        <v>0.37013888888888891</v>
      </c>
      <c r="G3228" s="2">
        <v>0.74097222222222225</v>
      </c>
      <c r="H3228" t="s">
        <v>17</v>
      </c>
      <c r="I3228">
        <v>8.9</v>
      </c>
      <c r="J3228">
        <v>0</v>
      </c>
      <c r="K3228" t="s">
        <v>18</v>
      </c>
      <c r="L3228" t="s">
        <v>17</v>
      </c>
      <c r="M3228" t="s">
        <v>17</v>
      </c>
      <c r="N3228" t="str">
        <f>TEXT(employee_attendance_dataset[[#This Row],[Date]],"DDDD")</f>
        <v>Tuesday</v>
      </c>
      <c r="O3228">
        <f>IF(employee_attendance_dataset[[#This Row],[Leave_Type]]="",0,1)</f>
        <v>0</v>
      </c>
    </row>
    <row r="3229" spans="1:15" x14ac:dyDescent="0.25">
      <c r="A3229" t="s">
        <v>22</v>
      </c>
      <c r="B3229" t="s">
        <v>23</v>
      </c>
      <c r="C3229" t="s">
        <v>24</v>
      </c>
      <c r="D3229" s="1">
        <v>45517</v>
      </c>
      <c r="E3229" t="s">
        <v>16</v>
      </c>
      <c r="F3229" s="2">
        <v>0.36875000000000002</v>
      </c>
      <c r="G3229" s="2">
        <v>0.74375000000000002</v>
      </c>
      <c r="H3229" t="s">
        <v>17</v>
      </c>
      <c r="I3229">
        <v>9</v>
      </c>
      <c r="J3229">
        <v>0</v>
      </c>
      <c r="K3229" t="s">
        <v>18</v>
      </c>
      <c r="L3229" t="s">
        <v>17</v>
      </c>
      <c r="M3229" t="s">
        <v>17</v>
      </c>
      <c r="N3229" t="str">
        <f>TEXT(employee_attendance_dataset[[#This Row],[Date]],"DDDD")</f>
        <v>Tuesday</v>
      </c>
      <c r="O3229">
        <f>IF(employee_attendance_dataset[[#This Row],[Leave_Type]]="",0,1)</f>
        <v>0</v>
      </c>
    </row>
    <row r="3230" spans="1:15" x14ac:dyDescent="0.25">
      <c r="A3230" t="s">
        <v>25</v>
      </c>
      <c r="B3230" t="s">
        <v>26</v>
      </c>
      <c r="C3230" t="s">
        <v>27</v>
      </c>
      <c r="D3230" s="1">
        <v>45517</v>
      </c>
      <c r="E3230" t="s">
        <v>16</v>
      </c>
      <c r="F3230" s="2">
        <v>0.38611111111111113</v>
      </c>
      <c r="G3230" s="2">
        <v>0.76180555555555551</v>
      </c>
      <c r="H3230" t="s">
        <v>17</v>
      </c>
      <c r="I3230">
        <v>9.02</v>
      </c>
      <c r="J3230">
        <v>0</v>
      </c>
      <c r="K3230" t="s">
        <v>18</v>
      </c>
      <c r="L3230" t="s">
        <v>17</v>
      </c>
      <c r="M3230" t="s">
        <v>17</v>
      </c>
      <c r="N3230" t="str">
        <f>TEXT(employee_attendance_dataset[[#This Row],[Date]],"DDDD")</f>
        <v>Tuesday</v>
      </c>
      <c r="O3230">
        <f>IF(employee_attendance_dataset[[#This Row],[Leave_Type]]="",0,1)</f>
        <v>0</v>
      </c>
    </row>
    <row r="3231" spans="1:15" x14ac:dyDescent="0.25">
      <c r="A3231" t="s">
        <v>29</v>
      </c>
      <c r="B3231" t="s">
        <v>30</v>
      </c>
      <c r="C3231" t="s">
        <v>27</v>
      </c>
      <c r="D3231" s="1">
        <v>45517</v>
      </c>
      <c r="E3231" t="s">
        <v>16</v>
      </c>
      <c r="F3231" s="2">
        <v>0.3659722222222222</v>
      </c>
      <c r="G3231" s="2">
        <v>0.75694444444444442</v>
      </c>
      <c r="H3231" t="s">
        <v>17</v>
      </c>
      <c r="I3231">
        <v>9.3800000000000008</v>
      </c>
      <c r="J3231">
        <v>0</v>
      </c>
      <c r="K3231" t="s">
        <v>18</v>
      </c>
      <c r="L3231" t="s">
        <v>17</v>
      </c>
      <c r="M3231" t="s">
        <v>17</v>
      </c>
      <c r="N3231" t="str">
        <f>TEXT(employee_attendance_dataset[[#This Row],[Date]],"DDDD")</f>
        <v>Tuesday</v>
      </c>
      <c r="O3231">
        <f>IF(employee_attendance_dataset[[#This Row],[Leave_Type]]="",0,1)</f>
        <v>0</v>
      </c>
    </row>
    <row r="3232" spans="1:15" x14ac:dyDescent="0.25">
      <c r="A3232" t="s">
        <v>31</v>
      </c>
      <c r="B3232" t="s">
        <v>32</v>
      </c>
      <c r="C3232" t="s">
        <v>33</v>
      </c>
      <c r="D3232" s="1">
        <v>45517</v>
      </c>
      <c r="E3232" t="s">
        <v>16</v>
      </c>
      <c r="F3232" s="2">
        <v>0.36666666666666664</v>
      </c>
      <c r="G3232" s="2">
        <v>0.75208333333333333</v>
      </c>
      <c r="H3232" t="s">
        <v>17</v>
      </c>
      <c r="I3232">
        <v>9.25</v>
      </c>
      <c r="J3232">
        <v>0</v>
      </c>
      <c r="K3232" t="s">
        <v>18</v>
      </c>
      <c r="L3232" t="s">
        <v>17</v>
      </c>
      <c r="M3232" t="s">
        <v>17</v>
      </c>
      <c r="N3232" t="str">
        <f>TEXT(employee_attendance_dataset[[#This Row],[Date]],"DDDD")</f>
        <v>Tuesday</v>
      </c>
      <c r="O3232">
        <f>IF(employee_attendance_dataset[[#This Row],[Leave_Type]]="",0,1)</f>
        <v>0</v>
      </c>
    </row>
    <row r="3233" spans="1:15" x14ac:dyDescent="0.25">
      <c r="A3233" t="s">
        <v>34</v>
      </c>
      <c r="B3233" t="s">
        <v>35</v>
      </c>
      <c r="C3233" t="s">
        <v>36</v>
      </c>
      <c r="D3233" s="1">
        <v>45517</v>
      </c>
      <c r="E3233" t="s">
        <v>16</v>
      </c>
      <c r="F3233" s="2">
        <v>0.40138888888888891</v>
      </c>
      <c r="G3233" s="2">
        <v>0.73819444444444449</v>
      </c>
      <c r="H3233" t="s">
        <v>28</v>
      </c>
      <c r="I3233">
        <v>8.08</v>
      </c>
      <c r="J3233">
        <v>0</v>
      </c>
      <c r="K3233" t="s">
        <v>18</v>
      </c>
      <c r="L3233" t="s">
        <v>17</v>
      </c>
      <c r="M3233" t="s">
        <v>17</v>
      </c>
      <c r="N3233" t="str">
        <f>TEXT(employee_attendance_dataset[[#This Row],[Date]],"DDDD")</f>
        <v>Tuesday</v>
      </c>
      <c r="O3233">
        <f>IF(employee_attendance_dataset[[#This Row],[Leave_Type]]="",0,1)</f>
        <v>0</v>
      </c>
    </row>
    <row r="3234" spans="1:15" x14ac:dyDescent="0.25">
      <c r="A3234" t="s">
        <v>37</v>
      </c>
      <c r="B3234" t="s">
        <v>38</v>
      </c>
      <c r="C3234" t="s">
        <v>36</v>
      </c>
      <c r="D3234" s="1">
        <v>45517</v>
      </c>
      <c r="E3234" t="s">
        <v>59</v>
      </c>
      <c r="F3234" s="2"/>
      <c r="G3234" s="2"/>
      <c r="H3234" t="s">
        <v>17</v>
      </c>
      <c r="I3234">
        <v>0</v>
      </c>
      <c r="J3234">
        <v>0</v>
      </c>
      <c r="K3234" t="s">
        <v>18</v>
      </c>
      <c r="L3234" t="s">
        <v>17</v>
      </c>
      <c r="M3234" t="s">
        <v>28</v>
      </c>
      <c r="N3234" t="str">
        <f>TEXT(employee_attendance_dataset[[#This Row],[Date]],"DDDD")</f>
        <v>Tuesday</v>
      </c>
      <c r="O3234">
        <f>IF(employee_attendance_dataset[[#This Row],[Leave_Type]]="",0,1)</f>
        <v>0</v>
      </c>
    </row>
    <row r="3235" spans="1:15" x14ac:dyDescent="0.25">
      <c r="A3235" t="s">
        <v>39</v>
      </c>
      <c r="B3235" t="s">
        <v>40</v>
      </c>
      <c r="C3235" t="s">
        <v>33</v>
      </c>
      <c r="D3235" s="1">
        <v>45517</v>
      </c>
      <c r="E3235" t="s">
        <v>16</v>
      </c>
      <c r="F3235" s="2">
        <v>0.3611111111111111</v>
      </c>
      <c r="G3235" s="2">
        <v>0.72916666666666663</v>
      </c>
      <c r="H3235" t="s">
        <v>17</v>
      </c>
      <c r="I3235">
        <v>8.83</v>
      </c>
      <c r="J3235">
        <v>0</v>
      </c>
      <c r="K3235" t="s">
        <v>18</v>
      </c>
      <c r="L3235" t="s">
        <v>17</v>
      </c>
      <c r="M3235" t="s">
        <v>17</v>
      </c>
      <c r="N3235" t="str">
        <f>TEXT(employee_attendance_dataset[[#This Row],[Date]],"DDDD")</f>
        <v>Tuesday</v>
      </c>
      <c r="O3235">
        <f>IF(employee_attendance_dataset[[#This Row],[Leave_Type]]="",0,1)</f>
        <v>0</v>
      </c>
    </row>
    <row r="3236" spans="1:15" x14ac:dyDescent="0.25">
      <c r="A3236" t="s">
        <v>41</v>
      </c>
      <c r="B3236" t="s">
        <v>42</v>
      </c>
      <c r="C3236" t="s">
        <v>33</v>
      </c>
      <c r="D3236" s="1">
        <v>45517</v>
      </c>
      <c r="E3236" t="s">
        <v>16</v>
      </c>
      <c r="F3236" s="2">
        <v>0.37708333333333333</v>
      </c>
      <c r="G3236" s="2">
        <v>0.76736111111111116</v>
      </c>
      <c r="H3236" t="s">
        <v>17</v>
      </c>
      <c r="I3236">
        <v>9.3699999999999992</v>
      </c>
      <c r="J3236">
        <v>0.37</v>
      </c>
      <c r="K3236" t="s">
        <v>18</v>
      </c>
      <c r="L3236" t="s">
        <v>17</v>
      </c>
      <c r="M3236" t="s">
        <v>17</v>
      </c>
      <c r="N3236" t="str">
        <f>TEXT(employee_attendance_dataset[[#This Row],[Date]],"DDDD")</f>
        <v>Tuesday</v>
      </c>
      <c r="O3236">
        <f>IF(employee_attendance_dataset[[#This Row],[Leave_Type]]="",0,1)</f>
        <v>0</v>
      </c>
    </row>
    <row r="3237" spans="1:15" x14ac:dyDescent="0.25">
      <c r="A3237" t="s">
        <v>43</v>
      </c>
      <c r="B3237" t="s">
        <v>44</v>
      </c>
      <c r="C3237" t="s">
        <v>15</v>
      </c>
      <c r="D3237" s="1">
        <v>45517</v>
      </c>
      <c r="E3237" t="s">
        <v>16</v>
      </c>
      <c r="F3237" s="2">
        <v>0.36319444444444443</v>
      </c>
      <c r="G3237" s="2">
        <v>0.72986111111111107</v>
      </c>
      <c r="H3237" t="s">
        <v>17</v>
      </c>
      <c r="I3237">
        <v>8.8000000000000007</v>
      </c>
      <c r="J3237">
        <v>0</v>
      </c>
      <c r="K3237" t="s">
        <v>18</v>
      </c>
      <c r="L3237" t="s">
        <v>17</v>
      </c>
      <c r="M3237" t="s">
        <v>17</v>
      </c>
      <c r="N3237" t="str">
        <f>TEXT(employee_attendance_dataset[[#This Row],[Date]],"DDDD")</f>
        <v>Tuesday</v>
      </c>
      <c r="O3237">
        <f>IF(employee_attendance_dataset[[#This Row],[Leave_Type]]="",0,1)</f>
        <v>0</v>
      </c>
    </row>
    <row r="3238" spans="1:15" x14ac:dyDescent="0.25">
      <c r="A3238" t="s">
        <v>45</v>
      </c>
      <c r="B3238" t="s">
        <v>46</v>
      </c>
      <c r="C3238" t="s">
        <v>47</v>
      </c>
      <c r="D3238" s="1">
        <v>45517</v>
      </c>
      <c r="E3238" t="s">
        <v>16</v>
      </c>
      <c r="F3238" s="2">
        <v>0.375</v>
      </c>
      <c r="G3238" s="2">
        <v>0.76041666666666663</v>
      </c>
      <c r="H3238" t="s">
        <v>17</v>
      </c>
      <c r="I3238">
        <v>9.25</v>
      </c>
      <c r="J3238">
        <v>0</v>
      </c>
      <c r="K3238" t="s">
        <v>18</v>
      </c>
      <c r="L3238" t="s">
        <v>17</v>
      </c>
      <c r="M3238" t="s">
        <v>17</v>
      </c>
      <c r="N3238" t="str">
        <f>TEXT(employee_attendance_dataset[[#This Row],[Date]],"DDDD")</f>
        <v>Tuesday</v>
      </c>
      <c r="O3238">
        <f>IF(employee_attendance_dataset[[#This Row],[Leave_Type]]="",0,1)</f>
        <v>0</v>
      </c>
    </row>
    <row r="3239" spans="1:15" x14ac:dyDescent="0.25">
      <c r="A3239" t="s">
        <v>48</v>
      </c>
      <c r="B3239" t="s">
        <v>49</v>
      </c>
      <c r="C3239" t="s">
        <v>50</v>
      </c>
      <c r="D3239" s="1">
        <v>45517</v>
      </c>
      <c r="E3239" t="s">
        <v>16</v>
      </c>
      <c r="F3239" s="2">
        <v>0.4</v>
      </c>
      <c r="G3239" s="2">
        <v>0.76736111111111116</v>
      </c>
      <c r="H3239" t="s">
        <v>28</v>
      </c>
      <c r="I3239">
        <v>8.82</v>
      </c>
      <c r="J3239">
        <v>0</v>
      </c>
      <c r="K3239" t="s">
        <v>18</v>
      </c>
      <c r="L3239" t="s">
        <v>17</v>
      </c>
      <c r="M3239" t="s">
        <v>17</v>
      </c>
      <c r="N3239" t="str">
        <f>TEXT(employee_attendance_dataset[[#This Row],[Date]],"DDDD")</f>
        <v>Tuesday</v>
      </c>
      <c r="O3239">
        <f>IF(employee_attendance_dataset[[#This Row],[Leave_Type]]="",0,1)</f>
        <v>0</v>
      </c>
    </row>
    <row r="3240" spans="1:15" x14ac:dyDescent="0.25">
      <c r="A3240" t="s">
        <v>51</v>
      </c>
      <c r="B3240" t="s">
        <v>52</v>
      </c>
      <c r="C3240" t="s">
        <v>24</v>
      </c>
      <c r="D3240" s="1">
        <v>45517</v>
      </c>
      <c r="E3240" t="s">
        <v>59</v>
      </c>
      <c r="F3240" s="2"/>
      <c r="G3240" s="2"/>
      <c r="H3240" t="s">
        <v>17</v>
      </c>
      <c r="I3240">
        <v>0</v>
      </c>
      <c r="J3240">
        <v>0</v>
      </c>
      <c r="K3240" t="s">
        <v>18</v>
      </c>
      <c r="L3240" t="s">
        <v>17</v>
      </c>
      <c r="M3240" t="s">
        <v>28</v>
      </c>
      <c r="N3240" t="str">
        <f>TEXT(employee_attendance_dataset[[#This Row],[Date]],"DDDD")</f>
        <v>Tuesday</v>
      </c>
      <c r="O3240">
        <f>IF(employee_attendance_dataset[[#This Row],[Leave_Type]]="",0,1)</f>
        <v>0</v>
      </c>
    </row>
    <row r="3241" spans="1:15" x14ac:dyDescent="0.25">
      <c r="A3241" t="s">
        <v>53</v>
      </c>
      <c r="B3241" t="s">
        <v>54</v>
      </c>
      <c r="C3241" t="s">
        <v>36</v>
      </c>
      <c r="D3241" s="1">
        <v>45517</v>
      </c>
      <c r="E3241" t="s">
        <v>112</v>
      </c>
      <c r="F3241" s="2"/>
      <c r="G3241" s="2"/>
      <c r="H3241" t="s">
        <v>17</v>
      </c>
      <c r="I3241">
        <v>0</v>
      </c>
      <c r="J3241">
        <v>0</v>
      </c>
      <c r="K3241" t="s">
        <v>180</v>
      </c>
      <c r="L3241" t="s">
        <v>17</v>
      </c>
      <c r="M3241" t="s">
        <v>17</v>
      </c>
      <c r="N3241" t="str">
        <f>TEXT(employee_attendance_dataset[[#This Row],[Date]],"DDDD")</f>
        <v>Tuesday</v>
      </c>
      <c r="O3241">
        <f>IF(employee_attendance_dataset[[#This Row],[Leave_Type]]="",0,1)</f>
        <v>1</v>
      </c>
    </row>
    <row r="3242" spans="1:15" x14ac:dyDescent="0.25">
      <c r="A3242" t="s">
        <v>55</v>
      </c>
      <c r="B3242" t="s">
        <v>56</v>
      </c>
      <c r="C3242" t="s">
        <v>50</v>
      </c>
      <c r="D3242" s="1">
        <v>45517</v>
      </c>
      <c r="E3242" t="s">
        <v>16</v>
      </c>
      <c r="F3242" s="2">
        <v>0.37569444444444444</v>
      </c>
      <c r="G3242" s="2">
        <v>0.7319444444444444</v>
      </c>
      <c r="H3242" t="s">
        <v>17</v>
      </c>
      <c r="I3242">
        <v>8.5500000000000007</v>
      </c>
      <c r="J3242">
        <v>0</v>
      </c>
      <c r="K3242" t="s">
        <v>18</v>
      </c>
      <c r="L3242" t="s">
        <v>17</v>
      </c>
      <c r="M3242" t="s">
        <v>17</v>
      </c>
      <c r="N3242" t="str">
        <f>TEXT(employee_attendance_dataset[[#This Row],[Date]],"DDDD")</f>
        <v>Tuesday</v>
      </c>
      <c r="O3242">
        <f>IF(employee_attendance_dataset[[#This Row],[Leave_Type]]="",0,1)</f>
        <v>0</v>
      </c>
    </row>
    <row r="3243" spans="1:15" x14ac:dyDescent="0.25">
      <c r="A3243" t="s">
        <v>57</v>
      </c>
      <c r="B3243" t="s">
        <v>58</v>
      </c>
      <c r="C3243" t="s">
        <v>24</v>
      </c>
      <c r="D3243" s="1">
        <v>45517</v>
      </c>
      <c r="E3243" t="s">
        <v>16</v>
      </c>
      <c r="F3243" s="2">
        <v>0.38611111111111113</v>
      </c>
      <c r="G3243" s="2">
        <v>0.62222222222222223</v>
      </c>
      <c r="H3243" t="s">
        <v>17</v>
      </c>
      <c r="I3243">
        <v>5.67</v>
      </c>
      <c r="J3243">
        <v>0</v>
      </c>
      <c r="K3243" t="s">
        <v>18</v>
      </c>
      <c r="L3243" t="s">
        <v>28</v>
      </c>
      <c r="M3243" t="s">
        <v>17</v>
      </c>
      <c r="N3243" t="str">
        <f>TEXT(employee_attendance_dataset[[#This Row],[Date]],"DDDD")</f>
        <v>Tuesday</v>
      </c>
      <c r="O3243">
        <f>IF(employee_attendance_dataset[[#This Row],[Leave_Type]]="",0,1)</f>
        <v>0</v>
      </c>
    </row>
    <row r="3244" spans="1:15" x14ac:dyDescent="0.25">
      <c r="A3244" t="s">
        <v>60</v>
      </c>
      <c r="B3244" t="s">
        <v>61</v>
      </c>
      <c r="C3244" t="s">
        <v>36</v>
      </c>
      <c r="D3244" s="1">
        <v>45517</v>
      </c>
      <c r="E3244" t="s">
        <v>16</v>
      </c>
      <c r="F3244" s="2">
        <v>0.37013888888888891</v>
      </c>
      <c r="G3244" s="2">
        <v>0.74444444444444446</v>
      </c>
      <c r="H3244" t="s">
        <v>17</v>
      </c>
      <c r="I3244">
        <v>8.98</v>
      </c>
      <c r="J3244">
        <v>0</v>
      </c>
      <c r="K3244" t="s">
        <v>18</v>
      </c>
      <c r="L3244" t="s">
        <v>17</v>
      </c>
      <c r="M3244" t="s">
        <v>17</v>
      </c>
      <c r="N3244" t="str">
        <f>TEXT(employee_attendance_dataset[[#This Row],[Date]],"DDDD")</f>
        <v>Tuesday</v>
      </c>
      <c r="O3244">
        <f>IF(employee_attendance_dataset[[#This Row],[Leave_Type]]="",0,1)</f>
        <v>0</v>
      </c>
    </row>
    <row r="3245" spans="1:15" x14ac:dyDescent="0.25">
      <c r="A3245" t="s">
        <v>62</v>
      </c>
      <c r="B3245" t="s">
        <v>63</v>
      </c>
      <c r="C3245" t="s">
        <v>21</v>
      </c>
      <c r="D3245" s="1">
        <v>45517</v>
      </c>
      <c r="E3245" t="s">
        <v>16</v>
      </c>
      <c r="F3245" s="2">
        <v>0.375</v>
      </c>
      <c r="G3245" s="2">
        <v>0.75138888888888888</v>
      </c>
      <c r="H3245" t="s">
        <v>17</v>
      </c>
      <c r="I3245">
        <v>9.0299999999999994</v>
      </c>
      <c r="J3245">
        <v>0</v>
      </c>
      <c r="K3245" t="s">
        <v>18</v>
      </c>
      <c r="L3245" t="s">
        <v>17</v>
      </c>
      <c r="M3245" t="s">
        <v>17</v>
      </c>
      <c r="N3245" t="str">
        <f>TEXT(employee_attendance_dataset[[#This Row],[Date]],"DDDD")</f>
        <v>Tuesday</v>
      </c>
      <c r="O3245">
        <f>IF(employee_attendance_dataset[[#This Row],[Leave_Type]]="",0,1)</f>
        <v>0</v>
      </c>
    </row>
    <row r="3246" spans="1:15" x14ac:dyDescent="0.25">
      <c r="A3246" t="s">
        <v>64</v>
      </c>
      <c r="B3246" t="s">
        <v>65</v>
      </c>
      <c r="C3246" t="s">
        <v>15</v>
      </c>
      <c r="D3246" s="1">
        <v>45517</v>
      </c>
      <c r="E3246" t="s">
        <v>16</v>
      </c>
      <c r="F3246" s="2">
        <v>0.36249999999999999</v>
      </c>
      <c r="G3246" s="2">
        <v>0.74513888888888891</v>
      </c>
      <c r="H3246" t="s">
        <v>17</v>
      </c>
      <c r="I3246">
        <v>9.18</v>
      </c>
      <c r="J3246">
        <v>0.18</v>
      </c>
      <c r="K3246" t="s">
        <v>18</v>
      </c>
      <c r="L3246" t="s">
        <v>17</v>
      </c>
      <c r="M3246" t="s">
        <v>17</v>
      </c>
      <c r="N3246" t="str">
        <f>TEXT(employee_attendance_dataset[[#This Row],[Date]],"DDDD")</f>
        <v>Tuesday</v>
      </c>
      <c r="O3246">
        <f>IF(employee_attendance_dataset[[#This Row],[Leave_Type]]="",0,1)</f>
        <v>0</v>
      </c>
    </row>
    <row r="3247" spans="1:15" x14ac:dyDescent="0.25">
      <c r="A3247" t="s">
        <v>66</v>
      </c>
      <c r="B3247" t="s">
        <v>67</v>
      </c>
      <c r="C3247" t="s">
        <v>36</v>
      </c>
      <c r="D3247" s="1">
        <v>45517</v>
      </c>
      <c r="E3247" t="s">
        <v>16</v>
      </c>
      <c r="F3247" s="2">
        <v>0.39305555555555555</v>
      </c>
      <c r="G3247" s="2">
        <v>0.76597222222222228</v>
      </c>
      <c r="H3247" t="s">
        <v>28</v>
      </c>
      <c r="I3247">
        <v>8.9499999999999993</v>
      </c>
      <c r="J3247">
        <v>0</v>
      </c>
      <c r="K3247" t="s">
        <v>18</v>
      </c>
      <c r="L3247" t="s">
        <v>17</v>
      </c>
      <c r="M3247" t="s">
        <v>28</v>
      </c>
      <c r="N3247" t="str">
        <f>TEXT(employee_attendance_dataset[[#This Row],[Date]],"DDDD")</f>
        <v>Tuesday</v>
      </c>
      <c r="O3247">
        <f>IF(employee_attendance_dataset[[#This Row],[Leave_Type]]="",0,1)</f>
        <v>0</v>
      </c>
    </row>
    <row r="3248" spans="1:15" x14ac:dyDescent="0.25">
      <c r="A3248" t="s">
        <v>68</v>
      </c>
      <c r="B3248" t="s">
        <v>69</v>
      </c>
      <c r="C3248" t="s">
        <v>27</v>
      </c>
      <c r="D3248" s="1">
        <v>45517</v>
      </c>
      <c r="E3248" t="s">
        <v>16</v>
      </c>
      <c r="F3248" s="2">
        <v>0.37222222222222223</v>
      </c>
      <c r="G3248" s="2">
        <v>0.76736111111111116</v>
      </c>
      <c r="H3248" t="s">
        <v>17</v>
      </c>
      <c r="I3248">
        <v>9.48</v>
      </c>
      <c r="J3248">
        <v>0.48</v>
      </c>
      <c r="K3248" t="s">
        <v>18</v>
      </c>
      <c r="L3248" t="s">
        <v>17</v>
      </c>
      <c r="M3248" t="s">
        <v>17</v>
      </c>
      <c r="N3248" t="str">
        <f>TEXT(employee_attendance_dataset[[#This Row],[Date]],"DDDD")</f>
        <v>Tuesday</v>
      </c>
      <c r="O3248">
        <f>IF(employee_attendance_dataset[[#This Row],[Leave_Type]]="",0,1)</f>
        <v>0</v>
      </c>
    </row>
    <row r="3249" spans="1:15" x14ac:dyDescent="0.25">
      <c r="A3249" t="s">
        <v>70</v>
      </c>
      <c r="B3249" t="s">
        <v>71</v>
      </c>
      <c r="C3249" t="s">
        <v>33</v>
      </c>
      <c r="D3249" s="1">
        <v>45517</v>
      </c>
      <c r="E3249" t="s">
        <v>16</v>
      </c>
      <c r="F3249" s="2">
        <v>0.36666666666666664</v>
      </c>
      <c r="G3249" s="2">
        <v>0.75624999999999998</v>
      </c>
      <c r="H3249" t="s">
        <v>17</v>
      </c>
      <c r="I3249">
        <v>9.35</v>
      </c>
      <c r="J3249">
        <v>0.35</v>
      </c>
      <c r="K3249" t="s">
        <v>18</v>
      </c>
      <c r="L3249" t="s">
        <v>17</v>
      </c>
      <c r="M3249" t="s">
        <v>17</v>
      </c>
      <c r="N3249" t="str">
        <f>TEXT(employee_attendance_dataset[[#This Row],[Date]],"DDDD")</f>
        <v>Tuesday</v>
      </c>
      <c r="O3249">
        <f>IF(employee_attendance_dataset[[#This Row],[Leave_Type]]="",0,1)</f>
        <v>0</v>
      </c>
    </row>
    <row r="3250" spans="1:15" x14ac:dyDescent="0.25">
      <c r="A3250" t="s">
        <v>72</v>
      </c>
      <c r="B3250" t="s">
        <v>73</v>
      </c>
      <c r="C3250" t="s">
        <v>21</v>
      </c>
      <c r="D3250" s="1">
        <v>45517</v>
      </c>
      <c r="E3250" t="s">
        <v>16</v>
      </c>
      <c r="F3250" s="2">
        <v>0.37569444444444444</v>
      </c>
      <c r="G3250" s="2">
        <v>0.73333333333333328</v>
      </c>
      <c r="H3250" t="s">
        <v>17</v>
      </c>
      <c r="I3250">
        <v>8.58</v>
      </c>
      <c r="J3250">
        <v>0</v>
      </c>
      <c r="K3250" t="s">
        <v>18</v>
      </c>
      <c r="L3250" t="s">
        <v>17</v>
      </c>
      <c r="M3250" t="s">
        <v>17</v>
      </c>
      <c r="N3250" t="str">
        <f>TEXT(employee_attendance_dataset[[#This Row],[Date]],"DDDD")</f>
        <v>Tuesday</v>
      </c>
      <c r="O3250">
        <f>IF(employee_attendance_dataset[[#This Row],[Leave_Type]]="",0,1)</f>
        <v>0</v>
      </c>
    </row>
    <row r="3251" spans="1:15" x14ac:dyDescent="0.25">
      <c r="A3251" t="s">
        <v>74</v>
      </c>
      <c r="B3251" t="s">
        <v>75</v>
      </c>
      <c r="C3251" t="s">
        <v>47</v>
      </c>
      <c r="D3251" s="1">
        <v>45517</v>
      </c>
      <c r="E3251" t="s">
        <v>16</v>
      </c>
      <c r="F3251" s="2">
        <v>0.36736111111111114</v>
      </c>
      <c r="G3251" s="2">
        <v>0.75</v>
      </c>
      <c r="H3251" t="s">
        <v>17</v>
      </c>
      <c r="I3251">
        <v>9.18</v>
      </c>
      <c r="J3251">
        <v>0.18</v>
      </c>
      <c r="K3251" t="s">
        <v>18</v>
      </c>
      <c r="L3251" t="s">
        <v>17</v>
      </c>
      <c r="M3251" t="s">
        <v>17</v>
      </c>
      <c r="N3251" t="str">
        <f>TEXT(employee_attendance_dataset[[#This Row],[Date]],"DDDD")</f>
        <v>Tuesday</v>
      </c>
      <c r="O3251">
        <f>IF(employee_attendance_dataset[[#This Row],[Leave_Type]]="",0,1)</f>
        <v>0</v>
      </c>
    </row>
    <row r="3252" spans="1:15" x14ac:dyDescent="0.25">
      <c r="A3252" t="s">
        <v>76</v>
      </c>
      <c r="B3252" t="s">
        <v>77</v>
      </c>
      <c r="C3252" t="s">
        <v>36</v>
      </c>
      <c r="D3252" s="1">
        <v>45517</v>
      </c>
      <c r="E3252" t="s">
        <v>16</v>
      </c>
      <c r="F3252" s="2">
        <v>0.36319444444444443</v>
      </c>
      <c r="G3252" s="2">
        <v>0.75416666666666665</v>
      </c>
      <c r="H3252" t="s">
        <v>17</v>
      </c>
      <c r="I3252">
        <v>9.3800000000000008</v>
      </c>
      <c r="J3252">
        <v>0.38</v>
      </c>
      <c r="K3252" t="s">
        <v>18</v>
      </c>
      <c r="L3252" t="s">
        <v>17</v>
      </c>
      <c r="M3252" t="s">
        <v>17</v>
      </c>
      <c r="N3252" t="str">
        <f>TEXT(employee_attendance_dataset[[#This Row],[Date]],"DDDD")</f>
        <v>Tuesday</v>
      </c>
      <c r="O3252">
        <f>IF(employee_attendance_dataset[[#This Row],[Leave_Type]]="",0,1)</f>
        <v>0</v>
      </c>
    </row>
    <row r="3253" spans="1:15" x14ac:dyDescent="0.25">
      <c r="A3253" t="s">
        <v>78</v>
      </c>
      <c r="B3253" t="s">
        <v>79</v>
      </c>
      <c r="C3253" t="s">
        <v>47</v>
      </c>
      <c r="D3253" s="1">
        <v>45517</v>
      </c>
      <c r="E3253" t="s">
        <v>16</v>
      </c>
      <c r="F3253" s="2">
        <v>0.38680555555555557</v>
      </c>
      <c r="G3253" s="2">
        <v>0.75347222222222221</v>
      </c>
      <c r="H3253" t="s">
        <v>17</v>
      </c>
      <c r="I3253">
        <v>8.8000000000000007</v>
      </c>
      <c r="J3253">
        <v>0</v>
      </c>
      <c r="K3253" t="s">
        <v>18</v>
      </c>
      <c r="L3253" t="s">
        <v>17</v>
      </c>
      <c r="M3253" t="s">
        <v>17</v>
      </c>
      <c r="N3253" t="str">
        <f>TEXT(employee_attendance_dataset[[#This Row],[Date]],"DDDD")</f>
        <v>Tuesday</v>
      </c>
      <c r="O3253">
        <f>IF(employee_attendance_dataset[[#This Row],[Leave_Type]]="",0,1)</f>
        <v>0</v>
      </c>
    </row>
    <row r="3254" spans="1:15" x14ac:dyDescent="0.25">
      <c r="A3254" t="s">
        <v>80</v>
      </c>
      <c r="B3254" t="s">
        <v>81</v>
      </c>
      <c r="C3254" t="s">
        <v>50</v>
      </c>
      <c r="D3254" s="1">
        <v>45517</v>
      </c>
      <c r="E3254" t="s">
        <v>16</v>
      </c>
      <c r="F3254" s="2">
        <v>0.39930555555555558</v>
      </c>
      <c r="G3254" s="2">
        <v>0.74305555555555558</v>
      </c>
      <c r="H3254" t="s">
        <v>28</v>
      </c>
      <c r="I3254">
        <v>8.25</v>
      </c>
      <c r="J3254">
        <v>0</v>
      </c>
      <c r="K3254" t="s">
        <v>18</v>
      </c>
      <c r="L3254" t="s">
        <v>17</v>
      </c>
      <c r="M3254" t="s">
        <v>17</v>
      </c>
      <c r="N3254" t="str">
        <f>TEXT(employee_attendance_dataset[[#This Row],[Date]],"DDDD")</f>
        <v>Tuesday</v>
      </c>
      <c r="O3254">
        <f>IF(employee_attendance_dataset[[#This Row],[Leave_Type]]="",0,1)</f>
        <v>0</v>
      </c>
    </row>
    <row r="3255" spans="1:15" x14ac:dyDescent="0.25">
      <c r="A3255" t="s">
        <v>82</v>
      </c>
      <c r="B3255" t="s">
        <v>83</v>
      </c>
      <c r="C3255" t="s">
        <v>33</v>
      </c>
      <c r="D3255" s="1">
        <v>45517</v>
      </c>
      <c r="E3255" t="s">
        <v>16</v>
      </c>
      <c r="F3255" s="2">
        <v>0.37708333333333333</v>
      </c>
      <c r="G3255" s="2">
        <v>0.75</v>
      </c>
      <c r="H3255" t="s">
        <v>17</v>
      </c>
      <c r="I3255">
        <v>8.9499999999999993</v>
      </c>
      <c r="J3255">
        <v>0</v>
      </c>
      <c r="K3255" t="s">
        <v>18</v>
      </c>
      <c r="L3255" t="s">
        <v>17</v>
      </c>
      <c r="M3255" t="s">
        <v>17</v>
      </c>
      <c r="N3255" t="str">
        <f>TEXT(employee_attendance_dataset[[#This Row],[Date]],"DDDD")</f>
        <v>Tuesday</v>
      </c>
      <c r="O3255">
        <f>IF(employee_attendance_dataset[[#This Row],[Leave_Type]]="",0,1)</f>
        <v>0</v>
      </c>
    </row>
    <row r="3256" spans="1:15" x14ac:dyDescent="0.25">
      <c r="A3256" t="s">
        <v>84</v>
      </c>
      <c r="B3256" t="s">
        <v>85</v>
      </c>
      <c r="C3256" t="s">
        <v>47</v>
      </c>
      <c r="D3256" s="1">
        <v>45517</v>
      </c>
      <c r="E3256" t="s">
        <v>16</v>
      </c>
      <c r="F3256" s="2">
        <v>0.3659722222222222</v>
      </c>
      <c r="G3256" s="2">
        <v>0.75624999999999998</v>
      </c>
      <c r="H3256" t="s">
        <v>17</v>
      </c>
      <c r="I3256">
        <v>9.3699999999999992</v>
      </c>
      <c r="J3256">
        <v>0</v>
      </c>
      <c r="K3256" t="s">
        <v>18</v>
      </c>
      <c r="L3256" t="s">
        <v>17</v>
      </c>
      <c r="M3256" t="s">
        <v>17</v>
      </c>
      <c r="N3256" t="str">
        <f>TEXT(employee_attendance_dataset[[#This Row],[Date]],"DDDD")</f>
        <v>Tuesday</v>
      </c>
      <c r="O3256">
        <f>IF(employee_attendance_dataset[[#This Row],[Leave_Type]]="",0,1)</f>
        <v>0</v>
      </c>
    </row>
    <row r="3257" spans="1:15" x14ac:dyDescent="0.25">
      <c r="A3257" t="s">
        <v>86</v>
      </c>
      <c r="B3257" t="s">
        <v>87</v>
      </c>
      <c r="C3257" t="s">
        <v>15</v>
      </c>
      <c r="D3257" s="1">
        <v>45517</v>
      </c>
      <c r="E3257" t="s">
        <v>16</v>
      </c>
      <c r="F3257" s="2">
        <v>0.36458333333333331</v>
      </c>
      <c r="G3257" s="2">
        <v>0.76666666666666672</v>
      </c>
      <c r="H3257" t="s">
        <v>17</v>
      </c>
      <c r="I3257">
        <v>9.65</v>
      </c>
      <c r="J3257">
        <v>0</v>
      </c>
      <c r="K3257" t="s">
        <v>18</v>
      </c>
      <c r="L3257" t="s">
        <v>17</v>
      </c>
      <c r="M3257" t="s">
        <v>17</v>
      </c>
      <c r="N3257" t="str">
        <f>TEXT(employee_attendance_dataset[[#This Row],[Date]],"DDDD")</f>
        <v>Tuesday</v>
      </c>
      <c r="O3257">
        <f>IF(employee_attendance_dataset[[#This Row],[Leave_Type]]="",0,1)</f>
        <v>0</v>
      </c>
    </row>
    <row r="3258" spans="1:15" x14ac:dyDescent="0.25">
      <c r="A3258" t="s">
        <v>88</v>
      </c>
      <c r="B3258" t="s">
        <v>89</v>
      </c>
      <c r="C3258" t="s">
        <v>33</v>
      </c>
      <c r="D3258" s="1">
        <v>45517</v>
      </c>
      <c r="E3258" t="s">
        <v>16</v>
      </c>
      <c r="F3258" s="2">
        <v>0.37152777777777779</v>
      </c>
      <c r="G3258" s="2">
        <v>0.73819444444444449</v>
      </c>
      <c r="H3258" t="s">
        <v>17</v>
      </c>
      <c r="I3258">
        <v>8.8000000000000007</v>
      </c>
      <c r="J3258">
        <v>0</v>
      </c>
      <c r="K3258" t="s">
        <v>18</v>
      </c>
      <c r="L3258" t="s">
        <v>17</v>
      </c>
      <c r="M3258" t="s">
        <v>17</v>
      </c>
      <c r="N3258" t="str">
        <f>TEXT(employee_attendance_dataset[[#This Row],[Date]],"DDDD")</f>
        <v>Tuesday</v>
      </c>
      <c r="O3258">
        <f>IF(employee_attendance_dataset[[#This Row],[Leave_Type]]="",0,1)</f>
        <v>0</v>
      </c>
    </row>
    <row r="3259" spans="1:15" x14ac:dyDescent="0.25">
      <c r="A3259" t="s">
        <v>90</v>
      </c>
      <c r="B3259" t="s">
        <v>91</v>
      </c>
      <c r="C3259" t="s">
        <v>33</v>
      </c>
      <c r="D3259" s="1">
        <v>45517</v>
      </c>
      <c r="E3259" t="s">
        <v>16</v>
      </c>
      <c r="F3259" s="2">
        <v>0.4</v>
      </c>
      <c r="G3259" s="2">
        <v>0.74097222222222225</v>
      </c>
      <c r="H3259" t="s">
        <v>28</v>
      </c>
      <c r="I3259">
        <v>8.18</v>
      </c>
      <c r="J3259">
        <v>0</v>
      </c>
      <c r="K3259" t="s">
        <v>18</v>
      </c>
      <c r="L3259" t="s">
        <v>17</v>
      </c>
      <c r="M3259" t="s">
        <v>17</v>
      </c>
      <c r="N3259" t="str">
        <f>TEXT(employee_attendance_dataset[[#This Row],[Date]],"DDDD")</f>
        <v>Tuesday</v>
      </c>
      <c r="O3259">
        <f>IF(employee_attendance_dataset[[#This Row],[Leave_Type]]="",0,1)</f>
        <v>0</v>
      </c>
    </row>
    <row r="3260" spans="1:15" x14ac:dyDescent="0.25">
      <c r="A3260" t="s">
        <v>92</v>
      </c>
      <c r="B3260" t="s">
        <v>93</v>
      </c>
      <c r="C3260" t="s">
        <v>15</v>
      </c>
      <c r="D3260" s="1">
        <v>45517</v>
      </c>
      <c r="E3260" t="s">
        <v>16</v>
      </c>
      <c r="F3260" s="2">
        <v>0.37569444444444444</v>
      </c>
      <c r="G3260" s="2">
        <v>0.75069444444444444</v>
      </c>
      <c r="H3260" t="s">
        <v>28</v>
      </c>
      <c r="I3260">
        <v>9</v>
      </c>
      <c r="J3260">
        <v>0</v>
      </c>
      <c r="K3260" t="s">
        <v>18</v>
      </c>
      <c r="L3260" t="s">
        <v>17</v>
      </c>
      <c r="M3260" t="s">
        <v>28</v>
      </c>
      <c r="N3260" t="str">
        <f>TEXT(employee_attendance_dataset[[#This Row],[Date]],"DDDD")</f>
        <v>Tuesday</v>
      </c>
      <c r="O3260">
        <f>IF(employee_attendance_dataset[[#This Row],[Leave_Type]]="",0,1)</f>
        <v>0</v>
      </c>
    </row>
    <row r="3261" spans="1:15" x14ac:dyDescent="0.25">
      <c r="A3261" t="s">
        <v>94</v>
      </c>
      <c r="B3261" t="s">
        <v>95</v>
      </c>
      <c r="C3261" t="s">
        <v>24</v>
      </c>
      <c r="D3261" s="1">
        <v>45517</v>
      </c>
      <c r="E3261" t="s">
        <v>16</v>
      </c>
      <c r="F3261" s="2">
        <v>0.37569444444444444</v>
      </c>
      <c r="G3261" s="2">
        <v>0.75277777777777777</v>
      </c>
      <c r="H3261" t="s">
        <v>17</v>
      </c>
      <c r="I3261">
        <v>9.0500000000000007</v>
      </c>
      <c r="J3261">
        <v>0</v>
      </c>
      <c r="K3261" t="s">
        <v>18</v>
      </c>
      <c r="L3261" t="s">
        <v>17</v>
      </c>
      <c r="M3261" t="s">
        <v>17</v>
      </c>
      <c r="N3261" t="str">
        <f>TEXT(employee_attendance_dataset[[#This Row],[Date]],"DDDD")</f>
        <v>Tuesday</v>
      </c>
      <c r="O3261">
        <f>IF(employee_attendance_dataset[[#This Row],[Leave_Type]]="",0,1)</f>
        <v>0</v>
      </c>
    </row>
    <row r="3262" spans="1:15" x14ac:dyDescent="0.25">
      <c r="A3262" t="s">
        <v>96</v>
      </c>
      <c r="B3262" t="s">
        <v>97</v>
      </c>
      <c r="C3262" t="s">
        <v>21</v>
      </c>
      <c r="D3262" s="1">
        <v>45517</v>
      </c>
      <c r="E3262" t="s">
        <v>16</v>
      </c>
      <c r="F3262" s="2">
        <v>0.38333333333333336</v>
      </c>
      <c r="G3262" s="2">
        <v>0.76666666666666672</v>
      </c>
      <c r="H3262" t="s">
        <v>17</v>
      </c>
      <c r="I3262">
        <v>9.1999999999999993</v>
      </c>
      <c r="J3262">
        <v>0</v>
      </c>
      <c r="K3262" t="s">
        <v>18</v>
      </c>
      <c r="L3262" t="s">
        <v>17</v>
      </c>
      <c r="M3262" t="s">
        <v>17</v>
      </c>
      <c r="N3262" t="str">
        <f>TEXT(employee_attendance_dataset[[#This Row],[Date]],"DDDD")</f>
        <v>Tuesday</v>
      </c>
      <c r="O3262">
        <f>IF(employee_attendance_dataset[[#This Row],[Leave_Type]]="",0,1)</f>
        <v>0</v>
      </c>
    </row>
    <row r="3263" spans="1:15" x14ac:dyDescent="0.25">
      <c r="A3263" t="s">
        <v>98</v>
      </c>
      <c r="B3263" t="s">
        <v>99</v>
      </c>
      <c r="C3263" t="s">
        <v>27</v>
      </c>
      <c r="D3263" s="1">
        <v>45517</v>
      </c>
      <c r="E3263" t="s">
        <v>16</v>
      </c>
      <c r="F3263" s="2">
        <v>0.37430555555555556</v>
      </c>
      <c r="G3263" s="2">
        <v>0.76666666666666672</v>
      </c>
      <c r="H3263" t="s">
        <v>17</v>
      </c>
      <c r="I3263">
        <v>9.42</v>
      </c>
      <c r="J3263">
        <v>0</v>
      </c>
      <c r="K3263" t="s">
        <v>18</v>
      </c>
      <c r="L3263" t="s">
        <v>17</v>
      </c>
      <c r="M3263" t="s">
        <v>17</v>
      </c>
      <c r="N3263" t="str">
        <f>TEXT(employee_attendance_dataset[[#This Row],[Date]],"DDDD")</f>
        <v>Tuesday</v>
      </c>
      <c r="O3263">
        <f>IF(employee_attendance_dataset[[#This Row],[Leave_Type]]="",0,1)</f>
        <v>0</v>
      </c>
    </row>
    <row r="3264" spans="1:15" x14ac:dyDescent="0.25">
      <c r="A3264" t="s">
        <v>100</v>
      </c>
      <c r="B3264" t="s">
        <v>101</v>
      </c>
      <c r="C3264" t="s">
        <v>50</v>
      </c>
      <c r="D3264" s="1">
        <v>45517</v>
      </c>
      <c r="E3264" t="s">
        <v>16</v>
      </c>
      <c r="F3264" s="2">
        <v>0.36180555555555555</v>
      </c>
      <c r="G3264" s="2">
        <v>0.77013888888888893</v>
      </c>
      <c r="H3264" t="s">
        <v>17</v>
      </c>
      <c r="I3264">
        <v>9.8000000000000007</v>
      </c>
      <c r="J3264">
        <v>0</v>
      </c>
      <c r="K3264" t="s">
        <v>18</v>
      </c>
      <c r="L3264" t="s">
        <v>17</v>
      </c>
      <c r="M3264" t="s">
        <v>17</v>
      </c>
      <c r="N3264" t="str">
        <f>TEXT(employee_attendance_dataset[[#This Row],[Date]],"DDDD")</f>
        <v>Tuesday</v>
      </c>
      <c r="O3264">
        <f>IF(employee_attendance_dataset[[#This Row],[Leave_Type]]="",0,1)</f>
        <v>0</v>
      </c>
    </row>
    <row r="3265" spans="1:15" x14ac:dyDescent="0.25">
      <c r="A3265" t="s">
        <v>102</v>
      </c>
      <c r="B3265" t="s">
        <v>103</v>
      </c>
      <c r="C3265" t="s">
        <v>47</v>
      </c>
      <c r="D3265" s="1">
        <v>45517</v>
      </c>
      <c r="E3265" t="s">
        <v>16</v>
      </c>
      <c r="F3265" s="2">
        <v>0.38680555555555557</v>
      </c>
      <c r="G3265" s="2">
        <v>0.74027777777777781</v>
      </c>
      <c r="H3265" t="s">
        <v>17</v>
      </c>
      <c r="I3265">
        <v>8.48</v>
      </c>
      <c r="J3265">
        <v>0</v>
      </c>
      <c r="K3265" t="s">
        <v>18</v>
      </c>
      <c r="L3265" t="s">
        <v>17</v>
      </c>
      <c r="M3265" t="s">
        <v>17</v>
      </c>
      <c r="N3265" t="str">
        <f>TEXT(employee_attendance_dataset[[#This Row],[Date]],"DDDD")</f>
        <v>Tuesday</v>
      </c>
      <c r="O3265">
        <f>IF(employee_attendance_dataset[[#This Row],[Leave_Type]]="",0,1)</f>
        <v>0</v>
      </c>
    </row>
    <row r="3266" spans="1:15" x14ac:dyDescent="0.25">
      <c r="A3266" t="s">
        <v>104</v>
      </c>
      <c r="B3266" t="s">
        <v>105</v>
      </c>
      <c r="C3266" t="s">
        <v>24</v>
      </c>
      <c r="D3266" s="1">
        <v>45517</v>
      </c>
      <c r="E3266" t="s">
        <v>16</v>
      </c>
      <c r="F3266" s="2">
        <v>0.36805555555555558</v>
      </c>
      <c r="G3266" s="2">
        <v>0.74027777777777781</v>
      </c>
      <c r="H3266" t="s">
        <v>17</v>
      </c>
      <c r="I3266">
        <v>8.93</v>
      </c>
      <c r="J3266">
        <v>0</v>
      </c>
      <c r="K3266" t="s">
        <v>18</v>
      </c>
      <c r="L3266" t="s">
        <v>17</v>
      </c>
      <c r="M3266" t="s">
        <v>17</v>
      </c>
      <c r="N3266" t="str">
        <f>TEXT(employee_attendance_dataset[[#This Row],[Date]],"DDDD")</f>
        <v>Tuesday</v>
      </c>
      <c r="O3266">
        <f>IF(employee_attendance_dataset[[#This Row],[Leave_Type]]="",0,1)</f>
        <v>0</v>
      </c>
    </row>
    <row r="3267" spans="1:15" x14ac:dyDescent="0.25">
      <c r="A3267" t="s">
        <v>106</v>
      </c>
      <c r="B3267" t="s">
        <v>107</v>
      </c>
      <c r="C3267" t="s">
        <v>50</v>
      </c>
      <c r="D3267" s="1">
        <v>45517</v>
      </c>
      <c r="E3267" t="s">
        <v>16</v>
      </c>
      <c r="F3267" s="2">
        <v>0.36388888888888887</v>
      </c>
      <c r="G3267" s="2">
        <v>0.7319444444444444</v>
      </c>
      <c r="H3267" t="s">
        <v>17</v>
      </c>
      <c r="I3267">
        <v>8.83</v>
      </c>
      <c r="J3267">
        <v>0</v>
      </c>
      <c r="K3267" t="s">
        <v>18</v>
      </c>
      <c r="L3267" t="s">
        <v>17</v>
      </c>
      <c r="M3267" t="s">
        <v>17</v>
      </c>
      <c r="N3267" t="str">
        <f>TEXT(employee_attendance_dataset[[#This Row],[Date]],"DDDD")</f>
        <v>Tuesday</v>
      </c>
      <c r="O3267">
        <f>IF(employee_attendance_dataset[[#This Row],[Leave_Type]]="",0,1)</f>
        <v>0</v>
      </c>
    </row>
    <row r="3268" spans="1:15" x14ac:dyDescent="0.25">
      <c r="A3268" t="s">
        <v>108</v>
      </c>
      <c r="B3268" t="s">
        <v>109</v>
      </c>
      <c r="C3268" t="s">
        <v>50</v>
      </c>
      <c r="D3268" s="1">
        <v>45517</v>
      </c>
      <c r="E3268" t="s">
        <v>16</v>
      </c>
      <c r="F3268" s="2">
        <v>0.38333333333333336</v>
      </c>
      <c r="G3268" s="2">
        <v>0.75069444444444444</v>
      </c>
      <c r="H3268" t="s">
        <v>17</v>
      </c>
      <c r="I3268">
        <v>8.82</v>
      </c>
      <c r="J3268">
        <v>0</v>
      </c>
      <c r="K3268" t="s">
        <v>18</v>
      </c>
      <c r="L3268" t="s">
        <v>17</v>
      </c>
      <c r="M3268" t="s">
        <v>17</v>
      </c>
      <c r="N3268" t="str">
        <f>TEXT(employee_attendance_dataset[[#This Row],[Date]],"DDDD")</f>
        <v>Tuesday</v>
      </c>
      <c r="O3268">
        <f>IF(employee_attendance_dataset[[#This Row],[Leave_Type]]="",0,1)</f>
        <v>0</v>
      </c>
    </row>
    <row r="3269" spans="1:15" x14ac:dyDescent="0.25">
      <c r="A3269" t="s">
        <v>110</v>
      </c>
      <c r="B3269" t="s">
        <v>111</v>
      </c>
      <c r="C3269" t="s">
        <v>50</v>
      </c>
      <c r="D3269" s="1">
        <v>45517</v>
      </c>
      <c r="E3269" t="s">
        <v>16</v>
      </c>
      <c r="F3269" s="2">
        <v>0.36875000000000002</v>
      </c>
      <c r="G3269" s="2">
        <v>0.76388888888888884</v>
      </c>
      <c r="H3269" t="s">
        <v>17</v>
      </c>
      <c r="I3269">
        <v>9.48</v>
      </c>
      <c r="J3269">
        <v>0</v>
      </c>
      <c r="K3269" t="s">
        <v>18</v>
      </c>
      <c r="L3269" t="s">
        <v>17</v>
      </c>
      <c r="M3269" t="s">
        <v>17</v>
      </c>
      <c r="N3269" t="str">
        <f>TEXT(employee_attendance_dataset[[#This Row],[Date]],"DDDD")</f>
        <v>Tuesday</v>
      </c>
      <c r="O3269">
        <f>IF(employee_attendance_dataset[[#This Row],[Leave_Type]]="",0,1)</f>
        <v>0</v>
      </c>
    </row>
    <row r="3270" spans="1:15" x14ac:dyDescent="0.25">
      <c r="A3270" t="s">
        <v>114</v>
      </c>
      <c r="B3270" t="s">
        <v>115</v>
      </c>
      <c r="C3270" t="s">
        <v>21</v>
      </c>
      <c r="D3270" s="1">
        <v>45517</v>
      </c>
      <c r="E3270" t="s">
        <v>16</v>
      </c>
      <c r="F3270" s="2">
        <v>0.38819444444444445</v>
      </c>
      <c r="G3270" s="2">
        <v>0.75555555555555554</v>
      </c>
      <c r="H3270" t="s">
        <v>17</v>
      </c>
      <c r="I3270">
        <v>8.82</v>
      </c>
      <c r="J3270">
        <v>0</v>
      </c>
      <c r="K3270" t="s">
        <v>18</v>
      </c>
      <c r="L3270" t="s">
        <v>17</v>
      </c>
      <c r="M3270" t="s">
        <v>17</v>
      </c>
      <c r="N3270" t="str">
        <f>TEXT(employee_attendance_dataset[[#This Row],[Date]],"DDDD")</f>
        <v>Tuesday</v>
      </c>
      <c r="O3270">
        <f>IF(employee_attendance_dataset[[#This Row],[Leave_Type]]="",0,1)</f>
        <v>0</v>
      </c>
    </row>
    <row r="3271" spans="1:15" x14ac:dyDescent="0.25">
      <c r="A3271" t="s">
        <v>116</v>
      </c>
      <c r="B3271" t="s">
        <v>117</v>
      </c>
      <c r="C3271" t="s">
        <v>33</v>
      </c>
      <c r="D3271" s="1">
        <v>45517</v>
      </c>
      <c r="E3271" t="s">
        <v>16</v>
      </c>
      <c r="F3271" s="2">
        <v>0.36249999999999999</v>
      </c>
      <c r="G3271" s="2">
        <v>0.76111111111111107</v>
      </c>
      <c r="H3271" t="s">
        <v>17</v>
      </c>
      <c r="I3271">
        <v>9.57</v>
      </c>
      <c r="J3271">
        <v>0</v>
      </c>
      <c r="K3271" t="s">
        <v>18</v>
      </c>
      <c r="L3271" t="s">
        <v>17</v>
      </c>
      <c r="M3271" t="s">
        <v>17</v>
      </c>
      <c r="N3271" t="str">
        <f>TEXT(employee_attendance_dataset[[#This Row],[Date]],"DDDD")</f>
        <v>Tuesday</v>
      </c>
      <c r="O3271">
        <f>IF(employee_attendance_dataset[[#This Row],[Leave_Type]]="",0,1)</f>
        <v>0</v>
      </c>
    </row>
    <row r="3272" spans="1:15" x14ac:dyDescent="0.25">
      <c r="A3272" t="s">
        <v>118</v>
      </c>
      <c r="B3272" t="s">
        <v>119</v>
      </c>
      <c r="C3272" t="s">
        <v>15</v>
      </c>
      <c r="D3272" s="1">
        <v>45517</v>
      </c>
      <c r="E3272" t="s">
        <v>16</v>
      </c>
      <c r="F3272" s="2">
        <v>0.36388888888888887</v>
      </c>
      <c r="G3272" s="2">
        <v>0.7416666666666667</v>
      </c>
      <c r="H3272" t="s">
        <v>17</v>
      </c>
      <c r="I3272">
        <v>9.07</v>
      </c>
      <c r="J3272">
        <v>7.0000000000000007E-2</v>
      </c>
      <c r="K3272" t="s">
        <v>18</v>
      </c>
      <c r="L3272" t="s">
        <v>17</v>
      </c>
      <c r="M3272" t="s">
        <v>17</v>
      </c>
      <c r="N3272" t="str">
        <f>TEXT(employee_attendance_dataset[[#This Row],[Date]],"DDDD")</f>
        <v>Tuesday</v>
      </c>
      <c r="O3272">
        <f>IF(employee_attendance_dataset[[#This Row],[Leave_Type]]="",0,1)</f>
        <v>0</v>
      </c>
    </row>
    <row r="3273" spans="1:15" x14ac:dyDescent="0.25">
      <c r="A3273" t="s">
        <v>120</v>
      </c>
      <c r="B3273" t="s">
        <v>121</v>
      </c>
      <c r="C3273" t="s">
        <v>24</v>
      </c>
      <c r="D3273" s="1">
        <v>45517</v>
      </c>
      <c r="E3273" t="s">
        <v>16</v>
      </c>
      <c r="F3273" s="2">
        <v>0.3611111111111111</v>
      </c>
      <c r="G3273" s="2">
        <v>0.7583333333333333</v>
      </c>
      <c r="H3273" t="s">
        <v>17</v>
      </c>
      <c r="I3273">
        <v>9.5299999999999994</v>
      </c>
      <c r="J3273">
        <v>0</v>
      </c>
      <c r="K3273" t="s">
        <v>18</v>
      </c>
      <c r="L3273" t="s">
        <v>17</v>
      </c>
      <c r="M3273" t="s">
        <v>17</v>
      </c>
      <c r="N3273" t="str">
        <f>TEXT(employee_attendance_dataset[[#This Row],[Date]],"DDDD")</f>
        <v>Tuesday</v>
      </c>
      <c r="O3273">
        <f>IF(employee_attendance_dataset[[#This Row],[Leave_Type]]="",0,1)</f>
        <v>0</v>
      </c>
    </row>
    <row r="3274" spans="1:15" x14ac:dyDescent="0.25">
      <c r="A3274" t="s">
        <v>122</v>
      </c>
      <c r="B3274" t="s">
        <v>123</v>
      </c>
      <c r="C3274" t="s">
        <v>33</v>
      </c>
      <c r="D3274" s="1">
        <v>45517</v>
      </c>
      <c r="E3274" t="s">
        <v>16</v>
      </c>
      <c r="F3274" s="2">
        <v>0.37708333333333333</v>
      </c>
      <c r="G3274" s="2">
        <v>0.74861111111111112</v>
      </c>
      <c r="H3274" t="s">
        <v>17</v>
      </c>
      <c r="I3274">
        <v>8.92</v>
      </c>
      <c r="J3274">
        <v>0</v>
      </c>
      <c r="K3274" t="s">
        <v>18</v>
      </c>
      <c r="L3274" t="s">
        <v>17</v>
      </c>
      <c r="M3274" t="s">
        <v>17</v>
      </c>
      <c r="N3274" t="str">
        <f>TEXT(employee_attendance_dataset[[#This Row],[Date]],"DDDD")</f>
        <v>Tuesday</v>
      </c>
      <c r="O3274">
        <f>IF(employee_attendance_dataset[[#This Row],[Leave_Type]]="",0,1)</f>
        <v>0</v>
      </c>
    </row>
    <row r="3275" spans="1:15" x14ac:dyDescent="0.25">
      <c r="A3275" t="s">
        <v>124</v>
      </c>
      <c r="B3275" t="s">
        <v>125</v>
      </c>
      <c r="C3275" t="s">
        <v>24</v>
      </c>
      <c r="D3275" s="1">
        <v>45517</v>
      </c>
      <c r="E3275" t="s">
        <v>16</v>
      </c>
      <c r="F3275" s="2">
        <v>0.37361111111111112</v>
      </c>
      <c r="G3275" s="2">
        <v>0.74930555555555556</v>
      </c>
      <c r="H3275" t="s">
        <v>17</v>
      </c>
      <c r="I3275">
        <v>9.02</v>
      </c>
      <c r="J3275">
        <v>0</v>
      </c>
      <c r="K3275" t="s">
        <v>18</v>
      </c>
      <c r="L3275" t="s">
        <v>17</v>
      </c>
      <c r="M3275" t="s">
        <v>17</v>
      </c>
      <c r="N3275" t="str">
        <f>TEXT(employee_attendance_dataset[[#This Row],[Date]],"DDDD")</f>
        <v>Tuesday</v>
      </c>
      <c r="O3275">
        <f>IF(employee_attendance_dataset[[#This Row],[Leave_Type]]="",0,1)</f>
        <v>0</v>
      </c>
    </row>
    <row r="3276" spans="1:15" x14ac:dyDescent="0.25">
      <c r="A3276" t="s">
        <v>126</v>
      </c>
      <c r="B3276" t="s">
        <v>127</v>
      </c>
      <c r="C3276" t="s">
        <v>27</v>
      </c>
      <c r="D3276" s="1">
        <v>45517</v>
      </c>
      <c r="E3276" t="s">
        <v>112</v>
      </c>
      <c r="F3276" s="2"/>
      <c r="G3276" s="2"/>
      <c r="H3276" t="s">
        <v>17</v>
      </c>
      <c r="I3276">
        <v>0</v>
      </c>
      <c r="J3276">
        <v>0</v>
      </c>
      <c r="K3276" t="s">
        <v>172</v>
      </c>
      <c r="L3276" t="s">
        <v>17</v>
      </c>
      <c r="M3276" t="s">
        <v>17</v>
      </c>
      <c r="N3276" t="str">
        <f>TEXT(employee_attendance_dataset[[#This Row],[Date]],"DDDD")</f>
        <v>Tuesday</v>
      </c>
      <c r="O3276">
        <f>IF(employee_attendance_dataset[[#This Row],[Leave_Type]]="",0,1)</f>
        <v>1</v>
      </c>
    </row>
    <row r="3277" spans="1:15" x14ac:dyDescent="0.25">
      <c r="A3277" t="s">
        <v>128</v>
      </c>
      <c r="B3277" t="s">
        <v>129</v>
      </c>
      <c r="C3277" t="s">
        <v>36</v>
      </c>
      <c r="D3277" s="1">
        <v>45517</v>
      </c>
      <c r="E3277" t="s">
        <v>112</v>
      </c>
      <c r="F3277" s="2"/>
      <c r="G3277" s="2"/>
      <c r="H3277" t="s">
        <v>17</v>
      </c>
      <c r="I3277">
        <v>0</v>
      </c>
      <c r="J3277">
        <v>0</v>
      </c>
      <c r="K3277" t="s">
        <v>172</v>
      </c>
      <c r="L3277" t="s">
        <v>17</v>
      </c>
      <c r="M3277" t="s">
        <v>17</v>
      </c>
      <c r="N3277" t="str">
        <f>TEXT(employee_attendance_dataset[[#This Row],[Date]],"DDDD")</f>
        <v>Tuesday</v>
      </c>
      <c r="O3277">
        <f>IF(employee_attendance_dataset[[#This Row],[Leave_Type]]="",0,1)</f>
        <v>1</v>
      </c>
    </row>
    <row r="3278" spans="1:15" x14ac:dyDescent="0.25">
      <c r="A3278" t="s">
        <v>130</v>
      </c>
      <c r="B3278" t="s">
        <v>131</v>
      </c>
      <c r="C3278" t="s">
        <v>47</v>
      </c>
      <c r="D3278" s="1">
        <v>45517</v>
      </c>
      <c r="E3278" t="s">
        <v>16</v>
      </c>
      <c r="F3278" s="2">
        <v>0.36180555555555555</v>
      </c>
      <c r="G3278" s="2">
        <v>0.73888888888888893</v>
      </c>
      <c r="H3278" t="s">
        <v>17</v>
      </c>
      <c r="I3278">
        <v>9.0500000000000007</v>
      </c>
      <c r="J3278">
        <v>0</v>
      </c>
      <c r="K3278" t="s">
        <v>18</v>
      </c>
      <c r="L3278" t="s">
        <v>17</v>
      </c>
      <c r="M3278" t="s">
        <v>17</v>
      </c>
      <c r="N3278" t="str">
        <f>TEXT(employee_attendance_dataset[[#This Row],[Date]],"DDDD")</f>
        <v>Tuesday</v>
      </c>
      <c r="O3278">
        <f>IF(employee_attendance_dataset[[#This Row],[Leave_Type]]="",0,1)</f>
        <v>0</v>
      </c>
    </row>
    <row r="3279" spans="1:15" x14ac:dyDescent="0.25">
      <c r="A3279" t="s">
        <v>132</v>
      </c>
      <c r="B3279" t="s">
        <v>133</v>
      </c>
      <c r="C3279" t="s">
        <v>33</v>
      </c>
      <c r="D3279" s="1">
        <v>45517</v>
      </c>
      <c r="E3279" t="s">
        <v>16</v>
      </c>
      <c r="F3279" s="2">
        <v>0.36458333333333331</v>
      </c>
      <c r="G3279" s="2">
        <v>0.74097222222222225</v>
      </c>
      <c r="H3279" t="s">
        <v>17</v>
      </c>
      <c r="I3279">
        <v>9.0299999999999994</v>
      </c>
      <c r="J3279">
        <v>0</v>
      </c>
      <c r="K3279" t="s">
        <v>18</v>
      </c>
      <c r="L3279" t="s">
        <v>17</v>
      </c>
      <c r="M3279" t="s">
        <v>17</v>
      </c>
      <c r="N3279" t="str">
        <f>TEXT(employee_attendance_dataset[[#This Row],[Date]],"DDDD")</f>
        <v>Tuesday</v>
      </c>
      <c r="O3279">
        <f>IF(employee_attendance_dataset[[#This Row],[Leave_Type]]="",0,1)</f>
        <v>0</v>
      </c>
    </row>
    <row r="3280" spans="1:15" x14ac:dyDescent="0.25">
      <c r="A3280" t="s">
        <v>134</v>
      </c>
      <c r="B3280" t="s">
        <v>135</v>
      </c>
      <c r="C3280" t="s">
        <v>36</v>
      </c>
      <c r="D3280" s="1">
        <v>45517</v>
      </c>
      <c r="E3280" t="s">
        <v>16</v>
      </c>
      <c r="F3280" s="2">
        <v>0.36527777777777776</v>
      </c>
      <c r="G3280" s="2">
        <v>0.75902777777777775</v>
      </c>
      <c r="H3280" t="s">
        <v>17</v>
      </c>
      <c r="I3280">
        <v>9.4499999999999993</v>
      </c>
      <c r="J3280">
        <v>0.45</v>
      </c>
      <c r="K3280" t="s">
        <v>18</v>
      </c>
      <c r="L3280" t="s">
        <v>17</v>
      </c>
      <c r="M3280" t="s">
        <v>17</v>
      </c>
      <c r="N3280" t="str">
        <f>TEXT(employee_attendance_dataset[[#This Row],[Date]],"DDDD")</f>
        <v>Tuesday</v>
      </c>
      <c r="O3280">
        <f>IF(employee_attendance_dataset[[#This Row],[Leave_Type]]="",0,1)</f>
        <v>0</v>
      </c>
    </row>
    <row r="3281" spans="1:15" x14ac:dyDescent="0.25">
      <c r="A3281" t="s">
        <v>136</v>
      </c>
      <c r="B3281" t="s">
        <v>137</v>
      </c>
      <c r="C3281" t="s">
        <v>33</v>
      </c>
      <c r="D3281" s="1">
        <v>45517</v>
      </c>
      <c r="E3281" t="s">
        <v>16</v>
      </c>
      <c r="F3281" s="2">
        <v>0.4</v>
      </c>
      <c r="G3281" s="2">
        <v>0.76041666666666663</v>
      </c>
      <c r="H3281" t="s">
        <v>28</v>
      </c>
      <c r="I3281">
        <v>8.65</v>
      </c>
      <c r="J3281">
        <v>0</v>
      </c>
      <c r="K3281" t="s">
        <v>18</v>
      </c>
      <c r="L3281" t="s">
        <v>17</v>
      </c>
      <c r="M3281" t="s">
        <v>17</v>
      </c>
      <c r="N3281" t="str">
        <f>TEXT(employee_attendance_dataset[[#This Row],[Date]],"DDDD")</f>
        <v>Tuesday</v>
      </c>
      <c r="O3281">
        <f>IF(employee_attendance_dataset[[#This Row],[Leave_Type]]="",0,1)</f>
        <v>0</v>
      </c>
    </row>
    <row r="3282" spans="1:15" x14ac:dyDescent="0.25">
      <c r="A3282" t="s">
        <v>138</v>
      </c>
      <c r="B3282" t="s">
        <v>139</v>
      </c>
      <c r="C3282" t="s">
        <v>50</v>
      </c>
      <c r="D3282" s="1">
        <v>45517</v>
      </c>
      <c r="E3282" t="s">
        <v>16</v>
      </c>
      <c r="F3282" s="2">
        <v>0.37430555555555556</v>
      </c>
      <c r="G3282" s="2">
        <v>0.76527777777777772</v>
      </c>
      <c r="H3282" t="s">
        <v>17</v>
      </c>
      <c r="I3282">
        <v>9.3800000000000008</v>
      </c>
      <c r="J3282">
        <v>0</v>
      </c>
      <c r="K3282" t="s">
        <v>18</v>
      </c>
      <c r="L3282" t="s">
        <v>17</v>
      </c>
      <c r="M3282" t="s">
        <v>17</v>
      </c>
      <c r="N3282" t="str">
        <f>TEXT(employee_attendance_dataset[[#This Row],[Date]],"DDDD")</f>
        <v>Tuesday</v>
      </c>
      <c r="O3282">
        <f>IF(employee_attendance_dataset[[#This Row],[Leave_Type]]="",0,1)</f>
        <v>0</v>
      </c>
    </row>
    <row r="3283" spans="1:15" x14ac:dyDescent="0.25">
      <c r="A3283" t="s">
        <v>140</v>
      </c>
      <c r="B3283" t="s">
        <v>141</v>
      </c>
      <c r="C3283" t="s">
        <v>15</v>
      </c>
      <c r="D3283" s="1">
        <v>45517</v>
      </c>
      <c r="E3283" t="s">
        <v>16</v>
      </c>
      <c r="F3283" s="2">
        <v>0.36458333333333331</v>
      </c>
      <c r="G3283" s="2">
        <v>0.7416666666666667</v>
      </c>
      <c r="H3283" t="s">
        <v>17</v>
      </c>
      <c r="I3283">
        <v>9.0500000000000007</v>
      </c>
      <c r="J3283">
        <v>0.05</v>
      </c>
      <c r="K3283" t="s">
        <v>18</v>
      </c>
      <c r="L3283" t="s">
        <v>17</v>
      </c>
      <c r="M3283" t="s">
        <v>17</v>
      </c>
      <c r="N3283" t="str">
        <f>TEXT(employee_attendance_dataset[[#This Row],[Date]],"DDDD")</f>
        <v>Tuesday</v>
      </c>
      <c r="O3283">
        <f>IF(employee_attendance_dataset[[#This Row],[Leave_Type]]="",0,1)</f>
        <v>0</v>
      </c>
    </row>
    <row r="3284" spans="1:15" x14ac:dyDescent="0.25">
      <c r="A3284" t="s">
        <v>142</v>
      </c>
      <c r="B3284" t="s">
        <v>143</v>
      </c>
      <c r="C3284" t="s">
        <v>15</v>
      </c>
      <c r="D3284" s="1">
        <v>45517</v>
      </c>
      <c r="E3284" t="s">
        <v>16</v>
      </c>
      <c r="F3284" s="2">
        <v>0.38472222222222224</v>
      </c>
      <c r="G3284" s="2">
        <v>0.74305555555555558</v>
      </c>
      <c r="H3284" t="s">
        <v>17</v>
      </c>
      <c r="I3284">
        <v>8.6</v>
      </c>
      <c r="J3284">
        <v>0</v>
      </c>
      <c r="K3284" t="s">
        <v>18</v>
      </c>
      <c r="L3284" t="s">
        <v>17</v>
      </c>
      <c r="M3284" t="s">
        <v>17</v>
      </c>
      <c r="N3284" t="str">
        <f>TEXT(employee_attendance_dataset[[#This Row],[Date]],"DDDD")</f>
        <v>Tuesday</v>
      </c>
      <c r="O3284">
        <f>IF(employee_attendance_dataset[[#This Row],[Leave_Type]]="",0,1)</f>
        <v>0</v>
      </c>
    </row>
    <row r="3285" spans="1:15" x14ac:dyDescent="0.25">
      <c r="A3285" t="s">
        <v>144</v>
      </c>
      <c r="B3285" t="s">
        <v>145</v>
      </c>
      <c r="C3285" t="s">
        <v>33</v>
      </c>
      <c r="D3285" s="1">
        <v>45517</v>
      </c>
      <c r="E3285" t="s">
        <v>16</v>
      </c>
      <c r="F3285" s="2">
        <v>0.37708333333333333</v>
      </c>
      <c r="G3285" s="2">
        <v>0.76388888888888884</v>
      </c>
      <c r="H3285" t="s">
        <v>17</v>
      </c>
      <c r="I3285">
        <v>9.2799999999999994</v>
      </c>
      <c r="J3285">
        <v>0</v>
      </c>
      <c r="K3285" t="s">
        <v>18</v>
      </c>
      <c r="L3285" t="s">
        <v>17</v>
      </c>
      <c r="M3285" t="s">
        <v>17</v>
      </c>
      <c r="N3285" t="str">
        <f>TEXT(employee_attendance_dataset[[#This Row],[Date]],"DDDD")</f>
        <v>Tuesday</v>
      </c>
      <c r="O3285">
        <f>IF(employee_attendance_dataset[[#This Row],[Leave_Type]]="",0,1)</f>
        <v>0</v>
      </c>
    </row>
    <row r="3286" spans="1:15" x14ac:dyDescent="0.25">
      <c r="A3286" t="s">
        <v>146</v>
      </c>
      <c r="B3286" t="s">
        <v>147</v>
      </c>
      <c r="C3286" t="s">
        <v>47</v>
      </c>
      <c r="D3286" s="1">
        <v>45517</v>
      </c>
      <c r="E3286" t="s">
        <v>59</v>
      </c>
      <c r="F3286" s="2"/>
      <c r="G3286" s="2"/>
      <c r="H3286" t="s">
        <v>17</v>
      </c>
      <c r="I3286">
        <v>0</v>
      </c>
      <c r="J3286">
        <v>0</v>
      </c>
      <c r="K3286" t="s">
        <v>18</v>
      </c>
      <c r="L3286" t="s">
        <v>17</v>
      </c>
      <c r="M3286" t="s">
        <v>17</v>
      </c>
      <c r="N3286" t="str">
        <f>TEXT(employee_attendance_dataset[[#This Row],[Date]],"DDDD")</f>
        <v>Tuesday</v>
      </c>
      <c r="O3286">
        <f>IF(employee_attendance_dataset[[#This Row],[Leave_Type]]="",0,1)</f>
        <v>0</v>
      </c>
    </row>
    <row r="3287" spans="1:15" x14ac:dyDescent="0.25">
      <c r="A3287" t="s">
        <v>148</v>
      </c>
      <c r="B3287" t="s">
        <v>149</v>
      </c>
      <c r="C3287" t="s">
        <v>24</v>
      </c>
      <c r="D3287" s="1">
        <v>45517</v>
      </c>
      <c r="E3287" t="s">
        <v>16</v>
      </c>
      <c r="F3287" s="2">
        <v>0.3840277777777778</v>
      </c>
      <c r="G3287" s="2">
        <v>0.74027777777777781</v>
      </c>
      <c r="H3287" t="s">
        <v>17</v>
      </c>
      <c r="I3287">
        <v>8.5500000000000007</v>
      </c>
      <c r="J3287">
        <v>0</v>
      </c>
      <c r="K3287" t="s">
        <v>18</v>
      </c>
      <c r="L3287" t="s">
        <v>17</v>
      </c>
      <c r="M3287" t="s">
        <v>17</v>
      </c>
      <c r="N3287" t="str">
        <f>TEXT(employee_attendance_dataset[[#This Row],[Date]],"DDDD")</f>
        <v>Tuesday</v>
      </c>
      <c r="O3287">
        <f>IF(employee_attendance_dataset[[#This Row],[Leave_Type]]="",0,1)</f>
        <v>0</v>
      </c>
    </row>
    <row r="3288" spans="1:15" x14ac:dyDescent="0.25">
      <c r="A3288" t="s">
        <v>150</v>
      </c>
      <c r="B3288" t="s">
        <v>151</v>
      </c>
      <c r="C3288" t="s">
        <v>50</v>
      </c>
      <c r="D3288" s="1">
        <v>45517</v>
      </c>
      <c r="E3288" t="s">
        <v>112</v>
      </c>
      <c r="F3288" s="2"/>
      <c r="G3288" s="2"/>
      <c r="H3288" t="s">
        <v>17</v>
      </c>
      <c r="I3288">
        <v>0</v>
      </c>
      <c r="J3288">
        <v>0</v>
      </c>
      <c r="K3288" t="s">
        <v>172</v>
      </c>
      <c r="L3288" t="s">
        <v>17</v>
      </c>
      <c r="M3288" t="s">
        <v>17</v>
      </c>
      <c r="N3288" t="str">
        <f>TEXT(employee_attendance_dataset[[#This Row],[Date]],"DDDD")</f>
        <v>Tuesday</v>
      </c>
      <c r="O3288">
        <f>IF(employee_attendance_dataset[[#This Row],[Leave_Type]]="",0,1)</f>
        <v>1</v>
      </c>
    </row>
    <row r="3289" spans="1:15" x14ac:dyDescent="0.25">
      <c r="A3289" t="s">
        <v>152</v>
      </c>
      <c r="B3289" t="s">
        <v>153</v>
      </c>
      <c r="C3289" t="s">
        <v>27</v>
      </c>
      <c r="D3289" s="1">
        <v>45517</v>
      </c>
      <c r="E3289" t="s">
        <v>16</v>
      </c>
      <c r="F3289" s="2">
        <v>0.3840277777777778</v>
      </c>
      <c r="G3289" s="2">
        <v>0.6333333333333333</v>
      </c>
      <c r="H3289" t="s">
        <v>17</v>
      </c>
      <c r="I3289">
        <v>5.98</v>
      </c>
      <c r="J3289">
        <v>0</v>
      </c>
      <c r="K3289" t="s">
        <v>18</v>
      </c>
      <c r="L3289" t="s">
        <v>28</v>
      </c>
      <c r="M3289" t="s">
        <v>17</v>
      </c>
      <c r="N3289" t="str">
        <f>TEXT(employee_attendance_dataset[[#This Row],[Date]],"DDDD")</f>
        <v>Tuesday</v>
      </c>
      <c r="O3289">
        <f>IF(employee_attendance_dataset[[#This Row],[Leave_Type]]="",0,1)</f>
        <v>0</v>
      </c>
    </row>
    <row r="3290" spans="1:15" x14ac:dyDescent="0.25">
      <c r="A3290" t="s">
        <v>154</v>
      </c>
      <c r="B3290" t="s">
        <v>155</v>
      </c>
      <c r="C3290" t="s">
        <v>15</v>
      </c>
      <c r="D3290" s="1">
        <v>45517</v>
      </c>
      <c r="E3290" t="s">
        <v>16</v>
      </c>
      <c r="F3290" s="2">
        <v>0.38541666666666669</v>
      </c>
      <c r="G3290" s="2">
        <v>0.62083333333333335</v>
      </c>
      <c r="H3290" t="s">
        <v>17</v>
      </c>
      <c r="I3290">
        <v>5.65</v>
      </c>
      <c r="J3290">
        <v>0</v>
      </c>
      <c r="K3290" t="s">
        <v>18</v>
      </c>
      <c r="L3290" t="s">
        <v>28</v>
      </c>
      <c r="M3290" t="s">
        <v>17</v>
      </c>
      <c r="N3290" t="str">
        <f>TEXT(employee_attendance_dataset[[#This Row],[Date]],"DDDD")</f>
        <v>Tuesday</v>
      </c>
      <c r="O3290">
        <f>IF(employee_attendance_dataset[[#This Row],[Leave_Type]]="",0,1)</f>
        <v>0</v>
      </c>
    </row>
    <row r="3291" spans="1:15" x14ac:dyDescent="0.25">
      <c r="A3291" t="s">
        <v>156</v>
      </c>
      <c r="B3291" t="s">
        <v>157</v>
      </c>
      <c r="C3291" t="s">
        <v>47</v>
      </c>
      <c r="D3291" s="1">
        <v>45517</v>
      </c>
      <c r="E3291" t="s">
        <v>16</v>
      </c>
      <c r="F3291" s="2">
        <v>0.37708333333333333</v>
      </c>
      <c r="G3291" s="2">
        <v>0.75694444444444442</v>
      </c>
      <c r="H3291" t="s">
        <v>17</v>
      </c>
      <c r="I3291">
        <v>9.1199999999999992</v>
      </c>
      <c r="J3291">
        <v>0</v>
      </c>
      <c r="K3291" t="s">
        <v>18</v>
      </c>
      <c r="L3291" t="s">
        <v>17</v>
      </c>
      <c r="M3291" t="s">
        <v>17</v>
      </c>
      <c r="N3291" t="str">
        <f>TEXT(employee_attendance_dataset[[#This Row],[Date]],"DDDD")</f>
        <v>Tuesday</v>
      </c>
      <c r="O3291">
        <f>IF(employee_attendance_dataset[[#This Row],[Leave_Type]]="",0,1)</f>
        <v>0</v>
      </c>
    </row>
    <row r="3292" spans="1:15" x14ac:dyDescent="0.25">
      <c r="A3292" t="s">
        <v>158</v>
      </c>
      <c r="B3292" t="s">
        <v>159</v>
      </c>
      <c r="C3292" t="s">
        <v>36</v>
      </c>
      <c r="D3292" s="1">
        <v>45517</v>
      </c>
      <c r="E3292" t="s">
        <v>16</v>
      </c>
      <c r="F3292" s="2">
        <v>0.37430555555555556</v>
      </c>
      <c r="G3292" s="2">
        <v>0.76666666666666672</v>
      </c>
      <c r="H3292" t="s">
        <v>17</v>
      </c>
      <c r="I3292">
        <v>9.42</v>
      </c>
      <c r="J3292">
        <v>0</v>
      </c>
      <c r="K3292" t="s">
        <v>18</v>
      </c>
      <c r="L3292" t="s">
        <v>17</v>
      </c>
      <c r="M3292" t="s">
        <v>17</v>
      </c>
      <c r="N3292" t="str">
        <f>TEXT(employee_attendance_dataset[[#This Row],[Date]],"DDDD")</f>
        <v>Tuesday</v>
      </c>
      <c r="O3292">
        <f>IF(employee_attendance_dataset[[#This Row],[Leave_Type]]="",0,1)</f>
        <v>0</v>
      </c>
    </row>
    <row r="3293" spans="1:15" x14ac:dyDescent="0.25">
      <c r="A3293" t="s">
        <v>160</v>
      </c>
      <c r="B3293" t="s">
        <v>161</v>
      </c>
      <c r="C3293" t="s">
        <v>36</v>
      </c>
      <c r="D3293" s="1">
        <v>45517</v>
      </c>
      <c r="E3293" t="s">
        <v>16</v>
      </c>
      <c r="F3293" s="2">
        <v>0.38819444444444445</v>
      </c>
      <c r="G3293" s="2">
        <v>0.76597222222222228</v>
      </c>
      <c r="H3293" t="s">
        <v>17</v>
      </c>
      <c r="I3293">
        <v>9.07</v>
      </c>
      <c r="J3293">
        <v>0</v>
      </c>
      <c r="K3293" t="s">
        <v>18</v>
      </c>
      <c r="L3293" t="s">
        <v>17</v>
      </c>
      <c r="M3293" t="s">
        <v>17</v>
      </c>
      <c r="N3293" t="str">
        <f>TEXT(employee_attendance_dataset[[#This Row],[Date]],"DDDD")</f>
        <v>Tuesday</v>
      </c>
      <c r="O3293">
        <f>IF(employee_attendance_dataset[[#This Row],[Leave_Type]]="",0,1)</f>
        <v>0</v>
      </c>
    </row>
    <row r="3294" spans="1:15" x14ac:dyDescent="0.25">
      <c r="A3294" t="s">
        <v>162</v>
      </c>
      <c r="B3294" t="s">
        <v>163</v>
      </c>
      <c r="C3294" t="s">
        <v>50</v>
      </c>
      <c r="D3294" s="1">
        <v>45517</v>
      </c>
      <c r="E3294" t="s">
        <v>16</v>
      </c>
      <c r="F3294" s="2">
        <v>0.36805555555555558</v>
      </c>
      <c r="G3294" s="2">
        <v>0.75069444444444444</v>
      </c>
      <c r="H3294" t="s">
        <v>17</v>
      </c>
      <c r="I3294">
        <v>9.18</v>
      </c>
      <c r="J3294">
        <v>0.18</v>
      </c>
      <c r="K3294" t="s">
        <v>18</v>
      </c>
      <c r="L3294" t="s">
        <v>17</v>
      </c>
      <c r="M3294" t="s">
        <v>17</v>
      </c>
      <c r="N3294" t="str">
        <f>TEXT(employee_attendance_dataset[[#This Row],[Date]],"DDDD")</f>
        <v>Tuesday</v>
      </c>
      <c r="O3294">
        <f>IF(employee_attendance_dataset[[#This Row],[Leave_Type]]="",0,1)</f>
        <v>0</v>
      </c>
    </row>
    <row r="3295" spans="1:15" x14ac:dyDescent="0.25">
      <c r="A3295" t="s">
        <v>164</v>
      </c>
      <c r="B3295" t="s">
        <v>165</v>
      </c>
      <c r="C3295" t="s">
        <v>47</v>
      </c>
      <c r="D3295" s="1">
        <v>45517</v>
      </c>
      <c r="E3295" t="s">
        <v>16</v>
      </c>
      <c r="F3295" s="2">
        <v>0.38055555555555554</v>
      </c>
      <c r="G3295" s="2">
        <v>0.76458333333333328</v>
      </c>
      <c r="H3295" t="s">
        <v>17</v>
      </c>
      <c r="I3295">
        <v>9.2200000000000006</v>
      </c>
      <c r="J3295">
        <v>0</v>
      </c>
      <c r="K3295" t="s">
        <v>18</v>
      </c>
      <c r="L3295" t="s">
        <v>17</v>
      </c>
      <c r="M3295" t="s">
        <v>17</v>
      </c>
      <c r="N3295" t="str">
        <f>TEXT(employee_attendance_dataset[[#This Row],[Date]],"DDDD")</f>
        <v>Tuesday</v>
      </c>
      <c r="O3295">
        <f>IF(employee_attendance_dataset[[#This Row],[Leave_Type]]="",0,1)</f>
        <v>0</v>
      </c>
    </row>
    <row r="3296" spans="1:15" x14ac:dyDescent="0.25">
      <c r="A3296" t="s">
        <v>166</v>
      </c>
      <c r="B3296" t="s">
        <v>167</v>
      </c>
      <c r="C3296" t="s">
        <v>27</v>
      </c>
      <c r="D3296" s="1">
        <v>45517</v>
      </c>
      <c r="E3296" t="s">
        <v>16</v>
      </c>
      <c r="F3296" s="2">
        <v>0.40486111111111112</v>
      </c>
      <c r="G3296" s="2">
        <v>0.73333333333333328</v>
      </c>
      <c r="H3296" t="s">
        <v>28</v>
      </c>
      <c r="I3296">
        <v>7.88</v>
      </c>
      <c r="J3296">
        <v>0</v>
      </c>
      <c r="K3296" t="s">
        <v>18</v>
      </c>
      <c r="L3296" t="s">
        <v>17</v>
      </c>
      <c r="M3296" t="s">
        <v>17</v>
      </c>
      <c r="N3296" t="str">
        <f>TEXT(employee_attendance_dataset[[#This Row],[Date]],"DDDD")</f>
        <v>Tuesday</v>
      </c>
      <c r="O3296">
        <f>IF(employee_attendance_dataset[[#This Row],[Leave_Type]]="",0,1)</f>
        <v>0</v>
      </c>
    </row>
    <row r="3297" spans="1:15" x14ac:dyDescent="0.25">
      <c r="A3297" t="s">
        <v>168</v>
      </c>
      <c r="B3297" t="s">
        <v>169</v>
      </c>
      <c r="C3297" t="s">
        <v>24</v>
      </c>
      <c r="D3297" s="1">
        <v>45517</v>
      </c>
      <c r="E3297" t="s">
        <v>16</v>
      </c>
      <c r="F3297" s="2">
        <v>0.37222222222222223</v>
      </c>
      <c r="G3297" s="2">
        <v>0.76597222222222228</v>
      </c>
      <c r="H3297" t="s">
        <v>17</v>
      </c>
      <c r="I3297">
        <v>9.4499999999999993</v>
      </c>
      <c r="J3297">
        <v>0.45</v>
      </c>
      <c r="K3297" t="s">
        <v>18</v>
      </c>
      <c r="L3297" t="s">
        <v>17</v>
      </c>
      <c r="M3297" t="s">
        <v>17</v>
      </c>
      <c r="N3297" t="str">
        <f>TEXT(employee_attendance_dataset[[#This Row],[Date]],"DDDD")</f>
        <v>Tuesday</v>
      </c>
      <c r="O3297">
        <f>IF(employee_attendance_dataset[[#This Row],[Leave_Type]]="",0,1)</f>
        <v>0</v>
      </c>
    </row>
    <row r="3298" spans="1:15" x14ac:dyDescent="0.25">
      <c r="A3298" t="s">
        <v>170</v>
      </c>
      <c r="B3298" t="s">
        <v>171</v>
      </c>
      <c r="C3298" t="s">
        <v>21</v>
      </c>
      <c r="D3298" s="1">
        <v>45517</v>
      </c>
      <c r="E3298" t="s">
        <v>16</v>
      </c>
      <c r="F3298" s="2">
        <v>0.38263888888888886</v>
      </c>
      <c r="G3298" s="2">
        <v>0.76736111111111116</v>
      </c>
      <c r="H3298" t="s">
        <v>28</v>
      </c>
      <c r="I3298">
        <v>9.23</v>
      </c>
      <c r="J3298">
        <v>0</v>
      </c>
      <c r="K3298" t="s">
        <v>18</v>
      </c>
      <c r="L3298" t="s">
        <v>17</v>
      </c>
      <c r="M3298" t="s">
        <v>28</v>
      </c>
      <c r="N3298" t="str">
        <f>TEXT(employee_attendance_dataset[[#This Row],[Date]],"DDDD")</f>
        <v>Tuesday</v>
      </c>
      <c r="O3298">
        <f>IF(employee_attendance_dataset[[#This Row],[Leave_Type]]="",0,1)</f>
        <v>0</v>
      </c>
    </row>
    <row r="3299" spans="1:15" x14ac:dyDescent="0.25">
      <c r="A3299" t="s">
        <v>173</v>
      </c>
      <c r="B3299" t="s">
        <v>174</v>
      </c>
      <c r="C3299" t="s">
        <v>47</v>
      </c>
      <c r="D3299" s="1">
        <v>45517</v>
      </c>
      <c r="E3299" t="s">
        <v>16</v>
      </c>
      <c r="F3299" s="2">
        <v>0.36319444444444443</v>
      </c>
      <c r="G3299" s="2">
        <v>0.74513888888888891</v>
      </c>
      <c r="H3299" t="s">
        <v>17</v>
      </c>
      <c r="I3299">
        <v>9.17</v>
      </c>
      <c r="J3299">
        <v>0</v>
      </c>
      <c r="K3299" t="s">
        <v>18</v>
      </c>
      <c r="L3299" t="s">
        <v>17</v>
      </c>
      <c r="M3299" t="s">
        <v>17</v>
      </c>
      <c r="N3299" t="str">
        <f>TEXT(employee_attendance_dataset[[#This Row],[Date]],"DDDD")</f>
        <v>Tuesday</v>
      </c>
      <c r="O3299">
        <f>IF(employee_attendance_dataset[[#This Row],[Leave_Type]]="",0,1)</f>
        <v>0</v>
      </c>
    </row>
    <row r="3300" spans="1:15" x14ac:dyDescent="0.25">
      <c r="A3300" t="s">
        <v>175</v>
      </c>
      <c r="B3300" t="s">
        <v>176</v>
      </c>
      <c r="C3300" t="s">
        <v>21</v>
      </c>
      <c r="D3300" s="1">
        <v>45517</v>
      </c>
      <c r="E3300" t="s">
        <v>16</v>
      </c>
      <c r="F3300" s="2">
        <v>0.3840277777777778</v>
      </c>
      <c r="G3300" s="2">
        <v>0.74583333333333335</v>
      </c>
      <c r="H3300" t="s">
        <v>17</v>
      </c>
      <c r="I3300">
        <v>8.68</v>
      </c>
      <c r="J3300">
        <v>0</v>
      </c>
      <c r="K3300" t="s">
        <v>18</v>
      </c>
      <c r="L3300" t="s">
        <v>17</v>
      </c>
      <c r="M3300" t="s">
        <v>17</v>
      </c>
      <c r="N3300" t="str">
        <f>TEXT(employee_attendance_dataset[[#This Row],[Date]],"DDDD")</f>
        <v>Tuesday</v>
      </c>
      <c r="O3300">
        <f>IF(employee_attendance_dataset[[#This Row],[Leave_Type]]="",0,1)</f>
        <v>0</v>
      </c>
    </row>
    <row r="3301" spans="1:15" x14ac:dyDescent="0.25">
      <c r="A3301" t="s">
        <v>177</v>
      </c>
      <c r="B3301" t="s">
        <v>178</v>
      </c>
      <c r="C3301" t="s">
        <v>24</v>
      </c>
      <c r="D3301" s="1">
        <v>45517</v>
      </c>
      <c r="E3301" t="s">
        <v>16</v>
      </c>
      <c r="F3301" s="2">
        <v>0.3659722222222222</v>
      </c>
      <c r="G3301" s="2">
        <v>0.73541666666666672</v>
      </c>
      <c r="H3301" t="s">
        <v>17</v>
      </c>
      <c r="I3301">
        <v>8.8699999999999992</v>
      </c>
      <c r="J3301">
        <v>0</v>
      </c>
      <c r="K3301" t="s">
        <v>18</v>
      </c>
      <c r="L3301" t="s">
        <v>17</v>
      </c>
      <c r="M3301" t="s">
        <v>17</v>
      </c>
      <c r="N3301" t="str">
        <f>TEXT(employee_attendance_dataset[[#This Row],[Date]],"DDDD")</f>
        <v>Tuesday</v>
      </c>
      <c r="O3301">
        <f>IF(employee_attendance_dataset[[#This Row],[Leave_Type]]="",0,1)</f>
        <v>0</v>
      </c>
    </row>
    <row r="3302" spans="1:15" x14ac:dyDescent="0.25">
      <c r="A3302" t="s">
        <v>13</v>
      </c>
      <c r="B3302" t="s">
        <v>14</v>
      </c>
      <c r="C3302" t="s">
        <v>15</v>
      </c>
      <c r="D3302" s="1">
        <v>45518</v>
      </c>
      <c r="E3302" t="s">
        <v>16</v>
      </c>
      <c r="F3302" s="2">
        <v>0.38472222222222224</v>
      </c>
      <c r="G3302" s="2">
        <v>0.73055555555555551</v>
      </c>
      <c r="H3302" t="s">
        <v>17</v>
      </c>
      <c r="I3302">
        <v>8.3000000000000007</v>
      </c>
      <c r="J3302">
        <v>0</v>
      </c>
      <c r="K3302" t="s">
        <v>18</v>
      </c>
      <c r="L3302" t="s">
        <v>17</v>
      </c>
      <c r="M3302" t="s">
        <v>17</v>
      </c>
      <c r="N3302" t="str">
        <f>TEXT(employee_attendance_dataset[[#This Row],[Date]],"DDDD")</f>
        <v>Wednesday</v>
      </c>
      <c r="O3302">
        <f>IF(employee_attendance_dataset[[#This Row],[Leave_Type]]="",0,1)</f>
        <v>0</v>
      </c>
    </row>
    <row r="3303" spans="1:15" x14ac:dyDescent="0.25">
      <c r="A3303" t="s">
        <v>19</v>
      </c>
      <c r="B3303" t="s">
        <v>20</v>
      </c>
      <c r="C3303" t="s">
        <v>21</v>
      </c>
      <c r="D3303" s="1">
        <v>45518</v>
      </c>
      <c r="E3303" t="s">
        <v>16</v>
      </c>
      <c r="F3303" s="2">
        <v>0.36180555555555555</v>
      </c>
      <c r="G3303" s="2">
        <v>0.76597222222222228</v>
      </c>
      <c r="H3303" t="s">
        <v>17</v>
      </c>
      <c r="I3303">
        <v>9.6999999999999993</v>
      </c>
      <c r="J3303">
        <v>0</v>
      </c>
      <c r="K3303" t="s">
        <v>18</v>
      </c>
      <c r="L3303" t="s">
        <v>17</v>
      </c>
      <c r="M3303" t="s">
        <v>17</v>
      </c>
      <c r="N3303" t="str">
        <f>TEXT(employee_attendance_dataset[[#This Row],[Date]],"DDDD")</f>
        <v>Wednesday</v>
      </c>
      <c r="O3303">
        <f>IF(employee_attendance_dataset[[#This Row],[Leave_Type]]="",0,1)</f>
        <v>0</v>
      </c>
    </row>
    <row r="3304" spans="1:15" x14ac:dyDescent="0.25">
      <c r="A3304" t="s">
        <v>22</v>
      </c>
      <c r="B3304" t="s">
        <v>23</v>
      </c>
      <c r="C3304" t="s">
        <v>24</v>
      </c>
      <c r="D3304" s="1">
        <v>45518</v>
      </c>
      <c r="E3304" t="s">
        <v>16</v>
      </c>
      <c r="F3304" s="2">
        <v>0.36527777777777776</v>
      </c>
      <c r="G3304" s="2">
        <v>0.76388888888888884</v>
      </c>
      <c r="H3304" t="s">
        <v>17</v>
      </c>
      <c r="I3304">
        <v>9.57</v>
      </c>
      <c r="J3304">
        <v>0.56999999999999995</v>
      </c>
      <c r="K3304" t="s">
        <v>18</v>
      </c>
      <c r="L3304" t="s">
        <v>17</v>
      </c>
      <c r="M3304" t="s">
        <v>17</v>
      </c>
      <c r="N3304" t="str">
        <f>TEXT(employee_attendance_dataset[[#This Row],[Date]],"DDDD")</f>
        <v>Wednesday</v>
      </c>
      <c r="O3304">
        <f>IF(employee_attendance_dataset[[#This Row],[Leave_Type]]="",0,1)</f>
        <v>0</v>
      </c>
    </row>
    <row r="3305" spans="1:15" x14ac:dyDescent="0.25">
      <c r="A3305" t="s">
        <v>25</v>
      </c>
      <c r="B3305" t="s">
        <v>26</v>
      </c>
      <c r="C3305" t="s">
        <v>27</v>
      </c>
      <c r="D3305" s="1">
        <v>45518</v>
      </c>
      <c r="E3305" t="s">
        <v>16</v>
      </c>
      <c r="F3305" s="2">
        <v>0.37916666666666665</v>
      </c>
      <c r="G3305" s="2">
        <v>0.73819444444444449</v>
      </c>
      <c r="H3305" t="s">
        <v>17</v>
      </c>
      <c r="I3305">
        <v>8.6199999999999992</v>
      </c>
      <c r="J3305">
        <v>0</v>
      </c>
      <c r="K3305" t="s">
        <v>18</v>
      </c>
      <c r="L3305" t="s">
        <v>17</v>
      </c>
      <c r="M3305" t="s">
        <v>17</v>
      </c>
      <c r="N3305" t="str">
        <f>TEXT(employee_attendance_dataset[[#This Row],[Date]],"DDDD")</f>
        <v>Wednesday</v>
      </c>
      <c r="O3305">
        <f>IF(employee_attendance_dataset[[#This Row],[Leave_Type]]="",0,1)</f>
        <v>0</v>
      </c>
    </row>
    <row r="3306" spans="1:15" x14ac:dyDescent="0.25">
      <c r="A3306" t="s">
        <v>29</v>
      </c>
      <c r="B3306" t="s">
        <v>30</v>
      </c>
      <c r="C3306" t="s">
        <v>27</v>
      </c>
      <c r="D3306" s="1">
        <v>45518</v>
      </c>
      <c r="E3306" t="s">
        <v>16</v>
      </c>
      <c r="F3306" s="2">
        <v>0.36666666666666664</v>
      </c>
      <c r="G3306" s="2">
        <v>0.74305555555555558</v>
      </c>
      <c r="H3306" t="s">
        <v>17</v>
      </c>
      <c r="I3306">
        <v>9.0299999999999994</v>
      </c>
      <c r="J3306">
        <v>0.03</v>
      </c>
      <c r="K3306" t="s">
        <v>18</v>
      </c>
      <c r="L3306" t="s">
        <v>17</v>
      </c>
      <c r="M3306" t="s">
        <v>17</v>
      </c>
      <c r="N3306" t="str">
        <f>TEXT(employee_attendance_dataset[[#This Row],[Date]],"DDDD")</f>
        <v>Wednesday</v>
      </c>
      <c r="O3306">
        <f>IF(employee_attendance_dataset[[#This Row],[Leave_Type]]="",0,1)</f>
        <v>0</v>
      </c>
    </row>
    <row r="3307" spans="1:15" x14ac:dyDescent="0.25">
      <c r="A3307" t="s">
        <v>31</v>
      </c>
      <c r="B3307" t="s">
        <v>32</v>
      </c>
      <c r="C3307" t="s">
        <v>33</v>
      </c>
      <c r="D3307" s="1">
        <v>45518</v>
      </c>
      <c r="E3307" t="s">
        <v>16</v>
      </c>
      <c r="F3307" s="2">
        <v>0.3840277777777778</v>
      </c>
      <c r="G3307" s="2">
        <v>0.76527777777777772</v>
      </c>
      <c r="H3307" t="s">
        <v>17</v>
      </c>
      <c r="I3307">
        <v>9.15</v>
      </c>
      <c r="J3307">
        <v>0.15</v>
      </c>
      <c r="K3307" t="s">
        <v>18</v>
      </c>
      <c r="L3307" t="s">
        <v>17</v>
      </c>
      <c r="M3307" t="s">
        <v>17</v>
      </c>
      <c r="N3307" t="str">
        <f>TEXT(employee_attendance_dataset[[#This Row],[Date]],"DDDD")</f>
        <v>Wednesday</v>
      </c>
      <c r="O3307">
        <f>IF(employee_attendance_dataset[[#This Row],[Leave_Type]]="",0,1)</f>
        <v>0</v>
      </c>
    </row>
    <row r="3308" spans="1:15" x14ac:dyDescent="0.25">
      <c r="A3308" t="s">
        <v>34</v>
      </c>
      <c r="B3308" t="s">
        <v>35</v>
      </c>
      <c r="C3308" t="s">
        <v>36</v>
      </c>
      <c r="D3308" s="1">
        <v>45518</v>
      </c>
      <c r="E3308" t="s">
        <v>16</v>
      </c>
      <c r="F3308" s="2">
        <v>0.40833333333333333</v>
      </c>
      <c r="G3308" s="2">
        <v>0.75347222222222221</v>
      </c>
      <c r="H3308" t="s">
        <v>28</v>
      </c>
      <c r="I3308">
        <v>8.2799999999999994</v>
      </c>
      <c r="J3308">
        <v>0</v>
      </c>
      <c r="K3308" t="s">
        <v>18</v>
      </c>
      <c r="L3308" t="s">
        <v>17</v>
      </c>
      <c r="M3308" t="s">
        <v>17</v>
      </c>
      <c r="N3308" t="str">
        <f>TEXT(employee_attendance_dataset[[#This Row],[Date]],"DDDD")</f>
        <v>Wednesday</v>
      </c>
      <c r="O3308">
        <f>IF(employee_attendance_dataset[[#This Row],[Leave_Type]]="",0,1)</f>
        <v>0</v>
      </c>
    </row>
    <row r="3309" spans="1:15" x14ac:dyDescent="0.25">
      <c r="A3309" t="s">
        <v>37</v>
      </c>
      <c r="B3309" t="s">
        <v>38</v>
      </c>
      <c r="C3309" t="s">
        <v>36</v>
      </c>
      <c r="D3309" s="1">
        <v>45518</v>
      </c>
      <c r="E3309" t="s">
        <v>16</v>
      </c>
      <c r="F3309" s="2">
        <v>0.38819444444444445</v>
      </c>
      <c r="G3309" s="2">
        <v>0.73958333333333337</v>
      </c>
      <c r="H3309" t="s">
        <v>17</v>
      </c>
      <c r="I3309">
        <v>8.43</v>
      </c>
      <c r="J3309">
        <v>0</v>
      </c>
      <c r="K3309" t="s">
        <v>18</v>
      </c>
      <c r="L3309" t="s">
        <v>17</v>
      </c>
      <c r="M3309" t="s">
        <v>17</v>
      </c>
      <c r="N3309" t="str">
        <f>TEXT(employee_attendance_dataset[[#This Row],[Date]],"DDDD")</f>
        <v>Wednesday</v>
      </c>
      <c r="O3309">
        <f>IF(employee_attendance_dataset[[#This Row],[Leave_Type]]="",0,1)</f>
        <v>0</v>
      </c>
    </row>
    <row r="3310" spans="1:15" x14ac:dyDescent="0.25">
      <c r="A3310" t="s">
        <v>39</v>
      </c>
      <c r="B3310" t="s">
        <v>40</v>
      </c>
      <c r="C3310" t="s">
        <v>33</v>
      </c>
      <c r="D3310" s="1">
        <v>45518</v>
      </c>
      <c r="E3310" t="s">
        <v>16</v>
      </c>
      <c r="F3310" s="2">
        <v>0.3840277777777778</v>
      </c>
      <c r="G3310" s="2">
        <v>0.76180555555555551</v>
      </c>
      <c r="H3310" t="s">
        <v>17</v>
      </c>
      <c r="I3310">
        <v>9.07</v>
      </c>
      <c r="J3310">
        <v>0</v>
      </c>
      <c r="K3310" t="s">
        <v>18</v>
      </c>
      <c r="L3310" t="s">
        <v>17</v>
      </c>
      <c r="M3310" t="s">
        <v>17</v>
      </c>
      <c r="N3310" t="str">
        <f>TEXT(employee_attendance_dataset[[#This Row],[Date]],"DDDD")</f>
        <v>Wednesday</v>
      </c>
      <c r="O3310">
        <f>IF(employee_attendance_dataset[[#This Row],[Leave_Type]]="",0,1)</f>
        <v>0</v>
      </c>
    </row>
    <row r="3311" spans="1:15" x14ac:dyDescent="0.25">
      <c r="A3311" t="s">
        <v>41</v>
      </c>
      <c r="B3311" t="s">
        <v>42</v>
      </c>
      <c r="C3311" t="s">
        <v>33</v>
      </c>
      <c r="D3311" s="1">
        <v>45518</v>
      </c>
      <c r="E3311" t="s">
        <v>16</v>
      </c>
      <c r="F3311" s="2">
        <v>0.36527777777777776</v>
      </c>
      <c r="G3311" s="2">
        <v>0.72916666666666663</v>
      </c>
      <c r="H3311" t="s">
        <v>17</v>
      </c>
      <c r="I3311">
        <v>8.73</v>
      </c>
      <c r="J3311">
        <v>0</v>
      </c>
      <c r="K3311" t="s">
        <v>18</v>
      </c>
      <c r="L3311" t="s">
        <v>17</v>
      </c>
      <c r="M3311" t="s">
        <v>17</v>
      </c>
      <c r="N3311" t="str">
        <f>TEXT(employee_attendance_dataset[[#This Row],[Date]],"DDDD")</f>
        <v>Wednesday</v>
      </c>
      <c r="O3311">
        <f>IF(employee_attendance_dataset[[#This Row],[Leave_Type]]="",0,1)</f>
        <v>0</v>
      </c>
    </row>
    <row r="3312" spans="1:15" x14ac:dyDescent="0.25">
      <c r="A3312" t="s">
        <v>43</v>
      </c>
      <c r="B3312" t="s">
        <v>44</v>
      </c>
      <c r="C3312" t="s">
        <v>15</v>
      </c>
      <c r="D3312" s="1">
        <v>45518</v>
      </c>
      <c r="E3312" t="s">
        <v>16</v>
      </c>
      <c r="F3312" s="2">
        <v>0.36875000000000002</v>
      </c>
      <c r="G3312" s="2">
        <v>0.74097222222222225</v>
      </c>
      <c r="H3312" t="s">
        <v>17</v>
      </c>
      <c r="I3312">
        <v>8.93</v>
      </c>
      <c r="J3312">
        <v>0</v>
      </c>
      <c r="K3312" t="s">
        <v>18</v>
      </c>
      <c r="L3312" t="s">
        <v>17</v>
      </c>
      <c r="M3312" t="s">
        <v>17</v>
      </c>
      <c r="N3312" t="str">
        <f>TEXT(employee_attendance_dataset[[#This Row],[Date]],"DDDD")</f>
        <v>Wednesday</v>
      </c>
      <c r="O3312">
        <f>IF(employee_attendance_dataset[[#This Row],[Leave_Type]]="",0,1)</f>
        <v>0</v>
      </c>
    </row>
    <row r="3313" spans="1:15" x14ac:dyDescent="0.25">
      <c r="A3313" t="s">
        <v>45</v>
      </c>
      <c r="B3313" t="s">
        <v>46</v>
      </c>
      <c r="C3313" t="s">
        <v>47</v>
      </c>
      <c r="D3313" s="1">
        <v>45518</v>
      </c>
      <c r="E3313" t="s">
        <v>16</v>
      </c>
      <c r="F3313" s="2">
        <v>0.36944444444444446</v>
      </c>
      <c r="G3313" s="2">
        <v>0.73124999999999996</v>
      </c>
      <c r="H3313" t="s">
        <v>17</v>
      </c>
      <c r="I3313">
        <v>8.68</v>
      </c>
      <c r="J3313">
        <v>0</v>
      </c>
      <c r="K3313" t="s">
        <v>18</v>
      </c>
      <c r="L3313" t="s">
        <v>17</v>
      </c>
      <c r="M3313" t="s">
        <v>17</v>
      </c>
      <c r="N3313" t="str">
        <f>TEXT(employee_attendance_dataset[[#This Row],[Date]],"DDDD")</f>
        <v>Wednesday</v>
      </c>
      <c r="O3313">
        <f>IF(employee_attendance_dataset[[#This Row],[Leave_Type]]="",0,1)</f>
        <v>0</v>
      </c>
    </row>
    <row r="3314" spans="1:15" x14ac:dyDescent="0.25">
      <c r="A3314" t="s">
        <v>48</v>
      </c>
      <c r="B3314" t="s">
        <v>49</v>
      </c>
      <c r="C3314" t="s">
        <v>50</v>
      </c>
      <c r="D3314" s="1">
        <v>45518</v>
      </c>
      <c r="E3314" t="s">
        <v>16</v>
      </c>
      <c r="F3314" s="2">
        <v>0.37638888888888888</v>
      </c>
      <c r="G3314" s="2">
        <v>0.76458333333333328</v>
      </c>
      <c r="H3314" t="s">
        <v>28</v>
      </c>
      <c r="I3314">
        <v>9.32</v>
      </c>
      <c r="J3314">
        <v>0.32</v>
      </c>
      <c r="K3314" t="s">
        <v>18</v>
      </c>
      <c r="L3314" t="s">
        <v>17</v>
      </c>
      <c r="M3314" t="s">
        <v>17</v>
      </c>
      <c r="N3314" t="str">
        <f>TEXT(employee_attendance_dataset[[#This Row],[Date]],"DDDD")</f>
        <v>Wednesday</v>
      </c>
      <c r="O3314">
        <f>IF(employee_attendance_dataset[[#This Row],[Leave_Type]]="",0,1)</f>
        <v>0</v>
      </c>
    </row>
    <row r="3315" spans="1:15" x14ac:dyDescent="0.25">
      <c r="A3315" t="s">
        <v>51</v>
      </c>
      <c r="B3315" t="s">
        <v>52</v>
      </c>
      <c r="C3315" t="s">
        <v>24</v>
      </c>
      <c r="D3315" s="1">
        <v>45518</v>
      </c>
      <c r="E3315" t="s">
        <v>16</v>
      </c>
      <c r="F3315" s="2">
        <v>0.36249999999999999</v>
      </c>
      <c r="G3315" s="2">
        <v>0.74861111111111112</v>
      </c>
      <c r="H3315" t="s">
        <v>17</v>
      </c>
      <c r="I3315">
        <v>9.27</v>
      </c>
      <c r="J3315">
        <v>0</v>
      </c>
      <c r="K3315" t="s">
        <v>18</v>
      </c>
      <c r="L3315" t="s">
        <v>17</v>
      </c>
      <c r="M3315" t="s">
        <v>17</v>
      </c>
      <c r="N3315" t="str">
        <f>TEXT(employee_attendance_dataset[[#This Row],[Date]],"DDDD")</f>
        <v>Wednesday</v>
      </c>
      <c r="O3315">
        <f>IF(employee_attendance_dataset[[#This Row],[Leave_Type]]="",0,1)</f>
        <v>0</v>
      </c>
    </row>
    <row r="3316" spans="1:15" x14ac:dyDescent="0.25">
      <c r="A3316" t="s">
        <v>53</v>
      </c>
      <c r="B3316" t="s">
        <v>54</v>
      </c>
      <c r="C3316" t="s">
        <v>36</v>
      </c>
      <c r="D3316" s="1">
        <v>45518</v>
      </c>
      <c r="E3316" t="s">
        <v>16</v>
      </c>
      <c r="F3316" s="2">
        <v>0.38541666666666669</v>
      </c>
      <c r="G3316" s="2">
        <v>0.74305555555555558</v>
      </c>
      <c r="H3316" t="s">
        <v>17</v>
      </c>
      <c r="I3316">
        <v>8.58</v>
      </c>
      <c r="J3316">
        <v>0</v>
      </c>
      <c r="K3316" t="s">
        <v>18</v>
      </c>
      <c r="L3316" t="s">
        <v>17</v>
      </c>
      <c r="M3316" t="s">
        <v>17</v>
      </c>
      <c r="N3316" t="str">
        <f>TEXT(employee_attendance_dataset[[#This Row],[Date]],"DDDD")</f>
        <v>Wednesday</v>
      </c>
      <c r="O3316">
        <f>IF(employee_attendance_dataset[[#This Row],[Leave_Type]]="",0,1)</f>
        <v>0</v>
      </c>
    </row>
    <row r="3317" spans="1:15" x14ac:dyDescent="0.25">
      <c r="A3317" t="s">
        <v>55</v>
      </c>
      <c r="B3317" t="s">
        <v>56</v>
      </c>
      <c r="C3317" t="s">
        <v>50</v>
      </c>
      <c r="D3317" s="1">
        <v>45518</v>
      </c>
      <c r="E3317" t="s">
        <v>16</v>
      </c>
      <c r="F3317" s="2">
        <v>0.36805555555555558</v>
      </c>
      <c r="G3317" s="2">
        <v>0.63194444444444442</v>
      </c>
      <c r="H3317" t="s">
        <v>17</v>
      </c>
      <c r="I3317">
        <v>6.33</v>
      </c>
      <c r="J3317">
        <v>0</v>
      </c>
      <c r="K3317" t="s">
        <v>18</v>
      </c>
      <c r="L3317" t="s">
        <v>28</v>
      </c>
      <c r="M3317" t="s">
        <v>28</v>
      </c>
      <c r="N3317" t="str">
        <f>TEXT(employee_attendance_dataset[[#This Row],[Date]],"DDDD")</f>
        <v>Wednesday</v>
      </c>
      <c r="O3317">
        <f>IF(employee_attendance_dataset[[#This Row],[Leave_Type]]="",0,1)</f>
        <v>0</v>
      </c>
    </row>
    <row r="3318" spans="1:15" x14ac:dyDescent="0.25">
      <c r="A3318" t="s">
        <v>57</v>
      </c>
      <c r="B3318" t="s">
        <v>58</v>
      </c>
      <c r="C3318" t="s">
        <v>24</v>
      </c>
      <c r="D3318" s="1">
        <v>45518</v>
      </c>
      <c r="E3318" t="s">
        <v>112</v>
      </c>
      <c r="F3318" s="2"/>
      <c r="G3318" s="2"/>
      <c r="H3318" t="s">
        <v>17</v>
      </c>
      <c r="I3318">
        <v>0</v>
      </c>
      <c r="J3318">
        <v>0</v>
      </c>
      <c r="K3318" t="s">
        <v>113</v>
      </c>
      <c r="L3318" t="s">
        <v>17</v>
      </c>
      <c r="M3318" t="s">
        <v>17</v>
      </c>
      <c r="N3318" t="str">
        <f>TEXT(employee_attendance_dataset[[#This Row],[Date]],"DDDD")</f>
        <v>Wednesday</v>
      </c>
      <c r="O3318">
        <f>IF(employee_attendance_dataset[[#This Row],[Leave_Type]]="",0,1)</f>
        <v>1</v>
      </c>
    </row>
    <row r="3319" spans="1:15" x14ac:dyDescent="0.25">
      <c r="A3319" t="s">
        <v>60</v>
      </c>
      <c r="B3319" t="s">
        <v>61</v>
      </c>
      <c r="C3319" t="s">
        <v>36</v>
      </c>
      <c r="D3319" s="1">
        <v>45518</v>
      </c>
      <c r="E3319" t="s">
        <v>16</v>
      </c>
      <c r="F3319" s="2">
        <v>0.37083333333333335</v>
      </c>
      <c r="G3319" s="2">
        <v>0.75763888888888886</v>
      </c>
      <c r="H3319" t="s">
        <v>17</v>
      </c>
      <c r="I3319">
        <v>9.2799999999999994</v>
      </c>
      <c r="J3319">
        <v>0</v>
      </c>
      <c r="K3319" t="s">
        <v>18</v>
      </c>
      <c r="L3319" t="s">
        <v>17</v>
      </c>
      <c r="M3319" t="s">
        <v>17</v>
      </c>
      <c r="N3319" t="str">
        <f>TEXT(employee_attendance_dataset[[#This Row],[Date]],"DDDD")</f>
        <v>Wednesday</v>
      </c>
      <c r="O3319">
        <f>IF(employee_attendance_dataset[[#This Row],[Leave_Type]]="",0,1)</f>
        <v>0</v>
      </c>
    </row>
    <row r="3320" spans="1:15" x14ac:dyDescent="0.25">
      <c r="A3320" t="s">
        <v>62</v>
      </c>
      <c r="B3320" t="s">
        <v>63</v>
      </c>
      <c r="C3320" t="s">
        <v>21</v>
      </c>
      <c r="D3320" s="1">
        <v>45518</v>
      </c>
      <c r="E3320" t="s">
        <v>16</v>
      </c>
      <c r="F3320" s="2">
        <v>0.36319444444444443</v>
      </c>
      <c r="G3320" s="2">
        <v>0.75694444444444442</v>
      </c>
      <c r="H3320" t="s">
        <v>17</v>
      </c>
      <c r="I3320">
        <v>9.4499999999999993</v>
      </c>
      <c r="J3320">
        <v>0</v>
      </c>
      <c r="K3320" t="s">
        <v>18</v>
      </c>
      <c r="L3320" t="s">
        <v>17</v>
      </c>
      <c r="M3320" t="s">
        <v>17</v>
      </c>
      <c r="N3320" t="str">
        <f>TEXT(employee_attendance_dataset[[#This Row],[Date]],"DDDD")</f>
        <v>Wednesday</v>
      </c>
      <c r="O3320">
        <f>IF(employee_attendance_dataset[[#This Row],[Leave_Type]]="",0,1)</f>
        <v>0</v>
      </c>
    </row>
    <row r="3321" spans="1:15" x14ac:dyDescent="0.25">
      <c r="A3321" t="s">
        <v>64</v>
      </c>
      <c r="B3321" t="s">
        <v>65</v>
      </c>
      <c r="C3321" t="s">
        <v>15</v>
      </c>
      <c r="D3321" s="1">
        <v>45518</v>
      </c>
      <c r="E3321" t="s">
        <v>16</v>
      </c>
      <c r="F3321" s="2">
        <v>0.38194444444444442</v>
      </c>
      <c r="G3321" s="2">
        <v>0.72986111111111107</v>
      </c>
      <c r="H3321" t="s">
        <v>17</v>
      </c>
      <c r="I3321">
        <v>8.35</v>
      </c>
      <c r="J3321">
        <v>0</v>
      </c>
      <c r="K3321" t="s">
        <v>18</v>
      </c>
      <c r="L3321" t="s">
        <v>17</v>
      </c>
      <c r="M3321" t="s">
        <v>17</v>
      </c>
      <c r="N3321" t="str">
        <f>TEXT(employee_attendance_dataset[[#This Row],[Date]],"DDDD")</f>
        <v>Wednesday</v>
      </c>
      <c r="O3321">
        <f>IF(employee_attendance_dataset[[#This Row],[Leave_Type]]="",0,1)</f>
        <v>0</v>
      </c>
    </row>
    <row r="3322" spans="1:15" x14ac:dyDescent="0.25">
      <c r="A3322" t="s">
        <v>66</v>
      </c>
      <c r="B3322" t="s">
        <v>67</v>
      </c>
      <c r="C3322" t="s">
        <v>36</v>
      </c>
      <c r="D3322" s="1">
        <v>45518</v>
      </c>
      <c r="E3322" t="s">
        <v>16</v>
      </c>
      <c r="F3322" s="2">
        <v>0.38819444444444445</v>
      </c>
      <c r="G3322" s="2">
        <v>0.72986111111111107</v>
      </c>
      <c r="H3322" t="s">
        <v>17</v>
      </c>
      <c r="I3322">
        <v>8.1999999999999993</v>
      </c>
      <c r="J3322">
        <v>0</v>
      </c>
      <c r="K3322" t="s">
        <v>18</v>
      </c>
      <c r="L3322" t="s">
        <v>17</v>
      </c>
      <c r="M3322" t="s">
        <v>17</v>
      </c>
      <c r="N3322" t="str">
        <f>TEXT(employee_attendance_dataset[[#This Row],[Date]],"DDDD")</f>
        <v>Wednesday</v>
      </c>
      <c r="O3322">
        <f>IF(employee_attendance_dataset[[#This Row],[Leave_Type]]="",0,1)</f>
        <v>0</v>
      </c>
    </row>
    <row r="3323" spans="1:15" x14ac:dyDescent="0.25">
      <c r="A3323" t="s">
        <v>68</v>
      </c>
      <c r="B3323" t="s">
        <v>69</v>
      </c>
      <c r="C3323" t="s">
        <v>27</v>
      </c>
      <c r="D3323" s="1">
        <v>45518</v>
      </c>
      <c r="E3323" t="s">
        <v>16</v>
      </c>
      <c r="F3323" s="2">
        <v>0.3611111111111111</v>
      </c>
      <c r="G3323" s="2">
        <v>0.76527777777777772</v>
      </c>
      <c r="H3323" t="s">
        <v>17</v>
      </c>
      <c r="I3323">
        <v>9.6999999999999993</v>
      </c>
      <c r="J3323">
        <v>0</v>
      </c>
      <c r="K3323" t="s">
        <v>18</v>
      </c>
      <c r="L3323" t="s">
        <v>17</v>
      </c>
      <c r="M3323" t="s">
        <v>17</v>
      </c>
      <c r="N3323" t="str">
        <f>TEXT(employee_attendance_dataset[[#This Row],[Date]],"DDDD")</f>
        <v>Wednesday</v>
      </c>
      <c r="O3323">
        <f>IF(employee_attendance_dataset[[#This Row],[Leave_Type]]="",0,1)</f>
        <v>0</v>
      </c>
    </row>
    <row r="3324" spans="1:15" x14ac:dyDescent="0.25">
      <c r="A3324" t="s">
        <v>70</v>
      </c>
      <c r="B3324" t="s">
        <v>71</v>
      </c>
      <c r="C3324" t="s">
        <v>33</v>
      </c>
      <c r="D3324" s="1">
        <v>45518</v>
      </c>
      <c r="E3324" t="s">
        <v>16</v>
      </c>
      <c r="F3324" s="2">
        <v>0.37291666666666667</v>
      </c>
      <c r="G3324" s="2">
        <v>0.73055555555555551</v>
      </c>
      <c r="H3324" t="s">
        <v>17</v>
      </c>
      <c r="I3324">
        <v>8.58</v>
      </c>
      <c r="J3324">
        <v>0</v>
      </c>
      <c r="K3324" t="s">
        <v>18</v>
      </c>
      <c r="L3324" t="s">
        <v>17</v>
      </c>
      <c r="M3324" t="s">
        <v>17</v>
      </c>
      <c r="N3324" t="str">
        <f>TEXT(employee_attendance_dataset[[#This Row],[Date]],"DDDD")</f>
        <v>Wednesday</v>
      </c>
      <c r="O3324">
        <f>IF(employee_attendance_dataset[[#This Row],[Leave_Type]]="",0,1)</f>
        <v>0</v>
      </c>
    </row>
    <row r="3325" spans="1:15" x14ac:dyDescent="0.25">
      <c r="A3325" t="s">
        <v>72</v>
      </c>
      <c r="B3325" t="s">
        <v>73</v>
      </c>
      <c r="C3325" t="s">
        <v>21</v>
      </c>
      <c r="D3325" s="1">
        <v>45518</v>
      </c>
      <c r="E3325" t="s">
        <v>112</v>
      </c>
      <c r="F3325" s="2"/>
      <c r="G3325" s="2"/>
      <c r="H3325" t="s">
        <v>17</v>
      </c>
      <c r="I3325">
        <v>0</v>
      </c>
      <c r="J3325">
        <v>0</v>
      </c>
      <c r="K3325" t="s">
        <v>172</v>
      </c>
      <c r="L3325" t="s">
        <v>17</v>
      </c>
      <c r="M3325" t="s">
        <v>17</v>
      </c>
      <c r="N3325" t="str">
        <f>TEXT(employee_attendance_dataset[[#This Row],[Date]],"DDDD")</f>
        <v>Wednesday</v>
      </c>
      <c r="O3325">
        <f>IF(employee_attendance_dataset[[#This Row],[Leave_Type]]="",0,1)</f>
        <v>1</v>
      </c>
    </row>
    <row r="3326" spans="1:15" x14ac:dyDescent="0.25">
      <c r="A3326" t="s">
        <v>74</v>
      </c>
      <c r="B3326" t="s">
        <v>75</v>
      </c>
      <c r="C3326" t="s">
        <v>47</v>
      </c>
      <c r="D3326" s="1">
        <v>45518</v>
      </c>
      <c r="E3326" t="s">
        <v>59</v>
      </c>
      <c r="F3326" s="2"/>
      <c r="G3326" s="2"/>
      <c r="H3326" t="s">
        <v>17</v>
      </c>
      <c r="I3326">
        <v>0</v>
      </c>
      <c r="J3326">
        <v>0</v>
      </c>
      <c r="K3326" t="s">
        <v>18</v>
      </c>
      <c r="L3326" t="s">
        <v>17</v>
      </c>
      <c r="M3326" t="s">
        <v>28</v>
      </c>
      <c r="N3326" t="str">
        <f>TEXT(employee_attendance_dataset[[#This Row],[Date]],"DDDD")</f>
        <v>Wednesday</v>
      </c>
      <c r="O3326">
        <f>IF(employee_attendance_dataset[[#This Row],[Leave_Type]]="",0,1)</f>
        <v>0</v>
      </c>
    </row>
    <row r="3327" spans="1:15" x14ac:dyDescent="0.25">
      <c r="A3327" t="s">
        <v>76</v>
      </c>
      <c r="B3327" t="s">
        <v>77</v>
      </c>
      <c r="C3327" t="s">
        <v>36</v>
      </c>
      <c r="D3327" s="1">
        <v>45518</v>
      </c>
      <c r="E3327" t="s">
        <v>16</v>
      </c>
      <c r="F3327" s="2">
        <v>0.3659722222222222</v>
      </c>
      <c r="G3327" s="2">
        <v>0.75347222222222221</v>
      </c>
      <c r="H3327" t="s">
        <v>17</v>
      </c>
      <c r="I3327">
        <v>9.3000000000000007</v>
      </c>
      <c r="J3327">
        <v>0.3</v>
      </c>
      <c r="K3327" t="s">
        <v>18</v>
      </c>
      <c r="L3327" t="s">
        <v>17</v>
      </c>
      <c r="M3327" t="s">
        <v>17</v>
      </c>
      <c r="N3327" t="str">
        <f>TEXT(employee_attendance_dataset[[#This Row],[Date]],"DDDD")</f>
        <v>Wednesday</v>
      </c>
      <c r="O3327">
        <f>IF(employee_attendance_dataset[[#This Row],[Leave_Type]]="",0,1)</f>
        <v>0</v>
      </c>
    </row>
    <row r="3328" spans="1:15" x14ac:dyDescent="0.25">
      <c r="A3328" t="s">
        <v>78</v>
      </c>
      <c r="B3328" t="s">
        <v>79</v>
      </c>
      <c r="C3328" t="s">
        <v>47</v>
      </c>
      <c r="D3328" s="1">
        <v>45518</v>
      </c>
      <c r="E3328" t="s">
        <v>16</v>
      </c>
      <c r="F3328" s="2">
        <v>0.38263888888888886</v>
      </c>
      <c r="G3328" s="2">
        <v>0.75763888888888886</v>
      </c>
      <c r="H3328" t="s">
        <v>17</v>
      </c>
      <c r="I3328">
        <v>9</v>
      </c>
      <c r="J3328">
        <v>0</v>
      </c>
      <c r="K3328" t="s">
        <v>18</v>
      </c>
      <c r="L3328" t="s">
        <v>17</v>
      </c>
      <c r="M3328" t="s">
        <v>17</v>
      </c>
      <c r="N3328" t="str">
        <f>TEXT(employee_attendance_dataset[[#This Row],[Date]],"DDDD")</f>
        <v>Wednesday</v>
      </c>
      <c r="O3328">
        <f>IF(employee_attendance_dataset[[#This Row],[Leave_Type]]="",0,1)</f>
        <v>0</v>
      </c>
    </row>
    <row r="3329" spans="1:15" x14ac:dyDescent="0.25">
      <c r="A3329" t="s">
        <v>80</v>
      </c>
      <c r="B3329" t="s">
        <v>81</v>
      </c>
      <c r="C3329" t="s">
        <v>50</v>
      </c>
      <c r="D3329" s="1">
        <v>45518</v>
      </c>
      <c r="E3329" t="s">
        <v>112</v>
      </c>
      <c r="F3329" s="2"/>
      <c r="G3329" s="2"/>
      <c r="H3329" t="s">
        <v>17</v>
      </c>
      <c r="I3329">
        <v>0</v>
      </c>
      <c r="J3329">
        <v>0</v>
      </c>
      <c r="K3329" t="s">
        <v>172</v>
      </c>
      <c r="L3329" t="s">
        <v>17</v>
      </c>
      <c r="M3329" t="s">
        <v>17</v>
      </c>
      <c r="N3329" t="str">
        <f>TEXT(employee_attendance_dataset[[#This Row],[Date]],"DDDD")</f>
        <v>Wednesday</v>
      </c>
      <c r="O3329">
        <f>IF(employee_attendance_dataset[[#This Row],[Leave_Type]]="",0,1)</f>
        <v>1</v>
      </c>
    </row>
    <row r="3330" spans="1:15" x14ac:dyDescent="0.25">
      <c r="A3330" t="s">
        <v>82</v>
      </c>
      <c r="B3330" t="s">
        <v>83</v>
      </c>
      <c r="C3330" t="s">
        <v>33</v>
      </c>
      <c r="D3330" s="1">
        <v>45518</v>
      </c>
      <c r="E3330" t="s">
        <v>16</v>
      </c>
      <c r="F3330" s="2">
        <v>0.38611111111111113</v>
      </c>
      <c r="G3330" s="2">
        <v>0.7631944444444444</v>
      </c>
      <c r="H3330" t="s">
        <v>17</v>
      </c>
      <c r="I3330">
        <v>9.0500000000000007</v>
      </c>
      <c r="J3330">
        <v>0.05</v>
      </c>
      <c r="K3330" t="s">
        <v>18</v>
      </c>
      <c r="L3330" t="s">
        <v>17</v>
      </c>
      <c r="M3330" t="s">
        <v>17</v>
      </c>
      <c r="N3330" t="str">
        <f>TEXT(employee_attendance_dataset[[#This Row],[Date]],"DDDD")</f>
        <v>Wednesday</v>
      </c>
      <c r="O3330">
        <f>IF(employee_attendance_dataset[[#This Row],[Leave_Type]]="",0,1)</f>
        <v>0</v>
      </c>
    </row>
    <row r="3331" spans="1:15" x14ac:dyDescent="0.25">
      <c r="A3331" t="s">
        <v>84</v>
      </c>
      <c r="B3331" t="s">
        <v>85</v>
      </c>
      <c r="C3331" t="s">
        <v>47</v>
      </c>
      <c r="D3331" s="1">
        <v>45518</v>
      </c>
      <c r="E3331" t="s">
        <v>16</v>
      </c>
      <c r="F3331" s="2">
        <v>0.375</v>
      </c>
      <c r="G3331" s="2">
        <v>0.73819444444444449</v>
      </c>
      <c r="H3331" t="s">
        <v>17</v>
      </c>
      <c r="I3331">
        <v>8.7200000000000006</v>
      </c>
      <c r="J3331">
        <v>0</v>
      </c>
      <c r="K3331" t="s">
        <v>18</v>
      </c>
      <c r="L3331" t="s">
        <v>17</v>
      </c>
      <c r="M3331" t="s">
        <v>17</v>
      </c>
      <c r="N3331" t="str">
        <f>TEXT(employee_attendance_dataset[[#This Row],[Date]],"DDDD")</f>
        <v>Wednesday</v>
      </c>
      <c r="O3331">
        <f>IF(employee_attendance_dataset[[#This Row],[Leave_Type]]="",0,1)</f>
        <v>0</v>
      </c>
    </row>
    <row r="3332" spans="1:15" x14ac:dyDescent="0.25">
      <c r="A3332" t="s">
        <v>86</v>
      </c>
      <c r="B3332" t="s">
        <v>87</v>
      </c>
      <c r="C3332" t="s">
        <v>15</v>
      </c>
      <c r="D3332" s="1">
        <v>45518</v>
      </c>
      <c r="E3332" t="s">
        <v>16</v>
      </c>
      <c r="F3332" s="2">
        <v>0.36249999999999999</v>
      </c>
      <c r="G3332" s="2">
        <v>0.74444444444444446</v>
      </c>
      <c r="H3332" t="s">
        <v>17</v>
      </c>
      <c r="I3332">
        <v>9.17</v>
      </c>
      <c r="J3332">
        <v>0</v>
      </c>
      <c r="K3332" t="s">
        <v>18</v>
      </c>
      <c r="L3332" t="s">
        <v>17</v>
      </c>
      <c r="M3332" t="s">
        <v>17</v>
      </c>
      <c r="N3332" t="str">
        <f>TEXT(employee_attendance_dataset[[#This Row],[Date]],"DDDD")</f>
        <v>Wednesday</v>
      </c>
      <c r="O3332">
        <f>IF(employee_attendance_dataset[[#This Row],[Leave_Type]]="",0,1)</f>
        <v>0</v>
      </c>
    </row>
    <row r="3333" spans="1:15" x14ac:dyDescent="0.25">
      <c r="A3333" t="s">
        <v>88</v>
      </c>
      <c r="B3333" t="s">
        <v>89</v>
      </c>
      <c r="C3333" t="s">
        <v>33</v>
      </c>
      <c r="D3333" s="1">
        <v>45518</v>
      </c>
      <c r="E3333" t="s">
        <v>16</v>
      </c>
      <c r="F3333" s="2">
        <v>0.38819444444444445</v>
      </c>
      <c r="G3333" s="2">
        <v>0.73472222222222228</v>
      </c>
      <c r="H3333" t="s">
        <v>17</v>
      </c>
      <c r="I3333">
        <v>8.32</v>
      </c>
      <c r="J3333">
        <v>0</v>
      </c>
      <c r="K3333" t="s">
        <v>18</v>
      </c>
      <c r="L3333" t="s">
        <v>17</v>
      </c>
      <c r="M3333" t="s">
        <v>17</v>
      </c>
      <c r="N3333" t="str">
        <f>TEXT(employee_attendance_dataset[[#This Row],[Date]],"DDDD")</f>
        <v>Wednesday</v>
      </c>
      <c r="O3333">
        <f>IF(employee_attendance_dataset[[#This Row],[Leave_Type]]="",0,1)</f>
        <v>0</v>
      </c>
    </row>
    <row r="3334" spans="1:15" x14ac:dyDescent="0.25">
      <c r="A3334" t="s">
        <v>90</v>
      </c>
      <c r="B3334" t="s">
        <v>91</v>
      </c>
      <c r="C3334" t="s">
        <v>33</v>
      </c>
      <c r="D3334" s="1">
        <v>45518</v>
      </c>
      <c r="E3334" t="s">
        <v>16</v>
      </c>
      <c r="F3334" s="2">
        <v>0.37430555555555556</v>
      </c>
      <c r="G3334" s="2">
        <v>0.7631944444444444</v>
      </c>
      <c r="H3334" t="s">
        <v>17</v>
      </c>
      <c r="I3334">
        <v>9.33</v>
      </c>
      <c r="J3334">
        <v>0.33</v>
      </c>
      <c r="K3334" t="s">
        <v>18</v>
      </c>
      <c r="L3334" t="s">
        <v>17</v>
      </c>
      <c r="M3334" t="s">
        <v>17</v>
      </c>
      <c r="N3334" t="str">
        <f>TEXT(employee_attendance_dataset[[#This Row],[Date]],"DDDD")</f>
        <v>Wednesday</v>
      </c>
      <c r="O3334">
        <f>IF(employee_attendance_dataset[[#This Row],[Leave_Type]]="",0,1)</f>
        <v>0</v>
      </c>
    </row>
    <row r="3335" spans="1:15" x14ac:dyDescent="0.25">
      <c r="A3335" t="s">
        <v>92</v>
      </c>
      <c r="B3335" t="s">
        <v>93</v>
      </c>
      <c r="C3335" t="s">
        <v>15</v>
      </c>
      <c r="D3335" s="1">
        <v>45518</v>
      </c>
      <c r="E3335" t="s">
        <v>16</v>
      </c>
      <c r="F3335" s="2">
        <v>0.37847222222222221</v>
      </c>
      <c r="G3335" s="2">
        <v>0.61805555555555558</v>
      </c>
      <c r="H3335" t="s">
        <v>17</v>
      </c>
      <c r="I3335">
        <v>5.75</v>
      </c>
      <c r="J3335">
        <v>0</v>
      </c>
      <c r="K3335" t="s">
        <v>18</v>
      </c>
      <c r="L3335" t="s">
        <v>28</v>
      </c>
      <c r="M3335" t="s">
        <v>17</v>
      </c>
      <c r="N3335" t="str">
        <f>TEXT(employee_attendance_dataset[[#This Row],[Date]],"DDDD")</f>
        <v>Wednesday</v>
      </c>
      <c r="O3335">
        <f>IF(employee_attendance_dataset[[#This Row],[Leave_Type]]="",0,1)</f>
        <v>0</v>
      </c>
    </row>
    <row r="3336" spans="1:15" x14ac:dyDescent="0.25">
      <c r="A3336" t="s">
        <v>94</v>
      </c>
      <c r="B3336" t="s">
        <v>95</v>
      </c>
      <c r="C3336" t="s">
        <v>24</v>
      </c>
      <c r="D3336" s="1">
        <v>45518</v>
      </c>
      <c r="E3336" t="s">
        <v>16</v>
      </c>
      <c r="F3336" s="2">
        <v>0.37083333333333335</v>
      </c>
      <c r="G3336" s="2">
        <v>0.73819444444444449</v>
      </c>
      <c r="H3336" t="s">
        <v>17</v>
      </c>
      <c r="I3336">
        <v>8.82</v>
      </c>
      <c r="J3336">
        <v>0</v>
      </c>
      <c r="K3336" t="s">
        <v>18</v>
      </c>
      <c r="L3336" t="s">
        <v>17</v>
      </c>
      <c r="M3336" t="s">
        <v>17</v>
      </c>
      <c r="N3336" t="str">
        <f>TEXT(employee_attendance_dataset[[#This Row],[Date]],"DDDD")</f>
        <v>Wednesday</v>
      </c>
      <c r="O3336">
        <f>IF(employee_attendance_dataset[[#This Row],[Leave_Type]]="",0,1)</f>
        <v>0</v>
      </c>
    </row>
    <row r="3337" spans="1:15" x14ac:dyDescent="0.25">
      <c r="A3337" t="s">
        <v>96</v>
      </c>
      <c r="B3337" t="s">
        <v>97</v>
      </c>
      <c r="C3337" t="s">
        <v>21</v>
      </c>
      <c r="D3337" s="1">
        <v>45518</v>
      </c>
      <c r="E3337" t="s">
        <v>16</v>
      </c>
      <c r="F3337" s="2">
        <v>0.38680555555555557</v>
      </c>
      <c r="G3337" s="2">
        <v>0.73472222222222228</v>
      </c>
      <c r="H3337" t="s">
        <v>17</v>
      </c>
      <c r="I3337">
        <v>8.35</v>
      </c>
      <c r="J3337">
        <v>0</v>
      </c>
      <c r="K3337" t="s">
        <v>18</v>
      </c>
      <c r="L3337" t="s">
        <v>17</v>
      </c>
      <c r="M3337" t="s">
        <v>17</v>
      </c>
      <c r="N3337" t="str">
        <f>TEXT(employee_attendance_dataset[[#This Row],[Date]],"DDDD")</f>
        <v>Wednesday</v>
      </c>
      <c r="O3337">
        <f>IF(employee_attendance_dataset[[#This Row],[Leave_Type]]="",0,1)</f>
        <v>0</v>
      </c>
    </row>
    <row r="3338" spans="1:15" x14ac:dyDescent="0.25">
      <c r="A3338" t="s">
        <v>98</v>
      </c>
      <c r="B3338" t="s">
        <v>99</v>
      </c>
      <c r="C3338" t="s">
        <v>27</v>
      </c>
      <c r="D3338" s="1">
        <v>45518</v>
      </c>
      <c r="E3338" t="s">
        <v>16</v>
      </c>
      <c r="F3338" s="2">
        <v>0.37013888888888891</v>
      </c>
      <c r="G3338" s="2">
        <v>0.74583333333333335</v>
      </c>
      <c r="H3338" t="s">
        <v>17</v>
      </c>
      <c r="I3338">
        <v>9.02</v>
      </c>
      <c r="J3338">
        <v>0.02</v>
      </c>
      <c r="K3338" t="s">
        <v>18</v>
      </c>
      <c r="L3338" t="s">
        <v>17</v>
      </c>
      <c r="M3338" t="s">
        <v>17</v>
      </c>
      <c r="N3338" t="str">
        <f>TEXT(employee_attendance_dataset[[#This Row],[Date]],"DDDD")</f>
        <v>Wednesday</v>
      </c>
      <c r="O3338">
        <f>IF(employee_attendance_dataset[[#This Row],[Leave_Type]]="",0,1)</f>
        <v>0</v>
      </c>
    </row>
    <row r="3339" spans="1:15" x14ac:dyDescent="0.25">
      <c r="A3339" t="s">
        <v>100</v>
      </c>
      <c r="B3339" t="s">
        <v>101</v>
      </c>
      <c r="C3339" t="s">
        <v>50</v>
      </c>
      <c r="D3339" s="1">
        <v>45518</v>
      </c>
      <c r="E3339" t="s">
        <v>112</v>
      </c>
      <c r="F3339" s="2"/>
      <c r="G3339" s="2"/>
      <c r="H3339" t="s">
        <v>17</v>
      </c>
      <c r="I3339">
        <v>0</v>
      </c>
      <c r="J3339">
        <v>0</v>
      </c>
      <c r="K3339" t="s">
        <v>172</v>
      </c>
      <c r="L3339" t="s">
        <v>17</v>
      </c>
      <c r="M3339" t="s">
        <v>17</v>
      </c>
      <c r="N3339" t="str">
        <f>TEXT(employee_attendance_dataset[[#This Row],[Date]],"DDDD")</f>
        <v>Wednesday</v>
      </c>
      <c r="O3339">
        <f>IF(employee_attendance_dataset[[#This Row],[Leave_Type]]="",0,1)</f>
        <v>1</v>
      </c>
    </row>
    <row r="3340" spans="1:15" x14ac:dyDescent="0.25">
      <c r="A3340" t="s">
        <v>102</v>
      </c>
      <c r="B3340" t="s">
        <v>103</v>
      </c>
      <c r="C3340" t="s">
        <v>47</v>
      </c>
      <c r="D3340" s="1">
        <v>45518</v>
      </c>
      <c r="E3340" t="s">
        <v>16</v>
      </c>
      <c r="F3340" s="2">
        <v>0.36458333333333331</v>
      </c>
      <c r="G3340" s="2">
        <v>0.75486111111111109</v>
      </c>
      <c r="H3340" t="s">
        <v>17</v>
      </c>
      <c r="I3340">
        <v>9.3699999999999992</v>
      </c>
      <c r="J3340">
        <v>0</v>
      </c>
      <c r="K3340" t="s">
        <v>18</v>
      </c>
      <c r="L3340" t="s">
        <v>17</v>
      </c>
      <c r="M3340" t="s">
        <v>17</v>
      </c>
      <c r="N3340" t="str">
        <f>TEXT(employee_attendance_dataset[[#This Row],[Date]],"DDDD")</f>
        <v>Wednesday</v>
      </c>
      <c r="O3340">
        <f>IF(employee_attendance_dataset[[#This Row],[Leave_Type]]="",0,1)</f>
        <v>0</v>
      </c>
    </row>
    <row r="3341" spans="1:15" x14ac:dyDescent="0.25">
      <c r="A3341" t="s">
        <v>104</v>
      </c>
      <c r="B3341" t="s">
        <v>105</v>
      </c>
      <c r="C3341" t="s">
        <v>24</v>
      </c>
      <c r="D3341" s="1">
        <v>45518</v>
      </c>
      <c r="E3341" t="s">
        <v>112</v>
      </c>
      <c r="F3341" s="2"/>
      <c r="G3341" s="2"/>
      <c r="H3341" t="s">
        <v>17</v>
      </c>
      <c r="I3341">
        <v>0</v>
      </c>
      <c r="J3341">
        <v>0</v>
      </c>
      <c r="K3341" t="s">
        <v>113</v>
      </c>
      <c r="L3341" t="s">
        <v>17</v>
      </c>
      <c r="M3341" t="s">
        <v>17</v>
      </c>
      <c r="N3341" t="str">
        <f>TEXT(employee_attendance_dataset[[#This Row],[Date]],"DDDD")</f>
        <v>Wednesday</v>
      </c>
      <c r="O3341">
        <f>IF(employee_attendance_dataset[[#This Row],[Leave_Type]]="",0,1)</f>
        <v>1</v>
      </c>
    </row>
    <row r="3342" spans="1:15" x14ac:dyDescent="0.25">
      <c r="A3342" t="s">
        <v>106</v>
      </c>
      <c r="B3342" t="s">
        <v>107</v>
      </c>
      <c r="C3342" t="s">
        <v>50</v>
      </c>
      <c r="D3342" s="1">
        <v>45518</v>
      </c>
      <c r="E3342" t="s">
        <v>59</v>
      </c>
      <c r="F3342" s="2"/>
      <c r="G3342" s="2"/>
      <c r="H3342" t="s">
        <v>17</v>
      </c>
      <c r="I3342">
        <v>0</v>
      </c>
      <c r="J3342">
        <v>0</v>
      </c>
      <c r="K3342" t="s">
        <v>18</v>
      </c>
      <c r="L3342" t="s">
        <v>17</v>
      </c>
      <c r="M3342" t="s">
        <v>28</v>
      </c>
      <c r="N3342" t="str">
        <f>TEXT(employee_attendance_dataset[[#This Row],[Date]],"DDDD")</f>
        <v>Wednesday</v>
      </c>
      <c r="O3342">
        <f>IF(employee_attendance_dataset[[#This Row],[Leave_Type]]="",0,1)</f>
        <v>0</v>
      </c>
    </row>
    <row r="3343" spans="1:15" x14ac:dyDescent="0.25">
      <c r="A3343" t="s">
        <v>108</v>
      </c>
      <c r="B3343" t="s">
        <v>109</v>
      </c>
      <c r="C3343" t="s">
        <v>50</v>
      </c>
      <c r="D3343" s="1">
        <v>45518</v>
      </c>
      <c r="E3343" t="s">
        <v>16</v>
      </c>
      <c r="F3343" s="2">
        <v>0.36666666666666664</v>
      </c>
      <c r="G3343" s="2">
        <v>0.74097222222222225</v>
      </c>
      <c r="H3343" t="s">
        <v>17</v>
      </c>
      <c r="I3343">
        <v>8.98</v>
      </c>
      <c r="J3343">
        <v>0</v>
      </c>
      <c r="K3343" t="s">
        <v>18</v>
      </c>
      <c r="L3343" t="s">
        <v>17</v>
      </c>
      <c r="M3343" t="s">
        <v>17</v>
      </c>
      <c r="N3343" t="str">
        <f>TEXT(employee_attendance_dataset[[#This Row],[Date]],"DDDD")</f>
        <v>Wednesday</v>
      </c>
      <c r="O3343">
        <f>IF(employee_attendance_dataset[[#This Row],[Leave_Type]]="",0,1)</f>
        <v>0</v>
      </c>
    </row>
    <row r="3344" spans="1:15" x14ac:dyDescent="0.25">
      <c r="A3344" t="s">
        <v>110</v>
      </c>
      <c r="B3344" t="s">
        <v>111</v>
      </c>
      <c r="C3344" t="s">
        <v>50</v>
      </c>
      <c r="D3344" s="1">
        <v>45518</v>
      </c>
      <c r="E3344" t="s">
        <v>16</v>
      </c>
      <c r="F3344" s="2">
        <v>0.37777777777777777</v>
      </c>
      <c r="G3344" s="2">
        <v>0.7368055555555556</v>
      </c>
      <c r="H3344" t="s">
        <v>17</v>
      </c>
      <c r="I3344">
        <v>8.6199999999999992</v>
      </c>
      <c r="J3344">
        <v>0</v>
      </c>
      <c r="K3344" t="s">
        <v>18</v>
      </c>
      <c r="L3344" t="s">
        <v>17</v>
      </c>
      <c r="M3344" t="s">
        <v>17</v>
      </c>
      <c r="N3344" t="str">
        <f>TEXT(employee_attendance_dataset[[#This Row],[Date]],"DDDD")</f>
        <v>Wednesday</v>
      </c>
      <c r="O3344">
        <f>IF(employee_attendance_dataset[[#This Row],[Leave_Type]]="",0,1)</f>
        <v>0</v>
      </c>
    </row>
    <row r="3345" spans="1:15" x14ac:dyDescent="0.25">
      <c r="A3345" t="s">
        <v>114</v>
      </c>
      <c r="B3345" t="s">
        <v>115</v>
      </c>
      <c r="C3345" t="s">
        <v>21</v>
      </c>
      <c r="D3345" s="1">
        <v>45518</v>
      </c>
      <c r="E3345" t="s">
        <v>16</v>
      </c>
      <c r="F3345" s="2">
        <v>0.37013888888888891</v>
      </c>
      <c r="G3345" s="2">
        <v>0.75555555555555554</v>
      </c>
      <c r="H3345" t="s">
        <v>17</v>
      </c>
      <c r="I3345">
        <v>9.25</v>
      </c>
      <c r="J3345">
        <v>0</v>
      </c>
      <c r="K3345" t="s">
        <v>18</v>
      </c>
      <c r="L3345" t="s">
        <v>17</v>
      </c>
      <c r="M3345" t="s">
        <v>17</v>
      </c>
      <c r="N3345" t="str">
        <f>TEXT(employee_attendance_dataset[[#This Row],[Date]],"DDDD")</f>
        <v>Wednesday</v>
      </c>
      <c r="O3345">
        <f>IF(employee_attendance_dataset[[#This Row],[Leave_Type]]="",0,1)</f>
        <v>0</v>
      </c>
    </row>
    <row r="3346" spans="1:15" x14ac:dyDescent="0.25">
      <c r="A3346" t="s">
        <v>116</v>
      </c>
      <c r="B3346" t="s">
        <v>117</v>
      </c>
      <c r="C3346" t="s">
        <v>33</v>
      </c>
      <c r="D3346" s="1">
        <v>45518</v>
      </c>
      <c r="E3346" t="s">
        <v>16</v>
      </c>
      <c r="F3346" s="2">
        <v>0.38680555555555557</v>
      </c>
      <c r="G3346" s="2">
        <v>0.75555555555555554</v>
      </c>
      <c r="H3346" t="s">
        <v>17</v>
      </c>
      <c r="I3346">
        <v>8.85</v>
      </c>
      <c r="J3346">
        <v>0</v>
      </c>
      <c r="K3346" t="s">
        <v>18</v>
      </c>
      <c r="L3346" t="s">
        <v>17</v>
      </c>
      <c r="M3346" t="s">
        <v>17</v>
      </c>
      <c r="N3346" t="str">
        <f>TEXT(employee_attendance_dataset[[#This Row],[Date]],"DDDD")</f>
        <v>Wednesday</v>
      </c>
      <c r="O3346">
        <f>IF(employee_attendance_dataset[[#This Row],[Leave_Type]]="",0,1)</f>
        <v>0</v>
      </c>
    </row>
    <row r="3347" spans="1:15" x14ac:dyDescent="0.25">
      <c r="A3347" t="s">
        <v>118</v>
      </c>
      <c r="B3347" t="s">
        <v>119</v>
      </c>
      <c r="C3347" t="s">
        <v>15</v>
      </c>
      <c r="D3347" s="1">
        <v>45518</v>
      </c>
      <c r="E3347" t="s">
        <v>16</v>
      </c>
      <c r="F3347" s="2">
        <v>0.38750000000000001</v>
      </c>
      <c r="G3347" s="2">
        <v>0.73402777777777772</v>
      </c>
      <c r="H3347" t="s">
        <v>17</v>
      </c>
      <c r="I3347">
        <v>8.32</v>
      </c>
      <c r="J3347">
        <v>0</v>
      </c>
      <c r="K3347" t="s">
        <v>18</v>
      </c>
      <c r="L3347" t="s">
        <v>17</v>
      </c>
      <c r="M3347" t="s">
        <v>17</v>
      </c>
      <c r="N3347" t="str">
        <f>TEXT(employee_attendance_dataset[[#This Row],[Date]],"DDDD")</f>
        <v>Wednesday</v>
      </c>
      <c r="O3347">
        <f>IF(employee_attendance_dataset[[#This Row],[Leave_Type]]="",0,1)</f>
        <v>0</v>
      </c>
    </row>
    <row r="3348" spans="1:15" x14ac:dyDescent="0.25">
      <c r="A3348" t="s">
        <v>120</v>
      </c>
      <c r="B3348" t="s">
        <v>121</v>
      </c>
      <c r="C3348" t="s">
        <v>24</v>
      </c>
      <c r="D3348" s="1">
        <v>45518</v>
      </c>
      <c r="E3348" t="s">
        <v>16</v>
      </c>
      <c r="F3348" s="2">
        <v>0.37291666666666667</v>
      </c>
      <c r="G3348" s="2">
        <v>0.63055555555555554</v>
      </c>
      <c r="H3348" t="s">
        <v>17</v>
      </c>
      <c r="I3348">
        <v>6.18</v>
      </c>
      <c r="J3348">
        <v>0</v>
      </c>
      <c r="K3348" t="s">
        <v>18</v>
      </c>
      <c r="L3348" t="s">
        <v>28</v>
      </c>
      <c r="M3348" t="s">
        <v>17</v>
      </c>
      <c r="N3348" t="str">
        <f>TEXT(employee_attendance_dataset[[#This Row],[Date]],"DDDD")</f>
        <v>Wednesday</v>
      </c>
      <c r="O3348">
        <f>IF(employee_attendance_dataset[[#This Row],[Leave_Type]]="",0,1)</f>
        <v>0</v>
      </c>
    </row>
    <row r="3349" spans="1:15" x14ac:dyDescent="0.25">
      <c r="A3349" t="s">
        <v>122</v>
      </c>
      <c r="B3349" t="s">
        <v>123</v>
      </c>
      <c r="C3349" t="s">
        <v>33</v>
      </c>
      <c r="D3349" s="1">
        <v>45518</v>
      </c>
      <c r="E3349" t="s">
        <v>16</v>
      </c>
      <c r="F3349" s="2">
        <v>0.38194444444444442</v>
      </c>
      <c r="G3349" s="2">
        <v>0.76111111111111107</v>
      </c>
      <c r="H3349" t="s">
        <v>17</v>
      </c>
      <c r="I3349">
        <v>9.1</v>
      </c>
      <c r="J3349">
        <v>0.1</v>
      </c>
      <c r="K3349" t="s">
        <v>18</v>
      </c>
      <c r="L3349" t="s">
        <v>17</v>
      </c>
      <c r="M3349" t="s">
        <v>17</v>
      </c>
      <c r="N3349" t="str">
        <f>TEXT(employee_attendance_dataset[[#This Row],[Date]],"DDDD")</f>
        <v>Wednesday</v>
      </c>
      <c r="O3349">
        <f>IF(employee_attendance_dataset[[#This Row],[Leave_Type]]="",0,1)</f>
        <v>0</v>
      </c>
    </row>
    <row r="3350" spans="1:15" x14ac:dyDescent="0.25">
      <c r="A3350" t="s">
        <v>124</v>
      </c>
      <c r="B3350" t="s">
        <v>125</v>
      </c>
      <c r="C3350" t="s">
        <v>24</v>
      </c>
      <c r="D3350" s="1">
        <v>45518</v>
      </c>
      <c r="E3350" t="s">
        <v>16</v>
      </c>
      <c r="F3350" s="2">
        <v>0.36805555555555558</v>
      </c>
      <c r="G3350" s="2">
        <v>0.73402777777777772</v>
      </c>
      <c r="H3350" t="s">
        <v>17</v>
      </c>
      <c r="I3350">
        <v>8.7799999999999994</v>
      </c>
      <c r="J3350">
        <v>0</v>
      </c>
      <c r="K3350" t="s">
        <v>18</v>
      </c>
      <c r="L3350" t="s">
        <v>17</v>
      </c>
      <c r="M3350" t="s">
        <v>17</v>
      </c>
      <c r="N3350" t="str">
        <f>TEXT(employee_attendance_dataset[[#This Row],[Date]],"DDDD")</f>
        <v>Wednesday</v>
      </c>
      <c r="O3350">
        <f>IF(employee_attendance_dataset[[#This Row],[Leave_Type]]="",0,1)</f>
        <v>0</v>
      </c>
    </row>
    <row r="3351" spans="1:15" x14ac:dyDescent="0.25">
      <c r="A3351" t="s">
        <v>126</v>
      </c>
      <c r="B3351" t="s">
        <v>127</v>
      </c>
      <c r="C3351" t="s">
        <v>27</v>
      </c>
      <c r="D3351" s="1">
        <v>45518</v>
      </c>
      <c r="E3351" t="s">
        <v>16</v>
      </c>
      <c r="F3351" s="2">
        <v>0.40694444444444444</v>
      </c>
      <c r="G3351" s="2">
        <v>0.74444444444444446</v>
      </c>
      <c r="H3351" t="s">
        <v>28</v>
      </c>
      <c r="I3351">
        <v>8.1</v>
      </c>
      <c r="J3351">
        <v>0</v>
      </c>
      <c r="K3351" t="s">
        <v>18</v>
      </c>
      <c r="L3351" t="s">
        <v>17</v>
      </c>
      <c r="M3351" t="s">
        <v>17</v>
      </c>
      <c r="N3351" t="str">
        <f>TEXT(employee_attendance_dataset[[#This Row],[Date]],"DDDD")</f>
        <v>Wednesday</v>
      </c>
      <c r="O3351">
        <f>IF(employee_attendance_dataset[[#This Row],[Leave_Type]]="",0,1)</f>
        <v>0</v>
      </c>
    </row>
    <row r="3352" spans="1:15" x14ac:dyDescent="0.25">
      <c r="A3352" t="s">
        <v>128</v>
      </c>
      <c r="B3352" t="s">
        <v>129</v>
      </c>
      <c r="C3352" t="s">
        <v>36</v>
      </c>
      <c r="D3352" s="1">
        <v>45518</v>
      </c>
      <c r="E3352" t="s">
        <v>112</v>
      </c>
      <c r="F3352" s="2"/>
      <c r="G3352" s="2"/>
      <c r="H3352" t="s">
        <v>17</v>
      </c>
      <c r="I3352">
        <v>0</v>
      </c>
      <c r="J3352">
        <v>0</v>
      </c>
      <c r="K3352" t="s">
        <v>113</v>
      </c>
      <c r="L3352" t="s">
        <v>17</v>
      </c>
      <c r="M3352" t="s">
        <v>17</v>
      </c>
      <c r="N3352" t="str">
        <f>TEXT(employee_attendance_dataset[[#This Row],[Date]],"DDDD")</f>
        <v>Wednesday</v>
      </c>
      <c r="O3352">
        <f>IF(employee_attendance_dataset[[#This Row],[Leave_Type]]="",0,1)</f>
        <v>1</v>
      </c>
    </row>
    <row r="3353" spans="1:15" x14ac:dyDescent="0.25">
      <c r="A3353" t="s">
        <v>130</v>
      </c>
      <c r="B3353" t="s">
        <v>131</v>
      </c>
      <c r="C3353" t="s">
        <v>47</v>
      </c>
      <c r="D3353" s="1">
        <v>45518</v>
      </c>
      <c r="E3353" t="s">
        <v>16</v>
      </c>
      <c r="F3353" s="2">
        <v>0.36944444444444446</v>
      </c>
      <c r="G3353" s="2">
        <v>0.74097222222222225</v>
      </c>
      <c r="H3353" t="s">
        <v>17</v>
      </c>
      <c r="I3353">
        <v>8.92</v>
      </c>
      <c r="J3353">
        <v>0</v>
      </c>
      <c r="K3353" t="s">
        <v>18</v>
      </c>
      <c r="L3353" t="s">
        <v>17</v>
      </c>
      <c r="M3353" t="s">
        <v>17</v>
      </c>
      <c r="N3353" t="str">
        <f>TEXT(employee_attendance_dataset[[#This Row],[Date]],"DDDD")</f>
        <v>Wednesday</v>
      </c>
      <c r="O3353">
        <f>IF(employee_attendance_dataset[[#This Row],[Leave_Type]]="",0,1)</f>
        <v>0</v>
      </c>
    </row>
    <row r="3354" spans="1:15" x14ac:dyDescent="0.25">
      <c r="A3354" t="s">
        <v>132</v>
      </c>
      <c r="B3354" t="s">
        <v>133</v>
      </c>
      <c r="C3354" t="s">
        <v>33</v>
      </c>
      <c r="D3354" s="1">
        <v>45518</v>
      </c>
      <c r="E3354" t="s">
        <v>59</v>
      </c>
      <c r="F3354" s="2"/>
      <c r="G3354" s="2"/>
      <c r="H3354" t="s">
        <v>17</v>
      </c>
      <c r="I3354">
        <v>0</v>
      </c>
      <c r="J3354">
        <v>0</v>
      </c>
      <c r="K3354" t="s">
        <v>18</v>
      </c>
      <c r="L3354" t="s">
        <v>17</v>
      </c>
      <c r="M3354" t="s">
        <v>28</v>
      </c>
      <c r="N3354" t="str">
        <f>TEXT(employee_attendance_dataset[[#This Row],[Date]],"DDDD")</f>
        <v>Wednesday</v>
      </c>
      <c r="O3354">
        <f>IF(employee_attendance_dataset[[#This Row],[Leave_Type]]="",0,1)</f>
        <v>0</v>
      </c>
    </row>
    <row r="3355" spans="1:15" x14ac:dyDescent="0.25">
      <c r="A3355" t="s">
        <v>134</v>
      </c>
      <c r="B3355" t="s">
        <v>135</v>
      </c>
      <c r="C3355" t="s">
        <v>36</v>
      </c>
      <c r="D3355" s="1">
        <v>45518</v>
      </c>
      <c r="E3355" t="s">
        <v>112</v>
      </c>
      <c r="F3355" s="2"/>
      <c r="G3355" s="2"/>
      <c r="H3355" t="s">
        <v>17</v>
      </c>
      <c r="I3355">
        <v>0</v>
      </c>
      <c r="J3355">
        <v>0</v>
      </c>
      <c r="K3355" t="s">
        <v>179</v>
      </c>
      <c r="L3355" t="s">
        <v>17</v>
      </c>
      <c r="M3355" t="s">
        <v>28</v>
      </c>
      <c r="N3355" t="str">
        <f>TEXT(employee_attendance_dataset[[#This Row],[Date]],"DDDD")</f>
        <v>Wednesday</v>
      </c>
      <c r="O3355">
        <f>IF(employee_attendance_dataset[[#This Row],[Leave_Type]]="",0,1)</f>
        <v>1</v>
      </c>
    </row>
    <row r="3356" spans="1:15" x14ac:dyDescent="0.25">
      <c r="A3356" t="s">
        <v>136</v>
      </c>
      <c r="B3356" t="s">
        <v>137</v>
      </c>
      <c r="C3356" t="s">
        <v>33</v>
      </c>
      <c r="D3356" s="1">
        <v>45518</v>
      </c>
      <c r="E3356" t="s">
        <v>16</v>
      </c>
      <c r="F3356" s="2">
        <v>0.37847222222222221</v>
      </c>
      <c r="G3356" s="2">
        <v>0.76597222222222228</v>
      </c>
      <c r="H3356" t="s">
        <v>17</v>
      </c>
      <c r="I3356">
        <v>9.3000000000000007</v>
      </c>
      <c r="J3356">
        <v>0</v>
      </c>
      <c r="K3356" t="s">
        <v>18</v>
      </c>
      <c r="L3356" t="s">
        <v>17</v>
      </c>
      <c r="M3356" t="s">
        <v>17</v>
      </c>
      <c r="N3356" t="str">
        <f>TEXT(employee_attendance_dataset[[#This Row],[Date]],"DDDD")</f>
        <v>Wednesday</v>
      </c>
      <c r="O3356">
        <f>IF(employee_attendance_dataset[[#This Row],[Leave_Type]]="",0,1)</f>
        <v>0</v>
      </c>
    </row>
    <row r="3357" spans="1:15" x14ac:dyDescent="0.25">
      <c r="A3357" t="s">
        <v>138</v>
      </c>
      <c r="B3357" t="s">
        <v>139</v>
      </c>
      <c r="C3357" t="s">
        <v>50</v>
      </c>
      <c r="D3357" s="1">
        <v>45518</v>
      </c>
      <c r="E3357" t="s">
        <v>112</v>
      </c>
      <c r="F3357" s="2"/>
      <c r="G3357" s="2"/>
      <c r="H3357" t="s">
        <v>17</v>
      </c>
      <c r="I3357">
        <v>0</v>
      </c>
      <c r="J3357">
        <v>0</v>
      </c>
      <c r="K3357" t="s">
        <v>113</v>
      </c>
      <c r="L3357" t="s">
        <v>17</v>
      </c>
      <c r="M3357" t="s">
        <v>17</v>
      </c>
      <c r="N3357" t="str">
        <f>TEXT(employee_attendance_dataset[[#This Row],[Date]],"DDDD")</f>
        <v>Wednesday</v>
      </c>
      <c r="O3357">
        <f>IF(employee_attendance_dataset[[#This Row],[Leave_Type]]="",0,1)</f>
        <v>1</v>
      </c>
    </row>
    <row r="3358" spans="1:15" x14ac:dyDescent="0.25">
      <c r="A3358" t="s">
        <v>140</v>
      </c>
      <c r="B3358" t="s">
        <v>141</v>
      </c>
      <c r="C3358" t="s">
        <v>15</v>
      </c>
      <c r="D3358" s="1">
        <v>45518</v>
      </c>
      <c r="E3358" t="s">
        <v>112</v>
      </c>
      <c r="F3358" s="2"/>
      <c r="G3358" s="2"/>
      <c r="H3358" t="s">
        <v>17</v>
      </c>
      <c r="I3358">
        <v>0</v>
      </c>
      <c r="J3358">
        <v>0</v>
      </c>
      <c r="K3358" t="s">
        <v>172</v>
      </c>
      <c r="L3358" t="s">
        <v>17</v>
      </c>
      <c r="M3358" t="s">
        <v>17</v>
      </c>
      <c r="N3358" t="str">
        <f>TEXT(employee_attendance_dataset[[#This Row],[Date]],"DDDD")</f>
        <v>Wednesday</v>
      </c>
      <c r="O3358">
        <f>IF(employee_attendance_dataset[[#This Row],[Leave_Type]]="",0,1)</f>
        <v>1</v>
      </c>
    </row>
    <row r="3359" spans="1:15" x14ac:dyDescent="0.25">
      <c r="A3359" t="s">
        <v>142</v>
      </c>
      <c r="B3359" t="s">
        <v>143</v>
      </c>
      <c r="C3359" t="s">
        <v>15</v>
      </c>
      <c r="D3359" s="1">
        <v>45518</v>
      </c>
      <c r="E3359" t="s">
        <v>16</v>
      </c>
      <c r="F3359" s="2">
        <v>0.37083333333333335</v>
      </c>
      <c r="G3359" s="2">
        <v>0.7319444444444444</v>
      </c>
      <c r="H3359" t="s">
        <v>17</v>
      </c>
      <c r="I3359">
        <v>8.67</v>
      </c>
      <c r="J3359">
        <v>0</v>
      </c>
      <c r="K3359" t="s">
        <v>18</v>
      </c>
      <c r="L3359" t="s">
        <v>17</v>
      </c>
      <c r="M3359" t="s">
        <v>17</v>
      </c>
      <c r="N3359" t="str">
        <f>TEXT(employee_attendance_dataset[[#This Row],[Date]],"DDDD")</f>
        <v>Wednesday</v>
      </c>
      <c r="O3359">
        <f>IF(employee_attendance_dataset[[#This Row],[Leave_Type]]="",0,1)</f>
        <v>0</v>
      </c>
    </row>
    <row r="3360" spans="1:15" x14ac:dyDescent="0.25">
      <c r="A3360" t="s">
        <v>144</v>
      </c>
      <c r="B3360" t="s">
        <v>145</v>
      </c>
      <c r="C3360" t="s">
        <v>33</v>
      </c>
      <c r="D3360" s="1">
        <v>45518</v>
      </c>
      <c r="E3360" t="s">
        <v>16</v>
      </c>
      <c r="F3360" s="2">
        <v>0.375</v>
      </c>
      <c r="G3360" s="2">
        <v>0.73263888888888884</v>
      </c>
      <c r="H3360" t="s">
        <v>17</v>
      </c>
      <c r="I3360">
        <v>8.58</v>
      </c>
      <c r="J3360">
        <v>0</v>
      </c>
      <c r="K3360" t="s">
        <v>18</v>
      </c>
      <c r="L3360" t="s">
        <v>17</v>
      </c>
      <c r="M3360" t="s">
        <v>17</v>
      </c>
      <c r="N3360" t="str">
        <f>TEXT(employee_attendance_dataset[[#This Row],[Date]],"DDDD")</f>
        <v>Wednesday</v>
      </c>
      <c r="O3360">
        <f>IF(employee_attendance_dataset[[#This Row],[Leave_Type]]="",0,1)</f>
        <v>0</v>
      </c>
    </row>
    <row r="3361" spans="1:15" x14ac:dyDescent="0.25">
      <c r="A3361" t="s">
        <v>146</v>
      </c>
      <c r="B3361" t="s">
        <v>147</v>
      </c>
      <c r="C3361" t="s">
        <v>47</v>
      </c>
      <c r="D3361" s="1">
        <v>45518</v>
      </c>
      <c r="E3361" t="s">
        <v>16</v>
      </c>
      <c r="F3361" s="2">
        <v>0.37916666666666665</v>
      </c>
      <c r="G3361" s="2">
        <v>0.73124999999999996</v>
      </c>
      <c r="H3361" t="s">
        <v>17</v>
      </c>
      <c r="I3361">
        <v>8.4499999999999993</v>
      </c>
      <c r="J3361">
        <v>0</v>
      </c>
      <c r="K3361" t="s">
        <v>18</v>
      </c>
      <c r="L3361" t="s">
        <v>17</v>
      </c>
      <c r="M3361" t="s">
        <v>17</v>
      </c>
      <c r="N3361" t="str">
        <f>TEXT(employee_attendance_dataset[[#This Row],[Date]],"DDDD")</f>
        <v>Wednesday</v>
      </c>
      <c r="O3361">
        <f>IF(employee_attendance_dataset[[#This Row],[Leave_Type]]="",0,1)</f>
        <v>0</v>
      </c>
    </row>
    <row r="3362" spans="1:15" x14ac:dyDescent="0.25">
      <c r="A3362" t="s">
        <v>148</v>
      </c>
      <c r="B3362" t="s">
        <v>149</v>
      </c>
      <c r="C3362" t="s">
        <v>24</v>
      </c>
      <c r="D3362" s="1">
        <v>45518</v>
      </c>
      <c r="E3362" t="s">
        <v>16</v>
      </c>
      <c r="F3362" s="2">
        <v>0.37569444444444444</v>
      </c>
      <c r="G3362" s="2">
        <v>0.75902777777777775</v>
      </c>
      <c r="H3362" t="s">
        <v>17</v>
      </c>
      <c r="I3362">
        <v>9.1999999999999993</v>
      </c>
      <c r="J3362">
        <v>0</v>
      </c>
      <c r="K3362" t="s">
        <v>18</v>
      </c>
      <c r="L3362" t="s">
        <v>17</v>
      </c>
      <c r="M3362" t="s">
        <v>17</v>
      </c>
      <c r="N3362" t="str">
        <f>TEXT(employee_attendance_dataset[[#This Row],[Date]],"DDDD")</f>
        <v>Wednesday</v>
      </c>
      <c r="O3362">
        <f>IF(employee_attendance_dataset[[#This Row],[Leave_Type]]="",0,1)</f>
        <v>0</v>
      </c>
    </row>
    <row r="3363" spans="1:15" x14ac:dyDescent="0.25">
      <c r="A3363" t="s">
        <v>150</v>
      </c>
      <c r="B3363" t="s">
        <v>151</v>
      </c>
      <c r="C3363" t="s">
        <v>50</v>
      </c>
      <c r="D3363" s="1">
        <v>45518</v>
      </c>
      <c r="E3363" t="s">
        <v>16</v>
      </c>
      <c r="F3363" s="2">
        <v>0.40972222222222221</v>
      </c>
      <c r="G3363" s="2">
        <v>0.7319444444444444</v>
      </c>
      <c r="H3363" t="s">
        <v>28</v>
      </c>
      <c r="I3363">
        <v>7.73</v>
      </c>
      <c r="J3363">
        <v>0</v>
      </c>
      <c r="K3363" t="s">
        <v>18</v>
      </c>
      <c r="L3363" t="s">
        <v>17</v>
      </c>
      <c r="M3363" t="s">
        <v>17</v>
      </c>
      <c r="N3363" t="str">
        <f>TEXT(employee_attendance_dataset[[#This Row],[Date]],"DDDD")</f>
        <v>Wednesday</v>
      </c>
      <c r="O3363">
        <f>IF(employee_attendance_dataset[[#This Row],[Leave_Type]]="",0,1)</f>
        <v>0</v>
      </c>
    </row>
    <row r="3364" spans="1:15" x14ac:dyDescent="0.25">
      <c r="A3364" t="s">
        <v>152</v>
      </c>
      <c r="B3364" t="s">
        <v>153</v>
      </c>
      <c r="C3364" t="s">
        <v>27</v>
      </c>
      <c r="D3364" s="1">
        <v>45518</v>
      </c>
      <c r="E3364" t="s">
        <v>16</v>
      </c>
      <c r="F3364" s="2">
        <v>0.3659722222222222</v>
      </c>
      <c r="G3364" s="2">
        <v>0.74861111111111112</v>
      </c>
      <c r="H3364" t="s">
        <v>17</v>
      </c>
      <c r="I3364">
        <v>9.18</v>
      </c>
      <c r="J3364">
        <v>0</v>
      </c>
      <c r="K3364" t="s">
        <v>18</v>
      </c>
      <c r="L3364" t="s">
        <v>17</v>
      </c>
      <c r="M3364" t="s">
        <v>17</v>
      </c>
      <c r="N3364" t="str">
        <f>TEXT(employee_attendance_dataset[[#This Row],[Date]],"DDDD")</f>
        <v>Wednesday</v>
      </c>
      <c r="O3364">
        <f>IF(employee_attendance_dataset[[#This Row],[Leave_Type]]="",0,1)</f>
        <v>0</v>
      </c>
    </row>
    <row r="3365" spans="1:15" x14ac:dyDescent="0.25">
      <c r="A3365" t="s">
        <v>154</v>
      </c>
      <c r="B3365" t="s">
        <v>155</v>
      </c>
      <c r="C3365" t="s">
        <v>15</v>
      </c>
      <c r="D3365" s="1">
        <v>45518</v>
      </c>
      <c r="E3365" t="s">
        <v>16</v>
      </c>
      <c r="F3365" s="2">
        <v>0.37708333333333333</v>
      </c>
      <c r="G3365" s="2">
        <v>0.7631944444444444</v>
      </c>
      <c r="H3365" t="s">
        <v>17</v>
      </c>
      <c r="I3365">
        <v>9.27</v>
      </c>
      <c r="J3365">
        <v>0.27</v>
      </c>
      <c r="K3365" t="s">
        <v>18</v>
      </c>
      <c r="L3365" t="s">
        <v>17</v>
      </c>
      <c r="M3365" t="s">
        <v>17</v>
      </c>
      <c r="N3365" t="str">
        <f>TEXT(employee_attendance_dataset[[#This Row],[Date]],"DDDD")</f>
        <v>Wednesday</v>
      </c>
      <c r="O3365">
        <f>IF(employee_attendance_dataset[[#This Row],[Leave_Type]]="",0,1)</f>
        <v>0</v>
      </c>
    </row>
    <row r="3366" spans="1:15" x14ac:dyDescent="0.25">
      <c r="A3366" t="s">
        <v>156</v>
      </c>
      <c r="B3366" t="s">
        <v>157</v>
      </c>
      <c r="C3366" t="s">
        <v>47</v>
      </c>
      <c r="D3366" s="1">
        <v>45518</v>
      </c>
      <c r="E3366" t="s">
        <v>16</v>
      </c>
      <c r="F3366" s="2">
        <v>0.39444444444444443</v>
      </c>
      <c r="G3366" s="2">
        <v>0.75763888888888886</v>
      </c>
      <c r="H3366" t="s">
        <v>28</v>
      </c>
      <c r="I3366">
        <v>8.7200000000000006</v>
      </c>
      <c r="J3366">
        <v>0</v>
      </c>
      <c r="K3366" t="s">
        <v>18</v>
      </c>
      <c r="L3366" t="s">
        <v>17</v>
      </c>
      <c r="M3366" t="s">
        <v>28</v>
      </c>
      <c r="N3366" t="str">
        <f>TEXT(employee_attendance_dataset[[#This Row],[Date]],"DDDD")</f>
        <v>Wednesday</v>
      </c>
      <c r="O3366">
        <f>IF(employee_attendance_dataset[[#This Row],[Leave_Type]]="",0,1)</f>
        <v>0</v>
      </c>
    </row>
    <row r="3367" spans="1:15" x14ac:dyDescent="0.25">
      <c r="A3367" t="s">
        <v>158</v>
      </c>
      <c r="B3367" t="s">
        <v>159</v>
      </c>
      <c r="C3367" t="s">
        <v>36</v>
      </c>
      <c r="D3367" s="1">
        <v>45518</v>
      </c>
      <c r="E3367" t="s">
        <v>16</v>
      </c>
      <c r="F3367" s="2">
        <v>0.38819444444444445</v>
      </c>
      <c r="G3367" s="2">
        <v>0.76249999999999996</v>
      </c>
      <c r="H3367" t="s">
        <v>17</v>
      </c>
      <c r="I3367">
        <v>8.98</v>
      </c>
      <c r="J3367">
        <v>0</v>
      </c>
      <c r="K3367" t="s">
        <v>18</v>
      </c>
      <c r="L3367" t="s">
        <v>17</v>
      </c>
      <c r="M3367" t="s">
        <v>17</v>
      </c>
      <c r="N3367" t="str">
        <f>TEXT(employee_attendance_dataset[[#This Row],[Date]],"DDDD")</f>
        <v>Wednesday</v>
      </c>
      <c r="O3367">
        <f>IF(employee_attendance_dataset[[#This Row],[Leave_Type]]="",0,1)</f>
        <v>0</v>
      </c>
    </row>
    <row r="3368" spans="1:15" x14ac:dyDescent="0.25">
      <c r="A3368" t="s">
        <v>160</v>
      </c>
      <c r="B3368" t="s">
        <v>161</v>
      </c>
      <c r="C3368" t="s">
        <v>36</v>
      </c>
      <c r="D3368" s="1">
        <v>45518</v>
      </c>
      <c r="E3368" t="s">
        <v>16</v>
      </c>
      <c r="F3368" s="2">
        <v>0.36458333333333331</v>
      </c>
      <c r="G3368" s="2">
        <v>0.75555555555555554</v>
      </c>
      <c r="H3368" t="s">
        <v>17</v>
      </c>
      <c r="I3368">
        <v>9.3800000000000008</v>
      </c>
      <c r="J3368">
        <v>0</v>
      </c>
      <c r="K3368" t="s">
        <v>18</v>
      </c>
      <c r="L3368" t="s">
        <v>17</v>
      </c>
      <c r="M3368" t="s">
        <v>17</v>
      </c>
      <c r="N3368" t="str">
        <f>TEXT(employee_attendance_dataset[[#This Row],[Date]],"DDDD")</f>
        <v>Wednesday</v>
      </c>
      <c r="O3368">
        <f>IF(employee_attendance_dataset[[#This Row],[Leave_Type]]="",0,1)</f>
        <v>0</v>
      </c>
    </row>
    <row r="3369" spans="1:15" x14ac:dyDescent="0.25">
      <c r="A3369" t="s">
        <v>162</v>
      </c>
      <c r="B3369" t="s">
        <v>163</v>
      </c>
      <c r="C3369" t="s">
        <v>50</v>
      </c>
      <c r="D3369" s="1">
        <v>45518</v>
      </c>
      <c r="E3369" t="s">
        <v>112</v>
      </c>
      <c r="F3369" s="2"/>
      <c r="G3369" s="2"/>
      <c r="H3369" t="s">
        <v>17</v>
      </c>
      <c r="I3369">
        <v>0</v>
      </c>
      <c r="J3369">
        <v>0</v>
      </c>
      <c r="K3369" t="s">
        <v>180</v>
      </c>
      <c r="L3369" t="s">
        <v>17</v>
      </c>
      <c r="M3369" t="s">
        <v>17</v>
      </c>
      <c r="N3369" t="str">
        <f>TEXT(employee_attendance_dataset[[#This Row],[Date]],"DDDD")</f>
        <v>Wednesday</v>
      </c>
      <c r="O3369">
        <f>IF(employee_attendance_dataset[[#This Row],[Leave_Type]]="",0,1)</f>
        <v>1</v>
      </c>
    </row>
    <row r="3370" spans="1:15" x14ac:dyDescent="0.25">
      <c r="A3370" t="s">
        <v>164</v>
      </c>
      <c r="B3370" t="s">
        <v>165</v>
      </c>
      <c r="C3370" t="s">
        <v>47</v>
      </c>
      <c r="D3370" s="1">
        <v>45518</v>
      </c>
      <c r="E3370" t="s">
        <v>16</v>
      </c>
      <c r="F3370" s="2">
        <v>0.40347222222222223</v>
      </c>
      <c r="G3370" s="2">
        <v>0.73402777777777772</v>
      </c>
      <c r="H3370" t="s">
        <v>28</v>
      </c>
      <c r="I3370">
        <v>7.93</v>
      </c>
      <c r="J3370">
        <v>0</v>
      </c>
      <c r="K3370" t="s">
        <v>18</v>
      </c>
      <c r="L3370" t="s">
        <v>17</v>
      </c>
      <c r="M3370" t="s">
        <v>17</v>
      </c>
      <c r="N3370" t="str">
        <f>TEXT(employee_attendance_dataset[[#This Row],[Date]],"DDDD")</f>
        <v>Wednesday</v>
      </c>
      <c r="O3370">
        <f>IF(employee_attendance_dataset[[#This Row],[Leave_Type]]="",0,1)</f>
        <v>0</v>
      </c>
    </row>
    <row r="3371" spans="1:15" x14ac:dyDescent="0.25">
      <c r="A3371" t="s">
        <v>166</v>
      </c>
      <c r="B3371" t="s">
        <v>167</v>
      </c>
      <c r="C3371" t="s">
        <v>27</v>
      </c>
      <c r="D3371" s="1">
        <v>45518</v>
      </c>
      <c r="E3371" t="s">
        <v>16</v>
      </c>
      <c r="F3371" s="2">
        <v>0.37430555555555556</v>
      </c>
      <c r="G3371" s="2">
        <v>0.75694444444444442</v>
      </c>
      <c r="H3371" t="s">
        <v>17</v>
      </c>
      <c r="I3371">
        <v>9.18</v>
      </c>
      <c r="J3371">
        <v>0.18</v>
      </c>
      <c r="K3371" t="s">
        <v>18</v>
      </c>
      <c r="L3371" t="s">
        <v>17</v>
      </c>
      <c r="M3371" t="s">
        <v>17</v>
      </c>
      <c r="N3371" t="str">
        <f>TEXT(employee_attendance_dataset[[#This Row],[Date]],"DDDD")</f>
        <v>Wednesday</v>
      </c>
      <c r="O3371">
        <f>IF(employee_attendance_dataset[[#This Row],[Leave_Type]]="",0,1)</f>
        <v>0</v>
      </c>
    </row>
    <row r="3372" spans="1:15" x14ac:dyDescent="0.25">
      <c r="A3372" t="s">
        <v>168</v>
      </c>
      <c r="B3372" t="s">
        <v>169</v>
      </c>
      <c r="C3372" t="s">
        <v>24</v>
      </c>
      <c r="D3372" s="1">
        <v>45518</v>
      </c>
      <c r="E3372" t="s">
        <v>16</v>
      </c>
      <c r="F3372" s="2">
        <v>0.37569444444444444</v>
      </c>
      <c r="G3372" s="2">
        <v>0.7368055555555556</v>
      </c>
      <c r="H3372" t="s">
        <v>17</v>
      </c>
      <c r="I3372">
        <v>8.67</v>
      </c>
      <c r="J3372">
        <v>0</v>
      </c>
      <c r="K3372" t="s">
        <v>18</v>
      </c>
      <c r="L3372" t="s">
        <v>17</v>
      </c>
      <c r="M3372" t="s">
        <v>17</v>
      </c>
      <c r="N3372" t="str">
        <f>TEXT(employee_attendance_dataset[[#This Row],[Date]],"DDDD")</f>
        <v>Wednesday</v>
      </c>
      <c r="O3372">
        <f>IF(employee_attendance_dataset[[#This Row],[Leave_Type]]="",0,1)</f>
        <v>0</v>
      </c>
    </row>
    <row r="3373" spans="1:15" x14ac:dyDescent="0.25">
      <c r="A3373" t="s">
        <v>170</v>
      </c>
      <c r="B3373" t="s">
        <v>171</v>
      </c>
      <c r="C3373" t="s">
        <v>21</v>
      </c>
      <c r="D3373" s="1">
        <v>45518</v>
      </c>
      <c r="E3373" t="s">
        <v>16</v>
      </c>
      <c r="F3373" s="2">
        <v>0.38750000000000001</v>
      </c>
      <c r="G3373" s="2">
        <v>0.61319444444444449</v>
      </c>
      <c r="H3373" t="s">
        <v>17</v>
      </c>
      <c r="I3373">
        <v>5.42</v>
      </c>
      <c r="J3373">
        <v>0</v>
      </c>
      <c r="K3373" t="s">
        <v>18</v>
      </c>
      <c r="L3373" t="s">
        <v>28</v>
      </c>
      <c r="M3373" t="s">
        <v>17</v>
      </c>
      <c r="N3373" t="str">
        <f>TEXT(employee_attendance_dataset[[#This Row],[Date]],"DDDD")</f>
        <v>Wednesday</v>
      </c>
      <c r="O3373">
        <f>IF(employee_attendance_dataset[[#This Row],[Leave_Type]]="",0,1)</f>
        <v>0</v>
      </c>
    </row>
    <row r="3374" spans="1:15" x14ac:dyDescent="0.25">
      <c r="A3374" t="s">
        <v>173</v>
      </c>
      <c r="B3374" t="s">
        <v>174</v>
      </c>
      <c r="C3374" t="s">
        <v>47</v>
      </c>
      <c r="D3374" s="1">
        <v>45518</v>
      </c>
      <c r="E3374" t="s">
        <v>16</v>
      </c>
      <c r="F3374" s="2">
        <v>0.38055555555555554</v>
      </c>
      <c r="G3374" s="2">
        <v>0.75277777777777777</v>
      </c>
      <c r="H3374" t="s">
        <v>17</v>
      </c>
      <c r="I3374">
        <v>8.93</v>
      </c>
      <c r="J3374">
        <v>0</v>
      </c>
      <c r="K3374" t="s">
        <v>18</v>
      </c>
      <c r="L3374" t="s">
        <v>17</v>
      </c>
      <c r="M3374" t="s">
        <v>17</v>
      </c>
      <c r="N3374" t="str">
        <f>TEXT(employee_attendance_dataset[[#This Row],[Date]],"DDDD")</f>
        <v>Wednesday</v>
      </c>
      <c r="O3374">
        <f>IF(employee_attendance_dataset[[#This Row],[Leave_Type]]="",0,1)</f>
        <v>0</v>
      </c>
    </row>
    <row r="3375" spans="1:15" x14ac:dyDescent="0.25">
      <c r="A3375" t="s">
        <v>175</v>
      </c>
      <c r="B3375" t="s">
        <v>176</v>
      </c>
      <c r="C3375" t="s">
        <v>21</v>
      </c>
      <c r="D3375" s="1">
        <v>45518</v>
      </c>
      <c r="E3375" t="s">
        <v>16</v>
      </c>
      <c r="F3375" s="2">
        <v>0.38541666666666669</v>
      </c>
      <c r="G3375" s="2">
        <v>0.75972222222222219</v>
      </c>
      <c r="H3375" t="s">
        <v>17</v>
      </c>
      <c r="I3375">
        <v>8.98</v>
      </c>
      <c r="J3375">
        <v>0</v>
      </c>
      <c r="K3375" t="s">
        <v>18</v>
      </c>
      <c r="L3375" t="s">
        <v>17</v>
      </c>
      <c r="M3375" t="s">
        <v>17</v>
      </c>
      <c r="N3375" t="str">
        <f>TEXT(employee_attendance_dataset[[#This Row],[Date]],"DDDD")</f>
        <v>Wednesday</v>
      </c>
      <c r="O3375">
        <f>IF(employee_attendance_dataset[[#This Row],[Leave_Type]]="",0,1)</f>
        <v>0</v>
      </c>
    </row>
    <row r="3376" spans="1:15" x14ac:dyDescent="0.25">
      <c r="A3376" t="s">
        <v>177</v>
      </c>
      <c r="B3376" t="s">
        <v>178</v>
      </c>
      <c r="C3376" t="s">
        <v>24</v>
      </c>
      <c r="D3376" s="1">
        <v>45518</v>
      </c>
      <c r="E3376" t="s">
        <v>16</v>
      </c>
      <c r="F3376" s="2">
        <v>0.37013888888888891</v>
      </c>
      <c r="G3376" s="2">
        <v>0.75138888888888888</v>
      </c>
      <c r="H3376" t="s">
        <v>17</v>
      </c>
      <c r="I3376">
        <v>9.15</v>
      </c>
      <c r="J3376">
        <v>0.15</v>
      </c>
      <c r="K3376" t="s">
        <v>18</v>
      </c>
      <c r="L3376" t="s">
        <v>17</v>
      </c>
      <c r="M3376" t="s">
        <v>17</v>
      </c>
      <c r="N3376" t="str">
        <f>TEXT(employee_attendance_dataset[[#This Row],[Date]],"DDDD")</f>
        <v>Wednesday</v>
      </c>
      <c r="O3376">
        <f>IF(employee_attendance_dataset[[#This Row],[Leave_Type]]="",0,1)</f>
        <v>0</v>
      </c>
    </row>
    <row r="3377" spans="1:15" x14ac:dyDescent="0.25">
      <c r="A3377" t="s">
        <v>13</v>
      </c>
      <c r="B3377" t="s">
        <v>14</v>
      </c>
      <c r="C3377" t="s">
        <v>15</v>
      </c>
      <c r="D3377" s="1">
        <v>45519</v>
      </c>
      <c r="E3377" t="s">
        <v>112</v>
      </c>
      <c r="F3377" s="2"/>
      <c r="G3377" s="2"/>
      <c r="H3377" t="s">
        <v>17</v>
      </c>
      <c r="I3377">
        <v>0</v>
      </c>
      <c r="J3377">
        <v>0</v>
      </c>
      <c r="K3377" t="s">
        <v>113</v>
      </c>
      <c r="L3377" t="s">
        <v>17</v>
      </c>
      <c r="M3377" t="s">
        <v>17</v>
      </c>
      <c r="N3377" t="str">
        <f>TEXT(employee_attendance_dataset[[#This Row],[Date]],"DDDD")</f>
        <v>Thursday</v>
      </c>
      <c r="O3377">
        <f>IF(employee_attendance_dataset[[#This Row],[Leave_Type]]="",0,1)</f>
        <v>1</v>
      </c>
    </row>
    <row r="3378" spans="1:15" x14ac:dyDescent="0.25">
      <c r="A3378" t="s">
        <v>19</v>
      </c>
      <c r="B3378" t="s">
        <v>20</v>
      </c>
      <c r="C3378" t="s">
        <v>21</v>
      </c>
      <c r="D3378" s="1">
        <v>45519</v>
      </c>
      <c r="E3378" t="s">
        <v>59</v>
      </c>
      <c r="F3378" s="2"/>
      <c r="G3378" s="2"/>
      <c r="H3378" t="s">
        <v>17</v>
      </c>
      <c r="I3378">
        <v>0</v>
      </c>
      <c r="J3378">
        <v>0</v>
      </c>
      <c r="K3378" t="s">
        <v>18</v>
      </c>
      <c r="L3378" t="s">
        <v>17</v>
      </c>
      <c r="M3378" t="s">
        <v>28</v>
      </c>
      <c r="N3378" t="str">
        <f>TEXT(employee_attendance_dataset[[#This Row],[Date]],"DDDD")</f>
        <v>Thursday</v>
      </c>
      <c r="O3378">
        <f>IF(employee_attendance_dataset[[#This Row],[Leave_Type]]="",0,1)</f>
        <v>0</v>
      </c>
    </row>
    <row r="3379" spans="1:15" x14ac:dyDescent="0.25">
      <c r="A3379" t="s">
        <v>22</v>
      </c>
      <c r="B3379" t="s">
        <v>23</v>
      </c>
      <c r="C3379" t="s">
        <v>24</v>
      </c>
      <c r="D3379" s="1">
        <v>45519</v>
      </c>
      <c r="E3379" t="s">
        <v>16</v>
      </c>
      <c r="F3379" s="2">
        <v>0.36527777777777776</v>
      </c>
      <c r="G3379" s="2">
        <v>0.62430555555555556</v>
      </c>
      <c r="H3379" t="s">
        <v>17</v>
      </c>
      <c r="I3379">
        <v>6.22</v>
      </c>
      <c r="J3379">
        <v>0</v>
      </c>
      <c r="K3379" t="s">
        <v>18</v>
      </c>
      <c r="L3379" t="s">
        <v>28</v>
      </c>
      <c r="M3379" t="s">
        <v>28</v>
      </c>
      <c r="N3379" t="str">
        <f>TEXT(employee_attendance_dataset[[#This Row],[Date]],"DDDD")</f>
        <v>Thursday</v>
      </c>
      <c r="O3379">
        <f>IF(employee_attendance_dataset[[#This Row],[Leave_Type]]="",0,1)</f>
        <v>0</v>
      </c>
    </row>
    <row r="3380" spans="1:15" x14ac:dyDescent="0.25">
      <c r="A3380" t="s">
        <v>25</v>
      </c>
      <c r="B3380" t="s">
        <v>26</v>
      </c>
      <c r="C3380" t="s">
        <v>27</v>
      </c>
      <c r="D3380" s="1">
        <v>45519</v>
      </c>
      <c r="E3380" t="s">
        <v>16</v>
      </c>
      <c r="F3380" s="2">
        <v>0.38541666666666669</v>
      </c>
      <c r="G3380" s="2">
        <v>0.75624999999999998</v>
      </c>
      <c r="H3380" t="s">
        <v>17</v>
      </c>
      <c r="I3380">
        <v>8.9</v>
      </c>
      <c r="J3380">
        <v>0</v>
      </c>
      <c r="K3380" t="s">
        <v>18</v>
      </c>
      <c r="L3380" t="s">
        <v>17</v>
      </c>
      <c r="M3380" t="s">
        <v>17</v>
      </c>
      <c r="N3380" t="str">
        <f>TEXT(employee_attendance_dataset[[#This Row],[Date]],"DDDD")</f>
        <v>Thursday</v>
      </c>
      <c r="O3380">
        <f>IF(employee_attendance_dataset[[#This Row],[Leave_Type]]="",0,1)</f>
        <v>0</v>
      </c>
    </row>
    <row r="3381" spans="1:15" x14ac:dyDescent="0.25">
      <c r="A3381" t="s">
        <v>29</v>
      </c>
      <c r="B3381" t="s">
        <v>30</v>
      </c>
      <c r="C3381" t="s">
        <v>27</v>
      </c>
      <c r="D3381" s="1">
        <v>45519</v>
      </c>
      <c r="E3381" t="s">
        <v>16</v>
      </c>
      <c r="F3381" s="2">
        <v>0.375</v>
      </c>
      <c r="G3381" s="2">
        <v>0.625</v>
      </c>
      <c r="H3381" t="s">
        <v>17</v>
      </c>
      <c r="I3381">
        <v>6</v>
      </c>
      <c r="J3381">
        <v>0</v>
      </c>
      <c r="K3381" t="s">
        <v>18</v>
      </c>
      <c r="L3381" t="s">
        <v>28</v>
      </c>
      <c r="M3381" t="s">
        <v>28</v>
      </c>
      <c r="N3381" t="str">
        <f>TEXT(employee_attendance_dataset[[#This Row],[Date]],"DDDD")</f>
        <v>Thursday</v>
      </c>
      <c r="O3381">
        <f>IF(employee_attendance_dataset[[#This Row],[Leave_Type]]="",0,1)</f>
        <v>0</v>
      </c>
    </row>
    <row r="3382" spans="1:15" x14ac:dyDescent="0.25">
      <c r="A3382" t="s">
        <v>31</v>
      </c>
      <c r="B3382" t="s">
        <v>32</v>
      </c>
      <c r="C3382" t="s">
        <v>33</v>
      </c>
      <c r="D3382" s="1">
        <v>45519</v>
      </c>
      <c r="E3382" t="s">
        <v>59</v>
      </c>
      <c r="F3382" s="2"/>
      <c r="G3382" s="2"/>
      <c r="H3382" t="s">
        <v>17</v>
      </c>
      <c r="I3382">
        <v>0</v>
      </c>
      <c r="J3382">
        <v>0</v>
      </c>
      <c r="K3382" t="s">
        <v>18</v>
      </c>
      <c r="L3382" t="s">
        <v>17</v>
      </c>
      <c r="M3382" t="s">
        <v>28</v>
      </c>
      <c r="N3382" t="str">
        <f>TEXT(employee_attendance_dataset[[#This Row],[Date]],"DDDD")</f>
        <v>Thursday</v>
      </c>
      <c r="O3382">
        <f>IF(employee_attendance_dataset[[#This Row],[Leave_Type]]="",0,1)</f>
        <v>0</v>
      </c>
    </row>
    <row r="3383" spans="1:15" x14ac:dyDescent="0.25">
      <c r="A3383" t="s">
        <v>34</v>
      </c>
      <c r="B3383" t="s">
        <v>35</v>
      </c>
      <c r="C3383" t="s">
        <v>36</v>
      </c>
      <c r="D3383" s="1">
        <v>45519</v>
      </c>
      <c r="E3383" t="s">
        <v>16</v>
      </c>
      <c r="F3383" s="2">
        <v>0.39374999999999999</v>
      </c>
      <c r="G3383" s="2">
        <v>0.75</v>
      </c>
      <c r="H3383" t="s">
        <v>28</v>
      </c>
      <c r="I3383">
        <v>8.5500000000000007</v>
      </c>
      <c r="J3383">
        <v>0</v>
      </c>
      <c r="K3383" t="s">
        <v>18</v>
      </c>
      <c r="L3383" t="s">
        <v>17</v>
      </c>
      <c r="M3383" t="s">
        <v>17</v>
      </c>
      <c r="N3383" t="str">
        <f>TEXT(employee_attendance_dataset[[#This Row],[Date]],"DDDD")</f>
        <v>Thursday</v>
      </c>
      <c r="O3383">
        <f>IF(employee_attendance_dataset[[#This Row],[Leave_Type]]="",0,1)</f>
        <v>0</v>
      </c>
    </row>
    <row r="3384" spans="1:15" x14ac:dyDescent="0.25">
      <c r="A3384" t="s">
        <v>37</v>
      </c>
      <c r="B3384" t="s">
        <v>38</v>
      </c>
      <c r="C3384" t="s">
        <v>36</v>
      </c>
      <c r="D3384" s="1">
        <v>45519</v>
      </c>
      <c r="E3384" t="s">
        <v>16</v>
      </c>
      <c r="F3384" s="2">
        <v>0.38263888888888886</v>
      </c>
      <c r="G3384" s="2">
        <v>0.74305555555555558</v>
      </c>
      <c r="H3384" t="s">
        <v>17</v>
      </c>
      <c r="I3384">
        <v>8.65</v>
      </c>
      <c r="J3384">
        <v>0</v>
      </c>
      <c r="K3384" t="s">
        <v>18</v>
      </c>
      <c r="L3384" t="s">
        <v>17</v>
      </c>
      <c r="M3384" t="s">
        <v>17</v>
      </c>
      <c r="N3384" t="str">
        <f>TEXT(employee_attendance_dataset[[#This Row],[Date]],"DDDD")</f>
        <v>Thursday</v>
      </c>
      <c r="O3384">
        <f>IF(employee_attendance_dataset[[#This Row],[Leave_Type]]="",0,1)</f>
        <v>0</v>
      </c>
    </row>
    <row r="3385" spans="1:15" x14ac:dyDescent="0.25">
      <c r="A3385" t="s">
        <v>39</v>
      </c>
      <c r="B3385" t="s">
        <v>40</v>
      </c>
      <c r="C3385" t="s">
        <v>33</v>
      </c>
      <c r="D3385" s="1">
        <v>45519</v>
      </c>
      <c r="E3385" t="s">
        <v>16</v>
      </c>
      <c r="F3385" s="2">
        <v>0.38680555555555557</v>
      </c>
      <c r="G3385" s="2">
        <v>0.73541666666666672</v>
      </c>
      <c r="H3385" t="s">
        <v>17</v>
      </c>
      <c r="I3385">
        <v>8.3699999999999992</v>
      </c>
      <c r="J3385">
        <v>0</v>
      </c>
      <c r="K3385" t="s">
        <v>18</v>
      </c>
      <c r="L3385" t="s">
        <v>17</v>
      </c>
      <c r="M3385" t="s">
        <v>17</v>
      </c>
      <c r="N3385" t="str">
        <f>TEXT(employee_attendance_dataset[[#This Row],[Date]],"DDDD")</f>
        <v>Thursday</v>
      </c>
      <c r="O3385">
        <f>IF(employee_attendance_dataset[[#This Row],[Leave_Type]]="",0,1)</f>
        <v>0</v>
      </c>
    </row>
    <row r="3386" spans="1:15" x14ac:dyDescent="0.25">
      <c r="A3386" t="s">
        <v>41</v>
      </c>
      <c r="B3386" t="s">
        <v>42</v>
      </c>
      <c r="C3386" t="s">
        <v>33</v>
      </c>
      <c r="D3386" s="1">
        <v>45519</v>
      </c>
      <c r="E3386" t="s">
        <v>16</v>
      </c>
      <c r="F3386" s="2">
        <v>0.38472222222222224</v>
      </c>
      <c r="G3386" s="2">
        <v>0.75277777777777777</v>
      </c>
      <c r="H3386" t="s">
        <v>17</v>
      </c>
      <c r="I3386">
        <v>8.83</v>
      </c>
      <c r="J3386">
        <v>0</v>
      </c>
      <c r="K3386" t="s">
        <v>18</v>
      </c>
      <c r="L3386" t="s">
        <v>17</v>
      </c>
      <c r="M3386" t="s">
        <v>17</v>
      </c>
      <c r="N3386" t="str">
        <f>TEXT(employee_attendance_dataset[[#This Row],[Date]],"DDDD")</f>
        <v>Thursday</v>
      </c>
      <c r="O3386">
        <f>IF(employee_attendance_dataset[[#This Row],[Leave_Type]]="",0,1)</f>
        <v>0</v>
      </c>
    </row>
    <row r="3387" spans="1:15" x14ac:dyDescent="0.25">
      <c r="A3387" t="s">
        <v>43</v>
      </c>
      <c r="B3387" t="s">
        <v>44</v>
      </c>
      <c r="C3387" t="s">
        <v>15</v>
      </c>
      <c r="D3387" s="1">
        <v>45519</v>
      </c>
      <c r="E3387" t="s">
        <v>16</v>
      </c>
      <c r="F3387" s="2">
        <v>0.37152777777777779</v>
      </c>
      <c r="G3387" s="2">
        <v>0.76458333333333328</v>
      </c>
      <c r="H3387" t="s">
        <v>17</v>
      </c>
      <c r="I3387">
        <v>9.43</v>
      </c>
      <c r="J3387">
        <v>0</v>
      </c>
      <c r="K3387" t="s">
        <v>18</v>
      </c>
      <c r="L3387" t="s">
        <v>17</v>
      </c>
      <c r="M3387" t="s">
        <v>17</v>
      </c>
      <c r="N3387" t="str">
        <f>TEXT(employee_attendance_dataset[[#This Row],[Date]],"DDDD")</f>
        <v>Thursday</v>
      </c>
      <c r="O3387">
        <f>IF(employee_attendance_dataset[[#This Row],[Leave_Type]]="",0,1)</f>
        <v>0</v>
      </c>
    </row>
    <row r="3388" spans="1:15" x14ac:dyDescent="0.25">
      <c r="A3388" t="s">
        <v>45</v>
      </c>
      <c r="B3388" t="s">
        <v>46</v>
      </c>
      <c r="C3388" t="s">
        <v>47</v>
      </c>
      <c r="D3388" s="1">
        <v>45519</v>
      </c>
      <c r="E3388" t="s">
        <v>16</v>
      </c>
      <c r="F3388" s="2">
        <v>0.38333333333333336</v>
      </c>
      <c r="G3388" s="2">
        <v>0.75486111111111109</v>
      </c>
      <c r="H3388" t="s">
        <v>17</v>
      </c>
      <c r="I3388">
        <v>8.92</v>
      </c>
      <c r="J3388">
        <v>0</v>
      </c>
      <c r="K3388" t="s">
        <v>18</v>
      </c>
      <c r="L3388" t="s">
        <v>17</v>
      </c>
      <c r="M3388" t="s">
        <v>17</v>
      </c>
      <c r="N3388" t="str">
        <f>TEXT(employee_attendance_dataset[[#This Row],[Date]],"DDDD")</f>
        <v>Thursday</v>
      </c>
      <c r="O3388">
        <f>IF(employee_attendance_dataset[[#This Row],[Leave_Type]]="",0,1)</f>
        <v>0</v>
      </c>
    </row>
    <row r="3389" spans="1:15" x14ac:dyDescent="0.25">
      <c r="A3389" t="s">
        <v>48</v>
      </c>
      <c r="B3389" t="s">
        <v>49</v>
      </c>
      <c r="C3389" t="s">
        <v>50</v>
      </c>
      <c r="D3389" s="1">
        <v>45519</v>
      </c>
      <c r="E3389" t="s">
        <v>16</v>
      </c>
      <c r="F3389" s="2">
        <v>0.3840277777777778</v>
      </c>
      <c r="G3389" s="2">
        <v>0.61597222222222225</v>
      </c>
      <c r="H3389" t="s">
        <v>28</v>
      </c>
      <c r="I3389">
        <v>5.57</v>
      </c>
      <c r="J3389">
        <v>0</v>
      </c>
      <c r="K3389" t="s">
        <v>18</v>
      </c>
      <c r="L3389" t="s">
        <v>28</v>
      </c>
      <c r="M3389" t="s">
        <v>17</v>
      </c>
      <c r="N3389" t="str">
        <f>TEXT(employee_attendance_dataset[[#This Row],[Date]],"DDDD")</f>
        <v>Thursday</v>
      </c>
      <c r="O3389">
        <f>IF(employee_attendance_dataset[[#This Row],[Leave_Type]]="",0,1)</f>
        <v>0</v>
      </c>
    </row>
    <row r="3390" spans="1:15" x14ac:dyDescent="0.25">
      <c r="A3390" t="s">
        <v>51</v>
      </c>
      <c r="B3390" t="s">
        <v>52</v>
      </c>
      <c r="C3390" t="s">
        <v>24</v>
      </c>
      <c r="D3390" s="1">
        <v>45519</v>
      </c>
      <c r="E3390" t="s">
        <v>16</v>
      </c>
      <c r="F3390" s="2">
        <v>0.3659722222222222</v>
      </c>
      <c r="G3390" s="2">
        <v>0.6118055555555556</v>
      </c>
      <c r="H3390" t="s">
        <v>17</v>
      </c>
      <c r="I3390">
        <v>5.9</v>
      </c>
      <c r="J3390">
        <v>0</v>
      </c>
      <c r="K3390" t="s">
        <v>18</v>
      </c>
      <c r="L3390" t="s">
        <v>28</v>
      </c>
      <c r="M3390" t="s">
        <v>28</v>
      </c>
      <c r="N3390" t="str">
        <f>TEXT(employee_attendance_dataset[[#This Row],[Date]],"DDDD")</f>
        <v>Thursday</v>
      </c>
      <c r="O3390">
        <f>IF(employee_attendance_dataset[[#This Row],[Leave_Type]]="",0,1)</f>
        <v>0</v>
      </c>
    </row>
    <row r="3391" spans="1:15" x14ac:dyDescent="0.25">
      <c r="A3391" t="s">
        <v>53</v>
      </c>
      <c r="B3391" t="s">
        <v>54</v>
      </c>
      <c r="C3391" t="s">
        <v>36</v>
      </c>
      <c r="D3391" s="1">
        <v>45519</v>
      </c>
      <c r="E3391" t="s">
        <v>16</v>
      </c>
      <c r="F3391" s="2">
        <v>0.38333333333333336</v>
      </c>
      <c r="G3391" s="2">
        <v>0.74861111111111112</v>
      </c>
      <c r="H3391" t="s">
        <v>28</v>
      </c>
      <c r="I3391">
        <v>8.77</v>
      </c>
      <c r="J3391">
        <v>0</v>
      </c>
      <c r="K3391" t="s">
        <v>18</v>
      </c>
      <c r="L3391" t="s">
        <v>17</v>
      </c>
      <c r="M3391" t="s">
        <v>28</v>
      </c>
      <c r="N3391" t="str">
        <f>TEXT(employee_attendance_dataset[[#This Row],[Date]],"DDDD")</f>
        <v>Thursday</v>
      </c>
      <c r="O3391">
        <f>IF(employee_attendance_dataset[[#This Row],[Leave_Type]]="",0,1)</f>
        <v>0</v>
      </c>
    </row>
    <row r="3392" spans="1:15" x14ac:dyDescent="0.25">
      <c r="A3392" t="s">
        <v>55</v>
      </c>
      <c r="B3392" t="s">
        <v>56</v>
      </c>
      <c r="C3392" t="s">
        <v>50</v>
      </c>
      <c r="D3392" s="1">
        <v>45519</v>
      </c>
      <c r="E3392" t="s">
        <v>16</v>
      </c>
      <c r="F3392" s="2">
        <v>0.36180555555555555</v>
      </c>
      <c r="G3392" s="2">
        <v>0.76666666666666672</v>
      </c>
      <c r="H3392" t="s">
        <v>17</v>
      </c>
      <c r="I3392">
        <v>9.7200000000000006</v>
      </c>
      <c r="J3392">
        <v>0</v>
      </c>
      <c r="K3392" t="s">
        <v>18</v>
      </c>
      <c r="L3392" t="s">
        <v>17</v>
      </c>
      <c r="M3392" t="s">
        <v>17</v>
      </c>
      <c r="N3392" t="str">
        <f>TEXT(employee_attendance_dataset[[#This Row],[Date]],"DDDD")</f>
        <v>Thursday</v>
      </c>
      <c r="O3392">
        <f>IF(employee_attendance_dataset[[#This Row],[Leave_Type]]="",0,1)</f>
        <v>0</v>
      </c>
    </row>
    <row r="3393" spans="1:15" x14ac:dyDescent="0.25">
      <c r="A3393" t="s">
        <v>57</v>
      </c>
      <c r="B3393" t="s">
        <v>58</v>
      </c>
      <c r="C3393" t="s">
        <v>24</v>
      </c>
      <c r="D3393" s="1">
        <v>45519</v>
      </c>
      <c r="E3393" t="s">
        <v>16</v>
      </c>
      <c r="F3393" s="2">
        <v>0.3840277777777778</v>
      </c>
      <c r="G3393" s="2">
        <v>0.75208333333333333</v>
      </c>
      <c r="H3393" t="s">
        <v>17</v>
      </c>
      <c r="I3393">
        <v>8.83</v>
      </c>
      <c r="J3393">
        <v>0</v>
      </c>
      <c r="K3393" t="s">
        <v>18</v>
      </c>
      <c r="L3393" t="s">
        <v>17</v>
      </c>
      <c r="M3393" t="s">
        <v>17</v>
      </c>
      <c r="N3393" t="str">
        <f>TEXT(employee_attendance_dataset[[#This Row],[Date]],"DDDD")</f>
        <v>Thursday</v>
      </c>
      <c r="O3393">
        <f>IF(employee_attendance_dataset[[#This Row],[Leave_Type]]="",0,1)</f>
        <v>0</v>
      </c>
    </row>
    <row r="3394" spans="1:15" x14ac:dyDescent="0.25">
      <c r="A3394" t="s">
        <v>60</v>
      </c>
      <c r="B3394" t="s">
        <v>61</v>
      </c>
      <c r="C3394" t="s">
        <v>36</v>
      </c>
      <c r="D3394" s="1">
        <v>45519</v>
      </c>
      <c r="E3394" t="s">
        <v>112</v>
      </c>
      <c r="F3394" s="2"/>
      <c r="G3394" s="2"/>
      <c r="H3394" t="s">
        <v>17</v>
      </c>
      <c r="I3394">
        <v>0</v>
      </c>
      <c r="J3394">
        <v>0</v>
      </c>
      <c r="K3394" t="s">
        <v>172</v>
      </c>
      <c r="L3394" t="s">
        <v>17</v>
      </c>
      <c r="M3394" t="s">
        <v>17</v>
      </c>
      <c r="N3394" t="str">
        <f>TEXT(employee_attendance_dataset[[#This Row],[Date]],"DDDD")</f>
        <v>Thursday</v>
      </c>
      <c r="O3394">
        <f>IF(employee_attendance_dataset[[#This Row],[Leave_Type]]="",0,1)</f>
        <v>1</v>
      </c>
    </row>
    <row r="3395" spans="1:15" x14ac:dyDescent="0.25">
      <c r="A3395" t="s">
        <v>62</v>
      </c>
      <c r="B3395" t="s">
        <v>63</v>
      </c>
      <c r="C3395" t="s">
        <v>21</v>
      </c>
      <c r="D3395" s="1">
        <v>45519</v>
      </c>
      <c r="E3395" t="s">
        <v>16</v>
      </c>
      <c r="F3395" s="2">
        <v>0.37777777777777777</v>
      </c>
      <c r="G3395" s="2">
        <v>0.76736111111111116</v>
      </c>
      <c r="H3395" t="s">
        <v>17</v>
      </c>
      <c r="I3395">
        <v>9.35</v>
      </c>
      <c r="J3395">
        <v>0</v>
      </c>
      <c r="K3395" t="s">
        <v>18</v>
      </c>
      <c r="L3395" t="s">
        <v>17</v>
      </c>
      <c r="M3395" t="s">
        <v>17</v>
      </c>
      <c r="N3395" t="str">
        <f>TEXT(employee_attendance_dataset[[#This Row],[Date]],"DDDD")</f>
        <v>Thursday</v>
      </c>
      <c r="O3395">
        <f>IF(employee_attendance_dataset[[#This Row],[Leave_Type]]="",0,1)</f>
        <v>0</v>
      </c>
    </row>
    <row r="3396" spans="1:15" x14ac:dyDescent="0.25">
      <c r="A3396" t="s">
        <v>64</v>
      </c>
      <c r="B3396" t="s">
        <v>65</v>
      </c>
      <c r="C3396" t="s">
        <v>15</v>
      </c>
      <c r="D3396" s="1">
        <v>45519</v>
      </c>
      <c r="E3396" t="s">
        <v>16</v>
      </c>
      <c r="F3396" s="2">
        <v>0.38124999999999998</v>
      </c>
      <c r="G3396" s="2">
        <v>0.73750000000000004</v>
      </c>
      <c r="H3396" t="s">
        <v>17</v>
      </c>
      <c r="I3396">
        <v>8.5500000000000007</v>
      </c>
      <c r="J3396">
        <v>0</v>
      </c>
      <c r="K3396" t="s">
        <v>18</v>
      </c>
      <c r="L3396" t="s">
        <v>17</v>
      </c>
      <c r="M3396" t="s">
        <v>17</v>
      </c>
      <c r="N3396" t="str">
        <f>TEXT(employee_attendance_dataset[[#This Row],[Date]],"DDDD")</f>
        <v>Thursday</v>
      </c>
      <c r="O3396">
        <f>IF(employee_attendance_dataset[[#This Row],[Leave_Type]]="",0,1)</f>
        <v>0</v>
      </c>
    </row>
    <row r="3397" spans="1:15" x14ac:dyDescent="0.25">
      <c r="A3397" t="s">
        <v>66</v>
      </c>
      <c r="B3397" t="s">
        <v>67</v>
      </c>
      <c r="C3397" t="s">
        <v>36</v>
      </c>
      <c r="D3397" s="1">
        <v>45519</v>
      </c>
      <c r="E3397" t="s">
        <v>16</v>
      </c>
      <c r="F3397" s="2">
        <v>0.375</v>
      </c>
      <c r="G3397" s="2">
        <v>0.74930555555555556</v>
      </c>
      <c r="H3397" t="s">
        <v>17</v>
      </c>
      <c r="I3397">
        <v>8.98</v>
      </c>
      <c r="J3397">
        <v>0</v>
      </c>
      <c r="K3397" t="s">
        <v>18</v>
      </c>
      <c r="L3397" t="s">
        <v>17</v>
      </c>
      <c r="M3397" t="s">
        <v>17</v>
      </c>
      <c r="N3397" t="str">
        <f>TEXT(employee_attendance_dataset[[#This Row],[Date]],"DDDD")</f>
        <v>Thursday</v>
      </c>
      <c r="O3397">
        <f>IF(employee_attendance_dataset[[#This Row],[Leave_Type]]="",0,1)</f>
        <v>0</v>
      </c>
    </row>
    <row r="3398" spans="1:15" x14ac:dyDescent="0.25">
      <c r="A3398" t="s">
        <v>68</v>
      </c>
      <c r="B3398" t="s">
        <v>69</v>
      </c>
      <c r="C3398" t="s">
        <v>27</v>
      </c>
      <c r="D3398" s="1">
        <v>45519</v>
      </c>
      <c r="E3398" t="s">
        <v>16</v>
      </c>
      <c r="F3398" s="2">
        <v>0.38680555555555557</v>
      </c>
      <c r="G3398" s="2">
        <v>0.7583333333333333</v>
      </c>
      <c r="H3398" t="s">
        <v>17</v>
      </c>
      <c r="I3398">
        <v>8.92</v>
      </c>
      <c r="J3398">
        <v>0</v>
      </c>
      <c r="K3398" t="s">
        <v>18</v>
      </c>
      <c r="L3398" t="s">
        <v>17</v>
      </c>
      <c r="M3398" t="s">
        <v>17</v>
      </c>
      <c r="N3398" t="str">
        <f>TEXT(employee_attendance_dataset[[#This Row],[Date]],"DDDD")</f>
        <v>Thursday</v>
      </c>
      <c r="O3398">
        <f>IF(employee_attendance_dataset[[#This Row],[Leave_Type]]="",0,1)</f>
        <v>0</v>
      </c>
    </row>
    <row r="3399" spans="1:15" x14ac:dyDescent="0.25">
      <c r="A3399" t="s">
        <v>70</v>
      </c>
      <c r="B3399" t="s">
        <v>71</v>
      </c>
      <c r="C3399" t="s">
        <v>33</v>
      </c>
      <c r="D3399" s="1">
        <v>45519</v>
      </c>
      <c r="E3399" t="s">
        <v>16</v>
      </c>
      <c r="F3399" s="2">
        <v>0.3659722222222222</v>
      </c>
      <c r="G3399" s="2">
        <v>0.76875000000000004</v>
      </c>
      <c r="H3399" t="s">
        <v>17</v>
      </c>
      <c r="I3399">
        <v>9.67</v>
      </c>
      <c r="J3399">
        <v>0</v>
      </c>
      <c r="K3399" t="s">
        <v>18</v>
      </c>
      <c r="L3399" t="s">
        <v>17</v>
      </c>
      <c r="M3399" t="s">
        <v>17</v>
      </c>
      <c r="N3399" t="str">
        <f>TEXT(employee_attendance_dataset[[#This Row],[Date]],"DDDD")</f>
        <v>Thursday</v>
      </c>
      <c r="O3399">
        <f>IF(employee_attendance_dataset[[#This Row],[Leave_Type]]="",0,1)</f>
        <v>0</v>
      </c>
    </row>
    <row r="3400" spans="1:15" x14ac:dyDescent="0.25">
      <c r="A3400" t="s">
        <v>72</v>
      </c>
      <c r="B3400" t="s">
        <v>73</v>
      </c>
      <c r="C3400" t="s">
        <v>21</v>
      </c>
      <c r="D3400" s="1">
        <v>45519</v>
      </c>
      <c r="E3400" t="s">
        <v>16</v>
      </c>
      <c r="F3400" s="2">
        <v>0.3611111111111111</v>
      </c>
      <c r="G3400" s="2">
        <v>0.75624999999999998</v>
      </c>
      <c r="H3400" t="s">
        <v>17</v>
      </c>
      <c r="I3400">
        <v>9.48</v>
      </c>
      <c r="J3400">
        <v>0.48</v>
      </c>
      <c r="K3400" t="s">
        <v>18</v>
      </c>
      <c r="L3400" t="s">
        <v>17</v>
      </c>
      <c r="M3400" t="s">
        <v>17</v>
      </c>
      <c r="N3400" t="str">
        <f>TEXT(employee_attendance_dataset[[#This Row],[Date]],"DDDD")</f>
        <v>Thursday</v>
      </c>
      <c r="O3400">
        <f>IF(employee_attendance_dataset[[#This Row],[Leave_Type]]="",0,1)</f>
        <v>0</v>
      </c>
    </row>
    <row r="3401" spans="1:15" x14ac:dyDescent="0.25">
      <c r="A3401" t="s">
        <v>74</v>
      </c>
      <c r="B3401" t="s">
        <v>75</v>
      </c>
      <c r="C3401" t="s">
        <v>47</v>
      </c>
      <c r="D3401" s="1">
        <v>45519</v>
      </c>
      <c r="E3401" t="s">
        <v>16</v>
      </c>
      <c r="F3401" s="2">
        <v>0.38750000000000001</v>
      </c>
      <c r="G3401" s="2">
        <v>0.73750000000000004</v>
      </c>
      <c r="H3401" t="s">
        <v>17</v>
      </c>
      <c r="I3401">
        <v>8.4</v>
      </c>
      <c r="J3401">
        <v>0</v>
      </c>
      <c r="K3401" t="s">
        <v>18</v>
      </c>
      <c r="L3401" t="s">
        <v>17</v>
      </c>
      <c r="M3401" t="s">
        <v>17</v>
      </c>
      <c r="N3401" t="str">
        <f>TEXT(employee_attendance_dataset[[#This Row],[Date]],"DDDD")</f>
        <v>Thursday</v>
      </c>
      <c r="O3401">
        <f>IF(employee_attendance_dataset[[#This Row],[Leave_Type]]="",0,1)</f>
        <v>0</v>
      </c>
    </row>
    <row r="3402" spans="1:15" x14ac:dyDescent="0.25">
      <c r="A3402" t="s">
        <v>76</v>
      </c>
      <c r="B3402" t="s">
        <v>77</v>
      </c>
      <c r="C3402" t="s">
        <v>36</v>
      </c>
      <c r="D3402" s="1">
        <v>45519</v>
      </c>
      <c r="E3402" t="s">
        <v>16</v>
      </c>
      <c r="F3402" s="2">
        <v>0.3611111111111111</v>
      </c>
      <c r="G3402" s="2">
        <v>0.72986111111111107</v>
      </c>
      <c r="H3402" t="s">
        <v>17</v>
      </c>
      <c r="I3402">
        <v>8.85</v>
      </c>
      <c r="J3402">
        <v>0</v>
      </c>
      <c r="K3402" t="s">
        <v>18</v>
      </c>
      <c r="L3402" t="s">
        <v>17</v>
      </c>
      <c r="M3402" t="s">
        <v>17</v>
      </c>
      <c r="N3402" t="str">
        <f>TEXT(employee_attendance_dataset[[#This Row],[Date]],"DDDD")</f>
        <v>Thursday</v>
      </c>
      <c r="O3402">
        <f>IF(employee_attendance_dataset[[#This Row],[Leave_Type]]="",0,1)</f>
        <v>0</v>
      </c>
    </row>
    <row r="3403" spans="1:15" x14ac:dyDescent="0.25">
      <c r="A3403" t="s">
        <v>78</v>
      </c>
      <c r="B3403" t="s">
        <v>79</v>
      </c>
      <c r="C3403" t="s">
        <v>47</v>
      </c>
      <c r="D3403" s="1">
        <v>45519</v>
      </c>
      <c r="E3403" t="s">
        <v>16</v>
      </c>
      <c r="F3403" s="2">
        <v>0.37847222222222221</v>
      </c>
      <c r="G3403" s="2">
        <v>0.76458333333333328</v>
      </c>
      <c r="H3403" t="s">
        <v>28</v>
      </c>
      <c r="I3403">
        <v>9.27</v>
      </c>
      <c r="J3403">
        <v>0.27</v>
      </c>
      <c r="K3403" t="s">
        <v>18</v>
      </c>
      <c r="L3403" t="s">
        <v>17</v>
      </c>
      <c r="M3403" t="s">
        <v>28</v>
      </c>
      <c r="N3403" t="str">
        <f>TEXT(employee_attendance_dataset[[#This Row],[Date]],"DDDD")</f>
        <v>Thursday</v>
      </c>
      <c r="O3403">
        <f>IF(employee_attendance_dataset[[#This Row],[Leave_Type]]="",0,1)</f>
        <v>0</v>
      </c>
    </row>
    <row r="3404" spans="1:15" x14ac:dyDescent="0.25">
      <c r="A3404" t="s">
        <v>80</v>
      </c>
      <c r="B3404" t="s">
        <v>81</v>
      </c>
      <c r="C3404" t="s">
        <v>50</v>
      </c>
      <c r="D3404" s="1">
        <v>45519</v>
      </c>
      <c r="E3404" t="s">
        <v>16</v>
      </c>
      <c r="F3404" s="2">
        <v>0.37916666666666665</v>
      </c>
      <c r="G3404" s="2">
        <v>0.7680555555555556</v>
      </c>
      <c r="H3404" t="s">
        <v>17</v>
      </c>
      <c r="I3404">
        <v>9.33</v>
      </c>
      <c r="J3404">
        <v>0</v>
      </c>
      <c r="K3404" t="s">
        <v>18</v>
      </c>
      <c r="L3404" t="s">
        <v>17</v>
      </c>
      <c r="M3404" t="s">
        <v>17</v>
      </c>
      <c r="N3404" t="str">
        <f>TEXT(employee_attendance_dataset[[#This Row],[Date]],"DDDD")</f>
        <v>Thursday</v>
      </c>
      <c r="O3404">
        <f>IF(employee_attendance_dataset[[#This Row],[Leave_Type]]="",0,1)</f>
        <v>0</v>
      </c>
    </row>
    <row r="3405" spans="1:15" x14ac:dyDescent="0.25">
      <c r="A3405" t="s">
        <v>82</v>
      </c>
      <c r="B3405" t="s">
        <v>83</v>
      </c>
      <c r="C3405" t="s">
        <v>33</v>
      </c>
      <c r="D3405" s="1">
        <v>45519</v>
      </c>
      <c r="E3405" t="s">
        <v>16</v>
      </c>
      <c r="F3405" s="2">
        <v>0.375</v>
      </c>
      <c r="G3405" s="2">
        <v>0.74513888888888891</v>
      </c>
      <c r="H3405" t="s">
        <v>17</v>
      </c>
      <c r="I3405">
        <v>8.8800000000000008</v>
      </c>
      <c r="J3405">
        <v>0</v>
      </c>
      <c r="K3405" t="s">
        <v>18</v>
      </c>
      <c r="L3405" t="s">
        <v>17</v>
      </c>
      <c r="M3405" t="s">
        <v>17</v>
      </c>
      <c r="N3405" t="str">
        <f>TEXT(employee_attendance_dataset[[#This Row],[Date]],"DDDD")</f>
        <v>Thursday</v>
      </c>
      <c r="O3405">
        <f>IF(employee_attendance_dataset[[#This Row],[Leave_Type]]="",0,1)</f>
        <v>0</v>
      </c>
    </row>
    <row r="3406" spans="1:15" x14ac:dyDescent="0.25">
      <c r="A3406" t="s">
        <v>84</v>
      </c>
      <c r="B3406" t="s">
        <v>85</v>
      </c>
      <c r="C3406" t="s">
        <v>47</v>
      </c>
      <c r="D3406" s="1">
        <v>45519</v>
      </c>
      <c r="E3406" t="s">
        <v>16</v>
      </c>
      <c r="F3406" s="2">
        <v>0.36805555555555558</v>
      </c>
      <c r="G3406" s="2">
        <v>0.75486111111111109</v>
      </c>
      <c r="H3406" t="s">
        <v>17</v>
      </c>
      <c r="I3406">
        <v>9.2799999999999994</v>
      </c>
      <c r="J3406">
        <v>0.28000000000000003</v>
      </c>
      <c r="K3406" t="s">
        <v>18</v>
      </c>
      <c r="L3406" t="s">
        <v>17</v>
      </c>
      <c r="M3406" t="s">
        <v>17</v>
      </c>
      <c r="N3406" t="str">
        <f>TEXT(employee_attendance_dataset[[#This Row],[Date]],"DDDD")</f>
        <v>Thursday</v>
      </c>
      <c r="O3406">
        <f>IF(employee_attendance_dataset[[#This Row],[Leave_Type]]="",0,1)</f>
        <v>0</v>
      </c>
    </row>
    <row r="3407" spans="1:15" x14ac:dyDescent="0.25">
      <c r="A3407" t="s">
        <v>86</v>
      </c>
      <c r="B3407" t="s">
        <v>87</v>
      </c>
      <c r="C3407" t="s">
        <v>15</v>
      </c>
      <c r="D3407" s="1">
        <v>45519</v>
      </c>
      <c r="E3407" t="s">
        <v>112</v>
      </c>
      <c r="F3407" s="2"/>
      <c r="G3407" s="2"/>
      <c r="H3407" t="s">
        <v>17</v>
      </c>
      <c r="I3407">
        <v>0</v>
      </c>
      <c r="J3407">
        <v>0</v>
      </c>
      <c r="K3407" t="s">
        <v>179</v>
      </c>
      <c r="L3407" t="s">
        <v>17</v>
      </c>
      <c r="M3407" t="s">
        <v>28</v>
      </c>
      <c r="N3407" t="str">
        <f>TEXT(employee_attendance_dataset[[#This Row],[Date]],"DDDD")</f>
        <v>Thursday</v>
      </c>
      <c r="O3407">
        <f>IF(employee_attendance_dataset[[#This Row],[Leave_Type]]="",0,1)</f>
        <v>1</v>
      </c>
    </row>
    <row r="3408" spans="1:15" x14ac:dyDescent="0.25">
      <c r="A3408" t="s">
        <v>88</v>
      </c>
      <c r="B3408" t="s">
        <v>89</v>
      </c>
      <c r="C3408" t="s">
        <v>33</v>
      </c>
      <c r="D3408" s="1">
        <v>45519</v>
      </c>
      <c r="E3408" t="s">
        <v>16</v>
      </c>
      <c r="F3408" s="2">
        <v>0.36944444444444446</v>
      </c>
      <c r="G3408" s="2">
        <v>0.73541666666666672</v>
      </c>
      <c r="H3408" t="s">
        <v>17</v>
      </c>
      <c r="I3408">
        <v>8.7799999999999994</v>
      </c>
      <c r="J3408">
        <v>0</v>
      </c>
      <c r="K3408" t="s">
        <v>18</v>
      </c>
      <c r="L3408" t="s">
        <v>17</v>
      </c>
      <c r="M3408" t="s">
        <v>17</v>
      </c>
      <c r="N3408" t="str">
        <f>TEXT(employee_attendance_dataset[[#This Row],[Date]],"DDDD")</f>
        <v>Thursday</v>
      </c>
      <c r="O3408">
        <f>IF(employee_attendance_dataset[[#This Row],[Leave_Type]]="",0,1)</f>
        <v>0</v>
      </c>
    </row>
    <row r="3409" spans="1:15" x14ac:dyDescent="0.25">
      <c r="A3409" t="s">
        <v>90</v>
      </c>
      <c r="B3409" t="s">
        <v>91</v>
      </c>
      <c r="C3409" t="s">
        <v>33</v>
      </c>
      <c r="D3409" s="1">
        <v>45519</v>
      </c>
      <c r="E3409" t="s">
        <v>16</v>
      </c>
      <c r="F3409" s="2">
        <v>0.4152777777777778</v>
      </c>
      <c r="G3409" s="2">
        <v>0.76458333333333328</v>
      </c>
      <c r="H3409" t="s">
        <v>28</v>
      </c>
      <c r="I3409">
        <v>8.3800000000000008</v>
      </c>
      <c r="J3409">
        <v>0</v>
      </c>
      <c r="K3409" t="s">
        <v>18</v>
      </c>
      <c r="L3409" t="s">
        <v>17</v>
      </c>
      <c r="M3409" t="s">
        <v>17</v>
      </c>
      <c r="N3409" t="str">
        <f>TEXT(employee_attendance_dataset[[#This Row],[Date]],"DDDD")</f>
        <v>Thursday</v>
      </c>
      <c r="O3409">
        <f>IF(employee_attendance_dataset[[#This Row],[Leave_Type]]="",0,1)</f>
        <v>0</v>
      </c>
    </row>
    <row r="3410" spans="1:15" x14ac:dyDescent="0.25">
      <c r="A3410" t="s">
        <v>92</v>
      </c>
      <c r="B3410" t="s">
        <v>93</v>
      </c>
      <c r="C3410" t="s">
        <v>15</v>
      </c>
      <c r="D3410" s="1">
        <v>45519</v>
      </c>
      <c r="E3410" t="s">
        <v>16</v>
      </c>
      <c r="F3410" s="2">
        <v>0.39861111111111114</v>
      </c>
      <c r="G3410" s="2">
        <v>0.73333333333333328</v>
      </c>
      <c r="H3410" t="s">
        <v>28</v>
      </c>
      <c r="I3410">
        <v>8.0299999999999994</v>
      </c>
      <c r="J3410">
        <v>0</v>
      </c>
      <c r="K3410" t="s">
        <v>18</v>
      </c>
      <c r="L3410" t="s">
        <v>17</v>
      </c>
      <c r="M3410" t="s">
        <v>17</v>
      </c>
      <c r="N3410" t="str">
        <f>TEXT(employee_attendance_dataset[[#This Row],[Date]],"DDDD")</f>
        <v>Thursday</v>
      </c>
      <c r="O3410">
        <f>IF(employee_attendance_dataset[[#This Row],[Leave_Type]]="",0,1)</f>
        <v>0</v>
      </c>
    </row>
    <row r="3411" spans="1:15" x14ac:dyDescent="0.25">
      <c r="A3411" t="s">
        <v>94</v>
      </c>
      <c r="B3411" t="s">
        <v>95</v>
      </c>
      <c r="C3411" t="s">
        <v>24</v>
      </c>
      <c r="D3411" s="1">
        <v>45519</v>
      </c>
      <c r="E3411" t="s">
        <v>16</v>
      </c>
      <c r="F3411" s="2">
        <v>0.36527777777777776</v>
      </c>
      <c r="G3411" s="2">
        <v>0.7319444444444444</v>
      </c>
      <c r="H3411" t="s">
        <v>17</v>
      </c>
      <c r="I3411">
        <v>8.8000000000000007</v>
      </c>
      <c r="J3411">
        <v>0</v>
      </c>
      <c r="K3411" t="s">
        <v>18</v>
      </c>
      <c r="L3411" t="s">
        <v>17</v>
      </c>
      <c r="M3411" t="s">
        <v>17</v>
      </c>
      <c r="N3411" t="str">
        <f>TEXT(employee_attendance_dataset[[#This Row],[Date]],"DDDD")</f>
        <v>Thursday</v>
      </c>
      <c r="O3411">
        <f>IF(employee_attendance_dataset[[#This Row],[Leave_Type]]="",0,1)</f>
        <v>0</v>
      </c>
    </row>
    <row r="3412" spans="1:15" x14ac:dyDescent="0.25">
      <c r="A3412" t="s">
        <v>96</v>
      </c>
      <c r="B3412" t="s">
        <v>97</v>
      </c>
      <c r="C3412" t="s">
        <v>21</v>
      </c>
      <c r="D3412" s="1">
        <v>45519</v>
      </c>
      <c r="E3412" t="s">
        <v>16</v>
      </c>
      <c r="F3412" s="2">
        <v>0.37847222222222221</v>
      </c>
      <c r="G3412" s="2">
        <v>0.73333333333333328</v>
      </c>
      <c r="H3412" t="s">
        <v>17</v>
      </c>
      <c r="I3412">
        <v>8.52</v>
      </c>
      <c r="J3412">
        <v>0</v>
      </c>
      <c r="K3412" t="s">
        <v>18</v>
      </c>
      <c r="L3412" t="s">
        <v>17</v>
      </c>
      <c r="M3412" t="s">
        <v>17</v>
      </c>
      <c r="N3412" t="str">
        <f>TEXT(employee_attendance_dataset[[#This Row],[Date]],"DDDD")</f>
        <v>Thursday</v>
      </c>
      <c r="O3412">
        <f>IF(employee_attendance_dataset[[#This Row],[Leave_Type]]="",0,1)</f>
        <v>0</v>
      </c>
    </row>
    <row r="3413" spans="1:15" x14ac:dyDescent="0.25">
      <c r="A3413" t="s">
        <v>98</v>
      </c>
      <c r="B3413" t="s">
        <v>99</v>
      </c>
      <c r="C3413" t="s">
        <v>27</v>
      </c>
      <c r="D3413" s="1">
        <v>45519</v>
      </c>
      <c r="E3413" t="s">
        <v>16</v>
      </c>
      <c r="F3413" s="2">
        <v>0.37152777777777779</v>
      </c>
      <c r="G3413" s="2">
        <v>0.75694444444444442</v>
      </c>
      <c r="H3413" t="s">
        <v>17</v>
      </c>
      <c r="I3413">
        <v>9.25</v>
      </c>
      <c r="J3413">
        <v>0</v>
      </c>
      <c r="K3413" t="s">
        <v>18</v>
      </c>
      <c r="L3413" t="s">
        <v>17</v>
      </c>
      <c r="M3413" t="s">
        <v>17</v>
      </c>
      <c r="N3413" t="str">
        <f>TEXT(employee_attendance_dataset[[#This Row],[Date]],"DDDD")</f>
        <v>Thursday</v>
      </c>
      <c r="O3413">
        <f>IF(employee_attendance_dataset[[#This Row],[Leave_Type]]="",0,1)</f>
        <v>0</v>
      </c>
    </row>
    <row r="3414" spans="1:15" x14ac:dyDescent="0.25">
      <c r="A3414" t="s">
        <v>100</v>
      </c>
      <c r="B3414" t="s">
        <v>101</v>
      </c>
      <c r="C3414" t="s">
        <v>50</v>
      </c>
      <c r="D3414" s="1">
        <v>45519</v>
      </c>
      <c r="E3414" t="s">
        <v>16</v>
      </c>
      <c r="F3414" s="2">
        <v>0.37638888888888888</v>
      </c>
      <c r="G3414" s="2">
        <v>0.75486111111111109</v>
      </c>
      <c r="H3414" t="s">
        <v>17</v>
      </c>
      <c r="I3414">
        <v>9.08</v>
      </c>
      <c r="J3414">
        <v>0.08</v>
      </c>
      <c r="K3414" t="s">
        <v>18</v>
      </c>
      <c r="L3414" t="s">
        <v>17</v>
      </c>
      <c r="M3414" t="s">
        <v>17</v>
      </c>
      <c r="N3414" t="str">
        <f>TEXT(employee_attendance_dataset[[#This Row],[Date]],"DDDD")</f>
        <v>Thursday</v>
      </c>
      <c r="O3414">
        <f>IF(employee_attendance_dataset[[#This Row],[Leave_Type]]="",0,1)</f>
        <v>0</v>
      </c>
    </row>
    <row r="3415" spans="1:15" x14ac:dyDescent="0.25">
      <c r="A3415" t="s">
        <v>102</v>
      </c>
      <c r="B3415" t="s">
        <v>103</v>
      </c>
      <c r="C3415" t="s">
        <v>47</v>
      </c>
      <c r="D3415" s="1">
        <v>45519</v>
      </c>
      <c r="E3415" t="s">
        <v>16</v>
      </c>
      <c r="F3415" s="2">
        <v>0.36944444444444446</v>
      </c>
      <c r="G3415" s="2">
        <v>0.75347222222222221</v>
      </c>
      <c r="H3415" t="s">
        <v>17</v>
      </c>
      <c r="I3415">
        <v>9.2200000000000006</v>
      </c>
      <c r="J3415">
        <v>0</v>
      </c>
      <c r="K3415" t="s">
        <v>18</v>
      </c>
      <c r="L3415" t="s">
        <v>17</v>
      </c>
      <c r="M3415" t="s">
        <v>17</v>
      </c>
      <c r="N3415" t="str">
        <f>TEXT(employee_attendance_dataset[[#This Row],[Date]],"DDDD")</f>
        <v>Thursday</v>
      </c>
      <c r="O3415">
        <f>IF(employee_attendance_dataset[[#This Row],[Leave_Type]]="",0,1)</f>
        <v>0</v>
      </c>
    </row>
    <row r="3416" spans="1:15" x14ac:dyDescent="0.25">
      <c r="A3416" t="s">
        <v>104</v>
      </c>
      <c r="B3416" t="s">
        <v>105</v>
      </c>
      <c r="C3416" t="s">
        <v>24</v>
      </c>
      <c r="D3416" s="1">
        <v>45519</v>
      </c>
      <c r="E3416" t="s">
        <v>16</v>
      </c>
      <c r="F3416" s="2">
        <v>0.37222222222222223</v>
      </c>
      <c r="G3416" s="2">
        <v>0.73333333333333328</v>
      </c>
      <c r="H3416" t="s">
        <v>17</v>
      </c>
      <c r="I3416">
        <v>8.67</v>
      </c>
      <c r="J3416">
        <v>0</v>
      </c>
      <c r="K3416" t="s">
        <v>18</v>
      </c>
      <c r="L3416" t="s">
        <v>17</v>
      </c>
      <c r="M3416" t="s">
        <v>17</v>
      </c>
      <c r="N3416" t="str">
        <f>TEXT(employee_attendance_dataset[[#This Row],[Date]],"DDDD")</f>
        <v>Thursday</v>
      </c>
      <c r="O3416">
        <f>IF(employee_attendance_dataset[[#This Row],[Leave_Type]]="",0,1)</f>
        <v>0</v>
      </c>
    </row>
    <row r="3417" spans="1:15" x14ac:dyDescent="0.25">
      <c r="A3417" t="s">
        <v>106</v>
      </c>
      <c r="B3417" t="s">
        <v>107</v>
      </c>
      <c r="C3417" t="s">
        <v>50</v>
      </c>
      <c r="D3417" s="1">
        <v>45519</v>
      </c>
      <c r="E3417" t="s">
        <v>16</v>
      </c>
      <c r="F3417" s="2">
        <v>0.37708333333333333</v>
      </c>
      <c r="G3417" s="2">
        <v>0.7368055555555556</v>
      </c>
      <c r="H3417" t="s">
        <v>17</v>
      </c>
      <c r="I3417">
        <v>8.6300000000000008</v>
      </c>
      <c r="J3417">
        <v>0</v>
      </c>
      <c r="K3417" t="s">
        <v>18</v>
      </c>
      <c r="L3417" t="s">
        <v>17</v>
      </c>
      <c r="M3417" t="s">
        <v>17</v>
      </c>
      <c r="N3417" t="str">
        <f>TEXT(employee_attendance_dataset[[#This Row],[Date]],"DDDD")</f>
        <v>Thursday</v>
      </c>
      <c r="O3417">
        <f>IF(employee_attendance_dataset[[#This Row],[Leave_Type]]="",0,1)</f>
        <v>0</v>
      </c>
    </row>
    <row r="3418" spans="1:15" x14ac:dyDescent="0.25">
      <c r="A3418" t="s">
        <v>108</v>
      </c>
      <c r="B3418" t="s">
        <v>109</v>
      </c>
      <c r="C3418" t="s">
        <v>50</v>
      </c>
      <c r="D3418" s="1">
        <v>45519</v>
      </c>
      <c r="E3418" t="s">
        <v>16</v>
      </c>
      <c r="F3418" s="2">
        <v>0.39097222222222222</v>
      </c>
      <c r="G3418" s="2">
        <v>0.63263888888888886</v>
      </c>
      <c r="H3418" t="s">
        <v>28</v>
      </c>
      <c r="I3418">
        <v>5.8</v>
      </c>
      <c r="J3418">
        <v>0</v>
      </c>
      <c r="K3418" t="s">
        <v>18</v>
      </c>
      <c r="L3418" t="s">
        <v>28</v>
      </c>
      <c r="M3418" t="s">
        <v>28</v>
      </c>
      <c r="N3418" t="str">
        <f>TEXT(employee_attendance_dataset[[#This Row],[Date]],"DDDD")</f>
        <v>Thursday</v>
      </c>
      <c r="O3418">
        <f>IF(employee_attendance_dataset[[#This Row],[Leave_Type]]="",0,1)</f>
        <v>0</v>
      </c>
    </row>
    <row r="3419" spans="1:15" x14ac:dyDescent="0.25">
      <c r="A3419" t="s">
        <v>110</v>
      </c>
      <c r="B3419" t="s">
        <v>111</v>
      </c>
      <c r="C3419" t="s">
        <v>50</v>
      </c>
      <c r="D3419" s="1">
        <v>45519</v>
      </c>
      <c r="E3419" t="s">
        <v>16</v>
      </c>
      <c r="F3419" s="2">
        <v>0.40694444444444444</v>
      </c>
      <c r="G3419" s="2">
        <v>0.63472222222222219</v>
      </c>
      <c r="H3419" t="s">
        <v>28</v>
      </c>
      <c r="I3419">
        <v>5.47</v>
      </c>
      <c r="J3419">
        <v>0</v>
      </c>
      <c r="K3419" t="s">
        <v>18</v>
      </c>
      <c r="L3419" t="s">
        <v>28</v>
      </c>
      <c r="M3419" t="s">
        <v>17</v>
      </c>
      <c r="N3419" t="str">
        <f>TEXT(employee_attendance_dataset[[#This Row],[Date]],"DDDD")</f>
        <v>Thursday</v>
      </c>
      <c r="O3419">
        <f>IF(employee_attendance_dataset[[#This Row],[Leave_Type]]="",0,1)</f>
        <v>0</v>
      </c>
    </row>
    <row r="3420" spans="1:15" x14ac:dyDescent="0.25">
      <c r="A3420" t="s">
        <v>114</v>
      </c>
      <c r="B3420" t="s">
        <v>115</v>
      </c>
      <c r="C3420" t="s">
        <v>21</v>
      </c>
      <c r="D3420" s="1">
        <v>45519</v>
      </c>
      <c r="E3420" t="s">
        <v>112</v>
      </c>
      <c r="F3420" s="2"/>
      <c r="G3420" s="2"/>
      <c r="H3420" t="s">
        <v>17</v>
      </c>
      <c r="I3420">
        <v>0</v>
      </c>
      <c r="J3420">
        <v>0</v>
      </c>
      <c r="K3420" t="s">
        <v>180</v>
      </c>
      <c r="L3420" t="s">
        <v>17</v>
      </c>
      <c r="M3420" t="s">
        <v>17</v>
      </c>
      <c r="N3420" t="str">
        <f>TEXT(employee_attendance_dataset[[#This Row],[Date]],"DDDD")</f>
        <v>Thursday</v>
      </c>
      <c r="O3420">
        <f>IF(employee_attendance_dataset[[#This Row],[Leave_Type]]="",0,1)</f>
        <v>1</v>
      </c>
    </row>
    <row r="3421" spans="1:15" x14ac:dyDescent="0.25">
      <c r="A3421" t="s">
        <v>116</v>
      </c>
      <c r="B3421" t="s">
        <v>117</v>
      </c>
      <c r="C3421" t="s">
        <v>33</v>
      </c>
      <c r="D3421" s="1">
        <v>45519</v>
      </c>
      <c r="E3421" t="s">
        <v>16</v>
      </c>
      <c r="F3421" s="2">
        <v>0.36249999999999999</v>
      </c>
      <c r="G3421" s="2">
        <v>0.7416666666666667</v>
      </c>
      <c r="H3421" t="s">
        <v>17</v>
      </c>
      <c r="I3421">
        <v>9.1</v>
      </c>
      <c r="J3421">
        <v>0.1</v>
      </c>
      <c r="K3421" t="s">
        <v>18</v>
      </c>
      <c r="L3421" t="s">
        <v>17</v>
      </c>
      <c r="M3421" t="s">
        <v>17</v>
      </c>
      <c r="N3421" t="str">
        <f>TEXT(employee_attendance_dataset[[#This Row],[Date]],"DDDD")</f>
        <v>Thursday</v>
      </c>
      <c r="O3421">
        <f>IF(employee_attendance_dataset[[#This Row],[Leave_Type]]="",0,1)</f>
        <v>0</v>
      </c>
    </row>
    <row r="3422" spans="1:15" x14ac:dyDescent="0.25">
      <c r="A3422" t="s">
        <v>118</v>
      </c>
      <c r="B3422" t="s">
        <v>119</v>
      </c>
      <c r="C3422" t="s">
        <v>15</v>
      </c>
      <c r="D3422" s="1">
        <v>45519</v>
      </c>
      <c r="E3422" t="s">
        <v>16</v>
      </c>
      <c r="F3422" s="2">
        <v>0.36875000000000002</v>
      </c>
      <c r="G3422" s="2">
        <v>0.73263888888888884</v>
      </c>
      <c r="H3422" t="s">
        <v>17</v>
      </c>
      <c r="I3422">
        <v>8.73</v>
      </c>
      <c r="J3422">
        <v>0</v>
      </c>
      <c r="K3422" t="s">
        <v>18</v>
      </c>
      <c r="L3422" t="s">
        <v>17</v>
      </c>
      <c r="M3422" t="s">
        <v>17</v>
      </c>
      <c r="N3422" t="str">
        <f>TEXT(employee_attendance_dataset[[#This Row],[Date]],"DDDD")</f>
        <v>Thursday</v>
      </c>
      <c r="O3422">
        <f>IF(employee_attendance_dataset[[#This Row],[Leave_Type]]="",0,1)</f>
        <v>0</v>
      </c>
    </row>
    <row r="3423" spans="1:15" x14ac:dyDescent="0.25">
      <c r="A3423" t="s">
        <v>120</v>
      </c>
      <c r="B3423" t="s">
        <v>121</v>
      </c>
      <c r="C3423" t="s">
        <v>24</v>
      </c>
      <c r="D3423" s="1">
        <v>45519</v>
      </c>
      <c r="E3423" t="s">
        <v>59</v>
      </c>
      <c r="F3423" s="2"/>
      <c r="G3423" s="2"/>
      <c r="H3423" t="s">
        <v>17</v>
      </c>
      <c r="I3423">
        <v>0</v>
      </c>
      <c r="J3423">
        <v>0</v>
      </c>
      <c r="K3423" t="s">
        <v>18</v>
      </c>
      <c r="L3423" t="s">
        <v>17</v>
      </c>
      <c r="M3423" t="s">
        <v>28</v>
      </c>
      <c r="N3423" t="str">
        <f>TEXT(employee_attendance_dataset[[#This Row],[Date]],"DDDD")</f>
        <v>Thursday</v>
      </c>
      <c r="O3423">
        <f>IF(employee_attendance_dataset[[#This Row],[Leave_Type]]="",0,1)</f>
        <v>0</v>
      </c>
    </row>
    <row r="3424" spans="1:15" x14ac:dyDescent="0.25">
      <c r="A3424" t="s">
        <v>122</v>
      </c>
      <c r="B3424" t="s">
        <v>123</v>
      </c>
      <c r="C3424" t="s">
        <v>33</v>
      </c>
      <c r="D3424" s="1">
        <v>45519</v>
      </c>
      <c r="E3424" t="s">
        <v>16</v>
      </c>
      <c r="F3424" s="2">
        <v>0.36527777777777776</v>
      </c>
      <c r="G3424" s="2">
        <v>0.75555555555555554</v>
      </c>
      <c r="H3424" t="s">
        <v>17</v>
      </c>
      <c r="I3424">
        <v>9.3699999999999992</v>
      </c>
      <c r="J3424">
        <v>0</v>
      </c>
      <c r="K3424" t="s">
        <v>18</v>
      </c>
      <c r="L3424" t="s">
        <v>17</v>
      </c>
      <c r="M3424" t="s">
        <v>17</v>
      </c>
      <c r="N3424" t="str">
        <f>TEXT(employee_attendance_dataset[[#This Row],[Date]],"DDDD")</f>
        <v>Thursday</v>
      </c>
      <c r="O3424">
        <f>IF(employee_attendance_dataset[[#This Row],[Leave_Type]]="",0,1)</f>
        <v>0</v>
      </c>
    </row>
    <row r="3425" spans="1:15" x14ac:dyDescent="0.25">
      <c r="A3425" t="s">
        <v>124</v>
      </c>
      <c r="B3425" t="s">
        <v>125</v>
      </c>
      <c r="C3425" t="s">
        <v>24</v>
      </c>
      <c r="D3425" s="1">
        <v>45519</v>
      </c>
      <c r="E3425" t="s">
        <v>16</v>
      </c>
      <c r="F3425" s="2">
        <v>0.4152777777777778</v>
      </c>
      <c r="G3425" s="2">
        <v>0.73819444444444449</v>
      </c>
      <c r="H3425" t="s">
        <v>28</v>
      </c>
      <c r="I3425">
        <v>7.75</v>
      </c>
      <c r="J3425">
        <v>0</v>
      </c>
      <c r="K3425" t="s">
        <v>18</v>
      </c>
      <c r="L3425" t="s">
        <v>17</v>
      </c>
      <c r="M3425" t="s">
        <v>17</v>
      </c>
      <c r="N3425" t="str">
        <f>TEXT(employee_attendance_dataset[[#This Row],[Date]],"DDDD")</f>
        <v>Thursday</v>
      </c>
      <c r="O3425">
        <f>IF(employee_attendance_dataset[[#This Row],[Leave_Type]]="",0,1)</f>
        <v>0</v>
      </c>
    </row>
    <row r="3426" spans="1:15" x14ac:dyDescent="0.25">
      <c r="A3426" t="s">
        <v>126</v>
      </c>
      <c r="B3426" t="s">
        <v>127</v>
      </c>
      <c r="C3426" t="s">
        <v>27</v>
      </c>
      <c r="D3426" s="1">
        <v>45519</v>
      </c>
      <c r="E3426" t="s">
        <v>16</v>
      </c>
      <c r="F3426" s="2">
        <v>0.3972222222222222</v>
      </c>
      <c r="G3426" s="2">
        <v>0.76180555555555551</v>
      </c>
      <c r="H3426" t="s">
        <v>28</v>
      </c>
      <c r="I3426">
        <v>8.75</v>
      </c>
      <c r="J3426">
        <v>0</v>
      </c>
      <c r="K3426" t="s">
        <v>18</v>
      </c>
      <c r="L3426" t="s">
        <v>17</v>
      </c>
      <c r="M3426" t="s">
        <v>28</v>
      </c>
      <c r="N3426" t="str">
        <f>TEXT(employee_attendance_dataset[[#This Row],[Date]],"DDDD")</f>
        <v>Thursday</v>
      </c>
      <c r="O3426">
        <f>IF(employee_attendance_dataset[[#This Row],[Leave_Type]]="",0,1)</f>
        <v>0</v>
      </c>
    </row>
    <row r="3427" spans="1:15" x14ac:dyDescent="0.25">
      <c r="A3427" t="s">
        <v>128</v>
      </c>
      <c r="B3427" t="s">
        <v>129</v>
      </c>
      <c r="C3427" t="s">
        <v>36</v>
      </c>
      <c r="D3427" s="1">
        <v>45519</v>
      </c>
      <c r="E3427" t="s">
        <v>112</v>
      </c>
      <c r="F3427" s="2"/>
      <c r="G3427" s="2"/>
      <c r="H3427" t="s">
        <v>17</v>
      </c>
      <c r="I3427">
        <v>0</v>
      </c>
      <c r="J3427">
        <v>0</v>
      </c>
      <c r="K3427" t="s">
        <v>113</v>
      </c>
      <c r="L3427" t="s">
        <v>17</v>
      </c>
      <c r="M3427" t="s">
        <v>17</v>
      </c>
      <c r="N3427" t="str">
        <f>TEXT(employee_attendance_dataset[[#This Row],[Date]],"DDDD")</f>
        <v>Thursday</v>
      </c>
      <c r="O3427">
        <f>IF(employee_attendance_dataset[[#This Row],[Leave_Type]]="",0,1)</f>
        <v>1</v>
      </c>
    </row>
    <row r="3428" spans="1:15" x14ac:dyDescent="0.25">
      <c r="A3428" t="s">
        <v>130</v>
      </c>
      <c r="B3428" t="s">
        <v>131</v>
      </c>
      <c r="C3428" t="s">
        <v>47</v>
      </c>
      <c r="D3428" s="1">
        <v>45519</v>
      </c>
      <c r="E3428" t="s">
        <v>16</v>
      </c>
      <c r="F3428" s="2">
        <v>0.37986111111111109</v>
      </c>
      <c r="G3428" s="2">
        <v>0.76875000000000004</v>
      </c>
      <c r="H3428" t="s">
        <v>17</v>
      </c>
      <c r="I3428">
        <v>9.33</v>
      </c>
      <c r="J3428">
        <v>0</v>
      </c>
      <c r="K3428" t="s">
        <v>18</v>
      </c>
      <c r="L3428" t="s">
        <v>17</v>
      </c>
      <c r="M3428" t="s">
        <v>17</v>
      </c>
      <c r="N3428" t="str">
        <f>TEXT(employee_attendance_dataset[[#This Row],[Date]],"DDDD")</f>
        <v>Thursday</v>
      </c>
      <c r="O3428">
        <f>IF(employee_attendance_dataset[[#This Row],[Leave_Type]]="",0,1)</f>
        <v>0</v>
      </c>
    </row>
    <row r="3429" spans="1:15" x14ac:dyDescent="0.25">
      <c r="A3429" t="s">
        <v>132</v>
      </c>
      <c r="B3429" t="s">
        <v>133</v>
      </c>
      <c r="C3429" t="s">
        <v>33</v>
      </c>
      <c r="D3429" s="1">
        <v>45519</v>
      </c>
      <c r="E3429" t="s">
        <v>16</v>
      </c>
      <c r="F3429" s="2">
        <v>0.38541666666666669</v>
      </c>
      <c r="G3429" s="2">
        <v>0.74930555555555556</v>
      </c>
      <c r="H3429" t="s">
        <v>17</v>
      </c>
      <c r="I3429">
        <v>8.73</v>
      </c>
      <c r="J3429">
        <v>0</v>
      </c>
      <c r="K3429" t="s">
        <v>18</v>
      </c>
      <c r="L3429" t="s">
        <v>17</v>
      </c>
      <c r="M3429" t="s">
        <v>17</v>
      </c>
      <c r="N3429" t="str">
        <f>TEXT(employee_attendance_dataset[[#This Row],[Date]],"DDDD")</f>
        <v>Thursday</v>
      </c>
      <c r="O3429">
        <f>IF(employee_attendance_dataset[[#This Row],[Leave_Type]]="",0,1)</f>
        <v>0</v>
      </c>
    </row>
    <row r="3430" spans="1:15" x14ac:dyDescent="0.25">
      <c r="A3430" t="s">
        <v>134</v>
      </c>
      <c r="B3430" t="s">
        <v>135</v>
      </c>
      <c r="C3430" t="s">
        <v>36</v>
      </c>
      <c r="D3430" s="1">
        <v>45519</v>
      </c>
      <c r="E3430" t="s">
        <v>112</v>
      </c>
      <c r="F3430" s="2"/>
      <c r="G3430" s="2"/>
      <c r="H3430" t="s">
        <v>17</v>
      </c>
      <c r="I3430">
        <v>0</v>
      </c>
      <c r="J3430">
        <v>0</v>
      </c>
      <c r="K3430" t="s">
        <v>113</v>
      </c>
      <c r="L3430" t="s">
        <v>17</v>
      </c>
      <c r="M3430" t="s">
        <v>17</v>
      </c>
      <c r="N3430" t="str">
        <f>TEXT(employee_attendance_dataset[[#This Row],[Date]],"DDDD")</f>
        <v>Thursday</v>
      </c>
      <c r="O3430">
        <f>IF(employee_attendance_dataset[[#This Row],[Leave_Type]]="",0,1)</f>
        <v>1</v>
      </c>
    </row>
    <row r="3431" spans="1:15" x14ac:dyDescent="0.25">
      <c r="A3431" t="s">
        <v>136</v>
      </c>
      <c r="B3431" t="s">
        <v>137</v>
      </c>
      <c r="C3431" t="s">
        <v>33</v>
      </c>
      <c r="D3431" s="1">
        <v>45519</v>
      </c>
      <c r="E3431" t="s">
        <v>16</v>
      </c>
      <c r="F3431" s="2">
        <v>0.36249999999999999</v>
      </c>
      <c r="G3431" s="2">
        <v>0.7680555555555556</v>
      </c>
      <c r="H3431" t="s">
        <v>17</v>
      </c>
      <c r="I3431">
        <v>9.73</v>
      </c>
      <c r="J3431">
        <v>0.73</v>
      </c>
      <c r="K3431" t="s">
        <v>18</v>
      </c>
      <c r="L3431" t="s">
        <v>17</v>
      </c>
      <c r="M3431" t="s">
        <v>17</v>
      </c>
      <c r="N3431" t="str">
        <f>TEXT(employee_attendance_dataset[[#This Row],[Date]],"DDDD")</f>
        <v>Thursday</v>
      </c>
      <c r="O3431">
        <f>IF(employee_attendance_dataset[[#This Row],[Leave_Type]]="",0,1)</f>
        <v>0</v>
      </c>
    </row>
    <row r="3432" spans="1:15" x14ac:dyDescent="0.25">
      <c r="A3432" t="s">
        <v>138</v>
      </c>
      <c r="B3432" t="s">
        <v>139</v>
      </c>
      <c r="C3432" t="s">
        <v>50</v>
      </c>
      <c r="D3432" s="1">
        <v>45519</v>
      </c>
      <c r="E3432" t="s">
        <v>16</v>
      </c>
      <c r="F3432" s="2">
        <v>0.37222222222222223</v>
      </c>
      <c r="G3432" s="2">
        <v>0.61250000000000004</v>
      </c>
      <c r="H3432" t="s">
        <v>17</v>
      </c>
      <c r="I3432">
        <v>5.77</v>
      </c>
      <c r="J3432">
        <v>0</v>
      </c>
      <c r="K3432" t="s">
        <v>18</v>
      </c>
      <c r="L3432" t="s">
        <v>28</v>
      </c>
      <c r="M3432" t="s">
        <v>28</v>
      </c>
      <c r="N3432" t="str">
        <f>TEXT(employee_attendance_dataset[[#This Row],[Date]],"DDDD")</f>
        <v>Thursday</v>
      </c>
      <c r="O3432">
        <f>IF(employee_attendance_dataset[[#This Row],[Leave_Type]]="",0,1)</f>
        <v>0</v>
      </c>
    </row>
    <row r="3433" spans="1:15" x14ac:dyDescent="0.25">
      <c r="A3433" t="s">
        <v>140</v>
      </c>
      <c r="B3433" t="s">
        <v>141</v>
      </c>
      <c r="C3433" t="s">
        <v>15</v>
      </c>
      <c r="D3433" s="1">
        <v>45519</v>
      </c>
      <c r="E3433" t="s">
        <v>16</v>
      </c>
      <c r="F3433" s="2">
        <v>0.37152777777777779</v>
      </c>
      <c r="G3433" s="2">
        <v>0.73888888888888893</v>
      </c>
      <c r="H3433" t="s">
        <v>17</v>
      </c>
      <c r="I3433">
        <v>8.82</v>
      </c>
      <c r="J3433">
        <v>0</v>
      </c>
      <c r="K3433" t="s">
        <v>18</v>
      </c>
      <c r="L3433" t="s">
        <v>17</v>
      </c>
      <c r="M3433" t="s">
        <v>17</v>
      </c>
      <c r="N3433" t="str">
        <f>TEXT(employee_attendance_dataset[[#This Row],[Date]],"DDDD")</f>
        <v>Thursday</v>
      </c>
      <c r="O3433">
        <f>IF(employee_attendance_dataset[[#This Row],[Leave_Type]]="",0,1)</f>
        <v>0</v>
      </c>
    </row>
    <row r="3434" spans="1:15" x14ac:dyDescent="0.25">
      <c r="A3434" t="s">
        <v>142</v>
      </c>
      <c r="B3434" t="s">
        <v>143</v>
      </c>
      <c r="C3434" t="s">
        <v>15</v>
      </c>
      <c r="D3434" s="1">
        <v>45519</v>
      </c>
      <c r="E3434" t="s">
        <v>16</v>
      </c>
      <c r="F3434" s="2">
        <v>0.36249999999999999</v>
      </c>
      <c r="G3434" s="2">
        <v>0.75763888888888886</v>
      </c>
      <c r="H3434" t="s">
        <v>17</v>
      </c>
      <c r="I3434">
        <v>9.48</v>
      </c>
      <c r="J3434">
        <v>0</v>
      </c>
      <c r="K3434" t="s">
        <v>18</v>
      </c>
      <c r="L3434" t="s">
        <v>17</v>
      </c>
      <c r="M3434" t="s">
        <v>17</v>
      </c>
      <c r="N3434" t="str">
        <f>TEXT(employee_attendance_dataset[[#This Row],[Date]],"DDDD")</f>
        <v>Thursday</v>
      </c>
      <c r="O3434">
        <f>IF(employee_attendance_dataset[[#This Row],[Leave_Type]]="",0,1)</f>
        <v>0</v>
      </c>
    </row>
    <row r="3435" spans="1:15" x14ac:dyDescent="0.25">
      <c r="A3435" t="s">
        <v>144</v>
      </c>
      <c r="B3435" t="s">
        <v>145</v>
      </c>
      <c r="C3435" t="s">
        <v>33</v>
      </c>
      <c r="D3435" s="1">
        <v>45519</v>
      </c>
      <c r="E3435" t="s">
        <v>16</v>
      </c>
      <c r="F3435" s="2">
        <v>0.37986111111111109</v>
      </c>
      <c r="G3435" s="2">
        <v>0.73611111111111116</v>
      </c>
      <c r="H3435" t="s">
        <v>28</v>
      </c>
      <c r="I3435">
        <v>8.5500000000000007</v>
      </c>
      <c r="J3435">
        <v>0</v>
      </c>
      <c r="K3435" t="s">
        <v>18</v>
      </c>
      <c r="L3435" t="s">
        <v>17</v>
      </c>
      <c r="M3435" t="s">
        <v>17</v>
      </c>
      <c r="N3435" t="str">
        <f>TEXT(employee_attendance_dataset[[#This Row],[Date]],"DDDD")</f>
        <v>Thursday</v>
      </c>
      <c r="O3435">
        <f>IF(employee_attendance_dataset[[#This Row],[Leave_Type]]="",0,1)</f>
        <v>0</v>
      </c>
    </row>
    <row r="3436" spans="1:15" x14ac:dyDescent="0.25">
      <c r="A3436" t="s">
        <v>146</v>
      </c>
      <c r="B3436" t="s">
        <v>147</v>
      </c>
      <c r="C3436" t="s">
        <v>47</v>
      </c>
      <c r="D3436" s="1">
        <v>45519</v>
      </c>
      <c r="E3436" t="s">
        <v>16</v>
      </c>
      <c r="F3436" s="2">
        <v>0.38263888888888886</v>
      </c>
      <c r="G3436" s="2">
        <v>0.77013888888888893</v>
      </c>
      <c r="H3436" t="s">
        <v>17</v>
      </c>
      <c r="I3436">
        <v>9.3000000000000007</v>
      </c>
      <c r="J3436">
        <v>0</v>
      </c>
      <c r="K3436" t="s">
        <v>18</v>
      </c>
      <c r="L3436" t="s">
        <v>17</v>
      </c>
      <c r="M3436" t="s">
        <v>17</v>
      </c>
      <c r="N3436" t="str">
        <f>TEXT(employee_attendance_dataset[[#This Row],[Date]],"DDDD")</f>
        <v>Thursday</v>
      </c>
      <c r="O3436">
        <f>IF(employee_attendance_dataset[[#This Row],[Leave_Type]]="",0,1)</f>
        <v>0</v>
      </c>
    </row>
    <row r="3437" spans="1:15" x14ac:dyDescent="0.25">
      <c r="A3437" t="s">
        <v>148</v>
      </c>
      <c r="B3437" t="s">
        <v>149</v>
      </c>
      <c r="C3437" t="s">
        <v>24</v>
      </c>
      <c r="D3437" s="1">
        <v>45519</v>
      </c>
      <c r="E3437" t="s">
        <v>16</v>
      </c>
      <c r="F3437" s="2">
        <v>0.39305555555555555</v>
      </c>
      <c r="G3437" s="2">
        <v>0.75277777777777777</v>
      </c>
      <c r="H3437" t="s">
        <v>28</v>
      </c>
      <c r="I3437">
        <v>8.6300000000000008</v>
      </c>
      <c r="J3437">
        <v>0</v>
      </c>
      <c r="K3437" t="s">
        <v>18</v>
      </c>
      <c r="L3437" t="s">
        <v>17</v>
      </c>
      <c r="M3437" t="s">
        <v>28</v>
      </c>
      <c r="N3437" t="str">
        <f>TEXT(employee_attendance_dataset[[#This Row],[Date]],"DDDD")</f>
        <v>Thursday</v>
      </c>
      <c r="O3437">
        <f>IF(employee_attendance_dataset[[#This Row],[Leave_Type]]="",0,1)</f>
        <v>0</v>
      </c>
    </row>
    <row r="3438" spans="1:15" x14ac:dyDescent="0.25">
      <c r="A3438" t="s">
        <v>150</v>
      </c>
      <c r="B3438" t="s">
        <v>151</v>
      </c>
      <c r="C3438" t="s">
        <v>50</v>
      </c>
      <c r="D3438" s="1">
        <v>45519</v>
      </c>
      <c r="E3438" t="s">
        <v>16</v>
      </c>
      <c r="F3438" s="2">
        <v>0.37222222222222223</v>
      </c>
      <c r="G3438" s="2">
        <v>0.74861111111111112</v>
      </c>
      <c r="H3438" t="s">
        <v>17</v>
      </c>
      <c r="I3438">
        <v>9.0299999999999994</v>
      </c>
      <c r="J3438">
        <v>0</v>
      </c>
      <c r="K3438" t="s">
        <v>18</v>
      </c>
      <c r="L3438" t="s">
        <v>17</v>
      </c>
      <c r="M3438" t="s">
        <v>17</v>
      </c>
      <c r="N3438" t="str">
        <f>TEXT(employee_attendance_dataset[[#This Row],[Date]],"DDDD")</f>
        <v>Thursday</v>
      </c>
      <c r="O3438">
        <f>IF(employee_attendance_dataset[[#This Row],[Leave_Type]]="",0,1)</f>
        <v>0</v>
      </c>
    </row>
    <row r="3439" spans="1:15" x14ac:dyDescent="0.25">
      <c r="A3439" t="s">
        <v>152</v>
      </c>
      <c r="B3439" t="s">
        <v>153</v>
      </c>
      <c r="C3439" t="s">
        <v>27</v>
      </c>
      <c r="D3439" s="1">
        <v>45519</v>
      </c>
      <c r="E3439" t="s">
        <v>16</v>
      </c>
      <c r="F3439" s="2">
        <v>0.37013888888888891</v>
      </c>
      <c r="G3439" s="2">
        <v>0.7319444444444444</v>
      </c>
      <c r="H3439" t="s">
        <v>17</v>
      </c>
      <c r="I3439">
        <v>8.68</v>
      </c>
      <c r="J3439">
        <v>0</v>
      </c>
      <c r="K3439" t="s">
        <v>18</v>
      </c>
      <c r="L3439" t="s">
        <v>17</v>
      </c>
      <c r="M3439" t="s">
        <v>17</v>
      </c>
      <c r="N3439" t="str">
        <f>TEXT(employee_attendance_dataset[[#This Row],[Date]],"DDDD")</f>
        <v>Thursday</v>
      </c>
      <c r="O3439">
        <f>IF(employee_attendance_dataset[[#This Row],[Leave_Type]]="",0,1)</f>
        <v>0</v>
      </c>
    </row>
    <row r="3440" spans="1:15" x14ac:dyDescent="0.25">
      <c r="A3440" t="s">
        <v>154</v>
      </c>
      <c r="B3440" t="s">
        <v>155</v>
      </c>
      <c r="C3440" t="s">
        <v>15</v>
      </c>
      <c r="D3440" s="1">
        <v>45519</v>
      </c>
      <c r="E3440" t="s">
        <v>16</v>
      </c>
      <c r="F3440" s="2">
        <v>0.375</v>
      </c>
      <c r="G3440" s="2">
        <v>0.61250000000000004</v>
      </c>
      <c r="H3440" t="s">
        <v>17</v>
      </c>
      <c r="I3440">
        <v>5.7</v>
      </c>
      <c r="J3440">
        <v>0</v>
      </c>
      <c r="K3440" t="s">
        <v>18</v>
      </c>
      <c r="L3440" t="s">
        <v>28</v>
      </c>
      <c r="M3440" t="s">
        <v>17</v>
      </c>
      <c r="N3440" t="str">
        <f>TEXT(employee_attendance_dataset[[#This Row],[Date]],"DDDD")</f>
        <v>Thursday</v>
      </c>
      <c r="O3440">
        <f>IF(employee_attendance_dataset[[#This Row],[Leave_Type]]="",0,1)</f>
        <v>0</v>
      </c>
    </row>
    <row r="3441" spans="1:15" x14ac:dyDescent="0.25">
      <c r="A3441" t="s">
        <v>156</v>
      </c>
      <c r="B3441" t="s">
        <v>157</v>
      </c>
      <c r="C3441" t="s">
        <v>47</v>
      </c>
      <c r="D3441" s="1">
        <v>45519</v>
      </c>
      <c r="E3441" t="s">
        <v>16</v>
      </c>
      <c r="F3441" s="2">
        <v>0.3659722222222222</v>
      </c>
      <c r="G3441" s="2">
        <v>0.74930555555555556</v>
      </c>
      <c r="H3441" t="s">
        <v>17</v>
      </c>
      <c r="I3441">
        <v>9.1999999999999993</v>
      </c>
      <c r="J3441">
        <v>0</v>
      </c>
      <c r="K3441" t="s">
        <v>18</v>
      </c>
      <c r="L3441" t="s">
        <v>17</v>
      </c>
      <c r="M3441" t="s">
        <v>17</v>
      </c>
      <c r="N3441" t="str">
        <f>TEXT(employee_attendance_dataset[[#This Row],[Date]],"DDDD")</f>
        <v>Thursday</v>
      </c>
      <c r="O3441">
        <f>IF(employee_attendance_dataset[[#This Row],[Leave_Type]]="",0,1)</f>
        <v>0</v>
      </c>
    </row>
    <row r="3442" spans="1:15" x14ac:dyDescent="0.25">
      <c r="A3442" t="s">
        <v>158</v>
      </c>
      <c r="B3442" t="s">
        <v>159</v>
      </c>
      <c r="C3442" t="s">
        <v>36</v>
      </c>
      <c r="D3442" s="1">
        <v>45519</v>
      </c>
      <c r="E3442" t="s">
        <v>16</v>
      </c>
      <c r="F3442" s="2">
        <v>0.36319444444444443</v>
      </c>
      <c r="G3442" s="2">
        <v>0.77013888888888893</v>
      </c>
      <c r="H3442" t="s">
        <v>17</v>
      </c>
      <c r="I3442">
        <v>9.77</v>
      </c>
      <c r="J3442">
        <v>0</v>
      </c>
      <c r="K3442" t="s">
        <v>18</v>
      </c>
      <c r="L3442" t="s">
        <v>17</v>
      </c>
      <c r="M3442" t="s">
        <v>17</v>
      </c>
      <c r="N3442" t="str">
        <f>TEXT(employee_attendance_dataset[[#This Row],[Date]],"DDDD")</f>
        <v>Thursday</v>
      </c>
      <c r="O3442">
        <f>IF(employee_attendance_dataset[[#This Row],[Leave_Type]]="",0,1)</f>
        <v>0</v>
      </c>
    </row>
    <row r="3443" spans="1:15" x14ac:dyDescent="0.25">
      <c r="A3443" t="s">
        <v>160</v>
      </c>
      <c r="B3443" t="s">
        <v>161</v>
      </c>
      <c r="C3443" t="s">
        <v>36</v>
      </c>
      <c r="D3443" s="1">
        <v>45519</v>
      </c>
      <c r="E3443" t="s">
        <v>16</v>
      </c>
      <c r="F3443" s="2">
        <v>0.36944444444444446</v>
      </c>
      <c r="G3443" s="2">
        <v>0.76041666666666663</v>
      </c>
      <c r="H3443" t="s">
        <v>17</v>
      </c>
      <c r="I3443">
        <v>9.3800000000000008</v>
      </c>
      <c r="J3443">
        <v>0</v>
      </c>
      <c r="K3443" t="s">
        <v>18</v>
      </c>
      <c r="L3443" t="s">
        <v>17</v>
      </c>
      <c r="M3443" t="s">
        <v>17</v>
      </c>
      <c r="N3443" t="str">
        <f>TEXT(employee_attendance_dataset[[#This Row],[Date]],"DDDD")</f>
        <v>Thursday</v>
      </c>
      <c r="O3443">
        <f>IF(employee_attendance_dataset[[#This Row],[Leave_Type]]="",0,1)</f>
        <v>0</v>
      </c>
    </row>
    <row r="3444" spans="1:15" x14ac:dyDescent="0.25">
      <c r="A3444" t="s">
        <v>162</v>
      </c>
      <c r="B3444" t="s">
        <v>163</v>
      </c>
      <c r="C3444" t="s">
        <v>50</v>
      </c>
      <c r="D3444" s="1">
        <v>45519</v>
      </c>
      <c r="E3444" t="s">
        <v>16</v>
      </c>
      <c r="F3444" s="2">
        <v>0.37986111111111109</v>
      </c>
      <c r="G3444" s="2">
        <v>0.61944444444444446</v>
      </c>
      <c r="H3444" t="s">
        <v>17</v>
      </c>
      <c r="I3444">
        <v>5.75</v>
      </c>
      <c r="J3444">
        <v>0</v>
      </c>
      <c r="K3444" t="s">
        <v>18</v>
      </c>
      <c r="L3444" t="s">
        <v>28</v>
      </c>
      <c r="M3444" t="s">
        <v>17</v>
      </c>
      <c r="N3444" t="str">
        <f>TEXT(employee_attendance_dataset[[#This Row],[Date]],"DDDD")</f>
        <v>Thursday</v>
      </c>
      <c r="O3444">
        <f>IF(employee_attendance_dataset[[#This Row],[Leave_Type]]="",0,1)</f>
        <v>0</v>
      </c>
    </row>
    <row r="3445" spans="1:15" x14ac:dyDescent="0.25">
      <c r="A3445" t="s">
        <v>164</v>
      </c>
      <c r="B3445" t="s">
        <v>165</v>
      </c>
      <c r="C3445" t="s">
        <v>47</v>
      </c>
      <c r="D3445" s="1">
        <v>45519</v>
      </c>
      <c r="E3445" t="s">
        <v>112</v>
      </c>
      <c r="F3445" s="2"/>
      <c r="G3445" s="2"/>
      <c r="H3445" t="s">
        <v>17</v>
      </c>
      <c r="I3445">
        <v>0</v>
      </c>
      <c r="J3445">
        <v>0</v>
      </c>
      <c r="K3445" t="s">
        <v>113</v>
      </c>
      <c r="L3445" t="s">
        <v>17</v>
      </c>
      <c r="M3445" t="s">
        <v>17</v>
      </c>
      <c r="N3445" t="str">
        <f>TEXT(employee_attendance_dataset[[#This Row],[Date]],"DDDD")</f>
        <v>Thursday</v>
      </c>
      <c r="O3445">
        <f>IF(employee_attendance_dataset[[#This Row],[Leave_Type]]="",0,1)</f>
        <v>1</v>
      </c>
    </row>
    <row r="3446" spans="1:15" x14ac:dyDescent="0.25">
      <c r="A3446" t="s">
        <v>166</v>
      </c>
      <c r="B3446" t="s">
        <v>167</v>
      </c>
      <c r="C3446" t="s">
        <v>27</v>
      </c>
      <c r="D3446" s="1">
        <v>45519</v>
      </c>
      <c r="E3446" t="s">
        <v>16</v>
      </c>
      <c r="F3446" s="2">
        <v>0.38680555555555557</v>
      </c>
      <c r="G3446" s="2">
        <v>0.76180555555555551</v>
      </c>
      <c r="H3446" t="s">
        <v>17</v>
      </c>
      <c r="I3446">
        <v>9</v>
      </c>
      <c r="J3446">
        <v>0</v>
      </c>
      <c r="K3446" t="s">
        <v>18</v>
      </c>
      <c r="L3446" t="s">
        <v>17</v>
      </c>
      <c r="M3446" t="s">
        <v>17</v>
      </c>
      <c r="N3446" t="str">
        <f>TEXT(employee_attendance_dataset[[#This Row],[Date]],"DDDD")</f>
        <v>Thursday</v>
      </c>
      <c r="O3446">
        <f>IF(employee_attendance_dataset[[#This Row],[Leave_Type]]="",0,1)</f>
        <v>0</v>
      </c>
    </row>
    <row r="3447" spans="1:15" x14ac:dyDescent="0.25">
      <c r="A3447" t="s">
        <v>168</v>
      </c>
      <c r="B3447" t="s">
        <v>169</v>
      </c>
      <c r="C3447" t="s">
        <v>24</v>
      </c>
      <c r="D3447" s="1">
        <v>45519</v>
      </c>
      <c r="E3447" t="s">
        <v>16</v>
      </c>
      <c r="F3447" s="2">
        <v>0.38819444444444445</v>
      </c>
      <c r="G3447" s="2">
        <v>0.76180555555555551</v>
      </c>
      <c r="H3447" t="s">
        <v>17</v>
      </c>
      <c r="I3447">
        <v>8.9700000000000006</v>
      </c>
      <c r="J3447">
        <v>0</v>
      </c>
      <c r="K3447" t="s">
        <v>18</v>
      </c>
      <c r="L3447" t="s">
        <v>17</v>
      </c>
      <c r="M3447" t="s">
        <v>17</v>
      </c>
      <c r="N3447" t="str">
        <f>TEXT(employee_attendance_dataset[[#This Row],[Date]],"DDDD")</f>
        <v>Thursday</v>
      </c>
      <c r="O3447">
        <f>IF(employee_attendance_dataset[[#This Row],[Leave_Type]]="",0,1)</f>
        <v>0</v>
      </c>
    </row>
    <row r="3448" spans="1:15" x14ac:dyDescent="0.25">
      <c r="A3448" t="s">
        <v>170</v>
      </c>
      <c r="B3448" t="s">
        <v>171</v>
      </c>
      <c r="C3448" t="s">
        <v>21</v>
      </c>
      <c r="D3448" s="1">
        <v>45519</v>
      </c>
      <c r="E3448" t="s">
        <v>16</v>
      </c>
      <c r="F3448" s="2">
        <v>0.36249999999999999</v>
      </c>
      <c r="G3448" s="2">
        <v>0.76527777777777772</v>
      </c>
      <c r="H3448" t="s">
        <v>17</v>
      </c>
      <c r="I3448">
        <v>9.67</v>
      </c>
      <c r="J3448">
        <v>0.67</v>
      </c>
      <c r="K3448" t="s">
        <v>18</v>
      </c>
      <c r="L3448" t="s">
        <v>17</v>
      </c>
      <c r="M3448" t="s">
        <v>17</v>
      </c>
      <c r="N3448" t="str">
        <f>TEXT(employee_attendance_dataset[[#This Row],[Date]],"DDDD")</f>
        <v>Thursday</v>
      </c>
      <c r="O3448">
        <f>IF(employee_attendance_dataset[[#This Row],[Leave_Type]]="",0,1)</f>
        <v>0</v>
      </c>
    </row>
    <row r="3449" spans="1:15" x14ac:dyDescent="0.25">
      <c r="A3449" t="s">
        <v>173</v>
      </c>
      <c r="B3449" t="s">
        <v>174</v>
      </c>
      <c r="C3449" t="s">
        <v>47</v>
      </c>
      <c r="D3449" s="1">
        <v>45519</v>
      </c>
      <c r="E3449" t="s">
        <v>16</v>
      </c>
      <c r="F3449" s="2">
        <v>0.37291666666666667</v>
      </c>
      <c r="G3449" s="2">
        <v>0.75208333333333333</v>
      </c>
      <c r="H3449" t="s">
        <v>17</v>
      </c>
      <c r="I3449">
        <v>9.1</v>
      </c>
      <c r="J3449">
        <v>0</v>
      </c>
      <c r="K3449" t="s">
        <v>18</v>
      </c>
      <c r="L3449" t="s">
        <v>17</v>
      </c>
      <c r="M3449" t="s">
        <v>17</v>
      </c>
      <c r="N3449" t="str">
        <f>TEXT(employee_attendance_dataset[[#This Row],[Date]],"DDDD")</f>
        <v>Thursday</v>
      </c>
      <c r="O3449">
        <f>IF(employee_attendance_dataset[[#This Row],[Leave_Type]]="",0,1)</f>
        <v>0</v>
      </c>
    </row>
    <row r="3450" spans="1:15" x14ac:dyDescent="0.25">
      <c r="A3450" t="s">
        <v>175</v>
      </c>
      <c r="B3450" t="s">
        <v>176</v>
      </c>
      <c r="C3450" t="s">
        <v>21</v>
      </c>
      <c r="D3450" s="1">
        <v>45519</v>
      </c>
      <c r="E3450" t="s">
        <v>16</v>
      </c>
      <c r="F3450" s="2">
        <v>0.37013888888888891</v>
      </c>
      <c r="G3450" s="2">
        <v>0.76597222222222228</v>
      </c>
      <c r="H3450" t="s">
        <v>17</v>
      </c>
      <c r="I3450">
        <v>9.5</v>
      </c>
      <c r="J3450">
        <v>0</v>
      </c>
      <c r="K3450" t="s">
        <v>18</v>
      </c>
      <c r="L3450" t="s">
        <v>17</v>
      </c>
      <c r="M3450" t="s">
        <v>17</v>
      </c>
      <c r="N3450" t="str">
        <f>TEXT(employee_attendance_dataset[[#This Row],[Date]],"DDDD")</f>
        <v>Thursday</v>
      </c>
      <c r="O3450">
        <f>IF(employee_attendance_dataset[[#This Row],[Leave_Type]]="",0,1)</f>
        <v>0</v>
      </c>
    </row>
    <row r="3451" spans="1:15" x14ac:dyDescent="0.25">
      <c r="A3451" t="s">
        <v>177</v>
      </c>
      <c r="B3451" t="s">
        <v>178</v>
      </c>
      <c r="C3451" t="s">
        <v>24</v>
      </c>
      <c r="D3451" s="1">
        <v>45519</v>
      </c>
      <c r="E3451" t="s">
        <v>16</v>
      </c>
      <c r="F3451" s="2">
        <v>0.37430555555555556</v>
      </c>
      <c r="G3451" s="2">
        <v>0.75347222222222221</v>
      </c>
      <c r="H3451" t="s">
        <v>17</v>
      </c>
      <c r="I3451">
        <v>9.1</v>
      </c>
      <c r="J3451">
        <v>0.1</v>
      </c>
      <c r="K3451" t="s">
        <v>18</v>
      </c>
      <c r="L3451" t="s">
        <v>17</v>
      </c>
      <c r="M3451" t="s">
        <v>17</v>
      </c>
      <c r="N3451" t="str">
        <f>TEXT(employee_attendance_dataset[[#This Row],[Date]],"DDDD")</f>
        <v>Thursday</v>
      </c>
      <c r="O3451">
        <f>IF(employee_attendance_dataset[[#This Row],[Leave_Type]]="",0,1)</f>
        <v>0</v>
      </c>
    </row>
    <row r="3452" spans="1:15" x14ac:dyDescent="0.25">
      <c r="A3452" t="s">
        <v>13</v>
      </c>
      <c r="B3452" t="s">
        <v>14</v>
      </c>
      <c r="C3452" t="s">
        <v>15</v>
      </c>
      <c r="D3452" s="1">
        <v>45520</v>
      </c>
      <c r="E3452" t="s">
        <v>16</v>
      </c>
      <c r="F3452" s="2">
        <v>0.38055555555555554</v>
      </c>
      <c r="G3452" s="2">
        <v>0.74097222222222225</v>
      </c>
      <c r="H3452" t="s">
        <v>17</v>
      </c>
      <c r="I3452">
        <v>8.65</v>
      </c>
      <c r="J3452">
        <v>0</v>
      </c>
      <c r="K3452" t="s">
        <v>18</v>
      </c>
      <c r="L3452" t="s">
        <v>17</v>
      </c>
      <c r="M3452" t="s">
        <v>17</v>
      </c>
      <c r="N3452" t="str">
        <f>TEXT(employee_attendance_dataset[[#This Row],[Date]],"DDDD")</f>
        <v>Friday</v>
      </c>
      <c r="O3452">
        <f>IF(employee_attendance_dataset[[#This Row],[Leave_Type]]="",0,1)</f>
        <v>0</v>
      </c>
    </row>
    <row r="3453" spans="1:15" x14ac:dyDescent="0.25">
      <c r="A3453" t="s">
        <v>19</v>
      </c>
      <c r="B3453" t="s">
        <v>20</v>
      </c>
      <c r="C3453" t="s">
        <v>21</v>
      </c>
      <c r="D3453" s="1">
        <v>45520</v>
      </c>
      <c r="E3453" t="s">
        <v>16</v>
      </c>
      <c r="F3453" s="2">
        <v>0.37013888888888891</v>
      </c>
      <c r="G3453" s="2">
        <v>0.74097222222222225</v>
      </c>
      <c r="H3453" t="s">
        <v>17</v>
      </c>
      <c r="I3453">
        <v>8.9</v>
      </c>
      <c r="J3453">
        <v>0</v>
      </c>
      <c r="K3453" t="s">
        <v>18</v>
      </c>
      <c r="L3453" t="s">
        <v>17</v>
      </c>
      <c r="M3453" t="s">
        <v>17</v>
      </c>
      <c r="N3453" t="str">
        <f>TEXT(employee_attendance_dataset[[#This Row],[Date]],"DDDD")</f>
        <v>Friday</v>
      </c>
      <c r="O3453">
        <f>IF(employee_attendance_dataset[[#This Row],[Leave_Type]]="",0,1)</f>
        <v>0</v>
      </c>
    </row>
    <row r="3454" spans="1:15" x14ac:dyDescent="0.25">
      <c r="A3454" t="s">
        <v>22</v>
      </c>
      <c r="B3454" t="s">
        <v>23</v>
      </c>
      <c r="C3454" t="s">
        <v>24</v>
      </c>
      <c r="D3454" s="1">
        <v>45520</v>
      </c>
      <c r="E3454" t="s">
        <v>16</v>
      </c>
      <c r="F3454" s="2">
        <v>0.39444444444444443</v>
      </c>
      <c r="G3454" s="2">
        <v>0.75</v>
      </c>
      <c r="H3454" t="s">
        <v>28</v>
      </c>
      <c r="I3454">
        <v>8.5299999999999994</v>
      </c>
      <c r="J3454">
        <v>0</v>
      </c>
      <c r="K3454" t="s">
        <v>18</v>
      </c>
      <c r="L3454" t="s">
        <v>17</v>
      </c>
      <c r="M3454" t="s">
        <v>28</v>
      </c>
      <c r="N3454" t="str">
        <f>TEXT(employee_attendance_dataset[[#This Row],[Date]],"DDDD")</f>
        <v>Friday</v>
      </c>
      <c r="O3454">
        <f>IF(employee_attendance_dataset[[#This Row],[Leave_Type]]="",0,1)</f>
        <v>0</v>
      </c>
    </row>
    <row r="3455" spans="1:15" x14ac:dyDescent="0.25">
      <c r="A3455" t="s">
        <v>25</v>
      </c>
      <c r="B3455" t="s">
        <v>26</v>
      </c>
      <c r="C3455" t="s">
        <v>27</v>
      </c>
      <c r="D3455" s="1">
        <v>45520</v>
      </c>
      <c r="E3455" t="s">
        <v>16</v>
      </c>
      <c r="F3455" s="2">
        <v>0.37916666666666665</v>
      </c>
      <c r="G3455" s="2">
        <v>0.76180555555555551</v>
      </c>
      <c r="H3455" t="s">
        <v>17</v>
      </c>
      <c r="I3455">
        <v>9.18</v>
      </c>
      <c r="J3455">
        <v>0</v>
      </c>
      <c r="K3455" t="s">
        <v>18</v>
      </c>
      <c r="L3455" t="s">
        <v>17</v>
      </c>
      <c r="M3455" t="s">
        <v>17</v>
      </c>
      <c r="N3455" t="str">
        <f>TEXT(employee_attendance_dataset[[#This Row],[Date]],"DDDD")</f>
        <v>Friday</v>
      </c>
      <c r="O3455">
        <f>IF(employee_attendance_dataset[[#This Row],[Leave_Type]]="",0,1)</f>
        <v>0</v>
      </c>
    </row>
    <row r="3456" spans="1:15" x14ac:dyDescent="0.25">
      <c r="A3456" t="s">
        <v>29</v>
      </c>
      <c r="B3456" t="s">
        <v>30</v>
      </c>
      <c r="C3456" t="s">
        <v>27</v>
      </c>
      <c r="D3456" s="1">
        <v>45520</v>
      </c>
      <c r="E3456" t="s">
        <v>16</v>
      </c>
      <c r="F3456" s="2">
        <v>0.37569444444444444</v>
      </c>
      <c r="G3456" s="2">
        <v>0.74930555555555556</v>
      </c>
      <c r="H3456" t="s">
        <v>17</v>
      </c>
      <c r="I3456">
        <v>8.9700000000000006</v>
      </c>
      <c r="J3456">
        <v>0</v>
      </c>
      <c r="K3456" t="s">
        <v>18</v>
      </c>
      <c r="L3456" t="s">
        <v>17</v>
      </c>
      <c r="M3456" t="s">
        <v>17</v>
      </c>
      <c r="N3456" t="str">
        <f>TEXT(employee_attendance_dataset[[#This Row],[Date]],"DDDD")</f>
        <v>Friday</v>
      </c>
      <c r="O3456">
        <f>IF(employee_attendance_dataset[[#This Row],[Leave_Type]]="",0,1)</f>
        <v>0</v>
      </c>
    </row>
    <row r="3457" spans="1:15" x14ac:dyDescent="0.25">
      <c r="A3457" t="s">
        <v>31</v>
      </c>
      <c r="B3457" t="s">
        <v>32</v>
      </c>
      <c r="C3457" t="s">
        <v>33</v>
      </c>
      <c r="D3457" s="1">
        <v>45520</v>
      </c>
      <c r="E3457" t="s">
        <v>16</v>
      </c>
      <c r="F3457" s="2">
        <v>0.37986111111111109</v>
      </c>
      <c r="G3457" s="2">
        <v>0.76458333333333328</v>
      </c>
      <c r="H3457" t="s">
        <v>17</v>
      </c>
      <c r="I3457">
        <v>9.23</v>
      </c>
      <c r="J3457">
        <v>0</v>
      </c>
      <c r="K3457" t="s">
        <v>18</v>
      </c>
      <c r="L3457" t="s">
        <v>17</v>
      </c>
      <c r="M3457" t="s">
        <v>17</v>
      </c>
      <c r="N3457" t="str">
        <f>TEXT(employee_attendance_dataset[[#This Row],[Date]],"DDDD")</f>
        <v>Friday</v>
      </c>
      <c r="O3457">
        <f>IF(employee_attendance_dataset[[#This Row],[Leave_Type]]="",0,1)</f>
        <v>0</v>
      </c>
    </row>
    <row r="3458" spans="1:15" x14ac:dyDescent="0.25">
      <c r="A3458" t="s">
        <v>34</v>
      </c>
      <c r="B3458" t="s">
        <v>35</v>
      </c>
      <c r="C3458" t="s">
        <v>36</v>
      </c>
      <c r="D3458" s="1">
        <v>45520</v>
      </c>
      <c r="E3458" t="s">
        <v>16</v>
      </c>
      <c r="F3458" s="2">
        <v>0.36805555555555558</v>
      </c>
      <c r="G3458" s="2">
        <v>0.7416666666666667</v>
      </c>
      <c r="H3458" t="s">
        <v>17</v>
      </c>
      <c r="I3458">
        <v>8.9700000000000006</v>
      </c>
      <c r="J3458">
        <v>0</v>
      </c>
      <c r="K3458" t="s">
        <v>18</v>
      </c>
      <c r="L3458" t="s">
        <v>17</v>
      </c>
      <c r="M3458" t="s">
        <v>17</v>
      </c>
      <c r="N3458" t="str">
        <f>TEXT(employee_attendance_dataset[[#This Row],[Date]],"DDDD")</f>
        <v>Friday</v>
      </c>
      <c r="O3458">
        <f>IF(employee_attendance_dataset[[#This Row],[Leave_Type]]="",0,1)</f>
        <v>0</v>
      </c>
    </row>
    <row r="3459" spans="1:15" x14ac:dyDescent="0.25">
      <c r="A3459" t="s">
        <v>37</v>
      </c>
      <c r="B3459" t="s">
        <v>38</v>
      </c>
      <c r="C3459" t="s">
        <v>36</v>
      </c>
      <c r="D3459" s="1">
        <v>45520</v>
      </c>
      <c r="E3459" t="s">
        <v>16</v>
      </c>
      <c r="F3459" s="2">
        <v>0.38194444444444442</v>
      </c>
      <c r="G3459" s="2">
        <v>0.76736111111111116</v>
      </c>
      <c r="H3459" t="s">
        <v>17</v>
      </c>
      <c r="I3459">
        <v>9.25</v>
      </c>
      <c r="J3459">
        <v>0.25</v>
      </c>
      <c r="K3459" t="s">
        <v>18</v>
      </c>
      <c r="L3459" t="s">
        <v>17</v>
      </c>
      <c r="M3459" t="s">
        <v>17</v>
      </c>
      <c r="N3459" t="str">
        <f>TEXT(employee_attendance_dataset[[#This Row],[Date]],"DDDD")</f>
        <v>Friday</v>
      </c>
      <c r="O3459">
        <f>IF(employee_attendance_dataset[[#This Row],[Leave_Type]]="",0,1)</f>
        <v>0</v>
      </c>
    </row>
    <row r="3460" spans="1:15" x14ac:dyDescent="0.25">
      <c r="A3460" t="s">
        <v>39</v>
      </c>
      <c r="B3460" t="s">
        <v>40</v>
      </c>
      <c r="C3460" t="s">
        <v>33</v>
      </c>
      <c r="D3460" s="1">
        <v>45520</v>
      </c>
      <c r="E3460" t="s">
        <v>16</v>
      </c>
      <c r="F3460" s="2">
        <v>0.38680555555555557</v>
      </c>
      <c r="G3460" s="2">
        <v>0.6118055555555556</v>
      </c>
      <c r="H3460" t="s">
        <v>17</v>
      </c>
      <c r="I3460">
        <v>5.4</v>
      </c>
      <c r="J3460">
        <v>0</v>
      </c>
      <c r="K3460" t="s">
        <v>18</v>
      </c>
      <c r="L3460" t="s">
        <v>28</v>
      </c>
      <c r="M3460" t="s">
        <v>28</v>
      </c>
      <c r="N3460" t="str">
        <f>TEXT(employee_attendance_dataset[[#This Row],[Date]],"DDDD")</f>
        <v>Friday</v>
      </c>
      <c r="O3460">
        <f>IF(employee_attendance_dataset[[#This Row],[Leave_Type]]="",0,1)</f>
        <v>0</v>
      </c>
    </row>
    <row r="3461" spans="1:15" x14ac:dyDescent="0.25">
      <c r="A3461" t="s">
        <v>41</v>
      </c>
      <c r="B3461" t="s">
        <v>42</v>
      </c>
      <c r="C3461" t="s">
        <v>33</v>
      </c>
      <c r="D3461" s="1">
        <v>45520</v>
      </c>
      <c r="E3461" t="s">
        <v>59</v>
      </c>
      <c r="F3461" s="2"/>
      <c r="G3461" s="2"/>
      <c r="H3461" t="s">
        <v>17</v>
      </c>
      <c r="I3461">
        <v>0</v>
      </c>
      <c r="J3461">
        <v>0</v>
      </c>
      <c r="K3461" t="s">
        <v>18</v>
      </c>
      <c r="L3461" t="s">
        <v>17</v>
      </c>
      <c r="M3461" t="s">
        <v>28</v>
      </c>
      <c r="N3461" t="str">
        <f>TEXT(employee_attendance_dataset[[#This Row],[Date]],"DDDD")</f>
        <v>Friday</v>
      </c>
      <c r="O3461">
        <f>IF(employee_attendance_dataset[[#This Row],[Leave_Type]]="",0,1)</f>
        <v>0</v>
      </c>
    </row>
    <row r="3462" spans="1:15" x14ac:dyDescent="0.25">
      <c r="A3462" t="s">
        <v>43</v>
      </c>
      <c r="B3462" t="s">
        <v>44</v>
      </c>
      <c r="C3462" t="s">
        <v>15</v>
      </c>
      <c r="D3462" s="1">
        <v>45520</v>
      </c>
      <c r="E3462" t="s">
        <v>112</v>
      </c>
      <c r="F3462" s="2"/>
      <c r="G3462" s="2"/>
      <c r="H3462" t="s">
        <v>17</v>
      </c>
      <c r="I3462">
        <v>0</v>
      </c>
      <c r="J3462">
        <v>0</v>
      </c>
      <c r="K3462" t="s">
        <v>113</v>
      </c>
      <c r="L3462" t="s">
        <v>17</v>
      </c>
      <c r="M3462" t="s">
        <v>17</v>
      </c>
      <c r="N3462" t="str">
        <f>TEXT(employee_attendance_dataset[[#This Row],[Date]],"DDDD")</f>
        <v>Friday</v>
      </c>
      <c r="O3462">
        <f>IF(employee_attendance_dataset[[#This Row],[Leave_Type]]="",0,1)</f>
        <v>1</v>
      </c>
    </row>
    <row r="3463" spans="1:15" x14ac:dyDescent="0.25">
      <c r="A3463" t="s">
        <v>45</v>
      </c>
      <c r="B3463" t="s">
        <v>46</v>
      </c>
      <c r="C3463" t="s">
        <v>47</v>
      </c>
      <c r="D3463" s="1">
        <v>45520</v>
      </c>
      <c r="E3463" t="s">
        <v>16</v>
      </c>
      <c r="F3463" s="2">
        <v>0.375</v>
      </c>
      <c r="G3463" s="2">
        <v>0.73819444444444449</v>
      </c>
      <c r="H3463" t="s">
        <v>17</v>
      </c>
      <c r="I3463">
        <v>8.7200000000000006</v>
      </c>
      <c r="J3463">
        <v>0</v>
      </c>
      <c r="K3463" t="s">
        <v>18</v>
      </c>
      <c r="L3463" t="s">
        <v>17</v>
      </c>
      <c r="M3463" t="s">
        <v>17</v>
      </c>
      <c r="N3463" t="str">
        <f>TEXT(employee_attendance_dataset[[#This Row],[Date]],"DDDD")</f>
        <v>Friday</v>
      </c>
      <c r="O3463">
        <f>IF(employee_attendance_dataset[[#This Row],[Leave_Type]]="",0,1)</f>
        <v>0</v>
      </c>
    </row>
    <row r="3464" spans="1:15" x14ac:dyDescent="0.25">
      <c r="A3464" t="s">
        <v>48</v>
      </c>
      <c r="B3464" t="s">
        <v>49</v>
      </c>
      <c r="C3464" t="s">
        <v>50</v>
      </c>
      <c r="D3464" s="1">
        <v>45520</v>
      </c>
      <c r="E3464" t="s">
        <v>16</v>
      </c>
      <c r="F3464" s="2">
        <v>0.37986111111111109</v>
      </c>
      <c r="G3464" s="2">
        <v>0.73611111111111116</v>
      </c>
      <c r="H3464" t="s">
        <v>17</v>
      </c>
      <c r="I3464">
        <v>8.5500000000000007</v>
      </c>
      <c r="J3464">
        <v>0</v>
      </c>
      <c r="K3464" t="s">
        <v>18</v>
      </c>
      <c r="L3464" t="s">
        <v>17</v>
      </c>
      <c r="M3464" t="s">
        <v>17</v>
      </c>
      <c r="N3464" t="str">
        <f>TEXT(employee_attendance_dataset[[#This Row],[Date]],"DDDD")</f>
        <v>Friday</v>
      </c>
      <c r="O3464">
        <f>IF(employee_attendance_dataset[[#This Row],[Leave_Type]]="",0,1)</f>
        <v>0</v>
      </c>
    </row>
    <row r="3465" spans="1:15" x14ac:dyDescent="0.25">
      <c r="A3465" t="s">
        <v>51</v>
      </c>
      <c r="B3465" t="s">
        <v>52</v>
      </c>
      <c r="C3465" t="s">
        <v>24</v>
      </c>
      <c r="D3465" s="1">
        <v>45520</v>
      </c>
      <c r="E3465" t="s">
        <v>16</v>
      </c>
      <c r="F3465" s="2">
        <v>0.375</v>
      </c>
      <c r="G3465" s="2">
        <v>0.74513888888888891</v>
      </c>
      <c r="H3465" t="s">
        <v>28</v>
      </c>
      <c r="I3465">
        <v>8.8800000000000008</v>
      </c>
      <c r="J3465">
        <v>0</v>
      </c>
      <c r="K3465" t="s">
        <v>18</v>
      </c>
      <c r="L3465" t="s">
        <v>17</v>
      </c>
      <c r="M3465" t="s">
        <v>17</v>
      </c>
      <c r="N3465" t="str">
        <f>TEXT(employee_attendance_dataset[[#This Row],[Date]],"DDDD")</f>
        <v>Friday</v>
      </c>
      <c r="O3465">
        <f>IF(employee_attendance_dataset[[#This Row],[Leave_Type]]="",0,1)</f>
        <v>0</v>
      </c>
    </row>
    <row r="3466" spans="1:15" x14ac:dyDescent="0.25">
      <c r="A3466" t="s">
        <v>53</v>
      </c>
      <c r="B3466" t="s">
        <v>54</v>
      </c>
      <c r="C3466" t="s">
        <v>36</v>
      </c>
      <c r="D3466" s="1">
        <v>45520</v>
      </c>
      <c r="E3466" t="s">
        <v>16</v>
      </c>
      <c r="F3466" s="2">
        <v>0.36875000000000002</v>
      </c>
      <c r="G3466" s="2">
        <v>0.73611111111111116</v>
      </c>
      <c r="H3466" t="s">
        <v>17</v>
      </c>
      <c r="I3466">
        <v>8.82</v>
      </c>
      <c r="J3466">
        <v>0</v>
      </c>
      <c r="K3466" t="s">
        <v>18</v>
      </c>
      <c r="L3466" t="s">
        <v>17</v>
      </c>
      <c r="M3466" t="s">
        <v>17</v>
      </c>
      <c r="N3466" t="str">
        <f>TEXT(employee_attendance_dataset[[#This Row],[Date]],"DDDD")</f>
        <v>Friday</v>
      </c>
      <c r="O3466">
        <f>IF(employee_attendance_dataset[[#This Row],[Leave_Type]]="",0,1)</f>
        <v>0</v>
      </c>
    </row>
    <row r="3467" spans="1:15" x14ac:dyDescent="0.25">
      <c r="A3467" t="s">
        <v>55</v>
      </c>
      <c r="B3467" t="s">
        <v>56</v>
      </c>
      <c r="C3467" t="s">
        <v>50</v>
      </c>
      <c r="D3467" s="1">
        <v>45520</v>
      </c>
      <c r="E3467" t="s">
        <v>16</v>
      </c>
      <c r="F3467" s="2">
        <v>0.36388888888888887</v>
      </c>
      <c r="G3467" s="2">
        <v>0.62291666666666667</v>
      </c>
      <c r="H3467" t="s">
        <v>17</v>
      </c>
      <c r="I3467">
        <v>6.22</v>
      </c>
      <c r="J3467">
        <v>0</v>
      </c>
      <c r="K3467" t="s">
        <v>18</v>
      </c>
      <c r="L3467" t="s">
        <v>28</v>
      </c>
      <c r="M3467" t="s">
        <v>28</v>
      </c>
      <c r="N3467" t="str">
        <f>TEXT(employee_attendance_dataset[[#This Row],[Date]],"DDDD")</f>
        <v>Friday</v>
      </c>
      <c r="O3467">
        <f>IF(employee_attendance_dataset[[#This Row],[Leave_Type]]="",0,1)</f>
        <v>0</v>
      </c>
    </row>
    <row r="3468" spans="1:15" x14ac:dyDescent="0.25">
      <c r="A3468" t="s">
        <v>57</v>
      </c>
      <c r="B3468" t="s">
        <v>58</v>
      </c>
      <c r="C3468" t="s">
        <v>24</v>
      </c>
      <c r="D3468" s="1">
        <v>45520</v>
      </c>
      <c r="E3468" t="s">
        <v>16</v>
      </c>
      <c r="F3468" s="2">
        <v>0.38611111111111113</v>
      </c>
      <c r="G3468" s="2">
        <v>0.73333333333333328</v>
      </c>
      <c r="H3468" t="s">
        <v>17</v>
      </c>
      <c r="I3468">
        <v>8.33</v>
      </c>
      <c r="J3468">
        <v>0</v>
      </c>
      <c r="K3468" t="s">
        <v>18</v>
      </c>
      <c r="L3468" t="s">
        <v>17</v>
      </c>
      <c r="M3468" t="s">
        <v>17</v>
      </c>
      <c r="N3468" t="str">
        <f>TEXT(employee_attendance_dataset[[#This Row],[Date]],"DDDD")</f>
        <v>Friday</v>
      </c>
      <c r="O3468">
        <f>IF(employee_attendance_dataset[[#This Row],[Leave_Type]]="",0,1)</f>
        <v>0</v>
      </c>
    </row>
    <row r="3469" spans="1:15" x14ac:dyDescent="0.25">
      <c r="A3469" t="s">
        <v>60</v>
      </c>
      <c r="B3469" t="s">
        <v>61</v>
      </c>
      <c r="C3469" t="s">
        <v>36</v>
      </c>
      <c r="D3469" s="1">
        <v>45520</v>
      </c>
      <c r="E3469" t="s">
        <v>16</v>
      </c>
      <c r="F3469" s="2">
        <v>0.39097222222222222</v>
      </c>
      <c r="G3469" s="2">
        <v>0.75208333333333333</v>
      </c>
      <c r="H3469" t="s">
        <v>28</v>
      </c>
      <c r="I3469">
        <v>8.67</v>
      </c>
      <c r="J3469">
        <v>0</v>
      </c>
      <c r="K3469" t="s">
        <v>18</v>
      </c>
      <c r="L3469" t="s">
        <v>17</v>
      </c>
      <c r="M3469" t="s">
        <v>28</v>
      </c>
      <c r="N3469" t="str">
        <f>TEXT(employee_attendance_dataset[[#This Row],[Date]],"DDDD")</f>
        <v>Friday</v>
      </c>
      <c r="O3469">
        <f>IF(employee_attendance_dataset[[#This Row],[Leave_Type]]="",0,1)</f>
        <v>0</v>
      </c>
    </row>
    <row r="3470" spans="1:15" x14ac:dyDescent="0.25">
      <c r="A3470" t="s">
        <v>62</v>
      </c>
      <c r="B3470" t="s">
        <v>63</v>
      </c>
      <c r="C3470" t="s">
        <v>21</v>
      </c>
      <c r="D3470" s="1">
        <v>45520</v>
      </c>
      <c r="E3470" t="s">
        <v>16</v>
      </c>
      <c r="F3470" s="2">
        <v>0.37430555555555556</v>
      </c>
      <c r="G3470" s="2">
        <v>0.73333333333333328</v>
      </c>
      <c r="H3470" t="s">
        <v>17</v>
      </c>
      <c r="I3470">
        <v>8.6199999999999992</v>
      </c>
      <c r="J3470">
        <v>0</v>
      </c>
      <c r="K3470" t="s">
        <v>18</v>
      </c>
      <c r="L3470" t="s">
        <v>17</v>
      </c>
      <c r="M3470" t="s">
        <v>17</v>
      </c>
      <c r="N3470" t="str">
        <f>TEXT(employee_attendance_dataset[[#This Row],[Date]],"DDDD")</f>
        <v>Friday</v>
      </c>
      <c r="O3470">
        <f>IF(employee_attendance_dataset[[#This Row],[Leave_Type]]="",0,1)</f>
        <v>0</v>
      </c>
    </row>
    <row r="3471" spans="1:15" x14ac:dyDescent="0.25">
      <c r="A3471" t="s">
        <v>64</v>
      </c>
      <c r="B3471" t="s">
        <v>65</v>
      </c>
      <c r="C3471" t="s">
        <v>15</v>
      </c>
      <c r="D3471" s="1">
        <v>45520</v>
      </c>
      <c r="E3471" t="s">
        <v>16</v>
      </c>
      <c r="F3471" s="2">
        <v>0.41180555555555554</v>
      </c>
      <c r="G3471" s="2">
        <v>0.74027777777777781</v>
      </c>
      <c r="H3471" t="s">
        <v>28</v>
      </c>
      <c r="I3471">
        <v>7.88</v>
      </c>
      <c r="J3471">
        <v>0</v>
      </c>
      <c r="K3471" t="s">
        <v>18</v>
      </c>
      <c r="L3471" t="s">
        <v>17</v>
      </c>
      <c r="M3471" t="s">
        <v>28</v>
      </c>
      <c r="N3471" t="str">
        <f>TEXT(employee_attendance_dataset[[#This Row],[Date]],"DDDD")</f>
        <v>Friday</v>
      </c>
      <c r="O3471">
        <f>IF(employee_attendance_dataset[[#This Row],[Leave_Type]]="",0,1)</f>
        <v>0</v>
      </c>
    </row>
    <row r="3472" spans="1:15" x14ac:dyDescent="0.25">
      <c r="A3472" t="s">
        <v>66</v>
      </c>
      <c r="B3472" t="s">
        <v>67</v>
      </c>
      <c r="C3472" t="s">
        <v>36</v>
      </c>
      <c r="D3472" s="1">
        <v>45520</v>
      </c>
      <c r="E3472" t="s">
        <v>16</v>
      </c>
      <c r="F3472" s="2">
        <v>0.38819444444444445</v>
      </c>
      <c r="G3472" s="2">
        <v>0.72986111111111107</v>
      </c>
      <c r="H3472" t="s">
        <v>17</v>
      </c>
      <c r="I3472">
        <v>8.1999999999999993</v>
      </c>
      <c r="J3472">
        <v>0</v>
      </c>
      <c r="K3472" t="s">
        <v>18</v>
      </c>
      <c r="L3472" t="s">
        <v>17</v>
      </c>
      <c r="M3472" t="s">
        <v>17</v>
      </c>
      <c r="N3472" t="str">
        <f>TEXT(employee_attendance_dataset[[#This Row],[Date]],"DDDD")</f>
        <v>Friday</v>
      </c>
      <c r="O3472">
        <f>IF(employee_attendance_dataset[[#This Row],[Leave_Type]]="",0,1)</f>
        <v>0</v>
      </c>
    </row>
    <row r="3473" spans="1:15" x14ac:dyDescent="0.25">
      <c r="A3473" t="s">
        <v>68</v>
      </c>
      <c r="B3473" t="s">
        <v>69</v>
      </c>
      <c r="C3473" t="s">
        <v>27</v>
      </c>
      <c r="D3473" s="1">
        <v>45520</v>
      </c>
      <c r="E3473" t="s">
        <v>16</v>
      </c>
      <c r="F3473" s="2">
        <v>0.40902777777777777</v>
      </c>
      <c r="G3473" s="2">
        <v>0.73055555555555551</v>
      </c>
      <c r="H3473" t="s">
        <v>28</v>
      </c>
      <c r="I3473">
        <v>7.72</v>
      </c>
      <c r="J3473">
        <v>0</v>
      </c>
      <c r="K3473" t="s">
        <v>18</v>
      </c>
      <c r="L3473" t="s">
        <v>17</v>
      </c>
      <c r="M3473" t="s">
        <v>17</v>
      </c>
      <c r="N3473" t="str">
        <f>TEXT(employee_attendance_dataset[[#This Row],[Date]],"DDDD")</f>
        <v>Friday</v>
      </c>
      <c r="O3473">
        <f>IF(employee_attendance_dataset[[#This Row],[Leave_Type]]="",0,1)</f>
        <v>0</v>
      </c>
    </row>
    <row r="3474" spans="1:15" x14ac:dyDescent="0.25">
      <c r="A3474" t="s">
        <v>70</v>
      </c>
      <c r="B3474" t="s">
        <v>71</v>
      </c>
      <c r="C3474" t="s">
        <v>33</v>
      </c>
      <c r="D3474" s="1">
        <v>45520</v>
      </c>
      <c r="E3474" t="s">
        <v>16</v>
      </c>
      <c r="F3474" s="2">
        <v>0.38750000000000001</v>
      </c>
      <c r="G3474" s="2">
        <v>0.76041666666666663</v>
      </c>
      <c r="H3474" t="s">
        <v>17</v>
      </c>
      <c r="I3474">
        <v>8.9499999999999993</v>
      </c>
      <c r="J3474">
        <v>0</v>
      </c>
      <c r="K3474" t="s">
        <v>18</v>
      </c>
      <c r="L3474" t="s">
        <v>17</v>
      </c>
      <c r="M3474" t="s">
        <v>17</v>
      </c>
      <c r="N3474" t="str">
        <f>TEXT(employee_attendance_dataset[[#This Row],[Date]],"DDDD")</f>
        <v>Friday</v>
      </c>
      <c r="O3474">
        <f>IF(employee_attendance_dataset[[#This Row],[Leave_Type]]="",0,1)</f>
        <v>0</v>
      </c>
    </row>
    <row r="3475" spans="1:15" x14ac:dyDescent="0.25">
      <c r="A3475" t="s">
        <v>72</v>
      </c>
      <c r="B3475" t="s">
        <v>73</v>
      </c>
      <c r="C3475" t="s">
        <v>21</v>
      </c>
      <c r="D3475" s="1">
        <v>45520</v>
      </c>
      <c r="E3475" t="s">
        <v>16</v>
      </c>
      <c r="F3475" s="2">
        <v>0.37847222222222221</v>
      </c>
      <c r="G3475" s="2">
        <v>0.74236111111111114</v>
      </c>
      <c r="H3475" t="s">
        <v>28</v>
      </c>
      <c r="I3475">
        <v>8.73</v>
      </c>
      <c r="J3475">
        <v>0</v>
      </c>
      <c r="K3475" t="s">
        <v>18</v>
      </c>
      <c r="L3475" t="s">
        <v>17</v>
      </c>
      <c r="M3475" t="s">
        <v>17</v>
      </c>
      <c r="N3475" t="str">
        <f>TEXT(employee_attendance_dataset[[#This Row],[Date]],"DDDD")</f>
        <v>Friday</v>
      </c>
      <c r="O3475">
        <f>IF(employee_attendance_dataset[[#This Row],[Leave_Type]]="",0,1)</f>
        <v>0</v>
      </c>
    </row>
    <row r="3476" spans="1:15" x14ac:dyDescent="0.25">
      <c r="A3476" t="s">
        <v>74</v>
      </c>
      <c r="B3476" t="s">
        <v>75</v>
      </c>
      <c r="C3476" t="s">
        <v>47</v>
      </c>
      <c r="D3476" s="1">
        <v>45520</v>
      </c>
      <c r="E3476" t="s">
        <v>59</v>
      </c>
      <c r="F3476" s="2"/>
      <c r="G3476" s="2"/>
      <c r="H3476" t="s">
        <v>17</v>
      </c>
      <c r="I3476">
        <v>0</v>
      </c>
      <c r="J3476">
        <v>0</v>
      </c>
      <c r="K3476" t="s">
        <v>18</v>
      </c>
      <c r="L3476" t="s">
        <v>17</v>
      </c>
      <c r="M3476" t="s">
        <v>28</v>
      </c>
      <c r="N3476" t="str">
        <f>TEXT(employee_attendance_dataset[[#This Row],[Date]],"DDDD")</f>
        <v>Friday</v>
      </c>
      <c r="O3476">
        <f>IF(employee_attendance_dataset[[#This Row],[Leave_Type]]="",0,1)</f>
        <v>0</v>
      </c>
    </row>
    <row r="3477" spans="1:15" x14ac:dyDescent="0.25">
      <c r="A3477" t="s">
        <v>76</v>
      </c>
      <c r="B3477" t="s">
        <v>77</v>
      </c>
      <c r="C3477" t="s">
        <v>36</v>
      </c>
      <c r="D3477" s="1">
        <v>45520</v>
      </c>
      <c r="E3477" t="s">
        <v>16</v>
      </c>
      <c r="F3477" s="2">
        <v>0.37708333333333333</v>
      </c>
      <c r="G3477" s="2">
        <v>0.74097222222222225</v>
      </c>
      <c r="H3477" t="s">
        <v>17</v>
      </c>
      <c r="I3477">
        <v>8.73</v>
      </c>
      <c r="J3477">
        <v>0</v>
      </c>
      <c r="K3477" t="s">
        <v>18</v>
      </c>
      <c r="L3477" t="s">
        <v>17</v>
      </c>
      <c r="M3477" t="s">
        <v>17</v>
      </c>
      <c r="N3477" t="str">
        <f>TEXT(employee_attendance_dataset[[#This Row],[Date]],"DDDD")</f>
        <v>Friday</v>
      </c>
      <c r="O3477">
        <f>IF(employee_attendance_dataset[[#This Row],[Leave_Type]]="",0,1)</f>
        <v>0</v>
      </c>
    </row>
    <row r="3478" spans="1:15" x14ac:dyDescent="0.25">
      <c r="A3478" t="s">
        <v>78</v>
      </c>
      <c r="B3478" t="s">
        <v>79</v>
      </c>
      <c r="C3478" t="s">
        <v>47</v>
      </c>
      <c r="D3478" s="1">
        <v>45520</v>
      </c>
      <c r="E3478" t="s">
        <v>16</v>
      </c>
      <c r="F3478" s="2">
        <v>0.3972222222222222</v>
      </c>
      <c r="G3478" s="2">
        <v>0.75694444444444442</v>
      </c>
      <c r="H3478" t="s">
        <v>28</v>
      </c>
      <c r="I3478">
        <v>8.6300000000000008</v>
      </c>
      <c r="J3478">
        <v>0</v>
      </c>
      <c r="K3478" t="s">
        <v>18</v>
      </c>
      <c r="L3478" t="s">
        <v>17</v>
      </c>
      <c r="M3478" t="s">
        <v>17</v>
      </c>
      <c r="N3478" t="str">
        <f>TEXT(employee_attendance_dataset[[#This Row],[Date]],"DDDD")</f>
        <v>Friday</v>
      </c>
      <c r="O3478">
        <f>IF(employee_attendance_dataset[[#This Row],[Leave_Type]]="",0,1)</f>
        <v>0</v>
      </c>
    </row>
    <row r="3479" spans="1:15" x14ac:dyDescent="0.25">
      <c r="A3479" t="s">
        <v>80</v>
      </c>
      <c r="B3479" t="s">
        <v>81</v>
      </c>
      <c r="C3479" t="s">
        <v>50</v>
      </c>
      <c r="D3479" s="1">
        <v>45520</v>
      </c>
      <c r="E3479" t="s">
        <v>16</v>
      </c>
      <c r="F3479" s="2">
        <v>0.40763888888888888</v>
      </c>
      <c r="G3479" s="2">
        <v>0.7583333333333333</v>
      </c>
      <c r="H3479" t="s">
        <v>28</v>
      </c>
      <c r="I3479">
        <v>8.42</v>
      </c>
      <c r="J3479">
        <v>0</v>
      </c>
      <c r="K3479" t="s">
        <v>18</v>
      </c>
      <c r="L3479" t="s">
        <v>17</v>
      </c>
      <c r="M3479" t="s">
        <v>17</v>
      </c>
      <c r="N3479" t="str">
        <f>TEXT(employee_attendance_dataset[[#This Row],[Date]],"DDDD")</f>
        <v>Friday</v>
      </c>
      <c r="O3479">
        <f>IF(employee_attendance_dataset[[#This Row],[Leave_Type]]="",0,1)</f>
        <v>0</v>
      </c>
    </row>
    <row r="3480" spans="1:15" x14ac:dyDescent="0.25">
      <c r="A3480" t="s">
        <v>82</v>
      </c>
      <c r="B3480" t="s">
        <v>83</v>
      </c>
      <c r="C3480" t="s">
        <v>33</v>
      </c>
      <c r="D3480" s="1">
        <v>45520</v>
      </c>
      <c r="E3480" t="s">
        <v>16</v>
      </c>
      <c r="F3480" s="2">
        <v>0.37152777777777779</v>
      </c>
      <c r="G3480" s="2">
        <v>0.73124999999999996</v>
      </c>
      <c r="H3480" t="s">
        <v>17</v>
      </c>
      <c r="I3480">
        <v>8.6300000000000008</v>
      </c>
      <c r="J3480">
        <v>0</v>
      </c>
      <c r="K3480" t="s">
        <v>18</v>
      </c>
      <c r="L3480" t="s">
        <v>17</v>
      </c>
      <c r="M3480" t="s">
        <v>17</v>
      </c>
      <c r="N3480" t="str">
        <f>TEXT(employee_attendance_dataset[[#This Row],[Date]],"DDDD")</f>
        <v>Friday</v>
      </c>
      <c r="O3480">
        <f>IF(employee_attendance_dataset[[#This Row],[Leave_Type]]="",0,1)</f>
        <v>0</v>
      </c>
    </row>
    <row r="3481" spans="1:15" x14ac:dyDescent="0.25">
      <c r="A3481" t="s">
        <v>84</v>
      </c>
      <c r="B3481" t="s">
        <v>85</v>
      </c>
      <c r="C3481" t="s">
        <v>47</v>
      </c>
      <c r="D3481" s="1">
        <v>45520</v>
      </c>
      <c r="E3481" t="s">
        <v>112</v>
      </c>
      <c r="F3481" s="2"/>
      <c r="G3481" s="2"/>
      <c r="H3481" t="s">
        <v>17</v>
      </c>
      <c r="I3481">
        <v>0</v>
      </c>
      <c r="J3481">
        <v>0</v>
      </c>
      <c r="K3481" t="s">
        <v>172</v>
      </c>
      <c r="L3481" t="s">
        <v>17</v>
      </c>
      <c r="M3481" t="s">
        <v>17</v>
      </c>
      <c r="N3481" t="str">
        <f>TEXT(employee_attendance_dataset[[#This Row],[Date]],"DDDD")</f>
        <v>Friday</v>
      </c>
      <c r="O3481">
        <f>IF(employee_attendance_dataset[[#This Row],[Leave_Type]]="",0,1)</f>
        <v>1</v>
      </c>
    </row>
    <row r="3482" spans="1:15" x14ac:dyDescent="0.25">
      <c r="A3482" t="s">
        <v>86</v>
      </c>
      <c r="B3482" t="s">
        <v>87</v>
      </c>
      <c r="C3482" t="s">
        <v>15</v>
      </c>
      <c r="D3482" s="1">
        <v>45520</v>
      </c>
      <c r="E3482" t="s">
        <v>16</v>
      </c>
      <c r="F3482" s="2">
        <v>0.41180555555555554</v>
      </c>
      <c r="G3482" s="2">
        <v>0.63402777777777775</v>
      </c>
      <c r="H3482" t="s">
        <v>28</v>
      </c>
      <c r="I3482">
        <v>5.33</v>
      </c>
      <c r="J3482">
        <v>0</v>
      </c>
      <c r="K3482" t="s">
        <v>18</v>
      </c>
      <c r="L3482" t="s">
        <v>28</v>
      </c>
      <c r="M3482" t="s">
        <v>28</v>
      </c>
      <c r="N3482" t="str">
        <f>TEXT(employee_attendance_dataset[[#This Row],[Date]],"DDDD")</f>
        <v>Friday</v>
      </c>
      <c r="O3482">
        <f>IF(employee_attendance_dataset[[#This Row],[Leave_Type]]="",0,1)</f>
        <v>0</v>
      </c>
    </row>
    <row r="3483" spans="1:15" x14ac:dyDescent="0.25">
      <c r="A3483" t="s">
        <v>88</v>
      </c>
      <c r="B3483" t="s">
        <v>89</v>
      </c>
      <c r="C3483" t="s">
        <v>33</v>
      </c>
      <c r="D3483" s="1">
        <v>45520</v>
      </c>
      <c r="E3483" t="s">
        <v>16</v>
      </c>
      <c r="F3483" s="2">
        <v>0.37638888888888888</v>
      </c>
      <c r="G3483" s="2">
        <v>0.74791666666666667</v>
      </c>
      <c r="H3483" t="s">
        <v>17</v>
      </c>
      <c r="I3483">
        <v>8.92</v>
      </c>
      <c r="J3483">
        <v>0</v>
      </c>
      <c r="K3483" t="s">
        <v>18</v>
      </c>
      <c r="L3483" t="s">
        <v>17</v>
      </c>
      <c r="M3483" t="s">
        <v>17</v>
      </c>
      <c r="N3483" t="str">
        <f>TEXT(employee_attendance_dataset[[#This Row],[Date]],"DDDD")</f>
        <v>Friday</v>
      </c>
      <c r="O3483">
        <f>IF(employee_attendance_dataset[[#This Row],[Leave_Type]]="",0,1)</f>
        <v>0</v>
      </c>
    </row>
    <row r="3484" spans="1:15" x14ac:dyDescent="0.25">
      <c r="A3484" t="s">
        <v>90</v>
      </c>
      <c r="B3484" t="s">
        <v>91</v>
      </c>
      <c r="C3484" t="s">
        <v>33</v>
      </c>
      <c r="D3484" s="1">
        <v>45520</v>
      </c>
      <c r="E3484" t="s">
        <v>59</v>
      </c>
      <c r="F3484" s="2"/>
      <c r="G3484" s="2"/>
      <c r="H3484" t="s">
        <v>17</v>
      </c>
      <c r="I3484">
        <v>0</v>
      </c>
      <c r="J3484">
        <v>0</v>
      </c>
      <c r="K3484" t="s">
        <v>18</v>
      </c>
      <c r="L3484" t="s">
        <v>17</v>
      </c>
      <c r="M3484" t="s">
        <v>17</v>
      </c>
      <c r="N3484" t="str">
        <f>TEXT(employee_attendance_dataset[[#This Row],[Date]],"DDDD")</f>
        <v>Friday</v>
      </c>
      <c r="O3484">
        <f>IF(employee_attendance_dataset[[#This Row],[Leave_Type]]="",0,1)</f>
        <v>0</v>
      </c>
    </row>
    <row r="3485" spans="1:15" x14ac:dyDescent="0.25">
      <c r="A3485" t="s">
        <v>92</v>
      </c>
      <c r="B3485" t="s">
        <v>93</v>
      </c>
      <c r="C3485" t="s">
        <v>15</v>
      </c>
      <c r="D3485" s="1">
        <v>45520</v>
      </c>
      <c r="E3485" t="s">
        <v>16</v>
      </c>
      <c r="F3485" s="2">
        <v>0.3840277777777778</v>
      </c>
      <c r="G3485" s="2">
        <v>0.75416666666666665</v>
      </c>
      <c r="H3485" t="s">
        <v>28</v>
      </c>
      <c r="I3485">
        <v>8.8800000000000008</v>
      </c>
      <c r="J3485">
        <v>0</v>
      </c>
      <c r="K3485" t="s">
        <v>18</v>
      </c>
      <c r="L3485" t="s">
        <v>17</v>
      </c>
      <c r="M3485" t="s">
        <v>28</v>
      </c>
      <c r="N3485" t="str">
        <f>TEXT(employee_attendance_dataset[[#This Row],[Date]],"DDDD")</f>
        <v>Friday</v>
      </c>
      <c r="O3485">
        <f>IF(employee_attendance_dataset[[#This Row],[Leave_Type]]="",0,1)</f>
        <v>0</v>
      </c>
    </row>
    <row r="3486" spans="1:15" x14ac:dyDescent="0.25">
      <c r="A3486" t="s">
        <v>94</v>
      </c>
      <c r="B3486" t="s">
        <v>95</v>
      </c>
      <c r="C3486" t="s">
        <v>24</v>
      </c>
      <c r="D3486" s="1">
        <v>45520</v>
      </c>
      <c r="E3486" t="s">
        <v>16</v>
      </c>
      <c r="F3486" s="2">
        <v>0.36527777777777776</v>
      </c>
      <c r="G3486" s="2">
        <v>0.75555555555555554</v>
      </c>
      <c r="H3486" t="s">
        <v>17</v>
      </c>
      <c r="I3486">
        <v>9.3699999999999992</v>
      </c>
      <c r="J3486">
        <v>0.37</v>
      </c>
      <c r="K3486" t="s">
        <v>18</v>
      </c>
      <c r="L3486" t="s">
        <v>17</v>
      </c>
      <c r="M3486" t="s">
        <v>17</v>
      </c>
      <c r="N3486" t="str">
        <f>TEXT(employee_attendance_dataset[[#This Row],[Date]],"DDDD")</f>
        <v>Friday</v>
      </c>
      <c r="O3486">
        <f>IF(employee_attendance_dataset[[#This Row],[Leave_Type]]="",0,1)</f>
        <v>0</v>
      </c>
    </row>
    <row r="3487" spans="1:15" x14ac:dyDescent="0.25">
      <c r="A3487" t="s">
        <v>96</v>
      </c>
      <c r="B3487" t="s">
        <v>97</v>
      </c>
      <c r="C3487" t="s">
        <v>21</v>
      </c>
      <c r="D3487" s="1">
        <v>45520</v>
      </c>
      <c r="E3487" t="s">
        <v>16</v>
      </c>
      <c r="F3487" s="2">
        <v>0.37708333333333333</v>
      </c>
      <c r="G3487" s="2">
        <v>0.75555555555555554</v>
      </c>
      <c r="H3487" t="s">
        <v>28</v>
      </c>
      <c r="I3487">
        <v>9.08</v>
      </c>
      <c r="J3487">
        <v>0</v>
      </c>
      <c r="K3487" t="s">
        <v>18</v>
      </c>
      <c r="L3487" t="s">
        <v>17</v>
      </c>
      <c r="M3487" t="s">
        <v>17</v>
      </c>
      <c r="N3487" t="str">
        <f>TEXT(employee_attendance_dataset[[#This Row],[Date]],"DDDD")</f>
        <v>Friday</v>
      </c>
      <c r="O3487">
        <f>IF(employee_attendance_dataset[[#This Row],[Leave_Type]]="",0,1)</f>
        <v>0</v>
      </c>
    </row>
    <row r="3488" spans="1:15" x14ac:dyDescent="0.25">
      <c r="A3488" t="s">
        <v>98</v>
      </c>
      <c r="B3488" t="s">
        <v>99</v>
      </c>
      <c r="C3488" t="s">
        <v>27</v>
      </c>
      <c r="D3488" s="1">
        <v>45520</v>
      </c>
      <c r="E3488" t="s">
        <v>16</v>
      </c>
      <c r="F3488" s="2">
        <v>0.36249999999999999</v>
      </c>
      <c r="G3488" s="2">
        <v>0.7631944444444444</v>
      </c>
      <c r="H3488" t="s">
        <v>17</v>
      </c>
      <c r="I3488">
        <v>9.6199999999999992</v>
      </c>
      <c r="J3488">
        <v>0.62</v>
      </c>
      <c r="K3488" t="s">
        <v>18</v>
      </c>
      <c r="L3488" t="s">
        <v>17</v>
      </c>
      <c r="M3488" t="s">
        <v>17</v>
      </c>
      <c r="N3488" t="str">
        <f>TEXT(employee_attendance_dataset[[#This Row],[Date]],"DDDD")</f>
        <v>Friday</v>
      </c>
      <c r="O3488">
        <f>IF(employee_attendance_dataset[[#This Row],[Leave_Type]]="",0,1)</f>
        <v>0</v>
      </c>
    </row>
    <row r="3489" spans="1:15" x14ac:dyDescent="0.25">
      <c r="A3489" t="s">
        <v>100</v>
      </c>
      <c r="B3489" t="s">
        <v>101</v>
      </c>
      <c r="C3489" t="s">
        <v>50</v>
      </c>
      <c r="D3489" s="1">
        <v>45520</v>
      </c>
      <c r="E3489" t="s">
        <v>16</v>
      </c>
      <c r="F3489" s="2">
        <v>0.37638888888888888</v>
      </c>
      <c r="G3489" s="2">
        <v>0.74652777777777779</v>
      </c>
      <c r="H3489" t="s">
        <v>17</v>
      </c>
      <c r="I3489">
        <v>8.8800000000000008</v>
      </c>
      <c r="J3489">
        <v>0</v>
      </c>
      <c r="K3489" t="s">
        <v>18</v>
      </c>
      <c r="L3489" t="s">
        <v>17</v>
      </c>
      <c r="M3489" t="s">
        <v>17</v>
      </c>
      <c r="N3489" t="str">
        <f>TEXT(employee_attendance_dataset[[#This Row],[Date]],"DDDD")</f>
        <v>Friday</v>
      </c>
      <c r="O3489">
        <f>IF(employee_attendance_dataset[[#This Row],[Leave_Type]]="",0,1)</f>
        <v>0</v>
      </c>
    </row>
    <row r="3490" spans="1:15" x14ac:dyDescent="0.25">
      <c r="A3490" t="s">
        <v>102</v>
      </c>
      <c r="B3490" t="s">
        <v>103</v>
      </c>
      <c r="C3490" t="s">
        <v>47</v>
      </c>
      <c r="D3490" s="1">
        <v>45520</v>
      </c>
      <c r="E3490" t="s">
        <v>16</v>
      </c>
      <c r="F3490" s="2">
        <v>0.37430555555555556</v>
      </c>
      <c r="G3490" s="2">
        <v>0.63124999999999998</v>
      </c>
      <c r="H3490" t="s">
        <v>17</v>
      </c>
      <c r="I3490">
        <v>6.17</v>
      </c>
      <c r="J3490">
        <v>0</v>
      </c>
      <c r="K3490" t="s">
        <v>18</v>
      </c>
      <c r="L3490" t="s">
        <v>28</v>
      </c>
      <c r="M3490" t="s">
        <v>17</v>
      </c>
      <c r="N3490" t="str">
        <f>TEXT(employee_attendance_dataset[[#This Row],[Date]],"DDDD")</f>
        <v>Friday</v>
      </c>
      <c r="O3490">
        <f>IF(employee_attendance_dataset[[#This Row],[Leave_Type]]="",0,1)</f>
        <v>0</v>
      </c>
    </row>
    <row r="3491" spans="1:15" x14ac:dyDescent="0.25">
      <c r="A3491" t="s">
        <v>104</v>
      </c>
      <c r="B3491" t="s">
        <v>105</v>
      </c>
      <c r="C3491" t="s">
        <v>24</v>
      </c>
      <c r="D3491" s="1">
        <v>45520</v>
      </c>
      <c r="E3491" t="s">
        <v>112</v>
      </c>
      <c r="F3491" s="2"/>
      <c r="G3491" s="2"/>
      <c r="H3491" t="s">
        <v>17</v>
      </c>
      <c r="I3491">
        <v>0</v>
      </c>
      <c r="J3491">
        <v>0</v>
      </c>
      <c r="K3491" t="s">
        <v>113</v>
      </c>
      <c r="L3491" t="s">
        <v>17</v>
      </c>
      <c r="M3491" t="s">
        <v>17</v>
      </c>
      <c r="N3491" t="str">
        <f>TEXT(employee_attendance_dataset[[#This Row],[Date]],"DDDD")</f>
        <v>Friday</v>
      </c>
      <c r="O3491">
        <f>IF(employee_attendance_dataset[[#This Row],[Leave_Type]]="",0,1)</f>
        <v>1</v>
      </c>
    </row>
    <row r="3492" spans="1:15" x14ac:dyDescent="0.25">
      <c r="A3492" t="s">
        <v>106</v>
      </c>
      <c r="B3492" t="s">
        <v>107</v>
      </c>
      <c r="C3492" t="s">
        <v>50</v>
      </c>
      <c r="D3492" s="1">
        <v>45520</v>
      </c>
      <c r="E3492" t="s">
        <v>16</v>
      </c>
      <c r="F3492" s="2">
        <v>0.38472222222222224</v>
      </c>
      <c r="G3492" s="2">
        <v>0.76111111111111107</v>
      </c>
      <c r="H3492" t="s">
        <v>17</v>
      </c>
      <c r="I3492">
        <v>9.0299999999999994</v>
      </c>
      <c r="J3492">
        <v>0.03</v>
      </c>
      <c r="K3492" t="s">
        <v>18</v>
      </c>
      <c r="L3492" t="s">
        <v>17</v>
      </c>
      <c r="M3492" t="s">
        <v>17</v>
      </c>
      <c r="N3492" t="str">
        <f>TEXT(employee_attendance_dataset[[#This Row],[Date]],"DDDD")</f>
        <v>Friday</v>
      </c>
      <c r="O3492">
        <f>IF(employee_attendance_dataset[[#This Row],[Leave_Type]]="",0,1)</f>
        <v>0</v>
      </c>
    </row>
    <row r="3493" spans="1:15" x14ac:dyDescent="0.25">
      <c r="A3493" t="s">
        <v>108</v>
      </c>
      <c r="B3493" t="s">
        <v>109</v>
      </c>
      <c r="C3493" t="s">
        <v>50</v>
      </c>
      <c r="D3493" s="1">
        <v>45520</v>
      </c>
      <c r="E3493" t="s">
        <v>16</v>
      </c>
      <c r="F3493" s="2">
        <v>0.37152777777777779</v>
      </c>
      <c r="G3493" s="2">
        <v>0.72916666666666663</v>
      </c>
      <c r="H3493" t="s">
        <v>17</v>
      </c>
      <c r="I3493">
        <v>8.58</v>
      </c>
      <c r="J3493">
        <v>0</v>
      </c>
      <c r="K3493" t="s">
        <v>18</v>
      </c>
      <c r="L3493" t="s">
        <v>17</v>
      </c>
      <c r="M3493" t="s">
        <v>17</v>
      </c>
      <c r="N3493" t="str">
        <f>TEXT(employee_attendance_dataset[[#This Row],[Date]],"DDDD")</f>
        <v>Friday</v>
      </c>
      <c r="O3493">
        <f>IF(employee_attendance_dataset[[#This Row],[Leave_Type]]="",0,1)</f>
        <v>0</v>
      </c>
    </row>
    <row r="3494" spans="1:15" x14ac:dyDescent="0.25">
      <c r="A3494" t="s">
        <v>110</v>
      </c>
      <c r="B3494" t="s">
        <v>111</v>
      </c>
      <c r="C3494" t="s">
        <v>50</v>
      </c>
      <c r="D3494" s="1">
        <v>45520</v>
      </c>
      <c r="E3494" t="s">
        <v>16</v>
      </c>
      <c r="F3494" s="2">
        <v>0.36805555555555558</v>
      </c>
      <c r="G3494" s="2">
        <v>0.75069444444444444</v>
      </c>
      <c r="H3494" t="s">
        <v>17</v>
      </c>
      <c r="I3494">
        <v>9.18</v>
      </c>
      <c r="J3494">
        <v>0</v>
      </c>
      <c r="K3494" t="s">
        <v>18</v>
      </c>
      <c r="L3494" t="s">
        <v>17</v>
      </c>
      <c r="M3494" t="s">
        <v>17</v>
      </c>
      <c r="N3494" t="str">
        <f>TEXT(employee_attendance_dataset[[#This Row],[Date]],"DDDD")</f>
        <v>Friday</v>
      </c>
      <c r="O3494">
        <f>IF(employee_attendance_dataset[[#This Row],[Leave_Type]]="",0,1)</f>
        <v>0</v>
      </c>
    </row>
    <row r="3495" spans="1:15" x14ac:dyDescent="0.25">
      <c r="A3495" t="s">
        <v>114</v>
      </c>
      <c r="B3495" t="s">
        <v>115</v>
      </c>
      <c r="C3495" t="s">
        <v>21</v>
      </c>
      <c r="D3495" s="1">
        <v>45520</v>
      </c>
      <c r="E3495" t="s">
        <v>16</v>
      </c>
      <c r="F3495" s="2">
        <v>0.38055555555555554</v>
      </c>
      <c r="G3495" s="2">
        <v>0.73402777777777772</v>
      </c>
      <c r="H3495" t="s">
        <v>28</v>
      </c>
      <c r="I3495">
        <v>8.48</v>
      </c>
      <c r="J3495">
        <v>0</v>
      </c>
      <c r="K3495" t="s">
        <v>18</v>
      </c>
      <c r="L3495" t="s">
        <v>17</v>
      </c>
      <c r="M3495" t="s">
        <v>17</v>
      </c>
      <c r="N3495" t="str">
        <f>TEXT(employee_attendance_dataset[[#This Row],[Date]],"DDDD")</f>
        <v>Friday</v>
      </c>
      <c r="O3495">
        <f>IF(employee_attendance_dataset[[#This Row],[Leave_Type]]="",0,1)</f>
        <v>0</v>
      </c>
    </row>
    <row r="3496" spans="1:15" x14ac:dyDescent="0.25">
      <c r="A3496" t="s">
        <v>116</v>
      </c>
      <c r="B3496" t="s">
        <v>117</v>
      </c>
      <c r="C3496" t="s">
        <v>33</v>
      </c>
      <c r="D3496" s="1">
        <v>45520</v>
      </c>
      <c r="E3496" t="s">
        <v>16</v>
      </c>
      <c r="F3496" s="2">
        <v>0.3611111111111111</v>
      </c>
      <c r="G3496" s="2">
        <v>0.76458333333333328</v>
      </c>
      <c r="H3496" t="s">
        <v>17</v>
      </c>
      <c r="I3496">
        <v>9.68</v>
      </c>
      <c r="J3496">
        <v>0</v>
      </c>
      <c r="K3496" t="s">
        <v>18</v>
      </c>
      <c r="L3496" t="s">
        <v>17</v>
      </c>
      <c r="M3496" t="s">
        <v>17</v>
      </c>
      <c r="N3496" t="str">
        <f>TEXT(employee_attendance_dataset[[#This Row],[Date]],"DDDD")</f>
        <v>Friday</v>
      </c>
      <c r="O3496">
        <f>IF(employee_attendance_dataset[[#This Row],[Leave_Type]]="",0,1)</f>
        <v>0</v>
      </c>
    </row>
    <row r="3497" spans="1:15" x14ac:dyDescent="0.25">
      <c r="A3497" t="s">
        <v>118</v>
      </c>
      <c r="B3497" t="s">
        <v>119</v>
      </c>
      <c r="C3497" t="s">
        <v>15</v>
      </c>
      <c r="D3497" s="1">
        <v>45520</v>
      </c>
      <c r="E3497" t="s">
        <v>16</v>
      </c>
      <c r="F3497" s="2">
        <v>0.38263888888888886</v>
      </c>
      <c r="G3497" s="2">
        <v>0.6381944444444444</v>
      </c>
      <c r="H3497" t="s">
        <v>17</v>
      </c>
      <c r="I3497">
        <v>6.13</v>
      </c>
      <c r="J3497">
        <v>0</v>
      </c>
      <c r="K3497" t="s">
        <v>18</v>
      </c>
      <c r="L3497" t="s">
        <v>28</v>
      </c>
      <c r="M3497" t="s">
        <v>28</v>
      </c>
      <c r="N3497" t="str">
        <f>TEXT(employee_attendance_dataset[[#This Row],[Date]],"DDDD")</f>
        <v>Friday</v>
      </c>
      <c r="O3497">
        <f>IF(employee_attendance_dataset[[#This Row],[Leave_Type]]="",0,1)</f>
        <v>0</v>
      </c>
    </row>
    <row r="3498" spans="1:15" x14ac:dyDescent="0.25">
      <c r="A3498" t="s">
        <v>120</v>
      </c>
      <c r="B3498" t="s">
        <v>121</v>
      </c>
      <c r="C3498" t="s">
        <v>24</v>
      </c>
      <c r="D3498" s="1">
        <v>45520</v>
      </c>
      <c r="E3498" t="s">
        <v>59</v>
      </c>
      <c r="F3498" s="2"/>
      <c r="G3498" s="2"/>
      <c r="H3498" t="s">
        <v>17</v>
      </c>
      <c r="I3498">
        <v>0</v>
      </c>
      <c r="J3498">
        <v>0</v>
      </c>
      <c r="K3498" t="s">
        <v>18</v>
      </c>
      <c r="L3498" t="s">
        <v>17</v>
      </c>
      <c r="M3498" t="s">
        <v>28</v>
      </c>
      <c r="N3498" t="str">
        <f>TEXT(employee_attendance_dataset[[#This Row],[Date]],"DDDD")</f>
        <v>Friday</v>
      </c>
      <c r="O3498">
        <f>IF(employee_attendance_dataset[[#This Row],[Leave_Type]]="",0,1)</f>
        <v>0</v>
      </c>
    </row>
    <row r="3499" spans="1:15" x14ac:dyDescent="0.25">
      <c r="A3499" t="s">
        <v>122</v>
      </c>
      <c r="B3499" t="s">
        <v>123</v>
      </c>
      <c r="C3499" t="s">
        <v>33</v>
      </c>
      <c r="D3499" s="1">
        <v>45520</v>
      </c>
      <c r="E3499" t="s">
        <v>16</v>
      </c>
      <c r="F3499" s="2">
        <v>0.38750000000000001</v>
      </c>
      <c r="G3499" s="2">
        <v>0.73055555555555551</v>
      </c>
      <c r="H3499" t="s">
        <v>17</v>
      </c>
      <c r="I3499">
        <v>8.23</v>
      </c>
      <c r="J3499">
        <v>0</v>
      </c>
      <c r="K3499" t="s">
        <v>18</v>
      </c>
      <c r="L3499" t="s">
        <v>17</v>
      </c>
      <c r="M3499" t="s">
        <v>17</v>
      </c>
      <c r="N3499" t="str">
        <f>TEXT(employee_attendance_dataset[[#This Row],[Date]],"DDDD")</f>
        <v>Friday</v>
      </c>
      <c r="O3499">
        <f>IF(employee_attendance_dataset[[#This Row],[Leave_Type]]="",0,1)</f>
        <v>0</v>
      </c>
    </row>
    <row r="3500" spans="1:15" x14ac:dyDescent="0.25">
      <c r="A3500" t="s">
        <v>124</v>
      </c>
      <c r="B3500" t="s">
        <v>125</v>
      </c>
      <c r="C3500" t="s">
        <v>24</v>
      </c>
      <c r="D3500" s="1">
        <v>45520</v>
      </c>
      <c r="E3500" t="s">
        <v>16</v>
      </c>
      <c r="F3500" s="2">
        <v>0.38055555555555554</v>
      </c>
      <c r="G3500" s="2">
        <v>0.76875000000000004</v>
      </c>
      <c r="H3500" t="s">
        <v>17</v>
      </c>
      <c r="I3500">
        <v>9.32</v>
      </c>
      <c r="J3500">
        <v>0</v>
      </c>
      <c r="K3500" t="s">
        <v>18</v>
      </c>
      <c r="L3500" t="s">
        <v>17</v>
      </c>
      <c r="M3500" t="s">
        <v>17</v>
      </c>
      <c r="N3500" t="str">
        <f>TEXT(employee_attendance_dataset[[#This Row],[Date]],"DDDD")</f>
        <v>Friday</v>
      </c>
      <c r="O3500">
        <f>IF(employee_attendance_dataset[[#This Row],[Leave_Type]]="",0,1)</f>
        <v>0</v>
      </c>
    </row>
    <row r="3501" spans="1:15" x14ac:dyDescent="0.25">
      <c r="A3501" t="s">
        <v>126</v>
      </c>
      <c r="B3501" t="s">
        <v>127</v>
      </c>
      <c r="C3501" t="s">
        <v>27</v>
      </c>
      <c r="D3501" s="1">
        <v>45520</v>
      </c>
      <c r="E3501" t="s">
        <v>16</v>
      </c>
      <c r="F3501" s="2">
        <v>0.38333333333333336</v>
      </c>
      <c r="G3501" s="2">
        <v>0.74305555555555558</v>
      </c>
      <c r="H3501" t="s">
        <v>17</v>
      </c>
      <c r="I3501">
        <v>8.6300000000000008</v>
      </c>
      <c r="J3501">
        <v>0</v>
      </c>
      <c r="K3501" t="s">
        <v>18</v>
      </c>
      <c r="L3501" t="s">
        <v>17</v>
      </c>
      <c r="M3501" t="s">
        <v>17</v>
      </c>
      <c r="N3501" t="str">
        <f>TEXT(employee_attendance_dataset[[#This Row],[Date]],"DDDD")</f>
        <v>Friday</v>
      </c>
      <c r="O3501">
        <f>IF(employee_attendance_dataset[[#This Row],[Leave_Type]]="",0,1)</f>
        <v>0</v>
      </c>
    </row>
    <row r="3502" spans="1:15" x14ac:dyDescent="0.25">
      <c r="A3502" t="s">
        <v>128</v>
      </c>
      <c r="B3502" t="s">
        <v>129</v>
      </c>
      <c r="C3502" t="s">
        <v>36</v>
      </c>
      <c r="D3502" s="1">
        <v>45520</v>
      </c>
      <c r="E3502" t="s">
        <v>112</v>
      </c>
      <c r="F3502" s="2"/>
      <c r="G3502" s="2"/>
      <c r="H3502" t="s">
        <v>17</v>
      </c>
      <c r="I3502">
        <v>0</v>
      </c>
      <c r="J3502">
        <v>0</v>
      </c>
      <c r="K3502" t="s">
        <v>180</v>
      </c>
      <c r="L3502" t="s">
        <v>17</v>
      </c>
      <c r="M3502" t="s">
        <v>17</v>
      </c>
      <c r="N3502" t="str">
        <f>TEXT(employee_attendance_dataset[[#This Row],[Date]],"DDDD")</f>
        <v>Friday</v>
      </c>
      <c r="O3502">
        <f>IF(employee_attendance_dataset[[#This Row],[Leave_Type]]="",0,1)</f>
        <v>1</v>
      </c>
    </row>
    <row r="3503" spans="1:15" x14ac:dyDescent="0.25">
      <c r="A3503" t="s">
        <v>130</v>
      </c>
      <c r="B3503" t="s">
        <v>131</v>
      </c>
      <c r="C3503" t="s">
        <v>47</v>
      </c>
      <c r="D3503" s="1">
        <v>45520</v>
      </c>
      <c r="E3503" t="s">
        <v>16</v>
      </c>
      <c r="F3503" s="2">
        <v>0.3923611111111111</v>
      </c>
      <c r="G3503" s="2">
        <v>0.74097222222222225</v>
      </c>
      <c r="H3503" t="s">
        <v>28</v>
      </c>
      <c r="I3503">
        <v>8.3699999999999992</v>
      </c>
      <c r="J3503">
        <v>0</v>
      </c>
      <c r="K3503" t="s">
        <v>18</v>
      </c>
      <c r="L3503" t="s">
        <v>17</v>
      </c>
      <c r="M3503" t="s">
        <v>17</v>
      </c>
      <c r="N3503" t="str">
        <f>TEXT(employee_attendance_dataset[[#This Row],[Date]],"DDDD")</f>
        <v>Friday</v>
      </c>
      <c r="O3503">
        <f>IF(employee_attendance_dataset[[#This Row],[Leave_Type]]="",0,1)</f>
        <v>0</v>
      </c>
    </row>
    <row r="3504" spans="1:15" x14ac:dyDescent="0.25">
      <c r="A3504" t="s">
        <v>132</v>
      </c>
      <c r="B3504" t="s">
        <v>133</v>
      </c>
      <c r="C3504" t="s">
        <v>33</v>
      </c>
      <c r="D3504" s="1">
        <v>45520</v>
      </c>
      <c r="E3504" t="s">
        <v>59</v>
      </c>
      <c r="F3504" s="2"/>
      <c r="G3504" s="2"/>
      <c r="H3504" t="s">
        <v>17</v>
      </c>
      <c r="I3504">
        <v>0</v>
      </c>
      <c r="J3504">
        <v>0</v>
      </c>
      <c r="K3504" t="s">
        <v>18</v>
      </c>
      <c r="L3504" t="s">
        <v>17</v>
      </c>
      <c r="M3504" t="s">
        <v>28</v>
      </c>
      <c r="N3504" t="str">
        <f>TEXT(employee_attendance_dataset[[#This Row],[Date]],"DDDD")</f>
        <v>Friday</v>
      </c>
      <c r="O3504">
        <f>IF(employee_attendance_dataset[[#This Row],[Leave_Type]]="",0,1)</f>
        <v>0</v>
      </c>
    </row>
    <row r="3505" spans="1:15" x14ac:dyDescent="0.25">
      <c r="A3505" t="s">
        <v>134</v>
      </c>
      <c r="B3505" t="s">
        <v>135</v>
      </c>
      <c r="C3505" t="s">
        <v>36</v>
      </c>
      <c r="D3505" s="1">
        <v>45520</v>
      </c>
      <c r="E3505" t="s">
        <v>16</v>
      </c>
      <c r="F3505" s="2">
        <v>0.38541666666666669</v>
      </c>
      <c r="G3505" s="2">
        <v>0.75972222222222219</v>
      </c>
      <c r="H3505" t="s">
        <v>17</v>
      </c>
      <c r="I3505">
        <v>8.98</v>
      </c>
      <c r="J3505">
        <v>0</v>
      </c>
      <c r="K3505" t="s">
        <v>18</v>
      </c>
      <c r="L3505" t="s">
        <v>17</v>
      </c>
      <c r="M3505" t="s">
        <v>17</v>
      </c>
      <c r="N3505" t="str">
        <f>TEXT(employee_attendance_dataset[[#This Row],[Date]],"DDDD")</f>
        <v>Friday</v>
      </c>
      <c r="O3505">
        <f>IF(employee_attendance_dataset[[#This Row],[Leave_Type]]="",0,1)</f>
        <v>0</v>
      </c>
    </row>
    <row r="3506" spans="1:15" x14ac:dyDescent="0.25">
      <c r="A3506" t="s">
        <v>136</v>
      </c>
      <c r="B3506" t="s">
        <v>137</v>
      </c>
      <c r="C3506" t="s">
        <v>33</v>
      </c>
      <c r="D3506" s="1">
        <v>45520</v>
      </c>
      <c r="E3506" t="s">
        <v>112</v>
      </c>
      <c r="F3506" s="2"/>
      <c r="G3506" s="2"/>
      <c r="H3506" t="s">
        <v>17</v>
      </c>
      <c r="I3506">
        <v>0</v>
      </c>
      <c r="J3506">
        <v>0</v>
      </c>
      <c r="K3506" t="s">
        <v>113</v>
      </c>
      <c r="L3506" t="s">
        <v>17</v>
      </c>
      <c r="M3506" t="s">
        <v>17</v>
      </c>
      <c r="N3506" t="str">
        <f>TEXT(employee_attendance_dataset[[#This Row],[Date]],"DDDD")</f>
        <v>Friday</v>
      </c>
      <c r="O3506">
        <f>IF(employee_attendance_dataset[[#This Row],[Leave_Type]]="",0,1)</f>
        <v>1</v>
      </c>
    </row>
    <row r="3507" spans="1:15" x14ac:dyDescent="0.25">
      <c r="A3507" t="s">
        <v>138</v>
      </c>
      <c r="B3507" t="s">
        <v>139</v>
      </c>
      <c r="C3507" t="s">
        <v>50</v>
      </c>
      <c r="D3507" s="1">
        <v>45520</v>
      </c>
      <c r="E3507" t="s">
        <v>16</v>
      </c>
      <c r="F3507" s="2">
        <v>0.39791666666666664</v>
      </c>
      <c r="G3507" s="2">
        <v>0.74097222222222225</v>
      </c>
      <c r="H3507" t="s">
        <v>28</v>
      </c>
      <c r="I3507">
        <v>8.23</v>
      </c>
      <c r="J3507">
        <v>0</v>
      </c>
      <c r="K3507" t="s">
        <v>18</v>
      </c>
      <c r="L3507" t="s">
        <v>17</v>
      </c>
      <c r="M3507" t="s">
        <v>28</v>
      </c>
      <c r="N3507" t="str">
        <f>TEXT(employee_attendance_dataset[[#This Row],[Date]],"DDDD")</f>
        <v>Friday</v>
      </c>
      <c r="O3507">
        <f>IF(employee_attendance_dataset[[#This Row],[Leave_Type]]="",0,1)</f>
        <v>0</v>
      </c>
    </row>
    <row r="3508" spans="1:15" x14ac:dyDescent="0.25">
      <c r="A3508" t="s">
        <v>140</v>
      </c>
      <c r="B3508" t="s">
        <v>141</v>
      </c>
      <c r="C3508" t="s">
        <v>15</v>
      </c>
      <c r="D3508" s="1">
        <v>45520</v>
      </c>
      <c r="E3508" t="s">
        <v>16</v>
      </c>
      <c r="F3508" s="2">
        <v>0.36944444444444446</v>
      </c>
      <c r="G3508" s="2">
        <v>0.62361111111111112</v>
      </c>
      <c r="H3508" t="s">
        <v>17</v>
      </c>
      <c r="I3508">
        <v>6.1</v>
      </c>
      <c r="J3508">
        <v>0</v>
      </c>
      <c r="K3508" t="s">
        <v>18</v>
      </c>
      <c r="L3508" t="s">
        <v>28</v>
      </c>
      <c r="M3508" t="s">
        <v>17</v>
      </c>
      <c r="N3508" t="str">
        <f>TEXT(employee_attendance_dataset[[#This Row],[Date]],"DDDD")</f>
        <v>Friday</v>
      </c>
      <c r="O3508">
        <f>IF(employee_attendance_dataset[[#This Row],[Leave_Type]]="",0,1)</f>
        <v>0</v>
      </c>
    </row>
    <row r="3509" spans="1:15" x14ac:dyDescent="0.25">
      <c r="A3509" t="s">
        <v>142</v>
      </c>
      <c r="B3509" t="s">
        <v>143</v>
      </c>
      <c r="C3509" t="s">
        <v>15</v>
      </c>
      <c r="D3509" s="1">
        <v>45520</v>
      </c>
      <c r="E3509" t="s">
        <v>16</v>
      </c>
      <c r="F3509" s="2">
        <v>0.36805555555555558</v>
      </c>
      <c r="G3509" s="2">
        <v>0.75</v>
      </c>
      <c r="H3509" t="s">
        <v>17</v>
      </c>
      <c r="I3509">
        <v>9.17</v>
      </c>
      <c r="J3509">
        <v>0</v>
      </c>
      <c r="K3509" t="s">
        <v>18</v>
      </c>
      <c r="L3509" t="s">
        <v>17</v>
      </c>
      <c r="M3509" t="s">
        <v>17</v>
      </c>
      <c r="N3509" t="str">
        <f>TEXT(employee_attendance_dataset[[#This Row],[Date]],"DDDD")</f>
        <v>Friday</v>
      </c>
      <c r="O3509">
        <f>IF(employee_attendance_dataset[[#This Row],[Leave_Type]]="",0,1)</f>
        <v>0</v>
      </c>
    </row>
    <row r="3510" spans="1:15" x14ac:dyDescent="0.25">
      <c r="A3510" t="s">
        <v>144</v>
      </c>
      <c r="B3510" t="s">
        <v>145</v>
      </c>
      <c r="C3510" t="s">
        <v>33</v>
      </c>
      <c r="D3510" s="1">
        <v>45520</v>
      </c>
      <c r="E3510" t="s">
        <v>16</v>
      </c>
      <c r="F3510" s="2">
        <v>0.38333333333333336</v>
      </c>
      <c r="G3510" s="2">
        <v>0.75</v>
      </c>
      <c r="H3510" t="s">
        <v>17</v>
      </c>
      <c r="I3510">
        <v>8.8000000000000007</v>
      </c>
      <c r="J3510">
        <v>0</v>
      </c>
      <c r="K3510" t="s">
        <v>18</v>
      </c>
      <c r="L3510" t="s">
        <v>17</v>
      </c>
      <c r="M3510" t="s">
        <v>17</v>
      </c>
      <c r="N3510" t="str">
        <f>TEXT(employee_attendance_dataset[[#This Row],[Date]],"DDDD")</f>
        <v>Friday</v>
      </c>
      <c r="O3510">
        <f>IF(employee_attendance_dataset[[#This Row],[Leave_Type]]="",0,1)</f>
        <v>0</v>
      </c>
    </row>
    <row r="3511" spans="1:15" x14ac:dyDescent="0.25">
      <c r="A3511" t="s">
        <v>146</v>
      </c>
      <c r="B3511" t="s">
        <v>147</v>
      </c>
      <c r="C3511" t="s">
        <v>47</v>
      </c>
      <c r="D3511" s="1">
        <v>45520</v>
      </c>
      <c r="E3511" t="s">
        <v>16</v>
      </c>
      <c r="F3511" s="2">
        <v>0.36805555555555558</v>
      </c>
      <c r="G3511" s="2">
        <v>0.74097222222222225</v>
      </c>
      <c r="H3511" t="s">
        <v>17</v>
      </c>
      <c r="I3511">
        <v>8.9499999999999993</v>
      </c>
      <c r="J3511">
        <v>0</v>
      </c>
      <c r="K3511" t="s">
        <v>18</v>
      </c>
      <c r="L3511" t="s">
        <v>17</v>
      </c>
      <c r="M3511" t="s">
        <v>17</v>
      </c>
      <c r="N3511" t="str">
        <f>TEXT(employee_attendance_dataset[[#This Row],[Date]],"DDDD")</f>
        <v>Friday</v>
      </c>
      <c r="O3511">
        <f>IF(employee_attendance_dataset[[#This Row],[Leave_Type]]="",0,1)</f>
        <v>0</v>
      </c>
    </row>
    <row r="3512" spans="1:15" x14ac:dyDescent="0.25">
      <c r="A3512" t="s">
        <v>148</v>
      </c>
      <c r="B3512" t="s">
        <v>149</v>
      </c>
      <c r="C3512" t="s">
        <v>24</v>
      </c>
      <c r="D3512" s="1">
        <v>45520</v>
      </c>
      <c r="E3512" t="s">
        <v>16</v>
      </c>
      <c r="F3512" s="2">
        <v>0.37361111111111112</v>
      </c>
      <c r="G3512" s="2">
        <v>0.75208333333333333</v>
      </c>
      <c r="H3512" t="s">
        <v>17</v>
      </c>
      <c r="I3512">
        <v>9.08</v>
      </c>
      <c r="J3512">
        <v>0</v>
      </c>
      <c r="K3512" t="s">
        <v>18</v>
      </c>
      <c r="L3512" t="s">
        <v>17</v>
      </c>
      <c r="M3512" t="s">
        <v>17</v>
      </c>
      <c r="N3512" t="str">
        <f>TEXT(employee_attendance_dataset[[#This Row],[Date]],"DDDD")</f>
        <v>Friday</v>
      </c>
      <c r="O3512">
        <f>IF(employee_attendance_dataset[[#This Row],[Leave_Type]]="",0,1)</f>
        <v>0</v>
      </c>
    </row>
    <row r="3513" spans="1:15" x14ac:dyDescent="0.25">
      <c r="A3513" t="s">
        <v>150</v>
      </c>
      <c r="B3513" t="s">
        <v>151</v>
      </c>
      <c r="C3513" t="s">
        <v>50</v>
      </c>
      <c r="D3513" s="1">
        <v>45520</v>
      </c>
      <c r="E3513" t="s">
        <v>16</v>
      </c>
      <c r="F3513" s="2">
        <v>0.38680555555555557</v>
      </c>
      <c r="G3513" s="2">
        <v>0.73888888888888893</v>
      </c>
      <c r="H3513" t="s">
        <v>17</v>
      </c>
      <c r="I3513">
        <v>8.4499999999999993</v>
      </c>
      <c r="J3513">
        <v>0</v>
      </c>
      <c r="K3513" t="s">
        <v>18</v>
      </c>
      <c r="L3513" t="s">
        <v>17</v>
      </c>
      <c r="M3513" t="s">
        <v>17</v>
      </c>
      <c r="N3513" t="str">
        <f>TEXT(employee_attendance_dataset[[#This Row],[Date]],"DDDD")</f>
        <v>Friday</v>
      </c>
      <c r="O3513">
        <f>IF(employee_attendance_dataset[[#This Row],[Leave_Type]]="",0,1)</f>
        <v>0</v>
      </c>
    </row>
    <row r="3514" spans="1:15" x14ac:dyDescent="0.25">
      <c r="A3514" t="s">
        <v>152</v>
      </c>
      <c r="B3514" t="s">
        <v>153</v>
      </c>
      <c r="C3514" t="s">
        <v>27</v>
      </c>
      <c r="D3514" s="1">
        <v>45520</v>
      </c>
      <c r="E3514" t="s">
        <v>16</v>
      </c>
      <c r="F3514" s="2">
        <v>0.38750000000000001</v>
      </c>
      <c r="G3514" s="2">
        <v>0.72916666666666663</v>
      </c>
      <c r="H3514" t="s">
        <v>17</v>
      </c>
      <c r="I3514">
        <v>8.1999999999999993</v>
      </c>
      <c r="J3514">
        <v>0</v>
      </c>
      <c r="K3514" t="s">
        <v>18</v>
      </c>
      <c r="L3514" t="s">
        <v>17</v>
      </c>
      <c r="M3514" t="s">
        <v>17</v>
      </c>
      <c r="N3514" t="str">
        <f>TEXT(employee_attendance_dataset[[#This Row],[Date]],"DDDD")</f>
        <v>Friday</v>
      </c>
      <c r="O3514">
        <f>IF(employee_attendance_dataset[[#This Row],[Leave_Type]]="",0,1)</f>
        <v>0</v>
      </c>
    </row>
    <row r="3515" spans="1:15" x14ac:dyDescent="0.25">
      <c r="A3515" t="s">
        <v>154</v>
      </c>
      <c r="B3515" t="s">
        <v>155</v>
      </c>
      <c r="C3515" t="s">
        <v>15</v>
      </c>
      <c r="D3515" s="1">
        <v>45520</v>
      </c>
      <c r="E3515" t="s">
        <v>16</v>
      </c>
      <c r="F3515" s="2">
        <v>0.37222222222222223</v>
      </c>
      <c r="G3515" s="2">
        <v>0.75208333333333333</v>
      </c>
      <c r="H3515" t="s">
        <v>17</v>
      </c>
      <c r="I3515">
        <v>9.1199999999999992</v>
      </c>
      <c r="J3515">
        <v>0.12</v>
      </c>
      <c r="K3515" t="s">
        <v>18</v>
      </c>
      <c r="L3515" t="s">
        <v>17</v>
      </c>
      <c r="M3515" t="s">
        <v>17</v>
      </c>
      <c r="N3515" t="str">
        <f>TEXT(employee_attendance_dataset[[#This Row],[Date]],"DDDD")</f>
        <v>Friday</v>
      </c>
      <c r="O3515">
        <f>IF(employee_attendance_dataset[[#This Row],[Leave_Type]]="",0,1)</f>
        <v>0</v>
      </c>
    </row>
    <row r="3516" spans="1:15" x14ac:dyDescent="0.25">
      <c r="A3516" t="s">
        <v>156</v>
      </c>
      <c r="B3516" t="s">
        <v>157</v>
      </c>
      <c r="C3516" t="s">
        <v>47</v>
      </c>
      <c r="D3516" s="1">
        <v>45520</v>
      </c>
      <c r="E3516" t="s">
        <v>16</v>
      </c>
      <c r="F3516" s="2">
        <v>0.36805555555555558</v>
      </c>
      <c r="G3516" s="2">
        <v>0.75763888888888886</v>
      </c>
      <c r="H3516" t="s">
        <v>17</v>
      </c>
      <c r="I3516">
        <v>9.35</v>
      </c>
      <c r="J3516">
        <v>0</v>
      </c>
      <c r="K3516" t="s">
        <v>18</v>
      </c>
      <c r="L3516" t="s">
        <v>17</v>
      </c>
      <c r="M3516" t="s">
        <v>17</v>
      </c>
      <c r="N3516" t="str">
        <f>TEXT(employee_attendance_dataset[[#This Row],[Date]],"DDDD")</f>
        <v>Friday</v>
      </c>
      <c r="O3516">
        <f>IF(employee_attendance_dataset[[#This Row],[Leave_Type]]="",0,1)</f>
        <v>0</v>
      </c>
    </row>
    <row r="3517" spans="1:15" x14ac:dyDescent="0.25">
      <c r="A3517" t="s">
        <v>158</v>
      </c>
      <c r="B3517" t="s">
        <v>159</v>
      </c>
      <c r="C3517" t="s">
        <v>36</v>
      </c>
      <c r="D3517" s="1">
        <v>45520</v>
      </c>
      <c r="E3517" t="s">
        <v>16</v>
      </c>
      <c r="F3517" s="2">
        <v>0.37222222222222223</v>
      </c>
      <c r="G3517" s="2">
        <v>0.6381944444444444</v>
      </c>
      <c r="H3517" t="s">
        <v>17</v>
      </c>
      <c r="I3517">
        <v>6.38</v>
      </c>
      <c r="J3517">
        <v>0</v>
      </c>
      <c r="K3517" t="s">
        <v>18</v>
      </c>
      <c r="L3517" t="s">
        <v>28</v>
      </c>
      <c r="M3517" t="s">
        <v>28</v>
      </c>
      <c r="N3517" t="str">
        <f>TEXT(employee_attendance_dataset[[#This Row],[Date]],"DDDD")</f>
        <v>Friday</v>
      </c>
      <c r="O3517">
        <f>IF(employee_attendance_dataset[[#This Row],[Leave_Type]]="",0,1)</f>
        <v>0</v>
      </c>
    </row>
    <row r="3518" spans="1:15" x14ac:dyDescent="0.25">
      <c r="A3518" t="s">
        <v>160</v>
      </c>
      <c r="B3518" t="s">
        <v>161</v>
      </c>
      <c r="C3518" t="s">
        <v>36</v>
      </c>
      <c r="D3518" s="1">
        <v>45520</v>
      </c>
      <c r="E3518" t="s">
        <v>16</v>
      </c>
      <c r="F3518" s="2">
        <v>0.36527777777777776</v>
      </c>
      <c r="G3518" s="2">
        <v>0.76666666666666672</v>
      </c>
      <c r="H3518" t="s">
        <v>17</v>
      </c>
      <c r="I3518">
        <v>9.6300000000000008</v>
      </c>
      <c r="J3518">
        <v>0.63</v>
      </c>
      <c r="K3518" t="s">
        <v>18</v>
      </c>
      <c r="L3518" t="s">
        <v>17</v>
      </c>
      <c r="M3518" t="s">
        <v>17</v>
      </c>
      <c r="N3518" t="str">
        <f>TEXT(employee_attendance_dataset[[#This Row],[Date]],"DDDD")</f>
        <v>Friday</v>
      </c>
      <c r="O3518">
        <f>IF(employee_attendance_dataset[[#This Row],[Leave_Type]]="",0,1)</f>
        <v>0</v>
      </c>
    </row>
    <row r="3519" spans="1:15" x14ac:dyDescent="0.25">
      <c r="A3519" t="s">
        <v>162</v>
      </c>
      <c r="B3519" t="s">
        <v>163</v>
      </c>
      <c r="C3519" t="s">
        <v>50</v>
      </c>
      <c r="D3519" s="1">
        <v>45520</v>
      </c>
      <c r="E3519" t="s">
        <v>16</v>
      </c>
      <c r="F3519" s="2">
        <v>0.40138888888888891</v>
      </c>
      <c r="G3519" s="2">
        <v>0.6118055555555556</v>
      </c>
      <c r="H3519" t="s">
        <v>28</v>
      </c>
      <c r="I3519">
        <v>5.05</v>
      </c>
      <c r="J3519">
        <v>0</v>
      </c>
      <c r="K3519" t="s">
        <v>18</v>
      </c>
      <c r="L3519" t="s">
        <v>28</v>
      </c>
      <c r="M3519" t="s">
        <v>17</v>
      </c>
      <c r="N3519" t="str">
        <f>TEXT(employee_attendance_dataset[[#This Row],[Date]],"DDDD")</f>
        <v>Friday</v>
      </c>
      <c r="O3519">
        <f>IF(employee_attendance_dataset[[#This Row],[Leave_Type]]="",0,1)</f>
        <v>0</v>
      </c>
    </row>
    <row r="3520" spans="1:15" x14ac:dyDescent="0.25">
      <c r="A3520" t="s">
        <v>164</v>
      </c>
      <c r="B3520" t="s">
        <v>165</v>
      </c>
      <c r="C3520" t="s">
        <v>47</v>
      </c>
      <c r="D3520" s="1">
        <v>45520</v>
      </c>
      <c r="E3520" t="s">
        <v>59</v>
      </c>
      <c r="F3520" s="2"/>
      <c r="G3520" s="2"/>
      <c r="H3520" t="s">
        <v>17</v>
      </c>
      <c r="I3520">
        <v>0</v>
      </c>
      <c r="J3520">
        <v>0</v>
      </c>
      <c r="K3520" t="s">
        <v>18</v>
      </c>
      <c r="L3520" t="s">
        <v>17</v>
      </c>
      <c r="M3520" t="s">
        <v>28</v>
      </c>
      <c r="N3520" t="str">
        <f>TEXT(employee_attendance_dataset[[#This Row],[Date]],"DDDD")</f>
        <v>Friday</v>
      </c>
      <c r="O3520">
        <f>IF(employee_attendance_dataset[[#This Row],[Leave_Type]]="",0,1)</f>
        <v>0</v>
      </c>
    </row>
    <row r="3521" spans="1:15" x14ac:dyDescent="0.25">
      <c r="A3521" t="s">
        <v>166</v>
      </c>
      <c r="B3521" t="s">
        <v>167</v>
      </c>
      <c r="C3521" t="s">
        <v>27</v>
      </c>
      <c r="D3521" s="1">
        <v>45520</v>
      </c>
      <c r="E3521" t="s">
        <v>112</v>
      </c>
      <c r="F3521" s="2"/>
      <c r="G3521" s="2"/>
      <c r="H3521" t="s">
        <v>17</v>
      </c>
      <c r="I3521">
        <v>0</v>
      </c>
      <c r="J3521">
        <v>0</v>
      </c>
      <c r="K3521" t="s">
        <v>113</v>
      </c>
      <c r="L3521" t="s">
        <v>17</v>
      </c>
      <c r="M3521" t="s">
        <v>17</v>
      </c>
      <c r="N3521" t="str">
        <f>TEXT(employee_attendance_dataset[[#This Row],[Date]],"DDDD")</f>
        <v>Friday</v>
      </c>
      <c r="O3521">
        <f>IF(employee_attendance_dataset[[#This Row],[Leave_Type]]="",0,1)</f>
        <v>1</v>
      </c>
    </row>
    <row r="3522" spans="1:15" x14ac:dyDescent="0.25">
      <c r="A3522" t="s">
        <v>168</v>
      </c>
      <c r="B3522" t="s">
        <v>169</v>
      </c>
      <c r="C3522" t="s">
        <v>24</v>
      </c>
      <c r="D3522" s="1">
        <v>45520</v>
      </c>
      <c r="E3522" t="s">
        <v>16</v>
      </c>
      <c r="F3522" s="2">
        <v>0.38263888888888886</v>
      </c>
      <c r="G3522" s="2">
        <v>0.72916666666666663</v>
      </c>
      <c r="H3522" t="s">
        <v>17</v>
      </c>
      <c r="I3522">
        <v>8.32</v>
      </c>
      <c r="J3522">
        <v>0</v>
      </c>
      <c r="K3522" t="s">
        <v>18</v>
      </c>
      <c r="L3522" t="s">
        <v>17</v>
      </c>
      <c r="M3522" t="s">
        <v>17</v>
      </c>
      <c r="N3522" t="str">
        <f>TEXT(employee_attendance_dataset[[#This Row],[Date]],"DDDD")</f>
        <v>Friday</v>
      </c>
      <c r="O3522">
        <f>IF(employee_attendance_dataset[[#This Row],[Leave_Type]]="",0,1)</f>
        <v>0</v>
      </c>
    </row>
    <row r="3523" spans="1:15" x14ac:dyDescent="0.25">
      <c r="A3523" t="s">
        <v>170</v>
      </c>
      <c r="B3523" t="s">
        <v>171</v>
      </c>
      <c r="C3523" t="s">
        <v>21</v>
      </c>
      <c r="D3523" s="1">
        <v>45520</v>
      </c>
      <c r="E3523" t="s">
        <v>16</v>
      </c>
      <c r="F3523" s="2">
        <v>0.41458333333333336</v>
      </c>
      <c r="G3523" s="2">
        <v>0.73819444444444449</v>
      </c>
      <c r="H3523" t="s">
        <v>28</v>
      </c>
      <c r="I3523">
        <v>7.77</v>
      </c>
      <c r="J3523">
        <v>0</v>
      </c>
      <c r="K3523" t="s">
        <v>18</v>
      </c>
      <c r="L3523" t="s">
        <v>17</v>
      </c>
      <c r="M3523" t="s">
        <v>28</v>
      </c>
      <c r="N3523" t="str">
        <f>TEXT(employee_attendance_dataset[[#This Row],[Date]],"DDDD")</f>
        <v>Friday</v>
      </c>
      <c r="O3523">
        <f>IF(employee_attendance_dataset[[#This Row],[Leave_Type]]="",0,1)</f>
        <v>0</v>
      </c>
    </row>
    <row r="3524" spans="1:15" x14ac:dyDescent="0.25">
      <c r="A3524" t="s">
        <v>173</v>
      </c>
      <c r="B3524" t="s">
        <v>174</v>
      </c>
      <c r="C3524" t="s">
        <v>47</v>
      </c>
      <c r="D3524" s="1">
        <v>45520</v>
      </c>
      <c r="E3524" t="s">
        <v>16</v>
      </c>
      <c r="F3524" s="2">
        <v>0.38750000000000001</v>
      </c>
      <c r="G3524" s="2">
        <v>0.7631944444444444</v>
      </c>
      <c r="H3524" t="s">
        <v>28</v>
      </c>
      <c r="I3524">
        <v>9.02</v>
      </c>
      <c r="J3524">
        <v>0.02</v>
      </c>
      <c r="K3524" t="s">
        <v>18</v>
      </c>
      <c r="L3524" t="s">
        <v>17</v>
      </c>
      <c r="M3524" t="s">
        <v>17</v>
      </c>
      <c r="N3524" t="str">
        <f>TEXT(employee_attendance_dataset[[#This Row],[Date]],"DDDD")</f>
        <v>Friday</v>
      </c>
      <c r="O3524">
        <f>IF(employee_attendance_dataset[[#This Row],[Leave_Type]]="",0,1)</f>
        <v>0</v>
      </c>
    </row>
    <row r="3525" spans="1:15" x14ac:dyDescent="0.25">
      <c r="A3525" t="s">
        <v>175</v>
      </c>
      <c r="B3525" t="s">
        <v>176</v>
      </c>
      <c r="C3525" t="s">
        <v>21</v>
      </c>
      <c r="D3525" s="1">
        <v>45520</v>
      </c>
      <c r="E3525" t="s">
        <v>16</v>
      </c>
      <c r="F3525" s="2">
        <v>0.38333333333333336</v>
      </c>
      <c r="G3525" s="2">
        <v>0.76944444444444449</v>
      </c>
      <c r="H3525" t="s">
        <v>17</v>
      </c>
      <c r="I3525">
        <v>9.27</v>
      </c>
      <c r="J3525">
        <v>0</v>
      </c>
      <c r="K3525" t="s">
        <v>18</v>
      </c>
      <c r="L3525" t="s">
        <v>17</v>
      </c>
      <c r="M3525" t="s">
        <v>17</v>
      </c>
      <c r="N3525" t="str">
        <f>TEXT(employee_attendance_dataset[[#This Row],[Date]],"DDDD")</f>
        <v>Friday</v>
      </c>
      <c r="O3525">
        <f>IF(employee_attendance_dataset[[#This Row],[Leave_Type]]="",0,1)</f>
        <v>0</v>
      </c>
    </row>
    <row r="3526" spans="1:15" x14ac:dyDescent="0.25">
      <c r="A3526" t="s">
        <v>177</v>
      </c>
      <c r="B3526" t="s">
        <v>178</v>
      </c>
      <c r="C3526" t="s">
        <v>24</v>
      </c>
      <c r="D3526" s="1">
        <v>45520</v>
      </c>
      <c r="E3526" t="s">
        <v>16</v>
      </c>
      <c r="F3526" s="2">
        <v>0.37569444444444444</v>
      </c>
      <c r="G3526" s="2">
        <v>0.7368055555555556</v>
      </c>
      <c r="H3526" t="s">
        <v>17</v>
      </c>
      <c r="I3526">
        <v>8.67</v>
      </c>
      <c r="J3526">
        <v>0</v>
      </c>
      <c r="K3526" t="s">
        <v>18</v>
      </c>
      <c r="L3526" t="s">
        <v>17</v>
      </c>
      <c r="M3526" t="s">
        <v>17</v>
      </c>
      <c r="N3526" t="str">
        <f>TEXT(employee_attendance_dataset[[#This Row],[Date]],"DDDD")</f>
        <v>Friday</v>
      </c>
      <c r="O3526">
        <f>IF(employee_attendance_dataset[[#This Row],[Leave_Type]]="",0,1)</f>
        <v>0</v>
      </c>
    </row>
    <row r="3527" spans="1:15" x14ac:dyDescent="0.25">
      <c r="A3527" t="s">
        <v>13</v>
      </c>
      <c r="B3527" t="s">
        <v>14</v>
      </c>
      <c r="C3527" t="s">
        <v>15</v>
      </c>
      <c r="D3527" s="1">
        <v>45521</v>
      </c>
      <c r="E3527" t="s">
        <v>59</v>
      </c>
      <c r="F3527" s="2"/>
      <c r="G3527" s="2"/>
      <c r="H3527" t="s">
        <v>17</v>
      </c>
      <c r="I3527">
        <v>0</v>
      </c>
      <c r="J3527">
        <v>0</v>
      </c>
      <c r="K3527" t="s">
        <v>18</v>
      </c>
      <c r="L3527" t="s">
        <v>17</v>
      </c>
      <c r="M3527" t="s">
        <v>17</v>
      </c>
      <c r="N3527" t="str">
        <f>TEXT(employee_attendance_dataset[[#This Row],[Date]],"DDDD")</f>
        <v>Saturday</v>
      </c>
      <c r="O3527">
        <f>IF(employee_attendance_dataset[[#This Row],[Leave_Type]]="",0,1)</f>
        <v>0</v>
      </c>
    </row>
    <row r="3528" spans="1:15" x14ac:dyDescent="0.25">
      <c r="A3528" t="s">
        <v>19</v>
      </c>
      <c r="B3528" t="s">
        <v>20</v>
      </c>
      <c r="C3528" t="s">
        <v>21</v>
      </c>
      <c r="D3528" s="1">
        <v>45521</v>
      </c>
      <c r="E3528" t="s">
        <v>59</v>
      </c>
      <c r="F3528" s="2"/>
      <c r="G3528" s="2"/>
      <c r="H3528" t="s">
        <v>17</v>
      </c>
      <c r="I3528">
        <v>0</v>
      </c>
      <c r="J3528">
        <v>0</v>
      </c>
      <c r="K3528" t="s">
        <v>18</v>
      </c>
      <c r="L3528" t="s">
        <v>17</v>
      </c>
      <c r="M3528" t="s">
        <v>17</v>
      </c>
      <c r="N3528" t="str">
        <f>TEXT(employee_attendance_dataset[[#This Row],[Date]],"DDDD")</f>
        <v>Saturday</v>
      </c>
      <c r="O3528">
        <f>IF(employee_attendance_dataset[[#This Row],[Leave_Type]]="",0,1)</f>
        <v>0</v>
      </c>
    </row>
    <row r="3529" spans="1:15" x14ac:dyDescent="0.25">
      <c r="A3529" t="s">
        <v>22</v>
      </c>
      <c r="B3529" t="s">
        <v>23</v>
      </c>
      <c r="C3529" t="s">
        <v>24</v>
      </c>
      <c r="D3529" s="1">
        <v>45521</v>
      </c>
      <c r="E3529" t="s">
        <v>59</v>
      </c>
      <c r="F3529" s="2"/>
      <c r="G3529" s="2"/>
      <c r="H3529" t="s">
        <v>17</v>
      </c>
      <c r="I3529">
        <v>0</v>
      </c>
      <c r="J3529">
        <v>0</v>
      </c>
      <c r="K3529" t="s">
        <v>18</v>
      </c>
      <c r="L3529" t="s">
        <v>17</v>
      </c>
      <c r="M3529" t="s">
        <v>17</v>
      </c>
      <c r="N3529" t="str">
        <f>TEXT(employee_attendance_dataset[[#This Row],[Date]],"DDDD")</f>
        <v>Saturday</v>
      </c>
      <c r="O3529">
        <f>IF(employee_attendance_dataset[[#This Row],[Leave_Type]]="",0,1)</f>
        <v>0</v>
      </c>
    </row>
    <row r="3530" spans="1:15" x14ac:dyDescent="0.25">
      <c r="A3530" t="s">
        <v>25</v>
      </c>
      <c r="B3530" t="s">
        <v>26</v>
      </c>
      <c r="C3530" t="s">
        <v>27</v>
      </c>
      <c r="D3530" s="1">
        <v>45521</v>
      </c>
      <c r="E3530" t="s">
        <v>59</v>
      </c>
      <c r="F3530" s="2"/>
      <c r="G3530" s="2"/>
      <c r="H3530" t="s">
        <v>17</v>
      </c>
      <c r="I3530">
        <v>0</v>
      </c>
      <c r="J3530">
        <v>0</v>
      </c>
      <c r="K3530" t="s">
        <v>18</v>
      </c>
      <c r="L3530" t="s">
        <v>17</v>
      </c>
      <c r="M3530" t="s">
        <v>17</v>
      </c>
      <c r="N3530" t="str">
        <f>TEXT(employee_attendance_dataset[[#This Row],[Date]],"DDDD")</f>
        <v>Saturday</v>
      </c>
      <c r="O3530">
        <f>IF(employee_attendance_dataset[[#This Row],[Leave_Type]]="",0,1)</f>
        <v>0</v>
      </c>
    </row>
    <row r="3531" spans="1:15" x14ac:dyDescent="0.25">
      <c r="A3531" t="s">
        <v>29</v>
      </c>
      <c r="B3531" t="s">
        <v>30</v>
      </c>
      <c r="C3531" t="s">
        <v>27</v>
      </c>
      <c r="D3531" s="1">
        <v>45521</v>
      </c>
      <c r="E3531" t="s">
        <v>59</v>
      </c>
      <c r="F3531" s="2"/>
      <c r="G3531" s="2"/>
      <c r="H3531" t="s">
        <v>17</v>
      </c>
      <c r="I3531">
        <v>0</v>
      </c>
      <c r="J3531">
        <v>0</v>
      </c>
      <c r="K3531" t="s">
        <v>18</v>
      </c>
      <c r="L3531" t="s">
        <v>17</v>
      </c>
      <c r="M3531" t="s">
        <v>17</v>
      </c>
      <c r="N3531" t="str">
        <f>TEXT(employee_attendance_dataset[[#This Row],[Date]],"DDDD")</f>
        <v>Saturday</v>
      </c>
      <c r="O3531">
        <f>IF(employee_attendance_dataset[[#This Row],[Leave_Type]]="",0,1)</f>
        <v>0</v>
      </c>
    </row>
    <row r="3532" spans="1:15" x14ac:dyDescent="0.25">
      <c r="A3532" t="s">
        <v>31</v>
      </c>
      <c r="B3532" t="s">
        <v>32</v>
      </c>
      <c r="C3532" t="s">
        <v>33</v>
      </c>
      <c r="D3532" s="1">
        <v>45521</v>
      </c>
      <c r="E3532" t="s">
        <v>59</v>
      </c>
      <c r="F3532" s="2"/>
      <c r="G3532" s="2"/>
      <c r="H3532" t="s">
        <v>17</v>
      </c>
      <c r="I3532">
        <v>0</v>
      </c>
      <c r="J3532">
        <v>0</v>
      </c>
      <c r="K3532" t="s">
        <v>18</v>
      </c>
      <c r="L3532" t="s">
        <v>17</v>
      </c>
      <c r="M3532" t="s">
        <v>17</v>
      </c>
      <c r="N3532" t="str">
        <f>TEXT(employee_attendance_dataset[[#This Row],[Date]],"DDDD")</f>
        <v>Saturday</v>
      </c>
      <c r="O3532">
        <f>IF(employee_attendance_dataset[[#This Row],[Leave_Type]]="",0,1)</f>
        <v>0</v>
      </c>
    </row>
    <row r="3533" spans="1:15" x14ac:dyDescent="0.25">
      <c r="A3533" t="s">
        <v>34</v>
      </c>
      <c r="B3533" t="s">
        <v>35</v>
      </c>
      <c r="C3533" t="s">
        <v>36</v>
      </c>
      <c r="D3533" s="1">
        <v>45521</v>
      </c>
      <c r="E3533" t="s">
        <v>59</v>
      </c>
      <c r="F3533" s="2"/>
      <c r="G3533" s="2"/>
      <c r="H3533" t="s">
        <v>17</v>
      </c>
      <c r="I3533">
        <v>0</v>
      </c>
      <c r="J3533">
        <v>0</v>
      </c>
      <c r="K3533" t="s">
        <v>18</v>
      </c>
      <c r="L3533" t="s">
        <v>17</v>
      </c>
      <c r="M3533" t="s">
        <v>17</v>
      </c>
      <c r="N3533" t="str">
        <f>TEXT(employee_attendance_dataset[[#This Row],[Date]],"DDDD")</f>
        <v>Saturday</v>
      </c>
      <c r="O3533">
        <f>IF(employee_attendance_dataset[[#This Row],[Leave_Type]]="",0,1)</f>
        <v>0</v>
      </c>
    </row>
    <row r="3534" spans="1:15" x14ac:dyDescent="0.25">
      <c r="A3534" t="s">
        <v>37</v>
      </c>
      <c r="B3534" t="s">
        <v>38</v>
      </c>
      <c r="C3534" t="s">
        <v>36</v>
      </c>
      <c r="D3534" s="1">
        <v>45521</v>
      </c>
      <c r="E3534" t="s">
        <v>59</v>
      </c>
      <c r="F3534" s="2"/>
      <c r="G3534" s="2"/>
      <c r="H3534" t="s">
        <v>17</v>
      </c>
      <c r="I3534">
        <v>0</v>
      </c>
      <c r="J3534">
        <v>0</v>
      </c>
      <c r="K3534" t="s">
        <v>18</v>
      </c>
      <c r="L3534" t="s">
        <v>17</v>
      </c>
      <c r="M3534" t="s">
        <v>17</v>
      </c>
      <c r="N3534" t="str">
        <f>TEXT(employee_attendance_dataset[[#This Row],[Date]],"DDDD")</f>
        <v>Saturday</v>
      </c>
      <c r="O3534">
        <f>IF(employee_attendance_dataset[[#This Row],[Leave_Type]]="",0,1)</f>
        <v>0</v>
      </c>
    </row>
    <row r="3535" spans="1:15" x14ac:dyDescent="0.25">
      <c r="A3535" t="s">
        <v>39</v>
      </c>
      <c r="B3535" t="s">
        <v>40</v>
      </c>
      <c r="C3535" t="s">
        <v>33</v>
      </c>
      <c r="D3535" s="1">
        <v>45521</v>
      </c>
      <c r="E3535" t="s">
        <v>59</v>
      </c>
      <c r="F3535" s="2"/>
      <c r="G3535" s="2"/>
      <c r="H3535" t="s">
        <v>17</v>
      </c>
      <c r="I3535">
        <v>0</v>
      </c>
      <c r="J3535">
        <v>0</v>
      </c>
      <c r="K3535" t="s">
        <v>18</v>
      </c>
      <c r="L3535" t="s">
        <v>17</v>
      </c>
      <c r="M3535" t="s">
        <v>17</v>
      </c>
      <c r="N3535" t="str">
        <f>TEXT(employee_attendance_dataset[[#This Row],[Date]],"DDDD")</f>
        <v>Saturday</v>
      </c>
      <c r="O3535">
        <f>IF(employee_attendance_dataset[[#This Row],[Leave_Type]]="",0,1)</f>
        <v>0</v>
      </c>
    </row>
    <row r="3536" spans="1:15" x14ac:dyDescent="0.25">
      <c r="A3536" t="s">
        <v>41</v>
      </c>
      <c r="B3536" t="s">
        <v>42</v>
      </c>
      <c r="C3536" t="s">
        <v>33</v>
      </c>
      <c r="D3536" s="1">
        <v>45521</v>
      </c>
      <c r="E3536" t="s">
        <v>59</v>
      </c>
      <c r="F3536" s="2"/>
      <c r="G3536" s="2"/>
      <c r="H3536" t="s">
        <v>17</v>
      </c>
      <c r="I3536">
        <v>0</v>
      </c>
      <c r="J3536">
        <v>0</v>
      </c>
      <c r="K3536" t="s">
        <v>18</v>
      </c>
      <c r="L3536" t="s">
        <v>17</v>
      </c>
      <c r="M3536" t="s">
        <v>17</v>
      </c>
      <c r="N3536" t="str">
        <f>TEXT(employee_attendance_dataset[[#This Row],[Date]],"DDDD")</f>
        <v>Saturday</v>
      </c>
      <c r="O3536">
        <f>IF(employee_attendance_dataset[[#This Row],[Leave_Type]]="",0,1)</f>
        <v>0</v>
      </c>
    </row>
    <row r="3537" spans="1:15" x14ac:dyDescent="0.25">
      <c r="A3537" t="s">
        <v>43</v>
      </c>
      <c r="B3537" t="s">
        <v>44</v>
      </c>
      <c r="C3537" t="s">
        <v>15</v>
      </c>
      <c r="D3537" s="1">
        <v>45521</v>
      </c>
      <c r="E3537" t="s">
        <v>59</v>
      </c>
      <c r="F3537" s="2"/>
      <c r="G3537" s="2"/>
      <c r="H3537" t="s">
        <v>17</v>
      </c>
      <c r="I3537">
        <v>0</v>
      </c>
      <c r="J3537">
        <v>0</v>
      </c>
      <c r="K3537" t="s">
        <v>18</v>
      </c>
      <c r="L3537" t="s">
        <v>17</v>
      </c>
      <c r="M3537" t="s">
        <v>17</v>
      </c>
      <c r="N3537" t="str">
        <f>TEXT(employee_attendance_dataset[[#This Row],[Date]],"DDDD")</f>
        <v>Saturday</v>
      </c>
      <c r="O3537">
        <f>IF(employee_attendance_dataset[[#This Row],[Leave_Type]]="",0,1)</f>
        <v>0</v>
      </c>
    </row>
    <row r="3538" spans="1:15" x14ac:dyDescent="0.25">
      <c r="A3538" t="s">
        <v>45</v>
      </c>
      <c r="B3538" t="s">
        <v>46</v>
      </c>
      <c r="C3538" t="s">
        <v>47</v>
      </c>
      <c r="D3538" s="1">
        <v>45521</v>
      </c>
      <c r="E3538" t="s">
        <v>59</v>
      </c>
      <c r="F3538" s="2"/>
      <c r="G3538" s="2"/>
      <c r="H3538" t="s">
        <v>17</v>
      </c>
      <c r="I3538">
        <v>0</v>
      </c>
      <c r="J3538">
        <v>0</v>
      </c>
      <c r="K3538" t="s">
        <v>18</v>
      </c>
      <c r="L3538" t="s">
        <v>17</v>
      </c>
      <c r="M3538" t="s">
        <v>17</v>
      </c>
      <c r="N3538" t="str">
        <f>TEXT(employee_attendance_dataset[[#This Row],[Date]],"DDDD")</f>
        <v>Saturday</v>
      </c>
      <c r="O3538">
        <f>IF(employee_attendance_dataset[[#This Row],[Leave_Type]]="",0,1)</f>
        <v>0</v>
      </c>
    </row>
    <row r="3539" spans="1:15" x14ac:dyDescent="0.25">
      <c r="A3539" t="s">
        <v>48</v>
      </c>
      <c r="B3539" t="s">
        <v>49</v>
      </c>
      <c r="C3539" t="s">
        <v>50</v>
      </c>
      <c r="D3539" s="1">
        <v>45521</v>
      </c>
      <c r="E3539" t="s">
        <v>59</v>
      </c>
      <c r="F3539" s="2"/>
      <c r="G3539" s="2"/>
      <c r="H3539" t="s">
        <v>17</v>
      </c>
      <c r="I3539">
        <v>0</v>
      </c>
      <c r="J3539">
        <v>0</v>
      </c>
      <c r="K3539" t="s">
        <v>18</v>
      </c>
      <c r="L3539" t="s">
        <v>17</v>
      </c>
      <c r="M3539" t="s">
        <v>17</v>
      </c>
      <c r="N3539" t="str">
        <f>TEXT(employee_attendance_dataset[[#This Row],[Date]],"DDDD")</f>
        <v>Saturday</v>
      </c>
      <c r="O3539">
        <f>IF(employee_attendance_dataset[[#This Row],[Leave_Type]]="",0,1)</f>
        <v>0</v>
      </c>
    </row>
    <row r="3540" spans="1:15" x14ac:dyDescent="0.25">
      <c r="A3540" t="s">
        <v>51</v>
      </c>
      <c r="B3540" t="s">
        <v>52</v>
      </c>
      <c r="C3540" t="s">
        <v>24</v>
      </c>
      <c r="D3540" s="1">
        <v>45521</v>
      </c>
      <c r="E3540" t="s">
        <v>59</v>
      </c>
      <c r="F3540" s="2"/>
      <c r="G3540" s="2"/>
      <c r="H3540" t="s">
        <v>17</v>
      </c>
      <c r="I3540">
        <v>0</v>
      </c>
      <c r="J3540">
        <v>0</v>
      </c>
      <c r="K3540" t="s">
        <v>18</v>
      </c>
      <c r="L3540" t="s">
        <v>17</v>
      </c>
      <c r="M3540" t="s">
        <v>17</v>
      </c>
      <c r="N3540" t="str">
        <f>TEXT(employee_attendance_dataset[[#This Row],[Date]],"DDDD")</f>
        <v>Saturday</v>
      </c>
      <c r="O3540">
        <f>IF(employee_attendance_dataset[[#This Row],[Leave_Type]]="",0,1)</f>
        <v>0</v>
      </c>
    </row>
    <row r="3541" spans="1:15" x14ac:dyDescent="0.25">
      <c r="A3541" t="s">
        <v>53</v>
      </c>
      <c r="B3541" t="s">
        <v>54</v>
      </c>
      <c r="C3541" t="s">
        <v>36</v>
      </c>
      <c r="D3541" s="1">
        <v>45521</v>
      </c>
      <c r="E3541" t="s">
        <v>59</v>
      </c>
      <c r="F3541" s="2"/>
      <c r="G3541" s="2"/>
      <c r="H3541" t="s">
        <v>17</v>
      </c>
      <c r="I3541">
        <v>0</v>
      </c>
      <c r="J3541">
        <v>0</v>
      </c>
      <c r="K3541" t="s">
        <v>18</v>
      </c>
      <c r="L3541" t="s">
        <v>17</v>
      </c>
      <c r="M3541" t="s">
        <v>17</v>
      </c>
      <c r="N3541" t="str">
        <f>TEXT(employee_attendance_dataset[[#This Row],[Date]],"DDDD")</f>
        <v>Saturday</v>
      </c>
      <c r="O3541">
        <f>IF(employee_attendance_dataset[[#This Row],[Leave_Type]]="",0,1)</f>
        <v>0</v>
      </c>
    </row>
    <row r="3542" spans="1:15" x14ac:dyDescent="0.25">
      <c r="A3542" t="s">
        <v>55</v>
      </c>
      <c r="B3542" t="s">
        <v>56</v>
      </c>
      <c r="C3542" t="s">
        <v>50</v>
      </c>
      <c r="D3542" s="1">
        <v>45521</v>
      </c>
      <c r="E3542" t="s">
        <v>59</v>
      </c>
      <c r="F3542" s="2"/>
      <c r="G3542" s="2"/>
      <c r="H3542" t="s">
        <v>17</v>
      </c>
      <c r="I3542">
        <v>0</v>
      </c>
      <c r="J3542">
        <v>0</v>
      </c>
      <c r="K3542" t="s">
        <v>18</v>
      </c>
      <c r="L3542" t="s">
        <v>17</v>
      </c>
      <c r="M3542" t="s">
        <v>17</v>
      </c>
      <c r="N3542" t="str">
        <f>TEXT(employee_attendance_dataset[[#This Row],[Date]],"DDDD")</f>
        <v>Saturday</v>
      </c>
      <c r="O3542">
        <f>IF(employee_attendance_dataset[[#This Row],[Leave_Type]]="",0,1)</f>
        <v>0</v>
      </c>
    </row>
    <row r="3543" spans="1:15" x14ac:dyDescent="0.25">
      <c r="A3543" t="s">
        <v>57</v>
      </c>
      <c r="B3543" t="s">
        <v>58</v>
      </c>
      <c r="C3543" t="s">
        <v>24</v>
      </c>
      <c r="D3543" s="1">
        <v>45521</v>
      </c>
      <c r="E3543" t="s">
        <v>59</v>
      </c>
      <c r="F3543" s="2"/>
      <c r="G3543" s="2"/>
      <c r="H3543" t="s">
        <v>17</v>
      </c>
      <c r="I3543">
        <v>0</v>
      </c>
      <c r="J3543">
        <v>0</v>
      </c>
      <c r="K3543" t="s">
        <v>18</v>
      </c>
      <c r="L3543" t="s">
        <v>17</v>
      </c>
      <c r="M3543" t="s">
        <v>17</v>
      </c>
      <c r="N3543" t="str">
        <f>TEXT(employee_attendance_dataset[[#This Row],[Date]],"DDDD")</f>
        <v>Saturday</v>
      </c>
      <c r="O3543">
        <f>IF(employee_attendance_dataset[[#This Row],[Leave_Type]]="",0,1)</f>
        <v>0</v>
      </c>
    </row>
    <row r="3544" spans="1:15" x14ac:dyDescent="0.25">
      <c r="A3544" t="s">
        <v>60</v>
      </c>
      <c r="B3544" t="s">
        <v>61</v>
      </c>
      <c r="C3544" t="s">
        <v>36</v>
      </c>
      <c r="D3544" s="1">
        <v>45521</v>
      </c>
      <c r="E3544" t="s">
        <v>59</v>
      </c>
      <c r="F3544" s="2"/>
      <c r="G3544" s="2"/>
      <c r="H3544" t="s">
        <v>17</v>
      </c>
      <c r="I3544">
        <v>0</v>
      </c>
      <c r="J3544">
        <v>0</v>
      </c>
      <c r="K3544" t="s">
        <v>18</v>
      </c>
      <c r="L3544" t="s">
        <v>17</v>
      </c>
      <c r="M3544" t="s">
        <v>17</v>
      </c>
      <c r="N3544" t="str">
        <f>TEXT(employee_attendance_dataset[[#This Row],[Date]],"DDDD")</f>
        <v>Saturday</v>
      </c>
      <c r="O3544">
        <f>IF(employee_attendance_dataset[[#This Row],[Leave_Type]]="",0,1)</f>
        <v>0</v>
      </c>
    </row>
    <row r="3545" spans="1:15" x14ac:dyDescent="0.25">
      <c r="A3545" t="s">
        <v>62</v>
      </c>
      <c r="B3545" t="s">
        <v>63</v>
      </c>
      <c r="C3545" t="s">
        <v>21</v>
      </c>
      <c r="D3545" s="1">
        <v>45521</v>
      </c>
      <c r="E3545" t="s">
        <v>59</v>
      </c>
      <c r="F3545" s="2"/>
      <c r="G3545" s="2"/>
      <c r="H3545" t="s">
        <v>17</v>
      </c>
      <c r="I3545">
        <v>0</v>
      </c>
      <c r="J3545">
        <v>0</v>
      </c>
      <c r="K3545" t="s">
        <v>18</v>
      </c>
      <c r="L3545" t="s">
        <v>17</v>
      </c>
      <c r="M3545" t="s">
        <v>17</v>
      </c>
      <c r="N3545" t="str">
        <f>TEXT(employee_attendance_dataset[[#This Row],[Date]],"DDDD")</f>
        <v>Saturday</v>
      </c>
      <c r="O3545">
        <f>IF(employee_attendance_dataset[[#This Row],[Leave_Type]]="",0,1)</f>
        <v>0</v>
      </c>
    </row>
    <row r="3546" spans="1:15" x14ac:dyDescent="0.25">
      <c r="A3546" t="s">
        <v>64</v>
      </c>
      <c r="B3546" t="s">
        <v>65</v>
      </c>
      <c r="C3546" t="s">
        <v>15</v>
      </c>
      <c r="D3546" s="1">
        <v>45521</v>
      </c>
      <c r="E3546" t="s">
        <v>59</v>
      </c>
      <c r="F3546" s="2"/>
      <c r="G3546" s="2"/>
      <c r="H3546" t="s">
        <v>17</v>
      </c>
      <c r="I3546">
        <v>0</v>
      </c>
      <c r="J3546">
        <v>0</v>
      </c>
      <c r="K3546" t="s">
        <v>18</v>
      </c>
      <c r="L3546" t="s">
        <v>17</v>
      </c>
      <c r="M3546" t="s">
        <v>17</v>
      </c>
      <c r="N3546" t="str">
        <f>TEXT(employee_attendance_dataset[[#This Row],[Date]],"DDDD")</f>
        <v>Saturday</v>
      </c>
      <c r="O3546">
        <f>IF(employee_attendance_dataset[[#This Row],[Leave_Type]]="",0,1)</f>
        <v>0</v>
      </c>
    </row>
    <row r="3547" spans="1:15" x14ac:dyDescent="0.25">
      <c r="A3547" t="s">
        <v>66</v>
      </c>
      <c r="B3547" t="s">
        <v>67</v>
      </c>
      <c r="C3547" t="s">
        <v>36</v>
      </c>
      <c r="D3547" s="1">
        <v>45521</v>
      </c>
      <c r="E3547" t="s">
        <v>59</v>
      </c>
      <c r="F3547" s="2"/>
      <c r="G3547" s="2"/>
      <c r="H3547" t="s">
        <v>17</v>
      </c>
      <c r="I3547">
        <v>0</v>
      </c>
      <c r="J3547">
        <v>0</v>
      </c>
      <c r="K3547" t="s">
        <v>18</v>
      </c>
      <c r="L3547" t="s">
        <v>17</v>
      </c>
      <c r="M3547" t="s">
        <v>17</v>
      </c>
      <c r="N3547" t="str">
        <f>TEXT(employee_attendance_dataset[[#This Row],[Date]],"DDDD")</f>
        <v>Saturday</v>
      </c>
      <c r="O3547">
        <f>IF(employee_attendance_dataset[[#This Row],[Leave_Type]]="",0,1)</f>
        <v>0</v>
      </c>
    </row>
    <row r="3548" spans="1:15" x14ac:dyDescent="0.25">
      <c r="A3548" t="s">
        <v>68</v>
      </c>
      <c r="B3548" t="s">
        <v>69</v>
      </c>
      <c r="C3548" t="s">
        <v>27</v>
      </c>
      <c r="D3548" s="1">
        <v>45521</v>
      </c>
      <c r="E3548" t="s">
        <v>16</v>
      </c>
      <c r="F3548" s="2">
        <v>0.37083333333333335</v>
      </c>
      <c r="G3548" s="2">
        <v>0.58819444444444446</v>
      </c>
      <c r="H3548" t="s">
        <v>17</v>
      </c>
      <c r="I3548">
        <v>5.22</v>
      </c>
      <c r="J3548">
        <v>0</v>
      </c>
      <c r="K3548" t="s">
        <v>18</v>
      </c>
      <c r="L3548" t="s">
        <v>17</v>
      </c>
      <c r="M3548" t="s">
        <v>17</v>
      </c>
      <c r="N3548" t="str">
        <f>TEXT(employee_attendance_dataset[[#This Row],[Date]],"DDDD")</f>
        <v>Saturday</v>
      </c>
      <c r="O3548">
        <f>IF(employee_attendance_dataset[[#This Row],[Leave_Type]]="",0,1)</f>
        <v>0</v>
      </c>
    </row>
    <row r="3549" spans="1:15" x14ac:dyDescent="0.25">
      <c r="A3549" t="s">
        <v>70</v>
      </c>
      <c r="B3549" t="s">
        <v>71</v>
      </c>
      <c r="C3549" t="s">
        <v>33</v>
      </c>
      <c r="D3549" s="1">
        <v>45521</v>
      </c>
      <c r="E3549" t="s">
        <v>59</v>
      </c>
      <c r="F3549" s="2"/>
      <c r="G3549" s="2"/>
      <c r="H3549" t="s">
        <v>17</v>
      </c>
      <c r="I3549">
        <v>0</v>
      </c>
      <c r="J3549">
        <v>0</v>
      </c>
      <c r="K3549" t="s">
        <v>18</v>
      </c>
      <c r="L3549" t="s">
        <v>17</v>
      </c>
      <c r="M3549" t="s">
        <v>17</v>
      </c>
      <c r="N3549" t="str">
        <f>TEXT(employee_attendance_dataset[[#This Row],[Date]],"DDDD")</f>
        <v>Saturday</v>
      </c>
      <c r="O3549">
        <f>IF(employee_attendance_dataset[[#This Row],[Leave_Type]]="",0,1)</f>
        <v>0</v>
      </c>
    </row>
    <row r="3550" spans="1:15" x14ac:dyDescent="0.25">
      <c r="A3550" t="s">
        <v>72</v>
      </c>
      <c r="B3550" t="s">
        <v>73</v>
      </c>
      <c r="C3550" t="s">
        <v>21</v>
      </c>
      <c r="D3550" s="1">
        <v>45521</v>
      </c>
      <c r="E3550" t="s">
        <v>59</v>
      </c>
      <c r="F3550" s="2"/>
      <c r="G3550" s="2"/>
      <c r="H3550" t="s">
        <v>17</v>
      </c>
      <c r="I3550">
        <v>0</v>
      </c>
      <c r="J3550">
        <v>0</v>
      </c>
      <c r="K3550" t="s">
        <v>18</v>
      </c>
      <c r="L3550" t="s">
        <v>17</v>
      </c>
      <c r="M3550" t="s">
        <v>17</v>
      </c>
      <c r="N3550" t="str">
        <f>TEXT(employee_attendance_dataset[[#This Row],[Date]],"DDDD")</f>
        <v>Saturday</v>
      </c>
      <c r="O3550">
        <f>IF(employee_attendance_dataset[[#This Row],[Leave_Type]]="",0,1)</f>
        <v>0</v>
      </c>
    </row>
    <row r="3551" spans="1:15" x14ac:dyDescent="0.25">
      <c r="A3551" t="s">
        <v>74</v>
      </c>
      <c r="B3551" t="s">
        <v>75</v>
      </c>
      <c r="C3551" t="s">
        <v>47</v>
      </c>
      <c r="D3551" s="1">
        <v>45521</v>
      </c>
      <c r="E3551" t="s">
        <v>59</v>
      </c>
      <c r="F3551" s="2"/>
      <c r="G3551" s="2"/>
      <c r="H3551" t="s">
        <v>17</v>
      </c>
      <c r="I3551">
        <v>0</v>
      </c>
      <c r="J3551">
        <v>0</v>
      </c>
      <c r="K3551" t="s">
        <v>18</v>
      </c>
      <c r="L3551" t="s">
        <v>17</v>
      </c>
      <c r="M3551" t="s">
        <v>17</v>
      </c>
      <c r="N3551" t="str">
        <f>TEXT(employee_attendance_dataset[[#This Row],[Date]],"DDDD")</f>
        <v>Saturday</v>
      </c>
      <c r="O3551">
        <f>IF(employee_attendance_dataset[[#This Row],[Leave_Type]]="",0,1)</f>
        <v>0</v>
      </c>
    </row>
    <row r="3552" spans="1:15" x14ac:dyDescent="0.25">
      <c r="A3552" t="s">
        <v>76</v>
      </c>
      <c r="B3552" t="s">
        <v>77</v>
      </c>
      <c r="C3552" t="s">
        <v>36</v>
      </c>
      <c r="D3552" s="1">
        <v>45521</v>
      </c>
      <c r="E3552" t="s">
        <v>59</v>
      </c>
      <c r="F3552" s="2"/>
      <c r="G3552" s="2"/>
      <c r="H3552" t="s">
        <v>17</v>
      </c>
      <c r="I3552">
        <v>0</v>
      </c>
      <c r="J3552">
        <v>0</v>
      </c>
      <c r="K3552" t="s">
        <v>18</v>
      </c>
      <c r="L3552" t="s">
        <v>17</v>
      </c>
      <c r="M3552" t="s">
        <v>17</v>
      </c>
      <c r="N3552" t="str">
        <f>TEXT(employee_attendance_dataset[[#This Row],[Date]],"DDDD")</f>
        <v>Saturday</v>
      </c>
      <c r="O3552">
        <f>IF(employee_attendance_dataset[[#This Row],[Leave_Type]]="",0,1)</f>
        <v>0</v>
      </c>
    </row>
    <row r="3553" spans="1:15" x14ac:dyDescent="0.25">
      <c r="A3553" t="s">
        <v>78</v>
      </c>
      <c r="B3553" t="s">
        <v>79</v>
      </c>
      <c r="C3553" t="s">
        <v>47</v>
      </c>
      <c r="D3553" s="1">
        <v>45521</v>
      </c>
      <c r="E3553" t="s">
        <v>59</v>
      </c>
      <c r="F3553" s="2"/>
      <c r="G3553" s="2"/>
      <c r="H3553" t="s">
        <v>17</v>
      </c>
      <c r="I3553">
        <v>0</v>
      </c>
      <c r="J3553">
        <v>0</v>
      </c>
      <c r="K3553" t="s">
        <v>18</v>
      </c>
      <c r="L3553" t="s">
        <v>17</v>
      </c>
      <c r="M3553" t="s">
        <v>17</v>
      </c>
      <c r="N3553" t="str">
        <f>TEXT(employee_attendance_dataset[[#This Row],[Date]],"DDDD")</f>
        <v>Saturday</v>
      </c>
      <c r="O3553">
        <f>IF(employee_attendance_dataset[[#This Row],[Leave_Type]]="",0,1)</f>
        <v>0</v>
      </c>
    </row>
    <row r="3554" spans="1:15" x14ac:dyDescent="0.25">
      <c r="A3554" t="s">
        <v>80</v>
      </c>
      <c r="B3554" t="s">
        <v>81</v>
      </c>
      <c r="C3554" t="s">
        <v>50</v>
      </c>
      <c r="D3554" s="1">
        <v>45521</v>
      </c>
      <c r="E3554" t="s">
        <v>59</v>
      </c>
      <c r="F3554" s="2"/>
      <c r="G3554" s="2"/>
      <c r="H3554" t="s">
        <v>17</v>
      </c>
      <c r="I3554">
        <v>0</v>
      </c>
      <c r="J3554">
        <v>0</v>
      </c>
      <c r="K3554" t="s">
        <v>18</v>
      </c>
      <c r="L3554" t="s">
        <v>17</v>
      </c>
      <c r="M3554" t="s">
        <v>17</v>
      </c>
      <c r="N3554" t="str">
        <f>TEXT(employee_attendance_dataset[[#This Row],[Date]],"DDDD")</f>
        <v>Saturday</v>
      </c>
      <c r="O3554">
        <f>IF(employee_attendance_dataset[[#This Row],[Leave_Type]]="",0,1)</f>
        <v>0</v>
      </c>
    </row>
    <row r="3555" spans="1:15" x14ac:dyDescent="0.25">
      <c r="A3555" t="s">
        <v>82</v>
      </c>
      <c r="B3555" t="s">
        <v>83</v>
      </c>
      <c r="C3555" t="s">
        <v>33</v>
      </c>
      <c r="D3555" s="1">
        <v>45521</v>
      </c>
      <c r="E3555" t="s">
        <v>59</v>
      </c>
      <c r="F3555" s="2"/>
      <c r="G3555" s="2"/>
      <c r="H3555" t="s">
        <v>17</v>
      </c>
      <c r="I3555">
        <v>0</v>
      </c>
      <c r="J3555">
        <v>0</v>
      </c>
      <c r="K3555" t="s">
        <v>18</v>
      </c>
      <c r="L3555" t="s">
        <v>17</v>
      </c>
      <c r="M3555" t="s">
        <v>17</v>
      </c>
      <c r="N3555" t="str">
        <f>TEXT(employee_attendance_dataset[[#This Row],[Date]],"DDDD")</f>
        <v>Saturday</v>
      </c>
      <c r="O3555">
        <f>IF(employee_attendance_dataset[[#This Row],[Leave_Type]]="",0,1)</f>
        <v>0</v>
      </c>
    </row>
    <row r="3556" spans="1:15" x14ac:dyDescent="0.25">
      <c r="A3556" t="s">
        <v>84</v>
      </c>
      <c r="B3556" t="s">
        <v>85</v>
      </c>
      <c r="C3556" t="s">
        <v>47</v>
      </c>
      <c r="D3556" s="1">
        <v>45521</v>
      </c>
      <c r="E3556" t="s">
        <v>59</v>
      </c>
      <c r="F3556" s="2"/>
      <c r="G3556" s="2"/>
      <c r="H3556" t="s">
        <v>17</v>
      </c>
      <c r="I3556">
        <v>0</v>
      </c>
      <c r="J3556">
        <v>0</v>
      </c>
      <c r="K3556" t="s">
        <v>18</v>
      </c>
      <c r="L3556" t="s">
        <v>17</v>
      </c>
      <c r="M3556" t="s">
        <v>17</v>
      </c>
      <c r="N3556" t="str">
        <f>TEXT(employee_attendance_dataset[[#This Row],[Date]],"DDDD")</f>
        <v>Saturday</v>
      </c>
      <c r="O3556">
        <f>IF(employee_attendance_dataset[[#This Row],[Leave_Type]]="",0,1)</f>
        <v>0</v>
      </c>
    </row>
    <row r="3557" spans="1:15" x14ac:dyDescent="0.25">
      <c r="A3557" t="s">
        <v>86</v>
      </c>
      <c r="B3557" t="s">
        <v>87</v>
      </c>
      <c r="C3557" t="s">
        <v>15</v>
      </c>
      <c r="D3557" s="1">
        <v>45521</v>
      </c>
      <c r="E3557" t="s">
        <v>59</v>
      </c>
      <c r="F3557" s="2"/>
      <c r="G3557" s="2"/>
      <c r="H3557" t="s">
        <v>17</v>
      </c>
      <c r="I3557">
        <v>0</v>
      </c>
      <c r="J3557">
        <v>0</v>
      </c>
      <c r="K3557" t="s">
        <v>18</v>
      </c>
      <c r="L3557" t="s">
        <v>17</v>
      </c>
      <c r="M3557" t="s">
        <v>17</v>
      </c>
      <c r="N3557" t="str">
        <f>TEXT(employee_attendance_dataset[[#This Row],[Date]],"DDDD")</f>
        <v>Saturday</v>
      </c>
      <c r="O3557">
        <f>IF(employee_attendance_dataset[[#This Row],[Leave_Type]]="",0,1)</f>
        <v>0</v>
      </c>
    </row>
    <row r="3558" spans="1:15" x14ac:dyDescent="0.25">
      <c r="A3558" t="s">
        <v>88</v>
      </c>
      <c r="B3558" t="s">
        <v>89</v>
      </c>
      <c r="C3558" t="s">
        <v>33</v>
      </c>
      <c r="D3558" s="1">
        <v>45521</v>
      </c>
      <c r="E3558" t="s">
        <v>59</v>
      </c>
      <c r="F3558" s="2"/>
      <c r="G3558" s="2"/>
      <c r="H3558" t="s">
        <v>17</v>
      </c>
      <c r="I3558">
        <v>0</v>
      </c>
      <c r="J3558">
        <v>0</v>
      </c>
      <c r="K3558" t="s">
        <v>18</v>
      </c>
      <c r="L3558" t="s">
        <v>17</v>
      </c>
      <c r="M3558" t="s">
        <v>17</v>
      </c>
      <c r="N3558" t="str">
        <f>TEXT(employee_attendance_dataset[[#This Row],[Date]],"DDDD")</f>
        <v>Saturday</v>
      </c>
      <c r="O3558">
        <f>IF(employee_attendance_dataset[[#This Row],[Leave_Type]]="",0,1)</f>
        <v>0</v>
      </c>
    </row>
    <row r="3559" spans="1:15" x14ac:dyDescent="0.25">
      <c r="A3559" t="s">
        <v>90</v>
      </c>
      <c r="B3559" t="s">
        <v>91</v>
      </c>
      <c r="C3559" t="s">
        <v>33</v>
      </c>
      <c r="D3559" s="1">
        <v>45521</v>
      </c>
      <c r="E3559" t="s">
        <v>59</v>
      </c>
      <c r="F3559" s="2"/>
      <c r="G3559" s="2"/>
      <c r="H3559" t="s">
        <v>17</v>
      </c>
      <c r="I3559">
        <v>0</v>
      </c>
      <c r="J3559">
        <v>0</v>
      </c>
      <c r="K3559" t="s">
        <v>18</v>
      </c>
      <c r="L3559" t="s">
        <v>17</v>
      </c>
      <c r="M3559" t="s">
        <v>17</v>
      </c>
      <c r="N3559" t="str">
        <f>TEXT(employee_attendance_dataset[[#This Row],[Date]],"DDDD")</f>
        <v>Saturday</v>
      </c>
      <c r="O3559">
        <f>IF(employee_attendance_dataset[[#This Row],[Leave_Type]]="",0,1)</f>
        <v>0</v>
      </c>
    </row>
    <row r="3560" spans="1:15" x14ac:dyDescent="0.25">
      <c r="A3560" t="s">
        <v>92</v>
      </c>
      <c r="B3560" t="s">
        <v>93</v>
      </c>
      <c r="C3560" t="s">
        <v>15</v>
      </c>
      <c r="D3560" s="1">
        <v>45521</v>
      </c>
      <c r="E3560" t="s">
        <v>59</v>
      </c>
      <c r="F3560" s="2"/>
      <c r="G3560" s="2"/>
      <c r="H3560" t="s">
        <v>17</v>
      </c>
      <c r="I3560">
        <v>0</v>
      </c>
      <c r="J3560">
        <v>0</v>
      </c>
      <c r="K3560" t="s">
        <v>18</v>
      </c>
      <c r="L3560" t="s">
        <v>17</v>
      </c>
      <c r="M3560" t="s">
        <v>17</v>
      </c>
      <c r="N3560" t="str">
        <f>TEXT(employee_attendance_dataset[[#This Row],[Date]],"DDDD")</f>
        <v>Saturday</v>
      </c>
      <c r="O3560">
        <f>IF(employee_attendance_dataset[[#This Row],[Leave_Type]]="",0,1)</f>
        <v>0</v>
      </c>
    </row>
    <row r="3561" spans="1:15" x14ac:dyDescent="0.25">
      <c r="A3561" t="s">
        <v>94</v>
      </c>
      <c r="B3561" t="s">
        <v>95</v>
      </c>
      <c r="C3561" t="s">
        <v>24</v>
      </c>
      <c r="D3561" s="1">
        <v>45521</v>
      </c>
      <c r="E3561" t="s">
        <v>59</v>
      </c>
      <c r="F3561" s="2"/>
      <c r="G3561" s="2"/>
      <c r="H3561" t="s">
        <v>17</v>
      </c>
      <c r="I3561">
        <v>0</v>
      </c>
      <c r="J3561">
        <v>0</v>
      </c>
      <c r="K3561" t="s">
        <v>18</v>
      </c>
      <c r="L3561" t="s">
        <v>17</v>
      </c>
      <c r="M3561" t="s">
        <v>17</v>
      </c>
      <c r="N3561" t="str">
        <f>TEXT(employee_attendance_dataset[[#This Row],[Date]],"DDDD")</f>
        <v>Saturday</v>
      </c>
      <c r="O3561">
        <f>IF(employee_attendance_dataset[[#This Row],[Leave_Type]]="",0,1)</f>
        <v>0</v>
      </c>
    </row>
    <row r="3562" spans="1:15" x14ac:dyDescent="0.25">
      <c r="A3562" t="s">
        <v>96</v>
      </c>
      <c r="B3562" t="s">
        <v>97</v>
      </c>
      <c r="C3562" t="s">
        <v>21</v>
      </c>
      <c r="D3562" s="1">
        <v>45521</v>
      </c>
      <c r="E3562" t="s">
        <v>59</v>
      </c>
      <c r="F3562" s="2"/>
      <c r="G3562" s="2"/>
      <c r="H3562" t="s">
        <v>17</v>
      </c>
      <c r="I3562">
        <v>0</v>
      </c>
      <c r="J3562">
        <v>0</v>
      </c>
      <c r="K3562" t="s">
        <v>18</v>
      </c>
      <c r="L3562" t="s">
        <v>17</v>
      </c>
      <c r="M3562" t="s">
        <v>17</v>
      </c>
      <c r="N3562" t="str">
        <f>TEXT(employee_attendance_dataset[[#This Row],[Date]],"DDDD")</f>
        <v>Saturday</v>
      </c>
      <c r="O3562">
        <f>IF(employee_attendance_dataset[[#This Row],[Leave_Type]]="",0,1)</f>
        <v>0</v>
      </c>
    </row>
    <row r="3563" spans="1:15" x14ac:dyDescent="0.25">
      <c r="A3563" t="s">
        <v>98</v>
      </c>
      <c r="B3563" t="s">
        <v>99</v>
      </c>
      <c r="C3563" t="s">
        <v>27</v>
      </c>
      <c r="D3563" s="1">
        <v>45521</v>
      </c>
      <c r="E3563" t="s">
        <v>16</v>
      </c>
      <c r="F3563" s="2">
        <v>0.38333333333333336</v>
      </c>
      <c r="G3563" s="2">
        <v>0.5756944444444444</v>
      </c>
      <c r="H3563" t="s">
        <v>17</v>
      </c>
      <c r="I3563">
        <v>4.62</v>
      </c>
      <c r="J3563">
        <v>0</v>
      </c>
      <c r="K3563" t="s">
        <v>18</v>
      </c>
      <c r="L3563" t="s">
        <v>17</v>
      </c>
      <c r="M3563" t="s">
        <v>17</v>
      </c>
      <c r="N3563" t="str">
        <f>TEXT(employee_attendance_dataset[[#This Row],[Date]],"DDDD")</f>
        <v>Saturday</v>
      </c>
      <c r="O3563">
        <f>IF(employee_attendance_dataset[[#This Row],[Leave_Type]]="",0,1)</f>
        <v>0</v>
      </c>
    </row>
    <row r="3564" spans="1:15" x14ac:dyDescent="0.25">
      <c r="A3564" t="s">
        <v>100</v>
      </c>
      <c r="B3564" t="s">
        <v>101</v>
      </c>
      <c r="C3564" t="s">
        <v>50</v>
      </c>
      <c r="D3564" s="1">
        <v>45521</v>
      </c>
      <c r="E3564" t="s">
        <v>59</v>
      </c>
      <c r="F3564" s="2"/>
      <c r="G3564" s="2"/>
      <c r="H3564" t="s">
        <v>17</v>
      </c>
      <c r="I3564">
        <v>0</v>
      </c>
      <c r="J3564">
        <v>0</v>
      </c>
      <c r="K3564" t="s">
        <v>18</v>
      </c>
      <c r="L3564" t="s">
        <v>17</v>
      </c>
      <c r="M3564" t="s">
        <v>17</v>
      </c>
      <c r="N3564" t="str">
        <f>TEXT(employee_attendance_dataset[[#This Row],[Date]],"DDDD")</f>
        <v>Saturday</v>
      </c>
      <c r="O3564">
        <f>IF(employee_attendance_dataset[[#This Row],[Leave_Type]]="",0,1)</f>
        <v>0</v>
      </c>
    </row>
    <row r="3565" spans="1:15" x14ac:dyDescent="0.25">
      <c r="A3565" t="s">
        <v>102</v>
      </c>
      <c r="B3565" t="s">
        <v>103</v>
      </c>
      <c r="C3565" t="s">
        <v>47</v>
      </c>
      <c r="D3565" s="1">
        <v>45521</v>
      </c>
      <c r="E3565" t="s">
        <v>59</v>
      </c>
      <c r="F3565" s="2"/>
      <c r="G3565" s="2"/>
      <c r="H3565" t="s">
        <v>17</v>
      </c>
      <c r="I3565">
        <v>0</v>
      </c>
      <c r="J3565">
        <v>0</v>
      </c>
      <c r="K3565" t="s">
        <v>18</v>
      </c>
      <c r="L3565" t="s">
        <v>17</v>
      </c>
      <c r="M3565" t="s">
        <v>17</v>
      </c>
      <c r="N3565" t="str">
        <f>TEXT(employee_attendance_dataset[[#This Row],[Date]],"DDDD")</f>
        <v>Saturday</v>
      </c>
      <c r="O3565">
        <f>IF(employee_attendance_dataset[[#This Row],[Leave_Type]]="",0,1)</f>
        <v>0</v>
      </c>
    </row>
    <row r="3566" spans="1:15" x14ac:dyDescent="0.25">
      <c r="A3566" t="s">
        <v>104</v>
      </c>
      <c r="B3566" t="s">
        <v>105</v>
      </c>
      <c r="C3566" t="s">
        <v>24</v>
      </c>
      <c r="D3566" s="1">
        <v>45521</v>
      </c>
      <c r="E3566" t="s">
        <v>59</v>
      </c>
      <c r="F3566" s="2"/>
      <c r="G3566" s="2"/>
      <c r="H3566" t="s">
        <v>17</v>
      </c>
      <c r="I3566">
        <v>0</v>
      </c>
      <c r="J3566">
        <v>0</v>
      </c>
      <c r="K3566" t="s">
        <v>18</v>
      </c>
      <c r="L3566" t="s">
        <v>17</v>
      </c>
      <c r="M3566" t="s">
        <v>17</v>
      </c>
      <c r="N3566" t="str">
        <f>TEXT(employee_attendance_dataset[[#This Row],[Date]],"DDDD")</f>
        <v>Saturday</v>
      </c>
      <c r="O3566">
        <f>IF(employee_attendance_dataset[[#This Row],[Leave_Type]]="",0,1)</f>
        <v>0</v>
      </c>
    </row>
    <row r="3567" spans="1:15" x14ac:dyDescent="0.25">
      <c r="A3567" t="s">
        <v>106</v>
      </c>
      <c r="B3567" t="s">
        <v>107</v>
      </c>
      <c r="C3567" t="s">
        <v>50</v>
      </c>
      <c r="D3567" s="1">
        <v>45521</v>
      </c>
      <c r="E3567" t="s">
        <v>59</v>
      </c>
      <c r="F3567" s="2"/>
      <c r="G3567" s="2"/>
      <c r="H3567" t="s">
        <v>17</v>
      </c>
      <c r="I3567">
        <v>0</v>
      </c>
      <c r="J3567">
        <v>0</v>
      </c>
      <c r="K3567" t="s">
        <v>18</v>
      </c>
      <c r="L3567" t="s">
        <v>17</v>
      </c>
      <c r="M3567" t="s">
        <v>17</v>
      </c>
      <c r="N3567" t="str">
        <f>TEXT(employee_attendance_dataset[[#This Row],[Date]],"DDDD")</f>
        <v>Saturday</v>
      </c>
      <c r="O3567">
        <f>IF(employee_attendance_dataset[[#This Row],[Leave_Type]]="",0,1)</f>
        <v>0</v>
      </c>
    </row>
    <row r="3568" spans="1:15" x14ac:dyDescent="0.25">
      <c r="A3568" t="s">
        <v>108</v>
      </c>
      <c r="B3568" t="s">
        <v>109</v>
      </c>
      <c r="C3568" t="s">
        <v>50</v>
      </c>
      <c r="D3568" s="1">
        <v>45521</v>
      </c>
      <c r="E3568" t="s">
        <v>59</v>
      </c>
      <c r="F3568" s="2"/>
      <c r="G3568" s="2"/>
      <c r="H3568" t="s">
        <v>17</v>
      </c>
      <c r="I3568">
        <v>0</v>
      </c>
      <c r="J3568">
        <v>0</v>
      </c>
      <c r="K3568" t="s">
        <v>18</v>
      </c>
      <c r="L3568" t="s">
        <v>17</v>
      </c>
      <c r="M3568" t="s">
        <v>17</v>
      </c>
      <c r="N3568" t="str">
        <f>TEXT(employee_attendance_dataset[[#This Row],[Date]],"DDDD")</f>
        <v>Saturday</v>
      </c>
      <c r="O3568">
        <f>IF(employee_attendance_dataset[[#This Row],[Leave_Type]]="",0,1)</f>
        <v>0</v>
      </c>
    </row>
    <row r="3569" spans="1:15" x14ac:dyDescent="0.25">
      <c r="A3569" t="s">
        <v>110</v>
      </c>
      <c r="B3569" t="s">
        <v>111</v>
      </c>
      <c r="C3569" t="s">
        <v>50</v>
      </c>
      <c r="D3569" s="1">
        <v>45521</v>
      </c>
      <c r="E3569" t="s">
        <v>59</v>
      </c>
      <c r="F3569" s="2"/>
      <c r="G3569" s="2"/>
      <c r="H3569" t="s">
        <v>17</v>
      </c>
      <c r="I3569">
        <v>0</v>
      </c>
      <c r="J3569">
        <v>0</v>
      </c>
      <c r="K3569" t="s">
        <v>18</v>
      </c>
      <c r="L3569" t="s">
        <v>17</v>
      </c>
      <c r="M3569" t="s">
        <v>17</v>
      </c>
      <c r="N3569" t="str">
        <f>TEXT(employee_attendance_dataset[[#This Row],[Date]],"DDDD")</f>
        <v>Saturday</v>
      </c>
      <c r="O3569">
        <f>IF(employee_attendance_dataset[[#This Row],[Leave_Type]]="",0,1)</f>
        <v>0</v>
      </c>
    </row>
    <row r="3570" spans="1:15" x14ac:dyDescent="0.25">
      <c r="A3570" t="s">
        <v>114</v>
      </c>
      <c r="B3570" t="s">
        <v>115</v>
      </c>
      <c r="C3570" t="s">
        <v>21</v>
      </c>
      <c r="D3570" s="1">
        <v>45521</v>
      </c>
      <c r="E3570" t="s">
        <v>59</v>
      </c>
      <c r="F3570" s="2"/>
      <c r="G3570" s="2"/>
      <c r="H3570" t="s">
        <v>17</v>
      </c>
      <c r="I3570">
        <v>0</v>
      </c>
      <c r="J3570">
        <v>0</v>
      </c>
      <c r="K3570" t="s">
        <v>18</v>
      </c>
      <c r="L3570" t="s">
        <v>17</v>
      </c>
      <c r="M3570" t="s">
        <v>17</v>
      </c>
      <c r="N3570" t="str">
        <f>TEXT(employee_attendance_dataset[[#This Row],[Date]],"DDDD")</f>
        <v>Saturday</v>
      </c>
      <c r="O3570">
        <f>IF(employee_attendance_dataset[[#This Row],[Leave_Type]]="",0,1)</f>
        <v>0</v>
      </c>
    </row>
    <row r="3571" spans="1:15" x14ac:dyDescent="0.25">
      <c r="A3571" t="s">
        <v>116</v>
      </c>
      <c r="B3571" t="s">
        <v>117</v>
      </c>
      <c r="C3571" t="s">
        <v>33</v>
      </c>
      <c r="D3571" s="1">
        <v>45521</v>
      </c>
      <c r="E3571" t="s">
        <v>59</v>
      </c>
      <c r="F3571" s="2"/>
      <c r="G3571" s="2"/>
      <c r="H3571" t="s">
        <v>17</v>
      </c>
      <c r="I3571">
        <v>0</v>
      </c>
      <c r="J3571">
        <v>0</v>
      </c>
      <c r="K3571" t="s">
        <v>18</v>
      </c>
      <c r="L3571" t="s">
        <v>17</v>
      </c>
      <c r="M3571" t="s">
        <v>17</v>
      </c>
      <c r="N3571" t="str">
        <f>TEXT(employee_attendance_dataset[[#This Row],[Date]],"DDDD")</f>
        <v>Saturday</v>
      </c>
      <c r="O3571">
        <f>IF(employee_attendance_dataset[[#This Row],[Leave_Type]]="",0,1)</f>
        <v>0</v>
      </c>
    </row>
    <row r="3572" spans="1:15" x14ac:dyDescent="0.25">
      <c r="A3572" t="s">
        <v>118</v>
      </c>
      <c r="B3572" t="s">
        <v>119</v>
      </c>
      <c r="C3572" t="s">
        <v>15</v>
      </c>
      <c r="D3572" s="1">
        <v>45521</v>
      </c>
      <c r="E3572" t="s">
        <v>59</v>
      </c>
      <c r="F3572" s="2"/>
      <c r="G3572" s="2"/>
      <c r="H3572" t="s">
        <v>17</v>
      </c>
      <c r="I3572">
        <v>0</v>
      </c>
      <c r="J3572">
        <v>0</v>
      </c>
      <c r="K3572" t="s">
        <v>18</v>
      </c>
      <c r="L3572" t="s">
        <v>17</v>
      </c>
      <c r="M3572" t="s">
        <v>17</v>
      </c>
      <c r="N3572" t="str">
        <f>TEXT(employee_attendance_dataset[[#This Row],[Date]],"DDDD")</f>
        <v>Saturday</v>
      </c>
      <c r="O3572">
        <f>IF(employee_attendance_dataset[[#This Row],[Leave_Type]]="",0,1)</f>
        <v>0</v>
      </c>
    </row>
    <row r="3573" spans="1:15" x14ac:dyDescent="0.25">
      <c r="A3573" t="s">
        <v>120</v>
      </c>
      <c r="B3573" t="s">
        <v>121</v>
      </c>
      <c r="C3573" t="s">
        <v>24</v>
      </c>
      <c r="D3573" s="1">
        <v>45521</v>
      </c>
      <c r="E3573" t="s">
        <v>59</v>
      </c>
      <c r="F3573" s="2"/>
      <c r="G3573" s="2"/>
      <c r="H3573" t="s">
        <v>17</v>
      </c>
      <c r="I3573">
        <v>0</v>
      </c>
      <c r="J3573">
        <v>0</v>
      </c>
      <c r="K3573" t="s">
        <v>18</v>
      </c>
      <c r="L3573" t="s">
        <v>17</v>
      </c>
      <c r="M3573" t="s">
        <v>17</v>
      </c>
      <c r="N3573" t="str">
        <f>TEXT(employee_attendance_dataset[[#This Row],[Date]],"DDDD")</f>
        <v>Saturday</v>
      </c>
      <c r="O3573">
        <f>IF(employee_attendance_dataset[[#This Row],[Leave_Type]]="",0,1)</f>
        <v>0</v>
      </c>
    </row>
    <row r="3574" spans="1:15" x14ac:dyDescent="0.25">
      <c r="A3574" t="s">
        <v>122</v>
      </c>
      <c r="B3574" t="s">
        <v>123</v>
      </c>
      <c r="C3574" t="s">
        <v>33</v>
      </c>
      <c r="D3574" s="1">
        <v>45521</v>
      </c>
      <c r="E3574" t="s">
        <v>59</v>
      </c>
      <c r="F3574" s="2"/>
      <c r="G3574" s="2"/>
      <c r="H3574" t="s">
        <v>17</v>
      </c>
      <c r="I3574">
        <v>0</v>
      </c>
      <c r="J3574">
        <v>0</v>
      </c>
      <c r="K3574" t="s">
        <v>18</v>
      </c>
      <c r="L3574" t="s">
        <v>17</v>
      </c>
      <c r="M3574" t="s">
        <v>17</v>
      </c>
      <c r="N3574" t="str">
        <f>TEXT(employee_attendance_dataset[[#This Row],[Date]],"DDDD")</f>
        <v>Saturday</v>
      </c>
      <c r="O3574">
        <f>IF(employee_attendance_dataset[[#This Row],[Leave_Type]]="",0,1)</f>
        <v>0</v>
      </c>
    </row>
    <row r="3575" spans="1:15" x14ac:dyDescent="0.25">
      <c r="A3575" t="s">
        <v>124</v>
      </c>
      <c r="B3575" t="s">
        <v>125</v>
      </c>
      <c r="C3575" t="s">
        <v>24</v>
      </c>
      <c r="D3575" s="1">
        <v>45521</v>
      </c>
      <c r="E3575" t="s">
        <v>59</v>
      </c>
      <c r="F3575" s="2"/>
      <c r="G3575" s="2"/>
      <c r="H3575" t="s">
        <v>17</v>
      </c>
      <c r="I3575">
        <v>0</v>
      </c>
      <c r="J3575">
        <v>0</v>
      </c>
      <c r="K3575" t="s">
        <v>18</v>
      </c>
      <c r="L3575" t="s">
        <v>17</v>
      </c>
      <c r="M3575" t="s">
        <v>17</v>
      </c>
      <c r="N3575" t="str">
        <f>TEXT(employee_attendance_dataset[[#This Row],[Date]],"DDDD")</f>
        <v>Saturday</v>
      </c>
      <c r="O3575">
        <f>IF(employee_attendance_dataset[[#This Row],[Leave_Type]]="",0,1)</f>
        <v>0</v>
      </c>
    </row>
    <row r="3576" spans="1:15" x14ac:dyDescent="0.25">
      <c r="A3576" t="s">
        <v>126</v>
      </c>
      <c r="B3576" t="s">
        <v>127</v>
      </c>
      <c r="C3576" t="s">
        <v>27</v>
      </c>
      <c r="D3576" s="1">
        <v>45521</v>
      </c>
      <c r="E3576" t="s">
        <v>16</v>
      </c>
      <c r="F3576" s="2">
        <v>0.36875000000000002</v>
      </c>
      <c r="G3576" s="2">
        <v>0.58402777777777781</v>
      </c>
      <c r="H3576" t="s">
        <v>17</v>
      </c>
      <c r="I3576">
        <v>5.17</v>
      </c>
      <c r="J3576">
        <v>0</v>
      </c>
      <c r="K3576" t="s">
        <v>18</v>
      </c>
      <c r="L3576" t="s">
        <v>17</v>
      </c>
      <c r="M3576" t="s">
        <v>17</v>
      </c>
      <c r="N3576" t="str">
        <f>TEXT(employee_attendance_dataset[[#This Row],[Date]],"DDDD")</f>
        <v>Saturday</v>
      </c>
      <c r="O3576">
        <f>IF(employee_attendance_dataset[[#This Row],[Leave_Type]]="",0,1)</f>
        <v>0</v>
      </c>
    </row>
    <row r="3577" spans="1:15" x14ac:dyDescent="0.25">
      <c r="A3577" t="s">
        <v>128</v>
      </c>
      <c r="B3577" t="s">
        <v>129</v>
      </c>
      <c r="C3577" t="s">
        <v>36</v>
      </c>
      <c r="D3577" s="1">
        <v>45521</v>
      </c>
      <c r="E3577" t="s">
        <v>59</v>
      </c>
      <c r="F3577" s="2"/>
      <c r="G3577" s="2"/>
      <c r="H3577" t="s">
        <v>17</v>
      </c>
      <c r="I3577">
        <v>0</v>
      </c>
      <c r="J3577">
        <v>0</v>
      </c>
      <c r="K3577" t="s">
        <v>18</v>
      </c>
      <c r="L3577" t="s">
        <v>17</v>
      </c>
      <c r="M3577" t="s">
        <v>17</v>
      </c>
      <c r="N3577" t="str">
        <f>TEXT(employee_attendance_dataset[[#This Row],[Date]],"DDDD")</f>
        <v>Saturday</v>
      </c>
      <c r="O3577">
        <f>IF(employee_attendance_dataset[[#This Row],[Leave_Type]]="",0,1)</f>
        <v>0</v>
      </c>
    </row>
    <row r="3578" spans="1:15" x14ac:dyDescent="0.25">
      <c r="A3578" t="s">
        <v>130</v>
      </c>
      <c r="B3578" t="s">
        <v>131</v>
      </c>
      <c r="C3578" t="s">
        <v>47</v>
      </c>
      <c r="D3578" s="1">
        <v>45521</v>
      </c>
      <c r="E3578" t="s">
        <v>59</v>
      </c>
      <c r="F3578" s="2"/>
      <c r="G3578" s="2"/>
      <c r="H3578" t="s">
        <v>17</v>
      </c>
      <c r="I3578">
        <v>0</v>
      </c>
      <c r="J3578">
        <v>0</v>
      </c>
      <c r="K3578" t="s">
        <v>18</v>
      </c>
      <c r="L3578" t="s">
        <v>17</v>
      </c>
      <c r="M3578" t="s">
        <v>17</v>
      </c>
      <c r="N3578" t="str">
        <f>TEXT(employee_attendance_dataset[[#This Row],[Date]],"DDDD")</f>
        <v>Saturday</v>
      </c>
      <c r="O3578">
        <f>IF(employee_attendance_dataset[[#This Row],[Leave_Type]]="",0,1)</f>
        <v>0</v>
      </c>
    </row>
    <row r="3579" spans="1:15" x14ac:dyDescent="0.25">
      <c r="A3579" t="s">
        <v>132</v>
      </c>
      <c r="B3579" t="s">
        <v>133</v>
      </c>
      <c r="C3579" t="s">
        <v>33</v>
      </c>
      <c r="D3579" s="1">
        <v>45521</v>
      </c>
      <c r="E3579" t="s">
        <v>59</v>
      </c>
      <c r="F3579" s="2"/>
      <c r="G3579" s="2"/>
      <c r="H3579" t="s">
        <v>17</v>
      </c>
      <c r="I3579">
        <v>0</v>
      </c>
      <c r="J3579">
        <v>0</v>
      </c>
      <c r="K3579" t="s">
        <v>18</v>
      </c>
      <c r="L3579" t="s">
        <v>17</v>
      </c>
      <c r="M3579" t="s">
        <v>17</v>
      </c>
      <c r="N3579" t="str">
        <f>TEXT(employee_attendance_dataset[[#This Row],[Date]],"DDDD")</f>
        <v>Saturday</v>
      </c>
      <c r="O3579">
        <f>IF(employee_attendance_dataset[[#This Row],[Leave_Type]]="",0,1)</f>
        <v>0</v>
      </c>
    </row>
    <row r="3580" spans="1:15" x14ac:dyDescent="0.25">
      <c r="A3580" t="s">
        <v>134</v>
      </c>
      <c r="B3580" t="s">
        <v>135</v>
      </c>
      <c r="C3580" t="s">
        <v>36</v>
      </c>
      <c r="D3580" s="1">
        <v>45521</v>
      </c>
      <c r="E3580" t="s">
        <v>59</v>
      </c>
      <c r="F3580" s="2"/>
      <c r="G3580" s="2"/>
      <c r="H3580" t="s">
        <v>17</v>
      </c>
      <c r="I3580">
        <v>0</v>
      </c>
      <c r="J3580">
        <v>0</v>
      </c>
      <c r="K3580" t="s">
        <v>18</v>
      </c>
      <c r="L3580" t="s">
        <v>17</v>
      </c>
      <c r="M3580" t="s">
        <v>17</v>
      </c>
      <c r="N3580" t="str">
        <f>TEXT(employee_attendance_dataset[[#This Row],[Date]],"DDDD")</f>
        <v>Saturday</v>
      </c>
      <c r="O3580">
        <f>IF(employee_attendance_dataset[[#This Row],[Leave_Type]]="",0,1)</f>
        <v>0</v>
      </c>
    </row>
    <row r="3581" spans="1:15" x14ac:dyDescent="0.25">
      <c r="A3581" t="s">
        <v>136</v>
      </c>
      <c r="B3581" t="s">
        <v>137</v>
      </c>
      <c r="C3581" t="s">
        <v>33</v>
      </c>
      <c r="D3581" s="1">
        <v>45521</v>
      </c>
      <c r="E3581" t="s">
        <v>59</v>
      </c>
      <c r="F3581" s="2"/>
      <c r="G3581" s="2"/>
      <c r="H3581" t="s">
        <v>17</v>
      </c>
      <c r="I3581">
        <v>0</v>
      </c>
      <c r="J3581">
        <v>0</v>
      </c>
      <c r="K3581" t="s">
        <v>18</v>
      </c>
      <c r="L3581" t="s">
        <v>17</v>
      </c>
      <c r="M3581" t="s">
        <v>17</v>
      </c>
      <c r="N3581" t="str">
        <f>TEXT(employee_attendance_dataset[[#This Row],[Date]],"DDDD")</f>
        <v>Saturday</v>
      </c>
      <c r="O3581">
        <f>IF(employee_attendance_dataset[[#This Row],[Leave_Type]]="",0,1)</f>
        <v>0</v>
      </c>
    </row>
    <row r="3582" spans="1:15" x14ac:dyDescent="0.25">
      <c r="A3582" t="s">
        <v>138</v>
      </c>
      <c r="B3582" t="s">
        <v>139</v>
      </c>
      <c r="C3582" t="s">
        <v>50</v>
      </c>
      <c r="D3582" s="1">
        <v>45521</v>
      </c>
      <c r="E3582" t="s">
        <v>59</v>
      </c>
      <c r="F3582" s="2"/>
      <c r="G3582" s="2"/>
      <c r="H3582" t="s">
        <v>17</v>
      </c>
      <c r="I3582">
        <v>0</v>
      </c>
      <c r="J3582">
        <v>0</v>
      </c>
      <c r="K3582" t="s">
        <v>18</v>
      </c>
      <c r="L3582" t="s">
        <v>17</v>
      </c>
      <c r="M3582" t="s">
        <v>17</v>
      </c>
      <c r="N3582" t="str">
        <f>TEXT(employee_attendance_dataset[[#This Row],[Date]],"DDDD")</f>
        <v>Saturday</v>
      </c>
      <c r="O3582">
        <f>IF(employee_attendance_dataset[[#This Row],[Leave_Type]]="",0,1)</f>
        <v>0</v>
      </c>
    </row>
    <row r="3583" spans="1:15" x14ac:dyDescent="0.25">
      <c r="A3583" t="s">
        <v>140</v>
      </c>
      <c r="B3583" t="s">
        <v>141</v>
      </c>
      <c r="C3583" t="s">
        <v>15</v>
      </c>
      <c r="D3583" s="1">
        <v>45521</v>
      </c>
      <c r="E3583" t="s">
        <v>16</v>
      </c>
      <c r="F3583" s="2">
        <v>0.36805555555555558</v>
      </c>
      <c r="G3583" s="2">
        <v>0.57430555555555551</v>
      </c>
      <c r="H3583" t="s">
        <v>17</v>
      </c>
      <c r="I3583">
        <v>4.95</v>
      </c>
      <c r="J3583">
        <v>0</v>
      </c>
      <c r="K3583" t="s">
        <v>18</v>
      </c>
      <c r="L3583" t="s">
        <v>17</v>
      </c>
      <c r="M3583" t="s">
        <v>17</v>
      </c>
      <c r="N3583" t="str">
        <f>TEXT(employee_attendance_dataset[[#This Row],[Date]],"DDDD")</f>
        <v>Saturday</v>
      </c>
      <c r="O3583">
        <f>IF(employee_attendance_dataset[[#This Row],[Leave_Type]]="",0,1)</f>
        <v>0</v>
      </c>
    </row>
    <row r="3584" spans="1:15" x14ac:dyDescent="0.25">
      <c r="A3584" t="s">
        <v>142</v>
      </c>
      <c r="B3584" t="s">
        <v>143</v>
      </c>
      <c r="C3584" t="s">
        <v>15</v>
      </c>
      <c r="D3584" s="1">
        <v>45521</v>
      </c>
      <c r="E3584" t="s">
        <v>59</v>
      </c>
      <c r="F3584" s="2"/>
      <c r="G3584" s="2"/>
      <c r="H3584" t="s">
        <v>17</v>
      </c>
      <c r="I3584">
        <v>0</v>
      </c>
      <c r="J3584">
        <v>0</v>
      </c>
      <c r="K3584" t="s">
        <v>18</v>
      </c>
      <c r="L3584" t="s">
        <v>17</v>
      </c>
      <c r="M3584" t="s">
        <v>17</v>
      </c>
      <c r="N3584" t="str">
        <f>TEXT(employee_attendance_dataset[[#This Row],[Date]],"DDDD")</f>
        <v>Saturday</v>
      </c>
      <c r="O3584">
        <f>IF(employee_attendance_dataset[[#This Row],[Leave_Type]]="",0,1)</f>
        <v>0</v>
      </c>
    </row>
    <row r="3585" spans="1:15" x14ac:dyDescent="0.25">
      <c r="A3585" t="s">
        <v>144</v>
      </c>
      <c r="B3585" t="s">
        <v>145</v>
      </c>
      <c r="C3585" t="s">
        <v>33</v>
      </c>
      <c r="D3585" s="1">
        <v>45521</v>
      </c>
      <c r="E3585" t="s">
        <v>59</v>
      </c>
      <c r="F3585" s="2"/>
      <c r="G3585" s="2"/>
      <c r="H3585" t="s">
        <v>17</v>
      </c>
      <c r="I3585">
        <v>0</v>
      </c>
      <c r="J3585">
        <v>0</v>
      </c>
      <c r="K3585" t="s">
        <v>18</v>
      </c>
      <c r="L3585" t="s">
        <v>17</v>
      </c>
      <c r="M3585" t="s">
        <v>17</v>
      </c>
      <c r="N3585" t="str">
        <f>TEXT(employee_attendance_dataset[[#This Row],[Date]],"DDDD")</f>
        <v>Saturday</v>
      </c>
      <c r="O3585">
        <f>IF(employee_attendance_dataset[[#This Row],[Leave_Type]]="",0,1)</f>
        <v>0</v>
      </c>
    </row>
    <row r="3586" spans="1:15" x14ac:dyDescent="0.25">
      <c r="A3586" t="s">
        <v>146</v>
      </c>
      <c r="B3586" t="s">
        <v>147</v>
      </c>
      <c r="C3586" t="s">
        <v>47</v>
      </c>
      <c r="D3586" s="1">
        <v>45521</v>
      </c>
      <c r="E3586" t="s">
        <v>59</v>
      </c>
      <c r="F3586" s="2"/>
      <c r="G3586" s="2"/>
      <c r="H3586" t="s">
        <v>17</v>
      </c>
      <c r="I3586">
        <v>0</v>
      </c>
      <c r="J3586">
        <v>0</v>
      </c>
      <c r="K3586" t="s">
        <v>18</v>
      </c>
      <c r="L3586" t="s">
        <v>17</v>
      </c>
      <c r="M3586" t="s">
        <v>17</v>
      </c>
      <c r="N3586" t="str">
        <f>TEXT(employee_attendance_dataset[[#This Row],[Date]],"DDDD")</f>
        <v>Saturday</v>
      </c>
      <c r="O3586">
        <f>IF(employee_attendance_dataset[[#This Row],[Leave_Type]]="",0,1)</f>
        <v>0</v>
      </c>
    </row>
    <row r="3587" spans="1:15" x14ac:dyDescent="0.25">
      <c r="A3587" t="s">
        <v>148</v>
      </c>
      <c r="B3587" t="s">
        <v>149</v>
      </c>
      <c r="C3587" t="s">
        <v>24</v>
      </c>
      <c r="D3587" s="1">
        <v>45521</v>
      </c>
      <c r="E3587" t="s">
        <v>59</v>
      </c>
      <c r="F3587" s="2"/>
      <c r="G3587" s="2"/>
      <c r="H3587" t="s">
        <v>17</v>
      </c>
      <c r="I3587">
        <v>0</v>
      </c>
      <c r="J3587">
        <v>0</v>
      </c>
      <c r="K3587" t="s">
        <v>18</v>
      </c>
      <c r="L3587" t="s">
        <v>17</v>
      </c>
      <c r="M3587" t="s">
        <v>17</v>
      </c>
      <c r="N3587" t="str">
        <f>TEXT(employee_attendance_dataset[[#This Row],[Date]],"DDDD")</f>
        <v>Saturday</v>
      </c>
      <c r="O3587">
        <f>IF(employee_attendance_dataset[[#This Row],[Leave_Type]]="",0,1)</f>
        <v>0</v>
      </c>
    </row>
    <row r="3588" spans="1:15" x14ac:dyDescent="0.25">
      <c r="A3588" t="s">
        <v>150</v>
      </c>
      <c r="B3588" t="s">
        <v>151</v>
      </c>
      <c r="C3588" t="s">
        <v>50</v>
      </c>
      <c r="D3588" s="1">
        <v>45521</v>
      </c>
      <c r="E3588" t="s">
        <v>59</v>
      </c>
      <c r="F3588" s="2"/>
      <c r="G3588" s="2"/>
      <c r="H3588" t="s">
        <v>17</v>
      </c>
      <c r="I3588">
        <v>0</v>
      </c>
      <c r="J3588">
        <v>0</v>
      </c>
      <c r="K3588" t="s">
        <v>18</v>
      </c>
      <c r="L3588" t="s">
        <v>17</v>
      </c>
      <c r="M3588" t="s">
        <v>17</v>
      </c>
      <c r="N3588" t="str">
        <f>TEXT(employee_attendance_dataset[[#This Row],[Date]],"DDDD")</f>
        <v>Saturday</v>
      </c>
      <c r="O3588">
        <f>IF(employee_attendance_dataset[[#This Row],[Leave_Type]]="",0,1)</f>
        <v>0</v>
      </c>
    </row>
    <row r="3589" spans="1:15" x14ac:dyDescent="0.25">
      <c r="A3589" t="s">
        <v>152</v>
      </c>
      <c r="B3589" t="s">
        <v>153</v>
      </c>
      <c r="C3589" t="s">
        <v>27</v>
      </c>
      <c r="D3589" s="1">
        <v>45521</v>
      </c>
      <c r="E3589" t="s">
        <v>59</v>
      </c>
      <c r="F3589" s="2"/>
      <c r="G3589" s="2"/>
      <c r="H3589" t="s">
        <v>17</v>
      </c>
      <c r="I3589">
        <v>0</v>
      </c>
      <c r="J3589">
        <v>0</v>
      </c>
      <c r="K3589" t="s">
        <v>18</v>
      </c>
      <c r="L3589" t="s">
        <v>17</v>
      </c>
      <c r="M3589" t="s">
        <v>17</v>
      </c>
      <c r="N3589" t="str">
        <f>TEXT(employee_attendance_dataset[[#This Row],[Date]],"DDDD")</f>
        <v>Saturday</v>
      </c>
      <c r="O3589">
        <f>IF(employee_attendance_dataset[[#This Row],[Leave_Type]]="",0,1)</f>
        <v>0</v>
      </c>
    </row>
    <row r="3590" spans="1:15" x14ac:dyDescent="0.25">
      <c r="A3590" t="s">
        <v>154</v>
      </c>
      <c r="B3590" t="s">
        <v>155</v>
      </c>
      <c r="C3590" t="s">
        <v>15</v>
      </c>
      <c r="D3590" s="1">
        <v>45521</v>
      </c>
      <c r="E3590" t="s">
        <v>59</v>
      </c>
      <c r="F3590" s="2"/>
      <c r="G3590" s="2"/>
      <c r="H3590" t="s">
        <v>17</v>
      </c>
      <c r="I3590">
        <v>0</v>
      </c>
      <c r="J3590">
        <v>0</v>
      </c>
      <c r="K3590" t="s">
        <v>18</v>
      </c>
      <c r="L3590" t="s">
        <v>17</v>
      </c>
      <c r="M3590" t="s">
        <v>17</v>
      </c>
      <c r="N3590" t="str">
        <f>TEXT(employee_attendance_dataset[[#This Row],[Date]],"DDDD")</f>
        <v>Saturday</v>
      </c>
      <c r="O3590">
        <f>IF(employee_attendance_dataset[[#This Row],[Leave_Type]]="",0,1)</f>
        <v>0</v>
      </c>
    </row>
    <row r="3591" spans="1:15" x14ac:dyDescent="0.25">
      <c r="A3591" t="s">
        <v>156</v>
      </c>
      <c r="B3591" t="s">
        <v>157</v>
      </c>
      <c r="C3591" t="s">
        <v>47</v>
      </c>
      <c r="D3591" s="1">
        <v>45521</v>
      </c>
      <c r="E3591" t="s">
        <v>59</v>
      </c>
      <c r="F3591" s="2"/>
      <c r="G3591" s="2"/>
      <c r="H3591" t="s">
        <v>17</v>
      </c>
      <c r="I3591">
        <v>0</v>
      </c>
      <c r="J3591">
        <v>0</v>
      </c>
      <c r="K3591" t="s">
        <v>18</v>
      </c>
      <c r="L3591" t="s">
        <v>17</v>
      </c>
      <c r="M3591" t="s">
        <v>17</v>
      </c>
      <c r="N3591" t="str">
        <f>TEXT(employee_attendance_dataset[[#This Row],[Date]],"DDDD")</f>
        <v>Saturday</v>
      </c>
      <c r="O3591">
        <f>IF(employee_attendance_dataset[[#This Row],[Leave_Type]]="",0,1)</f>
        <v>0</v>
      </c>
    </row>
    <row r="3592" spans="1:15" x14ac:dyDescent="0.25">
      <c r="A3592" t="s">
        <v>158</v>
      </c>
      <c r="B3592" t="s">
        <v>159</v>
      </c>
      <c r="C3592" t="s">
        <v>36</v>
      </c>
      <c r="D3592" s="1">
        <v>45521</v>
      </c>
      <c r="E3592" t="s">
        <v>59</v>
      </c>
      <c r="F3592" s="2"/>
      <c r="G3592" s="2"/>
      <c r="H3592" t="s">
        <v>17</v>
      </c>
      <c r="I3592">
        <v>0</v>
      </c>
      <c r="J3592">
        <v>0</v>
      </c>
      <c r="K3592" t="s">
        <v>18</v>
      </c>
      <c r="L3592" t="s">
        <v>17</v>
      </c>
      <c r="M3592" t="s">
        <v>17</v>
      </c>
      <c r="N3592" t="str">
        <f>TEXT(employee_attendance_dataset[[#This Row],[Date]],"DDDD")</f>
        <v>Saturday</v>
      </c>
      <c r="O3592">
        <f>IF(employee_attendance_dataset[[#This Row],[Leave_Type]]="",0,1)</f>
        <v>0</v>
      </c>
    </row>
    <row r="3593" spans="1:15" x14ac:dyDescent="0.25">
      <c r="A3593" t="s">
        <v>160</v>
      </c>
      <c r="B3593" t="s">
        <v>161</v>
      </c>
      <c r="C3593" t="s">
        <v>36</v>
      </c>
      <c r="D3593" s="1">
        <v>45521</v>
      </c>
      <c r="E3593" t="s">
        <v>59</v>
      </c>
      <c r="F3593" s="2"/>
      <c r="G3593" s="2"/>
      <c r="H3593" t="s">
        <v>17</v>
      </c>
      <c r="I3593">
        <v>0</v>
      </c>
      <c r="J3593">
        <v>0</v>
      </c>
      <c r="K3593" t="s">
        <v>18</v>
      </c>
      <c r="L3593" t="s">
        <v>17</v>
      </c>
      <c r="M3593" t="s">
        <v>17</v>
      </c>
      <c r="N3593" t="str">
        <f>TEXT(employee_attendance_dataset[[#This Row],[Date]],"DDDD")</f>
        <v>Saturday</v>
      </c>
      <c r="O3593">
        <f>IF(employee_attendance_dataset[[#This Row],[Leave_Type]]="",0,1)</f>
        <v>0</v>
      </c>
    </row>
    <row r="3594" spans="1:15" x14ac:dyDescent="0.25">
      <c r="A3594" t="s">
        <v>162</v>
      </c>
      <c r="B3594" t="s">
        <v>163</v>
      </c>
      <c r="C3594" t="s">
        <v>50</v>
      </c>
      <c r="D3594" s="1">
        <v>45521</v>
      </c>
      <c r="E3594" t="s">
        <v>59</v>
      </c>
      <c r="F3594" s="2"/>
      <c r="G3594" s="2"/>
      <c r="H3594" t="s">
        <v>17</v>
      </c>
      <c r="I3594">
        <v>0</v>
      </c>
      <c r="J3594">
        <v>0</v>
      </c>
      <c r="K3594" t="s">
        <v>18</v>
      </c>
      <c r="L3594" t="s">
        <v>17</v>
      </c>
      <c r="M3594" t="s">
        <v>17</v>
      </c>
      <c r="N3594" t="str">
        <f>TEXT(employee_attendance_dataset[[#This Row],[Date]],"DDDD")</f>
        <v>Saturday</v>
      </c>
      <c r="O3594">
        <f>IF(employee_attendance_dataset[[#This Row],[Leave_Type]]="",0,1)</f>
        <v>0</v>
      </c>
    </row>
    <row r="3595" spans="1:15" x14ac:dyDescent="0.25">
      <c r="A3595" t="s">
        <v>164</v>
      </c>
      <c r="B3595" t="s">
        <v>165</v>
      </c>
      <c r="C3595" t="s">
        <v>47</v>
      </c>
      <c r="D3595" s="1">
        <v>45521</v>
      </c>
      <c r="E3595" t="s">
        <v>59</v>
      </c>
      <c r="F3595" s="2"/>
      <c r="G3595" s="2"/>
      <c r="H3595" t="s">
        <v>17</v>
      </c>
      <c r="I3595">
        <v>0</v>
      </c>
      <c r="J3595">
        <v>0</v>
      </c>
      <c r="K3595" t="s">
        <v>18</v>
      </c>
      <c r="L3595" t="s">
        <v>17</v>
      </c>
      <c r="M3595" t="s">
        <v>17</v>
      </c>
      <c r="N3595" t="str">
        <f>TEXT(employee_attendance_dataset[[#This Row],[Date]],"DDDD")</f>
        <v>Saturday</v>
      </c>
      <c r="O3595">
        <f>IF(employee_attendance_dataset[[#This Row],[Leave_Type]]="",0,1)</f>
        <v>0</v>
      </c>
    </row>
    <row r="3596" spans="1:15" x14ac:dyDescent="0.25">
      <c r="A3596" t="s">
        <v>166</v>
      </c>
      <c r="B3596" t="s">
        <v>167</v>
      </c>
      <c r="C3596" t="s">
        <v>27</v>
      </c>
      <c r="D3596" s="1">
        <v>45521</v>
      </c>
      <c r="E3596" t="s">
        <v>59</v>
      </c>
      <c r="F3596" s="2"/>
      <c r="G3596" s="2"/>
      <c r="H3596" t="s">
        <v>17</v>
      </c>
      <c r="I3596">
        <v>0</v>
      </c>
      <c r="J3596">
        <v>0</v>
      </c>
      <c r="K3596" t="s">
        <v>18</v>
      </c>
      <c r="L3596" t="s">
        <v>17</v>
      </c>
      <c r="M3596" t="s">
        <v>17</v>
      </c>
      <c r="N3596" t="str">
        <f>TEXT(employee_attendance_dataset[[#This Row],[Date]],"DDDD")</f>
        <v>Saturday</v>
      </c>
      <c r="O3596">
        <f>IF(employee_attendance_dataset[[#This Row],[Leave_Type]]="",0,1)</f>
        <v>0</v>
      </c>
    </row>
    <row r="3597" spans="1:15" x14ac:dyDescent="0.25">
      <c r="A3597" t="s">
        <v>168</v>
      </c>
      <c r="B3597" t="s">
        <v>169</v>
      </c>
      <c r="C3597" t="s">
        <v>24</v>
      </c>
      <c r="D3597" s="1">
        <v>45521</v>
      </c>
      <c r="E3597" t="s">
        <v>16</v>
      </c>
      <c r="F3597" s="2">
        <v>0.37916666666666665</v>
      </c>
      <c r="G3597" s="2">
        <v>0.57499999999999996</v>
      </c>
      <c r="H3597" t="s">
        <v>17</v>
      </c>
      <c r="I3597">
        <v>4.7</v>
      </c>
      <c r="J3597">
        <v>0</v>
      </c>
      <c r="K3597" t="s">
        <v>18</v>
      </c>
      <c r="L3597" t="s">
        <v>17</v>
      </c>
      <c r="M3597" t="s">
        <v>17</v>
      </c>
      <c r="N3597" t="str">
        <f>TEXT(employee_attendance_dataset[[#This Row],[Date]],"DDDD")</f>
        <v>Saturday</v>
      </c>
      <c r="O3597">
        <f>IF(employee_attendance_dataset[[#This Row],[Leave_Type]]="",0,1)</f>
        <v>0</v>
      </c>
    </row>
    <row r="3598" spans="1:15" x14ac:dyDescent="0.25">
      <c r="A3598" t="s">
        <v>170</v>
      </c>
      <c r="B3598" t="s">
        <v>171</v>
      </c>
      <c r="C3598" t="s">
        <v>21</v>
      </c>
      <c r="D3598" s="1">
        <v>45521</v>
      </c>
      <c r="E3598" t="s">
        <v>16</v>
      </c>
      <c r="F3598" s="2">
        <v>0.375</v>
      </c>
      <c r="G3598" s="2">
        <v>0.57916666666666672</v>
      </c>
      <c r="H3598" t="s">
        <v>17</v>
      </c>
      <c r="I3598">
        <v>4.9000000000000004</v>
      </c>
      <c r="J3598">
        <v>0</v>
      </c>
      <c r="K3598" t="s">
        <v>18</v>
      </c>
      <c r="L3598" t="s">
        <v>17</v>
      </c>
      <c r="M3598" t="s">
        <v>17</v>
      </c>
      <c r="N3598" t="str">
        <f>TEXT(employee_attendance_dataset[[#This Row],[Date]],"DDDD")</f>
        <v>Saturday</v>
      </c>
      <c r="O3598">
        <f>IF(employee_attendance_dataset[[#This Row],[Leave_Type]]="",0,1)</f>
        <v>0</v>
      </c>
    </row>
    <row r="3599" spans="1:15" x14ac:dyDescent="0.25">
      <c r="A3599" t="s">
        <v>173</v>
      </c>
      <c r="B3599" t="s">
        <v>174</v>
      </c>
      <c r="C3599" t="s">
        <v>47</v>
      </c>
      <c r="D3599" s="1">
        <v>45521</v>
      </c>
      <c r="E3599" t="s">
        <v>59</v>
      </c>
      <c r="F3599" s="2"/>
      <c r="G3599" s="2"/>
      <c r="H3599" t="s">
        <v>17</v>
      </c>
      <c r="I3599">
        <v>0</v>
      </c>
      <c r="J3599">
        <v>0</v>
      </c>
      <c r="K3599" t="s">
        <v>18</v>
      </c>
      <c r="L3599" t="s">
        <v>17</v>
      </c>
      <c r="M3599" t="s">
        <v>17</v>
      </c>
      <c r="N3599" t="str">
        <f>TEXT(employee_attendance_dataset[[#This Row],[Date]],"DDDD")</f>
        <v>Saturday</v>
      </c>
      <c r="O3599">
        <f>IF(employee_attendance_dataset[[#This Row],[Leave_Type]]="",0,1)</f>
        <v>0</v>
      </c>
    </row>
    <row r="3600" spans="1:15" x14ac:dyDescent="0.25">
      <c r="A3600" t="s">
        <v>175</v>
      </c>
      <c r="B3600" t="s">
        <v>176</v>
      </c>
      <c r="C3600" t="s">
        <v>21</v>
      </c>
      <c r="D3600" s="1">
        <v>45521</v>
      </c>
      <c r="E3600" t="s">
        <v>59</v>
      </c>
      <c r="F3600" s="2"/>
      <c r="G3600" s="2"/>
      <c r="H3600" t="s">
        <v>17</v>
      </c>
      <c r="I3600">
        <v>0</v>
      </c>
      <c r="J3600">
        <v>0</v>
      </c>
      <c r="K3600" t="s">
        <v>18</v>
      </c>
      <c r="L3600" t="s">
        <v>17</v>
      </c>
      <c r="M3600" t="s">
        <v>17</v>
      </c>
      <c r="N3600" t="str">
        <f>TEXT(employee_attendance_dataset[[#This Row],[Date]],"DDDD")</f>
        <v>Saturday</v>
      </c>
      <c r="O3600">
        <f>IF(employee_attendance_dataset[[#This Row],[Leave_Type]]="",0,1)</f>
        <v>0</v>
      </c>
    </row>
    <row r="3601" spans="1:15" x14ac:dyDescent="0.25">
      <c r="A3601" t="s">
        <v>177</v>
      </c>
      <c r="B3601" t="s">
        <v>178</v>
      </c>
      <c r="C3601" t="s">
        <v>24</v>
      </c>
      <c r="D3601" s="1">
        <v>45521</v>
      </c>
      <c r="E3601" t="s">
        <v>59</v>
      </c>
      <c r="F3601" s="2"/>
      <c r="G3601" s="2"/>
      <c r="H3601" t="s">
        <v>17</v>
      </c>
      <c r="I3601">
        <v>0</v>
      </c>
      <c r="J3601">
        <v>0</v>
      </c>
      <c r="K3601" t="s">
        <v>18</v>
      </c>
      <c r="L3601" t="s">
        <v>17</v>
      </c>
      <c r="M3601" t="s">
        <v>17</v>
      </c>
      <c r="N3601" t="str">
        <f>TEXT(employee_attendance_dataset[[#This Row],[Date]],"DDDD")</f>
        <v>Saturday</v>
      </c>
      <c r="O3601">
        <f>IF(employee_attendance_dataset[[#This Row],[Leave_Type]]="",0,1)</f>
        <v>0</v>
      </c>
    </row>
    <row r="3602" spans="1:15" x14ac:dyDescent="0.25">
      <c r="A3602" t="s">
        <v>13</v>
      </c>
      <c r="B3602" t="s">
        <v>14</v>
      </c>
      <c r="C3602" t="s">
        <v>15</v>
      </c>
      <c r="D3602" s="1">
        <v>45522</v>
      </c>
      <c r="E3602" t="s">
        <v>59</v>
      </c>
      <c r="F3602" s="2"/>
      <c r="G3602" s="2"/>
      <c r="H3602" t="s">
        <v>17</v>
      </c>
      <c r="I3602">
        <v>0</v>
      </c>
      <c r="J3602">
        <v>0</v>
      </c>
      <c r="K3602" t="s">
        <v>18</v>
      </c>
      <c r="L3602" t="s">
        <v>17</v>
      </c>
      <c r="M3602" t="s">
        <v>17</v>
      </c>
      <c r="N3602" t="str">
        <f>TEXT(employee_attendance_dataset[[#This Row],[Date]],"DDDD")</f>
        <v>Sunday</v>
      </c>
      <c r="O3602">
        <f>IF(employee_attendance_dataset[[#This Row],[Leave_Type]]="",0,1)</f>
        <v>0</v>
      </c>
    </row>
    <row r="3603" spans="1:15" x14ac:dyDescent="0.25">
      <c r="A3603" t="s">
        <v>19</v>
      </c>
      <c r="B3603" t="s">
        <v>20</v>
      </c>
      <c r="C3603" t="s">
        <v>21</v>
      </c>
      <c r="D3603" s="1">
        <v>45522</v>
      </c>
      <c r="E3603" t="s">
        <v>59</v>
      </c>
      <c r="F3603" s="2"/>
      <c r="G3603" s="2"/>
      <c r="H3603" t="s">
        <v>17</v>
      </c>
      <c r="I3603">
        <v>0</v>
      </c>
      <c r="J3603">
        <v>0</v>
      </c>
      <c r="K3603" t="s">
        <v>18</v>
      </c>
      <c r="L3603" t="s">
        <v>17</v>
      </c>
      <c r="M3603" t="s">
        <v>17</v>
      </c>
      <c r="N3603" t="str">
        <f>TEXT(employee_attendance_dataset[[#This Row],[Date]],"DDDD")</f>
        <v>Sunday</v>
      </c>
      <c r="O3603">
        <f>IF(employee_attendance_dataset[[#This Row],[Leave_Type]]="",0,1)</f>
        <v>0</v>
      </c>
    </row>
    <row r="3604" spans="1:15" x14ac:dyDescent="0.25">
      <c r="A3604" t="s">
        <v>22</v>
      </c>
      <c r="B3604" t="s">
        <v>23</v>
      </c>
      <c r="C3604" t="s">
        <v>24</v>
      </c>
      <c r="D3604" s="1">
        <v>45522</v>
      </c>
      <c r="E3604" t="s">
        <v>16</v>
      </c>
      <c r="F3604" s="2">
        <v>0.37638888888888888</v>
      </c>
      <c r="G3604" s="2">
        <v>0.5756944444444444</v>
      </c>
      <c r="H3604" t="s">
        <v>17</v>
      </c>
      <c r="I3604">
        <v>4.78</v>
      </c>
      <c r="J3604">
        <v>0</v>
      </c>
      <c r="K3604" t="s">
        <v>18</v>
      </c>
      <c r="L3604" t="s">
        <v>17</v>
      </c>
      <c r="M3604" t="s">
        <v>17</v>
      </c>
      <c r="N3604" t="str">
        <f>TEXT(employee_attendance_dataset[[#This Row],[Date]],"DDDD")</f>
        <v>Sunday</v>
      </c>
      <c r="O3604">
        <f>IF(employee_attendance_dataset[[#This Row],[Leave_Type]]="",0,1)</f>
        <v>0</v>
      </c>
    </row>
    <row r="3605" spans="1:15" x14ac:dyDescent="0.25">
      <c r="A3605" t="s">
        <v>25</v>
      </c>
      <c r="B3605" t="s">
        <v>26</v>
      </c>
      <c r="C3605" t="s">
        <v>27</v>
      </c>
      <c r="D3605" s="1">
        <v>45522</v>
      </c>
      <c r="E3605" t="s">
        <v>59</v>
      </c>
      <c r="F3605" s="2"/>
      <c r="G3605" s="2"/>
      <c r="H3605" t="s">
        <v>17</v>
      </c>
      <c r="I3605">
        <v>0</v>
      </c>
      <c r="J3605">
        <v>0</v>
      </c>
      <c r="K3605" t="s">
        <v>18</v>
      </c>
      <c r="L3605" t="s">
        <v>17</v>
      </c>
      <c r="M3605" t="s">
        <v>17</v>
      </c>
      <c r="N3605" t="str">
        <f>TEXT(employee_attendance_dataset[[#This Row],[Date]],"DDDD")</f>
        <v>Sunday</v>
      </c>
      <c r="O3605">
        <f>IF(employee_attendance_dataset[[#This Row],[Leave_Type]]="",0,1)</f>
        <v>0</v>
      </c>
    </row>
    <row r="3606" spans="1:15" x14ac:dyDescent="0.25">
      <c r="A3606" t="s">
        <v>29</v>
      </c>
      <c r="B3606" t="s">
        <v>30</v>
      </c>
      <c r="C3606" t="s">
        <v>27</v>
      </c>
      <c r="D3606" s="1">
        <v>45522</v>
      </c>
      <c r="E3606" t="s">
        <v>59</v>
      </c>
      <c r="F3606" s="2"/>
      <c r="G3606" s="2"/>
      <c r="H3606" t="s">
        <v>17</v>
      </c>
      <c r="I3606">
        <v>0</v>
      </c>
      <c r="J3606">
        <v>0</v>
      </c>
      <c r="K3606" t="s">
        <v>18</v>
      </c>
      <c r="L3606" t="s">
        <v>17</v>
      </c>
      <c r="M3606" t="s">
        <v>17</v>
      </c>
      <c r="N3606" t="str">
        <f>TEXT(employee_attendance_dataset[[#This Row],[Date]],"DDDD")</f>
        <v>Sunday</v>
      </c>
      <c r="O3606">
        <f>IF(employee_attendance_dataset[[#This Row],[Leave_Type]]="",0,1)</f>
        <v>0</v>
      </c>
    </row>
    <row r="3607" spans="1:15" x14ac:dyDescent="0.25">
      <c r="A3607" t="s">
        <v>31</v>
      </c>
      <c r="B3607" t="s">
        <v>32</v>
      </c>
      <c r="C3607" t="s">
        <v>33</v>
      </c>
      <c r="D3607" s="1">
        <v>45522</v>
      </c>
      <c r="E3607" t="s">
        <v>59</v>
      </c>
      <c r="F3607" s="2"/>
      <c r="G3607" s="2"/>
      <c r="H3607" t="s">
        <v>17</v>
      </c>
      <c r="I3607">
        <v>0</v>
      </c>
      <c r="J3607">
        <v>0</v>
      </c>
      <c r="K3607" t="s">
        <v>18</v>
      </c>
      <c r="L3607" t="s">
        <v>17</v>
      </c>
      <c r="M3607" t="s">
        <v>17</v>
      </c>
      <c r="N3607" t="str">
        <f>TEXT(employee_attendance_dataset[[#This Row],[Date]],"DDDD")</f>
        <v>Sunday</v>
      </c>
      <c r="O3607">
        <f>IF(employee_attendance_dataset[[#This Row],[Leave_Type]]="",0,1)</f>
        <v>0</v>
      </c>
    </row>
    <row r="3608" spans="1:15" x14ac:dyDescent="0.25">
      <c r="A3608" t="s">
        <v>34</v>
      </c>
      <c r="B3608" t="s">
        <v>35</v>
      </c>
      <c r="C3608" t="s">
        <v>36</v>
      </c>
      <c r="D3608" s="1">
        <v>45522</v>
      </c>
      <c r="E3608" t="s">
        <v>59</v>
      </c>
      <c r="F3608" s="2"/>
      <c r="G3608" s="2"/>
      <c r="H3608" t="s">
        <v>17</v>
      </c>
      <c r="I3608">
        <v>0</v>
      </c>
      <c r="J3608">
        <v>0</v>
      </c>
      <c r="K3608" t="s">
        <v>18</v>
      </c>
      <c r="L3608" t="s">
        <v>17</v>
      </c>
      <c r="M3608" t="s">
        <v>17</v>
      </c>
      <c r="N3608" t="str">
        <f>TEXT(employee_attendance_dataset[[#This Row],[Date]],"DDDD")</f>
        <v>Sunday</v>
      </c>
      <c r="O3608">
        <f>IF(employee_attendance_dataset[[#This Row],[Leave_Type]]="",0,1)</f>
        <v>0</v>
      </c>
    </row>
    <row r="3609" spans="1:15" x14ac:dyDescent="0.25">
      <c r="A3609" t="s">
        <v>37</v>
      </c>
      <c r="B3609" t="s">
        <v>38</v>
      </c>
      <c r="C3609" t="s">
        <v>36</v>
      </c>
      <c r="D3609" s="1">
        <v>45522</v>
      </c>
      <c r="E3609" t="s">
        <v>59</v>
      </c>
      <c r="F3609" s="2"/>
      <c r="G3609" s="2"/>
      <c r="H3609" t="s">
        <v>17</v>
      </c>
      <c r="I3609">
        <v>0</v>
      </c>
      <c r="J3609">
        <v>0</v>
      </c>
      <c r="K3609" t="s">
        <v>18</v>
      </c>
      <c r="L3609" t="s">
        <v>17</v>
      </c>
      <c r="M3609" t="s">
        <v>17</v>
      </c>
      <c r="N3609" t="str">
        <f>TEXT(employee_attendance_dataset[[#This Row],[Date]],"DDDD")</f>
        <v>Sunday</v>
      </c>
      <c r="O3609">
        <f>IF(employee_attendance_dataset[[#This Row],[Leave_Type]]="",0,1)</f>
        <v>0</v>
      </c>
    </row>
    <row r="3610" spans="1:15" x14ac:dyDescent="0.25">
      <c r="A3610" t="s">
        <v>39</v>
      </c>
      <c r="B3610" t="s">
        <v>40</v>
      </c>
      <c r="C3610" t="s">
        <v>33</v>
      </c>
      <c r="D3610" s="1">
        <v>45522</v>
      </c>
      <c r="E3610" t="s">
        <v>59</v>
      </c>
      <c r="F3610" s="2"/>
      <c r="G3610" s="2"/>
      <c r="H3610" t="s">
        <v>17</v>
      </c>
      <c r="I3610">
        <v>0</v>
      </c>
      <c r="J3610">
        <v>0</v>
      </c>
      <c r="K3610" t="s">
        <v>18</v>
      </c>
      <c r="L3610" t="s">
        <v>17</v>
      </c>
      <c r="M3610" t="s">
        <v>17</v>
      </c>
      <c r="N3610" t="str">
        <f>TEXT(employee_attendance_dataset[[#This Row],[Date]],"DDDD")</f>
        <v>Sunday</v>
      </c>
      <c r="O3610">
        <f>IF(employee_attendance_dataset[[#This Row],[Leave_Type]]="",0,1)</f>
        <v>0</v>
      </c>
    </row>
    <row r="3611" spans="1:15" x14ac:dyDescent="0.25">
      <c r="A3611" t="s">
        <v>41</v>
      </c>
      <c r="B3611" t="s">
        <v>42</v>
      </c>
      <c r="C3611" t="s">
        <v>33</v>
      </c>
      <c r="D3611" s="1">
        <v>45522</v>
      </c>
      <c r="E3611" t="s">
        <v>59</v>
      </c>
      <c r="F3611" s="2"/>
      <c r="G3611" s="2"/>
      <c r="H3611" t="s">
        <v>17</v>
      </c>
      <c r="I3611">
        <v>0</v>
      </c>
      <c r="J3611">
        <v>0</v>
      </c>
      <c r="K3611" t="s">
        <v>18</v>
      </c>
      <c r="L3611" t="s">
        <v>17</v>
      </c>
      <c r="M3611" t="s">
        <v>17</v>
      </c>
      <c r="N3611" t="str">
        <f>TEXT(employee_attendance_dataset[[#This Row],[Date]],"DDDD")</f>
        <v>Sunday</v>
      </c>
      <c r="O3611">
        <f>IF(employee_attendance_dataset[[#This Row],[Leave_Type]]="",0,1)</f>
        <v>0</v>
      </c>
    </row>
    <row r="3612" spans="1:15" x14ac:dyDescent="0.25">
      <c r="A3612" t="s">
        <v>43</v>
      </c>
      <c r="B3612" t="s">
        <v>44</v>
      </c>
      <c r="C3612" t="s">
        <v>15</v>
      </c>
      <c r="D3612" s="1">
        <v>45522</v>
      </c>
      <c r="E3612" t="s">
        <v>59</v>
      </c>
      <c r="F3612" s="2"/>
      <c r="G3612" s="2"/>
      <c r="H3612" t="s">
        <v>17</v>
      </c>
      <c r="I3612">
        <v>0</v>
      </c>
      <c r="J3612">
        <v>0</v>
      </c>
      <c r="K3612" t="s">
        <v>18</v>
      </c>
      <c r="L3612" t="s">
        <v>17</v>
      </c>
      <c r="M3612" t="s">
        <v>17</v>
      </c>
      <c r="N3612" t="str">
        <f>TEXT(employee_attendance_dataset[[#This Row],[Date]],"DDDD")</f>
        <v>Sunday</v>
      </c>
      <c r="O3612">
        <f>IF(employee_attendance_dataset[[#This Row],[Leave_Type]]="",0,1)</f>
        <v>0</v>
      </c>
    </row>
    <row r="3613" spans="1:15" x14ac:dyDescent="0.25">
      <c r="A3613" t="s">
        <v>45</v>
      </c>
      <c r="B3613" t="s">
        <v>46</v>
      </c>
      <c r="C3613" t="s">
        <v>47</v>
      </c>
      <c r="D3613" s="1">
        <v>45522</v>
      </c>
      <c r="E3613" t="s">
        <v>59</v>
      </c>
      <c r="F3613" s="2"/>
      <c r="G3613" s="2"/>
      <c r="H3613" t="s">
        <v>17</v>
      </c>
      <c r="I3613">
        <v>0</v>
      </c>
      <c r="J3613">
        <v>0</v>
      </c>
      <c r="K3613" t="s">
        <v>18</v>
      </c>
      <c r="L3613" t="s">
        <v>17</v>
      </c>
      <c r="M3613" t="s">
        <v>17</v>
      </c>
      <c r="N3613" t="str">
        <f>TEXT(employee_attendance_dataset[[#This Row],[Date]],"DDDD")</f>
        <v>Sunday</v>
      </c>
      <c r="O3613">
        <f>IF(employee_attendance_dataset[[#This Row],[Leave_Type]]="",0,1)</f>
        <v>0</v>
      </c>
    </row>
    <row r="3614" spans="1:15" x14ac:dyDescent="0.25">
      <c r="A3614" t="s">
        <v>48</v>
      </c>
      <c r="B3614" t="s">
        <v>49</v>
      </c>
      <c r="C3614" t="s">
        <v>50</v>
      </c>
      <c r="D3614" s="1">
        <v>45522</v>
      </c>
      <c r="E3614" t="s">
        <v>59</v>
      </c>
      <c r="F3614" s="2"/>
      <c r="G3614" s="2"/>
      <c r="H3614" t="s">
        <v>17</v>
      </c>
      <c r="I3614">
        <v>0</v>
      </c>
      <c r="J3614">
        <v>0</v>
      </c>
      <c r="K3614" t="s">
        <v>18</v>
      </c>
      <c r="L3614" t="s">
        <v>17</v>
      </c>
      <c r="M3614" t="s">
        <v>17</v>
      </c>
      <c r="N3614" t="str">
        <f>TEXT(employee_attendance_dataset[[#This Row],[Date]],"DDDD")</f>
        <v>Sunday</v>
      </c>
      <c r="O3614">
        <f>IF(employee_attendance_dataset[[#This Row],[Leave_Type]]="",0,1)</f>
        <v>0</v>
      </c>
    </row>
    <row r="3615" spans="1:15" x14ac:dyDescent="0.25">
      <c r="A3615" t="s">
        <v>51</v>
      </c>
      <c r="B3615" t="s">
        <v>52</v>
      </c>
      <c r="C3615" t="s">
        <v>24</v>
      </c>
      <c r="D3615" s="1">
        <v>45522</v>
      </c>
      <c r="E3615" t="s">
        <v>59</v>
      </c>
      <c r="F3615" s="2"/>
      <c r="G3615" s="2"/>
      <c r="H3615" t="s">
        <v>17</v>
      </c>
      <c r="I3615">
        <v>0</v>
      </c>
      <c r="J3615">
        <v>0</v>
      </c>
      <c r="K3615" t="s">
        <v>18</v>
      </c>
      <c r="L3615" t="s">
        <v>17</v>
      </c>
      <c r="M3615" t="s">
        <v>17</v>
      </c>
      <c r="N3615" t="str">
        <f>TEXT(employee_attendance_dataset[[#This Row],[Date]],"DDDD")</f>
        <v>Sunday</v>
      </c>
      <c r="O3615">
        <f>IF(employee_attendance_dataset[[#This Row],[Leave_Type]]="",0,1)</f>
        <v>0</v>
      </c>
    </row>
    <row r="3616" spans="1:15" x14ac:dyDescent="0.25">
      <c r="A3616" t="s">
        <v>53</v>
      </c>
      <c r="B3616" t="s">
        <v>54</v>
      </c>
      <c r="C3616" t="s">
        <v>36</v>
      </c>
      <c r="D3616" s="1">
        <v>45522</v>
      </c>
      <c r="E3616" t="s">
        <v>59</v>
      </c>
      <c r="F3616" s="2"/>
      <c r="G3616" s="2"/>
      <c r="H3616" t="s">
        <v>17</v>
      </c>
      <c r="I3616">
        <v>0</v>
      </c>
      <c r="J3616">
        <v>0</v>
      </c>
      <c r="K3616" t="s">
        <v>18</v>
      </c>
      <c r="L3616" t="s">
        <v>17</v>
      </c>
      <c r="M3616" t="s">
        <v>17</v>
      </c>
      <c r="N3616" t="str">
        <f>TEXT(employee_attendance_dataset[[#This Row],[Date]],"DDDD")</f>
        <v>Sunday</v>
      </c>
      <c r="O3616">
        <f>IF(employee_attendance_dataset[[#This Row],[Leave_Type]]="",0,1)</f>
        <v>0</v>
      </c>
    </row>
    <row r="3617" spans="1:15" x14ac:dyDescent="0.25">
      <c r="A3617" t="s">
        <v>55</v>
      </c>
      <c r="B3617" t="s">
        <v>56</v>
      </c>
      <c r="C3617" t="s">
        <v>50</v>
      </c>
      <c r="D3617" s="1">
        <v>45522</v>
      </c>
      <c r="E3617" t="s">
        <v>16</v>
      </c>
      <c r="F3617" s="2">
        <v>0.3659722222222222</v>
      </c>
      <c r="G3617" s="2">
        <v>0.58333333333333337</v>
      </c>
      <c r="H3617" t="s">
        <v>17</v>
      </c>
      <c r="I3617">
        <v>5.22</v>
      </c>
      <c r="J3617">
        <v>0</v>
      </c>
      <c r="K3617" t="s">
        <v>18</v>
      </c>
      <c r="L3617" t="s">
        <v>17</v>
      </c>
      <c r="M3617" t="s">
        <v>17</v>
      </c>
      <c r="N3617" t="str">
        <f>TEXT(employee_attendance_dataset[[#This Row],[Date]],"DDDD")</f>
        <v>Sunday</v>
      </c>
      <c r="O3617">
        <f>IF(employee_attendance_dataset[[#This Row],[Leave_Type]]="",0,1)</f>
        <v>0</v>
      </c>
    </row>
    <row r="3618" spans="1:15" x14ac:dyDescent="0.25">
      <c r="A3618" t="s">
        <v>57</v>
      </c>
      <c r="B3618" t="s">
        <v>58</v>
      </c>
      <c r="C3618" t="s">
        <v>24</v>
      </c>
      <c r="D3618" s="1">
        <v>45522</v>
      </c>
      <c r="E3618" t="s">
        <v>59</v>
      </c>
      <c r="F3618" s="2"/>
      <c r="G3618" s="2"/>
      <c r="H3618" t="s">
        <v>17</v>
      </c>
      <c r="I3618">
        <v>0</v>
      </c>
      <c r="J3618">
        <v>0</v>
      </c>
      <c r="K3618" t="s">
        <v>18</v>
      </c>
      <c r="L3618" t="s">
        <v>17</v>
      </c>
      <c r="M3618" t="s">
        <v>17</v>
      </c>
      <c r="N3618" t="str">
        <f>TEXT(employee_attendance_dataset[[#This Row],[Date]],"DDDD")</f>
        <v>Sunday</v>
      </c>
      <c r="O3618">
        <f>IF(employee_attendance_dataset[[#This Row],[Leave_Type]]="",0,1)</f>
        <v>0</v>
      </c>
    </row>
    <row r="3619" spans="1:15" x14ac:dyDescent="0.25">
      <c r="A3619" t="s">
        <v>60</v>
      </c>
      <c r="B3619" t="s">
        <v>61</v>
      </c>
      <c r="C3619" t="s">
        <v>36</v>
      </c>
      <c r="D3619" s="1">
        <v>45522</v>
      </c>
      <c r="E3619" t="s">
        <v>59</v>
      </c>
      <c r="F3619" s="2"/>
      <c r="G3619" s="2"/>
      <c r="H3619" t="s">
        <v>17</v>
      </c>
      <c r="I3619">
        <v>0</v>
      </c>
      <c r="J3619">
        <v>0</v>
      </c>
      <c r="K3619" t="s">
        <v>18</v>
      </c>
      <c r="L3619" t="s">
        <v>17</v>
      </c>
      <c r="M3619" t="s">
        <v>17</v>
      </c>
      <c r="N3619" t="str">
        <f>TEXT(employee_attendance_dataset[[#This Row],[Date]],"DDDD")</f>
        <v>Sunday</v>
      </c>
      <c r="O3619">
        <f>IF(employee_attendance_dataset[[#This Row],[Leave_Type]]="",0,1)</f>
        <v>0</v>
      </c>
    </row>
    <row r="3620" spans="1:15" x14ac:dyDescent="0.25">
      <c r="A3620" t="s">
        <v>62</v>
      </c>
      <c r="B3620" t="s">
        <v>63</v>
      </c>
      <c r="C3620" t="s">
        <v>21</v>
      </c>
      <c r="D3620" s="1">
        <v>45522</v>
      </c>
      <c r="E3620" t="s">
        <v>16</v>
      </c>
      <c r="F3620" s="2">
        <v>0.38819444444444445</v>
      </c>
      <c r="G3620" s="2">
        <v>0.58750000000000002</v>
      </c>
      <c r="H3620" t="s">
        <v>17</v>
      </c>
      <c r="I3620">
        <v>4.78</v>
      </c>
      <c r="J3620">
        <v>0</v>
      </c>
      <c r="K3620" t="s">
        <v>18</v>
      </c>
      <c r="L3620" t="s">
        <v>17</v>
      </c>
      <c r="M3620" t="s">
        <v>17</v>
      </c>
      <c r="N3620" t="str">
        <f>TEXT(employee_attendance_dataset[[#This Row],[Date]],"DDDD")</f>
        <v>Sunday</v>
      </c>
      <c r="O3620">
        <f>IF(employee_attendance_dataset[[#This Row],[Leave_Type]]="",0,1)</f>
        <v>0</v>
      </c>
    </row>
    <row r="3621" spans="1:15" x14ac:dyDescent="0.25">
      <c r="A3621" t="s">
        <v>64</v>
      </c>
      <c r="B3621" t="s">
        <v>65</v>
      </c>
      <c r="C3621" t="s">
        <v>15</v>
      </c>
      <c r="D3621" s="1">
        <v>45522</v>
      </c>
      <c r="E3621" t="s">
        <v>59</v>
      </c>
      <c r="F3621" s="2"/>
      <c r="G3621" s="2"/>
      <c r="H3621" t="s">
        <v>17</v>
      </c>
      <c r="I3621">
        <v>0</v>
      </c>
      <c r="J3621">
        <v>0</v>
      </c>
      <c r="K3621" t="s">
        <v>18</v>
      </c>
      <c r="L3621" t="s">
        <v>17</v>
      </c>
      <c r="M3621" t="s">
        <v>17</v>
      </c>
      <c r="N3621" t="str">
        <f>TEXT(employee_attendance_dataset[[#This Row],[Date]],"DDDD")</f>
        <v>Sunday</v>
      </c>
      <c r="O3621">
        <f>IF(employee_attendance_dataset[[#This Row],[Leave_Type]]="",0,1)</f>
        <v>0</v>
      </c>
    </row>
    <row r="3622" spans="1:15" x14ac:dyDescent="0.25">
      <c r="A3622" t="s">
        <v>66</v>
      </c>
      <c r="B3622" t="s">
        <v>67</v>
      </c>
      <c r="C3622" t="s">
        <v>36</v>
      </c>
      <c r="D3622" s="1">
        <v>45522</v>
      </c>
      <c r="E3622" t="s">
        <v>59</v>
      </c>
      <c r="F3622" s="2"/>
      <c r="G3622" s="2"/>
      <c r="H3622" t="s">
        <v>17</v>
      </c>
      <c r="I3622">
        <v>0</v>
      </c>
      <c r="J3622">
        <v>0</v>
      </c>
      <c r="K3622" t="s">
        <v>18</v>
      </c>
      <c r="L3622" t="s">
        <v>17</v>
      </c>
      <c r="M3622" t="s">
        <v>17</v>
      </c>
      <c r="N3622" t="str">
        <f>TEXT(employee_attendance_dataset[[#This Row],[Date]],"DDDD")</f>
        <v>Sunday</v>
      </c>
      <c r="O3622">
        <f>IF(employee_attendance_dataset[[#This Row],[Leave_Type]]="",0,1)</f>
        <v>0</v>
      </c>
    </row>
    <row r="3623" spans="1:15" x14ac:dyDescent="0.25">
      <c r="A3623" t="s">
        <v>68</v>
      </c>
      <c r="B3623" t="s">
        <v>69</v>
      </c>
      <c r="C3623" t="s">
        <v>27</v>
      </c>
      <c r="D3623" s="1">
        <v>45522</v>
      </c>
      <c r="E3623" t="s">
        <v>59</v>
      </c>
      <c r="F3623" s="2"/>
      <c r="G3623" s="2"/>
      <c r="H3623" t="s">
        <v>17</v>
      </c>
      <c r="I3623">
        <v>0</v>
      </c>
      <c r="J3623">
        <v>0</v>
      </c>
      <c r="K3623" t="s">
        <v>18</v>
      </c>
      <c r="L3623" t="s">
        <v>17</v>
      </c>
      <c r="M3623" t="s">
        <v>17</v>
      </c>
      <c r="N3623" t="str">
        <f>TEXT(employee_attendance_dataset[[#This Row],[Date]],"DDDD")</f>
        <v>Sunday</v>
      </c>
      <c r="O3623">
        <f>IF(employee_attendance_dataset[[#This Row],[Leave_Type]]="",0,1)</f>
        <v>0</v>
      </c>
    </row>
    <row r="3624" spans="1:15" x14ac:dyDescent="0.25">
      <c r="A3624" t="s">
        <v>70</v>
      </c>
      <c r="B3624" t="s">
        <v>71</v>
      </c>
      <c r="C3624" t="s">
        <v>33</v>
      </c>
      <c r="D3624" s="1">
        <v>45522</v>
      </c>
      <c r="E3624" t="s">
        <v>59</v>
      </c>
      <c r="F3624" s="2"/>
      <c r="G3624" s="2"/>
      <c r="H3624" t="s">
        <v>17</v>
      </c>
      <c r="I3624">
        <v>0</v>
      </c>
      <c r="J3624">
        <v>0</v>
      </c>
      <c r="K3624" t="s">
        <v>18</v>
      </c>
      <c r="L3624" t="s">
        <v>17</v>
      </c>
      <c r="M3624" t="s">
        <v>17</v>
      </c>
      <c r="N3624" t="str">
        <f>TEXT(employee_attendance_dataset[[#This Row],[Date]],"DDDD")</f>
        <v>Sunday</v>
      </c>
      <c r="O3624">
        <f>IF(employee_attendance_dataset[[#This Row],[Leave_Type]]="",0,1)</f>
        <v>0</v>
      </c>
    </row>
    <row r="3625" spans="1:15" x14ac:dyDescent="0.25">
      <c r="A3625" t="s">
        <v>72</v>
      </c>
      <c r="B3625" t="s">
        <v>73</v>
      </c>
      <c r="C3625" t="s">
        <v>21</v>
      </c>
      <c r="D3625" s="1">
        <v>45522</v>
      </c>
      <c r="E3625" t="s">
        <v>59</v>
      </c>
      <c r="F3625" s="2"/>
      <c r="G3625" s="2"/>
      <c r="H3625" t="s">
        <v>17</v>
      </c>
      <c r="I3625">
        <v>0</v>
      </c>
      <c r="J3625">
        <v>0</v>
      </c>
      <c r="K3625" t="s">
        <v>18</v>
      </c>
      <c r="L3625" t="s">
        <v>17</v>
      </c>
      <c r="M3625" t="s">
        <v>17</v>
      </c>
      <c r="N3625" t="str">
        <f>TEXT(employee_attendance_dataset[[#This Row],[Date]],"DDDD")</f>
        <v>Sunday</v>
      </c>
      <c r="O3625">
        <f>IF(employee_attendance_dataset[[#This Row],[Leave_Type]]="",0,1)</f>
        <v>0</v>
      </c>
    </row>
    <row r="3626" spans="1:15" x14ac:dyDescent="0.25">
      <c r="A3626" t="s">
        <v>74</v>
      </c>
      <c r="B3626" t="s">
        <v>75</v>
      </c>
      <c r="C3626" t="s">
        <v>47</v>
      </c>
      <c r="D3626" s="1">
        <v>45522</v>
      </c>
      <c r="E3626" t="s">
        <v>59</v>
      </c>
      <c r="F3626" s="2"/>
      <c r="G3626" s="2"/>
      <c r="H3626" t="s">
        <v>17</v>
      </c>
      <c r="I3626">
        <v>0</v>
      </c>
      <c r="J3626">
        <v>0</v>
      </c>
      <c r="K3626" t="s">
        <v>18</v>
      </c>
      <c r="L3626" t="s">
        <v>17</v>
      </c>
      <c r="M3626" t="s">
        <v>17</v>
      </c>
      <c r="N3626" t="str">
        <f>TEXT(employee_attendance_dataset[[#This Row],[Date]],"DDDD")</f>
        <v>Sunday</v>
      </c>
      <c r="O3626">
        <f>IF(employee_attendance_dataset[[#This Row],[Leave_Type]]="",0,1)</f>
        <v>0</v>
      </c>
    </row>
    <row r="3627" spans="1:15" x14ac:dyDescent="0.25">
      <c r="A3627" t="s">
        <v>76</v>
      </c>
      <c r="B3627" t="s">
        <v>77</v>
      </c>
      <c r="C3627" t="s">
        <v>36</v>
      </c>
      <c r="D3627" s="1">
        <v>45522</v>
      </c>
      <c r="E3627" t="s">
        <v>59</v>
      </c>
      <c r="F3627" s="2"/>
      <c r="G3627" s="2"/>
      <c r="H3627" t="s">
        <v>17</v>
      </c>
      <c r="I3627">
        <v>0</v>
      </c>
      <c r="J3627">
        <v>0</v>
      </c>
      <c r="K3627" t="s">
        <v>18</v>
      </c>
      <c r="L3627" t="s">
        <v>17</v>
      </c>
      <c r="M3627" t="s">
        <v>17</v>
      </c>
      <c r="N3627" t="str">
        <f>TEXT(employee_attendance_dataset[[#This Row],[Date]],"DDDD")</f>
        <v>Sunday</v>
      </c>
      <c r="O3627">
        <f>IF(employee_attendance_dataset[[#This Row],[Leave_Type]]="",0,1)</f>
        <v>0</v>
      </c>
    </row>
    <row r="3628" spans="1:15" x14ac:dyDescent="0.25">
      <c r="A3628" t="s">
        <v>78</v>
      </c>
      <c r="B3628" t="s">
        <v>79</v>
      </c>
      <c r="C3628" t="s">
        <v>47</v>
      </c>
      <c r="D3628" s="1">
        <v>45522</v>
      </c>
      <c r="E3628" t="s">
        <v>59</v>
      </c>
      <c r="F3628" s="2"/>
      <c r="G3628" s="2"/>
      <c r="H3628" t="s">
        <v>17</v>
      </c>
      <c r="I3628">
        <v>0</v>
      </c>
      <c r="J3628">
        <v>0</v>
      </c>
      <c r="K3628" t="s">
        <v>18</v>
      </c>
      <c r="L3628" t="s">
        <v>17</v>
      </c>
      <c r="M3628" t="s">
        <v>17</v>
      </c>
      <c r="N3628" t="str">
        <f>TEXT(employee_attendance_dataset[[#This Row],[Date]],"DDDD")</f>
        <v>Sunday</v>
      </c>
      <c r="O3628">
        <f>IF(employee_attendance_dataset[[#This Row],[Leave_Type]]="",0,1)</f>
        <v>0</v>
      </c>
    </row>
    <row r="3629" spans="1:15" x14ac:dyDescent="0.25">
      <c r="A3629" t="s">
        <v>80</v>
      </c>
      <c r="B3629" t="s">
        <v>81</v>
      </c>
      <c r="C3629" t="s">
        <v>50</v>
      </c>
      <c r="D3629" s="1">
        <v>45522</v>
      </c>
      <c r="E3629" t="s">
        <v>59</v>
      </c>
      <c r="F3629" s="2"/>
      <c r="G3629" s="2"/>
      <c r="H3629" t="s">
        <v>17</v>
      </c>
      <c r="I3629">
        <v>0</v>
      </c>
      <c r="J3629">
        <v>0</v>
      </c>
      <c r="K3629" t="s">
        <v>18</v>
      </c>
      <c r="L3629" t="s">
        <v>17</v>
      </c>
      <c r="M3629" t="s">
        <v>17</v>
      </c>
      <c r="N3629" t="str">
        <f>TEXT(employee_attendance_dataset[[#This Row],[Date]],"DDDD")</f>
        <v>Sunday</v>
      </c>
      <c r="O3629">
        <f>IF(employee_attendance_dataset[[#This Row],[Leave_Type]]="",0,1)</f>
        <v>0</v>
      </c>
    </row>
    <row r="3630" spans="1:15" x14ac:dyDescent="0.25">
      <c r="A3630" t="s">
        <v>82</v>
      </c>
      <c r="B3630" t="s">
        <v>83</v>
      </c>
      <c r="C3630" t="s">
        <v>33</v>
      </c>
      <c r="D3630" s="1">
        <v>45522</v>
      </c>
      <c r="E3630" t="s">
        <v>59</v>
      </c>
      <c r="F3630" s="2"/>
      <c r="G3630" s="2"/>
      <c r="H3630" t="s">
        <v>17</v>
      </c>
      <c r="I3630">
        <v>0</v>
      </c>
      <c r="J3630">
        <v>0</v>
      </c>
      <c r="K3630" t="s">
        <v>18</v>
      </c>
      <c r="L3630" t="s">
        <v>17</v>
      </c>
      <c r="M3630" t="s">
        <v>17</v>
      </c>
      <c r="N3630" t="str">
        <f>TEXT(employee_attendance_dataset[[#This Row],[Date]],"DDDD")</f>
        <v>Sunday</v>
      </c>
      <c r="O3630">
        <f>IF(employee_attendance_dataset[[#This Row],[Leave_Type]]="",0,1)</f>
        <v>0</v>
      </c>
    </row>
    <row r="3631" spans="1:15" x14ac:dyDescent="0.25">
      <c r="A3631" t="s">
        <v>84</v>
      </c>
      <c r="B3631" t="s">
        <v>85</v>
      </c>
      <c r="C3631" t="s">
        <v>47</v>
      </c>
      <c r="D3631" s="1">
        <v>45522</v>
      </c>
      <c r="E3631" t="s">
        <v>59</v>
      </c>
      <c r="F3631" s="2"/>
      <c r="G3631" s="2"/>
      <c r="H3631" t="s">
        <v>17</v>
      </c>
      <c r="I3631">
        <v>0</v>
      </c>
      <c r="J3631">
        <v>0</v>
      </c>
      <c r="K3631" t="s">
        <v>18</v>
      </c>
      <c r="L3631" t="s">
        <v>17</v>
      </c>
      <c r="M3631" t="s">
        <v>17</v>
      </c>
      <c r="N3631" t="str">
        <f>TEXT(employee_attendance_dataset[[#This Row],[Date]],"DDDD")</f>
        <v>Sunday</v>
      </c>
      <c r="O3631">
        <f>IF(employee_attendance_dataset[[#This Row],[Leave_Type]]="",0,1)</f>
        <v>0</v>
      </c>
    </row>
    <row r="3632" spans="1:15" x14ac:dyDescent="0.25">
      <c r="A3632" t="s">
        <v>86</v>
      </c>
      <c r="B3632" t="s">
        <v>87</v>
      </c>
      <c r="C3632" t="s">
        <v>15</v>
      </c>
      <c r="D3632" s="1">
        <v>45522</v>
      </c>
      <c r="E3632" t="s">
        <v>16</v>
      </c>
      <c r="F3632" s="2">
        <v>0.37569444444444444</v>
      </c>
      <c r="G3632" s="2">
        <v>0.59166666666666667</v>
      </c>
      <c r="H3632" t="s">
        <v>17</v>
      </c>
      <c r="I3632">
        <v>5.18</v>
      </c>
      <c r="J3632">
        <v>0</v>
      </c>
      <c r="K3632" t="s">
        <v>18</v>
      </c>
      <c r="L3632" t="s">
        <v>17</v>
      </c>
      <c r="M3632" t="s">
        <v>17</v>
      </c>
      <c r="N3632" t="str">
        <f>TEXT(employee_attendance_dataset[[#This Row],[Date]],"DDDD")</f>
        <v>Sunday</v>
      </c>
      <c r="O3632">
        <f>IF(employee_attendance_dataset[[#This Row],[Leave_Type]]="",0,1)</f>
        <v>0</v>
      </c>
    </row>
    <row r="3633" spans="1:15" x14ac:dyDescent="0.25">
      <c r="A3633" t="s">
        <v>88</v>
      </c>
      <c r="B3633" t="s">
        <v>89</v>
      </c>
      <c r="C3633" t="s">
        <v>33</v>
      </c>
      <c r="D3633" s="1">
        <v>45522</v>
      </c>
      <c r="E3633" t="s">
        <v>59</v>
      </c>
      <c r="F3633" s="2"/>
      <c r="G3633" s="2"/>
      <c r="H3633" t="s">
        <v>17</v>
      </c>
      <c r="I3633">
        <v>0</v>
      </c>
      <c r="J3633">
        <v>0</v>
      </c>
      <c r="K3633" t="s">
        <v>18</v>
      </c>
      <c r="L3633" t="s">
        <v>17</v>
      </c>
      <c r="M3633" t="s">
        <v>17</v>
      </c>
      <c r="N3633" t="str">
        <f>TEXT(employee_attendance_dataset[[#This Row],[Date]],"DDDD")</f>
        <v>Sunday</v>
      </c>
      <c r="O3633">
        <f>IF(employee_attendance_dataset[[#This Row],[Leave_Type]]="",0,1)</f>
        <v>0</v>
      </c>
    </row>
    <row r="3634" spans="1:15" x14ac:dyDescent="0.25">
      <c r="A3634" t="s">
        <v>90</v>
      </c>
      <c r="B3634" t="s">
        <v>91</v>
      </c>
      <c r="C3634" t="s">
        <v>33</v>
      </c>
      <c r="D3634" s="1">
        <v>45522</v>
      </c>
      <c r="E3634" t="s">
        <v>59</v>
      </c>
      <c r="F3634" s="2"/>
      <c r="G3634" s="2"/>
      <c r="H3634" t="s">
        <v>17</v>
      </c>
      <c r="I3634">
        <v>0</v>
      </c>
      <c r="J3634">
        <v>0</v>
      </c>
      <c r="K3634" t="s">
        <v>18</v>
      </c>
      <c r="L3634" t="s">
        <v>17</v>
      </c>
      <c r="M3634" t="s">
        <v>17</v>
      </c>
      <c r="N3634" t="str">
        <f>TEXT(employee_attendance_dataset[[#This Row],[Date]],"DDDD")</f>
        <v>Sunday</v>
      </c>
      <c r="O3634">
        <f>IF(employee_attendance_dataset[[#This Row],[Leave_Type]]="",0,1)</f>
        <v>0</v>
      </c>
    </row>
    <row r="3635" spans="1:15" x14ac:dyDescent="0.25">
      <c r="A3635" t="s">
        <v>92</v>
      </c>
      <c r="B3635" t="s">
        <v>93</v>
      </c>
      <c r="C3635" t="s">
        <v>15</v>
      </c>
      <c r="D3635" s="1">
        <v>45522</v>
      </c>
      <c r="E3635" t="s">
        <v>59</v>
      </c>
      <c r="F3635" s="2"/>
      <c r="G3635" s="2"/>
      <c r="H3635" t="s">
        <v>17</v>
      </c>
      <c r="I3635">
        <v>0</v>
      </c>
      <c r="J3635">
        <v>0</v>
      </c>
      <c r="K3635" t="s">
        <v>18</v>
      </c>
      <c r="L3635" t="s">
        <v>17</v>
      </c>
      <c r="M3635" t="s">
        <v>17</v>
      </c>
      <c r="N3635" t="str">
        <f>TEXT(employee_attendance_dataset[[#This Row],[Date]],"DDDD")</f>
        <v>Sunday</v>
      </c>
      <c r="O3635">
        <f>IF(employee_attendance_dataset[[#This Row],[Leave_Type]]="",0,1)</f>
        <v>0</v>
      </c>
    </row>
    <row r="3636" spans="1:15" x14ac:dyDescent="0.25">
      <c r="A3636" t="s">
        <v>94</v>
      </c>
      <c r="B3636" t="s">
        <v>95</v>
      </c>
      <c r="C3636" t="s">
        <v>24</v>
      </c>
      <c r="D3636" s="1">
        <v>45522</v>
      </c>
      <c r="E3636" t="s">
        <v>59</v>
      </c>
      <c r="F3636" s="2"/>
      <c r="G3636" s="2"/>
      <c r="H3636" t="s">
        <v>17</v>
      </c>
      <c r="I3636">
        <v>0</v>
      </c>
      <c r="J3636">
        <v>0</v>
      </c>
      <c r="K3636" t="s">
        <v>18</v>
      </c>
      <c r="L3636" t="s">
        <v>17</v>
      </c>
      <c r="M3636" t="s">
        <v>17</v>
      </c>
      <c r="N3636" t="str">
        <f>TEXT(employee_attendance_dataset[[#This Row],[Date]],"DDDD")</f>
        <v>Sunday</v>
      </c>
      <c r="O3636">
        <f>IF(employee_attendance_dataset[[#This Row],[Leave_Type]]="",0,1)</f>
        <v>0</v>
      </c>
    </row>
    <row r="3637" spans="1:15" x14ac:dyDescent="0.25">
      <c r="A3637" t="s">
        <v>96</v>
      </c>
      <c r="B3637" t="s">
        <v>97</v>
      </c>
      <c r="C3637" t="s">
        <v>21</v>
      </c>
      <c r="D3637" s="1">
        <v>45522</v>
      </c>
      <c r="E3637" t="s">
        <v>59</v>
      </c>
      <c r="F3637" s="2"/>
      <c r="G3637" s="2"/>
      <c r="H3637" t="s">
        <v>17</v>
      </c>
      <c r="I3637">
        <v>0</v>
      </c>
      <c r="J3637">
        <v>0</v>
      </c>
      <c r="K3637" t="s">
        <v>18</v>
      </c>
      <c r="L3637" t="s">
        <v>17</v>
      </c>
      <c r="M3637" t="s">
        <v>17</v>
      </c>
      <c r="N3637" t="str">
        <f>TEXT(employee_attendance_dataset[[#This Row],[Date]],"DDDD")</f>
        <v>Sunday</v>
      </c>
      <c r="O3637">
        <f>IF(employee_attendance_dataset[[#This Row],[Leave_Type]]="",0,1)</f>
        <v>0</v>
      </c>
    </row>
    <row r="3638" spans="1:15" x14ac:dyDescent="0.25">
      <c r="A3638" t="s">
        <v>98</v>
      </c>
      <c r="B3638" t="s">
        <v>99</v>
      </c>
      <c r="C3638" t="s">
        <v>27</v>
      </c>
      <c r="D3638" s="1">
        <v>45522</v>
      </c>
      <c r="E3638" t="s">
        <v>59</v>
      </c>
      <c r="F3638" s="2"/>
      <c r="G3638" s="2"/>
      <c r="H3638" t="s">
        <v>17</v>
      </c>
      <c r="I3638">
        <v>0</v>
      </c>
      <c r="J3638">
        <v>0</v>
      </c>
      <c r="K3638" t="s">
        <v>18</v>
      </c>
      <c r="L3638" t="s">
        <v>17</v>
      </c>
      <c r="M3638" t="s">
        <v>17</v>
      </c>
      <c r="N3638" t="str">
        <f>TEXT(employee_attendance_dataset[[#This Row],[Date]],"DDDD")</f>
        <v>Sunday</v>
      </c>
      <c r="O3638">
        <f>IF(employee_attendance_dataset[[#This Row],[Leave_Type]]="",0,1)</f>
        <v>0</v>
      </c>
    </row>
    <row r="3639" spans="1:15" x14ac:dyDescent="0.25">
      <c r="A3639" t="s">
        <v>100</v>
      </c>
      <c r="B3639" t="s">
        <v>101</v>
      </c>
      <c r="C3639" t="s">
        <v>50</v>
      </c>
      <c r="D3639" s="1">
        <v>45522</v>
      </c>
      <c r="E3639" t="s">
        <v>59</v>
      </c>
      <c r="F3639" s="2"/>
      <c r="G3639" s="2"/>
      <c r="H3639" t="s">
        <v>17</v>
      </c>
      <c r="I3639">
        <v>0</v>
      </c>
      <c r="J3639">
        <v>0</v>
      </c>
      <c r="K3639" t="s">
        <v>18</v>
      </c>
      <c r="L3639" t="s">
        <v>17</v>
      </c>
      <c r="M3639" t="s">
        <v>17</v>
      </c>
      <c r="N3639" t="str">
        <f>TEXT(employee_attendance_dataset[[#This Row],[Date]],"DDDD")</f>
        <v>Sunday</v>
      </c>
      <c r="O3639">
        <f>IF(employee_attendance_dataset[[#This Row],[Leave_Type]]="",0,1)</f>
        <v>0</v>
      </c>
    </row>
    <row r="3640" spans="1:15" x14ac:dyDescent="0.25">
      <c r="A3640" t="s">
        <v>102</v>
      </c>
      <c r="B3640" t="s">
        <v>103</v>
      </c>
      <c r="C3640" t="s">
        <v>47</v>
      </c>
      <c r="D3640" s="1">
        <v>45522</v>
      </c>
      <c r="E3640" t="s">
        <v>59</v>
      </c>
      <c r="F3640" s="2"/>
      <c r="G3640" s="2"/>
      <c r="H3640" t="s">
        <v>17</v>
      </c>
      <c r="I3640">
        <v>0</v>
      </c>
      <c r="J3640">
        <v>0</v>
      </c>
      <c r="K3640" t="s">
        <v>18</v>
      </c>
      <c r="L3640" t="s">
        <v>17</v>
      </c>
      <c r="M3640" t="s">
        <v>17</v>
      </c>
      <c r="N3640" t="str">
        <f>TEXT(employee_attendance_dataset[[#This Row],[Date]],"DDDD")</f>
        <v>Sunday</v>
      </c>
      <c r="O3640">
        <f>IF(employee_attendance_dataset[[#This Row],[Leave_Type]]="",0,1)</f>
        <v>0</v>
      </c>
    </row>
    <row r="3641" spans="1:15" x14ac:dyDescent="0.25">
      <c r="A3641" t="s">
        <v>104</v>
      </c>
      <c r="B3641" t="s">
        <v>105</v>
      </c>
      <c r="C3641" t="s">
        <v>24</v>
      </c>
      <c r="D3641" s="1">
        <v>45522</v>
      </c>
      <c r="E3641" t="s">
        <v>59</v>
      </c>
      <c r="F3641" s="2"/>
      <c r="G3641" s="2"/>
      <c r="H3641" t="s">
        <v>17</v>
      </c>
      <c r="I3641">
        <v>0</v>
      </c>
      <c r="J3641">
        <v>0</v>
      </c>
      <c r="K3641" t="s">
        <v>18</v>
      </c>
      <c r="L3641" t="s">
        <v>17</v>
      </c>
      <c r="M3641" t="s">
        <v>17</v>
      </c>
      <c r="N3641" t="str">
        <f>TEXT(employee_attendance_dataset[[#This Row],[Date]],"DDDD")</f>
        <v>Sunday</v>
      </c>
      <c r="O3641">
        <f>IF(employee_attendance_dataset[[#This Row],[Leave_Type]]="",0,1)</f>
        <v>0</v>
      </c>
    </row>
    <row r="3642" spans="1:15" x14ac:dyDescent="0.25">
      <c r="A3642" t="s">
        <v>106</v>
      </c>
      <c r="B3642" t="s">
        <v>107</v>
      </c>
      <c r="C3642" t="s">
        <v>50</v>
      </c>
      <c r="D3642" s="1">
        <v>45522</v>
      </c>
      <c r="E3642" t="s">
        <v>59</v>
      </c>
      <c r="F3642" s="2"/>
      <c r="G3642" s="2"/>
      <c r="H3642" t="s">
        <v>17</v>
      </c>
      <c r="I3642">
        <v>0</v>
      </c>
      <c r="J3642">
        <v>0</v>
      </c>
      <c r="K3642" t="s">
        <v>18</v>
      </c>
      <c r="L3642" t="s">
        <v>17</v>
      </c>
      <c r="M3642" t="s">
        <v>17</v>
      </c>
      <c r="N3642" t="str">
        <f>TEXT(employee_attendance_dataset[[#This Row],[Date]],"DDDD")</f>
        <v>Sunday</v>
      </c>
      <c r="O3642">
        <f>IF(employee_attendance_dataset[[#This Row],[Leave_Type]]="",0,1)</f>
        <v>0</v>
      </c>
    </row>
    <row r="3643" spans="1:15" x14ac:dyDescent="0.25">
      <c r="A3643" t="s">
        <v>108</v>
      </c>
      <c r="B3643" t="s">
        <v>109</v>
      </c>
      <c r="C3643" t="s">
        <v>50</v>
      </c>
      <c r="D3643" s="1">
        <v>45522</v>
      </c>
      <c r="E3643" t="s">
        <v>59</v>
      </c>
      <c r="F3643" s="2"/>
      <c r="G3643" s="2"/>
      <c r="H3643" t="s">
        <v>17</v>
      </c>
      <c r="I3643">
        <v>0</v>
      </c>
      <c r="J3643">
        <v>0</v>
      </c>
      <c r="K3643" t="s">
        <v>18</v>
      </c>
      <c r="L3643" t="s">
        <v>17</v>
      </c>
      <c r="M3643" t="s">
        <v>17</v>
      </c>
      <c r="N3643" t="str">
        <f>TEXT(employee_attendance_dataset[[#This Row],[Date]],"DDDD")</f>
        <v>Sunday</v>
      </c>
      <c r="O3643">
        <f>IF(employee_attendance_dataset[[#This Row],[Leave_Type]]="",0,1)</f>
        <v>0</v>
      </c>
    </row>
    <row r="3644" spans="1:15" x14ac:dyDescent="0.25">
      <c r="A3644" t="s">
        <v>110</v>
      </c>
      <c r="B3644" t="s">
        <v>111</v>
      </c>
      <c r="C3644" t="s">
        <v>50</v>
      </c>
      <c r="D3644" s="1">
        <v>45522</v>
      </c>
      <c r="E3644" t="s">
        <v>59</v>
      </c>
      <c r="F3644" s="2"/>
      <c r="G3644" s="2"/>
      <c r="H3644" t="s">
        <v>17</v>
      </c>
      <c r="I3644">
        <v>0</v>
      </c>
      <c r="J3644">
        <v>0</v>
      </c>
      <c r="K3644" t="s">
        <v>18</v>
      </c>
      <c r="L3644" t="s">
        <v>17</v>
      </c>
      <c r="M3644" t="s">
        <v>17</v>
      </c>
      <c r="N3644" t="str">
        <f>TEXT(employee_attendance_dataset[[#This Row],[Date]],"DDDD")</f>
        <v>Sunday</v>
      </c>
      <c r="O3644">
        <f>IF(employee_attendance_dataset[[#This Row],[Leave_Type]]="",0,1)</f>
        <v>0</v>
      </c>
    </row>
    <row r="3645" spans="1:15" x14ac:dyDescent="0.25">
      <c r="A3645" t="s">
        <v>114</v>
      </c>
      <c r="B3645" t="s">
        <v>115</v>
      </c>
      <c r="C3645" t="s">
        <v>21</v>
      </c>
      <c r="D3645" s="1">
        <v>45522</v>
      </c>
      <c r="E3645" t="s">
        <v>59</v>
      </c>
      <c r="F3645" s="2"/>
      <c r="G3645" s="2"/>
      <c r="H3645" t="s">
        <v>17</v>
      </c>
      <c r="I3645">
        <v>0</v>
      </c>
      <c r="J3645">
        <v>0</v>
      </c>
      <c r="K3645" t="s">
        <v>18</v>
      </c>
      <c r="L3645" t="s">
        <v>17</v>
      </c>
      <c r="M3645" t="s">
        <v>17</v>
      </c>
      <c r="N3645" t="str">
        <f>TEXT(employee_attendance_dataset[[#This Row],[Date]],"DDDD")</f>
        <v>Sunday</v>
      </c>
      <c r="O3645">
        <f>IF(employee_attendance_dataset[[#This Row],[Leave_Type]]="",0,1)</f>
        <v>0</v>
      </c>
    </row>
    <row r="3646" spans="1:15" x14ac:dyDescent="0.25">
      <c r="A3646" t="s">
        <v>116</v>
      </c>
      <c r="B3646" t="s">
        <v>117</v>
      </c>
      <c r="C3646" t="s">
        <v>33</v>
      </c>
      <c r="D3646" s="1">
        <v>45522</v>
      </c>
      <c r="E3646" t="s">
        <v>59</v>
      </c>
      <c r="F3646" s="2"/>
      <c r="G3646" s="2"/>
      <c r="H3646" t="s">
        <v>17</v>
      </c>
      <c r="I3646">
        <v>0</v>
      </c>
      <c r="J3646">
        <v>0</v>
      </c>
      <c r="K3646" t="s">
        <v>18</v>
      </c>
      <c r="L3646" t="s">
        <v>17</v>
      </c>
      <c r="M3646" t="s">
        <v>17</v>
      </c>
      <c r="N3646" t="str">
        <f>TEXT(employee_attendance_dataset[[#This Row],[Date]],"DDDD")</f>
        <v>Sunday</v>
      </c>
      <c r="O3646">
        <f>IF(employee_attendance_dataset[[#This Row],[Leave_Type]]="",0,1)</f>
        <v>0</v>
      </c>
    </row>
    <row r="3647" spans="1:15" x14ac:dyDescent="0.25">
      <c r="A3647" t="s">
        <v>118</v>
      </c>
      <c r="B3647" t="s">
        <v>119</v>
      </c>
      <c r="C3647" t="s">
        <v>15</v>
      </c>
      <c r="D3647" s="1">
        <v>45522</v>
      </c>
      <c r="E3647" t="s">
        <v>59</v>
      </c>
      <c r="F3647" s="2"/>
      <c r="G3647" s="2"/>
      <c r="H3647" t="s">
        <v>17</v>
      </c>
      <c r="I3647">
        <v>0</v>
      </c>
      <c r="J3647">
        <v>0</v>
      </c>
      <c r="K3647" t="s">
        <v>18</v>
      </c>
      <c r="L3647" t="s">
        <v>17</v>
      </c>
      <c r="M3647" t="s">
        <v>17</v>
      </c>
      <c r="N3647" t="str">
        <f>TEXT(employee_attendance_dataset[[#This Row],[Date]],"DDDD")</f>
        <v>Sunday</v>
      </c>
      <c r="O3647">
        <f>IF(employee_attendance_dataset[[#This Row],[Leave_Type]]="",0,1)</f>
        <v>0</v>
      </c>
    </row>
    <row r="3648" spans="1:15" x14ac:dyDescent="0.25">
      <c r="A3648" t="s">
        <v>120</v>
      </c>
      <c r="B3648" t="s">
        <v>121</v>
      </c>
      <c r="C3648" t="s">
        <v>24</v>
      </c>
      <c r="D3648" s="1">
        <v>45522</v>
      </c>
      <c r="E3648" t="s">
        <v>59</v>
      </c>
      <c r="F3648" s="2"/>
      <c r="G3648" s="2"/>
      <c r="H3648" t="s">
        <v>17</v>
      </c>
      <c r="I3648">
        <v>0</v>
      </c>
      <c r="J3648">
        <v>0</v>
      </c>
      <c r="K3648" t="s">
        <v>18</v>
      </c>
      <c r="L3648" t="s">
        <v>17</v>
      </c>
      <c r="M3648" t="s">
        <v>17</v>
      </c>
      <c r="N3648" t="str">
        <f>TEXT(employee_attendance_dataset[[#This Row],[Date]],"DDDD")</f>
        <v>Sunday</v>
      </c>
      <c r="O3648">
        <f>IF(employee_attendance_dataset[[#This Row],[Leave_Type]]="",0,1)</f>
        <v>0</v>
      </c>
    </row>
    <row r="3649" spans="1:15" x14ac:dyDescent="0.25">
      <c r="A3649" t="s">
        <v>122</v>
      </c>
      <c r="B3649" t="s">
        <v>123</v>
      </c>
      <c r="C3649" t="s">
        <v>33</v>
      </c>
      <c r="D3649" s="1">
        <v>45522</v>
      </c>
      <c r="E3649" t="s">
        <v>59</v>
      </c>
      <c r="F3649" s="2"/>
      <c r="G3649" s="2"/>
      <c r="H3649" t="s">
        <v>17</v>
      </c>
      <c r="I3649">
        <v>0</v>
      </c>
      <c r="J3649">
        <v>0</v>
      </c>
      <c r="K3649" t="s">
        <v>18</v>
      </c>
      <c r="L3649" t="s">
        <v>17</v>
      </c>
      <c r="M3649" t="s">
        <v>17</v>
      </c>
      <c r="N3649" t="str">
        <f>TEXT(employee_attendance_dataset[[#This Row],[Date]],"DDDD")</f>
        <v>Sunday</v>
      </c>
      <c r="O3649">
        <f>IF(employee_attendance_dataset[[#This Row],[Leave_Type]]="",0,1)</f>
        <v>0</v>
      </c>
    </row>
    <row r="3650" spans="1:15" x14ac:dyDescent="0.25">
      <c r="A3650" t="s">
        <v>124</v>
      </c>
      <c r="B3650" t="s">
        <v>125</v>
      </c>
      <c r="C3650" t="s">
        <v>24</v>
      </c>
      <c r="D3650" s="1">
        <v>45522</v>
      </c>
      <c r="E3650" t="s">
        <v>59</v>
      </c>
      <c r="F3650" s="2"/>
      <c r="G3650" s="2"/>
      <c r="H3650" t="s">
        <v>17</v>
      </c>
      <c r="I3650">
        <v>0</v>
      </c>
      <c r="J3650">
        <v>0</v>
      </c>
      <c r="K3650" t="s">
        <v>18</v>
      </c>
      <c r="L3650" t="s">
        <v>17</v>
      </c>
      <c r="M3650" t="s">
        <v>17</v>
      </c>
      <c r="N3650" t="str">
        <f>TEXT(employee_attendance_dataset[[#This Row],[Date]],"DDDD")</f>
        <v>Sunday</v>
      </c>
      <c r="O3650">
        <f>IF(employee_attendance_dataset[[#This Row],[Leave_Type]]="",0,1)</f>
        <v>0</v>
      </c>
    </row>
    <row r="3651" spans="1:15" x14ac:dyDescent="0.25">
      <c r="A3651" t="s">
        <v>126</v>
      </c>
      <c r="B3651" t="s">
        <v>127</v>
      </c>
      <c r="C3651" t="s">
        <v>27</v>
      </c>
      <c r="D3651" s="1">
        <v>45522</v>
      </c>
      <c r="E3651" t="s">
        <v>59</v>
      </c>
      <c r="F3651" s="2"/>
      <c r="G3651" s="2"/>
      <c r="H3651" t="s">
        <v>17</v>
      </c>
      <c r="I3651">
        <v>0</v>
      </c>
      <c r="J3651">
        <v>0</v>
      </c>
      <c r="K3651" t="s">
        <v>18</v>
      </c>
      <c r="L3651" t="s">
        <v>17</v>
      </c>
      <c r="M3651" t="s">
        <v>17</v>
      </c>
      <c r="N3651" t="str">
        <f>TEXT(employee_attendance_dataset[[#This Row],[Date]],"DDDD")</f>
        <v>Sunday</v>
      </c>
      <c r="O3651">
        <f>IF(employee_attendance_dataset[[#This Row],[Leave_Type]]="",0,1)</f>
        <v>0</v>
      </c>
    </row>
    <row r="3652" spans="1:15" x14ac:dyDescent="0.25">
      <c r="A3652" t="s">
        <v>128</v>
      </c>
      <c r="B3652" t="s">
        <v>129</v>
      </c>
      <c r="C3652" t="s">
        <v>36</v>
      </c>
      <c r="D3652" s="1">
        <v>45522</v>
      </c>
      <c r="E3652" t="s">
        <v>59</v>
      </c>
      <c r="F3652" s="2"/>
      <c r="G3652" s="2"/>
      <c r="H3652" t="s">
        <v>17</v>
      </c>
      <c r="I3652">
        <v>0</v>
      </c>
      <c r="J3652">
        <v>0</v>
      </c>
      <c r="K3652" t="s">
        <v>18</v>
      </c>
      <c r="L3652" t="s">
        <v>17</v>
      </c>
      <c r="M3652" t="s">
        <v>17</v>
      </c>
      <c r="N3652" t="str">
        <f>TEXT(employee_attendance_dataset[[#This Row],[Date]],"DDDD")</f>
        <v>Sunday</v>
      </c>
      <c r="O3652">
        <f>IF(employee_attendance_dataset[[#This Row],[Leave_Type]]="",0,1)</f>
        <v>0</v>
      </c>
    </row>
    <row r="3653" spans="1:15" x14ac:dyDescent="0.25">
      <c r="A3653" t="s">
        <v>130</v>
      </c>
      <c r="B3653" t="s">
        <v>131</v>
      </c>
      <c r="C3653" t="s">
        <v>47</v>
      </c>
      <c r="D3653" s="1">
        <v>45522</v>
      </c>
      <c r="E3653" t="s">
        <v>59</v>
      </c>
      <c r="F3653" s="2"/>
      <c r="G3653" s="2"/>
      <c r="H3653" t="s">
        <v>17</v>
      </c>
      <c r="I3653">
        <v>0</v>
      </c>
      <c r="J3653">
        <v>0</v>
      </c>
      <c r="K3653" t="s">
        <v>18</v>
      </c>
      <c r="L3653" t="s">
        <v>17</v>
      </c>
      <c r="M3653" t="s">
        <v>17</v>
      </c>
      <c r="N3653" t="str">
        <f>TEXT(employee_attendance_dataset[[#This Row],[Date]],"DDDD")</f>
        <v>Sunday</v>
      </c>
      <c r="O3653">
        <f>IF(employee_attendance_dataset[[#This Row],[Leave_Type]]="",0,1)</f>
        <v>0</v>
      </c>
    </row>
    <row r="3654" spans="1:15" x14ac:dyDescent="0.25">
      <c r="A3654" t="s">
        <v>132</v>
      </c>
      <c r="B3654" t="s">
        <v>133</v>
      </c>
      <c r="C3654" t="s">
        <v>33</v>
      </c>
      <c r="D3654" s="1">
        <v>45522</v>
      </c>
      <c r="E3654" t="s">
        <v>59</v>
      </c>
      <c r="F3654" s="2"/>
      <c r="G3654" s="2"/>
      <c r="H3654" t="s">
        <v>17</v>
      </c>
      <c r="I3654">
        <v>0</v>
      </c>
      <c r="J3654">
        <v>0</v>
      </c>
      <c r="K3654" t="s">
        <v>18</v>
      </c>
      <c r="L3654" t="s">
        <v>17</v>
      </c>
      <c r="M3654" t="s">
        <v>17</v>
      </c>
      <c r="N3654" t="str">
        <f>TEXT(employee_attendance_dataset[[#This Row],[Date]],"DDDD")</f>
        <v>Sunday</v>
      </c>
      <c r="O3654">
        <f>IF(employee_attendance_dataset[[#This Row],[Leave_Type]]="",0,1)</f>
        <v>0</v>
      </c>
    </row>
    <row r="3655" spans="1:15" x14ac:dyDescent="0.25">
      <c r="A3655" t="s">
        <v>134</v>
      </c>
      <c r="B3655" t="s">
        <v>135</v>
      </c>
      <c r="C3655" t="s">
        <v>36</v>
      </c>
      <c r="D3655" s="1">
        <v>45522</v>
      </c>
      <c r="E3655" t="s">
        <v>59</v>
      </c>
      <c r="F3655" s="2"/>
      <c r="G3655" s="2"/>
      <c r="H3655" t="s">
        <v>17</v>
      </c>
      <c r="I3655">
        <v>0</v>
      </c>
      <c r="J3655">
        <v>0</v>
      </c>
      <c r="K3655" t="s">
        <v>18</v>
      </c>
      <c r="L3655" t="s">
        <v>17</v>
      </c>
      <c r="M3655" t="s">
        <v>17</v>
      </c>
      <c r="N3655" t="str">
        <f>TEXT(employee_attendance_dataset[[#This Row],[Date]],"DDDD")</f>
        <v>Sunday</v>
      </c>
      <c r="O3655">
        <f>IF(employee_attendance_dataset[[#This Row],[Leave_Type]]="",0,1)</f>
        <v>0</v>
      </c>
    </row>
    <row r="3656" spans="1:15" x14ac:dyDescent="0.25">
      <c r="A3656" t="s">
        <v>136</v>
      </c>
      <c r="B3656" t="s">
        <v>137</v>
      </c>
      <c r="C3656" t="s">
        <v>33</v>
      </c>
      <c r="D3656" s="1">
        <v>45522</v>
      </c>
      <c r="E3656" t="s">
        <v>59</v>
      </c>
      <c r="F3656" s="2"/>
      <c r="G3656" s="2"/>
      <c r="H3656" t="s">
        <v>17</v>
      </c>
      <c r="I3656">
        <v>0</v>
      </c>
      <c r="J3656">
        <v>0</v>
      </c>
      <c r="K3656" t="s">
        <v>18</v>
      </c>
      <c r="L3656" t="s">
        <v>17</v>
      </c>
      <c r="M3656" t="s">
        <v>17</v>
      </c>
      <c r="N3656" t="str">
        <f>TEXT(employee_attendance_dataset[[#This Row],[Date]],"DDDD")</f>
        <v>Sunday</v>
      </c>
      <c r="O3656">
        <f>IF(employee_attendance_dataset[[#This Row],[Leave_Type]]="",0,1)</f>
        <v>0</v>
      </c>
    </row>
    <row r="3657" spans="1:15" x14ac:dyDescent="0.25">
      <c r="A3657" t="s">
        <v>138</v>
      </c>
      <c r="B3657" t="s">
        <v>139</v>
      </c>
      <c r="C3657" t="s">
        <v>50</v>
      </c>
      <c r="D3657" s="1">
        <v>45522</v>
      </c>
      <c r="E3657" t="s">
        <v>59</v>
      </c>
      <c r="F3657" s="2"/>
      <c r="G3657" s="2"/>
      <c r="H3657" t="s">
        <v>17</v>
      </c>
      <c r="I3657">
        <v>0</v>
      </c>
      <c r="J3657">
        <v>0</v>
      </c>
      <c r="K3657" t="s">
        <v>18</v>
      </c>
      <c r="L3657" t="s">
        <v>17</v>
      </c>
      <c r="M3657" t="s">
        <v>17</v>
      </c>
      <c r="N3657" t="str">
        <f>TEXT(employee_attendance_dataset[[#This Row],[Date]],"DDDD")</f>
        <v>Sunday</v>
      </c>
      <c r="O3657">
        <f>IF(employee_attendance_dataset[[#This Row],[Leave_Type]]="",0,1)</f>
        <v>0</v>
      </c>
    </row>
    <row r="3658" spans="1:15" x14ac:dyDescent="0.25">
      <c r="A3658" t="s">
        <v>140</v>
      </c>
      <c r="B3658" t="s">
        <v>141</v>
      </c>
      <c r="C3658" t="s">
        <v>15</v>
      </c>
      <c r="D3658" s="1">
        <v>45522</v>
      </c>
      <c r="E3658" t="s">
        <v>59</v>
      </c>
      <c r="F3658" s="2"/>
      <c r="G3658" s="2"/>
      <c r="H3658" t="s">
        <v>17</v>
      </c>
      <c r="I3658">
        <v>0</v>
      </c>
      <c r="J3658">
        <v>0</v>
      </c>
      <c r="K3658" t="s">
        <v>18</v>
      </c>
      <c r="L3658" t="s">
        <v>17</v>
      </c>
      <c r="M3658" t="s">
        <v>17</v>
      </c>
      <c r="N3658" t="str">
        <f>TEXT(employee_attendance_dataset[[#This Row],[Date]],"DDDD")</f>
        <v>Sunday</v>
      </c>
      <c r="O3658">
        <f>IF(employee_attendance_dataset[[#This Row],[Leave_Type]]="",0,1)</f>
        <v>0</v>
      </c>
    </row>
    <row r="3659" spans="1:15" x14ac:dyDescent="0.25">
      <c r="A3659" t="s">
        <v>142</v>
      </c>
      <c r="B3659" t="s">
        <v>143</v>
      </c>
      <c r="C3659" t="s">
        <v>15</v>
      </c>
      <c r="D3659" s="1">
        <v>45522</v>
      </c>
      <c r="E3659" t="s">
        <v>59</v>
      </c>
      <c r="F3659" s="2"/>
      <c r="G3659" s="2"/>
      <c r="H3659" t="s">
        <v>17</v>
      </c>
      <c r="I3659">
        <v>0</v>
      </c>
      <c r="J3659">
        <v>0</v>
      </c>
      <c r="K3659" t="s">
        <v>18</v>
      </c>
      <c r="L3659" t="s">
        <v>17</v>
      </c>
      <c r="M3659" t="s">
        <v>17</v>
      </c>
      <c r="N3659" t="str">
        <f>TEXT(employee_attendance_dataset[[#This Row],[Date]],"DDDD")</f>
        <v>Sunday</v>
      </c>
      <c r="O3659">
        <f>IF(employee_attendance_dataset[[#This Row],[Leave_Type]]="",0,1)</f>
        <v>0</v>
      </c>
    </row>
    <row r="3660" spans="1:15" x14ac:dyDescent="0.25">
      <c r="A3660" t="s">
        <v>144</v>
      </c>
      <c r="B3660" t="s">
        <v>145</v>
      </c>
      <c r="C3660" t="s">
        <v>33</v>
      </c>
      <c r="D3660" s="1">
        <v>45522</v>
      </c>
      <c r="E3660" t="s">
        <v>59</v>
      </c>
      <c r="F3660" s="2"/>
      <c r="G3660" s="2"/>
      <c r="H3660" t="s">
        <v>17</v>
      </c>
      <c r="I3660">
        <v>0</v>
      </c>
      <c r="J3660">
        <v>0</v>
      </c>
      <c r="K3660" t="s">
        <v>18</v>
      </c>
      <c r="L3660" t="s">
        <v>17</v>
      </c>
      <c r="M3660" t="s">
        <v>17</v>
      </c>
      <c r="N3660" t="str">
        <f>TEXT(employee_attendance_dataset[[#This Row],[Date]],"DDDD")</f>
        <v>Sunday</v>
      </c>
      <c r="O3660">
        <f>IF(employee_attendance_dataset[[#This Row],[Leave_Type]]="",0,1)</f>
        <v>0</v>
      </c>
    </row>
    <row r="3661" spans="1:15" x14ac:dyDescent="0.25">
      <c r="A3661" t="s">
        <v>146</v>
      </c>
      <c r="B3661" t="s">
        <v>147</v>
      </c>
      <c r="C3661" t="s">
        <v>47</v>
      </c>
      <c r="D3661" s="1">
        <v>45522</v>
      </c>
      <c r="E3661" t="s">
        <v>59</v>
      </c>
      <c r="F3661" s="2"/>
      <c r="G3661" s="2"/>
      <c r="H3661" t="s">
        <v>17</v>
      </c>
      <c r="I3661">
        <v>0</v>
      </c>
      <c r="J3661">
        <v>0</v>
      </c>
      <c r="K3661" t="s">
        <v>18</v>
      </c>
      <c r="L3661" t="s">
        <v>17</v>
      </c>
      <c r="M3661" t="s">
        <v>17</v>
      </c>
      <c r="N3661" t="str">
        <f>TEXT(employee_attendance_dataset[[#This Row],[Date]],"DDDD")</f>
        <v>Sunday</v>
      </c>
      <c r="O3661">
        <f>IF(employee_attendance_dataset[[#This Row],[Leave_Type]]="",0,1)</f>
        <v>0</v>
      </c>
    </row>
    <row r="3662" spans="1:15" x14ac:dyDescent="0.25">
      <c r="A3662" t="s">
        <v>148</v>
      </c>
      <c r="B3662" t="s">
        <v>149</v>
      </c>
      <c r="C3662" t="s">
        <v>24</v>
      </c>
      <c r="D3662" s="1">
        <v>45522</v>
      </c>
      <c r="E3662" t="s">
        <v>59</v>
      </c>
      <c r="F3662" s="2"/>
      <c r="G3662" s="2"/>
      <c r="H3662" t="s">
        <v>17</v>
      </c>
      <c r="I3662">
        <v>0</v>
      </c>
      <c r="J3662">
        <v>0</v>
      </c>
      <c r="K3662" t="s">
        <v>18</v>
      </c>
      <c r="L3662" t="s">
        <v>17</v>
      </c>
      <c r="M3662" t="s">
        <v>17</v>
      </c>
      <c r="N3662" t="str">
        <f>TEXT(employee_attendance_dataset[[#This Row],[Date]],"DDDD")</f>
        <v>Sunday</v>
      </c>
      <c r="O3662">
        <f>IF(employee_attendance_dataset[[#This Row],[Leave_Type]]="",0,1)</f>
        <v>0</v>
      </c>
    </row>
    <row r="3663" spans="1:15" x14ac:dyDescent="0.25">
      <c r="A3663" t="s">
        <v>150</v>
      </c>
      <c r="B3663" t="s">
        <v>151</v>
      </c>
      <c r="C3663" t="s">
        <v>50</v>
      </c>
      <c r="D3663" s="1">
        <v>45522</v>
      </c>
      <c r="E3663" t="s">
        <v>59</v>
      </c>
      <c r="F3663" s="2"/>
      <c r="G3663" s="2"/>
      <c r="H3663" t="s">
        <v>17</v>
      </c>
      <c r="I3663">
        <v>0</v>
      </c>
      <c r="J3663">
        <v>0</v>
      </c>
      <c r="K3663" t="s">
        <v>18</v>
      </c>
      <c r="L3663" t="s">
        <v>17</v>
      </c>
      <c r="M3663" t="s">
        <v>17</v>
      </c>
      <c r="N3663" t="str">
        <f>TEXT(employee_attendance_dataset[[#This Row],[Date]],"DDDD")</f>
        <v>Sunday</v>
      </c>
      <c r="O3663">
        <f>IF(employee_attendance_dataset[[#This Row],[Leave_Type]]="",0,1)</f>
        <v>0</v>
      </c>
    </row>
    <row r="3664" spans="1:15" x14ac:dyDescent="0.25">
      <c r="A3664" t="s">
        <v>152</v>
      </c>
      <c r="B3664" t="s">
        <v>153</v>
      </c>
      <c r="C3664" t="s">
        <v>27</v>
      </c>
      <c r="D3664" s="1">
        <v>45522</v>
      </c>
      <c r="E3664" t="s">
        <v>59</v>
      </c>
      <c r="F3664" s="2"/>
      <c r="G3664" s="2"/>
      <c r="H3664" t="s">
        <v>17</v>
      </c>
      <c r="I3664">
        <v>0</v>
      </c>
      <c r="J3664">
        <v>0</v>
      </c>
      <c r="K3664" t="s">
        <v>18</v>
      </c>
      <c r="L3664" t="s">
        <v>17</v>
      </c>
      <c r="M3664" t="s">
        <v>17</v>
      </c>
      <c r="N3664" t="str">
        <f>TEXT(employee_attendance_dataset[[#This Row],[Date]],"DDDD")</f>
        <v>Sunday</v>
      </c>
      <c r="O3664">
        <f>IF(employee_attendance_dataset[[#This Row],[Leave_Type]]="",0,1)</f>
        <v>0</v>
      </c>
    </row>
    <row r="3665" spans="1:15" x14ac:dyDescent="0.25">
      <c r="A3665" t="s">
        <v>154</v>
      </c>
      <c r="B3665" t="s">
        <v>155</v>
      </c>
      <c r="C3665" t="s">
        <v>15</v>
      </c>
      <c r="D3665" s="1">
        <v>45522</v>
      </c>
      <c r="E3665" t="s">
        <v>59</v>
      </c>
      <c r="F3665" s="2"/>
      <c r="G3665" s="2"/>
      <c r="H3665" t="s">
        <v>17</v>
      </c>
      <c r="I3665">
        <v>0</v>
      </c>
      <c r="J3665">
        <v>0</v>
      </c>
      <c r="K3665" t="s">
        <v>18</v>
      </c>
      <c r="L3665" t="s">
        <v>17</v>
      </c>
      <c r="M3665" t="s">
        <v>17</v>
      </c>
      <c r="N3665" t="str">
        <f>TEXT(employee_attendance_dataset[[#This Row],[Date]],"DDDD")</f>
        <v>Sunday</v>
      </c>
      <c r="O3665">
        <f>IF(employee_attendance_dataset[[#This Row],[Leave_Type]]="",0,1)</f>
        <v>0</v>
      </c>
    </row>
    <row r="3666" spans="1:15" x14ac:dyDescent="0.25">
      <c r="A3666" t="s">
        <v>156</v>
      </c>
      <c r="B3666" t="s">
        <v>157</v>
      </c>
      <c r="C3666" t="s">
        <v>47</v>
      </c>
      <c r="D3666" s="1">
        <v>45522</v>
      </c>
      <c r="E3666" t="s">
        <v>59</v>
      </c>
      <c r="F3666" s="2"/>
      <c r="G3666" s="2"/>
      <c r="H3666" t="s">
        <v>17</v>
      </c>
      <c r="I3666">
        <v>0</v>
      </c>
      <c r="J3666">
        <v>0</v>
      </c>
      <c r="K3666" t="s">
        <v>18</v>
      </c>
      <c r="L3666" t="s">
        <v>17</v>
      </c>
      <c r="M3666" t="s">
        <v>17</v>
      </c>
      <c r="N3666" t="str">
        <f>TEXT(employee_attendance_dataset[[#This Row],[Date]],"DDDD")</f>
        <v>Sunday</v>
      </c>
      <c r="O3666">
        <f>IF(employee_attendance_dataset[[#This Row],[Leave_Type]]="",0,1)</f>
        <v>0</v>
      </c>
    </row>
    <row r="3667" spans="1:15" x14ac:dyDescent="0.25">
      <c r="A3667" t="s">
        <v>158</v>
      </c>
      <c r="B3667" t="s">
        <v>159</v>
      </c>
      <c r="C3667" t="s">
        <v>36</v>
      </c>
      <c r="D3667" s="1">
        <v>45522</v>
      </c>
      <c r="E3667" t="s">
        <v>59</v>
      </c>
      <c r="F3667" s="2"/>
      <c r="G3667" s="2"/>
      <c r="H3667" t="s">
        <v>17</v>
      </c>
      <c r="I3667">
        <v>0</v>
      </c>
      <c r="J3667">
        <v>0</v>
      </c>
      <c r="K3667" t="s">
        <v>18</v>
      </c>
      <c r="L3667" t="s">
        <v>17</v>
      </c>
      <c r="M3667" t="s">
        <v>17</v>
      </c>
      <c r="N3667" t="str">
        <f>TEXT(employee_attendance_dataset[[#This Row],[Date]],"DDDD")</f>
        <v>Sunday</v>
      </c>
      <c r="O3667">
        <f>IF(employee_attendance_dataset[[#This Row],[Leave_Type]]="",0,1)</f>
        <v>0</v>
      </c>
    </row>
    <row r="3668" spans="1:15" x14ac:dyDescent="0.25">
      <c r="A3668" t="s">
        <v>160</v>
      </c>
      <c r="B3668" t="s">
        <v>161</v>
      </c>
      <c r="C3668" t="s">
        <v>36</v>
      </c>
      <c r="D3668" s="1">
        <v>45522</v>
      </c>
      <c r="E3668" t="s">
        <v>59</v>
      </c>
      <c r="F3668" s="2"/>
      <c r="G3668" s="2"/>
      <c r="H3668" t="s">
        <v>17</v>
      </c>
      <c r="I3668">
        <v>0</v>
      </c>
      <c r="J3668">
        <v>0</v>
      </c>
      <c r="K3668" t="s">
        <v>18</v>
      </c>
      <c r="L3668" t="s">
        <v>17</v>
      </c>
      <c r="M3668" t="s">
        <v>17</v>
      </c>
      <c r="N3668" t="str">
        <f>TEXT(employee_attendance_dataset[[#This Row],[Date]],"DDDD")</f>
        <v>Sunday</v>
      </c>
      <c r="O3668">
        <f>IF(employee_attendance_dataset[[#This Row],[Leave_Type]]="",0,1)</f>
        <v>0</v>
      </c>
    </row>
    <row r="3669" spans="1:15" x14ac:dyDescent="0.25">
      <c r="A3669" t="s">
        <v>162</v>
      </c>
      <c r="B3669" t="s">
        <v>163</v>
      </c>
      <c r="C3669" t="s">
        <v>50</v>
      </c>
      <c r="D3669" s="1">
        <v>45522</v>
      </c>
      <c r="E3669" t="s">
        <v>59</v>
      </c>
      <c r="F3669" s="2"/>
      <c r="G3669" s="2"/>
      <c r="H3669" t="s">
        <v>17</v>
      </c>
      <c r="I3669">
        <v>0</v>
      </c>
      <c r="J3669">
        <v>0</v>
      </c>
      <c r="K3669" t="s">
        <v>18</v>
      </c>
      <c r="L3669" t="s">
        <v>17</v>
      </c>
      <c r="M3669" t="s">
        <v>17</v>
      </c>
      <c r="N3669" t="str">
        <f>TEXT(employee_attendance_dataset[[#This Row],[Date]],"DDDD")</f>
        <v>Sunday</v>
      </c>
      <c r="O3669">
        <f>IF(employee_attendance_dataset[[#This Row],[Leave_Type]]="",0,1)</f>
        <v>0</v>
      </c>
    </row>
    <row r="3670" spans="1:15" x14ac:dyDescent="0.25">
      <c r="A3670" t="s">
        <v>164</v>
      </c>
      <c r="B3670" t="s">
        <v>165</v>
      </c>
      <c r="C3670" t="s">
        <v>47</v>
      </c>
      <c r="D3670" s="1">
        <v>45522</v>
      </c>
      <c r="E3670" t="s">
        <v>59</v>
      </c>
      <c r="F3670" s="2"/>
      <c r="G3670" s="2"/>
      <c r="H3670" t="s">
        <v>17</v>
      </c>
      <c r="I3670">
        <v>0</v>
      </c>
      <c r="J3670">
        <v>0</v>
      </c>
      <c r="K3670" t="s">
        <v>18</v>
      </c>
      <c r="L3670" t="s">
        <v>17</v>
      </c>
      <c r="M3670" t="s">
        <v>17</v>
      </c>
      <c r="N3670" t="str">
        <f>TEXT(employee_attendance_dataset[[#This Row],[Date]],"DDDD")</f>
        <v>Sunday</v>
      </c>
      <c r="O3670">
        <f>IF(employee_attendance_dataset[[#This Row],[Leave_Type]]="",0,1)</f>
        <v>0</v>
      </c>
    </row>
    <row r="3671" spans="1:15" x14ac:dyDescent="0.25">
      <c r="A3671" t="s">
        <v>166</v>
      </c>
      <c r="B3671" t="s">
        <v>167</v>
      </c>
      <c r="C3671" t="s">
        <v>27</v>
      </c>
      <c r="D3671" s="1">
        <v>45522</v>
      </c>
      <c r="E3671" t="s">
        <v>59</v>
      </c>
      <c r="F3671" s="2"/>
      <c r="G3671" s="2"/>
      <c r="H3671" t="s">
        <v>17</v>
      </c>
      <c r="I3671">
        <v>0</v>
      </c>
      <c r="J3671">
        <v>0</v>
      </c>
      <c r="K3671" t="s">
        <v>18</v>
      </c>
      <c r="L3671" t="s">
        <v>17</v>
      </c>
      <c r="M3671" t="s">
        <v>17</v>
      </c>
      <c r="N3671" t="str">
        <f>TEXT(employee_attendance_dataset[[#This Row],[Date]],"DDDD")</f>
        <v>Sunday</v>
      </c>
      <c r="O3671">
        <f>IF(employee_attendance_dataset[[#This Row],[Leave_Type]]="",0,1)</f>
        <v>0</v>
      </c>
    </row>
    <row r="3672" spans="1:15" x14ac:dyDescent="0.25">
      <c r="A3672" t="s">
        <v>168</v>
      </c>
      <c r="B3672" t="s">
        <v>169</v>
      </c>
      <c r="C3672" t="s">
        <v>24</v>
      </c>
      <c r="D3672" s="1">
        <v>45522</v>
      </c>
      <c r="E3672" t="s">
        <v>59</v>
      </c>
      <c r="F3672" s="2"/>
      <c r="G3672" s="2"/>
      <c r="H3672" t="s">
        <v>17</v>
      </c>
      <c r="I3672">
        <v>0</v>
      </c>
      <c r="J3672">
        <v>0</v>
      </c>
      <c r="K3672" t="s">
        <v>18</v>
      </c>
      <c r="L3672" t="s">
        <v>17</v>
      </c>
      <c r="M3672" t="s">
        <v>17</v>
      </c>
      <c r="N3672" t="str">
        <f>TEXT(employee_attendance_dataset[[#This Row],[Date]],"DDDD")</f>
        <v>Sunday</v>
      </c>
      <c r="O3672">
        <f>IF(employee_attendance_dataset[[#This Row],[Leave_Type]]="",0,1)</f>
        <v>0</v>
      </c>
    </row>
    <row r="3673" spans="1:15" x14ac:dyDescent="0.25">
      <c r="A3673" t="s">
        <v>170</v>
      </c>
      <c r="B3673" t="s">
        <v>171</v>
      </c>
      <c r="C3673" t="s">
        <v>21</v>
      </c>
      <c r="D3673" s="1">
        <v>45522</v>
      </c>
      <c r="E3673" t="s">
        <v>59</v>
      </c>
      <c r="F3673" s="2"/>
      <c r="G3673" s="2"/>
      <c r="H3673" t="s">
        <v>17</v>
      </c>
      <c r="I3673">
        <v>0</v>
      </c>
      <c r="J3673">
        <v>0</v>
      </c>
      <c r="K3673" t="s">
        <v>18</v>
      </c>
      <c r="L3673" t="s">
        <v>17</v>
      </c>
      <c r="M3673" t="s">
        <v>17</v>
      </c>
      <c r="N3673" t="str">
        <f>TEXT(employee_attendance_dataset[[#This Row],[Date]],"DDDD")</f>
        <v>Sunday</v>
      </c>
      <c r="O3673">
        <f>IF(employee_attendance_dataset[[#This Row],[Leave_Type]]="",0,1)</f>
        <v>0</v>
      </c>
    </row>
    <row r="3674" spans="1:15" x14ac:dyDescent="0.25">
      <c r="A3674" t="s">
        <v>173</v>
      </c>
      <c r="B3674" t="s">
        <v>174</v>
      </c>
      <c r="C3674" t="s">
        <v>47</v>
      </c>
      <c r="D3674" s="1">
        <v>45522</v>
      </c>
      <c r="E3674" t="s">
        <v>59</v>
      </c>
      <c r="F3674" s="2"/>
      <c r="G3674" s="2"/>
      <c r="H3674" t="s">
        <v>17</v>
      </c>
      <c r="I3674">
        <v>0</v>
      </c>
      <c r="J3674">
        <v>0</v>
      </c>
      <c r="K3674" t="s">
        <v>18</v>
      </c>
      <c r="L3674" t="s">
        <v>17</v>
      </c>
      <c r="M3674" t="s">
        <v>17</v>
      </c>
      <c r="N3674" t="str">
        <f>TEXT(employee_attendance_dataset[[#This Row],[Date]],"DDDD")</f>
        <v>Sunday</v>
      </c>
      <c r="O3674">
        <f>IF(employee_attendance_dataset[[#This Row],[Leave_Type]]="",0,1)</f>
        <v>0</v>
      </c>
    </row>
    <row r="3675" spans="1:15" x14ac:dyDescent="0.25">
      <c r="A3675" t="s">
        <v>175</v>
      </c>
      <c r="B3675" t="s">
        <v>176</v>
      </c>
      <c r="C3675" t="s">
        <v>21</v>
      </c>
      <c r="D3675" s="1">
        <v>45522</v>
      </c>
      <c r="E3675" t="s">
        <v>59</v>
      </c>
      <c r="F3675" s="2"/>
      <c r="G3675" s="2"/>
      <c r="H3675" t="s">
        <v>17</v>
      </c>
      <c r="I3675">
        <v>0</v>
      </c>
      <c r="J3675">
        <v>0</v>
      </c>
      <c r="K3675" t="s">
        <v>18</v>
      </c>
      <c r="L3675" t="s">
        <v>17</v>
      </c>
      <c r="M3675" t="s">
        <v>17</v>
      </c>
      <c r="N3675" t="str">
        <f>TEXT(employee_attendance_dataset[[#This Row],[Date]],"DDDD")</f>
        <v>Sunday</v>
      </c>
      <c r="O3675">
        <f>IF(employee_attendance_dataset[[#This Row],[Leave_Type]]="",0,1)</f>
        <v>0</v>
      </c>
    </row>
    <row r="3676" spans="1:15" x14ac:dyDescent="0.25">
      <c r="A3676" t="s">
        <v>177</v>
      </c>
      <c r="B3676" t="s">
        <v>178</v>
      </c>
      <c r="C3676" t="s">
        <v>24</v>
      </c>
      <c r="D3676" s="1">
        <v>45522</v>
      </c>
      <c r="E3676" t="s">
        <v>59</v>
      </c>
      <c r="F3676" s="2"/>
      <c r="G3676" s="2"/>
      <c r="H3676" t="s">
        <v>17</v>
      </c>
      <c r="I3676">
        <v>0</v>
      </c>
      <c r="J3676">
        <v>0</v>
      </c>
      <c r="K3676" t="s">
        <v>18</v>
      </c>
      <c r="L3676" t="s">
        <v>17</v>
      </c>
      <c r="M3676" t="s">
        <v>17</v>
      </c>
      <c r="N3676" t="str">
        <f>TEXT(employee_attendance_dataset[[#This Row],[Date]],"DDDD")</f>
        <v>Sunday</v>
      </c>
      <c r="O3676">
        <f>IF(employee_attendance_dataset[[#This Row],[Leave_Type]]="",0,1)</f>
        <v>0</v>
      </c>
    </row>
    <row r="3677" spans="1:15" x14ac:dyDescent="0.25">
      <c r="A3677" t="s">
        <v>13</v>
      </c>
      <c r="B3677" t="s">
        <v>14</v>
      </c>
      <c r="C3677" t="s">
        <v>15</v>
      </c>
      <c r="D3677" s="1">
        <v>45523</v>
      </c>
      <c r="E3677" t="s">
        <v>16</v>
      </c>
      <c r="F3677" s="2">
        <v>0.38124999999999998</v>
      </c>
      <c r="G3677" s="2">
        <v>0.73472222222222228</v>
      </c>
      <c r="H3677" t="s">
        <v>17</v>
      </c>
      <c r="I3677">
        <v>8.48</v>
      </c>
      <c r="J3677">
        <v>0</v>
      </c>
      <c r="K3677" t="s">
        <v>18</v>
      </c>
      <c r="L3677" t="s">
        <v>17</v>
      </c>
      <c r="M3677" t="s">
        <v>17</v>
      </c>
      <c r="N3677" t="str">
        <f>TEXT(employee_attendance_dataset[[#This Row],[Date]],"DDDD")</f>
        <v>Monday</v>
      </c>
      <c r="O3677">
        <f>IF(employee_attendance_dataset[[#This Row],[Leave_Type]]="",0,1)</f>
        <v>0</v>
      </c>
    </row>
    <row r="3678" spans="1:15" x14ac:dyDescent="0.25">
      <c r="A3678" t="s">
        <v>19</v>
      </c>
      <c r="B3678" t="s">
        <v>20</v>
      </c>
      <c r="C3678" t="s">
        <v>21</v>
      </c>
      <c r="D3678" s="1">
        <v>45523</v>
      </c>
      <c r="E3678" t="s">
        <v>16</v>
      </c>
      <c r="F3678" s="2">
        <v>0.37569444444444444</v>
      </c>
      <c r="G3678" s="2">
        <v>0.73888888888888893</v>
      </c>
      <c r="H3678" t="s">
        <v>17</v>
      </c>
      <c r="I3678">
        <v>8.7200000000000006</v>
      </c>
      <c r="J3678">
        <v>0</v>
      </c>
      <c r="K3678" t="s">
        <v>18</v>
      </c>
      <c r="L3678" t="s">
        <v>17</v>
      </c>
      <c r="M3678" t="s">
        <v>17</v>
      </c>
      <c r="N3678" t="str">
        <f>TEXT(employee_attendance_dataset[[#This Row],[Date]],"DDDD")</f>
        <v>Monday</v>
      </c>
      <c r="O3678">
        <f>IF(employee_attendance_dataset[[#This Row],[Leave_Type]]="",0,1)</f>
        <v>0</v>
      </c>
    </row>
    <row r="3679" spans="1:15" x14ac:dyDescent="0.25">
      <c r="A3679" t="s">
        <v>22</v>
      </c>
      <c r="B3679" t="s">
        <v>23</v>
      </c>
      <c r="C3679" t="s">
        <v>24</v>
      </c>
      <c r="D3679" s="1">
        <v>45523</v>
      </c>
      <c r="E3679" t="s">
        <v>16</v>
      </c>
      <c r="F3679" s="2">
        <v>0.38055555555555554</v>
      </c>
      <c r="G3679" s="2">
        <v>0.73958333333333337</v>
      </c>
      <c r="H3679" t="s">
        <v>17</v>
      </c>
      <c r="I3679">
        <v>8.6199999999999992</v>
      </c>
      <c r="J3679">
        <v>0</v>
      </c>
      <c r="K3679" t="s">
        <v>18</v>
      </c>
      <c r="L3679" t="s">
        <v>17</v>
      </c>
      <c r="M3679" t="s">
        <v>17</v>
      </c>
      <c r="N3679" t="str">
        <f>TEXT(employee_attendance_dataset[[#This Row],[Date]],"DDDD")</f>
        <v>Monday</v>
      </c>
      <c r="O3679">
        <f>IF(employee_attendance_dataset[[#This Row],[Leave_Type]]="",0,1)</f>
        <v>0</v>
      </c>
    </row>
    <row r="3680" spans="1:15" x14ac:dyDescent="0.25">
      <c r="A3680" t="s">
        <v>25</v>
      </c>
      <c r="B3680" t="s">
        <v>26</v>
      </c>
      <c r="C3680" t="s">
        <v>27</v>
      </c>
      <c r="D3680" s="1">
        <v>45523</v>
      </c>
      <c r="E3680" t="s">
        <v>16</v>
      </c>
      <c r="F3680" s="2">
        <v>0.36319444444444443</v>
      </c>
      <c r="G3680" s="2">
        <v>0.74236111111111114</v>
      </c>
      <c r="H3680" t="s">
        <v>17</v>
      </c>
      <c r="I3680">
        <v>9.1</v>
      </c>
      <c r="J3680">
        <v>0</v>
      </c>
      <c r="K3680" t="s">
        <v>18</v>
      </c>
      <c r="L3680" t="s">
        <v>17</v>
      </c>
      <c r="M3680" t="s">
        <v>17</v>
      </c>
      <c r="N3680" t="str">
        <f>TEXT(employee_attendance_dataset[[#This Row],[Date]],"DDDD")</f>
        <v>Monday</v>
      </c>
      <c r="O3680">
        <f>IF(employee_attendance_dataset[[#This Row],[Leave_Type]]="",0,1)</f>
        <v>0</v>
      </c>
    </row>
    <row r="3681" spans="1:15" x14ac:dyDescent="0.25">
      <c r="A3681" t="s">
        <v>29</v>
      </c>
      <c r="B3681" t="s">
        <v>30</v>
      </c>
      <c r="C3681" t="s">
        <v>27</v>
      </c>
      <c r="D3681" s="1">
        <v>45523</v>
      </c>
      <c r="E3681" t="s">
        <v>16</v>
      </c>
      <c r="F3681" s="2">
        <v>0.37361111111111112</v>
      </c>
      <c r="G3681" s="2">
        <v>0.7416666666666667</v>
      </c>
      <c r="H3681" t="s">
        <v>17</v>
      </c>
      <c r="I3681">
        <v>8.83</v>
      </c>
      <c r="J3681">
        <v>0</v>
      </c>
      <c r="K3681" t="s">
        <v>18</v>
      </c>
      <c r="L3681" t="s">
        <v>17</v>
      </c>
      <c r="M3681" t="s">
        <v>17</v>
      </c>
      <c r="N3681" t="str">
        <f>TEXT(employee_attendance_dataset[[#This Row],[Date]],"DDDD")</f>
        <v>Monday</v>
      </c>
      <c r="O3681">
        <f>IF(employee_attendance_dataset[[#This Row],[Leave_Type]]="",0,1)</f>
        <v>0</v>
      </c>
    </row>
    <row r="3682" spans="1:15" x14ac:dyDescent="0.25">
      <c r="A3682" t="s">
        <v>31</v>
      </c>
      <c r="B3682" t="s">
        <v>32</v>
      </c>
      <c r="C3682" t="s">
        <v>33</v>
      </c>
      <c r="D3682" s="1">
        <v>45523</v>
      </c>
      <c r="E3682" t="s">
        <v>16</v>
      </c>
      <c r="F3682" s="2">
        <v>0.37638888888888888</v>
      </c>
      <c r="G3682" s="2">
        <v>0.63472222222222219</v>
      </c>
      <c r="H3682" t="s">
        <v>17</v>
      </c>
      <c r="I3682">
        <v>6.2</v>
      </c>
      <c r="J3682">
        <v>0</v>
      </c>
      <c r="K3682" t="s">
        <v>18</v>
      </c>
      <c r="L3682" t="s">
        <v>28</v>
      </c>
      <c r="M3682" t="s">
        <v>28</v>
      </c>
      <c r="N3682" t="str">
        <f>TEXT(employee_attendance_dataset[[#This Row],[Date]],"DDDD")</f>
        <v>Monday</v>
      </c>
      <c r="O3682">
        <f>IF(employee_attendance_dataset[[#This Row],[Leave_Type]]="",0,1)</f>
        <v>0</v>
      </c>
    </row>
    <row r="3683" spans="1:15" x14ac:dyDescent="0.25">
      <c r="A3683" t="s">
        <v>34</v>
      </c>
      <c r="B3683" t="s">
        <v>35</v>
      </c>
      <c r="C3683" t="s">
        <v>36</v>
      </c>
      <c r="D3683" s="1">
        <v>45523</v>
      </c>
      <c r="E3683" t="s">
        <v>16</v>
      </c>
      <c r="F3683" s="2">
        <v>0.37361111111111112</v>
      </c>
      <c r="G3683" s="2">
        <v>0.73888888888888893</v>
      </c>
      <c r="H3683" t="s">
        <v>17</v>
      </c>
      <c r="I3683">
        <v>8.77</v>
      </c>
      <c r="J3683">
        <v>0</v>
      </c>
      <c r="K3683" t="s">
        <v>18</v>
      </c>
      <c r="L3683" t="s">
        <v>17</v>
      </c>
      <c r="M3683" t="s">
        <v>17</v>
      </c>
      <c r="N3683" t="str">
        <f>TEXT(employee_attendance_dataset[[#This Row],[Date]],"DDDD")</f>
        <v>Monday</v>
      </c>
      <c r="O3683">
        <f>IF(employee_attendance_dataset[[#This Row],[Leave_Type]]="",0,1)</f>
        <v>0</v>
      </c>
    </row>
    <row r="3684" spans="1:15" x14ac:dyDescent="0.25">
      <c r="A3684" t="s">
        <v>37</v>
      </c>
      <c r="B3684" t="s">
        <v>38</v>
      </c>
      <c r="C3684" t="s">
        <v>36</v>
      </c>
      <c r="D3684" s="1">
        <v>45523</v>
      </c>
      <c r="E3684" t="s">
        <v>16</v>
      </c>
      <c r="F3684" s="2">
        <v>0.36736111111111114</v>
      </c>
      <c r="G3684" s="2">
        <v>0.75486111111111109</v>
      </c>
      <c r="H3684" t="s">
        <v>17</v>
      </c>
      <c r="I3684">
        <v>9.3000000000000007</v>
      </c>
      <c r="J3684">
        <v>0</v>
      </c>
      <c r="K3684" t="s">
        <v>18</v>
      </c>
      <c r="L3684" t="s">
        <v>17</v>
      </c>
      <c r="M3684" t="s">
        <v>17</v>
      </c>
      <c r="N3684" t="str">
        <f>TEXT(employee_attendance_dataset[[#This Row],[Date]],"DDDD")</f>
        <v>Monday</v>
      </c>
      <c r="O3684">
        <f>IF(employee_attendance_dataset[[#This Row],[Leave_Type]]="",0,1)</f>
        <v>0</v>
      </c>
    </row>
    <row r="3685" spans="1:15" x14ac:dyDescent="0.25">
      <c r="A3685" t="s">
        <v>39</v>
      </c>
      <c r="B3685" t="s">
        <v>40</v>
      </c>
      <c r="C3685" t="s">
        <v>33</v>
      </c>
      <c r="D3685" s="1">
        <v>45523</v>
      </c>
      <c r="E3685" t="s">
        <v>16</v>
      </c>
      <c r="F3685" s="2">
        <v>0.37777777777777777</v>
      </c>
      <c r="G3685" s="2">
        <v>0.72986111111111107</v>
      </c>
      <c r="H3685" t="s">
        <v>17</v>
      </c>
      <c r="I3685">
        <v>8.4499999999999993</v>
      </c>
      <c r="J3685">
        <v>0</v>
      </c>
      <c r="K3685" t="s">
        <v>18</v>
      </c>
      <c r="L3685" t="s">
        <v>17</v>
      </c>
      <c r="M3685" t="s">
        <v>17</v>
      </c>
      <c r="N3685" t="str">
        <f>TEXT(employee_attendance_dataset[[#This Row],[Date]],"DDDD")</f>
        <v>Monday</v>
      </c>
      <c r="O3685">
        <f>IF(employee_attendance_dataset[[#This Row],[Leave_Type]]="",0,1)</f>
        <v>0</v>
      </c>
    </row>
    <row r="3686" spans="1:15" x14ac:dyDescent="0.25">
      <c r="A3686" t="s">
        <v>41</v>
      </c>
      <c r="B3686" t="s">
        <v>42</v>
      </c>
      <c r="C3686" t="s">
        <v>33</v>
      </c>
      <c r="D3686" s="1">
        <v>45523</v>
      </c>
      <c r="E3686" t="s">
        <v>16</v>
      </c>
      <c r="F3686" s="2">
        <v>0.37083333333333335</v>
      </c>
      <c r="G3686" s="2">
        <v>0.74097222222222225</v>
      </c>
      <c r="H3686" t="s">
        <v>17</v>
      </c>
      <c r="I3686">
        <v>8.8800000000000008</v>
      </c>
      <c r="J3686">
        <v>0</v>
      </c>
      <c r="K3686" t="s">
        <v>18</v>
      </c>
      <c r="L3686" t="s">
        <v>17</v>
      </c>
      <c r="M3686" t="s">
        <v>17</v>
      </c>
      <c r="N3686" t="str">
        <f>TEXT(employee_attendance_dataset[[#This Row],[Date]],"DDDD")</f>
        <v>Monday</v>
      </c>
      <c r="O3686">
        <f>IF(employee_attendance_dataset[[#This Row],[Leave_Type]]="",0,1)</f>
        <v>0</v>
      </c>
    </row>
    <row r="3687" spans="1:15" x14ac:dyDescent="0.25">
      <c r="A3687" t="s">
        <v>43</v>
      </c>
      <c r="B3687" t="s">
        <v>44</v>
      </c>
      <c r="C3687" t="s">
        <v>15</v>
      </c>
      <c r="D3687" s="1">
        <v>45523</v>
      </c>
      <c r="E3687" t="s">
        <v>16</v>
      </c>
      <c r="F3687" s="2">
        <v>0.37847222222222221</v>
      </c>
      <c r="G3687" s="2">
        <v>0.75624999999999998</v>
      </c>
      <c r="H3687" t="s">
        <v>17</v>
      </c>
      <c r="I3687">
        <v>9.07</v>
      </c>
      <c r="J3687">
        <v>7.0000000000000007E-2</v>
      </c>
      <c r="K3687" t="s">
        <v>18</v>
      </c>
      <c r="L3687" t="s">
        <v>17</v>
      </c>
      <c r="M3687" t="s">
        <v>17</v>
      </c>
      <c r="N3687" t="str">
        <f>TEXT(employee_attendance_dataset[[#This Row],[Date]],"DDDD")</f>
        <v>Monday</v>
      </c>
      <c r="O3687">
        <f>IF(employee_attendance_dataset[[#This Row],[Leave_Type]]="",0,1)</f>
        <v>0</v>
      </c>
    </row>
    <row r="3688" spans="1:15" x14ac:dyDescent="0.25">
      <c r="A3688" t="s">
        <v>45</v>
      </c>
      <c r="B3688" t="s">
        <v>46</v>
      </c>
      <c r="C3688" t="s">
        <v>47</v>
      </c>
      <c r="D3688" s="1">
        <v>45523</v>
      </c>
      <c r="E3688" t="s">
        <v>59</v>
      </c>
      <c r="F3688" s="2"/>
      <c r="G3688" s="2"/>
      <c r="H3688" t="s">
        <v>17</v>
      </c>
      <c r="I3688">
        <v>0</v>
      </c>
      <c r="J3688">
        <v>0</v>
      </c>
      <c r="K3688" t="s">
        <v>18</v>
      </c>
      <c r="L3688" t="s">
        <v>17</v>
      </c>
      <c r="M3688" t="s">
        <v>28</v>
      </c>
      <c r="N3688" t="str">
        <f>TEXT(employee_attendance_dataset[[#This Row],[Date]],"DDDD")</f>
        <v>Monday</v>
      </c>
      <c r="O3688">
        <f>IF(employee_attendance_dataset[[#This Row],[Leave_Type]]="",0,1)</f>
        <v>0</v>
      </c>
    </row>
    <row r="3689" spans="1:15" x14ac:dyDescent="0.25">
      <c r="A3689" t="s">
        <v>48</v>
      </c>
      <c r="B3689" t="s">
        <v>49</v>
      </c>
      <c r="C3689" t="s">
        <v>50</v>
      </c>
      <c r="D3689" s="1">
        <v>45523</v>
      </c>
      <c r="E3689" t="s">
        <v>16</v>
      </c>
      <c r="F3689" s="2">
        <v>0.37708333333333333</v>
      </c>
      <c r="G3689" s="2">
        <v>0.76249999999999996</v>
      </c>
      <c r="H3689" t="s">
        <v>17</v>
      </c>
      <c r="I3689">
        <v>9.25</v>
      </c>
      <c r="J3689">
        <v>0</v>
      </c>
      <c r="K3689" t="s">
        <v>18</v>
      </c>
      <c r="L3689" t="s">
        <v>17</v>
      </c>
      <c r="M3689" t="s">
        <v>17</v>
      </c>
      <c r="N3689" t="str">
        <f>TEXT(employee_attendance_dataset[[#This Row],[Date]],"DDDD")</f>
        <v>Monday</v>
      </c>
      <c r="O3689">
        <f>IF(employee_attendance_dataset[[#This Row],[Leave_Type]]="",0,1)</f>
        <v>0</v>
      </c>
    </row>
    <row r="3690" spans="1:15" x14ac:dyDescent="0.25">
      <c r="A3690" t="s">
        <v>51</v>
      </c>
      <c r="B3690" t="s">
        <v>52</v>
      </c>
      <c r="C3690" t="s">
        <v>24</v>
      </c>
      <c r="D3690" s="1">
        <v>45523</v>
      </c>
      <c r="E3690" t="s">
        <v>16</v>
      </c>
      <c r="F3690" s="2">
        <v>0.36944444444444446</v>
      </c>
      <c r="G3690" s="2">
        <v>0.7416666666666667</v>
      </c>
      <c r="H3690" t="s">
        <v>17</v>
      </c>
      <c r="I3690">
        <v>8.93</v>
      </c>
      <c r="J3690">
        <v>0</v>
      </c>
      <c r="K3690" t="s">
        <v>18</v>
      </c>
      <c r="L3690" t="s">
        <v>17</v>
      </c>
      <c r="M3690" t="s">
        <v>17</v>
      </c>
      <c r="N3690" t="str">
        <f>TEXT(employee_attendance_dataset[[#This Row],[Date]],"DDDD")</f>
        <v>Monday</v>
      </c>
      <c r="O3690">
        <f>IF(employee_attendance_dataset[[#This Row],[Leave_Type]]="",0,1)</f>
        <v>0</v>
      </c>
    </row>
    <row r="3691" spans="1:15" x14ac:dyDescent="0.25">
      <c r="A3691" t="s">
        <v>53</v>
      </c>
      <c r="B3691" t="s">
        <v>54</v>
      </c>
      <c r="C3691" t="s">
        <v>36</v>
      </c>
      <c r="D3691" s="1">
        <v>45523</v>
      </c>
      <c r="E3691" t="s">
        <v>16</v>
      </c>
      <c r="F3691" s="2">
        <v>0.38750000000000001</v>
      </c>
      <c r="G3691" s="2">
        <v>0.73472222222222228</v>
      </c>
      <c r="H3691" t="s">
        <v>17</v>
      </c>
      <c r="I3691">
        <v>8.33</v>
      </c>
      <c r="J3691">
        <v>0</v>
      </c>
      <c r="K3691" t="s">
        <v>18</v>
      </c>
      <c r="L3691" t="s">
        <v>17</v>
      </c>
      <c r="M3691" t="s">
        <v>17</v>
      </c>
      <c r="N3691" t="str">
        <f>TEXT(employee_attendance_dataset[[#This Row],[Date]],"DDDD")</f>
        <v>Monday</v>
      </c>
      <c r="O3691">
        <f>IF(employee_attendance_dataset[[#This Row],[Leave_Type]]="",0,1)</f>
        <v>0</v>
      </c>
    </row>
    <row r="3692" spans="1:15" x14ac:dyDescent="0.25">
      <c r="A3692" t="s">
        <v>55</v>
      </c>
      <c r="B3692" t="s">
        <v>56</v>
      </c>
      <c r="C3692" t="s">
        <v>50</v>
      </c>
      <c r="D3692" s="1">
        <v>45523</v>
      </c>
      <c r="E3692" t="s">
        <v>16</v>
      </c>
      <c r="F3692" s="2">
        <v>0.36944444444444446</v>
      </c>
      <c r="G3692" s="2">
        <v>0.61111111111111116</v>
      </c>
      <c r="H3692" t="s">
        <v>17</v>
      </c>
      <c r="I3692">
        <v>5.8</v>
      </c>
      <c r="J3692">
        <v>0</v>
      </c>
      <c r="K3692" t="s">
        <v>18</v>
      </c>
      <c r="L3692" t="s">
        <v>28</v>
      </c>
      <c r="M3692" t="s">
        <v>28</v>
      </c>
      <c r="N3692" t="str">
        <f>TEXT(employee_attendance_dataset[[#This Row],[Date]],"DDDD")</f>
        <v>Monday</v>
      </c>
      <c r="O3692">
        <f>IF(employee_attendance_dataset[[#This Row],[Leave_Type]]="",0,1)</f>
        <v>0</v>
      </c>
    </row>
    <row r="3693" spans="1:15" x14ac:dyDescent="0.25">
      <c r="A3693" t="s">
        <v>57</v>
      </c>
      <c r="B3693" t="s">
        <v>58</v>
      </c>
      <c r="C3693" t="s">
        <v>24</v>
      </c>
      <c r="D3693" s="1">
        <v>45523</v>
      </c>
      <c r="E3693" t="s">
        <v>16</v>
      </c>
      <c r="F3693" s="2">
        <v>0.37083333333333335</v>
      </c>
      <c r="G3693" s="2">
        <v>0.75486111111111109</v>
      </c>
      <c r="H3693" t="s">
        <v>17</v>
      </c>
      <c r="I3693">
        <v>9.2200000000000006</v>
      </c>
      <c r="J3693">
        <v>0</v>
      </c>
      <c r="K3693" t="s">
        <v>18</v>
      </c>
      <c r="L3693" t="s">
        <v>17</v>
      </c>
      <c r="M3693" t="s">
        <v>17</v>
      </c>
      <c r="N3693" t="str">
        <f>TEXT(employee_attendance_dataset[[#This Row],[Date]],"DDDD")</f>
        <v>Monday</v>
      </c>
      <c r="O3693">
        <f>IF(employee_attendance_dataset[[#This Row],[Leave_Type]]="",0,1)</f>
        <v>0</v>
      </c>
    </row>
    <row r="3694" spans="1:15" x14ac:dyDescent="0.25">
      <c r="A3694" t="s">
        <v>60</v>
      </c>
      <c r="B3694" t="s">
        <v>61</v>
      </c>
      <c r="C3694" t="s">
        <v>36</v>
      </c>
      <c r="D3694" s="1">
        <v>45523</v>
      </c>
      <c r="E3694" t="s">
        <v>16</v>
      </c>
      <c r="F3694" s="2">
        <v>0.36388888888888887</v>
      </c>
      <c r="G3694" s="2">
        <v>0.73958333333333337</v>
      </c>
      <c r="H3694" t="s">
        <v>17</v>
      </c>
      <c r="I3694">
        <v>9.02</v>
      </c>
      <c r="J3694">
        <v>0.02</v>
      </c>
      <c r="K3694" t="s">
        <v>18</v>
      </c>
      <c r="L3694" t="s">
        <v>17</v>
      </c>
      <c r="M3694" t="s">
        <v>17</v>
      </c>
      <c r="N3694" t="str">
        <f>TEXT(employee_attendance_dataset[[#This Row],[Date]],"DDDD")</f>
        <v>Monday</v>
      </c>
      <c r="O3694">
        <f>IF(employee_attendance_dataset[[#This Row],[Leave_Type]]="",0,1)</f>
        <v>0</v>
      </c>
    </row>
    <row r="3695" spans="1:15" x14ac:dyDescent="0.25">
      <c r="A3695" t="s">
        <v>62</v>
      </c>
      <c r="B3695" t="s">
        <v>63</v>
      </c>
      <c r="C3695" t="s">
        <v>21</v>
      </c>
      <c r="D3695" s="1">
        <v>45523</v>
      </c>
      <c r="E3695" t="s">
        <v>16</v>
      </c>
      <c r="F3695" s="2">
        <v>0.37986111111111109</v>
      </c>
      <c r="G3695" s="2">
        <v>0.75277777777777777</v>
      </c>
      <c r="H3695" t="s">
        <v>17</v>
      </c>
      <c r="I3695">
        <v>8.9499999999999993</v>
      </c>
      <c r="J3695">
        <v>0</v>
      </c>
      <c r="K3695" t="s">
        <v>18</v>
      </c>
      <c r="L3695" t="s">
        <v>17</v>
      </c>
      <c r="M3695" t="s">
        <v>17</v>
      </c>
      <c r="N3695" t="str">
        <f>TEXT(employee_attendance_dataset[[#This Row],[Date]],"DDDD")</f>
        <v>Monday</v>
      </c>
      <c r="O3695">
        <f>IF(employee_attendance_dataset[[#This Row],[Leave_Type]]="",0,1)</f>
        <v>0</v>
      </c>
    </row>
    <row r="3696" spans="1:15" x14ac:dyDescent="0.25">
      <c r="A3696" t="s">
        <v>64</v>
      </c>
      <c r="B3696" t="s">
        <v>65</v>
      </c>
      <c r="C3696" t="s">
        <v>15</v>
      </c>
      <c r="D3696" s="1">
        <v>45523</v>
      </c>
      <c r="E3696" t="s">
        <v>16</v>
      </c>
      <c r="F3696" s="2">
        <v>0.38124999999999998</v>
      </c>
      <c r="G3696" s="2">
        <v>0.75138888888888888</v>
      </c>
      <c r="H3696" t="s">
        <v>17</v>
      </c>
      <c r="I3696">
        <v>8.8800000000000008</v>
      </c>
      <c r="J3696">
        <v>0</v>
      </c>
      <c r="K3696" t="s">
        <v>18</v>
      </c>
      <c r="L3696" t="s">
        <v>17</v>
      </c>
      <c r="M3696" t="s">
        <v>17</v>
      </c>
      <c r="N3696" t="str">
        <f>TEXT(employee_attendance_dataset[[#This Row],[Date]],"DDDD")</f>
        <v>Monday</v>
      </c>
      <c r="O3696">
        <f>IF(employee_attendance_dataset[[#This Row],[Leave_Type]]="",0,1)</f>
        <v>0</v>
      </c>
    </row>
    <row r="3697" spans="1:15" x14ac:dyDescent="0.25">
      <c r="A3697" t="s">
        <v>66</v>
      </c>
      <c r="B3697" t="s">
        <v>67</v>
      </c>
      <c r="C3697" t="s">
        <v>36</v>
      </c>
      <c r="D3697" s="1">
        <v>45523</v>
      </c>
      <c r="E3697" t="s">
        <v>16</v>
      </c>
      <c r="F3697" s="2">
        <v>0.38680555555555557</v>
      </c>
      <c r="G3697" s="2">
        <v>0.73472222222222228</v>
      </c>
      <c r="H3697" t="s">
        <v>17</v>
      </c>
      <c r="I3697">
        <v>8.35</v>
      </c>
      <c r="J3697">
        <v>0</v>
      </c>
      <c r="K3697" t="s">
        <v>18</v>
      </c>
      <c r="L3697" t="s">
        <v>17</v>
      </c>
      <c r="M3697" t="s">
        <v>17</v>
      </c>
      <c r="N3697" t="str">
        <f>TEXT(employee_attendance_dataset[[#This Row],[Date]],"DDDD")</f>
        <v>Monday</v>
      </c>
      <c r="O3697">
        <f>IF(employee_attendance_dataset[[#This Row],[Leave_Type]]="",0,1)</f>
        <v>0</v>
      </c>
    </row>
    <row r="3698" spans="1:15" x14ac:dyDescent="0.25">
      <c r="A3698" t="s">
        <v>68</v>
      </c>
      <c r="B3698" t="s">
        <v>69</v>
      </c>
      <c r="C3698" t="s">
        <v>27</v>
      </c>
      <c r="D3698" s="1">
        <v>45523</v>
      </c>
      <c r="E3698" t="s">
        <v>16</v>
      </c>
      <c r="F3698" s="2">
        <v>0.37083333333333335</v>
      </c>
      <c r="G3698" s="2">
        <v>0.73263888888888884</v>
      </c>
      <c r="H3698" t="s">
        <v>17</v>
      </c>
      <c r="I3698">
        <v>8.68</v>
      </c>
      <c r="J3698">
        <v>0</v>
      </c>
      <c r="K3698" t="s">
        <v>18</v>
      </c>
      <c r="L3698" t="s">
        <v>17</v>
      </c>
      <c r="M3698" t="s">
        <v>17</v>
      </c>
      <c r="N3698" t="str">
        <f>TEXT(employee_attendance_dataset[[#This Row],[Date]],"DDDD")</f>
        <v>Monday</v>
      </c>
      <c r="O3698">
        <f>IF(employee_attendance_dataset[[#This Row],[Leave_Type]]="",0,1)</f>
        <v>0</v>
      </c>
    </row>
    <row r="3699" spans="1:15" x14ac:dyDescent="0.25">
      <c r="A3699" t="s">
        <v>70</v>
      </c>
      <c r="B3699" t="s">
        <v>71</v>
      </c>
      <c r="C3699" t="s">
        <v>33</v>
      </c>
      <c r="D3699" s="1">
        <v>45523</v>
      </c>
      <c r="E3699" t="s">
        <v>112</v>
      </c>
      <c r="F3699" s="2"/>
      <c r="G3699" s="2"/>
      <c r="H3699" t="s">
        <v>17</v>
      </c>
      <c r="I3699">
        <v>0</v>
      </c>
      <c r="J3699">
        <v>0</v>
      </c>
      <c r="K3699" t="s">
        <v>172</v>
      </c>
      <c r="L3699" t="s">
        <v>17</v>
      </c>
      <c r="M3699" t="s">
        <v>17</v>
      </c>
      <c r="N3699" t="str">
        <f>TEXT(employee_attendance_dataset[[#This Row],[Date]],"DDDD")</f>
        <v>Monday</v>
      </c>
      <c r="O3699">
        <f>IF(employee_attendance_dataset[[#This Row],[Leave_Type]]="",0,1)</f>
        <v>1</v>
      </c>
    </row>
    <row r="3700" spans="1:15" x14ac:dyDescent="0.25">
      <c r="A3700" t="s">
        <v>72</v>
      </c>
      <c r="B3700" t="s">
        <v>73</v>
      </c>
      <c r="C3700" t="s">
        <v>21</v>
      </c>
      <c r="D3700" s="1">
        <v>45523</v>
      </c>
      <c r="E3700" t="s">
        <v>16</v>
      </c>
      <c r="F3700" s="2">
        <v>0.38680555555555557</v>
      </c>
      <c r="G3700" s="2">
        <v>0.75208333333333333</v>
      </c>
      <c r="H3700" t="s">
        <v>17</v>
      </c>
      <c r="I3700">
        <v>8.77</v>
      </c>
      <c r="J3700">
        <v>0</v>
      </c>
      <c r="K3700" t="s">
        <v>18</v>
      </c>
      <c r="L3700" t="s">
        <v>17</v>
      </c>
      <c r="M3700" t="s">
        <v>17</v>
      </c>
      <c r="N3700" t="str">
        <f>TEXT(employee_attendance_dataset[[#This Row],[Date]],"DDDD")</f>
        <v>Monday</v>
      </c>
      <c r="O3700">
        <f>IF(employee_attendance_dataset[[#This Row],[Leave_Type]]="",0,1)</f>
        <v>0</v>
      </c>
    </row>
    <row r="3701" spans="1:15" x14ac:dyDescent="0.25">
      <c r="A3701" t="s">
        <v>74</v>
      </c>
      <c r="B3701" t="s">
        <v>75</v>
      </c>
      <c r="C3701" t="s">
        <v>47</v>
      </c>
      <c r="D3701" s="1">
        <v>45523</v>
      </c>
      <c r="E3701" t="s">
        <v>16</v>
      </c>
      <c r="F3701" s="2">
        <v>0.38958333333333334</v>
      </c>
      <c r="G3701" s="2">
        <v>0.62361111111111112</v>
      </c>
      <c r="H3701" t="s">
        <v>28</v>
      </c>
      <c r="I3701">
        <v>5.62</v>
      </c>
      <c r="J3701">
        <v>0</v>
      </c>
      <c r="K3701" t="s">
        <v>18</v>
      </c>
      <c r="L3701" t="s">
        <v>28</v>
      </c>
      <c r="M3701" t="s">
        <v>28</v>
      </c>
      <c r="N3701" t="str">
        <f>TEXT(employee_attendance_dataset[[#This Row],[Date]],"DDDD")</f>
        <v>Monday</v>
      </c>
      <c r="O3701">
        <f>IF(employee_attendance_dataset[[#This Row],[Leave_Type]]="",0,1)</f>
        <v>0</v>
      </c>
    </row>
    <row r="3702" spans="1:15" x14ac:dyDescent="0.25">
      <c r="A3702" t="s">
        <v>76</v>
      </c>
      <c r="B3702" t="s">
        <v>77</v>
      </c>
      <c r="C3702" t="s">
        <v>36</v>
      </c>
      <c r="D3702" s="1">
        <v>45523</v>
      </c>
      <c r="E3702" t="s">
        <v>59</v>
      </c>
      <c r="F3702" s="2"/>
      <c r="G3702" s="2"/>
      <c r="H3702" t="s">
        <v>17</v>
      </c>
      <c r="I3702">
        <v>0</v>
      </c>
      <c r="J3702">
        <v>0</v>
      </c>
      <c r="K3702" t="s">
        <v>18</v>
      </c>
      <c r="L3702" t="s">
        <v>17</v>
      </c>
      <c r="M3702" t="s">
        <v>28</v>
      </c>
      <c r="N3702" t="str">
        <f>TEXT(employee_attendance_dataset[[#This Row],[Date]],"DDDD")</f>
        <v>Monday</v>
      </c>
      <c r="O3702">
        <f>IF(employee_attendance_dataset[[#This Row],[Leave_Type]]="",0,1)</f>
        <v>0</v>
      </c>
    </row>
    <row r="3703" spans="1:15" x14ac:dyDescent="0.25">
      <c r="A3703" t="s">
        <v>78</v>
      </c>
      <c r="B3703" t="s">
        <v>79</v>
      </c>
      <c r="C3703" t="s">
        <v>47</v>
      </c>
      <c r="D3703" s="1">
        <v>45523</v>
      </c>
      <c r="E3703" t="s">
        <v>16</v>
      </c>
      <c r="F3703" s="2">
        <v>0.36388888888888887</v>
      </c>
      <c r="G3703" s="2">
        <v>0.73124999999999996</v>
      </c>
      <c r="H3703" t="s">
        <v>17</v>
      </c>
      <c r="I3703">
        <v>8.82</v>
      </c>
      <c r="J3703">
        <v>0</v>
      </c>
      <c r="K3703" t="s">
        <v>18</v>
      </c>
      <c r="L3703" t="s">
        <v>17</v>
      </c>
      <c r="M3703" t="s">
        <v>17</v>
      </c>
      <c r="N3703" t="str">
        <f>TEXT(employee_attendance_dataset[[#This Row],[Date]],"DDDD")</f>
        <v>Monday</v>
      </c>
      <c r="O3703">
        <f>IF(employee_attendance_dataset[[#This Row],[Leave_Type]]="",0,1)</f>
        <v>0</v>
      </c>
    </row>
    <row r="3704" spans="1:15" x14ac:dyDescent="0.25">
      <c r="A3704" t="s">
        <v>80</v>
      </c>
      <c r="B3704" t="s">
        <v>81</v>
      </c>
      <c r="C3704" t="s">
        <v>50</v>
      </c>
      <c r="D3704" s="1">
        <v>45523</v>
      </c>
      <c r="E3704" t="s">
        <v>16</v>
      </c>
      <c r="F3704" s="2">
        <v>0.36388888888888887</v>
      </c>
      <c r="G3704" s="2">
        <v>0.76666666666666672</v>
      </c>
      <c r="H3704" t="s">
        <v>17</v>
      </c>
      <c r="I3704">
        <v>9.67</v>
      </c>
      <c r="J3704">
        <v>0.67</v>
      </c>
      <c r="K3704" t="s">
        <v>18</v>
      </c>
      <c r="L3704" t="s">
        <v>17</v>
      </c>
      <c r="M3704" t="s">
        <v>17</v>
      </c>
      <c r="N3704" t="str">
        <f>TEXT(employee_attendance_dataset[[#This Row],[Date]],"DDDD")</f>
        <v>Monday</v>
      </c>
      <c r="O3704">
        <f>IF(employee_attendance_dataset[[#This Row],[Leave_Type]]="",0,1)</f>
        <v>0</v>
      </c>
    </row>
    <row r="3705" spans="1:15" x14ac:dyDescent="0.25">
      <c r="A3705" t="s">
        <v>82</v>
      </c>
      <c r="B3705" t="s">
        <v>83</v>
      </c>
      <c r="C3705" t="s">
        <v>33</v>
      </c>
      <c r="D3705" s="1">
        <v>45523</v>
      </c>
      <c r="E3705" t="s">
        <v>16</v>
      </c>
      <c r="F3705" s="2">
        <v>0.38124999999999998</v>
      </c>
      <c r="G3705" s="2">
        <v>0.74583333333333335</v>
      </c>
      <c r="H3705" t="s">
        <v>17</v>
      </c>
      <c r="I3705">
        <v>8.75</v>
      </c>
      <c r="J3705">
        <v>0</v>
      </c>
      <c r="K3705" t="s">
        <v>18</v>
      </c>
      <c r="L3705" t="s">
        <v>17</v>
      </c>
      <c r="M3705" t="s">
        <v>17</v>
      </c>
      <c r="N3705" t="str">
        <f>TEXT(employee_attendance_dataset[[#This Row],[Date]],"DDDD")</f>
        <v>Monday</v>
      </c>
      <c r="O3705">
        <f>IF(employee_attendance_dataset[[#This Row],[Leave_Type]]="",0,1)</f>
        <v>0</v>
      </c>
    </row>
    <row r="3706" spans="1:15" x14ac:dyDescent="0.25">
      <c r="A3706" t="s">
        <v>84</v>
      </c>
      <c r="B3706" t="s">
        <v>85</v>
      </c>
      <c r="C3706" t="s">
        <v>47</v>
      </c>
      <c r="D3706" s="1">
        <v>45523</v>
      </c>
      <c r="E3706" t="s">
        <v>16</v>
      </c>
      <c r="F3706" s="2">
        <v>0.37222222222222223</v>
      </c>
      <c r="G3706" s="2">
        <v>0.75416666666666665</v>
      </c>
      <c r="H3706" t="s">
        <v>17</v>
      </c>
      <c r="I3706">
        <v>9.17</v>
      </c>
      <c r="J3706">
        <v>0</v>
      </c>
      <c r="K3706" t="s">
        <v>18</v>
      </c>
      <c r="L3706" t="s">
        <v>17</v>
      </c>
      <c r="M3706" t="s">
        <v>17</v>
      </c>
      <c r="N3706" t="str">
        <f>TEXT(employee_attendance_dataset[[#This Row],[Date]],"DDDD")</f>
        <v>Monday</v>
      </c>
      <c r="O3706">
        <f>IF(employee_attendance_dataset[[#This Row],[Leave_Type]]="",0,1)</f>
        <v>0</v>
      </c>
    </row>
    <row r="3707" spans="1:15" x14ac:dyDescent="0.25">
      <c r="A3707" t="s">
        <v>86</v>
      </c>
      <c r="B3707" t="s">
        <v>87</v>
      </c>
      <c r="C3707" t="s">
        <v>15</v>
      </c>
      <c r="D3707" s="1">
        <v>45523</v>
      </c>
      <c r="E3707" t="s">
        <v>16</v>
      </c>
      <c r="F3707" s="2">
        <v>0.38194444444444442</v>
      </c>
      <c r="G3707" s="2">
        <v>0.74027777777777781</v>
      </c>
      <c r="H3707" t="s">
        <v>17</v>
      </c>
      <c r="I3707">
        <v>8.6</v>
      </c>
      <c r="J3707">
        <v>0</v>
      </c>
      <c r="K3707" t="s">
        <v>18</v>
      </c>
      <c r="L3707" t="s">
        <v>17</v>
      </c>
      <c r="M3707" t="s">
        <v>17</v>
      </c>
      <c r="N3707" t="str">
        <f>TEXT(employee_attendance_dataset[[#This Row],[Date]],"DDDD")</f>
        <v>Monday</v>
      </c>
      <c r="O3707">
        <f>IF(employee_attendance_dataset[[#This Row],[Leave_Type]]="",0,1)</f>
        <v>0</v>
      </c>
    </row>
    <row r="3708" spans="1:15" x14ac:dyDescent="0.25">
      <c r="A3708" t="s">
        <v>88</v>
      </c>
      <c r="B3708" t="s">
        <v>89</v>
      </c>
      <c r="C3708" t="s">
        <v>33</v>
      </c>
      <c r="D3708" s="1">
        <v>45523</v>
      </c>
      <c r="E3708" t="s">
        <v>16</v>
      </c>
      <c r="F3708" s="2">
        <v>0.37569444444444444</v>
      </c>
      <c r="G3708" s="2">
        <v>0.72916666666666663</v>
      </c>
      <c r="H3708" t="s">
        <v>17</v>
      </c>
      <c r="I3708">
        <v>8.48</v>
      </c>
      <c r="J3708">
        <v>0</v>
      </c>
      <c r="K3708" t="s">
        <v>18</v>
      </c>
      <c r="L3708" t="s">
        <v>17</v>
      </c>
      <c r="M3708" t="s">
        <v>17</v>
      </c>
      <c r="N3708" t="str">
        <f>TEXT(employee_attendance_dataset[[#This Row],[Date]],"DDDD")</f>
        <v>Monday</v>
      </c>
      <c r="O3708">
        <f>IF(employee_attendance_dataset[[#This Row],[Leave_Type]]="",0,1)</f>
        <v>0</v>
      </c>
    </row>
    <row r="3709" spans="1:15" x14ac:dyDescent="0.25">
      <c r="A3709" t="s">
        <v>90</v>
      </c>
      <c r="B3709" t="s">
        <v>91</v>
      </c>
      <c r="C3709" t="s">
        <v>33</v>
      </c>
      <c r="D3709" s="1">
        <v>45523</v>
      </c>
      <c r="E3709" t="s">
        <v>112</v>
      </c>
      <c r="F3709" s="2"/>
      <c r="G3709" s="2"/>
      <c r="H3709" t="s">
        <v>17</v>
      </c>
      <c r="I3709">
        <v>0</v>
      </c>
      <c r="J3709">
        <v>0</v>
      </c>
      <c r="K3709" t="s">
        <v>172</v>
      </c>
      <c r="L3709" t="s">
        <v>17</v>
      </c>
      <c r="M3709" t="s">
        <v>17</v>
      </c>
      <c r="N3709" t="str">
        <f>TEXT(employee_attendance_dataset[[#This Row],[Date]],"DDDD")</f>
        <v>Monday</v>
      </c>
      <c r="O3709">
        <f>IF(employee_attendance_dataset[[#This Row],[Leave_Type]]="",0,1)</f>
        <v>1</v>
      </c>
    </row>
    <row r="3710" spans="1:15" x14ac:dyDescent="0.25">
      <c r="A3710" t="s">
        <v>92</v>
      </c>
      <c r="B3710" t="s">
        <v>93</v>
      </c>
      <c r="C3710" t="s">
        <v>15</v>
      </c>
      <c r="D3710" s="1">
        <v>45523</v>
      </c>
      <c r="E3710" t="s">
        <v>112</v>
      </c>
      <c r="F3710" s="2"/>
      <c r="G3710" s="2"/>
      <c r="H3710" t="s">
        <v>17</v>
      </c>
      <c r="I3710">
        <v>0</v>
      </c>
      <c r="J3710">
        <v>0</v>
      </c>
      <c r="K3710" t="s">
        <v>172</v>
      </c>
      <c r="L3710" t="s">
        <v>17</v>
      </c>
      <c r="M3710" t="s">
        <v>17</v>
      </c>
      <c r="N3710" t="str">
        <f>TEXT(employee_attendance_dataset[[#This Row],[Date]],"DDDD")</f>
        <v>Monday</v>
      </c>
      <c r="O3710">
        <f>IF(employee_attendance_dataset[[#This Row],[Leave_Type]]="",0,1)</f>
        <v>1</v>
      </c>
    </row>
    <row r="3711" spans="1:15" x14ac:dyDescent="0.25">
      <c r="A3711" t="s">
        <v>94</v>
      </c>
      <c r="B3711" t="s">
        <v>95</v>
      </c>
      <c r="C3711" t="s">
        <v>24</v>
      </c>
      <c r="D3711" s="1">
        <v>45523</v>
      </c>
      <c r="E3711" t="s">
        <v>59</v>
      </c>
      <c r="F3711" s="2"/>
      <c r="G3711" s="2"/>
      <c r="H3711" t="s">
        <v>17</v>
      </c>
      <c r="I3711">
        <v>0</v>
      </c>
      <c r="J3711">
        <v>0</v>
      </c>
      <c r="K3711" t="s">
        <v>18</v>
      </c>
      <c r="L3711" t="s">
        <v>17</v>
      </c>
      <c r="M3711" t="s">
        <v>28</v>
      </c>
      <c r="N3711" t="str">
        <f>TEXT(employee_attendance_dataset[[#This Row],[Date]],"DDDD")</f>
        <v>Monday</v>
      </c>
      <c r="O3711">
        <f>IF(employee_attendance_dataset[[#This Row],[Leave_Type]]="",0,1)</f>
        <v>0</v>
      </c>
    </row>
    <row r="3712" spans="1:15" x14ac:dyDescent="0.25">
      <c r="A3712" t="s">
        <v>96</v>
      </c>
      <c r="B3712" t="s">
        <v>97</v>
      </c>
      <c r="C3712" t="s">
        <v>21</v>
      </c>
      <c r="D3712" s="1">
        <v>45523</v>
      </c>
      <c r="E3712" t="s">
        <v>16</v>
      </c>
      <c r="F3712" s="2">
        <v>0.36388888888888887</v>
      </c>
      <c r="G3712" s="2">
        <v>0.76666666666666672</v>
      </c>
      <c r="H3712" t="s">
        <v>17</v>
      </c>
      <c r="I3712">
        <v>9.67</v>
      </c>
      <c r="J3712">
        <v>0</v>
      </c>
      <c r="K3712" t="s">
        <v>18</v>
      </c>
      <c r="L3712" t="s">
        <v>17</v>
      </c>
      <c r="M3712" t="s">
        <v>17</v>
      </c>
      <c r="N3712" t="str">
        <f>TEXT(employee_attendance_dataset[[#This Row],[Date]],"DDDD")</f>
        <v>Monday</v>
      </c>
      <c r="O3712">
        <f>IF(employee_attendance_dataset[[#This Row],[Leave_Type]]="",0,1)</f>
        <v>0</v>
      </c>
    </row>
    <row r="3713" spans="1:15" x14ac:dyDescent="0.25">
      <c r="A3713" t="s">
        <v>98</v>
      </c>
      <c r="B3713" t="s">
        <v>99</v>
      </c>
      <c r="C3713" t="s">
        <v>27</v>
      </c>
      <c r="D3713" s="1">
        <v>45523</v>
      </c>
      <c r="E3713" t="s">
        <v>16</v>
      </c>
      <c r="F3713" s="2">
        <v>0.3659722222222222</v>
      </c>
      <c r="G3713" s="2">
        <v>0.74861111111111112</v>
      </c>
      <c r="H3713" t="s">
        <v>17</v>
      </c>
      <c r="I3713">
        <v>9.18</v>
      </c>
      <c r="J3713">
        <v>0.18</v>
      </c>
      <c r="K3713" t="s">
        <v>18</v>
      </c>
      <c r="L3713" t="s">
        <v>17</v>
      </c>
      <c r="M3713" t="s">
        <v>17</v>
      </c>
      <c r="N3713" t="str">
        <f>TEXT(employee_attendance_dataset[[#This Row],[Date]],"DDDD")</f>
        <v>Monday</v>
      </c>
      <c r="O3713">
        <f>IF(employee_attendance_dataset[[#This Row],[Leave_Type]]="",0,1)</f>
        <v>0</v>
      </c>
    </row>
    <row r="3714" spans="1:15" x14ac:dyDescent="0.25">
      <c r="A3714" t="s">
        <v>100</v>
      </c>
      <c r="B3714" t="s">
        <v>101</v>
      </c>
      <c r="C3714" t="s">
        <v>50</v>
      </c>
      <c r="D3714" s="1">
        <v>45523</v>
      </c>
      <c r="E3714" t="s">
        <v>16</v>
      </c>
      <c r="F3714" s="2">
        <v>0.38819444444444445</v>
      </c>
      <c r="G3714" s="2">
        <v>0.76875000000000004</v>
      </c>
      <c r="H3714" t="s">
        <v>17</v>
      </c>
      <c r="I3714">
        <v>9.1300000000000008</v>
      </c>
      <c r="J3714">
        <v>0.13</v>
      </c>
      <c r="K3714" t="s">
        <v>18</v>
      </c>
      <c r="L3714" t="s">
        <v>17</v>
      </c>
      <c r="M3714" t="s">
        <v>17</v>
      </c>
      <c r="N3714" t="str">
        <f>TEXT(employee_attendance_dataset[[#This Row],[Date]],"DDDD")</f>
        <v>Monday</v>
      </c>
      <c r="O3714">
        <f>IF(employee_attendance_dataset[[#This Row],[Leave_Type]]="",0,1)</f>
        <v>0</v>
      </c>
    </row>
    <row r="3715" spans="1:15" x14ac:dyDescent="0.25">
      <c r="A3715" t="s">
        <v>102</v>
      </c>
      <c r="B3715" t="s">
        <v>103</v>
      </c>
      <c r="C3715" t="s">
        <v>47</v>
      </c>
      <c r="D3715" s="1">
        <v>45523</v>
      </c>
      <c r="E3715" t="s">
        <v>16</v>
      </c>
      <c r="F3715" s="2">
        <v>0.36527777777777776</v>
      </c>
      <c r="G3715" s="2">
        <v>0.73472222222222228</v>
      </c>
      <c r="H3715" t="s">
        <v>17</v>
      </c>
      <c r="I3715">
        <v>8.8699999999999992</v>
      </c>
      <c r="J3715">
        <v>0</v>
      </c>
      <c r="K3715" t="s">
        <v>18</v>
      </c>
      <c r="L3715" t="s">
        <v>17</v>
      </c>
      <c r="M3715" t="s">
        <v>17</v>
      </c>
      <c r="N3715" t="str">
        <f>TEXT(employee_attendance_dataset[[#This Row],[Date]],"DDDD")</f>
        <v>Monday</v>
      </c>
      <c r="O3715">
        <f>IF(employee_attendance_dataset[[#This Row],[Leave_Type]]="",0,1)</f>
        <v>0</v>
      </c>
    </row>
    <row r="3716" spans="1:15" x14ac:dyDescent="0.25">
      <c r="A3716" t="s">
        <v>104</v>
      </c>
      <c r="B3716" t="s">
        <v>105</v>
      </c>
      <c r="C3716" t="s">
        <v>24</v>
      </c>
      <c r="D3716" s="1">
        <v>45523</v>
      </c>
      <c r="E3716" t="s">
        <v>16</v>
      </c>
      <c r="F3716" s="2">
        <v>0.37638888888888888</v>
      </c>
      <c r="G3716" s="2">
        <v>0.75</v>
      </c>
      <c r="H3716" t="s">
        <v>17</v>
      </c>
      <c r="I3716">
        <v>8.9700000000000006</v>
      </c>
      <c r="J3716">
        <v>0</v>
      </c>
      <c r="K3716" t="s">
        <v>18</v>
      </c>
      <c r="L3716" t="s">
        <v>17</v>
      </c>
      <c r="M3716" t="s">
        <v>17</v>
      </c>
      <c r="N3716" t="str">
        <f>TEXT(employee_attendance_dataset[[#This Row],[Date]],"DDDD")</f>
        <v>Monday</v>
      </c>
      <c r="O3716">
        <f>IF(employee_attendance_dataset[[#This Row],[Leave_Type]]="",0,1)</f>
        <v>0</v>
      </c>
    </row>
    <row r="3717" spans="1:15" x14ac:dyDescent="0.25">
      <c r="A3717" t="s">
        <v>106</v>
      </c>
      <c r="B3717" t="s">
        <v>107</v>
      </c>
      <c r="C3717" t="s">
        <v>50</v>
      </c>
      <c r="D3717" s="1">
        <v>45523</v>
      </c>
      <c r="E3717" t="s">
        <v>112</v>
      </c>
      <c r="F3717" s="2"/>
      <c r="G3717" s="2"/>
      <c r="H3717" t="s">
        <v>17</v>
      </c>
      <c r="I3717">
        <v>0</v>
      </c>
      <c r="J3717">
        <v>0</v>
      </c>
      <c r="K3717" t="s">
        <v>180</v>
      </c>
      <c r="L3717" t="s">
        <v>17</v>
      </c>
      <c r="M3717" t="s">
        <v>17</v>
      </c>
      <c r="N3717" t="str">
        <f>TEXT(employee_attendance_dataset[[#This Row],[Date]],"DDDD")</f>
        <v>Monday</v>
      </c>
      <c r="O3717">
        <f>IF(employee_attendance_dataset[[#This Row],[Leave_Type]]="",0,1)</f>
        <v>1</v>
      </c>
    </row>
    <row r="3718" spans="1:15" x14ac:dyDescent="0.25">
      <c r="A3718" t="s">
        <v>108</v>
      </c>
      <c r="B3718" t="s">
        <v>109</v>
      </c>
      <c r="C3718" t="s">
        <v>50</v>
      </c>
      <c r="D3718" s="1">
        <v>45523</v>
      </c>
      <c r="E3718" t="s">
        <v>59</v>
      </c>
      <c r="F3718" s="2"/>
      <c r="G3718" s="2"/>
      <c r="H3718" t="s">
        <v>17</v>
      </c>
      <c r="I3718">
        <v>0</v>
      </c>
      <c r="J3718">
        <v>0</v>
      </c>
      <c r="K3718" t="s">
        <v>18</v>
      </c>
      <c r="L3718" t="s">
        <v>17</v>
      </c>
      <c r="M3718" t="s">
        <v>28</v>
      </c>
      <c r="N3718" t="str">
        <f>TEXT(employee_attendance_dataset[[#This Row],[Date]],"DDDD")</f>
        <v>Monday</v>
      </c>
      <c r="O3718">
        <f>IF(employee_attendance_dataset[[#This Row],[Leave_Type]]="",0,1)</f>
        <v>0</v>
      </c>
    </row>
    <row r="3719" spans="1:15" x14ac:dyDescent="0.25">
      <c r="A3719" t="s">
        <v>110</v>
      </c>
      <c r="B3719" t="s">
        <v>111</v>
      </c>
      <c r="C3719" t="s">
        <v>50</v>
      </c>
      <c r="D3719" s="1">
        <v>45523</v>
      </c>
      <c r="E3719" t="s">
        <v>16</v>
      </c>
      <c r="F3719" s="2">
        <v>0.37916666666666665</v>
      </c>
      <c r="G3719" s="2">
        <v>0.75277777777777777</v>
      </c>
      <c r="H3719" t="s">
        <v>17</v>
      </c>
      <c r="I3719">
        <v>8.9700000000000006</v>
      </c>
      <c r="J3719">
        <v>0</v>
      </c>
      <c r="K3719" t="s">
        <v>18</v>
      </c>
      <c r="L3719" t="s">
        <v>17</v>
      </c>
      <c r="M3719" t="s">
        <v>17</v>
      </c>
      <c r="N3719" t="str">
        <f>TEXT(employee_attendance_dataset[[#This Row],[Date]],"DDDD")</f>
        <v>Monday</v>
      </c>
      <c r="O3719">
        <f>IF(employee_attendance_dataset[[#This Row],[Leave_Type]]="",0,1)</f>
        <v>0</v>
      </c>
    </row>
    <row r="3720" spans="1:15" x14ac:dyDescent="0.25">
      <c r="A3720" t="s">
        <v>114</v>
      </c>
      <c r="B3720" t="s">
        <v>115</v>
      </c>
      <c r="C3720" t="s">
        <v>21</v>
      </c>
      <c r="D3720" s="1">
        <v>45523</v>
      </c>
      <c r="E3720" t="s">
        <v>16</v>
      </c>
      <c r="F3720" s="2">
        <v>0.36875000000000002</v>
      </c>
      <c r="G3720" s="2">
        <v>0.73263888888888884</v>
      </c>
      <c r="H3720" t="s">
        <v>17</v>
      </c>
      <c r="I3720">
        <v>8.73</v>
      </c>
      <c r="J3720">
        <v>0</v>
      </c>
      <c r="K3720" t="s">
        <v>18</v>
      </c>
      <c r="L3720" t="s">
        <v>17</v>
      </c>
      <c r="M3720" t="s">
        <v>17</v>
      </c>
      <c r="N3720" t="str">
        <f>TEXT(employee_attendance_dataset[[#This Row],[Date]],"DDDD")</f>
        <v>Monday</v>
      </c>
      <c r="O3720">
        <f>IF(employee_attendance_dataset[[#This Row],[Leave_Type]]="",0,1)</f>
        <v>0</v>
      </c>
    </row>
    <row r="3721" spans="1:15" x14ac:dyDescent="0.25">
      <c r="A3721" t="s">
        <v>116</v>
      </c>
      <c r="B3721" t="s">
        <v>117</v>
      </c>
      <c r="C3721" t="s">
        <v>33</v>
      </c>
      <c r="D3721" s="1">
        <v>45523</v>
      </c>
      <c r="E3721" t="s">
        <v>16</v>
      </c>
      <c r="F3721" s="2">
        <v>0.37083333333333335</v>
      </c>
      <c r="G3721" s="2">
        <v>0.75763888888888886</v>
      </c>
      <c r="H3721" t="s">
        <v>17</v>
      </c>
      <c r="I3721">
        <v>9.2799999999999994</v>
      </c>
      <c r="J3721">
        <v>0.28000000000000003</v>
      </c>
      <c r="K3721" t="s">
        <v>18</v>
      </c>
      <c r="L3721" t="s">
        <v>17</v>
      </c>
      <c r="M3721" t="s">
        <v>17</v>
      </c>
      <c r="N3721" t="str">
        <f>TEXT(employee_attendance_dataset[[#This Row],[Date]],"DDDD")</f>
        <v>Monday</v>
      </c>
      <c r="O3721">
        <f>IF(employee_attendance_dataset[[#This Row],[Leave_Type]]="",0,1)</f>
        <v>0</v>
      </c>
    </row>
    <row r="3722" spans="1:15" x14ac:dyDescent="0.25">
      <c r="A3722" t="s">
        <v>118</v>
      </c>
      <c r="B3722" t="s">
        <v>119</v>
      </c>
      <c r="C3722" t="s">
        <v>15</v>
      </c>
      <c r="D3722" s="1">
        <v>45523</v>
      </c>
      <c r="E3722" t="s">
        <v>59</v>
      </c>
      <c r="F3722" s="2"/>
      <c r="G3722" s="2"/>
      <c r="H3722" t="s">
        <v>17</v>
      </c>
      <c r="I3722">
        <v>0</v>
      </c>
      <c r="J3722">
        <v>0</v>
      </c>
      <c r="K3722" t="s">
        <v>18</v>
      </c>
      <c r="L3722" t="s">
        <v>17</v>
      </c>
      <c r="M3722" t="s">
        <v>28</v>
      </c>
      <c r="N3722" t="str">
        <f>TEXT(employee_attendance_dataset[[#This Row],[Date]],"DDDD")</f>
        <v>Monday</v>
      </c>
      <c r="O3722">
        <f>IF(employee_attendance_dataset[[#This Row],[Leave_Type]]="",0,1)</f>
        <v>0</v>
      </c>
    </row>
    <row r="3723" spans="1:15" x14ac:dyDescent="0.25">
      <c r="A3723" t="s">
        <v>120</v>
      </c>
      <c r="B3723" t="s">
        <v>121</v>
      </c>
      <c r="C3723" t="s">
        <v>24</v>
      </c>
      <c r="D3723" s="1">
        <v>45523</v>
      </c>
      <c r="E3723" t="s">
        <v>16</v>
      </c>
      <c r="F3723" s="2">
        <v>0.38819444444444445</v>
      </c>
      <c r="G3723" s="2">
        <v>0.61111111111111116</v>
      </c>
      <c r="H3723" t="s">
        <v>17</v>
      </c>
      <c r="I3723">
        <v>5.35</v>
      </c>
      <c r="J3723">
        <v>0</v>
      </c>
      <c r="K3723" t="s">
        <v>18</v>
      </c>
      <c r="L3723" t="s">
        <v>28</v>
      </c>
      <c r="M3723" t="s">
        <v>17</v>
      </c>
      <c r="N3723" t="str">
        <f>TEXT(employee_attendance_dataset[[#This Row],[Date]],"DDDD")</f>
        <v>Monday</v>
      </c>
      <c r="O3723">
        <f>IF(employee_attendance_dataset[[#This Row],[Leave_Type]]="",0,1)</f>
        <v>0</v>
      </c>
    </row>
    <row r="3724" spans="1:15" x14ac:dyDescent="0.25">
      <c r="A3724" t="s">
        <v>122</v>
      </c>
      <c r="B3724" t="s">
        <v>123</v>
      </c>
      <c r="C3724" t="s">
        <v>33</v>
      </c>
      <c r="D3724" s="1">
        <v>45523</v>
      </c>
      <c r="E3724" t="s">
        <v>16</v>
      </c>
      <c r="F3724" s="2">
        <v>0.36944444444444446</v>
      </c>
      <c r="G3724" s="2">
        <v>0.62986111111111109</v>
      </c>
      <c r="H3724" t="s">
        <v>17</v>
      </c>
      <c r="I3724">
        <v>6.25</v>
      </c>
      <c r="J3724">
        <v>0</v>
      </c>
      <c r="K3724" t="s">
        <v>18</v>
      </c>
      <c r="L3724" t="s">
        <v>28</v>
      </c>
      <c r="M3724" t="s">
        <v>17</v>
      </c>
      <c r="N3724" t="str">
        <f>TEXT(employee_attendance_dataset[[#This Row],[Date]],"DDDD")</f>
        <v>Monday</v>
      </c>
      <c r="O3724">
        <f>IF(employee_attendance_dataset[[#This Row],[Leave_Type]]="",0,1)</f>
        <v>0</v>
      </c>
    </row>
    <row r="3725" spans="1:15" x14ac:dyDescent="0.25">
      <c r="A3725" t="s">
        <v>124</v>
      </c>
      <c r="B3725" t="s">
        <v>125</v>
      </c>
      <c r="C3725" t="s">
        <v>24</v>
      </c>
      <c r="D3725" s="1">
        <v>45523</v>
      </c>
      <c r="E3725" t="s">
        <v>59</v>
      </c>
      <c r="F3725" s="2"/>
      <c r="G3725" s="2"/>
      <c r="H3725" t="s">
        <v>17</v>
      </c>
      <c r="I3725">
        <v>0</v>
      </c>
      <c r="J3725">
        <v>0</v>
      </c>
      <c r="K3725" t="s">
        <v>18</v>
      </c>
      <c r="L3725" t="s">
        <v>17</v>
      </c>
      <c r="M3725" t="s">
        <v>17</v>
      </c>
      <c r="N3725" t="str">
        <f>TEXT(employee_attendance_dataset[[#This Row],[Date]],"DDDD")</f>
        <v>Monday</v>
      </c>
      <c r="O3725">
        <f>IF(employee_attendance_dataset[[#This Row],[Leave_Type]]="",0,1)</f>
        <v>0</v>
      </c>
    </row>
    <row r="3726" spans="1:15" x14ac:dyDescent="0.25">
      <c r="A3726" t="s">
        <v>126</v>
      </c>
      <c r="B3726" t="s">
        <v>127</v>
      </c>
      <c r="C3726" t="s">
        <v>27</v>
      </c>
      <c r="D3726" s="1">
        <v>45523</v>
      </c>
      <c r="E3726" t="s">
        <v>59</v>
      </c>
      <c r="F3726" s="2"/>
      <c r="G3726" s="2"/>
      <c r="H3726" t="s">
        <v>17</v>
      </c>
      <c r="I3726">
        <v>0</v>
      </c>
      <c r="J3726">
        <v>0</v>
      </c>
      <c r="K3726" t="s">
        <v>18</v>
      </c>
      <c r="L3726" t="s">
        <v>17</v>
      </c>
      <c r="M3726" t="s">
        <v>17</v>
      </c>
      <c r="N3726" t="str">
        <f>TEXT(employee_attendance_dataset[[#This Row],[Date]],"DDDD")</f>
        <v>Monday</v>
      </c>
      <c r="O3726">
        <f>IF(employee_attendance_dataset[[#This Row],[Leave_Type]]="",0,1)</f>
        <v>0</v>
      </c>
    </row>
    <row r="3727" spans="1:15" x14ac:dyDescent="0.25">
      <c r="A3727" t="s">
        <v>128</v>
      </c>
      <c r="B3727" t="s">
        <v>129</v>
      </c>
      <c r="C3727" t="s">
        <v>36</v>
      </c>
      <c r="D3727" s="1">
        <v>45523</v>
      </c>
      <c r="E3727" t="s">
        <v>16</v>
      </c>
      <c r="F3727" s="2">
        <v>0.38750000000000001</v>
      </c>
      <c r="G3727" s="2">
        <v>0.73541666666666672</v>
      </c>
      <c r="H3727" t="s">
        <v>17</v>
      </c>
      <c r="I3727">
        <v>8.35</v>
      </c>
      <c r="J3727">
        <v>0</v>
      </c>
      <c r="K3727" t="s">
        <v>18</v>
      </c>
      <c r="L3727" t="s">
        <v>17</v>
      </c>
      <c r="M3727" t="s">
        <v>17</v>
      </c>
      <c r="N3727" t="str">
        <f>TEXT(employee_attendance_dataset[[#This Row],[Date]],"DDDD")</f>
        <v>Monday</v>
      </c>
      <c r="O3727">
        <f>IF(employee_attendance_dataset[[#This Row],[Leave_Type]]="",0,1)</f>
        <v>0</v>
      </c>
    </row>
    <row r="3728" spans="1:15" x14ac:dyDescent="0.25">
      <c r="A3728" t="s">
        <v>130</v>
      </c>
      <c r="B3728" t="s">
        <v>131</v>
      </c>
      <c r="C3728" t="s">
        <v>47</v>
      </c>
      <c r="D3728" s="1">
        <v>45523</v>
      </c>
      <c r="E3728" t="s">
        <v>16</v>
      </c>
      <c r="F3728" s="2">
        <v>0.36319444444444443</v>
      </c>
      <c r="G3728" s="2">
        <v>0.75416666666666665</v>
      </c>
      <c r="H3728" t="s">
        <v>17</v>
      </c>
      <c r="I3728">
        <v>9.3800000000000008</v>
      </c>
      <c r="J3728">
        <v>0</v>
      </c>
      <c r="K3728" t="s">
        <v>18</v>
      </c>
      <c r="L3728" t="s">
        <v>17</v>
      </c>
      <c r="M3728" t="s">
        <v>17</v>
      </c>
      <c r="N3728" t="str">
        <f>TEXT(employee_attendance_dataset[[#This Row],[Date]],"DDDD")</f>
        <v>Monday</v>
      </c>
      <c r="O3728">
        <f>IF(employee_attendance_dataset[[#This Row],[Leave_Type]]="",0,1)</f>
        <v>0</v>
      </c>
    </row>
    <row r="3729" spans="1:15" x14ac:dyDescent="0.25">
      <c r="A3729" t="s">
        <v>132</v>
      </c>
      <c r="B3729" t="s">
        <v>133</v>
      </c>
      <c r="C3729" t="s">
        <v>33</v>
      </c>
      <c r="D3729" s="1">
        <v>45523</v>
      </c>
      <c r="E3729" t="s">
        <v>59</v>
      </c>
      <c r="F3729" s="2"/>
      <c r="G3729" s="2"/>
      <c r="H3729" t="s">
        <v>17</v>
      </c>
      <c r="I3729">
        <v>0</v>
      </c>
      <c r="J3729">
        <v>0</v>
      </c>
      <c r="K3729" t="s">
        <v>18</v>
      </c>
      <c r="L3729" t="s">
        <v>17</v>
      </c>
      <c r="M3729" t="s">
        <v>28</v>
      </c>
      <c r="N3729" t="str">
        <f>TEXT(employee_attendance_dataset[[#This Row],[Date]],"DDDD")</f>
        <v>Monday</v>
      </c>
      <c r="O3729">
        <f>IF(employee_attendance_dataset[[#This Row],[Leave_Type]]="",0,1)</f>
        <v>0</v>
      </c>
    </row>
    <row r="3730" spans="1:15" x14ac:dyDescent="0.25">
      <c r="A3730" t="s">
        <v>134</v>
      </c>
      <c r="B3730" t="s">
        <v>135</v>
      </c>
      <c r="C3730" t="s">
        <v>36</v>
      </c>
      <c r="D3730" s="1">
        <v>45523</v>
      </c>
      <c r="E3730" t="s">
        <v>16</v>
      </c>
      <c r="F3730" s="2">
        <v>0.38194444444444442</v>
      </c>
      <c r="G3730" s="2">
        <v>0.74097222222222225</v>
      </c>
      <c r="H3730" t="s">
        <v>17</v>
      </c>
      <c r="I3730">
        <v>8.6199999999999992</v>
      </c>
      <c r="J3730">
        <v>0</v>
      </c>
      <c r="K3730" t="s">
        <v>18</v>
      </c>
      <c r="L3730" t="s">
        <v>17</v>
      </c>
      <c r="M3730" t="s">
        <v>17</v>
      </c>
      <c r="N3730" t="str">
        <f>TEXT(employee_attendance_dataset[[#This Row],[Date]],"DDDD")</f>
        <v>Monday</v>
      </c>
      <c r="O3730">
        <f>IF(employee_attendance_dataset[[#This Row],[Leave_Type]]="",0,1)</f>
        <v>0</v>
      </c>
    </row>
    <row r="3731" spans="1:15" x14ac:dyDescent="0.25">
      <c r="A3731" t="s">
        <v>136</v>
      </c>
      <c r="B3731" t="s">
        <v>137</v>
      </c>
      <c r="C3731" t="s">
        <v>33</v>
      </c>
      <c r="D3731" s="1">
        <v>45523</v>
      </c>
      <c r="E3731" t="s">
        <v>16</v>
      </c>
      <c r="F3731" s="2">
        <v>0.37361111111111112</v>
      </c>
      <c r="G3731" s="2">
        <v>0.75208333333333333</v>
      </c>
      <c r="H3731" t="s">
        <v>17</v>
      </c>
      <c r="I3731">
        <v>9.08</v>
      </c>
      <c r="J3731">
        <v>0.08</v>
      </c>
      <c r="K3731" t="s">
        <v>18</v>
      </c>
      <c r="L3731" t="s">
        <v>17</v>
      </c>
      <c r="M3731" t="s">
        <v>17</v>
      </c>
      <c r="N3731" t="str">
        <f>TEXT(employee_attendance_dataset[[#This Row],[Date]],"DDDD")</f>
        <v>Monday</v>
      </c>
      <c r="O3731">
        <f>IF(employee_attendance_dataset[[#This Row],[Leave_Type]]="",0,1)</f>
        <v>0</v>
      </c>
    </row>
    <row r="3732" spans="1:15" x14ac:dyDescent="0.25">
      <c r="A3732" t="s">
        <v>138</v>
      </c>
      <c r="B3732" t="s">
        <v>139</v>
      </c>
      <c r="C3732" t="s">
        <v>50</v>
      </c>
      <c r="D3732" s="1">
        <v>45523</v>
      </c>
      <c r="E3732" t="s">
        <v>112</v>
      </c>
      <c r="F3732" s="2"/>
      <c r="G3732" s="2"/>
      <c r="H3732" t="s">
        <v>17</v>
      </c>
      <c r="I3732">
        <v>0</v>
      </c>
      <c r="J3732">
        <v>0</v>
      </c>
      <c r="K3732" t="s">
        <v>172</v>
      </c>
      <c r="L3732" t="s">
        <v>17</v>
      </c>
      <c r="M3732" t="s">
        <v>17</v>
      </c>
      <c r="N3732" t="str">
        <f>TEXT(employee_attendance_dataset[[#This Row],[Date]],"DDDD")</f>
        <v>Monday</v>
      </c>
      <c r="O3732">
        <f>IF(employee_attendance_dataset[[#This Row],[Leave_Type]]="",0,1)</f>
        <v>1</v>
      </c>
    </row>
    <row r="3733" spans="1:15" x14ac:dyDescent="0.25">
      <c r="A3733" t="s">
        <v>140</v>
      </c>
      <c r="B3733" t="s">
        <v>141</v>
      </c>
      <c r="C3733" t="s">
        <v>15</v>
      </c>
      <c r="D3733" s="1">
        <v>45523</v>
      </c>
      <c r="E3733" t="s">
        <v>16</v>
      </c>
      <c r="F3733" s="2">
        <v>0.37569444444444444</v>
      </c>
      <c r="G3733" s="2">
        <v>0.75277777777777777</v>
      </c>
      <c r="H3733" t="s">
        <v>17</v>
      </c>
      <c r="I3733">
        <v>9.0500000000000007</v>
      </c>
      <c r="J3733">
        <v>0.05</v>
      </c>
      <c r="K3733" t="s">
        <v>18</v>
      </c>
      <c r="L3733" t="s">
        <v>17</v>
      </c>
      <c r="M3733" t="s">
        <v>17</v>
      </c>
      <c r="N3733" t="str">
        <f>TEXT(employee_attendance_dataset[[#This Row],[Date]],"DDDD")</f>
        <v>Monday</v>
      </c>
      <c r="O3733">
        <f>IF(employee_attendance_dataset[[#This Row],[Leave_Type]]="",0,1)</f>
        <v>0</v>
      </c>
    </row>
    <row r="3734" spans="1:15" x14ac:dyDescent="0.25">
      <c r="A3734" t="s">
        <v>142</v>
      </c>
      <c r="B3734" t="s">
        <v>143</v>
      </c>
      <c r="C3734" t="s">
        <v>15</v>
      </c>
      <c r="D3734" s="1">
        <v>45523</v>
      </c>
      <c r="E3734" t="s">
        <v>16</v>
      </c>
      <c r="F3734" s="2">
        <v>0.3840277777777778</v>
      </c>
      <c r="G3734" s="2">
        <v>0.73472222222222228</v>
      </c>
      <c r="H3734" t="s">
        <v>17</v>
      </c>
      <c r="I3734">
        <v>8.42</v>
      </c>
      <c r="J3734">
        <v>0</v>
      </c>
      <c r="K3734" t="s">
        <v>18</v>
      </c>
      <c r="L3734" t="s">
        <v>17</v>
      </c>
      <c r="M3734" t="s">
        <v>17</v>
      </c>
      <c r="N3734" t="str">
        <f>TEXT(employee_attendance_dataset[[#This Row],[Date]],"DDDD")</f>
        <v>Monday</v>
      </c>
      <c r="O3734">
        <f>IF(employee_attendance_dataset[[#This Row],[Leave_Type]]="",0,1)</f>
        <v>0</v>
      </c>
    </row>
    <row r="3735" spans="1:15" x14ac:dyDescent="0.25">
      <c r="A3735" t="s">
        <v>144</v>
      </c>
      <c r="B3735" t="s">
        <v>145</v>
      </c>
      <c r="C3735" t="s">
        <v>33</v>
      </c>
      <c r="D3735" s="1">
        <v>45523</v>
      </c>
      <c r="E3735" t="s">
        <v>16</v>
      </c>
      <c r="F3735" s="2">
        <v>0.36736111111111114</v>
      </c>
      <c r="G3735" s="2">
        <v>0.74513888888888891</v>
      </c>
      <c r="H3735" t="s">
        <v>17</v>
      </c>
      <c r="I3735">
        <v>9.07</v>
      </c>
      <c r="J3735">
        <v>7.0000000000000007E-2</v>
      </c>
      <c r="K3735" t="s">
        <v>18</v>
      </c>
      <c r="L3735" t="s">
        <v>17</v>
      </c>
      <c r="M3735" t="s">
        <v>17</v>
      </c>
      <c r="N3735" t="str">
        <f>TEXT(employee_attendance_dataset[[#This Row],[Date]],"DDDD")</f>
        <v>Monday</v>
      </c>
      <c r="O3735">
        <f>IF(employee_attendance_dataset[[#This Row],[Leave_Type]]="",0,1)</f>
        <v>0</v>
      </c>
    </row>
    <row r="3736" spans="1:15" x14ac:dyDescent="0.25">
      <c r="A3736" t="s">
        <v>146</v>
      </c>
      <c r="B3736" t="s">
        <v>147</v>
      </c>
      <c r="C3736" t="s">
        <v>47</v>
      </c>
      <c r="D3736" s="1">
        <v>45523</v>
      </c>
      <c r="E3736" t="s">
        <v>16</v>
      </c>
      <c r="F3736" s="2">
        <v>0.37222222222222223</v>
      </c>
      <c r="G3736" s="2">
        <v>0.7319444444444444</v>
      </c>
      <c r="H3736" t="s">
        <v>17</v>
      </c>
      <c r="I3736">
        <v>8.6300000000000008</v>
      </c>
      <c r="J3736">
        <v>0</v>
      </c>
      <c r="K3736" t="s">
        <v>18</v>
      </c>
      <c r="L3736" t="s">
        <v>17</v>
      </c>
      <c r="M3736" t="s">
        <v>17</v>
      </c>
      <c r="N3736" t="str">
        <f>TEXT(employee_attendance_dataset[[#This Row],[Date]],"DDDD")</f>
        <v>Monday</v>
      </c>
      <c r="O3736">
        <f>IF(employee_attendance_dataset[[#This Row],[Leave_Type]]="",0,1)</f>
        <v>0</v>
      </c>
    </row>
    <row r="3737" spans="1:15" x14ac:dyDescent="0.25">
      <c r="A3737" t="s">
        <v>148</v>
      </c>
      <c r="B3737" t="s">
        <v>149</v>
      </c>
      <c r="C3737" t="s">
        <v>24</v>
      </c>
      <c r="D3737" s="1">
        <v>45523</v>
      </c>
      <c r="E3737" t="s">
        <v>112</v>
      </c>
      <c r="F3737" s="2"/>
      <c r="G3737" s="2"/>
      <c r="H3737" t="s">
        <v>17</v>
      </c>
      <c r="I3737">
        <v>0</v>
      </c>
      <c r="J3737">
        <v>0</v>
      </c>
      <c r="K3737" t="s">
        <v>172</v>
      </c>
      <c r="L3737" t="s">
        <v>17</v>
      </c>
      <c r="M3737" t="s">
        <v>17</v>
      </c>
      <c r="N3737" t="str">
        <f>TEXT(employee_attendance_dataset[[#This Row],[Date]],"DDDD")</f>
        <v>Monday</v>
      </c>
      <c r="O3737">
        <f>IF(employee_attendance_dataset[[#This Row],[Leave_Type]]="",0,1)</f>
        <v>1</v>
      </c>
    </row>
    <row r="3738" spans="1:15" x14ac:dyDescent="0.25">
      <c r="A3738" t="s">
        <v>150</v>
      </c>
      <c r="B3738" t="s">
        <v>151</v>
      </c>
      <c r="C3738" t="s">
        <v>50</v>
      </c>
      <c r="D3738" s="1">
        <v>45523</v>
      </c>
      <c r="E3738" t="s">
        <v>16</v>
      </c>
      <c r="F3738" s="2">
        <v>0.37847222222222221</v>
      </c>
      <c r="G3738" s="2">
        <v>0.74375000000000002</v>
      </c>
      <c r="H3738" t="s">
        <v>17</v>
      </c>
      <c r="I3738">
        <v>8.77</v>
      </c>
      <c r="J3738">
        <v>0</v>
      </c>
      <c r="K3738" t="s">
        <v>18</v>
      </c>
      <c r="L3738" t="s">
        <v>17</v>
      </c>
      <c r="M3738" t="s">
        <v>17</v>
      </c>
      <c r="N3738" t="str">
        <f>TEXT(employee_attendance_dataset[[#This Row],[Date]],"DDDD")</f>
        <v>Monday</v>
      </c>
      <c r="O3738">
        <f>IF(employee_attendance_dataset[[#This Row],[Leave_Type]]="",0,1)</f>
        <v>0</v>
      </c>
    </row>
    <row r="3739" spans="1:15" x14ac:dyDescent="0.25">
      <c r="A3739" t="s">
        <v>152</v>
      </c>
      <c r="B3739" t="s">
        <v>153</v>
      </c>
      <c r="C3739" t="s">
        <v>27</v>
      </c>
      <c r="D3739" s="1">
        <v>45523</v>
      </c>
      <c r="E3739" t="s">
        <v>16</v>
      </c>
      <c r="F3739" s="2">
        <v>0.36875000000000002</v>
      </c>
      <c r="G3739" s="2">
        <v>0.76527777777777772</v>
      </c>
      <c r="H3739" t="s">
        <v>17</v>
      </c>
      <c r="I3739">
        <v>9.52</v>
      </c>
      <c r="J3739">
        <v>0</v>
      </c>
      <c r="K3739" t="s">
        <v>18</v>
      </c>
      <c r="L3739" t="s">
        <v>17</v>
      </c>
      <c r="M3739" t="s">
        <v>17</v>
      </c>
      <c r="N3739" t="str">
        <f>TEXT(employee_attendance_dataset[[#This Row],[Date]],"DDDD")</f>
        <v>Monday</v>
      </c>
      <c r="O3739">
        <f>IF(employee_attendance_dataset[[#This Row],[Leave_Type]]="",0,1)</f>
        <v>0</v>
      </c>
    </row>
    <row r="3740" spans="1:15" x14ac:dyDescent="0.25">
      <c r="A3740" t="s">
        <v>154</v>
      </c>
      <c r="B3740" t="s">
        <v>155</v>
      </c>
      <c r="C3740" t="s">
        <v>15</v>
      </c>
      <c r="D3740" s="1">
        <v>45523</v>
      </c>
      <c r="E3740" t="s">
        <v>16</v>
      </c>
      <c r="F3740" s="2">
        <v>0.40833333333333333</v>
      </c>
      <c r="G3740" s="2">
        <v>0.73819444444444449</v>
      </c>
      <c r="H3740" t="s">
        <v>28</v>
      </c>
      <c r="I3740">
        <v>7.92</v>
      </c>
      <c r="J3740">
        <v>0</v>
      </c>
      <c r="K3740" t="s">
        <v>18</v>
      </c>
      <c r="L3740" t="s">
        <v>17</v>
      </c>
      <c r="M3740" t="s">
        <v>17</v>
      </c>
      <c r="N3740" t="str">
        <f>TEXT(employee_attendance_dataset[[#This Row],[Date]],"DDDD")</f>
        <v>Monday</v>
      </c>
      <c r="O3740">
        <f>IF(employee_attendance_dataset[[#This Row],[Leave_Type]]="",0,1)</f>
        <v>0</v>
      </c>
    </row>
    <row r="3741" spans="1:15" x14ac:dyDescent="0.25">
      <c r="A3741" t="s">
        <v>156</v>
      </c>
      <c r="B3741" t="s">
        <v>157</v>
      </c>
      <c r="C3741" t="s">
        <v>47</v>
      </c>
      <c r="D3741" s="1">
        <v>45523</v>
      </c>
      <c r="E3741" t="s">
        <v>16</v>
      </c>
      <c r="F3741" s="2">
        <v>0.3611111111111111</v>
      </c>
      <c r="G3741" s="2">
        <v>0.73402777777777772</v>
      </c>
      <c r="H3741" t="s">
        <v>17</v>
      </c>
      <c r="I3741">
        <v>8.9499999999999993</v>
      </c>
      <c r="J3741">
        <v>0</v>
      </c>
      <c r="K3741" t="s">
        <v>18</v>
      </c>
      <c r="L3741" t="s">
        <v>17</v>
      </c>
      <c r="M3741" t="s">
        <v>17</v>
      </c>
      <c r="N3741" t="str">
        <f>TEXT(employee_attendance_dataset[[#This Row],[Date]],"DDDD")</f>
        <v>Monday</v>
      </c>
      <c r="O3741">
        <f>IF(employee_attendance_dataset[[#This Row],[Leave_Type]]="",0,1)</f>
        <v>0</v>
      </c>
    </row>
    <row r="3742" spans="1:15" x14ac:dyDescent="0.25">
      <c r="A3742" t="s">
        <v>158</v>
      </c>
      <c r="B3742" t="s">
        <v>159</v>
      </c>
      <c r="C3742" t="s">
        <v>36</v>
      </c>
      <c r="D3742" s="1">
        <v>45523</v>
      </c>
      <c r="E3742" t="s">
        <v>16</v>
      </c>
      <c r="F3742" s="2">
        <v>0.37430555555555556</v>
      </c>
      <c r="G3742" s="2">
        <v>0.76041666666666663</v>
      </c>
      <c r="H3742" t="s">
        <v>17</v>
      </c>
      <c r="I3742">
        <v>9.27</v>
      </c>
      <c r="J3742">
        <v>0</v>
      </c>
      <c r="K3742" t="s">
        <v>18</v>
      </c>
      <c r="L3742" t="s">
        <v>17</v>
      </c>
      <c r="M3742" t="s">
        <v>17</v>
      </c>
      <c r="N3742" t="str">
        <f>TEXT(employee_attendance_dataset[[#This Row],[Date]],"DDDD")</f>
        <v>Monday</v>
      </c>
      <c r="O3742">
        <f>IF(employee_attendance_dataset[[#This Row],[Leave_Type]]="",0,1)</f>
        <v>0</v>
      </c>
    </row>
    <row r="3743" spans="1:15" x14ac:dyDescent="0.25">
      <c r="A3743" t="s">
        <v>160</v>
      </c>
      <c r="B3743" t="s">
        <v>161</v>
      </c>
      <c r="C3743" t="s">
        <v>36</v>
      </c>
      <c r="D3743" s="1">
        <v>45523</v>
      </c>
      <c r="E3743" t="s">
        <v>16</v>
      </c>
      <c r="F3743" s="2">
        <v>0.36249999999999999</v>
      </c>
      <c r="G3743" s="2">
        <v>0.75972222222222219</v>
      </c>
      <c r="H3743" t="s">
        <v>17</v>
      </c>
      <c r="I3743">
        <v>9.5299999999999994</v>
      </c>
      <c r="J3743">
        <v>0</v>
      </c>
      <c r="K3743" t="s">
        <v>18</v>
      </c>
      <c r="L3743" t="s">
        <v>17</v>
      </c>
      <c r="M3743" t="s">
        <v>17</v>
      </c>
      <c r="N3743" t="str">
        <f>TEXT(employee_attendance_dataset[[#This Row],[Date]],"DDDD")</f>
        <v>Monday</v>
      </c>
      <c r="O3743">
        <f>IF(employee_attendance_dataset[[#This Row],[Leave_Type]]="",0,1)</f>
        <v>0</v>
      </c>
    </row>
    <row r="3744" spans="1:15" x14ac:dyDescent="0.25">
      <c r="A3744" t="s">
        <v>162</v>
      </c>
      <c r="B3744" t="s">
        <v>163</v>
      </c>
      <c r="C3744" t="s">
        <v>50</v>
      </c>
      <c r="D3744" s="1">
        <v>45523</v>
      </c>
      <c r="E3744" t="s">
        <v>16</v>
      </c>
      <c r="F3744" s="2">
        <v>0.38055555555555554</v>
      </c>
      <c r="G3744" s="2">
        <v>0.74027777777777781</v>
      </c>
      <c r="H3744" t="s">
        <v>17</v>
      </c>
      <c r="I3744">
        <v>8.6300000000000008</v>
      </c>
      <c r="J3744">
        <v>0</v>
      </c>
      <c r="K3744" t="s">
        <v>18</v>
      </c>
      <c r="L3744" t="s">
        <v>17</v>
      </c>
      <c r="M3744" t="s">
        <v>17</v>
      </c>
      <c r="N3744" t="str">
        <f>TEXT(employee_attendance_dataset[[#This Row],[Date]],"DDDD")</f>
        <v>Monday</v>
      </c>
      <c r="O3744">
        <f>IF(employee_attendance_dataset[[#This Row],[Leave_Type]]="",0,1)</f>
        <v>0</v>
      </c>
    </row>
    <row r="3745" spans="1:15" x14ac:dyDescent="0.25">
      <c r="A3745" t="s">
        <v>164</v>
      </c>
      <c r="B3745" t="s">
        <v>165</v>
      </c>
      <c r="C3745" t="s">
        <v>47</v>
      </c>
      <c r="D3745" s="1">
        <v>45523</v>
      </c>
      <c r="E3745" t="s">
        <v>16</v>
      </c>
      <c r="F3745" s="2">
        <v>0.3840277777777778</v>
      </c>
      <c r="G3745" s="2">
        <v>0.63472222222222219</v>
      </c>
      <c r="H3745" t="s">
        <v>28</v>
      </c>
      <c r="I3745">
        <v>6.02</v>
      </c>
      <c r="J3745">
        <v>0</v>
      </c>
      <c r="K3745" t="s">
        <v>18</v>
      </c>
      <c r="L3745" t="s">
        <v>28</v>
      </c>
      <c r="M3745" t="s">
        <v>17</v>
      </c>
      <c r="N3745" t="str">
        <f>TEXT(employee_attendance_dataset[[#This Row],[Date]],"DDDD")</f>
        <v>Monday</v>
      </c>
      <c r="O3745">
        <f>IF(employee_attendance_dataset[[#This Row],[Leave_Type]]="",0,1)</f>
        <v>0</v>
      </c>
    </row>
    <row r="3746" spans="1:15" x14ac:dyDescent="0.25">
      <c r="A3746" t="s">
        <v>166</v>
      </c>
      <c r="B3746" t="s">
        <v>167</v>
      </c>
      <c r="C3746" t="s">
        <v>27</v>
      </c>
      <c r="D3746" s="1">
        <v>45523</v>
      </c>
      <c r="E3746" t="s">
        <v>16</v>
      </c>
      <c r="F3746" s="2">
        <v>0.38680555555555557</v>
      </c>
      <c r="G3746" s="2">
        <v>0.76527777777777772</v>
      </c>
      <c r="H3746" t="s">
        <v>17</v>
      </c>
      <c r="I3746">
        <v>9.08</v>
      </c>
      <c r="J3746">
        <v>0</v>
      </c>
      <c r="K3746" t="s">
        <v>18</v>
      </c>
      <c r="L3746" t="s">
        <v>17</v>
      </c>
      <c r="M3746" t="s">
        <v>17</v>
      </c>
      <c r="N3746" t="str">
        <f>TEXT(employee_attendance_dataset[[#This Row],[Date]],"DDDD")</f>
        <v>Monday</v>
      </c>
      <c r="O3746">
        <f>IF(employee_attendance_dataset[[#This Row],[Leave_Type]]="",0,1)</f>
        <v>0</v>
      </c>
    </row>
    <row r="3747" spans="1:15" x14ac:dyDescent="0.25">
      <c r="A3747" t="s">
        <v>168</v>
      </c>
      <c r="B3747" t="s">
        <v>169</v>
      </c>
      <c r="C3747" t="s">
        <v>24</v>
      </c>
      <c r="D3747" s="1">
        <v>45523</v>
      </c>
      <c r="E3747" t="s">
        <v>16</v>
      </c>
      <c r="F3747" s="2">
        <v>0.3840277777777778</v>
      </c>
      <c r="G3747" s="2">
        <v>0.74930555555555556</v>
      </c>
      <c r="H3747" t="s">
        <v>17</v>
      </c>
      <c r="I3747">
        <v>8.77</v>
      </c>
      <c r="J3747">
        <v>0</v>
      </c>
      <c r="K3747" t="s">
        <v>18</v>
      </c>
      <c r="L3747" t="s">
        <v>17</v>
      </c>
      <c r="M3747" t="s">
        <v>17</v>
      </c>
      <c r="N3747" t="str">
        <f>TEXT(employee_attendance_dataset[[#This Row],[Date]],"DDDD")</f>
        <v>Monday</v>
      </c>
      <c r="O3747">
        <f>IF(employee_attendance_dataset[[#This Row],[Leave_Type]]="",0,1)</f>
        <v>0</v>
      </c>
    </row>
    <row r="3748" spans="1:15" x14ac:dyDescent="0.25">
      <c r="A3748" t="s">
        <v>170</v>
      </c>
      <c r="B3748" t="s">
        <v>171</v>
      </c>
      <c r="C3748" t="s">
        <v>21</v>
      </c>
      <c r="D3748" s="1">
        <v>45523</v>
      </c>
      <c r="E3748" t="s">
        <v>16</v>
      </c>
      <c r="F3748" s="2">
        <v>0.36458333333333331</v>
      </c>
      <c r="G3748" s="2">
        <v>0.75694444444444442</v>
      </c>
      <c r="H3748" t="s">
        <v>17</v>
      </c>
      <c r="I3748">
        <v>9.42</v>
      </c>
      <c r="J3748">
        <v>0</v>
      </c>
      <c r="K3748" t="s">
        <v>18</v>
      </c>
      <c r="L3748" t="s">
        <v>17</v>
      </c>
      <c r="M3748" t="s">
        <v>17</v>
      </c>
      <c r="N3748" t="str">
        <f>TEXT(employee_attendance_dataset[[#This Row],[Date]],"DDDD")</f>
        <v>Monday</v>
      </c>
      <c r="O3748">
        <f>IF(employee_attendance_dataset[[#This Row],[Leave_Type]]="",0,1)</f>
        <v>0</v>
      </c>
    </row>
    <row r="3749" spans="1:15" x14ac:dyDescent="0.25">
      <c r="A3749" t="s">
        <v>173</v>
      </c>
      <c r="B3749" t="s">
        <v>174</v>
      </c>
      <c r="C3749" t="s">
        <v>47</v>
      </c>
      <c r="D3749" s="1">
        <v>45523</v>
      </c>
      <c r="E3749" t="s">
        <v>16</v>
      </c>
      <c r="F3749" s="2">
        <v>0.38750000000000001</v>
      </c>
      <c r="G3749" s="2">
        <v>0.77013888888888893</v>
      </c>
      <c r="H3749" t="s">
        <v>17</v>
      </c>
      <c r="I3749">
        <v>9.18</v>
      </c>
      <c r="J3749">
        <v>0</v>
      </c>
      <c r="K3749" t="s">
        <v>18</v>
      </c>
      <c r="L3749" t="s">
        <v>17</v>
      </c>
      <c r="M3749" t="s">
        <v>17</v>
      </c>
      <c r="N3749" t="str">
        <f>TEXT(employee_attendance_dataset[[#This Row],[Date]],"DDDD")</f>
        <v>Monday</v>
      </c>
      <c r="O3749">
        <f>IF(employee_attendance_dataset[[#This Row],[Leave_Type]]="",0,1)</f>
        <v>0</v>
      </c>
    </row>
    <row r="3750" spans="1:15" x14ac:dyDescent="0.25">
      <c r="A3750" t="s">
        <v>175</v>
      </c>
      <c r="B3750" t="s">
        <v>176</v>
      </c>
      <c r="C3750" t="s">
        <v>21</v>
      </c>
      <c r="D3750" s="1">
        <v>45523</v>
      </c>
      <c r="E3750" t="s">
        <v>16</v>
      </c>
      <c r="F3750" s="2">
        <v>0.37430555555555556</v>
      </c>
      <c r="G3750" s="2">
        <v>0.62013888888888891</v>
      </c>
      <c r="H3750" t="s">
        <v>17</v>
      </c>
      <c r="I3750">
        <v>5.9</v>
      </c>
      <c r="J3750">
        <v>0</v>
      </c>
      <c r="K3750" t="s">
        <v>18</v>
      </c>
      <c r="L3750" t="s">
        <v>28</v>
      </c>
      <c r="M3750" t="s">
        <v>28</v>
      </c>
      <c r="N3750" t="str">
        <f>TEXT(employee_attendance_dataset[[#This Row],[Date]],"DDDD")</f>
        <v>Monday</v>
      </c>
      <c r="O3750">
        <f>IF(employee_attendance_dataset[[#This Row],[Leave_Type]]="",0,1)</f>
        <v>0</v>
      </c>
    </row>
    <row r="3751" spans="1:15" x14ac:dyDescent="0.25">
      <c r="A3751" t="s">
        <v>177</v>
      </c>
      <c r="B3751" t="s">
        <v>178</v>
      </c>
      <c r="C3751" t="s">
        <v>24</v>
      </c>
      <c r="D3751" s="1">
        <v>45523</v>
      </c>
      <c r="E3751" t="s">
        <v>16</v>
      </c>
      <c r="F3751" s="2">
        <v>0.38263888888888886</v>
      </c>
      <c r="G3751" s="2">
        <v>0.77013888888888893</v>
      </c>
      <c r="H3751" t="s">
        <v>17</v>
      </c>
      <c r="I3751">
        <v>9.3000000000000007</v>
      </c>
      <c r="J3751">
        <v>0</v>
      </c>
      <c r="K3751" t="s">
        <v>18</v>
      </c>
      <c r="L3751" t="s">
        <v>17</v>
      </c>
      <c r="M3751" t="s">
        <v>17</v>
      </c>
      <c r="N3751" t="str">
        <f>TEXT(employee_attendance_dataset[[#This Row],[Date]],"DDDD")</f>
        <v>Monday</v>
      </c>
      <c r="O3751">
        <f>IF(employee_attendance_dataset[[#This Row],[Leave_Type]]="",0,1)</f>
        <v>0</v>
      </c>
    </row>
    <row r="3752" spans="1:15" x14ac:dyDescent="0.25">
      <c r="A3752" t="s">
        <v>13</v>
      </c>
      <c r="B3752" t="s">
        <v>14</v>
      </c>
      <c r="C3752" t="s">
        <v>15</v>
      </c>
      <c r="D3752" s="1">
        <v>45524</v>
      </c>
      <c r="E3752" t="s">
        <v>16</v>
      </c>
      <c r="F3752" s="2">
        <v>0.37152777777777779</v>
      </c>
      <c r="G3752" s="2">
        <v>0.63194444444444442</v>
      </c>
      <c r="H3752" t="s">
        <v>17</v>
      </c>
      <c r="I3752">
        <v>6.25</v>
      </c>
      <c r="J3752">
        <v>0</v>
      </c>
      <c r="K3752" t="s">
        <v>18</v>
      </c>
      <c r="L3752" t="s">
        <v>28</v>
      </c>
      <c r="M3752" t="s">
        <v>28</v>
      </c>
      <c r="N3752" t="str">
        <f>TEXT(employee_attendance_dataset[[#This Row],[Date]],"DDDD")</f>
        <v>Tuesday</v>
      </c>
      <c r="O3752">
        <f>IF(employee_attendance_dataset[[#This Row],[Leave_Type]]="",0,1)</f>
        <v>0</v>
      </c>
    </row>
    <row r="3753" spans="1:15" x14ac:dyDescent="0.25">
      <c r="A3753" t="s">
        <v>19</v>
      </c>
      <c r="B3753" t="s">
        <v>20</v>
      </c>
      <c r="C3753" t="s">
        <v>21</v>
      </c>
      <c r="D3753" s="1">
        <v>45524</v>
      </c>
      <c r="E3753" t="s">
        <v>16</v>
      </c>
      <c r="F3753" s="2">
        <v>0.38611111111111113</v>
      </c>
      <c r="G3753" s="2">
        <v>0.73888888888888893</v>
      </c>
      <c r="H3753" t="s">
        <v>17</v>
      </c>
      <c r="I3753">
        <v>8.4700000000000006</v>
      </c>
      <c r="J3753">
        <v>0</v>
      </c>
      <c r="K3753" t="s">
        <v>18</v>
      </c>
      <c r="L3753" t="s">
        <v>17</v>
      </c>
      <c r="M3753" t="s">
        <v>17</v>
      </c>
      <c r="N3753" t="str">
        <f>TEXT(employee_attendance_dataset[[#This Row],[Date]],"DDDD")</f>
        <v>Tuesday</v>
      </c>
      <c r="O3753">
        <f>IF(employee_attendance_dataset[[#This Row],[Leave_Type]]="",0,1)</f>
        <v>0</v>
      </c>
    </row>
    <row r="3754" spans="1:15" x14ac:dyDescent="0.25">
      <c r="A3754" t="s">
        <v>22</v>
      </c>
      <c r="B3754" t="s">
        <v>23</v>
      </c>
      <c r="C3754" t="s">
        <v>24</v>
      </c>
      <c r="D3754" s="1">
        <v>45524</v>
      </c>
      <c r="E3754" t="s">
        <v>16</v>
      </c>
      <c r="F3754" s="2">
        <v>0.36805555555555558</v>
      </c>
      <c r="G3754" s="2">
        <v>0.62430555555555556</v>
      </c>
      <c r="H3754" t="s">
        <v>17</v>
      </c>
      <c r="I3754">
        <v>6.15</v>
      </c>
      <c r="J3754">
        <v>0</v>
      </c>
      <c r="K3754" t="s">
        <v>18</v>
      </c>
      <c r="L3754" t="s">
        <v>28</v>
      </c>
      <c r="M3754" t="s">
        <v>17</v>
      </c>
      <c r="N3754" t="str">
        <f>TEXT(employee_attendance_dataset[[#This Row],[Date]],"DDDD")</f>
        <v>Tuesday</v>
      </c>
      <c r="O3754">
        <f>IF(employee_attendance_dataset[[#This Row],[Leave_Type]]="",0,1)</f>
        <v>0</v>
      </c>
    </row>
    <row r="3755" spans="1:15" x14ac:dyDescent="0.25">
      <c r="A3755" t="s">
        <v>25</v>
      </c>
      <c r="B3755" t="s">
        <v>26</v>
      </c>
      <c r="C3755" t="s">
        <v>27</v>
      </c>
      <c r="D3755" s="1">
        <v>45524</v>
      </c>
      <c r="E3755" t="s">
        <v>16</v>
      </c>
      <c r="F3755" s="2">
        <v>0.37152777777777779</v>
      </c>
      <c r="G3755" s="2">
        <v>0.76666666666666672</v>
      </c>
      <c r="H3755" t="s">
        <v>17</v>
      </c>
      <c r="I3755">
        <v>9.48</v>
      </c>
      <c r="J3755">
        <v>0</v>
      </c>
      <c r="K3755" t="s">
        <v>18</v>
      </c>
      <c r="L3755" t="s">
        <v>17</v>
      </c>
      <c r="M3755" t="s">
        <v>17</v>
      </c>
      <c r="N3755" t="str">
        <f>TEXT(employee_attendance_dataset[[#This Row],[Date]],"DDDD")</f>
        <v>Tuesday</v>
      </c>
      <c r="O3755">
        <f>IF(employee_attendance_dataset[[#This Row],[Leave_Type]]="",0,1)</f>
        <v>0</v>
      </c>
    </row>
    <row r="3756" spans="1:15" x14ac:dyDescent="0.25">
      <c r="A3756" t="s">
        <v>29</v>
      </c>
      <c r="B3756" t="s">
        <v>30</v>
      </c>
      <c r="C3756" t="s">
        <v>27</v>
      </c>
      <c r="D3756" s="1">
        <v>45524</v>
      </c>
      <c r="E3756" t="s">
        <v>16</v>
      </c>
      <c r="F3756" s="2">
        <v>0.37013888888888891</v>
      </c>
      <c r="G3756" s="2">
        <v>0.75694444444444442</v>
      </c>
      <c r="H3756" t="s">
        <v>17</v>
      </c>
      <c r="I3756">
        <v>9.2799999999999994</v>
      </c>
      <c r="J3756">
        <v>0</v>
      </c>
      <c r="K3756" t="s">
        <v>18</v>
      </c>
      <c r="L3756" t="s">
        <v>17</v>
      </c>
      <c r="M3756" t="s">
        <v>17</v>
      </c>
      <c r="N3756" t="str">
        <f>TEXT(employee_attendance_dataset[[#This Row],[Date]],"DDDD")</f>
        <v>Tuesday</v>
      </c>
      <c r="O3756">
        <f>IF(employee_attendance_dataset[[#This Row],[Leave_Type]]="",0,1)</f>
        <v>0</v>
      </c>
    </row>
    <row r="3757" spans="1:15" x14ac:dyDescent="0.25">
      <c r="A3757" t="s">
        <v>31</v>
      </c>
      <c r="B3757" t="s">
        <v>32</v>
      </c>
      <c r="C3757" t="s">
        <v>33</v>
      </c>
      <c r="D3757" s="1">
        <v>45524</v>
      </c>
      <c r="E3757" t="s">
        <v>16</v>
      </c>
      <c r="F3757" s="2">
        <v>0.38750000000000001</v>
      </c>
      <c r="G3757" s="2">
        <v>0.75624999999999998</v>
      </c>
      <c r="H3757" t="s">
        <v>17</v>
      </c>
      <c r="I3757">
        <v>8.85</v>
      </c>
      <c r="J3757">
        <v>0</v>
      </c>
      <c r="K3757" t="s">
        <v>18</v>
      </c>
      <c r="L3757" t="s">
        <v>17</v>
      </c>
      <c r="M3757" t="s">
        <v>17</v>
      </c>
      <c r="N3757" t="str">
        <f>TEXT(employee_attendance_dataset[[#This Row],[Date]],"DDDD")</f>
        <v>Tuesday</v>
      </c>
      <c r="O3757">
        <f>IF(employee_attendance_dataset[[#This Row],[Leave_Type]]="",0,1)</f>
        <v>0</v>
      </c>
    </row>
    <row r="3758" spans="1:15" x14ac:dyDescent="0.25">
      <c r="A3758" t="s">
        <v>34</v>
      </c>
      <c r="B3758" t="s">
        <v>35</v>
      </c>
      <c r="C3758" t="s">
        <v>36</v>
      </c>
      <c r="D3758" s="1">
        <v>45524</v>
      </c>
      <c r="E3758" t="s">
        <v>16</v>
      </c>
      <c r="F3758" s="2">
        <v>0.37916666666666665</v>
      </c>
      <c r="G3758" s="2">
        <v>0.74583333333333335</v>
      </c>
      <c r="H3758" t="s">
        <v>17</v>
      </c>
      <c r="I3758">
        <v>8.8000000000000007</v>
      </c>
      <c r="J3758">
        <v>0</v>
      </c>
      <c r="K3758" t="s">
        <v>18</v>
      </c>
      <c r="L3758" t="s">
        <v>17</v>
      </c>
      <c r="M3758" t="s">
        <v>17</v>
      </c>
      <c r="N3758" t="str">
        <f>TEXT(employee_attendance_dataset[[#This Row],[Date]],"DDDD")</f>
        <v>Tuesday</v>
      </c>
      <c r="O3758">
        <f>IF(employee_attendance_dataset[[#This Row],[Leave_Type]]="",0,1)</f>
        <v>0</v>
      </c>
    </row>
    <row r="3759" spans="1:15" x14ac:dyDescent="0.25">
      <c r="A3759" t="s">
        <v>37</v>
      </c>
      <c r="B3759" t="s">
        <v>38</v>
      </c>
      <c r="C3759" t="s">
        <v>36</v>
      </c>
      <c r="D3759" s="1">
        <v>45524</v>
      </c>
      <c r="E3759" t="s">
        <v>16</v>
      </c>
      <c r="F3759" s="2">
        <v>0.36736111111111114</v>
      </c>
      <c r="G3759" s="2">
        <v>0.74097222222222225</v>
      </c>
      <c r="H3759" t="s">
        <v>17</v>
      </c>
      <c r="I3759">
        <v>8.9700000000000006</v>
      </c>
      <c r="J3759">
        <v>0</v>
      </c>
      <c r="K3759" t="s">
        <v>18</v>
      </c>
      <c r="L3759" t="s">
        <v>17</v>
      </c>
      <c r="M3759" t="s">
        <v>17</v>
      </c>
      <c r="N3759" t="str">
        <f>TEXT(employee_attendance_dataset[[#This Row],[Date]],"DDDD")</f>
        <v>Tuesday</v>
      </c>
      <c r="O3759">
        <f>IF(employee_attendance_dataset[[#This Row],[Leave_Type]]="",0,1)</f>
        <v>0</v>
      </c>
    </row>
    <row r="3760" spans="1:15" x14ac:dyDescent="0.25">
      <c r="A3760" t="s">
        <v>39</v>
      </c>
      <c r="B3760" t="s">
        <v>40</v>
      </c>
      <c r="C3760" t="s">
        <v>33</v>
      </c>
      <c r="D3760" s="1">
        <v>45524</v>
      </c>
      <c r="E3760" t="s">
        <v>112</v>
      </c>
      <c r="F3760" s="2"/>
      <c r="G3760" s="2"/>
      <c r="H3760" t="s">
        <v>17</v>
      </c>
      <c r="I3760">
        <v>0</v>
      </c>
      <c r="J3760">
        <v>0</v>
      </c>
      <c r="K3760" t="s">
        <v>179</v>
      </c>
      <c r="L3760" t="s">
        <v>17</v>
      </c>
      <c r="M3760" t="s">
        <v>28</v>
      </c>
      <c r="N3760" t="str">
        <f>TEXT(employee_attendance_dataset[[#This Row],[Date]],"DDDD")</f>
        <v>Tuesday</v>
      </c>
      <c r="O3760">
        <f>IF(employee_attendance_dataset[[#This Row],[Leave_Type]]="",0,1)</f>
        <v>1</v>
      </c>
    </row>
    <row r="3761" spans="1:15" x14ac:dyDescent="0.25">
      <c r="A3761" t="s">
        <v>41</v>
      </c>
      <c r="B3761" t="s">
        <v>42</v>
      </c>
      <c r="C3761" t="s">
        <v>33</v>
      </c>
      <c r="D3761" s="1">
        <v>45524</v>
      </c>
      <c r="E3761" t="s">
        <v>112</v>
      </c>
      <c r="F3761" s="2"/>
      <c r="G3761" s="2"/>
      <c r="H3761" t="s">
        <v>17</v>
      </c>
      <c r="I3761">
        <v>0</v>
      </c>
      <c r="J3761">
        <v>0</v>
      </c>
      <c r="K3761" t="s">
        <v>113</v>
      </c>
      <c r="L3761" t="s">
        <v>17</v>
      </c>
      <c r="M3761" t="s">
        <v>17</v>
      </c>
      <c r="N3761" t="str">
        <f>TEXT(employee_attendance_dataset[[#This Row],[Date]],"DDDD")</f>
        <v>Tuesday</v>
      </c>
      <c r="O3761">
        <f>IF(employee_attendance_dataset[[#This Row],[Leave_Type]]="",0,1)</f>
        <v>1</v>
      </c>
    </row>
    <row r="3762" spans="1:15" x14ac:dyDescent="0.25">
      <c r="A3762" t="s">
        <v>43</v>
      </c>
      <c r="B3762" t="s">
        <v>44</v>
      </c>
      <c r="C3762" t="s">
        <v>15</v>
      </c>
      <c r="D3762" s="1">
        <v>45524</v>
      </c>
      <c r="E3762" t="s">
        <v>16</v>
      </c>
      <c r="F3762" s="2">
        <v>0.36944444444444446</v>
      </c>
      <c r="G3762" s="2">
        <v>0.75347222222222221</v>
      </c>
      <c r="H3762" t="s">
        <v>17</v>
      </c>
      <c r="I3762">
        <v>9.2200000000000006</v>
      </c>
      <c r="J3762">
        <v>0.22</v>
      </c>
      <c r="K3762" t="s">
        <v>18</v>
      </c>
      <c r="L3762" t="s">
        <v>17</v>
      </c>
      <c r="M3762" t="s">
        <v>17</v>
      </c>
      <c r="N3762" t="str">
        <f>TEXT(employee_attendance_dataset[[#This Row],[Date]],"DDDD")</f>
        <v>Tuesday</v>
      </c>
      <c r="O3762">
        <f>IF(employee_attendance_dataset[[#This Row],[Leave_Type]]="",0,1)</f>
        <v>0</v>
      </c>
    </row>
    <row r="3763" spans="1:15" x14ac:dyDescent="0.25">
      <c r="A3763" t="s">
        <v>45</v>
      </c>
      <c r="B3763" t="s">
        <v>46</v>
      </c>
      <c r="C3763" t="s">
        <v>47</v>
      </c>
      <c r="D3763" s="1">
        <v>45524</v>
      </c>
      <c r="E3763" t="s">
        <v>16</v>
      </c>
      <c r="F3763" s="2">
        <v>0.38819444444444445</v>
      </c>
      <c r="G3763" s="2">
        <v>0.77013888888888893</v>
      </c>
      <c r="H3763" t="s">
        <v>17</v>
      </c>
      <c r="I3763">
        <v>9.17</v>
      </c>
      <c r="J3763">
        <v>0.17</v>
      </c>
      <c r="K3763" t="s">
        <v>18</v>
      </c>
      <c r="L3763" t="s">
        <v>17</v>
      </c>
      <c r="M3763" t="s">
        <v>17</v>
      </c>
      <c r="N3763" t="str">
        <f>TEXT(employee_attendance_dataset[[#This Row],[Date]],"DDDD")</f>
        <v>Tuesday</v>
      </c>
      <c r="O3763">
        <f>IF(employee_attendance_dataset[[#This Row],[Leave_Type]]="",0,1)</f>
        <v>0</v>
      </c>
    </row>
    <row r="3764" spans="1:15" x14ac:dyDescent="0.25">
      <c r="A3764" t="s">
        <v>48</v>
      </c>
      <c r="B3764" t="s">
        <v>49</v>
      </c>
      <c r="C3764" t="s">
        <v>50</v>
      </c>
      <c r="D3764" s="1">
        <v>45524</v>
      </c>
      <c r="E3764" t="s">
        <v>16</v>
      </c>
      <c r="F3764" s="2">
        <v>0.38680555555555557</v>
      </c>
      <c r="G3764" s="2">
        <v>0.62083333333333335</v>
      </c>
      <c r="H3764" t="s">
        <v>17</v>
      </c>
      <c r="I3764">
        <v>5.62</v>
      </c>
      <c r="J3764">
        <v>0</v>
      </c>
      <c r="K3764" t="s">
        <v>18</v>
      </c>
      <c r="L3764" t="s">
        <v>28</v>
      </c>
      <c r="M3764" t="s">
        <v>28</v>
      </c>
      <c r="N3764" t="str">
        <f>TEXT(employee_attendance_dataset[[#This Row],[Date]],"DDDD")</f>
        <v>Tuesday</v>
      </c>
      <c r="O3764">
        <f>IF(employee_attendance_dataset[[#This Row],[Leave_Type]]="",0,1)</f>
        <v>0</v>
      </c>
    </row>
    <row r="3765" spans="1:15" x14ac:dyDescent="0.25">
      <c r="A3765" t="s">
        <v>51</v>
      </c>
      <c r="B3765" t="s">
        <v>52</v>
      </c>
      <c r="C3765" t="s">
        <v>24</v>
      </c>
      <c r="D3765" s="1">
        <v>45524</v>
      </c>
      <c r="E3765" t="s">
        <v>16</v>
      </c>
      <c r="F3765" s="2">
        <v>0.37430555555555556</v>
      </c>
      <c r="G3765" s="2">
        <v>0.7416666666666667</v>
      </c>
      <c r="H3765" t="s">
        <v>17</v>
      </c>
      <c r="I3765">
        <v>8.82</v>
      </c>
      <c r="J3765">
        <v>0</v>
      </c>
      <c r="K3765" t="s">
        <v>18</v>
      </c>
      <c r="L3765" t="s">
        <v>17</v>
      </c>
      <c r="M3765" t="s">
        <v>17</v>
      </c>
      <c r="N3765" t="str">
        <f>TEXT(employee_attendance_dataset[[#This Row],[Date]],"DDDD")</f>
        <v>Tuesday</v>
      </c>
      <c r="O3765">
        <f>IF(employee_attendance_dataset[[#This Row],[Leave_Type]]="",0,1)</f>
        <v>0</v>
      </c>
    </row>
    <row r="3766" spans="1:15" x14ac:dyDescent="0.25">
      <c r="A3766" t="s">
        <v>53</v>
      </c>
      <c r="B3766" t="s">
        <v>54</v>
      </c>
      <c r="C3766" t="s">
        <v>36</v>
      </c>
      <c r="D3766" s="1">
        <v>45524</v>
      </c>
      <c r="E3766" t="s">
        <v>16</v>
      </c>
      <c r="F3766" s="2">
        <v>0.36875000000000002</v>
      </c>
      <c r="G3766" s="2">
        <v>0.7631944444444444</v>
      </c>
      <c r="H3766" t="s">
        <v>17</v>
      </c>
      <c r="I3766">
        <v>9.4700000000000006</v>
      </c>
      <c r="J3766">
        <v>0</v>
      </c>
      <c r="K3766" t="s">
        <v>18</v>
      </c>
      <c r="L3766" t="s">
        <v>17</v>
      </c>
      <c r="M3766" t="s">
        <v>17</v>
      </c>
      <c r="N3766" t="str">
        <f>TEXT(employee_attendance_dataset[[#This Row],[Date]],"DDDD")</f>
        <v>Tuesday</v>
      </c>
      <c r="O3766">
        <f>IF(employee_attendance_dataset[[#This Row],[Leave_Type]]="",0,1)</f>
        <v>0</v>
      </c>
    </row>
    <row r="3767" spans="1:15" x14ac:dyDescent="0.25">
      <c r="A3767" t="s">
        <v>55</v>
      </c>
      <c r="B3767" t="s">
        <v>56</v>
      </c>
      <c r="C3767" t="s">
        <v>50</v>
      </c>
      <c r="D3767" s="1">
        <v>45524</v>
      </c>
      <c r="E3767" t="s">
        <v>16</v>
      </c>
      <c r="F3767" s="2">
        <v>0.38611111111111113</v>
      </c>
      <c r="G3767" s="2">
        <v>0.76111111111111107</v>
      </c>
      <c r="H3767" t="s">
        <v>17</v>
      </c>
      <c r="I3767">
        <v>9</v>
      </c>
      <c r="J3767">
        <v>0</v>
      </c>
      <c r="K3767" t="s">
        <v>18</v>
      </c>
      <c r="L3767" t="s">
        <v>17</v>
      </c>
      <c r="M3767" t="s">
        <v>17</v>
      </c>
      <c r="N3767" t="str">
        <f>TEXT(employee_attendance_dataset[[#This Row],[Date]],"DDDD")</f>
        <v>Tuesday</v>
      </c>
      <c r="O3767">
        <f>IF(employee_attendance_dataset[[#This Row],[Leave_Type]]="",0,1)</f>
        <v>0</v>
      </c>
    </row>
    <row r="3768" spans="1:15" x14ac:dyDescent="0.25">
      <c r="A3768" t="s">
        <v>57</v>
      </c>
      <c r="B3768" t="s">
        <v>58</v>
      </c>
      <c r="C3768" t="s">
        <v>24</v>
      </c>
      <c r="D3768" s="1">
        <v>45524</v>
      </c>
      <c r="E3768" t="s">
        <v>16</v>
      </c>
      <c r="F3768" s="2">
        <v>0.3840277777777778</v>
      </c>
      <c r="G3768" s="2">
        <v>0.75</v>
      </c>
      <c r="H3768" t="s">
        <v>17</v>
      </c>
      <c r="I3768">
        <v>8.7799999999999994</v>
      </c>
      <c r="J3768">
        <v>0</v>
      </c>
      <c r="K3768" t="s">
        <v>18</v>
      </c>
      <c r="L3768" t="s">
        <v>17</v>
      </c>
      <c r="M3768" t="s">
        <v>17</v>
      </c>
      <c r="N3768" t="str">
        <f>TEXT(employee_attendance_dataset[[#This Row],[Date]],"DDDD")</f>
        <v>Tuesday</v>
      </c>
      <c r="O3768">
        <f>IF(employee_attendance_dataset[[#This Row],[Leave_Type]]="",0,1)</f>
        <v>0</v>
      </c>
    </row>
    <row r="3769" spans="1:15" x14ac:dyDescent="0.25">
      <c r="A3769" t="s">
        <v>60</v>
      </c>
      <c r="B3769" t="s">
        <v>61</v>
      </c>
      <c r="C3769" t="s">
        <v>36</v>
      </c>
      <c r="D3769" s="1">
        <v>45524</v>
      </c>
      <c r="E3769" t="s">
        <v>16</v>
      </c>
      <c r="F3769" s="2">
        <v>0.36527777777777776</v>
      </c>
      <c r="G3769" s="2">
        <v>0.7319444444444444</v>
      </c>
      <c r="H3769" t="s">
        <v>17</v>
      </c>
      <c r="I3769">
        <v>8.8000000000000007</v>
      </c>
      <c r="J3769">
        <v>0</v>
      </c>
      <c r="K3769" t="s">
        <v>18</v>
      </c>
      <c r="L3769" t="s">
        <v>17</v>
      </c>
      <c r="M3769" t="s">
        <v>17</v>
      </c>
      <c r="N3769" t="str">
        <f>TEXT(employee_attendance_dataset[[#This Row],[Date]],"DDDD")</f>
        <v>Tuesday</v>
      </c>
      <c r="O3769">
        <f>IF(employee_attendance_dataset[[#This Row],[Leave_Type]]="",0,1)</f>
        <v>0</v>
      </c>
    </row>
    <row r="3770" spans="1:15" x14ac:dyDescent="0.25">
      <c r="A3770" t="s">
        <v>62</v>
      </c>
      <c r="B3770" t="s">
        <v>63</v>
      </c>
      <c r="C3770" t="s">
        <v>21</v>
      </c>
      <c r="D3770" s="1">
        <v>45524</v>
      </c>
      <c r="E3770" t="s">
        <v>16</v>
      </c>
      <c r="F3770" s="2">
        <v>0.36458333333333331</v>
      </c>
      <c r="G3770" s="2">
        <v>0.73402777777777772</v>
      </c>
      <c r="H3770" t="s">
        <v>17</v>
      </c>
      <c r="I3770">
        <v>8.8699999999999992</v>
      </c>
      <c r="J3770">
        <v>0</v>
      </c>
      <c r="K3770" t="s">
        <v>18</v>
      </c>
      <c r="L3770" t="s">
        <v>17</v>
      </c>
      <c r="M3770" t="s">
        <v>17</v>
      </c>
      <c r="N3770" t="str">
        <f>TEXT(employee_attendance_dataset[[#This Row],[Date]],"DDDD")</f>
        <v>Tuesday</v>
      </c>
      <c r="O3770">
        <f>IF(employee_attendance_dataset[[#This Row],[Leave_Type]]="",0,1)</f>
        <v>0</v>
      </c>
    </row>
    <row r="3771" spans="1:15" x14ac:dyDescent="0.25">
      <c r="A3771" t="s">
        <v>64</v>
      </c>
      <c r="B3771" t="s">
        <v>65</v>
      </c>
      <c r="C3771" t="s">
        <v>15</v>
      </c>
      <c r="D3771" s="1">
        <v>45524</v>
      </c>
      <c r="E3771" t="s">
        <v>16</v>
      </c>
      <c r="F3771" s="2">
        <v>0.38541666666666669</v>
      </c>
      <c r="G3771" s="2">
        <v>0.74444444444444446</v>
      </c>
      <c r="H3771" t="s">
        <v>17</v>
      </c>
      <c r="I3771">
        <v>8.6199999999999992</v>
      </c>
      <c r="J3771">
        <v>0</v>
      </c>
      <c r="K3771" t="s">
        <v>18</v>
      </c>
      <c r="L3771" t="s">
        <v>17</v>
      </c>
      <c r="M3771" t="s">
        <v>17</v>
      </c>
      <c r="N3771" t="str">
        <f>TEXT(employee_attendance_dataset[[#This Row],[Date]],"DDDD")</f>
        <v>Tuesday</v>
      </c>
      <c r="O3771">
        <f>IF(employee_attendance_dataset[[#This Row],[Leave_Type]]="",0,1)</f>
        <v>0</v>
      </c>
    </row>
    <row r="3772" spans="1:15" x14ac:dyDescent="0.25">
      <c r="A3772" t="s">
        <v>66</v>
      </c>
      <c r="B3772" t="s">
        <v>67</v>
      </c>
      <c r="C3772" t="s">
        <v>36</v>
      </c>
      <c r="D3772" s="1">
        <v>45524</v>
      </c>
      <c r="E3772" t="s">
        <v>16</v>
      </c>
      <c r="F3772" s="2">
        <v>0.36875000000000002</v>
      </c>
      <c r="G3772" s="2">
        <v>0.61875000000000002</v>
      </c>
      <c r="H3772" t="s">
        <v>17</v>
      </c>
      <c r="I3772">
        <v>6</v>
      </c>
      <c r="J3772">
        <v>0</v>
      </c>
      <c r="K3772" t="s">
        <v>18</v>
      </c>
      <c r="L3772" t="s">
        <v>28</v>
      </c>
      <c r="M3772" t="s">
        <v>28</v>
      </c>
      <c r="N3772" t="str">
        <f>TEXT(employee_attendance_dataset[[#This Row],[Date]],"DDDD")</f>
        <v>Tuesday</v>
      </c>
      <c r="O3772">
        <f>IF(employee_attendance_dataset[[#This Row],[Leave_Type]]="",0,1)</f>
        <v>0</v>
      </c>
    </row>
    <row r="3773" spans="1:15" x14ac:dyDescent="0.25">
      <c r="A3773" t="s">
        <v>68</v>
      </c>
      <c r="B3773" t="s">
        <v>69</v>
      </c>
      <c r="C3773" t="s">
        <v>27</v>
      </c>
      <c r="D3773" s="1">
        <v>45524</v>
      </c>
      <c r="E3773" t="s">
        <v>16</v>
      </c>
      <c r="F3773" s="2">
        <v>0.3840277777777778</v>
      </c>
      <c r="G3773" s="2">
        <v>0.76041666666666663</v>
      </c>
      <c r="H3773" t="s">
        <v>17</v>
      </c>
      <c r="I3773">
        <v>9.0299999999999994</v>
      </c>
      <c r="J3773">
        <v>0</v>
      </c>
      <c r="K3773" t="s">
        <v>18</v>
      </c>
      <c r="L3773" t="s">
        <v>17</v>
      </c>
      <c r="M3773" t="s">
        <v>17</v>
      </c>
      <c r="N3773" t="str">
        <f>TEXT(employee_attendance_dataset[[#This Row],[Date]],"DDDD")</f>
        <v>Tuesday</v>
      </c>
      <c r="O3773">
        <f>IF(employee_attendance_dataset[[#This Row],[Leave_Type]]="",0,1)</f>
        <v>0</v>
      </c>
    </row>
    <row r="3774" spans="1:15" x14ac:dyDescent="0.25">
      <c r="A3774" t="s">
        <v>70</v>
      </c>
      <c r="B3774" t="s">
        <v>71</v>
      </c>
      <c r="C3774" t="s">
        <v>33</v>
      </c>
      <c r="D3774" s="1">
        <v>45524</v>
      </c>
      <c r="E3774" t="s">
        <v>16</v>
      </c>
      <c r="F3774" s="2">
        <v>0.3611111111111111</v>
      </c>
      <c r="G3774" s="2">
        <v>0.74027777777777781</v>
      </c>
      <c r="H3774" t="s">
        <v>17</v>
      </c>
      <c r="I3774">
        <v>9.1</v>
      </c>
      <c r="J3774">
        <v>0</v>
      </c>
      <c r="K3774" t="s">
        <v>18</v>
      </c>
      <c r="L3774" t="s">
        <v>17</v>
      </c>
      <c r="M3774" t="s">
        <v>17</v>
      </c>
      <c r="N3774" t="str">
        <f>TEXT(employee_attendance_dataset[[#This Row],[Date]],"DDDD")</f>
        <v>Tuesday</v>
      </c>
      <c r="O3774">
        <f>IF(employee_attendance_dataset[[#This Row],[Leave_Type]]="",0,1)</f>
        <v>0</v>
      </c>
    </row>
    <row r="3775" spans="1:15" x14ac:dyDescent="0.25">
      <c r="A3775" t="s">
        <v>72</v>
      </c>
      <c r="B3775" t="s">
        <v>73</v>
      </c>
      <c r="C3775" t="s">
        <v>21</v>
      </c>
      <c r="D3775" s="1">
        <v>45524</v>
      </c>
      <c r="E3775" t="s">
        <v>16</v>
      </c>
      <c r="F3775" s="2">
        <v>0.36736111111111114</v>
      </c>
      <c r="G3775" s="2">
        <v>0.74305555555555558</v>
      </c>
      <c r="H3775" t="s">
        <v>17</v>
      </c>
      <c r="I3775">
        <v>9.02</v>
      </c>
      <c r="J3775">
        <v>0</v>
      </c>
      <c r="K3775" t="s">
        <v>18</v>
      </c>
      <c r="L3775" t="s">
        <v>17</v>
      </c>
      <c r="M3775" t="s">
        <v>17</v>
      </c>
      <c r="N3775" t="str">
        <f>TEXT(employee_attendance_dataset[[#This Row],[Date]],"DDDD")</f>
        <v>Tuesday</v>
      </c>
      <c r="O3775">
        <f>IF(employee_attendance_dataset[[#This Row],[Leave_Type]]="",0,1)</f>
        <v>0</v>
      </c>
    </row>
    <row r="3776" spans="1:15" x14ac:dyDescent="0.25">
      <c r="A3776" t="s">
        <v>74</v>
      </c>
      <c r="B3776" t="s">
        <v>75</v>
      </c>
      <c r="C3776" t="s">
        <v>47</v>
      </c>
      <c r="D3776" s="1">
        <v>45524</v>
      </c>
      <c r="E3776" t="s">
        <v>16</v>
      </c>
      <c r="F3776" s="2">
        <v>0.38333333333333336</v>
      </c>
      <c r="G3776" s="2">
        <v>0.76111111111111107</v>
      </c>
      <c r="H3776" t="s">
        <v>17</v>
      </c>
      <c r="I3776">
        <v>9.07</v>
      </c>
      <c r="J3776">
        <v>7.0000000000000007E-2</v>
      </c>
      <c r="K3776" t="s">
        <v>18</v>
      </c>
      <c r="L3776" t="s">
        <v>17</v>
      </c>
      <c r="M3776" t="s">
        <v>17</v>
      </c>
      <c r="N3776" t="str">
        <f>TEXT(employee_attendance_dataset[[#This Row],[Date]],"DDDD")</f>
        <v>Tuesday</v>
      </c>
      <c r="O3776">
        <f>IF(employee_attendance_dataset[[#This Row],[Leave_Type]]="",0,1)</f>
        <v>0</v>
      </c>
    </row>
    <row r="3777" spans="1:15" x14ac:dyDescent="0.25">
      <c r="A3777" t="s">
        <v>76</v>
      </c>
      <c r="B3777" t="s">
        <v>77</v>
      </c>
      <c r="C3777" t="s">
        <v>36</v>
      </c>
      <c r="D3777" s="1">
        <v>45524</v>
      </c>
      <c r="E3777" t="s">
        <v>16</v>
      </c>
      <c r="F3777" s="2">
        <v>0.41319444444444442</v>
      </c>
      <c r="G3777" s="2">
        <v>0.75208333333333333</v>
      </c>
      <c r="H3777" t="s">
        <v>28</v>
      </c>
      <c r="I3777">
        <v>8.1300000000000008</v>
      </c>
      <c r="J3777">
        <v>0</v>
      </c>
      <c r="K3777" t="s">
        <v>18</v>
      </c>
      <c r="L3777" t="s">
        <v>17</v>
      </c>
      <c r="M3777" t="s">
        <v>17</v>
      </c>
      <c r="N3777" t="str">
        <f>TEXT(employee_attendance_dataset[[#This Row],[Date]],"DDDD")</f>
        <v>Tuesday</v>
      </c>
      <c r="O3777">
        <f>IF(employee_attendance_dataset[[#This Row],[Leave_Type]]="",0,1)</f>
        <v>0</v>
      </c>
    </row>
    <row r="3778" spans="1:15" x14ac:dyDescent="0.25">
      <c r="A3778" t="s">
        <v>78</v>
      </c>
      <c r="B3778" t="s">
        <v>79</v>
      </c>
      <c r="C3778" t="s">
        <v>47</v>
      </c>
      <c r="D3778" s="1">
        <v>45524</v>
      </c>
      <c r="E3778" t="s">
        <v>16</v>
      </c>
      <c r="F3778" s="2">
        <v>0.37847222222222221</v>
      </c>
      <c r="G3778" s="2">
        <v>0.73611111111111116</v>
      </c>
      <c r="H3778" t="s">
        <v>17</v>
      </c>
      <c r="I3778">
        <v>8.58</v>
      </c>
      <c r="J3778">
        <v>0</v>
      </c>
      <c r="K3778" t="s">
        <v>18</v>
      </c>
      <c r="L3778" t="s">
        <v>17</v>
      </c>
      <c r="M3778" t="s">
        <v>17</v>
      </c>
      <c r="N3778" t="str">
        <f>TEXT(employee_attendance_dataset[[#This Row],[Date]],"DDDD")</f>
        <v>Tuesday</v>
      </c>
      <c r="O3778">
        <f>IF(employee_attendance_dataset[[#This Row],[Leave_Type]]="",0,1)</f>
        <v>0</v>
      </c>
    </row>
    <row r="3779" spans="1:15" x14ac:dyDescent="0.25">
      <c r="A3779" t="s">
        <v>80</v>
      </c>
      <c r="B3779" t="s">
        <v>81</v>
      </c>
      <c r="C3779" t="s">
        <v>50</v>
      </c>
      <c r="D3779" s="1">
        <v>45524</v>
      </c>
      <c r="E3779" t="s">
        <v>112</v>
      </c>
      <c r="F3779" s="2"/>
      <c r="G3779" s="2"/>
      <c r="H3779" t="s">
        <v>17</v>
      </c>
      <c r="I3779">
        <v>0</v>
      </c>
      <c r="J3779">
        <v>0</v>
      </c>
      <c r="K3779" t="s">
        <v>172</v>
      </c>
      <c r="L3779" t="s">
        <v>17</v>
      </c>
      <c r="M3779" t="s">
        <v>17</v>
      </c>
      <c r="N3779" t="str">
        <f>TEXT(employee_attendance_dataset[[#This Row],[Date]],"DDDD")</f>
        <v>Tuesday</v>
      </c>
      <c r="O3779">
        <f>IF(employee_attendance_dataset[[#This Row],[Leave_Type]]="",0,1)</f>
        <v>1</v>
      </c>
    </row>
    <row r="3780" spans="1:15" x14ac:dyDescent="0.25">
      <c r="A3780" t="s">
        <v>82</v>
      </c>
      <c r="B3780" t="s">
        <v>83</v>
      </c>
      <c r="C3780" t="s">
        <v>33</v>
      </c>
      <c r="D3780" s="1">
        <v>45524</v>
      </c>
      <c r="E3780" t="s">
        <v>16</v>
      </c>
      <c r="F3780" s="2">
        <v>0.37777777777777777</v>
      </c>
      <c r="G3780" s="2">
        <v>0.73611111111111116</v>
      </c>
      <c r="H3780" t="s">
        <v>17</v>
      </c>
      <c r="I3780">
        <v>8.6</v>
      </c>
      <c r="J3780">
        <v>0</v>
      </c>
      <c r="K3780" t="s">
        <v>18</v>
      </c>
      <c r="L3780" t="s">
        <v>17</v>
      </c>
      <c r="M3780" t="s">
        <v>17</v>
      </c>
      <c r="N3780" t="str">
        <f>TEXT(employee_attendance_dataset[[#This Row],[Date]],"DDDD")</f>
        <v>Tuesday</v>
      </c>
      <c r="O3780">
        <f>IF(employee_attendance_dataset[[#This Row],[Leave_Type]]="",0,1)</f>
        <v>0</v>
      </c>
    </row>
    <row r="3781" spans="1:15" x14ac:dyDescent="0.25">
      <c r="A3781" t="s">
        <v>84</v>
      </c>
      <c r="B3781" t="s">
        <v>85</v>
      </c>
      <c r="C3781" t="s">
        <v>47</v>
      </c>
      <c r="D3781" s="1">
        <v>45524</v>
      </c>
      <c r="E3781" t="s">
        <v>16</v>
      </c>
      <c r="F3781" s="2">
        <v>0.38819444444444445</v>
      </c>
      <c r="G3781" s="2">
        <v>0.74305555555555558</v>
      </c>
      <c r="H3781" t="s">
        <v>17</v>
      </c>
      <c r="I3781">
        <v>8.52</v>
      </c>
      <c r="J3781">
        <v>0</v>
      </c>
      <c r="K3781" t="s">
        <v>18</v>
      </c>
      <c r="L3781" t="s">
        <v>17</v>
      </c>
      <c r="M3781" t="s">
        <v>17</v>
      </c>
      <c r="N3781" t="str">
        <f>TEXT(employee_attendance_dataset[[#This Row],[Date]],"DDDD")</f>
        <v>Tuesday</v>
      </c>
      <c r="O3781">
        <f>IF(employee_attendance_dataset[[#This Row],[Leave_Type]]="",0,1)</f>
        <v>0</v>
      </c>
    </row>
    <row r="3782" spans="1:15" x14ac:dyDescent="0.25">
      <c r="A3782" t="s">
        <v>86</v>
      </c>
      <c r="B3782" t="s">
        <v>87</v>
      </c>
      <c r="C3782" t="s">
        <v>15</v>
      </c>
      <c r="D3782" s="1">
        <v>45524</v>
      </c>
      <c r="E3782" t="s">
        <v>16</v>
      </c>
      <c r="F3782" s="2">
        <v>0.40069444444444446</v>
      </c>
      <c r="G3782" s="2">
        <v>0.75486111111111109</v>
      </c>
      <c r="H3782" t="s">
        <v>28</v>
      </c>
      <c r="I3782">
        <v>8.5</v>
      </c>
      <c r="J3782">
        <v>0</v>
      </c>
      <c r="K3782" t="s">
        <v>18</v>
      </c>
      <c r="L3782" t="s">
        <v>17</v>
      </c>
      <c r="M3782" t="s">
        <v>17</v>
      </c>
      <c r="N3782" t="str">
        <f>TEXT(employee_attendance_dataset[[#This Row],[Date]],"DDDD")</f>
        <v>Tuesday</v>
      </c>
      <c r="O3782">
        <f>IF(employee_attendance_dataset[[#This Row],[Leave_Type]]="",0,1)</f>
        <v>0</v>
      </c>
    </row>
    <row r="3783" spans="1:15" x14ac:dyDescent="0.25">
      <c r="A3783" t="s">
        <v>88</v>
      </c>
      <c r="B3783" t="s">
        <v>89</v>
      </c>
      <c r="C3783" t="s">
        <v>33</v>
      </c>
      <c r="D3783" s="1">
        <v>45524</v>
      </c>
      <c r="E3783" t="s">
        <v>16</v>
      </c>
      <c r="F3783" s="2">
        <v>0.36458333333333331</v>
      </c>
      <c r="G3783" s="2">
        <v>0.73750000000000004</v>
      </c>
      <c r="H3783" t="s">
        <v>17</v>
      </c>
      <c r="I3783">
        <v>8.9499999999999993</v>
      </c>
      <c r="J3783">
        <v>0</v>
      </c>
      <c r="K3783" t="s">
        <v>18</v>
      </c>
      <c r="L3783" t="s">
        <v>17</v>
      </c>
      <c r="M3783" t="s">
        <v>17</v>
      </c>
      <c r="N3783" t="str">
        <f>TEXT(employee_attendance_dataset[[#This Row],[Date]],"DDDD")</f>
        <v>Tuesday</v>
      </c>
      <c r="O3783">
        <f>IF(employee_attendance_dataset[[#This Row],[Leave_Type]]="",0,1)</f>
        <v>0</v>
      </c>
    </row>
    <row r="3784" spans="1:15" x14ac:dyDescent="0.25">
      <c r="A3784" t="s">
        <v>90</v>
      </c>
      <c r="B3784" t="s">
        <v>91</v>
      </c>
      <c r="C3784" t="s">
        <v>33</v>
      </c>
      <c r="D3784" s="1">
        <v>45524</v>
      </c>
      <c r="E3784" t="s">
        <v>16</v>
      </c>
      <c r="F3784" s="2">
        <v>0.38194444444444442</v>
      </c>
      <c r="G3784" s="2">
        <v>0.73541666666666672</v>
      </c>
      <c r="H3784" t="s">
        <v>17</v>
      </c>
      <c r="I3784">
        <v>8.48</v>
      </c>
      <c r="J3784">
        <v>0</v>
      </c>
      <c r="K3784" t="s">
        <v>18</v>
      </c>
      <c r="L3784" t="s">
        <v>17</v>
      </c>
      <c r="M3784" t="s">
        <v>17</v>
      </c>
      <c r="N3784" t="str">
        <f>TEXT(employee_attendance_dataset[[#This Row],[Date]],"DDDD")</f>
        <v>Tuesday</v>
      </c>
      <c r="O3784">
        <f>IF(employee_attendance_dataset[[#This Row],[Leave_Type]]="",0,1)</f>
        <v>0</v>
      </c>
    </row>
    <row r="3785" spans="1:15" x14ac:dyDescent="0.25">
      <c r="A3785" t="s">
        <v>92</v>
      </c>
      <c r="B3785" t="s">
        <v>93</v>
      </c>
      <c r="C3785" t="s">
        <v>15</v>
      </c>
      <c r="D3785" s="1">
        <v>45524</v>
      </c>
      <c r="E3785" t="s">
        <v>112</v>
      </c>
      <c r="F3785" s="2"/>
      <c r="G3785" s="2"/>
      <c r="H3785" t="s">
        <v>17</v>
      </c>
      <c r="I3785">
        <v>0</v>
      </c>
      <c r="J3785">
        <v>0</v>
      </c>
      <c r="K3785" t="s">
        <v>113</v>
      </c>
      <c r="L3785" t="s">
        <v>17</v>
      </c>
      <c r="M3785" t="s">
        <v>17</v>
      </c>
      <c r="N3785" t="str">
        <f>TEXT(employee_attendance_dataset[[#This Row],[Date]],"DDDD")</f>
        <v>Tuesday</v>
      </c>
      <c r="O3785">
        <f>IF(employee_attendance_dataset[[#This Row],[Leave_Type]]="",0,1)</f>
        <v>1</v>
      </c>
    </row>
    <row r="3786" spans="1:15" x14ac:dyDescent="0.25">
      <c r="A3786" t="s">
        <v>94</v>
      </c>
      <c r="B3786" t="s">
        <v>95</v>
      </c>
      <c r="C3786" t="s">
        <v>24</v>
      </c>
      <c r="D3786" s="1">
        <v>45524</v>
      </c>
      <c r="E3786" t="s">
        <v>112</v>
      </c>
      <c r="F3786" s="2"/>
      <c r="G3786" s="2"/>
      <c r="H3786" t="s">
        <v>17</v>
      </c>
      <c r="I3786">
        <v>0</v>
      </c>
      <c r="J3786">
        <v>0</v>
      </c>
      <c r="K3786" t="s">
        <v>172</v>
      </c>
      <c r="L3786" t="s">
        <v>17</v>
      </c>
      <c r="M3786" t="s">
        <v>17</v>
      </c>
      <c r="N3786" t="str">
        <f>TEXT(employee_attendance_dataset[[#This Row],[Date]],"DDDD")</f>
        <v>Tuesday</v>
      </c>
      <c r="O3786">
        <f>IF(employee_attendance_dataset[[#This Row],[Leave_Type]]="",0,1)</f>
        <v>1</v>
      </c>
    </row>
    <row r="3787" spans="1:15" x14ac:dyDescent="0.25">
      <c r="A3787" t="s">
        <v>96</v>
      </c>
      <c r="B3787" t="s">
        <v>97</v>
      </c>
      <c r="C3787" t="s">
        <v>21</v>
      </c>
      <c r="D3787" s="1">
        <v>45524</v>
      </c>
      <c r="E3787" t="s">
        <v>112</v>
      </c>
      <c r="F3787" s="2"/>
      <c r="G3787" s="2"/>
      <c r="H3787" t="s">
        <v>17</v>
      </c>
      <c r="I3787">
        <v>0</v>
      </c>
      <c r="J3787">
        <v>0</v>
      </c>
      <c r="K3787" t="s">
        <v>172</v>
      </c>
      <c r="L3787" t="s">
        <v>17</v>
      </c>
      <c r="M3787" t="s">
        <v>17</v>
      </c>
      <c r="N3787" t="str">
        <f>TEXT(employee_attendance_dataset[[#This Row],[Date]],"DDDD")</f>
        <v>Tuesday</v>
      </c>
      <c r="O3787">
        <f>IF(employee_attendance_dataset[[#This Row],[Leave_Type]]="",0,1)</f>
        <v>1</v>
      </c>
    </row>
    <row r="3788" spans="1:15" x14ac:dyDescent="0.25">
      <c r="A3788" t="s">
        <v>98</v>
      </c>
      <c r="B3788" t="s">
        <v>99</v>
      </c>
      <c r="C3788" t="s">
        <v>27</v>
      </c>
      <c r="D3788" s="1">
        <v>45524</v>
      </c>
      <c r="E3788" t="s">
        <v>16</v>
      </c>
      <c r="F3788" s="2">
        <v>0.3611111111111111</v>
      </c>
      <c r="G3788" s="2">
        <v>0.76180555555555551</v>
      </c>
      <c r="H3788" t="s">
        <v>17</v>
      </c>
      <c r="I3788">
        <v>9.6199999999999992</v>
      </c>
      <c r="J3788">
        <v>0</v>
      </c>
      <c r="K3788" t="s">
        <v>18</v>
      </c>
      <c r="L3788" t="s">
        <v>17</v>
      </c>
      <c r="M3788" t="s">
        <v>17</v>
      </c>
      <c r="N3788" t="str">
        <f>TEXT(employee_attendance_dataset[[#This Row],[Date]],"DDDD")</f>
        <v>Tuesday</v>
      </c>
      <c r="O3788">
        <f>IF(employee_attendance_dataset[[#This Row],[Leave_Type]]="",0,1)</f>
        <v>0</v>
      </c>
    </row>
    <row r="3789" spans="1:15" x14ac:dyDescent="0.25">
      <c r="A3789" t="s">
        <v>100</v>
      </c>
      <c r="B3789" t="s">
        <v>101</v>
      </c>
      <c r="C3789" t="s">
        <v>50</v>
      </c>
      <c r="D3789" s="1">
        <v>45524</v>
      </c>
      <c r="E3789" t="s">
        <v>16</v>
      </c>
      <c r="F3789" s="2">
        <v>0.38472222222222224</v>
      </c>
      <c r="G3789" s="2">
        <v>0.75138888888888888</v>
      </c>
      <c r="H3789" t="s">
        <v>17</v>
      </c>
      <c r="I3789">
        <v>8.8000000000000007</v>
      </c>
      <c r="J3789">
        <v>0</v>
      </c>
      <c r="K3789" t="s">
        <v>18</v>
      </c>
      <c r="L3789" t="s">
        <v>17</v>
      </c>
      <c r="M3789" t="s">
        <v>17</v>
      </c>
      <c r="N3789" t="str">
        <f>TEXT(employee_attendance_dataset[[#This Row],[Date]],"DDDD")</f>
        <v>Tuesday</v>
      </c>
      <c r="O3789">
        <f>IF(employee_attendance_dataset[[#This Row],[Leave_Type]]="",0,1)</f>
        <v>0</v>
      </c>
    </row>
    <row r="3790" spans="1:15" x14ac:dyDescent="0.25">
      <c r="A3790" t="s">
        <v>102</v>
      </c>
      <c r="B3790" t="s">
        <v>103</v>
      </c>
      <c r="C3790" t="s">
        <v>47</v>
      </c>
      <c r="D3790" s="1">
        <v>45524</v>
      </c>
      <c r="E3790" t="s">
        <v>16</v>
      </c>
      <c r="F3790" s="2">
        <v>0.36388888888888887</v>
      </c>
      <c r="G3790" s="2">
        <v>0.76527777777777772</v>
      </c>
      <c r="H3790" t="s">
        <v>17</v>
      </c>
      <c r="I3790">
        <v>9.6300000000000008</v>
      </c>
      <c r="J3790">
        <v>0.63</v>
      </c>
      <c r="K3790" t="s">
        <v>18</v>
      </c>
      <c r="L3790" t="s">
        <v>17</v>
      </c>
      <c r="M3790" t="s">
        <v>17</v>
      </c>
      <c r="N3790" t="str">
        <f>TEXT(employee_attendance_dataset[[#This Row],[Date]],"DDDD")</f>
        <v>Tuesday</v>
      </c>
      <c r="O3790">
        <f>IF(employee_attendance_dataset[[#This Row],[Leave_Type]]="",0,1)</f>
        <v>0</v>
      </c>
    </row>
    <row r="3791" spans="1:15" x14ac:dyDescent="0.25">
      <c r="A3791" t="s">
        <v>104</v>
      </c>
      <c r="B3791" t="s">
        <v>105</v>
      </c>
      <c r="C3791" t="s">
        <v>24</v>
      </c>
      <c r="D3791" s="1">
        <v>45524</v>
      </c>
      <c r="E3791" t="s">
        <v>112</v>
      </c>
      <c r="F3791" s="2"/>
      <c r="G3791" s="2"/>
      <c r="H3791" t="s">
        <v>17</v>
      </c>
      <c r="I3791">
        <v>0</v>
      </c>
      <c r="J3791">
        <v>0</v>
      </c>
      <c r="K3791" t="s">
        <v>113</v>
      </c>
      <c r="L3791" t="s">
        <v>17</v>
      </c>
      <c r="M3791" t="s">
        <v>17</v>
      </c>
      <c r="N3791" t="str">
        <f>TEXT(employee_attendance_dataset[[#This Row],[Date]],"DDDD")</f>
        <v>Tuesday</v>
      </c>
      <c r="O3791">
        <f>IF(employee_attendance_dataset[[#This Row],[Leave_Type]]="",0,1)</f>
        <v>1</v>
      </c>
    </row>
    <row r="3792" spans="1:15" x14ac:dyDescent="0.25">
      <c r="A3792" t="s">
        <v>106</v>
      </c>
      <c r="B3792" t="s">
        <v>107</v>
      </c>
      <c r="C3792" t="s">
        <v>50</v>
      </c>
      <c r="D3792" s="1">
        <v>45524</v>
      </c>
      <c r="E3792" t="s">
        <v>59</v>
      </c>
      <c r="F3792" s="2"/>
      <c r="G3792" s="2"/>
      <c r="H3792" t="s">
        <v>17</v>
      </c>
      <c r="I3792">
        <v>0</v>
      </c>
      <c r="J3792">
        <v>0</v>
      </c>
      <c r="K3792" t="s">
        <v>18</v>
      </c>
      <c r="L3792" t="s">
        <v>17</v>
      </c>
      <c r="M3792" t="s">
        <v>28</v>
      </c>
      <c r="N3792" t="str">
        <f>TEXT(employee_attendance_dataset[[#This Row],[Date]],"DDDD")</f>
        <v>Tuesday</v>
      </c>
      <c r="O3792">
        <f>IF(employee_attendance_dataset[[#This Row],[Leave_Type]]="",0,1)</f>
        <v>0</v>
      </c>
    </row>
    <row r="3793" spans="1:15" x14ac:dyDescent="0.25">
      <c r="A3793" t="s">
        <v>108</v>
      </c>
      <c r="B3793" t="s">
        <v>109</v>
      </c>
      <c r="C3793" t="s">
        <v>50</v>
      </c>
      <c r="D3793" s="1">
        <v>45524</v>
      </c>
      <c r="E3793" t="s">
        <v>16</v>
      </c>
      <c r="F3793" s="2">
        <v>0.36666666666666664</v>
      </c>
      <c r="G3793" s="2">
        <v>0.74444444444444446</v>
      </c>
      <c r="H3793" t="s">
        <v>17</v>
      </c>
      <c r="I3793">
        <v>9.07</v>
      </c>
      <c r="J3793">
        <v>0</v>
      </c>
      <c r="K3793" t="s">
        <v>18</v>
      </c>
      <c r="L3793" t="s">
        <v>17</v>
      </c>
      <c r="M3793" t="s">
        <v>17</v>
      </c>
      <c r="N3793" t="str">
        <f>TEXT(employee_attendance_dataset[[#This Row],[Date]],"DDDD")</f>
        <v>Tuesday</v>
      </c>
      <c r="O3793">
        <f>IF(employee_attendance_dataset[[#This Row],[Leave_Type]]="",0,1)</f>
        <v>0</v>
      </c>
    </row>
    <row r="3794" spans="1:15" x14ac:dyDescent="0.25">
      <c r="A3794" t="s">
        <v>110</v>
      </c>
      <c r="B3794" t="s">
        <v>111</v>
      </c>
      <c r="C3794" t="s">
        <v>50</v>
      </c>
      <c r="D3794" s="1">
        <v>45524</v>
      </c>
      <c r="E3794" t="s">
        <v>16</v>
      </c>
      <c r="F3794" s="2">
        <v>0.40138888888888891</v>
      </c>
      <c r="G3794" s="2">
        <v>0.76041666666666663</v>
      </c>
      <c r="H3794" t="s">
        <v>28</v>
      </c>
      <c r="I3794">
        <v>8.6199999999999992</v>
      </c>
      <c r="J3794">
        <v>0</v>
      </c>
      <c r="K3794" t="s">
        <v>18</v>
      </c>
      <c r="L3794" t="s">
        <v>17</v>
      </c>
      <c r="M3794" t="s">
        <v>28</v>
      </c>
      <c r="N3794" t="str">
        <f>TEXT(employee_attendance_dataset[[#This Row],[Date]],"DDDD")</f>
        <v>Tuesday</v>
      </c>
      <c r="O3794">
        <f>IF(employee_attendance_dataset[[#This Row],[Leave_Type]]="",0,1)</f>
        <v>0</v>
      </c>
    </row>
    <row r="3795" spans="1:15" x14ac:dyDescent="0.25">
      <c r="A3795" t="s">
        <v>114</v>
      </c>
      <c r="B3795" t="s">
        <v>115</v>
      </c>
      <c r="C3795" t="s">
        <v>21</v>
      </c>
      <c r="D3795" s="1">
        <v>45524</v>
      </c>
      <c r="E3795" t="s">
        <v>16</v>
      </c>
      <c r="F3795" s="2">
        <v>0.38194444444444442</v>
      </c>
      <c r="G3795" s="2">
        <v>0.76111111111111107</v>
      </c>
      <c r="H3795" t="s">
        <v>17</v>
      </c>
      <c r="I3795">
        <v>9.1</v>
      </c>
      <c r="J3795">
        <v>0.1</v>
      </c>
      <c r="K3795" t="s">
        <v>18</v>
      </c>
      <c r="L3795" t="s">
        <v>17</v>
      </c>
      <c r="M3795" t="s">
        <v>17</v>
      </c>
      <c r="N3795" t="str">
        <f>TEXT(employee_attendance_dataset[[#This Row],[Date]],"DDDD")</f>
        <v>Tuesday</v>
      </c>
      <c r="O3795">
        <f>IF(employee_attendance_dataset[[#This Row],[Leave_Type]]="",0,1)</f>
        <v>0</v>
      </c>
    </row>
    <row r="3796" spans="1:15" x14ac:dyDescent="0.25">
      <c r="A3796" t="s">
        <v>116</v>
      </c>
      <c r="B3796" t="s">
        <v>117</v>
      </c>
      <c r="C3796" t="s">
        <v>33</v>
      </c>
      <c r="D3796" s="1">
        <v>45524</v>
      </c>
      <c r="E3796" t="s">
        <v>112</v>
      </c>
      <c r="F3796" s="2"/>
      <c r="G3796" s="2"/>
      <c r="H3796" t="s">
        <v>17</v>
      </c>
      <c r="I3796">
        <v>0</v>
      </c>
      <c r="J3796">
        <v>0</v>
      </c>
      <c r="K3796" t="s">
        <v>172</v>
      </c>
      <c r="L3796" t="s">
        <v>17</v>
      </c>
      <c r="M3796" t="s">
        <v>17</v>
      </c>
      <c r="N3796" t="str">
        <f>TEXT(employee_attendance_dataset[[#This Row],[Date]],"DDDD")</f>
        <v>Tuesday</v>
      </c>
      <c r="O3796">
        <f>IF(employee_attendance_dataset[[#This Row],[Leave_Type]]="",0,1)</f>
        <v>1</v>
      </c>
    </row>
    <row r="3797" spans="1:15" x14ac:dyDescent="0.25">
      <c r="A3797" t="s">
        <v>118</v>
      </c>
      <c r="B3797" t="s">
        <v>119</v>
      </c>
      <c r="C3797" t="s">
        <v>15</v>
      </c>
      <c r="D3797" s="1">
        <v>45524</v>
      </c>
      <c r="E3797" t="s">
        <v>16</v>
      </c>
      <c r="F3797" s="2">
        <v>0.41111111111111109</v>
      </c>
      <c r="G3797" s="2">
        <v>0.74027777777777781</v>
      </c>
      <c r="H3797" t="s">
        <v>28</v>
      </c>
      <c r="I3797">
        <v>7.9</v>
      </c>
      <c r="J3797">
        <v>0</v>
      </c>
      <c r="K3797" t="s">
        <v>18</v>
      </c>
      <c r="L3797" t="s">
        <v>17</v>
      </c>
      <c r="M3797" t="s">
        <v>28</v>
      </c>
      <c r="N3797" t="str">
        <f>TEXT(employee_attendance_dataset[[#This Row],[Date]],"DDDD")</f>
        <v>Tuesday</v>
      </c>
      <c r="O3797">
        <f>IF(employee_attendance_dataset[[#This Row],[Leave_Type]]="",0,1)</f>
        <v>0</v>
      </c>
    </row>
    <row r="3798" spans="1:15" x14ac:dyDescent="0.25">
      <c r="A3798" t="s">
        <v>120</v>
      </c>
      <c r="B3798" t="s">
        <v>121</v>
      </c>
      <c r="C3798" t="s">
        <v>24</v>
      </c>
      <c r="D3798" s="1">
        <v>45524</v>
      </c>
      <c r="E3798" t="s">
        <v>16</v>
      </c>
      <c r="F3798" s="2">
        <v>0.38750000000000001</v>
      </c>
      <c r="G3798" s="2">
        <v>0.75277777777777777</v>
      </c>
      <c r="H3798" t="s">
        <v>17</v>
      </c>
      <c r="I3798">
        <v>8.77</v>
      </c>
      <c r="J3798">
        <v>0</v>
      </c>
      <c r="K3798" t="s">
        <v>18</v>
      </c>
      <c r="L3798" t="s">
        <v>17</v>
      </c>
      <c r="M3798" t="s">
        <v>17</v>
      </c>
      <c r="N3798" t="str">
        <f>TEXT(employee_attendance_dataset[[#This Row],[Date]],"DDDD")</f>
        <v>Tuesday</v>
      </c>
      <c r="O3798">
        <f>IF(employee_attendance_dataset[[#This Row],[Leave_Type]]="",0,1)</f>
        <v>0</v>
      </c>
    </row>
    <row r="3799" spans="1:15" x14ac:dyDescent="0.25">
      <c r="A3799" t="s">
        <v>122</v>
      </c>
      <c r="B3799" t="s">
        <v>123</v>
      </c>
      <c r="C3799" t="s">
        <v>33</v>
      </c>
      <c r="D3799" s="1">
        <v>45524</v>
      </c>
      <c r="E3799" t="s">
        <v>59</v>
      </c>
      <c r="F3799" s="2"/>
      <c r="G3799" s="2"/>
      <c r="H3799" t="s">
        <v>17</v>
      </c>
      <c r="I3799">
        <v>0</v>
      </c>
      <c r="J3799">
        <v>0</v>
      </c>
      <c r="K3799" t="s">
        <v>18</v>
      </c>
      <c r="L3799" t="s">
        <v>17</v>
      </c>
      <c r="M3799" t="s">
        <v>28</v>
      </c>
      <c r="N3799" t="str">
        <f>TEXT(employee_attendance_dataset[[#This Row],[Date]],"DDDD")</f>
        <v>Tuesday</v>
      </c>
      <c r="O3799">
        <f>IF(employee_attendance_dataset[[#This Row],[Leave_Type]]="",0,1)</f>
        <v>0</v>
      </c>
    </row>
    <row r="3800" spans="1:15" x14ac:dyDescent="0.25">
      <c r="A3800" t="s">
        <v>124</v>
      </c>
      <c r="B3800" t="s">
        <v>125</v>
      </c>
      <c r="C3800" t="s">
        <v>24</v>
      </c>
      <c r="D3800" s="1">
        <v>45524</v>
      </c>
      <c r="E3800" t="s">
        <v>16</v>
      </c>
      <c r="F3800" s="2">
        <v>0.36805555555555558</v>
      </c>
      <c r="G3800" s="2">
        <v>0.75416666666666665</v>
      </c>
      <c r="H3800" t="s">
        <v>17</v>
      </c>
      <c r="I3800">
        <v>9.27</v>
      </c>
      <c r="J3800">
        <v>0</v>
      </c>
      <c r="K3800" t="s">
        <v>18</v>
      </c>
      <c r="L3800" t="s">
        <v>17</v>
      </c>
      <c r="M3800" t="s">
        <v>17</v>
      </c>
      <c r="N3800" t="str">
        <f>TEXT(employee_attendance_dataset[[#This Row],[Date]],"DDDD")</f>
        <v>Tuesday</v>
      </c>
      <c r="O3800">
        <f>IF(employee_attendance_dataset[[#This Row],[Leave_Type]]="",0,1)</f>
        <v>0</v>
      </c>
    </row>
    <row r="3801" spans="1:15" x14ac:dyDescent="0.25">
      <c r="A3801" t="s">
        <v>126</v>
      </c>
      <c r="B3801" t="s">
        <v>127</v>
      </c>
      <c r="C3801" t="s">
        <v>27</v>
      </c>
      <c r="D3801" s="1">
        <v>45524</v>
      </c>
      <c r="E3801" t="s">
        <v>16</v>
      </c>
      <c r="F3801" s="2">
        <v>0.36736111111111114</v>
      </c>
      <c r="G3801" s="2">
        <v>0.7416666666666667</v>
      </c>
      <c r="H3801" t="s">
        <v>17</v>
      </c>
      <c r="I3801">
        <v>8.98</v>
      </c>
      <c r="J3801">
        <v>0</v>
      </c>
      <c r="K3801" t="s">
        <v>18</v>
      </c>
      <c r="L3801" t="s">
        <v>17</v>
      </c>
      <c r="M3801" t="s">
        <v>17</v>
      </c>
      <c r="N3801" t="str">
        <f>TEXT(employee_attendance_dataset[[#This Row],[Date]],"DDDD")</f>
        <v>Tuesday</v>
      </c>
      <c r="O3801">
        <f>IF(employee_attendance_dataset[[#This Row],[Leave_Type]]="",0,1)</f>
        <v>0</v>
      </c>
    </row>
    <row r="3802" spans="1:15" x14ac:dyDescent="0.25">
      <c r="A3802" t="s">
        <v>128</v>
      </c>
      <c r="B3802" t="s">
        <v>129</v>
      </c>
      <c r="C3802" t="s">
        <v>36</v>
      </c>
      <c r="D3802" s="1">
        <v>45524</v>
      </c>
      <c r="E3802" t="s">
        <v>16</v>
      </c>
      <c r="F3802" s="2">
        <v>0.375</v>
      </c>
      <c r="G3802" s="2">
        <v>0.75555555555555554</v>
      </c>
      <c r="H3802" t="s">
        <v>17</v>
      </c>
      <c r="I3802">
        <v>9.1300000000000008</v>
      </c>
      <c r="J3802">
        <v>0</v>
      </c>
      <c r="K3802" t="s">
        <v>18</v>
      </c>
      <c r="L3802" t="s">
        <v>17</v>
      </c>
      <c r="M3802" t="s">
        <v>17</v>
      </c>
      <c r="N3802" t="str">
        <f>TEXT(employee_attendance_dataset[[#This Row],[Date]],"DDDD")</f>
        <v>Tuesday</v>
      </c>
      <c r="O3802">
        <f>IF(employee_attendance_dataset[[#This Row],[Leave_Type]]="",0,1)</f>
        <v>0</v>
      </c>
    </row>
    <row r="3803" spans="1:15" x14ac:dyDescent="0.25">
      <c r="A3803" t="s">
        <v>130</v>
      </c>
      <c r="B3803" t="s">
        <v>131</v>
      </c>
      <c r="C3803" t="s">
        <v>47</v>
      </c>
      <c r="D3803" s="1">
        <v>45524</v>
      </c>
      <c r="E3803" t="s">
        <v>16</v>
      </c>
      <c r="F3803" s="2">
        <v>0.38124999999999998</v>
      </c>
      <c r="G3803" s="2">
        <v>0.62083333333333335</v>
      </c>
      <c r="H3803" t="s">
        <v>17</v>
      </c>
      <c r="I3803">
        <v>5.75</v>
      </c>
      <c r="J3803">
        <v>0</v>
      </c>
      <c r="K3803" t="s">
        <v>18</v>
      </c>
      <c r="L3803" t="s">
        <v>28</v>
      </c>
      <c r="M3803" t="s">
        <v>28</v>
      </c>
      <c r="N3803" t="str">
        <f>TEXT(employee_attendance_dataset[[#This Row],[Date]],"DDDD")</f>
        <v>Tuesday</v>
      </c>
      <c r="O3803">
        <f>IF(employee_attendance_dataset[[#This Row],[Leave_Type]]="",0,1)</f>
        <v>0</v>
      </c>
    </row>
    <row r="3804" spans="1:15" x14ac:dyDescent="0.25">
      <c r="A3804" t="s">
        <v>132</v>
      </c>
      <c r="B3804" t="s">
        <v>133</v>
      </c>
      <c r="C3804" t="s">
        <v>33</v>
      </c>
      <c r="D3804" s="1">
        <v>45524</v>
      </c>
      <c r="E3804" t="s">
        <v>16</v>
      </c>
      <c r="F3804" s="2">
        <v>0.36388888888888887</v>
      </c>
      <c r="G3804" s="2">
        <v>0.73888888888888893</v>
      </c>
      <c r="H3804" t="s">
        <v>17</v>
      </c>
      <c r="I3804">
        <v>9</v>
      </c>
      <c r="J3804">
        <v>0</v>
      </c>
      <c r="K3804" t="s">
        <v>18</v>
      </c>
      <c r="L3804" t="s">
        <v>17</v>
      </c>
      <c r="M3804" t="s">
        <v>17</v>
      </c>
      <c r="N3804" t="str">
        <f>TEXT(employee_attendance_dataset[[#This Row],[Date]],"DDDD")</f>
        <v>Tuesday</v>
      </c>
      <c r="O3804">
        <f>IF(employee_attendance_dataset[[#This Row],[Leave_Type]]="",0,1)</f>
        <v>0</v>
      </c>
    </row>
    <row r="3805" spans="1:15" x14ac:dyDescent="0.25">
      <c r="A3805" t="s">
        <v>134</v>
      </c>
      <c r="B3805" t="s">
        <v>135</v>
      </c>
      <c r="C3805" t="s">
        <v>36</v>
      </c>
      <c r="D3805" s="1">
        <v>45524</v>
      </c>
      <c r="E3805" t="s">
        <v>16</v>
      </c>
      <c r="F3805" s="2">
        <v>0.37638888888888888</v>
      </c>
      <c r="G3805" s="2">
        <v>0.76249999999999996</v>
      </c>
      <c r="H3805" t="s">
        <v>17</v>
      </c>
      <c r="I3805">
        <v>9.27</v>
      </c>
      <c r="J3805">
        <v>0.27</v>
      </c>
      <c r="K3805" t="s">
        <v>18</v>
      </c>
      <c r="L3805" t="s">
        <v>17</v>
      </c>
      <c r="M3805" t="s">
        <v>17</v>
      </c>
      <c r="N3805" t="str">
        <f>TEXT(employee_attendance_dataset[[#This Row],[Date]],"DDDD")</f>
        <v>Tuesday</v>
      </c>
      <c r="O3805">
        <f>IF(employee_attendance_dataset[[#This Row],[Leave_Type]]="",0,1)</f>
        <v>0</v>
      </c>
    </row>
    <row r="3806" spans="1:15" x14ac:dyDescent="0.25">
      <c r="A3806" t="s">
        <v>136</v>
      </c>
      <c r="B3806" t="s">
        <v>137</v>
      </c>
      <c r="C3806" t="s">
        <v>33</v>
      </c>
      <c r="D3806" s="1">
        <v>45524</v>
      </c>
      <c r="E3806" t="s">
        <v>112</v>
      </c>
      <c r="F3806" s="2"/>
      <c r="G3806" s="2"/>
      <c r="H3806" t="s">
        <v>17</v>
      </c>
      <c r="I3806">
        <v>0</v>
      </c>
      <c r="J3806">
        <v>0</v>
      </c>
      <c r="K3806" t="s">
        <v>180</v>
      </c>
      <c r="L3806" t="s">
        <v>17</v>
      </c>
      <c r="M3806" t="s">
        <v>17</v>
      </c>
      <c r="N3806" t="str">
        <f>TEXT(employee_attendance_dataset[[#This Row],[Date]],"DDDD")</f>
        <v>Tuesday</v>
      </c>
      <c r="O3806">
        <f>IF(employee_attendance_dataset[[#This Row],[Leave_Type]]="",0,1)</f>
        <v>1</v>
      </c>
    </row>
    <row r="3807" spans="1:15" x14ac:dyDescent="0.25">
      <c r="A3807" t="s">
        <v>138</v>
      </c>
      <c r="B3807" t="s">
        <v>139</v>
      </c>
      <c r="C3807" t="s">
        <v>50</v>
      </c>
      <c r="D3807" s="1">
        <v>45524</v>
      </c>
      <c r="E3807" t="s">
        <v>16</v>
      </c>
      <c r="F3807" s="2">
        <v>0.38611111111111113</v>
      </c>
      <c r="G3807" s="2">
        <v>0.7631944444444444</v>
      </c>
      <c r="H3807" t="s">
        <v>17</v>
      </c>
      <c r="I3807">
        <v>9.0500000000000007</v>
      </c>
      <c r="J3807">
        <v>0</v>
      </c>
      <c r="K3807" t="s">
        <v>18</v>
      </c>
      <c r="L3807" t="s">
        <v>17</v>
      </c>
      <c r="M3807" t="s">
        <v>17</v>
      </c>
      <c r="N3807" t="str">
        <f>TEXT(employee_attendance_dataset[[#This Row],[Date]],"DDDD")</f>
        <v>Tuesday</v>
      </c>
      <c r="O3807">
        <f>IF(employee_attendance_dataset[[#This Row],[Leave_Type]]="",0,1)</f>
        <v>0</v>
      </c>
    </row>
    <row r="3808" spans="1:15" x14ac:dyDescent="0.25">
      <c r="A3808" t="s">
        <v>140</v>
      </c>
      <c r="B3808" t="s">
        <v>141</v>
      </c>
      <c r="C3808" t="s">
        <v>15</v>
      </c>
      <c r="D3808" s="1">
        <v>45524</v>
      </c>
      <c r="E3808" t="s">
        <v>59</v>
      </c>
      <c r="F3808" s="2"/>
      <c r="G3808" s="2"/>
      <c r="H3808" t="s">
        <v>17</v>
      </c>
      <c r="I3808">
        <v>0</v>
      </c>
      <c r="J3808">
        <v>0</v>
      </c>
      <c r="K3808" t="s">
        <v>18</v>
      </c>
      <c r="L3808" t="s">
        <v>17</v>
      </c>
      <c r="M3808" t="s">
        <v>28</v>
      </c>
      <c r="N3808" t="str">
        <f>TEXT(employee_attendance_dataset[[#This Row],[Date]],"DDDD")</f>
        <v>Tuesday</v>
      </c>
      <c r="O3808">
        <f>IF(employee_attendance_dataset[[#This Row],[Leave_Type]]="",0,1)</f>
        <v>0</v>
      </c>
    </row>
    <row r="3809" spans="1:15" x14ac:dyDescent="0.25">
      <c r="A3809" t="s">
        <v>142</v>
      </c>
      <c r="B3809" t="s">
        <v>143</v>
      </c>
      <c r="C3809" t="s">
        <v>15</v>
      </c>
      <c r="D3809" s="1">
        <v>45524</v>
      </c>
      <c r="E3809" t="s">
        <v>16</v>
      </c>
      <c r="F3809" s="2">
        <v>0.38333333333333336</v>
      </c>
      <c r="G3809" s="2">
        <v>0.76875000000000004</v>
      </c>
      <c r="H3809" t="s">
        <v>17</v>
      </c>
      <c r="I3809">
        <v>9.25</v>
      </c>
      <c r="J3809">
        <v>0</v>
      </c>
      <c r="K3809" t="s">
        <v>18</v>
      </c>
      <c r="L3809" t="s">
        <v>17</v>
      </c>
      <c r="M3809" t="s">
        <v>17</v>
      </c>
      <c r="N3809" t="str">
        <f>TEXT(employee_attendance_dataset[[#This Row],[Date]],"DDDD")</f>
        <v>Tuesday</v>
      </c>
      <c r="O3809">
        <f>IF(employee_attendance_dataset[[#This Row],[Leave_Type]]="",0,1)</f>
        <v>0</v>
      </c>
    </row>
    <row r="3810" spans="1:15" x14ac:dyDescent="0.25">
      <c r="A3810" t="s">
        <v>144</v>
      </c>
      <c r="B3810" t="s">
        <v>145</v>
      </c>
      <c r="C3810" t="s">
        <v>33</v>
      </c>
      <c r="D3810" s="1">
        <v>45524</v>
      </c>
      <c r="E3810" t="s">
        <v>112</v>
      </c>
      <c r="F3810" s="2"/>
      <c r="G3810" s="2"/>
      <c r="H3810" t="s">
        <v>17</v>
      </c>
      <c r="I3810">
        <v>0</v>
      </c>
      <c r="J3810">
        <v>0</v>
      </c>
      <c r="K3810" t="s">
        <v>113</v>
      </c>
      <c r="L3810" t="s">
        <v>17</v>
      </c>
      <c r="M3810" t="s">
        <v>17</v>
      </c>
      <c r="N3810" t="str">
        <f>TEXT(employee_attendance_dataset[[#This Row],[Date]],"DDDD")</f>
        <v>Tuesday</v>
      </c>
      <c r="O3810">
        <f>IF(employee_attendance_dataset[[#This Row],[Leave_Type]]="",0,1)</f>
        <v>1</v>
      </c>
    </row>
    <row r="3811" spans="1:15" x14ac:dyDescent="0.25">
      <c r="A3811" t="s">
        <v>146</v>
      </c>
      <c r="B3811" t="s">
        <v>147</v>
      </c>
      <c r="C3811" t="s">
        <v>47</v>
      </c>
      <c r="D3811" s="1">
        <v>45524</v>
      </c>
      <c r="E3811" t="s">
        <v>16</v>
      </c>
      <c r="F3811" s="2">
        <v>0.37569444444444444</v>
      </c>
      <c r="G3811" s="2">
        <v>0.74097222222222225</v>
      </c>
      <c r="H3811" t="s">
        <v>17</v>
      </c>
      <c r="I3811">
        <v>8.77</v>
      </c>
      <c r="J3811">
        <v>0</v>
      </c>
      <c r="K3811" t="s">
        <v>18</v>
      </c>
      <c r="L3811" t="s">
        <v>17</v>
      </c>
      <c r="M3811" t="s">
        <v>17</v>
      </c>
      <c r="N3811" t="str">
        <f>TEXT(employee_attendance_dataset[[#This Row],[Date]],"DDDD")</f>
        <v>Tuesday</v>
      </c>
      <c r="O3811">
        <f>IF(employee_attendance_dataset[[#This Row],[Leave_Type]]="",0,1)</f>
        <v>0</v>
      </c>
    </row>
    <row r="3812" spans="1:15" x14ac:dyDescent="0.25">
      <c r="A3812" t="s">
        <v>148</v>
      </c>
      <c r="B3812" t="s">
        <v>149</v>
      </c>
      <c r="C3812" t="s">
        <v>24</v>
      </c>
      <c r="D3812" s="1">
        <v>45524</v>
      </c>
      <c r="E3812" t="s">
        <v>59</v>
      </c>
      <c r="F3812" s="2"/>
      <c r="G3812" s="2"/>
      <c r="H3812" t="s">
        <v>17</v>
      </c>
      <c r="I3812">
        <v>0</v>
      </c>
      <c r="J3812">
        <v>0</v>
      </c>
      <c r="K3812" t="s">
        <v>18</v>
      </c>
      <c r="L3812" t="s">
        <v>17</v>
      </c>
      <c r="M3812" t="s">
        <v>17</v>
      </c>
      <c r="N3812" t="str">
        <f>TEXT(employee_attendance_dataset[[#This Row],[Date]],"DDDD")</f>
        <v>Tuesday</v>
      </c>
      <c r="O3812">
        <f>IF(employee_attendance_dataset[[#This Row],[Leave_Type]]="",0,1)</f>
        <v>0</v>
      </c>
    </row>
    <row r="3813" spans="1:15" x14ac:dyDescent="0.25">
      <c r="A3813" t="s">
        <v>150</v>
      </c>
      <c r="B3813" t="s">
        <v>151</v>
      </c>
      <c r="C3813" t="s">
        <v>50</v>
      </c>
      <c r="D3813" s="1">
        <v>45524</v>
      </c>
      <c r="E3813" t="s">
        <v>16</v>
      </c>
      <c r="F3813" s="2">
        <v>0.37777777777777777</v>
      </c>
      <c r="G3813" s="2">
        <v>0.74513888888888891</v>
      </c>
      <c r="H3813" t="s">
        <v>17</v>
      </c>
      <c r="I3813">
        <v>8.82</v>
      </c>
      <c r="J3813">
        <v>0</v>
      </c>
      <c r="K3813" t="s">
        <v>18</v>
      </c>
      <c r="L3813" t="s">
        <v>17</v>
      </c>
      <c r="M3813" t="s">
        <v>17</v>
      </c>
      <c r="N3813" t="str">
        <f>TEXT(employee_attendance_dataset[[#This Row],[Date]],"DDDD")</f>
        <v>Tuesday</v>
      </c>
      <c r="O3813">
        <f>IF(employee_attendance_dataset[[#This Row],[Leave_Type]]="",0,1)</f>
        <v>0</v>
      </c>
    </row>
    <row r="3814" spans="1:15" x14ac:dyDescent="0.25">
      <c r="A3814" t="s">
        <v>152</v>
      </c>
      <c r="B3814" t="s">
        <v>153</v>
      </c>
      <c r="C3814" t="s">
        <v>27</v>
      </c>
      <c r="D3814" s="1">
        <v>45524</v>
      </c>
      <c r="E3814" t="s">
        <v>16</v>
      </c>
      <c r="F3814" s="2">
        <v>0.40833333333333333</v>
      </c>
      <c r="G3814" s="2">
        <v>0.61388888888888893</v>
      </c>
      <c r="H3814" t="s">
        <v>28</v>
      </c>
      <c r="I3814">
        <v>4.93</v>
      </c>
      <c r="J3814">
        <v>0</v>
      </c>
      <c r="K3814" t="s">
        <v>18</v>
      </c>
      <c r="L3814" t="s">
        <v>28</v>
      </c>
      <c r="M3814" t="s">
        <v>17</v>
      </c>
      <c r="N3814" t="str">
        <f>TEXT(employee_attendance_dataset[[#This Row],[Date]],"DDDD")</f>
        <v>Tuesday</v>
      </c>
      <c r="O3814">
        <f>IF(employee_attendance_dataset[[#This Row],[Leave_Type]]="",0,1)</f>
        <v>0</v>
      </c>
    </row>
    <row r="3815" spans="1:15" x14ac:dyDescent="0.25">
      <c r="A3815" t="s">
        <v>154</v>
      </c>
      <c r="B3815" t="s">
        <v>155</v>
      </c>
      <c r="C3815" t="s">
        <v>15</v>
      </c>
      <c r="D3815" s="1">
        <v>45524</v>
      </c>
      <c r="E3815" t="s">
        <v>59</v>
      </c>
      <c r="F3815" s="2"/>
      <c r="G3815" s="2"/>
      <c r="H3815" t="s">
        <v>17</v>
      </c>
      <c r="I3815">
        <v>0</v>
      </c>
      <c r="J3815">
        <v>0</v>
      </c>
      <c r="K3815" t="s">
        <v>18</v>
      </c>
      <c r="L3815" t="s">
        <v>17</v>
      </c>
      <c r="M3815" t="s">
        <v>17</v>
      </c>
      <c r="N3815" t="str">
        <f>TEXT(employee_attendance_dataset[[#This Row],[Date]],"DDDD")</f>
        <v>Tuesday</v>
      </c>
      <c r="O3815">
        <f>IF(employee_attendance_dataset[[#This Row],[Leave_Type]]="",0,1)</f>
        <v>0</v>
      </c>
    </row>
    <row r="3816" spans="1:15" x14ac:dyDescent="0.25">
      <c r="A3816" t="s">
        <v>156</v>
      </c>
      <c r="B3816" t="s">
        <v>157</v>
      </c>
      <c r="C3816" t="s">
        <v>47</v>
      </c>
      <c r="D3816" s="1">
        <v>45524</v>
      </c>
      <c r="E3816" t="s">
        <v>16</v>
      </c>
      <c r="F3816" s="2">
        <v>0.3888888888888889</v>
      </c>
      <c r="G3816" s="2">
        <v>0.73541666666666672</v>
      </c>
      <c r="H3816" t="s">
        <v>28</v>
      </c>
      <c r="I3816">
        <v>8.32</v>
      </c>
      <c r="J3816">
        <v>0</v>
      </c>
      <c r="K3816" t="s">
        <v>18</v>
      </c>
      <c r="L3816" t="s">
        <v>17</v>
      </c>
      <c r="M3816" t="s">
        <v>28</v>
      </c>
      <c r="N3816" t="str">
        <f>TEXT(employee_attendance_dataset[[#This Row],[Date]],"DDDD")</f>
        <v>Tuesday</v>
      </c>
      <c r="O3816">
        <f>IF(employee_attendance_dataset[[#This Row],[Leave_Type]]="",0,1)</f>
        <v>0</v>
      </c>
    </row>
    <row r="3817" spans="1:15" x14ac:dyDescent="0.25">
      <c r="A3817" t="s">
        <v>158</v>
      </c>
      <c r="B3817" t="s">
        <v>159</v>
      </c>
      <c r="C3817" t="s">
        <v>36</v>
      </c>
      <c r="D3817" s="1">
        <v>45524</v>
      </c>
      <c r="E3817" t="s">
        <v>16</v>
      </c>
      <c r="F3817" s="2">
        <v>0.36458333333333331</v>
      </c>
      <c r="G3817" s="2">
        <v>0.73611111111111116</v>
      </c>
      <c r="H3817" t="s">
        <v>17</v>
      </c>
      <c r="I3817">
        <v>8.92</v>
      </c>
      <c r="J3817">
        <v>0</v>
      </c>
      <c r="K3817" t="s">
        <v>18</v>
      </c>
      <c r="L3817" t="s">
        <v>17</v>
      </c>
      <c r="M3817" t="s">
        <v>17</v>
      </c>
      <c r="N3817" t="str">
        <f>TEXT(employee_attendance_dataset[[#This Row],[Date]],"DDDD")</f>
        <v>Tuesday</v>
      </c>
      <c r="O3817">
        <f>IF(employee_attendance_dataset[[#This Row],[Leave_Type]]="",0,1)</f>
        <v>0</v>
      </c>
    </row>
    <row r="3818" spans="1:15" x14ac:dyDescent="0.25">
      <c r="A3818" t="s">
        <v>160</v>
      </c>
      <c r="B3818" t="s">
        <v>161</v>
      </c>
      <c r="C3818" t="s">
        <v>36</v>
      </c>
      <c r="D3818" s="1">
        <v>45524</v>
      </c>
      <c r="E3818" t="s">
        <v>112</v>
      </c>
      <c r="F3818" s="2"/>
      <c r="G3818" s="2"/>
      <c r="H3818" t="s">
        <v>17</v>
      </c>
      <c r="I3818">
        <v>0</v>
      </c>
      <c r="J3818">
        <v>0</v>
      </c>
      <c r="K3818" t="s">
        <v>172</v>
      </c>
      <c r="L3818" t="s">
        <v>17</v>
      </c>
      <c r="M3818" t="s">
        <v>17</v>
      </c>
      <c r="N3818" t="str">
        <f>TEXT(employee_attendance_dataset[[#This Row],[Date]],"DDDD")</f>
        <v>Tuesday</v>
      </c>
      <c r="O3818">
        <f>IF(employee_attendance_dataset[[#This Row],[Leave_Type]]="",0,1)</f>
        <v>1</v>
      </c>
    </row>
    <row r="3819" spans="1:15" x14ac:dyDescent="0.25">
      <c r="A3819" t="s">
        <v>162</v>
      </c>
      <c r="B3819" t="s">
        <v>163</v>
      </c>
      <c r="C3819" t="s">
        <v>50</v>
      </c>
      <c r="D3819" s="1">
        <v>45524</v>
      </c>
      <c r="E3819" t="s">
        <v>112</v>
      </c>
      <c r="F3819" s="2"/>
      <c r="G3819" s="2"/>
      <c r="H3819" t="s">
        <v>17</v>
      </c>
      <c r="I3819">
        <v>0</v>
      </c>
      <c r="J3819">
        <v>0</v>
      </c>
      <c r="K3819" t="s">
        <v>113</v>
      </c>
      <c r="L3819" t="s">
        <v>17</v>
      </c>
      <c r="M3819" t="s">
        <v>17</v>
      </c>
      <c r="N3819" t="str">
        <f>TEXT(employee_attendance_dataset[[#This Row],[Date]],"DDDD")</f>
        <v>Tuesday</v>
      </c>
      <c r="O3819">
        <f>IF(employee_attendance_dataset[[#This Row],[Leave_Type]]="",0,1)</f>
        <v>1</v>
      </c>
    </row>
    <row r="3820" spans="1:15" x14ac:dyDescent="0.25">
      <c r="A3820" t="s">
        <v>164</v>
      </c>
      <c r="B3820" t="s">
        <v>165</v>
      </c>
      <c r="C3820" t="s">
        <v>47</v>
      </c>
      <c r="D3820" s="1">
        <v>45524</v>
      </c>
      <c r="E3820" t="s">
        <v>16</v>
      </c>
      <c r="F3820" s="2">
        <v>0.36736111111111114</v>
      </c>
      <c r="G3820" s="2">
        <v>0.72916666666666663</v>
      </c>
      <c r="H3820" t="s">
        <v>17</v>
      </c>
      <c r="I3820">
        <v>8.68</v>
      </c>
      <c r="J3820">
        <v>0</v>
      </c>
      <c r="K3820" t="s">
        <v>18</v>
      </c>
      <c r="L3820" t="s">
        <v>17</v>
      </c>
      <c r="M3820" t="s">
        <v>17</v>
      </c>
      <c r="N3820" t="str">
        <f>TEXT(employee_attendance_dataset[[#This Row],[Date]],"DDDD")</f>
        <v>Tuesday</v>
      </c>
      <c r="O3820">
        <f>IF(employee_attendance_dataset[[#This Row],[Leave_Type]]="",0,1)</f>
        <v>0</v>
      </c>
    </row>
    <row r="3821" spans="1:15" x14ac:dyDescent="0.25">
      <c r="A3821" t="s">
        <v>166</v>
      </c>
      <c r="B3821" t="s">
        <v>167</v>
      </c>
      <c r="C3821" t="s">
        <v>27</v>
      </c>
      <c r="D3821" s="1">
        <v>45524</v>
      </c>
      <c r="E3821" t="s">
        <v>16</v>
      </c>
      <c r="F3821" s="2">
        <v>0.3659722222222222</v>
      </c>
      <c r="G3821" s="2">
        <v>0.76527777777777772</v>
      </c>
      <c r="H3821" t="s">
        <v>17</v>
      </c>
      <c r="I3821">
        <v>9.58</v>
      </c>
      <c r="J3821">
        <v>0</v>
      </c>
      <c r="K3821" t="s">
        <v>18</v>
      </c>
      <c r="L3821" t="s">
        <v>17</v>
      </c>
      <c r="M3821" t="s">
        <v>17</v>
      </c>
      <c r="N3821" t="str">
        <f>TEXT(employee_attendance_dataset[[#This Row],[Date]],"DDDD")</f>
        <v>Tuesday</v>
      </c>
      <c r="O3821">
        <f>IF(employee_attendance_dataset[[#This Row],[Leave_Type]]="",0,1)</f>
        <v>0</v>
      </c>
    </row>
    <row r="3822" spans="1:15" x14ac:dyDescent="0.25">
      <c r="A3822" t="s">
        <v>168</v>
      </c>
      <c r="B3822" t="s">
        <v>169</v>
      </c>
      <c r="C3822" t="s">
        <v>24</v>
      </c>
      <c r="D3822" s="1">
        <v>45524</v>
      </c>
      <c r="E3822" t="s">
        <v>16</v>
      </c>
      <c r="F3822" s="2">
        <v>0.37777777777777777</v>
      </c>
      <c r="G3822" s="2">
        <v>0.76388888888888884</v>
      </c>
      <c r="H3822" t="s">
        <v>17</v>
      </c>
      <c r="I3822">
        <v>9.27</v>
      </c>
      <c r="J3822">
        <v>0</v>
      </c>
      <c r="K3822" t="s">
        <v>18</v>
      </c>
      <c r="L3822" t="s">
        <v>17</v>
      </c>
      <c r="M3822" t="s">
        <v>17</v>
      </c>
      <c r="N3822" t="str">
        <f>TEXT(employee_attendance_dataset[[#This Row],[Date]],"DDDD")</f>
        <v>Tuesday</v>
      </c>
      <c r="O3822">
        <f>IF(employee_attendance_dataset[[#This Row],[Leave_Type]]="",0,1)</f>
        <v>0</v>
      </c>
    </row>
    <row r="3823" spans="1:15" x14ac:dyDescent="0.25">
      <c r="A3823" t="s">
        <v>170</v>
      </c>
      <c r="B3823" t="s">
        <v>171</v>
      </c>
      <c r="C3823" t="s">
        <v>21</v>
      </c>
      <c r="D3823" s="1">
        <v>45524</v>
      </c>
      <c r="E3823" t="s">
        <v>59</v>
      </c>
      <c r="F3823" s="2"/>
      <c r="G3823" s="2"/>
      <c r="H3823" t="s">
        <v>17</v>
      </c>
      <c r="I3823">
        <v>0</v>
      </c>
      <c r="J3823">
        <v>0</v>
      </c>
      <c r="K3823" t="s">
        <v>18</v>
      </c>
      <c r="L3823" t="s">
        <v>17</v>
      </c>
      <c r="M3823" t="s">
        <v>17</v>
      </c>
      <c r="N3823" t="str">
        <f>TEXT(employee_attendance_dataset[[#This Row],[Date]],"DDDD")</f>
        <v>Tuesday</v>
      </c>
      <c r="O3823">
        <f>IF(employee_attendance_dataset[[#This Row],[Leave_Type]]="",0,1)</f>
        <v>0</v>
      </c>
    </row>
    <row r="3824" spans="1:15" x14ac:dyDescent="0.25">
      <c r="A3824" t="s">
        <v>173</v>
      </c>
      <c r="B3824" t="s">
        <v>174</v>
      </c>
      <c r="C3824" t="s">
        <v>47</v>
      </c>
      <c r="D3824" s="1">
        <v>45524</v>
      </c>
      <c r="E3824" t="s">
        <v>16</v>
      </c>
      <c r="F3824" s="2">
        <v>0.37777777777777777</v>
      </c>
      <c r="G3824" s="2">
        <v>0.75972222222222219</v>
      </c>
      <c r="H3824" t="s">
        <v>28</v>
      </c>
      <c r="I3824">
        <v>9.17</v>
      </c>
      <c r="J3824">
        <v>0.17</v>
      </c>
      <c r="K3824" t="s">
        <v>18</v>
      </c>
      <c r="L3824" t="s">
        <v>17</v>
      </c>
      <c r="M3824" t="s">
        <v>17</v>
      </c>
      <c r="N3824" t="str">
        <f>TEXT(employee_attendance_dataset[[#This Row],[Date]],"DDDD")</f>
        <v>Tuesday</v>
      </c>
      <c r="O3824">
        <f>IF(employee_attendance_dataset[[#This Row],[Leave_Type]]="",0,1)</f>
        <v>0</v>
      </c>
    </row>
    <row r="3825" spans="1:15" x14ac:dyDescent="0.25">
      <c r="A3825" t="s">
        <v>175</v>
      </c>
      <c r="B3825" t="s">
        <v>176</v>
      </c>
      <c r="C3825" t="s">
        <v>21</v>
      </c>
      <c r="D3825" s="1">
        <v>45524</v>
      </c>
      <c r="E3825" t="s">
        <v>16</v>
      </c>
      <c r="F3825" s="2">
        <v>0.40347222222222223</v>
      </c>
      <c r="G3825" s="2">
        <v>0.74722222222222223</v>
      </c>
      <c r="H3825" t="s">
        <v>28</v>
      </c>
      <c r="I3825">
        <v>8.25</v>
      </c>
      <c r="J3825">
        <v>0</v>
      </c>
      <c r="K3825" t="s">
        <v>18</v>
      </c>
      <c r="L3825" t="s">
        <v>17</v>
      </c>
      <c r="M3825" t="s">
        <v>17</v>
      </c>
      <c r="N3825" t="str">
        <f>TEXT(employee_attendance_dataset[[#This Row],[Date]],"DDDD")</f>
        <v>Tuesday</v>
      </c>
      <c r="O3825">
        <f>IF(employee_attendance_dataset[[#This Row],[Leave_Type]]="",0,1)</f>
        <v>0</v>
      </c>
    </row>
    <row r="3826" spans="1:15" x14ac:dyDescent="0.25">
      <c r="A3826" t="s">
        <v>177</v>
      </c>
      <c r="B3826" t="s">
        <v>178</v>
      </c>
      <c r="C3826" t="s">
        <v>24</v>
      </c>
      <c r="D3826" s="1">
        <v>45524</v>
      </c>
      <c r="E3826" t="s">
        <v>59</v>
      </c>
      <c r="F3826" s="2"/>
      <c r="G3826" s="2"/>
      <c r="H3826" t="s">
        <v>17</v>
      </c>
      <c r="I3826">
        <v>0</v>
      </c>
      <c r="J3826">
        <v>0</v>
      </c>
      <c r="K3826" t="s">
        <v>18</v>
      </c>
      <c r="L3826" t="s">
        <v>17</v>
      </c>
      <c r="M3826" t="s">
        <v>28</v>
      </c>
      <c r="N3826" t="str">
        <f>TEXT(employee_attendance_dataset[[#This Row],[Date]],"DDDD")</f>
        <v>Tuesday</v>
      </c>
      <c r="O3826">
        <f>IF(employee_attendance_dataset[[#This Row],[Leave_Type]]="",0,1)</f>
        <v>0</v>
      </c>
    </row>
    <row r="3827" spans="1:15" x14ac:dyDescent="0.25">
      <c r="A3827" t="s">
        <v>13</v>
      </c>
      <c r="B3827" t="s">
        <v>14</v>
      </c>
      <c r="C3827" t="s">
        <v>15</v>
      </c>
      <c r="D3827" s="1">
        <v>45525</v>
      </c>
      <c r="E3827" t="s">
        <v>16</v>
      </c>
      <c r="F3827" s="2">
        <v>0.36666666666666664</v>
      </c>
      <c r="G3827" s="2">
        <v>0.75069444444444444</v>
      </c>
      <c r="H3827" t="s">
        <v>17</v>
      </c>
      <c r="I3827">
        <v>9.2200000000000006</v>
      </c>
      <c r="J3827">
        <v>0</v>
      </c>
      <c r="K3827" t="s">
        <v>18</v>
      </c>
      <c r="L3827" t="s">
        <v>17</v>
      </c>
      <c r="M3827" t="s">
        <v>17</v>
      </c>
      <c r="N3827" t="str">
        <f>TEXT(employee_attendance_dataset[[#This Row],[Date]],"DDDD")</f>
        <v>Wednesday</v>
      </c>
      <c r="O3827">
        <f>IF(employee_attendance_dataset[[#This Row],[Leave_Type]]="",0,1)</f>
        <v>0</v>
      </c>
    </row>
    <row r="3828" spans="1:15" x14ac:dyDescent="0.25">
      <c r="A3828" t="s">
        <v>19</v>
      </c>
      <c r="B3828" t="s">
        <v>20</v>
      </c>
      <c r="C3828" t="s">
        <v>21</v>
      </c>
      <c r="D3828" s="1">
        <v>45525</v>
      </c>
      <c r="E3828" t="s">
        <v>16</v>
      </c>
      <c r="F3828" s="2">
        <v>0.37152777777777779</v>
      </c>
      <c r="G3828" s="2">
        <v>0.74375000000000002</v>
      </c>
      <c r="H3828" t="s">
        <v>17</v>
      </c>
      <c r="I3828">
        <v>8.93</v>
      </c>
      <c r="J3828">
        <v>0</v>
      </c>
      <c r="K3828" t="s">
        <v>18</v>
      </c>
      <c r="L3828" t="s">
        <v>17</v>
      </c>
      <c r="M3828" t="s">
        <v>17</v>
      </c>
      <c r="N3828" t="str">
        <f>TEXT(employee_attendance_dataset[[#This Row],[Date]],"DDDD")</f>
        <v>Wednesday</v>
      </c>
      <c r="O3828">
        <f>IF(employee_attendance_dataset[[#This Row],[Leave_Type]]="",0,1)</f>
        <v>0</v>
      </c>
    </row>
    <row r="3829" spans="1:15" x14ac:dyDescent="0.25">
      <c r="A3829" t="s">
        <v>22</v>
      </c>
      <c r="B3829" t="s">
        <v>23</v>
      </c>
      <c r="C3829" t="s">
        <v>24</v>
      </c>
      <c r="D3829" s="1">
        <v>45525</v>
      </c>
      <c r="E3829" t="s">
        <v>16</v>
      </c>
      <c r="F3829" s="2">
        <v>0.36805555555555558</v>
      </c>
      <c r="G3829" s="2">
        <v>0.73819444444444449</v>
      </c>
      <c r="H3829" t="s">
        <v>17</v>
      </c>
      <c r="I3829">
        <v>8.8800000000000008</v>
      </c>
      <c r="J3829">
        <v>0</v>
      </c>
      <c r="K3829" t="s">
        <v>18</v>
      </c>
      <c r="L3829" t="s">
        <v>17</v>
      </c>
      <c r="M3829" t="s">
        <v>17</v>
      </c>
      <c r="N3829" t="str">
        <f>TEXT(employee_attendance_dataset[[#This Row],[Date]],"DDDD")</f>
        <v>Wednesday</v>
      </c>
      <c r="O3829">
        <f>IF(employee_attendance_dataset[[#This Row],[Leave_Type]]="",0,1)</f>
        <v>0</v>
      </c>
    </row>
    <row r="3830" spans="1:15" x14ac:dyDescent="0.25">
      <c r="A3830" t="s">
        <v>25</v>
      </c>
      <c r="B3830" t="s">
        <v>26</v>
      </c>
      <c r="C3830" t="s">
        <v>27</v>
      </c>
      <c r="D3830" s="1">
        <v>45525</v>
      </c>
      <c r="E3830" t="s">
        <v>16</v>
      </c>
      <c r="F3830" s="2">
        <v>0.36875000000000002</v>
      </c>
      <c r="G3830" s="2">
        <v>0.61250000000000004</v>
      </c>
      <c r="H3830" t="s">
        <v>17</v>
      </c>
      <c r="I3830">
        <v>5.85</v>
      </c>
      <c r="J3830">
        <v>0</v>
      </c>
      <c r="K3830" t="s">
        <v>18</v>
      </c>
      <c r="L3830" t="s">
        <v>28</v>
      </c>
      <c r="M3830" t="s">
        <v>17</v>
      </c>
      <c r="N3830" t="str">
        <f>TEXT(employee_attendance_dataset[[#This Row],[Date]],"DDDD")</f>
        <v>Wednesday</v>
      </c>
      <c r="O3830">
        <f>IF(employee_attendance_dataset[[#This Row],[Leave_Type]]="",0,1)</f>
        <v>0</v>
      </c>
    </row>
    <row r="3831" spans="1:15" x14ac:dyDescent="0.25">
      <c r="A3831" t="s">
        <v>29</v>
      </c>
      <c r="B3831" t="s">
        <v>30</v>
      </c>
      <c r="C3831" t="s">
        <v>27</v>
      </c>
      <c r="D3831" s="1">
        <v>45525</v>
      </c>
      <c r="E3831" t="s">
        <v>112</v>
      </c>
      <c r="F3831" s="2"/>
      <c r="G3831" s="2"/>
      <c r="H3831" t="s">
        <v>17</v>
      </c>
      <c r="I3831">
        <v>0</v>
      </c>
      <c r="J3831">
        <v>0</v>
      </c>
      <c r="K3831" t="s">
        <v>172</v>
      </c>
      <c r="L3831" t="s">
        <v>17</v>
      </c>
      <c r="M3831" t="s">
        <v>17</v>
      </c>
      <c r="N3831" t="str">
        <f>TEXT(employee_attendance_dataset[[#This Row],[Date]],"DDDD")</f>
        <v>Wednesday</v>
      </c>
      <c r="O3831">
        <f>IF(employee_attendance_dataset[[#This Row],[Leave_Type]]="",0,1)</f>
        <v>1</v>
      </c>
    </row>
    <row r="3832" spans="1:15" x14ac:dyDescent="0.25">
      <c r="A3832" t="s">
        <v>31</v>
      </c>
      <c r="B3832" t="s">
        <v>32</v>
      </c>
      <c r="C3832" t="s">
        <v>33</v>
      </c>
      <c r="D3832" s="1">
        <v>45525</v>
      </c>
      <c r="E3832" t="s">
        <v>16</v>
      </c>
      <c r="F3832" s="2">
        <v>0.36458333333333331</v>
      </c>
      <c r="G3832" s="2">
        <v>0.75069444444444444</v>
      </c>
      <c r="H3832" t="s">
        <v>17</v>
      </c>
      <c r="I3832">
        <v>9.27</v>
      </c>
      <c r="J3832">
        <v>0</v>
      </c>
      <c r="K3832" t="s">
        <v>18</v>
      </c>
      <c r="L3832" t="s">
        <v>17</v>
      </c>
      <c r="M3832" t="s">
        <v>17</v>
      </c>
      <c r="N3832" t="str">
        <f>TEXT(employee_attendance_dataset[[#This Row],[Date]],"DDDD")</f>
        <v>Wednesday</v>
      </c>
      <c r="O3832">
        <f>IF(employee_attendance_dataset[[#This Row],[Leave_Type]]="",0,1)</f>
        <v>0</v>
      </c>
    </row>
    <row r="3833" spans="1:15" x14ac:dyDescent="0.25">
      <c r="A3833" t="s">
        <v>34</v>
      </c>
      <c r="B3833" t="s">
        <v>35</v>
      </c>
      <c r="C3833" t="s">
        <v>36</v>
      </c>
      <c r="D3833" s="1">
        <v>45525</v>
      </c>
      <c r="E3833" t="s">
        <v>16</v>
      </c>
      <c r="F3833" s="2">
        <v>0.36527777777777776</v>
      </c>
      <c r="G3833" s="2">
        <v>0.7416666666666667</v>
      </c>
      <c r="H3833" t="s">
        <v>17</v>
      </c>
      <c r="I3833">
        <v>9.0299999999999994</v>
      </c>
      <c r="J3833">
        <v>0.03</v>
      </c>
      <c r="K3833" t="s">
        <v>18</v>
      </c>
      <c r="L3833" t="s">
        <v>17</v>
      </c>
      <c r="M3833" t="s">
        <v>17</v>
      </c>
      <c r="N3833" t="str">
        <f>TEXT(employee_attendance_dataset[[#This Row],[Date]],"DDDD")</f>
        <v>Wednesday</v>
      </c>
      <c r="O3833">
        <f>IF(employee_attendance_dataset[[#This Row],[Leave_Type]]="",0,1)</f>
        <v>0</v>
      </c>
    </row>
    <row r="3834" spans="1:15" x14ac:dyDescent="0.25">
      <c r="A3834" t="s">
        <v>37</v>
      </c>
      <c r="B3834" t="s">
        <v>38</v>
      </c>
      <c r="C3834" t="s">
        <v>36</v>
      </c>
      <c r="D3834" s="1">
        <v>45525</v>
      </c>
      <c r="E3834" t="s">
        <v>16</v>
      </c>
      <c r="F3834" s="2">
        <v>0.36944444444444446</v>
      </c>
      <c r="G3834" s="2">
        <v>0.7631944444444444</v>
      </c>
      <c r="H3834" t="s">
        <v>17</v>
      </c>
      <c r="I3834">
        <v>9.4499999999999993</v>
      </c>
      <c r="J3834">
        <v>0</v>
      </c>
      <c r="K3834" t="s">
        <v>18</v>
      </c>
      <c r="L3834" t="s">
        <v>17</v>
      </c>
      <c r="M3834" t="s">
        <v>17</v>
      </c>
      <c r="N3834" t="str">
        <f>TEXT(employee_attendance_dataset[[#This Row],[Date]],"DDDD")</f>
        <v>Wednesday</v>
      </c>
      <c r="O3834">
        <f>IF(employee_attendance_dataset[[#This Row],[Leave_Type]]="",0,1)</f>
        <v>0</v>
      </c>
    </row>
    <row r="3835" spans="1:15" x14ac:dyDescent="0.25">
      <c r="A3835" t="s">
        <v>39</v>
      </c>
      <c r="B3835" t="s">
        <v>40</v>
      </c>
      <c r="C3835" t="s">
        <v>33</v>
      </c>
      <c r="D3835" s="1">
        <v>45525</v>
      </c>
      <c r="E3835" t="s">
        <v>16</v>
      </c>
      <c r="F3835" s="2">
        <v>0.3840277777777778</v>
      </c>
      <c r="G3835" s="2">
        <v>0.76249999999999996</v>
      </c>
      <c r="H3835" t="s">
        <v>17</v>
      </c>
      <c r="I3835">
        <v>9.08</v>
      </c>
      <c r="J3835">
        <v>0</v>
      </c>
      <c r="K3835" t="s">
        <v>18</v>
      </c>
      <c r="L3835" t="s">
        <v>17</v>
      </c>
      <c r="M3835" t="s">
        <v>17</v>
      </c>
      <c r="N3835" t="str">
        <f>TEXT(employee_attendance_dataset[[#This Row],[Date]],"DDDD")</f>
        <v>Wednesday</v>
      </c>
      <c r="O3835">
        <f>IF(employee_attendance_dataset[[#This Row],[Leave_Type]]="",0,1)</f>
        <v>0</v>
      </c>
    </row>
    <row r="3836" spans="1:15" x14ac:dyDescent="0.25">
      <c r="A3836" t="s">
        <v>41</v>
      </c>
      <c r="B3836" t="s">
        <v>42</v>
      </c>
      <c r="C3836" t="s">
        <v>33</v>
      </c>
      <c r="D3836" s="1">
        <v>45525</v>
      </c>
      <c r="E3836" t="s">
        <v>112</v>
      </c>
      <c r="F3836" s="2"/>
      <c r="G3836" s="2"/>
      <c r="H3836" t="s">
        <v>17</v>
      </c>
      <c r="I3836">
        <v>0</v>
      </c>
      <c r="J3836">
        <v>0</v>
      </c>
      <c r="K3836" t="s">
        <v>180</v>
      </c>
      <c r="L3836" t="s">
        <v>17</v>
      </c>
      <c r="M3836" t="s">
        <v>17</v>
      </c>
      <c r="N3836" t="str">
        <f>TEXT(employee_attendance_dataset[[#This Row],[Date]],"DDDD")</f>
        <v>Wednesday</v>
      </c>
      <c r="O3836">
        <f>IF(employee_attendance_dataset[[#This Row],[Leave_Type]]="",0,1)</f>
        <v>1</v>
      </c>
    </row>
    <row r="3837" spans="1:15" x14ac:dyDescent="0.25">
      <c r="A3837" t="s">
        <v>43</v>
      </c>
      <c r="B3837" t="s">
        <v>44</v>
      </c>
      <c r="C3837" t="s">
        <v>15</v>
      </c>
      <c r="D3837" s="1">
        <v>45525</v>
      </c>
      <c r="E3837" t="s">
        <v>16</v>
      </c>
      <c r="F3837" s="2">
        <v>0.39791666666666664</v>
      </c>
      <c r="G3837" s="2">
        <v>0.75555555555555554</v>
      </c>
      <c r="H3837" t="s">
        <v>28</v>
      </c>
      <c r="I3837">
        <v>8.58</v>
      </c>
      <c r="J3837">
        <v>0</v>
      </c>
      <c r="K3837" t="s">
        <v>18</v>
      </c>
      <c r="L3837" t="s">
        <v>17</v>
      </c>
      <c r="M3837" t="s">
        <v>17</v>
      </c>
      <c r="N3837" t="str">
        <f>TEXT(employee_attendance_dataset[[#This Row],[Date]],"DDDD")</f>
        <v>Wednesday</v>
      </c>
      <c r="O3837">
        <f>IF(employee_attendance_dataset[[#This Row],[Leave_Type]]="",0,1)</f>
        <v>0</v>
      </c>
    </row>
    <row r="3838" spans="1:15" x14ac:dyDescent="0.25">
      <c r="A3838" t="s">
        <v>45</v>
      </c>
      <c r="B3838" t="s">
        <v>46</v>
      </c>
      <c r="C3838" t="s">
        <v>47</v>
      </c>
      <c r="D3838" s="1">
        <v>45525</v>
      </c>
      <c r="E3838" t="s">
        <v>16</v>
      </c>
      <c r="F3838" s="2">
        <v>0.39027777777777778</v>
      </c>
      <c r="G3838" s="2">
        <v>0.7416666666666667</v>
      </c>
      <c r="H3838" t="s">
        <v>28</v>
      </c>
      <c r="I3838">
        <v>8.43</v>
      </c>
      <c r="J3838">
        <v>0</v>
      </c>
      <c r="K3838" t="s">
        <v>18</v>
      </c>
      <c r="L3838" t="s">
        <v>17</v>
      </c>
      <c r="M3838" t="s">
        <v>17</v>
      </c>
      <c r="N3838" t="str">
        <f>TEXT(employee_attendance_dataset[[#This Row],[Date]],"DDDD")</f>
        <v>Wednesday</v>
      </c>
      <c r="O3838">
        <f>IF(employee_attendance_dataset[[#This Row],[Leave_Type]]="",0,1)</f>
        <v>0</v>
      </c>
    </row>
    <row r="3839" spans="1:15" x14ac:dyDescent="0.25">
      <c r="A3839" t="s">
        <v>48</v>
      </c>
      <c r="B3839" t="s">
        <v>49</v>
      </c>
      <c r="C3839" t="s">
        <v>50</v>
      </c>
      <c r="D3839" s="1">
        <v>45525</v>
      </c>
      <c r="E3839" t="s">
        <v>112</v>
      </c>
      <c r="F3839" s="2"/>
      <c r="G3839" s="2"/>
      <c r="H3839" t="s">
        <v>17</v>
      </c>
      <c r="I3839">
        <v>0</v>
      </c>
      <c r="J3839">
        <v>0</v>
      </c>
      <c r="K3839" t="s">
        <v>113</v>
      </c>
      <c r="L3839" t="s">
        <v>17</v>
      </c>
      <c r="M3839" t="s">
        <v>17</v>
      </c>
      <c r="N3839" t="str">
        <f>TEXT(employee_attendance_dataset[[#This Row],[Date]],"DDDD")</f>
        <v>Wednesday</v>
      </c>
      <c r="O3839">
        <f>IF(employee_attendance_dataset[[#This Row],[Leave_Type]]="",0,1)</f>
        <v>1</v>
      </c>
    </row>
    <row r="3840" spans="1:15" x14ac:dyDescent="0.25">
      <c r="A3840" t="s">
        <v>51</v>
      </c>
      <c r="B3840" t="s">
        <v>52</v>
      </c>
      <c r="C3840" t="s">
        <v>24</v>
      </c>
      <c r="D3840" s="1">
        <v>45525</v>
      </c>
      <c r="E3840" t="s">
        <v>16</v>
      </c>
      <c r="F3840" s="2">
        <v>0.41111111111111109</v>
      </c>
      <c r="G3840" s="2">
        <v>0.73541666666666672</v>
      </c>
      <c r="H3840" t="s">
        <v>28</v>
      </c>
      <c r="I3840">
        <v>7.78</v>
      </c>
      <c r="J3840">
        <v>0</v>
      </c>
      <c r="K3840" t="s">
        <v>18</v>
      </c>
      <c r="L3840" t="s">
        <v>17</v>
      </c>
      <c r="M3840" t="s">
        <v>17</v>
      </c>
      <c r="N3840" t="str">
        <f>TEXT(employee_attendance_dataset[[#This Row],[Date]],"DDDD")</f>
        <v>Wednesday</v>
      </c>
      <c r="O3840">
        <f>IF(employee_attendance_dataset[[#This Row],[Leave_Type]]="",0,1)</f>
        <v>0</v>
      </c>
    </row>
    <row r="3841" spans="1:15" x14ac:dyDescent="0.25">
      <c r="A3841" t="s">
        <v>53</v>
      </c>
      <c r="B3841" t="s">
        <v>54</v>
      </c>
      <c r="C3841" t="s">
        <v>36</v>
      </c>
      <c r="D3841" s="1">
        <v>45525</v>
      </c>
      <c r="E3841" t="s">
        <v>16</v>
      </c>
      <c r="F3841" s="2">
        <v>0.37291666666666667</v>
      </c>
      <c r="G3841" s="2">
        <v>0.75486111111111109</v>
      </c>
      <c r="H3841" t="s">
        <v>17</v>
      </c>
      <c r="I3841">
        <v>9.17</v>
      </c>
      <c r="J3841">
        <v>0.17</v>
      </c>
      <c r="K3841" t="s">
        <v>18</v>
      </c>
      <c r="L3841" t="s">
        <v>17</v>
      </c>
      <c r="M3841" t="s">
        <v>17</v>
      </c>
      <c r="N3841" t="str">
        <f>TEXT(employee_attendance_dataset[[#This Row],[Date]],"DDDD")</f>
        <v>Wednesday</v>
      </c>
      <c r="O3841">
        <f>IF(employee_attendance_dataset[[#This Row],[Leave_Type]]="",0,1)</f>
        <v>0</v>
      </c>
    </row>
    <row r="3842" spans="1:15" x14ac:dyDescent="0.25">
      <c r="A3842" t="s">
        <v>55</v>
      </c>
      <c r="B3842" t="s">
        <v>56</v>
      </c>
      <c r="C3842" t="s">
        <v>50</v>
      </c>
      <c r="D3842" s="1">
        <v>45525</v>
      </c>
      <c r="E3842" t="s">
        <v>16</v>
      </c>
      <c r="F3842" s="2">
        <v>0.40069444444444446</v>
      </c>
      <c r="G3842" s="2">
        <v>0.76666666666666672</v>
      </c>
      <c r="H3842" t="s">
        <v>28</v>
      </c>
      <c r="I3842">
        <v>8.7799999999999994</v>
      </c>
      <c r="J3842">
        <v>0</v>
      </c>
      <c r="K3842" t="s">
        <v>18</v>
      </c>
      <c r="L3842" t="s">
        <v>17</v>
      </c>
      <c r="M3842" t="s">
        <v>17</v>
      </c>
      <c r="N3842" t="str">
        <f>TEXT(employee_attendance_dataset[[#This Row],[Date]],"DDDD")</f>
        <v>Wednesday</v>
      </c>
      <c r="O3842">
        <f>IF(employee_attendance_dataset[[#This Row],[Leave_Type]]="",0,1)</f>
        <v>0</v>
      </c>
    </row>
    <row r="3843" spans="1:15" x14ac:dyDescent="0.25">
      <c r="A3843" t="s">
        <v>57</v>
      </c>
      <c r="B3843" t="s">
        <v>58</v>
      </c>
      <c r="C3843" t="s">
        <v>24</v>
      </c>
      <c r="D3843" s="1">
        <v>45525</v>
      </c>
      <c r="E3843" t="s">
        <v>16</v>
      </c>
      <c r="F3843" s="2">
        <v>0.38333333333333336</v>
      </c>
      <c r="G3843" s="2">
        <v>0.73472222222222228</v>
      </c>
      <c r="H3843" t="s">
        <v>17</v>
      </c>
      <c r="I3843">
        <v>8.43</v>
      </c>
      <c r="J3843">
        <v>0</v>
      </c>
      <c r="K3843" t="s">
        <v>18</v>
      </c>
      <c r="L3843" t="s">
        <v>17</v>
      </c>
      <c r="M3843" t="s">
        <v>17</v>
      </c>
      <c r="N3843" t="str">
        <f>TEXT(employee_attendance_dataset[[#This Row],[Date]],"DDDD")</f>
        <v>Wednesday</v>
      </c>
      <c r="O3843">
        <f>IF(employee_attendance_dataset[[#This Row],[Leave_Type]]="",0,1)</f>
        <v>0</v>
      </c>
    </row>
    <row r="3844" spans="1:15" x14ac:dyDescent="0.25">
      <c r="A3844" t="s">
        <v>60</v>
      </c>
      <c r="B3844" t="s">
        <v>61</v>
      </c>
      <c r="C3844" t="s">
        <v>36</v>
      </c>
      <c r="D3844" s="1">
        <v>45525</v>
      </c>
      <c r="E3844" t="s">
        <v>16</v>
      </c>
      <c r="F3844" s="2">
        <v>0.36388888888888887</v>
      </c>
      <c r="G3844" s="2">
        <v>0.62569444444444444</v>
      </c>
      <c r="H3844" t="s">
        <v>17</v>
      </c>
      <c r="I3844">
        <v>6.28</v>
      </c>
      <c r="J3844">
        <v>0</v>
      </c>
      <c r="K3844" t="s">
        <v>18</v>
      </c>
      <c r="L3844" t="s">
        <v>28</v>
      </c>
      <c r="M3844" t="s">
        <v>28</v>
      </c>
      <c r="N3844" t="str">
        <f>TEXT(employee_attendance_dataset[[#This Row],[Date]],"DDDD")</f>
        <v>Wednesday</v>
      </c>
      <c r="O3844">
        <f>IF(employee_attendance_dataset[[#This Row],[Leave_Type]]="",0,1)</f>
        <v>0</v>
      </c>
    </row>
    <row r="3845" spans="1:15" x14ac:dyDescent="0.25">
      <c r="A3845" t="s">
        <v>62</v>
      </c>
      <c r="B3845" t="s">
        <v>63</v>
      </c>
      <c r="C3845" t="s">
        <v>21</v>
      </c>
      <c r="D3845" s="1">
        <v>45525</v>
      </c>
      <c r="E3845" t="s">
        <v>16</v>
      </c>
      <c r="F3845" s="2">
        <v>0.38541666666666669</v>
      </c>
      <c r="G3845" s="2">
        <v>0.75208333333333333</v>
      </c>
      <c r="H3845" t="s">
        <v>28</v>
      </c>
      <c r="I3845">
        <v>8.8000000000000007</v>
      </c>
      <c r="J3845">
        <v>0</v>
      </c>
      <c r="K3845" t="s">
        <v>18</v>
      </c>
      <c r="L3845" t="s">
        <v>17</v>
      </c>
      <c r="M3845" t="s">
        <v>17</v>
      </c>
      <c r="N3845" t="str">
        <f>TEXT(employee_attendance_dataset[[#This Row],[Date]],"DDDD")</f>
        <v>Wednesday</v>
      </c>
      <c r="O3845">
        <f>IF(employee_attendance_dataset[[#This Row],[Leave_Type]]="",0,1)</f>
        <v>0</v>
      </c>
    </row>
    <row r="3846" spans="1:15" x14ac:dyDescent="0.25">
      <c r="A3846" t="s">
        <v>64</v>
      </c>
      <c r="B3846" t="s">
        <v>65</v>
      </c>
      <c r="C3846" t="s">
        <v>15</v>
      </c>
      <c r="D3846" s="1">
        <v>45525</v>
      </c>
      <c r="E3846" t="s">
        <v>16</v>
      </c>
      <c r="F3846" s="2">
        <v>0.37013888888888891</v>
      </c>
      <c r="G3846" s="2">
        <v>0.75972222222222219</v>
      </c>
      <c r="H3846" t="s">
        <v>17</v>
      </c>
      <c r="I3846">
        <v>9.35</v>
      </c>
      <c r="J3846">
        <v>0</v>
      </c>
      <c r="K3846" t="s">
        <v>18</v>
      </c>
      <c r="L3846" t="s">
        <v>17</v>
      </c>
      <c r="M3846" t="s">
        <v>17</v>
      </c>
      <c r="N3846" t="str">
        <f>TEXT(employee_attendance_dataset[[#This Row],[Date]],"DDDD")</f>
        <v>Wednesday</v>
      </c>
      <c r="O3846">
        <f>IF(employee_attendance_dataset[[#This Row],[Leave_Type]]="",0,1)</f>
        <v>0</v>
      </c>
    </row>
    <row r="3847" spans="1:15" x14ac:dyDescent="0.25">
      <c r="A3847" t="s">
        <v>66</v>
      </c>
      <c r="B3847" t="s">
        <v>67</v>
      </c>
      <c r="C3847" t="s">
        <v>36</v>
      </c>
      <c r="D3847" s="1">
        <v>45525</v>
      </c>
      <c r="E3847" t="s">
        <v>16</v>
      </c>
      <c r="F3847" s="2">
        <v>0.37361111111111112</v>
      </c>
      <c r="G3847" s="2">
        <v>0.74097222222222225</v>
      </c>
      <c r="H3847" t="s">
        <v>17</v>
      </c>
      <c r="I3847">
        <v>8.82</v>
      </c>
      <c r="J3847">
        <v>0</v>
      </c>
      <c r="K3847" t="s">
        <v>18</v>
      </c>
      <c r="L3847" t="s">
        <v>17</v>
      </c>
      <c r="M3847" t="s">
        <v>17</v>
      </c>
      <c r="N3847" t="str">
        <f>TEXT(employee_attendance_dataset[[#This Row],[Date]],"DDDD")</f>
        <v>Wednesday</v>
      </c>
      <c r="O3847">
        <f>IF(employee_attendance_dataset[[#This Row],[Leave_Type]]="",0,1)</f>
        <v>0</v>
      </c>
    </row>
    <row r="3848" spans="1:15" x14ac:dyDescent="0.25">
      <c r="A3848" t="s">
        <v>68</v>
      </c>
      <c r="B3848" t="s">
        <v>69</v>
      </c>
      <c r="C3848" t="s">
        <v>27</v>
      </c>
      <c r="D3848" s="1">
        <v>45525</v>
      </c>
      <c r="E3848" t="s">
        <v>16</v>
      </c>
      <c r="F3848" s="2">
        <v>0.3659722222222222</v>
      </c>
      <c r="G3848" s="2">
        <v>0.75</v>
      </c>
      <c r="H3848" t="s">
        <v>17</v>
      </c>
      <c r="I3848">
        <v>9.2200000000000006</v>
      </c>
      <c r="J3848">
        <v>0.22</v>
      </c>
      <c r="K3848" t="s">
        <v>18</v>
      </c>
      <c r="L3848" t="s">
        <v>17</v>
      </c>
      <c r="M3848" t="s">
        <v>17</v>
      </c>
      <c r="N3848" t="str">
        <f>TEXT(employee_attendance_dataset[[#This Row],[Date]],"DDDD")</f>
        <v>Wednesday</v>
      </c>
      <c r="O3848">
        <f>IF(employee_attendance_dataset[[#This Row],[Leave_Type]]="",0,1)</f>
        <v>0</v>
      </c>
    </row>
    <row r="3849" spans="1:15" x14ac:dyDescent="0.25">
      <c r="A3849" t="s">
        <v>70</v>
      </c>
      <c r="B3849" t="s">
        <v>71</v>
      </c>
      <c r="C3849" t="s">
        <v>33</v>
      </c>
      <c r="D3849" s="1">
        <v>45525</v>
      </c>
      <c r="E3849" t="s">
        <v>16</v>
      </c>
      <c r="F3849" s="2">
        <v>0.375</v>
      </c>
      <c r="G3849" s="2">
        <v>0.76736111111111116</v>
      </c>
      <c r="H3849" t="s">
        <v>17</v>
      </c>
      <c r="I3849">
        <v>9.42</v>
      </c>
      <c r="J3849">
        <v>0</v>
      </c>
      <c r="K3849" t="s">
        <v>18</v>
      </c>
      <c r="L3849" t="s">
        <v>17</v>
      </c>
      <c r="M3849" t="s">
        <v>17</v>
      </c>
      <c r="N3849" t="str">
        <f>TEXT(employee_attendance_dataset[[#This Row],[Date]],"DDDD")</f>
        <v>Wednesday</v>
      </c>
      <c r="O3849">
        <f>IF(employee_attendance_dataset[[#This Row],[Leave_Type]]="",0,1)</f>
        <v>0</v>
      </c>
    </row>
    <row r="3850" spans="1:15" x14ac:dyDescent="0.25">
      <c r="A3850" t="s">
        <v>72</v>
      </c>
      <c r="B3850" t="s">
        <v>73</v>
      </c>
      <c r="C3850" t="s">
        <v>21</v>
      </c>
      <c r="D3850" s="1">
        <v>45525</v>
      </c>
      <c r="E3850" t="s">
        <v>16</v>
      </c>
      <c r="F3850" s="2">
        <v>0.375</v>
      </c>
      <c r="G3850" s="2">
        <v>0.76666666666666672</v>
      </c>
      <c r="H3850" t="s">
        <v>17</v>
      </c>
      <c r="I3850">
        <v>9.4</v>
      </c>
      <c r="J3850">
        <v>0.4</v>
      </c>
      <c r="K3850" t="s">
        <v>18</v>
      </c>
      <c r="L3850" t="s">
        <v>17</v>
      </c>
      <c r="M3850" t="s">
        <v>17</v>
      </c>
      <c r="N3850" t="str">
        <f>TEXT(employee_attendance_dataset[[#This Row],[Date]],"DDDD")</f>
        <v>Wednesday</v>
      </c>
      <c r="O3850">
        <f>IF(employee_attendance_dataset[[#This Row],[Leave_Type]]="",0,1)</f>
        <v>0</v>
      </c>
    </row>
    <row r="3851" spans="1:15" x14ac:dyDescent="0.25">
      <c r="A3851" t="s">
        <v>74</v>
      </c>
      <c r="B3851" t="s">
        <v>75</v>
      </c>
      <c r="C3851" t="s">
        <v>47</v>
      </c>
      <c r="D3851" s="1">
        <v>45525</v>
      </c>
      <c r="E3851" t="s">
        <v>16</v>
      </c>
      <c r="F3851" s="2">
        <v>0.36458333333333331</v>
      </c>
      <c r="G3851" s="2">
        <v>0.76597222222222228</v>
      </c>
      <c r="H3851" t="s">
        <v>17</v>
      </c>
      <c r="I3851">
        <v>9.6300000000000008</v>
      </c>
      <c r="J3851">
        <v>0</v>
      </c>
      <c r="K3851" t="s">
        <v>18</v>
      </c>
      <c r="L3851" t="s">
        <v>17</v>
      </c>
      <c r="M3851" t="s">
        <v>17</v>
      </c>
      <c r="N3851" t="str">
        <f>TEXT(employee_attendance_dataset[[#This Row],[Date]],"DDDD")</f>
        <v>Wednesday</v>
      </c>
      <c r="O3851">
        <f>IF(employee_attendance_dataset[[#This Row],[Leave_Type]]="",0,1)</f>
        <v>0</v>
      </c>
    </row>
    <row r="3852" spans="1:15" x14ac:dyDescent="0.25">
      <c r="A3852" t="s">
        <v>76</v>
      </c>
      <c r="B3852" t="s">
        <v>77</v>
      </c>
      <c r="C3852" t="s">
        <v>36</v>
      </c>
      <c r="D3852" s="1">
        <v>45525</v>
      </c>
      <c r="E3852" t="s">
        <v>16</v>
      </c>
      <c r="F3852" s="2">
        <v>0.38680555555555557</v>
      </c>
      <c r="G3852" s="2">
        <v>0.77013888888888893</v>
      </c>
      <c r="H3852" t="s">
        <v>17</v>
      </c>
      <c r="I3852">
        <v>9.1999999999999993</v>
      </c>
      <c r="J3852">
        <v>0</v>
      </c>
      <c r="K3852" t="s">
        <v>18</v>
      </c>
      <c r="L3852" t="s">
        <v>17</v>
      </c>
      <c r="M3852" t="s">
        <v>17</v>
      </c>
      <c r="N3852" t="str">
        <f>TEXT(employee_attendance_dataset[[#This Row],[Date]],"DDDD")</f>
        <v>Wednesday</v>
      </c>
      <c r="O3852">
        <f>IF(employee_attendance_dataset[[#This Row],[Leave_Type]]="",0,1)</f>
        <v>0</v>
      </c>
    </row>
    <row r="3853" spans="1:15" x14ac:dyDescent="0.25">
      <c r="A3853" t="s">
        <v>78</v>
      </c>
      <c r="B3853" t="s">
        <v>79</v>
      </c>
      <c r="C3853" t="s">
        <v>47</v>
      </c>
      <c r="D3853" s="1">
        <v>45525</v>
      </c>
      <c r="E3853" t="s">
        <v>16</v>
      </c>
      <c r="F3853" s="2">
        <v>0.37986111111111109</v>
      </c>
      <c r="G3853" s="2">
        <v>0.74791666666666667</v>
      </c>
      <c r="H3853" t="s">
        <v>17</v>
      </c>
      <c r="I3853">
        <v>8.83</v>
      </c>
      <c r="J3853">
        <v>0</v>
      </c>
      <c r="K3853" t="s">
        <v>18</v>
      </c>
      <c r="L3853" t="s">
        <v>17</v>
      </c>
      <c r="M3853" t="s">
        <v>17</v>
      </c>
      <c r="N3853" t="str">
        <f>TEXT(employee_attendance_dataset[[#This Row],[Date]],"DDDD")</f>
        <v>Wednesday</v>
      </c>
      <c r="O3853">
        <f>IF(employee_attendance_dataset[[#This Row],[Leave_Type]]="",0,1)</f>
        <v>0</v>
      </c>
    </row>
    <row r="3854" spans="1:15" x14ac:dyDescent="0.25">
      <c r="A3854" t="s">
        <v>80</v>
      </c>
      <c r="B3854" t="s">
        <v>81</v>
      </c>
      <c r="C3854" t="s">
        <v>50</v>
      </c>
      <c r="D3854" s="1">
        <v>45525</v>
      </c>
      <c r="E3854" t="s">
        <v>16</v>
      </c>
      <c r="F3854" s="2">
        <v>0.38333333333333336</v>
      </c>
      <c r="G3854" s="2">
        <v>0.75972222222222219</v>
      </c>
      <c r="H3854" t="s">
        <v>17</v>
      </c>
      <c r="I3854">
        <v>9.0299999999999994</v>
      </c>
      <c r="J3854">
        <v>0.03</v>
      </c>
      <c r="K3854" t="s">
        <v>18</v>
      </c>
      <c r="L3854" t="s">
        <v>17</v>
      </c>
      <c r="M3854" t="s">
        <v>17</v>
      </c>
      <c r="N3854" t="str">
        <f>TEXT(employee_attendance_dataset[[#This Row],[Date]],"DDDD")</f>
        <v>Wednesday</v>
      </c>
      <c r="O3854">
        <f>IF(employee_attendance_dataset[[#This Row],[Leave_Type]]="",0,1)</f>
        <v>0</v>
      </c>
    </row>
    <row r="3855" spans="1:15" x14ac:dyDescent="0.25">
      <c r="A3855" t="s">
        <v>82</v>
      </c>
      <c r="B3855" t="s">
        <v>83</v>
      </c>
      <c r="C3855" t="s">
        <v>33</v>
      </c>
      <c r="D3855" s="1">
        <v>45525</v>
      </c>
      <c r="E3855" t="s">
        <v>16</v>
      </c>
      <c r="F3855" s="2">
        <v>0.3611111111111111</v>
      </c>
      <c r="G3855" s="2">
        <v>0.75763888888888886</v>
      </c>
      <c r="H3855" t="s">
        <v>17</v>
      </c>
      <c r="I3855">
        <v>9.52</v>
      </c>
      <c r="J3855">
        <v>0.52</v>
      </c>
      <c r="K3855" t="s">
        <v>18</v>
      </c>
      <c r="L3855" t="s">
        <v>17</v>
      </c>
      <c r="M3855" t="s">
        <v>17</v>
      </c>
      <c r="N3855" t="str">
        <f>TEXT(employee_attendance_dataset[[#This Row],[Date]],"DDDD")</f>
        <v>Wednesday</v>
      </c>
      <c r="O3855">
        <f>IF(employee_attendance_dataset[[#This Row],[Leave_Type]]="",0,1)</f>
        <v>0</v>
      </c>
    </row>
    <row r="3856" spans="1:15" x14ac:dyDescent="0.25">
      <c r="A3856" t="s">
        <v>84</v>
      </c>
      <c r="B3856" t="s">
        <v>85</v>
      </c>
      <c r="C3856" t="s">
        <v>47</v>
      </c>
      <c r="D3856" s="1">
        <v>45525</v>
      </c>
      <c r="E3856" t="s">
        <v>16</v>
      </c>
      <c r="F3856" s="2">
        <v>0.37222222222222223</v>
      </c>
      <c r="G3856" s="2">
        <v>0.73750000000000004</v>
      </c>
      <c r="H3856" t="s">
        <v>17</v>
      </c>
      <c r="I3856">
        <v>8.77</v>
      </c>
      <c r="J3856">
        <v>0</v>
      </c>
      <c r="K3856" t="s">
        <v>18</v>
      </c>
      <c r="L3856" t="s">
        <v>17</v>
      </c>
      <c r="M3856" t="s">
        <v>17</v>
      </c>
      <c r="N3856" t="str">
        <f>TEXT(employee_attendance_dataset[[#This Row],[Date]],"DDDD")</f>
        <v>Wednesday</v>
      </c>
      <c r="O3856">
        <f>IF(employee_attendance_dataset[[#This Row],[Leave_Type]]="",0,1)</f>
        <v>0</v>
      </c>
    </row>
    <row r="3857" spans="1:15" x14ac:dyDescent="0.25">
      <c r="A3857" t="s">
        <v>86</v>
      </c>
      <c r="B3857" t="s">
        <v>87</v>
      </c>
      <c r="C3857" t="s">
        <v>15</v>
      </c>
      <c r="D3857" s="1">
        <v>45525</v>
      </c>
      <c r="E3857" t="s">
        <v>16</v>
      </c>
      <c r="F3857" s="2">
        <v>0.37569444444444444</v>
      </c>
      <c r="G3857" s="2">
        <v>0.76458333333333328</v>
      </c>
      <c r="H3857" t="s">
        <v>17</v>
      </c>
      <c r="I3857">
        <v>9.33</v>
      </c>
      <c r="J3857">
        <v>0</v>
      </c>
      <c r="K3857" t="s">
        <v>18</v>
      </c>
      <c r="L3857" t="s">
        <v>17</v>
      </c>
      <c r="M3857" t="s">
        <v>17</v>
      </c>
      <c r="N3857" t="str">
        <f>TEXT(employee_attendance_dataset[[#This Row],[Date]],"DDDD")</f>
        <v>Wednesday</v>
      </c>
      <c r="O3857">
        <f>IF(employee_attendance_dataset[[#This Row],[Leave_Type]]="",0,1)</f>
        <v>0</v>
      </c>
    </row>
    <row r="3858" spans="1:15" x14ac:dyDescent="0.25">
      <c r="A3858" t="s">
        <v>88</v>
      </c>
      <c r="B3858" t="s">
        <v>89</v>
      </c>
      <c r="C3858" t="s">
        <v>33</v>
      </c>
      <c r="D3858" s="1">
        <v>45525</v>
      </c>
      <c r="E3858" t="s">
        <v>16</v>
      </c>
      <c r="F3858" s="2">
        <v>0.38333333333333336</v>
      </c>
      <c r="G3858" s="2">
        <v>0.7319444444444444</v>
      </c>
      <c r="H3858" t="s">
        <v>17</v>
      </c>
      <c r="I3858">
        <v>8.3699999999999992</v>
      </c>
      <c r="J3858">
        <v>0</v>
      </c>
      <c r="K3858" t="s">
        <v>18</v>
      </c>
      <c r="L3858" t="s">
        <v>17</v>
      </c>
      <c r="M3858" t="s">
        <v>17</v>
      </c>
      <c r="N3858" t="str">
        <f>TEXT(employee_attendance_dataset[[#This Row],[Date]],"DDDD")</f>
        <v>Wednesday</v>
      </c>
      <c r="O3858">
        <f>IF(employee_attendance_dataset[[#This Row],[Leave_Type]]="",0,1)</f>
        <v>0</v>
      </c>
    </row>
    <row r="3859" spans="1:15" x14ac:dyDescent="0.25">
      <c r="A3859" t="s">
        <v>90</v>
      </c>
      <c r="B3859" t="s">
        <v>91</v>
      </c>
      <c r="C3859" t="s">
        <v>33</v>
      </c>
      <c r="D3859" s="1">
        <v>45525</v>
      </c>
      <c r="E3859" t="s">
        <v>16</v>
      </c>
      <c r="F3859" s="2">
        <v>0.38055555555555554</v>
      </c>
      <c r="G3859" s="2">
        <v>0.73333333333333328</v>
      </c>
      <c r="H3859" t="s">
        <v>28</v>
      </c>
      <c r="I3859">
        <v>8.4700000000000006</v>
      </c>
      <c r="J3859">
        <v>0</v>
      </c>
      <c r="K3859" t="s">
        <v>18</v>
      </c>
      <c r="L3859" t="s">
        <v>17</v>
      </c>
      <c r="M3859" t="s">
        <v>17</v>
      </c>
      <c r="N3859" t="str">
        <f>TEXT(employee_attendance_dataset[[#This Row],[Date]],"DDDD")</f>
        <v>Wednesday</v>
      </c>
      <c r="O3859">
        <f>IF(employee_attendance_dataset[[#This Row],[Leave_Type]]="",0,1)</f>
        <v>0</v>
      </c>
    </row>
    <row r="3860" spans="1:15" x14ac:dyDescent="0.25">
      <c r="A3860" t="s">
        <v>92</v>
      </c>
      <c r="B3860" t="s">
        <v>93</v>
      </c>
      <c r="C3860" t="s">
        <v>15</v>
      </c>
      <c r="D3860" s="1">
        <v>45525</v>
      </c>
      <c r="E3860" t="s">
        <v>16</v>
      </c>
      <c r="F3860" s="2">
        <v>0.39791666666666664</v>
      </c>
      <c r="G3860" s="2">
        <v>0.76736111111111116</v>
      </c>
      <c r="H3860" t="s">
        <v>28</v>
      </c>
      <c r="I3860">
        <v>8.8699999999999992</v>
      </c>
      <c r="J3860">
        <v>0</v>
      </c>
      <c r="K3860" t="s">
        <v>18</v>
      </c>
      <c r="L3860" t="s">
        <v>17</v>
      </c>
      <c r="M3860" t="s">
        <v>17</v>
      </c>
      <c r="N3860" t="str">
        <f>TEXT(employee_attendance_dataset[[#This Row],[Date]],"DDDD")</f>
        <v>Wednesday</v>
      </c>
      <c r="O3860">
        <f>IF(employee_attendance_dataset[[#This Row],[Leave_Type]]="",0,1)</f>
        <v>0</v>
      </c>
    </row>
    <row r="3861" spans="1:15" x14ac:dyDescent="0.25">
      <c r="A3861" t="s">
        <v>94</v>
      </c>
      <c r="B3861" t="s">
        <v>95</v>
      </c>
      <c r="C3861" t="s">
        <v>24</v>
      </c>
      <c r="D3861" s="1">
        <v>45525</v>
      </c>
      <c r="E3861" t="s">
        <v>16</v>
      </c>
      <c r="F3861" s="2">
        <v>0.38611111111111113</v>
      </c>
      <c r="G3861" s="2">
        <v>0.74652777777777779</v>
      </c>
      <c r="H3861" t="s">
        <v>17</v>
      </c>
      <c r="I3861">
        <v>8.65</v>
      </c>
      <c r="J3861">
        <v>0</v>
      </c>
      <c r="K3861" t="s">
        <v>18</v>
      </c>
      <c r="L3861" t="s">
        <v>17</v>
      </c>
      <c r="M3861" t="s">
        <v>17</v>
      </c>
      <c r="N3861" t="str">
        <f>TEXT(employee_attendance_dataset[[#This Row],[Date]],"DDDD")</f>
        <v>Wednesday</v>
      </c>
      <c r="O3861">
        <f>IF(employee_attendance_dataset[[#This Row],[Leave_Type]]="",0,1)</f>
        <v>0</v>
      </c>
    </row>
    <row r="3862" spans="1:15" x14ac:dyDescent="0.25">
      <c r="A3862" t="s">
        <v>96</v>
      </c>
      <c r="B3862" t="s">
        <v>97</v>
      </c>
      <c r="C3862" t="s">
        <v>21</v>
      </c>
      <c r="D3862" s="1">
        <v>45525</v>
      </c>
      <c r="E3862" t="s">
        <v>16</v>
      </c>
      <c r="F3862" s="2">
        <v>0.37291666666666667</v>
      </c>
      <c r="G3862" s="2">
        <v>0.62847222222222221</v>
      </c>
      <c r="H3862" t="s">
        <v>17</v>
      </c>
      <c r="I3862">
        <v>6.13</v>
      </c>
      <c r="J3862">
        <v>0</v>
      </c>
      <c r="K3862" t="s">
        <v>18</v>
      </c>
      <c r="L3862" t="s">
        <v>28</v>
      </c>
      <c r="M3862" t="s">
        <v>28</v>
      </c>
      <c r="N3862" t="str">
        <f>TEXT(employee_attendance_dataset[[#This Row],[Date]],"DDDD")</f>
        <v>Wednesday</v>
      </c>
      <c r="O3862">
        <f>IF(employee_attendance_dataset[[#This Row],[Leave_Type]]="",0,1)</f>
        <v>0</v>
      </c>
    </row>
    <row r="3863" spans="1:15" x14ac:dyDescent="0.25">
      <c r="A3863" t="s">
        <v>98</v>
      </c>
      <c r="B3863" t="s">
        <v>99</v>
      </c>
      <c r="C3863" t="s">
        <v>27</v>
      </c>
      <c r="D3863" s="1">
        <v>45525</v>
      </c>
      <c r="E3863" t="s">
        <v>16</v>
      </c>
      <c r="F3863" s="2">
        <v>0.37847222222222221</v>
      </c>
      <c r="G3863" s="2">
        <v>0.7319444444444444</v>
      </c>
      <c r="H3863" t="s">
        <v>17</v>
      </c>
      <c r="I3863">
        <v>8.48</v>
      </c>
      <c r="J3863">
        <v>0</v>
      </c>
      <c r="K3863" t="s">
        <v>18</v>
      </c>
      <c r="L3863" t="s">
        <v>17</v>
      </c>
      <c r="M3863" t="s">
        <v>17</v>
      </c>
      <c r="N3863" t="str">
        <f>TEXT(employee_attendance_dataset[[#This Row],[Date]],"DDDD")</f>
        <v>Wednesday</v>
      </c>
      <c r="O3863">
        <f>IF(employee_attendance_dataset[[#This Row],[Leave_Type]]="",0,1)</f>
        <v>0</v>
      </c>
    </row>
    <row r="3864" spans="1:15" x14ac:dyDescent="0.25">
      <c r="A3864" t="s">
        <v>100</v>
      </c>
      <c r="B3864" t="s">
        <v>101</v>
      </c>
      <c r="C3864" t="s">
        <v>50</v>
      </c>
      <c r="D3864" s="1">
        <v>45525</v>
      </c>
      <c r="E3864" t="s">
        <v>112</v>
      </c>
      <c r="F3864" s="2"/>
      <c r="G3864" s="2"/>
      <c r="H3864" t="s">
        <v>17</v>
      </c>
      <c r="I3864">
        <v>0</v>
      </c>
      <c r="J3864">
        <v>0</v>
      </c>
      <c r="K3864" t="s">
        <v>113</v>
      </c>
      <c r="L3864" t="s">
        <v>17</v>
      </c>
      <c r="M3864" t="s">
        <v>17</v>
      </c>
      <c r="N3864" t="str">
        <f>TEXT(employee_attendance_dataset[[#This Row],[Date]],"DDDD")</f>
        <v>Wednesday</v>
      </c>
      <c r="O3864">
        <f>IF(employee_attendance_dataset[[#This Row],[Leave_Type]]="",0,1)</f>
        <v>1</v>
      </c>
    </row>
    <row r="3865" spans="1:15" x14ac:dyDescent="0.25">
      <c r="A3865" t="s">
        <v>102</v>
      </c>
      <c r="B3865" t="s">
        <v>103</v>
      </c>
      <c r="C3865" t="s">
        <v>47</v>
      </c>
      <c r="D3865" s="1">
        <v>45525</v>
      </c>
      <c r="E3865" t="s">
        <v>16</v>
      </c>
      <c r="F3865" s="2">
        <v>0.38680555555555557</v>
      </c>
      <c r="G3865" s="2">
        <v>0.74444444444444446</v>
      </c>
      <c r="H3865" t="s">
        <v>17</v>
      </c>
      <c r="I3865">
        <v>8.58</v>
      </c>
      <c r="J3865">
        <v>0</v>
      </c>
      <c r="K3865" t="s">
        <v>18</v>
      </c>
      <c r="L3865" t="s">
        <v>17</v>
      </c>
      <c r="M3865" t="s">
        <v>17</v>
      </c>
      <c r="N3865" t="str">
        <f>TEXT(employee_attendance_dataset[[#This Row],[Date]],"DDDD")</f>
        <v>Wednesday</v>
      </c>
      <c r="O3865">
        <f>IF(employee_attendance_dataset[[#This Row],[Leave_Type]]="",0,1)</f>
        <v>0</v>
      </c>
    </row>
    <row r="3866" spans="1:15" x14ac:dyDescent="0.25">
      <c r="A3866" t="s">
        <v>104</v>
      </c>
      <c r="B3866" t="s">
        <v>105</v>
      </c>
      <c r="C3866" t="s">
        <v>24</v>
      </c>
      <c r="D3866" s="1">
        <v>45525</v>
      </c>
      <c r="E3866" t="s">
        <v>16</v>
      </c>
      <c r="F3866" s="2">
        <v>0.36388888888888887</v>
      </c>
      <c r="G3866" s="2">
        <v>0.74236111111111114</v>
      </c>
      <c r="H3866" t="s">
        <v>17</v>
      </c>
      <c r="I3866">
        <v>9.08</v>
      </c>
      <c r="J3866">
        <v>0</v>
      </c>
      <c r="K3866" t="s">
        <v>18</v>
      </c>
      <c r="L3866" t="s">
        <v>17</v>
      </c>
      <c r="M3866" t="s">
        <v>17</v>
      </c>
      <c r="N3866" t="str">
        <f>TEXT(employee_attendance_dataset[[#This Row],[Date]],"DDDD")</f>
        <v>Wednesday</v>
      </c>
      <c r="O3866">
        <f>IF(employee_attendance_dataset[[#This Row],[Leave_Type]]="",0,1)</f>
        <v>0</v>
      </c>
    </row>
    <row r="3867" spans="1:15" x14ac:dyDescent="0.25">
      <c r="A3867" t="s">
        <v>106</v>
      </c>
      <c r="B3867" t="s">
        <v>107</v>
      </c>
      <c r="C3867" t="s">
        <v>50</v>
      </c>
      <c r="D3867" s="1">
        <v>45525</v>
      </c>
      <c r="E3867" t="s">
        <v>59</v>
      </c>
      <c r="F3867" s="2"/>
      <c r="G3867" s="2"/>
      <c r="H3867" t="s">
        <v>17</v>
      </c>
      <c r="I3867">
        <v>0</v>
      </c>
      <c r="J3867">
        <v>0</v>
      </c>
      <c r="K3867" t="s">
        <v>18</v>
      </c>
      <c r="L3867" t="s">
        <v>17</v>
      </c>
      <c r="M3867" t="s">
        <v>28</v>
      </c>
      <c r="N3867" t="str">
        <f>TEXT(employee_attendance_dataset[[#This Row],[Date]],"DDDD")</f>
        <v>Wednesday</v>
      </c>
      <c r="O3867">
        <f>IF(employee_attendance_dataset[[#This Row],[Leave_Type]]="",0,1)</f>
        <v>0</v>
      </c>
    </row>
    <row r="3868" spans="1:15" x14ac:dyDescent="0.25">
      <c r="A3868" t="s">
        <v>108</v>
      </c>
      <c r="B3868" t="s">
        <v>109</v>
      </c>
      <c r="C3868" t="s">
        <v>50</v>
      </c>
      <c r="D3868" s="1">
        <v>45525</v>
      </c>
      <c r="E3868" t="s">
        <v>16</v>
      </c>
      <c r="F3868" s="2">
        <v>0.37430555555555556</v>
      </c>
      <c r="G3868" s="2">
        <v>0.73472222222222228</v>
      </c>
      <c r="H3868" t="s">
        <v>17</v>
      </c>
      <c r="I3868">
        <v>8.65</v>
      </c>
      <c r="J3868">
        <v>0</v>
      </c>
      <c r="K3868" t="s">
        <v>18</v>
      </c>
      <c r="L3868" t="s">
        <v>17</v>
      </c>
      <c r="M3868" t="s">
        <v>17</v>
      </c>
      <c r="N3868" t="str">
        <f>TEXT(employee_attendance_dataset[[#This Row],[Date]],"DDDD")</f>
        <v>Wednesday</v>
      </c>
      <c r="O3868">
        <f>IF(employee_attendance_dataset[[#This Row],[Leave_Type]]="",0,1)</f>
        <v>0</v>
      </c>
    </row>
    <row r="3869" spans="1:15" x14ac:dyDescent="0.25">
      <c r="A3869" t="s">
        <v>110</v>
      </c>
      <c r="B3869" t="s">
        <v>111</v>
      </c>
      <c r="C3869" t="s">
        <v>50</v>
      </c>
      <c r="D3869" s="1">
        <v>45525</v>
      </c>
      <c r="E3869" t="s">
        <v>16</v>
      </c>
      <c r="F3869" s="2">
        <v>0.38680555555555557</v>
      </c>
      <c r="G3869" s="2">
        <v>0.73333333333333328</v>
      </c>
      <c r="H3869" t="s">
        <v>17</v>
      </c>
      <c r="I3869">
        <v>8.32</v>
      </c>
      <c r="J3869">
        <v>0</v>
      </c>
      <c r="K3869" t="s">
        <v>18</v>
      </c>
      <c r="L3869" t="s">
        <v>17</v>
      </c>
      <c r="M3869" t="s">
        <v>17</v>
      </c>
      <c r="N3869" t="str">
        <f>TEXT(employee_attendance_dataset[[#This Row],[Date]],"DDDD")</f>
        <v>Wednesday</v>
      </c>
      <c r="O3869">
        <f>IF(employee_attendance_dataset[[#This Row],[Leave_Type]]="",0,1)</f>
        <v>0</v>
      </c>
    </row>
    <row r="3870" spans="1:15" x14ac:dyDescent="0.25">
      <c r="A3870" t="s">
        <v>114</v>
      </c>
      <c r="B3870" t="s">
        <v>115</v>
      </c>
      <c r="C3870" t="s">
        <v>21</v>
      </c>
      <c r="D3870" s="1">
        <v>45525</v>
      </c>
      <c r="E3870" t="s">
        <v>16</v>
      </c>
      <c r="F3870" s="2">
        <v>0.38333333333333336</v>
      </c>
      <c r="G3870" s="2">
        <v>0.62986111111111109</v>
      </c>
      <c r="H3870" t="s">
        <v>17</v>
      </c>
      <c r="I3870">
        <v>5.92</v>
      </c>
      <c r="J3870">
        <v>0</v>
      </c>
      <c r="K3870" t="s">
        <v>18</v>
      </c>
      <c r="L3870" t="s">
        <v>28</v>
      </c>
      <c r="M3870" t="s">
        <v>17</v>
      </c>
      <c r="N3870" t="str">
        <f>TEXT(employee_attendance_dataset[[#This Row],[Date]],"DDDD")</f>
        <v>Wednesday</v>
      </c>
      <c r="O3870">
        <f>IF(employee_attendance_dataset[[#This Row],[Leave_Type]]="",0,1)</f>
        <v>0</v>
      </c>
    </row>
    <row r="3871" spans="1:15" x14ac:dyDescent="0.25">
      <c r="A3871" t="s">
        <v>116</v>
      </c>
      <c r="B3871" t="s">
        <v>117</v>
      </c>
      <c r="C3871" t="s">
        <v>33</v>
      </c>
      <c r="D3871" s="1">
        <v>45525</v>
      </c>
      <c r="E3871" t="s">
        <v>112</v>
      </c>
      <c r="F3871" s="2"/>
      <c r="G3871" s="2"/>
      <c r="H3871" t="s">
        <v>17</v>
      </c>
      <c r="I3871">
        <v>0</v>
      </c>
      <c r="J3871">
        <v>0</v>
      </c>
      <c r="K3871" t="s">
        <v>172</v>
      </c>
      <c r="L3871" t="s">
        <v>17</v>
      </c>
      <c r="M3871" t="s">
        <v>17</v>
      </c>
      <c r="N3871" t="str">
        <f>TEXT(employee_attendance_dataset[[#This Row],[Date]],"DDDD")</f>
        <v>Wednesday</v>
      </c>
      <c r="O3871">
        <f>IF(employee_attendance_dataset[[#This Row],[Leave_Type]]="",0,1)</f>
        <v>1</v>
      </c>
    </row>
    <row r="3872" spans="1:15" x14ac:dyDescent="0.25">
      <c r="A3872" t="s">
        <v>118</v>
      </c>
      <c r="B3872" t="s">
        <v>119</v>
      </c>
      <c r="C3872" t="s">
        <v>15</v>
      </c>
      <c r="D3872" s="1">
        <v>45525</v>
      </c>
      <c r="E3872" t="s">
        <v>16</v>
      </c>
      <c r="F3872" s="2">
        <v>0.36319444444444443</v>
      </c>
      <c r="G3872" s="2">
        <v>0.74027777777777781</v>
      </c>
      <c r="H3872" t="s">
        <v>17</v>
      </c>
      <c r="I3872">
        <v>9.0500000000000007</v>
      </c>
      <c r="J3872">
        <v>0</v>
      </c>
      <c r="K3872" t="s">
        <v>18</v>
      </c>
      <c r="L3872" t="s">
        <v>17</v>
      </c>
      <c r="M3872" t="s">
        <v>17</v>
      </c>
      <c r="N3872" t="str">
        <f>TEXT(employee_attendance_dataset[[#This Row],[Date]],"DDDD")</f>
        <v>Wednesday</v>
      </c>
      <c r="O3872">
        <f>IF(employee_attendance_dataset[[#This Row],[Leave_Type]]="",0,1)</f>
        <v>0</v>
      </c>
    </row>
    <row r="3873" spans="1:15" x14ac:dyDescent="0.25">
      <c r="A3873" t="s">
        <v>120</v>
      </c>
      <c r="B3873" t="s">
        <v>121</v>
      </c>
      <c r="C3873" t="s">
        <v>24</v>
      </c>
      <c r="D3873" s="1">
        <v>45525</v>
      </c>
      <c r="E3873" t="s">
        <v>16</v>
      </c>
      <c r="F3873" s="2">
        <v>0.39930555555555558</v>
      </c>
      <c r="G3873" s="2">
        <v>0.74930555555555556</v>
      </c>
      <c r="H3873" t="s">
        <v>28</v>
      </c>
      <c r="I3873">
        <v>8.4</v>
      </c>
      <c r="J3873">
        <v>0</v>
      </c>
      <c r="K3873" t="s">
        <v>18</v>
      </c>
      <c r="L3873" t="s">
        <v>17</v>
      </c>
      <c r="M3873" t="s">
        <v>17</v>
      </c>
      <c r="N3873" t="str">
        <f>TEXT(employee_attendance_dataset[[#This Row],[Date]],"DDDD")</f>
        <v>Wednesday</v>
      </c>
      <c r="O3873">
        <f>IF(employee_attendance_dataset[[#This Row],[Leave_Type]]="",0,1)</f>
        <v>0</v>
      </c>
    </row>
    <row r="3874" spans="1:15" x14ac:dyDescent="0.25">
      <c r="A3874" t="s">
        <v>122</v>
      </c>
      <c r="B3874" t="s">
        <v>123</v>
      </c>
      <c r="C3874" t="s">
        <v>33</v>
      </c>
      <c r="D3874" s="1">
        <v>45525</v>
      </c>
      <c r="E3874" t="s">
        <v>112</v>
      </c>
      <c r="F3874" s="2"/>
      <c r="G3874" s="2"/>
      <c r="H3874" t="s">
        <v>17</v>
      </c>
      <c r="I3874">
        <v>0</v>
      </c>
      <c r="J3874">
        <v>0</v>
      </c>
      <c r="K3874" t="s">
        <v>180</v>
      </c>
      <c r="L3874" t="s">
        <v>17</v>
      </c>
      <c r="M3874" t="s">
        <v>17</v>
      </c>
      <c r="N3874" t="str">
        <f>TEXT(employee_attendance_dataset[[#This Row],[Date]],"DDDD")</f>
        <v>Wednesday</v>
      </c>
      <c r="O3874">
        <f>IF(employee_attendance_dataset[[#This Row],[Leave_Type]]="",0,1)</f>
        <v>1</v>
      </c>
    </row>
    <row r="3875" spans="1:15" x14ac:dyDescent="0.25">
      <c r="A3875" t="s">
        <v>124</v>
      </c>
      <c r="B3875" t="s">
        <v>125</v>
      </c>
      <c r="C3875" t="s">
        <v>24</v>
      </c>
      <c r="D3875" s="1">
        <v>45525</v>
      </c>
      <c r="E3875" t="s">
        <v>112</v>
      </c>
      <c r="F3875" s="2"/>
      <c r="G3875" s="2"/>
      <c r="H3875" t="s">
        <v>17</v>
      </c>
      <c r="I3875">
        <v>0</v>
      </c>
      <c r="J3875">
        <v>0</v>
      </c>
      <c r="K3875" t="s">
        <v>172</v>
      </c>
      <c r="L3875" t="s">
        <v>17</v>
      </c>
      <c r="M3875" t="s">
        <v>17</v>
      </c>
      <c r="N3875" t="str">
        <f>TEXT(employee_attendance_dataset[[#This Row],[Date]],"DDDD")</f>
        <v>Wednesday</v>
      </c>
      <c r="O3875">
        <f>IF(employee_attendance_dataset[[#This Row],[Leave_Type]]="",0,1)</f>
        <v>1</v>
      </c>
    </row>
    <row r="3876" spans="1:15" x14ac:dyDescent="0.25">
      <c r="A3876" t="s">
        <v>126</v>
      </c>
      <c r="B3876" t="s">
        <v>127</v>
      </c>
      <c r="C3876" t="s">
        <v>27</v>
      </c>
      <c r="D3876" s="1">
        <v>45525</v>
      </c>
      <c r="E3876" t="s">
        <v>16</v>
      </c>
      <c r="F3876" s="2">
        <v>0.37152777777777779</v>
      </c>
      <c r="G3876" s="2">
        <v>0.61736111111111114</v>
      </c>
      <c r="H3876" t="s">
        <v>17</v>
      </c>
      <c r="I3876">
        <v>5.9</v>
      </c>
      <c r="J3876">
        <v>0</v>
      </c>
      <c r="K3876" t="s">
        <v>18</v>
      </c>
      <c r="L3876" t="s">
        <v>28</v>
      </c>
      <c r="M3876" t="s">
        <v>17</v>
      </c>
      <c r="N3876" t="str">
        <f>TEXT(employee_attendance_dataset[[#This Row],[Date]],"DDDD")</f>
        <v>Wednesday</v>
      </c>
      <c r="O3876">
        <f>IF(employee_attendance_dataset[[#This Row],[Leave_Type]]="",0,1)</f>
        <v>0</v>
      </c>
    </row>
    <row r="3877" spans="1:15" x14ac:dyDescent="0.25">
      <c r="A3877" t="s">
        <v>128</v>
      </c>
      <c r="B3877" t="s">
        <v>129</v>
      </c>
      <c r="C3877" t="s">
        <v>36</v>
      </c>
      <c r="D3877" s="1">
        <v>45525</v>
      </c>
      <c r="E3877" t="s">
        <v>16</v>
      </c>
      <c r="F3877" s="2">
        <v>0.36319444444444443</v>
      </c>
      <c r="G3877" s="2">
        <v>0.75486111111111109</v>
      </c>
      <c r="H3877" t="s">
        <v>17</v>
      </c>
      <c r="I3877">
        <v>9.4</v>
      </c>
      <c r="J3877">
        <v>0.4</v>
      </c>
      <c r="K3877" t="s">
        <v>18</v>
      </c>
      <c r="L3877" t="s">
        <v>17</v>
      </c>
      <c r="M3877" t="s">
        <v>17</v>
      </c>
      <c r="N3877" t="str">
        <f>TEXT(employee_attendance_dataset[[#This Row],[Date]],"DDDD")</f>
        <v>Wednesday</v>
      </c>
      <c r="O3877">
        <f>IF(employee_attendance_dataset[[#This Row],[Leave_Type]]="",0,1)</f>
        <v>0</v>
      </c>
    </row>
    <row r="3878" spans="1:15" x14ac:dyDescent="0.25">
      <c r="A3878" t="s">
        <v>130</v>
      </c>
      <c r="B3878" t="s">
        <v>131</v>
      </c>
      <c r="C3878" t="s">
        <v>47</v>
      </c>
      <c r="D3878" s="1">
        <v>45525</v>
      </c>
      <c r="E3878" t="s">
        <v>16</v>
      </c>
      <c r="F3878" s="2">
        <v>0.375</v>
      </c>
      <c r="G3878" s="2">
        <v>0.76736111111111116</v>
      </c>
      <c r="H3878" t="s">
        <v>17</v>
      </c>
      <c r="I3878">
        <v>9.42</v>
      </c>
      <c r="J3878">
        <v>0</v>
      </c>
      <c r="K3878" t="s">
        <v>18</v>
      </c>
      <c r="L3878" t="s">
        <v>17</v>
      </c>
      <c r="M3878" t="s">
        <v>17</v>
      </c>
      <c r="N3878" t="str">
        <f>TEXT(employee_attendance_dataset[[#This Row],[Date]],"DDDD")</f>
        <v>Wednesday</v>
      </c>
      <c r="O3878">
        <f>IF(employee_attendance_dataset[[#This Row],[Leave_Type]]="",0,1)</f>
        <v>0</v>
      </c>
    </row>
    <row r="3879" spans="1:15" x14ac:dyDescent="0.25">
      <c r="A3879" t="s">
        <v>132</v>
      </c>
      <c r="B3879" t="s">
        <v>133</v>
      </c>
      <c r="C3879" t="s">
        <v>33</v>
      </c>
      <c r="D3879" s="1">
        <v>45525</v>
      </c>
      <c r="E3879" t="s">
        <v>16</v>
      </c>
      <c r="F3879" s="2">
        <v>0.41249999999999998</v>
      </c>
      <c r="G3879" s="2">
        <v>0.74236111111111114</v>
      </c>
      <c r="H3879" t="s">
        <v>28</v>
      </c>
      <c r="I3879">
        <v>7.92</v>
      </c>
      <c r="J3879">
        <v>0</v>
      </c>
      <c r="K3879" t="s">
        <v>18</v>
      </c>
      <c r="L3879" t="s">
        <v>17</v>
      </c>
      <c r="M3879" t="s">
        <v>17</v>
      </c>
      <c r="N3879" t="str">
        <f>TEXT(employee_attendance_dataset[[#This Row],[Date]],"DDDD")</f>
        <v>Wednesday</v>
      </c>
      <c r="O3879">
        <f>IF(employee_attendance_dataset[[#This Row],[Leave_Type]]="",0,1)</f>
        <v>0</v>
      </c>
    </row>
    <row r="3880" spans="1:15" x14ac:dyDescent="0.25">
      <c r="A3880" t="s">
        <v>134</v>
      </c>
      <c r="B3880" t="s">
        <v>135</v>
      </c>
      <c r="C3880" t="s">
        <v>36</v>
      </c>
      <c r="D3880" s="1">
        <v>45525</v>
      </c>
      <c r="E3880" t="s">
        <v>16</v>
      </c>
      <c r="F3880" s="2">
        <v>0.38680555555555557</v>
      </c>
      <c r="G3880" s="2">
        <v>0.74722222222222223</v>
      </c>
      <c r="H3880" t="s">
        <v>17</v>
      </c>
      <c r="I3880">
        <v>8.65</v>
      </c>
      <c r="J3880">
        <v>0</v>
      </c>
      <c r="K3880" t="s">
        <v>18</v>
      </c>
      <c r="L3880" t="s">
        <v>17</v>
      </c>
      <c r="M3880" t="s">
        <v>17</v>
      </c>
      <c r="N3880" t="str">
        <f>TEXT(employee_attendance_dataset[[#This Row],[Date]],"DDDD")</f>
        <v>Wednesday</v>
      </c>
      <c r="O3880">
        <f>IF(employee_attendance_dataset[[#This Row],[Leave_Type]]="",0,1)</f>
        <v>0</v>
      </c>
    </row>
    <row r="3881" spans="1:15" x14ac:dyDescent="0.25">
      <c r="A3881" t="s">
        <v>136</v>
      </c>
      <c r="B3881" t="s">
        <v>137</v>
      </c>
      <c r="C3881" t="s">
        <v>33</v>
      </c>
      <c r="D3881" s="1">
        <v>45525</v>
      </c>
      <c r="E3881" t="s">
        <v>16</v>
      </c>
      <c r="F3881" s="2">
        <v>0.37569444444444444</v>
      </c>
      <c r="G3881" s="2">
        <v>0.75694444444444442</v>
      </c>
      <c r="H3881" t="s">
        <v>17</v>
      </c>
      <c r="I3881">
        <v>9.15</v>
      </c>
      <c r="J3881">
        <v>0</v>
      </c>
      <c r="K3881" t="s">
        <v>18</v>
      </c>
      <c r="L3881" t="s">
        <v>17</v>
      </c>
      <c r="M3881" t="s">
        <v>17</v>
      </c>
      <c r="N3881" t="str">
        <f>TEXT(employee_attendance_dataset[[#This Row],[Date]],"DDDD")</f>
        <v>Wednesday</v>
      </c>
      <c r="O3881">
        <f>IF(employee_attendance_dataset[[#This Row],[Leave_Type]]="",0,1)</f>
        <v>0</v>
      </c>
    </row>
    <row r="3882" spans="1:15" x14ac:dyDescent="0.25">
      <c r="A3882" t="s">
        <v>138</v>
      </c>
      <c r="B3882" t="s">
        <v>139</v>
      </c>
      <c r="C3882" t="s">
        <v>50</v>
      </c>
      <c r="D3882" s="1">
        <v>45525</v>
      </c>
      <c r="E3882" t="s">
        <v>16</v>
      </c>
      <c r="F3882" s="2">
        <v>0.39930555555555558</v>
      </c>
      <c r="G3882" s="2">
        <v>0.76597222222222228</v>
      </c>
      <c r="H3882" t="s">
        <v>28</v>
      </c>
      <c r="I3882">
        <v>8.8000000000000007</v>
      </c>
      <c r="J3882">
        <v>0</v>
      </c>
      <c r="K3882" t="s">
        <v>18</v>
      </c>
      <c r="L3882" t="s">
        <v>17</v>
      </c>
      <c r="M3882" t="s">
        <v>17</v>
      </c>
      <c r="N3882" t="str">
        <f>TEXT(employee_attendance_dataset[[#This Row],[Date]],"DDDD")</f>
        <v>Wednesday</v>
      </c>
      <c r="O3882">
        <f>IF(employee_attendance_dataset[[#This Row],[Leave_Type]]="",0,1)</f>
        <v>0</v>
      </c>
    </row>
    <row r="3883" spans="1:15" x14ac:dyDescent="0.25">
      <c r="A3883" t="s">
        <v>140</v>
      </c>
      <c r="B3883" t="s">
        <v>141</v>
      </c>
      <c r="C3883" t="s">
        <v>15</v>
      </c>
      <c r="D3883" s="1">
        <v>45525</v>
      </c>
      <c r="E3883" t="s">
        <v>16</v>
      </c>
      <c r="F3883" s="2">
        <v>0.38124999999999998</v>
      </c>
      <c r="G3883" s="2">
        <v>0.73472222222222228</v>
      </c>
      <c r="H3883" t="s">
        <v>17</v>
      </c>
      <c r="I3883">
        <v>8.48</v>
      </c>
      <c r="J3883">
        <v>0</v>
      </c>
      <c r="K3883" t="s">
        <v>18</v>
      </c>
      <c r="L3883" t="s">
        <v>17</v>
      </c>
      <c r="M3883" t="s">
        <v>17</v>
      </c>
      <c r="N3883" t="str">
        <f>TEXT(employee_attendance_dataset[[#This Row],[Date]],"DDDD")</f>
        <v>Wednesday</v>
      </c>
      <c r="O3883">
        <f>IF(employee_attendance_dataset[[#This Row],[Leave_Type]]="",0,1)</f>
        <v>0</v>
      </c>
    </row>
    <row r="3884" spans="1:15" x14ac:dyDescent="0.25">
      <c r="A3884" t="s">
        <v>142</v>
      </c>
      <c r="B3884" t="s">
        <v>143</v>
      </c>
      <c r="C3884" t="s">
        <v>15</v>
      </c>
      <c r="D3884" s="1">
        <v>45525</v>
      </c>
      <c r="E3884" t="s">
        <v>16</v>
      </c>
      <c r="F3884" s="2">
        <v>0.36458333333333331</v>
      </c>
      <c r="G3884" s="2">
        <v>0.61944444444444446</v>
      </c>
      <c r="H3884" t="s">
        <v>17</v>
      </c>
      <c r="I3884">
        <v>6.12</v>
      </c>
      <c r="J3884">
        <v>0</v>
      </c>
      <c r="K3884" t="s">
        <v>18</v>
      </c>
      <c r="L3884" t="s">
        <v>28</v>
      </c>
      <c r="M3884" t="s">
        <v>28</v>
      </c>
      <c r="N3884" t="str">
        <f>TEXT(employee_attendance_dataset[[#This Row],[Date]],"DDDD")</f>
        <v>Wednesday</v>
      </c>
      <c r="O3884">
        <f>IF(employee_attendance_dataset[[#This Row],[Leave_Type]]="",0,1)</f>
        <v>0</v>
      </c>
    </row>
    <row r="3885" spans="1:15" x14ac:dyDescent="0.25">
      <c r="A3885" t="s">
        <v>144</v>
      </c>
      <c r="B3885" t="s">
        <v>145</v>
      </c>
      <c r="C3885" t="s">
        <v>33</v>
      </c>
      <c r="D3885" s="1">
        <v>45525</v>
      </c>
      <c r="E3885" t="s">
        <v>16</v>
      </c>
      <c r="F3885" s="2">
        <v>0.38194444444444442</v>
      </c>
      <c r="G3885" s="2">
        <v>0.7368055555555556</v>
      </c>
      <c r="H3885" t="s">
        <v>28</v>
      </c>
      <c r="I3885">
        <v>8.52</v>
      </c>
      <c r="J3885">
        <v>0</v>
      </c>
      <c r="K3885" t="s">
        <v>18</v>
      </c>
      <c r="L3885" t="s">
        <v>17</v>
      </c>
      <c r="M3885" t="s">
        <v>28</v>
      </c>
      <c r="N3885" t="str">
        <f>TEXT(employee_attendance_dataset[[#This Row],[Date]],"DDDD")</f>
        <v>Wednesday</v>
      </c>
      <c r="O3885">
        <f>IF(employee_attendance_dataset[[#This Row],[Leave_Type]]="",0,1)</f>
        <v>0</v>
      </c>
    </row>
    <row r="3886" spans="1:15" x14ac:dyDescent="0.25">
      <c r="A3886" t="s">
        <v>146</v>
      </c>
      <c r="B3886" t="s">
        <v>147</v>
      </c>
      <c r="C3886" t="s">
        <v>47</v>
      </c>
      <c r="D3886" s="1">
        <v>45525</v>
      </c>
      <c r="E3886" t="s">
        <v>16</v>
      </c>
      <c r="F3886" s="2">
        <v>0.36458333333333331</v>
      </c>
      <c r="G3886" s="2">
        <v>0.75347222222222221</v>
      </c>
      <c r="H3886" t="s">
        <v>17</v>
      </c>
      <c r="I3886">
        <v>9.33</v>
      </c>
      <c r="J3886">
        <v>0</v>
      </c>
      <c r="K3886" t="s">
        <v>18</v>
      </c>
      <c r="L3886" t="s">
        <v>17</v>
      </c>
      <c r="M3886" t="s">
        <v>17</v>
      </c>
      <c r="N3886" t="str">
        <f>TEXT(employee_attendance_dataset[[#This Row],[Date]],"DDDD")</f>
        <v>Wednesday</v>
      </c>
      <c r="O3886">
        <f>IF(employee_attendance_dataset[[#This Row],[Leave_Type]]="",0,1)</f>
        <v>0</v>
      </c>
    </row>
    <row r="3887" spans="1:15" x14ac:dyDescent="0.25">
      <c r="A3887" t="s">
        <v>148</v>
      </c>
      <c r="B3887" t="s">
        <v>149</v>
      </c>
      <c r="C3887" t="s">
        <v>24</v>
      </c>
      <c r="D3887" s="1">
        <v>45525</v>
      </c>
      <c r="E3887" t="s">
        <v>112</v>
      </c>
      <c r="F3887" s="2"/>
      <c r="G3887" s="2"/>
      <c r="H3887" t="s">
        <v>17</v>
      </c>
      <c r="I3887">
        <v>0</v>
      </c>
      <c r="J3887">
        <v>0</v>
      </c>
      <c r="K3887" t="s">
        <v>172</v>
      </c>
      <c r="L3887" t="s">
        <v>17</v>
      </c>
      <c r="M3887" t="s">
        <v>17</v>
      </c>
      <c r="N3887" t="str">
        <f>TEXT(employee_attendance_dataset[[#This Row],[Date]],"DDDD")</f>
        <v>Wednesday</v>
      </c>
      <c r="O3887">
        <f>IF(employee_attendance_dataset[[#This Row],[Leave_Type]]="",0,1)</f>
        <v>1</v>
      </c>
    </row>
    <row r="3888" spans="1:15" x14ac:dyDescent="0.25">
      <c r="A3888" t="s">
        <v>150</v>
      </c>
      <c r="B3888" t="s">
        <v>151</v>
      </c>
      <c r="C3888" t="s">
        <v>50</v>
      </c>
      <c r="D3888" s="1">
        <v>45525</v>
      </c>
      <c r="E3888" t="s">
        <v>112</v>
      </c>
      <c r="F3888" s="2"/>
      <c r="G3888" s="2"/>
      <c r="H3888" t="s">
        <v>17</v>
      </c>
      <c r="I3888">
        <v>0</v>
      </c>
      <c r="J3888">
        <v>0</v>
      </c>
      <c r="K3888" t="s">
        <v>180</v>
      </c>
      <c r="L3888" t="s">
        <v>17</v>
      </c>
      <c r="M3888" t="s">
        <v>17</v>
      </c>
      <c r="N3888" t="str">
        <f>TEXT(employee_attendance_dataset[[#This Row],[Date]],"DDDD")</f>
        <v>Wednesday</v>
      </c>
      <c r="O3888">
        <f>IF(employee_attendance_dataset[[#This Row],[Leave_Type]]="",0,1)</f>
        <v>1</v>
      </c>
    </row>
    <row r="3889" spans="1:15" x14ac:dyDescent="0.25">
      <c r="A3889" t="s">
        <v>152</v>
      </c>
      <c r="B3889" t="s">
        <v>153</v>
      </c>
      <c r="C3889" t="s">
        <v>27</v>
      </c>
      <c r="D3889" s="1">
        <v>45525</v>
      </c>
      <c r="E3889" t="s">
        <v>16</v>
      </c>
      <c r="F3889" s="2">
        <v>0.37916666666666665</v>
      </c>
      <c r="G3889" s="2">
        <v>0.7583333333333333</v>
      </c>
      <c r="H3889" t="s">
        <v>17</v>
      </c>
      <c r="I3889">
        <v>9.1</v>
      </c>
      <c r="J3889">
        <v>0</v>
      </c>
      <c r="K3889" t="s">
        <v>18</v>
      </c>
      <c r="L3889" t="s">
        <v>17</v>
      </c>
      <c r="M3889" t="s">
        <v>17</v>
      </c>
      <c r="N3889" t="str">
        <f>TEXT(employee_attendance_dataset[[#This Row],[Date]],"DDDD")</f>
        <v>Wednesday</v>
      </c>
      <c r="O3889">
        <f>IF(employee_attendance_dataset[[#This Row],[Leave_Type]]="",0,1)</f>
        <v>0</v>
      </c>
    </row>
    <row r="3890" spans="1:15" x14ac:dyDescent="0.25">
      <c r="A3890" t="s">
        <v>154</v>
      </c>
      <c r="B3890" t="s">
        <v>155</v>
      </c>
      <c r="C3890" t="s">
        <v>15</v>
      </c>
      <c r="D3890" s="1">
        <v>45525</v>
      </c>
      <c r="E3890" t="s">
        <v>16</v>
      </c>
      <c r="F3890" s="2">
        <v>0.37152777777777779</v>
      </c>
      <c r="G3890" s="2">
        <v>0.73541666666666672</v>
      </c>
      <c r="H3890" t="s">
        <v>17</v>
      </c>
      <c r="I3890">
        <v>8.73</v>
      </c>
      <c r="J3890">
        <v>0</v>
      </c>
      <c r="K3890" t="s">
        <v>18</v>
      </c>
      <c r="L3890" t="s">
        <v>17</v>
      </c>
      <c r="M3890" t="s">
        <v>17</v>
      </c>
      <c r="N3890" t="str">
        <f>TEXT(employee_attendance_dataset[[#This Row],[Date]],"DDDD")</f>
        <v>Wednesday</v>
      </c>
      <c r="O3890">
        <f>IF(employee_attendance_dataset[[#This Row],[Leave_Type]]="",0,1)</f>
        <v>0</v>
      </c>
    </row>
    <row r="3891" spans="1:15" x14ac:dyDescent="0.25">
      <c r="A3891" t="s">
        <v>156</v>
      </c>
      <c r="B3891" t="s">
        <v>157</v>
      </c>
      <c r="C3891" t="s">
        <v>47</v>
      </c>
      <c r="D3891" s="1">
        <v>45525</v>
      </c>
      <c r="E3891" t="s">
        <v>16</v>
      </c>
      <c r="F3891" s="2">
        <v>0.41249999999999998</v>
      </c>
      <c r="G3891" s="2">
        <v>0.75624999999999998</v>
      </c>
      <c r="H3891" t="s">
        <v>28</v>
      </c>
      <c r="I3891">
        <v>8.25</v>
      </c>
      <c r="J3891">
        <v>0</v>
      </c>
      <c r="K3891" t="s">
        <v>18</v>
      </c>
      <c r="L3891" t="s">
        <v>17</v>
      </c>
      <c r="M3891" t="s">
        <v>17</v>
      </c>
      <c r="N3891" t="str">
        <f>TEXT(employee_attendance_dataset[[#This Row],[Date]],"DDDD")</f>
        <v>Wednesday</v>
      </c>
      <c r="O3891">
        <f>IF(employee_attendance_dataset[[#This Row],[Leave_Type]]="",0,1)</f>
        <v>0</v>
      </c>
    </row>
    <row r="3892" spans="1:15" x14ac:dyDescent="0.25">
      <c r="A3892" t="s">
        <v>158</v>
      </c>
      <c r="B3892" t="s">
        <v>159</v>
      </c>
      <c r="C3892" t="s">
        <v>36</v>
      </c>
      <c r="D3892" s="1">
        <v>45525</v>
      </c>
      <c r="E3892" t="s">
        <v>16</v>
      </c>
      <c r="F3892" s="2">
        <v>0.36458333333333331</v>
      </c>
      <c r="G3892" s="2">
        <v>0.76041666666666663</v>
      </c>
      <c r="H3892" t="s">
        <v>17</v>
      </c>
      <c r="I3892">
        <v>9.5</v>
      </c>
      <c r="J3892">
        <v>0.5</v>
      </c>
      <c r="K3892" t="s">
        <v>18</v>
      </c>
      <c r="L3892" t="s">
        <v>17</v>
      </c>
      <c r="M3892" t="s">
        <v>17</v>
      </c>
      <c r="N3892" t="str">
        <f>TEXT(employee_attendance_dataset[[#This Row],[Date]],"DDDD")</f>
        <v>Wednesday</v>
      </c>
      <c r="O3892">
        <f>IF(employee_attendance_dataset[[#This Row],[Leave_Type]]="",0,1)</f>
        <v>0</v>
      </c>
    </row>
    <row r="3893" spans="1:15" x14ac:dyDescent="0.25">
      <c r="A3893" t="s">
        <v>160</v>
      </c>
      <c r="B3893" t="s">
        <v>161</v>
      </c>
      <c r="C3893" t="s">
        <v>36</v>
      </c>
      <c r="D3893" s="1">
        <v>45525</v>
      </c>
      <c r="E3893" t="s">
        <v>112</v>
      </c>
      <c r="F3893" s="2"/>
      <c r="G3893" s="2"/>
      <c r="H3893" t="s">
        <v>17</v>
      </c>
      <c r="I3893">
        <v>0</v>
      </c>
      <c r="J3893">
        <v>0</v>
      </c>
      <c r="K3893" t="s">
        <v>172</v>
      </c>
      <c r="L3893" t="s">
        <v>17</v>
      </c>
      <c r="M3893" t="s">
        <v>17</v>
      </c>
      <c r="N3893" t="str">
        <f>TEXT(employee_attendance_dataset[[#This Row],[Date]],"DDDD")</f>
        <v>Wednesday</v>
      </c>
      <c r="O3893">
        <f>IF(employee_attendance_dataset[[#This Row],[Leave_Type]]="",0,1)</f>
        <v>1</v>
      </c>
    </row>
    <row r="3894" spans="1:15" x14ac:dyDescent="0.25">
      <c r="A3894" t="s">
        <v>162</v>
      </c>
      <c r="B3894" t="s">
        <v>163</v>
      </c>
      <c r="C3894" t="s">
        <v>50</v>
      </c>
      <c r="D3894" s="1">
        <v>45525</v>
      </c>
      <c r="E3894" t="s">
        <v>16</v>
      </c>
      <c r="F3894" s="2">
        <v>0.3972222222222222</v>
      </c>
      <c r="G3894" s="2">
        <v>0.77013888888888893</v>
      </c>
      <c r="H3894" t="s">
        <v>28</v>
      </c>
      <c r="I3894">
        <v>8.9499999999999993</v>
      </c>
      <c r="J3894">
        <v>0</v>
      </c>
      <c r="K3894" t="s">
        <v>18</v>
      </c>
      <c r="L3894" t="s">
        <v>17</v>
      </c>
      <c r="M3894" t="s">
        <v>17</v>
      </c>
      <c r="N3894" t="str">
        <f>TEXT(employee_attendance_dataset[[#This Row],[Date]],"DDDD")</f>
        <v>Wednesday</v>
      </c>
      <c r="O3894">
        <f>IF(employee_attendance_dataset[[#This Row],[Leave_Type]]="",0,1)</f>
        <v>0</v>
      </c>
    </row>
    <row r="3895" spans="1:15" x14ac:dyDescent="0.25">
      <c r="A3895" t="s">
        <v>164</v>
      </c>
      <c r="B3895" t="s">
        <v>165</v>
      </c>
      <c r="C3895" t="s">
        <v>47</v>
      </c>
      <c r="D3895" s="1">
        <v>45525</v>
      </c>
      <c r="E3895" t="s">
        <v>16</v>
      </c>
      <c r="F3895" s="2">
        <v>0.37152777777777779</v>
      </c>
      <c r="G3895" s="2">
        <v>0.73819444444444449</v>
      </c>
      <c r="H3895" t="s">
        <v>17</v>
      </c>
      <c r="I3895">
        <v>8.8000000000000007</v>
      </c>
      <c r="J3895">
        <v>0</v>
      </c>
      <c r="K3895" t="s">
        <v>18</v>
      </c>
      <c r="L3895" t="s">
        <v>17</v>
      </c>
      <c r="M3895" t="s">
        <v>17</v>
      </c>
      <c r="N3895" t="str">
        <f>TEXT(employee_attendance_dataset[[#This Row],[Date]],"DDDD")</f>
        <v>Wednesday</v>
      </c>
      <c r="O3895">
        <f>IF(employee_attendance_dataset[[#This Row],[Leave_Type]]="",0,1)</f>
        <v>0</v>
      </c>
    </row>
    <row r="3896" spans="1:15" x14ac:dyDescent="0.25">
      <c r="A3896" t="s">
        <v>166</v>
      </c>
      <c r="B3896" t="s">
        <v>167</v>
      </c>
      <c r="C3896" t="s">
        <v>27</v>
      </c>
      <c r="D3896" s="1">
        <v>45525</v>
      </c>
      <c r="E3896" t="s">
        <v>16</v>
      </c>
      <c r="F3896" s="2">
        <v>0.38055555555555554</v>
      </c>
      <c r="G3896" s="2">
        <v>0.7583333333333333</v>
      </c>
      <c r="H3896" t="s">
        <v>17</v>
      </c>
      <c r="I3896">
        <v>9.07</v>
      </c>
      <c r="J3896">
        <v>0</v>
      </c>
      <c r="K3896" t="s">
        <v>18</v>
      </c>
      <c r="L3896" t="s">
        <v>17</v>
      </c>
      <c r="M3896" t="s">
        <v>17</v>
      </c>
      <c r="N3896" t="str">
        <f>TEXT(employee_attendance_dataset[[#This Row],[Date]],"DDDD")</f>
        <v>Wednesday</v>
      </c>
      <c r="O3896">
        <f>IF(employee_attendance_dataset[[#This Row],[Leave_Type]]="",0,1)</f>
        <v>0</v>
      </c>
    </row>
    <row r="3897" spans="1:15" x14ac:dyDescent="0.25">
      <c r="A3897" t="s">
        <v>168</v>
      </c>
      <c r="B3897" t="s">
        <v>169</v>
      </c>
      <c r="C3897" t="s">
        <v>24</v>
      </c>
      <c r="D3897" s="1">
        <v>45525</v>
      </c>
      <c r="E3897" t="s">
        <v>16</v>
      </c>
      <c r="F3897" s="2">
        <v>0.36875000000000002</v>
      </c>
      <c r="G3897" s="2">
        <v>0.7368055555555556</v>
      </c>
      <c r="H3897" t="s">
        <v>17</v>
      </c>
      <c r="I3897">
        <v>8.83</v>
      </c>
      <c r="J3897">
        <v>0</v>
      </c>
      <c r="K3897" t="s">
        <v>18</v>
      </c>
      <c r="L3897" t="s">
        <v>17</v>
      </c>
      <c r="M3897" t="s">
        <v>17</v>
      </c>
      <c r="N3897" t="str">
        <f>TEXT(employee_attendance_dataset[[#This Row],[Date]],"DDDD")</f>
        <v>Wednesday</v>
      </c>
      <c r="O3897">
        <f>IF(employee_attendance_dataset[[#This Row],[Leave_Type]]="",0,1)</f>
        <v>0</v>
      </c>
    </row>
    <row r="3898" spans="1:15" x14ac:dyDescent="0.25">
      <c r="A3898" t="s">
        <v>170</v>
      </c>
      <c r="B3898" t="s">
        <v>171</v>
      </c>
      <c r="C3898" t="s">
        <v>21</v>
      </c>
      <c r="D3898" s="1">
        <v>45525</v>
      </c>
      <c r="E3898" t="s">
        <v>112</v>
      </c>
      <c r="F3898" s="2"/>
      <c r="G3898" s="2"/>
      <c r="H3898" t="s">
        <v>17</v>
      </c>
      <c r="I3898">
        <v>0</v>
      </c>
      <c r="J3898">
        <v>0</v>
      </c>
      <c r="K3898" t="s">
        <v>180</v>
      </c>
      <c r="L3898" t="s">
        <v>17</v>
      </c>
      <c r="M3898" t="s">
        <v>17</v>
      </c>
      <c r="N3898" t="str">
        <f>TEXT(employee_attendance_dataset[[#This Row],[Date]],"DDDD")</f>
        <v>Wednesday</v>
      </c>
      <c r="O3898">
        <f>IF(employee_attendance_dataset[[#This Row],[Leave_Type]]="",0,1)</f>
        <v>1</v>
      </c>
    </row>
    <row r="3899" spans="1:15" x14ac:dyDescent="0.25">
      <c r="A3899" t="s">
        <v>173</v>
      </c>
      <c r="B3899" t="s">
        <v>174</v>
      </c>
      <c r="C3899" t="s">
        <v>47</v>
      </c>
      <c r="D3899" s="1">
        <v>45525</v>
      </c>
      <c r="E3899" t="s">
        <v>16</v>
      </c>
      <c r="F3899" s="2">
        <v>0.36736111111111114</v>
      </c>
      <c r="G3899" s="2">
        <v>0.73263888888888884</v>
      </c>
      <c r="H3899" t="s">
        <v>17</v>
      </c>
      <c r="I3899">
        <v>8.77</v>
      </c>
      <c r="J3899">
        <v>0</v>
      </c>
      <c r="K3899" t="s">
        <v>18</v>
      </c>
      <c r="L3899" t="s">
        <v>17</v>
      </c>
      <c r="M3899" t="s">
        <v>17</v>
      </c>
      <c r="N3899" t="str">
        <f>TEXT(employee_attendance_dataset[[#This Row],[Date]],"DDDD")</f>
        <v>Wednesday</v>
      </c>
      <c r="O3899">
        <f>IF(employee_attendance_dataset[[#This Row],[Leave_Type]]="",0,1)</f>
        <v>0</v>
      </c>
    </row>
    <row r="3900" spans="1:15" x14ac:dyDescent="0.25">
      <c r="A3900" t="s">
        <v>175</v>
      </c>
      <c r="B3900" t="s">
        <v>176</v>
      </c>
      <c r="C3900" t="s">
        <v>21</v>
      </c>
      <c r="D3900" s="1">
        <v>45525</v>
      </c>
      <c r="E3900" t="s">
        <v>16</v>
      </c>
      <c r="F3900" s="2">
        <v>0.36666666666666664</v>
      </c>
      <c r="G3900" s="2">
        <v>0.75624999999999998</v>
      </c>
      <c r="H3900" t="s">
        <v>17</v>
      </c>
      <c r="I3900">
        <v>9.35</v>
      </c>
      <c r="J3900">
        <v>0</v>
      </c>
      <c r="K3900" t="s">
        <v>18</v>
      </c>
      <c r="L3900" t="s">
        <v>17</v>
      </c>
      <c r="M3900" t="s">
        <v>17</v>
      </c>
      <c r="N3900" t="str">
        <f>TEXT(employee_attendance_dataset[[#This Row],[Date]],"DDDD")</f>
        <v>Wednesday</v>
      </c>
      <c r="O3900">
        <f>IF(employee_attendance_dataset[[#This Row],[Leave_Type]]="",0,1)</f>
        <v>0</v>
      </c>
    </row>
    <row r="3901" spans="1:15" x14ac:dyDescent="0.25">
      <c r="A3901" t="s">
        <v>177</v>
      </c>
      <c r="B3901" t="s">
        <v>178</v>
      </c>
      <c r="C3901" t="s">
        <v>24</v>
      </c>
      <c r="D3901" s="1">
        <v>45525</v>
      </c>
      <c r="E3901" t="s">
        <v>16</v>
      </c>
      <c r="F3901" s="2">
        <v>0.375</v>
      </c>
      <c r="G3901" s="2">
        <v>0.74513888888888891</v>
      </c>
      <c r="H3901" t="s">
        <v>28</v>
      </c>
      <c r="I3901">
        <v>8.8800000000000008</v>
      </c>
      <c r="J3901">
        <v>0</v>
      </c>
      <c r="K3901" t="s">
        <v>18</v>
      </c>
      <c r="L3901" t="s">
        <v>17</v>
      </c>
      <c r="M3901" t="s">
        <v>17</v>
      </c>
      <c r="N3901" t="str">
        <f>TEXT(employee_attendance_dataset[[#This Row],[Date]],"DDDD")</f>
        <v>Wednesday</v>
      </c>
      <c r="O3901">
        <f>IF(employee_attendance_dataset[[#This Row],[Leave_Type]]="",0,1)</f>
        <v>0</v>
      </c>
    </row>
    <row r="3902" spans="1:15" x14ac:dyDescent="0.25">
      <c r="A3902" t="s">
        <v>13</v>
      </c>
      <c r="B3902" t="s">
        <v>14</v>
      </c>
      <c r="C3902" t="s">
        <v>15</v>
      </c>
      <c r="D3902" s="1">
        <v>45526</v>
      </c>
      <c r="E3902" t="s">
        <v>59</v>
      </c>
      <c r="F3902" s="2"/>
      <c r="G3902" s="2"/>
      <c r="H3902" t="s">
        <v>17</v>
      </c>
      <c r="I3902">
        <v>0</v>
      </c>
      <c r="J3902">
        <v>0</v>
      </c>
      <c r="K3902" t="s">
        <v>18</v>
      </c>
      <c r="L3902" t="s">
        <v>17</v>
      </c>
      <c r="M3902" t="s">
        <v>28</v>
      </c>
      <c r="N3902" t="str">
        <f>TEXT(employee_attendance_dataset[[#This Row],[Date]],"DDDD")</f>
        <v>Thursday</v>
      </c>
      <c r="O3902">
        <f>IF(employee_attendance_dataset[[#This Row],[Leave_Type]]="",0,1)</f>
        <v>0</v>
      </c>
    </row>
    <row r="3903" spans="1:15" x14ac:dyDescent="0.25">
      <c r="A3903" t="s">
        <v>19</v>
      </c>
      <c r="B3903" t="s">
        <v>20</v>
      </c>
      <c r="C3903" t="s">
        <v>21</v>
      </c>
      <c r="D3903" s="1">
        <v>45526</v>
      </c>
      <c r="E3903" t="s">
        <v>16</v>
      </c>
      <c r="F3903" s="2">
        <v>0.37777777777777777</v>
      </c>
      <c r="G3903" s="2">
        <v>0.73958333333333337</v>
      </c>
      <c r="H3903" t="s">
        <v>17</v>
      </c>
      <c r="I3903">
        <v>8.68</v>
      </c>
      <c r="J3903">
        <v>0</v>
      </c>
      <c r="K3903" t="s">
        <v>18</v>
      </c>
      <c r="L3903" t="s">
        <v>17</v>
      </c>
      <c r="M3903" t="s">
        <v>17</v>
      </c>
      <c r="N3903" t="str">
        <f>TEXT(employee_attendance_dataset[[#This Row],[Date]],"DDDD")</f>
        <v>Thursday</v>
      </c>
      <c r="O3903">
        <f>IF(employee_attendance_dataset[[#This Row],[Leave_Type]]="",0,1)</f>
        <v>0</v>
      </c>
    </row>
    <row r="3904" spans="1:15" x14ac:dyDescent="0.25">
      <c r="A3904" t="s">
        <v>22</v>
      </c>
      <c r="B3904" t="s">
        <v>23</v>
      </c>
      <c r="C3904" t="s">
        <v>24</v>
      </c>
      <c r="D3904" s="1">
        <v>45526</v>
      </c>
      <c r="E3904" t="s">
        <v>16</v>
      </c>
      <c r="F3904" s="2">
        <v>0.38055555555555554</v>
      </c>
      <c r="G3904" s="2">
        <v>0.74236111111111114</v>
      </c>
      <c r="H3904" t="s">
        <v>17</v>
      </c>
      <c r="I3904">
        <v>8.68</v>
      </c>
      <c r="J3904">
        <v>0</v>
      </c>
      <c r="K3904" t="s">
        <v>18</v>
      </c>
      <c r="L3904" t="s">
        <v>17</v>
      </c>
      <c r="M3904" t="s">
        <v>17</v>
      </c>
      <c r="N3904" t="str">
        <f>TEXT(employee_attendance_dataset[[#This Row],[Date]],"DDDD")</f>
        <v>Thursday</v>
      </c>
      <c r="O3904">
        <f>IF(employee_attendance_dataset[[#This Row],[Leave_Type]]="",0,1)</f>
        <v>0</v>
      </c>
    </row>
    <row r="3905" spans="1:15" x14ac:dyDescent="0.25">
      <c r="A3905" t="s">
        <v>25</v>
      </c>
      <c r="B3905" t="s">
        <v>26</v>
      </c>
      <c r="C3905" t="s">
        <v>27</v>
      </c>
      <c r="D3905" s="1">
        <v>45526</v>
      </c>
      <c r="E3905" t="s">
        <v>16</v>
      </c>
      <c r="F3905" s="2">
        <v>0.37013888888888891</v>
      </c>
      <c r="G3905" s="2">
        <v>0.75555555555555554</v>
      </c>
      <c r="H3905" t="s">
        <v>17</v>
      </c>
      <c r="I3905">
        <v>9.25</v>
      </c>
      <c r="J3905">
        <v>0</v>
      </c>
      <c r="K3905" t="s">
        <v>18</v>
      </c>
      <c r="L3905" t="s">
        <v>17</v>
      </c>
      <c r="M3905" t="s">
        <v>17</v>
      </c>
      <c r="N3905" t="str">
        <f>TEXT(employee_attendance_dataset[[#This Row],[Date]],"DDDD")</f>
        <v>Thursday</v>
      </c>
      <c r="O3905">
        <f>IF(employee_attendance_dataset[[#This Row],[Leave_Type]]="",0,1)</f>
        <v>0</v>
      </c>
    </row>
    <row r="3906" spans="1:15" x14ac:dyDescent="0.25">
      <c r="A3906" t="s">
        <v>29</v>
      </c>
      <c r="B3906" t="s">
        <v>30</v>
      </c>
      <c r="C3906" t="s">
        <v>27</v>
      </c>
      <c r="D3906" s="1">
        <v>45526</v>
      </c>
      <c r="E3906" t="s">
        <v>16</v>
      </c>
      <c r="F3906" s="2">
        <v>0.37013888888888891</v>
      </c>
      <c r="G3906" s="2">
        <v>0.76944444444444449</v>
      </c>
      <c r="H3906" t="s">
        <v>17</v>
      </c>
      <c r="I3906">
        <v>9.58</v>
      </c>
      <c r="J3906">
        <v>0</v>
      </c>
      <c r="K3906" t="s">
        <v>18</v>
      </c>
      <c r="L3906" t="s">
        <v>17</v>
      </c>
      <c r="M3906" t="s">
        <v>17</v>
      </c>
      <c r="N3906" t="str">
        <f>TEXT(employee_attendance_dataset[[#This Row],[Date]],"DDDD")</f>
        <v>Thursday</v>
      </c>
      <c r="O3906">
        <f>IF(employee_attendance_dataset[[#This Row],[Leave_Type]]="",0,1)</f>
        <v>0</v>
      </c>
    </row>
    <row r="3907" spans="1:15" x14ac:dyDescent="0.25">
      <c r="A3907" t="s">
        <v>31</v>
      </c>
      <c r="B3907" t="s">
        <v>32</v>
      </c>
      <c r="C3907" t="s">
        <v>33</v>
      </c>
      <c r="D3907" s="1">
        <v>45526</v>
      </c>
      <c r="E3907" t="s">
        <v>16</v>
      </c>
      <c r="F3907" s="2">
        <v>0.36319444444444443</v>
      </c>
      <c r="G3907" s="2">
        <v>0.74027777777777781</v>
      </c>
      <c r="H3907" t="s">
        <v>17</v>
      </c>
      <c r="I3907">
        <v>9.0500000000000007</v>
      </c>
      <c r="J3907">
        <v>0</v>
      </c>
      <c r="K3907" t="s">
        <v>18</v>
      </c>
      <c r="L3907" t="s">
        <v>17</v>
      </c>
      <c r="M3907" t="s">
        <v>17</v>
      </c>
      <c r="N3907" t="str">
        <f>TEXT(employee_attendance_dataset[[#This Row],[Date]],"DDDD")</f>
        <v>Thursday</v>
      </c>
      <c r="O3907">
        <f>IF(employee_attendance_dataset[[#This Row],[Leave_Type]]="",0,1)</f>
        <v>0</v>
      </c>
    </row>
    <row r="3908" spans="1:15" x14ac:dyDescent="0.25">
      <c r="A3908" t="s">
        <v>34</v>
      </c>
      <c r="B3908" t="s">
        <v>35</v>
      </c>
      <c r="C3908" t="s">
        <v>36</v>
      </c>
      <c r="D3908" s="1">
        <v>45526</v>
      </c>
      <c r="E3908" t="s">
        <v>16</v>
      </c>
      <c r="F3908" s="2">
        <v>0.37291666666666667</v>
      </c>
      <c r="G3908" s="2">
        <v>0.7680555555555556</v>
      </c>
      <c r="H3908" t="s">
        <v>17</v>
      </c>
      <c r="I3908">
        <v>9.48</v>
      </c>
      <c r="J3908">
        <v>0</v>
      </c>
      <c r="K3908" t="s">
        <v>18</v>
      </c>
      <c r="L3908" t="s">
        <v>17</v>
      </c>
      <c r="M3908" t="s">
        <v>17</v>
      </c>
      <c r="N3908" t="str">
        <f>TEXT(employee_attendance_dataset[[#This Row],[Date]],"DDDD")</f>
        <v>Thursday</v>
      </c>
      <c r="O3908">
        <f>IF(employee_attendance_dataset[[#This Row],[Leave_Type]]="",0,1)</f>
        <v>0</v>
      </c>
    </row>
    <row r="3909" spans="1:15" x14ac:dyDescent="0.25">
      <c r="A3909" t="s">
        <v>37</v>
      </c>
      <c r="B3909" t="s">
        <v>38</v>
      </c>
      <c r="C3909" t="s">
        <v>36</v>
      </c>
      <c r="D3909" s="1">
        <v>45526</v>
      </c>
      <c r="E3909" t="s">
        <v>16</v>
      </c>
      <c r="F3909" s="2">
        <v>0.37361111111111112</v>
      </c>
      <c r="G3909" s="2">
        <v>0.75555555555555554</v>
      </c>
      <c r="H3909" t="s">
        <v>17</v>
      </c>
      <c r="I3909">
        <v>9.17</v>
      </c>
      <c r="J3909">
        <v>0.17</v>
      </c>
      <c r="K3909" t="s">
        <v>18</v>
      </c>
      <c r="L3909" t="s">
        <v>17</v>
      </c>
      <c r="M3909" t="s">
        <v>17</v>
      </c>
      <c r="N3909" t="str">
        <f>TEXT(employee_attendance_dataset[[#This Row],[Date]],"DDDD")</f>
        <v>Thursday</v>
      </c>
      <c r="O3909">
        <f>IF(employee_attendance_dataset[[#This Row],[Leave_Type]]="",0,1)</f>
        <v>0</v>
      </c>
    </row>
    <row r="3910" spans="1:15" x14ac:dyDescent="0.25">
      <c r="A3910" t="s">
        <v>39</v>
      </c>
      <c r="B3910" t="s">
        <v>40</v>
      </c>
      <c r="C3910" t="s">
        <v>33</v>
      </c>
      <c r="D3910" s="1">
        <v>45526</v>
      </c>
      <c r="E3910" t="s">
        <v>16</v>
      </c>
      <c r="F3910" s="2">
        <v>0.38611111111111113</v>
      </c>
      <c r="G3910" s="2">
        <v>0.73750000000000004</v>
      </c>
      <c r="H3910" t="s">
        <v>17</v>
      </c>
      <c r="I3910">
        <v>8.43</v>
      </c>
      <c r="J3910">
        <v>0</v>
      </c>
      <c r="K3910" t="s">
        <v>18</v>
      </c>
      <c r="L3910" t="s">
        <v>17</v>
      </c>
      <c r="M3910" t="s">
        <v>17</v>
      </c>
      <c r="N3910" t="str">
        <f>TEXT(employee_attendance_dataset[[#This Row],[Date]],"DDDD")</f>
        <v>Thursday</v>
      </c>
      <c r="O3910">
        <f>IF(employee_attendance_dataset[[#This Row],[Leave_Type]]="",0,1)</f>
        <v>0</v>
      </c>
    </row>
    <row r="3911" spans="1:15" x14ac:dyDescent="0.25">
      <c r="A3911" t="s">
        <v>41</v>
      </c>
      <c r="B3911" t="s">
        <v>42</v>
      </c>
      <c r="C3911" t="s">
        <v>33</v>
      </c>
      <c r="D3911" s="1">
        <v>45526</v>
      </c>
      <c r="E3911" t="s">
        <v>16</v>
      </c>
      <c r="F3911" s="2">
        <v>0.37083333333333335</v>
      </c>
      <c r="G3911" s="2">
        <v>0.76111111111111107</v>
      </c>
      <c r="H3911" t="s">
        <v>17</v>
      </c>
      <c r="I3911">
        <v>9.3699999999999992</v>
      </c>
      <c r="J3911">
        <v>0</v>
      </c>
      <c r="K3911" t="s">
        <v>18</v>
      </c>
      <c r="L3911" t="s">
        <v>17</v>
      </c>
      <c r="M3911" t="s">
        <v>17</v>
      </c>
      <c r="N3911" t="str">
        <f>TEXT(employee_attendance_dataset[[#This Row],[Date]],"DDDD")</f>
        <v>Thursday</v>
      </c>
      <c r="O3911">
        <f>IF(employee_attendance_dataset[[#This Row],[Leave_Type]]="",0,1)</f>
        <v>0</v>
      </c>
    </row>
    <row r="3912" spans="1:15" x14ac:dyDescent="0.25">
      <c r="A3912" t="s">
        <v>43</v>
      </c>
      <c r="B3912" t="s">
        <v>44</v>
      </c>
      <c r="C3912" t="s">
        <v>15</v>
      </c>
      <c r="D3912" s="1">
        <v>45526</v>
      </c>
      <c r="E3912" t="s">
        <v>16</v>
      </c>
      <c r="F3912" s="2">
        <v>0.36180555555555555</v>
      </c>
      <c r="G3912" s="2">
        <v>0.76249999999999996</v>
      </c>
      <c r="H3912" t="s">
        <v>17</v>
      </c>
      <c r="I3912">
        <v>9.6199999999999992</v>
      </c>
      <c r="J3912">
        <v>0.62</v>
      </c>
      <c r="K3912" t="s">
        <v>18</v>
      </c>
      <c r="L3912" t="s">
        <v>17</v>
      </c>
      <c r="M3912" t="s">
        <v>17</v>
      </c>
      <c r="N3912" t="str">
        <f>TEXT(employee_attendance_dataset[[#This Row],[Date]],"DDDD")</f>
        <v>Thursday</v>
      </c>
      <c r="O3912">
        <f>IF(employee_attendance_dataset[[#This Row],[Leave_Type]]="",0,1)</f>
        <v>0</v>
      </c>
    </row>
    <row r="3913" spans="1:15" x14ac:dyDescent="0.25">
      <c r="A3913" t="s">
        <v>45</v>
      </c>
      <c r="B3913" t="s">
        <v>46</v>
      </c>
      <c r="C3913" t="s">
        <v>47</v>
      </c>
      <c r="D3913" s="1">
        <v>45526</v>
      </c>
      <c r="E3913" t="s">
        <v>16</v>
      </c>
      <c r="F3913" s="2">
        <v>0.36180555555555555</v>
      </c>
      <c r="G3913" s="2">
        <v>0.75902777777777775</v>
      </c>
      <c r="H3913" t="s">
        <v>17</v>
      </c>
      <c r="I3913">
        <v>9.5299999999999994</v>
      </c>
      <c r="J3913">
        <v>0.53</v>
      </c>
      <c r="K3913" t="s">
        <v>18</v>
      </c>
      <c r="L3913" t="s">
        <v>17</v>
      </c>
      <c r="M3913" t="s">
        <v>17</v>
      </c>
      <c r="N3913" t="str">
        <f>TEXT(employee_attendance_dataset[[#This Row],[Date]],"DDDD")</f>
        <v>Thursday</v>
      </c>
      <c r="O3913">
        <f>IF(employee_attendance_dataset[[#This Row],[Leave_Type]]="",0,1)</f>
        <v>0</v>
      </c>
    </row>
    <row r="3914" spans="1:15" x14ac:dyDescent="0.25">
      <c r="A3914" t="s">
        <v>48</v>
      </c>
      <c r="B3914" t="s">
        <v>49</v>
      </c>
      <c r="C3914" t="s">
        <v>50</v>
      </c>
      <c r="D3914" s="1">
        <v>45526</v>
      </c>
      <c r="E3914" t="s">
        <v>16</v>
      </c>
      <c r="F3914" s="2">
        <v>0.36875000000000002</v>
      </c>
      <c r="G3914" s="2">
        <v>0.75694444444444442</v>
      </c>
      <c r="H3914" t="s">
        <v>17</v>
      </c>
      <c r="I3914">
        <v>9.32</v>
      </c>
      <c r="J3914">
        <v>0</v>
      </c>
      <c r="K3914" t="s">
        <v>18</v>
      </c>
      <c r="L3914" t="s">
        <v>17</v>
      </c>
      <c r="M3914" t="s">
        <v>17</v>
      </c>
      <c r="N3914" t="str">
        <f>TEXT(employee_attendance_dataset[[#This Row],[Date]],"DDDD")</f>
        <v>Thursday</v>
      </c>
      <c r="O3914">
        <f>IF(employee_attendance_dataset[[#This Row],[Leave_Type]]="",0,1)</f>
        <v>0</v>
      </c>
    </row>
    <row r="3915" spans="1:15" x14ac:dyDescent="0.25">
      <c r="A3915" t="s">
        <v>51</v>
      </c>
      <c r="B3915" t="s">
        <v>52</v>
      </c>
      <c r="C3915" t="s">
        <v>24</v>
      </c>
      <c r="D3915" s="1">
        <v>45526</v>
      </c>
      <c r="E3915" t="s">
        <v>16</v>
      </c>
      <c r="F3915" s="2">
        <v>0.37777777777777777</v>
      </c>
      <c r="G3915" s="2">
        <v>0.63749999999999996</v>
      </c>
      <c r="H3915" t="s">
        <v>17</v>
      </c>
      <c r="I3915">
        <v>6.23</v>
      </c>
      <c r="J3915">
        <v>0</v>
      </c>
      <c r="K3915" t="s">
        <v>18</v>
      </c>
      <c r="L3915" t="s">
        <v>28</v>
      </c>
      <c r="M3915" t="s">
        <v>17</v>
      </c>
      <c r="N3915" t="str">
        <f>TEXT(employee_attendance_dataset[[#This Row],[Date]],"DDDD")</f>
        <v>Thursday</v>
      </c>
      <c r="O3915">
        <f>IF(employee_attendance_dataset[[#This Row],[Leave_Type]]="",0,1)</f>
        <v>0</v>
      </c>
    </row>
    <row r="3916" spans="1:15" x14ac:dyDescent="0.25">
      <c r="A3916" t="s">
        <v>53</v>
      </c>
      <c r="B3916" t="s">
        <v>54</v>
      </c>
      <c r="C3916" t="s">
        <v>36</v>
      </c>
      <c r="D3916" s="1">
        <v>45526</v>
      </c>
      <c r="E3916" t="s">
        <v>59</v>
      </c>
      <c r="F3916" s="2"/>
      <c r="G3916" s="2"/>
      <c r="H3916" t="s">
        <v>17</v>
      </c>
      <c r="I3916">
        <v>0</v>
      </c>
      <c r="J3916">
        <v>0</v>
      </c>
      <c r="K3916" t="s">
        <v>18</v>
      </c>
      <c r="L3916" t="s">
        <v>17</v>
      </c>
      <c r="M3916" t="s">
        <v>28</v>
      </c>
      <c r="N3916" t="str">
        <f>TEXT(employee_attendance_dataset[[#This Row],[Date]],"DDDD")</f>
        <v>Thursday</v>
      </c>
      <c r="O3916">
        <f>IF(employee_attendance_dataset[[#This Row],[Leave_Type]]="",0,1)</f>
        <v>0</v>
      </c>
    </row>
    <row r="3917" spans="1:15" x14ac:dyDescent="0.25">
      <c r="A3917" t="s">
        <v>55</v>
      </c>
      <c r="B3917" t="s">
        <v>56</v>
      </c>
      <c r="C3917" t="s">
        <v>50</v>
      </c>
      <c r="D3917" s="1">
        <v>45526</v>
      </c>
      <c r="E3917" t="s">
        <v>16</v>
      </c>
      <c r="F3917" s="2">
        <v>0.38472222222222224</v>
      </c>
      <c r="G3917" s="2">
        <v>0.74861111111111112</v>
      </c>
      <c r="H3917" t="s">
        <v>17</v>
      </c>
      <c r="I3917">
        <v>8.73</v>
      </c>
      <c r="J3917">
        <v>0</v>
      </c>
      <c r="K3917" t="s">
        <v>18</v>
      </c>
      <c r="L3917" t="s">
        <v>17</v>
      </c>
      <c r="M3917" t="s">
        <v>17</v>
      </c>
      <c r="N3917" t="str">
        <f>TEXT(employee_attendance_dataset[[#This Row],[Date]],"DDDD")</f>
        <v>Thursday</v>
      </c>
      <c r="O3917">
        <f>IF(employee_attendance_dataset[[#This Row],[Leave_Type]]="",0,1)</f>
        <v>0</v>
      </c>
    </row>
    <row r="3918" spans="1:15" x14ac:dyDescent="0.25">
      <c r="A3918" t="s">
        <v>57</v>
      </c>
      <c r="B3918" t="s">
        <v>58</v>
      </c>
      <c r="C3918" t="s">
        <v>24</v>
      </c>
      <c r="D3918" s="1">
        <v>45526</v>
      </c>
      <c r="E3918" t="s">
        <v>16</v>
      </c>
      <c r="F3918" s="2">
        <v>0.36458333333333331</v>
      </c>
      <c r="G3918" s="2">
        <v>0.74444444444444446</v>
      </c>
      <c r="H3918" t="s">
        <v>17</v>
      </c>
      <c r="I3918">
        <v>9.1199999999999992</v>
      </c>
      <c r="J3918">
        <v>0</v>
      </c>
      <c r="K3918" t="s">
        <v>18</v>
      </c>
      <c r="L3918" t="s">
        <v>17</v>
      </c>
      <c r="M3918" t="s">
        <v>17</v>
      </c>
      <c r="N3918" t="str">
        <f>TEXT(employee_attendance_dataset[[#This Row],[Date]],"DDDD")</f>
        <v>Thursday</v>
      </c>
      <c r="O3918">
        <f>IF(employee_attendance_dataset[[#This Row],[Leave_Type]]="",0,1)</f>
        <v>0</v>
      </c>
    </row>
    <row r="3919" spans="1:15" x14ac:dyDescent="0.25">
      <c r="A3919" t="s">
        <v>60</v>
      </c>
      <c r="B3919" t="s">
        <v>61</v>
      </c>
      <c r="C3919" t="s">
        <v>36</v>
      </c>
      <c r="D3919" s="1">
        <v>45526</v>
      </c>
      <c r="E3919" t="s">
        <v>112</v>
      </c>
      <c r="F3919" s="2"/>
      <c r="G3919" s="2"/>
      <c r="H3919" t="s">
        <v>17</v>
      </c>
      <c r="I3919">
        <v>0</v>
      </c>
      <c r="J3919">
        <v>0</v>
      </c>
      <c r="K3919" t="s">
        <v>180</v>
      </c>
      <c r="L3919" t="s">
        <v>17</v>
      </c>
      <c r="M3919" t="s">
        <v>17</v>
      </c>
      <c r="N3919" t="str">
        <f>TEXT(employee_attendance_dataset[[#This Row],[Date]],"DDDD")</f>
        <v>Thursday</v>
      </c>
      <c r="O3919">
        <f>IF(employee_attendance_dataset[[#This Row],[Leave_Type]]="",0,1)</f>
        <v>1</v>
      </c>
    </row>
    <row r="3920" spans="1:15" x14ac:dyDescent="0.25">
      <c r="A3920" t="s">
        <v>62</v>
      </c>
      <c r="B3920" t="s">
        <v>63</v>
      </c>
      <c r="C3920" t="s">
        <v>21</v>
      </c>
      <c r="D3920" s="1">
        <v>45526</v>
      </c>
      <c r="E3920" t="s">
        <v>16</v>
      </c>
      <c r="F3920" s="2">
        <v>0.37222222222222223</v>
      </c>
      <c r="G3920" s="2">
        <v>0.73124999999999996</v>
      </c>
      <c r="H3920" t="s">
        <v>17</v>
      </c>
      <c r="I3920">
        <v>8.6199999999999992</v>
      </c>
      <c r="J3920">
        <v>0</v>
      </c>
      <c r="K3920" t="s">
        <v>18</v>
      </c>
      <c r="L3920" t="s">
        <v>17</v>
      </c>
      <c r="M3920" t="s">
        <v>17</v>
      </c>
      <c r="N3920" t="str">
        <f>TEXT(employee_attendance_dataset[[#This Row],[Date]],"DDDD")</f>
        <v>Thursday</v>
      </c>
      <c r="O3920">
        <f>IF(employee_attendance_dataset[[#This Row],[Leave_Type]]="",0,1)</f>
        <v>0</v>
      </c>
    </row>
    <row r="3921" spans="1:15" x14ac:dyDescent="0.25">
      <c r="A3921" t="s">
        <v>64</v>
      </c>
      <c r="B3921" t="s">
        <v>65</v>
      </c>
      <c r="C3921" t="s">
        <v>15</v>
      </c>
      <c r="D3921" s="1">
        <v>45526</v>
      </c>
      <c r="E3921" t="s">
        <v>16</v>
      </c>
      <c r="F3921" s="2">
        <v>0.36944444444444446</v>
      </c>
      <c r="G3921" s="2">
        <v>0.76944444444444449</v>
      </c>
      <c r="H3921" t="s">
        <v>17</v>
      </c>
      <c r="I3921">
        <v>9.6</v>
      </c>
      <c r="J3921">
        <v>0</v>
      </c>
      <c r="K3921" t="s">
        <v>18</v>
      </c>
      <c r="L3921" t="s">
        <v>17</v>
      </c>
      <c r="M3921" t="s">
        <v>17</v>
      </c>
      <c r="N3921" t="str">
        <f>TEXT(employee_attendance_dataset[[#This Row],[Date]],"DDDD")</f>
        <v>Thursday</v>
      </c>
      <c r="O3921">
        <f>IF(employee_attendance_dataset[[#This Row],[Leave_Type]]="",0,1)</f>
        <v>0</v>
      </c>
    </row>
    <row r="3922" spans="1:15" x14ac:dyDescent="0.25">
      <c r="A3922" t="s">
        <v>66</v>
      </c>
      <c r="B3922" t="s">
        <v>67</v>
      </c>
      <c r="C3922" t="s">
        <v>36</v>
      </c>
      <c r="D3922" s="1">
        <v>45526</v>
      </c>
      <c r="E3922" t="s">
        <v>16</v>
      </c>
      <c r="F3922" s="2">
        <v>0.38680555555555557</v>
      </c>
      <c r="G3922" s="2">
        <v>0.74652777777777779</v>
      </c>
      <c r="H3922" t="s">
        <v>17</v>
      </c>
      <c r="I3922">
        <v>8.6300000000000008</v>
      </c>
      <c r="J3922">
        <v>0</v>
      </c>
      <c r="K3922" t="s">
        <v>18</v>
      </c>
      <c r="L3922" t="s">
        <v>17</v>
      </c>
      <c r="M3922" t="s">
        <v>17</v>
      </c>
      <c r="N3922" t="str">
        <f>TEXT(employee_attendance_dataset[[#This Row],[Date]],"DDDD")</f>
        <v>Thursday</v>
      </c>
      <c r="O3922">
        <f>IF(employee_attendance_dataset[[#This Row],[Leave_Type]]="",0,1)</f>
        <v>0</v>
      </c>
    </row>
    <row r="3923" spans="1:15" x14ac:dyDescent="0.25">
      <c r="A3923" t="s">
        <v>68</v>
      </c>
      <c r="B3923" t="s">
        <v>69</v>
      </c>
      <c r="C3923" t="s">
        <v>27</v>
      </c>
      <c r="D3923" s="1">
        <v>45526</v>
      </c>
      <c r="E3923" t="s">
        <v>16</v>
      </c>
      <c r="F3923" s="2">
        <v>0.38750000000000001</v>
      </c>
      <c r="G3923" s="2">
        <v>0.7680555555555556</v>
      </c>
      <c r="H3923" t="s">
        <v>17</v>
      </c>
      <c r="I3923">
        <v>9.1300000000000008</v>
      </c>
      <c r="J3923">
        <v>0.13</v>
      </c>
      <c r="K3923" t="s">
        <v>18</v>
      </c>
      <c r="L3923" t="s">
        <v>17</v>
      </c>
      <c r="M3923" t="s">
        <v>17</v>
      </c>
      <c r="N3923" t="str">
        <f>TEXT(employee_attendance_dataset[[#This Row],[Date]],"DDDD")</f>
        <v>Thursday</v>
      </c>
      <c r="O3923">
        <f>IF(employee_attendance_dataset[[#This Row],[Leave_Type]]="",0,1)</f>
        <v>0</v>
      </c>
    </row>
    <row r="3924" spans="1:15" x14ac:dyDescent="0.25">
      <c r="A3924" t="s">
        <v>70</v>
      </c>
      <c r="B3924" t="s">
        <v>71</v>
      </c>
      <c r="C3924" t="s">
        <v>33</v>
      </c>
      <c r="D3924" s="1">
        <v>45526</v>
      </c>
      <c r="E3924" t="s">
        <v>16</v>
      </c>
      <c r="F3924" s="2">
        <v>0.36666666666666664</v>
      </c>
      <c r="G3924" s="2">
        <v>0.75208333333333333</v>
      </c>
      <c r="H3924" t="s">
        <v>17</v>
      </c>
      <c r="I3924">
        <v>9.25</v>
      </c>
      <c r="J3924">
        <v>0</v>
      </c>
      <c r="K3924" t="s">
        <v>18</v>
      </c>
      <c r="L3924" t="s">
        <v>17</v>
      </c>
      <c r="M3924" t="s">
        <v>17</v>
      </c>
      <c r="N3924" t="str">
        <f>TEXT(employee_attendance_dataset[[#This Row],[Date]],"DDDD")</f>
        <v>Thursday</v>
      </c>
      <c r="O3924">
        <f>IF(employee_attendance_dataset[[#This Row],[Leave_Type]]="",0,1)</f>
        <v>0</v>
      </c>
    </row>
    <row r="3925" spans="1:15" x14ac:dyDescent="0.25">
      <c r="A3925" t="s">
        <v>72</v>
      </c>
      <c r="B3925" t="s">
        <v>73</v>
      </c>
      <c r="C3925" t="s">
        <v>21</v>
      </c>
      <c r="D3925" s="1">
        <v>45526</v>
      </c>
      <c r="E3925" t="s">
        <v>16</v>
      </c>
      <c r="F3925" s="2">
        <v>0.37013888888888891</v>
      </c>
      <c r="G3925" s="2">
        <v>0.74444444444444446</v>
      </c>
      <c r="H3925" t="s">
        <v>17</v>
      </c>
      <c r="I3925">
        <v>8.98</v>
      </c>
      <c r="J3925">
        <v>0</v>
      </c>
      <c r="K3925" t="s">
        <v>18</v>
      </c>
      <c r="L3925" t="s">
        <v>17</v>
      </c>
      <c r="M3925" t="s">
        <v>17</v>
      </c>
      <c r="N3925" t="str">
        <f>TEXT(employee_attendance_dataset[[#This Row],[Date]],"DDDD")</f>
        <v>Thursday</v>
      </c>
      <c r="O3925">
        <f>IF(employee_attendance_dataset[[#This Row],[Leave_Type]]="",0,1)</f>
        <v>0</v>
      </c>
    </row>
    <row r="3926" spans="1:15" x14ac:dyDescent="0.25">
      <c r="A3926" t="s">
        <v>74</v>
      </c>
      <c r="B3926" t="s">
        <v>75</v>
      </c>
      <c r="C3926" t="s">
        <v>47</v>
      </c>
      <c r="D3926" s="1">
        <v>45526</v>
      </c>
      <c r="E3926" t="s">
        <v>16</v>
      </c>
      <c r="F3926" s="2">
        <v>0.375</v>
      </c>
      <c r="G3926" s="2">
        <v>0.76736111111111116</v>
      </c>
      <c r="H3926" t="s">
        <v>17</v>
      </c>
      <c r="I3926">
        <v>9.42</v>
      </c>
      <c r="J3926">
        <v>0.42</v>
      </c>
      <c r="K3926" t="s">
        <v>18</v>
      </c>
      <c r="L3926" t="s">
        <v>17</v>
      </c>
      <c r="M3926" t="s">
        <v>17</v>
      </c>
      <c r="N3926" t="str">
        <f>TEXT(employee_attendance_dataset[[#This Row],[Date]],"DDDD")</f>
        <v>Thursday</v>
      </c>
      <c r="O3926">
        <f>IF(employee_attendance_dataset[[#This Row],[Leave_Type]]="",0,1)</f>
        <v>0</v>
      </c>
    </row>
    <row r="3927" spans="1:15" x14ac:dyDescent="0.25">
      <c r="A3927" t="s">
        <v>76</v>
      </c>
      <c r="B3927" t="s">
        <v>77</v>
      </c>
      <c r="C3927" t="s">
        <v>36</v>
      </c>
      <c r="D3927" s="1">
        <v>45526</v>
      </c>
      <c r="E3927" t="s">
        <v>16</v>
      </c>
      <c r="F3927" s="2">
        <v>0.41249999999999998</v>
      </c>
      <c r="G3927" s="2">
        <v>0.74791666666666667</v>
      </c>
      <c r="H3927" t="s">
        <v>28</v>
      </c>
      <c r="I3927">
        <v>8.0500000000000007</v>
      </c>
      <c r="J3927">
        <v>0</v>
      </c>
      <c r="K3927" t="s">
        <v>18</v>
      </c>
      <c r="L3927" t="s">
        <v>17</v>
      </c>
      <c r="M3927" t="s">
        <v>28</v>
      </c>
      <c r="N3927" t="str">
        <f>TEXT(employee_attendance_dataset[[#This Row],[Date]],"DDDD")</f>
        <v>Thursday</v>
      </c>
      <c r="O3927">
        <f>IF(employee_attendance_dataset[[#This Row],[Leave_Type]]="",0,1)</f>
        <v>0</v>
      </c>
    </row>
    <row r="3928" spans="1:15" x14ac:dyDescent="0.25">
      <c r="A3928" t="s">
        <v>78</v>
      </c>
      <c r="B3928" t="s">
        <v>79</v>
      </c>
      <c r="C3928" t="s">
        <v>47</v>
      </c>
      <c r="D3928" s="1">
        <v>45526</v>
      </c>
      <c r="E3928" t="s">
        <v>16</v>
      </c>
      <c r="F3928" s="2">
        <v>0.38333333333333336</v>
      </c>
      <c r="G3928" s="2">
        <v>0.61111111111111116</v>
      </c>
      <c r="H3928" t="s">
        <v>17</v>
      </c>
      <c r="I3928">
        <v>5.47</v>
      </c>
      <c r="J3928">
        <v>0</v>
      </c>
      <c r="K3928" t="s">
        <v>18</v>
      </c>
      <c r="L3928" t="s">
        <v>28</v>
      </c>
      <c r="M3928" t="s">
        <v>17</v>
      </c>
      <c r="N3928" t="str">
        <f>TEXT(employee_attendance_dataset[[#This Row],[Date]],"DDDD")</f>
        <v>Thursday</v>
      </c>
      <c r="O3928">
        <f>IF(employee_attendance_dataset[[#This Row],[Leave_Type]]="",0,1)</f>
        <v>0</v>
      </c>
    </row>
    <row r="3929" spans="1:15" x14ac:dyDescent="0.25">
      <c r="A3929" t="s">
        <v>80</v>
      </c>
      <c r="B3929" t="s">
        <v>81</v>
      </c>
      <c r="C3929" t="s">
        <v>50</v>
      </c>
      <c r="D3929" s="1">
        <v>45526</v>
      </c>
      <c r="E3929" t="s">
        <v>112</v>
      </c>
      <c r="F3929" s="2"/>
      <c r="G3929" s="2"/>
      <c r="H3929" t="s">
        <v>17</v>
      </c>
      <c r="I3929">
        <v>0</v>
      </c>
      <c r="J3929">
        <v>0</v>
      </c>
      <c r="K3929" t="s">
        <v>180</v>
      </c>
      <c r="L3929" t="s">
        <v>17</v>
      </c>
      <c r="M3929" t="s">
        <v>17</v>
      </c>
      <c r="N3929" t="str">
        <f>TEXT(employee_attendance_dataset[[#This Row],[Date]],"DDDD")</f>
        <v>Thursday</v>
      </c>
      <c r="O3929">
        <f>IF(employee_attendance_dataset[[#This Row],[Leave_Type]]="",0,1)</f>
        <v>1</v>
      </c>
    </row>
    <row r="3930" spans="1:15" x14ac:dyDescent="0.25">
      <c r="A3930" t="s">
        <v>82</v>
      </c>
      <c r="B3930" t="s">
        <v>83</v>
      </c>
      <c r="C3930" t="s">
        <v>33</v>
      </c>
      <c r="D3930" s="1">
        <v>45526</v>
      </c>
      <c r="E3930" t="s">
        <v>16</v>
      </c>
      <c r="F3930" s="2">
        <v>0.36319444444444443</v>
      </c>
      <c r="G3930" s="2">
        <v>0.75416666666666665</v>
      </c>
      <c r="H3930" t="s">
        <v>17</v>
      </c>
      <c r="I3930">
        <v>9.3800000000000008</v>
      </c>
      <c r="J3930">
        <v>0</v>
      </c>
      <c r="K3930" t="s">
        <v>18</v>
      </c>
      <c r="L3930" t="s">
        <v>17</v>
      </c>
      <c r="M3930" t="s">
        <v>17</v>
      </c>
      <c r="N3930" t="str">
        <f>TEXT(employee_attendance_dataset[[#This Row],[Date]],"DDDD")</f>
        <v>Thursday</v>
      </c>
      <c r="O3930">
        <f>IF(employee_attendance_dataset[[#This Row],[Leave_Type]]="",0,1)</f>
        <v>0</v>
      </c>
    </row>
    <row r="3931" spans="1:15" x14ac:dyDescent="0.25">
      <c r="A3931" t="s">
        <v>84</v>
      </c>
      <c r="B3931" t="s">
        <v>85</v>
      </c>
      <c r="C3931" t="s">
        <v>47</v>
      </c>
      <c r="D3931" s="1">
        <v>45526</v>
      </c>
      <c r="E3931" t="s">
        <v>16</v>
      </c>
      <c r="F3931" s="2">
        <v>0.375</v>
      </c>
      <c r="G3931" s="2">
        <v>0.73124999999999996</v>
      </c>
      <c r="H3931" t="s">
        <v>17</v>
      </c>
      <c r="I3931">
        <v>8.5500000000000007</v>
      </c>
      <c r="J3931">
        <v>0</v>
      </c>
      <c r="K3931" t="s">
        <v>18</v>
      </c>
      <c r="L3931" t="s">
        <v>17</v>
      </c>
      <c r="M3931" t="s">
        <v>17</v>
      </c>
      <c r="N3931" t="str">
        <f>TEXT(employee_attendance_dataset[[#This Row],[Date]],"DDDD")</f>
        <v>Thursday</v>
      </c>
      <c r="O3931">
        <f>IF(employee_attendance_dataset[[#This Row],[Leave_Type]]="",0,1)</f>
        <v>0</v>
      </c>
    </row>
    <row r="3932" spans="1:15" x14ac:dyDescent="0.25">
      <c r="A3932" t="s">
        <v>86</v>
      </c>
      <c r="B3932" t="s">
        <v>87</v>
      </c>
      <c r="C3932" t="s">
        <v>15</v>
      </c>
      <c r="D3932" s="1">
        <v>45526</v>
      </c>
      <c r="E3932" t="s">
        <v>16</v>
      </c>
      <c r="F3932" s="2">
        <v>0.38333333333333336</v>
      </c>
      <c r="G3932" s="2">
        <v>0.75902777777777775</v>
      </c>
      <c r="H3932" t="s">
        <v>17</v>
      </c>
      <c r="I3932">
        <v>9.02</v>
      </c>
      <c r="J3932">
        <v>0.02</v>
      </c>
      <c r="K3932" t="s">
        <v>18</v>
      </c>
      <c r="L3932" t="s">
        <v>17</v>
      </c>
      <c r="M3932" t="s">
        <v>17</v>
      </c>
      <c r="N3932" t="str">
        <f>TEXT(employee_attendance_dataset[[#This Row],[Date]],"DDDD")</f>
        <v>Thursday</v>
      </c>
      <c r="O3932">
        <f>IF(employee_attendance_dataset[[#This Row],[Leave_Type]]="",0,1)</f>
        <v>0</v>
      </c>
    </row>
    <row r="3933" spans="1:15" x14ac:dyDescent="0.25">
      <c r="A3933" t="s">
        <v>88</v>
      </c>
      <c r="B3933" t="s">
        <v>89</v>
      </c>
      <c r="C3933" t="s">
        <v>33</v>
      </c>
      <c r="D3933" s="1">
        <v>45526</v>
      </c>
      <c r="E3933" t="s">
        <v>16</v>
      </c>
      <c r="F3933" s="2">
        <v>0.36319444444444443</v>
      </c>
      <c r="G3933" s="2">
        <v>0.73333333333333328</v>
      </c>
      <c r="H3933" t="s">
        <v>17</v>
      </c>
      <c r="I3933">
        <v>8.8800000000000008</v>
      </c>
      <c r="J3933">
        <v>0</v>
      </c>
      <c r="K3933" t="s">
        <v>18</v>
      </c>
      <c r="L3933" t="s">
        <v>17</v>
      </c>
      <c r="M3933" t="s">
        <v>17</v>
      </c>
      <c r="N3933" t="str">
        <f>TEXT(employee_attendance_dataset[[#This Row],[Date]],"DDDD")</f>
        <v>Thursday</v>
      </c>
      <c r="O3933">
        <f>IF(employee_attendance_dataset[[#This Row],[Leave_Type]]="",0,1)</f>
        <v>0</v>
      </c>
    </row>
    <row r="3934" spans="1:15" x14ac:dyDescent="0.25">
      <c r="A3934" t="s">
        <v>90</v>
      </c>
      <c r="B3934" t="s">
        <v>91</v>
      </c>
      <c r="C3934" t="s">
        <v>33</v>
      </c>
      <c r="D3934" s="1">
        <v>45526</v>
      </c>
      <c r="E3934" t="s">
        <v>16</v>
      </c>
      <c r="F3934" s="2">
        <v>0.41111111111111109</v>
      </c>
      <c r="G3934" s="2">
        <v>0.75972222222222219</v>
      </c>
      <c r="H3934" t="s">
        <v>28</v>
      </c>
      <c r="I3934">
        <v>8.3699999999999992</v>
      </c>
      <c r="J3934">
        <v>0</v>
      </c>
      <c r="K3934" t="s">
        <v>18</v>
      </c>
      <c r="L3934" t="s">
        <v>17</v>
      </c>
      <c r="M3934" t="s">
        <v>17</v>
      </c>
      <c r="N3934" t="str">
        <f>TEXT(employee_attendance_dataset[[#This Row],[Date]],"DDDD")</f>
        <v>Thursday</v>
      </c>
      <c r="O3934">
        <f>IF(employee_attendance_dataset[[#This Row],[Leave_Type]]="",0,1)</f>
        <v>0</v>
      </c>
    </row>
    <row r="3935" spans="1:15" x14ac:dyDescent="0.25">
      <c r="A3935" t="s">
        <v>92</v>
      </c>
      <c r="B3935" t="s">
        <v>93</v>
      </c>
      <c r="C3935" t="s">
        <v>15</v>
      </c>
      <c r="D3935" s="1">
        <v>45526</v>
      </c>
      <c r="E3935" t="s">
        <v>16</v>
      </c>
      <c r="F3935" s="2">
        <v>0.36458333333333331</v>
      </c>
      <c r="G3935" s="2">
        <v>0.74513888888888891</v>
      </c>
      <c r="H3935" t="s">
        <v>17</v>
      </c>
      <c r="I3935">
        <v>9.1300000000000008</v>
      </c>
      <c r="J3935">
        <v>0.13</v>
      </c>
      <c r="K3935" t="s">
        <v>18</v>
      </c>
      <c r="L3935" t="s">
        <v>17</v>
      </c>
      <c r="M3935" t="s">
        <v>17</v>
      </c>
      <c r="N3935" t="str">
        <f>TEXT(employee_attendance_dataset[[#This Row],[Date]],"DDDD")</f>
        <v>Thursday</v>
      </c>
      <c r="O3935">
        <f>IF(employee_attendance_dataset[[#This Row],[Leave_Type]]="",0,1)</f>
        <v>0</v>
      </c>
    </row>
    <row r="3936" spans="1:15" x14ac:dyDescent="0.25">
      <c r="A3936" t="s">
        <v>94</v>
      </c>
      <c r="B3936" t="s">
        <v>95</v>
      </c>
      <c r="C3936" t="s">
        <v>24</v>
      </c>
      <c r="D3936" s="1">
        <v>45526</v>
      </c>
      <c r="E3936" t="s">
        <v>16</v>
      </c>
      <c r="F3936" s="2">
        <v>0.38541666666666669</v>
      </c>
      <c r="G3936" s="2">
        <v>0.74444444444444446</v>
      </c>
      <c r="H3936" t="s">
        <v>28</v>
      </c>
      <c r="I3936">
        <v>8.6199999999999992</v>
      </c>
      <c r="J3936">
        <v>0</v>
      </c>
      <c r="K3936" t="s">
        <v>18</v>
      </c>
      <c r="L3936" t="s">
        <v>17</v>
      </c>
      <c r="M3936" t="s">
        <v>28</v>
      </c>
      <c r="N3936" t="str">
        <f>TEXT(employee_attendance_dataset[[#This Row],[Date]],"DDDD")</f>
        <v>Thursday</v>
      </c>
      <c r="O3936">
        <f>IF(employee_attendance_dataset[[#This Row],[Leave_Type]]="",0,1)</f>
        <v>0</v>
      </c>
    </row>
    <row r="3937" spans="1:15" x14ac:dyDescent="0.25">
      <c r="A3937" t="s">
        <v>96</v>
      </c>
      <c r="B3937" t="s">
        <v>97</v>
      </c>
      <c r="C3937" t="s">
        <v>21</v>
      </c>
      <c r="D3937" s="1">
        <v>45526</v>
      </c>
      <c r="E3937" t="s">
        <v>16</v>
      </c>
      <c r="F3937" s="2">
        <v>0.38472222222222224</v>
      </c>
      <c r="G3937" s="2">
        <v>0.75624999999999998</v>
      </c>
      <c r="H3937" t="s">
        <v>28</v>
      </c>
      <c r="I3937">
        <v>8.92</v>
      </c>
      <c r="J3937">
        <v>0</v>
      </c>
      <c r="K3937" t="s">
        <v>18</v>
      </c>
      <c r="L3937" t="s">
        <v>17</v>
      </c>
      <c r="M3937" t="s">
        <v>17</v>
      </c>
      <c r="N3937" t="str">
        <f>TEXT(employee_attendance_dataset[[#This Row],[Date]],"DDDD")</f>
        <v>Thursday</v>
      </c>
      <c r="O3937">
        <f>IF(employee_attendance_dataset[[#This Row],[Leave_Type]]="",0,1)</f>
        <v>0</v>
      </c>
    </row>
    <row r="3938" spans="1:15" x14ac:dyDescent="0.25">
      <c r="A3938" t="s">
        <v>98</v>
      </c>
      <c r="B3938" t="s">
        <v>99</v>
      </c>
      <c r="C3938" t="s">
        <v>27</v>
      </c>
      <c r="D3938" s="1">
        <v>45526</v>
      </c>
      <c r="E3938" t="s">
        <v>16</v>
      </c>
      <c r="F3938" s="2">
        <v>0.40277777777777779</v>
      </c>
      <c r="G3938" s="2">
        <v>0.73958333333333337</v>
      </c>
      <c r="H3938" t="s">
        <v>28</v>
      </c>
      <c r="I3938">
        <v>8.08</v>
      </c>
      <c r="J3938">
        <v>0</v>
      </c>
      <c r="K3938" t="s">
        <v>18</v>
      </c>
      <c r="L3938" t="s">
        <v>17</v>
      </c>
      <c r="M3938" t="s">
        <v>17</v>
      </c>
      <c r="N3938" t="str">
        <f>TEXT(employee_attendance_dataset[[#This Row],[Date]],"DDDD")</f>
        <v>Thursday</v>
      </c>
      <c r="O3938">
        <f>IF(employee_attendance_dataset[[#This Row],[Leave_Type]]="",0,1)</f>
        <v>0</v>
      </c>
    </row>
    <row r="3939" spans="1:15" x14ac:dyDescent="0.25">
      <c r="A3939" t="s">
        <v>100</v>
      </c>
      <c r="B3939" t="s">
        <v>101</v>
      </c>
      <c r="C3939" t="s">
        <v>50</v>
      </c>
      <c r="D3939" s="1">
        <v>45526</v>
      </c>
      <c r="E3939" t="s">
        <v>16</v>
      </c>
      <c r="F3939" s="2">
        <v>0.36180555555555555</v>
      </c>
      <c r="G3939" s="2">
        <v>0.74652777777777779</v>
      </c>
      <c r="H3939" t="s">
        <v>17</v>
      </c>
      <c r="I3939">
        <v>9.23</v>
      </c>
      <c r="J3939">
        <v>0</v>
      </c>
      <c r="K3939" t="s">
        <v>18</v>
      </c>
      <c r="L3939" t="s">
        <v>17</v>
      </c>
      <c r="M3939" t="s">
        <v>17</v>
      </c>
      <c r="N3939" t="str">
        <f>TEXT(employee_attendance_dataset[[#This Row],[Date]],"DDDD")</f>
        <v>Thursday</v>
      </c>
      <c r="O3939">
        <f>IF(employee_attendance_dataset[[#This Row],[Leave_Type]]="",0,1)</f>
        <v>0</v>
      </c>
    </row>
    <row r="3940" spans="1:15" x14ac:dyDescent="0.25">
      <c r="A3940" t="s">
        <v>102</v>
      </c>
      <c r="B3940" t="s">
        <v>103</v>
      </c>
      <c r="C3940" t="s">
        <v>47</v>
      </c>
      <c r="D3940" s="1">
        <v>45526</v>
      </c>
      <c r="E3940" t="s">
        <v>16</v>
      </c>
      <c r="F3940" s="2">
        <v>0.38194444444444442</v>
      </c>
      <c r="G3940" s="2">
        <v>0.74236111111111114</v>
      </c>
      <c r="H3940" t="s">
        <v>17</v>
      </c>
      <c r="I3940">
        <v>8.65</v>
      </c>
      <c r="J3940">
        <v>0</v>
      </c>
      <c r="K3940" t="s">
        <v>18</v>
      </c>
      <c r="L3940" t="s">
        <v>17</v>
      </c>
      <c r="M3940" t="s">
        <v>17</v>
      </c>
      <c r="N3940" t="str">
        <f>TEXT(employee_attendance_dataset[[#This Row],[Date]],"DDDD")</f>
        <v>Thursday</v>
      </c>
      <c r="O3940">
        <f>IF(employee_attendance_dataset[[#This Row],[Leave_Type]]="",0,1)</f>
        <v>0</v>
      </c>
    </row>
    <row r="3941" spans="1:15" x14ac:dyDescent="0.25">
      <c r="A3941" t="s">
        <v>104</v>
      </c>
      <c r="B3941" t="s">
        <v>105</v>
      </c>
      <c r="C3941" t="s">
        <v>24</v>
      </c>
      <c r="D3941" s="1">
        <v>45526</v>
      </c>
      <c r="E3941" t="s">
        <v>16</v>
      </c>
      <c r="F3941" s="2">
        <v>0.38611111111111113</v>
      </c>
      <c r="G3941" s="2">
        <v>0.75277777777777777</v>
      </c>
      <c r="H3941" t="s">
        <v>17</v>
      </c>
      <c r="I3941">
        <v>8.8000000000000007</v>
      </c>
      <c r="J3941">
        <v>0</v>
      </c>
      <c r="K3941" t="s">
        <v>18</v>
      </c>
      <c r="L3941" t="s">
        <v>17</v>
      </c>
      <c r="M3941" t="s">
        <v>17</v>
      </c>
      <c r="N3941" t="str">
        <f>TEXT(employee_attendance_dataset[[#This Row],[Date]],"DDDD")</f>
        <v>Thursday</v>
      </c>
      <c r="O3941">
        <f>IF(employee_attendance_dataset[[#This Row],[Leave_Type]]="",0,1)</f>
        <v>0</v>
      </c>
    </row>
    <row r="3942" spans="1:15" x14ac:dyDescent="0.25">
      <c r="A3942" t="s">
        <v>106</v>
      </c>
      <c r="B3942" t="s">
        <v>107</v>
      </c>
      <c r="C3942" t="s">
        <v>50</v>
      </c>
      <c r="D3942" s="1">
        <v>45526</v>
      </c>
      <c r="E3942" t="s">
        <v>16</v>
      </c>
      <c r="F3942" s="2">
        <v>0.37986111111111109</v>
      </c>
      <c r="G3942" s="2">
        <v>0.74791666666666667</v>
      </c>
      <c r="H3942" t="s">
        <v>17</v>
      </c>
      <c r="I3942">
        <v>8.83</v>
      </c>
      <c r="J3942">
        <v>0</v>
      </c>
      <c r="K3942" t="s">
        <v>18</v>
      </c>
      <c r="L3942" t="s">
        <v>17</v>
      </c>
      <c r="M3942" t="s">
        <v>17</v>
      </c>
      <c r="N3942" t="str">
        <f>TEXT(employee_attendance_dataset[[#This Row],[Date]],"DDDD")</f>
        <v>Thursday</v>
      </c>
      <c r="O3942">
        <f>IF(employee_attendance_dataset[[#This Row],[Leave_Type]]="",0,1)</f>
        <v>0</v>
      </c>
    </row>
    <row r="3943" spans="1:15" x14ac:dyDescent="0.25">
      <c r="A3943" t="s">
        <v>108</v>
      </c>
      <c r="B3943" t="s">
        <v>109</v>
      </c>
      <c r="C3943" t="s">
        <v>50</v>
      </c>
      <c r="D3943" s="1">
        <v>45526</v>
      </c>
      <c r="E3943" t="s">
        <v>16</v>
      </c>
      <c r="F3943" s="2">
        <v>0.36458333333333331</v>
      </c>
      <c r="G3943" s="2">
        <v>0.75624999999999998</v>
      </c>
      <c r="H3943" t="s">
        <v>17</v>
      </c>
      <c r="I3943">
        <v>9.4</v>
      </c>
      <c r="J3943">
        <v>0</v>
      </c>
      <c r="K3943" t="s">
        <v>18</v>
      </c>
      <c r="L3943" t="s">
        <v>17</v>
      </c>
      <c r="M3943" t="s">
        <v>17</v>
      </c>
      <c r="N3943" t="str">
        <f>TEXT(employee_attendance_dataset[[#This Row],[Date]],"DDDD")</f>
        <v>Thursday</v>
      </c>
      <c r="O3943">
        <f>IF(employee_attendance_dataset[[#This Row],[Leave_Type]]="",0,1)</f>
        <v>0</v>
      </c>
    </row>
    <row r="3944" spans="1:15" x14ac:dyDescent="0.25">
      <c r="A3944" t="s">
        <v>110</v>
      </c>
      <c r="B3944" t="s">
        <v>111</v>
      </c>
      <c r="C3944" t="s">
        <v>50</v>
      </c>
      <c r="D3944" s="1">
        <v>45526</v>
      </c>
      <c r="E3944" t="s">
        <v>16</v>
      </c>
      <c r="F3944" s="2">
        <v>0.36527777777777776</v>
      </c>
      <c r="G3944" s="2">
        <v>0.73055555555555551</v>
      </c>
      <c r="H3944" t="s">
        <v>17</v>
      </c>
      <c r="I3944">
        <v>8.77</v>
      </c>
      <c r="J3944">
        <v>0</v>
      </c>
      <c r="K3944" t="s">
        <v>18</v>
      </c>
      <c r="L3944" t="s">
        <v>17</v>
      </c>
      <c r="M3944" t="s">
        <v>17</v>
      </c>
      <c r="N3944" t="str">
        <f>TEXT(employee_attendance_dataset[[#This Row],[Date]],"DDDD")</f>
        <v>Thursday</v>
      </c>
      <c r="O3944">
        <f>IF(employee_attendance_dataset[[#This Row],[Leave_Type]]="",0,1)</f>
        <v>0</v>
      </c>
    </row>
    <row r="3945" spans="1:15" x14ac:dyDescent="0.25">
      <c r="A3945" t="s">
        <v>114</v>
      </c>
      <c r="B3945" t="s">
        <v>115</v>
      </c>
      <c r="C3945" t="s">
        <v>21</v>
      </c>
      <c r="D3945" s="1">
        <v>45526</v>
      </c>
      <c r="E3945" t="s">
        <v>16</v>
      </c>
      <c r="F3945" s="2">
        <v>0.36180555555555555</v>
      </c>
      <c r="G3945" s="2">
        <v>0.74375000000000002</v>
      </c>
      <c r="H3945" t="s">
        <v>17</v>
      </c>
      <c r="I3945">
        <v>9.17</v>
      </c>
      <c r="J3945">
        <v>0</v>
      </c>
      <c r="K3945" t="s">
        <v>18</v>
      </c>
      <c r="L3945" t="s">
        <v>17</v>
      </c>
      <c r="M3945" t="s">
        <v>17</v>
      </c>
      <c r="N3945" t="str">
        <f>TEXT(employee_attendance_dataset[[#This Row],[Date]],"DDDD")</f>
        <v>Thursday</v>
      </c>
      <c r="O3945">
        <f>IF(employee_attendance_dataset[[#This Row],[Leave_Type]]="",0,1)</f>
        <v>0</v>
      </c>
    </row>
    <row r="3946" spans="1:15" x14ac:dyDescent="0.25">
      <c r="A3946" t="s">
        <v>116</v>
      </c>
      <c r="B3946" t="s">
        <v>117</v>
      </c>
      <c r="C3946" t="s">
        <v>33</v>
      </c>
      <c r="D3946" s="1">
        <v>45526</v>
      </c>
      <c r="E3946" t="s">
        <v>16</v>
      </c>
      <c r="F3946" s="2">
        <v>0.36249999999999999</v>
      </c>
      <c r="G3946" s="2">
        <v>0.75763888888888886</v>
      </c>
      <c r="H3946" t="s">
        <v>17</v>
      </c>
      <c r="I3946">
        <v>9.48</v>
      </c>
      <c r="J3946">
        <v>0</v>
      </c>
      <c r="K3946" t="s">
        <v>18</v>
      </c>
      <c r="L3946" t="s">
        <v>17</v>
      </c>
      <c r="M3946" t="s">
        <v>17</v>
      </c>
      <c r="N3946" t="str">
        <f>TEXT(employee_attendance_dataset[[#This Row],[Date]],"DDDD")</f>
        <v>Thursday</v>
      </c>
      <c r="O3946">
        <f>IF(employee_attendance_dataset[[#This Row],[Leave_Type]]="",0,1)</f>
        <v>0</v>
      </c>
    </row>
    <row r="3947" spans="1:15" x14ac:dyDescent="0.25">
      <c r="A3947" t="s">
        <v>118</v>
      </c>
      <c r="B3947" t="s">
        <v>119</v>
      </c>
      <c r="C3947" t="s">
        <v>15</v>
      </c>
      <c r="D3947" s="1">
        <v>45526</v>
      </c>
      <c r="E3947" t="s">
        <v>16</v>
      </c>
      <c r="F3947" s="2">
        <v>0.36944444444444446</v>
      </c>
      <c r="G3947" s="2">
        <v>0.74652777777777779</v>
      </c>
      <c r="H3947" t="s">
        <v>17</v>
      </c>
      <c r="I3947">
        <v>9.0500000000000007</v>
      </c>
      <c r="J3947">
        <v>0</v>
      </c>
      <c r="K3947" t="s">
        <v>18</v>
      </c>
      <c r="L3947" t="s">
        <v>17</v>
      </c>
      <c r="M3947" t="s">
        <v>17</v>
      </c>
      <c r="N3947" t="str">
        <f>TEXT(employee_attendance_dataset[[#This Row],[Date]],"DDDD")</f>
        <v>Thursday</v>
      </c>
      <c r="O3947">
        <f>IF(employee_attendance_dataset[[#This Row],[Leave_Type]]="",0,1)</f>
        <v>0</v>
      </c>
    </row>
    <row r="3948" spans="1:15" x14ac:dyDescent="0.25">
      <c r="A3948" t="s">
        <v>120</v>
      </c>
      <c r="B3948" t="s">
        <v>121</v>
      </c>
      <c r="C3948" t="s">
        <v>24</v>
      </c>
      <c r="D3948" s="1">
        <v>45526</v>
      </c>
      <c r="E3948" t="s">
        <v>16</v>
      </c>
      <c r="F3948" s="2">
        <v>0.38750000000000001</v>
      </c>
      <c r="G3948" s="2">
        <v>0.76944444444444449</v>
      </c>
      <c r="H3948" t="s">
        <v>17</v>
      </c>
      <c r="I3948">
        <v>9.17</v>
      </c>
      <c r="J3948">
        <v>0</v>
      </c>
      <c r="K3948" t="s">
        <v>18</v>
      </c>
      <c r="L3948" t="s">
        <v>17</v>
      </c>
      <c r="M3948" t="s">
        <v>17</v>
      </c>
      <c r="N3948" t="str">
        <f>TEXT(employee_attendance_dataset[[#This Row],[Date]],"DDDD")</f>
        <v>Thursday</v>
      </c>
      <c r="O3948">
        <f>IF(employee_attendance_dataset[[#This Row],[Leave_Type]]="",0,1)</f>
        <v>0</v>
      </c>
    </row>
    <row r="3949" spans="1:15" x14ac:dyDescent="0.25">
      <c r="A3949" t="s">
        <v>122</v>
      </c>
      <c r="B3949" t="s">
        <v>123</v>
      </c>
      <c r="C3949" t="s">
        <v>33</v>
      </c>
      <c r="D3949" s="1">
        <v>45526</v>
      </c>
      <c r="E3949" t="s">
        <v>16</v>
      </c>
      <c r="F3949" s="2">
        <v>0.38541666666666669</v>
      </c>
      <c r="G3949" s="2">
        <v>0.73750000000000004</v>
      </c>
      <c r="H3949" t="s">
        <v>17</v>
      </c>
      <c r="I3949">
        <v>8.4499999999999993</v>
      </c>
      <c r="J3949">
        <v>0</v>
      </c>
      <c r="K3949" t="s">
        <v>18</v>
      </c>
      <c r="L3949" t="s">
        <v>17</v>
      </c>
      <c r="M3949" t="s">
        <v>17</v>
      </c>
      <c r="N3949" t="str">
        <f>TEXT(employee_attendance_dataset[[#This Row],[Date]],"DDDD")</f>
        <v>Thursday</v>
      </c>
      <c r="O3949">
        <f>IF(employee_attendance_dataset[[#This Row],[Leave_Type]]="",0,1)</f>
        <v>0</v>
      </c>
    </row>
    <row r="3950" spans="1:15" x14ac:dyDescent="0.25">
      <c r="A3950" t="s">
        <v>124</v>
      </c>
      <c r="B3950" t="s">
        <v>125</v>
      </c>
      <c r="C3950" t="s">
        <v>24</v>
      </c>
      <c r="D3950" s="1">
        <v>45526</v>
      </c>
      <c r="E3950" t="s">
        <v>16</v>
      </c>
      <c r="F3950" s="2">
        <v>0.38819444444444445</v>
      </c>
      <c r="G3950" s="2">
        <v>0.76736111111111116</v>
      </c>
      <c r="H3950" t="s">
        <v>17</v>
      </c>
      <c r="I3950">
        <v>9.1</v>
      </c>
      <c r="J3950">
        <v>0.1</v>
      </c>
      <c r="K3950" t="s">
        <v>18</v>
      </c>
      <c r="L3950" t="s">
        <v>17</v>
      </c>
      <c r="M3950" t="s">
        <v>17</v>
      </c>
      <c r="N3950" t="str">
        <f>TEXT(employee_attendance_dataset[[#This Row],[Date]],"DDDD")</f>
        <v>Thursday</v>
      </c>
      <c r="O3950">
        <f>IF(employee_attendance_dataset[[#This Row],[Leave_Type]]="",0,1)</f>
        <v>0</v>
      </c>
    </row>
    <row r="3951" spans="1:15" x14ac:dyDescent="0.25">
      <c r="A3951" t="s">
        <v>126</v>
      </c>
      <c r="B3951" t="s">
        <v>127</v>
      </c>
      <c r="C3951" t="s">
        <v>27</v>
      </c>
      <c r="D3951" s="1">
        <v>45526</v>
      </c>
      <c r="E3951" t="s">
        <v>16</v>
      </c>
      <c r="F3951" s="2">
        <v>0.36319444444444443</v>
      </c>
      <c r="G3951" s="2">
        <v>0.77013888888888893</v>
      </c>
      <c r="H3951" t="s">
        <v>17</v>
      </c>
      <c r="I3951">
        <v>9.77</v>
      </c>
      <c r="J3951">
        <v>0</v>
      </c>
      <c r="K3951" t="s">
        <v>18</v>
      </c>
      <c r="L3951" t="s">
        <v>17</v>
      </c>
      <c r="M3951" t="s">
        <v>17</v>
      </c>
      <c r="N3951" t="str">
        <f>TEXT(employee_attendance_dataset[[#This Row],[Date]],"DDDD")</f>
        <v>Thursday</v>
      </c>
      <c r="O3951">
        <f>IF(employee_attendance_dataset[[#This Row],[Leave_Type]]="",0,1)</f>
        <v>0</v>
      </c>
    </row>
    <row r="3952" spans="1:15" x14ac:dyDescent="0.25">
      <c r="A3952" t="s">
        <v>128</v>
      </c>
      <c r="B3952" t="s">
        <v>129</v>
      </c>
      <c r="C3952" t="s">
        <v>36</v>
      </c>
      <c r="D3952" s="1">
        <v>45526</v>
      </c>
      <c r="E3952" t="s">
        <v>16</v>
      </c>
      <c r="F3952" s="2">
        <v>0.37361111111111112</v>
      </c>
      <c r="G3952" s="2">
        <v>0.76527777777777772</v>
      </c>
      <c r="H3952" t="s">
        <v>17</v>
      </c>
      <c r="I3952">
        <v>9.4</v>
      </c>
      <c r="J3952">
        <v>0</v>
      </c>
      <c r="K3952" t="s">
        <v>18</v>
      </c>
      <c r="L3952" t="s">
        <v>17</v>
      </c>
      <c r="M3952" t="s">
        <v>17</v>
      </c>
      <c r="N3952" t="str">
        <f>TEXT(employee_attendance_dataset[[#This Row],[Date]],"DDDD")</f>
        <v>Thursday</v>
      </c>
      <c r="O3952">
        <f>IF(employee_attendance_dataset[[#This Row],[Leave_Type]]="",0,1)</f>
        <v>0</v>
      </c>
    </row>
    <row r="3953" spans="1:15" x14ac:dyDescent="0.25">
      <c r="A3953" t="s">
        <v>130</v>
      </c>
      <c r="B3953" t="s">
        <v>131</v>
      </c>
      <c r="C3953" t="s">
        <v>47</v>
      </c>
      <c r="D3953" s="1">
        <v>45526</v>
      </c>
      <c r="E3953" t="s">
        <v>16</v>
      </c>
      <c r="F3953" s="2">
        <v>0.38680555555555557</v>
      </c>
      <c r="G3953" s="2">
        <v>0.7583333333333333</v>
      </c>
      <c r="H3953" t="s">
        <v>17</v>
      </c>
      <c r="I3953">
        <v>8.92</v>
      </c>
      <c r="J3953">
        <v>0</v>
      </c>
      <c r="K3953" t="s">
        <v>18</v>
      </c>
      <c r="L3953" t="s">
        <v>17</v>
      </c>
      <c r="M3953" t="s">
        <v>17</v>
      </c>
      <c r="N3953" t="str">
        <f>TEXT(employee_attendance_dataset[[#This Row],[Date]],"DDDD")</f>
        <v>Thursday</v>
      </c>
      <c r="O3953">
        <f>IF(employee_attendance_dataset[[#This Row],[Leave_Type]]="",0,1)</f>
        <v>0</v>
      </c>
    </row>
    <row r="3954" spans="1:15" x14ac:dyDescent="0.25">
      <c r="A3954" t="s">
        <v>132</v>
      </c>
      <c r="B3954" t="s">
        <v>133</v>
      </c>
      <c r="C3954" t="s">
        <v>33</v>
      </c>
      <c r="D3954" s="1">
        <v>45526</v>
      </c>
      <c r="E3954" t="s">
        <v>16</v>
      </c>
      <c r="F3954" s="2">
        <v>0.38541666666666669</v>
      </c>
      <c r="G3954" s="2">
        <v>0.74097222222222225</v>
      </c>
      <c r="H3954" t="s">
        <v>17</v>
      </c>
      <c r="I3954">
        <v>8.5299999999999994</v>
      </c>
      <c r="J3954">
        <v>0</v>
      </c>
      <c r="K3954" t="s">
        <v>18</v>
      </c>
      <c r="L3954" t="s">
        <v>17</v>
      </c>
      <c r="M3954" t="s">
        <v>17</v>
      </c>
      <c r="N3954" t="str">
        <f>TEXT(employee_attendance_dataset[[#This Row],[Date]],"DDDD")</f>
        <v>Thursday</v>
      </c>
      <c r="O3954">
        <f>IF(employee_attendance_dataset[[#This Row],[Leave_Type]]="",0,1)</f>
        <v>0</v>
      </c>
    </row>
    <row r="3955" spans="1:15" x14ac:dyDescent="0.25">
      <c r="A3955" t="s">
        <v>134</v>
      </c>
      <c r="B3955" t="s">
        <v>135</v>
      </c>
      <c r="C3955" t="s">
        <v>36</v>
      </c>
      <c r="D3955" s="1">
        <v>45526</v>
      </c>
      <c r="E3955" t="s">
        <v>16</v>
      </c>
      <c r="F3955" s="2">
        <v>0.3972222222222222</v>
      </c>
      <c r="G3955" s="2">
        <v>0.76736111111111116</v>
      </c>
      <c r="H3955" t="s">
        <v>28</v>
      </c>
      <c r="I3955">
        <v>8.8800000000000008</v>
      </c>
      <c r="J3955">
        <v>0</v>
      </c>
      <c r="K3955" t="s">
        <v>18</v>
      </c>
      <c r="L3955" t="s">
        <v>17</v>
      </c>
      <c r="M3955" t="s">
        <v>17</v>
      </c>
      <c r="N3955" t="str">
        <f>TEXT(employee_attendance_dataset[[#This Row],[Date]],"DDDD")</f>
        <v>Thursday</v>
      </c>
      <c r="O3955">
        <f>IF(employee_attendance_dataset[[#This Row],[Leave_Type]]="",0,1)</f>
        <v>0</v>
      </c>
    </row>
    <row r="3956" spans="1:15" x14ac:dyDescent="0.25">
      <c r="A3956" t="s">
        <v>136</v>
      </c>
      <c r="B3956" t="s">
        <v>137</v>
      </c>
      <c r="C3956" t="s">
        <v>33</v>
      </c>
      <c r="D3956" s="1">
        <v>45526</v>
      </c>
      <c r="E3956" t="s">
        <v>16</v>
      </c>
      <c r="F3956" s="2">
        <v>0.36805555555555558</v>
      </c>
      <c r="G3956" s="2">
        <v>0.75</v>
      </c>
      <c r="H3956" t="s">
        <v>17</v>
      </c>
      <c r="I3956">
        <v>9.17</v>
      </c>
      <c r="J3956">
        <v>0.17</v>
      </c>
      <c r="K3956" t="s">
        <v>18</v>
      </c>
      <c r="L3956" t="s">
        <v>17</v>
      </c>
      <c r="M3956" t="s">
        <v>17</v>
      </c>
      <c r="N3956" t="str">
        <f>TEXT(employee_attendance_dataset[[#This Row],[Date]],"DDDD")</f>
        <v>Thursday</v>
      </c>
      <c r="O3956">
        <f>IF(employee_attendance_dataset[[#This Row],[Leave_Type]]="",0,1)</f>
        <v>0</v>
      </c>
    </row>
    <row r="3957" spans="1:15" x14ac:dyDescent="0.25">
      <c r="A3957" t="s">
        <v>138</v>
      </c>
      <c r="B3957" t="s">
        <v>139</v>
      </c>
      <c r="C3957" t="s">
        <v>50</v>
      </c>
      <c r="D3957" s="1">
        <v>45526</v>
      </c>
      <c r="E3957" t="s">
        <v>16</v>
      </c>
      <c r="F3957" s="2">
        <v>0.36180555555555555</v>
      </c>
      <c r="G3957" s="2">
        <v>0.73055555555555551</v>
      </c>
      <c r="H3957" t="s">
        <v>17</v>
      </c>
      <c r="I3957">
        <v>8.85</v>
      </c>
      <c r="J3957">
        <v>0</v>
      </c>
      <c r="K3957" t="s">
        <v>18</v>
      </c>
      <c r="L3957" t="s">
        <v>17</v>
      </c>
      <c r="M3957" t="s">
        <v>17</v>
      </c>
      <c r="N3957" t="str">
        <f>TEXT(employee_attendance_dataset[[#This Row],[Date]],"DDDD")</f>
        <v>Thursday</v>
      </c>
      <c r="O3957">
        <f>IF(employee_attendance_dataset[[#This Row],[Leave_Type]]="",0,1)</f>
        <v>0</v>
      </c>
    </row>
    <row r="3958" spans="1:15" x14ac:dyDescent="0.25">
      <c r="A3958" t="s">
        <v>140</v>
      </c>
      <c r="B3958" t="s">
        <v>141</v>
      </c>
      <c r="C3958" t="s">
        <v>15</v>
      </c>
      <c r="D3958" s="1">
        <v>45526</v>
      </c>
      <c r="E3958" t="s">
        <v>16</v>
      </c>
      <c r="F3958" s="2">
        <v>0.37152777777777779</v>
      </c>
      <c r="G3958" s="2">
        <v>0.74583333333333335</v>
      </c>
      <c r="H3958" t="s">
        <v>17</v>
      </c>
      <c r="I3958">
        <v>8.98</v>
      </c>
      <c r="J3958">
        <v>0</v>
      </c>
      <c r="K3958" t="s">
        <v>18</v>
      </c>
      <c r="L3958" t="s">
        <v>17</v>
      </c>
      <c r="M3958" t="s">
        <v>17</v>
      </c>
      <c r="N3958" t="str">
        <f>TEXT(employee_attendance_dataset[[#This Row],[Date]],"DDDD")</f>
        <v>Thursday</v>
      </c>
      <c r="O3958">
        <f>IF(employee_attendance_dataset[[#This Row],[Leave_Type]]="",0,1)</f>
        <v>0</v>
      </c>
    </row>
    <row r="3959" spans="1:15" x14ac:dyDescent="0.25">
      <c r="A3959" t="s">
        <v>142</v>
      </c>
      <c r="B3959" t="s">
        <v>143</v>
      </c>
      <c r="C3959" t="s">
        <v>15</v>
      </c>
      <c r="D3959" s="1">
        <v>45526</v>
      </c>
      <c r="E3959" t="s">
        <v>16</v>
      </c>
      <c r="F3959" s="2">
        <v>0.36458333333333331</v>
      </c>
      <c r="G3959" s="2">
        <v>0.75069444444444444</v>
      </c>
      <c r="H3959" t="s">
        <v>17</v>
      </c>
      <c r="I3959">
        <v>9.27</v>
      </c>
      <c r="J3959">
        <v>0</v>
      </c>
      <c r="K3959" t="s">
        <v>18</v>
      </c>
      <c r="L3959" t="s">
        <v>17</v>
      </c>
      <c r="M3959" t="s">
        <v>17</v>
      </c>
      <c r="N3959" t="str">
        <f>TEXT(employee_attendance_dataset[[#This Row],[Date]],"DDDD")</f>
        <v>Thursday</v>
      </c>
      <c r="O3959">
        <f>IF(employee_attendance_dataset[[#This Row],[Leave_Type]]="",0,1)</f>
        <v>0</v>
      </c>
    </row>
    <row r="3960" spans="1:15" x14ac:dyDescent="0.25">
      <c r="A3960" t="s">
        <v>144</v>
      </c>
      <c r="B3960" t="s">
        <v>145</v>
      </c>
      <c r="C3960" t="s">
        <v>33</v>
      </c>
      <c r="D3960" s="1">
        <v>45526</v>
      </c>
      <c r="E3960" t="s">
        <v>59</v>
      </c>
      <c r="F3960" s="2"/>
      <c r="G3960" s="2"/>
      <c r="H3960" t="s">
        <v>17</v>
      </c>
      <c r="I3960">
        <v>0</v>
      </c>
      <c r="J3960">
        <v>0</v>
      </c>
      <c r="K3960" t="s">
        <v>18</v>
      </c>
      <c r="L3960" t="s">
        <v>17</v>
      </c>
      <c r="M3960" t="s">
        <v>28</v>
      </c>
      <c r="N3960" t="str">
        <f>TEXT(employee_attendance_dataset[[#This Row],[Date]],"DDDD")</f>
        <v>Thursday</v>
      </c>
      <c r="O3960">
        <f>IF(employee_attendance_dataset[[#This Row],[Leave_Type]]="",0,1)</f>
        <v>0</v>
      </c>
    </row>
    <row r="3961" spans="1:15" x14ac:dyDescent="0.25">
      <c r="A3961" t="s">
        <v>146</v>
      </c>
      <c r="B3961" t="s">
        <v>147</v>
      </c>
      <c r="C3961" t="s">
        <v>47</v>
      </c>
      <c r="D3961" s="1">
        <v>45526</v>
      </c>
      <c r="E3961" t="s">
        <v>16</v>
      </c>
      <c r="F3961" s="2">
        <v>0.36944444444444446</v>
      </c>
      <c r="G3961" s="2">
        <v>0.75624999999999998</v>
      </c>
      <c r="H3961" t="s">
        <v>17</v>
      </c>
      <c r="I3961">
        <v>9.2799999999999994</v>
      </c>
      <c r="J3961">
        <v>0</v>
      </c>
      <c r="K3961" t="s">
        <v>18</v>
      </c>
      <c r="L3961" t="s">
        <v>17</v>
      </c>
      <c r="M3961" t="s">
        <v>17</v>
      </c>
      <c r="N3961" t="str">
        <f>TEXT(employee_attendance_dataset[[#This Row],[Date]],"DDDD")</f>
        <v>Thursday</v>
      </c>
      <c r="O3961">
        <f>IF(employee_attendance_dataset[[#This Row],[Leave_Type]]="",0,1)</f>
        <v>0</v>
      </c>
    </row>
    <row r="3962" spans="1:15" x14ac:dyDescent="0.25">
      <c r="A3962" t="s">
        <v>148</v>
      </c>
      <c r="B3962" t="s">
        <v>149</v>
      </c>
      <c r="C3962" t="s">
        <v>24</v>
      </c>
      <c r="D3962" s="1">
        <v>45526</v>
      </c>
      <c r="E3962" t="s">
        <v>16</v>
      </c>
      <c r="F3962" s="2">
        <v>0.38124999999999998</v>
      </c>
      <c r="G3962" s="2">
        <v>0.76944444444444449</v>
      </c>
      <c r="H3962" t="s">
        <v>28</v>
      </c>
      <c r="I3962">
        <v>9.32</v>
      </c>
      <c r="J3962">
        <v>0</v>
      </c>
      <c r="K3962" t="s">
        <v>18</v>
      </c>
      <c r="L3962" t="s">
        <v>17</v>
      </c>
      <c r="M3962" t="s">
        <v>28</v>
      </c>
      <c r="N3962" t="str">
        <f>TEXT(employee_attendance_dataset[[#This Row],[Date]],"DDDD")</f>
        <v>Thursday</v>
      </c>
      <c r="O3962">
        <f>IF(employee_attendance_dataset[[#This Row],[Leave_Type]]="",0,1)</f>
        <v>0</v>
      </c>
    </row>
    <row r="3963" spans="1:15" x14ac:dyDescent="0.25">
      <c r="A3963" t="s">
        <v>150</v>
      </c>
      <c r="B3963" t="s">
        <v>151</v>
      </c>
      <c r="C3963" t="s">
        <v>50</v>
      </c>
      <c r="D3963" s="1">
        <v>45526</v>
      </c>
      <c r="E3963" t="s">
        <v>16</v>
      </c>
      <c r="F3963" s="2">
        <v>0.3659722222222222</v>
      </c>
      <c r="G3963" s="2">
        <v>0.63541666666666663</v>
      </c>
      <c r="H3963" t="s">
        <v>17</v>
      </c>
      <c r="I3963">
        <v>6.47</v>
      </c>
      <c r="J3963">
        <v>0</v>
      </c>
      <c r="K3963" t="s">
        <v>18</v>
      </c>
      <c r="L3963" t="s">
        <v>28</v>
      </c>
      <c r="M3963" t="s">
        <v>17</v>
      </c>
      <c r="N3963" t="str">
        <f>TEXT(employee_attendance_dataset[[#This Row],[Date]],"DDDD")</f>
        <v>Thursday</v>
      </c>
      <c r="O3963">
        <f>IF(employee_attendance_dataset[[#This Row],[Leave_Type]]="",0,1)</f>
        <v>0</v>
      </c>
    </row>
    <row r="3964" spans="1:15" x14ac:dyDescent="0.25">
      <c r="A3964" t="s">
        <v>152</v>
      </c>
      <c r="B3964" t="s">
        <v>153</v>
      </c>
      <c r="C3964" t="s">
        <v>27</v>
      </c>
      <c r="D3964" s="1">
        <v>45526</v>
      </c>
      <c r="E3964" t="s">
        <v>16</v>
      </c>
      <c r="F3964" s="2">
        <v>0.38750000000000001</v>
      </c>
      <c r="G3964" s="2">
        <v>0.77013888888888893</v>
      </c>
      <c r="H3964" t="s">
        <v>17</v>
      </c>
      <c r="I3964">
        <v>9.18</v>
      </c>
      <c r="J3964">
        <v>0</v>
      </c>
      <c r="K3964" t="s">
        <v>18</v>
      </c>
      <c r="L3964" t="s">
        <v>17</v>
      </c>
      <c r="M3964" t="s">
        <v>17</v>
      </c>
      <c r="N3964" t="str">
        <f>TEXT(employee_attendance_dataset[[#This Row],[Date]],"DDDD")</f>
        <v>Thursday</v>
      </c>
      <c r="O3964">
        <f>IF(employee_attendance_dataset[[#This Row],[Leave_Type]]="",0,1)</f>
        <v>0</v>
      </c>
    </row>
    <row r="3965" spans="1:15" x14ac:dyDescent="0.25">
      <c r="A3965" t="s">
        <v>154</v>
      </c>
      <c r="B3965" t="s">
        <v>155</v>
      </c>
      <c r="C3965" t="s">
        <v>15</v>
      </c>
      <c r="D3965" s="1">
        <v>45526</v>
      </c>
      <c r="E3965" t="s">
        <v>112</v>
      </c>
      <c r="F3965" s="2"/>
      <c r="G3965" s="2"/>
      <c r="H3965" t="s">
        <v>17</v>
      </c>
      <c r="I3965">
        <v>0</v>
      </c>
      <c r="J3965">
        <v>0</v>
      </c>
      <c r="K3965" t="s">
        <v>113</v>
      </c>
      <c r="L3965" t="s">
        <v>17</v>
      </c>
      <c r="M3965" t="s">
        <v>17</v>
      </c>
      <c r="N3965" t="str">
        <f>TEXT(employee_attendance_dataset[[#This Row],[Date]],"DDDD")</f>
        <v>Thursday</v>
      </c>
      <c r="O3965">
        <f>IF(employee_attendance_dataset[[#This Row],[Leave_Type]]="",0,1)</f>
        <v>1</v>
      </c>
    </row>
    <row r="3966" spans="1:15" x14ac:dyDescent="0.25">
      <c r="A3966" t="s">
        <v>156</v>
      </c>
      <c r="B3966" t="s">
        <v>157</v>
      </c>
      <c r="C3966" t="s">
        <v>47</v>
      </c>
      <c r="D3966" s="1">
        <v>45526</v>
      </c>
      <c r="E3966" t="s">
        <v>16</v>
      </c>
      <c r="F3966" s="2">
        <v>0.37013888888888891</v>
      </c>
      <c r="G3966" s="2">
        <v>0.73263888888888884</v>
      </c>
      <c r="H3966" t="s">
        <v>17</v>
      </c>
      <c r="I3966">
        <v>8.6999999999999993</v>
      </c>
      <c r="J3966">
        <v>0</v>
      </c>
      <c r="K3966" t="s">
        <v>18</v>
      </c>
      <c r="L3966" t="s">
        <v>17</v>
      </c>
      <c r="M3966" t="s">
        <v>17</v>
      </c>
      <c r="N3966" t="str">
        <f>TEXT(employee_attendance_dataset[[#This Row],[Date]],"DDDD")</f>
        <v>Thursday</v>
      </c>
      <c r="O3966">
        <f>IF(employee_attendance_dataset[[#This Row],[Leave_Type]]="",0,1)</f>
        <v>0</v>
      </c>
    </row>
    <row r="3967" spans="1:15" x14ac:dyDescent="0.25">
      <c r="A3967" t="s">
        <v>158</v>
      </c>
      <c r="B3967" t="s">
        <v>159</v>
      </c>
      <c r="C3967" t="s">
        <v>36</v>
      </c>
      <c r="D3967" s="1">
        <v>45526</v>
      </c>
      <c r="E3967" t="s">
        <v>16</v>
      </c>
      <c r="F3967" s="2">
        <v>0.38263888888888886</v>
      </c>
      <c r="G3967" s="2">
        <v>0.62777777777777777</v>
      </c>
      <c r="H3967" t="s">
        <v>17</v>
      </c>
      <c r="I3967">
        <v>5.88</v>
      </c>
      <c r="J3967">
        <v>0</v>
      </c>
      <c r="K3967" t="s">
        <v>18</v>
      </c>
      <c r="L3967" t="s">
        <v>28</v>
      </c>
      <c r="M3967" t="s">
        <v>17</v>
      </c>
      <c r="N3967" t="str">
        <f>TEXT(employee_attendance_dataset[[#This Row],[Date]],"DDDD")</f>
        <v>Thursday</v>
      </c>
      <c r="O3967">
        <f>IF(employee_attendance_dataset[[#This Row],[Leave_Type]]="",0,1)</f>
        <v>0</v>
      </c>
    </row>
    <row r="3968" spans="1:15" x14ac:dyDescent="0.25">
      <c r="A3968" t="s">
        <v>160</v>
      </c>
      <c r="B3968" t="s">
        <v>161</v>
      </c>
      <c r="C3968" t="s">
        <v>36</v>
      </c>
      <c r="D3968" s="1">
        <v>45526</v>
      </c>
      <c r="E3968" t="s">
        <v>59</v>
      </c>
      <c r="F3968" s="2"/>
      <c r="G3968" s="2"/>
      <c r="H3968" t="s">
        <v>17</v>
      </c>
      <c r="I3968">
        <v>0</v>
      </c>
      <c r="J3968">
        <v>0</v>
      </c>
      <c r="K3968" t="s">
        <v>18</v>
      </c>
      <c r="L3968" t="s">
        <v>17</v>
      </c>
      <c r="M3968" t="s">
        <v>28</v>
      </c>
      <c r="N3968" t="str">
        <f>TEXT(employee_attendance_dataset[[#This Row],[Date]],"DDDD")</f>
        <v>Thursday</v>
      </c>
      <c r="O3968">
        <f>IF(employee_attendance_dataset[[#This Row],[Leave_Type]]="",0,1)</f>
        <v>0</v>
      </c>
    </row>
    <row r="3969" spans="1:15" x14ac:dyDescent="0.25">
      <c r="A3969" t="s">
        <v>162</v>
      </c>
      <c r="B3969" t="s">
        <v>163</v>
      </c>
      <c r="C3969" t="s">
        <v>50</v>
      </c>
      <c r="D3969" s="1">
        <v>45526</v>
      </c>
      <c r="E3969" t="s">
        <v>16</v>
      </c>
      <c r="F3969" s="2">
        <v>0.36458333333333331</v>
      </c>
      <c r="G3969" s="2">
        <v>0.74652777777777779</v>
      </c>
      <c r="H3969" t="s">
        <v>17</v>
      </c>
      <c r="I3969">
        <v>9.17</v>
      </c>
      <c r="J3969">
        <v>0.17</v>
      </c>
      <c r="K3969" t="s">
        <v>18</v>
      </c>
      <c r="L3969" t="s">
        <v>17</v>
      </c>
      <c r="M3969" t="s">
        <v>17</v>
      </c>
      <c r="N3969" t="str">
        <f>TEXT(employee_attendance_dataset[[#This Row],[Date]],"DDDD")</f>
        <v>Thursday</v>
      </c>
      <c r="O3969">
        <f>IF(employee_attendance_dataset[[#This Row],[Leave_Type]]="",0,1)</f>
        <v>0</v>
      </c>
    </row>
    <row r="3970" spans="1:15" x14ac:dyDescent="0.25">
      <c r="A3970" t="s">
        <v>164</v>
      </c>
      <c r="B3970" t="s">
        <v>165</v>
      </c>
      <c r="C3970" t="s">
        <v>47</v>
      </c>
      <c r="D3970" s="1">
        <v>45526</v>
      </c>
      <c r="E3970" t="s">
        <v>16</v>
      </c>
      <c r="F3970" s="2">
        <v>0.37222222222222223</v>
      </c>
      <c r="G3970" s="2">
        <v>0.74236111111111114</v>
      </c>
      <c r="H3970" t="s">
        <v>17</v>
      </c>
      <c r="I3970">
        <v>8.8800000000000008</v>
      </c>
      <c r="J3970">
        <v>0</v>
      </c>
      <c r="K3970" t="s">
        <v>18</v>
      </c>
      <c r="L3970" t="s">
        <v>17</v>
      </c>
      <c r="M3970" t="s">
        <v>17</v>
      </c>
      <c r="N3970" t="str">
        <f>TEXT(employee_attendance_dataset[[#This Row],[Date]],"DDDD")</f>
        <v>Thursday</v>
      </c>
      <c r="O3970">
        <f>IF(employee_attendance_dataset[[#This Row],[Leave_Type]]="",0,1)</f>
        <v>0</v>
      </c>
    </row>
    <row r="3971" spans="1:15" x14ac:dyDescent="0.25">
      <c r="A3971" t="s">
        <v>166</v>
      </c>
      <c r="B3971" t="s">
        <v>167</v>
      </c>
      <c r="C3971" t="s">
        <v>27</v>
      </c>
      <c r="D3971" s="1">
        <v>45526</v>
      </c>
      <c r="E3971" t="s">
        <v>16</v>
      </c>
      <c r="F3971" s="2">
        <v>0.37013888888888891</v>
      </c>
      <c r="G3971" s="2">
        <v>0.63749999999999996</v>
      </c>
      <c r="H3971" t="s">
        <v>17</v>
      </c>
      <c r="I3971">
        <v>6.42</v>
      </c>
      <c r="J3971">
        <v>0</v>
      </c>
      <c r="K3971" t="s">
        <v>18</v>
      </c>
      <c r="L3971" t="s">
        <v>28</v>
      </c>
      <c r="M3971" t="s">
        <v>17</v>
      </c>
      <c r="N3971" t="str">
        <f>TEXT(employee_attendance_dataset[[#This Row],[Date]],"DDDD")</f>
        <v>Thursday</v>
      </c>
      <c r="O3971">
        <f>IF(employee_attendance_dataset[[#This Row],[Leave_Type]]="",0,1)</f>
        <v>0</v>
      </c>
    </row>
    <row r="3972" spans="1:15" x14ac:dyDescent="0.25">
      <c r="A3972" t="s">
        <v>168</v>
      </c>
      <c r="B3972" t="s">
        <v>169</v>
      </c>
      <c r="C3972" t="s">
        <v>24</v>
      </c>
      <c r="D3972" s="1">
        <v>45526</v>
      </c>
      <c r="E3972" t="s">
        <v>16</v>
      </c>
      <c r="F3972" s="2">
        <v>0.38680555555555557</v>
      </c>
      <c r="G3972" s="2">
        <v>0.75624999999999998</v>
      </c>
      <c r="H3972" t="s">
        <v>17</v>
      </c>
      <c r="I3972">
        <v>8.8699999999999992</v>
      </c>
      <c r="J3972">
        <v>0</v>
      </c>
      <c r="K3972" t="s">
        <v>18</v>
      </c>
      <c r="L3972" t="s">
        <v>17</v>
      </c>
      <c r="M3972" t="s">
        <v>17</v>
      </c>
      <c r="N3972" t="str">
        <f>TEXT(employee_attendance_dataset[[#This Row],[Date]],"DDDD")</f>
        <v>Thursday</v>
      </c>
      <c r="O3972">
        <f>IF(employee_attendance_dataset[[#This Row],[Leave_Type]]="",0,1)</f>
        <v>0</v>
      </c>
    </row>
    <row r="3973" spans="1:15" x14ac:dyDescent="0.25">
      <c r="A3973" t="s">
        <v>170</v>
      </c>
      <c r="B3973" t="s">
        <v>171</v>
      </c>
      <c r="C3973" t="s">
        <v>21</v>
      </c>
      <c r="D3973" s="1">
        <v>45526</v>
      </c>
      <c r="E3973" t="s">
        <v>16</v>
      </c>
      <c r="F3973" s="2">
        <v>0.3659722222222222</v>
      </c>
      <c r="G3973" s="2">
        <v>0.62708333333333333</v>
      </c>
      <c r="H3973" t="s">
        <v>17</v>
      </c>
      <c r="I3973">
        <v>6.27</v>
      </c>
      <c r="J3973">
        <v>0</v>
      </c>
      <c r="K3973" t="s">
        <v>18</v>
      </c>
      <c r="L3973" t="s">
        <v>28</v>
      </c>
      <c r="M3973" t="s">
        <v>28</v>
      </c>
      <c r="N3973" t="str">
        <f>TEXT(employee_attendance_dataset[[#This Row],[Date]],"DDDD")</f>
        <v>Thursday</v>
      </c>
      <c r="O3973">
        <f>IF(employee_attendance_dataset[[#This Row],[Leave_Type]]="",0,1)</f>
        <v>0</v>
      </c>
    </row>
    <row r="3974" spans="1:15" x14ac:dyDescent="0.25">
      <c r="A3974" t="s">
        <v>173</v>
      </c>
      <c r="B3974" t="s">
        <v>174</v>
      </c>
      <c r="C3974" t="s">
        <v>47</v>
      </c>
      <c r="D3974" s="1">
        <v>45526</v>
      </c>
      <c r="E3974" t="s">
        <v>16</v>
      </c>
      <c r="F3974" s="2">
        <v>0.38333333333333336</v>
      </c>
      <c r="G3974" s="2">
        <v>0.75138888888888888</v>
      </c>
      <c r="H3974" t="s">
        <v>17</v>
      </c>
      <c r="I3974">
        <v>8.83</v>
      </c>
      <c r="J3974">
        <v>0</v>
      </c>
      <c r="K3974" t="s">
        <v>18</v>
      </c>
      <c r="L3974" t="s">
        <v>17</v>
      </c>
      <c r="M3974" t="s">
        <v>17</v>
      </c>
      <c r="N3974" t="str">
        <f>TEXT(employee_attendance_dataset[[#This Row],[Date]],"DDDD")</f>
        <v>Thursday</v>
      </c>
      <c r="O3974">
        <f>IF(employee_attendance_dataset[[#This Row],[Leave_Type]]="",0,1)</f>
        <v>0</v>
      </c>
    </row>
    <row r="3975" spans="1:15" x14ac:dyDescent="0.25">
      <c r="A3975" t="s">
        <v>175</v>
      </c>
      <c r="B3975" t="s">
        <v>176</v>
      </c>
      <c r="C3975" t="s">
        <v>21</v>
      </c>
      <c r="D3975" s="1">
        <v>45526</v>
      </c>
      <c r="E3975" t="s">
        <v>16</v>
      </c>
      <c r="F3975" s="2">
        <v>0.37083333333333335</v>
      </c>
      <c r="G3975" s="2">
        <v>0.63541666666666663</v>
      </c>
      <c r="H3975" t="s">
        <v>17</v>
      </c>
      <c r="I3975">
        <v>6.35</v>
      </c>
      <c r="J3975">
        <v>0</v>
      </c>
      <c r="K3975" t="s">
        <v>18</v>
      </c>
      <c r="L3975" t="s">
        <v>28</v>
      </c>
      <c r="M3975" t="s">
        <v>17</v>
      </c>
      <c r="N3975" t="str">
        <f>TEXT(employee_attendance_dataset[[#This Row],[Date]],"DDDD")</f>
        <v>Thursday</v>
      </c>
      <c r="O3975">
        <f>IF(employee_attendance_dataset[[#This Row],[Leave_Type]]="",0,1)</f>
        <v>0</v>
      </c>
    </row>
    <row r="3976" spans="1:15" x14ac:dyDescent="0.25">
      <c r="A3976" t="s">
        <v>177</v>
      </c>
      <c r="B3976" t="s">
        <v>178</v>
      </c>
      <c r="C3976" t="s">
        <v>24</v>
      </c>
      <c r="D3976" s="1">
        <v>45526</v>
      </c>
      <c r="E3976" t="s">
        <v>16</v>
      </c>
      <c r="F3976" s="2">
        <v>0.37361111111111112</v>
      </c>
      <c r="G3976" s="2">
        <v>0.73541666666666672</v>
      </c>
      <c r="H3976" t="s">
        <v>17</v>
      </c>
      <c r="I3976">
        <v>8.68</v>
      </c>
      <c r="J3976">
        <v>0</v>
      </c>
      <c r="K3976" t="s">
        <v>18</v>
      </c>
      <c r="L3976" t="s">
        <v>17</v>
      </c>
      <c r="M3976" t="s">
        <v>17</v>
      </c>
      <c r="N3976" t="str">
        <f>TEXT(employee_attendance_dataset[[#This Row],[Date]],"DDDD")</f>
        <v>Thursday</v>
      </c>
      <c r="O3976">
        <f>IF(employee_attendance_dataset[[#This Row],[Leave_Type]]="",0,1)</f>
        <v>0</v>
      </c>
    </row>
    <row r="3977" spans="1:15" x14ac:dyDescent="0.25">
      <c r="A3977" t="s">
        <v>13</v>
      </c>
      <c r="B3977" t="s">
        <v>14</v>
      </c>
      <c r="C3977" t="s">
        <v>15</v>
      </c>
      <c r="D3977" s="1">
        <v>45527</v>
      </c>
      <c r="E3977" t="s">
        <v>16</v>
      </c>
      <c r="F3977" s="2">
        <v>0.36805555555555558</v>
      </c>
      <c r="G3977" s="2">
        <v>0.75208333333333333</v>
      </c>
      <c r="H3977" t="s">
        <v>17</v>
      </c>
      <c r="I3977">
        <v>9.2200000000000006</v>
      </c>
      <c r="J3977">
        <v>0.22</v>
      </c>
      <c r="K3977" t="s">
        <v>18</v>
      </c>
      <c r="L3977" t="s">
        <v>17</v>
      </c>
      <c r="M3977" t="s">
        <v>17</v>
      </c>
      <c r="N3977" t="str">
        <f>TEXT(employee_attendance_dataset[[#This Row],[Date]],"DDDD")</f>
        <v>Friday</v>
      </c>
      <c r="O3977">
        <f>IF(employee_attendance_dataset[[#This Row],[Leave_Type]]="",0,1)</f>
        <v>0</v>
      </c>
    </row>
    <row r="3978" spans="1:15" x14ac:dyDescent="0.25">
      <c r="A3978" t="s">
        <v>19</v>
      </c>
      <c r="B3978" t="s">
        <v>20</v>
      </c>
      <c r="C3978" t="s">
        <v>21</v>
      </c>
      <c r="D3978" s="1">
        <v>45527</v>
      </c>
      <c r="E3978" t="s">
        <v>16</v>
      </c>
      <c r="F3978" s="2">
        <v>0.36805555555555558</v>
      </c>
      <c r="G3978" s="2">
        <v>0.76458333333333328</v>
      </c>
      <c r="H3978" t="s">
        <v>17</v>
      </c>
      <c r="I3978">
        <v>9.52</v>
      </c>
      <c r="J3978">
        <v>0.52</v>
      </c>
      <c r="K3978" t="s">
        <v>18</v>
      </c>
      <c r="L3978" t="s">
        <v>17</v>
      </c>
      <c r="M3978" t="s">
        <v>17</v>
      </c>
      <c r="N3978" t="str">
        <f>TEXT(employee_attendance_dataset[[#This Row],[Date]],"DDDD")</f>
        <v>Friday</v>
      </c>
      <c r="O3978">
        <f>IF(employee_attendance_dataset[[#This Row],[Leave_Type]]="",0,1)</f>
        <v>0</v>
      </c>
    </row>
    <row r="3979" spans="1:15" x14ac:dyDescent="0.25">
      <c r="A3979" t="s">
        <v>22</v>
      </c>
      <c r="B3979" t="s">
        <v>23</v>
      </c>
      <c r="C3979" t="s">
        <v>24</v>
      </c>
      <c r="D3979" s="1">
        <v>45527</v>
      </c>
      <c r="E3979" t="s">
        <v>16</v>
      </c>
      <c r="F3979" s="2">
        <v>0.375</v>
      </c>
      <c r="G3979" s="2">
        <v>0.73750000000000004</v>
      </c>
      <c r="H3979" t="s">
        <v>17</v>
      </c>
      <c r="I3979">
        <v>8.6999999999999993</v>
      </c>
      <c r="J3979">
        <v>0</v>
      </c>
      <c r="K3979" t="s">
        <v>18</v>
      </c>
      <c r="L3979" t="s">
        <v>17</v>
      </c>
      <c r="M3979" t="s">
        <v>17</v>
      </c>
      <c r="N3979" t="str">
        <f>TEXT(employee_attendance_dataset[[#This Row],[Date]],"DDDD")</f>
        <v>Friday</v>
      </c>
      <c r="O3979">
        <f>IF(employee_attendance_dataset[[#This Row],[Leave_Type]]="",0,1)</f>
        <v>0</v>
      </c>
    </row>
    <row r="3980" spans="1:15" x14ac:dyDescent="0.25">
      <c r="A3980" t="s">
        <v>25</v>
      </c>
      <c r="B3980" t="s">
        <v>26</v>
      </c>
      <c r="C3980" t="s">
        <v>27</v>
      </c>
      <c r="D3980" s="1">
        <v>45527</v>
      </c>
      <c r="E3980" t="s">
        <v>16</v>
      </c>
      <c r="F3980" s="2">
        <v>0.36458333333333331</v>
      </c>
      <c r="G3980" s="2">
        <v>0.73611111111111116</v>
      </c>
      <c r="H3980" t="s">
        <v>17</v>
      </c>
      <c r="I3980">
        <v>8.92</v>
      </c>
      <c r="J3980">
        <v>0</v>
      </c>
      <c r="K3980" t="s">
        <v>18</v>
      </c>
      <c r="L3980" t="s">
        <v>17</v>
      </c>
      <c r="M3980" t="s">
        <v>17</v>
      </c>
      <c r="N3980" t="str">
        <f>TEXT(employee_attendance_dataset[[#This Row],[Date]],"DDDD")</f>
        <v>Friday</v>
      </c>
      <c r="O3980">
        <f>IF(employee_attendance_dataset[[#This Row],[Leave_Type]]="",0,1)</f>
        <v>0</v>
      </c>
    </row>
    <row r="3981" spans="1:15" x14ac:dyDescent="0.25">
      <c r="A3981" t="s">
        <v>29</v>
      </c>
      <c r="B3981" t="s">
        <v>30</v>
      </c>
      <c r="C3981" t="s">
        <v>27</v>
      </c>
      <c r="D3981" s="1">
        <v>45527</v>
      </c>
      <c r="E3981" t="s">
        <v>16</v>
      </c>
      <c r="F3981" s="2">
        <v>0.38472222222222224</v>
      </c>
      <c r="G3981" s="2">
        <v>0.76111111111111107</v>
      </c>
      <c r="H3981" t="s">
        <v>17</v>
      </c>
      <c r="I3981">
        <v>9.0299999999999994</v>
      </c>
      <c r="J3981">
        <v>0</v>
      </c>
      <c r="K3981" t="s">
        <v>18</v>
      </c>
      <c r="L3981" t="s">
        <v>17</v>
      </c>
      <c r="M3981" t="s">
        <v>17</v>
      </c>
      <c r="N3981" t="str">
        <f>TEXT(employee_attendance_dataset[[#This Row],[Date]],"DDDD")</f>
        <v>Friday</v>
      </c>
      <c r="O3981">
        <f>IF(employee_attendance_dataset[[#This Row],[Leave_Type]]="",0,1)</f>
        <v>0</v>
      </c>
    </row>
    <row r="3982" spans="1:15" x14ac:dyDescent="0.25">
      <c r="A3982" t="s">
        <v>31</v>
      </c>
      <c r="B3982" t="s">
        <v>32</v>
      </c>
      <c r="C3982" t="s">
        <v>33</v>
      </c>
      <c r="D3982" s="1">
        <v>45527</v>
      </c>
      <c r="E3982" t="s">
        <v>112</v>
      </c>
      <c r="F3982" s="2"/>
      <c r="G3982" s="2"/>
      <c r="H3982" t="s">
        <v>17</v>
      </c>
      <c r="I3982">
        <v>0</v>
      </c>
      <c r="J3982">
        <v>0</v>
      </c>
      <c r="K3982" t="s">
        <v>179</v>
      </c>
      <c r="L3982" t="s">
        <v>17</v>
      </c>
      <c r="M3982" t="s">
        <v>28</v>
      </c>
      <c r="N3982" t="str">
        <f>TEXT(employee_attendance_dataset[[#This Row],[Date]],"DDDD")</f>
        <v>Friday</v>
      </c>
      <c r="O3982">
        <f>IF(employee_attendance_dataset[[#This Row],[Leave_Type]]="",0,1)</f>
        <v>1</v>
      </c>
    </row>
    <row r="3983" spans="1:15" x14ac:dyDescent="0.25">
      <c r="A3983" t="s">
        <v>34</v>
      </c>
      <c r="B3983" t="s">
        <v>35</v>
      </c>
      <c r="C3983" t="s">
        <v>36</v>
      </c>
      <c r="D3983" s="1">
        <v>45527</v>
      </c>
      <c r="E3983" t="s">
        <v>59</v>
      </c>
      <c r="F3983" s="2"/>
      <c r="G3983" s="2"/>
      <c r="H3983" t="s">
        <v>17</v>
      </c>
      <c r="I3983">
        <v>0</v>
      </c>
      <c r="J3983">
        <v>0</v>
      </c>
      <c r="K3983" t="s">
        <v>18</v>
      </c>
      <c r="L3983" t="s">
        <v>17</v>
      </c>
      <c r="M3983" t="s">
        <v>28</v>
      </c>
      <c r="N3983" t="str">
        <f>TEXT(employee_attendance_dataset[[#This Row],[Date]],"DDDD")</f>
        <v>Friday</v>
      </c>
      <c r="O3983">
        <f>IF(employee_attendance_dataset[[#This Row],[Leave_Type]]="",0,1)</f>
        <v>0</v>
      </c>
    </row>
    <row r="3984" spans="1:15" x14ac:dyDescent="0.25">
      <c r="A3984" t="s">
        <v>37</v>
      </c>
      <c r="B3984" t="s">
        <v>38</v>
      </c>
      <c r="C3984" t="s">
        <v>36</v>
      </c>
      <c r="D3984" s="1">
        <v>45527</v>
      </c>
      <c r="E3984" t="s">
        <v>112</v>
      </c>
      <c r="F3984" s="2"/>
      <c r="G3984" s="2"/>
      <c r="H3984" t="s">
        <v>17</v>
      </c>
      <c r="I3984">
        <v>0</v>
      </c>
      <c r="J3984">
        <v>0</v>
      </c>
      <c r="K3984" t="s">
        <v>180</v>
      </c>
      <c r="L3984" t="s">
        <v>17</v>
      </c>
      <c r="M3984" t="s">
        <v>17</v>
      </c>
      <c r="N3984" t="str">
        <f>TEXT(employee_attendance_dataset[[#This Row],[Date]],"DDDD")</f>
        <v>Friday</v>
      </c>
      <c r="O3984">
        <f>IF(employee_attendance_dataset[[#This Row],[Leave_Type]]="",0,1)</f>
        <v>1</v>
      </c>
    </row>
    <row r="3985" spans="1:15" x14ac:dyDescent="0.25">
      <c r="A3985" t="s">
        <v>39</v>
      </c>
      <c r="B3985" t="s">
        <v>40</v>
      </c>
      <c r="C3985" t="s">
        <v>33</v>
      </c>
      <c r="D3985" s="1">
        <v>45527</v>
      </c>
      <c r="E3985" t="s">
        <v>16</v>
      </c>
      <c r="F3985" s="2">
        <v>0.3972222222222222</v>
      </c>
      <c r="G3985" s="2">
        <v>0.73055555555555551</v>
      </c>
      <c r="H3985" t="s">
        <v>28</v>
      </c>
      <c r="I3985">
        <v>8</v>
      </c>
      <c r="J3985">
        <v>0</v>
      </c>
      <c r="K3985" t="s">
        <v>18</v>
      </c>
      <c r="L3985" t="s">
        <v>17</v>
      </c>
      <c r="M3985" t="s">
        <v>28</v>
      </c>
      <c r="N3985" t="str">
        <f>TEXT(employee_attendance_dataset[[#This Row],[Date]],"DDDD")</f>
        <v>Friday</v>
      </c>
      <c r="O3985">
        <f>IF(employee_attendance_dataset[[#This Row],[Leave_Type]]="",0,1)</f>
        <v>0</v>
      </c>
    </row>
    <row r="3986" spans="1:15" x14ac:dyDescent="0.25">
      <c r="A3986" t="s">
        <v>41</v>
      </c>
      <c r="B3986" t="s">
        <v>42</v>
      </c>
      <c r="C3986" t="s">
        <v>33</v>
      </c>
      <c r="D3986" s="1">
        <v>45527</v>
      </c>
      <c r="E3986" t="s">
        <v>16</v>
      </c>
      <c r="F3986" s="2">
        <v>0.38611111111111113</v>
      </c>
      <c r="G3986" s="2">
        <v>0.73888888888888893</v>
      </c>
      <c r="H3986" t="s">
        <v>17</v>
      </c>
      <c r="I3986">
        <v>8.4700000000000006</v>
      </c>
      <c r="J3986">
        <v>0</v>
      </c>
      <c r="K3986" t="s">
        <v>18</v>
      </c>
      <c r="L3986" t="s">
        <v>17</v>
      </c>
      <c r="M3986" t="s">
        <v>17</v>
      </c>
      <c r="N3986" t="str">
        <f>TEXT(employee_attendance_dataset[[#This Row],[Date]],"DDDD")</f>
        <v>Friday</v>
      </c>
      <c r="O3986">
        <f>IF(employee_attendance_dataset[[#This Row],[Leave_Type]]="",0,1)</f>
        <v>0</v>
      </c>
    </row>
    <row r="3987" spans="1:15" x14ac:dyDescent="0.25">
      <c r="A3987" t="s">
        <v>43</v>
      </c>
      <c r="B3987" t="s">
        <v>44</v>
      </c>
      <c r="C3987" t="s">
        <v>15</v>
      </c>
      <c r="D3987" s="1">
        <v>45527</v>
      </c>
      <c r="E3987" t="s">
        <v>16</v>
      </c>
      <c r="F3987" s="2">
        <v>0.37152777777777779</v>
      </c>
      <c r="G3987" s="2">
        <v>0.77013888888888893</v>
      </c>
      <c r="H3987" t="s">
        <v>17</v>
      </c>
      <c r="I3987">
        <v>9.57</v>
      </c>
      <c r="J3987">
        <v>0.56999999999999995</v>
      </c>
      <c r="K3987" t="s">
        <v>18</v>
      </c>
      <c r="L3987" t="s">
        <v>17</v>
      </c>
      <c r="M3987" t="s">
        <v>17</v>
      </c>
      <c r="N3987" t="str">
        <f>TEXT(employee_attendance_dataset[[#This Row],[Date]],"DDDD")</f>
        <v>Friday</v>
      </c>
      <c r="O3987">
        <f>IF(employee_attendance_dataset[[#This Row],[Leave_Type]]="",0,1)</f>
        <v>0</v>
      </c>
    </row>
    <row r="3988" spans="1:15" x14ac:dyDescent="0.25">
      <c r="A3988" t="s">
        <v>45</v>
      </c>
      <c r="B3988" t="s">
        <v>46</v>
      </c>
      <c r="C3988" t="s">
        <v>47</v>
      </c>
      <c r="D3988" s="1">
        <v>45527</v>
      </c>
      <c r="E3988" t="s">
        <v>16</v>
      </c>
      <c r="F3988" s="2">
        <v>0.36180555555555555</v>
      </c>
      <c r="G3988" s="2">
        <v>0.75138888888888888</v>
      </c>
      <c r="H3988" t="s">
        <v>17</v>
      </c>
      <c r="I3988">
        <v>9.35</v>
      </c>
      <c r="J3988">
        <v>0</v>
      </c>
      <c r="K3988" t="s">
        <v>18</v>
      </c>
      <c r="L3988" t="s">
        <v>17</v>
      </c>
      <c r="M3988" t="s">
        <v>17</v>
      </c>
      <c r="N3988" t="str">
        <f>TEXT(employee_attendance_dataset[[#This Row],[Date]],"DDDD")</f>
        <v>Friday</v>
      </c>
      <c r="O3988">
        <f>IF(employee_attendance_dataset[[#This Row],[Leave_Type]]="",0,1)</f>
        <v>0</v>
      </c>
    </row>
    <row r="3989" spans="1:15" x14ac:dyDescent="0.25">
      <c r="A3989" t="s">
        <v>48</v>
      </c>
      <c r="B3989" t="s">
        <v>49</v>
      </c>
      <c r="C3989" t="s">
        <v>50</v>
      </c>
      <c r="D3989" s="1">
        <v>45527</v>
      </c>
      <c r="E3989" t="s">
        <v>16</v>
      </c>
      <c r="F3989" s="2">
        <v>0.39027777777777778</v>
      </c>
      <c r="G3989" s="2">
        <v>0.76597222222222228</v>
      </c>
      <c r="H3989" t="s">
        <v>28</v>
      </c>
      <c r="I3989">
        <v>9.02</v>
      </c>
      <c r="J3989">
        <v>0</v>
      </c>
      <c r="K3989" t="s">
        <v>18</v>
      </c>
      <c r="L3989" t="s">
        <v>17</v>
      </c>
      <c r="M3989" t="s">
        <v>17</v>
      </c>
      <c r="N3989" t="str">
        <f>TEXT(employee_attendance_dataset[[#This Row],[Date]],"DDDD")</f>
        <v>Friday</v>
      </c>
      <c r="O3989">
        <f>IF(employee_attendance_dataset[[#This Row],[Leave_Type]]="",0,1)</f>
        <v>0</v>
      </c>
    </row>
    <row r="3990" spans="1:15" x14ac:dyDescent="0.25">
      <c r="A3990" t="s">
        <v>51</v>
      </c>
      <c r="B3990" t="s">
        <v>52</v>
      </c>
      <c r="C3990" t="s">
        <v>24</v>
      </c>
      <c r="D3990" s="1">
        <v>45527</v>
      </c>
      <c r="E3990" t="s">
        <v>16</v>
      </c>
      <c r="F3990" s="2">
        <v>0.36527777777777776</v>
      </c>
      <c r="G3990" s="2">
        <v>0.73541666666666672</v>
      </c>
      <c r="H3990" t="s">
        <v>17</v>
      </c>
      <c r="I3990">
        <v>8.8800000000000008</v>
      </c>
      <c r="J3990">
        <v>0</v>
      </c>
      <c r="K3990" t="s">
        <v>18</v>
      </c>
      <c r="L3990" t="s">
        <v>17</v>
      </c>
      <c r="M3990" t="s">
        <v>17</v>
      </c>
      <c r="N3990" t="str">
        <f>TEXT(employee_attendance_dataset[[#This Row],[Date]],"DDDD")</f>
        <v>Friday</v>
      </c>
      <c r="O3990">
        <f>IF(employee_attendance_dataset[[#This Row],[Leave_Type]]="",0,1)</f>
        <v>0</v>
      </c>
    </row>
    <row r="3991" spans="1:15" x14ac:dyDescent="0.25">
      <c r="A3991" t="s">
        <v>53</v>
      </c>
      <c r="B3991" t="s">
        <v>54</v>
      </c>
      <c r="C3991" t="s">
        <v>36</v>
      </c>
      <c r="D3991" s="1">
        <v>45527</v>
      </c>
      <c r="E3991" t="s">
        <v>16</v>
      </c>
      <c r="F3991" s="2">
        <v>0.37777777777777777</v>
      </c>
      <c r="G3991" s="2">
        <v>0.7680555555555556</v>
      </c>
      <c r="H3991" t="s">
        <v>17</v>
      </c>
      <c r="I3991">
        <v>9.3699999999999992</v>
      </c>
      <c r="J3991">
        <v>0.37</v>
      </c>
      <c r="K3991" t="s">
        <v>18</v>
      </c>
      <c r="L3991" t="s">
        <v>17</v>
      </c>
      <c r="M3991" t="s">
        <v>17</v>
      </c>
      <c r="N3991" t="str">
        <f>TEXT(employee_attendance_dataset[[#This Row],[Date]],"DDDD")</f>
        <v>Friday</v>
      </c>
      <c r="O3991">
        <f>IF(employee_attendance_dataset[[#This Row],[Leave_Type]]="",0,1)</f>
        <v>0</v>
      </c>
    </row>
    <row r="3992" spans="1:15" x14ac:dyDescent="0.25">
      <c r="A3992" t="s">
        <v>55</v>
      </c>
      <c r="B3992" t="s">
        <v>56</v>
      </c>
      <c r="C3992" t="s">
        <v>50</v>
      </c>
      <c r="D3992" s="1">
        <v>45527</v>
      </c>
      <c r="E3992" t="s">
        <v>16</v>
      </c>
      <c r="F3992" s="2">
        <v>0.38333333333333336</v>
      </c>
      <c r="G3992" s="2">
        <v>0.75624999999999998</v>
      </c>
      <c r="H3992" t="s">
        <v>17</v>
      </c>
      <c r="I3992">
        <v>8.9499999999999993</v>
      </c>
      <c r="J3992">
        <v>0</v>
      </c>
      <c r="K3992" t="s">
        <v>18</v>
      </c>
      <c r="L3992" t="s">
        <v>17</v>
      </c>
      <c r="M3992" t="s">
        <v>17</v>
      </c>
      <c r="N3992" t="str">
        <f>TEXT(employee_attendance_dataset[[#This Row],[Date]],"DDDD")</f>
        <v>Friday</v>
      </c>
      <c r="O3992">
        <f>IF(employee_attendance_dataset[[#This Row],[Leave_Type]]="",0,1)</f>
        <v>0</v>
      </c>
    </row>
    <row r="3993" spans="1:15" x14ac:dyDescent="0.25">
      <c r="A3993" t="s">
        <v>57</v>
      </c>
      <c r="B3993" t="s">
        <v>58</v>
      </c>
      <c r="C3993" t="s">
        <v>24</v>
      </c>
      <c r="D3993" s="1">
        <v>45527</v>
      </c>
      <c r="E3993" t="s">
        <v>16</v>
      </c>
      <c r="F3993" s="2">
        <v>0.38263888888888886</v>
      </c>
      <c r="G3993" s="2">
        <v>0.76458333333333328</v>
      </c>
      <c r="H3993" t="s">
        <v>17</v>
      </c>
      <c r="I3993">
        <v>9.17</v>
      </c>
      <c r="J3993">
        <v>0</v>
      </c>
      <c r="K3993" t="s">
        <v>18</v>
      </c>
      <c r="L3993" t="s">
        <v>17</v>
      </c>
      <c r="M3993" t="s">
        <v>17</v>
      </c>
      <c r="N3993" t="str">
        <f>TEXT(employee_attendance_dataset[[#This Row],[Date]],"DDDD")</f>
        <v>Friday</v>
      </c>
      <c r="O3993">
        <f>IF(employee_attendance_dataset[[#This Row],[Leave_Type]]="",0,1)</f>
        <v>0</v>
      </c>
    </row>
    <row r="3994" spans="1:15" x14ac:dyDescent="0.25">
      <c r="A3994" t="s">
        <v>60</v>
      </c>
      <c r="B3994" t="s">
        <v>61</v>
      </c>
      <c r="C3994" t="s">
        <v>36</v>
      </c>
      <c r="D3994" s="1">
        <v>45527</v>
      </c>
      <c r="E3994" t="s">
        <v>112</v>
      </c>
      <c r="F3994" s="2"/>
      <c r="G3994" s="2"/>
      <c r="H3994" t="s">
        <v>17</v>
      </c>
      <c r="I3994">
        <v>0</v>
      </c>
      <c r="J3994">
        <v>0</v>
      </c>
      <c r="K3994" t="s">
        <v>180</v>
      </c>
      <c r="L3994" t="s">
        <v>17</v>
      </c>
      <c r="M3994" t="s">
        <v>17</v>
      </c>
      <c r="N3994" t="str">
        <f>TEXT(employee_attendance_dataset[[#This Row],[Date]],"DDDD")</f>
        <v>Friday</v>
      </c>
      <c r="O3994">
        <f>IF(employee_attendance_dataset[[#This Row],[Leave_Type]]="",0,1)</f>
        <v>1</v>
      </c>
    </row>
    <row r="3995" spans="1:15" x14ac:dyDescent="0.25">
      <c r="A3995" t="s">
        <v>62</v>
      </c>
      <c r="B3995" t="s">
        <v>63</v>
      </c>
      <c r="C3995" t="s">
        <v>21</v>
      </c>
      <c r="D3995" s="1">
        <v>45527</v>
      </c>
      <c r="E3995" t="s">
        <v>16</v>
      </c>
      <c r="F3995" s="2">
        <v>0.38611111111111113</v>
      </c>
      <c r="G3995" s="2">
        <v>0.75277777777777777</v>
      </c>
      <c r="H3995" t="s">
        <v>17</v>
      </c>
      <c r="I3995">
        <v>8.8000000000000007</v>
      </c>
      <c r="J3995">
        <v>0</v>
      </c>
      <c r="K3995" t="s">
        <v>18</v>
      </c>
      <c r="L3995" t="s">
        <v>17</v>
      </c>
      <c r="M3995" t="s">
        <v>17</v>
      </c>
      <c r="N3995" t="str">
        <f>TEXT(employee_attendance_dataset[[#This Row],[Date]],"DDDD")</f>
        <v>Friday</v>
      </c>
      <c r="O3995">
        <f>IF(employee_attendance_dataset[[#This Row],[Leave_Type]]="",0,1)</f>
        <v>0</v>
      </c>
    </row>
    <row r="3996" spans="1:15" x14ac:dyDescent="0.25">
      <c r="A3996" t="s">
        <v>64</v>
      </c>
      <c r="B3996" t="s">
        <v>65</v>
      </c>
      <c r="C3996" t="s">
        <v>15</v>
      </c>
      <c r="D3996" s="1">
        <v>45527</v>
      </c>
      <c r="E3996" t="s">
        <v>16</v>
      </c>
      <c r="F3996" s="2">
        <v>0.38611111111111113</v>
      </c>
      <c r="G3996" s="2">
        <v>0.74444444444444446</v>
      </c>
      <c r="H3996" t="s">
        <v>28</v>
      </c>
      <c r="I3996">
        <v>8.6</v>
      </c>
      <c r="J3996">
        <v>0</v>
      </c>
      <c r="K3996" t="s">
        <v>18</v>
      </c>
      <c r="L3996" t="s">
        <v>17</v>
      </c>
      <c r="M3996" t="s">
        <v>17</v>
      </c>
      <c r="N3996" t="str">
        <f>TEXT(employee_attendance_dataset[[#This Row],[Date]],"DDDD")</f>
        <v>Friday</v>
      </c>
      <c r="O3996">
        <f>IF(employee_attendance_dataset[[#This Row],[Leave_Type]]="",0,1)</f>
        <v>0</v>
      </c>
    </row>
    <row r="3997" spans="1:15" x14ac:dyDescent="0.25">
      <c r="A3997" t="s">
        <v>66</v>
      </c>
      <c r="B3997" t="s">
        <v>67</v>
      </c>
      <c r="C3997" t="s">
        <v>36</v>
      </c>
      <c r="D3997" s="1">
        <v>45527</v>
      </c>
      <c r="E3997" t="s">
        <v>16</v>
      </c>
      <c r="F3997" s="2">
        <v>0.36736111111111114</v>
      </c>
      <c r="G3997" s="2">
        <v>0.73124999999999996</v>
      </c>
      <c r="H3997" t="s">
        <v>17</v>
      </c>
      <c r="I3997">
        <v>8.73</v>
      </c>
      <c r="J3997">
        <v>0</v>
      </c>
      <c r="K3997" t="s">
        <v>18</v>
      </c>
      <c r="L3997" t="s">
        <v>17</v>
      </c>
      <c r="M3997" t="s">
        <v>17</v>
      </c>
      <c r="N3997" t="str">
        <f>TEXT(employee_attendance_dataset[[#This Row],[Date]],"DDDD")</f>
        <v>Friday</v>
      </c>
      <c r="O3997">
        <f>IF(employee_attendance_dataset[[#This Row],[Leave_Type]]="",0,1)</f>
        <v>0</v>
      </c>
    </row>
    <row r="3998" spans="1:15" x14ac:dyDescent="0.25">
      <c r="A3998" t="s">
        <v>68</v>
      </c>
      <c r="B3998" t="s">
        <v>69</v>
      </c>
      <c r="C3998" t="s">
        <v>27</v>
      </c>
      <c r="D3998" s="1">
        <v>45527</v>
      </c>
      <c r="E3998" t="s">
        <v>112</v>
      </c>
      <c r="F3998" s="2"/>
      <c r="G3998" s="2"/>
      <c r="H3998" t="s">
        <v>17</v>
      </c>
      <c r="I3998">
        <v>0</v>
      </c>
      <c r="J3998">
        <v>0</v>
      </c>
      <c r="K3998" t="s">
        <v>172</v>
      </c>
      <c r="L3998" t="s">
        <v>17</v>
      </c>
      <c r="M3998" t="s">
        <v>17</v>
      </c>
      <c r="N3998" t="str">
        <f>TEXT(employee_attendance_dataset[[#This Row],[Date]],"DDDD")</f>
        <v>Friday</v>
      </c>
      <c r="O3998">
        <f>IF(employee_attendance_dataset[[#This Row],[Leave_Type]]="",0,1)</f>
        <v>1</v>
      </c>
    </row>
    <row r="3999" spans="1:15" x14ac:dyDescent="0.25">
      <c r="A3999" t="s">
        <v>70</v>
      </c>
      <c r="B3999" t="s">
        <v>71</v>
      </c>
      <c r="C3999" t="s">
        <v>33</v>
      </c>
      <c r="D3999" s="1">
        <v>45527</v>
      </c>
      <c r="E3999" t="s">
        <v>16</v>
      </c>
      <c r="F3999" s="2">
        <v>0.38055555555555554</v>
      </c>
      <c r="G3999" s="2">
        <v>0.7368055555555556</v>
      </c>
      <c r="H3999" t="s">
        <v>17</v>
      </c>
      <c r="I3999">
        <v>8.5500000000000007</v>
      </c>
      <c r="J3999">
        <v>0</v>
      </c>
      <c r="K3999" t="s">
        <v>18</v>
      </c>
      <c r="L3999" t="s">
        <v>17</v>
      </c>
      <c r="M3999" t="s">
        <v>17</v>
      </c>
      <c r="N3999" t="str">
        <f>TEXT(employee_attendance_dataset[[#This Row],[Date]],"DDDD")</f>
        <v>Friday</v>
      </c>
      <c r="O3999">
        <f>IF(employee_attendance_dataset[[#This Row],[Leave_Type]]="",0,1)</f>
        <v>0</v>
      </c>
    </row>
    <row r="4000" spans="1:15" x14ac:dyDescent="0.25">
      <c r="A4000" t="s">
        <v>72</v>
      </c>
      <c r="B4000" t="s">
        <v>73</v>
      </c>
      <c r="C4000" t="s">
        <v>21</v>
      </c>
      <c r="D4000" s="1">
        <v>45527</v>
      </c>
      <c r="E4000" t="s">
        <v>16</v>
      </c>
      <c r="F4000" s="2">
        <v>0.37708333333333333</v>
      </c>
      <c r="G4000" s="2">
        <v>0.7368055555555556</v>
      </c>
      <c r="H4000" t="s">
        <v>17</v>
      </c>
      <c r="I4000">
        <v>8.6300000000000008</v>
      </c>
      <c r="J4000">
        <v>0</v>
      </c>
      <c r="K4000" t="s">
        <v>18</v>
      </c>
      <c r="L4000" t="s">
        <v>17</v>
      </c>
      <c r="M4000" t="s">
        <v>17</v>
      </c>
      <c r="N4000" t="str">
        <f>TEXT(employee_attendance_dataset[[#This Row],[Date]],"DDDD")</f>
        <v>Friday</v>
      </c>
      <c r="O4000">
        <f>IF(employee_attendance_dataset[[#This Row],[Leave_Type]]="",0,1)</f>
        <v>0</v>
      </c>
    </row>
    <row r="4001" spans="1:15" x14ac:dyDescent="0.25">
      <c r="A4001" t="s">
        <v>74</v>
      </c>
      <c r="B4001" t="s">
        <v>75</v>
      </c>
      <c r="C4001" t="s">
        <v>47</v>
      </c>
      <c r="D4001" s="1">
        <v>45527</v>
      </c>
      <c r="E4001" t="s">
        <v>16</v>
      </c>
      <c r="F4001" s="2">
        <v>0.3611111111111111</v>
      </c>
      <c r="G4001" s="2">
        <v>0.76180555555555551</v>
      </c>
      <c r="H4001" t="s">
        <v>17</v>
      </c>
      <c r="I4001">
        <v>9.6199999999999992</v>
      </c>
      <c r="J4001">
        <v>0.62</v>
      </c>
      <c r="K4001" t="s">
        <v>18</v>
      </c>
      <c r="L4001" t="s">
        <v>17</v>
      </c>
      <c r="M4001" t="s">
        <v>17</v>
      </c>
      <c r="N4001" t="str">
        <f>TEXT(employee_attendance_dataset[[#This Row],[Date]],"DDDD")</f>
        <v>Friday</v>
      </c>
      <c r="O4001">
        <f>IF(employee_attendance_dataset[[#This Row],[Leave_Type]]="",0,1)</f>
        <v>0</v>
      </c>
    </row>
    <row r="4002" spans="1:15" x14ac:dyDescent="0.25">
      <c r="A4002" t="s">
        <v>76</v>
      </c>
      <c r="B4002" t="s">
        <v>77</v>
      </c>
      <c r="C4002" t="s">
        <v>36</v>
      </c>
      <c r="D4002" s="1">
        <v>45527</v>
      </c>
      <c r="E4002" t="s">
        <v>16</v>
      </c>
      <c r="F4002" s="2">
        <v>0.37916666666666665</v>
      </c>
      <c r="G4002" s="2">
        <v>0.72916666666666663</v>
      </c>
      <c r="H4002" t="s">
        <v>17</v>
      </c>
      <c r="I4002">
        <v>8.4</v>
      </c>
      <c r="J4002">
        <v>0</v>
      </c>
      <c r="K4002" t="s">
        <v>18</v>
      </c>
      <c r="L4002" t="s">
        <v>17</v>
      </c>
      <c r="M4002" t="s">
        <v>17</v>
      </c>
      <c r="N4002" t="str">
        <f>TEXT(employee_attendance_dataset[[#This Row],[Date]],"DDDD")</f>
        <v>Friday</v>
      </c>
      <c r="O4002">
        <f>IF(employee_attendance_dataset[[#This Row],[Leave_Type]]="",0,1)</f>
        <v>0</v>
      </c>
    </row>
    <row r="4003" spans="1:15" x14ac:dyDescent="0.25">
      <c r="A4003" t="s">
        <v>78</v>
      </c>
      <c r="B4003" t="s">
        <v>79</v>
      </c>
      <c r="C4003" t="s">
        <v>47</v>
      </c>
      <c r="D4003" s="1">
        <v>45527</v>
      </c>
      <c r="E4003" t="s">
        <v>16</v>
      </c>
      <c r="F4003" s="2">
        <v>0.38124999999999998</v>
      </c>
      <c r="G4003" s="2">
        <v>0.74305555555555558</v>
      </c>
      <c r="H4003" t="s">
        <v>17</v>
      </c>
      <c r="I4003">
        <v>8.68</v>
      </c>
      <c r="J4003">
        <v>0</v>
      </c>
      <c r="K4003" t="s">
        <v>18</v>
      </c>
      <c r="L4003" t="s">
        <v>17</v>
      </c>
      <c r="M4003" t="s">
        <v>17</v>
      </c>
      <c r="N4003" t="str">
        <f>TEXT(employee_attendance_dataset[[#This Row],[Date]],"DDDD")</f>
        <v>Friday</v>
      </c>
      <c r="O4003">
        <f>IF(employee_attendance_dataset[[#This Row],[Leave_Type]]="",0,1)</f>
        <v>0</v>
      </c>
    </row>
    <row r="4004" spans="1:15" x14ac:dyDescent="0.25">
      <c r="A4004" t="s">
        <v>80</v>
      </c>
      <c r="B4004" t="s">
        <v>81</v>
      </c>
      <c r="C4004" t="s">
        <v>50</v>
      </c>
      <c r="D4004" s="1">
        <v>45527</v>
      </c>
      <c r="E4004" t="s">
        <v>16</v>
      </c>
      <c r="F4004" s="2">
        <v>0.36388888888888887</v>
      </c>
      <c r="G4004" s="2">
        <v>0.74444444444444446</v>
      </c>
      <c r="H4004" t="s">
        <v>17</v>
      </c>
      <c r="I4004">
        <v>9.1300000000000008</v>
      </c>
      <c r="J4004">
        <v>0.13</v>
      </c>
      <c r="K4004" t="s">
        <v>18</v>
      </c>
      <c r="L4004" t="s">
        <v>17</v>
      </c>
      <c r="M4004" t="s">
        <v>17</v>
      </c>
      <c r="N4004" t="str">
        <f>TEXT(employee_attendance_dataset[[#This Row],[Date]],"DDDD")</f>
        <v>Friday</v>
      </c>
      <c r="O4004">
        <f>IF(employee_attendance_dataset[[#This Row],[Leave_Type]]="",0,1)</f>
        <v>0</v>
      </c>
    </row>
    <row r="4005" spans="1:15" x14ac:dyDescent="0.25">
      <c r="A4005" t="s">
        <v>82</v>
      </c>
      <c r="B4005" t="s">
        <v>83</v>
      </c>
      <c r="C4005" t="s">
        <v>33</v>
      </c>
      <c r="D4005" s="1">
        <v>45527</v>
      </c>
      <c r="E4005" t="s">
        <v>16</v>
      </c>
      <c r="F4005" s="2">
        <v>0.37013888888888891</v>
      </c>
      <c r="G4005" s="2">
        <v>0.76527777777777772</v>
      </c>
      <c r="H4005" t="s">
        <v>17</v>
      </c>
      <c r="I4005">
        <v>9.48</v>
      </c>
      <c r="J4005">
        <v>0</v>
      </c>
      <c r="K4005" t="s">
        <v>18</v>
      </c>
      <c r="L4005" t="s">
        <v>17</v>
      </c>
      <c r="M4005" t="s">
        <v>17</v>
      </c>
      <c r="N4005" t="str">
        <f>TEXT(employee_attendance_dataset[[#This Row],[Date]],"DDDD")</f>
        <v>Friday</v>
      </c>
      <c r="O4005">
        <f>IF(employee_attendance_dataset[[#This Row],[Leave_Type]]="",0,1)</f>
        <v>0</v>
      </c>
    </row>
    <row r="4006" spans="1:15" x14ac:dyDescent="0.25">
      <c r="A4006" t="s">
        <v>84</v>
      </c>
      <c r="B4006" t="s">
        <v>85</v>
      </c>
      <c r="C4006" t="s">
        <v>47</v>
      </c>
      <c r="D4006" s="1">
        <v>45527</v>
      </c>
      <c r="E4006" t="s">
        <v>16</v>
      </c>
      <c r="F4006" s="2">
        <v>0.38055555555555554</v>
      </c>
      <c r="G4006" s="2">
        <v>0.74583333333333335</v>
      </c>
      <c r="H4006" t="s">
        <v>28</v>
      </c>
      <c r="I4006">
        <v>8.77</v>
      </c>
      <c r="J4006">
        <v>0</v>
      </c>
      <c r="K4006" t="s">
        <v>18</v>
      </c>
      <c r="L4006" t="s">
        <v>17</v>
      </c>
      <c r="M4006" t="s">
        <v>17</v>
      </c>
      <c r="N4006" t="str">
        <f>TEXT(employee_attendance_dataset[[#This Row],[Date]],"DDDD")</f>
        <v>Friday</v>
      </c>
      <c r="O4006">
        <f>IF(employee_attendance_dataset[[#This Row],[Leave_Type]]="",0,1)</f>
        <v>0</v>
      </c>
    </row>
    <row r="4007" spans="1:15" x14ac:dyDescent="0.25">
      <c r="A4007" t="s">
        <v>86</v>
      </c>
      <c r="B4007" t="s">
        <v>87</v>
      </c>
      <c r="C4007" t="s">
        <v>15</v>
      </c>
      <c r="D4007" s="1">
        <v>45527</v>
      </c>
      <c r="E4007" t="s">
        <v>16</v>
      </c>
      <c r="F4007" s="2">
        <v>0.36805555555555558</v>
      </c>
      <c r="G4007" s="2">
        <v>0.74652777777777779</v>
      </c>
      <c r="H4007" t="s">
        <v>17</v>
      </c>
      <c r="I4007">
        <v>9.08</v>
      </c>
      <c r="J4007">
        <v>0</v>
      </c>
      <c r="K4007" t="s">
        <v>18</v>
      </c>
      <c r="L4007" t="s">
        <v>17</v>
      </c>
      <c r="M4007" t="s">
        <v>17</v>
      </c>
      <c r="N4007" t="str">
        <f>TEXT(employee_attendance_dataset[[#This Row],[Date]],"DDDD")</f>
        <v>Friday</v>
      </c>
      <c r="O4007">
        <f>IF(employee_attendance_dataset[[#This Row],[Leave_Type]]="",0,1)</f>
        <v>0</v>
      </c>
    </row>
    <row r="4008" spans="1:15" x14ac:dyDescent="0.25">
      <c r="A4008" t="s">
        <v>88</v>
      </c>
      <c r="B4008" t="s">
        <v>89</v>
      </c>
      <c r="C4008" t="s">
        <v>33</v>
      </c>
      <c r="D4008" s="1">
        <v>45527</v>
      </c>
      <c r="E4008" t="s">
        <v>16</v>
      </c>
      <c r="F4008" s="2">
        <v>0.40416666666666667</v>
      </c>
      <c r="G4008" s="2">
        <v>0.73402777777777772</v>
      </c>
      <c r="H4008" t="s">
        <v>28</v>
      </c>
      <c r="I4008">
        <v>7.92</v>
      </c>
      <c r="J4008">
        <v>0</v>
      </c>
      <c r="K4008" t="s">
        <v>18</v>
      </c>
      <c r="L4008" t="s">
        <v>17</v>
      </c>
      <c r="M4008" t="s">
        <v>28</v>
      </c>
      <c r="N4008" t="str">
        <f>TEXT(employee_attendance_dataset[[#This Row],[Date]],"DDDD")</f>
        <v>Friday</v>
      </c>
      <c r="O4008">
        <f>IF(employee_attendance_dataset[[#This Row],[Leave_Type]]="",0,1)</f>
        <v>0</v>
      </c>
    </row>
    <row r="4009" spans="1:15" x14ac:dyDescent="0.25">
      <c r="A4009" t="s">
        <v>90</v>
      </c>
      <c r="B4009" t="s">
        <v>91</v>
      </c>
      <c r="C4009" t="s">
        <v>33</v>
      </c>
      <c r="D4009" s="1">
        <v>45527</v>
      </c>
      <c r="E4009" t="s">
        <v>16</v>
      </c>
      <c r="F4009" s="2">
        <v>0.38541666666666669</v>
      </c>
      <c r="G4009" s="2">
        <v>0.76666666666666672</v>
      </c>
      <c r="H4009" t="s">
        <v>17</v>
      </c>
      <c r="I4009">
        <v>9.15</v>
      </c>
      <c r="J4009">
        <v>0</v>
      </c>
      <c r="K4009" t="s">
        <v>18</v>
      </c>
      <c r="L4009" t="s">
        <v>17</v>
      </c>
      <c r="M4009" t="s">
        <v>17</v>
      </c>
      <c r="N4009" t="str">
        <f>TEXT(employee_attendance_dataset[[#This Row],[Date]],"DDDD")</f>
        <v>Friday</v>
      </c>
      <c r="O4009">
        <f>IF(employee_attendance_dataset[[#This Row],[Leave_Type]]="",0,1)</f>
        <v>0</v>
      </c>
    </row>
    <row r="4010" spans="1:15" x14ac:dyDescent="0.25">
      <c r="A4010" t="s">
        <v>92</v>
      </c>
      <c r="B4010" t="s">
        <v>93</v>
      </c>
      <c r="C4010" t="s">
        <v>15</v>
      </c>
      <c r="D4010" s="1">
        <v>45527</v>
      </c>
      <c r="E4010" t="s">
        <v>16</v>
      </c>
      <c r="F4010" s="2">
        <v>0.37638888888888888</v>
      </c>
      <c r="G4010" s="2">
        <v>0.75972222222222219</v>
      </c>
      <c r="H4010" t="s">
        <v>17</v>
      </c>
      <c r="I4010">
        <v>9.1999999999999993</v>
      </c>
      <c r="J4010">
        <v>0</v>
      </c>
      <c r="K4010" t="s">
        <v>18</v>
      </c>
      <c r="L4010" t="s">
        <v>17</v>
      </c>
      <c r="M4010" t="s">
        <v>17</v>
      </c>
      <c r="N4010" t="str">
        <f>TEXT(employee_attendance_dataset[[#This Row],[Date]],"DDDD")</f>
        <v>Friday</v>
      </c>
      <c r="O4010">
        <f>IF(employee_attendance_dataset[[#This Row],[Leave_Type]]="",0,1)</f>
        <v>0</v>
      </c>
    </row>
    <row r="4011" spans="1:15" x14ac:dyDescent="0.25">
      <c r="A4011" t="s">
        <v>94</v>
      </c>
      <c r="B4011" t="s">
        <v>95</v>
      </c>
      <c r="C4011" t="s">
        <v>24</v>
      </c>
      <c r="D4011" s="1">
        <v>45527</v>
      </c>
      <c r="E4011" t="s">
        <v>16</v>
      </c>
      <c r="F4011" s="2">
        <v>0.37847222222222221</v>
      </c>
      <c r="G4011" s="2">
        <v>0.73611111111111116</v>
      </c>
      <c r="H4011" t="s">
        <v>17</v>
      </c>
      <c r="I4011">
        <v>8.58</v>
      </c>
      <c r="J4011">
        <v>0</v>
      </c>
      <c r="K4011" t="s">
        <v>18</v>
      </c>
      <c r="L4011" t="s">
        <v>17</v>
      </c>
      <c r="M4011" t="s">
        <v>17</v>
      </c>
      <c r="N4011" t="str">
        <f>TEXT(employee_attendance_dataset[[#This Row],[Date]],"DDDD")</f>
        <v>Friday</v>
      </c>
      <c r="O4011">
        <f>IF(employee_attendance_dataset[[#This Row],[Leave_Type]]="",0,1)</f>
        <v>0</v>
      </c>
    </row>
    <row r="4012" spans="1:15" x14ac:dyDescent="0.25">
      <c r="A4012" t="s">
        <v>96</v>
      </c>
      <c r="B4012" t="s">
        <v>97</v>
      </c>
      <c r="C4012" t="s">
        <v>21</v>
      </c>
      <c r="D4012" s="1">
        <v>45527</v>
      </c>
      <c r="E4012" t="s">
        <v>112</v>
      </c>
      <c r="F4012" s="2"/>
      <c r="G4012" s="2"/>
      <c r="H4012" t="s">
        <v>17</v>
      </c>
      <c r="I4012">
        <v>0</v>
      </c>
      <c r="J4012">
        <v>0</v>
      </c>
      <c r="K4012" t="s">
        <v>113</v>
      </c>
      <c r="L4012" t="s">
        <v>17</v>
      </c>
      <c r="M4012" t="s">
        <v>17</v>
      </c>
      <c r="N4012" t="str">
        <f>TEXT(employee_attendance_dataset[[#This Row],[Date]],"DDDD")</f>
        <v>Friday</v>
      </c>
      <c r="O4012">
        <f>IF(employee_attendance_dataset[[#This Row],[Leave_Type]]="",0,1)</f>
        <v>1</v>
      </c>
    </row>
    <row r="4013" spans="1:15" x14ac:dyDescent="0.25">
      <c r="A4013" t="s">
        <v>98</v>
      </c>
      <c r="B4013" t="s">
        <v>99</v>
      </c>
      <c r="C4013" t="s">
        <v>27</v>
      </c>
      <c r="D4013" s="1">
        <v>45527</v>
      </c>
      <c r="E4013" t="s">
        <v>16</v>
      </c>
      <c r="F4013" s="2">
        <v>0.36249999999999999</v>
      </c>
      <c r="G4013" s="2">
        <v>0.73541666666666672</v>
      </c>
      <c r="H4013" t="s">
        <v>17</v>
      </c>
      <c r="I4013">
        <v>8.9499999999999993</v>
      </c>
      <c r="J4013">
        <v>0</v>
      </c>
      <c r="K4013" t="s">
        <v>18</v>
      </c>
      <c r="L4013" t="s">
        <v>17</v>
      </c>
      <c r="M4013" t="s">
        <v>17</v>
      </c>
      <c r="N4013" t="str">
        <f>TEXT(employee_attendance_dataset[[#This Row],[Date]],"DDDD")</f>
        <v>Friday</v>
      </c>
      <c r="O4013">
        <f>IF(employee_attendance_dataset[[#This Row],[Leave_Type]]="",0,1)</f>
        <v>0</v>
      </c>
    </row>
    <row r="4014" spans="1:15" x14ac:dyDescent="0.25">
      <c r="A4014" t="s">
        <v>100</v>
      </c>
      <c r="B4014" t="s">
        <v>101</v>
      </c>
      <c r="C4014" t="s">
        <v>50</v>
      </c>
      <c r="D4014" s="1">
        <v>45527</v>
      </c>
      <c r="E4014" t="s">
        <v>16</v>
      </c>
      <c r="F4014" s="2">
        <v>0.3840277777777778</v>
      </c>
      <c r="G4014" s="2">
        <v>0.75902777777777775</v>
      </c>
      <c r="H4014" t="s">
        <v>17</v>
      </c>
      <c r="I4014">
        <v>9</v>
      </c>
      <c r="J4014">
        <v>0</v>
      </c>
      <c r="K4014" t="s">
        <v>18</v>
      </c>
      <c r="L4014" t="s">
        <v>17</v>
      </c>
      <c r="M4014" t="s">
        <v>17</v>
      </c>
      <c r="N4014" t="str">
        <f>TEXT(employee_attendance_dataset[[#This Row],[Date]],"DDDD")</f>
        <v>Friday</v>
      </c>
      <c r="O4014">
        <f>IF(employee_attendance_dataset[[#This Row],[Leave_Type]]="",0,1)</f>
        <v>0</v>
      </c>
    </row>
    <row r="4015" spans="1:15" x14ac:dyDescent="0.25">
      <c r="A4015" t="s">
        <v>102</v>
      </c>
      <c r="B4015" t="s">
        <v>103</v>
      </c>
      <c r="C4015" t="s">
        <v>47</v>
      </c>
      <c r="D4015" s="1">
        <v>45527</v>
      </c>
      <c r="E4015" t="s">
        <v>16</v>
      </c>
      <c r="F4015" s="2">
        <v>0.38333333333333336</v>
      </c>
      <c r="G4015" s="2">
        <v>0.75624999999999998</v>
      </c>
      <c r="H4015" t="s">
        <v>17</v>
      </c>
      <c r="I4015">
        <v>8.9499999999999993</v>
      </c>
      <c r="J4015">
        <v>0</v>
      </c>
      <c r="K4015" t="s">
        <v>18</v>
      </c>
      <c r="L4015" t="s">
        <v>17</v>
      </c>
      <c r="M4015" t="s">
        <v>17</v>
      </c>
      <c r="N4015" t="str">
        <f>TEXT(employee_attendance_dataset[[#This Row],[Date]],"DDDD")</f>
        <v>Friday</v>
      </c>
      <c r="O4015">
        <f>IF(employee_attendance_dataset[[#This Row],[Leave_Type]]="",0,1)</f>
        <v>0</v>
      </c>
    </row>
    <row r="4016" spans="1:15" x14ac:dyDescent="0.25">
      <c r="A4016" t="s">
        <v>104</v>
      </c>
      <c r="B4016" t="s">
        <v>105</v>
      </c>
      <c r="C4016" t="s">
        <v>24</v>
      </c>
      <c r="D4016" s="1">
        <v>45527</v>
      </c>
      <c r="E4016" t="s">
        <v>112</v>
      </c>
      <c r="F4016" s="2"/>
      <c r="G4016" s="2"/>
      <c r="H4016" t="s">
        <v>17</v>
      </c>
      <c r="I4016">
        <v>0</v>
      </c>
      <c r="J4016">
        <v>0</v>
      </c>
      <c r="K4016" t="s">
        <v>172</v>
      </c>
      <c r="L4016" t="s">
        <v>17</v>
      </c>
      <c r="M4016" t="s">
        <v>17</v>
      </c>
      <c r="N4016" t="str">
        <f>TEXT(employee_attendance_dataset[[#This Row],[Date]],"DDDD")</f>
        <v>Friday</v>
      </c>
      <c r="O4016">
        <f>IF(employee_attendance_dataset[[#This Row],[Leave_Type]]="",0,1)</f>
        <v>1</v>
      </c>
    </row>
    <row r="4017" spans="1:15" x14ac:dyDescent="0.25">
      <c r="A4017" t="s">
        <v>106</v>
      </c>
      <c r="B4017" t="s">
        <v>107</v>
      </c>
      <c r="C4017" t="s">
        <v>50</v>
      </c>
      <c r="D4017" s="1">
        <v>45527</v>
      </c>
      <c r="E4017" t="s">
        <v>59</v>
      </c>
      <c r="F4017" s="2"/>
      <c r="G4017" s="2"/>
      <c r="H4017" t="s">
        <v>17</v>
      </c>
      <c r="I4017">
        <v>0</v>
      </c>
      <c r="J4017">
        <v>0</v>
      </c>
      <c r="K4017" t="s">
        <v>18</v>
      </c>
      <c r="L4017" t="s">
        <v>17</v>
      </c>
      <c r="M4017" t="s">
        <v>28</v>
      </c>
      <c r="N4017" t="str">
        <f>TEXT(employee_attendance_dataset[[#This Row],[Date]],"DDDD")</f>
        <v>Friday</v>
      </c>
      <c r="O4017">
        <f>IF(employee_attendance_dataset[[#This Row],[Leave_Type]]="",0,1)</f>
        <v>0</v>
      </c>
    </row>
    <row r="4018" spans="1:15" x14ac:dyDescent="0.25">
      <c r="A4018" t="s">
        <v>108</v>
      </c>
      <c r="B4018" t="s">
        <v>109</v>
      </c>
      <c r="C4018" t="s">
        <v>50</v>
      </c>
      <c r="D4018" s="1">
        <v>45527</v>
      </c>
      <c r="E4018" t="s">
        <v>59</v>
      </c>
      <c r="F4018" s="2"/>
      <c r="G4018" s="2"/>
      <c r="H4018" t="s">
        <v>17</v>
      </c>
      <c r="I4018">
        <v>0</v>
      </c>
      <c r="J4018">
        <v>0</v>
      </c>
      <c r="K4018" t="s">
        <v>18</v>
      </c>
      <c r="L4018" t="s">
        <v>17</v>
      </c>
      <c r="M4018" t="s">
        <v>28</v>
      </c>
      <c r="N4018" t="str">
        <f>TEXT(employee_attendance_dataset[[#This Row],[Date]],"DDDD")</f>
        <v>Friday</v>
      </c>
      <c r="O4018">
        <f>IF(employee_attendance_dataset[[#This Row],[Leave_Type]]="",0,1)</f>
        <v>0</v>
      </c>
    </row>
    <row r="4019" spans="1:15" x14ac:dyDescent="0.25">
      <c r="A4019" t="s">
        <v>110</v>
      </c>
      <c r="B4019" t="s">
        <v>111</v>
      </c>
      <c r="C4019" t="s">
        <v>50</v>
      </c>
      <c r="D4019" s="1">
        <v>45527</v>
      </c>
      <c r="E4019" t="s">
        <v>16</v>
      </c>
      <c r="F4019" s="2">
        <v>0.36875000000000002</v>
      </c>
      <c r="G4019" s="2">
        <v>0.76666666666666672</v>
      </c>
      <c r="H4019" t="s">
        <v>17</v>
      </c>
      <c r="I4019">
        <v>9.5500000000000007</v>
      </c>
      <c r="J4019">
        <v>0.55000000000000004</v>
      </c>
      <c r="K4019" t="s">
        <v>18</v>
      </c>
      <c r="L4019" t="s">
        <v>17</v>
      </c>
      <c r="M4019" t="s">
        <v>17</v>
      </c>
      <c r="N4019" t="str">
        <f>TEXT(employee_attendance_dataset[[#This Row],[Date]],"DDDD")</f>
        <v>Friday</v>
      </c>
      <c r="O4019">
        <f>IF(employee_attendance_dataset[[#This Row],[Leave_Type]]="",0,1)</f>
        <v>0</v>
      </c>
    </row>
    <row r="4020" spans="1:15" x14ac:dyDescent="0.25">
      <c r="A4020" t="s">
        <v>114</v>
      </c>
      <c r="B4020" t="s">
        <v>115</v>
      </c>
      <c r="C4020" t="s">
        <v>21</v>
      </c>
      <c r="D4020" s="1">
        <v>45527</v>
      </c>
      <c r="E4020" t="s">
        <v>16</v>
      </c>
      <c r="F4020" s="2">
        <v>0.38055555555555554</v>
      </c>
      <c r="G4020" s="2">
        <v>0.73819444444444449</v>
      </c>
      <c r="H4020" t="s">
        <v>17</v>
      </c>
      <c r="I4020">
        <v>8.58</v>
      </c>
      <c r="J4020">
        <v>0</v>
      </c>
      <c r="K4020" t="s">
        <v>18</v>
      </c>
      <c r="L4020" t="s">
        <v>17</v>
      </c>
      <c r="M4020" t="s">
        <v>17</v>
      </c>
      <c r="N4020" t="str">
        <f>TEXT(employee_attendance_dataset[[#This Row],[Date]],"DDDD")</f>
        <v>Friday</v>
      </c>
      <c r="O4020">
        <f>IF(employee_attendance_dataset[[#This Row],[Leave_Type]]="",0,1)</f>
        <v>0</v>
      </c>
    </row>
    <row r="4021" spans="1:15" x14ac:dyDescent="0.25">
      <c r="A4021" t="s">
        <v>116</v>
      </c>
      <c r="B4021" t="s">
        <v>117</v>
      </c>
      <c r="C4021" t="s">
        <v>33</v>
      </c>
      <c r="D4021" s="1">
        <v>45527</v>
      </c>
      <c r="E4021" t="s">
        <v>16</v>
      </c>
      <c r="F4021" s="2">
        <v>0.38750000000000001</v>
      </c>
      <c r="G4021" s="2">
        <v>0.62777777777777777</v>
      </c>
      <c r="H4021" t="s">
        <v>17</v>
      </c>
      <c r="I4021">
        <v>5.77</v>
      </c>
      <c r="J4021">
        <v>0</v>
      </c>
      <c r="K4021" t="s">
        <v>18</v>
      </c>
      <c r="L4021" t="s">
        <v>28</v>
      </c>
      <c r="M4021" t="s">
        <v>17</v>
      </c>
      <c r="N4021" t="str">
        <f>TEXT(employee_attendance_dataset[[#This Row],[Date]],"DDDD")</f>
        <v>Friday</v>
      </c>
      <c r="O4021">
        <f>IF(employee_attendance_dataset[[#This Row],[Leave_Type]]="",0,1)</f>
        <v>0</v>
      </c>
    </row>
    <row r="4022" spans="1:15" x14ac:dyDescent="0.25">
      <c r="A4022" t="s">
        <v>118</v>
      </c>
      <c r="B4022" t="s">
        <v>119</v>
      </c>
      <c r="C4022" t="s">
        <v>15</v>
      </c>
      <c r="D4022" s="1">
        <v>45527</v>
      </c>
      <c r="E4022" t="s">
        <v>16</v>
      </c>
      <c r="F4022" s="2">
        <v>0.37291666666666667</v>
      </c>
      <c r="G4022" s="2">
        <v>0.7680555555555556</v>
      </c>
      <c r="H4022" t="s">
        <v>17</v>
      </c>
      <c r="I4022">
        <v>9.48</v>
      </c>
      <c r="J4022">
        <v>0</v>
      </c>
      <c r="K4022" t="s">
        <v>18</v>
      </c>
      <c r="L4022" t="s">
        <v>17</v>
      </c>
      <c r="M4022" t="s">
        <v>17</v>
      </c>
      <c r="N4022" t="str">
        <f>TEXT(employee_attendance_dataset[[#This Row],[Date]],"DDDD")</f>
        <v>Friday</v>
      </c>
      <c r="O4022">
        <f>IF(employee_attendance_dataset[[#This Row],[Leave_Type]]="",0,1)</f>
        <v>0</v>
      </c>
    </row>
    <row r="4023" spans="1:15" x14ac:dyDescent="0.25">
      <c r="A4023" t="s">
        <v>120</v>
      </c>
      <c r="B4023" t="s">
        <v>121</v>
      </c>
      <c r="C4023" t="s">
        <v>24</v>
      </c>
      <c r="D4023" s="1">
        <v>45527</v>
      </c>
      <c r="E4023" t="s">
        <v>16</v>
      </c>
      <c r="F4023" s="2">
        <v>0.36666666666666664</v>
      </c>
      <c r="G4023" s="2">
        <v>0.72916666666666663</v>
      </c>
      <c r="H4023" t="s">
        <v>17</v>
      </c>
      <c r="I4023">
        <v>8.6999999999999993</v>
      </c>
      <c r="J4023">
        <v>0</v>
      </c>
      <c r="K4023" t="s">
        <v>18</v>
      </c>
      <c r="L4023" t="s">
        <v>17</v>
      </c>
      <c r="M4023" t="s">
        <v>17</v>
      </c>
      <c r="N4023" t="str">
        <f>TEXT(employee_attendance_dataset[[#This Row],[Date]],"DDDD")</f>
        <v>Friday</v>
      </c>
      <c r="O4023">
        <f>IF(employee_attendance_dataset[[#This Row],[Leave_Type]]="",0,1)</f>
        <v>0</v>
      </c>
    </row>
    <row r="4024" spans="1:15" x14ac:dyDescent="0.25">
      <c r="A4024" t="s">
        <v>122</v>
      </c>
      <c r="B4024" t="s">
        <v>123</v>
      </c>
      <c r="C4024" t="s">
        <v>33</v>
      </c>
      <c r="D4024" s="1">
        <v>45527</v>
      </c>
      <c r="E4024" t="s">
        <v>16</v>
      </c>
      <c r="F4024" s="2">
        <v>0.38750000000000001</v>
      </c>
      <c r="G4024" s="2">
        <v>0.75486111111111109</v>
      </c>
      <c r="H4024" t="s">
        <v>28</v>
      </c>
      <c r="I4024">
        <v>8.82</v>
      </c>
      <c r="J4024">
        <v>0</v>
      </c>
      <c r="K4024" t="s">
        <v>18</v>
      </c>
      <c r="L4024" t="s">
        <v>17</v>
      </c>
      <c r="M4024" t="s">
        <v>17</v>
      </c>
      <c r="N4024" t="str">
        <f>TEXT(employee_attendance_dataset[[#This Row],[Date]],"DDDD")</f>
        <v>Friday</v>
      </c>
      <c r="O4024">
        <f>IF(employee_attendance_dataset[[#This Row],[Leave_Type]]="",0,1)</f>
        <v>0</v>
      </c>
    </row>
    <row r="4025" spans="1:15" x14ac:dyDescent="0.25">
      <c r="A4025" t="s">
        <v>124</v>
      </c>
      <c r="B4025" t="s">
        <v>125</v>
      </c>
      <c r="C4025" t="s">
        <v>24</v>
      </c>
      <c r="D4025" s="1">
        <v>45527</v>
      </c>
      <c r="E4025" t="s">
        <v>16</v>
      </c>
      <c r="F4025" s="2">
        <v>0.37847222222222221</v>
      </c>
      <c r="G4025" s="2">
        <v>0.76111111111111107</v>
      </c>
      <c r="H4025" t="s">
        <v>17</v>
      </c>
      <c r="I4025">
        <v>9.18</v>
      </c>
      <c r="J4025">
        <v>0</v>
      </c>
      <c r="K4025" t="s">
        <v>18</v>
      </c>
      <c r="L4025" t="s">
        <v>17</v>
      </c>
      <c r="M4025" t="s">
        <v>17</v>
      </c>
      <c r="N4025" t="str">
        <f>TEXT(employee_attendance_dataset[[#This Row],[Date]],"DDDD")</f>
        <v>Friday</v>
      </c>
      <c r="O4025">
        <f>IF(employee_attendance_dataset[[#This Row],[Leave_Type]]="",0,1)</f>
        <v>0</v>
      </c>
    </row>
    <row r="4026" spans="1:15" x14ac:dyDescent="0.25">
      <c r="A4026" t="s">
        <v>126</v>
      </c>
      <c r="B4026" t="s">
        <v>127</v>
      </c>
      <c r="C4026" t="s">
        <v>27</v>
      </c>
      <c r="D4026" s="1">
        <v>45527</v>
      </c>
      <c r="E4026" t="s">
        <v>16</v>
      </c>
      <c r="F4026" s="2">
        <v>0.37083333333333335</v>
      </c>
      <c r="G4026" s="2">
        <v>0.74305555555555558</v>
      </c>
      <c r="H4026" t="s">
        <v>17</v>
      </c>
      <c r="I4026">
        <v>8.93</v>
      </c>
      <c r="J4026">
        <v>0</v>
      </c>
      <c r="K4026" t="s">
        <v>18</v>
      </c>
      <c r="L4026" t="s">
        <v>17</v>
      </c>
      <c r="M4026" t="s">
        <v>17</v>
      </c>
      <c r="N4026" t="str">
        <f>TEXT(employee_attendance_dataset[[#This Row],[Date]],"DDDD")</f>
        <v>Friday</v>
      </c>
      <c r="O4026">
        <f>IF(employee_attendance_dataset[[#This Row],[Leave_Type]]="",0,1)</f>
        <v>0</v>
      </c>
    </row>
    <row r="4027" spans="1:15" x14ac:dyDescent="0.25">
      <c r="A4027" t="s">
        <v>128</v>
      </c>
      <c r="B4027" t="s">
        <v>129</v>
      </c>
      <c r="C4027" t="s">
        <v>36</v>
      </c>
      <c r="D4027" s="1">
        <v>45527</v>
      </c>
      <c r="E4027" t="s">
        <v>59</v>
      </c>
      <c r="F4027" s="2"/>
      <c r="G4027" s="2"/>
      <c r="H4027" t="s">
        <v>17</v>
      </c>
      <c r="I4027">
        <v>0</v>
      </c>
      <c r="J4027">
        <v>0</v>
      </c>
      <c r="K4027" t="s">
        <v>18</v>
      </c>
      <c r="L4027" t="s">
        <v>17</v>
      </c>
      <c r="M4027" t="s">
        <v>28</v>
      </c>
      <c r="N4027" t="str">
        <f>TEXT(employee_attendance_dataset[[#This Row],[Date]],"DDDD")</f>
        <v>Friday</v>
      </c>
      <c r="O4027">
        <f>IF(employee_attendance_dataset[[#This Row],[Leave_Type]]="",0,1)</f>
        <v>0</v>
      </c>
    </row>
    <row r="4028" spans="1:15" x14ac:dyDescent="0.25">
      <c r="A4028" t="s">
        <v>130</v>
      </c>
      <c r="B4028" t="s">
        <v>131</v>
      </c>
      <c r="C4028" t="s">
        <v>47</v>
      </c>
      <c r="D4028" s="1">
        <v>45527</v>
      </c>
      <c r="E4028" t="s">
        <v>16</v>
      </c>
      <c r="F4028" s="2">
        <v>0.37847222222222221</v>
      </c>
      <c r="G4028" s="2">
        <v>0.74097222222222225</v>
      </c>
      <c r="H4028" t="s">
        <v>17</v>
      </c>
      <c r="I4028">
        <v>8.6999999999999993</v>
      </c>
      <c r="J4028">
        <v>0</v>
      </c>
      <c r="K4028" t="s">
        <v>18</v>
      </c>
      <c r="L4028" t="s">
        <v>17</v>
      </c>
      <c r="M4028" t="s">
        <v>17</v>
      </c>
      <c r="N4028" t="str">
        <f>TEXT(employee_attendance_dataset[[#This Row],[Date]],"DDDD")</f>
        <v>Friday</v>
      </c>
      <c r="O4028">
        <f>IF(employee_attendance_dataset[[#This Row],[Leave_Type]]="",0,1)</f>
        <v>0</v>
      </c>
    </row>
    <row r="4029" spans="1:15" x14ac:dyDescent="0.25">
      <c r="A4029" t="s">
        <v>132</v>
      </c>
      <c r="B4029" t="s">
        <v>133</v>
      </c>
      <c r="C4029" t="s">
        <v>33</v>
      </c>
      <c r="D4029" s="1">
        <v>45527</v>
      </c>
      <c r="E4029" t="s">
        <v>16</v>
      </c>
      <c r="F4029" s="2">
        <v>0.37013888888888891</v>
      </c>
      <c r="G4029" s="2">
        <v>0.7368055555555556</v>
      </c>
      <c r="H4029" t="s">
        <v>17</v>
      </c>
      <c r="I4029">
        <v>8.8000000000000007</v>
      </c>
      <c r="J4029">
        <v>0</v>
      </c>
      <c r="K4029" t="s">
        <v>18</v>
      </c>
      <c r="L4029" t="s">
        <v>17</v>
      </c>
      <c r="M4029" t="s">
        <v>17</v>
      </c>
      <c r="N4029" t="str">
        <f>TEXT(employee_attendance_dataset[[#This Row],[Date]],"DDDD")</f>
        <v>Friday</v>
      </c>
      <c r="O4029">
        <f>IF(employee_attendance_dataset[[#This Row],[Leave_Type]]="",0,1)</f>
        <v>0</v>
      </c>
    </row>
    <row r="4030" spans="1:15" x14ac:dyDescent="0.25">
      <c r="A4030" t="s">
        <v>134</v>
      </c>
      <c r="B4030" t="s">
        <v>135</v>
      </c>
      <c r="C4030" t="s">
        <v>36</v>
      </c>
      <c r="D4030" s="1">
        <v>45527</v>
      </c>
      <c r="E4030" t="s">
        <v>16</v>
      </c>
      <c r="F4030" s="2">
        <v>0.37569444444444444</v>
      </c>
      <c r="G4030" s="2">
        <v>0.76111111111111107</v>
      </c>
      <c r="H4030" t="s">
        <v>17</v>
      </c>
      <c r="I4030">
        <v>9.25</v>
      </c>
      <c r="J4030">
        <v>0.25</v>
      </c>
      <c r="K4030" t="s">
        <v>18</v>
      </c>
      <c r="L4030" t="s">
        <v>17</v>
      </c>
      <c r="M4030" t="s">
        <v>17</v>
      </c>
      <c r="N4030" t="str">
        <f>TEXT(employee_attendance_dataset[[#This Row],[Date]],"DDDD")</f>
        <v>Friday</v>
      </c>
      <c r="O4030">
        <f>IF(employee_attendance_dataset[[#This Row],[Leave_Type]]="",0,1)</f>
        <v>0</v>
      </c>
    </row>
    <row r="4031" spans="1:15" x14ac:dyDescent="0.25">
      <c r="A4031" t="s">
        <v>136</v>
      </c>
      <c r="B4031" t="s">
        <v>137</v>
      </c>
      <c r="C4031" t="s">
        <v>33</v>
      </c>
      <c r="D4031" s="1">
        <v>45527</v>
      </c>
      <c r="E4031" t="s">
        <v>16</v>
      </c>
      <c r="F4031" s="2">
        <v>0.37638888888888888</v>
      </c>
      <c r="G4031" s="2">
        <v>0.75763888888888886</v>
      </c>
      <c r="H4031" t="s">
        <v>28</v>
      </c>
      <c r="I4031">
        <v>9.15</v>
      </c>
      <c r="J4031">
        <v>0</v>
      </c>
      <c r="K4031" t="s">
        <v>18</v>
      </c>
      <c r="L4031" t="s">
        <v>17</v>
      </c>
      <c r="M4031" t="s">
        <v>17</v>
      </c>
      <c r="N4031" t="str">
        <f>TEXT(employee_attendance_dataset[[#This Row],[Date]],"DDDD")</f>
        <v>Friday</v>
      </c>
      <c r="O4031">
        <f>IF(employee_attendance_dataset[[#This Row],[Leave_Type]]="",0,1)</f>
        <v>0</v>
      </c>
    </row>
    <row r="4032" spans="1:15" x14ac:dyDescent="0.25">
      <c r="A4032" t="s">
        <v>138</v>
      </c>
      <c r="B4032" t="s">
        <v>139</v>
      </c>
      <c r="C4032" t="s">
        <v>50</v>
      </c>
      <c r="D4032" s="1">
        <v>45527</v>
      </c>
      <c r="E4032" t="s">
        <v>16</v>
      </c>
      <c r="F4032" s="2">
        <v>0.37708333333333333</v>
      </c>
      <c r="G4032" s="2">
        <v>0.62777777777777777</v>
      </c>
      <c r="H4032" t="s">
        <v>17</v>
      </c>
      <c r="I4032">
        <v>6.02</v>
      </c>
      <c r="J4032">
        <v>0</v>
      </c>
      <c r="K4032" t="s">
        <v>18</v>
      </c>
      <c r="L4032" t="s">
        <v>28</v>
      </c>
      <c r="M4032" t="s">
        <v>17</v>
      </c>
      <c r="N4032" t="str">
        <f>TEXT(employee_attendance_dataset[[#This Row],[Date]],"DDDD")</f>
        <v>Friday</v>
      </c>
      <c r="O4032">
        <f>IF(employee_attendance_dataset[[#This Row],[Leave_Type]]="",0,1)</f>
        <v>0</v>
      </c>
    </row>
    <row r="4033" spans="1:15" x14ac:dyDescent="0.25">
      <c r="A4033" t="s">
        <v>140</v>
      </c>
      <c r="B4033" t="s">
        <v>141</v>
      </c>
      <c r="C4033" t="s">
        <v>15</v>
      </c>
      <c r="D4033" s="1">
        <v>45527</v>
      </c>
      <c r="E4033" t="s">
        <v>16</v>
      </c>
      <c r="F4033" s="2">
        <v>0.38472222222222224</v>
      </c>
      <c r="G4033" s="2">
        <v>0.74930555555555556</v>
      </c>
      <c r="H4033" t="s">
        <v>17</v>
      </c>
      <c r="I4033">
        <v>8.75</v>
      </c>
      <c r="J4033">
        <v>0</v>
      </c>
      <c r="K4033" t="s">
        <v>18</v>
      </c>
      <c r="L4033" t="s">
        <v>17</v>
      </c>
      <c r="M4033" t="s">
        <v>17</v>
      </c>
      <c r="N4033" t="str">
        <f>TEXT(employee_attendance_dataset[[#This Row],[Date]],"DDDD")</f>
        <v>Friday</v>
      </c>
      <c r="O4033">
        <f>IF(employee_attendance_dataset[[#This Row],[Leave_Type]]="",0,1)</f>
        <v>0</v>
      </c>
    </row>
    <row r="4034" spans="1:15" x14ac:dyDescent="0.25">
      <c r="A4034" t="s">
        <v>142</v>
      </c>
      <c r="B4034" t="s">
        <v>143</v>
      </c>
      <c r="C4034" t="s">
        <v>15</v>
      </c>
      <c r="D4034" s="1">
        <v>45527</v>
      </c>
      <c r="E4034" t="s">
        <v>16</v>
      </c>
      <c r="F4034" s="2">
        <v>0.37986111111111109</v>
      </c>
      <c r="G4034" s="2">
        <v>0.76736111111111116</v>
      </c>
      <c r="H4034" t="s">
        <v>17</v>
      </c>
      <c r="I4034">
        <v>9.3000000000000007</v>
      </c>
      <c r="J4034">
        <v>0</v>
      </c>
      <c r="K4034" t="s">
        <v>18</v>
      </c>
      <c r="L4034" t="s">
        <v>17</v>
      </c>
      <c r="M4034" t="s">
        <v>17</v>
      </c>
      <c r="N4034" t="str">
        <f>TEXT(employee_attendance_dataset[[#This Row],[Date]],"DDDD")</f>
        <v>Friday</v>
      </c>
      <c r="O4034">
        <f>IF(employee_attendance_dataset[[#This Row],[Leave_Type]]="",0,1)</f>
        <v>0</v>
      </c>
    </row>
    <row r="4035" spans="1:15" x14ac:dyDescent="0.25">
      <c r="A4035" t="s">
        <v>144</v>
      </c>
      <c r="B4035" t="s">
        <v>145</v>
      </c>
      <c r="C4035" t="s">
        <v>33</v>
      </c>
      <c r="D4035" s="1">
        <v>45527</v>
      </c>
      <c r="E4035" t="s">
        <v>16</v>
      </c>
      <c r="F4035" s="2">
        <v>0.37708333333333333</v>
      </c>
      <c r="G4035" s="2">
        <v>0.73750000000000004</v>
      </c>
      <c r="H4035" t="s">
        <v>17</v>
      </c>
      <c r="I4035">
        <v>8.65</v>
      </c>
      <c r="J4035">
        <v>0</v>
      </c>
      <c r="K4035" t="s">
        <v>18</v>
      </c>
      <c r="L4035" t="s">
        <v>17</v>
      </c>
      <c r="M4035" t="s">
        <v>17</v>
      </c>
      <c r="N4035" t="str">
        <f>TEXT(employee_attendance_dataset[[#This Row],[Date]],"DDDD")</f>
        <v>Friday</v>
      </c>
      <c r="O4035">
        <f>IF(employee_attendance_dataset[[#This Row],[Leave_Type]]="",0,1)</f>
        <v>0</v>
      </c>
    </row>
    <row r="4036" spans="1:15" x14ac:dyDescent="0.25">
      <c r="A4036" t="s">
        <v>146</v>
      </c>
      <c r="B4036" t="s">
        <v>147</v>
      </c>
      <c r="C4036" t="s">
        <v>47</v>
      </c>
      <c r="D4036" s="1">
        <v>45527</v>
      </c>
      <c r="E4036" t="s">
        <v>16</v>
      </c>
      <c r="F4036" s="2">
        <v>0.38194444444444442</v>
      </c>
      <c r="G4036" s="2">
        <v>0.76875000000000004</v>
      </c>
      <c r="H4036" t="s">
        <v>17</v>
      </c>
      <c r="I4036">
        <v>9.2799999999999994</v>
      </c>
      <c r="J4036">
        <v>0</v>
      </c>
      <c r="K4036" t="s">
        <v>18</v>
      </c>
      <c r="L4036" t="s">
        <v>17</v>
      </c>
      <c r="M4036" t="s">
        <v>17</v>
      </c>
      <c r="N4036" t="str">
        <f>TEXT(employee_attendance_dataset[[#This Row],[Date]],"DDDD")</f>
        <v>Friday</v>
      </c>
      <c r="O4036">
        <f>IF(employee_attendance_dataset[[#This Row],[Leave_Type]]="",0,1)</f>
        <v>0</v>
      </c>
    </row>
    <row r="4037" spans="1:15" x14ac:dyDescent="0.25">
      <c r="A4037" t="s">
        <v>148</v>
      </c>
      <c r="B4037" t="s">
        <v>149</v>
      </c>
      <c r="C4037" t="s">
        <v>24</v>
      </c>
      <c r="D4037" s="1">
        <v>45527</v>
      </c>
      <c r="E4037" t="s">
        <v>112</v>
      </c>
      <c r="F4037" s="2"/>
      <c r="G4037" s="2"/>
      <c r="H4037" t="s">
        <v>17</v>
      </c>
      <c r="I4037">
        <v>0</v>
      </c>
      <c r="J4037">
        <v>0</v>
      </c>
      <c r="K4037" t="s">
        <v>172</v>
      </c>
      <c r="L4037" t="s">
        <v>17</v>
      </c>
      <c r="M4037" t="s">
        <v>17</v>
      </c>
      <c r="N4037" t="str">
        <f>TEXT(employee_attendance_dataset[[#This Row],[Date]],"DDDD")</f>
        <v>Friday</v>
      </c>
      <c r="O4037">
        <f>IF(employee_attendance_dataset[[#This Row],[Leave_Type]]="",0,1)</f>
        <v>1</v>
      </c>
    </row>
    <row r="4038" spans="1:15" x14ac:dyDescent="0.25">
      <c r="A4038" t="s">
        <v>150</v>
      </c>
      <c r="B4038" t="s">
        <v>151</v>
      </c>
      <c r="C4038" t="s">
        <v>50</v>
      </c>
      <c r="D4038" s="1">
        <v>45527</v>
      </c>
      <c r="E4038" t="s">
        <v>16</v>
      </c>
      <c r="F4038" s="2">
        <v>0.3888888888888889</v>
      </c>
      <c r="G4038" s="2">
        <v>0.74305555555555558</v>
      </c>
      <c r="H4038" t="s">
        <v>28</v>
      </c>
      <c r="I4038">
        <v>8.5</v>
      </c>
      <c r="J4038">
        <v>0</v>
      </c>
      <c r="K4038" t="s">
        <v>18</v>
      </c>
      <c r="L4038" t="s">
        <v>17</v>
      </c>
      <c r="M4038" t="s">
        <v>17</v>
      </c>
      <c r="N4038" t="str">
        <f>TEXT(employee_attendance_dataset[[#This Row],[Date]],"DDDD")</f>
        <v>Friday</v>
      </c>
      <c r="O4038">
        <f>IF(employee_attendance_dataset[[#This Row],[Leave_Type]]="",0,1)</f>
        <v>0</v>
      </c>
    </row>
    <row r="4039" spans="1:15" x14ac:dyDescent="0.25">
      <c r="A4039" t="s">
        <v>152</v>
      </c>
      <c r="B4039" t="s">
        <v>153</v>
      </c>
      <c r="C4039" t="s">
        <v>27</v>
      </c>
      <c r="D4039" s="1">
        <v>45527</v>
      </c>
      <c r="E4039" t="s">
        <v>16</v>
      </c>
      <c r="F4039" s="2">
        <v>0.37986111111111109</v>
      </c>
      <c r="G4039" s="2">
        <v>0.61319444444444449</v>
      </c>
      <c r="H4039" t="s">
        <v>17</v>
      </c>
      <c r="I4039">
        <v>5.6</v>
      </c>
      <c r="J4039">
        <v>0</v>
      </c>
      <c r="K4039" t="s">
        <v>18</v>
      </c>
      <c r="L4039" t="s">
        <v>28</v>
      </c>
      <c r="M4039" t="s">
        <v>17</v>
      </c>
      <c r="N4039" t="str">
        <f>TEXT(employee_attendance_dataset[[#This Row],[Date]],"DDDD")</f>
        <v>Friday</v>
      </c>
      <c r="O4039">
        <f>IF(employee_attendance_dataset[[#This Row],[Leave_Type]]="",0,1)</f>
        <v>0</v>
      </c>
    </row>
    <row r="4040" spans="1:15" x14ac:dyDescent="0.25">
      <c r="A4040" t="s">
        <v>154</v>
      </c>
      <c r="B4040" t="s">
        <v>155</v>
      </c>
      <c r="C4040" t="s">
        <v>15</v>
      </c>
      <c r="D4040" s="1">
        <v>45527</v>
      </c>
      <c r="E4040" t="s">
        <v>16</v>
      </c>
      <c r="F4040" s="2">
        <v>0.36875000000000002</v>
      </c>
      <c r="G4040" s="2">
        <v>0.74930555555555556</v>
      </c>
      <c r="H4040" t="s">
        <v>17</v>
      </c>
      <c r="I4040">
        <v>9.1300000000000008</v>
      </c>
      <c r="J4040">
        <v>0</v>
      </c>
      <c r="K4040" t="s">
        <v>18</v>
      </c>
      <c r="L4040" t="s">
        <v>17</v>
      </c>
      <c r="M4040" t="s">
        <v>17</v>
      </c>
      <c r="N4040" t="str">
        <f>TEXT(employee_attendance_dataset[[#This Row],[Date]],"DDDD")</f>
        <v>Friday</v>
      </c>
      <c r="O4040">
        <f>IF(employee_attendance_dataset[[#This Row],[Leave_Type]]="",0,1)</f>
        <v>0</v>
      </c>
    </row>
    <row r="4041" spans="1:15" x14ac:dyDescent="0.25">
      <c r="A4041" t="s">
        <v>156</v>
      </c>
      <c r="B4041" t="s">
        <v>157</v>
      </c>
      <c r="C4041" t="s">
        <v>47</v>
      </c>
      <c r="D4041" s="1">
        <v>45527</v>
      </c>
      <c r="E4041" t="s">
        <v>112</v>
      </c>
      <c r="F4041" s="2"/>
      <c r="G4041" s="2"/>
      <c r="H4041" t="s">
        <v>17</v>
      </c>
      <c r="I4041">
        <v>0</v>
      </c>
      <c r="J4041">
        <v>0</v>
      </c>
      <c r="K4041" t="s">
        <v>172</v>
      </c>
      <c r="L4041" t="s">
        <v>17</v>
      </c>
      <c r="M4041" t="s">
        <v>17</v>
      </c>
      <c r="N4041" t="str">
        <f>TEXT(employee_attendance_dataset[[#This Row],[Date]],"DDDD")</f>
        <v>Friday</v>
      </c>
      <c r="O4041">
        <f>IF(employee_attendance_dataset[[#This Row],[Leave_Type]]="",0,1)</f>
        <v>1</v>
      </c>
    </row>
    <row r="4042" spans="1:15" x14ac:dyDescent="0.25">
      <c r="A4042" t="s">
        <v>158</v>
      </c>
      <c r="B4042" t="s">
        <v>159</v>
      </c>
      <c r="C4042" t="s">
        <v>36</v>
      </c>
      <c r="D4042" s="1">
        <v>45527</v>
      </c>
      <c r="E4042" t="s">
        <v>16</v>
      </c>
      <c r="F4042" s="2">
        <v>0.38333333333333336</v>
      </c>
      <c r="G4042" s="2">
        <v>0.74305555555555558</v>
      </c>
      <c r="H4042" t="s">
        <v>17</v>
      </c>
      <c r="I4042">
        <v>8.6300000000000008</v>
      </c>
      <c r="J4042">
        <v>0</v>
      </c>
      <c r="K4042" t="s">
        <v>18</v>
      </c>
      <c r="L4042" t="s">
        <v>17</v>
      </c>
      <c r="M4042" t="s">
        <v>17</v>
      </c>
      <c r="N4042" t="str">
        <f>TEXT(employee_attendance_dataset[[#This Row],[Date]],"DDDD")</f>
        <v>Friday</v>
      </c>
      <c r="O4042">
        <f>IF(employee_attendance_dataset[[#This Row],[Leave_Type]]="",0,1)</f>
        <v>0</v>
      </c>
    </row>
    <row r="4043" spans="1:15" x14ac:dyDescent="0.25">
      <c r="A4043" t="s">
        <v>160</v>
      </c>
      <c r="B4043" t="s">
        <v>161</v>
      </c>
      <c r="C4043" t="s">
        <v>36</v>
      </c>
      <c r="D4043" s="1">
        <v>45527</v>
      </c>
      <c r="E4043" t="s">
        <v>112</v>
      </c>
      <c r="F4043" s="2"/>
      <c r="G4043" s="2"/>
      <c r="H4043" t="s">
        <v>17</v>
      </c>
      <c r="I4043">
        <v>0</v>
      </c>
      <c r="J4043">
        <v>0</v>
      </c>
      <c r="K4043" t="s">
        <v>172</v>
      </c>
      <c r="L4043" t="s">
        <v>17</v>
      </c>
      <c r="M4043" t="s">
        <v>17</v>
      </c>
      <c r="N4043" t="str">
        <f>TEXT(employee_attendance_dataset[[#This Row],[Date]],"DDDD")</f>
        <v>Friday</v>
      </c>
      <c r="O4043">
        <f>IF(employee_attendance_dataset[[#This Row],[Leave_Type]]="",0,1)</f>
        <v>1</v>
      </c>
    </row>
    <row r="4044" spans="1:15" x14ac:dyDescent="0.25">
      <c r="A4044" t="s">
        <v>162</v>
      </c>
      <c r="B4044" t="s">
        <v>163</v>
      </c>
      <c r="C4044" t="s">
        <v>50</v>
      </c>
      <c r="D4044" s="1">
        <v>45527</v>
      </c>
      <c r="E4044" t="s">
        <v>112</v>
      </c>
      <c r="F4044" s="2"/>
      <c r="G4044" s="2"/>
      <c r="H4044" t="s">
        <v>17</v>
      </c>
      <c r="I4044">
        <v>0</v>
      </c>
      <c r="J4044">
        <v>0</v>
      </c>
      <c r="K4044" t="s">
        <v>180</v>
      </c>
      <c r="L4044" t="s">
        <v>17</v>
      </c>
      <c r="M4044" t="s">
        <v>17</v>
      </c>
      <c r="N4044" t="str">
        <f>TEXT(employee_attendance_dataset[[#This Row],[Date]],"DDDD")</f>
        <v>Friday</v>
      </c>
      <c r="O4044">
        <f>IF(employee_attendance_dataset[[#This Row],[Leave_Type]]="",0,1)</f>
        <v>1</v>
      </c>
    </row>
    <row r="4045" spans="1:15" x14ac:dyDescent="0.25">
      <c r="A4045" t="s">
        <v>164</v>
      </c>
      <c r="B4045" t="s">
        <v>165</v>
      </c>
      <c r="C4045" t="s">
        <v>47</v>
      </c>
      <c r="D4045" s="1">
        <v>45527</v>
      </c>
      <c r="E4045" t="s">
        <v>16</v>
      </c>
      <c r="F4045" s="2">
        <v>0.39027777777777778</v>
      </c>
      <c r="G4045" s="2">
        <v>0.73888888888888893</v>
      </c>
      <c r="H4045" t="s">
        <v>28</v>
      </c>
      <c r="I4045">
        <v>8.3699999999999992</v>
      </c>
      <c r="J4045">
        <v>0</v>
      </c>
      <c r="K4045" t="s">
        <v>18</v>
      </c>
      <c r="L4045" t="s">
        <v>17</v>
      </c>
      <c r="M4045" t="s">
        <v>17</v>
      </c>
      <c r="N4045" t="str">
        <f>TEXT(employee_attendance_dataset[[#This Row],[Date]],"DDDD")</f>
        <v>Friday</v>
      </c>
      <c r="O4045">
        <f>IF(employee_attendance_dataset[[#This Row],[Leave_Type]]="",0,1)</f>
        <v>0</v>
      </c>
    </row>
    <row r="4046" spans="1:15" x14ac:dyDescent="0.25">
      <c r="A4046" t="s">
        <v>166</v>
      </c>
      <c r="B4046" t="s">
        <v>167</v>
      </c>
      <c r="C4046" t="s">
        <v>27</v>
      </c>
      <c r="D4046" s="1">
        <v>45527</v>
      </c>
      <c r="E4046" t="s">
        <v>112</v>
      </c>
      <c r="F4046" s="2"/>
      <c r="G4046" s="2"/>
      <c r="H4046" t="s">
        <v>17</v>
      </c>
      <c r="I4046">
        <v>0</v>
      </c>
      <c r="J4046">
        <v>0</v>
      </c>
      <c r="K4046" t="s">
        <v>172</v>
      </c>
      <c r="L4046" t="s">
        <v>17</v>
      </c>
      <c r="M4046" t="s">
        <v>17</v>
      </c>
      <c r="N4046" t="str">
        <f>TEXT(employee_attendance_dataset[[#This Row],[Date]],"DDDD")</f>
        <v>Friday</v>
      </c>
      <c r="O4046">
        <f>IF(employee_attendance_dataset[[#This Row],[Leave_Type]]="",0,1)</f>
        <v>1</v>
      </c>
    </row>
    <row r="4047" spans="1:15" x14ac:dyDescent="0.25">
      <c r="A4047" t="s">
        <v>168</v>
      </c>
      <c r="B4047" t="s">
        <v>169</v>
      </c>
      <c r="C4047" t="s">
        <v>24</v>
      </c>
      <c r="D4047" s="1">
        <v>45527</v>
      </c>
      <c r="E4047" t="s">
        <v>16</v>
      </c>
      <c r="F4047" s="2">
        <v>0.37083333333333335</v>
      </c>
      <c r="G4047" s="2">
        <v>0.75</v>
      </c>
      <c r="H4047" t="s">
        <v>17</v>
      </c>
      <c r="I4047">
        <v>9.1</v>
      </c>
      <c r="J4047">
        <v>0.1</v>
      </c>
      <c r="K4047" t="s">
        <v>18</v>
      </c>
      <c r="L4047" t="s">
        <v>17</v>
      </c>
      <c r="M4047" t="s">
        <v>17</v>
      </c>
      <c r="N4047" t="str">
        <f>TEXT(employee_attendance_dataset[[#This Row],[Date]],"DDDD")</f>
        <v>Friday</v>
      </c>
      <c r="O4047">
        <f>IF(employee_attendance_dataset[[#This Row],[Leave_Type]]="",0,1)</f>
        <v>0</v>
      </c>
    </row>
    <row r="4048" spans="1:15" x14ac:dyDescent="0.25">
      <c r="A4048" t="s">
        <v>170</v>
      </c>
      <c r="B4048" t="s">
        <v>171</v>
      </c>
      <c r="C4048" t="s">
        <v>21</v>
      </c>
      <c r="D4048" s="1">
        <v>45527</v>
      </c>
      <c r="E4048" t="s">
        <v>16</v>
      </c>
      <c r="F4048" s="2">
        <v>0.38263888888888886</v>
      </c>
      <c r="G4048" s="2">
        <v>0.76944444444444449</v>
      </c>
      <c r="H4048" t="s">
        <v>17</v>
      </c>
      <c r="I4048">
        <v>9.2799999999999994</v>
      </c>
      <c r="J4048">
        <v>0</v>
      </c>
      <c r="K4048" t="s">
        <v>18</v>
      </c>
      <c r="L4048" t="s">
        <v>17</v>
      </c>
      <c r="M4048" t="s">
        <v>17</v>
      </c>
      <c r="N4048" t="str">
        <f>TEXT(employee_attendance_dataset[[#This Row],[Date]],"DDDD")</f>
        <v>Friday</v>
      </c>
      <c r="O4048">
        <f>IF(employee_attendance_dataset[[#This Row],[Leave_Type]]="",0,1)</f>
        <v>0</v>
      </c>
    </row>
    <row r="4049" spans="1:15" x14ac:dyDescent="0.25">
      <c r="A4049" t="s">
        <v>173</v>
      </c>
      <c r="B4049" t="s">
        <v>174</v>
      </c>
      <c r="C4049" t="s">
        <v>47</v>
      </c>
      <c r="D4049" s="1">
        <v>45527</v>
      </c>
      <c r="E4049" t="s">
        <v>112</v>
      </c>
      <c r="F4049" s="2"/>
      <c r="G4049" s="2"/>
      <c r="H4049" t="s">
        <v>17</v>
      </c>
      <c r="I4049">
        <v>0</v>
      </c>
      <c r="J4049">
        <v>0</v>
      </c>
      <c r="K4049" t="s">
        <v>172</v>
      </c>
      <c r="L4049" t="s">
        <v>17</v>
      </c>
      <c r="M4049" t="s">
        <v>17</v>
      </c>
      <c r="N4049" t="str">
        <f>TEXT(employee_attendance_dataset[[#This Row],[Date]],"DDDD")</f>
        <v>Friday</v>
      </c>
      <c r="O4049">
        <f>IF(employee_attendance_dataset[[#This Row],[Leave_Type]]="",0,1)</f>
        <v>1</v>
      </c>
    </row>
    <row r="4050" spans="1:15" x14ac:dyDescent="0.25">
      <c r="A4050" t="s">
        <v>175</v>
      </c>
      <c r="B4050" t="s">
        <v>176</v>
      </c>
      <c r="C4050" t="s">
        <v>21</v>
      </c>
      <c r="D4050" s="1">
        <v>45527</v>
      </c>
      <c r="E4050" t="s">
        <v>16</v>
      </c>
      <c r="F4050" s="2">
        <v>0.36319444444444443</v>
      </c>
      <c r="G4050" s="2">
        <v>0.76111111111111107</v>
      </c>
      <c r="H4050" t="s">
        <v>17</v>
      </c>
      <c r="I4050">
        <v>9.5500000000000007</v>
      </c>
      <c r="J4050">
        <v>0</v>
      </c>
      <c r="K4050" t="s">
        <v>18</v>
      </c>
      <c r="L4050" t="s">
        <v>17</v>
      </c>
      <c r="M4050" t="s">
        <v>17</v>
      </c>
      <c r="N4050" t="str">
        <f>TEXT(employee_attendance_dataset[[#This Row],[Date]],"DDDD")</f>
        <v>Friday</v>
      </c>
      <c r="O4050">
        <f>IF(employee_attendance_dataset[[#This Row],[Leave_Type]]="",0,1)</f>
        <v>0</v>
      </c>
    </row>
    <row r="4051" spans="1:15" x14ac:dyDescent="0.25">
      <c r="A4051" t="s">
        <v>177</v>
      </c>
      <c r="B4051" t="s">
        <v>178</v>
      </c>
      <c r="C4051" t="s">
        <v>24</v>
      </c>
      <c r="D4051" s="1">
        <v>45527</v>
      </c>
      <c r="E4051" t="s">
        <v>112</v>
      </c>
      <c r="F4051" s="2"/>
      <c r="G4051" s="2"/>
      <c r="H4051" t="s">
        <v>17</v>
      </c>
      <c r="I4051">
        <v>0</v>
      </c>
      <c r="J4051">
        <v>0</v>
      </c>
      <c r="K4051" t="s">
        <v>172</v>
      </c>
      <c r="L4051" t="s">
        <v>17</v>
      </c>
      <c r="M4051" t="s">
        <v>17</v>
      </c>
      <c r="N4051" t="str">
        <f>TEXT(employee_attendance_dataset[[#This Row],[Date]],"DDDD")</f>
        <v>Friday</v>
      </c>
      <c r="O4051">
        <f>IF(employee_attendance_dataset[[#This Row],[Leave_Type]]="",0,1)</f>
        <v>1</v>
      </c>
    </row>
    <row r="4052" spans="1:15" x14ac:dyDescent="0.25">
      <c r="A4052" t="s">
        <v>13</v>
      </c>
      <c r="B4052" t="s">
        <v>14</v>
      </c>
      <c r="C4052" t="s">
        <v>15</v>
      </c>
      <c r="D4052" s="1">
        <v>45528</v>
      </c>
      <c r="E4052" t="s">
        <v>59</v>
      </c>
      <c r="F4052" s="2"/>
      <c r="G4052" s="2"/>
      <c r="H4052" t="s">
        <v>17</v>
      </c>
      <c r="I4052">
        <v>0</v>
      </c>
      <c r="J4052">
        <v>0</v>
      </c>
      <c r="K4052" t="s">
        <v>18</v>
      </c>
      <c r="L4052" t="s">
        <v>17</v>
      </c>
      <c r="M4052" t="s">
        <v>17</v>
      </c>
      <c r="N4052" t="str">
        <f>TEXT(employee_attendance_dataset[[#This Row],[Date]],"DDDD")</f>
        <v>Saturday</v>
      </c>
      <c r="O4052">
        <f>IF(employee_attendance_dataset[[#This Row],[Leave_Type]]="",0,1)</f>
        <v>0</v>
      </c>
    </row>
    <row r="4053" spans="1:15" x14ac:dyDescent="0.25">
      <c r="A4053" t="s">
        <v>19</v>
      </c>
      <c r="B4053" t="s">
        <v>20</v>
      </c>
      <c r="C4053" t="s">
        <v>21</v>
      </c>
      <c r="D4053" s="1">
        <v>45528</v>
      </c>
      <c r="E4053" t="s">
        <v>59</v>
      </c>
      <c r="F4053" s="2"/>
      <c r="G4053" s="2"/>
      <c r="H4053" t="s">
        <v>17</v>
      </c>
      <c r="I4053">
        <v>0</v>
      </c>
      <c r="J4053">
        <v>0</v>
      </c>
      <c r="K4053" t="s">
        <v>18</v>
      </c>
      <c r="L4053" t="s">
        <v>17</v>
      </c>
      <c r="M4053" t="s">
        <v>17</v>
      </c>
      <c r="N4053" t="str">
        <f>TEXT(employee_attendance_dataset[[#This Row],[Date]],"DDDD")</f>
        <v>Saturday</v>
      </c>
      <c r="O4053">
        <f>IF(employee_attendance_dataset[[#This Row],[Leave_Type]]="",0,1)</f>
        <v>0</v>
      </c>
    </row>
    <row r="4054" spans="1:15" x14ac:dyDescent="0.25">
      <c r="A4054" t="s">
        <v>22</v>
      </c>
      <c r="B4054" t="s">
        <v>23</v>
      </c>
      <c r="C4054" t="s">
        <v>24</v>
      </c>
      <c r="D4054" s="1">
        <v>45528</v>
      </c>
      <c r="E4054" t="s">
        <v>59</v>
      </c>
      <c r="F4054" s="2"/>
      <c r="G4054" s="2"/>
      <c r="H4054" t="s">
        <v>17</v>
      </c>
      <c r="I4054">
        <v>0</v>
      </c>
      <c r="J4054">
        <v>0</v>
      </c>
      <c r="K4054" t="s">
        <v>18</v>
      </c>
      <c r="L4054" t="s">
        <v>17</v>
      </c>
      <c r="M4054" t="s">
        <v>17</v>
      </c>
      <c r="N4054" t="str">
        <f>TEXT(employee_attendance_dataset[[#This Row],[Date]],"DDDD")</f>
        <v>Saturday</v>
      </c>
      <c r="O4054">
        <f>IF(employee_attendance_dataset[[#This Row],[Leave_Type]]="",0,1)</f>
        <v>0</v>
      </c>
    </row>
    <row r="4055" spans="1:15" x14ac:dyDescent="0.25">
      <c r="A4055" t="s">
        <v>25</v>
      </c>
      <c r="B4055" t="s">
        <v>26</v>
      </c>
      <c r="C4055" t="s">
        <v>27</v>
      </c>
      <c r="D4055" s="1">
        <v>45528</v>
      </c>
      <c r="E4055" t="s">
        <v>59</v>
      </c>
      <c r="F4055" s="2"/>
      <c r="G4055" s="2"/>
      <c r="H4055" t="s">
        <v>17</v>
      </c>
      <c r="I4055">
        <v>0</v>
      </c>
      <c r="J4055">
        <v>0</v>
      </c>
      <c r="K4055" t="s">
        <v>18</v>
      </c>
      <c r="L4055" t="s">
        <v>17</v>
      </c>
      <c r="M4055" t="s">
        <v>17</v>
      </c>
      <c r="N4055" t="str">
        <f>TEXT(employee_attendance_dataset[[#This Row],[Date]],"DDDD")</f>
        <v>Saturday</v>
      </c>
      <c r="O4055">
        <f>IF(employee_attendance_dataset[[#This Row],[Leave_Type]]="",0,1)</f>
        <v>0</v>
      </c>
    </row>
    <row r="4056" spans="1:15" x14ac:dyDescent="0.25">
      <c r="A4056" t="s">
        <v>29</v>
      </c>
      <c r="B4056" t="s">
        <v>30</v>
      </c>
      <c r="C4056" t="s">
        <v>27</v>
      </c>
      <c r="D4056" s="1">
        <v>45528</v>
      </c>
      <c r="E4056" t="s">
        <v>59</v>
      </c>
      <c r="F4056" s="2"/>
      <c r="G4056" s="2"/>
      <c r="H4056" t="s">
        <v>17</v>
      </c>
      <c r="I4056">
        <v>0</v>
      </c>
      <c r="J4056">
        <v>0</v>
      </c>
      <c r="K4056" t="s">
        <v>18</v>
      </c>
      <c r="L4056" t="s">
        <v>17</v>
      </c>
      <c r="M4056" t="s">
        <v>17</v>
      </c>
      <c r="N4056" t="str">
        <f>TEXT(employee_attendance_dataset[[#This Row],[Date]],"DDDD")</f>
        <v>Saturday</v>
      </c>
      <c r="O4056">
        <f>IF(employee_attendance_dataset[[#This Row],[Leave_Type]]="",0,1)</f>
        <v>0</v>
      </c>
    </row>
    <row r="4057" spans="1:15" x14ac:dyDescent="0.25">
      <c r="A4057" t="s">
        <v>31</v>
      </c>
      <c r="B4057" t="s">
        <v>32</v>
      </c>
      <c r="C4057" t="s">
        <v>33</v>
      </c>
      <c r="D4057" s="1">
        <v>45528</v>
      </c>
      <c r="E4057" t="s">
        <v>59</v>
      </c>
      <c r="F4057" s="2"/>
      <c r="G4057" s="2"/>
      <c r="H4057" t="s">
        <v>17</v>
      </c>
      <c r="I4057">
        <v>0</v>
      </c>
      <c r="J4057">
        <v>0</v>
      </c>
      <c r="K4057" t="s">
        <v>18</v>
      </c>
      <c r="L4057" t="s">
        <v>17</v>
      </c>
      <c r="M4057" t="s">
        <v>17</v>
      </c>
      <c r="N4057" t="str">
        <f>TEXT(employee_attendance_dataset[[#This Row],[Date]],"DDDD")</f>
        <v>Saturday</v>
      </c>
      <c r="O4057">
        <f>IF(employee_attendance_dataset[[#This Row],[Leave_Type]]="",0,1)</f>
        <v>0</v>
      </c>
    </row>
    <row r="4058" spans="1:15" x14ac:dyDescent="0.25">
      <c r="A4058" t="s">
        <v>34</v>
      </c>
      <c r="B4058" t="s">
        <v>35</v>
      </c>
      <c r="C4058" t="s">
        <v>36</v>
      </c>
      <c r="D4058" s="1">
        <v>45528</v>
      </c>
      <c r="E4058" t="s">
        <v>59</v>
      </c>
      <c r="F4058" s="2"/>
      <c r="G4058" s="2"/>
      <c r="H4058" t="s">
        <v>17</v>
      </c>
      <c r="I4058">
        <v>0</v>
      </c>
      <c r="J4058">
        <v>0</v>
      </c>
      <c r="K4058" t="s">
        <v>18</v>
      </c>
      <c r="L4058" t="s">
        <v>17</v>
      </c>
      <c r="M4058" t="s">
        <v>17</v>
      </c>
      <c r="N4058" t="str">
        <f>TEXT(employee_attendance_dataset[[#This Row],[Date]],"DDDD")</f>
        <v>Saturday</v>
      </c>
      <c r="O4058">
        <f>IF(employee_attendance_dataset[[#This Row],[Leave_Type]]="",0,1)</f>
        <v>0</v>
      </c>
    </row>
    <row r="4059" spans="1:15" x14ac:dyDescent="0.25">
      <c r="A4059" t="s">
        <v>37</v>
      </c>
      <c r="B4059" t="s">
        <v>38</v>
      </c>
      <c r="C4059" t="s">
        <v>36</v>
      </c>
      <c r="D4059" s="1">
        <v>45528</v>
      </c>
      <c r="E4059" t="s">
        <v>59</v>
      </c>
      <c r="F4059" s="2"/>
      <c r="G4059" s="2"/>
      <c r="H4059" t="s">
        <v>17</v>
      </c>
      <c r="I4059">
        <v>0</v>
      </c>
      <c r="J4059">
        <v>0</v>
      </c>
      <c r="K4059" t="s">
        <v>18</v>
      </c>
      <c r="L4059" t="s">
        <v>17</v>
      </c>
      <c r="M4059" t="s">
        <v>17</v>
      </c>
      <c r="N4059" t="str">
        <f>TEXT(employee_attendance_dataset[[#This Row],[Date]],"DDDD")</f>
        <v>Saturday</v>
      </c>
      <c r="O4059">
        <f>IF(employee_attendance_dataset[[#This Row],[Leave_Type]]="",0,1)</f>
        <v>0</v>
      </c>
    </row>
    <row r="4060" spans="1:15" x14ac:dyDescent="0.25">
      <c r="A4060" t="s">
        <v>39</v>
      </c>
      <c r="B4060" t="s">
        <v>40</v>
      </c>
      <c r="C4060" t="s">
        <v>33</v>
      </c>
      <c r="D4060" s="1">
        <v>45528</v>
      </c>
      <c r="E4060" t="s">
        <v>59</v>
      </c>
      <c r="F4060" s="2"/>
      <c r="G4060" s="2"/>
      <c r="H4060" t="s">
        <v>17</v>
      </c>
      <c r="I4060">
        <v>0</v>
      </c>
      <c r="J4060">
        <v>0</v>
      </c>
      <c r="K4060" t="s">
        <v>18</v>
      </c>
      <c r="L4060" t="s">
        <v>17</v>
      </c>
      <c r="M4060" t="s">
        <v>17</v>
      </c>
      <c r="N4060" t="str">
        <f>TEXT(employee_attendance_dataset[[#This Row],[Date]],"DDDD")</f>
        <v>Saturday</v>
      </c>
      <c r="O4060">
        <f>IF(employee_attendance_dataset[[#This Row],[Leave_Type]]="",0,1)</f>
        <v>0</v>
      </c>
    </row>
    <row r="4061" spans="1:15" x14ac:dyDescent="0.25">
      <c r="A4061" t="s">
        <v>41</v>
      </c>
      <c r="B4061" t="s">
        <v>42</v>
      </c>
      <c r="C4061" t="s">
        <v>33</v>
      </c>
      <c r="D4061" s="1">
        <v>45528</v>
      </c>
      <c r="E4061" t="s">
        <v>59</v>
      </c>
      <c r="F4061" s="2"/>
      <c r="G4061" s="2"/>
      <c r="H4061" t="s">
        <v>17</v>
      </c>
      <c r="I4061">
        <v>0</v>
      </c>
      <c r="J4061">
        <v>0</v>
      </c>
      <c r="K4061" t="s">
        <v>18</v>
      </c>
      <c r="L4061" t="s">
        <v>17</v>
      </c>
      <c r="M4061" t="s">
        <v>17</v>
      </c>
      <c r="N4061" t="str">
        <f>TEXT(employee_attendance_dataset[[#This Row],[Date]],"DDDD")</f>
        <v>Saturday</v>
      </c>
      <c r="O4061">
        <f>IF(employee_attendance_dataset[[#This Row],[Leave_Type]]="",0,1)</f>
        <v>0</v>
      </c>
    </row>
    <row r="4062" spans="1:15" x14ac:dyDescent="0.25">
      <c r="A4062" t="s">
        <v>43</v>
      </c>
      <c r="B4062" t="s">
        <v>44</v>
      </c>
      <c r="C4062" t="s">
        <v>15</v>
      </c>
      <c r="D4062" s="1">
        <v>45528</v>
      </c>
      <c r="E4062" t="s">
        <v>59</v>
      </c>
      <c r="F4062" s="2"/>
      <c r="G4062" s="2"/>
      <c r="H4062" t="s">
        <v>17</v>
      </c>
      <c r="I4062">
        <v>0</v>
      </c>
      <c r="J4062">
        <v>0</v>
      </c>
      <c r="K4062" t="s">
        <v>18</v>
      </c>
      <c r="L4062" t="s">
        <v>17</v>
      </c>
      <c r="M4062" t="s">
        <v>17</v>
      </c>
      <c r="N4062" t="str">
        <f>TEXT(employee_attendance_dataset[[#This Row],[Date]],"DDDD")</f>
        <v>Saturday</v>
      </c>
      <c r="O4062">
        <f>IF(employee_attendance_dataset[[#This Row],[Leave_Type]]="",0,1)</f>
        <v>0</v>
      </c>
    </row>
    <row r="4063" spans="1:15" x14ac:dyDescent="0.25">
      <c r="A4063" t="s">
        <v>45</v>
      </c>
      <c r="B4063" t="s">
        <v>46</v>
      </c>
      <c r="C4063" t="s">
        <v>47</v>
      </c>
      <c r="D4063" s="1">
        <v>45528</v>
      </c>
      <c r="E4063" t="s">
        <v>59</v>
      </c>
      <c r="F4063" s="2"/>
      <c r="G4063" s="2"/>
      <c r="H4063" t="s">
        <v>17</v>
      </c>
      <c r="I4063">
        <v>0</v>
      </c>
      <c r="J4063">
        <v>0</v>
      </c>
      <c r="K4063" t="s">
        <v>18</v>
      </c>
      <c r="L4063" t="s">
        <v>17</v>
      </c>
      <c r="M4063" t="s">
        <v>17</v>
      </c>
      <c r="N4063" t="str">
        <f>TEXT(employee_attendance_dataset[[#This Row],[Date]],"DDDD")</f>
        <v>Saturday</v>
      </c>
      <c r="O4063">
        <f>IF(employee_attendance_dataset[[#This Row],[Leave_Type]]="",0,1)</f>
        <v>0</v>
      </c>
    </row>
    <row r="4064" spans="1:15" x14ac:dyDescent="0.25">
      <c r="A4064" t="s">
        <v>48</v>
      </c>
      <c r="B4064" t="s">
        <v>49</v>
      </c>
      <c r="C4064" t="s">
        <v>50</v>
      </c>
      <c r="D4064" s="1">
        <v>45528</v>
      </c>
      <c r="E4064" t="s">
        <v>59</v>
      </c>
      <c r="F4064" s="2"/>
      <c r="G4064" s="2"/>
      <c r="H4064" t="s">
        <v>17</v>
      </c>
      <c r="I4064">
        <v>0</v>
      </c>
      <c r="J4064">
        <v>0</v>
      </c>
      <c r="K4064" t="s">
        <v>18</v>
      </c>
      <c r="L4064" t="s">
        <v>17</v>
      </c>
      <c r="M4064" t="s">
        <v>17</v>
      </c>
      <c r="N4064" t="str">
        <f>TEXT(employee_attendance_dataset[[#This Row],[Date]],"DDDD")</f>
        <v>Saturday</v>
      </c>
      <c r="O4064">
        <f>IF(employee_attendance_dataset[[#This Row],[Leave_Type]]="",0,1)</f>
        <v>0</v>
      </c>
    </row>
    <row r="4065" spans="1:15" x14ac:dyDescent="0.25">
      <c r="A4065" t="s">
        <v>51</v>
      </c>
      <c r="B4065" t="s">
        <v>52</v>
      </c>
      <c r="C4065" t="s">
        <v>24</v>
      </c>
      <c r="D4065" s="1">
        <v>45528</v>
      </c>
      <c r="E4065" t="s">
        <v>59</v>
      </c>
      <c r="F4065" s="2"/>
      <c r="G4065" s="2"/>
      <c r="H4065" t="s">
        <v>17</v>
      </c>
      <c r="I4065">
        <v>0</v>
      </c>
      <c r="J4065">
        <v>0</v>
      </c>
      <c r="K4065" t="s">
        <v>18</v>
      </c>
      <c r="L4065" t="s">
        <v>17</v>
      </c>
      <c r="M4065" t="s">
        <v>17</v>
      </c>
      <c r="N4065" t="str">
        <f>TEXT(employee_attendance_dataset[[#This Row],[Date]],"DDDD")</f>
        <v>Saturday</v>
      </c>
      <c r="O4065">
        <f>IF(employee_attendance_dataset[[#This Row],[Leave_Type]]="",0,1)</f>
        <v>0</v>
      </c>
    </row>
    <row r="4066" spans="1:15" x14ac:dyDescent="0.25">
      <c r="A4066" t="s">
        <v>53</v>
      </c>
      <c r="B4066" t="s">
        <v>54</v>
      </c>
      <c r="C4066" t="s">
        <v>36</v>
      </c>
      <c r="D4066" s="1">
        <v>45528</v>
      </c>
      <c r="E4066" t="s">
        <v>59</v>
      </c>
      <c r="F4066" s="2"/>
      <c r="G4066" s="2"/>
      <c r="H4066" t="s">
        <v>17</v>
      </c>
      <c r="I4066">
        <v>0</v>
      </c>
      <c r="J4066">
        <v>0</v>
      </c>
      <c r="K4066" t="s">
        <v>18</v>
      </c>
      <c r="L4066" t="s">
        <v>17</v>
      </c>
      <c r="M4066" t="s">
        <v>17</v>
      </c>
      <c r="N4066" t="str">
        <f>TEXT(employee_attendance_dataset[[#This Row],[Date]],"DDDD")</f>
        <v>Saturday</v>
      </c>
      <c r="O4066">
        <f>IF(employee_attendance_dataset[[#This Row],[Leave_Type]]="",0,1)</f>
        <v>0</v>
      </c>
    </row>
    <row r="4067" spans="1:15" x14ac:dyDescent="0.25">
      <c r="A4067" t="s">
        <v>55</v>
      </c>
      <c r="B4067" t="s">
        <v>56</v>
      </c>
      <c r="C4067" t="s">
        <v>50</v>
      </c>
      <c r="D4067" s="1">
        <v>45528</v>
      </c>
      <c r="E4067" t="s">
        <v>59</v>
      </c>
      <c r="F4067" s="2"/>
      <c r="G4067" s="2"/>
      <c r="H4067" t="s">
        <v>17</v>
      </c>
      <c r="I4067">
        <v>0</v>
      </c>
      <c r="J4067">
        <v>0</v>
      </c>
      <c r="K4067" t="s">
        <v>18</v>
      </c>
      <c r="L4067" t="s">
        <v>17</v>
      </c>
      <c r="M4067" t="s">
        <v>17</v>
      </c>
      <c r="N4067" t="str">
        <f>TEXT(employee_attendance_dataset[[#This Row],[Date]],"DDDD")</f>
        <v>Saturday</v>
      </c>
      <c r="O4067">
        <f>IF(employee_attendance_dataset[[#This Row],[Leave_Type]]="",0,1)</f>
        <v>0</v>
      </c>
    </row>
    <row r="4068" spans="1:15" x14ac:dyDescent="0.25">
      <c r="A4068" t="s">
        <v>57</v>
      </c>
      <c r="B4068" t="s">
        <v>58</v>
      </c>
      <c r="C4068" t="s">
        <v>24</v>
      </c>
      <c r="D4068" s="1">
        <v>45528</v>
      </c>
      <c r="E4068" t="s">
        <v>59</v>
      </c>
      <c r="F4068" s="2"/>
      <c r="G4068" s="2"/>
      <c r="H4068" t="s">
        <v>17</v>
      </c>
      <c r="I4068">
        <v>0</v>
      </c>
      <c r="J4068">
        <v>0</v>
      </c>
      <c r="K4068" t="s">
        <v>18</v>
      </c>
      <c r="L4068" t="s">
        <v>17</v>
      </c>
      <c r="M4068" t="s">
        <v>17</v>
      </c>
      <c r="N4068" t="str">
        <f>TEXT(employee_attendance_dataset[[#This Row],[Date]],"DDDD")</f>
        <v>Saturday</v>
      </c>
      <c r="O4068">
        <f>IF(employee_attendance_dataset[[#This Row],[Leave_Type]]="",0,1)</f>
        <v>0</v>
      </c>
    </row>
    <row r="4069" spans="1:15" x14ac:dyDescent="0.25">
      <c r="A4069" t="s">
        <v>60</v>
      </c>
      <c r="B4069" t="s">
        <v>61</v>
      </c>
      <c r="C4069" t="s">
        <v>36</v>
      </c>
      <c r="D4069" s="1">
        <v>45528</v>
      </c>
      <c r="E4069" t="s">
        <v>59</v>
      </c>
      <c r="F4069" s="2"/>
      <c r="G4069" s="2"/>
      <c r="H4069" t="s">
        <v>17</v>
      </c>
      <c r="I4069">
        <v>0</v>
      </c>
      <c r="J4069">
        <v>0</v>
      </c>
      <c r="K4069" t="s">
        <v>18</v>
      </c>
      <c r="L4069" t="s">
        <v>17</v>
      </c>
      <c r="M4069" t="s">
        <v>17</v>
      </c>
      <c r="N4069" t="str">
        <f>TEXT(employee_attendance_dataset[[#This Row],[Date]],"DDDD")</f>
        <v>Saturday</v>
      </c>
      <c r="O4069">
        <f>IF(employee_attendance_dataset[[#This Row],[Leave_Type]]="",0,1)</f>
        <v>0</v>
      </c>
    </row>
    <row r="4070" spans="1:15" x14ac:dyDescent="0.25">
      <c r="A4070" t="s">
        <v>62</v>
      </c>
      <c r="B4070" t="s">
        <v>63</v>
      </c>
      <c r="C4070" t="s">
        <v>21</v>
      </c>
      <c r="D4070" s="1">
        <v>45528</v>
      </c>
      <c r="E4070" t="s">
        <v>59</v>
      </c>
      <c r="F4070" s="2"/>
      <c r="G4070" s="2"/>
      <c r="H4070" t="s">
        <v>17</v>
      </c>
      <c r="I4070">
        <v>0</v>
      </c>
      <c r="J4070">
        <v>0</v>
      </c>
      <c r="K4070" t="s">
        <v>18</v>
      </c>
      <c r="L4070" t="s">
        <v>17</v>
      </c>
      <c r="M4070" t="s">
        <v>17</v>
      </c>
      <c r="N4070" t="str">
        <f>TEXT(employee_attendance_dataset[[#This Row],[Date]],"DDDD")</f>
        <v>Saturday</v>
      </c>
      <c r="O4070">
        <f>IF(employee_attendance_dataset[[#This Row],[Leave_Type]]="",0,1)</f>
        <v>0</v>
      </c>
    </row>
    <row r="4071" spans="1:15" x14ac:dyDescent="0.25">
      <c r="A4071" t="s">
        <v>64</v>
      </c>
      <c r="B4071" t="s">
        <v>65</v>
      </c>
      <c r="C4071" t="s">
        <v>15</v>
      </c>
      <c r="D4071" s="1">
        <v>45528</v>
      </c>
      <c r="E4071" t="s">
        <v>59</v>
      </c>
      <c r="F4071" s="2"/>
      <c r="G4071" s="2"/>
      <c r="H4071" t="s">
        <v>17</v>
      </c>
      <c r="I4071">
        <v>0</v>
      </c>
      <c r="J4071">
        <v>0</v>
      </c>
      <c r="K4071" t="s">
        <v>18</v>
      </c>
      <c r="L4071" t="s">
        <v>17</v>
      </c>
      <c r="M4071" t="s">
        <v>17</v>
      </c>
      <c r="N4071" t="str">
        <f>TEXT(employee_attendance_dataset[[#This Row],[Date]],"DDDD")</f>
        <v>Saturday</v>
      </c>
      <c r="O4071">
        <f>IF(employee_attendance_dataset[[#This Row],[Leave_Type]]="",0,1)</f>
        <v>0</v>
      </c>
    </row>
    <row r="4072" spans="1:15" x14ac:dyDescent="0.25">
      <c r="A4072" t="s">
        <v>66</v>
      </c>
      <c r="B4072" t="s">
        <v>67</v>
      </c>
      <c r="C4072" t="s">
        <v>36</v>
      </c>
      <c r="D4072" s="1">
        <v>45528</v>
      </c>
      <c r="E4072" t="s">
        <v>59</v>
      </c>
      <c r="F4072" s="2"/>
      <c r="G4072" s="2"/>
      <c r="H4072" t="s">
        <v>17</v>
      </c>
      <c r="I4072">
        <v>0</v>
      </c>
      <c r="J4072">
        <v>0</v>
      </c>
      <c r="K4072" t="s">
        <v>18</v>
      </c>
      <c r="L4072" t="s">
        <v>17</v>
      </c>
      <c r="M4072" t="s">
        <v>17</v>
      </c>
      <c r="N4072" t="str">
        <f>TEXT(employee_attendance_dataset[[#This Row],[Date]],"DDDD")</f>
        <v>Saturday</v>
      </c>
      <c r="O4072">
        <f>IF(employee_attendance_dataset[[#This Row],[Leave_Type]]="",0,1)</f>
        <v>0</v>
      </c>
    </row>
    <row r="4073" spans="1:15" x14ac:dyDescent="0.25">
      <c r="A4073" t="s">
        <v>68</v>
      </c>
      <c r="B4073" t="s">
        <v>69</v>
      </c>
      <c r="C4073" t="s">
        <v>27</v>
      </c>
      <c r="D4073" s="1">
        <v>45528</v>
      </c>
      <c r="E4073" t="s">
        <v>59</v>
      </c>
      <c r="F4073" s="2"/>
      <c r="G4073" s="2"/>
      <c r="H4073" t="s">
        <v>17</v>
      </c>
      <c r="I4073">
        <v>0</v>
      </c>
      <c r="J4073">
        <v>0</v>
      </c>
      <c r="K4073" t="s">
        <v>18</v>
      </c>
      <c r="L4073" t="s">
        <v>17</v>
      </c>
      <c r="M4073" t="s">
        <v>17</v>
      </c>
      <c r="N4073" t="str">
        <f>TEXT(employee_attendance_dataset[[#This Row],[Date]],"DDDD")</f>
        <v>Saturday</v>
      </c>
      <c r="O4073">
        <f>IF(employee_attendance_dataset[[#This Row],[Leave_Type]]="",0,1)</f>
        <v>0</v>
      </c>
    </row>
    <row r="4074" spans="1:15" x14ac:dyDescent="0.25">
      <c r="A4074" t="s">
        <v>70</v>
      </c>
      <c r="B4074" t="s">
        <v>71</v>
      </c>
      <c r="C4074" t="s">
        <v>33</v>
      </c>
      <c r="D4074" s="1">
        <v>45528</v>
      </c>
      <c r="E4074" t="s">
        <v>59</v>
      </c>
      <c r="F4074" s="2"/>
      <c r="G4074" s="2"/>
      <c r="H4074" t="s">
        <v>17</v>
      </c>
      <c r="I4074">
        <v>0</v>
      </c>
      <c r="J4074">
        <v>0</v>
      </c>
      <c r="K4074" t="s">
        <v>18</v>
      </c>
      <c r="L4074" t="s">
        <v>17</v>
      </c>
      <c r="M4074" t="s">
        <v>17</v>
      </c>
      <c r="N4074" t="str">
        <f>TEXT(employee_attendance_dataset[[#This Row],[Date]],"DDDD")</f>
        <v>Saturday</v>
      </c>
      <c r="O4074">
        <f>IF(employee_attendance_dataset[[#This Row],[Leave_Type]]="",0,1)</f>
        <v>0</v>
      </c>
    </row>
    <row r="4075" spans="1:15" x14ac:dyDescent="0.25">
      <c r="A4075" t="s">
        <v>72</v>
      </c>
      <c r="B4075" t="s">
        <v>73</v>
      </c>
      <c r="C4075" t="s">
        <v>21</v>
      </c>
      <c r="D4075" s="1">
        <v>45528</v>
      </c>
      <c r="E4075" t="s">
        <v>59</v>
      </c>
      <c r="F4075" s="2"/>
      <c r="G4075" s="2"/>
      <c r="H4075" t="s">
        <v>17</v>
      </c>
      <c r="I4075">
        <v>0</v>
      </c>
      <c r="J4075">
        <v>0</v>
      </c>
      <c r="K4075" t="s">
        <v>18</v>
      </c>
      <c r="L4075" t="s">
        <v>17</v>
      </c>
      <c r="M4075" t="s">
        <v>17</v>
      </c>
      <c r="N4075" t="str">
        <f>TEXT(employee_attendance_dataset[[#This Row],[Date]],"DDDD")</f>
        <v>Saturday</v>
      </c>
      <c r="O4075">
        <f>IF(employee_attendance_dataset[[#This Row],[Leave_Type]]="",0,1)</f>
        <v>0</v>
      </c>
    </row>
    <row r="4076" spans="1:15" x14ac:dyDescent="0.25">
      <c r="A4076" t="s">
        <v>74</v>
      </c>
      <c r="B4076" t="s">
        <v>75</v>
      </c>
      <c r="C4076" t="s">
        <v>47</v>
      </c>
      <c r="D4076" s="1">
        <v>45528</v>
      </c>
      <c r="E4076" t="s">
        <v>59</v>
      </c>
      <c r="F4076" s="2"/>
      <c r="G4076" s="2"/>
      <c r="H4076" t="s">
        <v>17</v>
      </c>
      <c r="I4076">
        <v>0</v>
      </c>
      <c r="J4076">
        <v>0</v>
      </c>
      <c r="K4076" t="s">
        <v>18</v>
      </c>
      <c r="L4076" t="s">
        <v>17</v>
      </c>
      <c r="M4076" t="s">
        <v>17</v>
      </c>
      <c r="N4076" t="str">
        <f>TEXT(employee_attendance_dataset[[#This Row],[Date]],"DDDD")</f>
        <v>Saturday</v>
      </c>
      <c r="O4076">
        <f>IF(employee_attendance_dataset[[#This Row],[Leave_Type]]="",0,1)</f>
        <v>0</v>
      </c>
    </row>
    <row r="4077" spans="1:15" x14ac:dyDescent="0.25">
      <c r="A4077" t="s">
        <v>76</v>
      </c>
      <c r="B4077" t="s">
        <v>77</v>
      </c>
      <c r="C4077" t="s">
        <v>36</v>
      </c>
      <c r="D4077" s="1">
        <v>45528</v>
      </c>
      <c r="E4077" t="s">
        <v>59</v>
      </c>
      <c r="F4077" s="2"/>
      <c r="G4077" s="2"/>
      <c r="H4077" t="s">
        <v>17</v>
      </c>
      <c r="I4077">
        <v>0</v>
      </c>
      <c r="J4077">
        <v>0</v>
      </c>
      <c r="K4077" t="s">
        <v>18</v>
      </c>
      <c r="L4077" t="s">
        <v>17</v>
      </c>
      <c r="M4077" t="s">
        <v>17</v>
      </c>
      <c r="N4077" t="str">
        <f>TEXT(employee_attendance_dataset[[#This Row],[Date]],"DDDD")</f>
        <v>Saturday</v>
      </c>
      <c r="O4077">
        <f>IF(employee_attendance_dataset[[#This Row],[Leave_Type]]="",0,1)</f>
        <v>0</v>
      </c>
    </row>
    <row r="4078" spans="1:15" x14ac:dyDescent="0.25">
      <c r="A4078" t="s">
        <v>78</v>
      </c>
      <c r="B4078" t="s">
        <v>79</v>
      </c>
      <c r="C4078" t="s">
        <v>47</v>
      </c>
      <c r="D4078" s="1">
        <v>45528</v>
      </c>
      <c r="E4078" t="s">
        <v>59</v>
      </c>
      <c r="F4078" s="2"/>
      <c r="G4078" s="2"/>
      <c r="H4078" t="s">
        <v>17</v>
      </c>
      <c r="I4078">
        <v>0</v>
      </c>
      <c r="J4078">
        <v>0</v>
      </c>
      <c r="K4078" t="s">
        <v>18</v>
      </c>
      <c r="L4078" t="s">
        <v>17</v>
      </c>
      <c r="M4078" t="s">
        <v>17</v>
      </c>
      <c r="N4078" t="str">
        <f>TEXT(employee_attendance_dataset[[#This Row],[Date]],"DDDD")</f>
        <v>Saturday</v>
      </c>
      <c r="O4078">
        <f>IF(employee_attendance_dataset[[#This Row],[Leave_Type]]="",0,1)</f>
        <v>0</v>
      </c>
    </row>
    <row r="4079" spans="1:15" x14ac:dyDescent="0.25">
      <c r="A4079" t="s">
        <v>80</v>
      </c>
      <c r="B4079" t="s">
        <v>81</v>
      </c>
      <c r="C4079" t="s">
        <v>50</v>
      </c>
      <c r="D4079" s="1">
        <v>45528</v>
      </c>
      <c r="E4079" t="s">
        <v>59</v>
      </c>
      <c r="F4079" s="2"/>
      <c r="G4079" s="2"/>
      <c r="H4079" t="s">
        <v>17</v>
      </c>
      <c r="I4079">
        <v>0</v>
      </c>
      <c r="J4079">
        <v>0</v>
      </c>
      <c r="K4079" t="s">
        <v>18</v>
      </c>
      <c r="L4079" t="s">
        <v>17</v>
      </c>
      <c r="M4079" t="s">
        <v>17</v>
      </c>
      <c r="N4079" t="str">
        <f>TEXT(employee_attendance_dataset[[#This Row],[Date]],"DDDD")</f>
        <v>Saturday</v>
      </c>
      <c r="O4079">
        <f>IF(employee_attendance_dataset[[#This Row],[Leave_Type]]="",0,1)</f>
        <v>0</v>
      </c>
    </row>
    <row r="4080" spans="1:15" x14ac:dyDescent="0.25">
      <c r="A4080" t="s">
        <v>82</v>
      </c>
      <c r="B4080" t="s">
        <v>83</v>
      </c>
      <c r="C4080" t="s">
        <v>33</v>
      </c>
      <c r="D4080" s="1">
        <v>45528</v>
      </c>
      <c r="E4080" t="s">
        <v>59</v>
      </c>
      <c r="F4080" s="2"/>
      <c r="G4080" s="2"/>
      <c r="H4080" t="s">
        <v>17</v>
      </c>
      <c r="I4080">
        <v>0</v>
      </c>
      <c r="J4080">
        <v>0</v>
      </c>
      <c r="K4080" t="s">
        <v>18</v>
      </c>
      <c r="L4080" t="s">
        <v>17</v>
      </c>
      <c r="M4080" t="s">
        <v>17</v>
      </c>
      <c r="N4080" t="str">
        <f>TEXT(employee_attendance_dataset[[#This Row],[Date]],"DDDD")</f>
        <v>Saturday</v>
      </c>
      <c r="O4080">
        <f>IF(employee_attendance_dataset[[#This Row],[Leave_Type]]="",0,1)</f>
        <v>0</v>
      </c>
    </row>
    <row r="4081" spans="1:15" x14ac:dyDescent="0.25">
      <c r="A4081" t="s">
        <v>84</v>
      </c>
      <c r="B4081" t="s">
        <v>85</v>
      </c>
      <c r="C4081" t="s">
        <v>47</v>
      </c>
      <c r="D4081" s="1">
        <v>45528</v>
      </c>
      <c r="E4081" t="s">
        <v>59</v>
      </c>
      <c r="F4081" s="2"/>
      <c r="G4081" s="2"/>
      <c r="H4081" t="s">
        <v>17</v>
      </c>
      <c r="I4081">
        <v>0</v>
      </c>
      <c r="J4081">
        <v>0</v>
      </c>
      <c r="K4081" t="s">
        <v>18</v>
      </c>
      <c r="L4081" t="s">
        <v>17</v>
      </c>
      <c r="M4081" t="s">
        <v>17</v>
      </c>
      <c r="N4081" t="str">
        <f>TEXT(employee_attendance_dataset[[#This Row],[Date]],"DDDD")</f>
        <v>Saturday</v>
      </c>
      <c r="O4081">
        <f>IF(employee_attendance_dataset[[#This Row],[Leave_Type]]="",0,1)</f>
        <v>0</v>
      </c>
    </row>
    <row r="4082" spans="1:15" x14ac:dyDescent="0.25">
      <c r="A4082" t="s">
        <v>86</v>
      </c>
      <c r="B4082" t="s">
        <v>87</v>
      </c>
      <c r="C4082" t="s">
        <v>15</v>
      </c>
      <c r="D4082" s="1">
        <v>45528</v>
      </c>
      <c r="E4082" t="s">
        <v>59</v>
      </c>
      <c r="F4082" s="2"/>
      <c r="G4082" s="2"/>
      <c r="H4082" t="s">
        <v>17</v>
      </c>
      <c r="I4082">
        <v>0</v>
      </c>
      <c r="J4082">
        <v>0</v>
      </c>
      <c r="K4082" t="s">
        <v>18</v>
      </c>
      <c r="L4082" t="s">
        <v>17</v>
      </c>
      <c r="M4082" t="s">
        <v>17</v>
      </c>
      <c r="N4082" t="str">
        <f>TEXT(employee_attendance_dataset[[#This Row],[Date]],"DDDD")</f>
        <v>Saturday</v>
      </c>
      <c r="O4082">
        <f>IF(employee_attendance_dataset[[#This Row],[Leave_Type]]="",0,1)</f>
        <v>0</v>
      </c>
    </row>
    <row r="4083" spans="1:15" x14ac:dyDescent="0.25">
      <c r="A4083" t="s">
        <v>88</v>
      </c>
      <c r="B4083" t="s">
        <v>89</v>
      </c>
      <c r="C4083" t="s">
        <v>33</v>
      </c>
      <c r="D4083" s="1">
        <v>45528</v>
      </c>
      <c r="E4083" t="s">
        <v>59</v>
      </c>
      <c r="F4083" s="2"/>
      <c r="G4083" s="2"/>
      <c r="H4083" t="s">
        <v>17</v>
      </c>
      <c r="I4083">
        <v>0</v>
      </c>
      <c r="J4083">
        <v>0</v>
      </c>
      <c r="K4083" t="s">
        <v>18</v>
      </c>
      <c r="L4083" t="s">
        <v>17</v>
      </c>
      <c r="M4083" t="s">
        <v>17</v>
      </c>
      <c r="N4083" t="str">
        <f>TEXT(employee_attendance_dataset[[#This Row],[Date]],"DDDD")</f>
        <v>Saturday</v>
      </c>
      <c r="O4083">
        <f>IF(employee_attendance_dataset[[#This Row],[Leave_Type]]="",0,1)</f>
        <v>0</v>
      </c>
    </row>
    <row r="4084" spans="1:15" x14ac:dyDescent="0.25">
      <c r="A4084" t="s">
        <v>90</v>
      </c>
      <c r="B4084" t="s">
        <v>91</v>
      </c>
      <c r="C4084" t="s">
        <v>33</v>
      </c>
      <c r="D4084" s="1">
        <v>45528</v>
      </c>
      <c r="E4084" t="s">
        <v>59</v>
      </c>
      <c r="F4084" s="2"/>
      <c r="G4084" s="2"/>
      <c r="H4084" t="s">
        <v>17</v>
      </c>
      <c r="I4084">
        <v>0</v>
      </c>
      <c r="J4084">
        <v>0</v>
      </c>
      <c r="K4084" t="s">
        <v>18</v>
      </c>
      <c r="L4084" t="s">
        <v>17</v>
      </c>
      <c r="M4084" t="s">
        <v>17</v>
      </c>
      <c r="N4084" t="str">
        <f>TEXT(employee_attendance_dataset[[#This Row],[Date]],"DDDD")</f>
        <v>Saturday</v>
      </c>
      <c r="O4084">
        <f>IF(employee_attendance_dataset[[#This Row],[Leave_Type]]="",0,1)</f>
        <v>0</v>
      </c>
    </row>
    <row r="4085" spans="1:15" x14ac:dyDescent="0.25">
      <c r="A4085" t="s">
        <v>92</v>
      </c>
      <c r="B4085" t="s">
        <v>93</v>
      </c>
      <c r="C4085" t="s">
        <v>15</v>
      </c>
      <c r="D4085" s="1">
        <v>45528</v>
      </c>
      <c r="E4085" t="s">
        <v>59</v>
      </c>
      <c r="F4085" s="2"/>
      <c r="G4085" s="2"/>
      <c r="H4085" t="s">
        <v>17</v>
      </c>
      <c r="I4085">
        <v>0</v>
      </c>
      <c r="J4085">
        <v>0</v>
      </c>
      <c r="K4085" t="s">
        <v>18</v>
      </c>
      <c r="L4085" t="s">
        <v>17</v>
      </c>
      <c r="M4085" t="s">
        <v>17</v>
      </c>
      <c r="N4085" t="str">
        <f>TEXT(employee_attendance_dataset[[#This Row],[Date]],"DDDD")</f>
        <v>Saturday</v>
      </c>
      <c r="O4085">
        <f>IF(employee_attendance_dataset[[#This Row],[Leave_Type]]="",0,1)</f>
        <v>0</v>
      </c>
    </row>
    <row r="4086" spans="1:15" x14ac:dyDescent="0.25">
      <c r="A4086" t="s">
        <v>94</v>
      </c>
      <c r="B4086" t="s">
        <v>95</v>
      </c>
      <c r="C4086" t="s">
        <v>24</v>
      </c>
      <c r="D4086" s="1">
        <v>45528</v>
      </c>
      <c r="E4086" t="s">
        <v>59</v>
      </c>
      <c r="F4086" s="2"/>
      <c r="G4086" s="2"/>
      <c r="H4086" t="s">
        <v>17</v>
      </c>
      <c r="I4086">
        <v>0</v>
      </c>
      <c r="J4086">
        <v>0</v>
      </c>
      <c r="K4086" t="s">
        <v>18</v>
      </c>
      <c r="L4086" t="s">
        <v>17</v>
      </c>
      <c r="M4086" t="s">
        <v>17</v>
      </c>
      <c r="N4086" t="str">
        <f>TEXT(employee_attendance_dataset[[#This Row],[Date]],"DDDD")</f>
        <v>Saturday</v>
      </c>
      <c r="O4086">
        <f>IF(employee_attendance_dataset[[#This Row],[Leave_Type]]="",0,1)</f>
        <v>0</v>
      </c>
    </row>
    <row r="4087" spans="1:15" x14ac:dyDescent="0.25">
      <c r="A4087" t="s">
        <v>96</v>
      </c>
      <c r="B4087" t="s">
        <v>97</v>
      </c>
      <c r="C4087" t="s">
        <v>21</v>
      </c>
      <c r="D4087" s="1">
        <v>45528</v>
      </c>
      <c r="E4087" t="s">
        <v>59</v>
      </c>
      <c r="F4087" s="2"/>
      <c r="G4087" s="2"/>
      <c r="H4087" t="s">
        <v>17</v>
      </c>
      <c r="I4087">
        <v>0</v>
      </c>
      <c r="J4087">
        <v>0</v>
      </c>
      <c r="K4087" t="s">
        <v>18</v>
      </c>
      <c r="L4087" t="s">
        <v>17</v>
      </c>
      <c r="M4087" t="s">
        <v>17</v>
      </c>
      <c r="N4087" t="str">
        <f>TEXT(employee_attendance_dataset[[#This Row],[Date]],"DDDD")</f>
        <v>Saturday</v>
      </c>
      <c r="O4087">
        <f>IF(employee_attendance_dataset[[#This Row],[Leave_Type]]="",0,1)</f>
        <v>0</v>
      </c>
    </row>
    <row r="4088" spans="1:15" x14ac:dyDescent="0.25">
      <c r="A4088" t="s">
        <v>98</v>
      </c>
      <c r="B4088" t="s">
        <v>99</v>
      </c>
      <c r="C4088" t="s">
        <v>27</v>
      </c>
      <c r="D4088" s="1">
        <v>45528</v>
      </c>
      <c r="E4088" t="s">
        <v>59</v>
      </c>
      <c r="F4088" s="2"/>
      <c r="G4088" s="2"/>
      <c r="H4088" t="s">
        <v>17</v>
      </c>
      <c r="I4088">
        <v>0</v>
      </c>
      <c r="J4088">
        <v>0</v>
      </c>
      <c r="K4088" t="s">
        <v>18</v>
      </c>
      <c r="L4088" t="s">
        <v>17</v>
      </c>
      <c r="M4088" t="s">
        <v>17</v>
      </c>
      <c r="N4088" t="str">
        <f>TEXT(employee_attendance_dataset[[#This Row],[Date]],"DDDD")</f>
        <v>Saturday</v>
      </c>
      <c r="O4088">
        <f>IF(employee_attendance_dataset[[#This Row],[Leave_Type]]="",0,1)</f>
        <v>0</v>
      </c>
    </row>
    <row r="4089" spans="1:15" x14ac:dyDescent="0.25">
      <c r="A4089" t="s">
        <v>100</v>
      </c>
      <c r="B4089" t="s">
        <v>101</v>
      </c>
      <c r="C4089" t="s">
        <v>50</v>
      </c>
      <c r="D4089" s="1">
        <v>45528</v>
      </c>
      <c r="E4089" t="s">
        <v>59</v>
      </c>
      <c r="F4089" s="2"/>
      <c r="G4089" s="2"/>
      <c r="H4089" t="s">
        <v>17</v>
      </c>
      <c r="I4089">
        <v>0</v>
      </c>
      <c r="J4089">
        <v>0</v>
      </c>
      <c r="K4089" t="s">
        <v>18</v>
      </c>
      <c r="L4089" t="s">
        <v>17</v>
      </c>
      <c r="M4089" t="s">
        <v>17</v>
      </c>
      <c r="N4089" t="str">
        <f>TEXT(employee_attendance_dataset[[#This Row],[Date]],"DDDD")</f>
        <v>Saturday</v>
      </c>
      <c r="O4089">
        <f>IF(employee_attendance_dataset[[#This Row],[Leave_Type]]="",0,1)</f>
        <v>0</v>
      </c>
    </row>
    <row r="4090" spans="1:15" x14ac:dyDescent="0.25">
      <c r="A4090" t="s">
        <v>102</v>
      </c>
      <c r="B4090" t="s">
        <v>103</v>
      </c>
      <c r="C4090" t="s">
        <v>47</v>
      </c>
      <c r="D4090" s="1">
        <v>45528</v>
      </c>
      <c r="E4090" t="s">
        <v>59</v>
      </c>
      <c r="F4090" s="2"/>
      <c r="G4090" s="2"/>
      <c r="H4090" t="s">
        <v>17</v>
      </c>
      <c r="I4090">
        <v>0</v>
      </c>
      <c r="J4090">
        <v>0</v>
      </c>
      <c r="K4090" t="s">
        <v>18</v>
      </c>
      <c r="L4090" t="s">
        <v>17</v>
      </c>
      <c r="M4090" t="s">
        <v>17</v>
      </c>
      <c r="N4090" t="str">
        <f>TEXT(employee_attendance_dataset[[#This Row],[Date]],"DDDD")</f>
        <v>Saturday</v>
      </c>
      <c r="O4090">
        <f>IF(employee_attendance_dataset[[#This Row],[Leave_Type]]="",0,1)</f>
        <v>0</v>
      </c>
    </row>
    <row r="4091" spans="1:15" x14ac:dyDescent="0.25">
      <c r="A4091" t="s">
        <v>104</v>
      </c>
      <c r="B4091" t="s">
        <v>105</v>
      </c>
      <c r="C4091" t="s">
        <v>24</v>
      </c>
      <c r="D4091" s="1">
        <v>45528</v>
      </c>
      <c r="E4091" t="s">
        <v>16</v>
      </c>
      <c r="F4091" s="2">
        <v>0.37083333333333335</v>
      </c>
      <c r="G4091" s="2">
        <v>0.57986111111111116</v>
      </c>
      <c r="H4091" t="s">
        <v>17</v>
      </c>
      <c r="I4091">
        <v>5.0199999999999996</v>
      </c>
      <c r="J4091">
        <v>0</v>
      </c>
      <c r="K4091" t="s">
        <v>18</v>
      </c>
      <c r="L4091" t="s">
        <v>17</v>
      </c>
      <c r="M4091" t="s">
        <v>17</v>
      </c>
      <c r="N4091" t="str">
        <f>TEXT(employee_attendance_dataset[[#This Row],[Date]],"DDDD")</f>
        <v>Saturday</v>
      </c>
      <c r="O4091">
        <f>IF(employee_attendance_dataset[[#This Row],[Leave_Type]]="",0,1)</f>
        <v>0</v>
      </c>
    </row>
    <row r="4092" spans="1:15" x14ac:dyDescent="0.25">
      <c r="A4092" t="s">
        <v>106</v>
      </c>
      <c r="B4092" t="s">
        <v>107</v>
      </c>
      <c r="C4092" t="s">
        <v>50</v>
      </c>
      <c r="D4092" s="1">
        <v>45528</v>
      </c>
      <c r="E4092" t="s">
        <v>16</v>
      </c>
      <c r="F4092" s="2">
        <v>0.37986111111111109</v>
      </c>
      <c r="G4092" s="2">
        <v>0.57499999999999996</v>
      </c>
      <c r="H4092" t="s">
        <v>17</v>
      </c>
      <c r="I4092">
        <v>4.68</v>
      </c>
      <c r="J4092">
        <v>0</v>
      </c>
      <c r="K4092" t="s">
        <v>18</v>
      </c>
      <c r="L4092" t="s">
        <v>17</v>
      </c>
      <c r="M4092" t="s">
        <v>17</v>
      </c>
      <c r="N4092" t="str">
        <f>TEXT(employee_attendance_dataset[[#This Row],[Date]],"DDDD")</f>
        <v>Saturday</v>
      </c>
      <c r="O4092">
        <f>IF(employee_attendance_dataset[[#This Row],[Leave_Type]]="",0,1)</f>
        <v>0</v>
      </c>
    </row>
    <row r="4093" spans="1:15" x14ac:dyDescent="0.25">
      <c r="A4093" t="s">
        <v>108</v>
      </c>
      <c r="B4093" t="s">
        <v>109</v>
      </c>
      <c r="C4093" t="s">
        <v>50</v>
      </c>
      <c r="D4093" s="1">
        <v>45528</v>
      </c>
      <c r="E4093" t="s">
        <v>59</v>
      </c>
      <c r="F4093" s="2"/>
      <c r="G4093" s="2"/>
      <c r="H4093" t="s">
        <v>17</v>
      </c>
      <c r="I4093">
        <v>0</v>
      </c>
      <c r="J4093">
        <v>0</v>
      </c>
      <c r="K4093" t="s">
        <v>18</v>
      </c>
      <c r="L4093" t="s">
        <v>17</v>
      </c>
      <c r="M4093" t="s">
        <v>17</v>
      </c>
      <c r="N4093" t="str">
        <f>TEXT(employee_attendance_dataset[[#This Row],[Date]],"DDDD")</f>
        <v>Saturday</v>
      </c>
      <c r="O4093">
        <f>IF(employee_attendance_dataset[[#This Row],[Leave_Type]]="",0,1)</f>
        <v>0</v>
      </c>
    </row>
    <row r="4094" spans="1:15" x14ac:dyDescent="0.25">
      <c r="A4094" t="s">
        <v>110</v>
      </c>
      <c r="B4094" t="s">
        <v>111</v>
      </c>
      <c r="C4094" t="s">
        <v>50</v>
      </c>
      <c r="D4094" s="1">
        <v>45528</v>
      </c>
      <c r="E4094" t="s">
        <v>59</v>
      </c>
      <c r="F4094" s="2"/>
      <c r="G4094" s="2"/>
      <c r="H4094" t="s">
        <v>17</v>
      </c>
      <c r="I4094">
        <v>0</v>
      </c>
      <c r="J4094">
        <v>0</v>
      </c>
      <c r="K4094" t="s">
        <v>18</v>
      </c>
      <c r="L4094" t="s">
        <v>17</v>
      </c>
      <c r="M4094" t="s">
        <v>17</v>
      </c>
      <c r="N4094" t="str">
        <f>TEXT(employee_attendance_dataset[[#This Row],[Date]],"DDDD")</f>
        <v>Saturday</v>
      </c>
      <c r="O4094">
        <f>IF(employee_attendance_dataset[[#This Row],[Leave_Type]]="",0,1)</f>
        <v>0</v>
      </c>
    </row>
    <row r="4095" spans="1:15" x14ac:dyDescent="0.25">
      <c r="A4095" t="s">
        <v>114</v>
      </c>
      <c r="B4095" t="s">
        <v>115</v>
      </c>
      <c r="C4095" t="s">
        <v>21</v>
      </c>
      <c r="D4095" s="1">
        <v>45528</v>
      </c>
      <c r="E4095" t="s">
        <v>59</v>
      </c>
      <c r="F4095" s="2"/>
      <c r="G4095" s="2"/>
      <c r="H4095" t="s">
        <v>17</v>
      </c>
      <c r="I4095">
        <v>0</v>
      </c>
      <c r="J4095">
        <v>0</v>
      </c>
      <c r="K4095" t="s">
        <v>18</v>
      </c>
      <c r="L4095" t="s">
        <v>17</v>
      </c>
      <c r="M4095" t="s">
        <v>17</v>
      </c>
      <c r="N4095" t="str">
        <f>TEXT(employee_attendance_dataset[[#This Row],[Date]],"DDDD")</f>
        <v>Saturday</v>
      </c>
      <c r="O4095">
        <f>IF(employee_attendance_dataset[[#This Row],[Leave_Type]]="",0,1)</f>
        <v>0</v>
      </c>
    </row>
    <row r="4096" spans="1:15" x14ac:dyDescent="0.25">
      <c r="A4096" t="s">
        <v>116</v>
      </c>
      <c r="B4096" t="s">
        <v>117</v>
      </c>
      <c r="C4096" t="s">
        <v>33</v>
      </c>
      <c r="D4096" s="1">
        <v>45528</v>
      </c>
      <c r="E4096" t="s">
        <v>59</v>
      </c>
      <c r="F4096" s="2"/>
      <c r="G4096" s="2"/>
      <c r="H4096" t="s">
        <v>17</v>
      </c>
      <c r="I4096">
        <v>0</v>
      </c>
      <c r="J4096">
        <v>0</v>
      </c>
      <c r="K4096" t="s">
        <v>18</v>
      </c>
      <c r="L4096" t="s">
        <v>17</v>
      </c>
      <c r="M4096" t="s">
        <v>17</v>
      </c>
      <c r="N4096" t="str">
        <f>TEXT(employee_attendance_dataset[[#This Row],[Date]],"DDDD")</f>
        <v>Saturday</v>
      </c>
      <c r="O4096">
        <f>IF(employee_attendance_dataset[[#This Row],[Leave_Type]]="",0,1)</f>
        <v>0</v>
      </c>
    </row>
    <row r="4097" spans="1:15" x14ac:dyDescent="0.25">
      <c r="A4097" t="s">
        <v>118</v>
      </c>
      <c r="B4097" t="s">
        <v>119</v>
      </c>
      <c r="C4097" t="s">
        <v>15</v>
      </c>
      <c r="D4097" s="1">
        <v>45528</v>
      </c>
      <c r="E4097" t="s">
        <v>59</v>
      </c>
      <c r="F4097" s="2"/>
      <c r="G4097" s="2"/>
      <c r="H4097" t="s">
        <v>17</v>
      </c>
      <c r="I4097">
        <v>0</v>
      </c>
      <c r="J4097">
        <v>0</v>
      </c>
      <c r="K4097" t="s">
        <v>18</v>
      </c>
      <c r="L4097" t="s">
        <v>17</v>
      </c>
      <c r="M4097" t="s">
        <v>17</v>
      </c>
      <c r="N4097" t="str">
        <f>TEXT(employee_attendance_dataset[[#This Row],[Date]],"DDDD")</f>
        <v>Saturday</v>
      </c>
      <c r="O4097">
        <f>IF(employee_attendance_dataset[[#This Row],[Leave_Type]]="",0,1)</f>
        <v>0</v>
      </c>
    </row>
    <row r="4098" spans="1:15" x14ac:dyDescent="0.25">
      <c r="A4098" t="s">
        <v>120</v>
      </c>
      <c r="B4098" t="s">
        <v>121</v>
      </c>
      <c r="C4098" t="s">
        <v>24</v>
      </c>
      <c r="D4098" s="1">
        <v>45528</v>
      </c>
      <c r="E4098" t="s">
        <v>59</v>
      </c>
      <c r="F4098" s="2"/>
      <c r="G4098" s="2"/>
      <c r="H4098" t="s">
        <v>17</v>
      </c>
      <c r="I4098">
        <v>0</v>
      </c>
      <c r="J4098">
        <v>0</v>
      </c>
      <c r="K4098" t="s">
        <v>18</v>
      </c>
      <c r="L4098" t="s">
        <v>17</v>
      </c>
      <c r="M4098" t="s">
        <v>17</v>
      </c>
      <c r="N4098" t="str">
        <f>TEXT(employee_attendance_dataset[[#This Row],[Date]],"DDDD")</f>
        <v>Saturday</v>
      </c>
      <c r="O4098">
        <f>IF(employee_attendance_dataset[[#This Row],[Leave_Type]]="",0,1)</f>
        <v>0</v>
      </c>
    </row>
    <row r="4099" spans="1:15" x14ac:dyDescent="0.25">
      <c r="A4099" t="s">
        <v>122</v>
      </c>
      <c r="B4099" t="s">
        <v>123</v>
      </c>
      <c r="C4099" t="s">
        <v>33</v>
      </c>
      <c r="D4099" s="1">
        <v>45528</v>
      </c>
      <c r="E4099" t="s">
        <v>59</v>
      </c>
      <c r="F4099" s="2"/>
      <c r="G4099" s="2"/>
      <c r="H4099" t="s">
        <v>17</v>
      </c>
      <c r="I4099">
        <v>0</v>
      </c>
      <c r="J4099">
        <v>0</v>
      </c>
      <c r="K4099" t="s">
        <v>18</v>
      </c>
      <c r="L4099" t="s">
        <v>17</v>
      </c>
      <c r="M4099" t="s">
        <v>17</v>
      </c>
      <c r="N4099" t="str">
        <f>TEXT(employee_attendance_dataset[[#This Row],[Date]],"DDDD")</f>
        <v>Saturday</v>
      </c>
      <c r="O4099">
        <f>IF(employee_attendance_dataset[[#This Row],[Leave_Type]]="",0,1)</f>
        <v>0</v>
      </c>
    </row>
    <row r="4100" spans="1:15" x14ac:dyDescent="0.25">
      <c r="A4100" t="s">
        <v>124</v>
      </c>
      <c r="B4100" t="s">
        <v>125</v>
      </c>
      <c r="C4100" t="s">
        <v>24</v>
      </c>
      <c r="D4100" s="1">
        <v>45528</v>
      </c>
      <c r="E4100" t="s">
        <v>59</v>
      </c>
      <c r="F4100" s="2"/>
      <c r="G4100" s="2"/>
      <c r="H4100" t="s">
        <v>17</v>
      </c>
      <c r="I4100">
        <v>0</v>
      </c>
      <c r="J4100">
        <v>0</v>
      </c>
      <c r="K4100" t="s">
        <v>18</v>
      </c>
      <c r="L4100" t="s">
        <v>17</v>
      </c>
      <c r="M4100" t="s">
        <v>17</v>
      </c>
      <c r="N4100" t="str">
        <f>TEXT(employee_attendance_dataset[[#This Row],[Date]],"DDDD")</f>
        <v>Saturday</v>
      </c>
      <c r="O4100">
        <f>IF(employee_attendance_dataset[[#This Row],[Leave_Type]]="",0,1)</f>
        <v>0</v>
      </c>
    </row>
    <row r="4101" spans="1:15" x14ac:dyDescent="0.25">
      <c r="A4101" t="s">
        <v>126</v>
      </c>
      <c r="B4101" t="s">
        <v>127</v>
      </c>
      <c r="C4101" t="s">
        <v>27</v>
      </c>
      <c r="D4101" s="1">
        <v>45528</v>
      </c>
      <c r="E4101" t="s">
        <v>59</v>
      </c>
      <c r="F4101" s="2"/>
      <c r="G4101" s="2"/>
      <c r="H4101" t="s">
        <v>17</v>
      </c>
      <c r="I4101">
        <v>0</v>
      </c>
      <c r="J4101">
        <v>0</v>
      </c>
      <c r="K4101" t="s">
        <v>18</v>
      </c>
      <c r="L4101" t="s">
        <v>17</v>
      </c>
      <c r="M4101" t="s">
        <v>17</v>
      </c>
      <c r="N4101" t="str">
        <f>TEXT(employee_attendance_dataset[[#This Row],[Date]],"DDDD")</f>
        <v>Saturday</v>
      </c>
      <c r="O4101">
        <f>IF(employee_attendance_dataset[[#This Row],[Leave_Type]]="",0,1)</f>
        <v>0</v>
      </c>
    </row>
    <row r="4102" spans="1:15" x14ac:dyDescent="0.25">
      <c r="A4102" t="s">
        <v>128</v>
      </c>
      <c r="B4102" t="s">
        <v>129</v>
      </c>
      <c r="C4102" t="s">
        <v>36</v>
      </c>
      <c r="D4102" s="1">
        <v>45528</v>
      </c>
      <c r="E4102" t="s">
        <v>59</v>
      </c>
      <c r="F4102" s="2"/>
      <c r="G4102" s="2"/>
      <c r="H4102" t="s">
        <v>17</v>
      </c>
      <c r="I4102">
        <v>0</v>
      </c>
      <c r="J4102">
        <v>0</v>
      </c>
      <c r="K4102" t="s">
        <v>18</v>
      </c>
      <c r="L4102" t="s">
        <v>17</v>
      </c>
      <c r="M4102" t="s">
        <v>17</v>
      </c>
      <c r="N4102" t="str">
        <f>TEXT(employee_attendance_dataset[[#This Row],[Date]],"DDDD")</f>
        <v>Saturday</v>
      </c>
      <c r="O4102">
        <f>IF(employee_attendance_dataset[[#This Row],[Leave_Type]]="",0,1)</f>
        <v>0</v>
      </c>
    </row>
    <row r="4103" spans="1:15" x14ac:dyDescent="0.25">
      <c r="A4103" t="s">
        <v>130</v>
      </c>
      <c r="B4103" t="s">
        <v>131</v>
      </c>
      <c r="C4103" t="s">
        <v>47</v>
      </c>
      <c r="D4103" s="1">
        <v>45528</v>
      </c>
      <c r="E4103" t="s">
        <v>59</v>
      </c>
      <c r="F4103" s="2"/>
      <c r="G4103" s="2"/>
      <c r="H4103" t="s">
        <v>17</v>
      </c>
      <c r="I4103">
        <v>0</v>
      </c>
      <c r="J4103">
        <v>0</v>
      </c>
      <c r="K4103" t="s">
        <v>18</v>
      </c>
      <c r="L4103" t="s">
        <v>17</v>
      </c>
      <c r="M4103" t="s">
        <v>17</v>
      </c>
      <c r="N4103" t="str">
        <f>TEXT(employee_attendance_dataset[[#This Row],[Date]],"DDDD")</f>
        <v>Saturday</v>
      </c>
      <c r="O4103">
        <f>IF(employee_attendance_dataset[[#This Row],[Leave_Type]]="",0,1)</f>
        <v>0</v>
      </c>
    </row>
    <row r="4104" spans="1:15" x14ac:dyDescent="0.25">
      <c r="A4104" t="s">
        <v>132</v>
      </c>
      <c r="B4104" t="s">
        <v>133</v>
      </c>
      <c r="C4104" t="s">
        <v>33</v>
      </c>
      <c r="D4104" s="1">
        <v>45528</v>
      </c>
      <c r="E4104" t="s">
        <v>59</v>
      </c>
      <c r="F4104" s="2"/>
      <c r="G4104" s="2"/>
      <c r="H4104" t="s">
        <v>17</v>
      </c>
      <c r="I4104">
        <v>0</v>
      </c>
      <c r="J4104">
        <v>0</v>
      </c>
      <c r="K4104" t="s">
        <v>18</v>
      </c>
      <c r="L4104" t="s">
        <v>17</v>
      </c>
      <c r="M4104" t="s">
        <v>17</v>
      </c>
      <c r="N4104" t="str">
        <f>TEXT(employee_attendance_dataset[[#This Row],[Date]],"DDDD")</f>
        <v>Saturday</v>
      </c>
      <c r="O4104">
        <f>IF(employee_attendance_dataset[[#This Row],[Leave_Type]]="",0,1)</f>
        <v>0</v>
      </c>
    </row>
    <row r="4105" spans="1:15" x14ac:dyDescent="0.25">
      <c r="A4105" t="s">
        <v>134</v>
      </c>
      <c r="B4105" t="s">
        <v>135</v>
      </c>
      <c r="C4105" t="s">
        <v>36</v>
      </c>
      <c r="D4105" s="1">
        <v>45528</v>
      </c>
      <c r="E4105" t="s">
        <v>59</v>
      </c>
      <c r="F4105" s="2"/>
      <c r="G4105" s="2"/>
      <c r="H4105" t="s">
        <v>17</v>
      </c>
      <c r="I4105">
        <v>0</v>
      </c>
      <c r="J4105">
        <v>0</v>
      </c>
      <c r="K4105" t="s">
        <v>18</v>
      </c>
      <c r="L4105" t="s">
        <v>17</v>
      </c>
      <c r="M4105" t="s">
        <v>17</v>
      </c>
      <c r="N4105" t="str">
        <f>TEXT(employee_attendance_dataset[[#This Row],[Date]],"DDDD")</f>
        <v>Saturday</v>
      </c>
      <c r="O4105">
        <f>IF(employee_attendance_dataset[[#This Row],[Leave_Type]]="",0,1)</f>
        <v>0</v>
      </c>
    </row>
    <row r="4106" spans="1:15" x14ac:dyDescent="0.25">
      <c r="A4106" t="s">
        <v>136</v>
      </c>
      <c r="B4106" t="s">
        <v>137</v>
      </c>
      <c r="C4106" t="s">
        <v>33</v>
      </c>
      <c r="D4106" s="1">
        <v>45528</v>
      </c>
      <c r="E4106" t="s">
        <v>59</v>
      </c>
      <c r="F4106" s="2"/>
      <c r="G4106" s="2"/>
      <c r="H4106" t="s">
        <v>17</v>
      </c>
      <c r="I4106">
        <v>0</v>
      </c>
      <c r="J4106">
        <v>0</v>
      </c>
      <c r="K4106" t="s">
        <v>18</v>
      </c>
      <c r="L4106" t="s">
        <v>17</v>
      </c>
      <c r="M4106" t="s">
        <v>17</v>
      </c>
      <c r="N4106" t="str">
        <f>TEXT(employee_attendance_dataset[[#This Row],[Date]],"DDDD")</f>
        <v>Saturday</v>
      </c>
      <c r="O4106">
        <f>IF(employee_attendance_dataset[[#This Row],[Leave_Type]]="",0,1)</f>
        <v>0</v>
      </c>
    </row>
    <row r="4107" spans="1:15" x14ac:dyDescent="0.25">
      <c r="A4107" t="s">
        <v>138</v>
      </c>
      <c r="B4107" t="s">
        <v>139</v>
      </c>
      <c r="C4107" t="s">
        <v>50</v>
      </c>
      <c r="D4107" s="1">
        <v>45528</v>
      </c>
      <c r="E4107" t="s">
        <v>59</v>
      </c>
      <c r="F4107" s="2"/>
      <c r="G4107" s="2"/>
      <c r="H4107" t="s">
        <v>17</v>
      </c>
      <c r="I4107">
        <v>0</v>
      </c>
      <c r="J4107">
        <v>0</v>
      </c>
      <c r="K4107" t="s">
        <v>18</v>
      </c>
      <c r="L4107" t="s">
        <v>17</v>
      </c>
      <c r="M4107" t="s">
        <v>17</v>
      </c>
      <c r="N4107" t="str">
        <f>TEXT(employee_attendance_dataset[[#This Row],[Date]],"DDDD")</f>
        <v>Saturday</v>
      </c>
      <c r="O4107">
        <f>IF(employee_attendance_dataset[[#This Row],[Leave_Type]]="",0,1)</f>
        <v>0</v>
      </c>
    </row>
    <row r="4108" spans="1:15" x14ac:dyDescent="0.25">
      <c r="A4108" t="s">
        <v>140</v>
      </c>
      <c r="B4108" t="s">
        <v>141</v>
      </c>
      <c r="C4108" t="s">
        <v>15</v>
      </c>
      <c r="D4108" s="1">
        <v>45528</v>
      </c>
      <c r="E4108" t="s">
        <v>59</v>
      </c>
      <c r="F4108" s="2"/>
      <c r="G4108" s="2"/>
      <c r="H4108" t="s">
        <v>17</v>
      </c>
      <c r="I4108">
        <v>0</v>
      </c>
      <c r="J4108">
        <v>0</v>
      </c>
      <c r="K4108" t="s">
        <v>18</v>
      </c>
      <c r="L4108" t="s">
        <v>17</v>
      </c>
      <c r="M4108" t="s">
        <v>17</v>
      </c>
      <c r="N4108" t="str">
        <f>TEXT(employee_attendance_dataset[[#This Row],[Date]],"DDDD")</f>
        <v>Saturday</v>
      </c>
      <c r="O4108">
        <f>IF(employee_attendance_dataset[[#This Row],[Leave_Type]]="",0,1)</f>
        <v>0</v>
      </c>
    </row>
    <row r="4109" spans="1:15" x14ac:dyDescent="0.25">
      <c r="A4109" t="s">
        <v>142</v>
      </c>
      <c r="B4109" t="s">
        <v>143</v>
      </c>
      <c r="C4109" t="s">
        <v>15</v>
      </c>
      <c r="D4109" s="1">
        <v>45528</v>
      </c>
      <c r="E4109" t="s">
        <v>59</v>
      </c>
      <c r="F4109" s="2"/>
      <c r="G4109" s="2"/>
      <c r="H4109" t="s">
        <v>17</v>
      </c>
      <c r="I4109">
        <v>0</v>
      </c>
      <c r="J4109">
        <v>0</v>
      </c>
      <c r="K4109" t="s">
        <v>18</v>
      </c>
      <c r="L4109" t="s">
        <v>17</v>
      </c>
      <c r="M4109" t="s">
        <v>17</v>
      </c>
      <c r="N4109" t="str">
        <f>TEXT(employee_attendance_dataset[[#This Row],[Date]],"DDDD")</f>
        <v>Saturday</v>
      </c>
      <c r="O4109">
        <f>IF(employee_attendance_dataset[[#This Row],[Leave_Type]]="",0,1)</f>
        <v>0</v>
      </c>
    </row>
    <row r="4110" spans="1:15" x14ac:dyDescent="0.25">
      <c r="A4110" t="s">
        <v>144</v>
      </c>
      <c r="B4110" t="s">
        <v>145</v>
      </c>
      <c r="C4110" t="s">
        <v>33</v>
      </c>
      <c r="D4110" s="1">
        <v>45528</v>
      </c>
      <c r="E4110" t="s">
        <v>59</v>
      </c>
      <c r="F4110" s="2"/>
      <c r="G4110" s="2"/>
      <c r="H4110" t="s">
        <v>17</v>
      </c>
      <c r="I4110">
        <v>0</v>
      </c>
      <c r="J4110">
        <v>0</v>
      </c>
      <c r="K4110" t="s">
        <v>18</v>
      </c>
      <c r="L4110" t="s">
        <v>17</v>
      </c>
      <c r="M4110" t="s">
        <v>17</v>
      </c>
      <c r="N4110" t="str">
        <f>TEXT(employee_attendance_dataset[[#This Row],[Date]],"DDDD")</f>
        <v>Saturday</v>
      </c>
      <c r="O4110">
        <f>IF(employee_attendance_dataset[[#This Row],[Leave_Type]]="",0,1)</f>
        <v>0</v>
      </c>
    </row>
    <row r="4111" spans="1:15" x14ac:dyDescent="0.25">
      <c r="A4111" t="s">
        <v>146</v>
      </c>
      <c r="B4111" t="s">
        <v>147</v>
      </c>
      <c r="C4111" t="s">
        <v>47</v>
      </c>
      <c r="D4111" s="1">
        <v>45528</v>
      </c>
      <c r="E4111" t="s">
        <v>59</v>
      </c>
      <c r="F4111" s="2"/>
      <c r="G4111" s="2"/>
      <c r="H4111" t="s">
        <v>17</v>
      </c>
      <c r="I4111">
        <v>0</v>
      </c>
      <c r="J4111">
        <v>0</v>
      </c>
      <c r="K4111" t="s">
        <v>18</v>
      </c>
      <c r="L4111" t="s">
        <v>17</v>
      </c>
      <c r="M4111" t="s">
        <v>17</v>
      </c>
      <c r="N4111" t="str">
        <f>TEXT(employee_attendance_dataset[[#This Row],[Date]],"DDDD")</f>
        <v>Saturday</v>
      </c>
      <c r="O4111">
        <f>IF(employee_attendance_dataset[[#This Row],[Leave_Type]]="",0,1)</f>
        <v>0</v>
      </c>
    </row>
    <row r="4112" spans="1:15" x14ac:dyDescent="0.25">
      <c r="A4112" t="s">
        <v>148</v>
      </c>
      <c r="B4112" t="s">
        <v>149</v>
      </c>
      <c r="C4112" t="s">
        <v>24</v>
      </c>
      <c r="D4112" s="1">
        <v>45528</v>
      </c>
      <c r="E4112" t="s">
        <v>59</v>
      </c>
      <c r="F4112" s="2"/>
      <c r="G4112" s="2"/>
      <c r="H4112" t="s">
        <v>17</v>
      </c>
      <c r="I4112">
        <v>0</v>
      </c>
      <c r="J4112">
        <v>0</v>
      </c>
      <c r="K4112" t="s">
        <v>18</v>
      </c>
      <c r="L4112" t="s">
        <v>17</v>
      </c>
      <c r="M4112" t="s">
        <v>17</v>
      </c>
      <c r="N4112" t="str">
        <f>TEXT(employee_attendance_dataset[[#This Row],[Date]],"DDDD")</f>
        <v>Saturday</v>
      </c>
      <c r="O4112">
        <f>IF(employee_attendance_dataset[[#This Row],[Leave_Type]]="",0,1)</f>
        <v>0</v>
      </c>
    </row>
    <row r="4113" spans="1:15" x14ac:dyDescent="0.25">
      <c r="A4113" t="s">
        <v>150</v>
      </c>
      <c r="B4113" t="s">
        <v>151</v>
      </c>
      <c r="C4113" t="s">
        <v>50</v>
      </c>
      <c r="D4113" s="1">
        <v>45528</v>
      </c>
      <c r="E4113" t="s">
        <v>16</v>
      </c>
      <c r="F4113" s="2">
        <v>0.36527777777777776</v>
      </c>
      <c r="G4113" s="2">
        <v>0.57708333333333328</v>
      </c>
      <c r="H4113" t="s">
        <v>17</v>
      </c>
      <c r="I4113">
        <v>5.08</v>
      </c>
      <c r="J4113">
        <v>0</v>
      </c>
      <c r="K4113" t="s">
        <v>18</v>
      </c>
      <c r="L4113" t="s">
        <v>17</v>
      </c>
      <c r="M4113" t="s">
        <v>17</v>
      </c>
      <c r="N4113" t="str">
        <f>TEXT(employee_attendance_dataset[[#This Row],[Date]],"DDDD")</f>
        <v>Saturday</v>
      </c>
      <c r="O4113">
        <f>IF(employee_attendance_dataset[[#This Row],[Leave_Type]]="",0,1)</f>
        <v>0</v>
      </c>
    </row>
    <row r="4114" spans="1:15" x14ac:dyDescent="0.25">
      <c r="A4114" t="s">
        <v>152</v>
      </c>
      <c r="B4114" t="s">
        <v>153</v>
      </c>
      <c r="C4114" t="s">
        <v>27</v>
      </c>
      <c r="D4114" s="1">
        <v>45528</v>
      </c>
      <c r="E4114" t="s">
        <v>59</v>
      </c>
      <c r="F4114" s="2"/>
      <c r="G4114" s="2"/>
      <c r="H4114" t="s">
        <v>17</v>
      </c>
      <c r="I4114">
        <v>0</v>
      </c>
      <c r="J4114">
        <v>0</v>
      </c>
      <c r="K4114" t="s">
        <v>18</v>
      </c>
      <c r="L4114" t="s">
        <v>17</v>
      </c>
      <c r="M4114" t="s">
        <v>17</v>
      </c>
      <c r="N4114" t="str">
        <f>TEXT(employee_attendance_dataset[[#This Row],[Date]],"DDDD")</f>
        <v>Saturday</v>
      </c>
      <c r="O4114">
        <f>IF(employee_attendance_dataset[[#This Row],[Leave_Type]]="",0,1)</f>
        <v>0</v>
      </c>
    </row>
    <row r="4115" spans="1:15" x14ac:dyDescent="0.25">
      <c r="A4115" t="s">
        <v>154</v>
      </c>
      <c r="B4115" t="s">
        <v>155</v>
      </c>
      <c r="C4115" t="s">
        <v>15</v>
      </c>
      <c r="D4115" s="1">
        <v>45528</v>
      </c>
      <c r="E4115" t="s">
        <v>59</v>
      </c>
      <c r="F4115" s="2"/>
      <c r="G4115" s="2"/>
      <c r="H4115" t="s">
        <v>17</v>
      </c>
      <c r="I4115">
        <v>0</v>
      </c>
      <c r="J4115">
        <v>0</v>
      </c>
      <c r="K4115" t="s">
        <v>18</v>
      </c>
      <c r="L4115" t="s">
        <v>17</v>
      </c>
      <c r="M4115" t="s">
        <v>17</v>
      </c>
      <c r="N4115" t="str">
        <f>TEXT(employee_attendance_dataset[[#This Row],[Date]],"DDDD")</f>
        <v>Saturday</v>
      </c>
      <c r="O4115">
        <f>IF(employee_attendance_dataset[[#This Row],[Leave_Type]]="",0,1)</f>
        <v>0</v>
      </c>
    </row>
    <row r="4116" spans="1:15" x14ac:dyDescent="0.25">
      <c r="A4116" t="s">
        <v>156</v>
      </c>
      <c r="B4116" t="s">
        <v>157</v>
      </c>
      <c r="C4116" t="s">
        <v>47</v>
      </c>
      <c r="D4116" s="1">
        <v>45528</v>
      </c>
      <c r="E4116" t="s">
        <v>59</v>
      </c>
      <c r="F4116" s="2"/>
      <c r="G4116" s="2"/>
      <c r="H4116" t="s">
        <v>17</v>
      </c>
      <c r="I4116">
        <v>0</v>
      </c>
      <c r="J4116">
        <v>0</v>
      </c>
      <c r="K4116" t="s">
        <v>18</v>
      </c>
      <c r="L4116" t="s">
        <v>17</v>
      </c>
      <c r="M4116" t="s">
        <v>17</v>
      </c>
      <c r="N4116" t="str">
        <f>TEXT(employee_attendance_dataset[[#This Row],[Date]],"DDDD")</f>
        <v>Saturday</v>
      </c>
      <c r="O4116">
        <f>IF(employee_attendance_dataset[[#This Row],[Leave_Type]]="",0,1)</f>
        <v>0</v>
      </c>
    </row>
    <row r="4117" spans="1:15" x14ac:dyDescent="0.25">
      <c r="A4117" t="s">
        <v>158</v>
      </c>
      <c r="B4117" t="s">
        <v>159</v>
      </c>
      <c r="C4117" t="s">
        <v>36</v>
      </c>
      <c r="D4117" s="1">
        <v>45528</v>
      </c>
      <c r="E4117" t="s">
        <v>59</v>
      </c>
      <c r="F4117" s="2"/>
      <c r="G4117" s="2"/>
      <c r="H4117" t="s">
        <v>17</v>
      </c>
      <c r="I4117">
        <v>0</v>
      </c>
      <c r="J4117">
        <v>0</v>
      </c>
      <c r="K4117" t="s">
        <v>18</v>
      </c>
      <c r="L4117" t="s">
        <v>17</v>
      </c>
      <c r="M4117" t="s">
        <v>17</v>
      </c>
      <c r="N4117" t="str">
        <f>TEXT(employee_attendance_dataset[[#This Row],[Date]],"DDDD")</f>
        <v>Saturday</v>
      </c>
      <c r="O4117">
        <f>IF(employee_attendance_dataset[[#This Row],[Leave_Type]]="",0,1)</f>
        <v>0</v>
      </c>
    </row>
    <row r="4118" spans="1:15" x14ac:dyDescent="0.25">
      <c r="A4118" t="s">
        <v>160</v>
      </c>
      <c r="B4118" t="s">
        <v>161</v>
      </c>
      <c r="C4118" t="s">
        <v>36</v>
      </c>
      <c r="D4118" s="1">
        <v>45528</v>
      </c>
      <c r="E4118" t="s">
        <v>59</v>
      </c>
      <c r="F4118" s="2"/>
      <c r="G4118" s="2"/>
      <c r="H4118" t="s">
        <v>17</v>
      </c>
      <c r="I4118">
        <v>0</v>
      </c>
      <c r="J4118">
        <v>0</v>
      </c>
      <c r="K4118" t="s">
        <v>18</v>
      </c>
      <c r="L4118" t="s">
        <v>17</v>
      </c>
      <c r="M4118" t="s">
        <v>17</v>
      </c>
      <c r="N4118" t="str">
        <f>TEXT(employee_attendance_dataset[[#This Row],[Date]],"DDDD")</f>
        <v>Saturday</v>
      </c>
      <c r="O4118">
        <f>IF(employee_attendance_dataset[[#This Row],[Leave_Type]]="",0,1)</f>
        <v>0</v>
      </c>
    </row>
    <row r="4119" spans="1:15" x14ac:dyDescent="0.25">
      <c r="A4119" t="s">
        <v>162</v>
      </c>
      <c r="B4119" t="s">
        <v>163</v>
      </c>
      <c r="C4119" t="s">
        <v>50</v>
      </c>
      <c r="D4119" s="1">
        <v>45528</v>
      </c>
      <c r="E4119" t="s">
        <v>59</v>
      </c>
      <c r="F4119" s="2"/>
      <c r="G4119" s="2"/>
      <c r="H4119" t="s">
        <v>17</v>
      </c>
      <c r="I4119">
        <v>0</v>
      </c>
      <c r="J4119">
        <v>0</v>
      </c>
      <c r="K4119" t="s">
        <v>18</v>
      </c>
      <c r="L4119" t="s">
        <v>17</v>
      </c>
      <c r="M4119" t="s">
        <v>17</v>
      </c>
      <c r="N4119" t="str">
        <f>TEXT(employee_attendance_dataset[[#This Row],[Date]],"DDDD")</f>
        <v>Saturday</v>
      </c>
      <c r="O4119">
        <f>IF(employee_attendance_dataset[[#This Row],[Leave_Type]]="",0,1)</f>
        <v>0</v>
      </c>
    </row>
    <row r="4120" spans="1:15" x14ac:dyDescent="0.25">
      <c r="A4120" t="s">
        <v>164</v>
      </c>
      <c r="B4120" t="s">
        <v>165</v>
      </c>
      <c r="C4120" t="s">
        <v>47</v>
      </c>
      <c r="D4120" s="1">
        <v>45528</v>
      </c>
      <c r="E4120" t="s">
        <v>59</v>
      </c>
      <c r="F4120" s="2"/>
      <c r="G4120" s="2"/>
      <c r="H4120" t="s">
        <v>17</v>
      </c>
      <c r="I4120">
        <v>0</v>
      </c>
      <c r="J4120">
        <v>0</v>
      </c>
      <c r="K4120" t="s">
        <v>18</v>
      </c>
      <c r="L4120" t="s">
        <v>17</v>
      </c>
      <c r="M4120" t="s">
        <v>17</v>
      </c>
      <c r="N4120" t="str">
        <f>TEXT(employee_attendance_dataset[[#This Row],[Date]],"DDDD")</f>
        <v>Saturday</v>
      </c>
      <c r="O4120">
        <f>IF(employee_attendance_dataset[[#This Row],[Leave_Type]]="",0,1)</f>
        <v>0</v>
      </c>
    </row>
    <row r="4121" spans="1:15" x14ac:dyDescent="0.25">
      <c r="A4121" t="s">
        <v>166</v>
      </c>
      <c r="B4121" t="s">
        <v>167</v>
      </c>
      <c r="C4121" t="s">
        <v>27</v>
      </c>
      <c r="D4121" s="1">
        <v>45528</v>
      </c>
      <c r="E4121" t="s">
        <v>59</v>
      </c>
      <c r="F4121" s="2"/>
      <c r="G4121" s="2"/>
      <c r="H4121" t="s">
        <v>17</v>
      </c>
      <c r="I4121">
        <v>0</v>
      </c>
      <c r="J4121">
        <v>0</v>
      </c>
      <c r="K4121" t="s">
        <v>18</v>
      </c>
      <c r="L4121" t="s">
        <v>17</v>
      </c>
      <c r="M4121" t="s">
        <v>17</v>
      </c>
      <c r="N4121" t="str">
        <f>TEXT(employee_attendance_dataset[[#This Row],[Date]],"DDDD")</f>
        <v>Saturday</v>
      </c>
      <c r="O4121">
        <f>IF(employee_attendance_dataset[[#This Row],[Leave_Type]]="",0,1)</f>
        <v>0</v>
      </c>
    </row>
    <row r="4122" spans="1:15" x14ac:dyDescent="0.25">
      <c r="A4122" t="s">
        <v>168</v>
      </c>
      <c r="B4122" t="s">
        <v>169</v>
      </c>
      <c r="C4122" t="s">
        <v>24</v>
      </c>
      <c r="D4122" s="1">
        <v>45528</v>
      </c>
      <c r="E4122" t="s">
        <v>59</v>
      </c>
      <c r="F4122" s="2"/>
      <c r="G4122" s="2"/>
      <c r="H4122" t="s">
        <v>17</v>
      </c>
      <c r="I4122">
        <v>0</v>
      </c>
      <c r="J4122">
        <v>0</v>
      </c>
      <c r="K4122" t="s">
        <v>18</v>
      </c>
      <c r="L4122" t="s">
        <v>17</v>
      </c>
      <c r="M4122" t="s">
        <v>17</v>
      </c>
      <c r="N4122" t="str">
        <f>TEXT(employee_attendance_dataset[[#This Row],[Date]],"DDDD")</f>
        <v>Saturday</v>
      </c>
      <c r="O4122">
        <f>IF(employee_attendance_dataset[[#This Row],[Leave_Type]]="",0,1)</f>
        <v>0</v>
      </c>
    </row>
    <row r="4123" spans="1:15" x14ac:dyDescent="0.25">
      <c r="A4123" t="s">
        <v>170</v>
      </c>
      <c r="B4123" t="s">
        <v>171</v>
      </c>
      <c r="C4123" t="s">
        <v>21</v>
      </c>
      <c r="D4123" s="1">
        <v>45528</v>
      </c>
      <c r="E4123" t="s">
        <v>59</v>
      </c>
      <c r="F4123" s="2"/>
      <c r="G4123" s="2"/>
      <c r="H4123" t="s">
        <v>17</v>
      </c>
      <c r="I4123">
        <v>0</v>
      </c>
      <c r="J4123">
        <v>0</v>
      </c>
      <c r="K4123" t="s">
        <v>18</v>
      </c>
      <c r="L4123" t="s">
        <v>17</v>
      </c>
      <c r="M4123" t="s">
        <v>17</v>
      </c>
      <c r="N4123" t="str">
        <f>TEXT(employee_attendance_dataset[[#This Row],[Date]],"DDDD")</f>
        <v>Saturday</v>
      </c>
      <c r="O4123">
        <f>IF(employee_attendance_dataset[[#This Row],[Leave_Type]]="",0,1)</f>
        <v>0</v>
      </c>
    </row>
    <row r="4124" spans="1:15" x14ac:dyDescent="0.25">
      <c r="A4124" t="s">
        <v>173</v>
      </c>
      <c r="B4124" t="s">
        <v>174</v>
      </c>
      <c r="C4124" t="s">
        <v>47</v>
      </c>
      <c r="D4124" s="1">
        <v>45528</v>
      </c>
      <c r="E4124" t="s">
        <v>59</v>
      </c>
      <c r="F4124" s="2"/>
      <c r="G4124" s="2"/>
      <c r="H4124" t="s">
        <v>17</v>
      </c>
      <c r="I4124">
        <v>0</v>
      </c>
      <c r="J4124">
        <v>0</v>
      </c>
      <c r="K4124" t="s">
        <v>18</v>
      </c>
      <c r="L4124" t="s">
        <v>17</v>
      </c>
      <c r="M4124" t="s">
        <v>17</v>
      </c>
      <c r="N4124" t="str">
        <f>TEXT(employee_attendance_dataset[[#This Row],[Date]],"DDDD")</f>
        <v>Saturday</v>
      </c>
      <c r="O4124">
        <f>IF(employee_attendance_dataset[[#This Row],[Leave_Type]]="",0,1)</f>
        <v>0</v>
      </c>
    </row>
    <row r="4125" spans="1:15" x14ac:dyDescent="0.25">
      <c r="A4125" t="s">
        <v>175</v>
      </c>
      <c r="B4125" t="s">
        <v>176</v>
      </c>
      <c r="C4125" t="s">
        <v>21</v>
      </c>
      <c r="D4125" s="1">
        <v>45528</v>
      </c>
      <c r="E4125" t="s">
        <v>59</v>
      </c>
      <c r="F4125" s="2"/>
      <c r="G4125" s="2"/>
      <c r="H4125" t="s">
        <v>17</v>
      </c>
      <c r="I4125">
        <v>0</v>
      </c>
      <c r="J4125">
        <v>0</v>
      </c>
      <c r="K4125" t="s">
        <v>18</v>
      </c>
      <c r="L4125" t="s">
        <v>17</v>
      </c>
      <c r="M4125" t="s">
        <v>17</v>
      </c>
      <c r="N4125" t="str">
        <f>TEXT(employee_attendance_dataset[[#This Row],[Date]],"DDDD")</f>
        <v>Saturday</v>
      </c>
      <c r="O4125">
        <f>IF(employee_attendance_dataset[[#This Row],[Leave_Type]]="",0,1)</f>
        <v>0</v>
      </c>
    </row>
    <row r="4126" spans="1:15" x14ac:dyDescent="0.25">
      <c r="A4126" t="s">
        <v>177</v>
      </c>
      <c r="B4126" t="s">
        <v>178</v>
      </c>
      <c r="C4126" t="s">
        <v>24</v>
      </c>
      <c r="D4126" s="1">
        <v>45528</v>
      </c>
      <c r="E4126" t="s">
        <v>59</v>
      </c>
      <c r="F4126" s="2"/>
      <c r="G4126" s="2"/>
      <c r="H4126" t="s">
        <v>17</v>
      </c>
      <c r="I4126">
        <v>0</v>
      </c>
      <c r="J4126">
        <v>0</v>
      </c>
      <c r="K4126" t="s">
        <v>18</v>
      </c>
      <c r="L4126" t="s">
        <v>17</v>
      </c>
      <c r="M4126" t="s">
        <v>17</v>
      </c>
      <c r="N4126" t="str">
        <f>TEXT(employee_attendance_dataset[[#This Row],[Date]],"DDDD")</f>
        <v>Saturday</v>
      </c>
      <c r="O4126">
        <f>IF(employee_attendance_dataset[[#This Row],[Leave_Type]]="",0,1)</f>
        <v>0</v>
      </c>
    </row>
    <row r="4127" spans="1:15" x14ac:dyDescent="0.25">
      <c r="A4127" t="s">
        <v>13</v>
      </c>
      <c r="B4127" t="s">
        <v>14</v>
      </c>
      <c r="C4127" t="s">
        <v>15</v>
      </c>
      <c r="D4127" s="1">
        <v>45529</v>
      </c>
      <c r="E4127" t="s">
        <v>59</v>
      </c>
      <c r="F4127" s="2"/>
      <c r="G4127" s="2"/>
      <c r="H4127" t="s">
        <v>17</v>
      </c>
      <c r="I4127">
        <v>0</v>
      </c>
      <c r="J4127">
        <v>0</v>
      </c>
      <c r="K4127" t="s">
        <v>18</v>
      </c>
      <c r="L4127" t="s">
        <v>17</v>
      </c>
      <c r="M4127" t="s">
        <v>17</v>
      </c>
      <c r="N4127" t="str">
        <f>TEXT(employee_attendance_dataset[[#This Row],[Date]],"DDDD")</f>
        <v>Sunday</v>
      </c>
      <c r="O4127">
        <f>IF(employee_attendance_dataset[[#This Row],[Leave_Type]]="",0,1)</f>
        <v>0</v>
      </c>
    </row>
    <row r="4128" spans="1:15" x14ac:dyDescent="0.25">
      <c r="A4128" t="s">
        <v>19</v>
      </c>
      <c r="B4128" t="s">
        <v>20</v>
      </c>
      <c r="C4128" t="s">
        <v>21</v>
      </c>
      <c r="D4128" s="1">
        <v>45529</v>
      </c>
      <c r="E4128" t="s">
        <v>59</v>
      </c>
      <c r="F4128" s="2"/>
      <c r="G4128" s="2"/>
      <c r="H4128" t="s">
        <v>17</v>
      </c>
      <c r="I4128">
        <v>0</v>
      </c>
      <c r="J4128">
        <v>0</v>
      </c>
      <c r="K4128" t="s">
        <v>18</v>
      </c>
      <c r="L4128" t="s">
        <v>17</v>
      </c>
      <c r="M4128" t="s">
        <v>17</v>
      </c>
      <c r="N4128" t="str">
        <f>TEXT(employee_attendance_dataset[[#This Row],[Date]],"DDDD")</f>
        <v>Sunday</v>
      </c>
      <c r="O4128">
        <f>IF(employee_attendance_dataset[[#This Row],[Leave_Type]]="",0,1)</f>
        <v>0</v>
      </c>
    </row>
    <row r="4129" spans="1:15" x14ac:dyDescent="0.25">
      <c r="A4129" t="s">
        <v>22</v>
      </c>
      <c r="B4129" t="s">
        <v>23</v>
      </c>
      <c r="C4129" t="s">
        <v>24</v>
      </c>
      <c r="D4129" s="1">
        <v>45529</v>
      </c>
      <c r="E4129" t="s">
        <v>59</v>
      </c>
      <c r="F4129" s="2"/>
      <c r="G4129" s="2"/>
      <c r="H4129" t="s">
        <v>17</v>
      </c>
      <c r="I4129">
        <v>0</v>
      </c>
      <c r="J4129">
        <v>0</v>
      </c>
      <c r="K4129" t="s">
        <v>18</v>
      </c>
      <c r="L4129" t="s">
        <v>17</v>
      </c>
      <c r="M4129" t="s">
        <v>17</v>
      </c>
      <c r="N4129" t="str">
        <f>TEXT(employee_attendance_dataset[[#This Row],[Date]],"DDDD")</f>
        <v>Sunday</v>
      </c>
      <c r="O4129">
        <f>IF(employee_attendance_dataset[[#This Row],[Leave_Type]]="",0,1)</f>
        <v>0</v>
      </c>
    </row>
    <row r="4130" spans="1:15" x14ac:dyDescent="0.25">
      <c r="A4130" t="s">
        <v>25</v>
      </c>
      <c r="B4130" t="s">
        <v>26</v>
      </c>
      <c r="C4130" t="s">
        <v>27</v>
      </c>
      <c r="D4130" s="1">
        <v>45529</v>
      </c>
      <c r="E4130" t="s">
        <v>59</v>
      </c>
      <c r="F4130" s="2"/>
      <c r="G4130" s="2"/>
      <c r="H4130" t="s">
        <v>17</v>
      </c>
      <c r="I4130">
        <v>0</v>
      </c>
      <c r="J4130">
        <v>0</v>
      </c>
      <c r="K4130" t="s">
        <v>18</v>
      </c>
      <c r="L4130" t="s">
        <v>17</v>
      </c>
      <c r="M4130" t="s">
        <v>17</v>
      </c>
      <c r="N4130" t="str">
        <f>TEXT(employee_attendance_dataset[[#This Row],[Date]],"DDDD")</f>
        <v>Sunday</v>
      </c>
      <c r="O4130">
        <f>IF(employee_attendance_dataset[[#This Row],[Leave_Type]]="",0,1)</f>
        <v>0</v>
      </c>
    </row>
    <row r="4131" spans="1:15" x14ac:dyDescent="0.25">
      <c r="A4131" t="s">
        <v>29</v>
      </c>
      <c r="B4131" t="s">
        <v>30</v>
      </c>
      <c r="C4131" t="s">
        <v>27</v>
      </c>
      <c r="D4131" s="1">
        <v>45529</v>
      </c>
      <c r="E4131" t="s">
        <v>59</v>
      </c>
      <c r="F4131" s="2"/>
      <c r="G4131" s="2"/>
      <c r="H4131" t="s">
        <v>17</v>
      </c>
      <c r="I4131">
        <v>0</v>
      </c>
      <c r="J4131">
        <v>0</v>
      </c>
      <c r="K4131" t="s">
        <v>18</v>
      </c>
      <c r="L4131" t="s">
        <v>17</v>
      </c>
      <c r="M4131" t="s">
        <v>17</v>
      </c>
      <c r="N4131" t="str">
        <f>TEXT(employee_attendance_dataset[[#This Row],[Date]],"DDDD")</f>
        <v>Sunday</v>
      </c>
      <c r="O4131">
        <f>IF(employee_attendance_dataset[[#This Row],[Leave_Type]]="",0,1)</f>
        <v>0</v>
      </c>
    </row>
    <row r="4132" spans="1:15" x14ac:dyDescent="0.25">
      <c r="A4132" t="s">
        <v>31</v>
      </c>
      <c r="B4132" t="s">
        <v>32</v>
      </c>
      <c r="C4132" t="s">
        <v>33</v>
      </c>
      <c r="D4132" s="1">
        <v>45529</v>
      </c>
      <c r="E4132" t="s">
        <v>59</v>
      </c>
      <c r="F4132" s="2"/>
      <c r="G4132" s="2"/>
      <c r="H4132" t="s">
        <v>17</v>
      </c>
      <c r="I4132">
        <v>0</v>
      </c>
      <c r="J4132">
        <v>0</v>
      </c>
      <c r="K4132" t="s">
        <v>18</v>
      </c>
      <c r="L4132" t="s">
        <v>17</v>
      </c>
      <c r="M4132" t="s">
        <v>17</v>
      </c>
      <c r="N4132" t="str">
        <f>TEXT(employee_attendance_dataset[[#This Row],[Date]],"DDDD")</f>
        <v>Sunday</v>
      </c>
      <c r="O4132">
        <f>IF(employee_attendance_dataset[[#This Row],[Leave_Type]]="",0,1)</f>
        <v>0</v>
      </c>
    </row>
    <row r="4133" spans="1:15" x14ac:dyDescent="0.25">
      <c r="A4133" t="s">
        <v>34</v>
      </c>
      <c r="B4133" t="s">
        <v>35</v>
      </c>
      <c r="C4133" t="s">
        <v>36</v>
      </c>
      <c r="D4133" s="1">
        <v>45529</v>
      </c>
      <c r="E4133" t="s">
        <v>59</v>
      </c>
      <c r="F4133" s="2"/>
      <c r="G4133" s="2"/>
      <c r="H4133" t="s">
        <v>17</v>
      </c>
      <c r="I4133">
        <v>0</v>
      </c>
      <c r="J4133">
        <v>0</v>
      </c>
      <c r="K4133" t="s">
        <v>18</v>
      </c>
      <c r="L4133" t="s">
        <v>17</v>
      </c>
      <c r="M4133" t="s">
        <v>17</v>
      </c>
      <c r="N4133" t="str">
        <f>TEXT(employee_attendance_dataset[[#This Row],[Date]],"DDDD")</f>
        <v>Sunday</v>
      </c>
      <c r="O4133">
        <f>IF(employee_attendance_dataset[[#This Row],[Leave_Type]]="",0,1)</f>
        <v>0</v>
      </c>
    </row>
    <row r="4134" spans="1:15" x14ac:dyDescent="0.25">
      <c r="A4134" t="s">
        <v>37</v>
      </c>
      <c r="B4134" t="s">
        <v>38</v>
      </c>
      <c r="C4134" t="s">
        <v>36</v>
      </c>
      <c r="D4134" s="1">
        <v>45529</v>
      </c>
      <c r="E4134" t="s">
        <v>59</v>
      </c>
      <c r="F4134" s="2"/>
      <c r="G4134" s="2"/>
      <c r="H4134" t="s">
        <v>17</v>
      </c>
      <c r="I4134">
        <v>0</v>
      </c>
      <c r="J4134">
        <v>0</v>
      </c>
      <c r="K4134" t="s">
        <v>18</v>
      </c>
      <c r="L4134" t="s">
        <v>17</v>
      </c>
      <c r="M4134" t="s">
        <v>17</v>
      </c>
      <c r="N4134" t="str">
        <f>TEXT(employee_attendance_dataset[[#This Row],[Date]],"DDDD")</f>
        <v>Sunday</v>
      </c>
      <c r="O4134">
        <f>IF(employee_attendance_dataset[[#This Row],[Leave_Type]]="",0,1)</f>
        <v>0</v>
      </c>
    </row>
    <row r="4135" spans="1:15" x14ac:dyDescent="0.25">
      <c r="A4135" t="s">
        <v>39</v>
      </c>
      <c r="B4135" t="s">
        <v>40</v>
      </c>
      <c r="C4135" t="s">
        <v>33</v>
      </c>
      <c r="D4135" s="1">
        <v>45529</v>
      </c>
      <c r="E4135" t="s">
        <v>59</v>
      </c>
      <c r="F4135" s="2"/>
      <c r="G4135" s="2"/>
      <c r="H4135" t="s">
        <v>17</v>
      </c>
      <c r="I4135">
        <v>0</v>
      </c>
      <c r="J4135">
        <v>0</v>
      </c>
      <c r="K4135" t="s">
        <v>18</v>
      </c>
      <c r="L4135" t="s">
        <v>17</v>
      </c>
      <c r="M4135" t="s">
        <v>17</v>
      </c>
      <c r="N4135" t="str">
        <f>TEXT(employee_attendance_dataset[[#This Row],[Date]],"DDDD")</f>
        <v>Sunday</v>
      </c>
      <c r="O4135">
        <f>IF(employee_attendance_dataset[[#This Row],[Leave_Type]]="",0,1)</f>
        <v>0</v>
      </c>
    </row>
    <row r="4136" spans="1:15" x14ac:dyDescent="0.25">
      <c r="A4136" t="s">
        <v>41</v>
      </c>
      <c r="B4136" t="s">
        <v>42</v>
      </c>
      <c r="C4136" t="s">
        <v>33</v>
      </c>
      <c r="D4136" s="1">
        <v>45529</v>
      </c>
      <c r="E4136" t="s">
        <v>59</v>
      </c>
      <c r="F4136" s="2"/>
      <c r="G4136" s="2"/>
      <c r="H4136" t="s">
        <v>17</v>
      </c>
      <c r="I4136">
        <v>0</v>
      </c>
      <c r="J4136">
        <v>0</v>
      </c>
      <c r="K4136" t="s">
        <v>18</v>
      </c>
      <c r="L4136" t="s">
        <v>17</v>
      </c>
      <c r="M4136" t="s">
        <v>17</v>
      </c>
      <c r="N4136" t="str">
        <f>TEXT(employee_attendance_dataset[[#This Row],[Date]],"DDDD")</f>
        <v>Sunday</v>
      </c>
      <c r="O4136">
        <f>IF(employee_attendance_dataset[[#This Row],[Leave_Type]]="",0,1)</f>
        <v>0</v>
      </c>
    </row>
    <row r="4137" spans="1:15" x14ac:dyDescent="0.25">
      <c r="A4137" t="s">
        <v>43</v>
      </c>
      <c r="B4137" t="s">
        <v>44</v>
      </c>
      <c r="C4137" t="s">
        <v>15</v>
      </c>
      <c r="D4137" s="1">
        <v>45529</v>
      </c>
      <c r="E4137" t="s">
        <v>16</v>
      </c>
      <c r="F4137" s="2">
        <v>0.3611111111111111</v>
      </c>
      <c r="G4137" s="2">
        <v>0.59236111111111112</v>
      </c>
      <c r="H4137" t="s">
        <v>17</v>
      </c>
      <c r="I4137">
        <v>5.55</v>
      </c>
      <c r="J4137">
        <v>0</v>
      </c>
      <c r="K4137" t="s">
        <v>18</v>
      </c>
      <c r="L4137" t="s">
        <v>17</v>
      </c>
      <c r="M4137" t="s">
        <v>17</v>
      </c>
      <c r="N4137" t="str">
        <f>TEXT(employee_attendance_dataset[[#This Row],[Date]],"DDDD")</f>
        <v>Sunday</v>
      </c>
      <c r="O4137">
        <f>IF(employee_attendance_dataset[[#This Row],[Leave_Type]]="",0,1)</f>
        <v>0</v>
      </c>
    </row>
    <row r="4138" spans="1:15" x14ac:dyDescent="0.25">
      <c r="A4138" t="s">
        <v>45</v>
      </c>
      <c r="B4138" t="s">
        <v>46</v>
      </c>
      <c r="C4138" t="s">
        <v>47</v>
      </c>
      <c r="D4138" s="1">
        <v>45529</v>
      </c>
      <c r="E4138" t="s">
        <v>59</v>
      </c>
      <c r="F4138" s="2"/>
      <c r="G4138" s="2"/>
      <c r="H4138" t="s">
        <v>17</v>
      </c>
      <c r="I4138">
        <v>0</v>
      </c>
      <c r="J4138">
        <v>0</v>
      </c>
      <c r="K4138" t="s">
        <v>18</v>
      </c>
      <c r="L4138" t="s">
        <v>17</v>
      </c>
      <c r="M4138" t="s">
        <v>17</v>
      </c>
      <c r="N4138" t="str">
        <f>TEXT(employee_attendance_dataset[[#This Row],[Date]],"DDDD")</f>
        <v>Sunday</v>
      </c>
      <c r="O4138">
        <f>IF(employee_attendance_dataset[[#This Row],[Leave_Type]]="",0,1)</f>
        <v>0</v>
      </c>
    </row>
    <row r="4139" spans="1:15" x14ac:dyDescent="0.25">
      <c r="A4139" t="s">
        <v>48</v>
      </c>
      <c r="B4139" t="s">
        <v>49</v>
      </c>
      <c r="C4139" t="s">
        <v>50</v>
      </c>
      <c r="D4139" s="1">
        <v>45529</v>
      </c>
      <c r="E4139" t="s">
        <v>59</v>
      </c>
      <c r="F4139" s="2"/>
      <c r="G4139" s="2"/>
      <c r="H4139" t="s">
        <v>17</v>
      </c>
      <c r="I4139">
        <v>0</v>
      </c>
      <c r="J4139">
        <v>0</v>
      </c>
      <c r="K4139" t="s">
        <v>18</v>
      </c>
      <c r="L4139" t="s">
        <v>17</v>
      </c>
      <c r="M4139" t="s">
        <v>17</v>
      </c>
      <c r="N4139" t="str">
        <f>TEXT(employee_attendance_dataset[[#This Row],[Date]],"DDDD")</f>
        <v>Sunday</v>
      </c>
      <c r="O4139">
        <f>IF(employee_attendance_dataset[[#This Row],[Leave_Type]]="",0,1)</f>
        <v>0</v>
      </c>
    </row>
    <row r="4140" spans="1:15" x14ac:dyDescent="0.25">
      <c r="A4140" t="s">
        <v>51</v>
      </c>
      <c r="B4140" t="s">
        <v>52</v>
      </c>
      <c r="C4140" t="s">
        <v>24</v>
      </c>
      <c r="D4140" s="1">
        <v>45529</v>
      </c>
      <c r="E4140" t="s">
        <v>59</v>
      </c>
      <c r="F4140" s="2"/>
      <c r="G4140" s="2"/>
      <c r="H4140" t="s">
        <v>17</v>
      </c>
      <c r="I4140">
        <v>0</v>
      </c>
      <c r="J4140">
        <v>0</v>
      </c>
      <c r="K4140" t="s">
        <v>18</v>
      </c>
      <c r="L4140" t="s">
        <v>17</v>
      </c>
      <c r="M4140" t="s">
        <v>17</v>
      </c>
      <c r="N4140" t="str">
        <f>TEXT(employee_attendance_dataset[[#This Row],[Date]],"DDDD")</f>
        <v>Sunday</v>
      </c>
      <c r="O4140">
        <f>IF(employee_attendance_dataset[[#This Row],[Leave_Type]]="",0,1)</f>
        <v>0</v>
      </c>
    </row>
    <row r="4141" spans="1:15" x14ac:dyDescent="0.25">
      <c r="A4141" t="s">
        <v>53</v>
      </c>
      <c r="B4141" t="s">
        <v>54</v>
      </c>
      <c r="C4141" t="s">
        <v>36</v>
      </c>
      <c r="D4141" s="1">
        <v>45529</v>
      </c>
      <c r="E4141" t="s">
        <v>59</v>
      </c>
      <c r="F4141" s="2"/>
      <c r="G4141" s="2"/>
      <c r="H4141" t="s">
        <v>17</v>
      </c>
      <c r="I4141">
        <v>0</v>
      </c>
      <c r="J4141">
        <v>0</v>
      </c>
      <c r="K4141" t="s">
        <v>18</v>
      </c>
      <c r="L4141" t="s">
        <v>17</v>
      </c>
      <c r="M4141" t="s">
        <v>17</v>
      </c>
      <c r="N4141" t="str">
        <f>TEXT(employee_attendance_dataset[[#This Row],[Date]],"DDDD")</f>
        <v>Sunday</v>
      </c>
      <c r="O4141">
        <f>IF(employee_attendance_dataset[[#This Row],[Leave_Type]]="",0,1)</f>
        <v>0</v>
      </c>
    </row>
    <row r="4142" spans="1:15" x14ac:dyDescent="0.25">
      <c r="A4142" t="s">
        <v>55</v>
      </c>
      <c r="B4142" t="s">
        <v>56</v>
      </c>
      <c r="C4142" t="s">
        <v>50</v>
      </c>
      <c r="D4142" s="1">
        <v>45529</v>
      </c>
      <c r="E4142" t="s">
        <v>59</v>
      </c>
      <c r="F4142" s="2"/>
      <c r="G4142" s="2"/>
      <c r="H4142" t="s">
        <v>17</v>
      </c>
      <c r="I4142">
        <v>0</v>
      </c>
      <c r="J4142">
        <v>0</v>
      </c>
      <c r="K4142" t="s">
        <v>18</v>
      </c>
      <c r="L4142" t="s">
        <v>17</v>
      </c>
      <c r="M4142" t="s">
        <v>17</v>
      </c>
      <c r="N4142" t="str">
        <f>TEXT(employee_attendance_dataset[[#This Row],[Date]],"DDDD")</f>
        <v>Sunday</v>
      </c>
      <c r="O4142">
        <f>IF(employee_attendance_dataset[[#This Row],[Leave_Type]]="",0,1)</f>
        <v>0</v>
      </c>
    </row>
    <row r="4143" spans="1:15" x14ac:dyDescent="0.25">
      <c r="A4143" t="s">
        <v>57</v>
      </c>
      <c r="B4143" t="s">
        <v>58</v>
      </c>
      <c r="C4143" t="s">
        <v>24</v>
      </c>
      <c r="D4143" s="1">
        <v>45529</v>
      </c>
      <c r="E4143" t="s">
        <v>59</v>
      </c>
      <c r="F4143" s="2"/>
      <c r="G4143" s="2"/>
      <c r="H4143" t="s">
        <v>17</v>
      </c>
      <c r="I4143">
        <v>0</v>
      </c>
      <c r="J4143">
        <v>0</v>
      </c>
      <c r="K4143" t="s">
        <v>18</v>
      </c>
      <c r="L4143" t="s">
        <v>17</v>
      </c>
      <c r="M4143" t="s">
        <v>17</v>
      </c>
      <c r="N4143" t="str">
        <f>TEXT(employee_attendance_dataset[[#This Row],[Date]],"DDDD")</f>
        <v>Sunday</v>
      </c>
      <c r="O4143">
        <f>IF(employee_attendance_dataset[[#This Row],[Leave_Type]]="",0,1)</f>
        <v>0</v>
      </c>
    </row>
    <row r="4144" spans="1:15" x14ac:dyDescent="0.25">
      <c r="A4144" t="s">
        <v>60</v>
      </c>
      <c r="B4144" t="s">
        <v>61</v>
      </c>
      <c r="C4144" t="s">
        <v>36</v>
      </c>
      <c r="D4144" s="1">
        <v>45529</v>
      </c>
      <c r="E4144" t="s">
        <v>59</v>
      </c>
      <c r="F4144" s="2"/>
      <c r="G4144" s="2"/>
      <c r="H4144" t="s">
        <v>17</v>
      </c>
      <c r="I4144">
        <v>0</v>
      </c>
      <c r="J4144">
        <v>0</v>
      </c>
      <c r="K4144" t="s">
        <v>18</v>
      </c>
      <c r="L4144" t="s">
        <v>17</v>
      </c>
      <c r="M4144" t="s">
        <v>17</v>
      </c>
      <c r="N4144" t="str">
        <f>TEXT(employee_attendance_dataset[[#This Row],[Date]],"DDDD")</f>
        <v>Sunday</v>
      </c>
      <c r="O4144">
        <f>IF(employee_attendance_dataset[[#This Row],[Leave_Type]]="",0,1)</f>
        <v>0</v>
      </c>
    </row>
    <row r="4145" spans="1:15" x14ac:dyDescent="0.25">
      <c r="A4145" t="s">
        <v>62</v>
      </c>
      <c r="B4145" t="s">
        <v>63</v>
      </c>
      <c r="C4145" t="s">
        <v>21</v>
      </c>
      <c r="D4145" s="1">
        <v>45529</v>
      </c>
      <c r="E4145" t="s">
        <v>59</v>
      </c>
      <c r="F4145" s="2"/>
      <c r="G4145" s="2"/>
      <c r="H4145" t="s">
        <v>17</v>
      </c>
      <c r="I4145">
        <v>0</v>
      </c>
      <c r="J4145">
        <v>0</v>
      </c>
      <c r="K4145" t="s">
        <v>18</v>
      </c>
      <c r="L4145" t="s">
        <v>17</v>
      </c>
      <c r="M4145" t="s">
        <v>17</v>
      </c>
      <c r="N4145" t="str">
        <f>TEXT(employee_attendance_dataset[[#This Row],[Date]],"DDDD")</f>
        <v>Sunday</v>
      </c>
      <c r="O4145">
        <f>IF(employee_attendance_dataset[[#This Row],[Leave_Type]]="",0,1)</f>
        <v>0</v>
      </c>
    </row>
    <row r="4146" spans="1:15" x14ac:dyDescent="0.25">
      <c r="A4146" t="s">
        <v>64</v>
      </c>
      <c r="B4146" t="s">
        <v>65</v>
      </c>
      <c r="C4146" t="s">
        <v>15</v>
      </c>
      <c r="D4146" s="1">
        <v>45529</v>
      </c>
      <c r="E4146" t="s">
        <v>59</v>
      </c>
      <c r="F4146" s="2"/>
      <c r="G4146" s="2"/>
      <c r="H4146" t="s">
        <v>17</v>
      </c>
      <c r="I4146">
        <v>0</v>
      </c>
      <c r="J4146">
        <v>0</v>
      </c>
      <c r="K4146" t="s">
        <v>18</v>
      </c>
      <c r="L4146" t="s">
        <v>17</v>
      </c>
      <c r="M4146" t="s">
        <v>17</v>
      </c>
      <c r="N4146" t="str">
        <f>TEXT(employee_attendance_dataset[[#This Row],[Date]],"DDDD")</f>
        <v>Sunday</v>
      </c>
      <c r="O4146">
        <f>IF(employee_attendance_dataset[[#This Row],[Leave_Type]]="",0,1)</f>
        <v>0</v>
      </c>
    </row>
    <row r="4147" spans="1:15" x14ac:dyDescent="0.25">
      <c r="A4147" t="s">
        <v>66</v>
      </c>
      <c r="B4147" t="s">
        <v>67</v>
      </c>
      <c r="C4147" t="s">
        <v>36</v>
      </c>
      <c r="D4147" s="1">
        <v>45529</v>
      </c>
      <c r="E4147" t="s">
        <v>59</v>
      </c>
      <c r="F4147" s="2"/>
      <c r="G4147" s="2"/>
      <c r="H4147" t="s">
        <v>17</v>
      </c>
      <c r="I4147">
        <v>0</v>
      </c>
      <c r="J4147">
        <v>0</v>
      </c>
      <c r="K4147" t="s">
        <v>18</v>
      </c>
      <c r="L4147" t="s">
        <v>17</v>
      </c>
      <c r="M4147" t="s">
        <v>17</v>
      </c>
      <c r="N4147" t="str">
        <f>TEXT(employee_attendance_dataset[[#This Row],[Date]],"DDDD")</f>
        <v>Sunday</v>
      </c>
      <c r="O4147">
        <f>IF(employee_attendance_dataset[[#This Row],[Leave_Type]]="",0,1)</f>
        <v>0</v>
      </c>
    </row>
    <row r="4148" spans="1:15" x14ac:dyDescent="0.25">
      <c r="A4148" t="s">
        <v>68</v>
      </c>
      <c r="B4148" t="s">
        <v>69</v>
      </c>
      <c r="C4148" t="s">
        <v>27</v>
      </c>
      <c r="D4148" s="1">
        <v>45529</v>
      </c>
      <c r="E4148" t="s">
        <v>59</v>
      </c>
      <c r="F4148" s="2"/>
      <c r="G4148" s="2"/>
      <c r="H4148" t="s">
        <v>17</v>
      </c>
      <c r="I4148">
        <v>0</v>
      </c>
      <c r="J4148">
        <v>0</v>
      </c>
      <c r="K4148" t="s">
        <v>18</v>
      </c>
      <c r="L4148" t="s">
        <v>17</v>
      </c>
      <c r="M4148" t="s">
        <v>17</v>
      </c>
      <c r="N4148" t="str">
        <f>TEXT(employee_attendance_dataset[[#This Row],[Date]],"DDDD")</f>
        <v>Sunday</v>
      </c>
      <c r="O4148">
        <f>IF(employee_attendance_dataset[[#This Row],[Leave_Type]]="",0,1)</f>
        <v>0</v>
      </c>
    </row>
    <row r="4149" spans="1:15" x14ac:dyDescent="0.25">
      <c r="A4149" t="s">
        <v>70</v>
      </c>
      <c r="B4149" t="s">
        <v>71</v>
      </c>
      <c r="C4149" t="s">
        <v>33</v>
      </c>
      <c r="D4149" s="1">
        <v>45529</v>
      </c>
      <c r="E4149" t="s">
        <v>59</v>
      </c>
      <c r="F4149" s="2"/>
      <c r="G4149" s="2"/>
      <c r="H4149" t="s">
        <v>17</v>
      </c>
      <c r="I4149">
        <v>0</v>
      </c>
      <c r="J4149">
        <v>0</v>
      </c>
      <c r="K4149" t="s">
        <v>18</v>
      </c>
      <c r="L4149" t="s">
        <v>17</v>
      </c>
      <c r="M4149" t="s">
        <v>17</v>
      </c>
      <c r="N4149" t="str">
        <f>TEXT(employee_attendance_dataset[[#This Row],[Date]],"DDDD")</f>
        <v>Sunday</v>
      </c>
      <c r="O4149">
        <f>IF(employee_attendance_dataset[[#This Row],[Leave_Type]]="",0,1)</f>
        <v>0</v>
      </c>
    </row>
    <row r="4150" spans="1:15" x14ac:dyDescent="0.25">
      <c r="A4150" t="s">
        <v>72</v>
      </c>
      <c r="B4150" t="s">
        <v>73</v>
      </c>
      <c r="C4150" t="s">
        <v>21</v>
      </c>
      <c r="D4150" s="1">
        <v>45529</v>
      </c>
      <c r="E4150" t="s">
        <v>59</v>
      </c>
      <c r="F4150" s="2"/>
      <c r="G4150" s="2"/>
      <c r="H4150" t="s">
        <v>17</v>
      </c>
      <c r="I4150">
        <v>0</v>
      </c>
      <c r="J4150">
        <v>0</v>
      </c>
      <c r="K4150" t="s">
        <v>18</v>
      </c>
      <c r="L4150" t="s">
        <v>17</v>
      </c>
      <c r="M4150" t="s">
        <v>17</v>
      </c>
      <c r="N4150" t="str">
        <f>TEXT(employee_attendance_dataset[[#This Row],[Date]],"DDDD")</f>
        <v>Sunday</v>
      </c>
      <c r="O4150">
        <f>IF(employee_attendance_dataset[[#This Row],[Leave_Type]]="",0,1)</f>
        <v>0</v>
      </c>
    </row>
    <row r="4151" spans="1:15" x14ac:dyDescent="0.25">
      <c r="A4151" t="s">
        <v>74</v>
      </c>
      <c r="B4151" t="s">
        <v>75</v>
      </c>
      <c r="C4151" t="s">
        <v>47</v>
      </c>
      <c r="D4151" s="1">
        <v>45529</v>
      </c>
      <c r="E4151" t="s">
        <v>59</v>
      </c>
      <c r="F4151" s="2"/>
      <c r="G4151" s="2"/>
      <c r="H4151" t="s">
        <v>17</v>
      </c>
      <c r="I4151">
        <v>0</v>
      </c>
      <c r="J4151">
        <v>0</v>
      </c>
      <c r="K4151" t="s">
        <v>18</v>
      </c>
      <c r="L4151" t="s">
        <v>17</v>
      </c>
      <c r="M4151" t="s">
        <v>17</v>
      </c>
      <c r="N4151" t="str">
        <f>TEXT(employee_attendance_dataset[[#This Row],[Date]],"DDDD")</f>
        <v>Sunday</v>
      </c>
      <c r="O4151">
        <f>IF(employee_attendance_dataset[[#This Row],[Leave_Type]]="",0,1)</f>
        <v>0</v>
      </c>
    </row>
    <row r="4152" spans="1:15" x14ac:dyDescent="0.25">
      <c r="A4152" t="s">
        <v>76</v>
      </c>
      <c r="B4152" t="s">
        <v>77</v>
      </c>
      <c r="C4152" t="s">
        <v>36</v>
      </c>
      <c r="D4152" s="1">
        <v>45529</v>
      </c>
      <c r="E4152" t="s">
        <v>59</v>
      </c>
      <c r="F4152" s="2"/>
      <c r="G4152" s="2"/>
      <c r="H4152" t="s">
        <v>17</v>
      </c>
      <c r="I4152">
        <v>0</v>
      </c>
      <c r="J4152">
        <v>0</v>
      </c>
      <c r="K4152" t="s">
        <v>18</v>
      </c>
      <c r="L4152" t="s">
        <v>17</v>
      </c>
      <c r="M4152" t="s">
        <v>17</v>
      </c>
      <c r="N4152" t="str">
        <f>TEXT(employee_attendance_dataset[[#This Row],[Date]],"DDDD")</f>
        <v>Sunday</v>
      </c>
      <c r="O4152">
        <f>IF(employee_attendance_dataset[[#This Row],[Leave_Type]]="",0,1)</f>
        <v>0</v>
      </c>
    </row>
    <row r="4153" spans="1:15" x14ac:dyDescent="0.25">
      <c r="A4153" t="s">
        <v>78</v>
      </c>
      <c r="B4153" t="s">
        <v>79</v>
      </c>
      <c r="C4153" t="s">
        <v>47</v>
      </c>
      <c r="D4153" s="1">
        <v>45529</v>
      </c>
      <c r="E4153" t="s">
        <v>59</v>
      </c>
      <c r="F4153" s="2"/>
      <c r="G4153" s="2"/>
      <c r="H4153" t="s">
        <v>17</v>
      </c>
      <c r="I4153">
        <v>0</v>
      </c>
      <c r="J4153">
        <v>0</v>
      </c>
      <c r="K4153" t="s">
        <v>18</v>
      </c>
      <c r="L4153" t="s">
        <v>17</v>
      </c>
      <c r="M4153" t="s">
        <v>17</v>
      </c>
      <c r="N4153" t="str">
        <f>TEXT(employee_attendance_dataset[[#This Row],[Date]],"DDDD")</f>
        <v>Sunday</v>
      </c>
      <c r="O4153">
        <f>IF(employee_attendance_dataset[[#This Row],[Leave_Type]]="",0,1)</f>
        <v>0</v>
      </c>
    </row>
    <row r="4154" spans="1:15" x14ac:dyDescent="0.25">
      <c r="A4154" t="s">
        <v>80</v>
      </c>
      <c r="B4154" t="s">
        <v>81</v>
      </c>
      <c r="C4154" t="s">
        <v>50</v>
      </c>
      <c r="D4154" s="1">
        <v>45529</v>
      </c>
      <c r="E4154" t="s">
        <v>59</v>
      </c>
      <c r="F4154" s="2"/>
      <c r="G4154" s="2"/>
      <c r="H4154" t="s">
        <v>17</v>
      </c>
      <c r="I4154">
        <v>0</v>
      </c>
      <c r="J4154">
        <v>0</v>
      </c>
      <c r="K4154" t="s">
        <v>18</v>
      </c>
      <c r="L4154" t="s">
        <v>17</v>
      </c>
      <c r="M4154" t="s">
        <v>17</v>
      </c>
      <c r="N4154" t="str">
        <f>TEXT(employee_attendance_dataset[[#This Row],[Date]],"DDDD")</f>
        <v>Sunday</v>
      </c>
      <c r="O4154">
        <f>IF(employee_attendance_dataset[[#This Row],[Leave_Type]]="",0,1)</f>
        <v>0</v>
      </c>
    </row>
    <row r="4155" spans="1:15" x14ac:dyDescent="0.25">
      <c r="A4155" t="s">
        <v>82</v>
      </c>
      <c r="B4155" t="s">
        <v>83</v>
      </c>
      <c r="C4155" t="s">
        <v>33</v>
      </c>
      <c r="D4155" s="1">
        <v>45529</v>
      </c>
      <c r="E4155" t="s">
        <v>59</v>
      </c>
      <c r="F4155" s="2"/>
      <c r="G4155" s="2"/>
      <c r="H4155" t="s">
        <v>17</v>
      </c>
      <c r="I4155">
        <v>0</v>
      </c>
      <c r="J4155">
        <v>0</v>
      </c>
      <c r="K4155" t="s">
        <v>18</v>
      </c>
      <c r="L4155" t="s">
        <v>17</v>
      </c>
      <c r="M4155" t="s">
        <v>17</v>
      </c>
      <c r="N4155" t="str">
        <f>TEXT(employee_attendance_dataset[[#This Row],[Date]],"DDDD")</f>
        <v>Sunday</v>
      </c>
      <c r="O4155">
        <f>IF(employee_attendance_dataset[[#This Row],[Leave_Type]]="",0,1)</f>
        <v>0</v>
      </c>
    </row>
    <row r="4156" spans="1:15" x14ac:dyDescent="0.25">
      <c r="A4156" t="s">
        <v>84</v>
      </c>
      <c r="B4156" t="s">
        <v>85</v>
      </c>
      <c r="C4156" t="s">
        <v>47</v>
      </c>
      <c r="D4156" s="1">
        <v>45529</v>
      </c>
      <c r="E4156" t="s">
        <v>59</v>
      </c>
      <c r="F4156" s="2"/>
      <c r="G4156" s="2"/>
      <c r="H4156" t="s">
        <v>17</v>
      </c>
      <c r="I4156">
        <v>0</v>
      </c>
      <c r="J4156">
        <v>0</v>
      </c>
      <c r="K4156" t="s">
        <v>18</v>
      </c>
      <c r="L4156" t="s">
        <v>17</v>
      </c>
      <c r="M4156" t="s">
        <v>17</v>
      </c>
      <c r="N4156" t="str">
        <f>TEXT(employee_attendance_dataset[[#This Row],[Date]],"DDDD")</f>
        <v>Sunday</v>
      </c>
      <c r="O4156">
        <f>IF(employee_attendance_dataset[[#This Row],[Leave_Type]]="",0,1)</f>
        <v>0</v>
      </c>
    </row>
    <row r="4157" spans="1:15" x14ac:dyDescent="0.25">
      <c r="A4157" t="s">
        <v>86</v>
      </c>
      <c r="B4157" t="s">
        <v>87</v>
      </c>
      <c r="C4157" t="s">
        <v>15</v>
      </c>
      <c r="D4157" s="1">
        <v>45529</v>
      </c>
      <c r="E4157" t="s">
        <v>59</v>
      </c>
      <c r="F4157" s="2"/>
      <c r="G4157" s="2"/>
      <c r="H4157" t="s">
        <v>17</v>
      </c>
      <c r="I4157">
        <v>0</v>
      </c>
      <c r="J4157">
        <v>0</v>
      </c>
      <c r="K4157" t="s">
        <v>18</v>
      </c>
      <c r="L4157" t="s">
        <v>17</v>
      </c>
      <c r="M4157" t="s">
        <v>17</v>
      </c>
      <c r="N4157" t="str">
        <f>TEXT(employee_attendance_dataset[[#This Row],[Date]],"DDDD")</f>
        <v>Sunday</v>
      </c>
      <c r="O4157">
        <f>IF(employee_attendance_dataset[[#This Row],[Leave_Type]]="",0,1)</f>
        <v>0</v>
      </c>
    </row>
    <row r="4158" spans="1:15" x14ac:dyDescent="0.25">
      <c r="A4158" t="s">
        <v>88</v>
      </c>
      <c r="B4158" t="s">
        <v>89</v>
      </c>
      <c r="C4158" t="s">
        <v>33</v>
      </c>
      <c r="D4158" s="1">
        <v>45529</v>
      </c>
      <c r="E4158" t="s">
        <v>16</v>
      </c>
      <c r="F4158" s="2">
        <v>0.38472222222222224</v>
      </c>
      <c r="G4158" s="2">
        <v>0.58750000000000002</v>
      </c>
      <c r="H4158" t="s">
        <v>17</v>
      </c>
      <c r="I4158">
        <v>4.87</v>
      </c>
      <c r="J4158">
        <v>0</v>
      </c>
      <c r="K4158" t="s">
        <v>18</v>
      </c>
      <c r="L4158" t="s">
        <v>17</v>
      </c>
      <c r="M4158" t="s">
        <v>17</v>
      </c>
      <c r="N4158" t="str">
        <f>TEXT(employee_attendance_dataset[[#This Row],[Date]],"DDDD")</f>
        <v>Sunday</v>
      </c>
      <c r="O4158">
        <f>IF(employee_attendance_dataset[[#This Row],[Leave_Type]]="",0,1)</f>
        <v>0</v>
      </c>
    </row>
    <row r="4159" spans="1:15" x14ac:dyDescent="0.25">
      <c r="A4159" t="s">
        <v>90</v>
      </c>
      <c r="B4159" t="s">
        <v>91</v>
      </c>
      <c r="C4159" t="s">
        <v>33</v>
      </c>
      <c r="D4159" s="1">
        <v>45529</v>
      </c>
      <c r="E4159" t="s">
        <v>59</v>
      </c>
      <c r="F4159" s="2"/>
      <c r="G4159" s="2"/>
      <c r="H4159" t="s">
        <v>17</v>
      </c>
      <c r="I4159">
        <v>0</v>
      </c>
      <c r="J4159">
        <v>0</v>
      </c>
      <c r="K4159" t="s">
        <v>18</v>
      </c>
      <c r="L4159" t="s">
        <v>17</v>
      </c>
      <c r="M4159" t="s">
        <v>17</v>
      </c>
      <c r="N4159" t="str">
        <f>TEXT(employee_attendance_dataset[[#This Row],[Date]],"DDDD")</f>
        <v>Sunday</v>
      </c>
      <c r="O4159">
        <f>IF(employee_attendance_dataset[[#This Row],[Leave_Type]]="",0,1)</f>
        <v>0</v>
      </c>
    </row>
    <row r="4160" spans="1:15" x14ac:dyDescent="0.25">
      <c r="A4160" t="s">
        <v>92</v>
      </c>
      <c r="B4160" t="s">
        <v>93</v>
      </c>
      <c r="C4160" t="s">
        <v>15</v>
      </c>
      <c r="D4160" s="1">
        <v>45529</v>
      </c>
      <c r="E4160" t="s">
        <v>59</v>
      </c>
      <c r="F4160" s="2"/>
      <c r="G4160" s="2"/>
      <c r="H4160" t="s">
        <v>17</v>
      </c>
      <c r="I4160">
        <v>0</v>
      </c>
      <c r="J4160">
        <v>0</v>
      </c>
      <c r="K4160" t="s">
        <v>18</v>
      </c>
      <c r="L4160" t="s">
        <v>17</v>
      </c>
      <c r="M4160" t="s">
        <v>17</v>
      </c>
      <c r="N4160" t="str">
        <f>TEXT(employee_attendance_dataset[[#This Row],[Date]],"DDDD")</f>
        <v>Sunday</v>
      </c>
      <c r="O4160">
        <f>IF(employee_attendance_dataset[[#This Row],[Leave_Type]]="",0,1)</f>
        <v>0</v>
      </c>
    </row>
    <row r="4161" spans="1:15" x14ac:dyDescent="0.25">
      <c r="A4161" t="s">
        <v>94</v>
      </c>
      <c r="B4161" t="s">
        <v>95</v>
      </c>
      <c r="C4161" t="s">
        <v>24</v>
      </c>
      <c r="D4161" s="1">
        <v>45529</v>
      </c>
      <c r="E4161" t="s">
        <v>59</v>
      </c>
      <c r="F4161" s="2"/>
      <c r="G4161" s="2"/>
      <c r="H4161" t="s">
        <v>17</v>
      </c>
      <c r="I4161">
        <v>0</v>
      </c>
      <c r="J4161">
        <v>0</v>
      </c>
      <c r="K4161" t="s">
        <v>18</v>
      </c>
      <c r="L4161" t="s">
        <v>17</v>
      </c>
      <c r="M4161" t="s">
        <v>17</v>
      </c>
      <c r="N4161" t="str">
        <f>TEXT(employee_attendance_dataset[[#This Row],[Date]],"DDDD")</f>
        <v>Sunday</v>
      </c>
      <c r="O4161">
        <f>IF(employee_attendance_dataset[[#This Row],[Leave_Type]]="",0,1)</f>
        <v>0</v>
      </c>
    </row>
    <row r="4162" spans="1:15" x14ac:dyDescent="0.25">
      <c r="A4162" t="s">
        <v>96</v>
      </c>
      <c r="B4162" t="s">
        <v>97</v>
      </c>
      <c r="C4162" t="s">
        <v>21</v>
      </c>
      <c r="D4162" s="1">
        <v>45529</v>
      </c>
      <c r="E4162" t="s">
        <v>59</v>
      </c>
      <c r="F4162" s="2"/>
      <c r="G4162" s="2"/>
      <c r="H4162" t="s">
        <v>17</v>
      </c>
      <c r="I4162">
        <v>0</v>
      </c>
      <c r="J4162">
        <v>0</v>
      </c>
      <c r="K4162" t="s">
        <v>18</v>
      </c>
      <c r="L4162" t="s">
        <v>17</v>
      </c>
      <c r="M4162" t="s">
        <v>17</v>
      </c>
      <c r="N4162" t="str">
        <f>TEXT(employee_attendance_dataset[[#This Row],[Date]],"DDDD")</f>
        <v>Sunday</v>
      </c>
      <c r="O4162">
        <f>IF(employee_attendance_dataset[[#This Row],[Leave_Type]]="",0,1)</f>
        <v>0</v>
      </c>
    </row>
    <row r="4163" spans="1:15" x14ac:dyDescent="0.25">
      <c r="A4163" t="s">
        <v>98</v>
      </c>
      <c r="B4163" t="s">
        <v>99</v>
      </c>
      <c r="C4163" t="s">
        <v>27</v>
      </c>
      <c r="D4163" s="1">
        <v>45529</v>
      </c>
      <c r="E4163" t="s">
        <v>59</v>
      </c>
      <c r="F4163" s="2"/>
      <c r="G4163" s="2"/>
      <c r="H4163" t="s">
        <v>17</v>
      </c>
      <c r="I4163">
        <v>0</v>
      </c>
      <c r="J4163">
        <v>0</v>
      </c>
      <c r="K4163" t="s">
        <v>18</v>
      </c>
      <c r="L4163" t="s">
        <v>17</v>
      </c>
      <c r="M4163" t="s">
        <v>17</v>
      </c>
      <c r="N4163" t="str">
        <f>TEXT(employee_attendance_dataset[[#This Row],[Date]],"DDDD")</f>
        <v>Sunday</v>
      </c>
      <c r="O4163">
        <f>IF(employee_attendance_dataset[[#This Row],[Leave_Type]]="",0,1)</f>
        <v>0</v>
      </c>
    </row>
    <row r="4164" spans="1:15" x14ac:dyDescent="0.25">
      <c r="A4164" t="s">
        <v>100</v>
      </c>
      <c r="B4164" t="s">
        <v>101</v>
      </c>
      <c r="C4164" t="s">
        <v>50</v>
      </c>
      <c r="D4164" s="1">
        <v>45529</v>
      </c>
      <c r="E4164" t="s">
        <v>59</v>
      </c>
      <c r="F4164" s="2"/>
      <c r="G4164" s="2"/>
      <c r="H4164" t="s">
        <v>17</v>
      </c>
      <c r="I4164">
        <v>0</v>
      </c>
      <c r="J4164">
        <v>0</v>
      </c>
      <c r="K4164" t="s">
        <v>18</v>
      </c>
      <c r="L4164" t="s">
        <v>17</v>
      </c>
      <c r="M4164" t="s">
        <v>17</v>
      </c>
      <c r="N4164" t="str">
        <f>TEXT(employee_attendance_dataset[[#This Row],[Date]],"DDDD")</f>
        <v>Sunday</v>
      </c>
      <c r="O4164">
        <f>IF(employee_attendance_dataset[[#This Row],[Leave_Type]]="",0,1)</f>
        <v>0</v>
      </c>
    </row>
    <row r="4165" spans="1:15" x14ac:dyDescent="0.25">
      <c r="A4165" t="s">
        <v>102</v>
      </c>
      <c r="B4165" t="s">
        <v>103</v>
      </c>
      <c r="C4165" t="s">
        <v>47</v>
      </c>
      <c r="D4165" s="1">
        <v>45529</v>
      </c>
      <c r="E4165" t="s">
        <v>59</v>
      </c>
      <c r="F4165" s="2"/>
      <c r="G4165" s="2"/>
      <c r="H4165" t="s">
        <v>17</v>
      </c>
      <c r="I4165">
        <v>0</v>
      </c>
      <c r="J4165">
        <v>0</v>
      </c>
      <c r="K4165" t="s">
        <v>18</v>
      </c>
      <c r="L4165" t="s">
        <v>17</v>
      </c>
      <c r="M4165" t="s">
        <v>17</v>
      </c>
      <c r="N4165" t="str">
        <f>TEXT(employee_attendance_dataset[[#This Row],[Date]],"DDDD")</f>
        <v>Sunday</v>
      </c>
      <c r="O4165">
        <f>IF(employee_attendance_dataset[[#This Row],[Leave_Type]]="",0,1)</f>
        <v>0</v>
      </c>
    </row>
    <row r="4166" spans="1:15" x14ac:dyDescent="0.25">
      <c r="A4166" t="s">
        <v>104</v>
      </c>
      <c r="B4166" t="s">
        <v>105</v>
      </c>
      <c r="C4166" t="s">
        <v>24</v>
      </c>
      <c r="D4166" s="1">
        <v>45529</v>
      </c>
      <c r="E4166" t="s">
        <v>59</v>
      </c>
      <c r="F4166" s="2"/>
      <c r="G4166" s="2"/>
      <c r="H4166" t="s">
        <v>17</v>
      </c>
      <c r="I4166">
        <v>0</v>
      </c>
      <c r="J4166">
        <v>0</v>
      </c>
      <c r="K4166" t="s">
        <v>18</v>
      </c>
      <c r="L4166" t="s">
        <v>17</v>
      </c>
      <c r="M4166" t="s">
        <v>17</v>
      </c>
      <c r="N4166" t="str">
        <f>TEXT(employee_attendance_dataset[[#This Row],[Date]],"DDDD")</f>
        <v>Sunday</v>
      </c>
      <c r="O4166">
        <f>IF(employee_attendance_dataset[[#This Row],[Leave_Type]]="",0,1)</f>
        <v>0</v>
      </c>
    </row>
    <row r="4167" spans="1:15" x14ac:dyDescent="0.25">
      <c r="A4167" t="s">
        <v>106</v>
      </c>
      <c r="B4167" t="s">
        <v>107</v>
      </c>
      <c r="C4167" t="s">
        <v>50</v>
      </c>
      <c r="D4167" s="1">
        <v>45529</v>
      </c>
      <c r="E4167" t="s">
        <v>59</v>
      </c>
      <c r="F4167" s="2"/>
      <c r="G4167" s="2"/>
      <c r="H4167" t="s">
        <v>17</v>
      </c>
      <c r="I4167">
        <v>0</v>
      </c>
      <c r="J4167">
        <v>0</v>
      </c>
      <c r="K4167" t="s">
        <v>18</v>
      </c>
      <c r="L4167" t="s">
        <v>17</v>
      </c>
      <c r="M4167" t="s">
        <v>17</v>
      </c>
      <c r="N4167" t="str">
        <f>TEXT(employee_attendance_dataset[[#This Row],[Date]],"DDDD")</f>
        <v>Sunday</v>
      </c>
      <c r="O4167">
        <f>IF(employee_attendance_dataset[[#This Row],[Leave_Type]]="",0,1)</f>
        <v>0</v>
      </c>
    </row>
    <row r="4168" spans="1:15" x14ac:dyDescent="0.25">
      <c r="A4168" t="s">
        <v>108</v>
      </c>
      <c r="B4168" t="s">
        <v>109</v>
      </c>
      <c r="C4168" t="s">
        <v>50</v>
      </c>
      <c r="D4168" s="1">
        <v>45529</v>
      </c>
      <c r="E4168" t="s">
        <v>59</v>
      </c>
      <c r="F4168" s="2"/>
      <c r="G4168" s="2"/>
      <c r="H4168" t="s">
        <v>17</v>
      </c>
      <c r="I4168">
        <v>0</v>
      </c>
      <c r="J4168">
        <v>0</v>
      </c>
      <c r="K4168" t="s">
        <v>18</v>
      </c>
      <c r="L4168" t="s">
        <v>17</v>
      </c>
      <c r="M4168" t="s">
        <v>17</v>
      </c>
      <c r="N4168" t="str">
        <f>TEXT(employee_attendance_dataset[[#This Row],[Date]],"DDDD")</f>
        <v>Sunday</v>
      </c>
      <c r="O4168">
        <f>IF(employee_attendance_dataset[[#This Row],[Leave_Type]]="",0,1)</f>
        <v>0</v>
      </c>
    </row>
    <row r="4169" spans="1:15" x14ac:dyDescent="0.25">
      <c r="A4169" t="s">
        <v>110</v>
      </c>
      <c r="B4169" t="s">
        <v>111</v>
      </c>
      <c r="C4169" t="s">
        <v>50</v>
      </c>
      <c r="D4169" s="1">
        <v>45529</v>
      </c>
      <c r="E4169" t="s">
        <v>59</v>
      </c>
      <c r="F4169" s="2"/>
      <c r="G4169" s="2"/>
      <c r="H4169" t="s">
        <v>17</v>
      </c>
      <c r="I4169">
        <v>0</v>
      </c>
      <c r="J4169">
        <v>0</v>
      </c>
      <c r="K4169" t="s">
        <v>18</v>
      </c>
      <c r="L4169" t="s">
        <v>17</v>
      </c>
      <c r="M4169" t="s">
        <v>17</v>
      </c>
      <c r="N4169" t="str">
        <f>TEXT(employee_attendance_dataset[[#This Row],[Date]],"DDDD")</f>
        <v>Sunday</v>
      </c>
      <c r="O4169">
        <f>IF(employee_attendance_dataset[[#This Row],[Leave_Type]]="",0,1)</f>
        <v>0</v>
      </c>
    </row>
    <row r="4170" spans="1:15" x14ac:dyDescent="0.25">
      <c r="A4170" t="s">
        <v>114</v>
      </c>
      <c r="B4170" t="s">
        <v>115</v>
      </c>
      <c r="C4170" t="s">
        <v>21</v>
      </c>
      <c r="D4170" s="1">
        <v>45529</v>
      </c>
      <c r="E4170" t="s">
        <v>59</v>
      </c>
      <c r="F4170" s="2"/>
      <c r="G4170" s="2"/>
      <c r="H4170" t="s">
        <v>17</v>
      </c>
      <c r="I4170">
        <v>0</v>
      </c>
      <c r="J4170">
        <v>0</v>
      </c>
      <c r="K4170" t="s">
        <v>18</v>
      </c>
      <c r="L4170" t="s">
        <v>17</v>
      </c>
      <c r="M4170" t="s">
        <v>17</v>
      </c>
      <c r="N4170" t="str">
        <f>TEXT(employee_attendance_dataset[[#This Row],[Date]],"DDDD")</f>
        <v>Sunday</v>
      </c>
      <c r="O4170">
        <f>IF(employee_attendance_dataset[[#This Row],[Leave_Type]]="",0,1)</f>
        <v>0</v>
      </c>
    </row>
    <row r="4171" spans="1:15" x14ac:dyDescent="0.25">
      <c r="A4171" t="s">
        <v>116</v>
      </c>
      <c r="B4171" t="s">
        <v>117</v>
      </c>
      <c r="C4171" t="s">
        <v>33</v>
      </c>
      <c r="D4171" s="1">
        <v>45529</v>
      </c>
      <c r="E4171" t="s">
        <v>59</v>
      </c>
      <c r="F4171" s="2"/>
      <c r="G4171" s="2"/>
      <c r="H4171" t="s">
        <v>17</v>
      </c>
      <c r="I4171">
        <v>0</v>
      </c>
      <c r="J4171">
        <v>0</v>
      </c>
      <c r="K4171" t="s">
        <v>18</v>
      </c>
      <c r="L4171" t="s">
        <v>17</v>
      </c>
      <c r="M4171" t="s">
        <v>17</v>
      </c>
      <c r="N4171" t="str">
        <f>TEXT(employee_attendance_dataset[[#This Row],[Date]],"DDDD")</f>
        <v>Sunday</v>
      </c>
      <c r="O4171">
        <f>IF(employee_attendance_dataset[[#This Row],[Leave_Type]]="",0,1)</f>
        <v>0</v>
      </c>
    </row>
    <row r="4172" spans="1:15" x14ac:dyDescent="0.25">
      <c r="A4172" t="s">
        <v>118</v>
      </c>
      <c r="B4172" t="s">
        <v>119</v>
      </c>
      <c r="C4172" t="s">
        <v>15</v>
      </c>
      <c r="D4172" s="1">
        <v>45529</v>
      </c>
      <c r="E4172" t="s">
        <v>59</v>
      </c>
      <c r="F4172" s="2"/>
      <c r="G4172" s="2"/>
      <c r="H4172" t="s">
        <v>17</v>
      </c>
      <c r="I4172">
        <v>0</v>
      </c>
      <c r="J4172">
        <v>0</v>
      </c>
      <c r="K4172" t="s">
        <v>18</v>
      </c>
      <c r="L4172" t="s">
        <v>17</v>
      </c>
      <c r="M4172" t="s">
        <v>17</v>
      </c>
      <c r="N4172" t="str">
        <f>TEXT(employee_attendance_dataset[[#This Row],[Date]],"DDDD")</f>
        <v>Sunday</v>
      </c>
      <c r="O4172">
        <f>IF(employee_attendance_dataset[[#This Row],[Leave_Type]]="",0,1)</f>
        <v>0</v>
      </c>
    </row>
    <row r="4173" spans="1:15" x14ac:dyDescent="0.25">
      <c r="A4173" t="s">
        <v>120</v>
      </c>
      <c r="B4173" t="s">
        <v>121</v>
      </c>
      <c r="C4173" t="s">
        <v>24</v>
      </c>
      <c r="D4173" s="1">
        <v>45529</v>
      </c>
      <c r="E4173" t="s">
        <v>59</v>
      </c>
      <c r="F4173" s="2"/>
      <c r="G4173" s="2"/>
      <c r="H4173" t="s">
        <v>17</v>
      </c>
      <c r="I4173">
        <v>0</v>
      </c>
      <c r="J4173">
        <v>0</v>
      </c>
      <c r="K4173" t="s">
        <v>18</v>
      </c>
      <c r="L4173" t="s">
        <v>17</v>
      </c>
      <c r="M4173" t="s">
        <v>17</v>
      </c>
      <c r="N4173" t="str">
        <f>TEXT(employee_attendance_dataset[[#This Row],[Date]],"DDDD")</f>
        <v>Sunday</v>
      </c>
      <c r="O4173">
        <f>IF(employee_attendance_dataset[[#This Row],[Leave_Type]]="",0,1)</f>
        <v>0</v>
      </c>
    </row>
    <row r="4174" spans="1:15" x14ac:dyDescent="0.25">
      <c r="A4174" t="s">
        <v>122</v>
      </c>
      <c r="B4174" t="s">
        <v>123</v>
      </c>
      <c r="C4174" t="s">
        <v>33</v>
      </c>
      <c r="D4174" s="1">
        <v>45529</v>
      </c>
      <c r="E4174" t="s">
        <v>59</v>
      </c>
      <c r="F4174" s="2"/>
      <c r="G4174" s="2"/>
      <c r="H4174" t="s">
        <v>17</v>
      </c>
      <c r="I4174">
        <v>0</v>
      </c>
      <c r="J4174">
        <v>0</v>
      </c>
      <c r="K4174" t="s">
        <v>18</v>
      </c>
      <c r="L4174" t="s">
        <v>17</v>
      </c>
      <c r="M4174" t="s">
        <v>17</v>
      </c>
      <c r="N4174" t="str">
        <f>TEXT(employee_attendance_dataset[[#This Row],[Date]],"DDDD")</f>
        <v>Sunday</v>
      </c>
      <c r="O4174">
        <f>IF(employee_attendance_dataset[[#This Row],[Leave_Type]]="",0,1)</f>
        <v>0</v>
      </c>
    </row>
    <row r="4175" spans="1:15" x14ac:dyDescent="0.25">
      <c r="A4175" t="s">
        <v>124</v>
      </c>
      <c r="B4175" t="s">
        <v>125</v>
      </c>
      <c r="C4175" t="s">
        <v>24</v>
      </c>
      <c r="D4175" s="1">
        <v>45529</v>
      </c>
      <c r="E4175" t="s">
        <v>59</v>
      </c>
      <c r="F4175" s="2"/>
      <c r="G4175" s="2"/>
      <c r="H4175" t="s">
        <v>17</v>
      </c>
      <c r="I4175">
        <v>0</v>
      </c>
      <c r="J4175">
        <v>0</v>
      </c>
      <c r="K4175" t="s">
        <v>18</v>
      </c>
      <c r="L4175" t="s">
        <v>17</v>
      </c>
      <c r="M4175" t="s">
        <v>17</v>
      </c>
      <c r="N4175" t="str">
        <f>TEXT(employee_attendance_dataset[[#This Row],[Date]],"DDDD")</f>
        <v>Sunday</v>
      </c>
      <c r="O4175">
        <f>IF(employee_attendance_dataset[[#This Row],[Leave_Type]]="",0,1)</f>
        <v>0</v>
      </c>
    </row>
    <row r="4176" spans="1:15" x14ac:dyDescent="0.25">
      <c r="A4176" t="s">
        <v>126</v>
      </c>
      <c r="B4176" t="s">
        <v>127</v>
      </c>
      <c r="C4176" t="s">
        <v>27</v>
      </c>
      <c r="D4176" s="1">
        <v>45529</v>
      </c>
      <c r="E4176" t="s">
        <v>59</v>
      </c>
      <c r="F4176" s="2"/>
      <c r="G4176" s="2"/>
      <c r="H4176" t="s">
        <v>17</v>
      </c>
      <c r="I4176">
        <v>0</v>
      </c>
      <c r="J4176">
        <v>0</v>
      </c>
      <c r="K4176" t="s">
        <v>18</v>
      </c>
      <c r="L4176" t="s">
        <v>17</v>
      </c>
      <c r="M4176" t="s">
        <v>17</v>
      </c>
      <c r="N4176" t="str">
        <f>TEXT(employee_attendance_dataset[[#This Row],[Date]],"DDDD")</f>
        <v>Sunday</v>
      </c>
      <c r="O4176">
        <f>IF(employee_attendance_dataset[[#This Row],[Leave_Type]]="",0,1)</f>
        <v>0</v>
      </c>
    </row>
    <row r="4177" spans="1:15" x14ac:dyDescent="0.25">
      <c r="A4177" t="s">
        <v>128</v>
      </c>
      <c r="B4177" t="s">
        <v>129</v>
      </c>
      <c r="C4177" t="s">
        <v>36</v>
      </c>
      <c r="D4177" s="1">
        <v>45529</v>
      </c>
      <c r="E4177" t="s">
        <v>59</v>
      </c>
      <c r="F4177" s="2"/>
      <c r="G4177" s="2"/>
      <c r="H4177" t="s">
        <v>17</v>
      </c>
      <c r="I4177">
        <v>0</v>
      </c>
      <c r="J4177">
        <v>0</v>
      </c>
      <c r="K4177" t="s">
        <v>18</v>
      </c>
      <c r="L4177" t="s">
        <v>17</v>
      </c>
      <c r="M4177" t="s">
        <v>17</v>
      </c>
      <c r="N4177" t="str">
        <f>TEXT(employee_attendance_dataset[[#This Row],[Date]],"DDDD")</f>
        <v>Sunday</v>
      </c>
      <c r="O4177">
        <f>IF(employee_attendance_dataset[[#This Row],[Leave_Type]]="",0,1)</f>
        <v>0</v>
      </c>
    </row>
    <row r="4178" spans="1:15" x14ac:dyDescent="0.25">
      <c r="A4178" t="s">
        <v>130</v>
      </c>
      <c r="B4178" t="s">
        <v>131</v>
      </c>
      <c r="C4178" t="s">
        <v>47</v>
      </c>
      <c r="D4178" s="1">
        <v>45529</v>
      </c>
      <c r="E4178" t="s">
        <v>59</v>
      </c>
      <c r="F4178" s="2"/>
      <c r="G4178" s="2"/>
      <c r="H4178" t="s">
        <v>17</v>
      </c>
      <c r="I4178">
        <v>0</v>
      </c>
      <c r="J4178">
        <v>0</v>
      </c>
      <c r="K4178" t="s">
        <v>18</v>
      </c>
      <c r="L4178" t="s">
        <v>17</v>
      </c>
      <c r="M4178" t="s">
        <v>17</v>
      </c>
      <c r="N4178" t="str">
        <f>TEXT(employee_attendance_dataset[[#This Row],[Date]],"DDDD")</f>
        <v>Sunday</v>
      </c>
      <c r="O4178">
        <f>IF(employee_attendance_dataset[[#This Row],[Leave_Type]]="",0,1)</f>
        <v>0</v>
      </c>
    </row>
    <row r="4179" spans="1:15" x14ac:dyDescent="0.25">
      <c r="A4179" t="s">
        <v>132</v>
      </c>
      <c r="B4179" t="s">
        <v>133</v>
      </c>
      <c r="C4179" t="s">
        <v>33</v>
      </c>
      <c r="D4179" s="1">
        <v>45529</v>
      </c>
      <c r="E4179" t="s">
        <v>59</v>
      </c>
      <c r="F4179" s="2"/>
      <c r="G4179" s="2"/>
      <c r="H4179" t="s">
        <v>17</v>
      </c>
      <c r="I4179">
        <v>0</v>
      </c>
      <c r="J4179">
        <v>0</v>
      </c>
      <c r="K4179" t="s">
        <v>18</v>
      </c>
      <c r="L4179" t="s">
        <v>17</v>
      </c>
      <c r="M4179" t="s">
        <v>17</v>
      </c>
      <c r="N4179" t="str">
        <f>TEXT(employee_attendance_dataset[[#This Row],[Date]],"DDDD")</f>
        <v>Sunday</v>
      </c>
      <c r="O4179">
        <f>IF(employee_attendance_dataset[[#This Row],[Leave_Type]]="",0,1)</f>
        <v>0</v>
      </c>
    </row>
    <row r="4180" spans="1:15" x14ac:dyDescent="0.25">
      <c r="A4180" t="s">
        <v>134</v>
      </c>
      <c r="B4180" t="s">
        <v>135</v>
      </c>
      <c r="C4180" t="s">
        <v>36</v>
      </c>
      <c r="D4180" s="1">
        <v>45529</v>
      </c>
      <c r="E4180" t="s">
        <v>59</v>
      </c>
      <c r="F4180" s="2"/>
      <c r="G4180" s="2"/>
      <c r="H4180" t="s">
        <v>17</v>
      </c>
      <c r="I4180">
        <v>0</v>
      </c>
      <c r="J4180">
        <v>0</v>
      </c>
      <c r="K4180" t="s">
        <v>18</v>
      </c>
      <c r="L4180" t="s">
        <v>17</v>
      </c>
      <c r="M4180" t="s">
        <v>17</v>
      </c>
      <c r="N4180" t="str">
        <f>TEXT(employee_attendance_dataset[[#This Row],[Date]],"DDDD")</f>
        <v>Sunday</v>
      </c>
      <c r="O4180">
        <f>IF(employee_attendance_dataset[[#This Row],[Leave_Type]]="",0,1)</f>
        <v>0</v>
      </c>
    </row>
    <row r="4181" spans="1:15" x14ac:dyDescent="0.25">
      <c r="A4181" t="s">
        <v>136</v>
      </c>
      <c r="B4181" t="s">
        <v>137</v>
      </c>
      <c r="C4181" t="s">
        <v>33</v>
      </c>
      <c r="D4181" s="1">
        <v>45529</v>
      </c>
      <c r="E4181" t="s">
        <v>59</v>
      </c>
      <c r="F4181" s="2"/>
      <c r="G4181" s="2"/>
      <c r="H4181" t="s">
        <v>17</v>
      </c>
      <c r="I4181">
        <v>0</v>
      </c>
      <c r="J4181">
        <v>0</v>
      </c>
      <c r="K4181" t="s">
        <v>18</v>
      </c>
      <c r="L4181" t="s">
        <v>17</v>
      </c>
      <c r="M4181" t="s">
        <v>17</v>
      </c>
      <c r="N4181" t="str">
        <f>TEXT(employee_attendance_dataset[[#This Row],[Date]],"DDDD")</f>
        <v>Sunday</v>
      </c>
      <c r="O4181">
        <f>IF(employee_attendance_dataset[[#This Row],[Leave_Type]]="",0,1)</f>
        <v>0</v>
      </c>
    </row>
    <row r="4182" spans="1:15" x14ac:dyDescent="0.25">
      <c r="A4182" t="s">
        <v>138</v>
      </c>
      <c r="B4182" t="s">
        <v>139</v>
      </c>
      <c r="C4182" t="s">
        <v>50</v>
      </c>
      <c r="D4182" s="1">
        <v>45529</v>
      </c>
      <c r="E4182" t="s">
        <v>59</v>
      </c>
      <c r="F4182" s="2"/>
      <c r="G4182" s="2"/>
      <c r="H4182" t="s">
        <v>17</v>
      </c>
      <c r="I4182">
        <v>0</v>
      </c>
      <c r="J4182">
        <v>0</v>
      </c>
      <c r="K4182" t="s">
        <v>18</v>
      </c>
      <c r="L4182" t="s">
        <v>17</v>
      </c>
      <c r="M4182" t="s">
        <v>17</v>
      </c>
      <c r="N4182" t="str">
        <f>TEXT(employee_attendance_dataset[[#This Row],[Date]],"DDDD")</f>
        <v>Sunday</v>
      </c>
      <c r="O4182">
        <f>IF(employee_attendance_dataset[[#This Row],[Leave_Type]]="",0,1)</f>
        <v>0</v>
      </c>
    </row>
    <row r="4183" spans="1:15" x14ac:dyDescent="0.25">
      <c r="A4183" t="s">
        <v>140</v>
      </c>
      <c r="B4183" t="s">
        <v>141</v>
      </c>
      <c r="C4183" t="s">
        <v>15</v>
      </c>
      <c r="D4183" s="1">
        <v>45529</v>
      </c>
      <c r="E4183" t="s">
        <v>59</v>
      </c>
      <c r="F4183" s="2"/>
      <c r="G4183" s="2"/>
      <c r="H4183" t="s">
        <v>17</v>
      </c>
      <c r="I4183">
        <v>0</v>
      </c>
      <c r="J4183">
        <v>0</v>
      </c>
      <c r="K4183" t="s">
        <v>18</v>
      </c>
      <c r="L4183" t="s">
        <v>17</v>
      </c>
      <c r="M4183" t="s">
        <v>17</v>
      </c>
      <c r="N4183" t="str">
        <f>TEXT(employee_attendance_dataset[[#This Row],[Date]],"DDDD")</f>
        <v>Sunday</v>
      </c>
      <c r="O4183">
        <f>IF(employee_attendance_dataset[[#This Row],[Leave_Type]]="",0,1)</f>
        <v>0</v>
      </c>
    </row>
    <row r="4184" spans="1:15" x14ac:dyDescent="0.25">
      <c r="A4184" t="s">
        <v>142</v>
      </c>
      <c r="B4184" t="s">
        <v>143</v>
      </c>
      <c r="C4184" t="s">
        <v>15</v>
      </c>
      <c r="D4184" s="1">
        <v>45529</v>
      </c>
      <c r="E4184" t="s">
        <v>59</v>
      </c>
      <c r="F4184" s="2"/>
      <c r="G4184" s="2"/>
      <c r="H4184" t="s">
        <v>17</v>
      </c>
      <c r="I4184">
        <v>0</v>
      </c>
      <c r="J4184">
        <v>0</v>
      </c>
      <c r="K4184" t="s">
        <v>18</v>
      </c>
      <c r="L4184" t="s">
        <v>17</v>
      </c>
      <c r="M4184" t="s">
        <v>17</v>
      </c>
      <c r="N4184" t="str">
        <f>TEXT(employee_attendance_dataset[[#This Row],[Date]],"DDDD")</f>
        <v>Sunday</v>
      </c>
      <c r="O4184">
        <f>IF(employee_attendance_dataset[[#This Row],[Leave_Type]]="",0,1)</f>
        <v>0</v>
      </c>
    </row>
    <row r="4185" spans="1:15" x14ac:dyDescent="0.25">
      <c r="A4185" t="s">
        <v>144</v>
      </c>
      <c r="B4185" t="s">
        <v>145</v>
      </c>
      <c r="C4185" t="s">
        <v>33</v>
      </c>
      <c r="D4185" s="1">
        <v>45529</v>
      </c>
      <c r="E4185" t="s">
        <v>59</v>
      </c>
      <c r="F4185" s="2"/>
      <c r="G4185" s="2"/>
      <c r="H4185" t="s">
        <v>17</v>
      </c>
      <c r="I4185">
        <v>0</v>
      </c>
      <c r="J4185">
        <v>0</v>
      </c>
      <c r="K4185" t="s">
        <v>18</v>
      </c>
      <c r="L4185" t="s">
        <v>17</v>
      </c>
      <c r="M4185" t="s">
        <v>17</v>
      </c>
      <c r="N4185" t="str">
        <f>TEXT(employee_attendance_dataset[[#This Row],[Date]],"DDDD")</f>
        <v>Sunday</v>
      </c>
      <c r="O4185">
        <f>IF(employee_attendance_dataset[[#This Row],[Leave_Type]]="",0,1)</f>
        <v>0</v>
      </c>
    </row>
    <row r="4186" spans="1:15" x14ac:dyDescent="0.25">
      <c r="A4186" t="s">
        <v>146</v>
      </c>
      <c r="B4186" t="s">
        <v>147</v>
      </c>
      <c r="C4186" t="s">
        <v>47</v>
      </c>
      <c r="D4186" s="1">
        <v>45529</v>
      </c>
      <c r="E4186" t="s">
        <v>59</v>
      </c>
      <c r="F4186" s="2"/>
      <c r="G4186" s="2"/>
      <c r="H4186" t="s">
        <v>17</v>
      </c>
      <c r="I4186">
        <v>0</v>
      </c>
      <c r="J4186">
        <v>0</v>
      </c>
      <c r="K4186" t="s">
        <v>18</v>
      </c>
      <c r="L4186" t="s">
        <v>17</v>
      </c>
      <c r="M4186" t="s">
        <v>17</v>
      </c>
      <c r="N4186" t="str">
        <f>TEXT(employee_attendance_dataset[[#This Row],[Date]],"DDDD")</f>
        <v>Sunday</v>
      </c>
      <c r="O4186">
        <f>IF(employee_attendance_dataset[[#This Row],[Leave_Type]]="",0,1)</f>
        <v>0</v>
      </c>
    </row>
    <row r="4187" spans="1:15" x14ac:dyDescent="0.25">
      <c r="A4187" t="s">
        <v>148</v>
      </c>
      <c r="B4187" t="s">
        <v>149</v>
      </c>
      <c r="C4187" t="s">
        <v>24</v>
      </c>
      <c r="D4187" s="1">
        <v>45529</v>
      </c>
      <c r="E4187" t="s">
        <v>59</v>
      </c>
      <c r="F4187" s="2"/>
      <c r="G4187" s="2"/>
      <c r="H4187" t="s">
        <v>17</v>
      </c>
      <c r="I4187">
        <v>0</v>
      </c>
      <c r="J4187">
        <v>0</v>
      </c>
      <c r="K4187" t="s">
        <v>18</v>
      </c>
      <c r="L4187" t="s">
        <v>17</v>
      </c>
      <c r="M4187" t="s">
        <v>17</v>
      </c>
      <c r="N4187" t="str">
        <f>TEXT(employee_attendance_dataset[[#This Row],[Date]],"DDDD")</f>
        <v>Sunday</v>
      </c>
      <c r="O4187">
        <f>IF(employee_attendance_dataset[[#This Row],[Leave_Type]]="",0,1)</f>
        <v>0</v>
      </c>
    </row>
    <row r="4188" spans="1:15" x14ac:dyDescent="0.25">
      <c r="A4188" t="s">
        <v>150</v>
      </c>
      <c r="B4188" t="s">
        <v>151</v>
      </c>
      <c r="C4188" t="s">
        <v>50</v>
      </c>
      <c r="D4188" s="1">
        <v>45529</v>
      </c>
      <c r="E4188" t="s">
        <v>59</v>
      </c>
      <c r="F4188" s="2"/>
      <c r="G4188" s="2"/>
      <c r="H4188" t="s">
        <v>17</v>
      </c>
      <c r="I4188">
        <v>0</v>
      </c>
      <c r="J4188">
        <v>0</v>
      </c>
      <c r="K4188" t="s">
        <v>18</v>
      </c>
      <c r="L4188" t="s">
        <v>17</v>
      </c>
      <c r="M4188" t="s">
        <v>17</v>
      </c>
      <c r="N4188" t="str">
        <f>TEXT(employee_attendance_dataset[[#This Row],[Date]],"DDDD")</f>
        <v>Sunday</v>
      </c>
      <c r="O4188">
        <f>IF(employee_attendance_dataset[[#This Row],[Leave_Type]]="",0,1)</f>
        <v>0</v>
      </c>
    </row>
    <row r="4189" spans="1:15" x14ac:dyDescent="0.25">
      <c r="A4189" t="s">
        <v>152</v>
      </c>
      <c r="B4189" t="s">
        <v>153</v>
      </c>
      <c r="C4189" t="s">
        <v>27</v>
      </c>
      <c r="D4189" s="1">
        <v>45529</v>
      </c>
      <c r="E4189" t="s">
        <v>59</v>
      </c>
      <c r="F4189" s="2"/>
      <c r="G4189" s="2"/>
      <c r="H4189" t="s">
        <v>17</v>
      </c>
      <c r="I4189">
        <v>0</v>
      </c>
      <c r="J4189">
        <v>0</v>
      </c>
      <c r="K4189" t="s">
        <v>18</v>
      </c>
      <c r="L4189" t="s">
        <v>17</v>
      </c>
      <c r="M4189" t="s">
        <v>17</v>
      </c>
      <c r="N4189" t="str">
        <f>TEXT(employee_attendance_dataset[[#This Row],[Date]],"DDDD")</f>
        <v>Sunday</v>
      </c>
      <c r="O4189">
        <f>IF(employee_attendance_dataset[[#This Row],[Leave_Type]]="",0,1)</f>
        <v>0</v>
      </c>
    </row>
    <row r="4190" spans="1:15" x14ac:dyDescent="0.25">
      <c r="A4190" t="s">
        <v>154</v>
      </c>
      <c r="B4190" t="s">
        <v>155</v>
      </c>
      <c r="C4190" t="s">
        <v>15</v>
      </c>
      <c r="D4190" s="1">
        <v>45529</v>
      </c>
      <c r="E4190" t="s">
        <v>59</v>
      </c>
      <c r="F4190" s="2"/>
      <c r="G4190" s="2"/>
      <c r="H4190" t="s">
        <v>17</v>
      </c>
      <c r="I4190">
        <v>0</v>
      </c>
      <c r="J4190">
        <v>0</v>
      </c>
      <c r="K4190" t="s">
        <v>18</v>
      </c>
      <c r="L4190" t="s">
        <v>17</v>
      </c>
      <c r="M4190" t="s">
        <v>17</v>
      </c>
      <c r="N4190" t="str">
        <f>TEXT(employee_attendance_dataset[[#This Row],[Date]],"DDDD")</f>
        <v>Sunday</v>
      </c>
      <c r="O4190">
        <f>IF(employee_attendance_dataset[[#This Row],[Leave_Type]]="",0,1)</f>
        <v>0</v>
      </c>
    </row>
    <row r="4191" spans="1:15" x14ac:dyDescent="0.25">
      <c r="A4191" t="s">
        <v>156</v>
      </c>
      <c r="B4191" t="s">
        <v>157</v>
      </c>
      <c r="C4191" t="s">
        <v>47</v>
      </c>
      <c r="D4191" s="1">
        <v>45529</v>
      </c>
      <c r="E4191" t="s">
        <v>59</v>
      </c>
      <c r="F4191" s="2"/>
      <c r="G4191" s="2"/>
      <c r="H4191" t="s">
        <v>17</v>
      </c>
      <c r="I4191">
        <v>0</v>
      </c>
      <c r="J4191">
        <v>0</v>
      </c>
      <c r="K4191" t="s">
        <v>18</v>
      </c>
      <c r="L4191" t="s">
        <v>17</v>
      </c>
      <c r="M4191" t="s">
        <v>17</v>
      </c>
      <c r="N4191" t="str">
        <f>TEXT(employee_attendance_dataset[[#This Row],[Date]],"DDDD")</f>
        <v>Sunday</v>
      </c>
      <c r="O4191">
        <f>IF(employee_attendance_dataset[[#This Row],[Leave_Type]]="",0,1)</f>
        <v>0</v>
      </c>
    </row>
    <row r="4192" spans="1:15" x14ac:dyDescent="0.25">
      <c r="A4192" t="s">
        <v>158</v>
      </c>
      <c r="B4192" t="s">
        <v>159</v>
      </c>
      <c r="C4192" t="s">
        <v>36</v>
      </c>
      <c r="D4192" s="1">
        <v>45529</v>
      </c>
      <c r="E4192" t="s">
        <v>59</v>
      </c>
      <c r="F4192" s="2"/>
      <c r="G4192" s="2"/>
      <c r="H4192" t="s">
        <v>17</v>
      </c>
      <c r="I4192">
        <v>0</v>
      </c>
      <c r="J4192">
        <v>0</v>
      </c>
      <c r="K4192" t="s">
        <v>18</v>
      </c>
      <c r="L4192" t="s">
        <v>17</v>
      </c>
      <c r="M4192" t="s">
        <v>17</v>
      </c>
      <c r="N4192" t="str">
        <f>TEXT(employee_attendance_dataset[[#This Row],[Date]],"DDDD")</f>
        <v>Sunday</v>
      </c>
      <c r="O4192">
        <f>IF(employee_attendance_dataset[[#This Row],[Leave_Type]]="",0,1)</f>
        <v>0</v>
      </c>
    </row>
    <row r="4193" spans="1:15" x14ac:dyDescent="0.25">
      <c r="A4193" t="s">
        <v>160</v>
      </c>
      <c r="B4193" t="s">
        <v>161</v>
      </c>
      <c r="C4193" t="s">
        <v>36</v>
      </c>
      <c r="D4193" s="1">
        <v>45529</v>
      </c>
      <c r="E4193" t="s">
        <v>59</v>
      </c>
      <c r="F4193" s="2"/>
      <c r="G4193" s="2"/>
      <c r="H4193" t="s">
        <v>17</v>
      </c>
      <c r="I4193">
        <v>0</v>
      </c>
      <c r="J4193">
        <v>0</v>
      </c>
      <c r="K4193" t="s">
        <v>18</v>
      </c>
      <c r="L4193" t="s">
        <v>17</v>
      </c>
      <c r="M4193" t="s">
        <v>17</v>
      </c>
      <c r="N4193" t="str">
        <f>TEXT(employee_attendance_dataset[[#This Row],[Date]],"DDDD")</f>
        <v>Sunday</v>
      </c>
      <c r="O4193">
        <f>IF(employee_attendance_dataset[[#This Row],[Leave_Type]]="",0,1)</f>
        <v>0</v>
      </c>
    </row>
    <row r="4194" spans="1:15" x14ac:dyDescent="0.25">
      <c r="A4194" t="s">
        <v>162</v>
      </c>
      <c r="B4194" t="s">
        <v>163</v>
      </c>
      <c r="C4194" t="s">
        <v>50</v>
      </c>
      <c r="D4194" s="1">
        <v>45529</v>
      </c>
      <c r="E4194" t="s">
        <v>59</v>
      </c>
      <c r="F4194" s="2"/>
      <c r="G4194" s="2"/>
      <c r="H4194" t="s">
        <v>17</v>
      </c>
      <c r="I4194">
        <v>0</v>
      </c>
      <c r="J4194">
        <v>0</v>
      </c>
      <c r="K4194" t="s">
        <v>18</v>
      </c>
      <c r="L4194" t="s">
        <v>17</v>
      </c>
      <c r="M4194" t="s">
        <v>17</v>
      </c>
      <c r="N4194" t="str">
        <f>TEXT(employee_attendance_dataset[[#This Row],[Date]],"DDDD")</f>
        <v>Sunday</v>
      </c>
      <c r="O4194">
        <f>IF(employee_attendance_dataset[[#This Row],[Leave_Type]]="",0,1)</f>
        <v>0</v>
      </c>
    </row>
    <row r="4195" spans="1:15" x14ac:dyDescent="0.25">
      <c r="A4195" t="s">
        <v>164</v>
      </c>
      <c r="B4195" t="s">
        <v>165</v>
      </c>
      <c r="C4195" t="s">
        <v>47</v>
      </c>
      <c r="D4195" s="1">
        <v>45529</v>
      </c>
      <c r="E4195" t="s">
        <v>59</v>
      </c>
      <c r="F4195" s="2"/>
      <c r="G4195" s="2"/>
      <c r="H4195" t="s">
        <v>17</v>
      </c>
      <c r="I4195">
        <v>0</v>
      </c>
      <c r="J4195">
        <v>0</v>
      </c>
      <c r="K4195" t="s">
        <v>18</v>
      </c>
      <c r="L4195" t="s">
        <v>17</v>
      </c>
      <c r="M4195" t="s">
        <v>17</v>
      </c>
      <c r="N4195" t="str">
        <f>TEXT(employee_attendance_dataset[[#This Row],[Date]],"DDDD")</f>
        <v>Sunday</v>
      </c>
      <c r="O4195">
        <f>IF(employee_attendance_dataset[[#This Row],[Leave_Type]]="",0,1)</f>
        <v>0</v>
      </c>
    </row>
    <row r="4196" spans="1:15" x14ac:dyDescent="0.25">
      <c r="A4196" t="s">
        <v>166</v>
      </c>
      <c r="B4196" t="s">
        <v>167</v>
      </c>
      <c r="C4196" t="s">
        <v>27</v>
      </c>
      <c r="D4196" s="1">
        <v>45529</v>
      </c>
      <c r="E4196" t="s">
        <v>59</v>
      </c>
      <c r="F4196" s="2"/>
      <c r="G4196" s="2"/>
      <c r="H4196" t="s">
        <v>17</v>
      </c>
      <c r="I4196">
        <v>0</v>
      </c>
      <c r="J4196">
        <v>0</v>
      </c>
      <c r="K4196" t="s">
        <v>18</v>
      </c>
      <c r="L4196" t="s">
        <v>17</v>
      </c>
      <c r="M4196" t="s">
        <v>17</v>
      </c>
      <c r="N4196" t="str">
        <f>TEXT(employee_attendance_dataset[[#This Row],[Date]],"DDDD")</f>
        <v>Sunday</v>
      </c>
      <c r="O4196">
        <f>IF(employee_attendance_dataset[[#This Row],[Leave_Type]]="",0,1)</f>
        <v>0</v>
      </c>
    </row>
    <row r="4197" spans="1:15" x14ac:dyDescent="0.25">
      <c r="A4197" t="s">
        <v>168</v>
      </c>
      <c r="B4197" t="s">
        <v>169</v>
      </c>
      <c r="C4197" t="s">
        <v>24</v>
      </c>
      <c r="D4197" s="1">
        <v>45529</v>
      </c>
      <c r="E4197" t="s">
        <v>59</v>
      </c>
      <c r="F4197" s="2"/>
      <c r="G4197" s="2"/>
      <c r="H4197" t="s">
        <v>17</v>
      </c>
      <c r="I4197">
        <v>0</v>
      </c>
      <c r="J4197">
        <v>0</v>
      </c>
      <c r="K4197" t="s">
        <v>18</v>
      </c>
      <c r="L4197" t="s">
        <v>17</v>
      </c>
      <c r="M4197" t="s">
        <v>17</v>
      </c>
      <c r="N4197" t="str">
        <f>TEXT(employee_attendance_dataset[[#This Row],[Date]],"DDDD")</f>
        <v>Sunday</v>
      </c>
      <c r="O4197">
        <f>IF(employee_attendance_dataset[[#This Row],[Leave_Type]]="",0,1)</f>
        <v>0</v>
      </c>
    </row>
    <row r="4198" spans="1:15" x14ac:dyDescent="0.25">
      <c r="A4198" t="s">
        <v>170</v>
      </c>
      <c r="B4198" t="s">
        <v>171</v>
      </c>
      <c r="C4198" t="s">
        <v>21</v>
      </c>
      <c r="D4198" s="1">
        <v>45529</v>
      </c>
      <c r="E4198" t="s">
        <v>16</v>
      </c>
      <c r="F4198" s="2">
        <v>0.38472222222222224</v>
      </c>
      <c r="G4198" s="2">
        <v>0.5756944444444444</v>
      </c>
      <c r="H4198" t="s">
        <v>17</v>
      </c>
      <c r="I4198">
        <v>4.58</v>
      </c>
      <c r="J4198">
        <v>0</v>
      </c>
      <c r="K4198" t="s">
        <v>18</v>
      </c>
      <c r="L4198" t="s">
        <v>17</v>
      </c>
      <c r="M4198" t="s">
        <v>17</v>
      </c>
      <c r="N4198" t="str">
        <f>TEXT(employee_attendance_dataset[[#This Row],[Date]],"DDDD")</f>
        <v>Sunday</v>
      </c>
      <c r="O4198">
        <f>IF(employee_attendance_dataset[[#This Row],[Leave_Type]]="",0,1)</f>
        <v>0</v>
      </c>
    </row>
    <row r="4199" spans="1:15" x14ac:dyDescent="0.25">
      <c r="A4199" t="s">
        <v>173</v>
      </c>
      <c r="B4199" t="s">
        <v>174</v>
      </c>
      <c r="C4199" t="s">
        <v>47</v>
      </c>
      <c r="D4199" s="1">
        <v>45529</v>
      </c>
      <c r="E4199" t="s">
        <v>59</v>
      </c>
      <c r="F4199" s="2"/>
      <c r="G4199" s="2"/>
      <c r="H4199" t="s">
        <v>17</v>
      </c>
      <c r="I4199">
        <v>0</v>
      </c>
      <c r="J4199">
        <v>0</v>
      </c>
      <c r="K4199" t="s">
        <v>18</v>
      </c>
      <c r="L4199" t="s">
        <v>17</v>
      </c>
      <c r="M4199" t="s">
        <v>17</v>
      </c>
      <c r="N4199" t="str">
        <f>TEXT(employee_attendance_dataset[[#This Row],[Date]],"DDDD")</f>
        <v>Sunday</v>
      </c>
      <c r="O4199">
        <f>IF(employee_attendance_dataset[[#This Row],[Leave_Type]]="",0,1)</f>
        <v>0</v>
      </c>
    </row>
    <row r="4200" spans="1:15" x14ac:dyDescent="0.25">
      <c r="A4200" t="s">
        <v>175</v>
      </c>
      <c r="B4200" t="s">
        <v>176</v>
      </c>
      <c r="C4200" t="s">
        <v>21</v>
      </c>
      <c r="D4200" s="1">
        <v>45529</v>
      </c>
      <c r="E4200" t="s">
        <v>59</v>
      </c>
      <c r="F4200" s="2"/>
      <c r="G4200" s="2"/>
      <c r="H4200" t="s">
        <v>17</v>
      </c>
      <c r="I4200">
        <v>0</v>
      </c>
      <c r="J4200">
        <v>0</v>
      </c>
      <c r="K4200" t="s">
        <v>18</v>
      </c>
      <c r="L4200" t="s">
        <v>17</v>
      </c>
      <c r="M4200" t="s">
        <v>17</v>
      </c>
      <c r="N4200" t="str">
        <f>TEXT(employee_attendance_dataset[[#This Row],[Date]],"DDDD")</f>
        <v>Sunday</v>
      </c>
      <c r="O4200">
        <f>IF(employee_attendance_dataset[[#This Row],[Leave_Type]]="",0,1)</f>
        <v>0</v>
      </c>
    </row>
    <row r="4201" spans="1:15" x14ac:dyDescent="0.25">
      <c r="A4201" t="s">
        <v>177</v>
      </c>
      <c r="B4201" t="s">
        <v>178</v>
      </c>
      <c r="C4201" t="s">
        <v>24</v>
      </c>
      <c r="D4201" s="1">
        <v>45529</v>
      </c>
      <c r="E4201" t="s">
        <v>59</v>
      </c>
      <c r="F4201" s="2"/>
      <c r="G4201" s="2"/>
      <c r="H4201" t="s">
        <v>17</v>
      </c>
      <c r="I4201">
        <v>0</v>
      </c>
      <c r="J4201">
        <v>0</v>
      </c>
      <c r="K4201" t="s">
        <v>18</v>
      </c>
      <c r="L4201" t="s">
        <v>17</v>
      </c>
      <c r="M4201" t="s">
        <v>17</v>
      </c>
      <c r="N4201" t="str">
        <f>TEXT(employee_attendance_dataset[[#This Row],[Date]],"DDDD")</f>
        <v>Sunday</v>
      </c>
      <c r="O4201">
        <f>IF(employee_attendance_dataset[[#This Row],[Leave_Type]]="",0,1)</f>
        <v>0</v>
      </c>
    </row>
    <row r="4202" spans="1:15" x14ac:dyDescent="0.25">
      <c r="A4202" t="s">
        <v>13</v>
      </c>
      <c r="B4202" t="s">
        <v>14</v>
      </c>
      <c r="C4202" t="s">
        <v>15</v>
      </c>
      <c r="D4202" s="1">
        <v>45530</v>
      </c>
      <c r="E4202" t="s">
        <v>16</v>
      </c>
      <c r="F4202" s="2">
        <v>0.38124999999999998</v>
      </c>
      <c r="G4202" s="2">
        <v>0.75138888888888888</v>
      </c>
      <c r="H4202" t="s">
        <v>17</v>
      </c>
      <c r="I4202">
        <v>8.8800000000000008</v>
      </c>
      <c r="J4202">
        <v>0</v>
      </c>
      <c r="K4202" t="s">
        <v>18</v>
      </c>
      <c r="L4202" t="s">
        <v>17</v>
      </c>
      <c r="M4202" t="s">
        <v>17</v>
      </c>
      <c r="N4202" t="str">
        <f>TEXT(employee_attendance_dataset[[#This Row],[Date]],"DDDD")</f>
        <v>Monday</v>
      </c>
      <c r="O4202">
        <f>IF(employee_attendance_dataset[[#This Row],[Leave_Type]]="",0,1)</f>
        <v>0</v>
      </c>
    </row>
    <row r="4203" spans="1:15" x14ac:dyDescent="0.25">
      <c r="A4203" t="s">
        <v>19</v>
      </c>
      <c r="B4203" t="s">
        <v>20</v>
      </c>
      <c r="C4203" t="s">
        <v>21</v>
      </c>
      <c r="D4203" s="1">
        <v>45530</v>
      </c>
      <c r="E4203" t="s">
        <v>16</v>
      </c>
      <c r="F4203" s="2">
        <v>0.37638888888888888</v>
      </c>
      <c r="G4203" s="2">
        <v>0.74513888888888891</v>
      </c>
      <c r="H4203" t="s">
        <v>17</v>
      </c>
      <c r="I4203">
        <v>8.85</v>
      </c>
      <c r="J4203">
        <v>0</v>
      </c>
      <c r="K4203" t="s">
        <v>18</v>
      </c>
      <c r="L4203" t="s">
        <v>17</v>
      </c>
      <c r="M4203" t="s">
        <v>17</v>
      </c>
      <c r="N4203" t="str">
        <f>TEXT(employee_attendance_dataset[[#This Row],[Date]],"DDDD")</f>
        <v>Monday</v>
      </c>
      <c r="O4203">
        <f>IF(employee_attendance_dataset[[#This Row],[Leave_Type]]="",0,1)</f>
        <v>0</v>
      </c>
    </row>
    <row r="4204" spans="1:15" x14ac:dyDescent="0.25">
      <c r="A4204" t="s">
        <v>22</v>
      </c>
      <c r="B4204" t="s">
        <v>23</v>
      </c>
      <c r="C4204" t="s">
        <v>24</v>
      </c>
      <c r="D4204" s="1">
        <v>45530</v>
      </c>
      <c r="E4204" t="s">
        <v>16</v>
      </c>
      <c r="F4204" s="2">
        <v>0.38611111111111113</v>
      </c>
      <c r="G4204" s="2">
        <v>0.62708333333333333</v>
      </c>
      <c r="H4204" t="s">
        <v>17</v>
      </c>
      <c r="I4204">
        <v>5.78</v>
      </c>
      <c r="J4204">
        <v>0</v>
      </c>
      <c r="K4204" t="s">
        <v>18</v>
      </c>
      <c r="L4204" t="s">
        <v>28</v>
      </c>
      <c r="M4204" t="s">
        <v>17</v>
      </c>
      <c r="N4204" t="str">
        <f>TEXT(employee_attendance_dataset[[#This Row],[Date]],"DDDD")</f>
        <v>Monday</v>
      </c>
      <c r="O4204">
        <f>IF(employee_attendance_dataset[[#This Row],[Leave_Type]]="",0,1)</f>
        <v>0</v>
      </c>
    </row>
    <row r="4205" spans="1:15" x14ac:dyDescent="0.25">
      <c r="A4205" t="s">
        <v>25</v>
      </c>
      <c r="B4205" t="s">
        <v>26</v>
      </c>
      <c r="C4205" t="s">
        <v>27</v>
      </c>
      <c r="D4205" s="1">
        <v>45530</v>
      </c>
      <c r="E4205" t="s">
        <v>16</v>
      </c>
      <c r="F4205" s="2">
        <v>0.37291666666666667</v>
      </c>
      <c r="G4205" s="2">
        <v>0.62291666666666667</v>
      </c>
      <c r="H4205" t="s">
        <v>17</v>
      </c>
      <c r="I4205">
        <v>6</v>
      </c>
      <c r="J4205">
        <v>0</v>
      </c>
      <c r="K4205" t="s">
        <v>18</v>
      </c>
      <c r="L4205" t="s">
        <v>28</v>
      </c>
      <c r="M4205" t="s">
        <v>28</v>
      </c>
      <c r="N4205" t="str">
        <f>TEXT(employee_attendance_dataset[[#This Row],[Date]],"DDDD")</f>
        <v>Monday</v>
      </c>
      <c r="O4205">
        <f>IF(employee_attendance_dataset[[#This Row],[Leave_Type]]="",0,1)</f>
        <v>0</v>
      </c>
    </row>
    <row r="4206" spans="1:15" x14ac:dyDescent="0.25">
      <c r="A4206" t="s">
        <v>29</v>
      </c>
      <c r="B4206" t="s">
        <v>30</v>
      </c>
      <c r="C4206" t="s">
        <v>27</v>
      </c>
      <c r="D4206" s="1">
        <v>45530</v>
      </c>
      <c r="E4206" t="s">
        <v>16</v>
      </c>
      <c r="F4206" s="2">
        <v>0.38750000000000001</v>
      </c>
      <c r="G4206" s="2">
        <v>0.61388888888888893</v>
      </c>
      <c r="H4206" t="s">
        <v>17</v>
      </c>
      <c r="I4206">
        <v>5.43</v>
      </c>
      <c r="J4206">
        <v>0</v>
      </c>
      <c r="K4206" t="s">
        <v>18</v>
      </c>
      <c r="L4206" t="s">
        <v>28</v>
      </c>
      <c r="M4206" t="s">
        <v>17</v>
      </c>
      <c r="N4206" t="str">
        <f>TEXT(employee_attendance_dataset[[#This Row],[Date]],"DDDD")</f>
        <v>Monday</v>
      </c>
      <c r="O4206">
        <f>IF(employee_attendance_dataset[[#This Row],[Leave_Type]]="",0,1)</f>
        <v>0</v>
      </c>
    </row>
    <row r="4207" spans="1:15" x14ac:dyDescent="0.25">
      <c r="A4207" t="s">
        <v>31</v>
      </c>
      <c r="B4207" t="s">
        <v>32</v>
      </c>
      <c r="C4207" t="s">
        <v>33</v>
      </c>
      <c r="D4207" s="1">
        <v>45530</v>
      </c>
      <c r="E4207" t="s">
        <v>59</v>
      </c>
      <c r="F4207" s="2"/>
      <c r="G4207" s="2"/>
      <c r="H4207" t="s">
        <v>17</v>
      </c>
      <c r="I4207">
        <v>0</v>
      </c>
      <c r="J4207">
        <v>0</v>
      </c>
      <c r="K4207" t="s">
        <v>18</v>
      </c>
      <c r="L4207" t="s">
        <v>17</v>
      </c>
      <c r="M4207" t="s">
        <v>28</v>
      </c>
      <c r="N4207" t="str">
        <f>TEXT(employee_attendance_dataset[[#This Row],[Date]],"DDDD")</f>
        <v>Monday</v>
      </c>
      <c r="O4207">
        <f>IF(employee_attendance_dataset[[#This Row],[Leave_Type]]="",0,1)</f>
        <v>0</v>
      </c>
    </row>
    <row r="4208" spans="1:15" x14ac:dyDescent="0.25">
      <c r="A4208" t="s">
        <v>34</v>
      </c>
      <c r="B4208" t="s">
        <v>35</v>
      </c>
      <c r="C4208" t="s">
        <v>36</v>
      </c>
      <c r="D4208" s="1">
        <v>45530</v>
      </c>
      <c r="E4208" t="s">
        <v>112</v>
      </c>
      <c r="F4208" s="2"/>
      <c r="G4208" s="2"/>
      <c r="H4208" t="s">
        <v>17</v>
      </c>
      <c r="I4208">
        <v>0</v>
      </c>
      <c r="J4208">
        <v>0</v>
      </c>
      <c r="K4208" t="s">
        <v>113</v>
      </c>
      <c r="L4208" t="s">
        <v>17</v>
      </c>
      <c r="M4208" t="s">
        <v>17</v>
      </c>
      <c r="N4208" t="str">
        <f>TEXT(employee_attendance_dataset[[#This Row],[Date]],"DDDD")</f>
        <v>Monday</v>
      </c>
      <c r="O4208">
        <f>IF(employee_attendance_dataset[[#This Row],[Leave_Type]]="",0,1)</f>
        <v>1</v>
      </c>
    </row>
    <row r="4209" spans="1:15" x14ac:dyDescent="0.25">
      <c r="A4209" t="s">
        <v>37</v>
      </c>
      <c r="B4209" t="s">
        <v>38</v>
      </c>
      <c r="C4209" t="s">
        <v>36</v>
      </c>
      <c r="D4209" s="1">
        <v>45530</v>
      </c>
      <c r="E4209" t="s">
        <v>16</v>
      </c>
      <c r="F4209" s="2">
        <v>0.38333333333333336</v>
      </c>
      <c r="G4209" s="2">
        <v>0.75486111111111109</v>
      </c>
      <c r="H4209" t="s">
        <v>17</v>
      </c>
      <c r="I4209">
        <v>8.92</v>
      </c>
      <c r="J4209">
        <v>0</v>
      </c>
      <c r="K4209" t="s">
        <v>18</v>
      </c>
      <c r="L4209" t="s">
        <v>17</v>
      </c>
      <c r="M4209" t="s">
        <v>17</v>
      </c>
      <c r="N4209" t="str">
        <f>TEXT(employee_attendance_dataset[[#This Row],[Date]],"DDDD")</f>
        <v>Monday</v>
      </c>
      <c r="O4209">
        <f>IF(employee_attendance_dataset[[#This Row],[Leave_Type]]="",0,1)</f>
        <v>0</v>
      </c>
    </row>
    <row r="4210" spans="1:15" x14ac:dyDescent="0.25">
      <c r="A4210" t="s">
        <v>39</v>
      </c>
      <c r="B4210" t="s">
        <v>40</v>
      </c>
      <c r="C4210" t="s">
        <v>33</v>
      </c>
      <c r="D4210" s="1">
        <v>45530</v>
      </c>
      <c r="E4210" t="s">
        <v>16</v>
      </c>
      <c r="F4210" s="2">
        <v>0.39166666666666666</v>
      </c>
      <c r="G4210" s="2">
        <v>0.77013888888888893</v>
      </c>
      <c r="H4210" t="s">
        <v>28</v>
      </c>
      <c r="I4210">
        <v>9.08</v>
      </c>
      <c r="J4210">
        <v>0</v>
      </c>
      <c r="K4210" t="s">
        <v>18</v>
      </c>
      <c r="L4210" t="s">
        <v>17</v>
      </c>
      <c r="M4210" t="s">
        <v>17</v>
      </c>
      <c r="N4210" t="str">
        <f>TEXT(employee_attendance_dataset[[#This Row],[Date]],"DDDD")</f>
        <v>Monday</v>
      </c>
      <c r="O4210">
        <f>IF(employee_attendance_dataset[[#This Row],[Leave_Type]]="",0,1)</f>
        <v>0</v>
      </c>
    </row>
    <row r="4211" spans="1:15" x14ac:dyDescent="0.25">
      <c r="A4211" t="s">
        <v>41</v>
      </c>
      <c r="B4211" t="s">
        <v>42</v>
      </c>
      <c r="C4211" t="s">
        <v>33</v>
      </c>
      <c r="D4211" s="1">
        <v>45530</v>
      </c>
      <c r="E4211" t="s">
        <v>16</v>
      </c>
      <c r="F4211" s="2">
        <v>0.41458333333333336</v>
      </c>
      <c r="G4211" s="2">
        <v>0.74375000000000002</v>
      </c>
      <c r="H4211" t="s">
        <v>28</v>
      </c>
      <c r="I4211">
        <v>7.9</v>
      </c>
      <c r="J4211">
        <v>0</v>
      </c>
      <c r="K4211" t="s">
        <v>18</v>
      </c>
      <c r="L4211" t="s">
        <v>17</v>
      </c>
      <c r="M4211" t="s">
        <v>17</v>
      </c>
      <c r="N4211" t="str">
        <f>TEXT(employee_attendance_dataset[[#This Row],[Date]],"DDDD")</f>
        <v>Monday</v>
      </c>
      <c r="O4211">
        <f>IF(employee_attendance_dataset[[#This Row],[Leave_Type]]="",0,1)</f>
        <v>0</v>
      </c>
    </row>
    <row r="4212" spans="1:15" x14ac:dyDescent="0.25">
      <c r="A4212" t="s">
        <v>43</v>
      </c>
      <c r="B4212" t="s">
        <v>44</v>
      </c>
      <c r="C4212" t="s">
        <v>15</v>
      </c>
      <c r="D4212" s="1">
        <v>45530</v>
      </c>
      <c r="E4212" t="s">
        <v>16</v>
      </c>
      <c r="F4212" s="2">
        <v>0.36736111111111114</v>
      </c>
      <c r="G4212" s="2">
        <v>0.7319444444444444</v>
      </c>
      <c r="H4212" t="s">
        <v>17</v>
      </c>
      <c r="I4212">
        <v>8.75</v>
      </c>
      <c r="J4212">
        <v>0</v>
      </c>
      <c r="K4212" t="s">
        <v>18</v>
      </c>
      <c r="L4212" t="s">
        <v>17</v>
      </c>
      <c r="M4212" t="s">
        <v>17</v>
      </c>
      <c r="N4212" t="str">
        <f>TEXT(employee_attendance_dataset[[#This Row],[Date]],"DDDD")</f>
        <v>Monday</v>
      </c>
      <c r="O4212">
        <f>IF(employee_attendance_dataset[[#This Row],[Leave_Type]]="",0,1)</f>
        <v>0</v>
      </c>
    </row>
    <row r="4213" spans="1:15" x14ac:dyDescent="0.25">
      <c r="A4213" t="s">
        <v>45</v>
      </c>
      <c r="B4213" t="s">
        <v>46</v>
      </c>
      <c r="C4213" t="s">
        <v>47</v>
      </c>
      <c r="D4213" s="1">
        <v>45530</v>
      </c>
      <c r="E4213" t="s">
        <v>16</v>
      </c>
      <c r="F4213" s="2">
        <v>0.38055555555555554</v>
      </c>
      <c r="G4213" s="2">
        <v>0.75694444444444442</v>
      </c>
      <c r="H4213" t="s">
        <v>17</v>
      </c>
      <c r="I4213">
        <v>9.0299999999999994</v>
      </c>
      <c r="J4213">
        <v>0</v>
      </c>
      <c r="K4213" t="s">
        <v>18</v>
      </c>
      <c r="L4213" t="s">
        <v>17</v>
      </c>
      <c r="M4213" t="s">
        <v>17</v>
      </c>
      <c r="N4213" t="str">
        <f>TEXT(employee_attendance_dataset[[#This Row],[Date]],"DDDD")</f>
        <v>Monday</v>
      </c>
      <c r="O4213">
        <f>IF(employee_attendance_dataset[[#This Row],[Leave_Type]]="",0,1)</f>
        <v>0</v>
      </c>
    </row>
    <row r="4214" spans="1:15" x14ac:dyDescent="0.25">
      <c r="A4214" t="s">
        <v>48</v>
      </c>
      <c r="B4214" t="s">
        <v>49</v>
      </c>
      <c r="C4214" t="s">
        <v>50</v>
      </c>
      <c r="D4214" s="1">
        <v>45530</v>
      </c>
      <c r="E4214" t="s">
        <v>112</v>
      </c>
      <c r="F4214" s="2"/>
      <c r="G4214" s="2"/>
      <c r="H4214" t="s">
        <v>17</v>
      </c>
      <c r="I4214">
        <v>0</v>
      </c>
      <c r="J4214">
        <v>0</v>
      </c>
      <c r="K4214" t="s">
        <v>172</v>
      </c>
      <c r="L4214" t="s">
        <v>17</v>
      </c>
      <c r="M4214" t="s">
        <v>17</v>
      </c>
      <c r="N4214" t="str">
        <f>TEXT(employee_attendance_dataset[[#This Row],[Date]],"DDDD")</f>
        <v>Monday</v>
      </c>
      <c r="O4214">
        <f>IF(employee_attendance_dataset[[#This Row],[Leave_Type]]="",0,1)</f>
        <v>1</v>
      </c>
    </row>
    <row r="4215" spans="1:15" x14ac:dyDescent="0.25">
      <c r="A4215" t="s">
        <v>51</v>
      </c>
      <c r="B4215" t="s">
        <v>52</v>
      </c>
      <c r="C4215" t="s">
        <v>24</v>
      </c>
      <c r="D4215" s="1">
        <v>45530</v>
      </c>
      <c r="E4215" t="s">
        <v>16</v>
      </c>
      <c r="F4215" s="2">
        <v>0.38750000000000001</v>
      </c>
      <c r="G4215" s="2">
        <v>0.76458333333333328</v>
      </c>
      <c r="H4215" t="s">
        <v>17</v>
      </c>
      <c r="I4215">
        <v>9.0500000000000007</v>
      </c>
      <c r="J4215">
        <v>0</v>
      </c>
      <c r="K4215" t="s">
        <v>18</v>
      </c>
      <c r="L4215" t="s">
        <v>17</v>
      </c>
      <c r="M4215" t="s">
        <v>17</v>
      </c>
      <c r="N4215" t="str">
        <f>TEXT(employee_attendance_dataset[[#This Row],[Date]],"DDDD")</f>
        <v>Monday</v>
      </c>
      <c r="O4215">
        <f>IF(employee_attendance_dataset[[#This Row],[Leave_Type]]="",0,1)</f>
        <v>0</v>
      </c>
    </row>
    <row r="4216" spans="1:15" x14ac:dyDescent="0.25">
      <c r="A4216" t="s">
        <v>53</v>
      </c>
      <c r="B4216" t="s">
        <v>54</v>
      </c>
      <c r="C4216" t="s">
        <v>36</v>
      </c>
      <c r="D4216" s="1">
        <v>45530</v>
      </c>
      <c r="E4216" t="s">
        <v>16</v>
      </c>
      <c r="F4216" s="2">
        <v>0.37569444444444444</v>
      </c>
      <c r="G4216" s="2">
        <v>0.73958333333333337</v>
      </c>
      <c r="H4216" t="s">
        <v>17</v>
      </c>
      <c r="I4216">
        <v>8.73</v>
      </c>
      <c r="J4216">
        <v>0</v>
      </c>
      <c r="K4216" t="s">
        <v>18</v>
      </c>
      <c r="L4216" t="s">
        <v>17</v>
      </c>
      <c r="M4216" t="s">
        <v>17</v>
      </c>
      <c r="N4216" t="str">
        <f>TEXT(employee_attendance_dataset[[#This Row],[Date]],"DDDD")</f>
        <v>Monday</v>
      </c>
      <c r="O4216">
        <f>IF(employee_attendance_dataset[[#This Row],[Leave_Type]]="",0,1)</f>
        <v>0</v>
      </c>
    </row>
    <row r="4217" spans="1:15" x14ac:dyDescent="0.25">
      <c r="A4217" t="s">
        <v>55</v>
      </c>
      <c r="B4217" t="s">
        <v>56</v>
      </c>
      <c r="C4217" t="s">
        <v>50</v>
      </c>
      <c r="D4217" s="1">
        <v>45530</v>
      </c>
      <c r="E4217" t="s">
        <v>59</v>
      </c>
      <c r="F4217" s="2"/>
      <c r="G4217" s="2"/>
      <c r="H4217" t="s">
        <v>17</v>
      </c>
      <c r="I4217">
        <v>0</v>
      </c>
      <c r="J4217">
        <v>0</v>
      </c>
      <c r="K4217" t="s">
        <v>18</v>
      </c>
      <c r="L4217" t="s">
        <v>17</v>
      </c>
      <c r="M4217" t="s">
        <v>17</v>
      </c>
      <c r="N4217" t="str">
        <f>TEXT(employee_attendance_dataset[[#This Row],[Date]],"DDDD")</f>
        <v>Monday</v>
      </c>
      <c r="O4217">
        <f>IF(employee_attendance_dataset[[#This Row],[Leave_Type]]="",0,1)</f>
        <v>0</v>
      </c>
    </row>
    <row r="4218" spans="1:15" x14ac:dyDescent="0.25">
      <c r="A4218" t="s">
        <v>57</v>
      </c>
      <c r="B4218" t="s">
        <v>58</v>
      </c>
      <c r="C4218" t="s">
        <v>24</v>
      </c>
      <c r="D4218" s="1">
        <v>45530</v>
      </c>
      <c r="E4218" t="s">
        <v>59</v>
      </c>
      <c r="F4218" s="2"/>
      <c r="G4218" s="2"/>
      <c r="H4218" t="s">
        <v>17</v>
      </c>
      <c r="I4218">
        <v>0</v>
      </c>
      <c r="J4218">
        <v>0</v>
      </c>
      <c r="K4218" t="s">
        <v>18</v>
      </c>
      <c r="L4218" t="s">
        <v>17</v>
      </c>
      <c r="M4218" t="s">
        <v>28</v>
      </c>
      <c r="N4218" t="str">
        <f>TEXT(employee_attendance_dataset[[#This Row],[Date]],"DDDD")</f>
        <v>Monday</v>
      </c>
      <c r="O4218">
        <f>IF(employee_attendance_dataset[[#This Row],[Leave_Type]]="",0,1)</f>
        <v>0</v>
      </c>
    </row>
    <row r="4219" spans="1:15" x14ac:dyDescent="0.25">
      <c r="A4219" t="s">
        <v>60</v>
      </c>
      <c r="B4219" t="s">
        <v>61</v>
      </c>
      <c r="C4219" t="s">
        <v>36</v>
      </c>
      <c r="D4219" s="1">
        <v>45530</v>
      </c>
      <c r="E4219" t="s">
        <v>16</v>
      </c>
      <c r="F4219" s="2">
        <v>0.39513888888888887</v>
      </c>
      <c r="G4219" s="2">
        <v>0.61944444444444446</v>
      </c>
      <c r="H4219" t="s">
        <v>28</v>
      </c>
      <c r="I4219">
        <v>5.38</v>
      </c>
      <c r="J4219">
        <v>0</v>
      </c>
      <c r="K4219" t="s">
        <v>18</v>
      </c>
      <c r="L4219" t="s">
        <v>28</v>
      </c>
      <c r="M4219" t="s">
        <v>28</v>
      </c>
      <c r="N4219" t="str">
        <f>TEXT(employee_attendance_dataset[[#This Row],[Date]],"DDDD")</f>
        <v>Monday</v>
      </c>
      <c r="O4219">
        <f>IF(employee_attendance_dataset[[#This Row],[Leave_Type]]="",0,1)</f>
        <v>0</v>
      </c>
    </row>
    <row r="4220" spans="1:15" x14ac:dyDescent="0.25">
      <c r="A4220" t="s">
        <v>62</v>
      </c>
      <c r="B4220" t="s">
        <v>63</v>
      </c>
      <c r="C4220" t="s">
        <v>21</v>
      </c>
      <c r="D4220" s="1">
        <v>45530</v>
      </c>
      <c r="E4220" t="s">
        <v>16</v>
      </c>
      <c r="F4220" s="2">
        <v>0.38680555555555557</v>
      </c>
      <c r="G4220" s="2">
        <v>0.74027777777777781</v>
      </c>
      <c r="H4220" t="s">
        <v>28</v>
      </c>
      <c r="I4220">
        <v>8.48</v>
      </c>
      <c r="J4220">
        <v>0</v>
      </c>
      <c r="K4220" t="s">
        <v>18</v>
      </c>
      <c r="L4220" t="s">
        <v>17</v>
      </c>
      <c r="M4220" t="s">
        <v>17</v>
      </c>
      <c r="N4220" t="str">
        <f>TEXT(employee_attendance_dataset[[#This Row],[Date]],"DDDD")</f>
        <v>Monday</v>
      </c>
      <c r="O4220">
        <f>IF(employee_attendance_dataset[[#This Row],[Leave_Type]]="",0,1)</f>
        <v>0</v>
      </c>
    </row>
    <row r="4221" spans="1:15" x14ac:dyDescent="0.25">
      <c r="A4221" t="s">
        <v>64</v>
      </c>
      <c r="B4221" t="s">
        <v>65</v>
      </c>
      <c r="C4221" t="s">
        <v>15</v>
      </c>
      <c r="D4221" s="1">
        <v>45530</v>
      </c>
      <c r="E4221" t="s">
        <v>16</v>
      </c>
      <c r="F4221" s="2">
        <v>0.38680555555555557</v>
      </c>
      <c r="G4221" s="2">
        <v>0.73124999999999996</v>
      </c>
      <c r="H4221" t="s">
        <v>17</v>
      </c>
      <c r="I4221">
        <v>8.27</v>
      </c>
      <c r="J4221">
        <v>0</v>
      </c>
      <c r="K4221" t="s">
        <v>18</v>
      </c>
      <c r="L4221" t="s">
        <v>17</v>
      </c>
      <c r="M4221" t="s">
        <v>17</v>
      </c>
      <c r="N4221" t="str">
        <f>TEXT(employee_attendance_dataset[[#This Row],[Date]],"DDDD")</f>
        <v>Monday</v>
      </c>
      <c r="O4221">
        <f>IF(employee_attendance_dataset[[#This Row],[Leave_Type]]="",0,1)</f>
        <v>0</v>
      </c>
    </row>
    <row r="4222" spans="1:15" x14ac:dyDescent="0.25">
      <c r="A4222" t="s">
        <v>66</v>
      </c>
      <c r="B4222" t="s">
        <v>67</v>
      </c>
      <c r="C4222" t="s">
        <v>36</v>
      </c>
      <c r="D4222" s="1">
        <v>45530</v>
      </c>
      <c r="E4222" t="s">
        <v>16</v>
      </c>
      <c r="F4222" s="2">
        <v>0.38194444444444442</v>
      </c>
      <c r="G4222" s="2">
        <v>0.72986111111111107</v>
      </c>
      <c r="H4222" t="s">
        <v>17</v>
      </c>
      <c r="I4222">
        <v>8.35</v>
      </c>
      <c r="J4222">
        <v>0</v>
      </c>
      <c r="K4222" t="s">
        <v>18</v>
      </c>
      <c r="L4222" t="s">
        <v>17</v>
      </c>
      <c r="M4222" t="s">
        <v>17</v>
      </c>
      <c r="N4222" t="str">
        <f>TEXT(employee_attendance_dataset[[#This Row],[Date]],"DDDD")</f>
        <v>Monday</v>
      </c>
      <c r="O4222">
        <f>IF(employee_attendance_dataset[[#This Row],[Leave_Type]]="",0,1)</f>
        <v>0</v>
      </c>
    </row>
    <row r="4223" spans="1:15" x14ac:dyDescent="0.25">
      <c r="A4223" t="s">
        <v>68</v>
      </c>
      <c r="B4223" t="s">
        <v>69</v>
      </c>
      <c r="C4223" t="s">
        <v>27</v>
      </c>
      <c r="D4223" s="1">
        <v>45530</v>
      </c>
      <c r="E4223" t="s">
        <v>16</v>
      </c>
      <c r="F4223" s="2">
        <v>0.3840277777777778</v>
      </c>
      <c r="G4223" s="2">
        <v>0.7631944444444444</v>
      </c>
      <c r="H4223" t="s">
        <v>17</v>
      </c>
      <c r="I4223">
        <v>9.1</v>
      </c>
      <c r="J4223">
        <v>0.1</v>
      </c>
      <c r="K4223" t="s">
        <v>18</v>
      </c>
      <c r="L4223" t="s">
        <v>17</v>
      </c>
      <c r="M4223" t="s">
        <v>17</v>
      </c>
      <c r="N4223" t="str">
        <f>TEXT(employee_attendance_dataset[[#This Row],[Date]],"DDDD")</f>
        <v>Monday</v>
      </c>
      <c r="O4223">
        <f>IF(employee_attendance_dataset[[#This Row],[Leave_Type]]="",0,1)</f>
        <v>0</v>
      </c>
    </row>
    <row r="4224" spans="1:15" x14ac:dyDescent="0.25">
      <c r="A4224" t="s">
        <v>70</v>
      </c>
      <c r="B4224" t="s">
        <v>71</v>
      </c>
      <c r="C4224" t="s">
        <v>33</v>
      </c>
      <c r="D4224" s="1">
        <v>45530</v>
      </c>
      <c r="E4224" t="s">
        <v>16</v>
      </c>
      <c r="F4224" s="2">
        <v>0.37083333333333335</v>
      </c>
      <c r="G4224" s="2">
        <v>0.6166666666666667</v>
      </c>
      <c r="H4224" t="s">
        <v>17</v>
      </c>
      <c r="I4224">
        <v>5.9</v>
      </c>
      <c r="J4224">
        <v>0</v>
      </c>
      <c r="K4224" t="s">
        <v>18</v>
      </c>
      <c r="L4224" t="s">
        <v>28</v>
      </c>
      <c r="M4224" t="s">
        <v>17</v>
      </c>
      <c r="N4224" t="str">
        <f>TEXT(employee_attendance_dataset[[#This Row],[Date]],"DDDD")</f>
        <v>Monday</v>
      </c>
      <c r="O4224">
        <f>IF(employee_attendance_dataset[[#This Row],[Leave_Type]]="",0,1)</f>
        <v>0</v>
      </c>
    </row>
    <row r="4225" spans="1:15" x14ac:dyDescent="0.25">
      <c r="A4225" t="s">
        <v>72</v>
      </c>
      <c r="B4225" t="s">
        <v>73</v>
      </c>
      <c r="C4225" t="s">
        <v>21</v>
      </c>
      <c r="D4225" s="1">
        <v>45530</v>
      </c>
      <c r="E4225" t="s">
        <v>16</v>
      </c>
      <c r="F4225" s="2">
        <v>0.37986111111111109</v>
      </c>
      <c r="G4225" s="2">
        <v>0.74444444444444446</v>
      </c>
      <c r="H4225" t="s">
        <v>17</v>
      </c>
      <c r="I4225">
        <v>8.75</v>
      </c>
      <c r="J4225">
        <v>0</v>
      </c>
      <c r="K4225" t="s">
        <v>18</v>
      </c>
      <c r="L4225" t="s">
        <v>17</v>
      </c>
      <c r="M4225" t="s">
        <v>17</v>
      </c>
      <c r="N4225" t="str">
        <f>TEXT(employee_attendance_dataset[[#This Row],[Date]],"DDDD")</f>
        <v>Monday</v>
      </c>
      <c r="O4225">
        <f>IF(employee_attendance_dataset[[#This Row],[Leave_Type]]="",0,1)</f>
        <v>0</v>
      </c>
    </row>
    <row r="4226" spans="1:15" x14ac:dyDescent="0.25">
      <c r="A4226" t="s">
        <v>74</v>
      </c>
      <c r="B4226" t="s">
        <v>75</v>
      </c>
      <c r="C4226" t="s">
        <v>47</v>
      </c>
      <c r="D4226" s="1">
        <v>45530</v>
      </c>
      <c r="E4226" t="s">
        <v>16</v>
      </c>
      <c r="F4226" s="2">
        <v>0.39374999999999999</v>
      </c>
      <c r="G4226" s="2">
        <v>0.7583333333333333</v>
      </c>
      <c r="H4226" t="s">
        <v>28</v>
      </c>
      <c r="I4226">
        <v>8.75</v>
      </c>
      <c r="J4226">
        <v>0</v>
      </c>
      <c r="K4226" t="s">
        <v>18</v>
      </c>
      <c r="L4226" t="s">
        <v>17</v>
      </c>
      <c r="M4226" t="s">
        <v>17</v>
      </c>
      <c r="N4226" t="str">
        <f>TEXT(employee_attendance_dataset[[#This Row],[Date]],"DDDD")</f>
        <v>Monday</v>
      </c>
      <c r="O4226">
        <f>IF(employee_attendance_dataset[[#This Row],[Leave_Type]]="",0,1)</f>
        <v>0</v>
      </c>
    </row>
    <row r="4227" spans="1:15" x14ac:dyDescent="0.25">
      <c r="A4227" t="s">
        <v>76</v>
      </c>
      <c r="B4227" t="s">
        <v>77</v>
      </c>
      <c r="C4227" t="s">
        <v>36</v>
      </c>
      <c r="D4227" s="1">
        <v>45530</v>
      </c>
      <c r="E4227" t="s">
        <v>16</v>
      </c>
      <c r="F4227" s="2">
        <v>0.38819444444444445</v>
      </c>
      <c r="G4227" s="2">
        <v>0.75486111111111109</v>
      </c>
      <c r="H4227" t="s">
        <v>17</v>
      </c>
      <c r="I4227">
        <v>8.8000000000000007</v>
      </c>
      <c r="J4227">
        <v>0</v>
      </c>
      <c r="K4227" t="s">
        <v>18</v>
      </c>
      <c r="L4227" t="s">
        <v>17</v>
      </c>
      <c r="M4227" t="s">
        <v>17</v>
      </c>
      <c r="N4227" t="str">
        <f>TEXT(employee_attendance_dataset[[#This Row],[Date]],"DDDD")</f>
        <v>Monday</v>
      </c>
      <c r="O4227">
        <f>IF(employee_attendance_dataset[[#This Row],[Leave_Type]]="",0,1)</f>
        <v>0</v>
      </c>
    </row>
    <row r="4228" spans="1:15" x14ac:dyDescent="0.25">
      <c r="A4228" t="s">
        <v>78</v>
      </c>
      <c r="B4228" t="s">
        <v>79</v>
      </c>
      <c r="C4228" t="s">
        <v>47</v>
      </c>
      <c r="D4228" s="1">
        <v>45530</v>
      </c>
      <c r="E4228" t="s">
        <v>16</v>
      </c>
      <c r="F4228" s="2">
        <v>0.36944444444444446</v>
      </c>
      <c r="G4228" s="2">
        <v>0.74652777777777779</v>
      </c>
      <c r="H4228" t="s">
        <v>17</v>
      </c>
      <c r="I4228">
        <v>9.0500000000000007</v>
      </c>
      <c r="J4228">
        <v>0.05</v>
      </c>
      <c r="K4228" t="s">
        <v>18</v>
      </c>
      <c r="L4228" t="s">
        <v>17</v>
      </c>
      <c r="M4228" t="s">
        <v>17</v>
      </c>
      <c r="N4228" t="str">
        <f>TEXT(employee_attendance_dataset[[#This Row],[Date]],"DDDD")</f>
        <v>Monday</v>
      </c>
      <c r="O4228">
        <f>IF(employee_attendance_dataset[[#This Row],[Leave_Type]]="",0,1)</f>
        <v>0</v>
      </c>
    </row>
    <row r="4229" spans="1:15" x14ac:dyDescent="0.25">
      <c r="A4229" t="s">
        <v>80</v>
      </c>
      <c r="B4229" t="s">
        <v>81</v>
      </c>
      <c r="C4229" t="s">
        <v>50</v>
      </c>
      <c r="D4229" s="1">
        <v>45530</v>
      </c>
      <c r="E4229" t="s">
        <v>16</v>
      </c>
      <c r="F4229" s="2">
        <v>0.3840277777777778</v>
      </c>
      <c r="G4229" s="2">
        <v>0.76527777777777772</v>
      </c>
      <c r="H4229" t="s">
        <v>17</v>
      </c>
      <c r="I4229">
        <v>9.15</v>
      </c>
      <c r="J4229">
        <v>0.15</v>
      </c>
      <c r="K4229" t="s">
        <v>18</v>
      </c>
      <c r="L4229" t="s">
        <v>17</v>
      </c>
      <c r="M4229" t="s">
        <v>17</v>
      </c>
      <c r="N4229" t="str">
        <f>TEXT(employee_attendance_dataset[[#This Row],[Date]],"DDDD")</f>
        <v>Monday</v>
      </c>
      <c r="O4229">
        <f>IF(employee_attendance_dataset[[#This Row],[Leave_Type]]="",0,1)</f>
        <v>0</v>
      </c>
    </row>
    <row r="4230" spans="1:15" x14ac:dyDescent="0.25">
      <c r="A4230" t="s">
        <v>82</v>
      </c>
      <c r="B4230" t="s">
        <v>83</v>
      </c>
      <c r="C4230" t="s">
        <v>33</v>
      </c>
      <c r="D4230" s="1">
        <v>45530</v>
      </c>
      <c r="E4230" t="s">
        <v>16</v>
      </c>
      <c r="F4230" s="2">
        <v>0.37777777777777777</v>
      </c>
      <c r="G4230" s="2">
        <v>0.73888888888888893</v>
      </c>
      <c r="H4230" t="s">
        <v>17</v>
      </c>
      <c r="I4230">
        <v>8.67</v>
      </c>
      <c r="J4230">
        <v>0</v>
      </c>
      <c r="K4230" t="s">
        <v>18</v>
      </c>
      <c r="L4230" t="s">
        <v>17</v>
      </c>
      <c r="M4230" t="s">
        <v>17</v>
      </c>
      <c r="N4230" t="str">
        <f>TEXT(employee_attendance_dataset[[#This Row],[Date]],"DDDD")</f>
        <v>Monday</v>
      </c>
      <c r="O4230">
        <f>IF(employee_attendance_dataset[[#This Row],[Leave_Type]]="",0,1)</f>
        <v>0</v>
      </c>
    </row>
    <row r="4231" spans="1:15" x14ac:dyDescent="0.25">
      <c r="A4231" t="s">
        <v>84</v>
      </c>
      <c r="B4231" t="s">
        <v>85</v>
      </c>
      <c r="C4231" t="s">
        <v>47</v>
      </c>
      <c r="D4231" s="1">
        <v>45530</v>
      </c>
      <c r="E4231" t="s">
        <v>59</v>
      </c>
      <c r="F4231" s="2"/>
      <c r="G4231" s="2"/>
      <c r="H4231" t="s">
        <v>17</v>
      </c>
      <c r="I4231">
        <v>0</v>
      </c>
      <c r="J4231">
        <v>0</v>
      </c>
      <c r="K4231" t="s">
        <v>18</v>
      </c>
      <c r="L4231" t="s">
        <v>17</v>
      </c>
      <c r="M4231" t="s">
        <v>28</v>
      </c>
      <c r="N4231" t="str">
        <f>TEXT(employee_attendance_dataset[[#This Row],[Date]],"DDDD")</f>
        <v>Monday</v>
      </c>
      <c r="O4231">
        <f>IF(employee_attendance_dataset[[#This Row],[Leave_Type]]="",0,1)</f>
        <v>0</v>
      </c>
    </row>
    <row r="4232" spans="1:15" x14ac:dyDescent="0.25">
      <c r="A4232" t="s">
        <v>86</v>
      </c>
      <c r="B4232" t="s">
        <v>87</v>
      </c>
      <c r="C4232" t="s">
        <v>15</v>
      </c>
      <c r="D4232" s="1">
        <v>45530</v>
      </c>
      <c r="E4232" t="s">
        <v>112</v>
      </c>
      <c r="F4232" s="2"/>
      <c r="G4232" s="2"/>
      <c r="H4232" t="s">
        <v>17</v>
      </c>
      <c r="I4232">
        <v>0</v>
      </c>
      <c r="J4232">
        <v>0</v>
      </c>
      <c r="K4232" t="s">
        <v>180</v>
      </c>
      <c r="L4232" t="s">
        <v>17</v>
      </c>
      <c r="M4232" t="s">
        <v>17</v>
      </c>
      <c r="N4232" t="str">
        <f>TEXT(employee_attendance_dataset[[#This Row],[Date]],"DDDD")</f>
        <v>Monday</v>
      </c>
      <c r="O4232">
        <f>IF(employee_attendance_dataset[[#This Row],[Leave_Type]]="",0,1)</f>
        <v>1</v>
      </c>
    </row>
    <row r="4233" spans="1:15" x14ac:dyDescent="0.25">
      <c r="A4233" t="s">
        <v>88</v>
      </c>
      <c r="B4233" t="s">
        <v>89</v>
      </c>
      <c r="C4233" t="s">
        <v>33</v>
      </c>
      <c r="D4233" s="1">
        <v>45530</v>
      </c>
      <c r="E4233" t="s">
        <v>16</v>
      </c>
      <c r="F4233" s="2">
        <v>0.3611111111111111</v>
      </c>
      <c r="G4233" s="2">
        <v>0.76388888888888884</v>
      </c>
      <c r="H4233" t="s">
        <v>17</v>
      </c>
      <c r="I4233">
        <v>9.67</v>
      </c>
      <c r="J4233">
        <v>0</v>
      </c>
      <c r="K4233" t="s">
        <v>18</v>
      </c>
      <c r="L4233" t="s">
        <v>17</v>
      </c>
      <c r="M4233" t="s">
        <v>17</v>
      </c>
      <c r="N4233" t="str">
        <f>TEXT(employee_attendance_dataset[[#This Row],[Date]],"DDDD")</f>
        <v>Monday</v>
      </c>
      <c r="O4233">
        <f>IF(employee_attendance_dataset[[#This Row],[Leave_Type]]="",0,1)</f>
        <v>0</v>
      </c>
    </row>
    <row r="4234" spans="1:15" x14ac:dyDescent="0.25">
      <c r="A4234" t="s">
        <v>90</v>
      </c>
      <c r="B4234" t="s">
        <v>91</v>
      </c>
      <c r="C4234" t="s">
        <v>33</v>
      </c>
      <c r="D4234" s="1">
        <v>45530</v>
      </c>
      <c r="E4234" t="s">
        <v>112</v>
      </c>
      <c r="F4234" s="2"/>
      <c r="G4234" s="2"/>
      <c r="H4234" t="s">
        <v>17</v>
      </c>
      <c r="I4234">
        <v>0</v>
      </c>
      <c r="J4234">
        <v>0</v>
      </c>
      <c r="K4234" t="s">
        <v>172</v>
      </c>
      <c r="L4234" t="s">
        <v>17</v>
      </c>
      <c r="M4234" t="s">
        <v>17</v>
      </c>
      <c r="N4234" t="str">
        <f>TEXT(employee_attendance_dataset[[#This Row],[Date]],"DDDD")</f>
        <v>Monday</v>
      </c>
      <c r="O4234">
        <f>IF(employee_attendance_dataset[[#This Row],[Leave_Type]]="",0,1)</f>
        <v>1</v>
      </c>
    </row>
    <row r="4235" spans="1:15" x14ac:dyDescent="0.25">
      <c r="A4235" t="s">
        <v>92</v>
      </c>
      <c r="B4235" t="s">
        <v>93</v>
      </c>
      <c r="C4235" t="s">
        <v>15</v>
      </c>
      <c r="D4235" s="1">
        <v>45530</v>
      </c>
      <c r="E4235" t="s">
        <v>16</v>
      </c>
      <c r="F4235" s="2">
        <v>0.38819444444444445</v>
      </c>
      <c r="G4235" s="2">
        <v>0.76875000000000004</v>
      </c>
      <c r="H4235" t="s">
        <v>17</v>
      </c>
      <c r="I4235">
        <v>9.1300000000000008</v>
      </c>
      <c r="J4235">
        <v>0</v>
      </c>
      <c r="K4235" t="s">
        <v>18</v>
      </c>
      <c r="L4235" t="s">
        <v>17</v>
      </c>
      <c r="M4235" t="s">
        <v>17</v>
      </c>
      <c r="N4235" t="str">
        <f>TEXT(employee_attendance_dataset[[#This Row],[Date]],"DDDD")</f>
        <v>Monday</v>
      </c>
      <c r="O4235">
        <f>IF(employee_attendance_dataset[[#This Row],[Leave_Type]]="",0,1)</f>
        <v>0</v>
      </c>
    </row>
    <row r="4236" spans="1:15" x14ac:dyDescent="0.25">
      <c r="A4236" t="s">
        <v>94</v>
      </c>
      <c r="B4236" t="s">
        <v>95</v>
      </c>
      <c r="C4236" t="s">
        <v>24</v>
      </c>
      <c r="D4236" s="1">
        <v>45530</v>
      </c>
      <c r="E4236" t="s">
        <v>16</v>
      </c>
      <c r="F4236" s="2">
        <v>0.37777777777777777</v>
      </c>
      <c r="G4236" s="2">
        <v>0.74861111111111112</v>
      </c>
      <c r="H4236" t="s">
        <v>17</v>
      </c>
      <c r="I4236">
        <v>8.9</v>
      </c>
      <c r="J4236">
        <v>0</v>
      </c>
      <c r="K4236" t="s">
        <v>18</v>
      </c>
      <c r="L4236" t="s">
        <v>17</v>
      </c>
      <c r="M4236" t="s">
        <v>17</v>
      </c>
      <c r="N4236" t="str">
        <f>TEXT(employee_attendance_dataset[[#This Row],[Date]],"DDDD")</f>
        <v>Monday</v>
      </c>
      <c r="O4236">
        <f>IF(employee_attendance_dataset[[#This Row],[Leave_Type]]="",0,1)</f>
        <v>0</v>
      </c>
    </row>
    <row r="4237" spans="1:15" x14ac:dyDescent="0.25">
      <c r="A4237" t="s">
        <v>96</v>
      </c>
      <c r="B4237" t="s">
        <v>97</v>
      </c>
      <c r="C4237" t="s">
        <v>21</v>
      </c>
      <c r="D4237" s="1">
        <v>45530</v>
      </c>
      <c r="E4237" t="s">
        <v>16</v>
      </c>
      <c r="F4237" s="2">
        <v>0.3611111111111111</v>
      </c>
      <c r="G4237" s="2">
        <v>0.74583333333333335</v>
      </c>
      <c r="H4237" t="s">
        <v>17</v>
      </c>
      <c r="I4237">
        <v>9.23</v>
      </c>
      <c r="J4237">
        <v>0</v>
      </c>
      <c r="K4237" t="s">
        <v>18</v>
      </c>
      <c r="L4237" t="s">
        <v>17</v>
      </c>
      <c r="M4237" t="s">
        <v>17</v>
      </c>
      <c r="N4237" t="str">
        <f>TEXT(employee_attendance_dataset[[#This Row],[Date]],"DDDD")</f>
        <v>Monday</v>
      </c>
      <c r="O4237">
        <f>IF(employee_attendance_dataset[[#This Row],[Leave_Type]]="",0,1)</f>
        <v>0</v>
      </c>
    </row>
    <row r="4238" spans="1:15" x14ac:dyDescent="0.25">
      <c r="A4238" t="s">
        <v>98</v>
      </c>
      <c r="B4238" t="s">
        <v>99</v>
      </c>
      <c r="C4238" t="s">
        <v>27</v>
      </c>
      <c r="D4238" s="1">
        <v>45530</v>
      </c>
      <c r="E4238" t="s">
        <v>16</v>
      </c>
      <c r="F4238" s="2">
        <v>0.36180555555555555</v>
      </c>
      <c r="G4238" s="2">
        <v>0.77013888888888893</v>
      </c>
      <c r="H4238" t="s">
        <v>17</v>
      </c>
      <c r="I4238">
        <v>9.8000000000000007</v>
      </c>
      <c r="J4238">
        <v>0</v>
      </c>
      <c r="K4238" t="s">
        <v>18</v>
      </c>
      <c r="L4238" t="s">
        <v>17</v>
      </c>
      <c r="M4238" t="s">
        <v>17</v>
      </c>
      <c r="N4238" t="str">
        <f>TEXT(employee_attendance_dataset[[#This Row],[Date]],"DDDD")</f>
        <v>Monday</v>
      </c>
      <c r="O4238">
        <f>IF(employee_attendance_dataset[[#This Row],[Leave_Type]]="",0,1)</f>
        <v>0</v>
      </c>
    </row>
    <row r="4239" spans="1:15" x14ac:dyDescent="0.25">
      <c r="A4239" t="s">
        <v>100</v>
      </c>
      <c r="B4239" t="s">
        <v>101</v>
      </c>
      <c r="C4239" t="s">
        <v>50</v>
      </c>
      <c r="D4239" s="1">
        <v>45530</v>
      </c>
      <c r="E4239" t="s">
        <v>16</v>
      </c>
      <c r="F4239" s="2">
        <v>0.38750000000000001</v>
      </c>
      <c r="G4239" s="2">
        <v>0.75416666666666665</v>
      </c>
      <c r="H4239" t="s">
        <v>17</v>
      </c>
      <c r="I4239">
        <v>8.8000000000000007</v>
      </c>
      <c r="J4239">
        <v>0</v>
      </c>
      <c r="K4239" t="s">
        <v>18</v>
      </c>
      <c r="L4239" t="s">
        <v>17</v>
      </c>
      <c r="M4239" t="s">
        <v>17</v>
      </c>
      <c r="N4239" t="str">
        <f>TEXT(employee_attendance_dataset[[#This Row],[Date]],"DDDD")</f>
        <v>Monday</v>
      </c>
      <c r="O4239">
        <f>IF(employee_attendance_dataset[[#This Row],[Leave_Type]]="",0,1)</f>
        <v>0</v>
      </c>
    </row>
    <row r="4240" spans="1:15" x14ac:dyDescent="0.25">
      <c r="A4240" t="s">
        <v>102</v>
      </c>
      <c r="B4240" t="s">
        <v>103</v>
      </c>
      <c r="C4240" t="s">
        <v>47</v>
      </c>
      <c r="D4240" s="1">
        <v>45530</v>
      </c>
      <c r="E4240" t="s">
        <v>112</v>
      </c>
      <c r="F4240" s="2"/>
      <c r="G4240" s="2"/>
      <c r="H4240" t="s">
        <v>17</v>
      </c>
      <c r="I4240">
        <v>0</v>
      </c>
      <c r="J4240">
        <v>0</v>
      </c>
      <c r="K4240" t="s">
        <v>179</v>
      </c>
      <c r="L4240" t="s">
        <v>17</v>
      </c>
      <c r="M4240" t="s">
        <v>28</v>
      </c>
      <c r="N4240" t="str">
        <f>TEXT(employee_attendance_dataset[[#This Row],[Date]],"DDDD")</f>
        <v>Monday</v>
      </c>
      <c r="O4240">
        <f>IF(employee_attendance_dataset[[#This Row],[Leave_Type]]="",0,1)</f>
        <v>1</v>
      </c>
    </row>
    <row r="4241" spans="1:15" x14ac:dyDescent="0.25">
      <c r="A4241" t="s">
        <v>104</v>
      </c>
      <c r="B4241" t="s">
        <v>105</v>
      </c>
      <c r="C4241" t="s">
        <v>24</v>
      </c>
      <c r="D4241" s="1">
        <v>45530</v>
      </c>
      <c r="E4241" t="s">
        <v>16</v>
      </c>
      <c r="F4241" s="2">
        <v>0.36249999999999999</v>
      </c>
      <c r="G4241" s="2">
        <v>0.75277777777777777</v>
      </c>
      <c r="H4241" t="s">
        <v>17</v>
      </c>
      <c r="I4241">
        <v>9.3699999999999992</v>
      </c>
      <c r="J4241">
        <v>0</v>
      </c>
      <c r="K4241" t="s">
        <v>18</v>
      </c>
      <c r="L4241" t="s">
        <v>17</v>
      </c>
      <c r="M4241" t="s">
        <v>17</v>
      </c>
      <c r="N4241" t="str">
        <f>TEXT(employee_attendance_dataset[[#This Row],[Date]],"DDDD")</f>
        <v>Monday</v>
      </c>
      <c r="O4241">
        <f>IF(employee_attendance_dataset[[#This Row],[Leave_Type]]="",0,1)</f>
        <v>0</v>
      </c>
    </row>
    <row r="4242" spans="1:15" x14ac:dyDescent="0.25">
      <c r="A4242" t="s">
        <v>106</v>
      </c>
      <c r="B4242" t="s">
        <v>107</v>
      </c>
      <c r="C4242" t="s">
        <v>50</v>
      </c>
      <c r="D4242" s="1">
        <v>45530</v>
      </c>
      <c r="E4242" t="s">
        <v>16</v>
      </c>
      <c r="F4242" s="2">
        <v>0.375</v>
      </c>
      <c r="G4242" s="2">
        <v>0.73541666666666672</v>
      </c>
      <c r="H4242" t="s">
        <v>17</v>
      </c>
      <c r="I4242">
        <v>8.65</v>
      </c>
      <c r="J4242">
        <v>0</v>
      </c>
      <c r="K4242" t="s">
        <v>18</v>
      </c>
      <c r="L4242" t="s">
        <v>17</v>
      </c>
      <c r="M4242" t="s">
        <v>17</v>
      </c>
      <c r="N4242" t="str">
        <f>TEXT(employee_attendance_dataset[[#This Row],[Date]],"DDDD")</f>
        <v>Monday</v>
      </c>
      <c r="O4242">
        <f>IF(employee_attendance_dataset[[#This Row],[Leave_Type]]="",0,1)</f>
        <v>0</v>
      </c>
    </row>
    <row r="4243" spans="1:15" x14ac:dyDescent="0.25">
      <c r="A4243" t="s">
        <v>108</v>
      </c>
      <c r="B4243" t="s">
        <v>109</v>
      </c>
      <c r="C4243" t="s">
        <v>50</v>
      </c>
      <c r="D4243" s="1">
        <v>45530</v>
      </c>
      <c r="E4243" t="s">
        <v>16</v>
      </c>
      <c r="F4243" s="2">
        <v>0.37013888888888891</v>
      </c>
      <c r="G4243" s="2">
        <v>0.73819444444444449</v>
      </c>
      <c r="H4243" t="s">
        <v>17</v>
      </c>
      <c r="I4243">
        <v>8.83</v>
      </c>
      <c r="J4243">
        <v>0</v>
      </c>
      <c r="K4243" t="s">
        <v>18</v>
      </c>
      <c r="L4243" t="s">
        <v>17</v>
      </c>
      <c r="M4243" t="s">
        <v>17</v>
      </c>
      <c r="N4243" t="str">
        <f>TEXT(employee_attendance_dataset[[#This Row],[Date]],"DDDD")</f>
        <v>Monday</v>
      </c>
      <c r="O4243">
        <f>IF(employee_attendance_dataset[[#This Row],[Leave_Type]]="",0,1)</f>
        <v>0</v>
      </c>
    </row>
    <row r="4244" spans="1:15" x14ac:dyDescent="0.25">
      <c r="A4244" t="s">
        <v>110</v>
      </c>
      <c r="B4244" t="s">
        <v>111</v>
      </c>
      <c r="C4244" t="s">
        <v>50</v>
      </c>
      <c r="D4244" s="1">
        <v>45530</v>
      </c>
      <c r="E4244" t="s">
        <v>16</v>
      </c>
      <c r="F4244" s="2">
        <v>0.36944444444444446</v>
      </c>
      <c r="G4244" s="2">
        <v>0.7583333333333333</v>
      </c>
      <c r="H4244" t="s">
        <v>17</v>
      </c>
      <c r="I4244">
        <v>9.33</v>
      </c>
      <c r="J4244">
        <v>0</v>
      </c>
      <c r="K4244" t="s">
        <v>18</v>
      </c>
      <c r="L4244" t="s">
        <v>17</v>
      </c>
      <c r="M4244" t="s">
        <v>17</v>
      </c>
      <c r="N4244" t="str">
        <f>TEXT(employee_attendance_dataset[[#This Row],[Date]],"DDDD")</f>
        <v>Monday</v>
      </c>
      <c r="O4244">
        <f>IF(employee_attendance_dataset[[#This Row],[Leave_Type]]="",0,1)</f>
        <v>0</v>
      </c>
    </row>
    <row r="4245" spans="1:15" x14ac:dyDescent="0.25">
      <c r="A4245" t="s">
        <v>114</v>
      </c>
      <c r="B4245" t="s">
        <v>115</v>
      </c>
      <c r="C4245" t="s">
        <v>21</v>
      </c>
      <c r="D4245" s="1">
        <v>45530</v>
      </c>
      <c r="E4245" t="s">
        <v>16</v>
      </c>
      <c r="F4245" s="2">
        <v>0.37361111111111112</v>
      </c>
      <c r="G4245" s="2">
        <v>0.73124999999999996</v>
      </c>
      <c r="H4245" t="s">
        <v>17</v>
      </c>
      <c r="I4245">
        <v>8.58</v>
      </c>
      <c r="J4245">
        <v>0</v>
      </c>
      <c r="K4245" t="s">
        <v>18</v>
      </c>
      <c r="L4245" t="s">
        <v>17</v>
      </c>
      <c r="M4245" t="s">
        <v>17</v>
      </c>
      <c r="N4245" t="str">
        <f>TEXT(employee_attendance_dataset[[#This Row],[Date]],"DDDD")</f>
        <v>Monday</v>
      </c>
      <c r="O4245">
        <f>IF(employee_attendance_dataset[[#This Row],[Leave_Type]]="",0,1)</f>
        <v>0</v>
      </c>
    </row>
    <row r="4246" spans="1:15" x14ac:dyDescent="0.25">
      <c r="A4246" t="s">
        <v>116</v>
      </c>
      <c r="B4246" t="s">
        <v>117</v>
      </c>
      <c r="C4246" t="s">
        <v>33</v>
      </c>
      <c r="D4246" s="1">
        <v>45530</v>
      </c>
      <c r="E4246" t="s">
        <v>112</v>
      </c>
      <c r="F4246" s="2"/>
      <c r="G4246" s="2"/>
      <c r="H4246" t="s">
        <v>17</v>
      </c>
      <c r="I4246">
        <v>0</v>
      </c>
      <c r="J4246">
        <v>0</v>
      </c>
      <c r="K4246" t="s">
        <v>113</v>
      </c>
      <c r="L4246" t="s">
        <v>17</v>
      </c>
      <c r="M4246" t="s">
        <v>17</v>
      </c>
      <c r="N4246" t="str">
        <f>TEXT(employee_attendance_dataset[[#This Row],[Date]],"DDDD")</f>
        <v>Monday</v>
      </c>
      <c r="O4246">
        <f>IF(employee_attendance_dataset[[#This Row],[Leave_Type]]="",0,1)</f>
        <v>1</v>
      </c>
    </row>
    <row r="4247" spans="1:15" x14ac:dyDescent="0.25">
      <c r="A4247" t="s">
        <v>118</v>
      </c>
      <c r="B4247" t="s">
        <v>119</v>
      </c>
      <c r="C4247" t="s">
        <v>15</v>
      </c>
      <c r="D4247" s="1">
        <v>45530</v>
      </c>
      <c r="E4247" t="s">
        <v>16</v>
      </c>
      <c r="F4247" s="2">
        <v>0.36805555555555558</v>
      </c>
      <c r="G4247" s="2">
        <v>0.73819444444444449</v>
      </c>
      <c r="H4247" t="s">
        <v>17</v>
      </c>
      <c r="I4247">
        <v>8.8800000000000008</v>
      </c>
      <c r="J4247">
        <v>0</v>
      </c>
      <c r="K4247" t="s">
        <v>18</v>
      </c>
      <c r="L4247" t="s">
        <v>17</v>
      </c>
      <c r="M4247" t="s">
        <v>17</v>
      </c>
      <c r="N4247" t="str">
        <f>TEXT(employee_attendance_dataset[[#This Row],[Date]],"DDDD")</f>
        <v>Monday</v>
      </c>
      <c r="O4247">
        <f>IF(employee_attendance_dataset[[#This Row],[Leave_Type]]="",0,1)</f>
        <v>0</v>
      </c>
    </row>
    <row r="4248" spans="1:15" x14ac:dyDescent="0.25">
      <c r="A4248" t="s">
        <v>120</v>
      </c>
      <c r="B4248" t="s">
        <v>121</v>
      </c>
      <c r="C4248" t="s">
        <v>24</v>
      </c>
      <c r="D4248" s="1">
        <v>45530</v>
      </c>
      <c r="E4248" t="s">
        <v>16</v>
      </c>
      <c r="F4248" s="2">
        <v>0.36736111111111114</v>
      </c>
      <c r="G4248" s="2">
        <v>0.76736111111111116</v>
      </c>
      <c r="H4248" t="s">
        <v>17</v>
      </c>
      <c r="I4248">
        <v>9.6</v>
      </c>
      <c r="J4248">
        <v>0</v>
      </c>
      <c r="K4248" t="s">
        <v>18</v>
      </c>
      <c r="L4248" t="s">
        <v>17</v>
      </c>
      <c r="M4248" t="s">
        <v>17</v>
      </c>
      <c r="N4248" t="str">
        <f>TEXT(employee_attendance_dataset[[#This Row],[Date]],"DDDD")</f>
        <v>Monday</v>
      </c>
      <c r="O4248">
        <f>IF(employee_attendance_dataset[[#This Row],[Leave_Type]]="",0,1)</f>
        <v>0</v>
      </c>
    </row>
    <row r="4249" spans="1:15" x14ac:dyDescent="0.25">
      <c r="A4249" t="s">
        <v>122</v>
      </c>
      <c r="B4249" t="s">
        <v>123</v>
      </c>
      <c r="C4249" t="s">
        <v>33</v>
      </c>
      <c r="D4249" s="1">
        <v>45530</v>
      </c>
      <c r="E4249" t="s">
        <v>16</v>
      </c>
      <c r="F4249" s="2">
        <v>0.36458333333333331</v>
      </c>
      <c r="G4249" s="2">
        <v>0.62916666666666665</v>
      </c>
      <c r="H4249" t="s">
        <v>17</v>
      </c>
      <c r="I4249">
        <v>6.35</v>
      </c>
      <c r="J4249">
        <v>0</v>
      </c>
      <c r="K4249" t="s">
        <v>18</v>
      </c>
      <c r="L4249" t="s">
        <v>28</v>
      </c>
      <c r="M4249" t="s">
        <v>17</v>
      </c>
      <c r="N4249" t="str">
        <f>TEXT(employee_attendance_dataset[[#This Row],[Date]],"DDDD")</f>
        <v>Monday</v>
      </c>
      <c r="O4249">
        <f>IF(employee_attendance_dataset[[#This Row],[Leave_Type]]="",0,1)</f>
        <v>0</v>
      </c>
    </row>
    <row r="4250" spans="1:15" x14ac:dyDescent="0.25">
      <c r="A4250" t="s">
        <v>124</v>
      </c>
      <c r="B4250" t="s">
        <v>125</v>
      </c>
      <c r="C4250" t="s">
        <v>24</v>
      </c>
      <c r="D4250" s="1">
        <v>45530</v>
      </c>
      <c r="E4250" t="s">
        <v>16</v>
      </c>
      <c r="F4250" s="2">
        <v>0.3659722222222222</v>
      </c>
      <c r="G4250" s="2">
        <v>0.75416666666666665</v>
      </c>
      <c r="H4250" t="s">
        <v>17</v>
      </c>
      <c r="I4250">
        <v>9.32</v>
      </c>
      <c r="J4250">
        <v>0.32</v>
      </c>
      <c r="K4250" t="s">
        <v>18</v>
      </c>
      <c r="L4250" t="s">
        <v>17</v>
      </c>
      <c r="M4250" t="s">
        <v>17</v>
      </c>
      <c r="N4250" t="str">
        <f>TEXT(employee_attendance_dataset[[#This Row],[Date]],"DDDD")</f>
        <v>Monday</v>
      </c>
      <c r="O4250">
        <f>IF(employee_attendance_dataset[[#This Row],[Leave_Type]]="",0,1)</f>
        <v>0</v>
      </c>
    </row>
    <row r="4251" spans="1:15" x14ac:dyDescent="0.25">
      <c r="A4251" t="s">
        <v>126</v>
      </c>
      <c r="B4251" t="s">
        <v>127</v>
      </c>
      <c r="C4251" t="s">
        <v>27</v>
      </c>
      <c r="D4251" s="1">
        <v>45530</v>
      </c>
      <c r="E4251" t="s">
        <v>16</v>
      </c>
      <c r="F4251" s="2">
        <v>0.37222222222222223</v>
      </c>
      <c r="G4251" s="2">
        <v>0.76388888888888884</v>
      </c>
      <c r="H4251" t="s">
        <v>17</v>
      </c>
      <c r="I4251">
        <v>9.4</v>
      </c>
      <c r="J4251">
        <v>0.4</v>
      </c>
      <c r="K4251" t="s">
        <v>18</v>
      </c>
      <c r="L4251" t="s">
        <v>17</v>
      </c>
      <c r="M4251" t="s">
        <v>17</v>
      </c>
      <c r="N4251" t="str">
        <f>TEXT(employee_attendance_dataset[[#This Row],[Date]],"DDDD")</f>
        <v>Monday</v>
      </c>
      <c r="O4251">
        <f>IF(employee_attendance_dataset[[#This Row],[Leave_Type]]="",0,1)</f>
        <v>0</v>
      </c>
    </row>
    <row r="4252" spans="1:15" x14ac:dyDescent="0.25">
      <c r="A4252" t="s">
        <v>128</v>
      </c>
      <c r="B4252" t="s">
        <v>129</v>
      </c>
      <c r="C4252" t="s">
        <v>36</v>
      </c>
      <c r="D4252" s="1">
        <v>45530</v>
      </c>
      <c r="E4252" t="s">
        <v>16</v>
      </c>
      <c r="F4252" s="2">
        <v>0.37708333333333333</v>
      </c>
      <c r="G4252" s="2">
        <v>0.76388888888888884</v>
      </c>
      <c r="H4252" t="s">
        <v>17</v>
      </c>
      <c r="I4252">
        <v>9.2799999999999994</v>
      </c>
      <c r="J4252">
        <v>0</v>
      </c>
      <c r="K4252" t="s">
        <v>18</v>
      </c>
      <c r="L4252" t="s">
        <v>17</v>
      </c>
      <c r="M4252" t="s">
        <v>17</v>
      </c>
      <c r="N4252" t="str">
        <f>TEXT(employee_attendance_dataset[[#This Row],[Date]],"DDDD")</f>
        <v>Monday</v>
      </c>
      <c r="O4252">
        <f>IF(employee_attendance_dataset[[#This Row],[Leave_Type]]="",0,1)</f>
        <v>0</v>
      </c>
    </row>
    <row r="4253" spans="1:15" x14ac:dyDescent="0.25">
      <c r="A4253" t="s">
        <v>130</v>
      </c>
      <c r="B4253" t="s">
        <v>131</v>
      </c>
      <c r="C4253" t="s">
        <v>47</v>
      </c>
      <c r="D4253" s="1">
        <v>45530</v>
      </c>
      <c r="E4253" t="s">
        <v>59</v>
      </c>
      <c r="F4253" s="2"/>
      <c r="G4253" s="2"/>
      <c r="H4253" t="s">
        <v>17</v>
      </c>
      <c r="I4253">
        <v>0</v>
      </c>
      <c r="J4253">
        <v>0</v>
      </c>
      <c r="K4253" t="s">
        <v>18</v>
      </c>
      <c r="L4253" t="s">
        <v>17</v>
      </c>
      <c r="M4253" t="s">
        <v>17</v>
      </c>
      <c r="N4253" t="str">
        <f>TEXT(employee_attendance_dataset[[#This Row],[Date]],"DDDD")</f>
        <v>Monday</v>
      </c>
      <c r="O4253">
        <f>IF(employee_attendance_dataset[[#This Row],[Leave_Type]]="",0,1)</f>
        <v>0</v>
      </c>
    </row>
    <row r="4254" spans="1:15" x14ac:dyDescent="0.25">
      <c r="A4254" t="s">
        <v>132</v>
      </c>
      <c r="B4254" t="s">
        <v>133</v>
      </c>
      <c r="C4254" t="s">
        <v>33</v>
      </c>
      <c r="D4254" s="1">
        <v>45530</v>
      </c>
      <c r="E4254" t="s">
        <v>16</v>
      </c>
      <c r="F4254" s="2">
        <v>0.37361111111111112</v>
      </c>
      <c r="G4254" s="2">
        <v>0.73819444444444449</v>
      </c>
      <c r="H4254" t="s">
        <v>17</v>
      </c>
      <c r="I4254">
        <v>8.75</v>
      </c>
      <c r="J4254">
        <v>0</v>
      </c>
      <c r="K4254" t="s">
        <v>18</v>
      </c>
      <c r="L4254" t="s">
        <v>17</v>
      </c>
      <c r="M4254" t="s">
        <v>17</v>
      </c>
      <c r="N4254" t="str">
        <f>TEXT(employee_attendance_dataset[[#This Row],[Date]],"DDDD")</f>
        <v>Monday</v>
      </c>
      <c r="O4254">
        <f>IF(employee_attendance_dataset[[#This Row],[Leave_Type]]="",0,1)</f>
        <v>0</v>
      </c>
    </row>
    <row r="4255" spans="1:15" x14ac:dyDescent="0.25">
      <c r="A4255" t="s">
        <v>134</v>
      </c>
      <c r="B4255" t="s">
        <v>135</v>
      </c>
      <c r="C4255" t="s">
        <v>36</v>
      </c>
      <c r="D4255" s="1">
        <v>45530</v>
      </c>
      <c r="E4255" t="s">
        <v>16</v>
      </c>
      <c r="F4255" s="2">
        <v>0.37986111111111109</v>
      </c>
      <c r="G4255" s="2">
        <v>0.62222222222222223</v>
      </c>
      <c r="H4255" t="s">
        <v>17</v>
      </c>
      <c r="I4255">
        <v>5.82</v>
      </c>
      <c r="J4255">
        <v>0</v>
      </c>
      <c r="K4255" t="s">
        <v>18</v>
      </c>
      <c r="L4255" t="s">
        <v>28</v>
      </c>
      <c r="M4255" t="s">
        <v>17</v>
      </c>
      <c r="N4255" t="str">
        <f>TEXT(employee_attendance_dataset[[#This Row],[Date]],"DDDD")</f>
        <v>Monday</v>
      </c>
      <c r="O4255">
        <f>IF(employee_attendance_dataset[[#This Row],[Leave_Type]]="",0,1)</f>
        <v>0</v>
      </c>
    </row>
    <row r="4256" spans="1:15" x14ac:dyDescent="0.25">
      <c r="A4256" t="s">
        <v>136</v>
      </c>
      <c r="B4256" t="s">
        <v>137</v>
      </c>
      <c r="C4256" t="s">
        <v>33</v>
      </c>
      <c r="D4256" s="1">
        <v>45530</v>
      </c>
      <c r="E4256" t="s">
        <v>16</v>
      </c>
      <c r="F4256" s="2">
        <v>0.3840277777777778</v>
      </c>
      <c r="G4256" s="2">
        <v>0.74027777777777781</v>
      </c>
      <c r="H4256" t="s">
        <v>17</v>
      </c>
      <c r="I4256">
        <v>8.5500000000000007</v>
      </c>
      <c r="J4256">
        <v>0</v>
      </c>
      <c r="K4256" t="s">
        <v>18</v>
      </c>
      <c r="L4256" t="s">
        <v>17</v>
      </c>
      <c r="M4256" t="s">
        <v>17</v>
      </c>
      <c r="N4256" t="str">
        <f>TEXT(employee_attendance_dataset[[#This Row],[Date]],"DDDD")</f>
        <v>Monday</v>
      </c>
      <c r="O4256">
        <f>IF(employee_attendance_dataset[[#This Row],[Leave_Type]]="",0,1)</f>
        <v>0</v>
      </c>
    </row>
    <row r="4257" spans="1:15" x14ac:dyDescent="0.25">
      <c r="A4257" t="s">
        <v>138</v>
      </c>
      <c r="B4257" t="s">
        <v>139</v>
      </c>
      <c r="C4257" t="s">
        <v>50</v>
      </c>
      <c r="D4257" s="1">
        <v>45530</v>
      </c>
      <c r="E4257" t="s">
        <v>16</v>
      </c>
      <c r="F4257" s="2">
        <v>0.37569444444444444</v>
      </c>
      <c r="G4257" s="2">
        <v>0.74583333333333335</v>
      </c>
      <c r="H4257" t="s">
        <v>17</v>
      </c>
      <c r="I4257">
        <v>8.8800000000000008</v>
      </c>
      <c r="J4257">
        <v>0</v>
      </c>
      <c r="K4257" t="s">
        <v>18</v>
      </c>
      <c r="L4257" t="s">
        <v>17</v>
      </c>
      <c r="M4257" t="s">
        <v>17</v>
      </c>
      <c r="N4257" t="str">
        <f>TEXT(employee_attendance_dataset[[#This Row],[Date]],"DDDD")</f>
        <v>Monday</v>
      </c>
      <c r="O4257">
        <f>IF(employee_attendance_dataset[[#This Row],[Leave_Type]]="",0,1)</f>
        <v>0</v>
      </c>
    </row>
    <row r="4258" spans="1:15" x14ac:dyDescent="0.25">
      <c r="A4258" t="s">
        <v>140</v>
      </c>
      <c r="B4258" t="s">
        <v>141</v>
      </c>
      <c r="C4258" t="s">
        <v>15</v>
      </c>
      <c r="D4258" s="1">
        <v>45530</v>
      </c>
      <c r="E4258" t="s">
        <v>16</v>
      </c>
      <c r="F4258" s="2">
        <v>0.36527777777777776</v>
      </c>
      <c r="G4258" s="2">
        <v>0.75486111111111109</v>
      </c>
      <c r="H4258" t="s">
        <v>17</v>
      </c>
      <c r="I4258">
        <v>9.35</v>
      </c>
      <c r="J4258">
        <v>0</v>
      </c>
      <c r="K4258" t="s">
        <v>18</v>
      </c>
      <c r="L4258" t="s">
        <v>17</v>
      </c>
      <c r="M4258" t="s">
        <v>17</v>
      </c>
      <c r="N4258" t="str">
        <f>TEXT(employee_attendance_dataset[[#This Row],[Date]],"DDDD")</f>
        <v>Monday</v>
      </c>
      <c r="O4258">
        <f>IF(employee_attendance_dataset[[#This Row],[Leave_Type]]="",0,1)</f>
        <v>0</v>
      </c>
    </row>
    <row r="4259" spans="1:15" x14ac:dyDescent="0.25">
      <c r="A4259" t="s">
        <v>142</v>
      </c>
      <c r="B4259" t="s">
        <v>143</v>
      </c>
      <c r="C4259" t="s">
        <v>15</v>
      </c>
      <c r="D4259" s="1">
        <v>45530</v>
      </c>
      <c r="E4259" t="s">
        <v>16</v>
      </c>
      <c r="F4259" s="2">
        <v>0.38541666666666669</v>
      </c>
      <c r="G4259" s="2">
        <v>0.74375000000000002</v>
      </c>
      <c r="H4259" t="s">
        <v>17</v>
      </c>
      <c r="I4259">
        <v>8.6</v>
      </c>
      <c r="J4259">
        <v>0</v>
      </c>
      <c r="K4259" t="s">
        <v>18</v>
      </c>
      <c r="L4259" t="s">
        <v>17</v>
      </c>
      <c r="M4259" t="s">
        <v>17</v>
      </c>
      <c r="N4259" t="str">
        <f>TEXT(employee_attendance_dataset[[#This Row],[Date]],"DDDD")</f>
        <v>Monday</v>
      </c>
      <c r="O4259">
        <f>IF(employee_attendance_dataset[[#This Row],[Leave_Type]]="",0,1)</f>
        <v>0</v>
      </c>
    </row>
    <row r="4260" spans="1:15" x14ac:dyDescent="0.25">
      <c r="A4260" t="s">
        <v>144</v>
      </c>
      <c r="B4260" t="s">
        <v>145</v>
      </c>
      <c r="C4260" t="s">
        <v>33</v>
      </c>
      <c r="D4260" s="1">
        <v>45530</v>
      </c>
      <c r="E4260" t="s">
        <v>16</v>
      </c>
      <c r="F4260" s="2">
        <v>0.37916666666666665</v>
      </c>
      <c r="G4260" s="2">
        <v>0.75069444444444444</v>
      </c>
      <c r="H4260" t="s">
        <v>17</v>
      </c>
      <c r="I4260">
        <v>8.92</v>
      </c>
      <c r="J4260">
        <v>0</v>
      </c>
      <c r="K4260" t="s">
        <v>18</v>
      </c>
      <c r="L4260" t="s">
        <v>17</v>
      </c>
      <c r="M4260" t="s">
        <v>17</v>
      </c>
      <c r="N4260" t="str">
        <f>TEXT(employee_attendance_dataset[[#This Row],[Date]],"DDDD")</f>
        <v>Monday</v>
      </c>
      <c r="O4260">
        <f>IF(employee_attendance_dataset[[#This Row],[Leave_Type]]="",0,1)</f>
        <v>0</v>
      </c>
    </row>
    <row r="4261" spans="1:15" x14ac:dyDescent="0.25">
      <c r="A4261" t="s">
        <v>146</v>
      </c>
      <c r="B4261" t="s">
        <v>147</v>
      </c>
      <c r="C4261" t="s">
        <v>47</v>
      </c>
      <c r="D4261" s="1">
        <v>45530</v>
      </c>
      <c r="E4261" t="s">
        <v>16</v>
      </c>
      <c r="F4261" s="2">
        <v>0.37083333333333335</v>
      </c>
      <c r="G4261" s="2">
        <v>0.73055555555555551</v>
      </c>
      <c r="H4261" t="s">
        <v>17</v>
      </c>
      <c r="I4261">
        <v>8.6300000000000008</v>
      </c>
      <c r="J4261">
        <v>0</v>
      </c>
      <c r="K4261" t="s">
        <v>18</v>
      </c>
      <c r="L4261" t="s">
        <v>17</v>
      </c>
      <c r="M4261" t="s">
        <v>17</v>
      </c>
      <c r="N4261" t="str">
        <f>TEXT(employee_attendance_dataset[[#This Row],[Date]],"DDDD")</f>
        <v>Monday</v>
      </c>
      <c r="O4261">
        <f>IF(employee_attendance_dataset[[#This Row],[Leave_Type]]="",0,1)</f>
        <v>0</v>
      </c>
    </row>
    <row r="4262" spans="1:15" x14ac:dyDescent="0.25">
      <c r="A4262" t="s">
        <v>148</v>
      </c>
      <c r="B4262" t="s">
        <v>149</v>
      </c>
      <c r="C4262" t="s">
        <v>24</v>
      </c>
      <c r="D4262" s="1">
        <v>45530</v>
      </c>
      <c r="E4262" t="s">
        <v>16</v>
      </c>
      <c r="F4262" s="2">
        <v>0.37083333333333335</v>
      </c>
      <c r="G4262" s="2">
        <v>0.75763888888888886</v>
      </c>
      <c r="H4262" t="s">
        <v>17</v>
      </c>
      <c r="I4262">
        <v>9.2799999999999994</v>
      </c>
      <c r="J4262">
        <v>0.28000000000000003</v>
      </c>
      <c r="K4262" t="s">
        <v>18</v>
      </c>
      <c r="L4262" t="s">
        <v>17</v>
      </c>
      <c r="M4262" t="s">
        <v>17</v>
      </c>
      <c r="N4262" t="str">
        <f>TEXT(employee_attendance_dataset[[#This Row],[Date]],"DDDD")</f>
        <v>Monday</v>
      </c>
      <c r="O4262">
        <f>IF(employee_attendance_dataset[[#This Row],[Leave_Type]]="",0,1)</f>
        <v>0</v>
      </c>
    </row>
    <row r="4263" spans="1:15" x14ac:dyDescent="0.25">
      <c r="A4263" t="s">
        <v>150</v>
      </c>
      <c r="B4263" t="s">
        <v>151</v>
      </c>
      <c r="C4263" t="s">
        <v>50</v>
      </c>
      <c r="D4263" s="1">
        <v>45530</v>
      </c>
      <c r="E4263" t="s">
        <v>16</v>
      </c>
      <c r="F4263" s="2">
        <v>0.37638888888888888</v>
      </c>
      <c r="G4263" s="2">
        <v>0.75</v>
      </c>
      <c r="H4263" t="s">
        <v>17</v>
      </c>
      <c r="I4263">
        <v>8.9700000000000006</v>
      </c>
      <c r="J4263">
        <v>0</v>
      </c>
      <c r="K4263" t="s">
        <v>18</v>
      </c>
      <c r="L4263" t="s">
        <v>17</v>
      </c>
      <c r="M4263" t="s">
        <v>17</v>
      </c>
      <c r="N4263" t="str">
        <f>TEXT(employee_attendance_dataset[[#This Row],[Date]],"DDDD")</f>
        <v>Monday</v>
      </c>
      <c r="O4263">
        <f>IF(employee_attendance_dataset[[#This Row],[Leave_Type]]="",0,1)</f>
        <v>0</v>
      </c>
    </row>
    <row r="4264" spans="1:15" x14ac:dyDescent="0.25">
      <c r="A4264" t="s">
        <v>152</v>
      </c>
      <c r="B4264" t="s">
        <v>153</v>
      </c>
      <c r="C4264" t="s">
        <v>27</v>
      </c>
      <c r="D4264" s="1">
        <v>45530</v>
      </c>
      <c r="E4264" t="s">
        <v>59</v>
      </c>
      <c r="F4264" s="2"/>
      <c r="G4264" s="2"/>
      <c r="H4264" t="s">
        <v>17</v>
      </c>
      <c r="I4264">
        <v>0</v>
      </c>
      <c r="J4264">
        <v>0</v>
      </c>
      <c r="K4264" t="s">
        <v>18</v>
      </c>
      <c r="L4264" t="s">
        <v>17</v>
      </c>
      <c r="M4264" t="s">
        <v>28</v>
      </c>
      <c r="N4264" t="str">
        <f>TEXT(employee_attendance_dataset[[#This Row],[Date]],"DDDD")</f>
        <v>Monday</v>
      </c>
      <c r="O4264">
        <f>IF(employee_attendance_dataset[[#This Row],[Leave_Type]]="",0,1)</f>
        <v>0</v>
      </c>
    </row>
    <row r="4265" spans="1:15" x14ac:dyDescent="0.25">
      <c r="A4265" t="s">
        <v>154</v>
      </c>
      <c r="B4265" t="s">
        <v>155</v>
      </c>
      <c r="C4265" t="s">
        <v>15</v>
      </c>
      <c r="D4265" s="1">
        <v>45530</v>
      </c>
      <c r="E4265" t="s">
        <v>59</v>
      </c>
      <c r="F4265" s="2"/>
      <c r="G4265" s="2"/>
      <c r="H4265" t="s">
        <v>17</v>
      </c>
      <c r="I4265">
        <v>0</v>
      </c>
      <c r="J4265">
        <v>0</v>
      </c>
      <c r="K4265" t="s">
        <v>18</v>
      </c>
      <c r="L4265" t="s">
        <v>17</v>
      </c>
      <c r="M4265" t="s">
        <v>17</v>
      </c>
      <c r="N4265" t="str">
        <f>TEXT(employee_attendance_dataset[[#This Row],[Date]],"DDDD")</f>
        <v>Monday</v>
      </c>
      <c r="O4265">
        <f>IF(employee_attendance_dataset[[#This Row],[Leave_Type]]="",0,1)</f>
        <v>0</v>
      </c>
    </row>
    <row r="4266" spans="1:15" x14ac:dyDescent="0.25">
      <c r="A4266" t="s">
        <v>156</v>
      </c>
      <c r="B4266" t="s">
        <v>157</v>
      </c>
      <c r="C4266" t="s">
        <v>47</v>
      </c>
      <c r="D4266" s="1">
        <v>45530</v>
      </c>
      <c r="E4266" t="s">
        <v>16</v>
      </c>
      <c r="F4266" s="2">
        <v>0.36458333333333331</v>
      </c>
      <c r="G4266" s="2">
        <v>0.72986111111111107</v>
      </c>
      <c r="H4266" t="s">
        <v>17</v>
      </c>
      <c r="I4266">
        <v>8.77</v>
      </c>
      <c r="J4266">
        <v>0</v>
      </c>
      <c r="K4266" t="s">
        <v>18</v>
      </c>
      <c r="L4266" t="s">
        <v>17</v>
      </c>
      <c r="M4266" t="s">
        <v>17</v>
      </c>
      <c r="N4266" t="str">
        <f>TEXT(employee_attendance_dataset[[#This Row],[Date]],"DDDD")</f>
        <v>Monday</v>
      </c>
      <c r="O4266">
        <f>IF(employee_attendance_dataset[[#This Row],[Leave_Type]]="",0,1)</f>
        <v>0</v>
      </c>
    </row>
    <row r="4267" spans="1:15" x14ac:dyDescent="0.25">
      <c r="A4267" t="s">
        <v>158</v>
      </c>
      <c r="B4267" t="s">
        <v>159</v>
      </c>
      <c r="C4267" t="s">
        <v>36</v>
      </c>
      <c r="D4267" s="1">
        <v>45530</v>
      </c>
      <c r="E4267" t="s">
        <v>16</v>
      </c>
      <c r="F4267" s="2">
        <v>0.36666666666666664</v>
      </c>
      <c r="G4267" s="2">
        <v>0.75624999999999998</v>
      </c>
      <c r="H4267" t="s">
        <v>17</v>
      </c>
      <c r="I4267">
        <v>9.35</v>
      </c>
      <c r="J4267">
        <v>0</v>
      </c>
      <c r="K4267" t="s">
        <v>18</v>
      </c>
      <c r="L4267" t="s">
        <v>17</v>
      </c>
      <c r="M4267" t="s">
        <v>17</v>
      </c>
      <c r="N4267" t="str">
        <f>TEXT(employee_attendance_dataset[[#This Row],[Date]],"DDDD")</f>
        <v>Monday</v>
      </c>
      <c r="O4267">
        <f>IF(employee_attendance_dataset[[#This Row],[Leave_Type]]="",0,1)</f>
        <v>0</v>
      </c>
    </row>
    <row r="4268" spans="1:15" x14ac:dyDescent="0.25">
      <c r="A4268" t="s">
        <v>160</v>
      </c>
      <c r="B4268" t="s">
        <v>161</v>
      </c>
      <c r="C4268" t="s">
        <v>36</v>
      </c>
      <c r="D4268" s="1">
        <v>45530</v>
      </c>
      <c r="E4268" t="s">
        <v>16</v>
      </c>
      <c r="F4268" s="2">
        <v>0.36875000000000002</v>
      </c>
      <c r="G4268" s="2">
        <v>0.73333333333333328</v>
      </c>
      <c r="H4268" t="s">
        <v>17</v>
      </c>
      <c r="I4268">
        <v>8.75</v>
      </c>
      <c r="J4268">
        <v>0</v>
      </c>
      <c r="K4268" t="s">
        <v>18</v>
      </c>
      <c r="L4268" t="s">
        <v>17</v>
      </c>
      <c r="M4268" t="s">
        <v>17</v>
      </c>
      <c r="N4268" t="str">
        <f>TEXT(employee_attendance_dataset[[#This Row],[Date]],"DDDD")</f>
        <v>Monday</v>
      </c>
      <c r="O4268">
        <f>IF(employee_attendance_dataset[[#This Row],[Leave_Type]]="",0,1)</f>
        <v>0</v>
      </c>
    </row>
    <row r="4269" spans="1:15" x14ac:dyDescent="0.25">
      <c r="A4269" t="s">
        <v>162</v>
      </c>
      <c r="B4269" t="s">
        <v>163</v>
      </c>
      <c r="C4269" t="s">
        <v>50</v>
      </c>
      <c r="D4269" s="1">
        <v>45530</v>
      </c>
      <c r="E4269" t="s">
        <v>16</v>
      </c>
      <c r="F4269" s="2">
        <v>0.37569444444444444</v>
      </c>
      <c r="G4269" s="2">
        <v>0.76249999999999996</v>
      </c>
      <c r="H4269" t="s">
        <v>17</v>
      </c>
      <c r="I4269">
        <v>9.2799999999999994</v>
      </c>
      <c r="J4269">
        <v>0.28000000000000003</v>
      </c>
      <c r="K4269" t="s">
        <v>18</v>
      </c>
      <c r="L4269" t="s">
        <v>17</v>
      </c>
      <c r="M4269" t="s">
        <v>17</v>
      </c>
      <c r="N4269" t="str">
        <f>TEXT(employee_attendance_dataset[[#This Row],[Date]],"DDDD")</f>
        <v>Monday</v>
      </c>
      <c r="O4269">
        <f>IF(employee_attendance_dataset[[#This Row],[Leave_Type]]="",0,1)</f>
        <v>0</v>
      </c>
    </row>
    <row r="4270" spans="1:15" x14ac:dyDescent="0.25">
      <c r="A4270" t="s">
        <v>164</v>
      </c>
      <c r="B4270" t="s">
        <v>165</v>
      </c>
      <c r="C4270" t="s">
        <v>47</v>
      </c>
      <c r="D4270" s="1">
        <v>45530</v>
      </c>
      <c r="E4270" t="s">
        <v>59</v>
      </c>
      <c r="F4270" s="2"/>
      <c r="G4270" s="2"/>
      <c r="H4270" t="s">
        <v>17</v>
      </c>
      <c r="I4270">
        <v>0</v>
      </c>
      <c r="J4270">
        <v>0</v>
      </c>
      <c r="K4270" t="s">
        <v>18</v>
      </c>
      <c r="L4270" t="s">
        <v>17</v>
      </c>
      <c r="M4270" t="s">
        <v>28</v>
      </c>
      <c r="N4270" t="str">
        <f>TEXT(employee_attendance_dataset[[#This Row],[Date]],"DDDD")</f>
        <v>Monday</v>
      </c>
      <c r="O4270">
        <f>IF(employee_attendance_dataset[[#This Row],[Leave_Type]]="",0,1)</f>
        <v>0</v>
      </c>
    </row>
    <row r="4271" spans="1:15" x14ac:dyDescent="0.25">
      <c r="A4271" t="s">
        <v>166</v>
      </c>
      <c r="B4271" t="s">
        <v>167</v>
      </c>
      <c r="C4271" t="s">
        <v>27</v>
      </c>
      <c r="D4271" s="1">
        <v>45530</v>
      </c>
      <c r="E4271" t="s">
        <v>16</v>
      </c>
      <c r="F4271" s="2">
        <v>0.36666666666666664</v>
      </c>
      <c r="G4271" s="2">
        <v>0.76875000000000004</v>
      </c>
      <c r="H4271" t="s">
        <v>17</v>
      </c>
      <c r="I4271">
        <v>9.65</v>
      </c>
      <c r="J4271">
        <v>0</v>
      </c>
      <c r="K4271" t="s">
        <v>18</v>
      </c>
      <c r="L4271" t="s">
        <v>17</v>
      </c>
      <c r="M4271" t="s">
        <v>17</v>
      </c>
      <c r="N4271" t="str">
        <f>TEXT(employee_attendance_dataset[[#This Row],[Date]],"DDDD")</f>
        <v>Monday</v>
      </c>
      <c r="O4271">
        <f>IF(employee_attendance_dataset[[#This Row],[Leave_Type]]="",0,1)</f>
        <v>0</v>
      </c>
    </row>
    <row r="4272" spans="1:15" x14ac:dyDescent="0.25">
      <c r="A4272" t="s">
        <v>168</v>
      </c>
      <c r="B4272" t="s">
        <v>169</v>
      </c>
      <c r="C4272" t="s">
        <v>24</v>
      </c>
      <c r="D4272" s="1">
        <v>45530</v>
      </c>
      <c r="E4272" t="s">
        <v>16</v>
      </c>
      <c r="F4272" s="2">
        <v>0.38055555555555554</v>
      </c>
      <c r="G4272" s="2">
        <v>0.72986111111111107</v>
      </c>
      <c r="H4272" t="s">
        <v>17</v>
      </c>
      <c r="I4272">
        <v>8.3800000000000008</v>
      </c>
      <c r="J4272">
        <v>0</v>
      </c>
      <c r="K4272" t="s">
        <v>18</v>
      </c>
      <c r="L4272" t="s">
        <v>17</v>
      </c>
      <c r="M4272" t="s">
        <v>17</v>
      </c>
      <c r="N4272" t="str">
        <f>TEXT(employee_attendance_dataset[[#This Row],[Date]],"DDDD")</f>
        <v>Monday</v>
      </c>
      <c r="O4272">
        <f>IF(employee_attendance_dataset[[#This Row],[Leave_Type]]="",0,1)</f>
        <v>0</v>
      </c>
    </row>
    <row r="4273" spans="1:15" x14ac:dyDescent="0.25">
      <c r="A4273" t="s">
        <v>170</v>
      </c>
      <c r="B4273" t="s">
        <v>171</v>
      </c>
      <c r="C4273" t="s">
        <v>21</v>
      </c>
      <c r="D4273" s="1">
        <v>45530</v>
      </c>
      <c r="E4273" t="s">
        <v>16</v>
      </c>
      <c r="F4273" s="2">
        <v>0.39305555555555555</v>
      </c>
      <c r="G4273" s="2">
        <v>0.73055555555555551</v>
      </c>
      <c r="H4273" t="s">
        <v>28</v>
      </c>
      <c r="I4273">
        <v>8.1</v>
      </c>
      <c r="J4273">
        <v>0</v>
      </c>
      <c r="K4273" t="s">
        <v>18</v>
      </c>
      <c r="L4273" t="s">
        <v>17</v>
      </c>
      <c r="M4273" t="s">
        <v>28</v>
      </c>
      <c r="N4273" t="str">
        <f>TEXT(employee_attendance_dataset[[#This Row],[Date]],"DDDD")</f>
        <v>Monday</v>
      </c>
      <c r="O4273">
        <f>IF(employee_attendance_dataset[[#This Row],[Leave_Type]]="",0,1)</f>
        <v>0</v>
      </c>
    </row>
    <row r="4274" spans="1:15" x14ac:dyDescent="0.25">
      <c r="A4274" t="s">
        <v>173</v>
      </c>
      <c r="B4274" t="s">
        <v>174</v>
      </c>
      <c r="C4274" t="s">
        <v>47</v>
      </c>
      <c r="D4274" s="1">
        <v>45530</v>
      </c>
      <c r="E4274" t="s">
        <v>16</v>
      </c>
      <c r="F4274" s="2">
        <v>0.38263888888888886</v>
      </c>
      <c r="G4274" s="2">
        <v>0.75208333333333333</v>
      </c>
      <c r="H4274" t="s">
        <v>17</v>
      </c>
      <c r="I4274">
        <v>8.8699999999999992</v>
      </c>
      <c r="J4274">
        <v>0</v>
      </c>
      <c r="K4274" t="s">
        <v>18</v>
      </c>
      <c r="L4274" t="s">
        <v>17</v>
      </c>
      <c r="M4274" t="s">
        <v>17</v>
      </c>
      <c r="N4274" t="str">
        <f>TEXT(employee_attendance_dataset[[#This Row],[Date]],"DDDD")</f>
        <v>Monday</v>
      </c>
      <c r="O4274">
        <f>IF(employee_attendance_dataset[[#This Row],[Leave_Type]]="",0,1)</f>
        <v>0</v>
      </c>
    </row>
    <row r="4275" spans="1:15" x14ac:dyDescent="0.25">
      <c r="A4275" t="s">
        <v>175</v>
      </c>
      <c r="B4275" t="s">
        <v>176</v>
      </c>
      <c r="C4275" t="s">
        <v>21</v>
      </c>
      <c r="D4275" s="1">
        <v>45530</v>
      </c>
      <c r="E4275" t="s">
        <v>59</v>
      </c>
      <c r="F4275" s="2"/>
      <c r="G4275" s="2"/>
      <c r="H4275" t="s">
        <v>17</v>
      </c>
      <c r="I4275">
        <v>0</v>
      </c>
      <c r="J4275">
        <v>0</v>
      </c>
      <c r="K4275" t="s">
        <v>18</v>
      </c>
      <c r="L4275" t="s">
        <v>17</v>
      </c>
      <c r="M4275" t="s">
        <v>28</v>
      </c>
      <c r="N4275" t="str">
        <f>TEXT(employee_attendance_dataset[[#This Row],[Date]],"DDDD")</f>
        <v>Monday</v>
      </c>
      <c r="O4275">
        <f>IF(employee_attendance_dataset[[#This Row],[Leave_Type]]="",0,1)</f>
        <v>0</v>
      </c>
    </row>
    <row r="4276" spans="1:15" x14ac:dyDescent="0.25">
      <c r="A4276" t="s">
        <v>177</v>
      </c>
      <c r="B4276" t="s">
        <v>178</v>
      </c>
      <c r="C4276" t="s">
        <v>24</v>
      </c>
      <c r="D4276" s="1">
        <v>45530</v>
      </c>
      <c r="E4276" t="s">
        <v>16</v>
      </c>
      <c r="F4276" s="2">
        <v>0.38541666666666669</v>
      </c>
      <c r="G4276" s="2">
        <v>0.76527777777777772</v>
      </c>
      <c r="H4276" t="s">
        <v>17</v>
      </c>
      <c r="I4276">
        <v>9.1199999999999992</v>
      </c>
      <c r="J4276">
        <v>0.12</v>
      </c>
      <c r="K4276" t="s">
        <v>18</v>
      </c>
      <c r="L4276" t="s">
        <v>17</v>
      </c>
      <c r="M4276" t="s">
        <v>17</v>
      </c>
      <c r="N4276" t="str">
        <f>TEXT(employee_attendance_dataset[[#This Row],[Date]],"DDDD")</f>
        <v>Monday</v>
      </c>
      <c r="O4276">
        <f>IF(employee_attendance_dataset[[#This Row],[Leave_Type]]="",0,1)</f>
        <v>0</v>
      </c>
    </row>
    <row r="4277" spans="1:15" x14ac:dyDescent="0.25">
      <c r="A4277" t="s">
        <v>13</v>
      </c>
      <c r="B4277" t="s">
        <v>14</v>
      </c>
      <c r="C4277" t="s">
        <v>15</v>
      </c>
      <c r="D4277" s="1">
        <v>45531</v>
      </c>
      <c r="E4277" t="s">
        <v>16</v>
      </c>
      <c r="F4277" s="2">
        <v>0.37013888888888891</v>
      </c>
      <c r="G4277" s="2">
        <v>0.74097222222222225</v>
      </c>
      <c r="H4277" t="s">
        <v>17</v>
      </c>
      <c r="I4277">
        <v>8.9</v>
      </c>
      <c r="J4277">
        <v>0</v>
      </c>
      <c r="K4277" t="s">
        <v>18</v>
      </c>
      <c r="L4277" t="s">
        <v>17</v>
      </c>
      <c r="M4277" t="s">
        <v>17</v>
      </c>
      <c r="N4277" t="str">
        <f>TEXT(employee_attendance_dataset[[#This Row],[Date]],"DDDD")</f>
        <v>Tuesday</v>
      </c>
      <c r="O4277">
        <f>IF(employee_attendance_dataset[[#This Row],[Leave_Type]]="",0,1)</f>
        <v>0</v>
      </c>
    </row>
    <row r="4278" spans="1:15" x14ac:dyDescent="0.25">
      <c r="A4278" t="s">
        <v>19</v>
      </c>
      <c r="B4278" t="s">
        <v>20</v>
      </c>
      <c r="C4278" t="s">
        <v>21</v>
      </c>
      <c r="D4278" s="1">
        <v>45531</v>
      </c>
      <c r="E4278" t="s">
        <v>16</v>
      </c>
      <c r="F4278" s="2">
        <v>0.3840277777777778</v>
      </c>
      <c r="G4278" s="2">
        <v>0.77013888888888893</v>
      </c>
      <c r="H4278" t="s">
        <v>17</v>
      </c>
      <c r="I4278">
        <v>9.27</v>
      </c>
      <c r="J4278">
        <v>0</v>
      </c>
      <c r="K4278" t="s">
        <v>18</v>
      </c>
      <c r="L4278" t="s">
        <v>17</v>
      </c>
      <c r="M4278" t="s">
        <v>17</v>
      </c>
      <c r="N4278" t="str">
        <f>TEXT(employee_attendance_dataset[[#This Row],[Date]],"DDDD")</f>
        <v>Tuesday</v>
      </c>
      <c r="O4278">
        <f>IF(employee_attendance_dataset[[#This Row],[Leave_Type]]="",0,1)</f>
        <v>0</v>
      </c>
    </row>
    <row r="4279" spans="1:15" x14ac:dyDescent="0.25">
      <c r="A4279" t="s">
        <v>22</v>
      </c>
      <c r="B4279" t="s">
        <v>23</v>
      </c>
      <c r="C4279" t="s">
        <v>24</v>
      </c>
      <c r="D4279" s="1">
        <v>45531</v>
      </c>
      <c r="E4279" t="s">
        <v>16</v>
      </c>
      <c r="F4279" s="2">
        <v>0.3611111111111111</v>
      </c>
      <c r="G4279" s="2">
        <v>0.76875000000000004</v>
      </c>
      <c r="H4279" t="s">
        <v>17</v>
      </c>
      <c r="I4279">
        <v>9.7799999999999994</v>
      </c>
      <c r="J4279">
        <v>0</v>
      </c>
      <c r="K4279" t="s">
        <v>18</v>
      </c>
      <c r="L4279" t="s">
        <v>17</v>
      </c>
      <c r="M4279" t="s">
        <v>17</v>
      </c>
      <c r="N4279" t="str">
        <f>TEXT(employee_attendance_dataset[[#This Row],[Date]],"DDDD")</f>
        <v>Tuesday</v>
      </c>
      <c r="O4279">
        <f>IF(employee_attendance_dataset[[#This Row],[Leave_Type]]="",0,1)</f>
        <v>0</v>
      </c>
    </row>
    <row r="4280" spans="1:15" x14ac:dyDescent="0.25">
      <c r="A4280" t="s">
        <v>25</v>
      </c>
      <c r="B4280" t="s">
        <v>26</v>
      </c>
      <c r="C4280" t="s">
        <v>27</v>
      </c>
      <c r="D4280" s="1">
        <v>45531</v>
      </c>
      <c r="E4280" t="s">
        <v>16</v>
      </c>
      <c r="F4280" s="2">
        <v>0.37083333333333335</v>
      </c>
      <c r="G4280" s="2">
        <v>0.73958333333333337</v>
      </c>
      <c r="H4280" t="s">
        <v>17</v>
      </c>
      <c r="I4280">
        <v>8.85</v>
      </c>
      <c r="J4280">
        <v>0</v>
      </c>
      <c r="K4280" t="s">
        <v>18</v>
      </c>
      <c r="L4280" t="s">
        <v>17</v>
      </c>
      <c r="M4280" t="s">
        <v>17</v>
      </c>
      <c r="N4280" t="str">
        <f>TEXT(employee_attendance_dataset[[#This Row],[Date]],"DDDD")</f>
        <v>Tuesday</v>
      </c>
      <c r="O4280">
        <f>IF(employee_attendance_dataset[[#This Row],[Leave_Type]]="",0,1)</f>
        <v>0</v>
      </c>
    </row>
    <row r="4281" spans="1:15" x14ac:dyDescent="0.25">
      <c r="A4281" t="s">
        <v>29</v>
      </c>
      <c r="B4281" t="s">
        <v>30</v>
      </c>
      <c r="C4281" t="s">
        <v>27</v>
      </c>
      <c r="D4281" s="1">
        <v>45531</v>
      </c>
      <c r="E4281" t="s">
        <v>16</v>
      </c>
      <c r="F4281" s="2">
        <v>0.37777777777777777</v>
      </c>
      <c r="G4281" s="2">
        <v>0.74375000000000002</v>
      </c>
      <c r="H4281" t="s">
        <v>17</v>
      </c>
      <c r="I4281">
        <v>8.7799999999999994</v>
      </c>
      <c r="J4281">
        <v>0</v>
      </c>
      <c r="K4281" t="s">
        <v>18</v>
      </c>
      <c r="L4281" t="s">
        <v>17</v>
      </c>
      <c r="M4281" t="s">
        <v>17</v>
      </c>
      <c r="N4281" t="str">
        <f>TEXT(employee_attendance_dataset[[#This Row],[Date]],"DDDD")</f>
        <v>Tuesday</v>
      </c>
      <c r="O4281">
        <f>IF(employee_attendance_dataset[[#This Row],[Leave_Type]]="",0,1)</f>
        <v>0</v>
      </c>
    </row>
    <row r="4282" spans="1:15" x14ac:dyDescent="0.25">
      <c r="A4282" t="s">
        <v>31</v>
      </c>
      <c r="B4282" t="s">
        <v>32</v>
      </c>
      <c r="C4282" t="s">
        <v>33</v>
      </c>
      <c r="D4282" s="1">
        <v>45531</v>
      </c>
      <c r="E4282" t="s">
        <v>59</v>
      </c>
      <c r="F4282" s="2"/>
      <c r="G4282" s="2"/>
      <c r="H4282" t="s">
        <v>17</v>
      </c>
      <c r="I4282">
        <v>0</v>
      </c>
      <c r="J4282">
        <v>0</v>
      </c>
      <c r="K4282" t="s">
        <v>18</v>
      </c>
      <c r="L4282" t="s">
        <v>17</v>
      </c>
      <c r="M4282" t="s">
        <v>28</v>
      </c>
      <c r="N4282" t="str">
        <f>TEXT(employee_attendance_dataset[[#This Row],[Date]],"DDDD")</f>
        <v>Tuesday</v>
      </c>
      <c r="O4282">
        <f>IF(employee_attendance_dataset[[#This Row],[Leave_Type]]="",0,1)</f>
        <v>0</v>
      </c>
    </row>
    <row r="4283" spans="1:15" x14ac:dyDescent="0.25">
      <c r="A4283" t="s">
        <v>34</v>
      </c>
      <c r="B4283" t="s">
        <v>35</v>
      </c>
      <c r="C4283" t="s">
        <v>36</v>
      </c>
      <c r="D4283" s="1">
        <v>45531</v>
      </c>
      <c r="E4283" t="s">
        <v>16</v>
      </c>
      <c r="F4283" s="2">
        <v>0.38750000000000001</v>
      </c>
      <c r="G4283" s="2">
        <v>0.75138888888888888</v>
      </c>
      <c r="H4283" t="s">
        <v>17</v>
      </c>
      <c r="I4283">
        <v>8.73</v>
      </c>
      <c r="J4283">
        <v>0</v>
      </c>
      <c r="K4283" t="s">
        <v>18</v>
      </c>
      <c r="L4283" t="s">
        <v>17</v>
      </c>
      <c r="M4283" t="s">
        <v>17</v>
      </c>
      <c r="N4283" t="str">
        <f>TEXT(employee_attendance_dataset[[#This Row],[Date]],"DDDD")</f>
        <v>Tuesday</v>
      </c>
      <c r="O4283">
        <f>IF(employee_attendance_dataset[[#This Row],[Leave_Type]]="",0,1)</f>
        <v>0</v>
      </c>
    </row>
    <row r="4284" spans="1:15" x14ac:dyDescent="0.25">
      <c r="A4284" t="s">
        <v>37</v>
      </c>
      <c r="B4284" t="s">
        <v>38</v>
      </c>
      <c r="C4284" t="s">
        <v>36</v>
      </c>
      <c r="D4284" s="1">
        <v>45531</v>
      </c>
      <c r="E4284" t="s">
        <v>16</v>
      </c>
      <c r="F4284" s="2">
        <v>0.38124999999999998</v>
      </c>
      <c r="G4284" s="2">
        <v>0.75902777777777775</v>
      </c>
      <c r="H4284" t="s">
        <v>17</v>
      </c>
      <c r="I4284">
        <v>9.07</v>
      </c>
      <c r="J4284">
        <v>0</v>
      </c>
      <c r="K4284" t="s">
        <v>18</v>
      </c>
      <c r="L4284" t="s">
        <v>17</v>
      </c>
      <c r="M4284" t="s">
        <v>17</v>
      </c>
      <c r="N4284" t="str">
        <f>TEXT(employee_attendance_dataset[[#This Row],[Date]],"DDDD")</f>
        <v>Tuesday</v>
      </c>
      <c r="O4284">
        <f>IF(employee_attendance_dataset[[#This Row],[Leave_Type]]="",0,1)</f>
        <v>0</v>
      </c>
    </row>
    <row r="4285" spans="1:15" x14ac:dyDescent="0.25">
      <c r="A4285" t="s">
        <v>39</v>
      </c>
      <c r="B4285" t="s">
        <v>40</v>
      </c>
      <c r="C4285" t="s">
        <v>33</v>
      </c>
      <c r="D4285" s="1">
        <v>45531</v>
      </c>
      <c r="E4285" t="s">
        <v>16</v>
      </c>
      <c r="F4285" s="2">
        <v>0.36875000000000002</v>
      </c>
      <c r="G4285" s="2">
        <v>0.75972222222222219</v>
      </c>
      <c r="H4285" t="s">
        <v>17</v>
      </c>
      <c r="I4285">
        <v>9.3800000000000008</v>
      </c>
      <c r="J4285">
        <v>0.38</v>
      </c>
      <c r="K4285" t="s">
        <v>18</v>
      </c>
      <c r="L4285" t="s">
        <v>17</v>
      </c>
      <c r="M4285" t="s">
        <v>17</v>
      </c>
      <c r="N4285" t="str">
        <f>TEXT(employee_attendance_dataset[[#This Row],[Date]],"DDDD")</f>
        <v>Tuesday</v>
      </c>
      <c r="O4285">
        <f>IF(employee_attendance_dataset[[#This Row],[Leave_Type]]="",0,1)</f>
        <v>0</v>
      </c>
    </row>
    <row r="4286" spans="1:15" x14ac:dyDescent="0.25">
      <c r="A4286" t="s">
        <v>41</v>
      </c>
      <c r="B4286" t="s">
        <v>42</v>
      </c>
      <c r="C4286" t="s">
        <v>33</v>
      </c>
      <c r="D4286" s="1">
        <v>45531</v>
      </c>
      <c r="E4286" t="s">
        <v>16</v>
      </c>
      <c r="F4286" s="2">
        <v>0.38541666666666669</v>
      </c>
      <c r="G4286" s="2">
        <v>0.7416666666666667</v>
      </c>
      <c r="H4286" t="s">
        <v>17</v>
      </c>
      <c r="I4286">
        <v>8.5500000000000007</v>
      </c>
      <c r="J4286">
        <v>0</v>
      </c>
      <c r="K4286" t="s">
        <v>18</v>
      </c>
      <c r="L4286" t="s">
        <v>17</v>
      </c>
      <c r="M4286" t="s">
        <v>17</v>
      </c>
      <c r="N4286" t="str">
        <f>TEXT(employee_attendance_dataset[[#This Row],[Date]],"DDDD")</f>
        <v>Tuesday</v>
      </c>
      <c r="O4286">
        <f>IF(employee_attendance_dataset[[#This Row],[Leave_Type]]="",0,1)</f>
        <v>0</v>
      </c>
    </row>
    <row r="4287" spans="1:15" x14ac:dyDescent="0.25">
      <c r="A4287" t="s">
        <v>43</v>
      </c>
      <c r="B4287" t="s">
        <v>44</v>
      </c>
      <c r="C4287" t="s">
        <v>15</v>
      </c>
      <c r="D4287" s="1">
        <v>45531</v>
      </c>
      <c r="E4287" t="s">
        <v>16</v>
      </c>
      <c r="F4287" s="2">
        <v>0.37986111111111109</v>
      </c>
      <c r="G4287" s="2">
        <v>0.74513888888888891</v>
      </c>
      <c r="H4287" t="s">
        <v>17</v>
      </c>
      <c r="I4287">
        <v>8.77</v>
      </c>
      <c r="J4287">
        <v>0</v>
      </c>
      <c r="K4287" t="s">
        <v>18</v>
      </c>
      <c r="L4287" t="s">
        <v>17</v>
      </c>
      <c r="M4287" t="s">
        <v>17</v>
      </c>
      <c r="N4287" t="str">
        <f>TEXT(employee_attendance_dataset[[#This Row],[Date]],"DDDD")</f>
        <v>Tuesday</v>
      </c>
      <c r="O4287">
        <f>IF(employee_attendance_dataset[[#This Row],[Leave_Type]]="",0,1)</f>
        <v>0</v>
      </c>
    </row>
    <row r="4288" spans="1:15" x14ac:dyDescent="0.25">
      <c r="A4288" t="s">
        <v>45</v>
      </c>
      <c r="B4288" t="s">
        <v>46</v>
      </c>
      <c r="C4288" t="s">
        <v>47</v>
      </c>
      <c r="D4288" s="1">
        <v>45531</v>
      </c>
      <c r="E4288" t="s">
        <v>16</v>
      </c>
      <c r="F4288" s="2">
        <v>0.37777777777777777</v>
      </c>
      <c r="G4288" s="2">
        <v>0.76666666666666672</v>
      </c>
      <c r="H4288" t="s">
        <v>17</v>
      </c>
      <c r="I4288">
        <v>9.33</v>
      </c>
      <c r="J4288">
        <v>0</v>
      </c>
      <c r="K4288" t="s">
        <v>18</v>
      </c>
      <c r="L4288" t="s">
        <v>17</v>
      </c>
      <c r="M4288" t="s">
        <v>17</v>
      </c>
      <c r="N4288" t="str">
        <f>TEXT(employee_attendance_dataset[[#This Row],[Date]],"DDDD")</f>
        <v>Tuesday</v>
      </c>
      <c r="O4288">
        <f>IF(employee_attendance_dataset[[#This Row],[Leave_Type]]="",0,1)</f>
        <v>0</v>
      </c>
    </row>
    <row r="4289" spans="1:15" x14ac:dyDescent="0.25">
      <c r="A4289" t="s">
        <v>48</v>
      </c>
      <c r="B4289" t="s">
        <v>49</v>
      </c>
      <c r="C4289" t="s">
        <v>50</v>
      </c>
      <c r="D4289" s="1">
        <v>45531</v>
      </c>
      <c r="E4289" t="s">
        <v>16</v>
      </c>
      <c r="F4289" s="2">
        <v>0.36180555555555555</v>
      </c>
      <c r="G4289" s="2">
        <v>0.76597222222222228</v>
      </c>
      <c r="H4289" t="s">
        <v>17</v>
      </c>
      <c r="I4289">
        <v>9.6999999999999993</v>
      </c>
      <c r="J4289">
        <v>0.7</v>
      </c>
      <c r="K4289" t="s">
        <v>18</v>
      </c>
      <c r="L4289" t="s">
        <v>17</v>
      </c>
      <c r="M4289" t="s">
        <v>17</v>
      </c>
      <c r="N4289" t="str">
        <f>TEXT(employee_attendance_dataset[[#This Row],[Date]],"DDDD")</f>
        <v>Tuesday</v>
      </c>
      <c r="O4289">
        <f>IF(employee_attendance_dataset[[#This Row],[Leave_Type]]="",0,1)</f>
        <v>0</v>
      </c>
    </row>
    <row r="4290" spans="1:15" x14ac:dyDescent="0.25">
      <c r="A4290" t="s">
        <v>51</v>
      </c>
      <c r="B4290" t="s">
        <v>52</v>
      </c>
      <c r="C4290" t="s">
        <v>24</v>
      </c>
      <c r="D4290" s="1">
        <v>45531</v>
      </c>
      <c r="E4290" t="s">
        <v>112</v>
      </c>
      <c r="F4290" s="2"/>
      <c r="G4290" s="2"/>
      <c r="H4290" t="s">
        <v>17</v>
      </c>
      <c r="I4290">
        <v>0</v>
      </c>
      <c r="J4290">
        <v>0</v>
      </c>
      <c r="K4290" t="s">
        <v>172</v>
      </c>
      <c r="L4290" t="s">
        <v>17</v>
      </c>
      <c r="M4290" t="s">
        <v>17</v>
      </c>
      <c r="N4290" t="str">
        <f>TEXT(employee_attendance_dataset[[#This Row],[Date]],"DDDD")</f>
        <v>Tuesday</v>
      </c>
      <c r="O4290">
        <f>IF(employee_attendance_dataset[[#This Row],[Leave_Type]]="",0,1)</f>
        <v>1</v>
      </c>
    </row>
    <row r="4291" spans="1:15" x14ac:dyDescent="0.25">
      <c r="A4291" t="s">
        <v>53</v>
      </c>
      <c r="B4291" t="s">
        <v>54</v>
      </c>
      <c r="C4291" t="s">
        <v>36</v>
      </c>
      <c r="D4291" s="1">
        <v>45531</v>
      </c>
      <c r="E4291" t="s">
        <v>16</v>
      </c>
      <c r="F4291" s="2">
        <v>0.36458333333333331</v>
      </c>
      <c r="G4291" s="2">
        <v>0.72916666666666663</v>
      </c>
      <c r="H4291" t="s">
        <v>17</v>
      </c>
      <c r="I4291">
        <v>8.75</v>
      </c>
      <c r="J4291">
        <v>0</v>
      </c>
      <c r="K4291" t="s">
        <v>18</v>
      </c>
      <c r="L4291" t="s">
        <v>17</v>
      </c>
      <c r="M4291" t="s">
        <v>17</v>
      </c>
      <c r="N4291" t="str">
        <f>TEXT(employee_attendance_dataset[[#This Row],[Date]],"DDDD")</f>
        <v>Tuesday</v>
      </c>
      <c r="O4291">
        <f>IF(employee_attendance_dataset[[#This Row],[Leave_Type]]="",0,1)</f>
        <v>0</v>
      </c>
    </row>
    <row r="4292" spans="1:15" x14ac:dyDescent="0.25">
      <c r="A4292" t="s">
        <v>55</v>
      </c>
      <c r="B4292" t="s">
        <v>56</v>
      </c>
      <c r="C4292" t="s">
        <v>50</v>
      </c>
      <c r="D4292" s="1">
        <v>45531</v>
      </c>
      <c r="E4292" t="s">
        <v>16</v>
      </c>
      <c r="F4292" s="2">
        <v>0.38194444444444442</v>
      </c>
      <c r="G4292" s="2">
        <v>0.72916666666666663</v>
      </c>
      <c r="H4292" t="s">
        <v>28</v>
      </c>
      <c r="I4292">
        <v>8.33</v>
      </c>
      <c r="J4292">
        <v>0</v>
      </c>
      <c r="K4292" t="s">
        <v>18</v>
      </c>
      <c r="L4292" t="s">
        <v>17</v>
      </c>
      <c r="M4292" t="s">
        <v>17</v>
      </c>
      <c r="N4292" t="str">
        <f>TEXT(employee_attendance_dataset[[#This Row],[Date]],"DDDD")</f>
        <v>Tuesday</v>
      </c>
      <c r="O4292">
        <f>IF(employee_attendance_dataset[[#This Row],[Leave_Type]]="",0,1)</f>
        <v>0</v>
      </c>
    </row>
    <row r="4293" spans="1:15" x14ac:dyDescent="0.25">
      <c r="A4293" t="s">
        <v>57</v>
      </c>
      <c r="B4293" t="s">
        <v>58</v>
      </c>
      <c r="C4293" t="s">
        <v>24</v>
      </c>
      <c r="D4293" s="1">
        <v>45531</v>
      </c>
      <c r="E4293" t="s">
        <v>16</v>
      </c>
      <c r="F4293" s="2">
        <v>0.38055555555555554</v>
      </c>
      <c r="G4293" s="2">
        <v>0.63194444444444442</v>
      </c>
      <c r="H4293" t="s">
        <v>17</v>
      </c>
      <c r="I4293">
        <v>6.03</v>
      </c>
      <c r="J4293">
        <v>0</v>
      </c>
      <c r="K4293" t="s">
        <v>18</v>
      </c>
      <c r="L4293" t="s">
        <v>28</v>
      </c>
      <c r="M4293" t="s">
        <v>17</v>
      </c>
      <c r="N4293" t="str">
        <f>TEXT(employee_attendance_dataset[[#This Row],[Date]],"DDDD")</f>
        <v>Tuesday</v>
      </c>
      <c r="O4293">
        <f>IF(employee_attendance_dataset[[#This Row],[Leave_Type]]="",0,1)</f>
        <v>0</v>
      </c>
    </row>
    <row r="4294" spans="1:15" x14ac:dyDescent="0.25">
      <c r="A4294" t="s">
        <v>60</v>
      </c>
      <c r="B4294" t="s">
        <v>61</v>
      </c>
      <c r="C4294" t="s">
        <v>36</v>
      </c>
      <c r="D4294" s="1">
        <v>45531</v>
      </c>
      <c r="E4294" t="s">
        <v>16</v>
      </c>
      <c r="F4294" s="2">
        <v>0.38263888888888886</v>
      </c>
      <c r="G4294" s="2">
        <v>0.75486111111111109</v>
      </c>
      <c r="H4294" t="s">
        <v>17</v>
      </c>
      <c r="I4294">
        <v>8.93</v>
      </c>
      <c r="J4294">
        <v>0</v>
      </c>
      <c r="K4294" t="s">
        <v>18</v>
      </c>
      <c r="L4294" t="s">
        <v>17</v>
      </c>
      <c r="M4294" t="s">
        <v>17</v>
      </c>
      <c r="N4294" t="str">
        <f>TEXT(employee_attendance_dataset[[#This Row],[Date]],"DDDD")</f>
        <v>Tuesday</v>
      </c>
      <c r="O4294">
        <f>IF(employee_attendance_dataset[[#This Row],[Leave_Type]]="",0,1)</f>
        <v>0</v>
      </c>
    </row>
    <row r="4295" spans="1:15" x14ac:dyDescent="0.25">
      <c r="A4295" t="s">
        <v>62</v>
      </c>
      <c r="B4295" t="s">
        <v>63</v>
      </c>
      <c r="C4295" t="s">
        <v>21</v>
      </c>
      <c r="D4295" s="1">
        <v>45531</v>
      </c>
      <c r="E4295" t="s">
        <v>59</v>
      </c>
      <c r="F4295" s="2"/>
      <c r="G4295" s="2"/>
      <c r="H4295" t="s">
        <v>17</v>
      </c>
      <c r="I4295">
        <v>0</v>
      </c>
      <c r="J4295">
        <v>0</v>
      </c>
      <c r="K4295" t="s">
        <v>18</v>
      </c>
      <c r="L4295" t="s">
        <v>17</v>
      </c>
      <c r="M4295" t="s">
        <v>28</v>
      </c>
      <c r="N4295" t="str">
        <f>TEXT(employee_attendance_dataset[[#This Row],[Date]],"DDDD")</f>
        <v>Tuesday</v>
      </c>
      <c r="O4295">
        <f>IF(employee_attendance_dataset[[#This Row],[Leave_Type]]="",0,1)</f>
        <v>0</v>
      </c>
    </row>
    <row r="4296" spans="1:15" x14ac:dyDescent="0.25">
      <c r="A4296" t="s">
        <v>64</v>
      </c>
      <c r="B4296" t="s">
        <v>65</v>
      </c>
      <c r="C4296" t="s">
        <v>15</v>
      </c>
      <c r="D4296" s="1">
        <v>45531</v>
      </c>
      <c r="E4296" t="s">
        <v>16</v>
      </c>
      <c r="F4296" s="2">
        <v>0.38750000000000001</v>
      </c>
      <c r="G4296" s="2">
        <v>0.75486111111111109</v>
      </c>
      <c r="H4296" t="s">
        <v>17</v>
      </c>
      <c r="I4296">
        <v>8.82</v>
      </c>
      <c r="J4296">
        <v>0</v>
      </c>
      <c r="K4296" t="s">
        <v>18</v>
      </c>
      <c r="L4296" t="s">
        <v>17</v>
      </c>
      <c r="M4296" t="s">
        <v>17</v>
      </c>
      <c r="N4296" t="str">
        <f>TEXT(employee_attendance_dataset[[#This Row],[Date]],"DDDD")</f>
        <v>Tuesday</v>
      </c>
      <c r="O4296">
        <f>IF(employee_attendance_dataset[[#This Row],[Leave_Type]]="",0,1)</f>
        <v>0</v>
      </c>
    </row>
    <row r="4297" spans="1:15" x14ac:dyDescent="0.25">
      <c r="A4297" t="s">
        <v>66</v>
      </c>
      <c r="B4297" t="s">
        <v>67</v>
      </c>
      <c r="C4297" t="s">
        <v>36</v>
      </c>
      <c r="D4297" s="1">
        <v>45531</v>
      </c>
      <c r="E4297" t="s">
        <v>16</v>
      </c>
      <c r="F4297" s="2">
        <v>0.37013888888888891</v>
      </c>
      <c r="G4297" s="2">
        <v>0.74583333333333335</v>
      </c>
      <c r="H4297" t="s">
        <v>17</v>
      </c>
      <c r="I4297">
        <v>9.02</v>
      </c>
      <c r="J4297">
        <v>0.02</v>
      </c>
      <c r="K4297" t="s">
        <v>18</v>
      </c>
      <c r="L4297" t="s">
        <v>17</v>
      </c>
      <c r="M4297" t="s">
        <v>17</v>
      </c>
      <c r="N4297" t="str">
        <f>TEXT(employee_attendance_dataset[[#This Row],[Date]],"DDDD")</f>
        <v>Tuesday</v>
      </c>
      <c r="O4297">
        <f>IF(employee_attendance_dataset[[#This Row],[Leave_Type]]="",0,1)</f>
        <v>0</v>
      </c>
    </row>
    <row r="4298" spans="1:15" x14ac:dyDescent="0.25">
      <c r="A4298" t="s">
        <v>68</v>
      </c>
      <c r="B4298" t="s">
        <v>69</v>
      </c>
      <c r="C4298" t="s">
        <v>27</v>
      </c>
      <c r="D4298" s="1">
        <v>45531</v>
      </c>
      <c r="E4298" t="s">
        <v>16</v>
      </c>
      <c r="F4298" s="2">
        <v>0.36458333333333331</v>
      </c>
      <c r="G4298" s="2">
        <v>0.76111111111111107</v>
      </c>
      <c r="H4298" t="s">
        <v>17</v>
      </c>
      <c r="I4298">
        <v>9.52</v>
      </c>
      <c r="J4298">
        <v>0</v>
      </c>
      <c r="K4298" t="s">
        <v>18</v>
      </c>
      <c r="L4298" t="s">
        <v>17</v>
      </c>
      <c r="M4298" t="s">
        <v>17</v>
      </c>
      <c r="N4298" t="str">
        <f>TEXT(employee_attendance_dataset[[#This Row],[Date]],"DDDD")</f>
        <v>Tuesday</v>
      </c>
      <c r="O4298">
        <f>IF(employee_attendance_dataset[[#This Row],[Leave_Type]]="",0,1)</f>
        <v>0</v>
      </c>
    </row>
    <row r="4299" spans="1:15" x14ac:dyDescent="0.25">
      <c r="A4299" t="s">
        <v>70</v>
      </c>
      <c r="B4299" t="s">
        <v>71</v>
      </c>
      <c r="C4299" t="s">
        <v>33</v>
      </c>
      <c r="D4299" s="1">
        <v>45531</v>
      </c>
      <c r="E4299" t="s">
        <v>16</v>
      </c>
      <c r="F4299" s="2">
        <v>0.37430555555555556</v>
      </c>
      <c r="G4299" s="2">
        <v>0.76458333333333328</v>
      </c>
      <c r="H4299" t="s">
        <v>17</v>
      </c>
      <c r="I4299">
        <v>9.3699999999999992</v>
      </c>
      <c r="J4299">
        <v>0.37</v>
      </c>
      <c r="K4299" t="s">
        <v>18</v>
      </c>
      <c r="L4299" t="s">
        <v>17</v>
      </c>
      <c r="M4299" t="s">
        <v>17</v>
      </c>
      <c r="N4299" t="str">
        <f>TEXT(employee_attendance_dataset[[#This Row],[Date]],"DDDD")</f>
        <v>Tuesday</v>
      </c>
      <c r="O4299">
        <f>IF(employee_attendance_dataset[[#This Row],[Leave_Type]]="",0,1)</f>
        <v>0</v>
      </c>
    </row>
    <row r="4300" spans="1:15" x14ac:dyDescent="0.25">
      <c r="A4300" t="s">
        <v>72</v>
      </c>
      <c r="B4300" t="s">
        <v>73</v>
      </c>
      <c r="C4300" t="s">
        <v>21</v>
      </c>
      <c r="D4300" s="1">
        <v>45531</v>
      </c>
      <c r="E4300" t="s">
        <v>16</v>
      </c>
      <c r="F4300" s="2">
        <v>0.36319444444444443</v>
      </c>
      <c r="G4300" s="2">
        <v>0.7631944444444444</v>
      </c>
      <c r="H4300" t="s">
        <v>17</v>
      </c>
      <c r="I4300">
        <v>9.6</v>
      </c>
      <c r="J4300">
        <v>0</v>
      </c>
      <c r="K4300" t="s">
        <v>18</v>
      </c>
      <c r="L4300" t="s">
        <v>17</v>
      </c>
      <c r="M4300" t="s">
        <v>17</v>
      </c>
      <c r="N4300" t="str">
        <f>TEXT(employee_attendance_dataset[[#This Row],[Date]],"DDDD")</f>
        <v>Tuesday</v>
      </c>
      <c r="O4300">
        <f>IF(employee_attendance_dataset[[#This Row],[Leave_Type]]="",0,1)</f>
        <v>0</v>
      </c>
    </row>
    <row r="4301" spans="1:15" x14ac:dyDescent="0.25">
      <c r="A4301" t="s">
        <v>74</v>
      </c>
      <c r="B4301" t="s">
        <v>75</v>
      </c>
      <c r="C4301" t="s">
        <v>47</v>
      </c>
      <c r="D4301" s="1">
        <v>45531</v>
      </c>
      <c r="E4301" t="s">
        <v>16</v>
      </c>
      <c r="F4301" s="2">
        <v>0.38472222222222224</v>
      </c>
      <c r="G4301" s="2">
        <v>0.75486111111111109</v>
      </c>
      <c r="H4301" t="s">
        <v>17</v>
      </c>
      <c r="I4301">
        <v>8.8800000000000008</v>
      </c>
      <c r="J4301">
        <v>0</v>
      </c>
      <c r="K4301" t="s">
        <v>18</v>
      </c>
      <c r="L4301" t="s">
        <v>17</v>
      </c>
      <c r="M4301" t="s">
        <v>17</v>
      </c>
      <c r="N4301" t="str">
        <f>TEXT(employee_attendance_dataset[[#This Row],[Date]],"DDDD")</f>
        <v>Tuesday</v>
      </c>
      <c r="O4301">
        <f>IF(employee_attendance_dataset[[#This Row],[Leave_Type]]="",0,1)</f>
        <v>0</v>
      </c>
    </row>
    <row r="4302" spans="1:15" x14ac:dyDescent="0.25">
      <c r="A4302" t="s">
        <v>76</v>
      </c>
      <c r="B4302" t="s">
        <v>77</v>
      </c>
      <c r="C4302" t="s">
        <v>36</v>
      </c>
      <c r="D4302" s="1">
        <v>45531</v>
      </c>
      <c r="E4302" t="s">
        <v>16</v>
      </c>
      <c r="F4302" s="2">
        <v>0.36736111111111114</v>
      </c>
      <c r="G4302" s="2">
        <v>0.75694444444444442</v>
      </c>
      <c r="H4302" t="s">
        <v>17</v>
      </c>
      <c r="I4302">
        <v>9.35</v>
      </c>
      <c r="J4302">
        <v>0</v>
      </c>
      <c r="K4302" t="s">
        <v>18</v>
      </c>
      <c r="L4302" t="s">
        <v>17</v>
      </c>
      <c r="M4302" t="s">
        <v>17</v>
      </c>
      <c r="N4302" t="str">
        <f>TEXT(employee_attendance_dataset[[#This Row],[Date]],"DDDD")</f>
        <v>Tuesday</v>
      </c>
      <c r="O4302">
        <f>IF(employee_attendance_dataset[[#This Row],[Leave_Type]]="",0,1)</f>
        <v>0</v>
      </c>
    </row>
    <row r="4303" spans="1:15" x14ac:dyDescent="0.25">
      <c r="A4303" t="s">
        <v>78</v>
      </c>
      <c r="B4303" t="s">
        <v>79</v>
      </c>
      <c r="C4303" t="s">
        <v>47</v>
      </c>
      <c r="D4303" s="1">
        <v>45531</v>
      </c>
      <c r="E4303" t="s">
        <v>16</v>
      </c>
      <c r="F4303" s="2">
        <v>0.3840277777777778</v>
      </c>
      <c r="G4303" s="2">
        <v>0.75763888888888886</v>
      </c>
      <c r="H4303" t="s">
        <v>17</v>
      </c>
      <c r="I4303">
        <v>8.9700000000000006</v>
      </c>
      <c r="J4303">
        <v>0</v>
      </c>
      <c r="K4303" t="s">
        <v>18</v>
      </c>
      <c r="L4303" t="s">
        <v>17</v>
      </c>
      <c r="M4303" t="s">
        <v>17</v>
      </c>
      <c r="N4303" t="str">
        <f>TEXT(employee_attendance_dataset[[#This Row],[Date]],"DDDD")</f>
        <v>Tuesday</v>
      </c>
      <c r="O4303">
        <f>IF(employee_attendance_dataset[[#This Row],[Leave_Type]]="",0,1)</f>
        <v>0</v>
      </c>
    </row>
    <row r="4304" spans="1:15" x14ac:dyDescent="0.25">
      <c r="A4304" t="s">
        <v>80</v>
      </c>
      <c r="B4304" t="s">
        <v>81</v>
      </c>
      <c r="C4304" t="s">
        <v>50</v>
      </c>
      <c r="D4304" s="1">
        <v>45531</v>
      </c>
      <c r="E4304" t="s">
        <v>16</v>
      </c>
      <c r="F4304" s="2">
        <v>0.38541666666666669</v>
      </c>
      <c r="G4304" s="2">
        <v>0.74444444444444446</v>
      </c>
      <c r="H4304" t="s">
        <v>17</v>
      </c>
      <c r="I4304">
        <v>8.6199999999999992</v>
      </c>
      <c r="J4304">
        <v>0</v>
      </c>
      <c r="K4304" t="s">
        <v>18</v>
      </c>
      <c r="L4304" t="s">
        <v>17</v>
      </c>
      <c r="M4304" t="s">
        <v>17</v>
      </c>
      <c r="N4304" t="str">
        <f>TEXT(employee_attendance_dataset[[#This Row],[Date]],"DDDD")</f>
        <v>Tuesday</v>
      </c>
      <c r="O4304">
        <f>IF(employee_attendance_dataset[[#This Row],[Leave_Type]]="",0,1)</f>
        <v>0</v>
      </c>
    </row>
    <row r="4305" spans="1:15" x14ac:dyDescent="0.25">
      <c r="A4305" t="s">
        <v>82</v>
      </c>
      <c r="B4305" t="s">
        <v>83</v>
      </c>
      <c r="C4305" t="s">
        <v>33</v>
      </c>
      <c r="D4305" s="1">
        <v>45531</v>
      </c>
      <c r="E4305" t="s">
        <v>112</v>
      </c>
      <c r="F4305" s="2"/>
      <c r="G4305" s="2"/>
      <c r="H4305" t="s">
        <v>17</v>
      </c>
      <c r="I4305">
        <v>0</v>
      </c>
      <c r="J4305">
        <v>0</v>
      </c>
      <c r="K4305" t="s">
        <v>113</v>
      </c>
      <c r="L4305" t="s">
        <v>17</v>
      </c>
      <c r="M4305" t="s">
        <v>17</v>
      </c>
      <c r="N4305" t="str">
        <f>TEXT(employee_attendance_dataset[[#This Row],[Date]],"DDDD")</f>
        <v>Tuesday</v>
      </c>
      <c r="O4305">
        <f>IF(employee_attendance_dataset[[#This Row],[Leave_Type]]="",0,1)</f>
        <v>1</v>
      </c>
    </row>
    <row r="4306" spans="1:15" x14ac:dyDescent="0.25">
      <c r="A4306" t="s">
        <v>84</v>
      </c>
      <c r="B4306" t="s">
        <v>85</v>
      </c>
      <c r="C4306" t="s">
        <v>47</v>
      </c>
      <c r="D4306" s="1">
        <v>45531</v>
      </c>
      <c r="E4306" t="s">
        <v>16</v>
      </c>
      <c r="F4306" s="2">
        <v>0.37430555555555556</v>
      </c>
      <c r="G4306" s="2">
        <v>0.74861111111111112</v>
      </c>
      <c r="H4306" t="s">
        <v>17</v>
      </c>
      <c r="I4306">
        <v>8.98</v>
      </c>
      <c r="J4306">
        <v>0</v>
      </c>
      <c r="K4306" t="s">
        <v>18</v>
      </c>
      <c r="L4306" t="s">
        <v>17</v>
      </c>
      <c r="M4306" t="s">
        <v>17</v>
      </c>
      <c r="N4306" t="str">
        <f>TEXT(employee_attendance_dataset[[#This Row],[Date]],"DDDD")</f>
        <v>Tuesday</v>
      </c>
      <c r="O4306">
        <f>IF(employee_attendance_dataset[[#This Row],[Leave_Type]]="",0,1)</f>
        <v>0</v>
      </c>
    </row>
    <row r="4307" spans="1:15" x14ac:dyDescent="0.25">
      <c r="A4307" t="s">
        <v>86</v>
      </c>
      <c r="B4307" t="s">
        <v>87</v>
      </c>
      <c r="C4307" t="s">
        <v>15</v>
      </c>
      <c r="D4307" s="1">
        <v>45531</v>
      </c>
      <c r="E4307" t="s">
        <v>16</v>
      </c>
      <c r="F4307" s="2">
        <v>0.36736111111111114</v>
      </c>
      <c r="G4307" s="2">
        <v>0.75555555555555554</v>
      </c>
      <c r="H4307" t="s">
        <v>17</v>
      </c>
      <c r="I4307">
        <v>9.32</v>
      </c>
      <c r="J4307">
        <v>0</v>
      </c>
      <c r="K4307" t="s">
        <v>18</v>
      </c>
      <c r="L4307" t="s">
        <v>17</v>
      </c>
      <c r="M4307" t="s">
        <v>17</v>
      </c>
      <c r="N4307" t="str">
        <f>TEXT(employee_attendance_dataset[[#This Row],[Date]],"DDDD")</f>
        <v>Tuesday</v>
      </c>
      <c r="O4307">
        <f>IF(employee_attendance_dataset[[#This Row],[Leave_Type]]="",0,1)</f>
        <v>0</v>
      </c>
    </row>
    <row r="4308" spans="1:15" x14ac:dyDescent="0.25">
      <c r="A4308" t="s">
        <v>88</v>
      </c>
      <c r="B4308" t="s">
        <v>89</v>
      </c>
      <c r="C4308" t="s">
        <v>33</v>
      </c>
      <c r="D4308" s="1">
        <v>45531</v>
      </c>
      <c r="E4308" t="s">
        <v>16</v>
      </c>
      <c r="F4308" s="2">
        <v>0.38124999999999998</v>
      </c>
      <c r="G4308" s="2">
        <v>0.74444444444444446</v>
      </c>
      <c r="H4308" t="s">
        <v>17</v>
      </c>
      <c r="I4308">
        <v>8.7200000000000006</v>
      </c>
      <c r="J4308">
        <v>0</v>
      </c>
      <c r="K4308" t="s">
        <v>18</v>
      </c>
      <c r="L4308" t="s">
        <v>17</v>
      </c>
      <c r="M4308" t="s">
        <v>17</v>
      </c>
      <c r="N4308" t="str">
        <f>TEXT(employee_attendance_dataset[[#This Row],[Date]],"DDDD")</f>
        <v>Tuesday</v>
      </c>
      <c r="O4308">
        <f>IF(employee_attendance_dataset[[#This Row],[Leave_Type]]="",0,1)</f>
        <v>0</v>
      </c>
    </row>
    <row r="4309" spans="1:15" x14ac:dyDescent="0.25">
      <c r="A4309" t="s">
        <v>90</v>
      </c>
      <c r="B4309" t="s">
        <v>91</v>
      </c>
      <c r="C4309" t="s">
        <v>33</v>
      </c>
      <c r="D4309" s="1">
        <v>45531</v>
      </c>
      <c r="E4309" t="s">
        <v>112</v>
      </c>
      <c r="F4309" s="2"/>
      <c r="G4309" s="2"/>
      <c r="H4309" t="s">
        <v>17</v>
      </c>
      <c r="I4309">
        <v>0</v>
      </c>
      <c r="J4309">
        <v>0</v>
      </c>
      <c r="K4309" t="s">
        <v>113</v>
      </c>
      <c r="L4309" t="s">
        <v>17</v>
      </c>
      <c r="M4309" t="s">
        <v>17</v>
      </c>
      <c r="N4309" t="str">
        <f>TEXT(employee_attendance_dataset[[#This Row],[Date]],"DDDD")</f>
        <v>Tuesday</v>
      </c>
      <c r="O4309">
        <f>IF(employee_attendance_dataset[[#This Row],[Leave_Type]]="",0,1)</f>
        <v>1</v>
      </c>
    </row>
    <row r="4310" spans="1:15" x14ac:dyDescent="0.25">
      <c r="A4310" t="s">
        <v>92</v>
      </c>
      <c r="B4310" t="s">
        <v>93</v>
      </c>
      <c r="C4310" t="s">
        <v>15</v>
      </c>
      <c r="D4310" s="1">
        <v>45531</v>
      </c>
      <c r="E4310" t="s">
        <v>16</v>
      </c>
      <c r="F4310" s="2">
        <v>0.36180555555555555</v>
      </c>
      <c r="G4310" s="2">
        <v>0.7631944444444444</v>
      </c>
      <c r="H4310" t="s">
        <v>17</v>
      </c>
      <c r="I4310">
        <v>9.6300000000000008</v>
      </c>
      <c r="J4310">
        <v>0</v>
      </c>
      <c r="K4310" t="s">
        <v>18</v>
      </c>
      <c r="L4310" t="s">
        <v>17</v>
      </c>
      <c r="M4310" t="s">
        <v>17</v>
      </c>
      <c r="N4310" t="str">
        <f>TEXT(employee_attendance_dataset[[#This Row],[Date]],"DDDD")</f>
        <v>Tuesday</v>
      </c>
      <c r="O4310">
        <f>IF(employee_attendance_dataset[[#This Row],[Leave_Type]]="",0,1)</f>
        <v>0</v>
      </c>
    </row>
    <row r="4311" spans="1:15" x14ac:dyDescent="0.25">
      <c r="A4311" t="s">
        <v>94</v>
      </c>
      <c r="B4311" t="s">
        <v>95</v>
      </c>
      <c r="C4311" t="s">
        <v>24</v>
      </c>
      <c r="D4311" s="1">
        <v>45531</v>
      </c>
      <c r="E4311" t="s">
        <v>16</v>
      </c>
      <c r="F4311" s="2">
        <v>0.38055555555555554</v>
      </c>
      <c r="G4311" s="2">
        <v>0.75277777777777777</v>
      </c>
      <c r="H4311" t="s">
        <v>17</v>
      </c>
      <c r="I4311">
        <v>8.93</v>
      </c>
      <c r="J4311">
        <v>0</v>
      </c>
      <c r="K4311" t="s">
        <v>18</v>
      </c>
      <c r="L4311" t="s">
        <v>17</v>
      </c>
      <c r="M4311" t="s">
        <v>17</v>
      </c>
      <c r="N4311" t="str">
        <f>TEXT(employee_attendance_dataset[[#This Row],[Date]],"DDDD")</f>
        <v>Tuesday</v>
      </c>
      <c r="O4311">
        <f>IF(employee_attendance_dataset[[#This Row],[Leave_Type]]="",0,1)</f>
        <v>0</v>
      </c>
    </row>
    <row r="4312" spans="1:15" x14ac:dyDescent="0.25">
      <c r="A4312" t="s">
        <v>96</v>
      </c>
      <c r="B4312" t="s">
        <v>97</v>
      </c>
      <c r="C4312" t="s">
        <v>21</v>
      </c>
      <c r="D4312" s="1">
        <v>45531</v>
      </c>
      <c r="E4312" t="s">
        <v>16</v>
      </c>
      <c r="F4312" s="2">
        <v>0.38333333333333336</v>
      </c>
      <c r="G4312" s="2">
        <v>0.75555555555555554</v>
      </c>
      <c r="H4312" t="s">
        <v>28</v>
      </c>
      <c r="I4312">
        <v>8.93</v>
      </c>
      <c r="J4312">
        <v>0</v>
      </c>
      <c r="K4312" t="s">
        <v>18</v>
      </c>
      <c r="L4312" t="s">
        <v>17</v>
      </c>
      <c r="M4312" t="s">
        <v>28</v>
      </c>
      <c r="N4312" t="str">
        <f>TEXT(employee_attendance_dataset[[#This Row],[Date]],"DDDD")</f>
        <v>Tuesday</v>
      </c>
      <c r="O4312">
        <f>IF(employee_attendance_dataset[[#This Row],[Leave_Type]]="",0,1)</f>
        <v>0</v>
      </c>
    </row>
    <row r="4313" spans="1:15" x14ac:dyDescent="0.25">
      <c r="A4313" t="s">
        <v>98</v>
      </c>
      <c r="B4313" t="s">
        <v>99</v>
      </c>
      <c r="C4313" t="s">
        <v>27</v>
      </c>
      <c r="D4313" s="1">
        <v>45531</v>
      </c>
      <c r="E4313" t="s">
        <v>16</v>
      </c>
      <c r="F4313" s="2">
        <v>0.37777777777777777</v>
      </c>
      <c r="G4313" s="2">
        <v>0.76249999999999996</v>
      </c>
      <c r="H4313" t="s">
        <v>17</v>
      </c>
      <c r="I4313">
        <v>9.23</v>
      </c>
      <c r="J4313">
        <v>0.23</v>
      </c>
      <c r="K4313" t="s">
        <v>18</v>
      </c>
      <c r="L4313" t="s">
        <v>17</v>
      </c>
      <c r="M4313" t="s">
        <v>17</v>
      </c>
      <c r="N4313" t="str">
        <f>TEXT(employee_attendance_dataset[[#This Row],[Date]],"DDDD")</f>
        <v>Tuesday</v>
      </c>
      <c r="O4313">
        <f>IF(employee_attendance_dataset[[#This Row],[Leave_Type]]="",0,1)</f>
        <v>0</v>
      </c>
    </row>
    <row r="4314" spans="1:15" x14ac:dyDescent="0.25">
      <c r="A4314" t="s">
        <v>100</v>
      </c>
      <c r="B4314" t="s">
        <v>101</v>
      </c>
      <c r="C4314" t="s">
        <v>50</v>
      </c>
      <c r="D4314" s="1">
        <v>45531</v>
      </c>
      <c r="E4314" t="s">
        <v>16</v>
      </c>
      <c r="F4314" s="2">
        <v>0.40833333333333333</v>
      </c>
      <c r="G4314" s="2">
        <v>0.73958333333333337</v>
      </c>
      <c r="H4314" t="s">
        <v>28</v>
      </c>
      <c r="I4314">
        <v>7.95</v>
      </c>
      <c r="J4314">
        <v>0</v>
      </c>
      <c r="K4314" t="s">
        <v>18</v>
      </c>
      <c r="L4314" t="s">
        <v>17</v>
      </c>
      <c r="M4314" t="s">
        <v>17</v>
      </c>
      <c r="N4314" t="str">
        <f>TEXT(employee_attendance_dataset[[#This Row],[Date]],"DDDD")</f>
        <v>Tuesday</v>
      </c>
      <c r="O4314">
        <f>IF(employee_attendance_dataset[[#This Row],[Leave_Type]]="",0,1)</f>
        <v>0</v>
      </c>
    </row>
    <row r="4315" spans="1:15" x14ac:dyDescent="0.25">
      <c r="A4315" t="s">
        <v>102</v>
      </c>
      <c r="B4315" t="s">
        <v>103</v>
      </c>
      <c r="C4315" t="s">
        <v>47</v>
      </c>
      <c r="D4315" s="1">
        <v>45531</v>
      </c>
      <c r="E4315" t="s">
        <v>16</v>
      </c>
      <c r="F4315" s="2">
        <v>0.37916666666666665</v>
      </c>
      <c r="G4315" s="2">
        <v>0.76111111111111107</v>
      </c>
      <c r="H4315" t="s">
        <v>17</v>
      </c>
      <c r="I4315">
        <v>9.17</v>
      </c>
      <c r="J4315">
        <v>0</v>
      </c>
      <c r="K4315" t="s">
        <v>18</v>
      </c>
      <c r="L4315" t="s">
        <v>17</v>
      </c>
      <c r="M4315" t="s">
        <v>17</v>
      </c>
      <c r="N4315" t="str">
        <f>TEXT(employee_attendance_dataset[[#This Row],[Date]],"DDDD")</f>
        <v>Tuesday</v>
      </c>
      <c r="O4315">
        <f>IF(employee_attendance_dataset[[#This Row],[Leave_Type]]="",0,1)</f>
        <v>0</v>
      </c>
    </row>
    <row r="4316" spans="1:15" x14ac:dyDescent="0.25">
      <c r="A4316" t="s">
        <v>104</v>
      </c>
      <c r="B4316" t="s">
        <v>105</v>
      </c>
      <c r="C4316" t="s">
        <v>24</v>
      </c>
      <c r="D4316" s="1">
        <v>45531</v>
      </c>
      <c r="E4316" t="s">
        <v>16</v>
      </c>
      <c r="F4316" s="2">
        <v>0.36875000000000002</v>
      </c>
      <c r="G4316" s="2">
        <v>0.72986111111111107</v>
      </c>
      <c r="H4316" t="s">
        <v>17</v>
      </c>
      <c r="I4316">
        <v>8.67</v>
      </c>
      <c r="J4316">
        <v>0</v>
      </c>
      <c r="K4316" t="s">
        <v>18</v>
      </c>
      <c r="L4316" t="s">
        <v>17</v>
      </c>
      <c r="M4316" t="s">
        <v>17</v>
      </c>
      <c r="N4316" t="str">
        <f>TEXT(employee_attendance_dataset[[#This Row],[Date]],"DDDD")</f>
        <v>Tuesday</v>
      </c>
      <c r="O4316">
        <f>IF(employee_attendance_dataset[[#This Row],[Leave_Type]]="",0,1)</f>
        <v>0</v>
      </c>
    </row>
    <row r="4317" spans="1:15" x14ac:dyDescent="0.25">
      <c r="A4317" t="s">
        <v>106</v>
      </c>
      <c r="B4317" t="s">
        <v>107</v>
      </c>
      <c r="C4317" t="s">
        <v>50</v>
      </c>
      <c r="D4317" s="1">
        <v>45531</v>
      </c>
      <c r="E4317" t="s">
        <v>16</v>
      </c>
      <c r="F4317" s="2">
        <v>0.38333333333333336</v>
      </c>
      <c r="G4317" s="2">
        <v>0.75624999999999998</v>
      </c>
      <c r="H4317" t="s">
        <v>28</v>
      </c>
      <c r="I4317">
        <v>8.9499999999999993</v>
      </c>
      <c r="J4317">
        <v>0</v>
      </c>
      <c r="K4317" t="s">
        <v>18</v>
      </c>
      <c r="L4317" t="s">
        <v>17</v>
      </c>
      <c r="M4317" t="s">
        <v>17</v>
      </c>
      <c r="N4317" t="str">
        <f>TEXT(employee_attendance_dataset[[#This Row],[Date]],"DDDD")</f>
        <v>Tuesday</v>
      </c>
      <c r="O4317">
        <f>IF(employee_attendance_dataset[[#This Row],[Leave_Type]]="",0,1)</f>
        <v>0</v>
      </c>
    </row>
    <row r="4318" spans="1:15" x14ac:dyDescent="0.25">
      <c r="A4318" t="s">
        <v>108</v>
      </c>
      <c r="B4318" t="s">
        <v>109</v>
      </c>
      <c r="C4318" t="s">
        <v>50</v>
      </c>
      <c r="D4318" s="1">
        <v>45531</v>
      </c>
      <c r="E4318" t="s">
        <v>16</v>
      </c>
      <c r="F4318" s="2">
        <v>0.36527777777777776</v>
      </c>
      <c r="G4318" s="2">
        <v>0.76458333333333328</v>
      </c>
      <c r="H4318" t="s">
        <v>17</v>
      </c>
      <c r="I4318">
        <v>9.58</v>
      </c>
      <c r="J4318">
        <v>0</v>
      </c>
      <c r="K4318" t="s">
        <v>18</v>
      </c>
      <c r="L4318" t="s">
        <v>17</v>
      </c>
      <c r="M4318" t="s">
        <v>17</v>
      </c>
      <c r="N4318" t="str">
        <f>TEXT(employee_attendance_dataset[[#This Row],[Date]],"DDDD")</f>
        <v>Tuesday</v>
      </c>
      <c r="O4318">
        <f>IF(employee_attendance_dataset[[#This Row],[Leave_Type]]="",0,1)</f>
        <v>0</v>
      </c>
    </row>
    <row r="4319" spans="1:15" x14ac:dyDescent="0.25">
      <c r="A4319" t="s">
        <v>110</v>
      </c>
      <c r="B4319" t="s">
        <v>111</v>
      </c>
      <c r="C4319" t="s">
        <v>50</v>
      </c>
      <c r="D4319" s="1">
        <v>45531</v>
      </c>
      <c r="E4319" t="s">
        <v>16</v>
      </c>
      <c r="F4319" s="2">
        <v>0.3659722222222222</v>
      </c>
      <c r="G4319" s="2">
        <v>0.74444444444444446</v>
      </c>
      <c r="H4319" t="s">
        <v>17</v>
      </c>
      <c r="I4319">
        <v>9.08</v>
      </c>
      <c r="J4319">
        <v>0.08</v>
      </c>
      <c r="K4319" t="s">
        <v>18</v>
      </c>
      <c r="L4319" t="s">
        <v>17</v>
      </c>
      <c r="M4319" t="s">
        <v>17</v>
      </c>
      <c r="N4319" t="str">
        <f>TEXT(employee_attendance_dataset[[#This Row],[Date]],"DDDD")</f>
        <v>Tuesday</v>
      </c>
      <c r="O4319">
        <f>IF(employee_attendance_dataset[[#This Row],[Leave_Type]]="",0,1)</f>
        <v>0</v>
      </c>
    </row>
    <row r="4320" spans="1:15" x14ac:dyDescent="0.25">
      <c r="A4320" t="s">
        <v>114</v>
      </c>
      <c r="B4320" t="s">
        <v>115</v>
      </c>
      <c r="C4320" t="s">
        <v>21</v>
      </c>
      <c r="D4320" s="1">
        <v>45531</v>
      </c>
      <c r="E4320" t="s">
        <v>16</v>
      </c>
      <c r="F4320" s="2">
        <v>0.36458333333333331</v>
      </c>
      <c r="G4320" s="2">
        <v>0.73611111111111116</v>
      </c>
      <c r="H4320" t="s">
        <v>17</v>
      </c>
      <c r="I4320">
        <v>8.92</v>
      </c>
      <c r="J4320">
        <v>0</v>
      </c>
      <c r="K4320" t="s">
        <v>18</v>
      </c>
      <c r="L4320" t="s">
        <v>17</v>
      </c>
      <c r="M4320" t="s">
        <v>17</v>
      </c>
      <c r="N4320" t="str">
        <f>TEXT(employee_attendance_dataset[[#This Row],[Date]],"DDDD")</f>
        <v>Tuesday</v>
      </c>
      <c r="O4320">
        <f>IF(employee_attendance_dataset[[#This Row],[Leave_Type]]="",0,1)</f>
        <v>0</v>
      </c>
    </row>
    <row r="4321" spans="1:15" x14ac:dyDescent="0.25">
      <c r="A4321" t="s">
        <v>116</v>
      </c>
      <c r="B4321" t="s">
        <v>117</v>
      </c>
      <c r="C4321" t="s">
        <v>33</v>
      </c>
      <c r="D4321" s="1">
        <v>45531</v>
      </c>
      <c r="E4321" t="s">
        <v>112</v>
      </c>
      <c r="F4321" s="2"/>
      <c r="G4321" s="2"/>
      <c r="H4321" t="s">
        <v>17</v>
      </c>
      <c r="I4321">
        <v>0</v>
      </c>
      <c r="J4321">
        <v>0</v>
      </c>
      <c r="K4321" t="s">
        <v>113</v>
      </c>
      <c r="L4321" t="s">
        <v>17</v>
      </c>
      <c r="M4321" t="s">
        <v>17</v>
      </c>
      <c r="N4321" t="str">
        <f>TEXT(employee_attendance_dataset[[#This Row],[Date]],"DDDD")</f>
        <v>Tuesday</v>
      </c>
      <c r="O4321">
        <f>IF(employee_attendance_dataset[[#This Row],[Leave_Type]]="",0,1)</f>
        <v>1</v>
      </c>
    </row>
    <row r="4322" spans="1:15" x14ac:dyDescent="0.25">
      <c r="A4322" t="s">
        <v>118</v>
      </c>
      <c r="B4322" t="s">
        <v>119</v>
      </c>
      <c r="C4322" t="s">
        <v>15</v>
      </c>
      <c r="D4322" s="1">
        <v>45531</v>
      </c>
      <c r="E4322" t="s">
        <v>16</v>
      </c>
      <c r="F4322" s="2">
        <v>0.37777777777777777</v>
      </c>
      <c r="G4322" s="2">
        <v>0.72986111111111107</v>
      </c>
      <c r="H4322" t="s">
        <v>17</v>
      </c>
      <c r="I4322">
        <v>8.4499999999999993</v>
      </c>
      <c r="J4322">
        <v>0</v>
      </c>
      <c r="K4322" t="s">
        <v>18</v>
      </c>
      <c r="L4322" t="s">
        <v>17</v>
      </c>
      <c r="M4322" t="s">
        <v>17</v>
      </c>
      <c r="N4322" t="str">
        <f>TEXT(employee_attendance_dataset[[#This Row],[Date]],"DDDD")</f>
        <v>Tuesday</v>
      </c>
      <c r="O4322">
        <f>IF(employee_attendance_dataset[[#This Row],[Leave_Type]]="",0,1)</f>
        <v>0</v>
      </c>
    </row>
    <row r="4323" spans="1:15" x14ac:dyDescent="0.25">
      <c r="A4323" t="s">
        <v>120</v>
      </c>
      <c r="B4323" t="s">
        <v>121</v>
      </c>
      <c r="C4323" t="s">
        <v>24</v>
      </c>
      <c r="D4323" s="1">
        <v>45531</v>
      </c>
      <c r="E4323" t="s">
        <v>16</v>
      </c>
      <c r="F4323" s="2">
        <v>0.37916666666666665</v>
      </c>
      <c r="G4323" s="2">
        <v>0.75486111111111109</v>
      </c>
      <c r="H4323" t="s">
        <v>17</v>
      </c>
      <c r="I4323">
        <v>9.02</v>
      </c>
      <c r="J4323">
        <v>0.02</v>
      </c>
      <c r="K4323" t="s">
        <v>18</v>
      </c>
      <c r="L4323" t="s">
        <v>17</v>
      </c>
      <c r="M4323" t="s">
        <v>17</v>
      </c>
      <c r="N4323" t="str">
        <f>TEXT(employee_attendance_dataset[[#This Row],[Date]],"DDDD")</f>
        <v>Tuesday</v>
      </c>
      <c r="O4323">
        <f>IF(employee_attendance_dataset[[#This Row],[Leave_Type]]="",0,1)</f>
        <v>0</v>
      </c>
    </row>
    <row r="4324" spans="1:15" x14ac:dyDescent="0.25">
      <c r="A4324" t="s">
        <v>122</v>
      </c>
      <c r="B4324" t="s">
        <v>123</v>
      </c>
      <c r="C4324" t="s">
        <v>33</v>
      </c>
      <c r="D4324" s="1">
        <v>45531</v>
      </c>
      <c r="E4324" t="s">
        <v>16</v>
      </c>
      <c r="F4324" s="2">
        <v>0.37638888888888888</v>
      </c>
      <c r="G4324" s="2">
        <v>0.73333333333333328</v>
      </c>
      <c r="H4324" t="s">
        <v>17</v>
      </c>
      <c r="I4324">
        <v>8.57</v>
      </c>
      <c r="J4324">
        <v>0</v>
      </c>
      <c r="K4324" t="s">
        <v>18</v>
      </c>
      <c r="L4324" t="s">
        <v>17</v>
      </c>
      <c r="M4324" t="s">
        <v>17</v>
      </c>
      <c r="N4324" t="str">
        <f>TEXT(employee_attendance_dataset[[#This Row],[Date]],"DDDD")</f>
        <v>Tuesday</v>
      </c>
      <c r="O4324">
        <f>IF(employee_attendance_dataset[[#This Row],[Leave_Type]]="",0,1)</f>
        <v>0</v>
      </c>
    </row>
    <row r="4325" spans="1:15" x14ac:dyDescent="0.25">
      <c r="A4325" t="s">
        <v>124</v>
      </c>
      <c r="B4325" t="s">
        <v>125</v>
      </c>
      <c r="C4325" t="s">
        <v>24</v>
      </c>
      <c r="D4325" s="1">
        <v>45531</v>
      </c>
      <c r="E4325" t="s">
        <v>16</v>
      </c>
      <c r="F4325" s="2">
        <v>0.37708333333333333</v>
      </c>
      <c r="G4325" s="2">
        <v>0.76875000000000004</v>
      </c>
      <c r="H4325" t="s">
        <v>17</v>
      </c>
      <c r="I4325">
        <v>9.4</v>
      </c>
      <c r="J4325">
        <v>0</v>
      </c>
      <c r="K4325" t="s">
        <v>18</v>
      </c>
      <c r="L4325" t="s">
        <v>17</v>
      </c>
      <c r="M4325" t="s">
        <v>17</v>
      </c>
      <c r="N4325" t="str">
        <f>TEXT(employee_attendance_dataset[[#This Row],[Date]],"DDDD")</f>
        <v>Tuesday</v>
      </c>
      <c r="O4325">
        <f>IF(employee_attendance_dataset[[#This Row],[Leave_Type]]="",0,1)</f>
        <v>0</v>
      </c>
    </row>
    <row r="4326" spans="1:15" x14ac:dyDescent="0.25">
      <c r="A4326" t="s">
        <v>126</v>
      </c>
      <c r="B4326" t="s">
        <v>127</v>
      </c>
      <c r="C4326" t="s">
        <v>27</v>
      </c>
      <c r="D4326" s="1">
        <v>45531</v>
      </c>
      <c r="E4326" t="s">
        <v>16</v>
      </c>
      <c r="F4326" s="2">
        <v>0.36666666666666664</v>
      </c>
      <c r="G4326" s="2">
        <v>0.76180555555555551</v>
      </c>
      <c r="H4326" t="s">
        <v>17</v>
      </c>
      <c r="I4326">
        <v>9.48</v>
      </c>
      <c r="J4326">
        <v>0</v>
      </c>
      <c r="K4326" t="s">
        <v>18</v>
      </c>
      <c r="L4326" t="s">
        <v>17</v>
      </c>
      <c r="M4326" t="s">
        <v>17</v>
      </c>
      <c r="N4326" t="str">
        <f>TEXT(employee_attendance_dataset[[#This Row],[Date]],"DDDD")</f>
        <v>Tuesday</v>
      </c>
      <c r="O4326">
        <f>IF(employee_attendance_dataset[[#This Row],[Leave_Type]]="",0,1)</f>
        <v>0</v>
      </c>
    </row>
    <row r="4327" spans="1:15" x14ac:dyDescent="0.25">
      <c r="A4327" t="s">
        <v>128</v>
      </c>
      <c r="B4327" t="s">
        <v>129</v>
      </c>
      <c r="C4327" t="s">
        <v>36</v>
      </c>
      <c r="D4327" s="1">
        <v>45531</v>
      </c>
      <c r="E4327" t="s">
        <v>16</v>
      </c>
      <c r="F4327" s="2">
        <v>0.38124999999999998</v>
      </c>
      <c r="G4327" s="2">
        <v>0.76111111111111107</v>
      </c>
      <c r="H4327" t="s">
        <v>17</v>
      </c>
      <c r="I4327">
        <v>9.1199999999999992</v>
      </c>
      <c r="J4327">
        <v>0</v>
      </c>
      <c r="K4327" t="s">
        <v>18</v>
      </c>
      <c r="L4327" t="s">
        <v>17</v>
      </c>
      <c r="M4327" t="s">
        <v>17</v>
      </c>
      <c r="N4327" t="str">
        <f>TEXT(employee_attendance_dataset[[#This Row],[Date]],"DDDD")</f>
        <v>Tuesday</v>
      </c>
      <c r="O4327">
        <f>IF(employee_attendance_dataset[[#This Row],[Leave_Type]]="",0,1)</f>
        <v>0</v>
      </c>
    </row>
    <row r="4328" spans="1:15" x14ac:dyDescent="0.25">
      <c r="A4328" t="s">
        <v>130</v>
      </c>
      <c r="B4328" t="s">
        <v>131</v>
      </c>
      <c r="C4328" t="s">
        <v>47</v>
      </c>
      <c r="D4328" s="1">
        <v>45531</v>
      </c>
      <c r="E4328" t="s">
        <v>16</v>
      </c>
      <c r="F4328" s="2">
        <v>0.36527777777777776</v>
      </c>
      <c r="G4328" s="2">
        <v>0.75416666666666665</v>
      </c>
      <c r="H4328" t="s">
        <v>17</v>
      </c>
      <c r="I4328">
        <v>9.33</v>
      </c>
      <c r="J4328">
        <v>0</v>
      </c>
      <c r="K4328" t="s">
        <v>18</v>
      </c>
      <c r="L4328" t="s">
        <v>17</v>
      </c>
      <c r="M4328" t="s">
        <v>17</v>
      </c>
      <c r="N4328" t="str">
        <f>TEXT(employee_attendance_dataset[[#This Row],[Date]],"DDDD")</f>
        <v>Tuesday</v>
      </c>
      <c r="O4328">
        <f>IF(employee_attendance_dataset[[#This Row],[Leave_Type]]="",0,1)</f>
        <v>0</v>
      </c>
    </row>
    <row r="4329" spans="1:15" x14ac:dyDescent="0.25">
      <c r="A4329" t="s">
        <v>132</v>
      </c>
      <c r="B4329" t="s">
        <v>133</v>
      </c>
      <c r="C4329" t="s">
        <v>33</v>
      </c>
      <c r="D4329" s="1">
        <v>45531</v>
      </c>
      <c r="E4329" t="s">
        <v>16</v>
      </c>
      <c r="F4329" s="2">
        <v>0.37152777777777779</v>
      </c>
      <c r="G4329" s="2">
        <v>0.75138888888888888</v>
      </c>
      <c r="H4329" t="s">
        <v>17</v>
      </c>
      <c r="I4329">
        <v>9.1199999999999992</v>
      </c>
      <c r="J4329">
        <v>0</v>
      </c>
      <c r="K4329" t="s">
        <v>18</v>
      </c>
      <c r="L4329" t="s">
        <v>17</v>
      </c>
      <c r="M4329" t="s">
        <v>17</v>
      </c>
      <c r="N4329" t="str">
        <f>TEXT(employee_attendance_dataset[[#This Row],[Date]],"DDDD")</f>
        <v>Tuesday</v>
      </c>
      <c r="O4329">
        <f>IF(employee_attendance_dataset[[#This Row],[Leave_Type]]="",0,1)</f>
        <v>0</v>
      </c>
    </row>
    <row r="4330" spans="1:15" x14ac:dyDescent="0.25">
      <c r="A4330" t="s">
        <v>134</v>
      </c>
      <c r="B4330" t="s">
        <v>135</v>
      </c>
      <c r="C4330" t="s">
        <v>36</v>
      </c>
      <c r="D4330" s="1">
        <v>45531</v>
      </c>
      <c r="E4330" t="s">
        <v>16</v>
      </c>
      <c r="F4330" s="2">
        <v>0.38680555555555557</v>
      </c>
      <c r="G4330" s="2">
        <v>0.75763888888888886</v>
      </c>
      <c r="H4330" t="s">
        <v>17</v>
      </c>
      <c r="I4330">
        <v>8.9</v>
      </c>
      <c r="J4330">
        <v>0</v>
      </c>
      <c r="K4330" t="s">
        <v>18</v>
      </c>
      <c r="L4330" t="s">
        <v>17</v>
      </c>
      <c r="M4330" t="s">
        <v>17</v>
      </c>
      <c r="N4330" t="str">
        <f>TEXT(employee_attendance_dataset[[#This Row],[Date]],"DDDD")</f>
        <v>Tuesday</v>
      </c>
      <c r="O4330">
        <f>IF(employee_attendance_dataset[[#This Row],[Leave_Type]]="",0,1)</f>
        <v>0</v>
      </c>
    </row>
    <row r="4331" spans="1:15" x14ac:dyDescent="0.25">
      <c r="A4331" t="s">
        <v>136</v>
      </c>
      <c r="B4331" t="s">
        <v>137</v>
      </c>
      <c r="C4331" t="s">
        <v>33</v>
      </c>
      <c r="D4331" s="1">
        <v>45531</v>
      </c>
      <c r="E4331" t="s">
        <v>16</v>
      </c>
      <c r="F4331" s="2">
        <v>0.37708333333333333</v>
      </c>
      <c r="G4331" s="2">
        <v>0.76180555555555551</v>
      </c>
      <c r="H4331" t="s">
        <v>17</v>
      </c>
      <c r="I4331">
        <v>9.23</v>
      </c>
      <c r="J4331">
        <v>0.23</v>
      </c>
      <c r="K4331" t="s">
        <v>18</v>
      </c>
      <c r="L4331" t="s">
        <v>17</v>
      </c>
      <c r="M4331" t="s">
        <v>17</v>
      </c>
      <c r="N4331" t="str">
        <f>TEXT(employee_attendance_dataset[[#This Row],[Date]],"DDDD")</f>
        <v>Tuesday</v>
      </c>
      <c r="O4331">
        <f>IF(employee_attendance_dataset[[#This Row],[Leave_Type]]="",0,1)</f>
        <v>0</v>
      </c>
    </row>
    <row r="4332" spans="1:15" x14ac:dyDescent="0.25">
      <c r="A4332" t="s">
        <v>138</v>
      </c>
      <c r="B4332" t="s">
        <v>139</v>
      </c>
      <c r="C4332" t="s">
        <v>50</v>
      </c>
      <c r="D4332" s="1">
        <v>45531</v>
      </c>
      <c r="E4332" t="s">
        <v>16</v>
      </c>
      <c r="F4332" s="2">
        <v>0.36944444444444446</v>
      </c>
      <c r="G4332" s="2">
        <v>0.74444444444444446</v>
      </c>
      <c r="H4332" t="s">
        <v>17</v>
      </c>
      <c r="I4332">
        <v>9</v>
      </c>
      <c r="J4332">
        <v>0</v>
      </c>
      <c r="K4332" t="s">
        <v>18</v>
      </c>
      <c r="L4332" t="s">
        <v>17</v>
      </c>
      <c r="M4332" t="s">
        <v>17</v>
      </c>
      <c r="N4332" t="str">
        <f>TEXT(employee_attendance_dataset[[#This Row],[Date]],"DDDD")</f>
        <v>Tuesday</v>
      </c>
      <c r="O4332">
        <f>IF(employee_attendance_dataset[[#This Row],[Leave_Type]]="",0,1)</f>
        <v>0</v>
      </c>
    </row>
    <row r="4333" spans="1:15" x14ac:dyDescent="0.25">
      <c r="A4333" t="s">
        <v>140</v>
      </c>
      <c r="B4333" t="s">
        <v>141</v>
      </c>
      <c r="C4333" t="s">
        <v>15</v>
      </c>
      <c r="D4333" s="1">
        <v>45531</v>
      </c>
      <c r="E4333" t="s">
        <v>16</v>
      </c>
      <c r="F4333" s="2">
        <v>0.3840277777777778</v>
      </c>
      <c r="G4333" s="2">
        <v>0.73472222222222228</v>
      </c>
      <c r="H4333" t="s">
        <v>28</v>
      </c>
      <c r="I4333">
        <v>8.42</v>
      </c>
      <c r="J4333">
        <v>0</v>
      </c>
      <c r="K4333" t="s">
        <v>18</v>
      </c>
      <c r="L4333" t="s">
        <v>17</v>
      </c>
      <c r="M4333" t="s">
        <v>17</v>
      </c>
      <c r="N4333" t="str">
        <f>TEXT(employee_attendance_dataset[[#This Row],[Date]],"DDDD")</f>
        <v>Tuesday</v>
      </c>
      <c r="O4333">
        <f>IF(employee_attendance_dataset[[#This Row],[Leave_Type]]="",0,1)</f>
        <v>0</v>
      </c>
    </row>
    <row r="4334" spans="1:15" x14ac:dyDescent="0.25">
      <c r="A4334" t="s">
        <v>142</v>
      </c>
      <c r="B4334" t="s">
        <v>143</v>
      </c>
      <c r="C4334" t="s">
        <v>15</v>
      </c>
      <c r="D4334" s="1">
        <v>45531</v>
      </c>
      <c r="E4334" t="s">
        <v>16</v>
      </c>
      <c r="F4334" s="2">
        <v>0.36875000000000002</v>
      </c>
      <c r="G4334" s="2">
        <v>0.76944444444444449</v>
      </c>
      <c r="H4334" t="s">
        <v>17</v>
      </c>
      <c r="I4334">
        <v>9.6199999999999992</v>
      </c>
      <c r="J4334">
        <v>0</v>
      </c>
      <c r="K4334" t="s">
        <v>18</v>
      </c>
      <c r="L4334" t="s">
        <v>17</v>
      </c>
      <c r="M4334" t="s">
        <v>17</v>
      </c>
      <c r="N4334" t="str">
        <f>TEXT(employee_attendance_dataset[[#This Row],[Date]],"DDDD")</f>
        <v>Tuesday</v>
      </c>
      <c r="O4334">
        <f>IF(employee_attendance_dataset[[#This Row],[Leave_Type]]="",0,1)</f>
        <v>0</v>
      </c>
    </row>
    <row r="4335" spans="1:15" x14ac:dyDescent="0.25">
      <c r="A4335" t="s">
        <v>144</v>
      </c>
      <c r="B4335" t="s">
        <v>145</v>
      </c>
      <c r="C4335" t="s">
        <v>33</v>
      </c>
      <c r="D4335" s="1">
        <v>45531</v>
      </c>
      <c r="E4335" t="s">
        <v>16</v>
      </c>
      <c r="F4335" s="2">
        <v>0.37152777777777779</v>
      </c>
      <c r="G4335" s="2">
        <v>0.7680555555555556</v>
      </c>
      <c r="H4335" t="s">
        <v>17</v>
      </c>
      <c r="I4335">
        <v>9.52</v>
      </c>
      <c r="J4335">
        <v>0</v>
      </c>
      <c r="K4335" t="s">
        <v>18</v>
      </c>
      <c r="L4335" t="s">
        <v>17</v>
      </c>
      <c r="M4335" t="s">
        <v>17</v>
      </c>
      <c r="N4335" t="str">
        <f>TEXT(employee_attendance_dataset[[#This Row],[Date]],"DDDD")</f>
        <v>Tuesday</v>
      </c>
      <c r="O4335">
        <f>IF(employee_attendance_dataset[[#This Row],[Leave_Type]]="",0,1)</f>
        <v>0</v>
      </c>
    </row>
    <row r="4336" spans="1:15" x14ac:dyDescent="0.25">
      <c r="A4336" t="s">
        <v>146</v>
      </c>
      <c r="B4336" t="s">
        <v>147</v>
      </c>
      <c r="C4336" t="s">
        <v>47</v>
      </c>
      <c r="D4336" s="1">
        <v>45531</v>
      </c>
      <c r="E4336" t="s">
        <v>16</v>
      </c>
      <c r="F4336" s="2">
        <v>0.37222222222222223</v>
      </c>
      <c r="G4336" s="2">
        <v>0.74027777777777781</v>
      </c>
      <c r="H4336" t="s">
        <v>17</v>
      </c>
      <c r="I4336">
        <v>8.83</v>
      </c>
      <c r="J4336">
        <v>0</v>
      </c>
      <c r="K4336" t="s">
        <v>18</v>
      </c>
      <c r="L4336" t="s">
        <v>17</v>
      </c>
      <c r="M4336" t="s">
        <v>17</v>
      </c>
      <c r="N4336" t="str">
        <f>TEXT(employee_attendance_dataset[[#This Row],[Date]],"DDDD")</f>
        <v>Tuesday</v>
      </c>
      <c r="O4336">
        <f>IF(employee_attendance_dataset[[#This Row],[Leave_Type]]="",0,1)</f>
        <v>0</v>
      </c>
    </row>
    <row r="4337" spans="1:15" x14ac:dyDescent="0.25">
      <c r="A4337" t="s">
        <v>148</v>
      </c>
      <c r="B4337" t="s">
        <v>149</v>
      </c>
      <c r="C4337" t="s">
        <v>24</v>
      </c>
      <c r="D4337" s="1">
        <v>45531</v>
      </c>
      <c r="E4337" t="s">
        <v>16</v>
      </c>
      <c r="F4337" s="2">
        <v>0.38819444444444445</v>
      </c>
      <c r="G4337" s="2">
        <v>0.75763888888888886</v>
      </c>
      <c r="H4337" t="s">
        <v>17</v>
      </c>
      <c r="I4337">
        <v>8.8699999999999992</v>
      </c>
      <c r="J4337">
        <v>0</v>
      </c>
      <c r="K4337" t="s">
        <v>18</v>
      </c>
      <c r="L4337" t="s">
        <v>17</v>
      </c>
      <c r="M4337" t="s">
        <v>17</v>
      </c>
      <c r="N4337" t="str">
        <f>TEXT(employee_attendance_dataset[[#This Row],[Date]],"DDDD")</f>
        <v>Tuesday</v>
      </c>
      <c r="O4337">
        <f>IF(employee_attendance_dataset[[#This Row],[Leave_Type]]="",0,1)</f>
        <v>0</v>
      </c>
    </row>
    <row r="4338" spans="1:15" x14ac:dyDescent="0.25">
      <c r="A4338" t="s">
        <v>150</v>
      </c>
      <c r="B4338" t="s">
        <v>151</v>
      </c>
      <c r="C4338" t="s">
        <v>50</v>
      </c>
      <c r="D4338" s="1">
        <v>45531</v>
      </c>
      <c r="E4338" t="s">
        <v>16</v>
      </c>
      <c r="F4338" s="2">
        <v>0.36458333333333331</v>
      </c>
      <c r="G4338" s="2">
        <v>0.73333333333333328</v>
      </c>
      <c r="H4338" t="s">
        <v>17</v>
      </c>
      <c r="I4338">
        <v>8.85</v>
      </c>
      <c r="J4338">
        <v>0</v>
      </c>
      <c r="K4338" t="s">
        <v>18</v>
      </c>
      <c r="L4338" t="s">
        <v>17</v>
      </c>
      <c r="M4338" t="s">
        <v>17</v>
      </c>
      <c r="N4338" t="str">
        <f>TEXT(employee_attendance_dataset[[#This Row],[Date]],"DDDD")</f>
        <v>Tuesday</v>
      </c>
      <c r="O4338">
        <f>IF(employee_attendance_dataset[[#This Row],[Leave_Type]]="",0,1)</f>
        <v>0</v>
      </c>
    </row>
    <row r="4339" spans="1:15" x14ac:dyDescent="0.25">
      <c r="A4339" t="s">
        <v>152</v>
      </c>
      <c r="B4339" t="s">
        <v>153</v>
      </c>
      <c r="C4339" t="s">
        <v>27</v>
      </c>
      <c r="D4339" s="1">
        <v>45531</v>
      </c>
      <c r="E4339" t="s">
        <v>16</v>
      </c>
      <c r="F4339" s="2">
        <v>0.36388888888888887</v>
      </c>
      <c r="G4339" s="2">
        <v>0.73402777777777772</v>
      </c>
      <c r="H4339" t="s">
        <v>17</v>
      </c>
      <c r="I4339">
        <v>8.8800000000000008</v>
      </c>
      <c r="J4339">
        <v>0</v>
      </c>
      <c r="K4339" t="s">
        <v>18</v>
      </c>
      <c r="L4339" t="s">
        <v>17</v>
      </c>
      <c r="M4339" t="s">
        <v>17</v>
      </c>
      <c r="N4339" t="str">
        <f>TEXT(employee_attendance_dataset[[#This Row],[Date]],"DDDD")</f>
        <v>Tuesday</v>
      </c>
      <c r="O4339">
        <f>IF(employee_attendance_dataset[[#This Row],[Leave_Type]]="",0,1)</f>
        <v>0</v>
      </c>
    </row>
    <row r="4340" spans="1:15" x14ac:dyDescent="0.25">
      <c r="A4340" t="s">
        <v>154</v>
      </c>
      <c r="B4340" t="s">
        <v>155</v>
      </c>
      <c r="C4340" t="s">
        <v>15</v>
      </c>
      <c r="D4340" s="1">
        <v>45531</v>
      </c>
      <c r="E4340" t="s">
        <v>112</v>
      </c>
      <c r="F4340" s="2"/>
      <c r="G4340" s="2"/>
      <c r="H4340" t="s">
        <v>17</v>
      </c>
      <c r="I4340">
        <v>0</v>
      </c>
      <c r="J4340">
        <v>0</v>
      </c>
      <c r="K4340" t="s">
        <v>113</v>
      </c>
      <c r="L4340" t="s">
        <v>17</v>
      </c>
      <c r="M4340" t="s">
        <v>17</v>
      </c>
      <c r="N4340" t="str">
        <f>TEXT(employee_attendance_dataset[[#This Row],[Date]],"DDDD")</f>
        <v>Tuesday</v>
      </c>
      <c r="O4340">
        <f>IF(employee_attendance_dataset[[#This Row],[Leave_Type]]="",0,1)</f>
        <v>1</v>
      </c>
    </row>
    <row r="4341" spans="1:15" x14ac:dyDescent="0.25">
      <c r="A4341" t="s">
        <v>156</v>
      </c>
      <c r="B4341" t="s">
        <v>157</v>
      </c>
      <c r="C4341" t="s">
        <v>47</v>
      </c>
      <c r="D4341" s="1">
        <v>45531</v>
      </c>
      <c r="E4341" t="s">
        <v>16</v>
      </c>
      <c r="F4341" s="2">
        <v>0.36249999999999999</v>
      </c>
      <c r="G4341" s="2">
        <v>0.74375000000000002</v>
      </c>
      <c r="H4341" t="s">
        <v>17</v>
      </c>
      <c r="I4341">
        <v>9.15</v>
      </c>
      <c r="J4341">
        <v>0.15</v>
      </c>
      <c r="K4341" t="s">
        <v>18</v>
      </c>
      <c r="L4341" t="s">
        <v>17</v>
      </c>
      <c r="M4341" t="s">
        <v>17</v>
      </c>
      <c r="N4341" t="str">
        <f>TEXT(employee_attendance_dataset[[#This Row],[Date]],"DDDD")</f>
        <v>Tuesday</v>
      </c>
      <c r="O4341">
        <f>IF(employee_attendance_dataset[[#This Row],[Leave_Type]]="",0,1)</f>
        <v>0</v>
      </c>
    </row>
    <row r="4342" spans="1:15" x14ac:dyDescent="0.25">
      <c r="A4342" t="s">
        <v>158</v>
      </c>
      <c r="B4342" t="s">
        <v>159</v>
      </c>
      <c r="C4342" t="s">
        <v>36</v>
      </c>
      <c r="D4342" s="1">
        <v>45531</v>
      </c>
      <c r="E4342" t="s">
        <v>16</v>
      </c>
      <c r="F4342" s="2">
        <v>0.37569444444444444</v>
      </c>
      <c r="G4342" s="2">
        <v>0.75277777777777777</v>
      </c>
      <c r="H4342" t="s">
        <v>17</v>
      </c>
      <c r="I4342">
        <v>9.0500000000000007</v>
      </c>
      <c r="J4342">
        <v>0.05</v>
      </c>
      <c r="K4342" t="s">
        <v>18</v>
      </c>
      <c r="L4342" t="s">
        <v>17</v>
      </c>
      <c r="M4342" t="s">
        <v>17</v>
      </c>
      <c r="N4342" t="str">
        <f>TEXT(employee_attendance_dataset[[#This Row],[Date]],"DDDD")</f>
        <v>Tuesday</v>
      </c>
      <c r="O4342">
        <f>IF(employee_attendance_dataset[[#This Row],[Leave_Type]]="",0,1)</f>
        <v>0</v>
      </c>
    </row>
    <row r="4343" spans="1:15" x14ac:dyDescent="0.25">
      <c r="A4343" t="s">
        <v>160</v>
      </c>
      <c r="B4343" t="s">
        <v>161</v>
      </c>
      <c r="C4343" t="s">
        <v>36</v>
      </c>
      <c r="D4343" s="1">
        <v>45531</v>
      </c>
      <c r="E4343" t="s">
        <v>16</v>
      </c>
      <c r="F4343" s="2">
        <v>0.40486111111111112</v>
      </c>
      <c r="G4343" s="2">
        <v>0.76458333333333328</v>
      </c>
      <c r="H4343" t="s">
        <v>28</v>
      </c>
      <c r="I4343">
        <v>8.6300000000000008</v>
      </c>
      <c r="J4343">
        <v>0</v>
      </c>
      <c r="K4343" t="s">
        <v>18</v>
      </c>
      <c r="L4343" t="s">
        <v>17</v>
      </c>
      <c r="M4343" t="s">
        <v>17</v>
      </c>
      <c r="N4343" t="str">
        <f>TEXT(employee_attendance_dataset[[#This Row],[Date]],"DDDD")</f>
        <v>Tuesday</v>
      </c>
      <c r="O4343">
        <f>IF(employee_attendance_dataset[[#This Row],[Leave_Type]]="",0,1)</f>
        <v>0</v>
      </c>
    </row>
    <row r="4344" spans="1:15" x14ac:dyDescent="0.25">
      <c r="A4344" t="s">
        <v>162</v>
      </c>
      <c r="B4344" t="s">
        <v>163</v>
      </c>
      <c r="C4344" t="s">
        <v>50</v>
      </c>
      <c r="D4344" s="1">
        <v>45531</v>
      </c>
      <c r="E4344" t="s">
        <v>16</v>
      </c>
      <c r="F4344" s="2">
        <v>0.40972222222222221</v>
      </c>
      <c r="G4344" s="2">
        <v>0.77013888888888893</v>
      </c>
      <c r="H4344" t="s">
        <v>28</v>
      </c>
      <c r="I4344">
        <v>8.65</v>
      </c>
      <c r="J4344">
        <v>0</v>
      </c>
      <c r="K4344" t="s">
        <v>18</v>
      </c>
      <c r="L4344" t="s">
        <v>17</v>
      </c>
      <c r="M4344" t="s">
        <v>17</v>
      </c>
      <c r="N4344" t="str">
        <f>TEXT(employee_attendance_dataset[[#This Row],[Date]],"DDDD")</f>
        <v>Tuesday</v>
      </c>
      <c r="O4344">
        <f>IF(employee_attendance_dataset[[#This Row],[Leave_Type]]="",0,1)</f>
        <v>0</v>
      </c>
    </row>
    <row r="4345" spans="1:15" x14ac:dyDescent="0.25">
      <c r="A4345" t="s">
        <v>164</v>
      </c>
      <c r="B4345" t="s">
        <v>165</v>
      </c>
      <c r="C4345" t="s">
        <v>47</v>
      </c>
      <c r="D4345" s="1">
        <v>45531</v>
      </c>
      <c r="E4345" t="s">
        <v>16</v>
      </c>
      <c r="F4345" s="2">
        <v>0.38472222222222224</v>
      </c>
      <c r="G4345" s="2">
        <v>0.73124999999999996</v>
      </c>
      <c r="H4345" t="s">
        <v>28</v>
      </c>
      <c r="I4345">
        <v>8.32</v>
      </c>
      <c r="J4345">
        <v>0</v>
      </c>
      <c r="K4345" t="s">
        <v>18</v>
      </c>
      <c r="L4345" t="s">
        <v>17</v>
      </c>
      <c r="M4345" t="s">
        <v>17</v>
      </c>
      <c r="N4345" t="str">
        <f>TEXT(employee_attendance_dataset[[#This Row],[Date]],"DDDD")</f>
        <v>Tuesday</v>
      </c>
      <c r="O4345">
        <f>IF(employee_attendance_dataset[[#This Row],[Leave_Type]]="",0,1)</f>
        <v>0</v>
      </c>
    </row>
    <row r="4346" spans="1:15" x14ac:dyDescent="0.25">
      <c r="A4346" t="s">
        <v>166</v>
      </c>
      <c r="B4346" t="s">
        <v>167</v>
      </c>
      <c r="C4346" t="s">
        <v>27</v>
      </c>
      <c r="D4346" s="1">
        <v>45531</v>
      </c>
      <c r="E4346" t="s">
        <v>16</v>
      </c>
      <c r="F4346" s="2">
        <v>0.38819444444444445</v>
      </c>
      <c r="G4346" s="2">
        <v>0.75902777777777775</v>
      </c>
      <c r="H4346" t="s">
        <v>28</v>
      </c>
      <c r="I4346">
        <v>8.9</v>
      </c>
      <c r="J4346">
        <v>0</v>
      </c>
      <c r="K4346" t="s">
        <v>18</v>
      </c>
      <c r="L4346" t="s">
        <v>17</v>
      </c>
      <c r="M4346" t="s">
        <v>17</v>
      </c>
      <c r="N4346" t="str">
        <f>TEXT(employee_attendance_dataset[[#This Row],[Date]],"DDDD")</f>
        <v>Tuesday</v>
      </c>
      <c r="O4346">
        <f>IF(employee_attendance_dataset[[#This Row],[Leave_Type]]="",0,1)</f>
        <v>0</v>
      </c>
    </row>
    <row r="4347" spans="1:15" x14ac:dyDescent="0.25">
      <c r="A4347" t="s">
        <v>168</v>
      </c>
      <c r="B4347" t="s">
        <v>169</v>
      </c>
      <c r="C4347" t="s">
        <v>24</v>
      </c>
      <c r="D4347" s="1">
        <v>45531</v>
      </c>
      <c r="E4347" t="s">
        <v>16</v>
      </c>
      <c r="F4347" s="2">
        <v>0.37847222222222221</v>
      </c>
      <c r="G4347" s="2">
        <v>0.76597222222222228</v>
      </c>
      <c r="H4347" t="s">
        <v>17</v>
      </c>
      <c r="I4347">
        <v>9.3000000000000007</v>
      </c>
      <c r="J4347">
        <v>0</v>
      </c>
      <c r="K4347" t="s">
        <v>18</v>
      </c>
      <c r="L4347" t="s">
        <v>17</v>
      </c>
      <c r="M4347" t="s">
        <v>17</v>
      </c>
      <c r="N4347" t="str">
        <f>TEXT(employee_attendance_dataset[[#This Row],[Date]],"DDDD")</f>
        <v>Tuesday</v>
      </c>
      <c r="O4347">
        <f>IF(employee_attendance_dataset[[#This Row],[Leave_Type]]="",0,1)</f>
        <v>0</v>
      </c>
    </row>
    <row r="4348" spans="1:15" x14ac:dyDescent="0.25">
      <c r="A4348" t="s">
        <v>170</v>
      </c>
      <c r="B4348" t="s">
        <v>171</v>
      </c>
      <c r="C4348" t="s">
        <v>21</v>
      </c>
      <c r="D4348" s="1">
        <v>45531</v>
      </c>
      <c r="E4348" t="s">
        <v>16</v>
      </c>
      <c r="F4348" s="2">
        <v>0.37291666666666667</v>
      </c>
      <c r="G4348" s="2">
        <v>0.74444444444444446</v>
      </c>
      <c r="H4348" t="s">
        <v>17</v>
      </c>
      <c r="I4348">
        <v>8.92</v>
      </c>
      <c r="J4348">
        <v>0</v>
      </c>
      <c r="K4348" t="s">
        <v>18</v>
      </c>
      <c r="L4348" t="s">
        <v>17</v>
      </c>
      <c r="M4348" t="s">
        <v>17</v>
      </c>
      <c r="N4348" t="str">
        <f>TEXT(employee_attendance_dataset[[#This Row],[Date]],"DDDD")</f>
        <v>Tuesday</v>
      </c>
      <c r="O4348">
        <f>IF(employee_attendance_dataset[[#This Row],[Leave_Type]]="",0,1)</f>
        <v>0</v>
      </c>
    </row>
    <row r="4349" spans="1:15" x14ac:dyDescent="0.25">
      <c r="A4349" t="s">
        <v>173</v>
      </c>
      <c r="B4349" t="s">
        <v>174</v>
      </c>
      <c r="C4349" t="s">
        <v>47</v>
      </c>
      <c r="D4349" s="1">
        <v>45531</v>
      </c>
      <c r="E4349" t="s">
        <v>16</v>
      </c>
      <c r="F4349" s="2">
        <v>0.37638888888888888</v>
      </c>
      <c r="G4349" s="2">
        <v>0.76041666666666663</v>
      </c>
      <c r="H4349" t="s">
        <v>17</v>
      </c>
      <c r="I4349">
        <v>9.2200000000000006</v>
      </c>
      <c r="J4349">
        <v>0.22</v>
      </c>
      <c r="K4349" t="s">
        <v>18</v>
      </c>
      <c r="L4349" t="s">
        <v>17</v>
      </c>
      <c r="M4349" t="s">
        <v>17</v>
      </c>
      <c r="N4349" t="str">
        <f>TEXT(employee_attendance_dataset[[#This Row],[Date]],"DDDD")</f>
        <v>Tuesday</v>
      </c>
      <c r="O4349">
        <f>IF(employee_attendance_dataset[[#This Row],[Leave_Type]]="",0,1)</f>
        <v>0</v>
      </c>
    </row>
    <row r="4350" spans="1:15" x14ac:dyDescent="0.25">
      <c r="A4350" t="s">
        <v>175</v>
      </c>
      <c r="B4350" t="s">
        <v>176</v>
      </c>
      <c r="C4350" t="s">
        <v>21</v>
      </c>
      <c r="D4350" s="1">
        <v>45531</v>
      </c>
      <c r="E4350" t="s">
        <v>16</v>
      </c>
      <c r="F4350" s="2">
        <v>0.3611111111111111</v>
      </c>
      <c r="G4350" s="2">
        <v>0.75972222222222219</v>
      </c>
      <c r="H4350" t="s">
        <v>17</v>
      </c>
      <c r="I4350">
        <v>9.57</v>
      </c>
      <c r="J4350">
        <v>0</v>
      </c>
      <c r="K4350" t="s">
        <v>18</v>
      </c>
      <c r="L4350" t="s">
        <v>17</v>
      </c>
      <c r="M4350" t="s">
        <v>17</v>
      </c>
      <c r="N4350" t="str">
        <f>TEXT(employee_attendance_dataset[[#This Row],[Date]],"DDDD")</f>
        <v>Tuesday</v>
      </c>
      <c r="O4350">
        <f>IF(employee_attendance_dataset[[#This Row],[Leave_Type]]="",0,1)</f>
        <v>0</v>
      </c>
    </row>
    <row r="4351" spans="1:15" x14ac:dyDescent="0.25">
      <c r="A4351" t="s">
        <v>177</v>
      </c>
      <c r="B4351" t="s">
        <v>178</v>
      </c>
      <c r="C4351" t="s">
        <v>24</v>
      </c>
      <c r="D4351" s="1">
        <v>45531</v>
      </c>
      <c r="E4351" t="s">
        <v>59</v>
      </c>
      <c r="F4351" s="2"/>
      <c r="G4351" s="2"/>
      <c r="H4351" t="s">
        <v>17</v>
      </c>
      <c r="I4351">
        <v>0</v>
      </c>
      <c r="J4351">
        <v>0</v>
      </c>
      <c r="K4351" t="s">
        <v>18</v>
      </c>
      <c r="L4351" t="s">
        <v>17</v>
      </c>
      <c r="M4351" t="s">
        <v>17</v>
      </c>
      <c r="N4351" t="str">
        <f>TEXT(employee_attendance_dataset[[#This Row],[Date]],"DDDD")</f>
        <v>Tuesday</v>
      </c>
      <c r="O4351">
        <f>IF(employee_attendance_dataset[[#This Row],[Leave_Type]]="",0,1)</f>
        <v>0</v>
      </c>
    </row>
    <row r="4352" spans="1:15" x14ac:dyDescent="0.25">
      <c r="A4352" t="s">
        <v>13</v>
      </c>
      <c r="B4352" t="s">
        <v>14</v>
      </c>
      <c r="C4352" t="s">
        <v>15</v>
      </c>
      <c r="D4352" s="1">
        <v>45532</v>
      </c>
      <c r="E4352" t="s">
        <v>16</v>
      </c>
      <c r="F4352" s="2">
        <v>0.37638888888888888</v>
      </c>
      <c r="G4352" s="2">
        <v>0.74027777777777781</v>
      </c>
      <c r="H4352" t="s">
        <v>17</v>
      </c>
      <c r="I4352">
        <v>8.73</v>
      </c>
      <c r="J4352">
        <v>0</v>
      </c>
      <c r="K4352" t="s">
        <v>18</v>
      </c>
      <c r="L4352" t="s">
        <v>17</v>
      </c>
      <c r="M4352" t="s">
        <v>17</v>
      </c>
      <c r="N4352" t="str">
        <f>TEXT(employee_attendance_dataset[[#This Row],[Date]],"DDDD")</f>
        <v>Wednesday</v>
      </c>
      <c r="O4352">
        <f>IF(employee_attendance_dataset[[#This Row],[Leave_Type]]="",0,1)</f>
        <v>0</v>
      </c>
    </row>
    <row r="4353" spans="1:15" x14ac:dyDescent="0.25">
      <c r="A4353" t="s">
        <v>19</v>
      </c>
      <c r="B4353" t="s">
        <v>20</v>
      </c>
      <c r="C4353" t="s">
        <v>21</v>
      </c>
      <c r="D4353" s="1">
        <v>45532</v>
      </c>
      <c r="E4353" t="s">
        <v>16</v>
      </c>
      <c r="F4353" s="2">
        <v>0.38263888888888886</v>
      </c>
      <c r="G4353" s="2">
        <v>0.74097222222222225</v>
      </c>
      <c r="H4353" t="s">
        <v>17</v>
      </c>
      <c r="I4353">
        <v>8.6</v>
      </c>
      <c r="J4353">
        <v>0</v>
      </c>
      <c r="K4353" t="s">
        <v>18</v>
      </c>
      <c r="L4353" t="s">
        <v>17</v>
      </c>
      <c r="M4353" t="s">
        <v>17</v>
      </c>
      <c r="N4353" t="str">
        <f>TEXT(employee_attendance_dataset[[#This Row],[Date]],"DDDD")</f>
        <v>Wednesday</v>
      </c>
      <c r="O4353">
        <f>IF(employee_attendance_dataset[[#This Row],[Leave_Type]]="",0,1)</f>
        <v>0</v>
      </c>
    </row>
    <row r="4354" spans="1:15" x14ac:dyDescent="0.25">
      <c r="A4354" t="s">
        <v>22</v>
      </c>
      <c r="B4354" t="s">
        <v>23</v>
      </c>
      <c r="C4354" t="s">
        <v>24</v>
      </c>
      <c r="D4354" s="1">
        <v>45532</v>
      </c>
      <c r="E4354" t="s">
        <v>16</v>
      </c>
      <c r="F4354" s="2">
        <v>0.3611111111111111</v>
      </c>
      <c r="G4354" s="2">
        <v>0.75624999999999998</v>
      </c>
      <c r="H4354" t="s">
        <v>17</v>
      </c>
      <c r="I4354">
        <v>9.48</v>
      </c>
      <c r="J4354">
        <v>0.48</v>
      </c>
      <c r="K4354" t="s">
        <v>18</v>
      </c>
      <c r="L4354" t="s">
        <v>17</v>
      </c>
      <c r="M4354" t="s">
        <v>17</v>
      </c>
      <c r="N4354" t="str">
        <f>TEXT(employee_attendance_dataset[[#This Row],[Date]],"DDDD")</f>
        <v>Wednesday</v>
      </c>
      <c r="O4354">
        <f>IF(employee_attendance_dataset[[#This Row],[Leave_Type]]="",0,1)</f>
        <v>0</v>
      </c>
    </row>
    <row r="4355" spans="1:15" x14ac:dyDescent="0.25">
      <c r="A4355" t="s">
        <v>25</v>
      </c>
      <c r="B4355" t="s">
        <v>26</v>
      </c>
      <c r="C4355" t="s">
        <v>27</v>
      </c>
      <c r="D4355" s="1">
        <v>45532</v>
      </c>
      <c r="E4355" t="s">
        <v>16</v>
      </c>
      <c r="F4355" s="2">
        <v>0.41249999999999998</v>
      </c>
      <c r="G4355" s="2">
        <v>0.74861111111111112</v>
      </c>
      <c r="H4355" t="s">
        <v>28</v>
      </c>
      <c r="I4355">
        <v>8.07</v>
      </c>
      <c r="J4355">
        <v>0</v>
      </c>
      <c r="K4355" t="s">
        <v>18</v>
      </c>
      <c r="L4355" t="s">
        <v>17</v>
      </c>
      <c r="M4355" t="s">
        <v>28</v>
      </c>
      <c r="N4355" t="str">
        <f>TEXT(employee_attendance_dataset[[#This Row],[Date]],"DDDD")</f>
        <v>Wednesday</v>
      </c>
      <c r="O4355">
        <f>IF(employee_attendance_dataset[[#This Row],[Leave_Type]]="",0,1)</f>
        <v>0</v>
      </c>
    </row>
    <row r="4356" spans="1:15" x14ac:dyDescent="0.25">
      <c r="A4356" t="s">
        <v>29</v>
      </c>
      <c r="B4356" t="s">
        <v>30</v>
      </c>
      <c r="C4356" t="s">
        <v>27</v>
      </c>
      <c r="D4356" s="1">
        <v>45532</v>
      </c>
      <c r="E4356" t="s">
        <v>16</v>
      </c>
      <c r="F4356" s="2">
        <v>0.40763888888888888</v>
      </c>
      <c r="G4356" s="2">
        <v>0.75972222222222219</v>
      </c>
      <c r="H4356" t="s">
        <v>28</v>
      </c>
      <c r="I4356">
        <v>8.4499999999999993</v>
      </c>
      <c r="J4356">
        <v>0</v>
      </c>
      <c r="K4356" t="s">
        <v>18</v>
      </c>
      <c r="L4356" t="s">
        <v>17</v>
      </c>
      <c r="M4356" t="s">
        <v>17</v>
      </c>
      <c r="N4356" t="str">
        <f>TEXT(employee_attendance_dataset[[#This Row],[Date]],"DDDD")</f>
        <v>Wednesday</v>
      </c>
      <c r="O4356">
        <f>IF(employee_attendance_dataset[[#This Row],[Leave_Type]]="",0,1)</f>
        <v>0</v>
      </c>
    </row>
    <row r="4357" spans="1:15" x14ac:dyDescent="0.25">
      <c r="A4357" t="s">
        <v>31</v>
      </c>
      <c r="B4357" t="s">
        <v>32</v>
      </c>
      <c r="C4357" t="s">
        <v>33</v>
      </c>
      <c r="D4357" s="1">
        <v>45532</v>
      </c>
      <c r="E4357" t="s">
        <v>16</v>
      </c>
      <c r="F4357" s="2">
        <v>0.36388888888888887</v>
      </c>
      <c r="G4357" s="2">
        <v>0.62430555555555556</v>
      </c>
      <c r="H4357" t="s">
        <v>17</v>
      </c>
      <c r="I4357">
        <v>6.25</v>
      </c>
      <c r="J4357">
        <v>0</v>
      </c>
      <c r="K4357" t="s">
        <v>18</v>
      </c>
      <c r="L4357" t="s">
        <v>28</v>
      </c>
      <c r="M4357" t="s">
        <v>28</v>
      </c>
      <c r="N4357" t="str">
        <f>TEXT(employee_attendance_dataset[[#This Row],[Date]],"DDDD")</f>
        <v>Wednesday</v>
      </c>
      <c r="O4357">
        <f>IF(employee_attendance_dataset[[#This Row],[Leave_Type]]="",0,1)</f>
        <v>0</v>
      </c>
    </row>
    <row r="4358" spans="1:15" x14ac:dyDescent="0.25">
      <c r="A4358" t="s">
        <v>34</v>
      </c>
      <c r="B4358" t="s">
        <v>35</v>
      </c>
      <c r="C4358" t="s">
        <v>36</v>
      </c>
      <c r="D4358" s="1">
        <v>45532</v>
      </c>
      <c r="E4358" t="s">
        <v>16</v>
      </c>
      <c r="F4358" s="2">
        <v>0.38124999999999998</v>
      </c>
      <c r="G4358" s="2">
        <v>0.74791666666666667</v>
      </c>
      <c r="H4358" t="s">
        <v>17</v>
      </c>
      <c r="I4358">
        <v>8.8000000000000007</v>
      </c>
      <c r="J4358">
        <v>0</v>
      </c>
      <c r="K4358" t="s">
        <v>18</v>
      </c>
      <c r="L4358" t="s">
        <v>17</v>
      </c>
      <c r="M4358" t="s">
        <v>17</v>
      </c>
      <c r="N4358" t="str">
        <f>TEXT(employee_attendance_dataset[[#This Row],[Date]],"DDDD")</f>
        <v>Wednesday</v>
      </c>
      <c r="O4358">
        <f>IF(employee_attendance_dataset[[#This Row],[Leave_Type]]="",0,1)</f>
        <v>0</v>
      </c>
    </row>
    <row r="4359" spans="1:15" x14ac:dyDescent="0.25">
      <c r="A4359" t="s">
        <v>37</v>
      </c>
      <c r="B4359" t="s">
        <v>38</v>
      </c>
      <c r="C4359" t="s">
        <v>36</v>
      </c>
      <c r="D4359" s="1">
        <v>45532</v>
      </c>
      <c r="E4359" t="s">
        <v>16</v>
      </c>
      <c r="F4359" s="2">
        <v>0.36319444444444443</v>
      </c>
      <c r="G4359" s="2">
        <v>0.62083333333333335</v>
      </c>
      <c r="H4359" t="s">
        <v>17</v>
      </c>
      <c r="I4359">
        <v>6.18</v>
      </c>
      <c r="J4359">
        <v>0</v>
      </c>
      <c r="K4359" t="s">
        <v>18</v>
      </c>
      <c r="L4359" t="s">
        <v>28</v>
      </c>
      <c r="M4359" t="s">
        <v>17</v>
      </c>
      <c r="N4359" t="str">
        <f>TEXT(employee_attendance_dataset[[#This Row],[Date]],"DDDD")</f>
        <v>Wednesday</v>
      </c>
      <c r="O4359">
        <f>IF(employee_attendance_dataset[[#This Row],[Leave_Type]]="",0,1)</f>
        <v>0</v>
      </c>
    </row>
    <row r="4360" spans="1:15" x14ac:dyDescent="0.25">
      <c r="A4360" t="s">
        <v>39</v>
      </c>
      <c r="B4360" t="s">
        <v>40</v>
      </c>
      <c r="C4360" t="s">
        <v>33</v>
      </c>
      <c r="D4360" s="1">
        <v>45532</v>
      </c>
      <c r="E4360" t="s">
        <v>16</v>
      </c>
      <c r="F4360" s="2">
        <v>0.37569444444444444</v>
      </c>
      <c r="G4360" s="2">
        <v>0.75</v>
      </c>
      <c r="H4360" t="s">
        <v>17</v>
      </c>
      <c r="I4360">
        <v>8.98</v>
      </c>
      <c r="J4360">
        <v>0</v>
      </c>
      <c r="K4360" t="s">
        <v>18</v>
      </c>
      <c r="L4360" t="s">
        <v>17</v>
      </c>
      <c r="M4360" t="s">
        <v>17</v>
      </c>
      <c r="N4360" t="str">
        <f>TEXT(employee_attendance_dataset[[#This Row],[Date]],"DDDD")</f>
        <v>Wednesday</v>
      </c>
      <c r="O4360">
        <f>IF(employee_attendance_dataset[[#This Row],[Leave_Type]]="",0,1)</f>
        <v>0</v>
      </c>
    </row>
    <row r="4361" spans="1:15" x14ac:dyDescent="0.25">
      <c r="A4361" t="s">
        <v>41</v>
      </c>
      <c r="B4361" t="s">
        <v>42</v>
      </c>
      <c r="C4361" t="s">
        <v>33</v>
      </c>
      <c r="D4361" s="1">
        <v>45532</v>
      </c>
      <c r="E4361" t="s">
        <v>16</v>
      </c>
      <c r="F4361" s="2">
        <v>0.3611111111111111</v>
      </c>
      <c r="G4361" s="2">
        <v>0.75486111111111109</v>
      </c>
      <c r="H4361" t="s">
        <v>17</v>
      </c>
      <c r="I4361">
        <v>9.4499999999999993</v>
      </c>
      <c r="J4361">
        <v>0</v>
      </c>
      <c r="K4361" t="s">
        <v>18</v>
      </c>
      <c r="L4361" t="s">
        <v>17</v>
      </c>
      <c r="M4361" t="s">
        <v>17</v>
      </c>
      <c r="N4361" t="str">
        <f>TEXT(employee_attendance_dataset[[#This Row],[Date]],"DDDD")</f>
        <v>Wednesday</v>
      </c>
      <c r="O4361">
        <f>IF(employee_attendance_dataset[[#This Row],[Leave_Type]]="",0,1)</f>
        <v>0</v>
      </c>
    </row>
    <row r="4362" spans="1:15" x14ac:dyDescent="0.25">
      <c r="A4362" t="s">
        <v>43</v>
      </c>
      <c r="B4362" t="s">
        <v>44</v>
      </c>
      <c r="C4362" t="s">
        <v>15</v>
      </c>
      <c r="D4362" s="1">
        <v>45532</v>
      </c>
      <c r="E4362" t="s">
        <v>16</v>
      </c>
      <c r="F4362" s="2">
        <v>0.38124999999999998</v>
      </c>
      <c r="G4362" s="2">
        <v>0.75416666666666665</v>
      </c>
      <c r="H4362" t="s">
        <v>28</v>
      </c>
      <c r="I4362">
        <v>8.9499999999999993</v>
      </c>
      <c r="J4362">
        <v>0</v>
      </c>
      <c r="K4362" t="s">
        <v>18</v>
      </c>
      <c r="L4362" t="s">
        <v>17</v>
      </c>
      <c r="M4362" t="s">
        <v>28</v>
      </c>
      <c r="N4362" t="str">
        <f>TEXT(employee_attendance_dataset[[#This Row],[Date]],"DDDD")</f>
        <v>Wednesday</v>
      </c>
      <c r="O4362">
        <f>IF(employee_attendance_dataset[[#This Row],[Leave_Type]]="",0,1)</f>
        <v>0</v>
      </c>
    </row>
    <row r="4363" spans="1:15" x14ac:dyDescent="0.25">
      <c r="A4363" t="s">
        <v>45</v>
      </c>
      <c r="B4363" t="s">
        <v>46</v>
      </c>
      <c r="C4363" t="s">
        <v>47</v>
      </c>
      <c r="D4363" s="1">
        <v>45532</v>
      </c>
      <c r="E4363" t="s">
        <v>16</v>
      </c>
      <c r="F4363" s="2">
        <v>0.375</v>
      </c>
      <c r="G4363" s="2">
        <v>0.7319444444444444</v>
      </c>
      <c r="H4363" t="s">
        <v>17</v>
      </c>
      <c r="I4363">
        <v>8.57</v>
      </c>
      <c r="J4363">
        <v>0</v>
      </c>
      <c r="K4363" t="s">
        <v>18</v>
      </c>
      <c r="L4363" t="s">
        <v>17</v>
      </c>
      <c r="M4363" t="s">
        <v>17</v>
      </c>
      <c r="N4363" t="str">
        <f>TEXT(employee_attendance_dataset[[#This Row],[Date]],"DDDD")</f>
        <v>Wednesday</v>
      </c>
      <c r="O4363">
        <f>IF(employee_attendance_dataset[[#This Row],[Leave_Type]]="",0,1)</f>
        <v>0</v>
      </c>
    </row>
    <row r="4364" spans="1:15" x14ac:dyDescent="0.25">
      <c r="A4364" t="s">
        <v>48</v>
      </c>
      <c r="B4364" t="s">
        <v>49</v>
      </c>
      <c r="C4364" t="s">
        <v>50</v>
      </c>
      <c r="D4364" s="1">
        <v>45532</v>
      </c>
      <c r="E4364" t="s">
        <v>112</v>
      </c>
      <c r="F4364" s="2"/>
      <c r="G4364" s="2"/>
      <c r="H4364" t="s">
        <v>17</v>
      </c>
      <c r="I4364">
        <v>0</v>
      </c>
      <c r="J4364">
        <v>0</v>
      </c>
      <c r="K4364" t="s">
        <v>180</v>
      </c>
      <c r="L4364" t="s">
        <v>17</v>
      </c>
      <c r="M4364" t="s">
        <v>17</v>
      </c>
      <c r="N4364" t="str">
        <f>TEXT(employee_attendance_dataset[[#This Row],[Date]],"DDDD")</f>
        <v>Wednesday</v>
      </c>
      <c r="O4364">
        <f>IF(employee_attendance_dataset[[#This Row],[Leave_Type]]="",0,1)</f>
        <v>1</v>
      </c>
    </row>
    <row r="4365" spans="1:15" x14ac:dyDescent="0.25">
      <c r="A4365" t="s">
        <v>51</v>
      </c>
      <c r="B4365" t="s">
        <v>52</v>
      </c>
      <c r="C4365" t="s">
        <v>24</v>
      </c>
      <c r="D4365" s="1">
        <v>45532</v>
      </c>
      <c r="E4365" t="s">
        <v>16</v>
      </c>
      <c r="F4365" s="2">
        <v>0.3840277777777778</v>
      </c>
      <c r="G4365" s="2">
        <v>0.74027777777777781</v>
      </c>
      <c r="H4365" t="s">
        <v>17</v>
      </c>
      <c r="I4365">
        <v>8.5500000000000007</v>
      </c>
      <c r="J4365">
        <v>0</v>
      </c>
      <c r="K4365" t="s">
        <v>18</v>
      </c>
      <c r="L4365" t="s">
        <v>17</v>
      </c>
      <c r="M4365" t="s">
        <v>17</v>
      </c>
      <c r="N4365" t="str">
        <f>TEXT(employee_attendance_dataset[[#This Row],[Date]],"DDDD")</f>
        <v>Wednesday</v>
      </c>
      <c r="O4365">
        <f>IF(employee_attendance_dataset[[#This Row],[Leave_Type]]="",0,1)</f>
        <v>0</v>
      </c>
    </row>
    <row r="4366" spans="1:15" x14ac:dyDescent="0.25">
      <c r="A4366" t="s">
        <v>53</v>
      </c>
      <c r="B4366" t="s">
        <v>54</v>
      </c>
      <c r="C4366" t="s">
        <v>36</v>
      </c>
      <c r="D4366" s="1">
        <v>45532</v>
      </c>
      <c r="E4366" t="s">
        <v>16</v>
      </c>
      <c r="F4366" s="2">
        <v>0.37777777777777777</v>
      </c>
      <c r="G4366" s="2">
        <v>0.73819444444444449</v>
      </c>
      <c r="H4366" t="s">
        <v>17</v>
      </c>
      <c r="I4366">
        <v>8.65</v>
      </c>
      <c r="J4366">
        <v>0</v>
      </c>
      <c r="K4366" t="s">
        <v>18</v>
      </c>
      <c r="L4366" t="s">
        <v>17</v>
      </c>
      <c r="M4366" t="s">
        <v>17</v>
      </c>
      <c r="N4366" t="str">
        <f>TEXT(employee_attendance_dataset[[#This Row],[Date]],"DDDD")</f>
        <v>Wednesday</v>
      </c>
      <c r="O4366">
        <f>IF(employee_attendance_dataset[[#This Row],[Leave_Type]]="",0,1)</f>
        <v>0</v>
      </c>
    </row>
    <row r="4367" spans="1:15" x14ac:dyDescent="0.25">
      <c r="A4367" t="s">
        <v>55</v>
      </c>
      <c r="B4367" t="s">
        <v>56</v>
      </c>
      <c r="C4367" t="s">
        <v>50</v>
      </c>
      <c r="D4367" s="1">
        <v>45532</v>
      </c>
      <c r="E4367" t="s">
        <v>16</v>
      </c>
      <c r="F4367" s="2">
        <v>0.36527777777777776</v>
      </c>
      <c r="G4367" s="2">
        <v>0.74375000000000002</v>
      </c>
      <c r="H4367" t="s">
        <v>17</v>
      </c>
      <c r="I4367">
        <v>9.08</v>
      </c>
      <c r="J4367">
        <v>0</v>
      </c>
      <c r="K4367" t="s">
        <v>18</v>
      </c>
      <c r="L4367" t="s">
        <v>17</v>
      </c>
      <c r="M4367" t="s">
        <v>17</v>
      </c>
      <c r="N4367" t="str">
        <f>TEXT(employee_attendance_dataset[[#This Row],[Date]],"DDDD")</f>
        <v>Wednesday</v>
      </c>
      <c r="O4367">
        <f>IF(employee_attendance_dataset[[#This Row],[Leave_Type]]="",0,1)</f>
        <v>0</v>
      </c>
    </row>
    <row r="4368" spans="1:15" x14ac:dyDescent="0.25">
      <c r="A4368" t="s">
        <v>57</v>
      </c>
      <c r="B4368" t="s">
        <v>58</v>
      </c>
      <c r="C4368" t="s">
        <v>24</v>
      </c>
      <c r="D4368" s="1">
        <v>45532</v>
      </c>
      <c r="E4368" t="s">
        <v>16</v>
      </c>
      <c r="F4368" s="2">
        <v>0.37847222222222221</v>
      </c>
      <c r="G4368" s="2">
        <v>0.76736111111111116</v>
      </c>
      <c r="H4368" t="s">
        <v>17</v>
      </c>
      <c r="I4368">
        <v>9.33</v>
      </c>
      <c r="J4368">
        <v>0.33</v>
      </c>
      <c r="K4368" t="s">
        <v>18</v>
      </c>
      <c r="L4368" t="s">
        <v>17</v>
      </c>
      <c r="M4368" t="s">
        <v>17</v>
      </c>
      <c r="N4368" t="str">
        <f>TEXT(employee_attendance_dataset[[#This Row],[Date]],"DDDD")</f>
        <v>Wednesday</v>
      </c>
      <c r="O4368">
        <f>IF(employee_attendance_dataset[[#This Row],[Leave_Type]]="",0,1)</f>
        <v>0</v>
      </c>
    </row>
    <row r="4369" spans="1:15" x14ac:dyDescent="0.25">
      <c r="A4369" t="s">
        <v>60</v>
      </c>
      <c r="B4369" t="s">
        <v>61</v>
      </c>
      <c r="C4369" t="s">
        <v>36</v>
      </c>
      <c r="D4369" s="1">
        <v>45532</v>
      </c>
      <c r="E4369" t="s">
        <v>16</v>
      </c>
      <c r="F4369" s="2">
        <v>0.37430555555555556</v>
      </c>
      <c r="G4369" s="2">
        <v>0.63541666666666663</v>
      </c>
      <c r="H4369" t="s">
        <v>17</v>
      </c>
      <c r="I4369">
        <v>6.27</v>
      </c>
      <c r="J4369">
        <v>0</v>
      </c>
      <c r="K4369" t="s">
        <v>18</v>
      </c>
      <c r="L4369" t="s">
        <v>28</v>
      </c>
      <c r="M4369" t="s">
        <v>28</v>
      </c>
      <c r="N4369" t="str">
        <f>TEXT(employee_attendance_dataset[[#This Row],[Date]],"DDDD")</f>
        <v>Wednesday</v>
      </c>
      <c r="O4369">
        <f>IF(employee_attendance_dataset[[#This Row],[Leave_Type]]="",0,1)</f>
        <v>0</v>
      </c>
    </row>
    <row r="4370" spans="1:15" x14ac:dyDescent="0.25">
      <c r="A4370" t="s">
        <v>62</v>
      </c>
      <c r="B4370" t="s">
        <v>63</v>
      </c>
      <c r="C4370" t="s">
        <v>21</v>
      </c>
      <c r="D4370" s="1">
        <v>45532</v>
      </c>
      <c r="E4370" t="s">
        <v>112</v>
      </c>
      <c r="F4370" s="2"/>
      <c r="G4370" s="2"/>
      <c r="H4370" t="s">
        <v>17</v>
      </c>
      <c r="I4370">
        <v>0</v>
      </c>
      <c r="J4370">
        <v>0</v>
      </c>
      <c r="K4370" t="s">
        <v>113</v>
      </c>
      <c r="L4370" t="s">
        <v>17</v>
      </c>
      <c r="M4370" t="s">
        <v>17</v>
      </c>
      <c r="N4370" t="str">
        <f>TEXT(employee_attendance_dataset[[#This Row],[Date]],"DDDD")</f>
        <v>Wednesday</v>
      </c>
      <c r="O4370">
        <f>IF(employee_attendance_dataset[[#This Row],[Leave_Type]]="",0,1)</f>
        <v>1</v>
      </c>
    </row>
    <row r="4371" spans="1:15" x14ac:dyDescent="0.25">
      <c r="A4371" t="s">
        <v>64</v>
      </c>
      <c r="B4371" t="s">
        <v>65</v>
      </c>
      <c r="C4371" t="s">
        <v>15</v>
      </c>
      <c r="D4371" s="1">
        <v>45532</v>
      </c>
      <c r="E4371" t="s">
        <v>16</v>
      </c>
      <c r="F4371" s="2">
        <v>0.38750000000000001</v>
      </c>
      <c r="G4371" s="2">
        <v>0.72916666666666663</v>
      </c>
      <c r="H4371" t="s">
        <v>17</v>
      </c>
      <c r="I4371">
        <v>8.1999999999999993</v>
      </c>
      <c r="J4371">
        <v>0</v>
      </c>
      <c r="K4371" t="s">
        <v>18</v>
      </c>
      <c r="L4371" t="s">
        <v>17</v>
      </c>
      <c r="M4371" t="s">
        <v>17</v>
      </c>
      <c r="N4371" t="str">
        <f>TEXT(employee_attendance_dataset[[#This Row],[Date]],"DDDD")</f>
        <v>Wednesday</v>
      </c>
      <c r="O4371">
        <f>IF(employee_attendance_dataset[[#This Row],[Leave_Type]]="",0,1)</f>
        <v>0</v>
      </c>
    </row>
    <row r="4372" spans="1:15" x14ac:dyDescent="0.25">
      <c r="A4372" t="s">
        <v>66</v>
      </c>
      <c r="B4372" t="s">
        <v>67</v>
      </c>
      <c r="C4372" t="s">
        <v>36</v>
      </c>
      <c r="D4372" s="1">
        <v>45532</v>
      </c>
      <c r="E4372" t="s">
        <v>16</v>
      </c>
      <c r="F4372" s="2">
        <v>0.38819444444444445</v>
      </c>
      <c r="G4372" s="2">
        <v>0.61805555555555558</v>
      </c>
      <c r="H4372" t="s">
        <v>17</v>
      </c>
      <c r="I4372">
        <v>5.52</v>
      </c>
      <c r="J4372">
        <v>0</v>
      </c>
      <c r="K4372" t="s">
        <v>18</v>
      </c>
      <c r="L4372" t="s">
        <v>28</v>
      </c>
      <c r="M4372" t="s">
        <v>28</v>
      </c>
      <c r="N4372" t="str">
        <f>TEXT(employee_attendance_dataset[[#This Row],[Date]],"DDDD")</f>
        <v>Wednesday</v>
      </c>
      <c r="O4372">
        <f>IF(employee_attendance_dataset[[#This Row],[Leave_Type]]="",0,1)</f>
        <v>0</v>
      </c>
    </row>
    <row r="4373" spans="1:15" x14ac:dyDescent="0.25">
      <c r="A4373" t="s">
        <v>68</v>
      </c>
      <c r="B4373" t="s">
        <v>69</v>
      </c>
      <c r="C4373" t="s">
        <v>27</v>
      </c>
      <c r="D4373" s="1">
        <v>45532</v>
      </c>
      <c r="E4373" t="s">
        <v>59</v>
      </c>
      <c r="F4373" s="2"/>
      <c r="G4373" s="2"/>
      <c r="H4373" t="s">
        <v>17</v>
      </c>
      <c r="I4373">
        <v>0</v>
      </c>
      <c r="J4373">
        <v>0</v>
      </c>
      <c r="K4373" t="s">
        <v>18</v>
      </c>
      <c r="L4373" t="s">
        <v>17</v>
      </c>
      <c r="M4373" t="s">
        <v>28</v>
      </c>
      <c r="N4373" t="str">
        <f>TEXT(employee_attendance_dataset[[#This Row],[Date]],"DDDD")</f>
        <v>Wednesday</v>
      </c>
      <c r="O4373">
        <f>IF(employee_attendance_dataset[[#This Row],[Leave_Type]]="",0,1)</f>
        <v>0</v>
      </c>
    </row>
    <row r="4374" spans="1:15" x14ac:dyDescent="0.25">
      <c r="A4374" t="s">
        <v>70</v>
      </c>
      <c r="B4374" t="s">
        <v>71</v>
      </c>
      <c r="C4374" t="s">
        <v>33</v>
      </c>
      <c r="D4374" s="1">
        <v>45532</v>
      </c>
      <c r="E4374" t="s">
        <v>16</v>
      </c>
      <c r="F4374" s="2">
        <v>0.38611111111111113</v>
      </c>
      <c r="G4374" s="2">
        <v>0.7319444444444444</v>
      </c>
      <c r="H4374" t="s">
        <v>17</v>
      </c>
      <c r="I4374">
        <v>8.3000000000000007</v>
      </c>
      <c r="J4374">
        <v>0</v>
      </c>
      <c r="K4374" t="s">
        <v>18</v>
      </c>
      <c r="L4374" t="s">
        <v>17</v>
      </c>
      <c r="M4374" t="s">
        <v>17</v>
      </c>
      <c r="N4374" t="str">
        <f>TEXT(employee_attendance_dataset[[#This Row],[Date]],"DDDD")</f>
        <v>Wednesday</v>
      </c>
      <c r="O4374">
        <f>IF(employee_attendance_dataset[[#This Row],[Leave_Type]]="",0,1)</f>
        <v>0</v>
      </c>
    </row>
    <row r="4375" spans="1:15" x14ac:dyDescent="0.25">
      <c r="A4375" t="s">
        <v>72</v>
      </c>
      <c r="B4375" t="s">
        <v>73</v>
      </c>
      <c r="C4375" t="s">
        <v>21</v>
      </c>
      <c r="D4375" s="1">
        <v>45532</v>
      </c>
      <c r="E4375" t="s">
        <v>16</v>
      </c>
      <c r="F4375" s="2">
        <v>0.37986111111111109</v>
      </c>
      <c r="G4375" s="2">
        <v>0.74375000000000002</v>
      </c>
      <c r="H4375" t="s">
        <v>28</v>
      </c>
      <c r="I4375">
        <v>8.73</v>
      </c>
      <c r="J4375">
        <v>0</v>
      </c>
      <c r="K4375" t="s">
        <v>18</v>
      </c>
      <c r="L4375" t="s">
        <v>17</v>
      </c>
      <c r="M4375" t="s">
        <v>17</v>
      </c>
      <c r="N4375" t="str">
        <f>TEXT(employee_attendance_dataset[[#This Row],[Date]],"DDDD")</f>
        <v>Wednesday</v>
      </c>
      <c r="O4375">
        <f>IF(employee_attendance_dataset[[#This Row],[Leave_Type]]="",0,1)</f>
        <v>0</v>
      </c>
    </row>
    <row r="4376" spans="1:15" x14ac:dyDescent="0.25">
      <c r="A4376" t="s">
        <v>74</v>
      </c>
      <c r="B4376" t="s">
        <v>75</v>
      </c>
      <c r="C4376" t="s">
        <v>47</v>
      </c>
      <c r="D4376" s="1">
        <v>45532</v>
      </c>
      <c r="E4376" t="s">
        <v>16</v>
      </c>
      <c r="F4376" s="2">
        <v>0.37013888888888891</v>
      </c>
      <c r="G4376" s="2">
        <v>0.76388888888888884</v>
      </c>
      <c r="H4376" t="s">
        <v>17</v>
      </c>
      <c r="I4376">
        <v>9.4499999999999993</v>
      </c>
      <c r="J4376">
        <v>0</v>
      </c>
      <c r="K4376" t="s">
        <v>18</v>
      </c>
      <c r="L4376" t="s">
        <v>17</v>
      </c>
      <c r="M4376" t="s">
        <v>17</v>
      </c>
      <c r="N4376" t="str">
        <f>TEXT(employee_attendance_dataset[[#This Row],[Date]],"DDDD")</f>
        <v>Wednesday</v>
      </c>
      <c r="O4376">
        <f>IF(employee_attendance_dataset[[#This Row],[Leave_Type]]="",0,1)</f>
        <v>0</v>
      </c>
    </row>
    <row r="4377" spans="1:15" x14ac:dyDescent="0.25">
      <c r="A4377" t="s">
        <v>76</v>
      </c>
      <c r="B4377" t="s">
        <v>77</v>
      </c>
      <c r="C4377" t="s">
        <v>36</v>
      </c>
      <c r="D4377" s="1">
        <v>45532</v>
      </c>
      <c r="E4377" t="s">
        <v>16</v>
      </c>
      <c r="F4377" s="2">
        <v>0.3611111111111111</v>
      </c>
      <c r="G4377" s="2">
        <v>0.73402777777777772</v>
      </c>
      <c r="H4377" t="s">
        <v>17</v>
      </c>
      <c r="I4377">
        <v>8.9499999999999993</v>
      </c>
      <c r="J4377">
        <v>0</v>
      </c>
      <c r="K4377" t="s">
        <v>18</v>
      </c>
      <c r="L4377" t="s">
        <v>17</v>
      </c>
      <c r="M4377" t="s">
        <v>17</v>
      </c>
      <c r="N4377" t="str">
        <f>TEXT(employee_attendance_dataset[[#This Row],[Date]],"DDDD")</f>
        <v>Wednesday</v>
      </c>
      <c r="O4377">
        <f>IF(employee_attendance_dataset[[#This Row],[Leave_Type]]="",0,1)</f>
        <v>0</v>
      </c>
    </row>
    <row r="4378" spans="1:15" x14ac:dyDescent="0.25">
      <c r="A4378" t="s">
        <v>78</v>
      </c>
      <c r="B4378" t="s">
        <v>79</v>
      </c>
      <c r="C4378" t="s">
        <v>47</v>
      </c>
      <c r="D4378" s="1">
        <v>45532</v>
      </c>
      <c r="E4378" t="s">
        <v>16</v>
      </c>
      <c r="F4378" s="2">
        <v>0.36875000000000002</v>
      </c>
      <c r="G4378" s="2">
        <v>0.61111111111111116</v>
      </c>
      <c r="H4378" t="s">
        <v>17</v>
      </c>
      <c r="I4378">
        <v>5.82</v>
      </c>
      <c r="J4378">
        <v>0</v>
      </c>
      <c r="K4378" t="s">
        <v>18</v>
      </c>
      <c r="L4378" t="s">
        <v>28</v>
      </c>
      <c r="M4378" t="s">
        <v>17</v>
      </c>
      <c r="N4378" t="str">
        <f>TEXT(employee_attendance_dataset[[#This Row],[Date]],"DDDD")</f>
        <v>Wednesday</v>
      </c>
      <c r="O4378">
        <f>IF(employee_attendance_dataset[[#This Row],[Leave_Type]]="",0,1)</f>
        <v>0</v>
      </c>
    </row>
    <row r="4379" spans="1:15" x14ac:dyDescent="0.25">
      <c r="A4379" t="s">
        <v>80</v>
      </c>
      <c r="B4379" t="s">
        <v>81</v>
      </c>
      <c r="C4379" t="s">
        <v>50</v>
      </c>
      <c r="D4379" s="1">
        <v>45532</v>
      </c>
      <c r="E4379" t="s">
        <v>112</v>
      </c>
      <c r="F4379" s="2"/>
      <c r="G4379" s="2"/>
      <c r="H4379" t="s">
        <v>17</v>
      </c>
      <c r="I4379">
        <v>0</v>
      </c>
      <c r="J4379">
        <v>0</v>
      </c>
      <c r="K4379" t="s">
        <v>172</v>
      </c>
      <c r="L4379" t="s">
        <v>17</v>
      </c>
      <c r="M4379" t="s">
        <v>17</v>
      </c>
      <c r="N4379" t="str">
        <f>TEXT(employee_attendance_dataset[[#This Row],[Date]],"DDDD")</f>
        <v>Wednesday</v>
      </c>
      <c r="O4379">
        <f>IF(employee_attendance_dataset[[#This Row],[Leave_Type]]="",0,1)</f>
        <v>1</v>
      </c>
    </row>
    <row r="4380" spans="1:15" x14ac:dyDescent="0.25">
      <c r="A4380" t="s">
        <v>82</v>
      </c>
      <c r="B4380" t="s">
        <v>83</v>
      </c>
      <c r="C4380" t="s">
        <v>33</v>
      </c>
      <c r="D4380" s="1">
        <v>45532</v>
      </c>
      <c r="E4380" t="s">
        <v>112</v>
      </c>
      <c r="F4380" s="2"/>
      <c r="G4380" s="2"/>
      <c r="H4380" t="s">
        <v>17</v>
      </c>
      <c r="I4380">
        <v>0</v>
      </c>
      <c r="J4380">
        <v>0</v>
      </c>
      <c r="K4380" t="s">
        <v>180</v>
      </c>
      <c r="L4380" t="s">
        <v>17</v>
      </c>
      <c r="M4380" t="s">
        <v>17</v>
      </c>
      <c r="N4380" t="str">
        <f>TEXT(employee_attendance_dataset[[#This Row],[Date]],"DDDD")</f>
        <v>Wednesday</v>
      </c>
      <c r="O4380">
        <f>IF(employee_attendance_dataset[[#This Row],[Leave_Type]]="",0,1)</f>
        <v>1</v>
      </c>
    </row>
    <row r="4381" spans="1:15" x14ac:dyDescent="0.25">
      <c r="A4381" t="s">
        <v>84</v>
      </c>
      <c r="B4381" t="s">
        <v>85</v>
      </c>
      <c r="C4381" t="s">
        <v>47</v>
      </c>
      <c r="D4381" s="1">
        <v>45532</v>
      </c>
      <c r="E4381" t="s">
        <v>16</v>
      </c>
      <c r="F4381" s="2">
        <v>0.38750000000000001</v>
      </c>
      <c r="G4381" s="2">
        <v>0.74513888888888891</v>
      </c>
      <c r="H4381" t="s">
        <v>17</v>
      </c>
      <c r="I4381">
        <v>8.58</v>
      </c>
      <c r="J4381">
        <v>0</v>
      </c>
      <c r="K4381" t="s">
        <v>18</v>
      </c>
      <c r="L4381" t="s">
        <v>17</v>
      </c>
      <c r="M4381" t="s">
        <v>17</v>
      </c>
      <c r="N4381" t="str">
        <f>TEXT(employee_attendance_dataset[[#This Row],[Date]],"DDDD")</f>
        <v>Wednesday</v>
      </c>
      <c r="O4381">
        <f>IF(employee_attendance_dataset[[#This Row],[Leave_Type]]="",0,1)</f>
        <v>0</v>
      </c>
    </row>
    <row r="4382" spans="1:15" x14ac:dyDescent="0.25">
      <c r="A4382" t="s">
        <v>86</v>
      </c>
      <c r="B4382" t="s">
        <v>87</v>
      </c>
      <c r="C4382" t="s">
        <v>15</v>
      </c>
      <c r="D4382" s="1">
        <v>45532</v>
      </c>
      <c r="E4382" t="s">
        <v>59</v>
      </c>
      <c r="F4382" s="2"/>
      <c r="G4382" s="2"/>
      <c r="H4382" t="s">
        <v>17</v>
      </c>
      <c r="I4382">
        <v>0</v>
      </c>
      <c r="J4382">
        <v>0</v>
      </c>
      <c r="K4382" t="s">
        <v>18</v>
      </c>
      <c r="L4382" t="s">
        <v>17</v>
      </c>
      <c r="M4382" t="s">
        <v>28</v>
      </c>
      <c r="N4382" t="str">
        <f>TEXT(employee_attendance_dataset[[#This Row],[Date]],"DDDD")</f>
        <v>Wednesday</v>
      </c>
      <c r="O4382">
        <f>IF(employee_attendance_dataset[[#This Row],[Leave_Type]]="",0,1)</f>
        <v>0</v>
      </c>
    </row>
    <row r="4383" spans="1:15" x14ac:dyDescent="0.25">
      <c r="A4383" t="s">
        <v>88</v>
      </c>
      <c r="B4383" t="s">
        <v>89</v>
      </c>
      <c r="C4383" t="s">
        <v>33</v>
      </c>
      <c r="D4383" s="1">
        <v>45532</v>
      </c>
      <c r="E4383" t="s">
        <v>16</v>
      </c>
      <c r="F4383" s="2">
        <v>0.38124999999999998</v>
      </c>
      <c r="G4383" s="2">
        <v>0.74722222222222223</v>
      </c>
      <c r="H4383" t="s">
        <v>17</v>
      </c>
      <c r="I4383">
        <v>8.7799999999999994</v>
      </c>
      <c r="J4383">
        <v>0</v>
      </c>
      <c r="K4383" t="s">
        <v>18</v>
      </c>
      <c r="L4383" t="s">
        <v>17</v>
      </c>
      <c r="M4383" t="s">
        <v>17</v>
      </c>
      <c r="N4383" t="str">
        <f>TEXT(employee_attendance_dataset[[#This Row],[Date]],"DDDD")</f>
        <v>Wednesday</v>
      </c>
      <c r="O4383">
        <f>IF(employee_attendance_dataset[[#This Row],[Leave_Type]]="",0,1)</f>
        <v>0</v>
      </c>
    </row>
    <row r="4384" spans="1:15" x14ac:dyDescent="0.25">
      <c r="A4384" t="s">
        <v>90</v>
      </c>
      <c r="B4384" t="s">
        <v>91</v>
      </c>
      <c r="C4384" t="s">
        <v>33</v>
      </c>
      <c r="D4384" s="1">
        <v>45532</v>
      </c>
      <c r="E4384" t="s">
        <v>16</v>
      </c>
      <c r="F4384" s="2">
        <v>0.37013888888888891</v>
      </c>
      <c r="G4384" s="2">
        <v>0.74097222222222225</v>
      </c>
      <c r="H4384" t="s">
        <v>17</v>
      </c>
      <c r="I4384">
        <v>8.9</v>
      </c>
      <c r="J4384">
        <v>0</v>
      </c>
      <c r="K4384" t="s">
        <v>18</v>
      </c>
      <c r="L4384" t="s">
        <v>17</v>
      </c>
      <c r="M4384" t="s">
        <v>17</v>
      </c>
      <c r="N4384" t="str">
        <f>TEXT(employee_attendance_dataset[[#This Row],[Date]],"DDDD")</f>
        <v>Wednesday</v>
      </c>
      <c r="O4384">
        <f>IF(employee_attendance_dataset[[#This Row],[Leave_Type]]="",0,1)</f>
        <v>0</v>
      </c>
    </row>
    <row r="4385" spans="1:15" x14ac:dyDescent="0.25">
      <c r="A4385" t="s">
        <v>92</v>
      </c>
      <c r="B4385" t="s">
        <v>93</v>
      </c>
      <c r="C4385" t="s">
        <v>15</v>
      </c>
      <c r="D4385" s="1">
        <v>45532</v>
      </c>
      <c r="E4385" t="s">
        <v>16</v>
      </c>
      <c r="F4385" s="2">
        <v>0.36875000000000002</v>
      </c>
      <c r="G4385" s="2">
        <v>0.76111111111111107</v>
      </c>
      <c r="H4385" t="s">
        <v>17</v>
      </c>
      <c r="I4385">
        <v>9.42</v>
      </c>
      <c r="J4385">
        <v>0.42</v>
      </c>
      <c r="K4385" t="s">
        <v>18</v>
      </c>
      <c r="L4385" t="s">
        <v>17</v>
      </c>
      <c r="M4385" t="s">
        <v>17</v>
      </c>
      <c r="N4385" t="str">
        <f>TEXT(employee_attendance_dataset[[#This Row],[Date]],"DDDD")</f>
        <v>Wednesday</v>
      </c>
      <c r="O4385">
        <f>IF(employee_attendance_dataset[[#This Row],[Leave_Type]]="",0,1)</f>
        <v>0</v>
      </c>
    </row>
    <row r="4386" spans="1:15" x14ac:dyDescent="0.25">
      <c r="A4386" t="s">
        <v>94</v>
      </c>
      <c r="B4386" t="s">
        <v>95</v>
      </c>
      <c r="C4386" t="s">
        <v>24</v>
      </c>
      <c r="D4386" s="1">
        <v>45532</v>
      </c>
      <c r="E4386" t="s">
        <v>16</v>
      </c>
      <c r="F4386" s="2">
        <v>0.38750000000000001</v>
      </c>
      <c r="G4386" s="2">
        <v>0.75763888888888886</v>
      </c>
      <c r="H4386" t="s">
        <v>17</v>
      </c>
      <c r="I4386">
        <v>8.8800000000000008</v>
      </c>
      <c r="J4386">
        <v>0</v>
      </c>
      <c r="K4386" t="s">
        <v>18</v>
      </c>
      <c r="L4386" t="s">
        <v>17</v>
      </c>
      <c r="M4386" t="s">
        <v>17</v>
      </c>
      <c r="N4386" t="str">
        <f>TEXT(employee_attendance_dataset[[#This Row],[Date]],"DDDD")</f>
        <v>Wednesday</v>
      </c>
      <c r="O4386">
        <f>IF(employee_attendance_dataset[[#This Row],[Leave_Type]]="",0,1)</f>
        <v>0</v>
      </c>
    </row>
    <row r="4387" spans="1:15" x14ac:dyDescent="0.25">
      <c r="A4387" t="s">
        <v>96</v>
      </c>
      <c r="B4387" t="s">
        <v>97</v>
      </c>
      <c r="C4387" t="s">
        <v>21</v>
      </c>
      <c r="D4387" s="1">
        <v>45532</v>
      </c>
      <c r="E4387" t="s">
        <v>16</v>
      </c>
      <c r="F4387" s="2">
        <v>0.38194444444444442</v>
      </c>
      <c r="G4387" s="2">
        <v>0.73402777777777772</v>
      </c>
      <c r="H4387" t="s">
        <v>17</v>
      </c>
      <c r="I4387">
        <v>8.4499999999999993</v>
      </c>
      <c r="J4387">
        <v>0</v>
      </c>
      <c r="K4387" t="s">
        <v>18</v>
      </c>
      <c r="L4387" t="s">
        <v>17</v>
      </c>
      <c r="M4387" t="s">
        <v>17</v>
      </c>
      <c r="N4387" t="str">
        <f>TEXT(employee_attendance_dataset[[#This Row],[Date]],"DDDD")</f>
        <v>Wednesday</v>
      </c>
      <c r="O4387">
        <f>IF(employee_attendance_dataset[[#This Row],[Leave_Type]]="",0,1)</f>
        <v>0</v>
      </c>
    </row>
    <row r="4388" spans="1:15" x14ac:dyDescent="0.25">
      <c r="A4388" t="s">
        <v>98</v>
      </c>
      <c r="B4388" t="s">
        <v>99</v>
      </c>
      <c r="C4388" t="s">
        <v>27</v>
      </c>
      <c r="D4388" s="1">
        <v>45532</v>
      </c>
      <c r="E4388" t="s">
        <v>16</v>
      </c>
      <c r="F4388" s="2">
        <v>0.38333333333333336</v>
      </c>
      <c r="G4388" s="2">
        <v>0.7680555555555556</v>
      </c>
      <c r="H4388" t="s">
        <v>17</v>
      </c>
      <c r="I4388">
        <v>9.23</v>
      </c>
      <c r="J4388">
        <v>0</v>
      </c>
      <c r="K4388" t="s">
        <v>18</v>
      </c>
      <c r="L4388" t="s">
        <v>17</v>
      </c>
      <c r="M4388" t="s">
        <v>17</v>
      </c>
      <c r="N4388" t="str">
        <f>TEXT(employee_attendance_dataset[[#This Row],[Date]],"DDDD")</f>
        <v>Wednesday</v>
      </c>
      <c r="O4388">
        <f>IF(employee_attendance_dataset[[#This Row],[Leave_Type]]="",0,1)</f>
        <v>0</v>
      </c>
    </row>
    <row r="4389" spans="1:15" x14ac:dyDescent="0.25">
      <c r="A4389" t="s">
        <v>100</v>
      </c>
      <c r="B4389" t="s">
        <v>101</v>
      </c>
      <c r="C4389" t="s">
        <v>50</v>
      </c>
      <c r="D4389" s="1">
        <v>45532</v>
      </c>
      <c r="E4389" t="s">
        <v>16</v>
      </c>
      <c r="F4389" s="2">
        <v>0.38472222222222224</v>
      </c>
      <c r="G4389" s="2">
        <v>0.75347222222222221</v>
      </c>
      <c r="H4389" t="s">
        <v>28</v>
      </c>
      <c r="I4389">
        <v>8.85</v>
      </c>
      <c r="J4389">
        <v>0</v>
      </c>
      <c r="K4389" t="s">
        <v>18</v>
      </c>
      <c r="L4389" t="s">
        <v>17</v>
      </c>
      <c r="M4389" t="s">
        <v>17</v>
      </c>
      <c r="N4389" t="str">
        <f>TEXT(employee_attendance_dataset[[#This Row],[Date]],"DDDD")</f>
        <v>Wednesday</v>
      </c>
      <c r="O4389">
        <f>IF(employee_attendance_dataset[[#This Row],[Leave_Type]]="",0,1)</f>
        <v>0</v>
      </c>
    </row>
    <row r="4390" spans="1:15" x14ac:dyDescent="0.25">
      <c r="A4390" t="s">
        <v>102</v>
      </c>
      <c r="B4390" t="s">
        <v>103</v>
      </c>
      <c r="C4390" t="s">
        <v>47</v>
      </c>
      <c r="D4390" s="1">
        <v>45532</v>
      </c>
      <c r="E4390" t="s">
        <v>16</v>
      </c>
      <c r="F4390" s="2">
        <v>0.38541666666666669</v>
      </c>
      <c r="G4390" s="2">
        <v>0.73402777777777772</v>
      </c>
      <c r="H4390" t="s">
        <v>17</v>
      </c>
      <c r="I4390">
        <v>8.3699999999999992</v>
      </c>
      <c r="J4390">
        <v>0</v>
      </c>
      <c r="K4390" t="s">
        <v>18</v>
      </c>
      <c r="L4390" t="s">
        <v>17</v>
      </c>
      <c r="M4390" t="s">
        <v>17</v>
      </c>
      <c r="N4390" t="str">
        <f>TEXT(employee_attendance_dataset[[#This Row],[Date]],"DDDD")</f>
        <v>Wednesday</v>
      </c>
      <c r="O4390">
        <f>IF(employee_attendance_dataset[[#This Row],[Leave_Type]]="",0,1)</f>
        <v>0</v>
      </c>
    </row>
    <row r="4391" spans="1:15" x14ac:dyDescent="0.25">
      <c r="A4391" t="s">
        <v>104</v>
      </c>
      <c r="B4391" t="s">
        <v>105</v>
      </c>
      <c r="C4391" t="s">
        <v>24</v>
      </c>
      <c r="D4391" s="1">
        <v>45532</v>
      </c>
      <c r="E4391" t="s">
        <v>16</v>
      </c>
      <c r="F4391" s="2">
        <v>0.37291666666666667</v>
      </c>
      <c r="G4391" s="2">
        <v>0.7368055555555556</v>
      </c>
      <c r="H4391" t="s">
        <v>17</v>
      </c>
      <c r="I4391">
        <v>8.73</v>
      </c>
      <c r="J4391">
        <v>0</v>
      </c>
      <c r="K4391" t="s">
        <v>18</v>
      </c>
      <c r="L4391" t="s">
        <v>17</v>
      </c>
      <c r="M4391" t="s">
        <v>17</v>
      </c>
      <c r="N4391" t="str">
        <f>TEXT(employee_attendance_dataset[[#This Row],[Date]],"DDDD")</f>
        <v>Wednesday</v>
      </c>
      <c r="O4391">
        <f>IF(employee_attendance_dataset[[#This Row],[Leave_Type]]="",0,1)</f>
        <v>0</v>
      </c>
    </row>
    <row r="4392" spans="1:15" x14ac:dyDescent="0.25">
      <c r="A4392" t="s">
        <v>106</v>
      </c>
      <c r="B4392" t="s">
        <v>107</v>
      </c>
      <c r="C4392" t="s">
        <v>50</v>
      </c>
      <c r="D4392" s="1">
        <v>45532</v>
      </c>
      <c r="E4392" t="s">
        <v>16</v>
      </c>
      <c r="F4392" s="2">
        <v>0.40138888888888891</v>
      </c>
      <c r="G4392" s="2">
        <v>0.75972222222222219</v>
      </c>
      <c r="H4392" t="s">
        <v>28</v>
      </c>
      <c r="I4392">
        <v>8.6</v>
      </c>
      <c r="J4392">
        <v>0</v>
      </c>
      <c r="K4392" t="s">
        <v>18</v>
      </c>
      <c r="L4392" t="s">
        <v>17</v>
      </c>
      <c r="M4392" t="s">
        <v>17</v>
      </c>
      <c r="N4392" t="str">
        <f>TEXT(employee_attendance_dataset[[#This Row],[Date]],"DDDD")</f>
        <v>Wednesday</v>
      </c>
      <c r="O4392">
        <f>IF(employee_attendance_dataset[[#This Row],[Leave_Type]]="",0,1)</f>
        <v>0</v>
      </c>
    </row>
    <row r="4393" spans="1:15" x14ac:dyDescent="0.25">
      <c r="A4393" t="s">
        <v>108</v>
      </c>
      <c r="B4393" t="s">
        <v>109</v>
      </c>
      <c r="C4393" t="s">
        <v>50</v>
      </c>
      <c r="D4393" s="1">
        <v>45532</v>
      </c>
      <c r="E4393" t="s">
        <v>16</v>
      </c>
      <c r="F4393" s="2">
        <v>0.38055555555555554</v>
      </c>
      <c r="G4393" s="2">
        <v>0.73750000000000004</v>
      </c>
      <c r="H4393" t="s">
        <v>17</v>
      </c>
      <c r="I4393">
        <v>8.57</v>
      </c>
      <c r="J4393">
        <v>0</v>
      </c>
      <c r="K4393" t="s">
        <v>18</v>
      </c>
      <c r="L4393" t="s">
        <v>17</v>
      </c>
      <c r="M4393" t="s">
        <v>17</v>
      </c>
      <c r="N4393" t="str">
        <f>TEXT(employee_attendance_dataset[[#This Row],[Date]],"DDDD")</f>
        <v>Wednesday</v>
      </c>
      <c r="O4393">
        <f>IF(employee_attendance_dataset[[#This Row],[Leave_Type]]="",0,1)</f>
        <v>0</v>
      </c>
    </row>
    <row r="4394" spans="1:15" x14ac:dyDescent="0.25">
      <c r="A4394" t="s">
        <v>110</v>
      </c>
      <c r="B4394" t="s">
        <v>111</v>
      </c>
      <c r="C4394" t="s">
        <v>50</v>
      </c>
      <c r="D4394" s="1">
        <v>45532</v>
      </c>
      <c r="E4394" t="s">
        <v>16</v>
      </c>
      <c r="F4394" s="2">
        <v>0.37083333333333335</v>
      </c>
      <c r="G4394" s="2">
        <v>0.75347222222222221</v>
      </c>
      <c r="H4394" t="s">
        <v>17</v>
      </c>
      <c r="I4394">
        <v>9.18</v>
      </c>
      <c r="J4394">
        <v>0</v>
      </c>
      <c r="K4394" t="s">
        <v>18</v>
      </c>
      <c r="L4394" t="s">
        <v>17</v>
      </c>
      <c r="M4394" t="s">
        <v>17</v>
      </c>
      <c r="N4394" t="str">
        <f>TEXT(employee_attendance_dataset[[#This Row],[Date]],"DDDD")</f>
        <v>Wednesday</v>
      </c>
      <c r="O4394">
        <f>IF(employee_attendance_dataset[[#This Row],[Leave_Type]]="",0,1)</f>
        <v>0</v>
      </c>
    </row>
    <row r="4395" spans="1:15" x14ac:dyDescent="0.25">
      <c r="A4395" t="s">
        <v>114</v>
      </c>
      <c r="B4395" t="s">
        <v>115</v>
      </c>
      <c r="C4395" t="s">
        <v>21</v>
      </c>
      <c r="D4395" s="1">
        <v>45532</v>
      </c>
      <c r="E4395" t="s">
        <v>16</v>
      </c>
      <c r="F4395" s="2">
        <v>0.36805555555555558</v>
      </c>
      <c r="G4395" s="2">
        <v>0.76111111111111107</v>
      </c>
      <c r="H4395" t="s">
        <v>17</v>
      </c>
      <c r="I4395">
        <v>9.43</v>
      </c>
      <c r="J4395">
        <v>0.43</v>
      </c>
      <c r="K4395" t="s">
        <v>18</v>
      </c>
      <c r="L4395" t="s">
        <v>17</v>
      </c>
      <c r="M4395" t="s">
        <v>17</v>
      </c>
      <c r="N4395" t="str">
        <f>TEXT(employee_attendance_dataset[[#This Row],[Date]],"DDDD")</f>
        <v>Wednesday</v>
      </c>
      <c r="O4395">
        <f>IF(employee_attendance_dataset[[#This Row],[Leave_Type]]="",0,1)</f>
        <v>0</v>
      </c>
    </row>
    <row r="4396" spans="1:15" x14ac:dyDescent="0.25">
      <c r="A4396" t="s">
        <v>116</v>
      </c>
      <c r="B4396" t="s">
        <v>117</v>
      </c>
      <c r="C4396" t="s">
        <v>33</v>
      </c>
      <c r="D4396" s="1">
        <v>45532</v>
      </c>
      <c r="E4396" t="s">
        <v>16</v>
      </c>
      <c r="F4396" s="2">
        <v>0.38750000000000001</v>
      </c>
      <c r="G4396" s="2">
        <v>0.75347222222222221</v>
      </c>
      <c r="H4396" t="s">
        <v>17</v>
      </c>
      <c r="I4396">
        <v>8.7799999999999994</v>
      </c>
      <c r="J4396">
        <v>0</v>
      </c>
      <c r="K4396" t="s">
        <v>18</v>
      </c>
      <c r="L4396" t="s">
        <v>17</v>
      </c>
      <c r="M4396" t="s">
        <v>17</v>
      </c>
      <c r="N4396" t="str">
        <f>TEXT(employee_attendance_dataset[[#This Row],[Date]],"DDDD")</f>
        <v>Wednesday</v>
      </c>
      <c r="O4396">
        <f>IF(employee_attendance_dataset[[#This Row],[Leave_Type]]="",0,1)</f>
        <v>0</v>
      </c>
    </row>
    <row r="4397" spans="1:15" x14ac:dyDescent="0.25">
      <c r="A4397" t="s">
        <v>118</v>
      </c>
      <c r="B4397" t="s">
        <v>119</v>
      </c>
      <c r="C4397" t="s">
        <v>15</v>
      </c>
      <c r="D4397" s="1">
        <v>45532</v>
      </c>
      <c r="E4397" t="s">
        <v>16</v>
      </c>
      <c r="F4397" s="2">
        <v>0.38472222222222224</v>
      </c>
      <c r="G4397" s="2">
        <v>0.74583333333333335</v>
      </c>
      <c r="H4397" t="s">
        <v>17</v>
      </c>
      <c r="I4397">
        <v>8.67</v>
      </c>
      <c r="J4397">
        <v>0</v>
      </c>
      <c r="K4397" t="s">
        <v>18</v>
      </c>
      <c r="L4397" t="s">
        <v>17</v>
      </c>
      <c r="M4397" t="s">
        <v>17</v>
      </c>
      <c r="N4397" t="str">
        <f>TEXT(employee_attendance_dataset[[#This Row],[Date]],"DDDD")</f>
        <v>Wednesday</v>
      </c>
      <c r="O4397">
        <f>IF(employee_attendance_dataset[[#This Row],[Leave_Type]]="",0,1)</f>
        <v>0</v>
      </c>
    </row>
    <row r="4398" spans="1:15" x14ac:dyDescent="0.25">
      <c r="A4398" t="s">
        <v>120</v>
      </c>
      <c r="B4398" t="s">
        <v>121</v>
      </c>
      <c r="C4398" t="s">
        <v>24</v>
      </c>
      <c r="D4398" s="1">
        <v>45532</v>
      </c>
      <c r="E4398" t="s">
        <v>16</v>
      </c>
      <c r="F4398" s="2">
        <v>0.37430555555555556</v>
      </c>
      <c r="G4398" s="2">
        <v>0.76527777777777772</v>
      </c>
      <c r="H4398" t="s">
        <v>17</v>
      </c>
      <c r="I4398">
        <v>9.3800000000000008</v>
      </c>
      <c r="J4398">
        <v>0</v>
      </c>
      <c r="K4398" t="s">
        <v>18</v>
      </c>
      <c r="L4398" t="s">
        <v>17</v>
      </c>
      <c r="M4398" t="s">
        <v>17</v>
      </c>
      <c r="N4398" t="str">
        <f>TEXT(employee_attendance_dataset[[#This Row],[Date]],"DDDD")</f>
        <v>Wednesday</v>
      </c>
      <c r="O4398">
        <f>IF(employee_attendance_dataset[[#This Row],[Leave_Type]]="",0,1)</f>
        <v>0</v>
      </c>
    </row>
    <row r="4399" spans="1:15" x14ac:dyDescent="0.25">
      <c r="A4399" t="s">
        <v>122</v>
      </c>
      <c r="B4399" t="s">
        <v>123</v>
      </c>
      <c r="C4399" t="s">
        <v>33</v>
      </c>
      <c r="D4399" s="1">
        <v>45532</v>
      </c>
      <c r="E4399" t="s">
        <v>16</v>
      </c>
      <c r="F4399" s="2">
        <v>0.37569444444444444</v>
      </c>
      <c r="G4399" s="2">
        <v>0.73819444444444449</v>
      </c>
      <c r="H4399" t="s">
        <v>17</v>
      </c>
      <c r="I4399">
        <v>8.6999999999999993</v>
      </c>
      <c r="J4399">
        <v>0</v>
      </c>
      <c r="K4399" t="s">
        <v>18</v>
      </c>
      <c r="L4399" t="s">
        <v>17</v>
      </c>
      <c r="M4399" t="s">
        <v>17</v>
      </c>
      <c r="N4399" t="str">
        <f>TEXT(employee_attendance_dataset[[#This Row],[Date]],"DDDD")</f>
        <v>Wednesday</v>
      </c>
      <c r="O4399">
        <f>IF(employee_attendance_dataset[[#This Row],[Leave_Type]]="",0,1)</f>
        <v>0</v>
      </c>
    </row>
    <row r="4400" spans="1:15" x14ac:dyDescent="0.25">
      <c r="A4400" t="s">
        <v>124</v>
      </c>
      <c r="B4400" t="s">
        <v>125</v>
      </c>
      <c r="C4400" t="s">
        <v>24</v>
      </c>
      <c r="D4400" s="1">
        <v>45532</v>
      </c>
      <c r="E4400" t="s">
        <v>16</v>
      </c>
      <c r="F4400" s="2">
        <v>0.36736111111111114</v>
      </c>
      <c r="G4400" s="2">
        <v>0.74861111111111112</v>
      </c>
      <c r="H4400" t="s">
        <v>17</v>
      </c>
      <c r="I4400">
        <v>9.15</v>
      </c>
      <c r="J4400">
        <v>0</v>
      </c>
      <c r="K4400" t="s">
        <v>18</v>
      </c>
      <c r="L4400" t="s">
        <v>17</v>
      </c>
      <c r="M4400" t="s">
        <v>17</v>
      </c>
      <c r="N4400" t="str">
        <f>TEXT(employee_attendance_dataset[[#This Row],[Date]],"DDDD")</f>
        <v>Wednesday</v>
      </c>
      <c r="O4400">
        <f>IF(employee_attendance_dataset[[#This Row],[Leave_Type]]="",0,1)</f>
        <v>0</v>
      </c>
    </row>
    <row r="4401" spans="1:15" x14ac:dyDescent="0.25">
      <c r="A4401" t="s">
        <v>126</v>
      </c>
      <c r="B4401" t="s">
        <v>127</v>
      </c>
      <c r="C4401" t="s">
        <v>27</v>
      </c>
      <c r="D4401" s="1">
        <v>45532</v>
      </c>
      <c r="E4401" t="s">
        <v>16</v>
      </c>
      <c r="F4401" s="2">
        <v>0.40555555555555556</v>
      </c>
      <c r="G4401" s="2">
        <v>0.73888888888888893</v>
      </c>
      <c r="H4401" t="s">
        <v>28</v>
      </c>
      <c r="I4401">
        <v>8</v>
      </c>
      <c r="J4401">
        <v>0</v>
      </c>
      <c r="K4401" t="s">
        <v>18</v>
      </c>
      <c r="L4401" t="s">
        <v>17</v>
      </c>
      <c r="M4401" t="s">
        <v>28</v>
      </c>
      <c r="N4401" t="str">
        <f>TEXT(employee_attendance_dataset[[#This Row],[Date]],"DDDD")</f>
        <v>Wednesday</v>
      </c>
      <c r="O4401">
        <f>IF(employee_attendance_dataset[[#This Row],[Leave_Type]]="",0,1)</f>
        <v>0</v>
      </c>
    </row>
    <row r="4402" spans="1:15" x14ac:dyDescent="0.25">
      <c r="A4402" t="s">
        <v>128</v>
      </c>
      <c r="B4402" t="s">
        <v>129</v>
      </c>
      <c r="C4402" t="s">
        <v>36</v>
      </c>
      <c r="D4402" s="1">
        <v>45532</v>
      </c>
      <c r="E4402" t="s">
        <v>16</v>
      </c>
      <c r="F4402" s="2">
        <v>0.36875000000000002</v>
      </c>
      <c r="G4402" s="2">
        <v>0.7368055555555556</v>
      </c>
      <c r="H4402" t="s">
        <v>17</v>
      </c>
      <c r="I4402">
        <v>8.83</v>
      </c>
      <c r="J4402">
        <v>0</v>
      </c>
      <c r="K4402" t="s">
        <v>18</v>
      </c>
      <c r="L4402" t="s">
        <v>17</v>
      </c>
      <c r="M4402" t="s">
        <v>17</v>
      </c>
      <c r="N4402" t="str">
        <f>TEXT(employee_attendance_dataset[[#This Row],[Date]],"DDDD")</f>
        <v>Wednesday</v>
      </c>
      <c r="O4402">
        <f>IF(employee_attendance_dataset[[#This Row],[Leave_Type]]="",0,1)</f>
        <v>0</v>
      </c>
    </row>
    <row r="4403" spans="1:15" x14ac:dyDescent="0.25">
      <c r="A4403" t="s">
        <v>130</v>
      </c>
      <c r="B4403" t="s">
        <v>131</v>
      </c>
      <c r="C4403" t="s">
        <v>47</v>
      </c>
      <c r="D4403" s="1">
        <v>45532</v>
      </c>
      <c r="E4403" t="s">
        <v>16</v>
      </c>
      <c r="F4403" s="2">
        <v>0.36736111111111114</v>
      </c>
      <c r="G4403" s="2">
        <v>0.74305555555555558</v>
      </c>
      <c r="H4403" t="s">
        <v>17</v>
      </c>
      <c r="I4403">
        <v>9.02</v>
      </c>
      <c r="J4403">
        <v>0</v>
      </c>
      <c r="K4403" t="s">
        <v>18</v>
      </c>
      <c r="L4403" t="s">
        <v>17</v>
      </c>
      <c r="M4403" t="s">
        <v>17</v>
      </c>
      <c r="N4403" t="str">
        <f>TEXT(employee_attendance_dataset[[#This Row],[Date]],"DDDD")</f>
        <v>Wednesday</v>
      </c>
      <c r="O4403">
        <f>IF(employee_attendance_dataset[[#This Row],[Leave_Type]]="",0,1)</f>
        <v>0</v>
      </c>
    </row>
    <row r="4404" spans="1:15" x14ac:dyDescent="0.25">
      <c r="A4404" t="s">
        <v>132</v>
      </c>
      <c r="B4404" t="s">
        <v>133</v>
      </c>
      <c r="C4404" t="s">
        <v>33</v>
      </c>
      <c r="D4404" s="1">
        <v>45532</v>
      </c>
      <c r="E4404" t="s">
        <v>16</v>
      </c>
      <c r="F4404" s="2">
        <v>0.37638888888888888</v>
      </c>
      <c r="G4404" s="2">
        <v>0.7583333333333333</v>
      </c>
      <c r="H4404" t="s">
        <v>17</v>
      </c>
      <c r="I4404">
        <v>9.17</v>
      </c>
      <c r="J4404">
        <v>0.17</v>
      </c>
      <c r="K4404" t="s">
        <v>18</v>
      </c>
      <c r="L4404" t="s">
        <v>17</v>
      </c>
      <c r="M4404" t="s">
        <v>17</v>
      </c>
      <c r="N4404" t="str">
        <f>TEXT(employee_attendance_dataset[[#This Row],[Date]],"DDDD")</f>
        <v>Wednesday</v>
      </c>
      <c r="O4404">
        <f>IF(employee_attendance_dataset[[#This Row],[Leave_Type]]="",0,1)</f>
        <v>0</v>
      </c>
    </row>
    <row r="4405" spans="1:15" x14ac:dyDescent="0.25">
      <c r="A4405" t="s">
        <v>134</v>
      </c>
      <c r="B4405" t="s">
        <v>135</v>
      </c>
      <c r="C4405" t="s">
        <v>36</v>
      </c>
      <c r="D4405" s="1">
        <v>45532</v>
      </c>
      <c r="E4405" t="s">
        <v>16</v>
      </c>
      <c r="F4405" s="2">
        <v>0.38055555555555554</v>
      </c>
      <c r="G4405" s="2">
        <v>0.74097222222222225</v>
      </c>
      <c r="H4405" t="s">
        <v>17</v>
      </c>
      <c r="I4405">
        <v>8.65</v>
      </c>
      <c r="J4405">
        <v>0</v>
      </c>
      <c r="K4405" t="s">
        <v>18</v>
      </c>
      <c r="L4405" t="s">
        <v>17</v>
      </c>
      <c r="M4405" t="s">
        <v>17</v>
      </c>
      <c r="N4405" t="str">
        <f>TEXT(employee_attendance_dataset[[#This Row],[Date]],"DDDD")</f>
        <v>Wednesday</v>
      </c>
      <c r="O4405">
        <f>IF(employee_attendance_dataset[[#This Row],[Leave_Type]]="",0,1)</f>
        <v>0</v>
      </c>
    </row>
    <row r="4406" spans="1:15" x14ac:dyDescent="0.25">
      <c r="A4406" t="s">
        <v>136</v>
      </c>
      <c r="B4406" t="s">
        <v>137</v>
      </c>
      <c r="C4406" t="s">
        <v>33</v>
      </c>
      <c r="D4406" s="1">
        <v>45532</v>
      </c>
      <c r="E4406" t="s">
        <v>16</v>
      </c>
      <c r="F4406" s="2">
        <v>0.38611111111111113</v>
      </c>
      <c r="G4406" s="2">
        <v>0.7319444444444444</v>
      </c>
      <c r="H4406" t="s">
        <v>28</v>
      </c>
      <c r="I4406">
        <v>8.3000000000000007</v>
      </c>
      <c r="J4406">
        <v>0</v>
      </c>
      <c r="K4406" t="s">
        <v>18</v>
      </c>
      <c r="L4406" t="s">
        <v>17</v>
      </c>
      <c r="M4406" t="s">
        <v>17</v>
      </c>
      <c r="N4406" t="str">
        <f>TEXT(employee_attendance_dataset[[#This Row],[Date]],"DDDD")</f>
        <v>Wednesday</v>
      </c>
      <c r="O4406">
        <f>IF(employee_attendance_dataset[[#This Row],[Leave_Type]]="",0,1)</f>
        <v>0</v>
      </c>
    </row>
    <row r="4407" spans="1:15" x14ac:dyDescent="0.25">
      <c r="A4407" t="s">
        <v>138</v>
      </c>
      <c r="B4407" t="s">
        <v>139</v>
      </c>
      <c r="C4407" t="s">
        <v>50</v>
      </c>
      <c r="D4407" s="1">
        <v>45532</v>
      </c>
      <c r="E4407" t="s">
        <v>16</v>
      </c>
      <c r="F4407" s="2">
        <v>0.37708333333333333</v>
      </c>
      <c r="G4407" s="2">
        <v>0.7319444444444444</v>
      </c>
      <c r="H4407" t="s">
        <v>17</v>
      </c>
      <c r="I4407">
        <v>8.52</v>
      </c>
      <c r="J4407">
        <v>0</v>
      </c>
      <c r="K4407" t="s">
        <v>18</v>
      </c>
      <c r="L4407" t="s">
        <v>17</v>
      </c>
      <c r="M4407" t="s">
        <v>17</v>
      </c>
      <c r="N4407" t="str">
        <f>TEXT(employee_attendance_dataset[[#This Row],[Date]],"DDDD")</f>
        <v>Wednesday</v>
      </c>
      <c r="O4407">
        <f>IF(employee_attendance_dataset[[#This Row],[Leave_Type]]="",0,1)</f>
        <v>0</v>
      </c>
    </row>
    <row r="4408" spans="1:15" x14ac:dyDescent="0.25">
      <c r="A4408" t="s">
        <v>140</v>
      </c>
      <c r="B4408" t="s">
        <v>141</v>
      </c>
      <c r="C4408" t="s">
        <v>15</v>
      </c>
      <c r="D4408" s="1">
        <v>45532</v>
      </c>
      <c r="E4408" t="s">
        <v>16</v>
      </c>
      <c r="F4408" s="2">
        <v>0.36180555555555555</v>
      </c>
      <c r="G4408" s="2">
        <v>0.74444444444444446</v>
      </c>
      <c r="H4408" t="s">
        <v>17</v>
      </c>
      <c r="I4408">
        <v>9.18</v>
      </c>
      <c r="J4408">
        <v>0.18</v>
      </c>
      <c r="K4408" t="s">
        <v>18</v>
      </c>
      <c r="L4408" t="s">
        <v>17</v>
      </c>
      <c r="M4408" t="s">
        <v>17</v>
      </c>
      <c r="N4408" t="str">
        <f>TEXT(employee_attendance_dataset[[#This Row],[Date]],"DDDD")</f>
        <v>Wednesday</v>
      </c>
      <c r="O4408">
        <f>IF(employee_attendance_dataset[[#This Row],[Leave_Type]]="",0,1)</f>
        <v>0</v>
      </c>
    </row>
    <row r="4409" spans="1:15" x14ac:dyDescent="0.25">
      <c r="A4409" t="s">
        <v>142</v>
      </c>
      <c r="B4409" t="s">
        <v>143</v>
      </c>
      <c r="C4409" t="s">
        <v>15</v>
      </c>
      <c r="D4409" s="1">
        <v>45532</v>
      </c>
      <c r="E4409" t="s">
        <v>16</v>
      </c>
      <c r="F4409" s="2">
        <v>0.38472222222222224</v>
      </c>
      <c r="G4409" s="2">
        <v>0.76180555555555551</v>
      </c>
      <c r="H4409" t="s">
        <v>17</v>
      </c>
      <c r="I4409">
        <v>9.0500000000000007</v>
      </c>
      <c r="J4409">
        <v>0</v>
      </c>
      <c r="K4409" t="s">
        <v>18</v>
      </c>
      <c r="L4409" t="s">
        <v>17</v>
      </c>
      <c r="M4409" t="s">
        <v>17</v>
      </c>
      <c r="N4409" t="str">
        <f>TEXT(employee_attendance_dataset[[#This Row],[Date]],"DDDD")</f>
        <v>Wednesday</v>
      </c>
      <c r="O4409">
        <f>IF(employee_attendance_dataset[[#This Row],[Leave_Type]]="",0,1)</f>
        <v>0</v>
      </c>
    </row>
    <row r="4410" spans="1:15" x14ac:dyDescent="0.25">
      <c r="A4410" t="s">
        <v>144</v>
      </c>
      <c r="B4410" t="s">
        <v>145</v>
      </c>
      <c r="C4410" t="s">
        <v>33</v>
      </c>
      <c r="D4410" s="1">
        <v>45532</v>
      </c>
      <c r="E4410" t="s">
        <v>16</v>
      </c>
      <c r="F4410" s="2">
        <v>0.38194444444444442</v>
      </c>
      <c r="G4410" s="2">
        <v>0.76249999999999996</v>
      </c>
      <c r="H4410" t="s">
        <v>17</v>
      </c>
      <c r="I4410">
        <v>9.1300000000000008</v>
      </c>
      <c r="J4410">
        <v>0</v>
      </c>
      <c r="K4410" t="s">
        <v>18</v>
      </c>
      <c r="L4410" t="s">
        <v>17</v>
      </c>
      <c r="M4410" t="s">
        <v>17</v>
      </c>
      <c r="N4410" t="str">
        <f>TEXT(employee_attendance_dataset[[#This Row],[Date]],"DDDD")</f>
        <v>Wednesday</v>
      </c>
      <c r="O4410">
        <f>IF(employee_attendance_dataset[[#This Row],[Leave_Type]]="",0,1)</f>
        <v>0</v>
      </c>
    </row>
    <row r="4411" spans="1:15" x14ac:dyDescent="0.25">
      <c r="A4411" t="s">
        <v>146</v>
      </c>
      <c r="B4411" t="s">
        <v>147</v>
      </c>
      <c r="C4411" t="s">
        <v>47</v>
      </c>
      <c r="D4411" s="1">
        <v>45532</v>
      </c>
      <c r="E4411" t="s">
        <v>16</v>
      </c>
      <c r="F4411" s="2">
        <v>0.36388888888888887</v>
      </c>
      <c r="G4411" s="2">
        <v>0.7583333333333333</v>
      </c>
      <c r="H4411" t="s">
        <v>17</v>
      </c>
      <c r="I4411">
        <v>9.4700000000000006</v>
      </c>
      <c r="J4411">
        <v>0</v>
      </c>
      <c r="K4411" t="s">
        <v>18</v>
      </c>
      <c r="L4411" t="s">
        <v>17</v>
      </c>
      <c r="M4411" t="s">
        <v>17</v>
      </c>
      <c r="N4411" t="str">
        <f>TEXT(employee_attendance_dataset[[#This Row],[Date]],"DDDD")</f>
        <v>Wednesday</v>
      </c>
      <c r="O4411">
        <f>IF(employee_attendance_dataset[[#This Row],[Leave_Type]]="",0,1)</f>
        <v>0</v>
      </c>
    </row>
    <row r="4412" spans="1:15" x14ac:dyDescent="0.25">
      <c r="A4412" t="s">
        <v>148</v>
      </c>
      <c r="B4412" t="s">
        <v>149</v>
      </c>
      <c r="C4412" t="s">
        <v>24</v>
      </c>
      <c r="D4412" s="1">
        <v>45532</v>
      </c>
      <c r="E4412" t="s">
        <v>16</v>
      </c>
      <c r="F4412" s="2">
        <v>0.37916666666666665</v>
      </c>
      <c r="G4412" s="2">
        <v>0.73472222222222228</v>
      </c>
      <c r="H4412" t="s">
        <v>17</v>
      </c>
      <c r="I4412">
        <v>8.5299999999999994</v>
      </c>
      <c r="J4412">
        <v>0</v>
      </c>
      <c r="K4412" t="s">
        <v>18</v>
      </c>
      <c r="L4412" t="s">
        <v>17</v>
      </c>
      <c r="M4412" t="s">
        <v>17</v>
      </c>
      <c r="N4412" t="str">
        <f>TEXT(employee_attendance_dataset[[#This Row],[Date]],"DDDD")</f>
        <v>Wednesday</v>
      </c>
      <c r="O4412">
        <f>IF(employee_attendance_dataset[[#This Row],[Leave_Type]]="",0,1)</f>
        <v>0</v>
      </c>
    </row>
    <row r="4413" spans="1:15" x14ac:dyDescent="0.25">
      <c r="A4413" t="s">
        <v>150</v>
      </c>
      <c r="B4413" t="s">
        <v>151</v>
      </c>
      <c r="C4413" t="s">
        <v>50</v>
      </c>
      <c r="D4413" s="1">
        <v>45532</v>
      </c>
      <c r="E4413" t="s">
        <v>16</v>
      </c>
      <c r="F4413" s="2">
        <v>0.37777777777777777</v>
      </c>
      <c r="G4413" s="2">
        <v>0.75069444444444444</v>
      </c>
      <c r="H4413" t="s">
        <v>17</v>
      </c>
      <c r="I4413">
        <v>8.9499999999999993</v>
      </c>
      <c r="J4413">
        <v>0</v>
      </c>
      <c r="K4413" t="s">
        <v>18</v>
      </c>
      <c r="L4413" t="s">
        <v>17</v>
      </c>
      <c r="M4413" t="s">
        <v>17</v>
      </c>
      <c r="N4413" t="str">
        <f>TEXT(employee_attendance_dataset[[#This Row],[Date]],"DDDD")</f>
        <v>Wednesday</v>
      </c>
      <c r="O4413">
        <f>IF(employee_attendance_dataset[[#This Row],[Leave_Type]]="",0,1)</f>
        <v>0</v>
      </c>
    </row>
    <row r="4414" spans="1:15" x14ac:dyDescent="0.25">
      <c r="A4414" t="s">
        <v>152</v>
      </c>
      <c r="B4414" t="s">
        <v>153</v>
      </c>
      <c r="C4414" t="s">
        <v>27</v>
      </c>
      <c r="D4414" s="1">
        <v>45532</v>
      </c>
      <c r="E4414" t="s">
        <v>59</v>
      </c>
      <c r="F4414" s="2"/>
      <c r="G4414" s="2"/>
      <c r="H4414" t="s">
        <v>17</v>
      </c>
      <c r="I4414">
        <v>0</v>
      </c>
      <c r="J4414">
        <v>0</v>
      </c>
      <c r="K4414" t="s">
        <v>18</v>
      </c>
      <c r="L4414" t="s">
        <v>17</v>
      </c>
      <c r="M4414" t="s">
        <v>28</v>
      </c>
      <c r="N4414" t="str">
        <f>TEXT(employee_attendance_dataset[[#This Row],[Date]],"DDDD")</f>
        <v>Wednesday</v>
      </c>
      <c r="O4414">
        <f>IF(employee_attendance_dataset[[#This Row],[Leave_Type]]="",0,1)</f>
        <v>0</v>
      </c>
    </row>
    <row r="4415" spans="1:15" x14ac:dyDescent="0.25">
      <c r="A4415" t="s">
        <v>154</v>
      </c>
      <c r="B4415" t="s">
        <v>155</v>
      </c>
      <c r="C4415" t="s">
        <v>15</v>
      </c>
      <c r="D4415" s="1">
        <v>45532</v>
      </c>
      <c r="E4415" t="s">
        <v>16</v>
      </c>
      <c r="F4415" s="2">
        <v>0.37569444444444444</v>
      </c>
      <c r="G4415" s="2">
        <v>0.63263888888888886</v>
      </c>
      <c r="H4415" t="s">
        <v>17</v>
      </c>
      <c r="I4415">
        <v>6.17</v>
      </c>
      <c r="J4415">
        <v>0</v>
      </c>
      <c r="K4415" t="s">
        <v>18</v>
      </c>
      <c r="L4415" t="s">
        <v>28</v>
      </c>
      <c r="M4415" t="s">
        <v>17</v>
      </c>
      <c r="N4415" t="str">
        <f>TEXT(employee_attendance_dataset[[#This Row],[Date]],"DDDD")</f>
        <v>Wednesday</v>
      </c>
      <c r="O4415">
        <f>IF(employee_attendance_dataset[[#This Row],[Leave_Type]]="",0,1)</f>
        <v>0</v>
      </c>
    </row>
    <row r="4416" spans="1:15" x14ac:dyDescent="0.25">
      <c r="A4416" t="s">
        <v>156</v>
      </c>
      <c r="B4416" t="s">
        <v>157</v>
      </c>
      <c r="C4416" t="s">
        <v>47</v>
      </c>
      <c r="D4416" s="1">
        <v>45532</v>
      </c>
      <c r="E4416" t="s">
        <v>16</v>
      </c>
      <c r="F4416" s="2">
        <v>0.36736111111111114</v>
      </c>
      <c r="G4416" s="2">
        <v>0.73472222222222228</v>
      </c>
      <c r="H4416" t="s">
        <v>17</v>
      </c>
      <c r="I4416">
        <v>8.82</v>
      </c>
      <c r="J4416">
        <v>0</v>
      </c>
      <c r="K4416" t="s">
        <v>18</v>
      </c>
      <c r="L4416" t="s">
        <v>17</v>
      </c>
      <c r="M4416" t="s">
        <v>17</v>
      </c>
      <c r="N4416" t="str">
        <f>TEXT(employee_attendance_dataset[[#This Row],[Date]],"DDDD")</f>
        <v>Wednesday</v>
      </c>
      <c r="O4416">
        <f>IF(employee_attendance_dataset[[#This Row],[Leave_Type]]="",0,1)</f>
        <v>0</v>
      </c>
    </row>
    <row r="4417" spans="1:15" x14ac:dyDescent="0.25">
      <c r="A4417" t="s">
        <v>158</v>
      </c>
      <c r="B4417" t="s">
        <v>159</v>
      </c>
      <c r="C4417" t="s">
        <v>36</v>
      </c>
      <c r="D4417" s="1">
        <v>45532</v>
      </c>
      <c r="E4417" t="s">
        <v>16</v>
      </c>
      <c r="F4417" s="2">
        <v>0.38611111111111113</v>
      </c>
      <c r="G4417" s="2">
        <v>0.73472222222222228</v>
      </c>
      <c r="H4417" t="s">
        <v>28</v>
      </c>
      <c r="I4417">
        <v>8.3699999999999992</v>
      </c>
      <c r="J4417">
        <v>0</v>
      </c>
      <c r="K4417" t="s">
        <v>18</v>
      </c>
      <c r="L4417" t="s">
        <v>17</v>
      </c>
      <c r="M4417" t="s">
        <v>17</v>
      </c>
      <c r="N4417" t="str">
        <f>TEXT(employee_attendance_dataset[[#This Row],[Date]],"DDDD")</f>
        <v>Wednesday</v>
      </c>
      <c r="O4417">
        <f>IF(employee_attendance_dataset[[#This Row],[Leave_Type]]="",0,1)</f>
        <v>0</v>
      </c>
    </row>
    <row r="4418" spans="1:15" x14ac:dyDescent="0.25">
      <c r="A4418" t="s">
        <v>160</v>
      </c>
      <c r="B4418" t="s">
        <v>161</v>
      </c>
      <c r="C4418" t="s">
        <v>36</v>
      </c>
      <c r="D4418" s="1">
        <v>45532</v>
      </c>
      <c r="E4418" t="s">
        <v>16</v>
      </c>
      <c r="F4418" s="2">
        <v>0.38472222222222224</v>
      </c>
      <c r="G4418" s="2">
        <v>0.73333333333333328</v>
      </c>
      <c r="H4418" t="s">
        <v>28</v>
      </c>
      <c r="I4418">
        <v>8.3699999999999992</v>
      </c>
      <c r="J4418">
        <v>0</v>
      </c>
      <c r="K4418" t="s">
        <v>18</v>
      </c>
      <c r="L4418" t="s">
        <v>17</v>
      </c>
      <c r="M4418" t="s">
        <v>28</v>
      </c>
      <c r="N4418" t="str">
        <f>TEXT(employee_attendance_dataset[[#This Row],[Date]],"DDDD")</f>
        <v>Wednesday</v>
      </c>
      <c r="O4418">
        <f>IF(employee_attendance_dataset[[#This Row],[Leave_Type]]="",0,1)</f>
        <v>0</v>
      </c>
    </row>
    <row r="4419" spans="1:15" x14ac:dyDescent="0.25">
      <c r="A4419" t="s">
        <v>162</v>
      </c>
      <c r="B4419" t="s">
        <v>163</v>
      </c>
      <c r="C4419" t="s">
        <v>50</v>
      </c>
      <c r="D4419" s="1">
        <v>45532</v>
      </c>
      <c r="E4419" t="s">
        <v>16</v>
      </c>
      <c r="F4419" s="2">
        <v>0.36666666666666664</v>
      </c>
      <c r="G4419" s="2">
        <v>0.7368055555555556</v>
      </c>
      <c r="H4419" t="s">
        <v>17</v>
      </c>
      <c r="I4419">
        <v>8.8800000000000008</v>
      </c>
      <c r="J4419">
        <v>0</v>
      </c>
      <c r="K4419" t="s">
        <v>18</v>
      </c>
      <c r="L4419" t="s">
        <v>17</v>
      </c>
      <c r="M4419" t="s">
        <v>17</v>
      </c>
      <c r="N4419" t="str">
        <f>TEXT(employee_attendance_dataset[[#This Row],[Date]],"DDDD")</f>
        <v>Wednesday</v>
      </c>
      <c r="O4419">
        <f>IF(employee_attendance_dataset[[#This Row],[Leave_Type]]="",0,1)</f>
        <v>0</v>
      </c>
    </row>
    <row r="4420" spans="1:15" x14ac:dyDescent="0.25">
      <c r="A4420" t="s">
        <v>164</v>
      </c>
      <c r="B4420" t="s">
        <v>165</v>
      </c>
      <c r="C4420" t="s">
        <v>47</v>
      </c>
      <c r="D4420" s="1">
        <v>45532</v>
      </c>
      <c r="E4420" t="s">
        <v>16</v>
      </c>
      <c r="F4420" s="2">
        <v>0.37222222222222223</v>
      </c>
      <c r="G4420" s="2">
        <v>0.75416666666666665</v>
      </c>
      <c r="H4420" t="s">
        <v>17</v>
      </c>
      <c r="I4420">
        <v>9.17</v>
      </c>
      <c r="J4420">
        <v>0</v>
      </c>
      <c r="K4420" t="s">
        <v>18</v>
      </c>
      <c r="L4420" t="s">
        <v>17</v>
      </c>
      <c r="M4420" t="s">
        <v>17</v>
      </c>
      <c r="N4420" t="str">
        <f>TEXT(employee_attendance_dataset[[#This Row],[Date]],"DDDD")</f>
        <v>Wednesday</v>
      </c>
      <c r="O4420">
        <f>IF(employee_attendance_dataset[[#This Row],[Leave_Type]]="",0,1)</f>
        <v>0</v>
      </c>
    </row>
    <row r="4421" spans="1:15" x14ac:dyDescent="0.25">
      <c r="A4421" t="s">
        <v>166</v>
      </c>
      <c r="B4421" t="s">
        <v>167</v>
      </c>
      <c r="C4421" t="s">
        <v>27</v>
      </c>
      <c r="D4421" s="1">
        <v>45532</v>
      </c>
      <c r="E4421" t="s">
        <v>16</v>
      </c>
      <c r="F4421" s="2">
        <v>0.40277777777777779</v>
      </c>
      <c r="G4421" s="2">
        <v>0.61111111111111116</v>
      </c>
      <c r="H4421" t="s">
        <v>28</v>
      </c>
      <c r="I4421">
        <v>5</v>
      </c>
      <c r="J4421">
        <v>0</v>
      </c>
      <c r="K4421" t="s">
        <v>18</v>
      </c>
      <c r="L4421" t="s">
        <v>28</v>
      </c>
      <c r="M4421" t="s">
        <v>17</v>
      </c>
      <c r="N4421" t="str">
        <f>TEXT(employee_attendance_dataset[[#This Row],[Date]],"DDDD")</f>
        <v>Wednesday</v>
      </c>
      <c r="O4421">
        <f>IF(employee_attendance_dataset[[#This Row],[Leave_Type]]="",0,1)</f>
        <v>0</v>
      </c>
    </row>
    <row r="4422" spans="1:15" x14ac:dyDescent="0.25">
      <c r="A4422" t="s">
        <v>168</v>
      </c>
      <c r="B4422" t="s">
        <v>169</v>
      </c>
      <c r="C4422" t="s">
        <v>24</v>
      </c>
      <c r="D4422" s="1">
        <v>45532</v>
      </c>
      <c r="E4422" t="s">
        <v>16</v>
      </c>
      <c r="F4422" s="2">
        <v>0.3611111111111111</v>
      </c>
      <c r="G4422" s="2">
        <v>0.75277777777777777</v>
      </c>
      <c r="H4422" t="s">
        <v>17</v>
      </c>
      <c r="I4422">
        <v>9.4</v>
      </c>
      <c r="J4422">
        <v>0</v>
      </c>
      <c r="K4422" t="s">
        <v>18</v>
      </c>
      <c r="L4422" t="s">
        <v>17</v>
      </c>
      <c r="M4422" t="s">
        <v>17</v>
      </c>
      <c r="N4422" t="str">
        <f>TEXT(employee_attendance_dataset[[#This Row],[Date]],"DDDD")</f>
        <v>Wednesday</v>
      </c>
      <c r="O4422">
        <f>IF(employee_attendance_dataset[[#This Row],[Leave_Type]]="",0,1)</f>
        <v>0</v>
      </c>
    </row>
    <row r="4423" spans="1:15" x14ac:dyDescent="0.25">
      <c r="A4423" t="s">
        <v>170</v>
      </c>
      <c r="B4423" t="s">
        <v>171</v>
      </c>
      <c r="C4423" t="s">
        <v>21</v>
      </c>
      <c r="D4423" s="1">
        <v>45532</v>
      </c>
      <c r="E4423" t="s">
        <v>112</v>
      </c>
      <c r="F4423" s="2"/>
      <c r="G4423" s="2"/>
      <c r="H4423" t="s">
        <v>17</v>
      </c>
      <c r="I4423">
        <v>0</v>
      </c>
      <c r="J4423">
        <v>0</v>
      </c>
      <c r="K4423" t="s">
        <v>180</v>
      </c>
      <c r="L4423" t="s">
        <v>17</v>
      </c>
      <c r="M4423" t="s">
        <v>17</v>
      </c>
      <c r="N4423" t="str">
        <f>TEXT(employee_attendance_dataset[[#This Row],[Date]],"DDDD")</f>
        <v>Wednesday</v>
      </c>
      <c r="O4423">
        <f>IF(employee_attendance_dataset[[#This Row],[Leave_Type]]="",0,1)</f>
        <v>1</v>
      </c>
    </row>
    <row r="4424" spans="1:15" x14ac:dyDescent="0.25">
      <c r="A4424" t="s">
        <v>173</v>
      </c>
      <c r="B4424" t="s">
        <v>174</v>
      </c>
      <c r="C4424" t="s">
        <v>47</v>
      </c>
      <c r="D4424" s="1">
        <v>45532</v>
      </c>
      <c r="E4424" t="s">
        <v>16</v>
      </c>
      <c r="F4424" s="2">
        <v>0.36249999999999999</v>
      </c>
      <c r="G4424" s="2">
        <v>0.76875000000000004</v>
      </c>
      <c r="H4424" t="s">
        <v>17</v>
      </c>
      <c r="I4424">
        <v>9.75</v>
      </c>
      <c r="J4424">
        <v>0.75</v>
      </c>
      <c r="K4424" t="s">
        <v>18</v>
      </c>
      <c r="L4424" t="s">
        <v>17</v>
      </c>
      <c r="M4424" t="s">
        <v>17</v>
      </c>
      <c r="N4424" t="str">
        <f>TEXT(employee_attendance_dataset[[#This Row],[Date]],"DDDD")</f>
        <v>Wednesday</v>
      </c>
      <c r="O4424">
        <f>IF(employee_attendance_dataset[[#This Row],[Leave_Type]]="",0,1)</f>
        <v>0</v>
      </c>
    </row>
    <row r="4425" spans="1:15" x14ac:dyDescent="0.25">
      <c r="A4425" t="s">
        <v>175</v>
      </c>
      <c r="B4425" t="s">
        <v>176</v>
      </c>
      <c r="C4425" t="s">
        <v>21</v>
      </c>
      <c r="D4425" s="1">
        <v>45532</v>
      </c>
      <c r="E4425" t="s">
        <v>16</v>
      </c>
      <c r="F4425" s="2">
        <v>0.38611111111111113</v>
      </c>
      <c r="G4425" s="2">
        <v>0.7631944444444444</v>
      </c>
      <c r="H4425" t="s">
        <v>17</v>
      </c>
      <c r="I4425">
        <v>9.0500000000000007</v>
      </c>
      <c r="J4425">
        <v>0.05</v>
      </c>
      <c r="K4425" t="s">
        <v>18</v>
      </c>
      <c r="L4425" t="s">
        <v>17</v>
      </c>
      <c r="M4425" t="s">
        <v>17</v>
      </c>
      <c r="N4425" t="str">
        <f>TEXT(employee_attendance_dataset[[#This Row],[Date]],"DDDD")</f>
        <v>Wednesday</v>
      </c>
      <c r="O4425">
        <f>IF(employee_attendance_dataset[[#This Row],[Leave_Type]]="",0,1)</f>
        <v>0</v>
      </c>
    </row>
    <row r="4426" spans="1:15" x14ac:dyDescent="0.25">
      <c r="A4426" t="s">
        <v>177</v>
      </c>
      <c r="B4426" t="s">
        <v>178</v>
      </c>
      <c r="C4426" t="s">
        <v>24</v>
      </c>
      <c r="D4426" s="1">
        <v>45532</v>
      </c>
      <c r="E4426" t="s">
        <v>16</v>
      </c>
      <c r="F4426" s="2">
        <v>0.36388888888888887</v>
      </c>
      <c r="G4426" s="2">
        <v>0.76180555555555551</v>
      </c>
      <c r="H4426" t="s">
        <v>17</v>
      </c>
      <c r="I4426">
        <v>9.5500000000000007</v>
      </c>
      <c r="J4426">
        <v>0</v>
      </c>
      <c r="K4426" t="s">
        <v>18</v>
      </c>
      <c r="L4426" t="s">
        <v>17</v>
      </c>
      <c r="M4426" t="s">
        <v>17</v>
      </c>
      <c r="N4426" t="str">
        <f>TEXT(employee_attendance_dataset[[#This Row],[Date]],"DDDD")</f>
        <v>Wednesday</v>
      </c>
      <c r="O4426">
        <f>IF(employee_attendance_dataset[[#This Row],[Leave_Type]]="",0,1)</f>
        <v>0</v>
      </c>
    </row>
    <row r="4427" spans="1:15" x14ac:dyDescent="0.25">
      <c r="A4427" t="s">
        <v>13</v>
      </c>
      <c r="B4427" t="s">
        <v>14</v>
      </c>
      <c r="C4427" t="s">
        <v>15</v>
      </c>
      <c r="D4427" s="1">
        <v>45533</v>
      </c>
      <c r="E4427" t="s">
        <v>16</v>
      </c>
      <c r="F4427" s="2">
        <v>0.37777777777777777</v>
      </c>
      <c r="G4427" s="2">
        <v>0.74583333333333335</v>
      </c>
      <c r="H4427" t="s">
        <v>17</v>
      </c>
      <c r="I4427">
        <v>8.83</v>
      </c>
      <c r="J4427">
        <v>0</v>
      </c>
      <c r="K4427" t="s">
        <v>18</v>
      </c>
      <c r="L4427" t="s">
        <v>17</v>
      </c>
      <c r="M4427" t="s">
        <v>17</v>
      </c>
      <c r="N4427" t="str">
        <f>TEXT(employee_attendance_dataset[[#This Row],[Date]],"DDDD")</f>
        <v>Thursday</v>
      </c>
      <c r="O4427">
        <f>IF(employee_attendance_dataset[[#This Row],[Leave_Type]]="",0,1)</f>
        <v>0</v>
      </c>
    </row>
    <row r="4428" spans="1:15" x14ac:dyDescent="0.25">
      <c r="A4428" t="s">
        <v>19</v>
      </c>
      <c r="B4428" t="s">
        <v>20</v>
      </c>
      <c r="C4428" t="s">
        <v>21</v>
      </c>
      <c r="D4428" s="1">
        <v>45533</v>
      </c>
      <c r="E4428" t="s">
        <v>59</v>
      </c>
      <c r="F4428" s="2"/>
      <c r="G4428" s="2"/>
      <c r="H4428" t="s">
        <v>17</v>
      </c>
      <c r="I4428">
        <v>0</v>
      </c>
      <c r="J4428">
        <v>0</v>
      </c>
      <c r="K4428" t="s">
        <v>18</v>
      </c>
      <c r="L4428" t="s">
        <v>17</v>
      </c>
      <c r="M4428" t="s">
        <v>28</v>
      </c>
      <c r="N4428" t="str">
        <f>TEXT(employee_attendance_dataset[[#This Row],[Date]],"DDDD")</f>
        <v>Thursday</v>
      </c>
      <c r="O4428">
        <f>IF(employee_attendance_dataset[[#This Row],[Leave_Type]]="",0,1)</f>
        <v>0</v>
      </c>
    </row>
    <row r="4429" spans="1:15" x14ac:dyDescent="0.25">
      <c r="A4429" t="s">
        <v>22</v>
      </c>
      <c r="B4429" t="s">
        <v>23</v>
      </c>
      <c r="C4429" t="s">
        <v>24</v>
      </c>
      <c r="D4429" s="1">
        <v>45533</v>
      </c>
      <c r="E4429" t="s">
        <v>16</v>
      </c>
      <c r="F4429" s="2">
        <v>0.37222222222222223</v>
      </c>
      <c r="G4429" s="2">
        <v>0.62361111111111112</v>
      </c>
      <c r="H4429" t="s">
        <v>17</v>
      </c>
      <c r="I4429">
        <v>6.03</v>
      </c>
      <c r="J4429">
        <v>0</v>
      </c>
      <c r="K4429" t="s">
        <v>18</v>
      </c>
      <c r="L4429" t="s">
        <v>28</v>
      </c>
      <c r="M4429" t="s">
        <v>17</v>
      </c>
      <c r="N4429" t="str">
        <f>TEXT(employee_attendance_dataset[[#This Row],[Date]],"DDDD")</f>
        <v>Thursday</v>
      </c>
      <c r="O4429">
        <f>IF(employee_attendance_dataset[[#This Row],[Leave_Type]]="",0,1)</f>
        <v>0</v>
      </c>
    </row>
    <row r="4430" spans="1:15" x14ac:dyDescent="0.25">
      <c r="A4430" t="s">
        <v>25</v>
      </c>
      <c r="B4430" t="s">
        <v>26</v>
      </c>
      <c r="C4430" t="s">
        <v>27</v>
      </c>
      <c r="D4430" s="1">
        <v>45533</v>
      </c>
      <c r="E4430" t="s">
        <v>112</v>
      </c>
      <c r="F4430" s="2"/>
      <c r="G4430" s="2"/>
      <c r="H4430" t="s">
        <v>17</v>
      </c>
      <c r="I4430">
        <v>0</v>
      </c>
      <c r="J4430">
        <v>0</v>
      </c>
      <c r="K4430" t="s">
        <v>113</v>
      </c>
      <c r="L4430" t="s">
        <v>17</v>
      </c>
      <c r="M4430" t="s">
        <v>17</v>
      </c>
      <c r="N4430" t="str">
        <f>TEXT(employee_attendance_dataset[[#This Row],[Date]],"DDDD")</f>
        <v>Thursday</v>
      </c>
      <c r="O4430">
        <f>IF(employee_attendance_dataset[[#This Row],[Leave_Type]]="",0,1)</f>
        <v>1</v>
      </c>
    </row>
    <row r="4431" spans="1:15" x14ac:dyDescent="0.25">
      <c r="A4431" t="s">
        <v>29</v>
      </c>
      <c r="B4431" t="s">
        <v>30</v>
      </c>
      <c r="C4431" t="s">
        <v>27</v>
      </c>
      <c r="D4431" s="1">
        <v>45533</v>
      </c>
      <c r="E4431" t="s">
        <v>16</v>
      </c>
      <c r="F4431" s="2">
        <v>0.37361111111111112</v>
      </c>
      <c r="G4431" s="2">
        <v>0.74444444444444446</v>
      </c>
      <c r="H4431" t="s">
        <v>17</v>
      </c>
      <c r="I4431">
        <v>8.9</v>
      </c>
      <c r="J4431">
        <v>0</v>
      </c>
      <c r="K4431" t="s">
        <v>18</v>
      </c>
      <c r="L4431" t="s">
        <v>17</v>
      </c>
      <c r="M4431" t="s">
        <v>17</v>
      </c>
      <c r="N4431" t="str">
        <f>TEXT(employee_attendance_dataset[[#This Row],[Date]],"DDDD")</f>
        <v>Thursday</v>
      </c>
      <c r="O4431">
        <f>IF(employee_attendance_dataset[[#This Row],[Leave_Type]]="",0,1)</f>
        <v>0</v>
      </c>
    </row>
    <row r="4432" spans="1:15" x14ac:dyDescent="0.25">
      <c r="A4432" t="s">
        <v>31</v>
      </c>
      <c r="B4432" t="s">
        <v>32</v>
      </c>
      <c r="C4432" t="s">
        <v>33</v>
      </c>
      <c r="D4432" s="1">
        <v>45533</v>
      </c>
      <c r="E4432" t="s">
        <v>16</v>
      </c>
      <c r="F4432" s="2">
        <v>0.38194444444444442</v>
      </c>
      <c r="G4432" s="2">
        <v>0.75277777777777777</v>
      </c>
      <c r="H4432" t="s">
        <v>17</v>
      </c>
      <c r="I4432">
        <v>8.9</v>
      </c>
      <c r="J4432">
        <v>0</v>
      </c>
      <c r="K4432" t="s">
        <v>18</v>
      </c>
      <c r="L4432" t="s">
        <v>17</v>
      </c>
      <c r="M4432" t="s">
        <v>17</v>
      </c>
      <c r="N4432" t="str">
        <f>TEXT(employee_attendance_dataset[[#This Row],[Date]],"DDDD")</f>
        <v>Thursday</v>
      </c>
      <c r="O4432">
        <f>IF(employee_attendance_dataset[[#This Row],[Leave_Type]]="",0,1)</f>
        <v>0</v>
      </c>
    </row>
    <row r="4433" spans="1:15" x14ac:dyDescent="0.25">
      <c r="A4433" t="s">
        <v>34</v>
      </c>
      <c r="B4433" t="s">
        <v>35</v>
      </c>
      <c r="C4433" t="s">
        <v>36</v>
      </c>
      <c r="D4433" s="1">
        <v>45533</v>
      </c>
      <c r="E4433" t="s">
        <v>16</v>
      </c>
      <c r="F4433" s="2">
        <v>0.39374999999999999</v>
      </c>
      <c r="G4433" s="2">
        <v>0.75902777777777775</v>
      </c>
      <c r="H4433" t="s">
        <v>28</v>
      </c>
      <c r="I4433">
        <v>8.77</v>
      </c>
      <c r="J4433">
        <v>0</v>
      </c>
      <c r="K4433" t="s">
        <v>18</v>
      </c>
      <c r="L4433" t="s">
        <v>17</v>
      </c>
      <c r="M4433" t="s">
        <v>17</v>
      </c>
      <c r="N4433" t="str">
        <f>TEXT(employee_attendance_dataset[[#This Row],[Date]],"DDDD")</f>
        <v>Thursday</v>
      </c>
      <c r="O4433">
        <f>IF(employee_attendance_dataset[[#This Row],[Leave_Type]]="",0,1)</f>
        <v>0</v>
      </c>
    </row>
    <row r="4434" spans="1:15" x14ac:dyDescent="0.25">
      <c r="A4434" t="s">
        <v>37</v>
      </c>
      <c r="B4434" t="s">
        <v>38</v>
      </c>
      <c r="C4434" t="s">
        <v>36</v>
      </c>
      <c r="D4434" s="1">
        <v>45533</v>
      </c>
      <c r="E4434" t="s">
        <v>16</v>
      </c>
      <c r="F4434" s="2">
        <v>0.37013888888888891</v>
      </c>
      <c r="G4434" s="2">
        <v>0.61805555555555558</v>
      </c>
      <c r="H4434" t="s">
        <v>17</v>
      </c>
      <c r="I4434">
        <v>5.95</v>
      </c>
      <c r="J4434">
        <v>0</v>
      </c>
      <c r="K4434" t="s">
        <v>18</v>
      </c>
      <c r="L4434" t="s">
        <v>28</v>
      </c>
      <c r="M4434" t="s">
        <v>17</v>
      </c>
      <c r="N4434" t="str">
        <f>TEXT(employee_attendance_dataset[[#This Row],[Date]],"DDDD")</f>
        <v>Thursday</v>
      </c>
      <c r="O4434">
        <f>IF(employee_attendance_dataset[[#This Row],[Leave_Type]]="",0,1)</f>
        <v>0</v>
      </c>
    </row>
    <row r="4435" spans="1:15" x14ac:dyDescent="0.25">
      <c r="A4435" t="s">
        <v>39</v>
      </c>
      <c r="B4435" t="s">
        <v>40</v>
      </c>
      <c r="C4435" t="s">
        <v>33</v>
      </c>
      <c r="D4435" s="1">
        <v>45533</v>
      </c>
      <c r="E4435" t="s">
        <v>16</v>
      </c>
      <c r="F4435" s="2">
        <v>0.38750000000000001</v>
      </c>
      <c r="G4435" s="2">
        <v>0.74652777777777779</v>
      </c>
      <c r="H4435" t="s">
        <v>17</v>
      </c>
      <c r="I4435">
        <v>8.6199999999999992</v>
      </c>
      <c r="J4435">
        <v>0</v>
      </c>
      <c r="K4435" t="s">
        <v>18</v>
      </c>
      <c r="L4435" t="s">
        <v>17</v>
      </c>
      <c r="M4435" t="s">
        <v>17</v>
      </c>
      <c r="N4435" t="str">
        <f>TEXT(employee_attendance_dataset[[#This Row],[Date]],"DDDD")</f>
        <v>Thursday</v>
      </c>
      <c r="O4435">
        <f>IF(employee_attendance_dataset[[#This Row],[Leave_Type]]="",0,1)</f>
        <v>0</v>
      </c>
    </row>
    <row r="4436" spans="1:15" x14ac:dyDescent="0.25">
      <c r="A4436" t="s">
        <v>41</v>
      </c>
      <c r="B4436" t="s">
        <v>42</v>
      </c>
      <c r="C4436" t="s">
        <v>33</v>
      </c>
      <c r="D4436" s="1">
        <v>45533</v>
      </c>
      <c r="E4436" t="s">
        <v>16</v>
      </c>
      <c r="F4436" s="2">
        <v>0.37708333333333333</v>
      </c>
      <c r="G4436" s="2">
        <v>0.75347222222222221</v>
      </c>
      <c r="H4436" t="s">
        <v>17</v>
      </c>
      <c r="I4436">
        <v>9.0299999999999994</v>
      </c>
      <c r="J4436">
        <v>0.03</v>
      </c>
      <c r="K4436" t="s">
        <v>18</v>
      </c>
      <c r="L4436" t="s">
        <v>17</v>
      </c>
      <c r="M4436" t="s">
        <v>17</v>
      </c>
      <c r="N4436" t="str">
        <f>TEXT(employee_attendance_dataset[[#This Row],[Date]],"DDDD")</f>
        <v>Thursday</v>
      </c>
      <c r="O4436">
        <f>IF(employee_attendance_dataset[[#This Row],[Leave_Type]]="",0,1)</f>
        <v>0</v>
      </c>
    </row>
    <row r="4437" spans="1:15" x14ac:dyDescent="0.25">
      <c r="A4437" t="s">
        <v>43</v>
      </c>
      <c r="B4437" t="s">
        <v>44</v>
      </c>
      <c r="C4437" t="s">
        <v>15</v>
      </c>
      <c r="D4437" s="1">
        <v>45533</v>
      </c>
      <c r="E4437" t="s">
        <v>16</v>
      </c>
      <c r="F4437" s="2">
        <v>0.38750000000000001</v>
      </c>
      <c r="G4437" s="2">
        <v>0.77013888888888893</v>
      </c>
      <c r="H4437" t="s">
        <v>17</v>
      </c>
      <c r="I4437">
        <v>9.18</v>
      </c>
      <c r="J4437">
        <v>0</v>
      </c>
      <c r="K4437" t="s">
        <v>18</v>
      </c>
      <c r="L4437" t="s">
        <v>17</v>
      </c>
      <c r="M4437" t="s">
        <v>17</v>
      </c>
      <c r="N4437" t="str">
        <f>TEXT(employee_attendance_dataset[[#This Row],[Date]],"DDDD")</f>
        <v>Thursday</v>
      </c>
      <c r="O4437">
        <f>IF(employee_attendance_dataset[[#This Row],[Leave_Type]]="",0,1)</f>
        <v>0</v>
      </c>
    </row>
    <row r="4438" spans="1:15" x14ac:dyDescent="0.25">
      <c r="A4438" t="s">
        <v>45</v>
      </c>
      <c r="B4438" t="s">
        <v>46</v>
      </c>
      <c r="C4438" t="s">
        <v>47</v>
      </c>
      <c r="D4438" s="1">
        <v>45533</v>
      </c>
      <c r="E4438" t="s">
        <v>16</v>
      </c>
      <c r="F4438" s="2">
        <v>0.37013888888888891</v>
      </c>
      <c r="G4438" s="2">
        <v>0.76944444444444449</v>
      </c>
      <c r="H4438" t="s">
        <v>17</v>
      </c>
      <c r="I4438">
        <v>9.58</v>
      </c>
      <c r="J4438">
        <v>0</v>
      </c>
      <c r="K4438" t="s">
        <v>18</v>
      </c>
      <c r="L4438" t="s">
        <v>17</v>
      </c>
      <c r="M4438" t="s">
        <v>17</v>
      </c>
      <c r="N4438" t="str">
        <f>TEXT(employee_attendance_dataset[[#This Row],[Date]],"DDDD")</f>
        <v>Thursday</v>
      </c>
      <c r="O4438">
        <f>IF(employee_attendance_dataset[[#This Row],[Leave_Type]]="",0,1)</f>
        <v>0</v>
      </c>
    </row>
    <row r="4439" spans="1:15" x14ac:dyDescent="0.25">
      <c r="A4439" t="s">
        <v>48</v>
      </c>
      <c r="B4439" t="s">
        <v>49</v>
      </c>
      <c r="C4439" t="s">
        <v>50</v>
      </c>
      <c r="D4439" s="1">
        <v>45533</v>
      </c>
      <c r="E4439" t="s">
        <v>59</v>
      </c>
      <c r="F4439" s="2"/>
      <c r="G4439" s="2"/>
      <c r="H4439" t="s">
        <v>17</v>
      </c>
      <c r="I4439">
        <v>0</v>
      </c>
      <c r="J4439">
        <v>0</v>
      </c>
      <c r="K4439" t="s">
        <v>18</v>
      </c>
      <c r="L4439" t="s">
        <v>17</v>
      </c>
      <c r="M4439" t="s">
        <v>17</v>
      </c>
      <c r="N4439" t="str">
        <f>TEXT(employee_attendance_dataset[[#This Row],[Date]],"DDDD")</f>
        <v>Thursday</v>
      </c>
      <c r="O4439">
        <f>IF(employee_attendance_dataset[[#This Row],[Leave_Type]]="",0,1)</f>
        <v>0</v>
      </c>
    </row>
    <row r="4440" spans="1:15" x14ac:dyDescent="0.25">
      <c r="A4440" t="s">
        <v>51</v>
      </c>
      <c r="B4440" t="s">
        <v>52</v>
      </c>
      <c r="C4440" t="s">
        <v>24</v>
      </c>
      <c r="D4440" s="1">
        <v>45533</v>
      </c>
      <c r="E4440" t="s">
        <v>16</v>
      </c>
      <c r="F4440" s="2">
        <v>0.37291666666666667</v>
      </c>
      <c r="G4440" s="2">
        <v>0.76527777777777772</v>
      </c>
      <c r="H4440" t="s">
        <v>17</v>
      </c>
      <c r="I4440">
        <v>9.42</v>
      </c>
      <c r="J4440">
        <v>0</v>
      </c>
      <c r="K4440" t="s">
        <v>18</v>
      </c>
      <c r="L4440" t="s">
        <v>17</v>
      </c>
      <c r="M4440" t="s">
        <v>17</v>
      </c>
      <c r="N4440" t="str">
        <f>TEXT(employee_attendance_dataset[[#This Row],[Date]],"DDDD")</f>
        <v>Thursday</v>
      </c>
      <c r="O4440">
        <f>IF(employee_attendance_dataset[[#This Row],[Leave_Type]]="",0,1)</f>
        <v>0</v>
      </c>
    </row>
    <row r="4441" spans="1:15" x14ac:dyDescent="0.25">
      <c r="A4441" t="s">
        <v>53</v>
      </c>
      <c r="B4441" t="s">
        <v>54</v>
      </c>
      <c r="C4441" t="s">
        <v>36</v>
      </c>
      <c r="D4441" s="1">
        <v>45533</v>
      </c>
      <c r="E4441" t="s">
        <v>16</v>
      </c>
      <c r="F4441" s="2">
        <v>0.36388888888888887</v>
      </c>
      <c r="G4441" s="2">
        <v>0.76458333333333328</v>
      </c>
      <c r="H4441" t="s">
        <v>17</v>
      </c>
      <c r="I4441">
        <v>9.6199999999999992</v>
      </c>
      <c r="J4441">
        <v>0</v>
      </c>
      <c r="K4441" t="s">
        <v>18</v>
      </c>
      <c r="L4441" t="s">
        <v>17</v>
      </c>
      <c r="M4441" t="s">
        <v>17</v>
      </c>
      <c r="N4441" t="str">
        <f>TEXT(employee_attendance_dataset[[#This Row],[Date]],"DDDD")</f>
        <v>Thursday</v>
      </c>
      <c r="O4441">
        <f>IF(employee_attendance_dataset[[#This Row],[Leave_Type]]="",0,1)</f>
        <v>0</v>
      </c>
    </row>
    <row r="4442" spans="1:15" x14ac:dyDescent="0.25">
      <c r="A4442" t="s">
        <v>55</v>
      </c>
      <c r="B4442" t="s">
        <v>56</v>
      </c>
      <c r="C4442" t="s">
        <v>50</v>
      </c>
      <c r="D4442" s="1">
        <v>45533</v>
      </c>
      <c r="E4442" t="s">
        <v>16</v>
      </c>
      <c r="F4442" s="2">
        <v>0.37361111111111112</v>
      </c>
      <c r="G4442" s="2">
        <v>0.74722222222222223</v>
      </c>
      <c r="H4442" t="s">
        <v>17</v>
      </c>
      <c r="I4442">
        <v>8.9700000000000006</v>
      </c>
      <c r="J4442">
        <v>0</v>
      </c>
      <c r="K4442" t="s">
        <v>18</v>
      </c>
      <c r="L4442" t="s">
        <v>17</v>
      </c>
      <c r="M4442" t="s">
        <v>17</v>
      </c>
      <c r="N4442" t="str">
        <f>TEXT(employee_attendance_dataset[[#This Row],[Date]],"DDDD")</f>
        <v>Thursday</v>
      </c>
      <c r="O4442">
        <f>IF(employee_attendance_dataset[[#This Row],[Leave_Type]]="",0,1)</f>
        <v>0</v>
      </c>
    </row>
    <row r="4443" spans="1:15" x14ac:dyDescent="0.25">
      <c r="A4443" t="s">
        <v>57</v>
      </c>
      <c r="B4443" t="s">
        <v>58</v>
      </c>
      <c r="C4443" t="s">
        <v>24</v>
      </c>
      <c r="D4443" s="1">
        <v>45533</v>
      </c>
      <c r="E4443" t="s">
        <v>16</v>
      </c>
      <c r="F4443" s="2">
        <v>0.37986111111111109</v>
      </c>
      <c r="G4443" s="2">
        <v>0.73472222222222228</v>
      </c>
      <c r="H4443" t="s">
        <v>17</v>
      </c>
      <c r="I4443">
        <v>8.52</v>
      </c>
      <c r="J4443">
        <v>0</v>
      </c>
      <c r="K4443" t="s">
        <v>18</v>
      </c>
      <c r="L4443" t="s">
        <v>17</v>
      </c>
      <c r="M4443" t="s">
        <v>17</v>
      </c>
      <c r="N4443" t="str">
        <f>TEXT(employee_attendance_dataset[[#This Row],[Date]],"DDDD")</f>
        <v>Thursday</v>
      </c>
      <c r="O4443">
        <f>IF(employee_attendance_dataset[[#This Row],[Leave_Type]]="",0,1)</f>
        <v>0</v>
      </c>
    </row>
    <row r="4444" spans="1:15" x14ac:dyDescent="0.25">
      <c r="A4444" t="s">
        <v>60</v>
      </c>
      <c r="B4444" t="s">
        <v>61</v>
      </c>
      <c r="C4444" t="s">
        <v>36</v>
      </c>
      <c r="D4444" s="1">
        <v>45533</v>
      </c>
      <c r="E4444" t="s">
        <v>16</v>
      </c>
      <c r="F4444" s="2">
        <v>0.36736111111111114</v>
      </c>
      <c r="G4444" s="2">
        <v>0.74236111111111114</v>
      </c>
      <c r="H4444" t="s">
        <v>17</v>
      </c>
      <c r="I4444">
        <v>9</v>
      </c>
      <c r="J4444">
        <v>0</v>
      </c>
      <c r="K4444" t="s">
        <v>18</v>
      </c>
      <c r="L4444" t="s">
        <v>17</v>
      </c>
      <c r="M4444" t="s">
        <v>17</v>
      </c>
      <c r="N4444" t="str">
        <f>TEXT(employee_attendance_dataset[[#This Row],[Date]],"DDDD")</f>
        <v>Thursday</v>
      </c>
      <c r="O4444">
        <f>IF(employee_attendance_dataset[[#This Row],[Leave_Type]]="",0,1)</f>
        <v>0</v>
      </c>
    </row>
    <row r="4445" spans="1:15" x14ac:dyDescent="0.25">
      <c r="A4445" t="s">
        <v>62</v>
      </c>
      <c r="B4445" t="s">
        <v>63</v>
      </c>
      <c r="C4445" t="s">
        <v>21</v>
      </c>
      <c r="D4445" s="1">
        <v>45533</v>
      </c>
      <c r="E4445" t="s">
        <v>16</v>
      </c>
      <c r="F4445" s="2">
        <v>0.36736111111111114</v>
      </c>
      <c r="G4445" s="2">
        <v>0.62083333333333335</v>
      </c>
      <c r="H4445" t="s">
        <v>17</v>
      </c>
      <c r="I4445">
        <v>6.08</v>
      </c>
      <c r="J4445">
        <v>0</v>
      </c>
      <c r="K4445" t="s">
        <v>18</v>
      </c>
      <c r="L4445" t="s">
        <v>28</v>
      </c>
      <c r="M4445" t="s">
        <v>28</v>
      </c>
      <c r="N4445" t="str">
        <f>TEXT(employee_attendance_dataset[[#This Row],[Date]],"DDDD")</f>
        <v>Thursday</v>
      </c>
      <c r="O4445">
        <f>IF(employee_attendance_dataset[[#This Row],[Leave_Type]]="",0,1)</f>
        <v>0</v>
      </c>
    </row>
    <row r="4446" spans="1:15" x14ac:dyDescent="0.25">
      <c r="A4446" t="s">
        <v>64</v>
      </c>
      <c r="B4446" t="s">
        <v>65</v>
      </c>
      <c r="C4446" t="s">
        <v>15</v>
      </c>
      <c r="D4446" s="1">
        <v>45533</v>
      </c>
      <c r="E4446" t="s">
        <v>112</v>
      </c>
      <c r="F4446" s="2"/>
      <c r="G4446" s="2"/>
      <c r="H4446" t="s">
        <v>17</v>
      </c>
      <c r="I4446">
        <v>0</v>
      </c>
      <c r="J4446">
        <v>0</v>
      </c>
      <c r="K4446" t="s">
        <v>172</v>
      </c>
      <c r="L4446" t="s">
        <v>17</v>
      </c>
      <c r="M4446" t="s">
        <v>17</v>
      </c>
      <c r="N4446" t="str">
        <f>TEXT(employee_attendance_dataset[[#This Row],[Date]],"DDDD")</f>
        <v>Thursday</v>
      </c>
      <c r="O4446">
        <f>IF(employee_attendance_dataset[[#This Row],[Leave_Type]]="",0,1)</f>
        <v>1</v>
      </c>
    </row>
    <row r="4447" spans="1:15" x14ac:dyDescent="0.25">
      <c r="A4447" t="s">
        <v>66</v>
      </c>
      <c r="B4447" t="s">
        <v>67</v>
      </c>
      <c r="C4447" t="s">
        <v>36</v>
      </c>
      <c r="D4447" s="1">
        <v>45533</v>
      </c>
      <c r="E4447" t="s">
        <v>16</v>
      </c>
      <c r="F4447" s="2">
        <v>0.38819444444444445</v>
      </c>
      <c r="G4447" s="2">
        <v>0.74861111111111112</v>
      </c>
      <c r="H4447" t="s">
        <v>28</v>
      </c>
      <c r="I4447">
        <v>8.65</v>
      </c>
      <c r="J4447">
        <v>0</v>
      </c>
      <c r="K4447" t="s">
        <v>18</v>
      </c>
      <c r="L4447" t="s">
        <v>17</v>
      </c>
      <c r="M4447" t="s">
        <v>17</v>
      </c>
      <c r="N4447" t="str">
        <f>TEXT(employee_attendance_dataset[[#This Row],[Date]],"DDDD")</f>
        <v>Thursday</v>
      </c>
      <c r="O4447">
        <f>IF(employee_attendance_dataset[[#This Row],[Leave_Type]]="",0,1)</f>
        <v>0</v>
      </c>
    </row>
    <row r="4448" spans="1:15" x14ac:dyDescent="0.25">
      <c r="A4448" t="s">
        <v>68</v>
      </c>
      <c r="B4448" t="s">
        <v>69</v>
      </c>
      <c r="C4448" t="s">
        <v>27</v>
      </c>
      <c r="D4448" s="1">
        <v>45533</v>
      </c>
      <c r="E4448" t="s">
        <v>16</v>
      </c>
      <c r="F4448" s="2">
        <v>0.37569444444444444</v>
      </c>
      <c r="G4448" s="2">
        <v>0.75694444444444442</v>
      </c>
      <c r="H4448" t="s">
        <v>17</v>
      </c>
      <c r="I4448">
        <v>9.15</v>
      </c>
      <c r="J4448">
        <v>0.15</v>
      </c>
      <c r="K4448" t="s">
        <v>18</v>
      </c>
      <c r="L4448" t="s">
        <v>17</v>
      </c>
      <c r="M4448" t="s">
        <v>17</v>
      </c>
      <c r="N4448" t="str">
        <f>TEXT(employee_attendance_dataset[[#This Row],[Date]],"DDDD")</f>
        <v>Thursday</v>
      </c>
      <c r="O4448">
        <f>IF(employee_attendance_dataset[[#This Row],[Leave_Type]]="",0,1)</f>
        <v>0</v>
      </c>
    </row>
    <row r="4449" spans="1:15" x14ac:dyDescent="0.25">
      <c r="A4449" t="s">
        <v>70</v>
      </c>
      <c r="B4449" t="s">
        <v>71</v>
      </c>
      <c r="C4449" t="s">
        <v>33</v>
      </c>
      <c r="D4449" s="1">
        <v>45533</v>
      </c>
      <c r="E4449" t="s">
        <v>16</v>
      </c>
      <c r="F4449" s="2">
        <v>0.37083333333333335</v>
      </c>
      <c r="G4449" s="2">
        <v>0.75624999999999998</v>
      </c>
      <c r="H4449" t="s">
        <v>17</v>
      </c>
      <c r="I4449">
        <v>9.25</v>
      </c>
      <c r="J4449">
        <v>0</v>
      </c>
      <c r="K4449" t="s">
        <v>18</v>
      </c>
      <c r="L4449" t="s">
        <v>17</v>
      </c>
      <c r="M4449" t="s">
        <v>17</v>
      </c>
      <c r="N4449" t="str">
        <f>TEXT(employee_attendance_dataset[[#This Row],[Date]],"DDDD")</f>
        <v>Thursday</v>
      </c>
      <c r="O4449">
        <f>IF(employee_attendance_dataset[[#This Row],[Leave_Type]]="",0,1)</f>
        <v>0</v>
      </c>
    </row>
    <row r="4450" spans="1:15" x14ac:dyDescent="0.25">
      <c r="A4450" t="s">
        <v>72</v>
      </c>
      <c r="B4450" t="s">
        <v>73</v>
      </c>
      <c r="C4450" t="s">
        <v>21</v>
      </c>
      <c r="D4450" s="1">
        <v>45533</v>
      </c>
      <c r="E4450" t="s">
        <v>16</v>
      </c>
      <c r="F4450" s="2">
        <v>0.37291666666666667</v>
      </c>
      <c r="G4450" s="2">
        <v>0.76736111111111116</v>
      </c>
      <c r="H4450" t="s">
        <v>17</v>
      </c>
      <c r="I4450">
        <v>9.4700000000000006</v>
      </c>
      <c r="J4450">
        <v>0</v>
      </c>
      <c r="K4450" t="s">
        <v>18</v>
      </c>
      <c r="L4450" t="s">
        <v>17</v>
      </c>
      <c r="M4450" t="s">
        <v>17</v>
      </c>
      <c r="N4450" t="str">
        <f>TEXT(employee_attendance_dataset[[#This Row],[Date]],"DDDD")</f>
        <v>Thursday</v>
      </c>
      <c r="O4450">
        <f>IF(employee_attendance_dataset[[#This Row],[Leave_Type]]="",0,1)</f>
        <v>0</v>
      </c>
    </row>
    <row r="4451" spans="1:15" x14ac:dyDescent="0.25">
      <c r="A4451" t="s">
        <v>74</v>
      </c>
      <c r="B4451" t="s">
        <v>75</v>
      </c>
      <c r="C4451" t="s">
        <v>47</v>
      </c>
      <c r="D4451" s="1">
        <v>45533</v>
      </c>
      <c r="E4451" t="s">
        <v>16</v>
      </c>
      <c r="F4451" s="2">
        <v>0.38750000000000001</v>
      </c>
      <c r="G4451" s="2">
        <v>0.76180555555555551</v>
      </c>
      <c r="H4451" t="s">
        <v>28</v>
      </c>
      <c r="I4451">
        <v>8.98</v>
      </c>
      <c r="J4451">
        <v>0</v>
      </c>
      <c r="K4451" t="s">
        <v>18</v>
      </c>
      <c r="L4451" t="s">
        <v>17</v>
      </c>
      <c r="M4451" t="s">
        <v>17</v>
      </c>
      <c r="N4451" t="str">
        <f>TEXT(employee_attendance_dataset[[#This Row],[Date]],"DDDD")</f>
        <v>Thursday</v>
      </c>
      <c r="O4451">
        <f>IF(employee_attendance_dataset[[#This Row],[Leave_Type]]="",0,1)</f>
        <v>0</v>
      </c>
    </row>
    <row r="4452" spans="1:15" x14ac:dyDescent="0.25">
      <c r="A4452" t="s">
        <v>76</v>
      </c>
      <c r="B4452" t="s">
        <v>77</v>
      </c>
      <c r="C4452" t="s">
        <v>36</v>
      </c>
      <c r="D4452" s="1">
        <v>45533</v>
      </c>
      <c r="E4452" t="s">
        <v>16</v>
      </c>
      <c r="F4452" s="2">
        <v>0.37777777777777777</v>
      </c>
      <c r="G4452" s="2">
        <v>0.73124999999999996</v>
      </c>
      <c r="H4452" t="s">
        <v>17</v>
      </c>
      <c r="I4452">
        <v>8.48</v>
      </c>
      <c r="J4452">
        <v>0</v>
      </c>
      <c r="K4452" t="s">
        <v>18</v>
      </c>
      <c r="L4452" t="s">
        <v>17</v>
      </c>
      <c r="M4452" t="s">
        <v>17</v>
      </c>
      <c r="N4452" t="str">
        <f>TEXT(employee_attendance_dataset[[#This Row],[Date]],"DDDD")</f>
        <v>Thursday</v>
      </c>
      <c r="O4452">
        <f>IF(employee_attendance_dataset[[#This Row],[Leave_Type]]="",0,1)</f>
        <v>0</v>
      </c>
    </row>
    <row r="4453" spans="1:15" x14ac:dyDescent="0.25">
      <c r="A4453" t="s">
        <v>78</v>
      </c>
      <c r="B4453" t="s">
        <v>79</v>
      </c>
      <c r="C4453" t="s">
        <v>47</v>
      </c>
      <c r="D4453" s="1">
        <v>45533</v>
      </c>
      <c r="E4453" t="s">
        <v>16</v>
      </c>
      <c r="F4453" s="2">
        <v>0.36736111111111114</v>
      </c>
      <c r="G4453" s="2">
        <v>0.74513888888888891</v>
      </c>
      <c r="H4453" t="s">
        <v>17</v>
      </c>
      <c r="I4453">
        <v>9.07</v>
      </c>
      <c r="J4453">
        <v>7.0000000000000007E-2</v>
      </c>
      <c r="K4453" t="s">
        <v>18</v>
      </c>
      <c r="L4453" t="s">
        <v>17</v>
      </c>
      <c r="M4453" t="s">
        <v>17</v>
      </c>
      <c r="N4453" t="str">
        <f>TEXT(employee_attendance_dataset[[#This Row],[Date]],"DDDD")</f>
        <v>Thursday</v>
      </c>
      <c r="O4453">
        <f>IF(employee_attendance_dataset[[#This Row],[Leave_Type]]="",0,1)</f>
        <v>0</v>
      </c>
    </row>
    <row r="4454" spans="1:15" x14ac:dyDescent="0.25">
      <c r="A4454" t="s">
        <v>80</v>
      </c>
      <c r="B4454" t="s">
        <v>81</v>
      </c>
      <c r="C4454" t="s">
        <v>50</v>
      </c>
      <c r="D4454" s="1">
        <v>45533</v>
      </c>
      <c r="E4454" t="s">
        <v>112</v>
      </c>
      <c r="F4454" s="2"/>
      <c r="G4454" s="2"/>
      <c r="H4454" t="s">
        <v>17</v>
      </c>
      <c r="I4454">
        <v>0</v>
      </c>
      <c r="J4454">
        <v>0</v>
      </c>
      <c r="K4454" t="s">
        <v>113</v>
      </c>
      <c r="L4454" t="s">
        <v>17</v>
      </c>
      <c r="M4454" t="s">
        <v>17</v>
      </c>
      <c r="N4454" t="str">
        <f>TEXT(employee_attendance_dataset[[#This Row],[Date]],"DDDD")</f>
        <v>Thursday</v>
      </c>
      <c r="O4454">
        <f>IF(employee_attendance_dataset[[#This Row],[Leave_Type]]="",0,1)</f>
        <v>1</v>
      </c>
    </row>
    <row r="4455" spans="1:15" x14ac:dyDescent="0.25">
      <c r="A4455" t="s">
        <v>82</v>
      </c>
      <c r="B4455" t="s">
        <v>83</v>
      </c>
      <c r="C4455" t="s">
        <v>33</v>
      </c>
      <c r="D4455" s="1">
        <v>45533</v>
      </c>
      <c r="E4455" t="s">
        <v>16</v>
      </c>
      <c r="F4455" s="2">
        <v>0.38680555555555557</v>
      </c>
      <c r="G4455" s="2">
        <v>0.75694444444444442</v>
      </c>
      <c r="H4455" t="s">
        <v>17</v>
      </c>
      <c r="I4455">
        <v>8.8800000000000008</v>
      </c>
      <c r="J4455">
        <v>0</v>
      </c>
      <c r="K4455" t="s">
        <v>18</v>
      </c>
      <c r="L4455" t="s">
        <v>17</v>
      </c>
      <c r="M4455" t="s">
        <v>17</v>
      </c>
      <c r="N4455" t="str">
        <f>TEXT(employee_attendance_dataset[[#This Row],[Date]],"DDDD")</f>
        <v>Thursday</v>
      </c>
      <c r="O4455">
        <f>IF(employee_attendance_dataset[[#This Row],[Leave_Type]]="",0,1)</f>
        <v>0</v>
      </c>
    </row>
    <row r="4456" spans="1:15" x14ac:dyDescent="0.25">
      <c r="A4456" t="s">
        <v>84</v>
      </c>
      <c r="B4456" t="s">
        <v>85</v>
      </c>
      <c r="C4456" t="s">
        <v>47</v>
      </c>
      <c r="D4456" s="1">
        <v>45533</v>
      </c>
      <c r="E4456" t="s">
        <v>16</v>
      </c>
      <c r="F4456" s="2">
        <v>0.38055555555555554</v>
      </c>
      <c r="G4456" s="2">
        <v>0.7416666666666667</v>
      </c>
      <c r="H4456" t="s">
        <v>17</v>
      </c>
      <c r="I4456">
        <v>8.67</v>
      </c>
      <c r="J4456">
        <v>0</v>
      </c>
      <c r="K4456" t="s">
        <v>18</v>
      </c>
      <c r="L4456" t="s">
        <v>17</v>
      </c>
      <c r="M4456" t="s">
        <v>17</v>
      </c>
      <c r="N4456" t="str">
        <f>TEXT(employee_attendance_dataset[[#This Row],[Date]],"DDDD")</f>
        <v>Thursday</v>
      </c>
      <c r="O4456">
        <f>IF(employee_attendance_dataset[[#This Row],[Leave_Type]]="",0,1)</f>
        <v>0</v>
      </c>
    </row>
    <row r="4457" spans="1:15" x14ac:dyDescent="0.25">
      <c r="A4457" t="s">
        <v>86</v>
      </c>
      <c r="B4457" t="s">
        <v>87</v>
      </c>
      <c r="C4457" t="s">
        <v>15</v>
      </c>
      <c r="D4457" s="1">
        <v>45533</v>
      </c>
      <c r="E4457" t="s">
        <v>16</v>
      </c>
      <c r="F4457" s="2">
        <v>0.41458333333333336</v>
      </c>
      <c r="G4457" s="2">
        <v>0.76597222222222228</v>
      </c>
      <c r="H4457" t="s">
        <v>28</v>
      </c>
      <c r="I4457">
        <v>8.43</v>
      </c>
      <c r="J4457">
        <v>0</v>
      </c>
      <c r="K4457" t="s">
        <v>18</v>
      </c>
      <c r="L4457" t="s">
        <v>17</v>
      </c>
      <c r="M4457" t="s">
        <v>17</v>
      </c>
      <c r="N4457" t="str">
        <f>TEXT(employee_attendance_dataset[[#This Row],[Date]],"DDDD")</f>
        <v>Thursday</v>
      </c>
      <c r="O4457">
        <f>IF(employee_attendance_dataset[[#This Row],[Leave_Type]]="",0,1)</f>
        <v>0</v>
      </c>
    </row>
    <row r="4458" spans="1:15" x14ac:dyDescent="0.25">
      <c r="A4458" t="s">
        <v>88</v>
      </c>
      <c r="B4458" t="s">
        <v>89</v>
      </c>
      <c r="C4458" t="s">
        <v>33</v>
      </c>
      <c r="D4458" s="1">
        <v>45533</v>
      </c>
      <c r="E4458" t="s">
        <v>59</v>
      </c>
      <c r="F4458" s="2"/>
      <c r="G4458" s="2"/>
      <c r="H4458" t="s">
        <v>17</v>
      </c>
      <c r="I4458">
        <v>0</v>
      </c>
      <c r="J4458">
        <v>0</v>
      </c>
      <c r="K4458" t="s">
        <v>18</v>
      </c>
      <c r="L4458" t="s">
        <v>17</v>
      </c>
      <c r="M4458" t="s">
        <v>28</v>
      </c>
      <c r="N4458" t="str">
        <f>TEXT(employee_attendance_dataset[[#This Row],[Date]],"DDDD")</f>
        <v>Thursday</v>
      </c>
      <c r="O4458">
        <f>IF(employee_attendance_dataset[[#This Row],[Leave_Type]]="",0,1)</f>
        <v>0</v>
      </c>
    </row>
    <row r="4459" spans="1:15" x14ac:dyDescent="0.25">
      <c r="A4459" t="s">
        <v>90</v>
      </c>
      <c r="B4459" t="s">
        <v>91</v>
      </c>
      <c r="C4459" t="s">
        <v>33</v>
      </c>
      <c r="D4459" s="1">
        <v>45533</v>
      </c>
      <c r="E4459" t="s">
        <v>16</v>
      </c>
      <c r="F4459" s="2">
        <v>0.36875000000000002</v>
      </c>
      <c r="G4459" s="2">
        <v>0.7368055555555556</v>
      </c>
      <c r="H4459" t="s">
        <v>17</v>
      </c>
      <c r="I4459">
        <v>8.83</v>
      </c>
      <c r="J4459">
        <v>0</v>
      </c>
      <c r="K4459" t="s">
        <v>18</v>
      </c>
      <c r="L4459" t="s">
        <v>17</v>
      </c>
      <c r="M4459" t="s">
        <v>17</v>
      </c>
      <c r="N4459" t="str">
        <f>TEXT(employee_attendance_dataset[[#This Row],[Date]],"DDDD")</f>
        <v>Thursday</v>
      </c>
      <c r="O4459">
        <f>IF(employee_attendance_dataset[[#This Row],[Leave_Type]]="",0,1)</f>
        <v>0</v>
      </c>
    </row>
    <row r="4460" spans="1:15" x14ac:dyDescent="0.25">
      <c r="A4460" t="s">
        <v>92</v>
      </c>
      <c r="B4460" t="s">
        <v>93</v>
      </c>
      <c r="C4460" t="s">
        <v>15</v>
      </c>
      <c r="D4460" s="1">
        <v>45533</v>
      </c>
      <c r="E4460" t="s">
        <v>16</v>
      </c>
      <c r="F4460" s="2">
        <v>0.38472222222222224</v>
      </c>
      <c r="G4460" s="2">
        <v>0.75138888888888888</v>
      </c>
      <c r="H4460" t="s">
        <v>17</v>
      </c>
      <c r="I4460">
        <v>8.8000000000000007</v>
      </c>
      <c r="J4460">
        <v>0</v>
      </c>
      <c r="K4460" t="s">
        <v>18</v>
      </c>
      <c r="L4460" t="s">
        <v>17</v>
      </c>
      <c r="M4460" t="s">
        <v>17</v>
      </c>
      <c r="N4460" t="str">
        <f>TEXT(employee_attendance_dataset[[#This Row],[Date]],"DDDD")</f>
        <v>Thursday</v>
      </c>
      <c r="O4460">
        <f>IF(employee_attendance_dataset[[#This Row],[Leave_Type]]="",0,1)</f>
        <v>0</v>
      </c>
    </row>
    <row r="4461" spans="1:15" x14ac:dyDescent="0.25">
      <c r="A4461" t="s">
        <v>94</v>
      </c>
      <c r="B4461" t="s">
        <v>95</v>
      </c>
      <c r="C4461" t="s">
        <v>24</v>
      </c>
      <c r="D4461" s="1">
        <v>45533</v>
      </c>
      <c r="E4461" t="s">
        <v>16</v>
      </c>
      <c r="F4461" s="2">
        <v>0.38541666666666669</v>
      </c>
      <c r="G4461" s="2">
        <v>0.7583333333333333</v>
      </c>
      <c r="H4461" t="s">
        <v>17</v>
      </c>
      <c r="I4461">
        <v>8.9499999999999993</v>
      </c>
      <c r="J4461">
        <v>0</v>
      </c>
      <c r="K4461" t="s">
        <v>18</v>
      </c>
      <c r="L4461" t="s">
        <v>17</v>
      </c>
      <c r="M4461" t="s">
        <v>17</v>
      </c>
      <c r="N4461" t="str">
        <f>TEXT(employee_attendance_dataset[[#This Row],[Date]],"DDDD")</f>
        <v>Thursday</v>
      </c>
      <c r="O4461">
        <f>IF(employee_attendance_dataset[[#This Row],[Leave_Type]]="",0,1)</f>
        <v>0</v>
      </c>
    </row>
    <row r="4462" spans="1:15" x14ac:dyDescent="0.25">
      <c r="A4462" t="s">
        <v>96</v>
      </c>
      <c r="B4462" t="s">
        <v>97</v>
      </c>
      <c r="C4462" t="s">
        <v>21</v>
      </c>
      <c r="D4462" s="1">
        <v>45533</v>
      </c>
      <c r="E4462" t="s">
        <v>16</v>
      </c>
      <c r="F4462" s="2">
        <v>0.41111111111111109</v>
      </c>
      <c r="G4462" s="2">
        <v>0.74722222222222223</v>
      </c>
      <c r="H4462" t="s">
        <v>28</v>
      </c>
      <c r="I4462">
        <v>8.07</v>
      </c>
      <c r="J4462">
        <v>0</v>
      </c>
      <c r="K4462" t="s">
        <v>18</v>
      </c>
      <c r="L4462" t="s">
        <v>17</v>
      </c>
      <c r="M4462" t="s">
        <v>28</v>
      </c>
      <c r="N4462" t="str">
        <f>TEXT(employee_attendance_dataset[[#This Row],[Date]],"DDDD")</f>
        <v>Thursday</v>
      </c>
      <c r="O4462">
        <f>IF(employee_attendance_dataset[[#This Row],[Leave_Type]]="",0,1)</f>
        <v>0</v>
      </c>
    </row>
    <row r="4463" spans="1:15" x14ac:dyDescent="0.25">
      <c r="A4463" t="s">
        <v>98</v>
      </c>
      <c r="B4463" t="s">
        <v>99</v>
      </c>
      <c r="C4463" t="s">
        <v>27</v>
      </c>
      <c r="D4463" s="1">
        <v>45533</v>
      </c>
      <c r="E4463" t="s">
        <v>16</v>
      </c>
      <c r="F4463" s="2">
        <v>0.36249999999999999</v>
      </c>
      <c r="G4463" s="2">
        <v>0.76944444444444449</v>
      </c>
      <c r="H4463" t="s">
        <v>17</v>
      </c>
      <c r="I4463">
        <v>9.77</v>
      </c>
      <c r="J4463">
        <v>0.77</v>
      </c>
      <c r="K4463" t="s">
        <v>18</v>
      </c>
      <c r="L4463" t="s">
        <v>17</v>
      </c>
      <c r="M4463" t="s">
        <v>17</v>
      </c>
      <c r="N4463" t="str">
        <f>TEXT(employee_attendance_dataset[[#This Row],[Date]],"DDDD")</f>
        <v>Thursday</v>
      </c>
      <c r="O4463">
        <f>IF(employee_attendance_dataset[[#This Row],[Leave_Type]]="",0,1)</f>
        <v>0</v>
      </c>
    </row>
    <row r="4464" spans="1:15" x14ac:dyDescent="0.25">
      <c r="A4464" t="s">
        <v>100</v>
      </c>
      <c r="B4464" t="s">
        <v>101</v>
      </c>
      <c r="C4464" t="s">
        <v>50</v>
      </c>
      <c r="D4464" s="1">
        <v>45533</v>
      </c>
      <c r="E4464" t="s">
        <v>16</v>
      </c>
      <c r="F4464" s="2">
        <v>0.38541666666666669</v>
      </c>
      <c r="G4464" s="2">
        <v>0.74236111111111114</v>
      </c>
      <c r="H4464" t="s">
        <v>17</v>
      </c>
      <c r="I4464">
        <v>8.57</v>
      </c>
      <c r="J4464">
        <v>0</v>
      </c>
      <c r="K4464" t="s">
        <v>18</v>
      </c>
      <c r="L4464" t="s">
        <v>17</v>
      </c>
      <c r="M4464" t="s">
        <v>17</v>
      </c>
      <c r="N4464" t="str">
        <f>TEXT(employee_attendance_dataset[[#This Row],[Date]],"DDDD")</f>
        <v>Thursday</v>
      </c>
      <c r="O4464">
        <f>IF(employee_attendance_dataset[[#This Row],[Leave_Type]]="",0,1)</f>
        <v>0</v>
      </c>
    </row>
    <row r="4465" spans="1:15" x14ac:dyDescent="0.25">
      <c r="A4465" t="s">
        <v>102</v>
      </c>
      <c r="B4465" t="s">
        <v>103</v>
      </c>
      <c r="C4465" t="s">
        <v>47</v>
      </c>
      <c r="D4465" s="1">
        <v>45533</v>
      </c>
      <c r="E4465" t="s">
        <v>16</v>
      </c>
      <c r="F4465" s="2">
        <v>0.38194444444444442</v>
      </c>
      <c r="G4465" s="2">
        <v>0.75069444444444444</v>
      </c>
      <c r="H4465" t="s">
        <v>17</v>
      </c>
      <c r="I4465">
        <v>8.85</v>
      </c>
      <c r="J4465">
        <v>0</v>
      </c>
      <c r="K4465" t="s">
        <v>18</v>
      </c>
      <c r="L4465" t="s">
        <v>17</v>
      </c>
      <c r="M4465" t="s">
        <v>17</v>
      </c>
      <c r="N4465" t="str">
        <f>TEXT(employee_attendance_dataset[[#This Row],[Date]],"DDDD")</f>
        <v>Thursday</v>
      </c>
      <c r="O4465">
        <f>IF(employee_attendance_dataset[[#This Row],[Leave_Type]]="",0,1)</f>
        <v>0</v>
      </c>
    </row>
    <row r="4466" spans="1:15" x14ac:dyDescent="0.25">
      <c r="A4466" t="s">
        <v>104</v>
      </c>
      <c r="B4466" t="s">
        <v>105</v>
      </c>
      <c r="C4466" t="s">
        <v>24</v>
      </c>
      <c r="D4466" s="1">
        <v>45533</v>
      </c>
      <c r="E4466" t="s">
        <v>16</v>
      </c>
      <c r="F4466" s="2">
        <v>0.3840277777777778</v>
      </c>
      <c r="G4466" s="2">
        <v>0.73819444444444449</v>
      </c>
      <c r="H4466" t="s">
        <v>17</v>
      </c>
      <c r="I4466">
        <v>8.5</v>
      </c>
      <c r="J4466">
        <v>0</v>
      </c>
      <c r="K4466" t="s">
        <v>18</v>
      </c>
      <c r="L4466" t="s">
        <v>17</v>
      </c>
      <c r="M4466" t="s">
        <v>17</v>
      </c>
      <c r="N4466" t="str">
        <f>TEXT(employee_attendance_dataset[[#This Row],[Date]],"DDDD")</f>
        <v>Thursday</v>
      </c>
      <c r="O4466">
        <f>IF(employee_attendance_dataset[[#This Row],[Leave_Type]]="",0,1)</f>
        <v>0</v>
      </c>
    </row>
    <row r="4467" spans="1:15" x14ac:dyDescent="0.25">
      <c r="A4467" t="s">
        <v>106</v>
      </c>
      <c r="B4467" t="s">
        <v>107</v>
      </c>
      <c r="C4467" t="s">
        <v>50</v>
      </c>
      <c r="D4467" s="1">
        <v>45533</v>
      </c>
      <c r="E4467" t="s">
        <v>112</v>
      </c>
      <c r="F4467" s="2"/>
      <c r="G4467" s="2"/>
      <c r="H4467" t="s">
        <v>17</v>
      </c>
      <c r="I4467">
        <v>0</v>
      </c>
      <c r="J4467">
        <v>0</v>
      </c>
      <c r="K4467" t="s">
        <v>113</v>
      </c>
      <c r="L4467" t="s">
        <v>17</v>
      </c>
      <c r="M4467" t="s">
        <v>17</v>
      </c>
      <c r="N4467" t="str">
        <f>TEXT(employee_attendance_dataset[[#This Row],[Date]],"DDDD")</f>
        <v>Thursday</v>
      </c>
      <c r="O4467">
        <f>IF(employee_attendance_dataset[[#This Row],[Leave_Type]]="",0,1)</f>
        <v>1</v>
      </c>
    </row>
    <row r="4468" spans="1:15" x14ac:dyDescent="0.25">
      <c r="A4468" t="s">
        <v>108</v>
      </c>
      <c r="B4468" t="s">
        <v>109</v>
      </c>
      <c r="C4468" t="s">
        <v>50</v>
      </c>
      <c r="D4468" s="1">
        <v>45533</v>
      </c>
      <c r="E4468" t="s">
        <v>16</v>
      </c>
      <c r="F4468" s="2">
        <v>0.38263888888888886</v>
      </c>
      <c r="G4468" s="2">
        <v>0.75138888888888888</v>
      </c>
      <c r="H4468" t="s">
        <v>17</v>
      </c>
      <c r="I4468">
        <v>8.85</v>
      </c>
      <c r="J4468">
        <v>0</v>
      </c>
      <c r="K4468" t="s">
        <v>18</v>
      </c>
      <c r="L4468" t="s">
        <v>17</v>
      </c>
      <c r="M4468" t="s">
        <v>17</v>
      </c>
      <c r="N4468" t="str">
        <f>TEXT(employee_attendance_dataset[[#This Row],[Date]],"DDDD")</f>
        <v>Thursday</v>
      </c>
      <c r="O4468">
        <f>IF(employee_attendance_dataset[[#This Row],[Leave_Type]]="",0,1)</f>
        <v>0</v>
      </c>
    </row>
    <row r="4469" spans="1:15" x14ac:dyDescent="0.25">
      <c r="A4469" t="s">
        <v>110</v>
      </c>
      <c r="B4469" t="s">
        <v>111</v>
      </c>
      <c r="C4469" t="s">
        <v>50</v>
      </c>
      <c r="D4469" s="1">
        <v>45533</v>
      </c>
      <c r="E4469" t="s">
        <v>16</v>
      </c>
      <c r="F4469" s="2">
        <v>0.38194444444444442</v>
      </c>
      <c r="G4469" s="2">
        <v>0.72916666666666663</v>
      </c>
      <c r="H4469" t="s">
        <v>17</v>
      </c>
      <c r="I4469">
        <v>8.33</v>
      </c>
      <c r="J4469">
        <v>0</v>
      </c>
      <c r="K4469" t="s">
        <v>18</v>
      </c>
      <c r="L4469" t="s">
        <v>17</v>
      </c>
      <c r="M4469" t="s">
        <v>17</v>
      </c>
      <c r="N4469" t="str">
        <f>TEXT(employee_attendance_dataset[[#This Row],[Date]],"DDDD")</f>
        <v>Thursday</v>
      </c>
      <c r="O4469">
        <f>IF(employee_attendance_dataset[[#This Row],[Leave_Type]]="",0,1)</f>
        <v>0</v>
      </c>
    </row>
    <row r="4470" spans="1:15" x14ac:dyDescent="0.25">
      <c r="A4470" t="s">
        <v>114</v>
      </c>
      <c r="B4470" t="s">
        <v>115</v>
      </c>
      <c r="C4470" t="s">
        <v>21</v>
      </c>
      <c r="D4470" s="1">
        <v>45533</v>
      </c>
      <c r="E4470" t="s">
        <v>16</v>
      </c>
      <c r="F4470" s="2">
        <v>0.36736111111111114</v>
      </c>
      <c r="G4470" s="2">
        <v>0.74652777777777779</v>
      </c>
      <c r="H4470" t="s">
        <v>17</v>
      </c>
      <c r="I4470">
        <v>9.1</v>
      </c>
      <c r="J4470">
        <v>0</v>
      </c>
      <c r="K4470" t="s">
        <v>18</v>
      </c>
      <c r="L4470" t="s">
        <v>17</v>
      </c>
      <c r="M4470" t="s">
        <v>17</v>
      </c>
      <c r="N4470" t="str">
        <f>TEXT(employee_attendance_dataset[[#This Row],[Date]],"DDDD")</f>
        <v>Thursday</v>
      </c>
      <c r="O4470">
        <f>IF(employee_attendance_dataset[[#This Row],[Leave_Type]]="",0,1)</f>
        <v>0</v>
      </c>
    </row>
    <row r="4471" spans="1:15" x14ac:dyDescent="0.25">
      <c r="A4471" t="s">
        <v>116</v>
      </c>
      <c r="B4471" t="s">
        <v>117</v>
      </c>
      <c r="C4471" t="s">
        <v>33</v>
      </c>
      <c r="D4471" s="1">
        <v>45533</v>
      </c>
      <c r="E4471" t="s">
        <v>16</v>
      </c>
      <c r="F4471" s="2">
        <v>0.41388888888888886</v>
      </c>
      <c r="G4471" s="2">
        <v>0.75</v>
      </c>
      <c r="H4471" t="s">
        <v>28</v>
      </c>
      <c r="I4471">
        <v>8.07</v>
      </c>
      <c r="J4471">
        <v>0</v>
      </c>
      <c r="K4471" t="s">
        <v>18</v>
      </c>
      <c r="L4471" t="s">
        <v>17</v>
      </c>
      <c r="M4471" t="s">
        <v>17</v>
      </c>
      <c r="N4471" t="str">
        <f>TEXT(employee_attendance_dataset[[#This Row],[Date]],"DDDD")</f>
        <v>Thursday</v>
      </c>
      <c r="O4471">
        <f>IF(employee_attendance_dataset[[#This Row],[Leave_Type]]="",0,1)</f>
        <v>0</v>
      </c>
    </row>
    <row r="4472" spans="1:15" x14ac:dyDescent="0.25">
      <c r="A4472" t="s">
        <v>118</v>
      </c>
      <c r="B4472" t="s">
        <v>119</v>
      </c>
      <c r="C4472" t="s">
        <v>15</v>
      </c>
      <c r="D4472" s="1">
        <v>45533</v>
      </c>
      <c r="E4472" t="s">
        <v>112</v>
      </c>
      <c r="F4472" s="2"/>
      <c r="G4472" s="2"/>
      <c r="H4472" t="s">
        <v>17</v>
      </c>
      <c r="I4472">
        <v>0</v>
      </c>
      <c r="J4472">
        <v>0</v>
      </c>
      <c r="K4472" t="s">
        <v>180</v>
      </c>
      <c r="L4472" t="s">
        <v>17</v>
      </c>
      <c r="M4472" t="s">
        <v>17</v>
      </c>
      <c r="N4472" t="str">
        <f>TEXT(employee_attendance_dataset[[#This Row],[Date]],"DDDD")</f>
        <v>Thursday</v>
      </c>
      <c r="O4472">
        <f>IF(employee_attendance_dataset[[#This Row],[Leave_Type]]="",0,1)</f>
        <v>1</v>
      </c>
    </row>
    <row r="4473" spans="1:15" x14ac:dyDescent="0.25">
      <c r="A4473" t="s">
        <v>120</v>
      </c>
      <c r="B4473" t="s">
        <v>121</v>
      </c>
      <c r="C4473" t="s">
        <v>24</v>
      </c>
      <c r="D4473" s="1">
        <v>45533</v>
      </c>
      <c r="E4473" t="s">
        <v>16</v>
      </c>
      <c r="F4473" s="2">
        <v>0.37847222222222221</v>
      </c>
      <c r="G4473" s="2">
        <v>0.7680555555555556</v>
      </c>
      <c r="H4473" t="s">
        <v>17</v>
      </c>
      <c r="I4473">
        <v>9.35</v>
      </c>
      <c r="J4473">
        <v>0</v>
      </c>
      <c r="K4473" t="s">
        <v>18</v>
      </c>
      <c r="L4473" t="s">
        <v>17</v>
      </c>
      <c r="M4473" t="s">
        <v>17</v>
      </c>
      <c r="N4473" t="str">
        <f>TEXT(employee_attendance_dataset[[#This Row],[Date]],"DDDD")</f>
        <v>Thursday</v>
      </c>
      <c r="O4473">
        <f>IF(employee_attendance_dataset[[#This Row],[Leave_Type]]="",0,1)</f>
        <v>0</v>
      </c>
    </row>
    <row r="4474" spans="1:15" x14ac:dyDescent="0.25">
      <c r="A4474" t="s">
        <v>122</v>
      </c>
      <c r="B4474" t="s">
        <v>123</v>
      </c>
      <c r="C4474" t="s">
        <v>33</v>
      </c>
      <c r="D4474" s="1">
        <v>45533</v>
      </c>
      <c r="E4474" t="s">
        <v>16</v>
      </c>
      <c r="F4474" s="2">
        <v>0.37638888888888888</v>
      </c>
      <c r="G4474" s="2">
        <v>0.75486111111111109</v>
      </c>
      <c r="H4474" t="s">
        <v>17</v>
      </c>
      <c r="I4474">
        <v>9.08</v>
      </c>
      <c r="J4474">
        <v>0</v>
      </c>
      <c r="K4474" t="s">
        <v>18</v>
      </c>
      <c r="L4474" t="s">
        <v>17</v>
      </c>
      <c r="M4474" t="s">
        <v>17</v>
      </c>
      <c r="N4474" t="str">
        <f>TEXT(employee_attendance_dataset[[#This Row],[Date]],"DDDD")</f>
        <v>Thursday</v>
      </c>
      <c r="O4474">
        <f>IF(employee_attendance_dataset[[#This Row],[Leave_Type]]="",0,1)</f>
        <v>0</v>
      </c>
    </row>
    <row r="4475" spans="1:15" x14ac:dyDescent="0.25">
      <c r="A4475" t="s">
        <v>124</v>
      </c>
      <c r="B4475" t="s">
        <v>125</v>
      </c>
      <c r="C4475" t="s">
        <v>24</v>
      </c>
      <c r="D4475" s="1">
        <v>45533</v>
      </c>
      <c r="E4475" t="s">
        <v>16</v>
      </c>
      <c r="F4475" s="2">
        <v>0.37361111111111112</v>
      </c>
      <c r="G4475" s="2">
        <v>0.61111111111111116</v>
      </c>
      <c r="H4475" t="s">
        <v>17</v>
      </c>
      <c r="I4475">
        <v>5.7</v>
      </c>
      <c r="J4475">
        <v>0</v>
      </c>
      <c r="K4475" t="s">
        <v>18</v>
      </c>
      <c r="L4475" t="s">
        <v>28</v>
      </c>
      <c r="M4475" t="s">
        <v>17</v>
      </c>
      <c r="N4475" t="str">
        <f>TEXT(employee_attendance_dataset[[#This Row],[Date]],"DDDD")</f>
        <v>Thursday</v>
      </c>
      <c r="O4475">
        <f>IF(employee_attendance_dataset[[#This Row],[Leave_Type]]="",0,1)</f>
        <v>0</v>
      </c>
    </row>
    <row r="4476" spans="1:15" x14ac:dyDescent="0.25">
      <c r="A4476" t="s">
        <v>126</v>
      </c>
      <c r="B4476" t="s">
        <v>127</v>
      </c>
      <c r="C4476" t="s">
        <v>27</v>
      </c>
      <c r="D4476" s="1">
        <v>45533</v>
      </c>
      <c r="E4476" t="s">
        <v>16</v>
      </c>
      <c r="F4476" s="2">
        <v>0.36805555555555558</v>
      </c>
      <c r="G4476" s="2">
        <v>0.73055555555555551</v>
      </c>
      <c r="H4476" t="s">
        <v>17</v>
      </c>
      <c r="I4476">
        <v>8.6999999999999993</v>
      </c>
      <c r="J4476">
        <v>0</v>
      </c>
      <c r="K4476" t="s">
        <v>18</v>
      </c>
      <c r="L4476" t="s">
        <v>17</v>
      </c>
      <c r="M4476" t="s">
        <v>17</v>
      </c>
      <c r="N4476" t="str">
        <f>TEXT(employee_attendance_dataset[[#This Row],[Date]],"DDDD")</f>
        <v>Thursday</v>
      </c>
      <c r="O4476">
        <f>IF(employee_attendance_dataset[[#This Row],[Leave_Type]]="",0,1)</f>
        <v>0</v>
      </c>
    </row>
    <row r="4477" spans="1:15" x14ac:dyDescent="0.25">
      <c r="A4477" t="s">
        <v>128</v>
      </c>
      <c r="B4477" t="s">
        <v>129</v>
      </c>
      <c r="C4477" t="s">
        <v>36</v>
      </c>
      <c r="D4477" s="1">
        <v>45533</v>
      </c>
      <c r="E4477" t="s">
        <v>112</v>
      </c>
      <c r="F4477" s="2"/>
      <c r="G4477" s="2"/>
      <c r="H4477" t="s">
        <v>17</v>
      </c>
      <c r="I4477">
        <v>0</v>
      </c>
      <c r="J4477">
        <v>0</v>
      </c>
      <c r="K4477" t="s">
        <v>179</v>
      </c>
      <c r="L4477" t="s">
        <v>17</v>
      </c>
      <c r="M4477" t="s">
        <v>28</v>
      </c>
      <c r="N4477" t="str">
        <f>TEXT(employee_attendance_dataset[[#This Row],[Date]],"DDDD")</f>
        <v>Thursday</v>
      </c>
      <c r="O4477">
        <f>IF(employee_attendance_dataset[[#This Row],[Leave_Type]]="",0,1)</f>
        <v>1</v>
      </c>
    </row>
    <row r="4478" spans="1:15" x14ac:dyDescent="0.25">
      <c r="A4478" t="s">
        <v>130</v>
      </c>
      <c r="B4478" t="s">
        <v>131</v>
      </c>
      <c r="C4478" t="s">
        <v>47</v>
      </c>
      <c r="D4478" s="1">
        <v>45533</v>
      </c>
      <c r="E4478" t="s">
        <v>16</v>
      </c>
      <c r="F4478" s="2">
        <v>0.38263888888888886</v>
      </c>
      <c r="G4478" s="2">
        <v>0.74930555555555556</v>
      </c>
      <c r="H4478" t="s">
        <v>17</v>
      </c>
      <c r="I4478">
        <v>8.8000000000000007</v>
      </c>
      <c r="J4478">
        <v>0</v>
      </c>
      <c r="K4478" t="s">
        <v>18</v>
      </c>
      <c r="L4478" t="s">
        <v>17</v>
      </c>
      <c r="M4478" t="s">
        <v>17</v>
      </c>
      <c r="N4478" t="str">
        <f>TEXT(employee_attendance_dataset[[#This Row],[Date]],"DDDD")</f>
        <v>Thursday</v>
      </c>
      <c r="O4478">
        <f>IF(employee_attendance_dataset[[#This Row],[Leave_Type]]="",0,1)</f>
        <v>0</v>
      </c>
    </row>
    <row r="4479" spans="1:15" x14ac:dyDescent="0.25">
      <c r="A4479" t="s">
        <v>132</v>
      </c>
      <c r="B4479" t="s">
        <v>133</v>
      </c>
      <c r="C4479" t="s">
        <v>33</v>
      </c>
      <c r="D4479" s="1">
        <v>45533</v>
      </c>
      <c r="E4479" t="s">
        <v>16</v>
      </c>
      <c r="F4479" s="2">
        <v>0.3611111111111111</v>
      </c>
      <c r="G4479" s="2">
        <v>0.76458333333333328</v>
      </c>
      <c r="H4479" t="s">
        <v>17</v>
      </c>
      <c r="I4479">
        <v>9.68</v>
      </c>
      <c r="J4479">
        <v>0</v>
      </c>
      <c r="K4479" t="s">
        <v>18</v>
      </c>
      <c r="L4479" t="s">
        <v>17</v>
      </c>
      <c r="M4479" t="s">
        <v>17</v>
      </c>
      <c r="N4479" t="str">
        <f>TEXT(employee_attendance_dataset[[#This Row],[Date]],"DDDD")</f>
        <v>Thursday</v>
      </c>
      <c r="O4479">
        <f>IF(employee_attendance_dataset[[#This Row],[Leave_Type]]="",0,1)</f>
        <v>0</v>
      </c>
    </row>
    <row r="4480" spans="1:15" x14ac:dyDescent="0.25">
      <c r="A4480" t="s">
        <v>134</v>
      </c>
      <c r="B4480" t="s">
        <v>135</v>
      </c>
      <c r="C4480" t="s">
        <v>36</v>
      </c>
      <c r="D4480" s="1">
        <v>45533</v>
      </c>
      <c r="E4480" t="s">
        <v>16</v>
      </c>
      <c r="F4480" s="2">
        <v>0.36527777777777776</v>
      </c>
      <c r="G4480" s="2">
        <v>0.73541666666666672</v>
      </c>
      <c r="H4480" t="s">
        <v>17</v>
      </c>
      <c r="I4480">
        <v>8.8800000000000008</v>
      </c>
      <c r="J4480">
        <v>0</v>
      </c>
      <c r="K4480" t="s">
        <v>18</v>
      </c>
      <c r="L4480" t="s">
        <v>17</v>
      </c>
      <c r="M4480" t="s">
        <v>17</v>
      </c>
      <c r="N4480" t="str">
        <f>TEXT(employee_attendance_dataset[[#This Row],[Date]],"DDDD")</f>
        <v>Thursday</v>
      </c>
      <c r="O4480">
        <f>IF(employee_attendance_dataset[[#This Row],[Leave_Type]]="",0,1)</f>
        <v>0</v>
      </c>
    </row>
    <row r="4481" spans="1:15" x14ac:dyDescent="0.25">
      <c r="A4481" t="s">
        <v>136</v>
      </c>
      <c r="B4481" t="s">
        <v>137</v>
      </c>
      <c r="C4481" t="s">
        <v>33</v>
      </c>
      <c r="D4481" s="1">
        <v>45533</v>
      </c>
      <c r="E4481" t="s">
        <v>112</v>
      </c>
      <c r="F4481" s="2"/>
      <c r="G4481" s="2"/>
      <c r="H4481" t="s">
        <v>17</v>
      </c>
      <c r="I4481">
        <v>0</v>
      </c>
      <c r="J4481">
        <v>0</v>
      </c>
      <c r="K4481" t="s">
        <v>113</v>
      </c>
      <c r="L4481" t="s">
        <v>17</v>
      </c>
      <c r="M4481" t="s">
        <v>17</v>
      </c>
      <c r="N4481" t="str">
        <f>TEXT(employee_attendance_dataset[[#This Row],[Date]],"DDDD")</f>
        <v>Thursday</v>
      </c>
      <c r="O4481">
        <f>IF(employee_attendance_dataset[[#This Row],[Leave_Type]]="",0,1)</f>
        <v>1</v>
      </c>
    </row>
    <row r="4482" spans="1:15" x14ac:dyDescent="0.25">
      <c r="A4482" t="s">
        <v>138</v>
      </c>
      <c r="B4482" t="s">
        <v>139</v>
      </c>
      <c r="C4482" t="s">
        <v>50</v>
      </c>
      <c r="D4482" s="1">
        <v>45533</v>
      </c>
      <c r="E4482" t="s">
        <v>16</v>
      </c>
      <c r="F4482" s="2">
        <v>0.3923611111111111</v>
      </c>
      <c r="G4482" s="2">
        <v>0.77013888888888893</v>
      </c>
      <c r="H4482" t="s">
        <v>28</v>
      </c>
      <c r="I4482">
        <v>9.07</v>
      </c>
      <c r="J4482">
        <v>0</v>
      </c>
      <c r="K4482" t="s">
        <v>18</v>
      </c>
      <c r="L4482" t="s">
        <v>17</v>
      </c>
      <c r="M4482" t="s">
        <v>17</v>
      </c>
      <c r="N4482" t="str">
        <f>TEXT(employee_attendance_dataset[[#This Row],[Date]],"DDDD")</f>
        <v>Thursday</v>
      </c>
      <c r="O4482">
        <f>IF(employee_attendance_dataset[[#This Row],[Leave_Type]]="",0,1)</f>
        <v>0</v>
      </c>
    </row>
    <row r="4483" spans="1:15" x14ac:dyDescent="0.25">
      <c r="A4483" t="s">
        <v>140</v>
      </c>
      <c r="B4483" t="s">
        <v>141</v>
      </c>
      <c r="C4483" t="s">
        <v>15</v>
      </c>
      <c r="D4483" s="1">
        <v>45533</v>
      </c>
      <c r="E4483" t="s">
        <v>16</v>
      </c>
      <c r="F4483" s="2">
        <v>0.37013888888888891</v>
      </c>
      <c r="G4483" s="2">
        <v>0.74652777777777779</v>
      </c>
      <c r="H4483" t="s">
        <v>17</v>
      </c>
      <c r="I4483">
        <v>9.0299999999999994</v>
      </c>
      <c r="J4483">
        <v>0</v>
      </c>
      <c r="K4483" t="s">
        <v>18</v>
      </c>
      <c r="L4483" t="s">
        <v>17</v>
      </c>
      <c r="M4483" t="s">
        <v>17</v>
      </c>
      <c r="N4483" t="str">
        <f>TEXT(employee_attendance_dataset[[#This Row],[Date]],"DDDD")</f>
        <v>Thursday</v>
      </c>
      <c r="O4483">
        <f>IF(employee_attendance_dataset[[#This Row],[Leave_Type]]="",0,1)</f>
        <v>0</v>
      </c>
    </row>
    <row r="4484" spans="1:15" x14ac:dyDescent="0.25">
      <c r="A4484" t="s">
        <v>142</v>
      </c>
      <c r="B4484" t="s">
        <v>143</v>
      </c>
      <c r="C4484" t="s">
        <v>15</v>
      </c>
      <c r="D4484" s="1">
        <v>45533</v>
      </c>
      <c r="E4484" t="s">
        <v>59</v>
      </c>
      <c r="F4484" s="2"/>
      <c r="G4484" s="2"/>
      <c r="H4484" t="s">
        <v>17</v>
      </c>
      <c r="I4484">
        <v>0</v>
      </c>
      <c r="J4484">
        <v>0</v>
      </c>
      <c r="K4484" t="s">
        <v>18</v>
      </c>
      <c r="L4484" t="s">
        <v>17</v>
      </c>
      <c r="M4484" t="s">
        <v>28</v>
      </c>
      <c r="N4484" t="str">
        <f>TEXT(employee_attendance_dataset[[#This Row],[Date]],"DDDD")</f>
        <v>Thursday</v>
      </c>
      <c r="O4484">
        <f>IF(employee_attendance_dataset[[#This Row],[Leave_Type]]="",0,1)</f>
        <v>0</v>
      </c>
    </row>
    <row r="4485" spans="1:15" x14ac:dyDescent="0.25">
      <c r="A4485" t="s">
        <v>144</v>
      </c>
      <c r="B4485" t="s">
        <v>145</v>
      </c>
      <c r="C4485" t="s">
        <v>33</v>
      </c>
      <c r="D4485" s="1">
        <v>45533</v>
      </c>
      <c r="E4485" t="s">
        <v>16</v>
      </c>
      <c r="F4485" s="2">
        <v>0.38194444444444442</v>
      </c>
      <c r="G4485" s="2">
        <v>0.73611111111111116</v>
      </c>
      <c r="H4485" t="s">
        <v>17</v>
      </c>
      <c r="I4485">
        <v>8.5</v>
      </c>
      <c r="J4485">
        <v>0</v>
      </c>
      <c r="K4485" t="s">
        <v>18</v>
      </c>
      <c r="L4485" t="s">
        <v>17</v>
      </c>
      <c r="M4485" t="s">
        <v>17</v>
      </c>
      <c r="N4485" t="str">
        <f>TEXT(employee_attendance_dataset[[#This Row],[Date]],"DDDD")</f>
        <v>Thursday</v>
      </c>
      <c r="O4485">
        <f>IF(employee_attendance_dataset[[#This Row],[Leave_Type]]="",0,1)</f>
        <v>0</v>
      </c>
    </row>
    <row r="4486" spans="1:15" x14ac:dyDescent="0.25">
      <c r="A4486" t="s">
        <v>146</v>
      </c>
      <c r="B4486" t="s">
        <v>147</v>
      </c>
      <c r="C4486" t="s">
        <v>47</v>
      </c>
      <c r="D4486" s="1">
        <v>45533</v>
      </c>
      <c r="E4486" t="s">
        <v>16</v>
      </c>
      <c r="F4486" s="2">
        <v>0.38750000000000001</v>
      </c>
      <c r="G4486" s="2">
        <v>0.75416666666666665</v>
      </c>
      <c r="H4486" t="s">
        <v>17</v>
      </c>
      <c r="I4486">
        <v>8.8000000000000007</v>
      </c>
      <c r="J4486">
        <v>0</v>
      </c>
      <c r="K4486" t="s">
        <v>18</v>
      </c>
      <c r="L4486" t="s">
        <v>17</v>
      </c>
      <c r="M4486" t="s">
        <v>17</v>
      </c>
      <c r="N4486" t="str">
        <f>TEXT(employee_attendance_dataset[[#This Row],[Date]],"DDDD")</f>
        <v>Thursday</v>
      </c>
      <c r="O4486">
        <f>IF(employee_attendance_dataset[[#This Row],[Leave_Type]]="",0,1)</f>
        <v>0</v>
      </c>
    </row>
    <row r="4487" spans="1:15" x14ac:dyDescent="0.25">
      <c r="A4487" t="s">
        <v>148</v>
      </c>
      <c r="B4487" t="s">
        <v>149</v>
      </c>
      <c r="C4487" t="s">
        <v>24</v>
      </c>
      <c r="D4487" s="1">
        <v>45533</v>
      </c>
      <c r="E4487" t="s">
        <v>112</v>
      </c>
      <c r="F4487" s="2"/>
      <c r="G4487" s="2"/>
      <c r="H4487" t="s">
        <v>17</v>
      </c>
      <c r="I4487">
        <v>0</v>
      </c>
      <c r="J4487">
        <v>0</v>
      </c>
      <c r="K4487" t="s">
        <v>172</v>
      </c>
      <c r="L4487" t="s">
        <v>17</v>
      </c>
      <c r="M4487" t="s">
        <v>17</v>
      </c>
      <c r="N4487" t="str">
        <f>TEXT(employee_attendance_dataset[[#This Row],[Date]],"DDDD")</f>
        <v>Thursday</v>
      </c>
      <c r="O4487">
        <f>IF(employee_attendance_dataset[[#This Row],[Leave_Type]]="",0,1)</f>
        <v>1</v>
      </c>
    </row>
    <row r="4488" spans="1:15" x14ac:dyDescent="0.25">
      <c r="A4488" t="s">
        <v>150</v>
      </c>
      <c r="B4488" t="s">
        <v>151</v>
      </c>
      <c r="C4488" t="s">
        <v>50</v>
      </c>
      <c r="D4488" s="1">
        <v>45533</v>
      </c>
      <c r="E4488" t="s">
        <v>16</v>
      </c>
      <c r="F4488" s="2">
        <v>0.38819444444444445</v>
      </c>
      <c r="G4488" s="2">
        <v>0.6381944444444444</v>
      </c>
      <c r="H4488" t="s">
        <v>17</v>
      </c>
      <c r="I4488">
        <v>6</v>
      </c>
      <c r="J4488">
        <v>0</v>
      </c>
      <c r="K4488" t="s">
        <v>18</v>
      </c>
      <c r="L4488" t="s">
        <v>28</v>
      </c>
      <c r="M4488" t="s">
        <v>17</v>
      </c>
      <c r="N4488" t="str">
        <f>TEXT(employee_attendance_dataset[[#This Row],[Date]],"DDDD")</f>
        <v>Thursday</v>
      </c>
      <c r="O4488">
        <f>IF(employee_attendance_dataset[[#This Row],[Leave_Type]]="",0,1)</f>
        <v>0</v>
      </c>
    </row>
    <row r="4489" spans="1:15" x14ac:dyDescent="0.25">
      <c r="A4489" t="s">
        <v>152</v>
      </c>
      <c r="B4489" t="s">
        <v>153</v>
      </c>
      <c r="C4489" t="s">
        <v>27</v>
      </c>
      <c r="D4489" s="1">
        <v>45533</v>
      </c>
      <c r="E4489" t="s">
        <v>112</v>
      </c>
      <c r="F4489" s="2"/>
      <c r="G4489" s="2"/>
      <c r="H4489" t="s">
        <v>17</v>
      </c>
      <c r="I4489">
        <v>0</v>
      </c>
      <c r="J4489">
        <v>0</v>
      </c>
      <c r="K4489" t="s">
        <v>180</v>
      </c>
      <c r="L4489" t="s">
        <v>17</v>
      </c>
      <c r="M4489" t="s">
        <v>17</v>
      </c>
      <c r="N4489" t="str">
        <f>TEXT(employee_attendance_dataset[[#This Row],[Date]],"DDDD")</f>
        <v>Thursday</v>
      </c>
      <c r="O4489">
        <f>IF(employee_attendance_dataset[[#This Row],[Leave_Type]]="",0,1)</f>
        <v>1</v>
      </c>
    </row>
    <row r="4490" spans="1:15" x14ac:dyDescent="0.25">
      <c r="A4490" t="s">
        <v>154</v>
      </c>
      <c r="B4490" t="s">
        <v>155</v>
      </c>
      <c r="C4490" t="s">
        <v>15</v>
      </c>
      <c r="D4490" s="1">
        <v>45533</v>
      </c>
      <c r="E4490" t="s">
        <v>16</v>
      </c>
      <c r="F4490" s="2">
        <v>0.38055555555555554</v>
      </c>
      <c r="G4490" s="2">
        <v>0.72986111111111107</v>
      </c>
      <c r="H4490" t="s">
        <v>17</v>
      </c>
      <c r="I4490">
        <v>8.3800000000000008</v>
      </c>
      <c r="J4490">
        <v>0</v>
      </c>
      <c r="K4490" t="s">
        <v>18</v>
      </c>
      <c r="L4490" t="s">
        <v>17</v>
      </c>
      <c r="M4490" t="s">
        <v>17</v>
      </c>
      <c r="N4490" t="str">
        <f>TEXT(employee_attendance_dataset[[#This Row],[Date]],"DDDD")</f>
        <v>Thursday</v>
      </c>
      <c r="O4490">
        <f>IF(employee_attendance_dataset[[#This Row],[Leave_Type]]="",0,1)</f>
        <v>0</v>
      </c>
    </row>
    <row r="4491" spans="1:15" x14ac:dyDescent="0.25">
      <c r="A4491" t="s">
        <v>156</v>
      </c>
      <c r="B4491" t="s">
        <v>157</v>
      </c>
      <c r="C4491" t="s">
        <v>47</v>
      </c>
      <c r="D4491" s="1">
        <v>45533</v>
      </c>
      <c r="E4491" t="s">
        <v>112</v>
      </c>
      <c r="F4491" s="2"/>
      <c r="G4491" s="2"/>
      <c r="H4491" t="s">
        <v>17</v>
      </c>
      <c r="I4491">
        <v>0</v>
      </c>
      <c r="J4491">
        <v>0</v>
      </c>
      <c r="K4491" t="s">
        <v>180</v>
      </c>
      <c r="L4491" t="s">
        <v>17</v>
      </c>
      <c r="M4491" t="s">
        <v>17</v>
      </c>
      <c r="N4491" t="str">
        <f>TEXT(employee_attendance_dataset[[#This Row],[Date]],"DDDD")</f>
        <v>Thursday</v>
      </c>
      <c r="O4491">
        <f>IF(employee_attendance_dataset[[#This Row],[Leave_Type]]="",0,1)</f>
        <v>1</v>
      </c>
    </row>
    <row r="4492" spans="1:15" x14ac:dyDescent="0.25">
      <c r="A4492" t="s">
        <v>158</v>
      </c>
      <c r="B4492" t="s">
        <v>159</v>
      </c>
      <c r="C4492" t="s">
        <v>36</v>
      </c>
      <c r="D4492" s="1">
        <v>45533</v>
      </c>
      <c r="E4492" t="s">
        <v>16</v>
      </c>
      <c r="F4492" s="2">
        <v>0.38472222222222224</v>
      </c>
      <c r="G4492" s="2">
        <v>0.7631944444444444</v>
      </c>
      <c r="H4492" t="s">
        <v>17</v>
      </c>
      <c r="I4492">
        <v>9.08</v>
      </c>
      <c r="J4492">
        <v>0</v>
      </c>
      <c r="K4492" t="s">
        <v>18</v>
      </c>
      <c r="L4492" t="s">
        <v>17</v>
      </c>
      <c r="M4492" t="s">
        <v>17</v>
      </c>
      <c r="N4492" t="str">
        <f>TEXT(employee_attendance_dataset[[#This Row],[Date]],"DDDD")</f>
        <v>Thursday</v>
      </c>
      <c r="O4492">
        <f>IF(employee_attendance_dataset[[#This Row],[Leave_Type]]="",0,1)</f>
        <v>0</v>
      </c>
    </row>
    <row r="4493" spans="1:15" x14ac:dyDescent="0.25">
      <c r="A4493" t="s">
        <v>160</v>
      </c>
      <c r="B4493" t="s">
        <v>161</v>
      </c>
      <c r="C4493" t="s">
        <v>36</v>
      </c>
      <c r="D4493" s="1">
        <v>45533</v>
      </c>
      <c r="E4493" t="s">
        <v>16</v>
      </c>
      <c r="F4493" s="2">
        <v>0.37916666666666665</v>
      </c>
      <c r="G4493" s="2">
        <v>0.74722222222222223</v>
      </c>
      <c r="H4493" t="s">
        <v>17</v>
      </c>
      <c r="I4493">
        <v>8.83</v>
      </c>
      <c r="J4493">
        <v>0</v>
      </c>
      <c r="K4493" t="s">
        <v>18</v>
      </c>
      <c r="L4493" t="s">
        <v>17</v>
      </c>
      <c r="M4493" t="s">
        <v>17</v>
      </c>
      <c r="N4493" t="str">
        <f>TEXT(employee_attendance_dataset[[#This Row],[Date]],"DDDD")</f>
        <v>Thursday</v>
      </c>
      <c r="O4493">
        <f>IF(employee_attendance_dataset[[#This Row],[Leave_Type]]="",0,1)</f>
        <v>0</v>
      </c>
    </row>
    <row r="4494" spans="1:15" x14ac:dyDescent="0.25">
      <c r="A4494" t="s">
        <v>162</v>
      </c>
      <c r="B4494" t="s">
        <v>163</v>
      </c>
      <c r="C4494" t="s">
        <v>50</v>
      </c>
      <c r="D4494" s="1">
        <v>45533</v>
      </c>
      <c r="E4494" t="s">
        <v>16</v>
      </c>
      <c r="F4494" s="2">
        <v>0.38124999999999998</v>
      </c>
      <c r="G4494" s="2">
        <v>0.74097222222222225</v>
      </c>
      <c r="H4494" t="s">
        <v>17</v>
      </c>
      <c r="I4494">
        <v>8.6300000000000008</v>
      </c>
      <c r="J4494">
        <v>0</v>
      </c>
      <c r="K4494" t="s">
        <v>18</v>
      </c>
      <c r="L4494" t="s">
        <v>17</v>
      </c>
      <c r="M4494" t="s">
        <v>17</v>
      </c>
      <c r="N4494" t="str">
        <f>TEXT(employee_attendance_dataset[[#This Row],[Date]],"DDDD")</f>
        <v>Thursday</v>
      </c>
      <c r="O4494">
        <f>IF(employee_attendance_dataset[[#This Row],[Leave_Type]]="",0,1)</f>
        <v>0</v>
      </c>
    </row>
    <row r="4495" spans="1:15" x14ac:dyDescent="0.25">
      <c r="A4495" t="s">
        <v>164</v>
      </c>
      <c r="B4495" t="s">
        <v>165</v>
      </c>
      <c r="C4495" t="s">
        <v>47</v>
      </c>
      <c r="D4495" s="1">
        <v>45533</v>
      </c>
      <c r="E4495" t="s">
        <v>16</v>
      </c>
      <c r="F4495" s="2">
        <v>0.38194444444444442</v>
      </c>
      <c r="G4495" s="2">
        <v>0.76597222222222228</v>
      </c>
      <c r="H4495" t="s">
        <v>17</v>
      </c>
      <c r="I4495">
        <v>9.2200000000000006</v>
      </c>
      <c r="J4495">
        <v>0</v>
      </c>
      <c r="K4495" t="s">
        <v>18</v>
      </c>
      <c r="L4495" t="s">
        <v>17</v>
      </c>
      <c r="M4495" t="s">
        <v>17</v>
      </c>
      <c r="N4495" t="str">
        <f>TEXT(employee_attendance_dataset[[#This Row],[Date]],"DDDD")</f>
        <v>Thursday</v>
      </c>
      <c r="O4495">
        <f>IF(employee_attendance_dataset[[#This Row],[Leave_Type]]="",0,1)</f>
        <v>0</v>
      </c>
    </row>
    <row r="4496" spans="1:15" x14ac:dyDescent="0.25">
      <c r="A4496" t="s">
        <v>166</v>
      </c>
      <c r="B4496" t="s">
        <v>167</v>
      </c>
      <c r="C4496" t="s">
        <v>27</v>
      </c>
      <c r="D4496" s="1">
        <v>45533</v>
      </c>
      <c r="E4496" t="s">
        <v>59</v>
      </c>
      <c r="F4496" s="2"/>
      <c r="G4496" s="2"/>
      <c r="H4496" t="s">
        <v>17</v>
      </c>
      <c r="I4496">
        <v>0</v>
      </c>
      <c r="J4496">
        <v>0</v>
      </c>
      <c r="K4496" t="s">
        <v>18</v>
      </c>
      <c r="L4496" t="s">
        <v>17</v>
      </c>
      <c r="M4496" t="s">
        <v>28</v>
      </c>
      <c r="N4496" t="str">
        <f>TEXT(employee_attendance_dataset[[#This Row],[Date]],"DDDD")</f>
        <v>Thursday</v>
      </c>
      <c r="O4496">
        <f>IF(employee_attendance_dataset[[#This Row],[Leave_Type]]="",0,1)</f>
        <v>0</v>
      </c>
    </row>
    <row r="4497" spans="1:15" x14ac:dyDescent="0.25">
      <c r="A4497" t="s">
        <v>168</v>
      </c>
      <c r="B4497" t="s">
        <v>169</v>
      </c>
      <c r="C4497" t="s">
        <v>24</v>
      </c>
      <c r="D4497" s="1">
        <v>45533</v>
      </c>
      <c r="E4497" t="s">
        <v>16</v>
      </c>
      <c r="F4497" s="2">
        <v>0.38333333333333336</v>
      </c>
      <c r="G4497" s="2">
        <v>0.7680555555555556</v>
      </c>
      <c r="H4497" t="s">
        <v>17</v>
      </c>
      <c r="I4497">
        <v>9.23</v>
      </c>
      <c r="J4497">
        <v>0.23</v>
      </c>
      <c r="K4497" t="s">
        <v>18</v>
      </c>
      <c r="L4497" t="s">
        <v>17</v>
      </c>
      <c r="M4497" t="s">
        <v>17</v>
      </c>
      <c r="N4497" t="str">
        <f>TEXT(employee_attendance_dataset[[#This Row],[Date]],"DDDD")</f>
        <v>Thursday</v>
      </c>
      <c r="O4497">
        <f>IF(employee_attendance_dataset[[#This Row],[Leave_Type]]="",0,1)</f>
        <v>0</v>
      </c>
    </row>
    <row r="4498" spans="1:15" x14ac:dyDescent="0.25">
      <c r="A4498" t="s">
        <v>170</v>
      </c>
      <c r="B4498" t="s">
        <v>171</v>
      </c>
      <c r="C4498" t="s">
        <v>21</v>
      </c>
      <c r="D4498" s="1">
        <v>45533</v>
      </c>
      <c r="E4498" t="s">
        <v>16</v>
      </c>
      <c r="F4498" s="2">
        <v>0.38194444444444442</v>
      </c>
      <c r="G4498" s="2">
        <v>0.74930555555555556</v>
      </c>
      <c r="H4498" t="s">
        <v>17</v>
      </c>
      <c r="I4498">
        <v>8.82</v>
      </c>
      <c r="J4498">
        <v>0</v>
      </c>
      <c r="K4498" t="s">
        <v>18</v>
      </c>
      <c r="L4498" t="s">
        <v>17</v>
      </c>
      <c r="M4498" t="s">
        <v>17</v>
      </c>
      <c r="N4498" t="str">
        <f>TEXT(employee_attendance_dataset[[#This Row],[Date]],"DDDD")</f>
        <v>Thursday</v>
      </c>
      <c r="O4498">
        <f>IF(employee_attendance_dataset[[#This Row],[Leave_Type]]="",0,1)</f>
        <v>0</v>
      </c>
    </row>
    <row r="4499" spans="1:15" x14ac:dyDescent="0.25">
      <c r="A4499" t="s">
        <v>173</v>
      </c>
      <c r="B4499" t="s">
        <v>174</v>
      </c>
      <c r="C4499" t="s">
        <v>47</v>
      </c>
      <c r="D4499" s="1">
        <v>45533</v>
      </c>
      <c r="E4499" t="s">
        <v>16</v>
      </c>
      <c r="F4499" s="2">
        <v>0.40833333333333333</v>
      </c>
      <c r="G4499" s="2">
        <v>0.75763888888888886</v>
      </c>
      <c r="H4499" t="s">
        <v>28</v>
      </c>
      <c r="I4499">
        <v>8.3800000000000008</v>
      </c>
      <c r="J4499">
        <v>0</v>
      </c>
      <c r="K4499" t="s">
        <v>18</v>
      </c>
      <c r="L4499" t="s">
        <v>17</v>
      </c>
      <c r="M4499" t="s">
        <v>17</v>
      </c>
      <c r="N4499" t="str">
        <f>TEXT(employee_attendance_dataset[[#This Row],[Date]],"DDDD")</f>
        <v>Thursday</v>
      </c>
      <c r="O4499">
        <f>IF(employee_attendance_dataset[[#This Row],[Leave_Type]]="",0,1)</f>
        <v>0</v>
      </c>
    </row>
    <row r="4500" spans="1:15" x14ac:dyDescent="0.25">
      <c r="A4500" t="s">
        <v>175</v>
      </c>
      <c r="B4500" t="s">
        <v>176</v>
      </c>
      <c r="C4500" t="s">
        <v>21</v>
      </c>
      <c r="D4500" s="1">
        <v>45533</v>
      </c>
      <c r="E4500" t="s">
        <v>16</v>
      </c>
      <c r="F4500" s="2">
        <v>0.41041666666666665</v>
      </c>
      <c r="G4500" s="2">
        <v>0.76041666666666663</v>
      </c>
      <c r="H4500" t="s">
        <v>28</v>
      </c>
      <c r="I4500">
        <v>8.4</v>
      </c>
      <c r="J4500">
        <v>0</v>
      </c>
      <c r="K4500" t="s">
        <v>18</v>
      </c>
      <c r="L4500" t="s">
        <v>17</v>
      </c>
      <c r="M4500" t="s">
        <v>17</v>
      </c>
      <c r="N4500" t="str">
        <f>TEXT(employee_attendance_dataset[[#This Row],[Date]],"DDDD")</f>
        <v>Thursday</v>
      </c>
      <c r="O4500">
        <f>IF(employee_attendance_dataset[[#This Row],[Leave_Type]]="",0,1)</f>
        <v>0</v>
      </c>
    </row>
    <row r="4501" spans="1:15" x14ac:dyDescent="0.25">
      <c r="A4501" t="s">
        <v>177</v>
      </c>
      <c r="B4501" t="s">
        <v>178</v>
      </c>
      <c r="C4501" t="s">
        <v>24</v>
      </c>
      <c r="D4501" s="1">
        <v>45533</v>
      </c>
      <c r="E4501" t="s">
        <v>16</v>
      </c>
      <c r="F4501" s="2">
        <v>0.38263888888888886</v>
      </c>
      <c r="G4501" s="2">
        <v>0.76249999999999996</v>
      </c>
      <c r="H4501" t="s">
        <v>17</v>
      </c>
      <c r="I4501">
        <v>9.1199999999999992</v>
      </c>
      <c r="J4501">
        <v>0</v>
      </c>
      <c r="K4501" t="s">
        <v>18</v>
      </c>
      <c r="L4501" t="s">
        <v>17</v>
      </c>
      <c r="M4501" t="s">
        <v>17</v>
      </c>
      <c r="N4501" t="str">
        <f>TEXT(employee_attendance_dataset[[#This Row],[Date]],"DDDD")</f>
        <v>Thursday</v>
      </c>
      <c r="O4501">
        <f>IF(employee_attendance_dataset[[#This Row],[Leave_Type]]="",0,1)</f>
        <v>0</v>
      </c>
    </row>
    <row r="4502" spans="1:15" x14ac:dyDescent="0.25">
      <c r="A4502" t="s">
        <v>13</v>
      </c>
      <c r="B4502" t="s">
        <v>14</v>
      </c>
      <c r="C4502" t="s">
        <v>15</v>
      </c>
      <c r="D4502" s="1">
        <v>45534</v>
      </c>
      <c r="E4502" t="s">
        <v>16</v>
      </c>
      <c r="F4502" s="2">
        <v>0.37847222222222221</v>
      </c>
      <c r="G4502" s="2">
        <v>0.74791666666666667</v>
      </c>
      <c r="H4502" t="s">
        <v>17</v>
      </c>
      <c r="I4502">
        <v>8.8699999999999992</v>
      </c>
      <c r="J4502">
        <v>0</v>
      </c>
      <c r="K4502" t="s">
        <v>18</v>
      </c>
      <c r="L4502" t="s">
        <v>17</v>
      </c>
      <c r="M4502" t="s">
        <v>17</v>
      </c>
      <c r="N4502" t="str">
        <f>TEXT(employee_attendance_dataset[[#This Row],[Date]],"DDDD")</f>
        <v>Friday</v>
      </c>
      <c r="O4502">
        <f>IF(employee_attendance_dataset[[#This Row],[Leave_Type]]="",0,1)</f>
        <v>0</v>
      </c>
    </row>
    <row r="4503" spans="1:15" x14ac:dyDescent="0.25">
      <c r="A4503" t="s">
        <v>19</v>
      </c>
      <c r="B4503" t="s">
        <v>20</v>
      </c>
      <c r="C4503" t="s">
        <v>21</v>
      </c>
      <c r="D4503" s="1">
        <v>45534</v>
      </c>
      <c r="E4503" t="s">
        <v>112</v>
      </c>
      <c r="F4503" s="2"/>
      <c r="G4503" s="2"/>
      <c r="H4503" t="s">
        <v>17</v>
      </c>
      <c r="I4503">
        <v>0</v>
      </c>
      <c r="J4503">
        <v>0</v>
      </c>
      <c r="K4503" t="s">
        <v>113</v>
      </c>
      <c r="L4503" t="s">
        <v>17</v>
      </c>
      <c r="M4503" t="s">
        <v>17</v>
      </c>
      <c r="N4503" t="str">
        <f>TEXT(employee_attendance_dataset[[#This Row],[Date]],"DDDD")</f>
        <v>Friday</v>
      </c>
      <c r="O4503">
        <f>IF(employee_attendance_dataset[[#This Row],[Leave_Type]]="",0,1)</f>
        <v>1</v>
      </c>
    </row>
    <row r="4504" spans="1:15" x14ac:dyDescent="0.25">
      <c r="A4504" t="s">
        <v>22</v>
      </c>
      <c r="B4504" t="s">
        <v>23</v>
      </c>
      <c r="C4504" t="s">
        <v>24</v>
      </c>
      <c r="D4504" s="1">
        <v>45534</v>
      </c>
      <c r="E4504" t="s">
        <v>16</v>
      </c>
      <c r="F4504" s="2">
        <v>0.38263888888888886</v>
      </c>
      <c r="G4504" s="2">
        <v>0.75416666666666665</v>
      </c>
      <c r="H4504" t="s">
        <v>17</v>
      </c>
      <c r="I4504">
        <v>8.92</v>
      </c>
      <c r="J4504">
        <v>0</v>
      </c>
      <c r="K4504" t="s">
        <v>18</v>
      </c>
      <c r="L4504" t="s">
        <v>17</v>
      </c>
      <c r="M4504" t="s">
        <v>17</v>
      </c>
      <c r="N4504" t="str">
        <f>TEXT(employee_attendance_dataset[[#This Row],[Date]],"DDDD")</f>
        <v>Friday</v>
      </c>
      <c r="O4504">
        <f>IF(employee_attendance_dataset[[#This Row],[Leave_Type]]="",0,1)</f>
        <v>0</v>
      </c>
    </row>
    <row r="4505" spans="1:15" x14ac:dyDescent="0.25">
      <c r="A4505" t="s">
        <v>25</v>
      </c>
      <c r="B4505" t="s">
        <v>26</v>
      </c>
      <c r="C4505" t="s">
        <v>27</v>
      </c>
      <c r="D4505" s="1">
        <v>45534</v>
      </c>
      <c r="E4505" t="s">
        <v>16</v>
      </c>
      <c r="F4505" s="2">
        <v>0.38263888888888886</v>
      </c>
      <c r="G4505" s="2">
        <v>0.75416666666666665</v>
      </c>
      <c r="H4505" t="s">
        <v>17</v>
      </c>
      <c r="I4505">
        <v>8.92</v>
      </c>
      <c r="J4505">
        <v>0</v>
      </c>
      <c r="K4505" t="s">
        <v>18</v>
      </c>
      <c r="L4505" t="s">
        <v>17</v>
      </c>
      <c r="M4505" t="s">
        <v>17</v>
      </c>
      <c r="N4505" t="str">
        <f>TEXT(employee_attendance_dataset[[#This Row],[Date]],"DDDD")</f>
        <v>Friday</v>
      </c>
      <c r="O4505">
        <f>IF(employee_attendance_dataset[[#This Row],[Leave_Type]]="",0,1)</f>
        <v>0</v>
      </c>
    </row>
    <row r="4506" spans="1:15" x14ac:dyDescent="0.25">
      <c r="A4506" t="s">
        <v>29</v>
      </c>
      <c r="B4506" t="s">
        <v>30</v>
      </c>
      <c r="C4506" t="s">
        <v>27</v>
      </c>
      <c r="D4506" s="1">
        <v>45534</v>
      </c>
      <c r="E4506" t="s">
        <v>59</v>
      </c>
      <c r="F4506" s="2"/>
      <c r="G4506" s="2"/>
      <c r="H4506" t="s">
        <v>17</v>
      </c>
      <c r="I4506">
        <v>0</v>
      </c>
      <c r="J4506">
        <v>0</v>
      </c>
      <c r="K4506" t="s">
        <v>18</v>
      </c>
      <c r="L4506" t="s">
        <v>17</v>
      </c>
      <c r="M4506" t="s">
        <v>28</v>
      </c>
      <c r="N4506" t="str">
        <f>TEXT(employee_attendance_dataset[[#This Row],[Date]],"DDDD")</f>
        <v>Friday</v>
      </c>
      <c r="O4506">
        <f>IF(employee_attendance_dataset[[#This Row],[Leave_Type]]="",0,1)</f>
        <v>0</v>
      </c>
    </row>
    <row r="4507" spans="1:15" x14ac:dyDescent="0.25">
      <c r="A4507" t="s">
        <v>31</v>
      </c>
      <c r="B4507" t="s">
        <v>32</v>
      </c>
      <c r="C4507" t="s">
        <v>33</v>
      </c>
      <c r="D4507" s="1">
        <v>45534</v>
      </c>
      <c r="E4507" t="s">
        <v>16</v>
      </c>
      <c r="F4507" s="2">
        <v>0.375</v>
      </c>
      <c r="G4507" s="2">
        <v>0.73888888888888893</v>
      </c>
      <c r="H4507" t="s">
        <v>17</v>
      </c>
      <c r="I4507">
        <v>8.73</v>
      </c>
      <c r="J4507">
        <v>0</v>
      </c>
      <c r="K4507" t="s">
        <v>18</v>
      </c>
      <c r="L4507" t="s">
        <v>17</v>
      </c>
      <c r="M4507" t="s">
        <v>17</v>
      </c>
      <c r="N4507" t="str">
        <f>TEXT(employee_attendance_dataset[[#This Row],[Date]],"DDDD")</f>
        <v>Friday</v>
      </c>
      <c r="O4507">
        <f>IF(employee_attendance_dataset[[#This Row],[Leave_Type]]="",0,1)</f>
        <v>0</v>
      </c>
    </row>
    <row r="4508" spans="1:15" x14ac:dyDescent="0.25">
      <c r="A4508" t="s">
        <v>34</v>
      </c>
      <c r="B4508" t="s">
        <v>35</v>
      </c>
      <c r="C4508" t="s">
        <v>36</v>
      </c>
      <c r="D4508" s="1">
        <v>45534</v>
      </c>
      <c r="E4508" t="s">
        <v>16</v>
      </c>
      <c r="F4508" s="2">
        <v>0.36875000000000002</v>
      </c>
      <c r="G4508" s="2">
        <v>0.75972222222222219</v>
      </c>
      <c r="H4508" t="s">
        <v>17</v>
      </c>
      <c r="I4508">
        <v>9.3800000000000008</v>
      </c>
      <c r="J4508">
        <v>0</v>
      </c>
      <c r="K4508" t="s">
        <v>18</v>
      </c>
      <c r="L4508" t="s">
        <v>17</v>
      </c>
      <c r="M4508" t="s">
        <v>17</v>
      </c>
      <c r="N4508" t="str">
        <f>TEXT(employee_attendance_dataset[[#This Row],[Date]],"DDDD")</f>
        <v>Friday</v>
      </c>
      <c r="O4508">
        <f>IF(employee_attendance_dataset[[#This Row],[Leave_Type]]="",0,1)</f>
        <v>0</v>
      </c>
    </row>
    <row r="4509" spans="1:15" x14ac:dyDescent="0.25">
      <c r="A4509" t="s">
        <v>37</v>
      </c>
      <c r="B4509" t="s">
        <v>38</v>
      </c>
      <c r="C4509" t="s">
        <v>36</v>
      </c>
      <c r="D4509" s="1">
        <v>45534</v>
      </c>
      <c r="E4509" t="s">
        <v>16</v>
      </c>
      <c r="F4509" s="2">
        <v>0.38263888888888886</v>
      </c>
      <c r="G4509" s="2">
        <v>0.7416666666666667</v>
      </c>
      <c r="H4509" t="s">
        <v>17</v>
      </c>
      <c r="I4509">
        <v>8.6199999999999992</v>
      </c>
      <c r="J4509">
        <v>0</v>
      </c>
      <c r="K4509" t="s">
        <v>18</v>
      </c>
      <c r="L4509" t="s">
        <v>17</v>
      </c>
      <c r="M4509" t="s">
        <v>17</v>
      </c>
      <c r="N4509" t="str">
        <f>TEXT(employee_attendance_dataset[[#This Row],[Date]],"DDDD")</f>
        <v>Friday</v>
      </c>
      <c r="O4509">
        <f>IF(employee_attendance_dataset[[#This Row],[Leave_Type]]="",0,1)</f>
        <v>0</v>
      </c>
    </row>
    <row r="4510" spans="1:15" x14ac:dyDescent="0.25">
      <c r="A4510" t="s">
        <v>39</v>
      </c>
      <c r="B4510" t="s">
        <v>40</v>
      </c>
      <c r="C4510" t="s">
        <v>33</v>
      </c>
      <c r="D4510" s="1">
        <v>45534</v>
      </c>
      <c r="E4510" t="s">
        <v>59</v>
      </c>
      <c r="F4510" s="2"/>
      <c r="G4510" s="2"/>
      <c r="H4510" t="s">
        <v>17</v>
      </c>
      <c r="I4510">
        <v>0</v>
      </c>
      <c r="J4510">
        <v>0</v>
      </c>
      <c r="K4510" t="s">
        <v>18</v>
      </c>
      <c r="L4510" t="s">
        <v>17</v>
      </c>
      <c r="M4510" t="s">
        <v>28</v>
      </c>
      <c r="N4510" t="str">
        <f>TEXT(employee_attendance_dataset[[#This Row],[Date]],"DDDD")</f>
        <v>Friday</v>
      </c>
      <c r="O4510">
        <f>IF(employee_attendance_dataset[[#This Row],[Leave_Type]]="",0,1)</f>
        <v>0</v>
      </c>
    </row>
    <row r="4511" spans="1:15" x14ac:dyDescent="0.25">
      <c r="A4511" t="s">
        <v>41</v>
      </c>
      <c r="B4511" t="s">
        <v>42</v>
      </c>
      <c r="C4511" t="s">
        <v>33</v>
      </c>
      <c r="D4511" s="1">
        <v>45534</v>
      </c>
      <c r="E4511" t="s">
        <v>16</v>
      </c>
      <c r="F4511" s="2">
        <v>0.39791666666666664</v>
      </c>
      <c r="G4511" s="2">
        <v>0.72986111111111107</v>
      </c>
      <c r="H4511" t="s">
        <v>28</v>
      </c>
      <c r="I4511">
        <v>7.97</v>
      </c>
      <c r="J4511">
        <v>0</v>
      </c>
      <c r="K4511" t="s">
        <v>18</v>
      </c>
      <c r="L4511" t="s">
        <v>17</v>
      </c>
      <c r="M4511" t="s">
        <v>28</v>
      </c>
      <c r="N4511" t="str">
        <f>TEXT(employee_attendance_dataset[[#This Row],[Date]],"DDDD")</f>
        <v>Friday</v>
      </c>
      <c r="O4511">
        <f>IF(employee_attendance_dataset[[#This Row],[Leave_Type]]="",0,1)</f>
        <v>0</v>
      </c>
    </row>
    <row r="4512" spans="1:15" x14ac:dyDescent="0.25">
      <c r="A4512" t="s">
        <v>43</v>
      </c>
      <c r="B4512" t="s">
        <v>44</v>
      </c>
      <c r="C4512" t="s">
        <v>15</v>
      </c>
      <c r="D4512" s="1">
        <v>45534</v>
      </c>
      <c r="E4512" t="s">
        <v>16</v>
      </c>
      <c r="F4512" s="2">
        <v>0.38194444444444442</v>
      </c>
      <c r="G4512" s="2">
        <v>0.75138888888888888</v>
      </c>
      <c r="H4512" t="s">
        <v>17</v>
      </c>
      <c r="I4512">
        <v>8.8699999999999992</v>
      </c>
      <c r="J4512">
        <v>0</v>
      </c>
      <c r="K4512" t="s">
        <v>18</v>
      </c>
      <c r="L4512" t="s">
        <v>17</v>
      </c>
      <c r="M4512" t="s">
        <v>17</v>
      </c>
      <c r="N4512" t="str">
        <f>TEXT(employee_attendance_dataset[[#This Row],[Date]],"DDDD")</f>
        <v>Friday</v>
      </c>
      <c r="O4512">
        <f>IF(employee_attendance_dataset[[#This Row],[Leave_Type]]="",0,1)</f>
        <v>0</v>
      </c>
    </row>
    <row r="4513" spans="1:15" x14ac:dyDescent="0.25">
      <c r="A4513" t="s">
        <v>45</v>
      </c>
      <c r="B4513" t="s">
        <v>46</v>
      </c>
      <c r="C4513" t="s">
        <v>47</v>
      </c>
      <c r="D4513" s="1">
        <v>45534</v>
      </c>
      <c r="E4513" t="s">
        <v>16</v>
      </c>
      <c r="F4513" s="2">
        <v>0.38750000000000001</v>
      </c>
      <c r="G4513" s="2">
        <v>0.74930555555555556</v>
      </c>
      <c r="H4513" t="s">
        <v>17</v>
      </c>
      <c r="I4513">
        <v>8.68</v>
      </c>
      <c r="J4513">
        <v>0</v>
      </c>
      <c r="K4513" t="s">
        <v>18</v>
      </c>
      <c r="L4513" t="s">
        <v>17</v>
      </c>
      <c r="M4513" t="s">
        <v>17</v>
      </c>
      <c r="N4513" t="str">
        <f>TEXT(employee_attendance_dataset[[#This Row],[Date]],"DDDD")</f>
        <v>Friday</v>
      </c>
      <c r="O4513">
        <f>IF(employee_attendance_dataset[[#This Row],[Leave_Type]]="",0,1)</f>
        <v>0</v>
      </c>
    </row>
    <row r="4514" spans="1:15" x14ac:dyDescent="0.25">
      <c r="A4514" t="s">
        <v>48</v>
      </c>
      <c r="B4514" t="s">
        <v>49</v>
      </c>
      <c r="C4514" t="s">
        <v>50</v>
      </c>
      <c r="D4514" s="1">
        <v>45534</v>
      </c>
      <c r="E4514" t="s">
        <v>16</v>
      </c>
      <c r="F4514" s="2">
        <v>0.41458333333333336</v>
      </c>
      <c r="G4514" s="2">
        <v>0.74236111111111114</v>
      </c>
      <c r="H4514" t="s">
        <v>28</v>
      </c>
      <c r="I4514">
        <v>7.87</v>
      </c>
      <c r="J4514">
        <v>0</v>
      </c>
      <c r="K4514" t="s">
        <v>18</v>
      </c>
      <c r="L4514" t="s">
        <v>17</v>
      </c>
      <c r="M4514" t="s">
        <v>17</v>
      </c>
      <c r="N4514" t="str">
        <f>TEXT(employee_attendance_dataset[[#This Row],[Date]],"DDDD")</f>
        <v>Friday</v>
      </c>
      <c r="O4514">
        <f>IF(employee_attendance_dataset[[#This Row],[Leave_Type]]="",0,1)</f>
        <v>0</v>
      </c>
    </row>
    <row r="4515" spans="1:15" x14ac:dyDescent="0.25">
      <c r="A4515" t="s">
        <v>51</v>
      </c>
      <c r="B4515" t="s">
        <v>52</v>
      </c>
      <c r="C4515" t="s">
        <v>24</v>
      </c>
      <c r="D4515" s="1">
        <v>45534</v>
      </c>
      <c r="E4515" t="s">
        <v>16</v>
      </c>
      <c r="F4515" s="2">
        <v>0.37638888888888888</v>
      </c>
      <c r="G4515" s="2">
        <v>0.75486111111111109</v>
      </c>
      <c r="H4515" t="s">
        <v>17</v>
      </c>
      <c r="I4515">
        <v>9.08</v>
      </c>
      <c r="J4515">
        <v>0</v>
      </c>
      <c r="K4515" t="s">
        <v>18</v>
      </c>
      <c r="L4515" t="s">
        <v>17</v>
      </c>
      <c r="M4515" t="s">
        <v>17</v>
      </c>
      <c r="N4515" t="str">
        <f>TEXT(employee_attendance_dataset[[#This Row],[Date]],"DDDD")</f>
        <v>Friday</v>
      </c>
      <c r="O4515">
        <f>IF(employee_attendance_dataset[[#This Row],[Leave_Type]]="",0,1)</f>
        <v>0</v>
      </c>
    </row>
    <row r="4516" spans="1:15" x14ac:dyDescent="0.25">
      <c r="A4516" t="s">
        <v>53</v>
      </c>
      <c r="B4516" t="s">
        <v>54</v>
      </c>
      <c r="C4516" t="s">
        <v>36</v>
      </c>
      <c r="D4516" s="1">
        <v>45534</v>
      </c>
      <c r="E4516" t="s">
        <v>16</v>
      </c>
      <c r="F4516" s="2">
        <v>0.36944444444444446</v>
      </c>
      <c r="G4516" s="2">
        <v>0.76736111111111116</v>
      </c>
      <c r="H4516" t="s">
        <v>17</v>
      </c>
      <c r="I4516">
        <v>9.5500000000000007</v>
      </c>
      <c r="J4516">
        <v>0</v>
      </c>
      <c r="K4516" t="s">
        <v>18</v>
      </c>
      <c r="L4516" t="s">
        <v>17</v>
      </c>
      <c r="M4516" t="s">
        <v>17</v>
      </c>
      <c r="N4516" t="str">
        <f>TEXT(employee_attendance_dataset[[#This Row],[Date]],"DDDD")</f>
        <v>Friday</v>
      </c>
      <c r="O4516">
        <f>IF(employee_attendance_dataset[[#This Row],[Leave_Type]]="",0,1)</f>
        <v>0</v>
      </c>
    </row>
    <row r="4517" spans="1:15" x14ac:dyDescent="0.25">
      <c r="A4517" t="s">
        <v>55</v>
      </c>
      <c r="B4517" t="s">
        <v>56</v>
      </c>
      <c r="C4517" t="s">
        <v>50</v>
      </c>
      <c r="D4517" s="1">
        <v>45534</v>
      </c>
      <c r="E4517" t="s">
        <v>16</v>
      </c>
      <c r="F4517" s="2">
        <v>0.38472222222222224</v>
      </c>
      <c r="G4517" s="2">
        <v>0.74305555555555558</v>
      </c>
      <c r="H4517" t="s">
        <v>17</v>
      </c>
      <c r="I4517">
        <v>8.6</v>
      </c>
      <c r="J4517">
        <v>0</v>
      </c>
      <c r="K4517" t="s">
        <v>18</v>
      </c>
      <c r="L4517" t="s">
        <v>17</v>
      </c>
      <c r="M4517" t="s">
        <v>17</v>
      </c>
      <c r="N4517" t="str">
        <f>TEXT(employee_attendance_dataset[[#This Row],[Date]],"DDDD")</f>
        <v>Friday</v>
      </c>
      <c r="O4517">
        <f>IF(employee_attendance_dataset[[#This Row],[Leave_Type]]="",0,1)</f>
        <v>0</v>
      </c>
    </row>
    <row r="4518" spans="1:15" x14ac:dyDescent="0.25">
      <c r="A4518" t="s">
        <v>57</v>
      </c>
      <c r="B4518" t="s">
        <v>58</v>
      </c>
      <c r="C4518" t="s">
        <v>24</v>
      </c>
      <c r="D4518" s="1">
        <v>45534</v>
      </c>
      <c r="E4518" t="s">
        <v>16</v>
      </c>
      <c r="F4518" s="2">
        <v>0.38472222222222224</v>
      </c>
      <c r="G4518" s="2">
        <v>0.73263888888888884</v>
      </c>
      <c r="H4518" t="s">
        <v>17</v>
      </c>
      <c r="I4518">
        <v>8.35</v>
      </c>
      <c r="J4518">
        <v>0</v>
      </c>
      <c r="K4518" t="s">
        <v>18</v>
      </c>
      <c r="L4518" t="s">
        <v>17</v>
      </c>
      <c r="M4518" t="s">
        <v>17</v>
      </c>
      <c r="N4518" t="str">
        <f>TEXT(employee_attendance_dataset[[#This Row],[Date]],"DDDD")</f>
        <v>Friday</v>
      </c>
      <c r="O4518">
        <f>IF(employee_attendance_dataset[[#This Row],[Leave_Type]]="",0,1)</f>
        <v>0</v>
      </c>
    </row>
    <row r="4519" spans="1:15" x14ac:dyDescent="0.25">
      <c r="A4519" t="s">
        <v>60</v>
      </c>
      <c r="B4519" t="s">
        <v>61</v>
      </c>
      <c r="C4519" t="s">
        <v>36</v>
      </c>
      <c r="D4519" s="1">
        <v>45534</v>
      </c>
      <c r="E4519" t="s">
        <v>112</v>
      </c>
      <c r="F4519" s="2"/>
      <c r="G4519" s="2"/>
      <c r="H4519" t="s">
        <v>17</v>
      </c>
      <c r="I4519">
        <v>0</v>
      </c>
      <c r="J4519">
        <v>0</v>
      </c>
      <c r="K4519" t="s">
        <v>172</v>
      </c>
      <c r="L4519" t="s">
        <v>17</v>
      </c>
      <c r="M4519" t="s">
        <v>17</v>
      </c>
      <c r="N4519" t="str">
        <f>TEXT(employee_attendance_dataset[[#This Row],[Date]],"DDDD")</f>
        <v>Friday</v>
      </c>
      <c r="O4519">
        <f>IF(employee_attendance_dataset[[#This Row],[Leave_Type]]="",0,1)</f>
        <v>1</v>
      </c>
    </row>
    <row r="4520" spans="1:15" x14ac:dyDescent="0.25">
      <c r="A4520" t="s">
        <v>62</v>
      </c>
      <c r="B4520" t="s">
        <v>63</v>
      </c>
      <c r="C4520" t="s">
        <v>21</v>
      </c>
      <c r="D4520" s="1">
        <v>45534</v>
      </c>
      <c r="E4520" t="s">
        <v>16</v>
      </c>
      <c r="F4520" s="2">
        <v>0.3659722222222222</v>
      </c>
      <c r="G4520" s="2">
        <v>0.72986111111111107</v>
      </c>
      <c r="H4520" t="s">
        <v>17</v>
      </c>
      <c r="I4520">
        <v>8.73</v>
      </c>
      <c r="J4520">
        <v>0</v>
      </c>
      <c r="K4520" t="s">
        <v>18</v>
      </c>
      <c r="L4520" t="s">
        <v>17</v>
      </c>
      <c r="M4520" t="s">
        <v>17</v>
      </c>
      <c r="N4520" t="str">
        <f>TEXT(employee_attendance_dataset[[#This Row],[Date]],"DDDD")</f>
        <v>Friday</v>
      </c>
      <c r="O4520">
        <f>IF(employee_attendance_dataset[[#This Row],[Leave_Type]]="",0,1)</f>
        <v>0</v>
      </c>
    </row>
    <row r="4521" spans="1:15" x14ac:dyDescent="0.25">
      <c r="A4521" t="s">
        <v>64</v>
      </c>
      <c r="B4521" t="s">
        <v>65</v>
      </c>
      <c r="C4521" t="s">
        <v>15</v>
      </c>
      <c r="D4521" s="1">
        <v>45534</v>
      </c>
      <c r="E4521" t="s">
        <v>112</v>
      </c>
      <c r="F4521" s="2"/>
      <c r="G4521" s="2"/>
      <c r="H4521" t="s">
        <v>17</v>
      </c>
      <c r="I4521">
        <v>0</v>
      </c>
      <c r="J4521">
        <v>0</v>
      </c>
      <c r="K4521" t="s">
        <v>113</v>
      </c>
      <c r="L4521" t="s">
        <v>17</v>
      </c>
      <c r="M4521" t="s">
        <v>17</v>
      </c>
      <c r="N4521" t="str">
        <f>TEXT(employee_attendance_dataset[[#This Row],[Date]],"DDDD")</f>
        <v>Friday</v>
      </c>
      <c r="O4521">
        <f>IF(employee_attendance_dataset[[#This Row],[Leave_Type]]="",0,1)</f>
        <v>1</v>
      </c>
    </row>
    <row r="4522" spans="1:15" x14ac:dyDescent="0.25">
      <c r="A4522" t="s">
        <v>66</v>
      </c>
      <c r="B4522" t="s">
        <v>67</v>
      </c>
      <c r="C4522" t="s">
        <v>36</v>
      </c>
      <c r="D4522" s="1">
        <v>45534</v>
      </c>
      <c r="E4522" t="s">
        <v>16</v>
      </c>
      <c r="F4522" s="2">
        <v>0.37430555555555556</v>
      </c>
      <c r="G4522" s="2">
        <v>0.62361111111111112</v>
      </c>
      <c r="H4522" t="s">
        <v>17</v>
      </c>
      <c r="I4522">
        <v>5.98</v>
      </c>
      <c r="J4522">
        <v>0</v>
      </c>
      <c r="K4522" t="s">
        <v>18</v>
      </c>
      <c r="L4522" t="s">
        <v>28</v>
      </c>
      <c r="M4522" t="s">
        <v>28</v>
      </c>
      <c r="N4522" t="str">
        <f>TEXT(employee_attendance_dataset[[#This Row],[Date]],"DDDD")</f>
        <v>Friday</v>
      </c>
      <c r="O4522">
        <f>IF(employee_attendance_dataset[[#This Row],[Leave_Type]]="",0,1)</f>
        <v>0</v>
      </c>
    </row>
    <row r="4523" spans="1:15" x14ac:dyDescent="0.25">
      <c r="A4523" t="s">
        <v>68</v>
      </c>
      <c r="B4523" t="s">
        <v>69</v>
      </c>
      <c r="C4523" t="s">
        <v>27</v>
      </c>
      <c r="D4523" s="1">
        <v>45534</v>
      </c>
      <c r="E4523" t="s">
        <v>16</v>
      </c>
      <c r="F4523" s="2">
        <v>0.36875000000000002</v>
      </c>
      <c r="G4523" s="2">
        <v>0.74861111111111112</v>
      </c>
      <c r="H4523" t="s">
        <v>17</v>
      </c>
      <c r="I4523">
        <v>9.1199999999999992</v>
      </c>
      <c r="J4523">
        <v>0</v>
      </c>
      <c r="K4523" t="s">
        <v>18</v>
      </c>
      <c r="L4523" t="s">
        <v>17</v>
      </c>
      <c r="M4523" t="s">
        <v>17</v>
      </c>
      <c r="N4523" t="str">
        <f>TEXT(employee_attendance_dataset[[#This Row],[Date]],"DDDD")</f>
        <v>Friday</v>
      </c>
      <c r="O4523">
        <f>IF(employee_attendance_dataset[[#This Row],[Leave_Type]]="",0,1)</f>
        <v>0</v>
      </c>
    </row>
    <row r="4524" spans="1:15" x14ac:dyDescent="0.25">
      <c r="A4524" t="s">
        <v>70</v>
      </c>
      <c r="B4524" t="s">
        <v>71</v>
      </c>
      <c r="C4524" t="s">
        <v>33</v>
      </c>
      <c r="D4524" s="1">
        <v>45534</v>
      </c>
      <c r="E4524" t="s">
        <v>16</v>
      </c>
      <c r="F4524" s="2">
        <v>0.38263888888888886</v>
      </c>
      <c r="G4524" s="2">
        <v>0.73472222222222228</v>
      </c>
      <c r="H4524" t="s">
        <v>17</v>
      </c>
      <c r="I4524">
        <v>8.4499999999999993</v>
      </c>
      <c r="J4524">
        <v>0</v>
      </c>
      <c r="K4524" t="s">
        <v>18</v>
      </c>
      <c r="L4524" t="s">
        <v>17</v>
      </c>
      <c r="M4524" t="s">
        <v>17</v>
      </c>
      <c r="N4524" t="str">
        <f>TEXT(employee_attendance_dataset[[#This Row],[Date]],"DDDD")</f>
        <v>Friday</v>
      </c>
      <c r="O4524">
        <f>IF(employee_attendance_dataset[[#This Row],[Leave_Type]]="",0,1)</f>
        <v>0</v>
      </c>
    </row>
    <row r="4525" spans="1:15" x14ac:dyDescent="0.25">
      <c r="A4525" t="s">
        <v>72</v>
      </c>
      <c r="B4525" t="s">
        <v>73</v>
      </c>
      <c r="C4525" t="s">
        <v>21</v>
      </c>
      <c r="D4525" s="1">
        <v>45534</v>
      </c>
      <c r="E4525" t="s">
        <v>16</v>
      </c>
      <c r="F4525" s="2">
        <v>0.36736111111111114</v>
      </c>
      <c r="G4525" s="2">
        <v>0.75277777777777777</v>
      </c>
      <c r="H4525" t="s">
        <v>17</v>
      </c>
      <c r="I4525">
        <v>9.25</v>
      </c>
      <c r="J4525">
        <v>0.25</v>
      </c>
      <c r="K4525" t="s">
        <v>18</v>
      </c>
      <c r="L4525" t="s">
        <v>17</v>
      </c>
      <c r="M4525" t="s">
        <v>17</v>
      </c>
      <c r="N4525" t="str">
        <f>TEXT(employee_attendance_dataset[[#This Row],[Date]],"DDDD")</f>
        <v>Friday</v>
      </c>
      <c r="O4525">
        <f>IF(employee_attendance_dataset[[#This Row],[Leave_Type]]="",0,1)</f>
        <v>0</v>
      </c>
    </row>
    <row r="4526" spans="1:15" x14ac:dyDescent="0.25">
      <c r="A4526" t="s">
        <v>74</v>
      </c>
      <c r="B4526" t="s">
        <v>75</v>
      </c>
      <c r="C4526" t="s">
        <v>47</v>
      </c>
      <c r="D4526" s="1">
        <v>45534</v>
      </c>
      <c r="E4526" t="s">
        <v>16</v>
      </c>
      <c r="F4526" s="2">
        <v>0.36180555555555555</v>
      </c>
      <c r="G4526" s="2">
        <v>0.63402777777777775</v>
      </c>
      <c r="H4526" t="s">
        <v>17</v>
      </c>
      <c r="I4526">
        <v>6.53</v>
      </c>
      <c r="J4526">
        <v>0</v>
      </c>
      <c r="K4526" t="s">
        <v>18</v>
      </c>
      <c r="L4526" t="s">
        <v>28</v>
      </c>
      <c r="M4526" t="s">
        <v>28</v>
      </c>
      <c r="N4526" t="str">
        <f>TEXT(employee_attendance_dataset[[#This Row],[Date]],"DDDD")</f>
        <v>Friday</v>
      </c>
      <c r="O4526">
        <f>IF(employee_attendance_dataset[[#This Row],[Leave_Type]]="",0,1)</f>
        <v>0</v>
      </c>
    </row>
    <row r="4527" spans="1:15" x14ac:dyDescent="0.25">
      <c r="A4527" t="s">
        <v>76</v>
      </c>
      <c r="B4527" t="s">
        <v>77</v>
      </c>
      <c r="C4527" t="s">
        <v>36</v>
      </c>
      <c r="D4527" s="1">
        <v>45534</v>
      </c>
      <c r="E4527" t="s">
        <v>16</v>
      </c>
      <c r="F4527" s="2">
        <v>0.38124999999999998</v>
      </c>
      <c r="G4527" s="2">
        <v>0.74513888888888891</v>
      </c>
      <c r="H4527" t="s">
        <v>17</v>
      </c>
      <c r="I4527">
        <v>8.73</v>
      </c>
      <c r="J4527">
        <v>0</v>
      </c>
      <c r="K4527" t="s">
        <v>18</v>
      </c>
      <c r="L4527" t="s">
        <v>17</v>
      </c>
      <c r="M4527" t="s">
        <v>17</v>
      </c>
      <c r="N4527" t="str">
        <f>TEXT(employee_attendance_dataset[[#This Row],[Date]],"DDDD")</f>
        <v>Friday</v>
      </c>
      <c r="O4527">
        <f>IF(employee_attendance_dataset[[#This Row],[Leave_Type]]="",0,1)</f>
        <v>0</v>
      </c>
    </row>
    <row r="4528" spans="1:15" x14ac:dyDescent="0.25">
      <c r="A4528" t="s">
        <v>78</v>
      </c>
      <c r="B4528" t="s">
        <v>79</v>
      </c>
      <c r="C4528" t="s">
        <v>47</v>
      </c>
      <c r="D4528" s="1">
        <v>45534</v>
      </c>
      <c r="E4528" t="s">
        <v>59</v>
      </c>
      <c r="F4528" s="2"/>
      <c r="G4528" s="2"/>
      <c r="H4528" t="s">
        <v>17</v>
      </c>
      <c r="I4528">
        <v>0</v>
      </c>
      <c r="J4528">
        <v>0</v>
      </c>
      <c r="K4528" t="s">
        <v>18</v>
      </c>
      <c r="L4528" t="s">
        <v>17</v>
      </c>
      <c r="M4528" t="s">
        <v>17</v>
      </c>
      <c r="N4528" t="str">
        <f>TEXT(employee_attendance_dataset[[#This Row],[Date]],"DDDD")</f>
        <v>Friday</v>
      </c>
      <c r="O4528">
        <f>IF(employee_attendance_dataset[[#This Row],[Leave_Type]]="",0,1)</f>
        <v>0</v>
      </c>
    </row>
    <row r="4529" spans="1:15" x14ac:dyDescent="0.25">
      <c r="A4529" t="s">
        <v>80</v>
      </c>
      <c r="B4529" t="s">
        <v>81</v>
      </c>
      <c r="C4529" t="s">
        <v>50</v>
      </c>
      <c r="D4529" s="1">
        <v>45534</v>
      </c>
      <c r="E4529" t="s">
        <v>16</v>
      </c>
      <c r="F4529" s="2">
        <v>0.36180555555555555</v>
      </c>
      <c r="G4529" s="2">
        <v>0.75972222222222219</v>
      </c>
      <c r="H4529" t="s">
        <v>17</v>
      </c>
      <c r="I4529">
        <v>9.5500000000000007</v>
      </c>
      <c r="J4529">
        <v>0.55000000000000004</v>
      </c>
      <c r="K4529" t="s">
        <v>18</v>
      </c>
      <c r="L4529" t="s">
        <v>17</v>
      </c>
      <c r="M4529" t="s">
        <v>17</v>
      </c>
      <c r="N4529" t="str">
        <f>TEXT(employee_attendance_dataset[[#This Row],[Date]],"DDDD")</f>
        <v>Friday</v>
      </c>
      <c r="O4529">
        <f>IF(employee_attendance_dataset[[#This Row],[Leave_Type]]="",0,1)</f>
        <v>0</v>
      </c>
    </row>
    <row r="4530" spans="1:15" x14ac:dyDescent="0.25">
      <c r="A4530" t="s">
        <v>82</v>
      </c>
      <c r="B4530" t="s">
        <v>83</v>
      </c>
      <c r="C4530" t="s">
        <v>33</v>
      </c>
      <c r="D4530" s="1">
        <v>45534</v>
      </c>
      <c r="E4530" t="s">
        <v>16</v>
      </c>
      <c r="F4530" s="2">
        <v>0.38124999999999998</v>
      </c>
      <c r="G4530" s="2">
        <v>0.72986111111111107</v>
      </c>
      <c r="H4530" t="s">
        <v>17</v>
      </c>
      <c r="I4530">
        <v>8.3699999999999992</v>
      </c>
      <c r="J4530">
        <v>0</v>
      </c>
      <c r="K4530" t="s">
        <v>18</v>
      </c>
      <c r="L4530" t="s">
        <v>17</v>
      </c>
      <c r="M4530" t="s">
        <v>17</v>
      </c>
      <c r="N4530" t="str">
        <f>TEXT(employee_attendance_dataset[[#This Row],[Date]],"DDDD")</f>
        <v>Friday</v>
      </c>
      <c r="O4530">
        <f>IF(employee_attendance_dataset[[#This Row],[Leave_Type]]="",0,1)</f>
        <v>0</v>
      </c>
    </row>
    <row r="4531" spans="1:15" x14ac:dyDescent="0.25">
      <c r="A4531" t="s">
        <v>84</v>
      </c>
      <c r="B4531" t="s">
        <v>85</v>
      </c>
      <c r="C4531" t="s">
        <v>47</v>
      </c>
      <c r="D4531" s="1">
        <v>45534</v>
      </c>
      <c r="E4531" t="s">
        <v>16</v>
      </c>
      <c r="F4531" s="2">
        <v>0.37847222222222221</v>
      </c>
      <c r="G4531" s="2">
        <v>0.75902777777777775</v>
      </c>
      <c r="H4531" t="s">
        <v>17</v>
      </c>
      <c r="I4531">
        <v>9.1300000000000008</v>
      </c>
      <c r="J4531">
        <v>0</v>
      </c>
      <c r="K4531" t="s">
        <v>18</v>
      </c>
      <c r="L4531" t="s">
        <v>17</v>
      </c>
      <c r="M4531" t="s">
        <v>17</v>
      </c>
      <c r="N4531" t="str">
        <f>TEXT(employee_attendance_dataset[[#This Row],[Date]],"DDDD")</f>
        <v>Friday</v>
      </c>
      <c r="O4531">
        <f>IF(employee_attendance_dataset[[#This Row],[Leave_Type]]="",0,1)</f>
        <v>0</v>
      </c>
    </row>
    <row r="4532" spans="1:15" x14ac:dyDescent="0.25">
      <c r="A4532" t="s">
        <v>86</v>
      </c>
      <c r="B4532" t="s">
        <v>87</v>
      </c>
      <c r="C4532" t="s">
        <v>15</v>
      </c>
      <c r="D4532" s="1">
        <v>45534</v>
      </c>
      <c r="E4532" t="s">
        <v>16</v>
      </c>
      <c r="F4532" s="2">
        <v>0.37361111111111112</v>
      </c>
      <c r="G4532" s="2">
        <v>0.74791666666666667</v>
      </c>
      <c r="H4532" t="s">
        <v>17</v>
      </c>
      <c r="I4532">
        <v>8.98</v>
      </c>
      <c r="J4532">
        <v>0</v>
      </c>
      <c r="K4532" t="s">
        <v>18</v>
      </c>
      <c r="L4532" t="s">
        <v>17</v>
      </c>
      <c r="M4532" t="s">
        <v>17</v>
      </c>
      <c r="N4532" t="str">
        <f>TEXT(employee_attendance_dataset[[#This Row],[Date]],"DDDD")</f>
        <v>Friday</v>
      </c>
      <c r="O4532">
        <f>IF(employee_attendance_dataset[[#This Row],[Leave_Type]]="",0,1)</f>
        <v>0</v>
      </c>
    </row>
    <row r="4533" spans="1:15" x14ac:dyDescent="0.25">
      <c r="A4533" t="s">
        <v>88</v>
      </c>
      <c r="B4533" t="s">
        <v>89</v>
      </c>
      <c r="C4533" t="s">
        <v>33</v>
      </c>
      <c r="D4533" s="1">
        <v>45534</v>
      </c>
      <c r="E4533" t="s">
        <v>59</v>
      </c>
      <c r="F4533" s="2"/>
      <c r="G4533" s="2"/>
      <c r="H4533" t="s">
        <v>17</v>
      </c>
      <c r="I4533">
        <v>0</v>
      </c>
      <c r="J4533">
        <v>0</v>
      </c>
      <c r="K4533" t="s">
        <v>18</v>
      </c>
      <c r="L4533" t="s">
        <v>17</v>
      </c>
      <c r="M4533" t="s">
        <v>28</v>
      </c>
      <c r="N4533" t="str">
        <f>TEXT(employee_attendance_dataset[[#This Row],[Date]],"DDDD")</f>
        <v>Friday</v>
      </c>
      <c r="O4533">
        <f>IF(employee_attendance_dataset[[#This Row],[Leave_Type]]="",0,1)</f>
        <v>0</v>
      </c>
    </row>
    <row r="4534" spans="1:15" x14ac:dyDescent="0.25">
      <c r="A4534" t="s">
        <v>90</v>
      </c>
      <c r="B4534" t="s">
        <v>91</v>
      </c>
      <c r="C4534" t="s">
        <v>33</v>
      </c>
      <c r="D4534" s="1">
        <v>45534</v>
      </c>
      <c r="E4534" t="s">
        <v>16</v>
      </c>
      <c r="F4534" s="2">
        <v>0.38194444444444442</v>
      </c>
      <c r="G4534" s="2">
        <v>0.76944444444444449</v>
      </c>
      <c r="H4534" t="s">
        <v>17</v>
      </c>
      <c r="I4534">
        <v>9.3000000000000007</v>
      </c>
      <c r="J4534">
        <v>0</v>
      </c>
      <c r="K4534" t="s">
        <v>18</v>
      </c>
      <c r="L4534" t="s">
        <v>17</v>
      </c>
      <c r="M4534" t="s">
        <v>17</v>
      </c>
      <c r="N4534" t="str">
        <f>TEXT(employee_attendance_dataset[[#This Row],[Date]],"DDDD")</f>
        <v>Friday</v>
      </c>
      <c r="O4534">
        <f>IF(employee_attendance_dataset[[#This Row],[Leave_Type]]="",0,1)</f>
        <v>0</v>
      </c>
    </row>
    <row r="4535" spans="1:15" x14ac:dyDescent="0.25">
      <c r="A4535" t="s">
        <v>92</v>
      </c>
      <c r="B4535" t="s">
        <v>93</v>
      </c>
      <c r="C4535" t="s">
        <v>15</v>
      </c>
      <c r="D4535" s="1">
        <v>45534</v>
      </c>
      <c r="E4535" t="s">
        <v>16</v>
      </c>
      <c r="F4535" s="2">
        <v>0.38680555555555557</v>
      </c>
      <c r="G4535" s="2">
        <v>0.76527777777777772</v>
      </c>
      <c r="H4535" t="s">
        <v>17</v>
      </c>
      <c r="I4535">
        <v>9.08</v>
      </c>
      <c r="J4535">
        <v>0.08</v>
      </c>
      <c r="K4535" t="s">
        <v>18</v>
      </c>
      <c r="L4535" t="s">
        <v>17</v>
      </c>
      <c r="M4535" t="s">
        <v>17</v>
      </c>
      <c r="N4535" t="str">
        <f>TEXT(employee_attendance_dataset[[#This Row],[Date]],"DDDD")</f>
        <v>Friday</v>
      </c>
      <c r="O4535">
        <f>IF(employee_attendance_dataset[[#This Row],[Leave_Type]]="",0,1)</f>
        <v>0</v>
      </c>
    </row>
    <row r="4536" spans="1:15" x14ac:dyDescent="0.25">
      <c r="A4536" t="s">
        <v>94</v>
      </c>
      <c r="B4536" t="s">
        <v>95</v>
      </c>
      <c r="C4536" t="s">
        <v>24</v>
      </c>
      <c r="D4536" s="1">
        <v>45534</v>
      </c>
      <c r="E4536" t="s">
        <v>16</v>
      </c>
      <c r="F4536" s="2">
        <v>0.38263888888888886</v>
      </c>
      <c r="G4536" s="2">
        <v>0.75763888888888886</v>
      </c>
      <c r="H4536" t="s">
        <v>17</v>
      </c>
      <c r="I4536">
        <v>9</v>
      </c>
      <c r="J4536">
        <v>0</v>
      </c>
      <c r="K4536" t="s">
        <v>18</v>
      </c>
      <c r="L4536" t="s">
        <v>17</v>
      </c>
      <c r="M4536" t="s">
        <v>17</v>
      </c>
      <c r="N4536" t="str">
        <f>TEXT(employee_attendance_dataset[[#This Row],[Date]],"DDDD")</f>
        <v>Friday</v>
      </c>
      <c r="O4536">
        <f>IF(employee_attendance_dataset[[#This Row],[Leave_Type]]="",0,1)</f>
        <v>0</v>
      </c>
    </row>
    <row r="4537" spans="1:15" x14ac:dyDescent="0.25">
      <c r="A4537" t="s">
        <v>96</v>
      </c>
      <c r="B4537" t="s">
        <v>97</v>
      </c>
      <c r="C4537" t="s">
        <v>21</v>
      </c>
      <c r="D4537" s="1">
        <v>45534</v>
      </c>
      <c r="E4537" t="s">
        <v>16</v>
      </c>
      <c r="F4537" s="2">
        <v>0.38611111111111113</v>
      </c>
      <c r="G4537" s="2">
        <v>0.74097222222222225</v>
      </c>
      <c r="H4537" t="s">
        <v>17</v>
      </c>
      <c r="I4537">
        <v>8.52</v>
      </c>
      <c r="J4537">
        <v>0</v>
      </c>
      <c r="K4537" t="s">
        <v>18</v>
      </c>
      <c r="L4537" t="s">
        <v>17</v>
      </c>
      <c r="M4537" t="s">
        <v>17</v>
      </c>
      <c r="N4537" t="str">
        <f>TEXT(employee_attendance_dataset[[#This Row],[Date]],"DDDD")</f>
        <v>Friday</v>
      </c>
      <c r="O4537">
        <f>IF(employee_attendance_dataset[[#This Row],[Leave_Type]]="",0,1)</f>
        <v>0</v>
      </c>
    </row>
    <row r="4538" spans="1:15" x14ac:dyDescent="0.25">
      <c r="A4538" t="s">
        <v>98</v>
      </c>
      <c r="B4538" t="s">
        <v>99</v>
      </c>
      <c r="C4538" t="s">
        <v>27</v>
      </c>
      <c r="D4538" s="1">
        <v>45534</v>
      </c>
      <c r="E4538" t="s">
        <v>16</v>
      </c>
      <c r="F4538" s="2">
        <v>0.37916666666666665</v>
      </c>
      <c r="G4538" s="2">
        <v>0.7416666666666667</v>
      </c>
      <c r="H4538" t="s">
        <v>17</v>
      </c>
      <c r="I4538">
        <v>8.6999999999999993</v>
      </c>
      <c r="J4538">
        <v>0</v>
      </c>
      <c r="K4538" t="s">
        <v>18</v>
      </c>
      <c r="L4538" t="s">
        <v>17</v>
      </c>
      <c r="M4538" t="s">
        <v>17</v>
      </c>
      <c r="N4538" t="str">
        <f>TEXT(employee_attendance_dataset[[#This Row],[Date]],"DDDD")</f>
        <v>Friday</v>
      </c>
      <c r="O4538">
        <f>IF(employee_attendance_dataset[[#This Row],[Leave_Type]]="",0,1)</f>
        <v>0</v>
      </c>
    </row>
    <row r="4539" spans="1:15" x14ac:dyDescent="0.25">
      <c r="A4539" t="s">
        <v>100</v>
      </c>
      <c r="B4539" t="s">
        <v>101</v>
      </c>
      <c r="C4539" t="s">
        <v>50</v>
      </c>
      <c r="D4539" s="1">
        <v>45534</v>
      </c>
      <c r="E4539" t="s">
        <v>16</v>
      </c>
      <c r="F4539" s="2">
        <v>0.37083333333333335</v>
      </c>
      <c r="G4539" s="2">
        <v>0.75555555555555554</v>
      </c>
      <c r="H4539" t="s">
        <v>17</v>
      </c>
      <c r="I4539">
        <v>9.23</v>
      </c>
      <c r="J4539">
        <v>0</v>
      </c>
      <c r="K4539" t="s">
        <v>18</v>
      </c>
      <c r="L4539" t="s">
        <v>17</v>
      </c>
      <c r="M4539" t="s">
        <v>17</v>
      </c>
      <c r="N4539" t="str">
        <f>TEXT(employee_attendance_dataset[[#This Row],[Date]],"DDDD")</f>
        <v>Friday</v>
      </c>
      <c r="O4539">
        <f>IF(employee_attendance_dataset[[#This Row],[Leave_Type]]="",0,1)</f>
        <v>0</v>
      </c>
    </row>
    <row r="4540" spans="1:15" x14ac:dyDescent="0.25">
      <c r="A4540" t="s">
        <v>102</v>
      </c>
      <c r="B4540" t="s">
        <v>103</v>
      </c>
      <c r="C4540" t="s">
        <v>47</v>
      </c>
      <c r="D4540" s="1">
        <v>45534</v>
      </c>
      <c r="E4540" t="s">
        <v>16</v>
      </c>
      <c r="F4540" s="2">
        <v>0.37847222222222221</v>
      </c>
      <c r="G4540" s="2">
        <v>0.74722222222222223</v>
      </c>
      <c r="H4540" t="s">
        <v>17</v>
      </c>
      <c r="I4540">
        <v>8.85</v>
      </c>
      <c r="J4540">
        <v>0</v>
      </c>
      <c r="K4540" t="s">
        <v>18</v>
      </c>
      <c r="L4540" t="s">
        <v>17</v>
      </c>
      <c r="M4540" t="s">
        <v>17</v>
      </c>
      <c r="N4540" t="str">
        <f>TEXT(employee_attendance_dataset[[#This Row],[Date]],"DDDD")</f>
        <v>Friday</v>
      </c>
      <c r="O4540">
        <f>IF(employee_attendance_dataset[[#This Row],[Leave_Type]]="",0,1)</f>
        <v>0</v>
      </c>
    </row>
    <row r="4541" spans="1:15" x14ac:dyDescent="0.25">
      <c r="A4541" t="s">
        <v>104</v>
      </c>
      <c r="B4541" t="s">
        <v>105</v>
      </c>
      <c r="C4541" t="s">
        <v>24</v>
      </c>
      <c r="D4541" s="1">
        <v>45534</v>
      </c>
      <c r="E4541" t="s">
        <v>16</v>
      </c>
      <c r="F4541" s="2">
        <v>0.36736111111111114</v>
      </c>
      <c r="G4541" s="2">
        <v>0.74097222222222225</v>
      </c>
      <c r="H4541" t="s">
        <v>17</v>
      </c>
      <c r="I4541">
        <v>8.9700000000000006</v>
      </c>
      <c r="J4541">
        <v>0</v>
      </c>
      <c r="K4541" t="s">
        <v>18</v>
      </c>
      <c r="L4541" t="s">
        <v>17</v>
      </c>
      <c r="M4541" t="s">
        <v>17</v>
      </c>
      <c r="N4541" t="str">
        <f>TEXT(employee_attendance_dataset[[#This Row],[Date]],"DDDD")</f>
        <v>Friday</v>
      </c>
      <c r="O4541">
        <f>IF(employee_attendance_dataset[[#This Row],[Leave_Type]]="",0,1)</f>
        <v>0</v>
      </c>
    </row>
    <row r="4542" spans="1:15" x14ac:dyDescent="0.25">
      <c r="A4542" t="s">
        <v>106</v>
      </c>
      <c r="B4542" t="s">
        <v>107</v>
      </c>
      <c r="C4542" t="s">
        <v>50</v>
      </c>
      <c r="D4542" s="1">
        <v>45534</v>
      </c>
      <c r="E4542" t="s">
        <v>16</v>
      </c>
      <c r="F4542" s="2">
        <v>0.37361111111111112</v>
      </c>
      <c r="G4542" s="2">
        <v>0.73472222222222228</v>
      </c>
      <c r="H4542" t="s">
        <v>17</v>
      </c>
      <c r="I4542">
        <v>8.67</v>
      </c>
      <c r="J4542">
        <v>0</v>
      </c>
      <c r="K4542" t="s">
        <v>18</v>
      </c>
      <c r="L4542" t="s">
        <v>17</v>
      </c>
      <c r="M4542" t="s">
        <v>17</v>
      </c>
      <c r="N4542" t="str">
        <f>TEXT(employee_attendance_dataset[[#This Row],[Date]],"DDDD")</f>
        <v>Friday</v>
      </c>
      <c r="O4542">
        <f>IF(employee_attendance_dataset[[#This Row],[Leave_Type]]="",0,1)</f>
        <v>0</v>
      </c>
    </row>
    <row r="4543" spans="1:15" x14ac:dyDescent="0.25">
      <c r="A4543" t="s">
        <v>108</v>
      </c>
      <c r="B4543" t="s">
        <v>109</v>
      </c>
      <c r="C4543" t="s">
        <v>50</v>
      </c>
      <c r="D4543" s="1">
        <v>45534</v>
      </c>
      <c r="E4543" t="s">
        <v>59</v>
      </c>
      <c r="F4543" s="2"/>
      <c r="G4543" s="2"/>
      <c r="H4543" t="s">
        <v>17</v>
      </c>
      <c r="I4543">
        <v>0</v>
      </c>
      <c r="J4543">
        <v>0</v>
      </c>
      <c r="K4543" t="s">
        <v>18</v>
      </c>
      <c r="L4543" t="s">
        <v>17</v>
      </c>
      <c r="M4543" t="s">
        <v>28</v>
      </c>
      <c r="N4543" t="str">
        <f>TEXT(employee_attendance_dataset[[#This Row],[Date]],"DDDD")</f>
        <v>Friday</v>
      </c>
      <c r="O4543">
        <f>IF(employee_attendance_dataset[[#This Row],[Leave_Type]]="",0,1)</f>
        <v>0</v>
      </c>
    </row>
    <row r="4544" spans="1:15" x14ac:dyDescent="0.25">
      <c r="A4544" t="s">
        <v>110</v>
      </c>
      <c r="B4544" t="s">
        <v>111</v>
      </c>
      <c r="C4544" t="s">
        <v>50</v>
      </c>
      <c r="D4544" s="1">
        <v>45534</v>
      </c>
      <c r="E4544" t="s">
        <v>16</v>
      </c>
      <c r="F4544" s="2">
        <v>0.39027777777777778</v>
      </c>
      <c r="G4544" s="2">
        <v>0.76249999999999996</v>
      </c>
      <c r="H4544" t="s">
        <v>28</v>
      </c>
      <c r="I4544">
        <v>8.93</v>
      </c>
      <c r="J4544">
        <v>0</v>
      </c>
      <c r="K4544" t="s">
        <v>18</v>
      </c>
      <c r="L4544" t="s">
        <v>17</v>
      </c>
      <c r="M4544" t="s">
        <v>17</v>
      </c>
      <c r="N4544" t="str">
        <f>TEXT(employee_attendance_dataset[[#This Row],[Date]],"DDDD")</f>
        <v>Friday</v>
      </c>
      <c r="O4544">
        <f>IF(employee_attendance_dataset[[#This Row],[Leave_Type]]="",0,1)</f>
        <v>0</v>
      </c>
    </row>
    <row r="4545" spans="1:15" x14ac:dyDescent="0.25">
      <c r="A4545" t="s">
        <v>114</v>
      </c>
      <c r="B4545" t="s">
        <v>115</v>
      </c>
      <c r="C4545" t="s">
        <v>21</v>
      </c>
      <c r="D4545" s="1">
        <v>45534</v>
      </c>
      <c r="E4545" t="s">
        <v>16</v>
      </c>
      <c r="F4545" s="2">
        <v>0.375</v>
      </c>
      <c r="G4545" s="2">
        <v>0.76041666666666663</v>
      </c>
      <c r="H4545" t="s">
        <v>17</v>
      </c>
      <c r="I4545">
        <v>9.25</v>
      </c>
      <c r="J4545">
        <v>0</v>
      </c>
      <c r="K4545" t="s">
        <v>18</v>
      </c>
      <c r="L4545" t="s">
        <v>17</v>
      </c>
      <c r="M4545" t="s">
        <v>17</v>
      </c>
      <c r="N4545" t="str">
        <f>TEXT(employee_attendance_dataset[[#This Row],[Date]],"DDDD")</f>
        <v>Friday</v>
      </c>
      <c r="O4545">
        <f>IF(employee_attendance_dataset[[#This Row],[Leave_Type]]="",0,1)</f>
        <v>0</v>
      </c>
    </row>
    <row r="4546" spans="1:15" x14ac:dyDescent="0.25">
      <c r="A4546" t="s">
        <v>116</v>
      </c>
      <c r="B4546" t="s">
        <v>117</v>
      </c>
      <c r="C4546" t="s">
        <v>33</v>
      </c>
      <c r="D4546" s="1">
        <v>45534</v>
      </c>
      <c r="E4546" t="s">
        <v>112</v>
      </c>
      <c r="F4546" s="2"/>
      <c r="G4546" s="2"/>
      <c r="H4546" t="s">
        <v>17</v>
      </c>
      <c r="I4546">
        <v>0</v>
      </c>
      <c r="J4546">
        <v>0</v>
      </c>
      <c r="K4546" t="s">
        <v>180</v>
      </c>
      <c r="L4546" t="s">
        <v>17</v>
      </c>
      <c r="M4546" t="s">
        <v>17</v>
      </c>
      <c r="N4546" t="str">
        <f>TEXT(employee_attendance_dataset[[#This Row],[Date]],"DDDD")</f>
        <v>Friday</v>
      </c>
      <c r="O4546">
        <f>IF(employee_attendance_dataset[[#This Row],[Leave_Type]]="",0,1)</f>
        <v>1</v>
      </c>
    </row>
    <row r="4547" spans="1:15" x14ac:dyDescent="0.25">
      <c r="A4547" t="s">
        <v>118</v>
      </c>
      <c r="B4547" t="s">
        <v>119</v>
      </c>
      <c r="C4547" t="s">
        <v>15</v>
      </c>
      <c r="D4547" s="1">
        <v>45534</v>
      </c>
      <c r="E4547" t="s">
        <v>16</v>
      </c>
      <c r="F4547" s="2">
        <v>0.37708333333333333</v>
      </c>
      <c r="G4547" s="2">
        <v>0.73263888888888884</v>
      </c>
      <c r="H4547" t="s">
        <v>17</v>
      </c>
      <c r="I4547">
        <v>8.5299999999999994</v>
      </c>
      <c r="J4547">
        <v>0</v>
      </c>
      <c r="K4547" t="s">
        <v>18</v>
      </c>
      <c r="L4547" t="s">
        <v>17</v>
      </c>
      <c r="M4547" t="s">
        <v>17</v>
      </c>
      <c r="N4547" t="str">
        <f>TEXT(employee_attendance_dataset[[#This Row],[Date]],"DDDD")</f>
        <v>Friday</v>
      </c>
      <c r="O4547">
        <f>IF(employee_attendance_dataset[[#This Row],[Leave_Type]]="",0,1)</f>
        <v>0</v>
      </c>
    </row>
    <row r="4548" spans="1:15" x14ac:dyDescent="0.25">
      <c r="A4548" t="s">
        <v>120</v>
      </c>
      <c r="B4548" t="s">
        <v>121</v>
      </c>
      <c r="C4548" t="s">
        <v>24</v>
      </c>
      <c r="D4548" s="1">
        <v>45534</v>
      </c>
      <c r="E4548" t="s">
        <v>16</v>
      </c>
      <c r="F4548" s="2">
        <v>0.36180555555555555</v>
      </c>
      <c r="G4548" s="2">
        <v>0.7368055555555556</v>
      </c>
      <c r="H4548" t="s">
        <v>17</v>
      </c>
      <c r="I4548">
        <v>9</v>
      </c>
      <c r="J4548">
        <v>0</v>
      </c>
      <c r="K4548" t="s">
        <v>18</v>
      </c>
      <c r="L4548" t="s">
        <v>17</v>
      </c>
      <c r="M4548" t="s">
        <v>17</v>
      </c>
      <c r="N4548" t="str">
        <f>TEXT(employee_attendance_dataset[[#This Row],[Date]],"DDDD")</f>
        <v>Friday</v>
      </c>
      <c r="O4548">
        <f>IF(employee_attendance_dataset[[#This Row],[Leave_Type]]="",0,1)</f>
        <v>0</v>
      </c>
    </row>
    <row r="4549" spans="1:15" x14ac:dyDescent="0.25">
      <c r="A4549" t="s">
        <v>122</v>
      </c>
      <c r="B4549" t="s">
        <v>123</v>
      </c>
      <c r="C4549" t="s">
        <v>33</v>
      </c>
      <c r="D4549" s="1">
        <v>45534</v>
      </c>
      <c r="E4549" t="s">
        <v>16</v>
      </c>
      <c r="F4549" s="2">
        <v>0.39374999999999999</v>
      </c>
      <c r="G4549" s="2">
        <v>0.62222222222222223</v>
      </c>
      <c r="H4549" t="s">
        <v>28</v>
      </c>
      <c r="I4549">
        <v>5.48</v>
      </c>
      <c r="J4549">
        <v>0</v>
      </c>
      <c r="K4549" t="s">
        <v>18</v>
      </c>
      <c r="L4549" t="s">
        <v>28</v>
      </c>
      <c r="M4549" t="s">
        <v>17</v>
      </c>
      <c r="N4549" t="str">
        <f>TEXT(employee_attendance_dataset[[#This Row],[Date]],"DDDD")</f>
        <v>Friday</v>
      </c>
      <c r="O4549">
        <f>IF(employee_attendance_dataset[[#This Row],[Leave_Type]]="",0,1)</f>
        <v>0</v>
      </c>
    </row>
    <row r="4550" spans="1:15" x14ac:dyDescent="0.25">
      <c r="A4550" t="s">
        <v>124</v>
      </c>
      <c r="B4550" t="s">
        <v>125</v>
      </c>
      <c r="C4550" t="s">
        <v>24</v>
      </c>
      <c r="D4550" s="1">
        <v>45534</v>
      </c>
      <c r="E4550" t="s">
        <v>16</v>
      </c>
      <c r="F4550" s="2">
        <v>0.39583333333333331</v>
      </c>
      <c r="G4550" s="2">
        <v>0.73819444444444449</v>
      </c>
      <c r="H4550" t="s">
        <v>28</v>
      </c>
      <c r="I4550">
        <v>8.2200000000000006</v>
      </c>
      <c r="J4550">
        <v>0</v>
      </c>
      <c r="K4550" t="s">
        <v>18</v>
      </c>
      <c r="L4550" t="s">
        <v>17</v>
      </c>
      <c r="M4550" t="s">
        <v>17</v>
      </c>
      <c r="N4550" t="str">
        <f>TEXT(employee_attendance_dataset[[#This Row],[Date]],"DDDD")</f>
        <v>Friday</v>
      </c>
      <c r="O4550">
        <f>IF(employee_attendance_dataset[[#This Row],[Leave_Type]]="",0,1)</f>
        <v>0</v>
      </c>
    </row>
    <row r="4551" spans="1:15" x14ac:dyDescent="0.25">
      <c r="A4551" t="s">
        <v>126</v>
      </c>
      <c r="B4551" t="s">
        <v>127</v>
      </c>
      <c r="C4551" t="s">
        <v>27</v>
      </c>
      <c r="D4551" s="1">
        <v>45534</v>
      </c>
      <c r="E4551" t="s">
        <v>16</v>
      </c>
      <c r="F4551" s="2">
        <v>0.38194444444444442</v>
      </c>
      <c r="G4551" s="2">
        <v>0.76388888888888884</v>
      </c>
      <c r="H4551" t="s">
        <v>17</v>
      </c>
      <c r="I4551">
        <v>9.17</v>
      </c>
      <c r="J4551">
        <v>0.17</v>
      </c>
      <c r="K4551" t="s">
        <v>18</v>
      </c>
      <c r="L4551" t="s">
        <v>17</v>
      </c>
      <c r="M4551" t="s">
        <v>17</v>
      </c>
      <c r="N4551" t="str">
        <f>TEXT(employee_attendance_dataset[[#This Row],[Date]],"DDDD")</f>
        <v>Friday</v>
      </c>
      <c r="O4551">
        <f>IF(employee_attendance_dataset[[#This Row],[Leave_Type]]="",0,1)</f>
        <v>0</v>
      </c>
    </row>
    <row r="4552" spans="1:15" x14ac:dyDescent="0.25">
      <c r="A4552" t="s">
        <v>128</v>
      </c>
      <c r="B4552" t="s">
        <v>129</v>
      </c>
      <c r="C4552" t="s">
        <v>36</v>
      </c>
      <c r="D4552" s="1">
        <v>45534</v>
      </c>
      <c r="E4552" t="s">
        <v>16</v>
      </c>
      <c r="F4552" s="2">
        <v>0.38472222222222224</v>
      </c>
      <c r="G4552" s="2">
        <v>0.75555555555555554</v>
      </c>
      <c r="H4552" t="s">
        <v>17</v>
      </c>
      <c r="I4552">
        <v>8.9</v>
      </c>
      <c r="J4552">
        <v>0</v>
      </c>
      <c r="K4552" t="s">
        <v>18</v>
      </c>
      <c r="L4552" t="s">
        <v>17</v>
      </c>
      <c r="M4552" t="s">
        <v>17</v>
      </c>
      <c r="N4552" t="str">
        <f>TEXT(employee_attendance_dataset[[#This Row],[Date]],"DDDD")</f>
        <v>Friday</v>
      </c>
      <c r="O4552">
        <f>IF(employee_attendance_dataset[[#This Row],[Leave_Type]]="",0,1)</f>
        <v>0</v>
      </c>
    </row>
    <row r="4553" spans="1:15" x14ac:dyDescent="0.25">
      <c r="A4553" t="s">
        <v>130</v>
      </c>
      <c r="B4553" t="s">
        <v>131</v>
      </c>
      <c r="C4553" t="s">
        <v>47</v>
      </c>
      <c r="D4553" s="1">
        <v>45534</v>
      </c>
      <c r="E4553" t="s">
        <v>16</v>
      </c>
      <c r="F4553" s="2">
        <v>0.37569444444444444</v>
      </c>
      <c r="G4553" s="2">
        <v>0.73611111111111116</v>
      </c>
      <c r="H4553" t="s">
        <v>17</v>
      </c>
      <c r="I4553">
        <v>8.65</v>
      </c>
      <c r="J4553">
        <v>0</v>
      </c>
      <c r="K4553" t="s">
        <v>18</v>
      </c>
      <c r="L4553" t="s">
        <v>17</v>
      </c>
      <c r="M4553" t="s">
        <v>17</v>
      </c>
      <c r="N4553" t="str">
        <f>TEXT(employee_attendance_dataset[[#This Row],[Date]],"DDDD")</f>
        <v>Friday</v>
      </c>
      <c r="O4553">
        <f>IF(employee_attendance_dataset[[#This Row],[Leave_Type]]="",0,1)</f>
        <v>0</v>
      </c>
    </row>
    <row r="4554" spans="1:15" x14ac:dyDescent="0.25">
      <c r="A4554" t="s">
        <v>132</v>
      </c>
      <c r="B4554" t="s">
        <v>133</v>
      </c>
      <c r="C4554" t="s">
        <v>33</v>
      </c>
      <c r="D4554" s="1">
        <v>45534</v>
      </c>
      <c r="E4554" t="s">
        <v>16</v>
      </c>
      <c r="F4554" s="2">
        <v>0.375</v>
      </c>
      <c r="G4554" s="2">
        <v>0.74722222222222223</v>
      </c>
      <c r="H4554" t="s">
        <v>17</v>
      </c>
      <c r="I4554">
        <v>8.93</v>
      </c>
      <c r="J4554">
        <v>0</v>
      </c>
      <c r="K4554" t="s">
        <v>18</v>
      </c>
      <c r="L4554" t="s">
        <v>17</v>
      </c>
      <c r="M4554" t="s">
        <v>17</v>
      </c>
      <c r="N4554" t="str">
        <f>TEXT(employee_attendance_dataset[[#This Row],[Date]],"DDDD")</f>
        <v>Friday</v>
      </c>
      <c r="O4554">
        <f>IF(employee_attendance_dataset[[#This Row],[Leave_Type]]="",0,1)</f>
        <v>0</v>
      </c>
    </row>
    <row r="4555" spans="1:15" x14ac:dyDescent="0.25">
      <c r="A4555" t="s">
        <v>134</v>
      </c>
      <c r="B4555" t="s">
        <v>135</v>
      </c>
      <c r="C4555" t="s">
        <v>36</v>
      </c>
      <c r="D4555" s="1">
        <v>45534</v>
      </c>
      <c r="E4555" t="s">
        <v>112</v>
      </c>
      <c r="F4555" s="2"/>
      <c r="G4555" s="2"/>
      <c r="H4555" t="s">
        <v>17</v>
      </c>
      <c r="I4555">
        <v>0</v>
      </c>
      <c r="J4555">
        <v>0</v>
      </c>
      <c r="K4555" t="s">
        <v>172</v>
      </c>
      <c r="L4555" t="s">
        <v>17</v>
      </c>
      <c r="M4555" t="s">
        <v>17</v>
      </c>
      <c r="N4555" t="str">
        <f>TEXT(employee_attendance_dataset[[#This Row],[Date]],"DDDD")</f>
        <v>Friday</v>
      </c>
      <c r="O4555">
        <f>IF(employee_attendance_dataset[[#This Row],[Leave_Type]]="",0,1)</f>
        <v>1</v>
      </c>
    </row>
    <row r="4556" spans="1:15" x14ac:dyDescent="0.25">
      <c r="A4556" t="s">
        <v>136</v>
      </c>
      <c r="B4556" t="s">
        <v>137</v>
      </c>
      <c r="C4556" t="s">
        <v>33</v>
      </c>
      <c r="D4556" s="1">
        <v>45534</v>
      </c>
      <c r="E4556" t="s">
        <v>59</v>
      </c>
      <c r="F4556" s="2"/>
      <c r="G4556" s="2"/>
      <c r="H4556" t="s">
        <v>17</v>
      </c>
      <c r="I4556">
        <v>0</v>
      </c>
      <c r="J4556">
        <v>0</v>
      </c>
      <c r="K4556" t="s">
        <v>18</v>
      </c>
      <c r="L4556" t="s">
        <v>17</v>
      </c>
      <c r="M4556" t="s">
        <v>28</v>
      </c>
      <c r="N4556" t="str">
        <f>TEXT(employee_attendance_dataset[[#This Row],[Date]],"DDDD")</f>
        <v>Friday</v>
      </c>
      <c r="O4556">
        <f>IF(employee_attendance_dataset[[#This Row],[Leave_Type]]="",0,1)</f>
        <v>0</v>
      </c>
    </row>
    <row r="4557" spans="1:15" x14ac:dyDescent="0.25">
      <c r="A4557" t="s">
        <v>138</v>
      </c>
      <c r="B4557" t="s">
        <v>139</v>
      </c>
      <c r="C4557" t="s">
        <v>50</v>
      </c>
      <c r="D4557" s="1">
        <v>45534</v>
      </c>
      <c r="E4557" t="s">
        <v>112</v>
      </c>
      <c r="F4557" s="2"/>
      <c r="G4557" s="2"/>
      <c r="H4557" t="s">
        <v>17</v>
      </c>
      <c r="I4557">
        <v>0</v>
      </c>
      <c r="J4557">
        <v>0</v>
      </c>
      <c r="K4557" t="s">
        <v>172</v>
      </c>
      <c r="L4557" t="s">
        <v>17</v>
      </c>
      <c r="M4557" t="s">
        <v>17</v>
      </c>
      <c r="N4557" t="str">
        <f>TEXT(employee_attendance_dataset[[#This Row],[Date]],"DDDD")</f>
        <v>Friday</v>
      </c>
      <c r="O4557">
        <f>IF(employee_attendance_dataset[[#This Row],[Leave_Type]]="",0,1)</f>
        <v>1</v>
      </c>
    </row>
    <row r="4558" spans="1:15" x14ac:dyDescent="0.25">
      <c r="A4558" t="s">
        <v>140</v>
      </c>
      <c r="B4558" t="s">
        <v>141</v>
      </c>
      <c r="C4558" t="s">
        <v>15</v>
      </c>
      <c r="D4558" s="1">
        <v>45534</v>
      </c>
      <c r="E4558" t="s">
        <v>59</v>
      </c>
      <c r="F4558" s="2"/>
      <c r="G4558" s="2"/>
      <c r="H4558" t="s">
        <v>17</v>
      </c>
      <c r="I4558">
        <v>0</v>
      </c>
      <c r="J4558">
        <v>0</v>
      </c>
      <c r="K4558" t="s">
        <v>18</v>
      </c>
      <c r="L4558" t="s">
        <v>17</v>
      </c>
      <c r="M4558" t="s">
        <v>17</v>
      </c>
      <c r="N4558" t="str">
        <f>TEXT(employee_attendance_dataset[[#This Row],[Date]],"DDDD")</f>
        <v>Friday</v>
      </c>
      <c r="O4558">
        <f>IF(employee_attendance_dataset[[#This Row],[Leave_Type]]="",0,1)</f>
        <v>0</v>
      </c>
    </row>
    <row r="4559" spans="1:15" x14ac:dyDescent="0.25">
      <c r="A4559" t="s">
        <v>142</v>
      </c>
      <c r="B4559" t="s">
        <v>143</v>
      </c>
      <c r="C4559" t="s">
        <v>15</v>
      </c>
      <c r="D4559" s="1">
        <v>45534</v>
      </c>
      <c r="E4559" t="s">
        <v>112</v>
      </c>
      <c r="F4559" s="2"/>
      <c r="G4559" s="2"/>
      <c r="H4559" t="s">
        <v>17</v>
      </c>
      <c r="I4559">
        <v>0</v>
      </c>
      <c r="J4559">
        <v>0</v>
      </c>
      <c r="K4559" t="s">
        <v>172</v>
      </c>
      <c r="L4559" t="s">
        <v>17</v>
      </c>
      <c r="M4559" t="s">
        <v>17</v>
      </c>
      <c r="N4559" t="str">
        <f>TEXT(employee_attendance_dataset[[#This Row],[Date]],"DDDD")</f>
        <v>Friday</v>
      </c>
      <c r="O4559">
        <f>IF(employee_attendance_dataset[[#This Row],[Leave_Type]]="",0,1)</f>
        <v>1</v>
      </c>
    </row>
    <row r="4560" spans="1:15" x14ac:dyDescent="0.25">
      <c r="A4560" t="s">
        <v>144</v>
      </c>
      <c r="B4560" t="s">
        <v>145</v>
      </c>
      <c r="C4560" t="s">
        <v>33</v>
      </c>
      <c r="D4560" s="1">
        <v>45534</v>
      </c>
      <c r="E4560" t="s">
        <v>16</v>
      </c>
      <c r="F4560" s="2">
        <v>0.36319444444444443</v>
      </c>
      <c r="G4560" s="2">
        <v>0.75138888888888888</v>
      </c>
      <c r="H4560" t="s">
        <v>17</v>
      </c>
      <c r="I4560">
        <v>9.32</v>
      </c>
      <c r="J4560">
        <v>0</v>
      </c>
      <c r="K4560" t="s">
        <v>18</v>
      </c>
      <c r="L4560" t="s">
        <v>17</v>
      </c>
      <c r="M4560" t="s">
        <v>17</v>
      </c>
      <c r="N4560" t="str">
        <f>TEXT(employee_attendance_dataset[[#This Row],[Date]],"DDDD")</f>
        <v>Friday</v>
      </c>
      <c r="O4560">
        <f>IF(employee_attendance_dataset[[#This Row],[Leave_Type]]="",0,1)</f>
        <v>0</v>
      </c>
    </row>
    <row r="4561" spans="1:15" x14ac:dyDescent="0.25">
      <c r="A4561" t="s">
        <v>146</v>
      </c>
      <c r="B4561" t="s">
        <v>147</v>
      </c>
      <c r="C4561" t="s">
        <v>47</v>
      </c>
      <c r="D4561" s="1">
        <v>45534</v>
      </c>
      <c r="E4561" t="s">
        <v>16</v>
      </c>
      <c r="F4561" s="2">
        <v>0.41319444444444442</v>
      </c>
      <c r="G4561" s="2">
        <v>0.74444444444444446</v>
      </c>
      <c r="H4561" t="s">
        <v>28</v>
      </c>
      <c r="I4561">
        <v>7.95</v>
      </c>
      <c r="J4561">
        <v>0</v>
      </c>
      <c r="K4561" t="s">
        <v>18</v>
      </c>
      <c r="L4561" t="s">
        <v>17</v>
      </c>
      <c r="M4561" t="s">
        <v>17</v>
      </c>
      <c r="N4561" t="str">
        <f>TEXT(employee_attendance_dataset[[#This Row],[Date]],"DDDD")</f>
        <v>Friday</v>
      </c>
      <c r="O4561">
        <f>IF(employee_attendance_dataset[[#This Row],[Leave_Type]]="",0,1)</f>
        <v>0</v>
      </c>
    </row>
    <row r="4562" spans="1:15" x14ac:dyDescent="0.25">
      <c r="A4562" t="s">
        <v>148</v>
      </c>
      <c r="B4562" t="s">
        <v>149</v>
      </c>
      <c r="C4562" t="s">
        <v>24</v>
      </c>
      <c r="D4562" s="1">
        <v>45534</v>
      </c>
      <c r="E4562" t="s">
        <v>16</v>
      </c>
      <c r="F4562" s="2">
        <v>0.38194444444444442</v>
      </c>
      <c r="G4562" s="2">
        <v>0.75347222222222221</v>
      </c>
      <c r="H4562" t="s">
        <v>17</v>
      </c>
      <c r="I4562">
        <v>8.92</v>
      </c>
      <c r="J4562">
        <v>0</v>
      </c>
      <c r="K4562" t="s">
        <v>18</v>
      </c>
      <c r="L4562" t="s">
        <v>17</v>
      </c>
      <c r="M4562" t="s">
        <v>17</v>
      </c>
      <c r="N4562" t="str">
        <f>TEXT(employee_attendance_dataset[[#This Row],[Date]],"DDDD")</f>
        <v>Friday</v>
      </c>
      <c r="O4562">
        <f>IF(employee_attendance_dataset[[#This Row],[Leave_Type]]="",0,1)</f>
        <v>0</v>
      </c>
    </row>
    <row r="4563" spans="1:15" x14ac:dyDescent="0.25">
      <c r="A4563" t="s">
        <v>150</v>
      </c>
      <c r="B4563" t="s">
        <v>151</v>
      </c>
      <c r="C4563" t="s">
        <v>50</v>
      </c>
      <c r="D4563" s="1">
        <v>45534</v>
      </c>
      <c r="E4563" t="s">
        <v>16</v>
      </c>
      <c r="F4563" s="2">
        <v>0.38333333333333336</v>
      </c>
      <c r="G4563" s="2">
        <v>0.63472222222222219</v>
      </c>
      <c r="H4563" t="s">
        <v>17</v>
      </c>
      <c r="I4563">
        <v>6.03</v>
      </c>
      <c r="J4563">
        <v>0</v>
      </c>
      <c r="K4563" t="s">
        <v>18</v>
      </c>
      <c r="L4563" t="s">
        <v>28</v>
      </c>
      <c r="M4563" t="s">
        <v>17</v>
      </c>
      <c r="N4563" t="str">
        <f>TEXT(employee_attendance_dataset[[#This Row],[Date]],"DDDD")</f>
        <v>Friday</v>
      </c>
      <c r="O4563">
        <f>IF(employee_attendance_dataset[[#This Row],[Leave_Type]]="",0,1)</f>
        <v>0</v>
      </c>
    </row>
    <row r="4564" spans="1:15" x14ac:dyDescent="0.25">
      <c r="A4564" t="s">
        <v>152</v>
      </c>
      <c r="B4564" t="s">
        <v>153</v>
      </c>
      <c r="C4564" t="s">
        <v>27</v>
      </c>
      <c r="D4564" s="1">
        <v>45534</v>
      </c>
      <c r="E4564" t="s">
        <v>16</v>
      </c>
      <c r="F4564" s="2">
        <v>0.37986111111111109</v>
      </c>
      <c r="G4564" s="2">
        <v>0.75902777777777775</v>
      </c>
      <c r="H4564" t="s">
        <v>17</v>
      </c>
      <c r="I4564">
        <v>9.1</v>
      </c>
      <c r="J4564">
        <v>0</v>
      </c>
      <c r="K4564" t="s">
        <v>18</v>
      </c>
      <c r="L4564" t="s">
        <v>17</v>
      </c>
      <c r="M4564" t="s">
        <v>17</v>
      </c>
      <c r="N4564" t="str">
        <f>TEXT(employee_attendance_dataset[[#This Row],[Date]],"DDDD")</f>
        <v>Friday</v>
      </c>
      <c r="O4564">
        <f>IF(employee_attendance_dataset[[#This Row],[Leave_Type]]="",0,1)</f>
        <v>0</v>
      </c>
    </row>
    <row r="4565" spans="1:15" x14ac:dyDescent="0.25">
      <c r="A4565" t="s">
        <v>154</v>
      </c>
      <c r="B4565" t="s">
        <v>155</v>
      </c>
      <c r="C4565" t="s">
        <v>15</v>
      </c>
      <c r="D4565" s="1">
        <v>45534</v>
      </c>
      <c r="E4565" t="s">
        <v>16</v>
      </c>
      <c r="F4565" s="2">
        <v>0.37083333333333335</v>
      </c>
      <c r="G4565" s="2">
        <v>0.62083333333333335</v>
      </c>
      <c r="H4565" t="s">
        <v>17</v>
      </c>
      <c r="I4565">
        <v>6</v>
      </c>
      <c r="J4565">
        <v>0</v>
      </c>
      <c r="K4565" t="s">
        <v>18</v>
      </c>
      <c r="L4565" t="s">
        <v>28</v>
      </c>
      <c r="M4565" t="s">
        <v>17</v>
      </c>
      <c r="N4565" t="str">
        <f>TEXT(employee_attendance_dataset[[#This Row],[Date]],"DDDD")</f>
        <v>Friday</v>
      </c>
      <c r="O4565">
        <f>IF(employee_attendance_dataset[[#This Row],[Leave_Type]]="",0,1)</f>
        <v>0</v>
      </c>
    </row>
    <row r="4566" spans="1:15" x14ac:dyDescent="0.25">
      <c r="A4566" t="s">
        <v>156</v>
      </c>
      <c r="B4566" t="s">
        <v>157</v>
      </c>
      <c r="C4566" t="s">
        <v>47</v>
      </c>
      <c r="D4566" s="1">
        <v>45534</v>
      </c>
      <c r="E4566" t="s">
        <v>16</v>
      </c>
      <c r="F4566" s="2">
        <v>0.3840277777777778</v>
      </c>
      <c r="G4566" s="2">
        <v>0.7680555555555556</v>
      </c>
      <c r="H4566" t="s">
        <v>17</v>
      </c>
      <c r="I4566">
        <v>9.2200000000000006</v>
      </c>
      <c r="J4566">
        <v>0</v>
      </c>
      <c r="K4566" t="s">
        <v>18</v>
      </c>
      <c r="L4566" t="s">
        <v>17</v>
      </c>
      <c r="M4566" t="s">
        <v>17</v>
      </c>
      <c r="N4566" t="str">
        <f>TEXT(employee_attendance_dataset[[#This Row],[Date]],"DDDD")</f>
        <v>Friday</v>
      </c>
      <c r="O4566">
        <f>IF(employee_attendance_dataset[[#This Row],[Leave_Type]]="",0,1)</f>
        <v>0</v>
      </c>
    </row>
    <row r="4567" spans="1:15" x14ac:dyDescent="0.25">
      <c r="A4567" t="s">
        <v>158</v>
      </c>
      <c r="B4567" t="s">
        <v>159</v>
      </c>
      <c r="C4567" t="s">
        <v>36</v>
      </c>
      <c r="D4567" s="1">
        <v>45534</v>
      </c>
      <c r="E4567" t="s">
        <v>16</v>
      </c>
      <c r="F4567" s="2">
        <v>0.4152777777777778</v>
      </c>
      <c r="G4567" s="2">
        <v>0.75763888888888886</v>
      </c>
      <c r="H4567" t="s">
        <v>28</v>
      </c>
      <c r="I4567">
        <v>8.2200000000000006</v>
      </c>
      <c r="J4567">
        <v>0</v>
      </c>
      <c r="K4567" t="s">
        <v>18</v>
      </c>
      <c r="L4567" t="s">
        <v>17</v>
      </c>
      <c r="M4567" t="s">
        <v>17</v>
      </c>
      <c r="N4567" t="str">
        <f>TEXT(employee_attendance_dataset[[#This Row],[Date]],"DDDD")</f>
        <v>Friday</v>
      </c>
      <c r="O4567">
        <f>IF(employee_attendance_dataset[[#This Row],[Leave_Type]]="",0,1)</f>
        <v>0</v>
      </c>
    </row>
    <row r="4568" spans="1:15" x14ac:dyDescent="0.25">
      <c r="A4568" t="s">
        <v>160</v>
      </c>
      <c r="B4568" t="s">
        <v>161</v>
      </c>
      <c r="C4568" t="s">
        <v>36</v>
      </c>
      <c r="D4568" s="1">
        <v>45534</v>
      </c>
      <c r="E4568" t="s">
        <v>16</v>
      </c>
      <c r="F4568" s="2">
        <v>0.40972222222222221</v>
      </c>
      <c r="G4568" s="2">
        <v>0.7416666666666667</v>
      </c>
      <c r="H4568" t="s">
        <v>28</v>
      </c>
      <c r="I4568">
        <v>7.97</v>
      </c>
      <c r="J4568">
        <v>0</v>
      </c>
      <c r="K4568" t="s">
        <v>18</v>
      </c>
      <c r="L4568" t="s">
        <v>17</v>
      </c>
      <c r="M4568" t="s">
        <v>28</v>
      </c>
      <c r="N4568" t="str">
        <f>TEXT(employee_attendance_dataset[[#This Row],[Date]],"DDDD")</f>
        <v>Friday</v>
      </c>
      <c r="O4568">
        <f>IF(employee_attendance_dataset[[#This Row],[Leave_Type]]="",0,1)</f>
        <v>0</v>
      </c>
    </row>
    <row r="4569" spans="1:15" x14ac:dyDescent="0.25">
      <c r="A4569" t="s">
        <v>162</v>
      </c>
      <c r="B4569" t="s">
        <v>163</v>
      </c>
      <c r="C4569" t="s">
        <v>50</v>
      </c>
      <c r="D4569" s="1">
        <v>45534</v>
      </c>
      <c r="E4569" t="s">
        <v>16</v>
      </c>
      <c r="F4569" s="2">
        <v>0.3611111111111111</v>
      </c>
      <c r="G4569" s="2">
        <v>0.62152777777777779</v>
      </c>
      <c r="H4569" t="s">
        <v>17</v>
      </c>
      <c r="I4569">
        <v>6.25</v>
      </c>
      <c r="J4569">
        <v>0</v>
      </c>
      <c r="K4569" t="s">
        <v>18</v>
      </c>
      <c r="L4569" t="s">
        <v>28</v>
      </c>
      <c r="M4569" t="s">
        <v>28</v>
      </c>
      <c r="N4569" t="str">
        <f>TEXT(employee_attendance_dataset[[#This Row],[Date]],"DDDD")</f>
        <v>Friday</v>
      </c>
      <c r="O4569">
        <f>IF(employee_attendance_dataset[[#This Row],[Leave_Type]]="",0,1)</f>
        <v>0</v>
      </c>
    </row>
    <row r="4570" spans="1:15" x14ac:dyDescent="0.25">
      <c r="A4570" t="s">
        <v>164</v>
      </c>
      <c r="B4570" t="s">
        <v>165</v>
      </c>
      <c r="C4570" t="s">
        <v>47</v>
      </c>
      <c r="D4570" s="1">
        <v>45534</v>
      </c>
      <c r="E4570" t="s">
        <v>16</v>
      </c>
      <c r="F4570" s="2">
        <v>0.38124999999999998</v>
      </c>
      <c r="G4570" s="2">
        <v>0.73958333333333337</v>
      </c>
      <c r="H4570" t="s">
        <v>17</v>
      </c>
      <c r="I4570">
        <v>8.6</v>
      </c>
      <c r="J4570">
        <v>0</v>
      </c>
      <c r="K4570" t="s">
        <v>18</v>
      </c>
      <c r="L4570" t="s">
        <v>17</v>
      </c>
      <c r="M4570" t="s">
        <v>17</v>
      </c>
      <c r="N4570" t="str">
        <f>TEXT(employee_attendance_dataset[[#This Row],[Date]],"DDDD")</f>
        <v>Friday</v>
      </c>
      <c r="O4570">
        <f>IF(employee_attendance_dataset[[#This Row],[Leave_Type]]="",0,1)</f>
        <v>0</v>
      </c>
    </row>
    <row r="4571" spans="1:15" x14ac:dyDescent="0.25">
      <c r="A4571" t="s">
        <v>166</v>
      </c>
      <c r="B4571" t="s">
        <v>167</v>
      </c>
      <c r="C4571" t="s">
        <v>27</v>
      </c>
      <c r="D4571" s="1">
        <v>45534</v>
      </c>
      <c r="E4571" t="s">
        <v>16</v>
      </c>
      <c r="F4571" s="2">
        <v>0.3659722222222222</v>
      </c>
      <c r="G4571" s="2">
        <v>0.74513888888888891</v>
      </c>
      <c r="H4571" t="s">
        <v>17</v>
      </c>
      <c r="I4571">
        <v>9.1</v>
      </c>
      <c r="J4571">
        <v>0.1</v>
      </c>
      <c r="K4571" t="s">
        <v>18</v>
      </c>
      <c r="L4571" t="s">
        <v>17</v>
      </c>
      <c r="M4571" t="s">
        <v>17</v>
      </c>
      <c r="N4571" t="str">
        <f>TEXT(employee_attendance_dataset[[#This Row],[Date]],"DDDD")</f>
        <v>Friday</v>
      </c>
      <c r="O4571">
        <f>IF(employee_attendance_dataset[[#This Row],[Leave_Type]]="",0,1)</f>
        <v>0</v>
      </c>
    </row>
    <row r="4572" spans="1:15" x14ac:dyDescent="0.25">
      <c r="A4572" t="s">
        <v>168</v>
      </c>
      <c r="B4572" t="s">
        <v>169</v>
      </c>
      <c r="C4572" t="s">
        <v>24</v>
      </c>
      <c r="D4572" s="1">
        <v>45534</v>
      </c>
      <c r="E4572" t="s">
        <v>16</v>
      </c>
      <c r="F4572" s="2">
        <v>0.36527777777777776</v>
      </c>
      <c r="G4572" s="2">
        <v>0.73402777777777772</v>
      </c>
      <c r="H4572" t="s">
        <v>17</v>
      </c>
      <c r="I4572">
        <v>8.85</v>
      </c>
      <c r="J4572">
        <v>0</v>
      </c>
      <c r="K4572" t="s">
        <v>18</v>
      </c>
      <c r="L4572" t="s">
        <v>17</v>
      </c>
      <c r="M4572" t="s">
        <v>17</v>
      </c>
      <c r="N4572" t="str">
        <f>TEXT(employee_attendance_dataset[[#This Row],[Date]],"DDDD")</f>
        <v>Friday</v>
      </c>
      <c r="O4572">
        <f>IF(employee_attendance_dataset[[#This Row],[Leave_Type]]="",0,1)</f>
        <v>0</v>
      </c>
    </row>
    <row r="4573" spans="1:15" x14ac:dyDescent="0.25">
      <c r="A4573" t="s">
        <v>170</v>
      </c>
      <c r="B4573" t="s">
        <v>171</v>
      </c>
      <c r="C4573" t="s">
        <v>21</v>
      </c>
      <c r="D4573" s="1">
        <v>45534</v>
      </c>
      <c r="E4573" t="s">
        <v>16</v>
      </c>
      <c r="F4573" s="2">
        <v>0.38541666666666669</v>
      </c>
      <c r="G4573" s="2">
        <v>0.7583333333333333</v>
      </c>
      <c r="H4573" t="s">
        <v>17</v>
      </c>
      <c r="I4573">
        <v>8.9499999999999993</v>
      </c>
      <c r="J4573">
        <v>0</v>
      </c>
      <c r="K4573" t="s">
        <v>18</v>
      </c>
      <c r="L4573" t="s">
        <v>17</v>
      </c>
      <c r="M4573" t="s">
        <v>17</v>
      </c>
      <c r="N4573" t="str">
        <f>TEXT(employee_attendance_dataset[[#This Row],[Date]],"DDDD")</f>
        <v>Friday</v>
      </c>
      <c r="O4573">
        <f>IF(employee_attendance_dataset[[#This Row],[Leave_Type]]="",0,1)</f>
        <v>0</v>
      </c>
    </row>
    <row r="4574" spans="1:15" x14ac:dyDescent="0.25">
      <c r="A4574" t="s">
        <v>173</v>
      </c>
      <c r="B4574" t="s">
        <v>174</v>
      </c>
      <c r="C4574" t="s">
        <v>47</v>
      </c>
      <c r="D4574" s="1">
        <v>45534</v>
      </c>
      <c r="E4574" t="s">
        <v>16</v>
      </c>
      <c r="F4574" s="2">
        <v>0.37152777777777779</v>
      </c>
      <c r="G4574" s="2">
        <v>0.74027777777777781</v>
      </c>
      <c r="H4574" t="s">
        <v>17</v>
      </c>
      <c r="I4574">
        <v>8.85</v>
      </c>
      <c r="J4574">
        <v>0</v>
      </c>
      <c r="K4574" t="s">
        <v>18</v>
      </c>
      <c r="L4574" t="s">
        <v>17</v>
      </c>
      <c r="M4574" t="s">
        <v>17</v>
      </c>
      <c r="N4574" t="str">
        <f>TEXT(employee_attendance_dataset[[#This Row],[Date]],"DDDD")</f>
        <v>Friday</v>
      </c>
      <c r="O4574">
        <f>IF(employee_attendance_dataset[[#This Row],[Leave_Type]]="",0,1)</f>
        <v>0</v>
      </c>
    </row>
    <row r="4575" spans="1:15" x14ac:dyDescent="0.25">
      <c r="A4575" t="s">
        <v>175</v>
      </c>
      <c r="B4575" t="s">
        <v>176</v>
      </c>
      <c r="C4575" t="s">
        <v>21</v>
      </c>
      <c r="D4575" s="1">
        <v>45534</v>
      </c>
      <c r="E4575" t="s">
        <v>59</v>
      </c>
      <c r="F4575" s="2"/>
      <c r="G4575" s="2"/>
      <c r="H4575" t="s">
        <v>17</v>
      </c>
      <c r="I4575">
        <v>0</v>
      </c>
      <c r="J4575">
        <v>0</v>
      </c>
      <c r="K4575" t="s">
        <v>18</v>
      </c>
      <c r="L4575" t="s">
        <v>17</v>
      </c>
      <c r="M4575" t="s">
        <v>28</v>
      </c>
      <c r="N4575" t="str">
        <f>TEXT(employee_attendance_dataset[[#This Row],[Date]],"DDDD")</f>
        <v>Friday</v>
      </c>
      <c r="O4575">
        <f>IF(employee_attendance_dataset[[#This Row],[Leave_Type]]="",0,1)</f>
        <v>0</v>
      </c>
    </row>
    <row r="4576" spans="1:15" x14ac:dyDescent="0.25">
      <c r="A4576" t="s">
        <v>177</v>
      </c>
      <c r="B4576" t="s">
        <v>178</v>
      </c>
      <c r="C4576" t="s">
        <v>24</v>
      </c>
      <c r="D4576" s="1">
        <v>45534</v>
      </c>
      <c r="E4576" t="s">
        <v>112</v>
      </c>
      <c r="F4576" s="2"/>
      <c r="G4576" s="2"/>
      <c r="H4576" t="s">
        <v>17</v>
      </c>
      <c r="I4576">
        <v>0</v>
      </c>
      <c r="J4576">
        <v>0</v>
      </c>
      <c r="K4576" t="s">
        <v>172</v>
      </c>
      <c r="L4576" t="s">
        <v>17</v>
      </c>
      <c r="M4576" t="s">
        <v>17</v>
      </c>
      <c r="N4576" t="str">
        <f>TEXT(employee_attendance_dataset[[#This Row],[Date]],"DDDD")</f>
        <v>Friday</v>
      </c>
      <c r="O4576">
        <f>IF(employee_attendance_dataset[[#This Row],[Leave_Type]]="",0,1)</f>
        <v>1</v>
      </c>
    </row>
    <row r="4577" spans="1:15" x14ac:dyDescent="0.25">
      <c r="A4577" t="s">
        <v>13</v>
      </c>
      <c r="B4577" t="s">
        <v>14</v>
      </c>
      <c r="C4577" t="s">
        <v>15</v>
      </c>
      <c r="D4577" s="1">
        <v>45535</v>
      </c>
      <c r="E4577" t="s">
        <v>59</v>
      </c>
      <c r="F4577" s="2"/>
      <c r="G4577" s="2"/>
      <c r="H4577" t="s">
        <v>17</v>
      </c>
      <c r="I4577">
        <v>0</v>
      </c>
      <c r="J4577">
        <v>0</v>
      </c>
      <c r="K4577" t="s">
        <v>18</v>
      </c>
      <c r="L4577" t="s">
        <v>17</v>
      </c>
      <c r="M4577" t="s">
        <v>17</v>
      </c>
      <c r="N4577" t="str">
        <f>TEXT(employee_attendance_dataset[[#This Row],[Date]],"DDDD")</f>
        <v>Saturday</v>
      </c>
      <c r="O4577">
        <f>IF(employee_attendance_dataset[[#This Row],[Leave_Type]]="",0,1)</f>
        <v>0</v>
      </c>
    </row>
    <row r="4578" spans="1:15" x14ac:dyDescent="0.25">
      <c r="A4578" t="s">
        <v>19</v>
      </c>
      <c r="B4578" t="s">
        <v>20</v>
      </c>
      <c r="C4578" t="s">
        <v>21</v>
      </c>
      <c r="D4578" s="1">
        <v>45535</v>
      </c>
      <c r="E4578" t="s">
        <v>59</v>
      </c>
      <c r="F4578" s="2"/>
      <c r="G4578" s="2"/>
      <c r="H4578" t="s">
        <v>17</v>
      </c>
      <c r="I4578">
        <v>0</v>
      </c>
      <c r="J4578">
        <v>0</v>
      </c>
      <c r="K4578" t="s">
        <v>18</v>
      </c>
      <c r="L4578" t="s">
        <v>17</v>
      </c>
      <c r="M4578" t="s">
        <v>17</v>
      </c>
      <c r="N4578" t="str">
        <f>TEXT(employee_attendance_dataset[[#This Row],[Date]],"DDDD")</f>
        <v>Saturday</v>
      </c>
      <c r="O4578">
        <f>IF(employee_attendance_dataset[[#This Row],[Leave_Type]]="",0,1)</f>
        <v>0</v>
      </c>
    </row>
    <row r="4579" spans="1:15" x14ac:dyDescent="0.25">
      <c r="A4579" t="s">
        <v>22</v>
      </c>
      <c r="B4579" t="s">
        <v>23</v>
      </c>
      <c r="C4579" t="s">
        <v>24</v>
      </c>
      <c r="D4579" s="1">
        <v>45535</v>
      </c>
      <c r="E4579" t="s">
        <v>16</v>
      </c>
      <c r="F4579" s="2">
        <v>0.37916666666666665</v>
      </c>
      <c r="G4579" s="2">
        <v>0.57291666666666663</v>
      </c>
      <c r="H4579" t="s">
        <v>17</v>
      </c>
      <c r="I4579">
        <v>4.6500000000000004</v>
      </c>
      <c r="J4579">
        <v>0</v>
      </c>
      <c r="K4579" t="s">
        <v>18</v>
      </c>
      <c r="L4579" t="s">
        <v>17</v>
      </c>
      <c r="M4579" t="s">
        <v>17</v>
      </c>
      <c r="N4579" t="str">
        <f>TEXT(employee_attendance_dataset[[#This Row],[Date]],"DDDD")</f>
        <v>Saturday</v>
      </c>
      <c r="O4579">
        <f>IF(employee_attendance_dataset[[#This Row],[Leave_Type]]="",0,1)</f>
        <v>0</v>
      </c>
    </row>
    <row r="4580" spans="1:15" x14ac:dyDescent="0.25">
      <c r="A4580" t="s">
        <v>25</v>
      </c>
      <c r="B4580" t="s">
        <v>26</v>
      </c>
      <c r="C4580" t="s">
        <v>27</v>
      </c>
      <c r="D4580" s="1">
        <v>45535</v>
      </c>
      <c r="E4580" t="s">
        <v>59</v>
      </c>
      <c r="F4580" s="2"/>
      <c r="G4580" s="2"/>
      <c r="H4580" t="s">
        <v>17</v>
      </c>
      <c r="I4580">
        <v>0</v>
      </c>
      <c r="J4580">
        <v>0</v>
      </c>
      <c r="K4580" t="s">
        <v>18</v>
      </c>
      <c r="L4580" t="s">
        <v>17</v>
      </c>
      <c r="M4580" t="s">
        <v>17</v>
      </c>
      <c r="N4580" t="str">
        <f>TEXT(employee_attendance_dataset[[#This Row],[Date]],"DDDD")</f>
        <v>Saturday</v>
      </c>
      <c r="O4580">
        <f>IF(employee_attendance_dataset[[#This Row],[Leave_Type]]="",0,1)</f>
        <v>0</v>
      </c>
    </row>
    <row r="4581" spans="1:15" x14ac:dyDescent="0.25">
      <c r="A4581" t="s">
        <v>29</v>
      </c>
      <c r="B4581" t="s">
        <v>30</v>
      </c>
      <c r="C4581" t="s">
        <v>27</v>
      </c>
      <c r="D4581" s="1">
        <v>45535</v>
      </c>
      <c r="E4581" t="s">
        <v>59</v>
      </c>
      <c r="F4581" s="2"/>
      <c r="G4581" s="2"/>
      <c r="H4581" t="s">
        <v>17</v>
      </c>
      <c r="I4581">
        <v>0</v>
      </c>
      <c r="J4581">
        <v>0</v>
      </c>
      <c r="K4581" t="s">
        <v>18</v>
      </c>
      <c r="L4581" t="s">
        <v>17</v>
      </c>
      <c r="M4581" t="s">
        <v>17</v>
      </c>
      <c r="N4581" t="str">
        <f>TEXT(employee_attendance_dataset[[#This Row],[Date]],"DDDD")</f>
        <v>Saturday</v>
      </c>
      <c r="O4581">
        <f>IF(employee_attendance_dataset[[#This Row],[Leave_Type]]="",0,1)</f>
        <v>0</v>
      </c>
    </row>
    <row r="4582" spans="1:15" x14ac:dyDescent="0.25">
      <c r="A4582" t="s">
        <v>31</v>
      </c>
      <c r="B4582" t="s">
        <v>32</v>
      </c>
      <c r="C4582" t="s">
        <v>33</v>
      </c>
      <c r="D4582" s="1">
        <v>45535</v>
      </c>
      <c r="E4582" t="s">
        <v>59</v>
      </c>
      <c r="F4582" s="2"/>
      <c r="G4582" s="2"/>
      <c r="H4582" t="s">
        <v>17</v>
      </c>
      <c r="I4582">
        <v>0</v>
      </c>
      <c r="J4582">
        <v>0</v>
      </c>
      <c r="K4582" t="s">
        <v>18</v>
      </c>
      <c r="L4582" t="s">
        <v>17</v>
      </c>
      <c r="M4582" t="s">
        <v>17</v>
      </c>
      <c r="N4582" t="str">
        <f>TEXT(employee_attendance_dataset[[#This Row],[Date]],"DDDD")</f>
        <v>Saturday</v>
      </c>
      <c r="O4582">
        <f>IF(employee_attendance_dataset[[#This Row],[Leave_Type]]="",0,1)</f>
        <v>0</v>
      </c>
    </row>
    <row r="4583" spans="1:15" x14ac:dyDescent="0.25">
      <c r="A4583" t="s">
        <v>34</v>
      </c>
      <c r="B4583" t="s">
        <v>35</v>
      </c>
      <c r="C4583" t="s">
        <v>36</v>
      </c>
      <c r="D4583" s="1">
        <v>45535</v>
      </c>
      <c r="E4583" t="s">
        <v>59</v>
      </c>
      <c r="F4583" s="2"/>
      <c r="G4583" s="2"/>
      <c r="H4583" t="s">
        <v>17</v>
      </c>
      <c r="I4583">
        <v>0</v>
      </c>
      <c r="J4583">
        <v>0</v>
      </c>
      <c r="K4583" t="s">
        <v>18</v>
      </c>
      <c r="L4583" t="s">
        <v>17</v>
      </c>
      <c r="M4583" t="s">
        <v>17</v>
      </c>
      <c r="N4583" t="str">
        <f>TEXT(employee_attendance_dataset[[#This Row],[Date]],"DDDD")</f>
        <v>Saturday</v>
      </c>
      <c r="O4583">
        <f>IF(employee_attendance_dataset[[#This Row],[Leave_Type]]="",0,1)</f>
        <v>0</v>
      </c>
    </row>
    <row r="4584" spans="1:15" x14ac:dyDescent="0.25">
      <c r="A4584" t="s">
        <v>37</v>
      </c>
      <c r="B4584" t="s">
        <v>38</v>
      </c>
      <c r="C4584" t="s">
        <v>36</v>
      </c>
      <c r="D4584" s="1">
        <v>45535</v>
      </c>
      <c r="E4584" t="s">
        <v>59</v>
      </c>
      <c r="F4584" s="2"/>
      <c r="G4584" s="2"/>
      <c r="H4584" t="s">
        <v>17</v>
      </c>
      <c r="I4584">
        <v>0</v>
      </c>
      <c r="J4584">
        <v>0</v>
      </c>
      <c r="K4584" t="s">
        <v>18</v>
      </c>
      <c r="L4584" t="s">
        <v>17</v>
      </c>
      <c r="M4584" t="s">
        <v>17</v>
      </c>
      <c r="N4584" t="str">
        <f>TEXT(employee_attendance_dataset[[#This Row],[Date]],"DDDD")</f>
        <v>Saturday</v>
      </c>
      <c r="O4584">
        <f>IF(employee_attendance_dataset[[#This Row],[Leave_Type]]="",0,1)</f>
        <v>0</v>
      </c>
    </row>
    <row r="4585" spans="1:15" x14ac:dyDescent="0.25">
      <c r="A4585" t="s">
        <v>39</v>
      </c>
      <c r="B4585" t="s">
        <v>40</v>
      </c>
      <c r="C4585" t="s">
        <v>33</v>
      </c>
      <c r="D4585" s="1">
        <v>45535</v>
      </c>
      <c r="E4585" t="s">
        <v>59</v>
      </c>
      <c r="F4585" s="2"/>
      <c r="G4585" s="2"/>
      <c r="H4585" t="s">
        <v>17</v>
      </c>
      <c r="I4585">
        <v>0</v>
      </c>
      <c r="J4585">
        <v>0</v>
      </c>
      <c r="K4585" t="s">
        <v>18</v>
      </c>
      <c r="L4585" t="s">
        <v>17</v>
      </c>
      <c r="M4585" t="s">
        <v>17</v>
      </c>
      <c r="N4585" t="str">
        <f>TEXT(employee_attendance_dataset[[#This Row],[Date]],"DDDD")</f>
        <v>Saturday</v>
      </c>
      <c r="O4585">
        <f>IF(employee_attendance_dataset[[#This Row],[Leave_Type]]="",0,1)</f>
        <v>0</v>
      </c>
    </row>
    <row r="4586" spans="1:15" x14ac:dyDescent="0.25">
      <c r="A4586" t="s">
        <v>41</v>
      </c>
      <c r="B4586" t="s">
        <v>42</v>
      </c>
      <c r="C4586" t="s">
        <v>33</v>
      </c>
      <c r="D4586" s="1">
        <v>45535</v>
      </c>
      <c r="E4586" t="s">
        <v>59</v>
      </c>
      <c r="F4586" s="2"/>
      <c r="G4586" s="2"/>
      <c r="H4586" t="s">
        <v>17</v>
      </c>
      <c r="I4586">
        <v>0</v>
      </c>
      <c r="J4586">
        <v>0</v>
      </c>
      <c r="K4586" t="s">
        <v>18</v>
      </c>
      <c r="L4586" t="s">
        <v>17</v>
      </c>
      <c r="M4586" t="s">
        <v>17</v>
      </c>
      <c r="N4586" t="str">
        <f>TEXT(employee_attendance_dataset[[#This Row],[Date]],"DDDD")</f>
        <v>Saturday</v>
      </c>
      <c r="O4586">
        <f>IF(employee_attendance_dataset[[#This Row],[Leave_Type]]="",0,1)</f>
        <v>0</v>
      </c>
    </row>
    <row r="4587" spans="1:15" x14ac:dyDescent="0.25">
      <c r="A4587" t="s">
        <v>43</v>
      </c>
      <c r="B4587" t="s">
        <v>44</v>
      </c>
      <c r="C4587" t="s">
        <v>15</v>
      </c>
      <c r="D4587" s="1">
        <v>45535</v>
      </c>
      <c r="E4587" t="s">
        <v>59</v>
      </c>
      <c r="F4587" s="2"/>
      <c r="G4587" s="2"/>
      <c r="H4587" t="s">
        <v>17</v>
      </c>
      <c r="I4587">
        <v>0</v>
      </c>
      <c r="J4587">
        <v>0</v>
      </c>
      <c r="K4587" t="s">
        <v>18</v>
      </c>
      <c r="L4587" t="s">
        <v>17</v>
      </c>
      <c r="M4587" t="s">
        <v>17</v>
      </c>
      <c r="N4587" t="str">
        <f>TEXT(employee_attendance_dataset[[#This Row],[Date]],"DDDD")</f>
        <v>Saturday</v>
      </c>
      <c r="O4587">
        <f>IF(employee_attendance_dataset[[#This Row],[Leave_Type]]="",0,1)</f>
        <v>0</v>
      </c>
    </row>
    <row r="4588" spans="1:15" x14ac:dyDescent="0.25">
      <c r="A4588" t="s">
        <v>45</v>
      </c>
      <c r="B4588" t="s">
        <v>46</v>
      </c>
      <c r="C4588" t="s">
        <v>47</v>
      </c>
      <c r="D4588" s="1">
        <v>45535</v>
      </c>
      <c r="E4588" t="s">
        <v>59</v>
      </c>
      <c r="F4588" s="2"/>
      <c r="G4588" s="2"/>
      <c r="H4588" t="s">
        <v>17</v>
      </c>
      <c r="I4588">
        <v>0</v>
      </c>
      <c r="J4588">
        <v>0</v>
      </c>
      <c r="K4588" t="s">
        <v>18</v>
      </c>
      <c r="L4588" t="s">
        <v>17</v>
      </c>
      <c r="M4588" t="s">
        <v>17</v>
      </c>
      <c r="N4588" t="str">
        <f>TEXT(employee_attendance_dataset[[#This Row],[Date]],"DDDD")</f>
        <v>Saturday</v>
      </c>
      <c r="O4588">
        <f>IF(employee_attendance_dataset[[#This Row],[Leave_Type]]="",0,1)</f>
        <v>0</v>
      </c>
    </row>
    <row r="4589" spans="1:15" x14ac:dyDescent="0.25">
      <c r="A4589" t="s">
        <v>48</v>
      </c>
      <c r="B4589" t="s">
        <v>49</v>
      </c>
      <c r="C4589" t="s">
        <v>50</v>
      </c>
      <c r="D4589" s="1">
        <v>45535</v>
      </c>
      <c r="E4589" t="s">
        <v>59</v>
      </c>
      <c r="F4589" s="2"/>
      <c r="G4589" s="2"/>
      <c r="H4589" t="s">
        <v>17</v>
      </c>
      <c r="I4589">
        <v>0</v>
      </c>
      <c r="J4589">
        <v>0</v>
      </c>
      <c r="K4589" t="s">
        <v>18</v>
      </c>
      <c r="L4589" t="s">
        <v>17</v>
      </c>
      <c r="M4589" t="s">
        <v>17</v>
      </c>
      <c r="N4589" t="str">
        <f>TEXT(employee_attendance_dataset[[#This Row],[Date]],"DDDD")</f>
        <v>Saturday</v>
      </c>
      <c r="O4589">
        <f>IF(employee_attendance_dataset[[#This Row],[Leave_Type]]="",0,1)</f>
        <v>0</v>
      </c>
    </row>
    <row r="4590" spans="1:15" x14ac:dyDescent="0.25">
      <c r="A4590" t="s">
        <v>51</v>
      </c>
      <c r="B4590" t="s">
        <v>52</v>
      </c>
      <c r="C4590" t="s">
        <v>24</v>
      </c>
      <c r="D4590" s="1">
        <v>45535</v>
      </c>
      <c r="E4590" t="s">
        <v>59</v>
      </c>
      <c r="F4590" s="2"/>
      <c r="G4590" s="2"/>
      <c r="H4590" t="s">
        <v>17</v>
      </c>
      <c r="I4590">
        <v>0</v>
      </c>
      <c r="J4590">
        <v>0</v>
      </c>
      <c r="K4590" t="s">
        <v>18</v>
      </c>
      <c r="L4590" t="s">
        <v>17</v>
      </c>
      <c r="M4590" t="s">
        <v>17</v>
      </c>
      <c r="N4590" t="str">
        <f>TEXT(employee_attendance_dataset[[#This Row],[Date]],"DDDD")</f>
        <v>Saturday</v>
      </c>
      <c r="O4590">
        <f>IF(employee_attendance_dataset[[#This Row],[Leave_Type]]="",0,1)</f>
        <v>0</v>
      </c>
    </row>
    <row r="4591" spans="1:15" x14ac:dyDescent="0.25">
      <c r="A4591" t="s">
        <v>53</v>
      </c>
      <c r="B4591" t="s">
        <v>54</v>
      </c>
      <c r="C4591" t="s">
        <v>36</v>
      </c>
      <c r="D4591" s="1">
        <v>45535</v>
      </c>
      <c r="E4591" t="s">
        <v>59</v>
      </c>
      <c r="F4591" s="2"/>
      <c r="G4591" s="2"/>
      <c r="H4591" t="s">
        <v>17</v>
      </c>
      <c r="I4591">
        <v>0</v>
      </c>
      <c r="J4591">
        <v>0</v>
      </c>
      <c r="K4591" t="s">
        <v>18</v>
      </c>
      <c r="L4591" t="s">
        <v>17</v>
      </c>
      <c r="M4591" t="s">
        <v>17</v>
      </c>
      <c r="N4591" t="str">
        <f>TEXT(employee_attendance_dataset[[#This Row],[Date]],"DDDD")</f>
        <v>Saturday</v>
      </c>
      <c r="O4591">
        <f>IF(employee_attendance_dataset[[#This Row],[Leave_Type]]="",0,1)</f>
        <v>0</v>
      </c>
    </row>
    <row r="4592" spans="1:15" x14ac:dyDescent="0.25">
      <c r="A4592" t="s">
        <v>55</v>
      </c>
      <c r="B4592" t="s">
        <v>56</v>
      </c>
      <c r="C4592" t="s">
        <v>50</v>
      </c>
      <c r="D4592" s="1">
        <v>45535</v>
      </c>
      <c r="E4592" t="s">
        <v>59</v>
      </c>
      <c r="F4592" s="2"/>
      <c r="G4592" s="2"/>
      <c r="H4592" t="s">
        <v>17</v>
      </c>
      <c r="I4592">
        <v>0</v>
      </c>
      <c r="J4592">
        <v>0</v>
      </c>
      <c r="K4592" t="s">
        <v>18</v>
      </c>
      <c r="L4592" t="s">
        <v>17</v>
      </c>
      <c r="M4592" t="s">
        <v>17</v>
      </c>
      <c r="N4592" t="str">
        <f>TEXT(employee_attendance_dataset[[#This Row],[Date]],"DDDD")</f>
        <v>Saturday</v>
      </c>
      <c r="O4592">
        <f>IF(employee_attendance_dataset[[#This Row],[Leave_Type]]="",0,1)</f>
        <v>0</v>
      </c>
    </row>
    <row r="4593" spans="1:15" x14ac:dyDescent="0.25">
      <c r="A4593" t="s">
        <v>57</v>
      </c>
      <c r="B4593" t="s">
        <v>58</v>
      </c>
      <c r="C4593" t="s">
        <v>24</v>
      </c>
      <c r="D4593" s="1">
        <v>45535</v>
      </c>
      <c r="E4593" t="s">
        <v>59</v>
      </c>
      <c r="F4593" s="2"/>
      <c r="G4593" s="2"/>
      <c r="H4593" t="s">
        <v>17</v>
      </c>
      <c r="I4593">
        <v>0</v>
      </c>
      <c r="J4593">
        <v>0</v>
      </c>
      <c r="K4593" t="s">
        <v>18</v>
      </c>
      <c r="L4593" t="s">
        <v>17</v>
      </c>
      <c r="M4593" t="s">
        <v>17</v>
      </c>
      <c r="N4593" t="str">
        <f>TEXT(employee_attendance_dataset[[#This Row],[Date]],"DDDD")</f>
        <v>Saturday</v>
      </c>
      <c r="O4593">
        <f>IF(employee_attendance_dataset[[#This Row],[Leave_Type]]="",0,1)</f>
        <v>0</v>
      </c>
    </row>
    <row r="4594" spans="1:15" x14ac:dyDescent="0.25">
      <c r="A4594" t="s">
        <v>60</v>
      </c>
      <c r="B4594" t="s">
        <v>61</v>
      </c>
      <c r="C4594" t="s">
        <v>36</v>
      </c>
      <c r="D4594" s="1">
        <v>45535</v>
      </c>
      <c r="E4594" t="s">
        <v>59</v>
      </c>
      <c r="F4594" s="2"/>
      <c r="G4594" s="2"/>
      <c r="H4594" t="s">
        <v>17</v>
      </c>
      <c r="I4594">
        <v>0</v>
      </c>
      <c r="J4594">
        <v>0</v>
      </c>
      <c r="K4594" t="s">
        <v>18</v>
      </c>
      <c r="L4594" t="s">
        <v>17</v>
      </c>
      <c r="M4594" t="s">
        <v>17</v>
      </c>
      <c r="N4594" t="str">
        <f>TEXT(employee_attendance_dataset[[#This Row],[Date]],"DDDD")</f>
        <v>Saturday</v>
      </c>
      <c r="O4594">
        <f>IF(employee_attendance_dataset[[#This Row],[Leave_Type]]="",0,1)</f>
        <v>0</v>
      </c>
    </row>
    <row r="4595" spans="1:15" x14ac:dyDescent="0.25">
      <c r="A4595" t="s">
        <v>62</v>
      </c>
      <c r="B4595" t="s">
        <v>63</v>
      </c>
      <c r="C4595" t="s">
        <v>21</v>
      </c>
      <c r="D4595" s="1">
        <v>45535</v>
      </c>
      <c r="E4595" t="s">
        <v>59</v>
      </c>
      <c r="F4595" s="2"/>
      <c r="G4595" s="2"/>
      <c r="H4595" t="s">
        <v>17</v>
      </c>
      <c r="I4595">
        <v>0</v>
      </c>
      <c r="J4595">
        <v>0</v>
      </c>
      <c r="K4595" t="s">
        <v>18</v>
      </c>
      <c r="L4595" t="s">
        <v>17</v>
      </c>
      <c r="M4595" t="s">
        <v>17</v>
      </c>
      <c r="N4595" t="str">
        <f>TEXT(employee_attendance_dataset[[#This Row],[Date]],"DDDD")</f>
        <v>Saturday</v>
      </c>
      <c r="O4595">
        <f>IF(employee_attendance_dataset[[#This Row],[Leave_Type]]="",0,1)</f>
        <v>0</v>
      </c>
    </row>
    <row r="4596" spans="1:15" x14ac:dyDescent="0.25">
      <c r="A4596" t="s">
        <v>64</v>
      </c>
      <c r="B4596" t="s">
        <v>65</v>
      </c>
      <c r="C4596" t="s">
        <v>15</v>
      </c>
      <c r="D4596" s="1">
        <v>45535</v>
      </c>
      <c r="E4596" t="s">
        <v>59</v>
      </c>
      <c r="F4596" s="2"/>
      <c r="G4596" s="2"/>
      <c r="H4596" t="s">
        <v>17</v>
      </c>
      <c r="I4596">
        <v>0</v>
      </c>
      <c r="J4596">
        <v>0</v>
      </c>
      <c r="K4596" t="s">
        <v>18</v>
      </c>
      <c r="L4596" t="s">
        <v>17</v>
      </c>
      <c r="M4596" t="s">
        <v>17</v>
      </c>
      <c r="N4596" t="str">
        <f>TEXT(employee_attendance_dataset[[#This Row],[Date]],"DDDD")</f>
        <v>Saturday</v>
      </c>
      <c r="O4596">
        <f>IF(employee_attendance_dataset[[#This Row],[Leave_Type]]="",0,1)</f>
        <v>0</v>
      </c>
    </row>
    <row r="4597" spans="1:15" x14ac:dyDescent="0.25">
      <c r="A4597" t="s">
        <v>66</v>
      </c>
      <c r="B4597" t="s">
        <v>67</v>
      </c>
      <c r="C4597" t="s">
        <v>36</v>
      </c>
      <c r="D4597" s="1">
        <v>45535</v>
      </c>
      <c r="E4597" t="s">
        <v>59</v>
      </c>
      <c r="F4597" s="2"/>
      <c r="G4597" s="2"/>
      <c r="H4597" t="s">
        <v>17</v>
      </c>
      <c r="I4597">
        <v>0</v>
      </c>
      <c r="J4597">
        <v>0</v>
      </c>
      <c r="K4597" t="s">
        <v>18</v>
      </c>
      <c r="L4597" t="s">
        <v>17</v>
      </c>
      <c r="M4597" t="s">
        <v>17</v>
      </c>
      <c r="N4597" t="str">
        <f>TEXT(employee_attendance_dataset[[#This Row],[Date]],"DDDD")</f>
        <v>Saturday</v>
      </c>
      <c r="O4597">
        <f>IF(employee_attendance_dataset[[#This Row],[Leave_Type]]="",0,1)</f>
        <v>0</v>
      </c>
    </row>
    <row r="4598" spans="1:15" x14ac:dyDescent="0.25">
      <c r="A4598" t="s">
        <v>68</v>
      </c>
      <c r="B4598" t="s">
        <v>69</v>
      </c>
      <c r="C4598" t="s">
        <v>27</v>
      </c>
      <c r="D4598" s="1">
        <v>45535</v>
      </c>
      <c r="E4598" t="s">
        <v>59</v>
      </c>
      <c r="F4598" s="2"/>
      <c r="G4598" s="2"/>
      <c r="H4598" t="s">
        <v>17</v>
      </c>
      <c r="I4598">
        <v>0</v>
      </c>
      <c r="J4598">
        <v>0</v>
      </c>
      <c r="K4598" t="s">
        <v>18</v>
      </c>
      <c r="L4598" t="s">
        <v>17</v>
      </c>
      <c r="M4598" t="s">
        <v>17</v>
      </c>
      <c r="N4598" t="str">
        <f>TEXT(employee_attendance_dataset[[#This Row],[Date]],"DDDD")</f>
        <v>Saturday</v>
      </c>
      <c r="O4598">
        <f>IF(employee_attendance_dataset[[#This Row],[Leave_Type]]="",0,1)</f>
        <v>0</v>
      </c>
    </row>
    <row r="4599" spans="1:15" x14ac:dyDescent="0.25">
      <c r="A4599" t="s">
        <v>70</v>
      </c>
      <c r="B4599" t="s">
        <v>71</v>
      </c>
      <c r="C4599" t="s">
        <v>33</v>
      </c>
      <c r="D4599" s="1">
        <v>45535</v>
      </c>
      <c r="E4599" t="s">
        <v>59</v>
      </c>
      <c r="F4599" s="2"/>
      <c r="G4599" s="2"/>
      <c r="H4599" t="s">
        <v>17</v>
      </c>
      <c r="I4599">
        <v>0</v>
      </c>
      <c r="J4599">
        <v>0</v>
      </c>
      <c r="K4599" t="s">
        <v>18</v>
      </c>
      <c r="L4599" t="s">
        <v>17</v>
      </c>
      <c r="M4599" t="s">
        <v>17</v>
      </c>
      <c r="N4599" t="str">
        <f>TEXT(employee_attendance_dataset[[#This Row],[Date]],"DDDD")</f>
        <v>Saturday</v>
      </c>
      <c r="O4599">
        <f>IF(employee_attendance_dataset[[#This Row],[Leave_Type]]="",0,1)</f>
        <v>0</v>
      </c>
    </row>
    <row r="4600" spans="1:15" x14ac:dyDescent="0.25">
      <c r="A4600" t="s">
        <v>72</v>
      </c>
      <c r="B4600" t="s">
        <v>73</v>
      </c>
      <c r="C4600" t="s">
        <v>21</v>
      </c>
      <c r="D4600" s="1">
        <v>45535</v>
      </c>
      <c r="E4600" t="s">
        <v>59</v>
      </c>
      <c r="F4600" s="2"/>
      <c r="G4600" s="2"/>
      <c r="H4600" t="s">
        <v>17</v>
      </c>
      <c r="I4600">
        <v>0</v>
      </c>
      <c r="J4600">
        <v>0</v>
      </c>
      <c r="K4600" t="s">
        <v>18</v>
      </c>
      <c r="L4600" t="s">
        <v>17</v>
      </c>
      <c r="M4600" t="s">
        <v>17</v>
      </c>
      <c r="N4600" t="str">
        <f>TEXT(employee_attendance_dataset[[#This Row],[Date]],"DDDD")</f>
        <v>Saturday</v>
      </c>
      <c r="O4600">
        <f>IF(employee_attendance_dataset[[#This Row],[Leave_Type]]="",0,1)</f>
        <v>0</v>
      </c>
    </row>
    <row r="4601" spans="1:15" x14ac:dyDescent="0.25">
      <c r="A4601" t="s">
        <v>74</v>
      </c>
      <c r="B4601" t="s">
        <v>75</v>
      </c>
      <c r="C4601" t="s">
        <v>47</v>
      </c>
      <c r="D4601" s="1">
        <v>45535</v>
      </c>
      <c r="E4601" t="s">
        <v>59</v>
      </c>
      <c r="F4601" s="2"/>
      <c r="G4601" s="2"/>
      <c r="H4601" t="s">
        <v>17</v>
      </c>
      <c r="I4601">
        <v>0</v>
      </c>
      <c r="J4601">
        <v>0</v>
      </c>
      <c r="K4601" t="s">
        <v>18</v>
      </c>
      <c r="L4601" t="s">
        <v>17</v>
      </c>
      <c r="M4601" t="s">
        <v>17</v>
      </c>
      <c r="N4601" t="str">
        <f>TEXT(employee_attendance_dataset[[#This Row],[Date]],"DDDD")</f>
        <v>Saturday</v>
      </c>
      <c r="O4601">
        <f>IF(employee_attendance_dataset[[#This Row],[Leave_Type]]="",0,1)</f>
        <v>0</v>
      </c>
    </row>
    <row r="4602" spans="1:15" x14ac:dyDescent="0.25">
      <c r="A4602" t="s">
        <v>76</v>
      </c>
      <c r="B4602" t="s">
        <v>77</v>
      </c>
      <c r="C4602" t="s">
        <v>36</v>
      </c>
      <c r="D4602" s="1">
        <v>45535</v>
      </c>
      <c r="E4602" t="s">
        <v>59</v>
      </c>
      <c r="F4602" s="2"/>
      <c r="G4602" s="2"/>
      <c r="H4602" t="s">
        <v>17</v>
      </c>
      <c r="I4602">
        <v>0</v>
      </c>
      <c r="J4602">
        <v>0</v>
      </c>
      <c r="K4602" t="s">
        <v>18</v>
      </c>
      <c r="L4602" t="s">
        <v>17</v>
      </c>
      <c r="M4602" t="s">
        <v>17</v>
      </c>
      <c r="N4602" t="str">
        <f>TEXT(employee_attendance_dataset[[#This Row],[Date]],"DDDD")</f>
        <v>Saturday</v>
      </c>
      <c r="O4602">
        <f>IF(employee_attendance_dataset[[#This Row],[Leave_Type]]="",0,1)</f>
        <v>0</v>
      </c>
    </row>
    <row r="4603" spans="1:15" x14ac:dyDescent="0.25">
      <c r="A4603" t="s">
        <v>78</v>
      </c>
      <c r="B4603" t="s">
        <v>79</v>
      </c>
      <c r="C4603" t="s">
        <v>47</v>
      </c>
      <c r="D4603" s="1">
        <v>45535</v>
      </c>
      <c r="E4603" t="s">
        <v>59</v>
      </c>
      <c r="F4603" s="2"/>
      <c r="G4603" s="2"/>
      <c r="H4603" t="s">
        <v>17</v>
      </c>
      <c r="I4603">
        <v>0</v>
      </c>
      <c r="J4603">
        <v>0</v>
      </c>
      <c r="K4603" t="s">
        <v>18</v>
      </c>
      <c r="L4603" t="s">
        <v>17</v>
      </c>
      <c r="M4603" t="s">
        <v>17</v>
      </c>
      <c r="N4603" t="str">
        <f>TEXT(employee_attendance_dataset[[#This Row],[Date]],"DDDD")</f>
        <v>Saturday</v>
      </c>
      <c r="O4603">
        <f>IF(employee_attendance_dataset[[#This Row],[Leave_Type]]="",0,1)</f>
        <v>0</v>
      </c>
    </row>
    <row r="4604" spans="1:15" x14ac:dyDescent="0.25">
      <c r="A4604" t="s">
        <v>80</v>
      </c>
      <c r="B4604" t="s">
        <v>81</v>
      </c>
      <c r="C4604" t="s">
        <v>50</v>
      </c>
      <c r="D4604" s="1">
        <v>45535</v>
      </c>
      <c r="E4604" t="s">
        <v>59</v>
      </c>
      <c r="F4604" s="2"/>
      <c r="G4604" s="2"/>
      <c r="H4604" t="s">
        <v>17</v>
      </c>
      <c r="I4604">
        <v>0</v>
      </c>
      <c r="J4604">
        <v>0</v>
      </c>
      <c r="K4604" t="s">
        <v>18</v>
      </c>
      <c r="L4604" t="s">
        <v>17</v>
      </c>
      <c r="M4604" t="s">
        <v>17</v>
      </c>
      <c r="N4604" t="str">
        <f>TEXT(employee_attendance_dataset[[#This Row],[Date]],"DDDD")</f>
        <v>Saturday</v>
      </c>
      <c r="O4604">
        <f>IF(employee_attendance_dataset[[#This Row],[Leave_Type]]="",0,1)</f>
        <v>0</v>
      </c>
    </row>
    <row r="4605" spans="1:15" x14ac:dyDescent="0.25">
      <c r="A4605" t="s">
        <v>82</v>
      </c>
      <c r="B4605" t="s">
        <v>83</v>
      </c>
      <c r="C4605" t="s">
        <v>33</v>
      </c>
      <c r="D4605" s="1">
        <v>45535</v>
      </c>
      <c r="E4605" t="s">
        <v>59</v>
      </c>
      <c r="F4605" s="2"/>
      <c r="G4605" s="2"/>
      <c r="H4605" t="s">
        <v>17</v>
      </c>
      <c r="I4605">
        <v>0</v>
      </c>
      <c r="J4605">
        <v>0</v>
      </c>
      <c r="K4605" t="s">
        <v>18</v>
      </c>
      <c r="L4605" t="s">
        <v>17</v>
      </c>
      <c r="M4605" t="s">
        <v>17</v>
      </c>
      <c r="N4605" t="str">
        <f>TEXT(employee_attendance_dataset[[#This Row],[Date]],"DDDD")</f>
        <v>Saturday</v>
      </c>
      <c r="O4605">
        <f>IF(employee_attendance_dataset[[#This Row],[Leave_Type]]="",0,1)</f>
        <v>0</v>
      </c>
    </row>
    <row r="4606" spans="1:15" x14ac:dyDescent="0.25">
      <c r="A4606" t="s">
        <v>84</v>
      </c>
      <c r="B4606" t="s">
        <v>85</v>
      </c>
      <c r="C4606" t="s">
        <v>47</v>
      </c>
      <c r="D4606" s="1">
        <v>45535</v>
      </c>
      <c r="E4606" t="s">
        <v>59</v>
      </c>
      <c r="F4606" s="2"/>
      <c r="G4606" s="2"/>
      <c r="H4606" t="s">
        <v>17</v>
      </c>
      <c r="I4606">
        <v>0</v>
      </c>
      <c r="J4606">
        <v>0</v>
      </c>
      <c r="K4606" t="s">
        <v>18</v>
      </c>
      <c r="L4606" t="s">
        <v>17</v>
      </c>
      <c r="M4606" t="s">
        <v>17</v>
      </c>
      <c r="N4606" t="str">
        <f>TEXT(employee_attendance_dataset[[#This Row],[Date]],"DDDD")</f>
        <v>Saturday</v>
      </c>
      <c r="O4606">
        <f>IF(employee_attendance_dataset[[#This Row],[Leave_Type]]="",0,1)</f>
        <v>0</v>
      </c>
    </row>
    <row r="4607" spans="1:15" x14ac:dyDescent="0.25">
      <c r="A4607" t="s">
        <v>86</v>
      </c>
      <c r="B4607" t="s">
        <v>87</v>
      </c>
      <c r="C4607" t="s">
        <v>15</v>
      </c>
      <c r="D4607" s="1">
        <v>45535</v>
      </c>
      <c r="E4607" t="s">
        <v>59</v>
      </c>
      <c r="F4607" s="2"/>
      <c r="G4607" s="2"/>
      <c r="H4607" t="s">
        <v>17</v>
      </c>
      <c r="I4607">
        <v>0</v>
      </c>
      <c r="J4607">
        <v>0</v>
      </c>
      <c r="K4607" t="s">
        <v>18</v>
      </c>
      <c r="L4607" t="s">
        <v>17</v>
      </c>
      <c r="M4607" t="s">
        <v>17</v>
      </c>
      <c r="N4607" t="str">
        <f>TEXT(employee_attendance_dataset[[#This Row],[Date]],"DDDD")</f>
        <v>Saturday</v>
      </c>
      <c r="O4607">
        <f>IF(employee_attendance_dataset[[#This Row],[Leave_Type]]="",0,1)</f>
        <v>0</v>
      </c>
    </row>
    <row r="4608" spans="1:15" x14ac:dyDescent="0.25">
      <c r="A4608" t="s">
        <v>88</v>
      </c>
      <c r="B4608" t="s">
        <v>89</v>
      </c>
      <c r="C4608" t="s">
        <v>33</v>
      </c>
      <c r="D4608" s="1">
        <v>45535</v>
      </c>
      <c r="E4608" t="s">
        <v>59</v>
      </c>
      <c r="F4608" s="2"/>
      <c r="G4608" s="2"/>
      <c r="H4608" t="s">
        <v>17</v>
      </c>
      <c r="I4608">
        <v>0</v>
      </c>
      <c r="J4608">
        <v>0</v>
      </c>
      <c r="K4608" t="s">
        <v>18</v>
      </c>
      <c r="L4608" t="s">
        <v>17</v>
      </c>
      <c r="M4608" t="s">
        <v>17</v>
      </c>
      <c r="N4608" t="str">
        <f>TEXT(employee_attendance_dataset[[#This Row],[Date]],"DDDD")</f>
        <v>Saturday</v>
      </c>
      <c r="O4608">
        <f>IF(employee_attendance_dataset[[#This Row],[Leave_Type]]="",0,1)</f>
        <v>0</v>
      </c>
    </row>
    <row r="4609" spans="1:15" x14ac:dyDescent="0.25">
      <c r="A4609" t="s">
        <v>90</v>
      </c>
      <c r="B4609" t="s">
        <v>91</v>
      </c>
      <c r="C4609" t="s">
        <v>33</v>
      </c>
      <c r="D4609" s="1">
        <v>45535</v>
      </c>
      <c r="E4609" t="s">
        <v>59</v>
      </c>
      <c r="F4609" s="2"/>
      <c r="G4609" s="2"/>
      <c r="H4609" t="s">
        <v>17</v>
      </c>
      <c r="I4609">
        <v>0</v>
      </c>
      <c r="J4609">
        <v>0</v>
      </c>
      <c r="K4609" t="s">
        <v>18</v>
      </c>
      <c r="L4609" t="s">
        <v>17</v>
      </c>
      <c r="M4609" t="s">
        <v>17</v>
      </c>
      <c r="N4609" t="str">
        <f>TEXT(employee_attendance_dataset[[#This Row],[Date]],"DDDD")</f>
        <v>Saturday</v>
      </c>
      <c r="O4609">
        <f>IF(employee_attendance_dataset[[#This Row],[Leave_Type]]="",0,1)</f>
        <v>0</v>
      </c>
    </row>
    <row r="4610" spans="1:15" x14ac:dyDescent="0.25">
      <c r="A4610" t="s">
        <v>92</v>
      </c>
      <c r="B4610" t="s">
        <v>93</v>
      </c>
      <c r="C4610" t="s">
        <v>15</v>
      </c>
      <c r="D4610" s="1">
        <v>45535</v>
      </c>
      <c r="E4610" t="s">
        <v>59</v>
      </c>
      <c r="F4610" s="2"/>
      <c r="G4610" s="2"/>
      <c r="H4610" t="s">
        <v>17</v>
      </c>
      <c r="I4610">
        <v>0</v>
      </c>
      <c r="J4610">
        <v>0</v>
      </c>
      <c r="K4610" t="s">
        <v>18</v>
      </c>
      <c r="L4610" t="s">
        <v>17</v>
      </c>
      <c r="M4610" t="s">
        <v>17</v>
      </c>
      <c r="N4610" t="str">
        <f>TEXT(employee_attendance_dataset[[#This Row],[Date]],"DDDD")</f>
        <v>Saturday</v>
      </c>
      <c r="O4610">
        <f>IF(employee_attendance_dataset[[#This Row],[Leave_Type]]="",0,1)</f>
        <v>0</v>
      </c>
    </row>
    <row r="4611" spans="1:15" x14ac:dyDescent="0.25">
      <c r="A4611" t="s">
        <v>94</v>
      </c>
      <c r="B4611" t="s">
        <v>95</v>
      </c>
      <c r="C4611" t="s">
        <v>24</v>
      </c>
      <c r="D4611" s="1">
        <v>45535</v>
      </c>
      <c r="E4611" t="s">
        <v>59</v>
      </c>
      <c r="F4611" s="2"/>
      <c r="G4611" s="2"/>
      <c r="H4611" t="s">
        <v>17</v>
      </c>
      <c r="I4611">
        <v>0</v>
      </c>
      <c r="J4611">
        <v>0</v>
      </c>
      <c r="K4611" t="s">
        <v>18</v>
      </c>
      <c r="L4611" t="s">
        <v>17</v>
      </c>
      <c r="M4611" t="s">
        <v>17</v>
      </c>
      <c r="N4611" t="str">
        <f>TEXT(employee_attendance_dataset[[#This Row],[Date]],"DDDD")</f>
        <v>Saturday</v>
      </c>
      <c r="O4611">
        <f>IF(employee_attendance_dataset[[#This Row],[Leave_Type]]="",0,1)</f>
        <v>0</v>
      </c>
    </row>
    <row r="4612" spans="1:15" x14ac:dyDescent="0.25">
      <c r="A4612" t="s">
        <v>96</v>
      </c>
      <c r="B4612" t="s">
        <v>97</v>
      </c>
      <c r="C4612" t="s">
        <v>21</v>
      </c>
      <c r="D4612" s="1">
        <v>45535</v>
      </c>
      <c r="E4612" t="s">
        <v>59</v>
      </c>
      <c r="F4612" s="2"/>
      <c r="G4612" s="2"/>
      <c r="H4612" t="s">
        <v>17</v>
      </c>
      <c r="I4612">
        <v>0</v>
      </c>
      <c r="J4612">
        <v>0</v>
      </c>
      <c r="K4612" t="s">
        <v>18</v>
      </c>
      <c r="L4612" t="s">
        <v>17</v>
      </c>
      <c r="M4612" t="s">
        <v>17</v>
      </c>
      <c r="N4612" t="str">
        <f>TEXT(employee_attendance_dataset[[#This Row],[Date]],"DDDD")</f>
        <v>Saturday</v>
      </c>
      <c r="O4612">
        <f>IF(employee_attendance_dataset[[#This Row],[Leave_Type]]="",0,1)</f>
        <v>0</v>
      </c>
    </row>
    <row r="4613" spans="1:15" x14ac:dyDescent="0.25">
      <c r="A4613" t="s">
        <v>98</v>
      </c>
      <c r="B4613" t="s">
        <v>99</v>
      </c>
      <c r="C4613" t="s">
        <v>27</v>
      </c>
      <c r="D4613" s="1">
        <v>45535</v>
      </c>
      <c r="E4613" t="s">
        <v>59</v>
      </c>
      <c r="F4613" s="2"/>
      <c r="G4613" s="2"/>
      <c r="H4613" t="s">
        <v>17</v>
      </c>
      <c r="I4613">
        <v>0</v>
      </c>
      <c r="J4613">
        <v>0</v>
      </c>
      <c r="K4613" t="s">
        <v>18</v>
      </c>
      <c r="L4613" t="s">
        <v>17</v>
      </c>
      <c r="M4613" t="s">
        <v>17</v>
      </c>
      <c r="N4613" t="str">
        <f>TEXT(employee_attendance_dataset[[#This Row],[Date]],"DDDD")</f>
        <v>Saturday</v>
      </c>
      <c r="O4613">
        <f>IF(employee_attendance_dataset[[#This Row],[Leave_Type]]="",0,1)</f>
        <v>0</v>
      </c>
    </row>
    <row r="4614" spans="1:15" x14ac:dyDescent="0.25">
      <c r="A4614" t="s">
        <v>100</v>
      </c>
      <c r="B4614" t="s">
        <v>101</v>
      </c>
      <c r="C4614" t="s">
        <v>50</v>
      </c>
      <c r="D4614" s="1">
        <v>45535</v>
      </c>
      <c r="E4614" t="s">
        <v>59</v>
      </c>
      <c r="F4614" s="2"/>
      <c r="G4614" s="2"/>
      <c r="H4614" t="s">
        <v>17</v>
      </c>
      <c r="I4614">
        <v>0</v>
      </c>
      <c r="J4614">
        <v>0</v>
      </c>
      <c r="K4614" t="s">
        <v>18</v>
      </c>
      <c r="L4614" t="s">
        <v>17</v>
      </c>
      <c r="M4614" t="s">
        <v>17</v>
      </c>
      <c r="N4614" t="str">
        <f>TEXT(employee_attendance_dataset[[#This Row],[Date]],"DDDD")</f>
        <v>Saturday</v>
      </c>
      <c r="O4614">
        <f>IF(employee_attendance_dataset[[#This Row],[Leave_Type]]="",0,1)</f>
        <v>0</v>
      </c>
    </row>
    <row r="4615" spans="1:15" x14ac:dyDescent="0.25">
      <c r="A4615" t="s">
        <v>102</v>
      </c>
      <c r="B4615" t="s">
        <v>103</v>
      </c>
      <c r="C4615" t="s">
        <v>47</v>
      </c>
      <c r="D4615" s="1">
        <v>45535</v>
      </c>
      <c r="E4615" t="s">
        <v>59</v>
      </c>
      <c r="F4615" s="2"/>
      <c r="G4615" s="2"/>
      <c r="H4615" t="s">
        <v>17</v>
      </c>
      <c r="I4615">
        <v>0</v>
      </c>
      <c r="J4615">
        <v>0</v>
      </c>
      <c r="K4615" t="s">
        <v>18</v>
      </c>
      <c r="L4615" t="s">
        <v>17</v>
      </c>
      <c r="M4615" t="s">
        <v>17</v>
      </c>
      <c r="N4615" t="str">
        <f>TEXT(employee_attendance_dataset[[#This Row],[Date]],"DDDD")</f>
        <v>Saturday</v>
      </c>
      <c r="O4615">
        <f>IF(employee_attendance_dataset[[#This Row],[Leave_Type]]="",0,1)</f>
        <v>0</v>
      </c>
    </row>
    <row r="4616" spans="1:15" x14ac:dyDescent="0.25">
      <c r="A4616" t="s">
        <v>104</v>
      </c>
      <c r="B4616" t="s">
        <v>105</v>
      </c>
      <c r="C4616" t="s">
        <v>24</v>
      </c>
      <c r="D4616" s="1">
        <v>45535</v>
      </c>
      <c r="E4616" t="s">
        <v>59</v>
      </c>
      <c r="F4616" s="2"/>
      <c r="G4616" s="2"/>
      <c r="H4616" t="s">
        <v>17</v>
      </c>
      <c r="I4616">
        <v>0</v>
      </c>
      <c r="J4616">
        <v>0</v>
      </c>
      <c r="K4616" t="s">
        <v>18</v>
      </c>
      <c r="L4616" t="s">
        <v>17</v>
      </c>
      <c r="M4616" t="s">
        <v>17</v>
      </c>
      <c r="N4616" t="str">
        <f>TEXT(employee_attendance_dataset[[#This Row],[Date]],"DDDD")</f>
        <v>Saturday</v>
      </c>
      <c r="O4616">
        <f>IF(employee_attendance_dataset[[#This Row],[Leave_Type]]="",0,1)</f>
        <v>0</v>
      </c>
    </row>
    <row r="4617" spans="1:15" x14ac:dyDescent="0.25">
      <c r="A4617" t="s">
        <v>106</v>
      </c>
      <c r="B4617" t="s">
        <v>107</v>
      </c>
      <c r="C4617" t="s">
        <v>50</v>
      </c>
      <c r="D4617" s="1">
        <v>45535</v>
      </c>
      <c r="E4617" t="s">
        <v>59</v>
      </c>
      <c r="F4617" s="2"/>
      <c r="G4617" s="2"/>
      <c r="H4617" t="s">
        <v>17</v>
      </c>
      <c r="I4617">
        <v>0</v>
      </c>
      <c r="J4617">
        <v>0</v>
      </c>
      <c r="K4617" t="s">
        <v>18</v>
      </c>
      <c r="L4617" t="s">
        <v>17</v>
      </c>
      <c r="M4617" t="s">
        <v>17</v>
      </c>
      <c r="N4617" t="str">
        <f>TEXT(employee_attendance_dataset[[#This Row],[Date]],"DDDD")</f>
        <v>Saturday</v>
      </c>
      <c r="O4617">
        <f>IF(employee_attendance_dataset[[#This Row],[Leave_Type]]="",0,1)</f>
        <v>0</v>
      </c>
    </row>
    <row r="4618" spans="1:15" x14ac:dyDescent="0.25">
      <c r="A4618" t="s">
        <v>108</v>
      </c>
      <c r="B4618" t="s">
        <v>109</v>
      </c>
      <c r="C4618" t="s">
        <v>50</v>
      </c>
      <c r="D4618" s="1">
        <v>45535</v>
      </c>
      <c r="E4618" t="s">
        <v>59</v>
      </c>
      <c r="F4618" s="2"/>
      <c r="G4618" s="2"/>
      <c r="H4618" t="s">
        <v>17</v>
      </c>
      <c r="I4618">
        <v>0</v>
      </c>
      <c r="J4618">
        <v>0</v>
      </c>
      <c r="K4618" t="s">
        <v>18</v>
      </c>
      <c r="L4618" t="s">
        <v>17</v>
      </c>
      <c r="M4618" t="s">
        <v>17</v>
      </c>
      <c r="N4618" t="str">
        <f>TEXT(employee_attendance_dataset[[#This Row],[Date]],"DDDD")</f>
        <v>Saturday</v>
      </c>
      <c r="O4618">
        <f>IF(employee_attendance_dataset[[#This Row],[Leave_Type]]="",0,1)</f>
        <v>0</v>
      </c>
    </row>
    <row r="4619" spans="1:15" x14ac:dyDescent="0.25">
      <c r="A4619" t="s">
        <v>110</v>
      </c>
      <c r="B4619" t="s">
        <v>111</v>
      </c>
      <c r="C4619" t="s">
        <v>50</v>
      </c>
      <c r="D4619" s="1">
        <v>45535</v>
      </c>
      <c r="E4619" t="s">
        <v>59</v>
      </c>
      <c r="F4619" s="2"/>
      <c r="G4619" s="2"/>
      <c r="H4619" t="s">
        <v>17</v>
      </c>
      <c r="I4619">
        <v>0</v>
      </c>
      <c r="J4619">
        <v>0</v>
      </c>
      <c r="K4619" t="s">
        <v>18</v>
      </c>
      <c r="L4619" t="s">
        <v>17</v>
      </c>
      <c r="M4619" t="s">
        <v>17</v>
      </c>
      <c r="N4619" t="str">
        <f>TEXT(employee_attendance_dataset[[#This Row],[Date]],"DDDD")</f>
        <v>Saturday</v>
      </c>
      <c r="O4619">
        <f>IF(employee_attendance_dataset[[#This Row],[Leave_Type]]="",0,1)</f>
        <v>0</v>
      </c>
    </row>
    <row r="4620" spans="1:15" x14ac:dyDescent="0.25">
      <c r="A4620" t="s">
        <v>114</v>
      </c>
      <c r="B4620" t="s">
        <v>115</v>
      </c>
      <c r="C4620" t="s">
        <v>21</v>
      </c>
      <c r="D4620" s="1">
        <v>45535</v>
      </c>
      <c r="E4620" t="s">
        <v>59</v>
      </c>
      <c r="F4620" s="2"/>
      <c r="G4620" s="2"/>
      <c r="H4620" t="s">
        <v>17</v>
      </c>
      <c r="I4620">
        <v>0</v>
      </c>
      <c r="J4620">
        <v>0</v>
      </c>
      <c r="K4620" t="s">
        <v>18</v>
      </c>
      <c r="L4620" t="s">
        <v>17</v>
      </c>
      <c r="M4620" t="s">
        <v>17</v>
      </c>
      <c r="N4620" t="str">
        <f>TEXT(employee_attendance_dataset[[#This Row],[Date]],"DDDD")</f>
        <v>Saturday</v>
      </c>
      <c r="O4620">
        <f>IF(employee_attendance_dataset[[#This Row],[Leave_Type]]="",0,1)</f>
        <v>0</v>
      </c>
    </row>
    <row r="4621" spans="1:15" x14ac:dyDescent="0.25">
      <c r="A4621" t="s">
        <v>116</v>
      </c>
      <c r="B4621" t="s">
        <v>117</v>
      </c>
      <c r="C4621" t="s">
        <v>33</v>
      </c>
      <c r="D4621" s="1">
        <v>45535</v>
      </c>
      <c r="E4621" t="s">
        <v>59</v>
      </c>
      <c r="F4621" s="2"/>
      <c r="G4621" s="2"/>
      <c r="H4621" t="s">
        <v>17</v>
      </c>
      <c r="I4621">
        <v>0</v>
      </c>
      <c r="J4621">
        <v>0</v>
      </c>
      <c r="K4621" t="s">
        <v>18</v>
      </c>
      <c r="L4621" t="s">
        <v>17</v>
      </c>
      <c r="M4621" t="s">
        <v>17</v>
      </c>
      <c r="N4621" t="str">
        <f>TEXT(employee_attendance_dataset[[#This Row],[Date]],"DDDD")</f>
        <v>Saturday</v>
      </c>
      <c r="O4621">
        <f>IF(employee_attendance_dataset[[#This Row],[Leave_Type]]="",0,1)</f>
        <v>0</v>
      </c>
    </row>
    <row r="4622" spans="1:15" x14ac:dyDescent="0.25">
      <c r="A4622" t="s">
        <v>118</v>
      </c>
      <c r="B4622" t="s">
        <v>119</v>
      </c>
      <c r="C4622" t="s">
        <v>15</v>
      </c>
      <c r="D4622" s="1">
        <v>45535</v>
      </c>
      <c r="E4622" t="s">
        <v>59</v>
      </c>
      <c r="F4622" s="2"/>
      <c r="G4622" s="2"/>
      <c r="H4622" t="s">
        <v>17</v>
      </c>
      <c r="I4622">
        <v>0</v>
      </c>
      <c r="J4622">
        <v>0</v>
      </c>
      <c r="K4622" t="s">
        <v>18</v>
      </c>
      <c r="L4622" t="s">
        <v>17</v>
      </c>
      <c r="M4622" t="s">
        <v>17</v>
      </c>
      <c r="N4622" t="str">
        <f>TEXT(employee_attendance_dataset[[#This Row],[Date]],"DDDD")</f>
        <v>Saturday</v>
      </c>
      <c r="O4622">
        <f>IF(employee_attendance_dataset[[#This Row],[Leave_Type]]="",0,1)</f>
        <v>0</v>
      </c>
    </row>
    <row r="4623" spans="1:15" x14ac:dyDescent="0.25">
      <c r="A4623" t="s">
        <v>120</v>
      </c>
      <c r="B4623" t="s">
        <v>121</v>
      </c>
      <c r="C4623" t="s">
        <v>24</v>
      </c>
      <c r="D4623" s="1">
        <v>45535</v>
      </c>
      <c r="E4623" t="s">
        <v>59</v>
      </c>
      <c r="F4623" s="2"/>
      <c r="G4623" s="2"/>
      <c r="H4623" t="s">
        <v>17</v>
      </c>
      <c r="I4623">
        <v>0</v>
      </c>
      <c r="J4623">
        <v>0</v>
      </c>
      <c r="K4623" t="s">
        <v>18</v>
      </c>
      <c r="L4623" t="s">
        <v>17</v>
      </c>
      <c r="M4623" t="s">
        <v>17</v>
      </c>
      <c r="N4623" t="str">
        <f>TEXT(employee_attendance_dataset[[#This Row],[Date]],"DDDD")</f>
        <v>Saturday</v>
      </c>
      <c r="O4623">
        <f>IF(employee_attendance_dataset[[#This Row],[Leave_Type]]="",0,1)</f>
        <v>0</v>
      </c>
    </row>
    <row r="4624" spans="1:15" x14ac:dyDescent="0.25">
      <c r="A4624" t="s">
        <v>122</v>
      </c>
      <c r="B4624" t="s">
        <v>123</v>
      </c>
      <c r="C4624" t="s">
        <v>33</v>
      </c>
      <c r="D4624" s="1">
        <v>45535</v>
      </c>
      <c r="E4624" t="s">
        <v>59</v>
      </c>
      <c r="F4624" s="2"/>
      <c r="G4624" s="2"/>
      <c r="H4624" t="s">
        <v>17</v>
      </c>
      <c r="I4624">
        <v>0</v>
      </c>
      <c r="J4624">
        <v>0</v>
      </c>
      <c r="K4624" t="s">
        <v>18</v>
      </c>
      <c r="L4624" t="s">
        <v>17</v>
      </c>
      <c r="M4624" t="s">
        <v>17</v>
      </c>
      <c r="N4624" t="str">
        <f>TEXT(employee_attendance_dataset[[#This Row],[Date]],"DDDD")</f>
        <v>Saturday</v>
      </c>
      <c r="O4624">
        <f>IF(employee_attendance_dataset[[#This Row],[Leave_Type]]="",0,1)</f>
        <v>0</v>
      </c>
    </row>
    <row r="4625" spans="1:15" x14ac:dyDescent="0.25">
      <c r="A4625" t="s">
        <v>124</v>
      </c>
      <c r="B4625" t="s">
        <v>125</v>
      </c>
      <c r="C4625" t="s">
        <v>24</v>
      </c>
      <c r="D4625" s="1">
        <v>45535</v>
      </c>
      <c r="E4625" t="s">
        <v>59</v>
      </c>
      <c r="F4625" s="2"/>
      <c r="G4625" s="2"/>
      <c r="H4625" t="s">
        <v>17</v>
      </c>
      <c r="I4625">
        <v>0</v>
      </c>
      <c r="J4625">
        <v>0</v>
      </c>
      <c r="K4625" t="s">
        <v>18</v>
      </c>
      <c r="L4625" t="s">
        <v>17</v>
      </c>
      <c r="M4625" t="s">
        <v>17</v>
      </c>
      <c r="N4625" t="str">
        <f>TEXT(employee_attendance_dataset[[#This Row],[Date]],"DDDD")</f>
        <v>Saturday</v>
      </c>
      <c r="O4625">
        <f>IF(employee_attendance_dataset[[#This Row],[Leave_Type]]="",0,1)</f>
        <v>0</v>
      </c>
    </row>
    <row r="4626" spans="1:15" x14ac:dyDescent="0.25">
      <c r="A4626" t="s">
        <v>126</v>
      </c>
      <c r="B4626" t="s">
        <v>127</v>
      </c>
      <c r="C4626" t="s">
        <v>27</v>
      </c>
      <c r="D4626" s="1">
        <v>45535</v>
      </c>
      <c r="E4626" t="s">
        <v>16</v>
      </c>
      <c r="F4626" s="2">
        <v>0.37986111111111109</v>
      </c>
      <c r="G4626" s="2">
        <v>0.57986111111111116</v>
      </c>
      <c r="H4626" t="s">
        <v>17</v>
      </c>
      <c r="I4626">
        <v>4.8</v>
      </c>
      <c r="J4626">
        <v>0</v>
      </c>
      <c r="K4626" t="s">
        <v>18</v>
      </c>
      <c r="L4626" t="s">
        <v>17</v>
      </c>
      <c r="M4626" t="s">
        <v>17</v>
      </c>
      <c r="N4626" t="str">
        <f>TEXT(employee_attendance_dataset[[#This Row],[Date]],"DDDD")</f>
        <v>Saturday</v>
      </c>
      <c r="O4626">
        <f>IF(employee_attendance_dataset[[#This Row],[Leave_Type]]="",0,1)</f>
        <v>0</v>
      </c>
    </row>
    <row r="4627" spans="1:15" x14ac:dyDescent="0.25">
      <c r="A4627" t="s">
        <v>128</v>
      </c>
      <c r="B4627" t="s">
        <v>129</v>
      </c>
      <c r="C4627" t="s">
        <v>36</v>
      </c>
      <c r="D4627" s="1">
        <v>45535</v>
      </c>
      <c r="E4627" t="s">
        <v>59</v>
      </c>
      <c r="F4627" s="2"/>
      <c r="G4627" s="2"/>
      <c r="H4627" t="s">
        <v>17</v>
      </c>
      <c r="I4627">
        <v>0</v>
      </c>
      <c r="J4627">
        <v>0</v>
      </c>
      <c r="K4627" t="s">
        <v>18</v>
      </c>
      <c r="L4627" t="s">
        <v>17</v>
      </c>
      <c r="M4627" t="s">
        <v>17</v>
      </c>
      <c r="N4627" t="str">
        <f>TEXT(employee_attendance_dataset[[#This Row],[Date]],"DDDD")</f>
        <v>Saturday</v>
      </c>
      <c r="O4627">
        <f>IF(employee_attendance_dataset[[#This Row],[Leave_Type]]="",0,1)</f>
        <v>0</v>
      </c>
    </row>
    <row r="4628" spans="1:15" x14ac:dyDescent="0.25">
      <c r="A4628" t="s">
        <v>130</v>
      </c>
      <c r="B4628" t="s">
        <v>131</v>
      </c>
      <c r="C4628" t="s">
        <v>47</v>
      </c>
      <c r="D4628" s="1">
        <v>45535</v>
      </c>
      <c r="E4628" t="s">
        <v>59</v>
      </c>
      <c r="F4628" s="2"/>
      <c r="G4628" s="2"/>
      <c r="H4628" t="s">
        <v>17</v>
      </c>
      <c r="I4628">
        <v>0</v>
      </c>
      <c r="J4628">
        <v>0</v>
      </c>
      <c r="K4628" t="s">
        <v>18</v>
      </c>
      <c r="L4628" t="s">
        <v>17</v>
      </c>
      <c r="M4628" t="s">
        <v>17</v>
      </c>
      <c r="N4628" t="str">
        <f>TEXT(employee_attendance_dataset[[#This Row],[Date]],"DDDD")</f>
        <v>Saturday</v>
      </c>
      <c r="O4628">
        <f>IF(employee_attendance_dataset[[#This Row],[Leave_Type]]="",0,1)</f>
        <v>0</v>
      </c>
    </row>
    <row r="4629" spans="1:15" x14ac:dyDescent="0.25">
      <c r="A4629" t="s">
        <v>132</v>
      </c>
      <c r="B4629" t="s">
        <v>133</v>
      </c>
      <c r="C4629" t="s">
        <v>33</v>
      </c>
      <c r="D4629" s="1">
        <v>45535</v>
      </c>
      <c r="E4629" t="s">
        <v>59</v>
      </c>
      <c r="F4629" s="2"/>
      <c r="G4629" s="2"/>
      <c r="H4629" t="s">
        <v>17</v>
      </c>
      <c r="I4629">
        <v>0</v>
      </c>
      <c r="J4629">
        <v>0</v>
      </c>
      <c r="K4629" t="s">
        <v>18</v>
      </c>
      <c r="L4629" t="s">
        <v>17</v>
      </c>
      <c r="M4629" t="s">
        <v>17</v>
      </c>
      <c r="N4629" t="str">
        <f>TEXT(employee_attendance_dataset[[#This Row],[Date]],"DDDD")</f>
        <v>Saturday</v>
      </c>
      <c r="O4629">
        <f>IF(employee_attendance_dataset[[#This Row],[Leave_Type]]="",0,1)</f>
        <v>0</v>
      </c>
    </row>
    <row r="4630" spans="1:15" x14ac:dyDescent="0.25">
      <c r="A4630" t="s">
        <v>134</v>
      </c>
      <c r="B4630" t="s">
        <v>135</v>
      </c>
      <c r="C4630" t="s">
        <v>36</v>
      </c>
      <c r="D4630" s="1">
        <v>45535</v>
      </c>
      <c r="E4630" t="s">
        <v>59</v>
      </c>
      <c r="F4630" s="2"/>
      <c r="G4630" s="2"/>
      <c r="H4630" t="s">
        <v>17</v>
      </c>
      <c r="I4630">
        <v>0</v>
      </c>
      <c r="J4630">
        <v>0</v>
      </c>
      <c r="K4630" t="s">
        <v>18</v>
      </c>
      <c r="L4630" t="s">
        <v>17</v>
      </c>
      <c r="M4630" t="s">
        <v>17</v>
      </c>
      <c r="N4630" t="str">
        <f>TEXT(employee_attendance_dataset[[#This Row],[Date]],"DDDD")</f>
        <v>Saturday</v>
      </c>
      <c r="O4630">
        <f>IF(employee_attendance_dataset[[#This Row],[Leave_Type]]="",0,1)</f>
        <v>0</v>
      </c>
    </row>
    <row r="4631" spans="1:15" x14ac:dyDescent="0.25">
      <c r="A4631" t="s">
        <v>136</v>
      </c>
      <c r="B4631" t="s">
        <v>137</v>
      </c>
      <c r="C4631" t="s">
        <v>33</v>
      </c>
      <c r="D4631" s="1">
        <v>45535</v>
      </c>
      <c r="E4631" t="s">
        <v>59</v>
      </c>
      <c r="F4631" s="2"/>
      <c r="G4631" s="2"/>
      <c r="H4631" t="s">
        <v>17</v>
      </c>
      <c r="I4631">
        <v>0</v>
      </c>
      <c r="J4631">
        <v>0</v>
      </c>
      <c r="K4631" t="s">
        <v>18</v>
      </c>
      <c r="L4631" t="s">
        <v>17</v>
      </c>
      <c r="M4631" t="s">
        <v>17</v>
      </c>
      <c r="N4631" t="str">
        <f>TEXT(employee_attendance_dataset[[#This Row],[Date]],"DDDD")</f>
        <v>Saturday</v>
      </c>
      <c r="O4631">
        <f>IF(employee_attendance_dataset[[#This Row],[Leave_Type]]="",0,1)</f>
        <v>0</v>
      </c>
    </row>
    <row r="4632" spans="1:15" x14ac:dyDescent="0.25">
      <c r="A4632" t="s">
        <v>138</v>
      </c>
      <c r="B4632" t="s">
        <v>139</v>
      </c>
      <c r="C4632" t="s">
        <v>50</v>
      </c>
      <c r="D4632" s="1">
        <v>45535</v>
      </c>
      <c r="E4632" t="s">
        <v>59</v>
      </c>
      <c r="F4632" s="2"/>
      <c r="G4632" s="2"/>
      <c r="H4632" t="s">
        <v>17</v>
      </c>
      <c r="I4632">
        <v>0</v>
      </c>
      <c r="J4632">
        <v>0</v>
      </c>
      <c r="K4632" t="s">
        <v>18</v>
      </c>
      <c r="L4632" t="s">
        <v>17</v>
      </c>
      <c r="M4632" t="s">
        <v>17</v>
      </c>
      <c r="N4632" t="str">
        <f>TEXT(employee_attendance_dataset[[#This Row],[Date]],"DDDD")</f>
        <v>Saturday</v>
      </c>
      <c r="O4632">
        <f>IF(employee_attendance_dataset[[#This Row],[Leave_Type]]="",0,1)</f>
        <v>0</v>
      </c>
    </row>
    <row r="4633" spans="1:15" x14ac:dyDescent="0.25">
      <c r="A4633" t="s">
        <v>140</v>
      </c>
      <c r="B4633" t="s">
        <v>141</v>
      </c>
      <c r="C4633" t="s">
        <v>15</v>
      </c>
      <c r="D4633" s="1">
        <v>45535</v>
      </c>
      <c r="E4633" t="s">
        <v>59</v>
      </c>
      <c r="F4633" s="2"/>
      <c r="G4633" s="2"/>
      <c r="H4633" t="s">
        <v>17</v>
      </c>
      <c r="I4633">
        <v>0</v>
      </c>
      <c r="J4633">
        <v>0</v>
      </c>
      <c r="K4633" t="s">
        <v>18</v>
      </c>
      <c r="L4633" t="s">
        <v>17</v>
      </c>
      <c r="M4633" t="s">
        <v>17</v>
      </c>
      <c r="N4633" t="str">
        <f>TEXT(employee_attendance_dataset[[#This Row],[Date]],"DDDD")</f>
        <v>Saturday</v>
      </c>
      <c r="O4633">
        <f>IF(employee_attendance_dataset[[#This Row],[Leave_Type]]="",0,1)</f>
        <v>0</v>
      </c>
    </row>
    <row r="4634" spans="1:15" x14ac:dyDescent="0.25">
      <c r="A4634" t="s">
        <v>142</v>
      </c>
      <c r="B4634" t="s">
        <v>143</v>
      </c>
      <c r="C4634" t="s">
        <v>15</v>
      </c>
      <c r="D4634" s="1">
        <v>45535</v>
      </c>
      <c r="E4634" t="s">
        <v>16</v>
      </c>
      <c r="F4634" s="2">
        <v>0.37569444444444444</v>
      </c>
      <c r="G4634" s="2">
        <v>0.58819444444444446</v>
      </c>
      <c r="H4634" t="s">
        <v>17</v>
      </c>
      <c r="I4634">
        <v>5.0999999999999996</v>
      </c>
      <c r="J4634">
        <v>0</v>
      </c>
      <c r="K4634" t="s">
        <v>18</v>
      </c>
      <c r="L4634" t="s">
        <v>17</v>
      </c>
      <c r="M4634" t="s">
        <v>17</v>
      </c>
      <c r="N4634" t="str">
        <f>TEXT(employee_attendance_dataset[[#This Row],[Date]],"DDDD")</f>
        <v>Saturday</v>
      </c>
      <c r="O4634">
        <f>IF(employee_attendance_dataset[[#This Row],[Leave_Type]]="",0,1)</f>
        <v>0</v>
      </c>
    </row>
    <row r="4635" spans="1:15" x14ac:dyDescent="0.25">
      <c r="A4635" t="s">
        <v>144</v>
      </c>
      <c r="B4635" t="s">
        <v>145</v>
      </c>
      <c r="C4635" t="s">
        <v>33</v>
      </c>
      <c r="D4635" s="1">
        <v>45535</v>
      </c>
      <c r="E4635" t="s">
        <v>59</v>
      </c>
      <c r="F4635" s="2"/>
      <c r="G4635" s="2"/>
      <c r="H4635" t="s">
        <v>17</v>
      </c>
      <c r="I4635">
        <v>0</v>
      </c>
      <c r="J4635">
        <v>0</v>
      </c>
      <c r="K4635" t="s">
        <v>18</v>
      </c>
      <c r="L4635" t="s">
        <v>17</v>
      </c>
      <c r="M4635" t="s">
        <v>17</v>
      </c>
      <c r="N4635" t="str">
        <f>TEXT(employee_attendance_dataset[[#This Row],[Date]],"DDDD")</f>
        <v>Saturday</v>
      </c>
      <c r="O4635">
        <f>IF(employee_attendance_dataset[[#This Row],[Leave_Type]]="",0,1)</f>
        <v>0</v>
      </c>
    </row>
    <row r="4636" spans="1:15" x14ac:dyDescent="0.25">
      <c r="A4636" t="s">
        <v>146</v>
      </c>
      <c r="B4636" t="s">
        <v>147</v>
      </c>
      <c r="C4636" t="s">
        <v>47</v>
      </c>
      <c r="D4636" s="1">
        <v>45535</v>
      </c>
      <c r="E4636" t="s">
        <v>59</v>
      </c>
      <c r="F4636" s="2"/>
      <c r="G4636" s="2"/>
      <c r="H4636" t="s">
        <v>17</v>
      </c>
      <c r="I4636">
        <v>0</v>
      </c>
      <c r="J4636">
        <v>0</v>
      </c>
      <c r="K4636" t="s">
        <v>18</v>
      </c>
      <c r="L4636" t="s">
        <v>17</v>
      </c>
      <c r="M4636" t="s">
        <v>17</v>
      </c>
      <c r="N4636" t="str">
        <f>TEXT(employee_attendance_dataset[[#This Row],[Date]],"DDDD")</f>
        <v>Saturday</v>
      </c>
      <c r="O4636">
        <f>IF(employee_attendance_dataset[[#This Row],[Leave_Type]]="",0,1)</f>
        <v>0</v>
      </c>
    </row>
    <row r="4637" spans="1:15" x14ac:dyDescent="0.25">
      <c r="A4637" t="s">
        <v>148</v>
      </c>
      <c r="B4637" t="s">
        <v>149</v>
      </c>
      <c r="C4637" t="s">
        <v>24</v>
      </c>
      <c r="D4637" s="1">
        <v>45535</v>
      </c>
      <c r="E4637" t="s">
        <v>59</v>
      </c>
      <c r="F4637" s="2"/>
      <c r="G4637" s="2"/>
      <c r="H4637" t="s">
        <v>17</v>
      </c>
      <c r="I4637">
        <v>0</v>
      </c>
      <c r="J4637">
        <v>0</v>
      </c>
      <c r="K4637" t="s">
        <v>18</v>
      </c>
      <c r="L4637" t="s">
        <v>17</v>
      </c>
      <c r="M4637" t="s">
        <v>17</v>
      </c>
      <c r="N4637" t="str">
        <f>TEXT(employee_attendance_dataset[[#This Row],[Date]],"DDDD")</f>
        <v>Saturday</v>
      </c>
      <c r="O4637">
        <f>IF(employee_attendance_dataset[[#This Row],[Leave_Type]]="",0,1)</f>
        <v>0</v>
      </c>
    </row>
    <row r="4638" spans="1:15" x14ac:dyDescent="0.25">
      <c r="A4638" t="s">
        <v>150</v>
      </c>
      <c r="B4638" t="s">
        <v>151</v>
      </c>
      <c r="C4638" t="s">
        <v>50</v>
      </c>
      <c r="D4638" s="1">
        <v>45535</v>
      </c>
      <c r="E4638" t="s">
        <v>59</v>
      </c>
      <c r="F4638" s="2"/>
      <c r="G4638" s="2"/>
      <c r="H4638" t="s">
        <v>17</v>
      </c>
      <c r="I4638">
        <v>0</v>
      </c>
      <c r="J4638">
        <v>0</v>
      </c>
      <c r="K4638" t="s">
        <v>18</v>
      </c>
      <c r="L4638" t="s">
        <v>17</v>
      </c>
      <c r="M4638" t="s">
        <v>17</v>
      </c>
      <c r="N4638" t="str">
        <f>TEXT(employee_attendance_dataset[[#This Row],[Date]],"DDDD")</f>
        <v>Saturday</v>
      </c>
      <c r="O4638">
        <f>IF(employee_attendance_dataset[[#This Row],[Leave_Type]]="",0,1)</f>
        <v>0</v>
      </c>
    </row>
    <row r="4639" spans="1:15" x14ac:dyDescent="0.25">
      <c r="A4639" t="s">
        <v>152</v>
      </c>
      <c r="B4639" t="s">
        <v>153</v>
      </c>
      <c r="C4639" t="s">
        <v>27</v>
      </c>
      <c r="D4639" s="1">
        <v>45535</v>
      </c>
      <c r="E4639" t="s">
        <v>59</v>
      </c>
      <c r="F4639" s="2"/>
      <c r="G4639" s="2"/>
      <c r="H4639" t="s">
        <v>17</v>
      </c>
      <c r="I4639">
        <v>0</v>
      </c>
      <c r="J4639">
        <v>0</v>
      </c>
      <c r="K4639" t="s">
        <v>18</v>
      </c>
      <c r="L4639" t="s">
        <v>17</v>
      </c>
      <c r="M4639" t="s">
        <v>17</v>
      </c>
      <c r="N4639" t="str">
        <f>TEXT(employee_attendance_dataset[[#This Row],[Date]],"DDDD")</f>
        <v>Saturday</v>
      </c>
      <c r="O4639">
        <f>IF(employee_attendance_dataset[[#This Row],[Leave_Type]]="",0,1)</f>
        <v>0</v>
      </c>
    </row>
    <row r="4640" spans="1:15" x14ac:dyDescent="0.25">
      <c r="A4640" t="s">
        <v>154</v>
      </c>
      <c r="B4640" t="s">
        <v>155</v>
      </c>
      <c r="C4640" t="s">
        <v>15</v>
      </c>
      <c r="D4640" s="1">
        <v>45535</v>
      </c>
      <c r="E4640" t="s">
        <v>59</v>
      </c>
      <c r="F4640" s="2"/>
      <c r="G4640" s="2"/>
      <c r="H4640" t="s">
        <v>17</v>
      </c>
      <c r="I4640">
        <v>0</v>
      </c>
      <c r="J4640">
        <v>0</v>
      </c>
      <c r="K4640" t="s">
        <v>18</v>
      </c>
      <c r="L4640" t="s">
        <v>17</v>
      </c>
      <c r="M4640" t="s">
        <v>17</v>
      </c>
      <c r="N4640" t="str">
        <f>TEXT(employee_attendance_dataset[[#This Row],[Date]],"DDDD")</f>
        <v>Saturday</v>
      </c>
      <c r="O4640">
        <f>IF(employee_attendance_dataset[[#This Row],[Leave_Type]]="",0,1)</f>
        <v>0</v>
      </c>
    </row>
    <row r="4641" spans="1:15" x14ac:dyDescent="0.25">
      <c r="A4641" t="s">
        <v>156</v>
      </c>
      <c r="B4641" t="s">
        <v>157</v>
      </c>
      <c r="C4641" t="s">
        <v>47</v>
      </c>
      <c r="D4641" s="1">
        <v>45535</v>
      </c>
      <c r="E4641" t="s">
        <v>59</v>
      </c>
      <c r="F4641" s="2"/>
      <c r="G4641" s="2"/>
      <c r="H4641" t="s">
        <v>17</v>
      </c>
      <c r="I4641">
        <v>0</v>
      </c>
      <c r="J4641">
        <v>0</v>
      </c>
      <c r="K4641" t="s">
        <v>18</v>
      </c>
      <c r="L4641" t="s">
        <v>17</v>
      </c>
      <c r="M4641" t="s">
        <v>17</v>
      </c>
      <c r="N4641" t="str">
        <f>TEXT(employee_attendance_dataset[[#This Row],[Date]],"DDDD")</f>
        <v>Saturday</v>
      </c>
      <c r="O4641">
        <f>IF(employee_attendance_dataset[[#This Row],[Leave_Type]]="",0,1)</f>
        <v>0</v>
      </c>
    </row>
    <row r="4642" spans="1:15" x14ac:dyDescent="0.25">
      <c r="A4642" t="s">
        <v>158</v>
      </c>
      <c r="B4642" t="s">
        <v>159</v>
      </c>
      <c r="C4642" t="s">
        <v>36</v>
      </c>
      <c r="D4642" s="1">
        <v>45535</v>
      </c>
      <c r="E4642" t="s">
        <v>59</v>
      </c>
      <c r="F4642" s="2"/>
      <c r="G4642" s="2"/>
      <c r="H4642" t="s">
        <v>17</v>
      </c>
      <c r="I4642">
        <v>0</v>
      </c>
      <c r="J4642">
        <v>0</v>
      </c>
      <c r="K4642" t="s">
        <v>18</v>
      </c>
      <c r="L4642" t="s">
        <v>17</v>
      </c>
      <c r="M4642" t="s">
        <v>17</v>
      </c>
      <c r="N4642" t="str">
        <f>TEXT(employee_attendance_dataset[[#This Row],[Date]],"DDDD")</f>
        <v>Saturday</v>
      </c>
      <c r="O4642">
        <f>IF(employee_attendance_dataset[[#This Row],[Leave_Type]]="",0,1)</f>
        <v>0</v>
      </c>
    </row>
    <row r="4643" spans="1:15" x14ac:dyDescent="0.25">
      <c r="A4643" t="s">
        <v>160</v>
      </c>
      <c r="B4643" t="s">
        <v>161</v>
      </c>
      <c r="C4643" t="s">
        <v>36</v>
      </c>
      <c r="D4643" s="1">
        <v>45535</v>
      </c>
      <c r="E4643" t="s">
        <v>59</v>
      </c>
      <c r="F4643" s="2"/>
      <c r="G4643" s="2"/>
      <c r="H4643" t="s">
        <v>17</v>
      </c>
      <c r="I4643">
        <v>0</v>
      </c>
      <c r="J4643">
        <v>0</v>
      </c>
      <c r="K4643" t="s">
        <v>18</v>
      </c>
      <c r="L4643" t="s">
        <v>17</v>
      </c>
      <c r="M4643" t="s">
        <v>17</v>
      </c>
      <c r="N4643" t="str">
        <f>TEXT(employee_attendance_dataset[[#This Row],[Date]],"DDDD")</f>
        <v>Saturday</v>
      </c>
      <c r="O4643">
        <f>IF(employee_attendance_dataset[[#This Row],[Leave_Type]]="",0,1)</f>
        <v>0</v>
      </c>
    </row>
    <row r="4644" spans="1:15" x14ac:dyDescent="0.25">
      <c r="A4644" t="s">
        <v>162</v>
      </c>
      <c r="B4644" t="s">
        <v>163</v>
      </c>
      <c r="C4644" t="s">
        <v>50</v>
      </c>
      <c r="D4644" s="1">
        <v>45535</v>
      </c>
      <c r="E4644" t="s">
        <v>59</v>
      </c>
      <c r="F4644" s="2"/>
      <c r="G4644" s="2"/>
      <c r="H4644" t="s">
        <v>17</v>
      </c>
      <c r="I4644">
        <v>0</v>
      </c>
      <c r="J4644">
        <v>0</v>
      </c>
      <c r="K4644" t="s">
        <v>18</v>
      </c>
      <c r="L4644" t="s">
        <v>17</v>
      </c>
      <c r="M4644" t="s">
        <v>17</v>
      </c>
      <c r="N4644" t="str">
        <f>TEXT(employee_attendance_dataset[[#This Row],[Date]],"DDDD")</f>
        <v>Saturday</v>
      </c>
      <c r="O4644">
        <f>IF(employee_attendance_dataset[[#This Row],[Leave_Type]]="",0,1)</f>
        <v>0</v>
      </c>
    </row>
    <row r="4645" spans="1:15" x14ac:dyDescent="0.25">
      <c r="A4645" t="s">
        <v>164</v>
      </c>
      <c r="B4645" t="s">
        <v>165</v>
      </c>
      <c r="C4645" t="s">
        <v>47</v>
      </c>
      <c r="D4645" s="1">
        <v>45535</v>
      </c>
      <c r="E4645" t="s">
        <v>59</v>
      </c>
      <c r="F4645" s="2"/>
      <c r="G4645" s="2"/>
      <c r="H4645" t="s">
        <v>17</v>
      </c>
      <c r="I4645">
        <v>0</v>
      </c>
      <c r="J4645">
        <v>0</v>
      </c>
      <c r="K4645" t="s">
        <v>18</v>
      </c>
      <c r="L4645" t="s">
        <v>17</v>
      </c>
      <c r="M4645" t="s">
        <v>17</v>
      </c>
      <c r="N4645" t="str">
        <f>TEXT(employee_attendance_dataset[[#This Row],[Date]],"DDDD")</f>
        <v>Saturday</v>
      </c>
      <c r="O4645">
        <f>IF(employee_attendance_dataset[[#This Row],[Leave_Type]]="",0,1)</f>
        <v>0</v>
      </c>
    </row>
    <row r="4646" spans="1:15" x14ac:dyDescent="0.25">
      <c r="A4646" t="s">
        <v>166</v>
      </c>
      <c r="B4646" t="s">
        <v>167</v>
      </c>
      <c r="C4646" t="s">
        <v>27</v>
      </c>
      <c r="D4646" s="1">
        <v>45535</v>
      </c>
      <c r="E4646" t="s">
        <v>16</v>
      </c>
      <c r="F4646" s="2">
        <v>0.37222222222222223</v>
      </c>
      <c r="G4646" s="2">
        <v>0.59166666666666667</v>
      </c>
      <c r="H4646" t="s">
        <v>17</v>
      </c>
      <c r="I4646">
        <v>5.27</v>
      </c>
      <c r="J4646">
        <v>0</v>
      </c>
      <c r="K4646" t="s">
        <v>18</v>
      </c>
      <c r="L4646" t="s">
        <v>17</v>
      </c>
      <c r="M4646" t="s">
        <v>17</v>
      </c>
      <c r="N4646" t="str">
        <f>TEXT(employee_attendance_dataset[[#This Row],[Date]],"DDDD")</f>
        <v>Saturday</v>
      </c>
      <c r="O4646">
        <f>IF(employee_attendance_dataset[[#This Row],[Leave_Type]]="",0,1)</f>
        <v>0</v>
      </c>
    </row>
    <row r="4647" spans="1:15" x14ac:dyDescent="0.25">
      <c r="A4647" t="s">
        <v>168</v>
      </c>
      <c r="B4647" t="s">
        <v>169</v>
      </c>
      <c r="C4647" t="s">
        <v>24</v>
      </c>
      <c r="D4647" s="1">
        <v>45535</v>
      </c>
      <c r="E4647" t="s">
        <v>59</v>
      </c>
      <c r="F4647" s="2"/>
      <c r="G4647" s="2"/>
      <c r="H4647" t="s">
        <v>17</v>
      </c>
      <c r="I4647">
        <v>0</v>
      </c>
      <c r="J4647">
        <v>0</v>
      </c>
      <c r="K4647" t="s">
        <v>18</v>
      </c>
      <c r="L4647" t="s">
        <v>17</v>
      </c>
      <c r="M4647" t="s">
        <v>17</v>
      </c>
      <c r="N4647" t="str">
        <f>TEXT(employee_attendance_dataset[[#This Row],[Date]],"DDDD")</f>
        <v>Saturday</v>
      </c>
      <c r="O4647">
        <f>IF(employee_attendance_dataset[[#This Row],[Leave_Type]]="",0,1)</f>
        <v>0</v>
      </c>
    </row>
    <row r="4648" spans="1:15" x14ac:dyDescent="0.25">
      <c r="A4648" t="s">
        <v>170</v>
      </c>
      <c r="B4648" t="s">
        <v>171</v>
      </c>
      <c r="C4648" t="s">
        <v>21</v>
      </c>
      <c r="D4648" s="1">
        <v>45535</v>
      </c>
      <c r="E4648" t="s">
        <v>59</v>
      </c>
      <c r="F4648" s="2"/>
      <c r="G4648" s="2"/>
      <c r="H4648" t="s">
        <v>17</v>
      </c>
      <c r="I4648">
        <v>0</v>
      </c>
      <c r="J4648">
        <v>0</v>
      </c>
      <c r="K4648" t="s">
        <v>18</v>
      </c>
      <c r="L4648" t="s">
        <v>17</v>
      </c>
      <c r="M4648" t="s">
        <v>17</v>
      </c>
      <c r="N4648" t="str">
        <f>TEXT(employee_attendance_dataset[[#This Row],[Date]],"DDDD")</f>
        <v>Saturday</v>
      </c>
      <c r="O4648">
        <f>IF(employee_attendance_dataset[[#This Row],[Leave_Type]]="",0,1)</f>
        <v>0</v>
      </c>
    </row>
    <row r="4649" spans="1:15" x14ac:dyDescent="0.25">
      <c r="A4649" t="s">
        <v>173</v>
      </c>
      <c r="B4649" t="s">
        <v>174</v>
      </c>
      <c r="C4649" t="s">
        <v>47</v>
      </c>
      <c r="D4649" s="1">
        <v>45535</v>
      </c>
      <c r="E4649" t="s">
        <v>59</v>
      </c>
      <c r="F4649" s="2"/>
      <c r="G4649" s="2"/>
      <c r="H4649" t="s">
        <v>17</v>
      </c>
      <c r="I4649">
        <v>0</v>
      </c>
      <c r="J4649">
        <v>0</v>
      </c>
      <c r="K4649" t="s">
        <v>18</v>
      </c>
      <c r="L4649" t="s">
        <v>17</v>
      </c>
      <c r="M4649" t="s">
        <v>17</v>
      </c>
      <c r="N4649" t="str">
        <f>TEXT(employee_attendance_dataset[[#This Row],[Date]],"DDDD")</f>
        <v>Saturday</v>
      </c>
      <c r="O4649">
        <f>IF(employee_attendance_dataset[[#This Row],[Leave_Type]]="",0,1)</f>
        <v>0</v>
      </c>
    </row>
    <row r="4650" spans="1:15" x14ac:dyDescent="0.25">
      <c r="A4650" t="s">
        <v>175</v>
      </c>
      <c r="B4650" t="s">
        <v>176</v>
      </c>
      <c r="C4650" t="s">
        <v>21</v>
      </c>
      <c r="D4650" s="1">
        <v>45535</v>
      </c>
      <c r="E4650" t="s">
        <v>59</v>
      </c>
      <c r="F4650" s="2"/>
      <c r="G4650" s="2"/>
      <c r="H4650" t="s">
        <v>17</v>
      </c>
      <c r="I4650">
        <v>0</v>
      </c>
      <c r="J4650">
        <v>0</v>
      </c>
      <c r="K4650" t="s">
        <v>18</v>
      </c>
      <c r="L4650" t="s">
        <v>17</v>
      </c>
      <c r="M4650" t="s">
        <v>17</v>
      </c>
      <c r="N4650" t="str">
        <f>TEXT(employee_attendance_dataset[[#This Row],[Date]],"DDDD")</f>
        <v>Saturday</v>
      </c>
      <c r="O4650">
        <f>IF(employee_attendance_dataset[[#This Row],[Leave_Type]]="",0,1)</f>
        <v>0</v>
      </c>
    </row>
    <row r="4651" spans="1:15" x14ac:dyDescent="0.25">
      <c r="A4651" t="s">
        <v>177</v>
      </c>
      <c r="B4651" t="s">
        <v>178</v>
      </c>
      <c r="C4651" t="s">
        <v>24</v>
      </c>
      <c r="D4651" s="1">
        <v>45535</v>
      </c>
      <c r="E4651" t="s">
        <v>59</v>
      </c>
      <c r="F4651" s="2"/>
      <c r="G4651" s="2"/>
      <c r="H4651" t="s">
        <v>17</v>
      </c>
      <c r="I4651">
        <v>0</v>
      </c>
      <c r="J4651">
        <v>0</v>
      </c>
      <c r="K4651" t="s">
        <v>18</v>
      </c>
      <c r="L4651" t="s">
        <v>17</v>
      </c>
      <c r="M4651" t="s">
        <v>17</v>
      </c>
      <c r="N4651" t="str">
        <f>TEXT(employee_attendance_dataset[[#This Row],[Date]],"DDDD")</f>
        <v>Saturday</v>
      </c>
      <c r="O4651">
        <f>IF(employee_attendance_dataset[[#This Row],[Leave_Type]]="",0,1)</f>
        <v>0</v>
      </c>
    </row>
    <row r="4652" spans="1:15" x14ac:dyDescent="0.25">
      <c r="A4652" t="s">
        <v>13</v>
      </c>
      <c r="B4652" t="s">
        <v>14</v>
      </c>
      <c r="C4652" t="s">
        <v>15</v>
      </c>
      <c r="D4652" s="1">
        <v>45536</v>
      </c>
      <c r="E4652" t="s">
        <v>59</v>
      </c>
      <c r="F4652" s="2"/>
      <c r="G4652" s="2"/>
      <c r="H4652" t="s">
        <v>17</v>
      </c>
      <c r="I4652">
        <v>0</v>
      </c>
      <c r="J4652">
        <v>0</v>
      </c>
      <c r="K4652" t="s">
        <v>18</v>
      </c>
      <c r="L4652" t="s">
        <v>17</v>
      </c>
      <c r="M4652" t="s">
        <v>17</v>
      </c>
      <c r="N4652" t="str">
        <f>TEXT(employee_attendance_dataset[[#This Row],[Date]],"DDDD")</f>
        <v>Sunday</v>
      </c>
      <c r="O4652">
        <f>IF(employee_attendance_dataset[[#This Row],[Leave_Type]]="",0,1)</f>
        <v>0</v>
      </c>
    </row>
    <row r="4653" spans="1:15" x14ac:dyDescent="0.25">
      <c r="A4653" t="s">
        <v>19</v>
      </c>
      <c r="B4653" t="s">
        <v>20</v>
      </c>
      <c r="C4653" t="s">
        <v>21</v>
      </c>
      <c r="D4653" s="1">
        <v>45536</v>
      </c>
      <c r="E4653" t="s">
        <v>59</v>
      </c>
      <c r="F4653" s="2"/>
      <c r="G4653" s="2"/>
      <c r="H4653" t="s">
        <v>17</v>
      </c>
      <c r="I4653">
        <v>0</v>
      </c>
      <c r="J4653">
        <v>0</v>
      </c>
      <c r="K4653" t="s">
        <v>18</v>
      </c>
      <c r="L4653" t="s">
        <v>17</v>
      </c>
      <c r="M4653" t="s">
        <v>17</v>
      </c>
      <c r="N4653" t="str">
        <f>TEXT(employee_attendance_dataset[[#This Row],[Date]],"DDDD")</f>
        <v>Sunday</v>
      </c>
      <c r="O4653">
        <f>IF(employee_attendance_dataset[[#This Row],[Leave_Type]]="",0,1)</f>
        <v>0</v>
      </c>
    </row>
    <row r="4654" spans="1:15" x14ac:dyDescent="0.25">
      <c r="A4654" t="s">
        <v>22</v>
      </c>
      <c r="B4654" t="s">
        <v>23</v>
      </c>
      <c r="C4654" t="s">
        <v>24</v>
      </c>
      <c r="D4654" s="1">
        <v>45536</v>
      </c>
      <c r="E4654" t="s">
        <v>59</v>
      </c>
      <c r="F4654" s="2"/>
      <c r="G4654" s="2"/>
      <c r="H4654" t="s">
        <v>17</v>
      </c>
      <c r="I4654">
        <v>0</v>
      </c>
      <c r="J4654">
        <v>0</v>
      </c>
      <c r="K4654" t="s">
        <v>18</v>
      </c>
      <c r="L4654" t="s">
        <v>17</v>
      </c>
      <c r="M4654" t="s">
        <v>17</v>
      </c>
      <c r="N4654" t="str">
        <f>TEXT(employee_attendance_dataset[[#This Row],[Date]],"DDDD")</f>
        <v>Sunday</v>
      </c>
      <c r="O4654">
        <f>IF(employee_attendance_dataset[[#This Row],[Leave_Type]]="",0,1)</f>
        <v>0</v>
      </c>
    </row>
    <row r="4655" spans="1:15" x14ac:dyDescent="0.25">
      <c r="A4655" t="s">
        <v>25</v>
      </c>
      <c r="B4655" t="s">
        <v>26</v>
      </c>
      <c r="C4655" t="s">
        <v>27</v>
      </c>
      <c r="D4655" s="1">
        <v>45536</v>
      </c>
      <c r="E4655" t="s">
        <v>59</v>
      </c>
      <c r="F4655" s="2"/>
      <c r="G4655" s="2"/>
      <c r="H4655" t="s">
        <v>17</v>
      </c>
      <c r="I4655">
        <v>0</v>
      </c>
      <c r="J4655">
        <v>0</v>
      </c>
      <c r="K4655" t="s">
        <v>18</v>
      </c>
      <c r="L4655" t="s">
        <v>17</v>
      </c>
      <c r="M4655" t="s">
        <v>17</v>
      </c>
      <c r="N4655" t="str">
        <f>TEXT(employee_attendance_dataset[[#This Row],[Date]],"DDDD")</f>
        <v>Sunday</v>
      </c>
      <c r="O4655">
        <f>IF(employee_attendance_dataset[[#This Row],[Leave_Type]]="",0,1)</f>
        <v>0</v>
      </c>
    </row>
    <row r="4656" spans="1:15" x14ac:dyDescent="0.25">
      <c r="A4656" t="s">
        <v>29</v>
      </c>
      <c r="B4656" t="s">
        <v>30</v>
      </c>
      <c r="C4656" t="s">
        <v>27</v>
      </c>
      <c r="D4656" s="1">
        <v>45536</v>
      </c>
      <c r="E4656" t="s">
        <v>59</v>
      </c>
      <c r="F4656" s="2"/>
      <c r="G4656" s="2"/>
      <c r="H4656" t="s">
        <v>17</v>
      </c>
      <c r="I4656">
        <v>0</v>
      </c>
      <c r="J4656">
        <v>0</v>
      </c>
      <c r="K4656" t="s">
        <v>18</v>
      </c>
      <c r="L4656" t="s">
        <v>17</v>
      </c>
      <c r="M4656" t="s">
        <v>17</v>
      </c>
      <c r="N4656" t="str">
        <f>TEXT(employee_attendance_dataset[[#This Row],[Date]],"DDDD")</f>
        <v>Sunday</v>
      </c>
      <c r="O4656">
        <f>IF(employee_attendance_dataset[[#This Row],[Leave_Type]]="",0,1)</f>
        <v>0</v>
      </c>
    </row>
    <row r="4657" spans="1:15" x14ac:dyDescent="0.25">
      <c r="A4657" t="s">
        <v>31</v>
      </c>
      <c r="B4657" t="s">
        <v>32</v>
      </c>
      <c r="C4657" t="s">
        <v>33</v>
      </c>
      <c r="D4657" s="1">
        <v>45536</v>
      </c>
      <c r="E4657" t="s">
        <v>59</v>
      </c>
      <c r="F4657" s="2"/>
      <c r="G4657" s="2"/>
      <c r="H4657" t="s">
        <v>17</v>
      </c>
      <c r="I4657">
        <v>0</v>
      </c>
      <c r="J4657">
        <v>0</v>
      </c>
      <c r="K4657" t="s">
        <v>18</v>
      </c>
      <c r="L4657" t="s">
        <v>17</v>
      </c>
      <c r="M4657" t="s">
        <v>17</v>
      </c>
      <c r="N4657" t="str">
        <f>TEXT(employee_attendance_dataset[[#This Row],[Date]],"DDDD")</f>
        <v>Sunday</v>
      </c>
      <c r="O4657">
        <f>IF(employee_attendance_dataset[[#This Row],[Leave_Type]]="",0,1)</f>
        <v>0</v>
      </c>
    </row>
    <row r="4658" spans="1:15" x14ac:dyDescent="0.25">
      <c r="A4658" t="s">
        <v>34</v>
      </c>
      <c r="B4658" t="s">
        <v>35</v>
      </c>
      <c r="C4658" t="s">
        <v>36</v>
      </c>
      <c r="D4658" s="1">
        <v>45536</v>
      </c>
      <c r="E4658" t="s">
        <v>59</v>
      </c>
      <c r="F4658" s="2"/>
      <c r="G4658" s="2"/>
      <c r="H4658" t="s">
        <v>17</v>
      </c>
      <c r="I4658">
        <v>0</v>
      </c>
      <c r="J4658">
        <v>0</v>
      </c>
      <c r="K4658" t="s">
        <v>18</v>
      </c>
      <c r="L4658" t="s">
        <v>17</v>
      </c>
      <c r="M4658" t="s">
        <v>17</v>
      </c>
      <c r="N4658" t="str">
        <f>TEXT(employee_attendance_dataset[[#This Row],[Date]],"DDDD")</f>
        <v>Sunday</v>
      </c>
      <c r="O4658">
        <f>IF(employee_attendance_dataset[[#This Row],[Leave_Type]]="",0,1)</f>
        <v>0</v>
      </c>
    </row>
    <row r="4659" spans="1:15" x14ac:dyDescent="0.25">
      <c r="A4659" t="s">
        <v>37</v>
      </c>
      <c r="B4659" t="s">
        <v>38</v>
      </c>
      <c r="C4659" t="s">
        <v>36</v>
      </c>
      <c r="D4659" s="1">
        <v>45536</v>
      </c>
      <c r="E4659" t="s">
        <v>59</v>
      </c>
      <c r="F4659" s="2"/>
      <c r="G4659" s="2"/>
      <c r="H4659" t="s">
        <v>17</v>
      </c>
      <c r="I4659">
        <v>0</v>
      </c>
      <c r="J4659">
        <v>0</v>
      </c>
      <c r="K4659" t="s">
        <v>18</v>
      </c>
      <c r="L4659" t="s">
        <v>17</v>
      </c>
      <c r="M4659" t="s">
        <v>17</v>
      </c>
      <c r="N4659" t="str">
        <f>TEXT(employee_attendance_dataset[[#This Row],[Date]],"DDDD")</f>
        <v>Sunday</v>
      </c>
      <c r="O4659">
        <f>IF(employee_attendance_dataset[[#This Row],[Leave_Type]]="",0,1)</f>
        <v>0</v>
      </c>
    </row>
    <row r="4660" spans="1:15" x14ac:dyDescent="0.25">
      <c r="A4660" t="s">
        <v>39</v>
      </c>
      <c r="B4660" t="s">
        <v>40</v>
      </c>
      <c r="C4660" t="s">
        <v>33</v>
      </c>
      <c r="D4660" s="1">
        <v>45536</v>
      </c>
      <c r="E4660" t="s">
        <v>59</v>
      </c>
      <c r="F4660" s="2"/>
      <c r="G4660" s="2"/>
      <c r="H4660" t="s">
        <v>17</v>
      </c>
      <c r="I4660">
        <v>0</v>
      </c>
      <c r="J4660">
        <v>0</v>
      </c>
      <c r="K4660" t="s">
        <v>18</v>
      </c>
      <c r="L4660" t="s">
        <v>17</v>
      </c>
      <c r="M4660" t="s">
        <v>17</v>
      </c>
      <c r="N4660" t="str">
        <f>TEXT(employee_attendance_dataset[[#This Row],[Date]],"DDDD")</f>
        <v>Sunday</v>
      </c>
      <c r="O4660">
        <f>IF(employee_attendance_dataset[[#This Row],[Leave_Type]]="",0,1)</f>
        <v>0</v>
      </c>
    </row>
    <row r="4661" spans="1:15" x14ac:dyDescent="0.25">
      <c r="A4661" t="s">
        <v>41</v>
      </c>
      <c r="B4661" t="s">
        <v>42</v>
      </c>
      <c r="C4661" t="s">
        <v>33</v>
      </c>
      <c r="D4661" s="1">
        <v>45536</v>
      </c>
      <c r="E4661" t="s">
        <v>59</v>
      </c>
      <c r="F4661" s="2"/>
      <c r="G4661" s="2"/>
      <c r="H4661" t="s">
        <v>17</v>
      </c>
      <c r="I4661">
        <v>0</v>
      </c>
      <c r="J4661">
        <v>0</v>
      </c>
      <c r="K4661" t="s">
        <v>18</v>
      </c>
      <c r="L4661" t="s">
        <v>17</v>
      </c>
      <c r="M4661" t="s">
        <v>17</v>
      </c>
      <c r="N4661" t="str">
        <f>TEXT(employee_attendance_dataset[[#This Row],[Date]],"DDDD")</f>
        <v>Sunday</v>
      </c>
      <c r="O4661">
        <f>IF(employee_attendance_dataset[[#This Row],[Leave_Type]]="",0,1)</f>
        <v>0</v>
      </c>
    </row>
    <row r="4662" spans="1:15" x14ac:dyDescent="0.25">
      <c r="A4662" t="s">
        <v>43</v>
      </c>
      <c r="B4662" t="s">
        <v>44</v>
      </c>
      <c r="C4662" t="s">
        <v>15</v>
      </c>
      <c r="D4662" s="1">
        <v>45536</v>
      </c>
      <c r="E4662" t="s">
        <v>59</v>
      </c>
      <c r="F4662" s="2"/>
      <c r="G4662" s="2"/>
      <c r="H4662" t="s">
        <v>17</v>
      </c>
      <c r="I4662">
        <v>0</v>
      </c>
      <c r="J4662">
        <v>0</v>
      </c>
      <c r="K4662" t="s">
        <v>18</v>
      </c>
      <c r="L4662" t="s">
        <v>17</v>
      </c>
      <c r="M4662" t="s">
        <v>17</v>
      </c>
      <c r="N4662" t="str">
        <f>TEXT(employee_attendance_dataset[[#This Row],[Date]],"DDDD")</f>
        <v>Sunday</v>
      </c>
      <c r="O4662">
        <f>IF(employee_attendance_dataset[[#This Row],[Leave_Type]]="",0,1)</f>
        <v>0</v>
      </c>
    </row>
    <row r="4663" spans="1:15" x14ac:dyDescent="0.25">
      <c r="A4663" t="s">
        <v>45</v>
      </c>
      <c r="B4663" t="s">
        <v>46</v>
      </c>
      <c r="C4663" t="s">
        <v>47</v>
      </c>
      <c r="D4663" s="1">
        <v>45536</v>
      </c>
      <c r="E4663" t="s">
        <v>59</v>
      </c>
      <c r="F4663" s="2"/>
      <c r="G4663" s="2"/>
      <c r="H4663" t="s">
        <v>17</v>
      </c>
      <c r="I4663">
        <v>0</v>
      </c>
      <c r="J4663">
        <v>0</v>
      </c>
      <c r="K4663" t="s">
        <v>18</v>
      </c>
      <c r="L4663" t="s">
        <v>17</v>
      </c>
      <c r="M4663" t="s">
        <v>17</v>
      </c>
      <c r="N4663" t="str">
        <f>TEXT(employee_attendance_dataset[[#This Row],[Date]],"DDDD")</f>
        <v>Sunday</v>
      </c>
      <c r="O4663">
        <f>IF(employee_attendance_dataset[[#This Row],[Leave_Type]]="",0,1)</f>
        <v>0</v>
      </c>
    </row>
    <row r="4664" spans="1:15" x14ac:dyDescent="0.25">
      <c r="A4664" t="s">
        <v>48</v>
      </c>
      <c r="B4664" t="s">
        <v>49</v>
      </c>
      <c r="C4664" t="s">
        <v>50</v>
      </c>
      <c r="D4664" s="1">
        <v>45536</v>
      </c>
      <c r="E4664" t="s">
        <v>59</v>
      </c>
      <c r="F4664" s="2"/>
      <c r="G4664" s="2"/>
      <c r="H4664" t="s">
        <v>17</v>
      </c>
      <c r="I4664">
        <v>0</v>
      </c>
      <c r="J4664">
        <v>0</v>
      </c>
      <c r="K4664" t="s">
        <v>18</v>
      </c>
      <c r="L4664" t="s">
        <v>17</v>
      </c>
      <c r="M4664" t="s">
        <v>17</v>
      </c>
      <c r="N4664" t="str">
        <f>TEXT(employee_attendance_dataset[[#This Row],[Date]],"DDDD")</f>
        <v>Sunday</v>
      </c>
      <c r="O4664">
        <f>IF(employee_attendance_dataset[[#This Row],[Leave_Type]]="",0,1)</f>
        <v>0</v>
      </c>
    </row>
    <row r="4665" spans="1:15" x14ac:dyDescent="0.25">
      <c r="A4665" t="s">
        <v>51</v>
      </c>
      <c r="B4665" t="s">
        <v>52</v>
      </c>
      <c r="C4665" t="s">
        <v>24</v>
      </c>
      <c r="D4665" s="1">
        <v>45536</v>
      </c>
      <c r="E4665" t="s">
        <v>59</v>
      </c>
      <c r="F4665" s="2"/>
      <c r="G4665" s="2"/>
      <c r="H4665" t="s">
        <v>17</v>
      </c>
      <c r="I4665">
        <v>0</v>
      </c>
      <c r="J4665">
        <v>0</v>
      </c>
      <c r="K4665" t="s">
        <v>18</v>
      </c>
      <c r="L4665" t="s">
        <v>17</v>
      </c>
      <c r="M4665" t="s">
        <v>17</v>
      </c>
      <c r="N4665" t="str">
        <f>TEXT(employee_attendance_dataset[[#This Row],[Date]],"DDDD")</f>
        <v>Sunday</v>
      </c>
      <c r="O4665">
        <f>IF(employee_attendance_dataset[[#This Row],[Leave_Type]]="",0,1)</f>
        <v>0</v>
      </c>
    </row>
    <row r="4666" spans="1:15" x14ac:dyDescent="0.25">
      <c r="A4666" t="s">
        <v>53</v>
      </c>
      <c r="B4666" t="s">
        <v>54</v>
      </c>
      <c r="C4666" t="s">
        <v>36</v>
      </c>
      <c r="D4666" s="1">
        <v>45536</v>
      </c>
      <c r="E4666" t="s">
        <v>59</v>
      </c>
      <c r="F4666" s="2"/>
      <c r="G4666" s="2"/>
      <c r="H4666" t="s">
        <v>17</v>
      </c>
      <c r="I4666">
        <v>0</v>
      </c>
      <c r="J4666">
        <v>0</v>
      </c>
      <c r="K4666" t="s">
        <v>18</v>
      </c>
      <c r="L4666" t="s">
        <v>17</v>
      </c>
      <c r="M4666" t="s">
        <v>17</v>
      </c>
      <c r="N4666" t="str">
        <f>TEXT(employee_attendance_dataset[[#This Row],[Date]],"DDDD")</f>
        <v>Sunday</v>
      </c>
      <c r="O4666">
        <f>IF(employee_attendance_dataset[[#This Row],[Leave_Type]]="",0,1)</f>
        <v>0</v>
      </c>
    </row>
    <row r="4667" spans="1:15" x14ac:dyDescent="0.25">
      <c r="A4667" t="s">
        <v>55</v>
      </c>
      <c r="B4667" t="s">
        <v>56</v>
      </c>
      <c r="C4667" t="s">
        <v>50</v>
      </c>
      <c r="D4667" s="1">
        <v>45536</v>
      </c>
      <c r="E4667" t="s">
        <v>59</v>
      </c>
      <c r="F4667" s="2"/>
      <c r="G4667" s="2"/>
      <c r="H4667" t="s">
        <v>17</v>
      </c>
      <c r="I4667">
        <v>0</v>
      </c>
      <c r="J4667">
        <v>0</v>
      </c>
      <c r="K4667" t="s">
        <v>18</v>
      </c>
      <c r="L4667" t="s">
        <v>17</v>
      </c>
      <c r="M4667" t="s">
        <v>17</v>
      </c>
      <c r="N4667" t="str">
        <f>TEXT(employee_attendance_dataset[[#This Row],[Date]],"DDDD")</f>
        <v>Sunday</v>
      </c>
      <c r="O4667">
        <f>IF(employee_attendance_dataset[[#This Row],[Leave_Type]]="",0,1)</f>
        <v>0</v>
      </c>
    </row>
    <row r="4668" spans="1:15" x14ac:dyDescent="0.25">
      <c r="A4668" t="s">
        <v>57</v>
      </c>
      <c r="B4668" t="s">
        <v>58</v>
      </c>
      <c r="C4668" t="s">
        <v>24</v>
      </c>
      <c r="D4668" s="1">
        <v>45536</v>
      </c>
      <c r="E4668" t="s">
        <v>59</v>
      </c>
      <c r="F4668" s="2"/>
      <c r="G4668" s="2"/>
      <c r="H4668" t="s">
        <v>17</v>
      </c>
      <c r="I4668">
        <v>0</v>
      </c>
      <c r="J4668">
        <v>0</v>
      </c>
      <c r="K4668" t="s">
        <v>18</v>
      </c>
      <c r="L4668" t="s">
        <v>17</v>
      </c>
      <c r="M4668" t="s">
        <v>17</v>
      </c>
      <c r="N4668" t="str">
        <f>TEXT(employee_attendance_dataset[[#This Row],[Date]],"DDDD")</f>
        <v>Sunday</v>
      </c>
      <c r="O4668">
        <f>IF(employee_attendance_dataset[[#This Row],[Leave_Type]]="",0,1)</f>
        <v>0</v>
      </c>
    </row>
    <row r="4669" spans="1:15" x14ac:dyDescent="0.25">
      <c r="A4669" t="s">
        <v>60</v>
      </c>
      <c r="B4669" t="s">
        <v>61</v>
      </c>
      <c r="C4669" t="s">
        <v>36</v>
      </c>
      <c r="D4669" s="1">
        <v>45536</v>
      </c>
      <c r="E4669" t="s">
        <v>59</v>
      </c>
      <c r="F4669" s="2"/>
      <c r="G4669" s="2"/>
      <c r="H4669" t="s">
        <v>17</v>
      </c>
      <c r="I4669">
        <v>0</v>
      </c>
      <c r="J4669">
        <v>0</v>
      </c>
      <c r="K4669" t="s">
        <v>18</v>
      </c>
      <c r="L4669" t="s">
        <v>17</v>
      </c>
      <c r="M4669" t="s">
        <v>17</v>
      </c>
      <c r="N4669" t="str">
        <f>TEXT(employee_attendance_dataset[[#This Row],[Date]],"DDDD")</f>
        <v>Sunday</v>
      </c>
      <c r="O4669">
        <f>IF(employee_attendance_dataset[[#This Row],[Leave_Type]]="",0,1)</f>
        <v>0</v>
      </c>
    </row>
    <row r="4670" spans="1:15" x14ac:dyDescent="0.25">
      <c r="A4670" t="s">
        <v>62</v>
      </c>
      <c r="B4670" t="s">
        <v>63</v>
      </c>
      <c r="C4670" t="s">
        <v>21</v>
      </c>
      <c r="D4670" s="1">
        <v>45536</v>
      </c>
      <c r="E4670" t="s">
        <v>16</v>
      </c>
      <c r="F4670" s="2">
        <v>0.38194444444444442</v>
      </c>
      <c r="G4670" s="2">
        <v>0.58472222222222225</v>
      </c>
      <c r="H4670" t="s">
        <v>17</v>
      </c>
      <c r="I4670">
        <v>4.87</v>
      </c>
      <c r="J4670">
        <v>0</v>
      </c>
      <c r="K4670" t="s">
        <v>18</v>
      </c>
      <c r="L4670" t="s">
        <v>17</v>
      </c>
      <c r="M4670" t="s">
        <v>17</v>
      </c>
      <c r="N4670" t="str">
        <f>TEXT(employee_attendance_dataset[[#This Row],[Date]],"DDDD")</f>
        <v>Sunday</v>
      </c>
      <c r="O4670">
        <f>IF(employee_attendance_dataset[[#This Row],[Leave_Type]]="",0,1)</f>
        <v>0</v>
      </c>
    </row>
    <row r="4671" spans="1:15" x14ac:dyDescent="0.25">
      <c r="A4671" t="s">
        <v>64</v>
      </c>
      <c r="B4671" t="s">
        <v>65</v>
      </c>
      <c r="C4671" t="s">
        <v>15</v>
      </c>
      <c r="D4671" s="1">
        <v>45536</v>
      </c>
      <c r="E4671" t="s">
        <v>59</v>
      </c>
      <c r="F4671" s="2"/>
      <c r="G4671" s="2"/>
      <c r="H4671" t="s">
        <v>17</v>
      </c>
      <c r="I4671">
        <v>0</v>
      </c>
      <c r="J4671">
        <v>0</v>
      </c>
      <c r="K4671" t="s">
        <v>18</v>
      </c>
      <c r="L4671" t="s">
        <v>17</v>
      </c>
      <c r="M4671" t="s">
        <v>17</v>
      </c>
      <c r="N4671" t="str">
        <f>TEXT(employee_attendance_dataset[[#This Row],[Date]],"DDDD")</f>
        <v>Sunday</v>
      </c>
      <c r="O4671">
        <f>IF(employee_attendance_dataset[[#This Row],[Leave_Type]]="",0,1)</f>
        <v>0</v>
      </c>
    </row>
    <row r="4672" spans="1:15" x14ac:dyDescent="0.25">
      <c r="A4672" t="s">
        <v>66</v>
      </c>
      <c r="B4672" t="s">
        <v>67</v>
      </c>
      <c r="C4672" t="s">
        <v>36</v>
      </c>
      <c r="D4672" s="1">
        <v>45536</v>
      </c>
      <c r="E4672" t="s">
        <v>59</v>
      </c>
      <c r="F4672" s="2"/>
      <c r="G4672" s="2"/>
      <c r="H4672" t="s">
        <v>17</v>
      </c>
      <c r="I4672">
        <v>0</v>
      </c>
      <c r="J4672">
        <v>0</v>
      </c>
      <c r="K4672" t="s">
        <v>18</v>
      </c>
      <c r="L4672" t="s">
        <v>17</v>
      </c>
      <c r="M4672" t="s">
        <v>17</v>
      </c>
      <c r="N4672" t="str">
        <f>TEXT(employee_attendance_dataset[[#This Row],[Date]],"DDDD")</f>
        <v>Sunday</v>
      </c>
      <c r="O4672">
        <f>IF(employee_attendance_dataset[[#This Row],[Leave_Type]]="",0,1)</f>
        <v>0</v>
      </c>
    </row>
    <row r="4673" spans="1:15" x14ac:dyDescent="0.25">
      <c r="A4673" t="s">
        <v>68</v>
      </c>
      <c r="B4673" t="s">
        <v>69</v>
      </c>
      <c r="C4673" t="s">
        <v>27</v>
      </c>
      <c r="D4673" s="1">
        <v>45536</v>
      </c>
      <c r="E4673" t="s">
        <v>59</v>
      </c>
      <c r="F4673" s="2"/>
      <c r="G4673" s="2"/>
      <c r="H4673" t="s">
        <v>17</v>
      </c>
      <c r="I4673">
        <v>0</v>
      </c>
      <c r="J4673">
        <v>0</v>
      </c>
      <c r="K4673" t="s">
        <v>18</v>
      </c>
      <c r="L4673" t="s">
        <v>17</v>
      </c>
      <c r="M4673" t="s">
        <v>17</v>
      </c>
      <c r="N4673" t="str">
        <f>TEXT(employee_attendance_dataset[[#This Row],[Date]],"DDDD")</f>
        <v>Sunday</v>
      </c>
      <c r="O4673">
        <f>IF(employee_attendance_dataset[[#This Row],[Leave_Type]]="",0,1)</f>
        <v>0</v>
      </c>
    </row>
    <row r="4674" spans="1:15" x14ac:dyDescent="0.25">
      <c r="A4674" t="s">
        <v>70</v>
      </c>
      <c r="B4674" t="s">
        <v>71</v>
      </c>
      <c r="C4674" t="s">
        <v>33</v>
      </c>
      <c r="D4674" s="1">
        <v>45536</v>
      </c>
      <c r="E4674" t="s">
        <v>16</v>
      </c>
      <c r="F4674" s="2">
        <v>0.37569444444444444</v>
      </c>
      <c r="G4674" s="2">
        <v>0.58333333333333337</v>
      </c>
      <c r="H4674" t="s">
        <v>17</v>
      </c>
      <c r="I4674">
        <v>4.9800000000000004</v>
      </c>
      <c r="J4674">
        <v>0</v>
      </c>
      <c r="K4674" t="s">
        <v>18</v>
      </c>
      <c r="L4674" t="s">
        <v>17</v>
      </c>
      <c r="M4674" t="s">
        <v>17</v>
      </c>
      <c r="N4674" t="str">
        <f>TEXT(employee_attendance_dataset[[#This Row],[Date]],"DDDD")</f>
        <v>Sunday</v>
      </c>
      <c r="O4674">
        <f>IF(employee_attendance_dataset[[#This Row],[Leave_Type]]="",0,1)</f>
        <v>0</v>
      </c>
    </row>
    <row r="4675" spans="1:15" x14ac:dyDescent="0.25">
      <c r="A4675" t="s">
        <v>72</v>
      </c>
      <c r="B4675" t="s">
        <v>73</v>
      </c>
      <c r="C4675" t="s">
        <v>21</v>
      </c>
      <c r="D4675" s="1">
        <v>45536</v>
      </c>
      <c r="E4675" t="s">
        <v>59</v>
      </c>
      <c r="F4675" s="2"/>
      <c r="G4675" s="2"/>
      <c r="H4675" t="s">
        <v>17</v>
      </c>
      <c r="I4675">
        <v>0</v>
      </c>
      <c r="J4675">
        <v>0</v>
      </c>
      <c r="K4675" t="s">
        <v>18</v>
      </c>
      <c r="L4675" t="s">
        <v>17</v>
      </c>
      <c r="M4675" t="s">
        <v>17</v>
      </c>
      <c r="N4675" t="str">
        <f>TEXT(employee_attendance_dataset[[#This Row],[Date]],"DDDD")</f>
        <v>Sunday</v>
      </c>
      <c r="O4675">
        <f>IF(employee_attendance_dataset[[#This Row],[Leave_Type]]="",0,1)</f>
        <v>0</v>
      </c>
    </row>
    <row r="4676" spans="1:15" x14ac:dyDescent="0.25">
      <c r="A4676" t="s">
        <v>74</v>
      </c>
      <c r="B4676" t="s">
        <v>75</v>
      </c>
      <c r="C4676" t="s">
        <v>47</v>
      </c>
      <c r="D4676" s="1">
        <v>45536</v>
      </c>
      <c r="E4676" t="s">
        <v>59</v>
      </c>
      <c r="F4676" s="2"/>
      <c r="G4676" s="2"/>
      <c r="H4676" t="s">
        <v>17</v>
      </c>
      <c r="I4676">
        <v>0</v>
      </c>
      <c r="J4676">
        <v>0</v>
      </c>
      <c r="K4676" t="s">
        <v>18</v>
      </c>
      <c r="L4676" t="s">
        <v>17</v>
      </c>
      <c r="M4676" t="s">
        <v>17</v>
      </c>
      <c r="N4676" t="str">
        <f>TEXT(employee_attendance_dataset[[#This Row],[Date]],"DDDD")</f>
        <v>Sunday</v>
      </c>
      <c r="O4676">
        <f>IF(employee_attendance_dataset[[#This Row],[Leave_Type]]="",0,1)</f>
        <v>0</v>
      </c>
    </row>
    <row r="4677" spans="1:15" x14ac:dyDescent="0.25">
      <c r="A4677" t="s">
        <v>76</v>
      </c>
      <c r="B4677" t="s">
        <v>77</v>
      </c>
      <c r="C4677" t="s">
        <v>36</v>
      </c>
      <c r="D4677" s="1">
        <v>45536</v>
      </c>
      <c r="E4677" t="s">
        <v>59</v>
      </c>
      <c r="F4677" s="2"/>
      <c r="G4677" s="2"/>
      <c r="H4677" t="s">
        <v>17</v>
      </c>
      <c r="I4677">
        <v>0</v>
      </c>
      <c r="J4677">
        <v>0</v>
      </c>
      <c r="K4677" t="s">
        <v>18</v>
      </c>
      <c r="L4677" t="s">
        <v>17</v>
      </c>
      <c r="M4677" t="s">
        <v>17</v>
      </c>
      <c r="N4677" t="str">
        <f>TEXT(employee_attendance_dataset[[#This Row],[Date]],"DDDD")</f>
        <v>Sunday</v>
      </c>
      <c r="O4677">
        <f>IF(employee_attendance_dataset[[#This Row],[Leave_Type]]="",0,1)</f>
        <v>0</v>
      </c>
    </row>
    <row r="4678" spans="1:15" x14ac:dyDescent="0.25">
      <c r="A4678" t="s">
        <v>78</v>
      </c>
      <c r="B4678" t="s">
        <v>79</v>
      </c>
      <c r="C4678" t="s">
        <v>47</v>
      </c>
      <c r="D4678" s="1">
        <v>45536</v>
      </c>
      <c r="E4678" t="s">
        <v>59</v>
      </c>
      <c r="F4678" s="2"/>
      <c r="G4678" s="2"/>
      <c r="H4678" t="s">
        <v>17</v>
      </c>
      <c r="I4678">
        <v>0</v>
      </c>
      <c r="J4678">
        <v>0</v>
      </c>
      <c r="K4678" t="s">
        <v>18</v>
      </c>
      <c r="L4678" t="s">
        <v>17</v>
      </c>
      <c r="M4678" t="s">
        <v>17</v>
      </c>
      <c r="N4678" t="str">
        <f>TEXT(employee_attendance_dataset[[#This Row],[Date]],"DDDD")</f>
        <v>Sunday</v>
      </c>
      <c r="O4678">
        <f>IF(employee_attendance_dataset[[#This Row],[Leave_Type]]="",0,1)</f>
        <v>0</v>
      </c>
    </row>
    <row r="4679" spans="1:15" x14ac:dyDescent="0.25">
      <c r="A4679" t="s">
        <v>80</v>
      </c>
      <c r="B4679" t="s">
        <v>81</v>
      </c>
      <c r="C4679" t="s">
        <v>50</v>
      </c>
      <c r="D4679" s="1">
        <v>45536</v>
      </c>
      <c r="E4679" t="s">
        <v>59</v>
      </c>
      <c r="F4679" s="2"/>
      <c r="G4679" s="2"/>
      <c r="H4679" t="s">
        <v>17</v>
      </c>
      <c r="I4679">
        <v>0</v>
      </c>
      <c r="J4679">
        <v>0</v>
      </c>
      <c r="K4679" t="s">
        <v>18</v>
      </c>
      <c r="L4679" t="s">
        <v>17</v>
      </c>
      <c r="M4679" t="s">
        <v>17</v>
      </c>
      <c r="N4679" t="str">
        <f>TEXT(employee_attendance_dataset[[#This Row],[Date]],"DDDD")</f>
        <v>Sunday</v>
      </c>
      <c r="O4679">
        <f>IF(employee_attendance_dataset[[#This Row],[Leave_Type]]="",0,1)</f>
        <v>0</v>
      </c>
    </row>
    <row r="4680" spans="1:15" x14ac:dyDescent="0.25">
      <c r="A4680" t="s">
        <v>82</v>
      </c>
      <c r="B4680" t="s">
        <v>83</v>
      </c>
      <c r="C4680" t="s">
        <v>33</v>
      </c>
      <c r="D4680" s="1">
        <v>45536</v>
      </c>
      <c r="E4680" t="s">
        <v>59</v>
      </c>
      <c r="F4680" s="2"/>
      <c r="G4680" s="2"/>
      <c r="H4680" t="s">
        <v>17</v>
      </c>
      <c r="I4680">
        <v>0</v>
      </c>
      <c r="J4680">
        <v>0</v>
      </c>
      <c r="K4680" t="s">
        <v>18</v>
      </c>
      <c r="L4680" t="s">
        <v>17</v>
      </c>
      <c r="M4680" t="s">
        <v>17</v>
      </c>
      <c r="N4680" t="str">
        <f>TEXT(employee_attendance_dataset[[#This Row],[Date]],"DDDD")</f>
        <v>Sunday</v>
      </c>
      <c r="O4680">
        <f>IF(employee_attendance_dataset[[#This Row],[Leave_Type]]="",0,1)</f>
        <v>0</v>
      </c>
    </row>
    <row r="4681" spans="1:15" x14ac:dyDescent="0.25">
      <c r="A4681" t="s">
        <v>84</v>
      </c>
      <c r="B4681" t="s">
        <v>85</v>
      </c>
      <c r="C4681" t="s">
        <v>47</v>
      </c>
      <c r="D4681" s="1">
        <v>45536</v>
      </c>
      <c r="E4681" t="s">
        <v>59</v>
      </c>
      <c r="F4681" s="2"/>
      <c r="G4681" s="2"/>
      <c r="H4681" t="s">
        <v>17</v>
      </c>
      <c r="I4681">
        <v>0</v>
      </c>
      <c r="J4681">
        <v>0</v>
      </c>
      <c r="K4681" t="s">
        <v>18</v>
      </c>
      <c r="L4681" t="s">
        <v>17</v>
      </c>
      <c r="M4681" t="s">
        <v>17</v>
      </c>
      <c r="N4681" t="str">
        <f>TEXT(employee_attendance_dataset[[#This Row],[Date]],"DDDD")</f>
        <v>Sunday</v>
      </c>
      <c r="O4681">
        <f>IF(employee_attendance_dataset[[#This Row],[Leave_Type]]="",0,1)</f>
        <v>0</v>
      </c>
    </row>
    <row r="4682" spans="1:15" x14ac:dyDescent="0.25">
      <c r="A4682" t="s">
        <v>86</v>
      </c>
      <c r="B4682" t="s">
        <v>87</v>
      </c>
      <c r="C4682" t="s">
        <v>15</v>
      </c>
      <c r="D4682" s="1">
        <v>45536</v>
      </c>
      <c r="E4682" t="s">
        <v>59</v>
      </c>
      <c r="F4682" s="2"/>
      <c r="G4682" s="2"/>
      <c r="H4682" t="s">
        <v>17</v>
      </c>
      <c r="I4682">
        <v>0</v>
      </c>
      <c r="J4682">
        <v>0</v>
      </c>
      <c r="K4682" t="s">
        <v>18</v>
      </c>
      <c r="L4682" t="s">
        <v>17</v>
      </c>
      <c r="M4682" t="s">
        <v>17</v>
      </c>
      <c r="N4682" t="str">
        <f>TEXT(employee_attendance_dataset[[#This Row],[Date]],"DDDD")</f>
        <v>Sunday</v>
      </c>
      <c r="O4682">
        <f>IF(employee_attendance_dataset[[#This Row],[Leave_Type]]="",0,1)</f>
        <v>0</v>
      </c>
    </row>
    <row r="4683" spans="1:15" x14ac:dyDescent="0.25">
      <c r="A4683" t="s">
        <v>88</v>
      </c>
      <c r="B4683" t="s">
        <v>89</v>
      </c>
      <c r="C4683" t="s">
        <v>33</v>
      </c>
      <c r="D4683" s="1">
        <v>45536</v>
      </c>
      <c r="E4683" t="s">
        <v>59</v>
      </c>
      <c r="F4683" s="2"/>
      <c r="G4683" s="2"/>
      <c r="H4683" t="s">
        <v>17</v>
      </c>
      <c r="I4683">
        <v>0</v>
      </c>
      <c r="J4683">
        <v>0</v>
      </c>
      <c r="K4683" t="s">
        <v>18</v>
      </c>
      <c r="L4683" t="s">
        <v>17</v>
      </c>
      <c r="M4683" t="s">
        <v>17</v>
      </c>
      <c r="N4683" t="str">
        <f>TEXT(employee_attendance_dataset[[#This Row],[Date]],"DDDD")</f>
        <v>Sunday</v>
      </c>
      <c r="O4683">
        <f>IF(employee_attendance_dataset[[#This Row],[Leave_Type]]="",0,1)</f>
        <v>0</v>
      </c>
    </row>
    <row r="4684" spans="1:15" x14ac:dyDescent="0.25">
      <c r="A4684" t="s">
        <v>90</v>
      </c>
      <c r="B4684" t="s">
        <v>91</v>
      </c>
      <c r="C4684" t="s">
        <v>33</v>
      </c>
      <c r="D4684" s="1">
        <v>45536</v>
      </c>
      <c r="E4684" t="s">
        <v>59</v>
      </c>
      <c r="F4684" s="2"/>
      <c r="G4684" s="2"/>
      <c r="H4684" t="s">
        <v>17</v>
      </c>
      <c r="I4684">
        <v>0</v>
      </c>
      <c r="J4684">
        <v>0</v>
      </c>
      <c r="K4684" t="s">
        <v>18</v>
      </c>
      <c r="L4684" t="s">
        <v>17</v>
      </c>
      <c r="M4684" t="s">
        <v>17</v>
      </c>
      <c r="N4684" t="str">
        <f>TEXT(employee_attendance_dataset[[#This Row],[Date]],"DDDD")</f>
        <v>Sunday</v>
      </c>
      <c r="O4684">
        <f>IF(employee_attendance_dataset[[#This Row],[Leave_Type]]="",0,1)</f>
        <v>0</v>
      </c>
    </row>
    <row r="4685" spans="1:15" x14ac:dyDescent="0.25">
      <c r="A4685" t="s">
        <v>92</v>
      </c>
      <c r="B4685" t="s">
        <v>93</v>
      </c>
      <c r="C4685" t="s">
        <v>15</v>
      </c>
      <c r="D4685" s="1">
        <v>45536</v>
      </c>
      <c r="E4685" t="s">
        <v>59</v>
      </c>
      <c r="F4685" s="2"/>
      <c r="G4685" s="2"/>
      <c r="H4685" t="s">
        <v>17</v>
      </c>
      <c r="I4685">
        <v>0</v>
      </c>
      <c r="J4685">
        <v>0</v>
      </c>
      <c r="K4685" t="s">
        <v>18</v>
      </c>
      <c r="L4685" t="s">
        <v>17</v>
      </c>
      <c r="M4685" t="s">
        <v>17</v>
      </c>
      <c r="N4685" t="str">
        <f>TEXT(employee_attendance_dataset[[#This Row],[Date]],"DDDD")</f>
        <v>Sunday</v>
      </c>
      <c r="O4685">
        <f>IF(employee_attendance_dataset[[#This Row],[Leave_Type]]="",0,1)</f>
        <v>0</v>
      </c>
    </row>
    <row r="4686" spans="1:15" x14ac:dyDescent="0.25">
      <c r="A4686" t="s">
        <v>94</v>
      </c>
      <c r="B4686" t="s">
        <v>95</v>
      </c>
      <c r="C4686" t="s">
        <v>24</v>
      </c>
      <c r="D4686" s="1">
        <v>45536</v>
      </c>
      <c r="E4686" t="s">
        <v>59</v>
      </c>
      <c r="F4686" s="2"/>
      <c r="G4686" s="2"/>
      <c r="H4686" t="s">
        <v>17</v>
      </c>
      <c r="I4686">
        <v>0</v>
      </c>
      <c r="J4686">
        <v>0</v>
      </c>
      <c r="K4686" t="s">
        <v>18</v>
      </c>
      <c r="L4686" t="s">
        <v>17</v>
      </c>
      <c r="M4686" t="s">
        <v>17</v>
      </c>
      <c r="N4686" t="str">
        <f>TEXT(employee_attendance_dataset[[#This Row],[Date]],"DDDD")</f>
        <v>Sunday</v>
      </c>
      <c r="O4686">
        <f>IF(employee_attendance_dataset[[#This Row],[Leave_Type]]="",0,1)</f>
        <v>0</v>
      </c>
    </row>
    <row r="4687" spans="1:15" x14ac:dyDescent="0.25">
      <c r="A4687" t="s">
        <v>96</v>
      </c>
      <c r="B4687" t="s">
        <v>97</v>
      </c>
      <c r="C4687" t="s">
        <v>21</v>
      </c>
      <c r="D4687" s="1">
        <v>45536</v>
      </c>
      <c r="E4687" t="s">
        <v>59</v>
      </c>
      <c r="F4687" s="2"/>
      <c r="G4687" s="2"/>
      <c r="H4687" t="s">
        <v>17</v>
      </c>
      <c r="I4687">
        <v>0</v>
      </c>
      <c r="J4687">
        <v>0</v>
      </c>
      <c r="K4687" t="s">
        <v>18</v>
      </c>
      <c r="L4687" t="s">
        <v>17</v>
      </c>
      <c r="M4687" t="s">
        <v>17</v>
      </c>
      <c r="N4687" t="str">
        <f>TEXT(employee_attendance_dataset[[#This Row],[Date]],"DDDD")</f>
        <v>Sunday</v>
      </c>
      <c r="O4687">
        <f>IF(employee_attendance_dataset[[#This Row],[Leave_Type]]="",0,1)</f>
        <v>0</v>
      </c>
    </row>
    <row r="4688" spans="1:15" x14ac:dyDescent="0.25">
      <c r="A4688" t="s">
        <v>98</v>
      </c>
      <c r="B4688" t="s">
        <v>99</v>
      </c>
      <c r="C4688" t="s">
        <v>27</v>
      </c>
      <c r="D4688" s="1">
        <v>45536</v>
      </c>
      <c r="E4688" t="s">
        <v>16</v>
      </c>
      <c r="F4688" s="2">
        <v>0.37013888888888891</v>
      </c>
      <c r="G4688" s="2">
        <v>0.57638888888888884</v>
      </c>
      <c r="H4688" t="s">
        <v>17</v>
      </c>
      <c r="I4688">
        <v>4.95</v>
      </c>
      <c r="J4688">
        <v>0</v>
      </c>
      <c r="K4688" t="s">
        <v>18</v>
      </c>
      <c r="L4688" t="s">
        <v>17</v>
      </c>
      <c r="M4688" t="s">
        <v>17</v>
      </c>
      <c r="N4688" t="str">
        <f>TEXT(employee_attendance_dataset[[#This Row],[Date]],"DDDD")</f>
        <v>Sunday</v>
      </c>
      <c r="O4688">
        <f>IF(employee_attendance_dataset[[#This Row],[Leave_Type]]="",0,1)</f>
        <v>0</v>
      </c>
    </row>
    <row r="4689" spans="1:15" x14ac:dyDescent="0.25">
      <c r="A4689" t="s">
        <v>100</v>
      </c>
      <c r="B4689" t="s">
        <v>101</v>
      </c>
      <c r="C4689" t="s">
        <v>50</v>
      </c>
      <c r="D4689" s="1">
        <v>45536</v>
      </c>
      <c r="E4689" t="s">
        <v>59</v>
      </c>
      <c r="F4689" s="2"/>
      <c r="G4689" s="2"/>
      <c r="H4689" t="s">
        <v>17</v>
      </c>
      <c r="I4689">
        <v>0</v>
      </c>
      <c r="J4689">
        <v>0</v>
      </c>
      <c r="K4689" t="s">
        <v>18</v>
      </c>
      <c r="L4689" t="s">
        <v>17</v>
      </c>
      <c r="M4689" t="s">
        <v>17</v>
      </c>
      <c r="N4689" t="str">
        <f>TEXT(employee_attendance_dataset[[#This Row],[Date]],"DDDD")</f>
        <v>Sunday</v>
      </c>
      <c r="O4689">
        <f>IF(employee_attendance_dataset[[#This Row],[Leave_Type]]="",0,1)</f>
        <v>0</v>
      </c>
    </row>
    <row r="4690" spans="1:15" x14ac:dyDescent="0.25">
      <c r="A4690" t="s">
        <v>102</v>
      </c>
      <c r="B4690" t="s">
        <v>103</v>
      </c>
      <c r="C4690" t="s">
        <v>47</v>
      </c>
      <c r="D4690" s="1">
        <v>45536</v>
      </c>
      <c r="E4690" t="s">
        <v>59</v>
      </c>
      <c r="F4690" s="2"/>
      <c r="G4690" s="2"/>
      <c r="H4690" t="s">
        <v>17</v>
      </c>
      <c r="I4690">
        <v>0</v>
      </c>
      <c r="J4690">
        <v>0</v>
      </c>
      <c r="K4690" t="s">
        <v>18</v>
      </c>
      <c r="L4690" t="s">
        <v>17</v>
      </c>
      <c r="M4690" t="s">
        <v>17</v>
      </c>
      <c r="N4690" t="str">
        <f>TEXT(employee_attendance_dataset[[#This Row],[Date]],"DDDD")</f>
        <v>Sunday</v>
      </c>
      <c r="O4690">
        <f>IF(employee_attendance_dataset[[#This Row],[Leave_Type]]="",0,1)</f>
        <v>0</v>
      </c>
    </row>
    <row r="4691" spans="1:15" x14ac:dyDescent="0.25">
      <c r="A4691" t="s">
        <v>104</v>
      </c>
      <c r="B4691" t="s">
        <v>105</v>
      </c>
      <c r="C4691" t="s">
        <v>24</v>
      </c>
      <c r="D4691" s="1">
        <v>45536</v>
      </c>
      <c r="E4691" t="s">
        <v>59</v>
      </c>
      <c r="F4691" s="2"/>
      <c r="G4691" s="2"/>
      <c r="H4691" t="s">
        <v>17</v>
      </c>
      <c r="I4691">
        <v>0</v>
      </c>
      <c r="J4691">
        <v>0</v>
      </c>
      <c r="K4691" t="s">
        <v>18</v>
      </c>
      <c r="L4691" t="s">
        <v>17</v>
      </c>
      <c r="M4691" t="s">
        <v>17</v>
      </c>
      <c r="N4691" t="str">
        <f>TEXT(employee_attendance_dataset[[#This Row],[Date]],"DDDD")</f>
        <v>Sunday</v>
      </c>
      <c r="O4691">
        <f>IF(employee_attendance_dataset[[#This Row],[Leave_Type]]="",0,1)</f>
        <v>0</v>
      </c>
    </row>
    <row r="4692" spans="1:15" x14ac:dyDescent="0.25">
      <c r="A4692" t="s">
        <v>106</v>
      </c>
      <c r="B4692" t="s">
        <v>107</v>
      </c>
      <c r="C4692" t="s">
        <v>50</v>
      </c>
      <c r="D4692" s="1">
        <v>45536</v>
      </c>
      <c r="E4692" t="s">
        <v>59</v>
      </c>
      <c r="F4692" s="2"/>
      <c r="G4692" s="2"/>
      <c r="H4692" t="s">
        <v>17</v>
      </c>
      <c r="I4692">
        <v>0</v>
      </c>
      <c r="J4692">
        <v>0</v>
      </c>
      <c r="K4692" t="s">
        <v>18</v>
      </c>
      <c r="L4692" t="s">
        <v>17</v>
      </c>
      <c r="M4692" t="s">
        <v>17</v>
      </c>
      <c r="N4692" t="str">
        <f>TEXT(employee_attendance_dataset[[#This Row],[Date]],"DDDD")</f>
        <v>Sunday</v>
      </c>
      <c r="O4692">
        <f>IF(employee_attendance_dataset[[#This Row],[Leave_Type]]="",0,1)</f>
        <v>0</v>
      </c>
    </row>
    <row r="4693" spans="1:15" x14ac:dyDescent="0.25">
      <c r="A4693" t="s">
        <v>108</v>
      </c>
      <c r="B4693" t="s">
        <v>109</v>
      </c>
      <c r="C4693" t="s">
        <v>50</v>
      </c>
      <c r="D4693" s="1">
        <v>45536</v>
      </c>
      <c r="E4693" t="s">
        <v>59</v>
      </c>
      <c r="F4693" s="2"/>
      <c r="G4693" s="2"/>
      <c r="H4693" t="s">
        <v>17</v>
      </c>
      <c r="I4693">
        <v>0</v>
      </c>
      <c r="J4693">
        <v>0</v>
      </c>
      <c r="K4693" t="s">
        <v>18</v>
      </c>
      <c r="L4693" t="s">
        <v>17</v>
      </c>
      <c r="M4693" t="s">
        <v>17</v>
      </c>
      <c r="N4693" t="str">
        <f>TEXT(employee_attendance_dataset[[#This Row],[Date]],"DDDD")</f>
        <v>Sunday</v>
      </c>
      <c r="O4693">
        <f>IF(employee_attendance_dataset[[#This Row],[Leave_Type]]="",0,1)</f>
        <v>0</v>
      </c>
    </row>
    <row r="4694" spans="1:15" x14ac:dyDescent="0.25">
      <c r="A4694" t="s">
        <v>110</v>
      </c>
      <c r="B4694" t="s">
        <v>111</v>
      </c>
      <c r="C4694" t="s">
        <v>50</v>
      </c>
      <c r="D4694" s="1">
        <v>45536</v>
      </c>
      <c r="E4694" t="s">
        <v>59</v>
      </c>
      <c r="F4694" s="2"/>
      <c r="G4694" s="2"/>
      <c r="H4694" t="s">
        <v>17</v>
      </c>
      <c r="I4694">
        <v>0</v>
      </c>
      <c r="J4694">
        <v>0</v>
      </c>
      <c r="K4694" t="s">
        <v>18</v>
      </c>
      <c r="L4694" t="s">
        <v>17</v>
      </c>
      <c r="M4694" t="s">
        <v>17</v>
      </c>
      <c r="N4694" t="str">
        <f>TEXT(employee_attendance_dataset[[#This Row],[Date]],"DDDD")</f>
        <v>Sunday</v>
      </c>
      <c r="O4694">
        <f>IF(employee_attendance_dataset[[#This Row],[Leave_Type]]="",0,1)</f>
        <v>0</v>
      </c>
    </row>
    <row r="4695" spans="1:15" x14ac:dyDescent="0.25">
      <c r="A4695" t="s">
        <v>114</v>
      </c>
      <c r="B4695" t="s">
        <v>115</v>
      </c>
      <c r="C4695" t="s">
        <v>21</v>
      </c>
      <c r="D4695" s="1">
        <v>45536</v>
      </c>
      <c r="E4695" t="s">
        <v>16</v>
      </c>
      <c r="F4695" s="2">
        <v>0.3840277777777778</v>
      </c>
      <c r="G4695" s="2">
        <v>0.58888888888888891</v>
      </c>
      <c r="H4695" t="s">
        <v>17</v>
      </c>
      <c r="I4695">
        <v>4.92</v>
      </c>
      <c r="J4695">
        <v>0</v>
      </c>
      <c r="K4695" t="s">
        <v>18</v>
      </c>
      <c r="L4695" t="s">
        <v>17</v>
      </c>
      <c r="M4695" t="s">
        <v>17</v>
      </c>
      <c r="N4695" t="str">
        <f>TEXT(employee_attendance_dataset[[#This Row],[Date]],"DDDD")</f>
        <v>Sunday</v>
      </c>
      <c r="O4695">
        <f>IF(employee_attendance_dataset[[#This Row],[Leave_Type]]="",0,1)</f>
        <v>0</v>
      </c>
    </row>
    <row r="4696" spans="1:15" x14ac:dyDescent="0.25">
      <c r="A4696" t="s">
        <v>116</v>
      </c>
      <c r="B4696" t="s">
        <v>117</v>
      </c>
      <c r="C4696" t="s">
        <v>33</v>
      </c>
      <c r="D4696" s="1">
        <v>45536</v>
      </c>
      <c r="E4696" t="s">
        <v>59</v>
      </c>
      <c r="F4696" s="2"/>
      <c r="G4696" s="2"/>
      <c r="H4696" t="s">
        <v>17</v>
      </c>
      <c r="I4696">
        <v>0</v>
      </c>
      <c r="J4696">
        <v>0</v>
      </c>
      <c r="K4696" t="s">
        <v>18</v>
      </c>
      <c r="L4696" t="s">
        <v>17</v>
      </c>
      <c r="M4696" t="s">
        <v>17</v>
      </c>
      <c r="N4696" t="str">
        <f>TEXT(employee_attendance_dataset[[#This Row],[Date]],"DDDD")</f>
        <v>Sunday</v>
      </c>
      <c r="O4696">
        <f>IF(employee_attendance_dataset[[#This Row],[Leave_Type]]="",0,1)</f>
        <v>0</v>
      </c>
    </row>
    <row r="4697" spans="1:15" x14ac:dyDescent="0.25">
      <c r="A4697" t="s">
        <v>118</v>
      </c>
      <c r="B4697" t="s">
        <v>119</v>
      </c>
      <c r="C4697" t="s">
        <v>15</v>
      </c>
      <c r="D4697" s="1">
        <v>45536</v>
      </c>
      <c r="E4697" t="s">
        <v>59</v>
      </c>
      <c r="F4697" s="2"/>
      <c r="G4697" s="2"/>
      <c r="H4697" t="s">
        <v>17</v>
      </c>
      <c r="I4697">
        <v>0</v>
      </c>
      <c r="J4697">
        <v>0</v>
      </c>
      <c r="K4697" t="s">
        <v>18</v>
      </c>
      <c r="L4697" t="s">
        <v>17</v>
      </c>
      <c r="M4697" t="s">
        <v>17</v>
      </c>
      <c r="N4697" t="str">
        <f>TEXT(employee_attendance_dataset[[#This Row],[Date]],"DDDD")</f>
        <v>Sunday</v>
      </c>
      <c r="O4697">
        <f>IF(employee_attendance_dataset[[#This Row],[Leave_Type]]="",0,1)</f>
        <v>0</v>
      </c>
    </row>
    <row r="4698" spans="1:15" x14ac:dyDescent="0.25">
      <c r="A4698" t="s">
        <v>120</v>
      </c>
      <c r="B4698" t="s">
        <v>121</v>
      </c>
      <c r="C4698" t="s">
        <v>24</v>
      </c>
      <c r="D4698" s="1">
        <v>45536</v>
      </c>
      <c r="E4698" t="s">
        <v>59</v>
      </c>
      <c r="F4698" s="2"/>
      <c r="G4698" s="2"/>
      <c r="H4698" t="s">
        <v>17</v>
      </c>
      <c r="I4698">
        <v>0</v>
      </c>
      <c r="J4698">
        <v>0</v>
      </c>
      <c r="K4698" t="s">
        <v>18</v>
      </c>
      <c r="L4698" t="s">
        <v>17</v>
      </c>
      <c r="M4698" t="s">
        <v>17</v>
      </c>
      <c r="N4698" t="str">
        <f>TEXT(employee_attendance_dataset[[#This Row],[Date]],"DDDD")</f>
        <v>Sunday</v>
      </c>
      <c r="O4698">
        <f>IF(employee_attendance_dataset[[#This Row],[Leave_Type]]="",0,1)</f>
        <v>0</v>
      </c>
    </row>
    <row r="4699" spans="1:15" x14ac:dyDescent="0.25">
      <c r="A4699" t="s">
        <v>122</v>
      </c>
      <c r="B4699" t="s">
        <v>123</v>
      </c>
      <c r="C4699" t="s">
        <v>33</v>
      </c>
      <c r="D4699" s="1">
        <v>45536</v>
      </c>
      <c r="E4699" t="s">
        <v>59</v>
      </c>
      <c r="F4699" s="2"/>
      <c r="G4699" s="2"/>
      <c r="H4699" t="s">
        <v>17</v>
      </c>
      <c r="I4699">
        <v>0</v>
      </c>
      <c r="J4699">
        <v>0</v>
      </c>
      <c r="K4699" t="s">
        <v>18</v>
      </c>
      <c r="L4699" t="s">
        <v>17</v>
      </c>
      <c r="M4699" t="s">
        <v>17</v>
      </c>
      <c r="N4699" t="str">
        <f>TEXT(employee_attendance_dataset[[#This Row],[Date]],"DDDD")</f>
        <v>Sunday</v>
      </c>
      <c r="O4699">
        <f>IF(employee_attendance_dataset[[#This Row],[Leave_Type]]="",0,1)</f>
        <v>0</v>
      </c>
    </row>
    <row r="4700" spans="1:15" x14ac:dyDescent="0.25">
      <c r="A4700" t="s">
        <v>124</v>
      </c>
      <c r="B4700" t="s">
        <v>125</v>
      </c>
      <c r="C4700" t="s">
        <v>24</v>
      </c>
      <c r="D4700" s="1">
        <v>45536</v>
      </c>
      <c r="E4700" t="s">
        <v>59</v>
      </c>
      <c r="F4700" s="2"/>
      <c r="G4700" s="2"/>
      <c r="H4700" t="s">
        <v>17</v>
      </c>
      <c r="I4700">
        <v>0</v>
      </c>
      <c r="J4700">
        <v>0</v>
      </c>
      <c r="K4700" t="s">
        <v>18</v>
      </c>
      <c r="L4700" t="s">
        <v>17</v>
      </c>
      <c r="M4700" t="s">
        <v>17</v>
      </c>
      <c r="N4700" t="str">
        <f>TEXT(employee_attendance_dataset[[#This Row],[Date]],"DDDD")</f>
        <v>Sunday</v>
      </c>
      <c r="O4700">
        <f>IF(employee_attendance_dataset[[#This Row],[Leave_Type]]="",0,1)</f>
        <v>0</v>
      </c>
    </row>
    <row r="4701" spans="1:15" x14ac:dyDescent="0.25">
      <c r="A4701" t="s">
        <v>126</v>
      </c>
      <c r="B4701" t="s">
        <v>127</v>
      </c>
      <c r="C4701" t="s">
        <v>27</v>
      </c>
      <c r="D4701" s="1">
        <v>45536</v>
      </c>
      <c r="E4701" t="s">
        <v>59</v>
      </c>
      <c r="F4701" s="2"/>
      <c r="G4701" s="2"/>
      <c r="H4701" t="s">
        <v>17</v>
      </c>
      <c r="I4701">
        <v>0</v>
      </c>
      <c r="J4701">
        <v>0</v>
      </c>
      <c r="K4701" t="s">
        <v>18</v>
      </c>
      <c r="L4701" t="s">
        <v>17</v>
      </c>
      <c r="M4701" t="s">
        <v>17</v>
      </c>
      <c r="N4701" t="str">
        <f>TEXT(employee_attendance_dataset[[#This Row],[Date]],"DDDD")</f>
        <v>Sunday</v>
      </c>
      <c r="O4701">
        <f>IF(employee_attendance_dataset[[#This Row],[Leave_Type]]="",0,1)</f>
        <v>0</v>
      </c>
    </row>
    <row r="4702" spans="1:15" x14ac:dyDescent="0.25">
      <c r="A4702" t="s">
        <v>128</v>
      </c>
      <c r="B4702" t="s">
        <v>129</v>
      </c>
      <c r="C4702" t="s">
        <v>36</v>
      </c>
      <c r="D4702" s="1">
        <v>45536</v>
      </c>
      <c r="E4702" t="s">
        <v>59</v>
      </c>
      <c r="F4702" s="2"/>
      <c r="G4702" s="2"/>
      <c r="H4702" t="s">
        <v>17</v>
      </c>
      <c r="I4702">
        <v>0</v>
      </c>
      <c r="J4702">
        <v>0</v>
      </c>
      <c r="K4702" t="s">
        <v>18</v>
      </c>
      <c r="L4702" t="s">
        <v>17</v>
      </c>
      <c r="M4702" t="s">
        <v>17</v>
      </c>
      <c r="N4702" t="str">
        <f>TEXT(employee_attendance_dataset[[#This Row],[Date]],"DDDD")</f>
        <v>Sunday</v>
      </c>
      <c r="O4702">
        <f>IF(employee_attendance_dataset[[#This Row],[Leave_Type]]="",0,1)</f>
        <v>0</v>
      </c>
    </row>
    <row r="4703" spans="1:15" x14ac:dyDescent="0.25">
      <c r="A4703" t="s">
        <v>130</v>
      </c>
      <c r="B4703" t="s">
        <v>131</v>
      </c>
      <c r="C4703" t="s">
        <v>47</v>
      </c>
      <c r="D4703" s="1">
        <v>45536</v>
      </c>
      <c r="E4703" t="s">
        <v>59</v>
      </c>
      <c r="F4703" s="2"/>
      <c r="G4703" s="2"/>
      <c r="H4703" t="s">
        <v>17</v>
      </c>
      <c r="I4703">
        <v>0</v>
      </c>
      <c r="J4703">
        <v>0</v>
      </c>
      <c r="K4703" t="s">
        <v>18</v>
      </c>
      <c r="L4703" t="s">
        <v>17</v>
      </c>
      <c r="M4703" t="s">
        <v>17</v>
      </c>
      <c r="N4703" t="str">
        <f>TEXT(employee_attendance_dataset[[#This Row],[Date]],"DDDD")</f>
        <v>Sunday</v>
      </c>
      <c r="O4703">
        <f>IF(employee_attendance_dataset[[#This Row],[Leave_Type]]="",0,1)</f>
        <v>0</v>
      </c>
    </row>
    <row r="4704" spans="1:15" x14ac:dyDescent="0.25">
      <c r="A4704" t="s">
        <v>132</v>
      </c>
      <c r="B4704" t="s">
        <v>133</v>
      </c>
      <c r="C4704" t="s">
        <v>33</v>
      </c>
      <c r="D4704" s="1">
        <v>45536</v>
      </c>
      <c r="E4704" t="s">
        <v>59</v>
      </c>
      <c r="F4704" s="2"/>
      <c r="G4704" s="2"/>
      <c r="H4704" t="s">
        <v>17</v>
      </c>
      <c r="I4704">
        <v>0</v>
      </c>
      <c r="J4704">
        <v>0</v>
      </c>
      <c r="K4704" t="s">
        <v>18</v>
      </c>
      <c r="L4704" t="s">
        <v>17</v>
      </c>
      <c r="M4704" t="s">
        <v>17</v>
      </c>
      <c r="N4704" t="str">
        <f>TEXT(employee_attendance_dataset[[#This Row],[Date]],"DDDD")</f>
        <v>Sunday</v>
      </c>
      <c r="O4704">
        <f>IF(employee_attendance_dataset[[#This Row],[Leave_Type]]="",0,1)</f>
        <v>0</v>
      </c>
    </row>
    <row r="4705" spans="1:15" x14ac:dyDescent="0.25">
      <c r="A4705" t="s">
        <v>134</v>
      </c>
      <c r="B4705" t="s">
        <v>135</v>
      </c>
      <c r="C4705" t="s">
        <v>36</v>
      </c>
      <c r="D4705" s="1">
        <v>45536</v>
      </c>
      <c r="E4705" t="s">
        <v>59</v>
      </c>
      <c r="F4705" s="2"/>
      <c r="G4705" s="2"/>
      <c r="H4705" t="s">
        <v>17</v>
      </c>
      <c r="I4705">
        <v>0</v>
      </c>
      <c r="J4705">
        <v>0</v>
      </c>
      <c r="K4705" t="s">
        <v>18</v>
      </c>
      <c r="L4705" t="s">
        <v>17</v>
      </c>
      <c r="M4705" t="s">
        <v>17</v>
      </c>
      <c r="N4705" t="str">
        <f>TEXT(employee_attendance_dataset[[#This Row],[Date]],"DDDD")</f>
        <v>Sunday</v>
      </c>
      <c r="O4705">
        <f>IF(employee_attendance_dataset[[#This Row],[Leave_Type]]="",0,1)</f>
        <v>0</v>
      </c>
    </row>
    <row r="4706" spans="1:15" x14ac:dyDescent="0.25">
      <c r="A4706" t="s">
        <v>136</v>
      </c>
      <c r="B4706" t="s">
        <v>137</v>
      </c>
      <c r="C4706" t="s">
        <v>33</v>
      </c>
      <c r="D4706" s="1">
        <v>45536</v>
      </c>
      <c r="E4706" t="s">
        <v>59</v>
      </c>
      <c r="F4706" s="2"/>
      <c r="G4706" s="2"/>
      <c r="H4706" t="s">
        <v>17</v>
      </c>
      <c r="I4706">
        <v>0</v>
      </c>
      <c r="J4706">
        <v>0</v>
      </c>
      <c r="K4706" t="s">
        <v>18</v>
      </c>
      <c r="L4706" t="s">
        <v>17</v>
      </c>
      <c r="M4706" t="s">
        <v>17</v>
      </c>
      <c r="N4706" t="str">
        <f>TEXT(employee_attendance_dataset[[#This Row],[Date]],"DDDD")</f>
        <v>Sunday</v>
      </c>
      <c r="O4706">
        <f>IF(employee_attendance_dataset[[#This Row],[Leave_Type]]="",0,1)</f>
        <v>0</v>
      </c>
    </row>
    <row r="4707" spans="1:15" x14ac:dyDescent="0.25">
      <c r="A4707" t="s">
        <v>138</v>
      </c>
      <c r="B4707" t="s">
        <v>139</v>
      </c>
      <c r="C4707" t="s">
        <v>50</v>
      </c>
      <c r="D4707" s="1">
        <v>45536</v>
      </c>
      <c r="E4707" t="s">
        <v>59</v>
      </c>
      <c r="F4707" s="2"/>
      <c r="G4707" s="2"/>
      <c r="H4707" t="s">
        <v>17</v>
      </c>
      <c r="I4707">
        <v>0</v>
      </c>
      <c r="J4707">
        <v>0</v>
      </c>
      <c r="K4707" t="s">
        <v>18</v>
      </c>
      <c r="L4707" t="s">
        <v>17</v>
      </c>
      <c r="M4707" t="s">
        <v>17</v>
      </c>
      <c r="N4707" t="str">
        <f>TEXT(employee_attendance_dataset[[#This Row],[Date]],"DDDD")</f>
        <v>Sunday</v>
      </c>
      <c r="O4707">
        <f>IF(employee_attendance_dataset[[#This Row],[Leave_Type]]="",0,1)</f>
        <v>0</v>
      </c>
    </row>
    <row r="4708" spans="1:15" x14ac:dyDescent="0.25">
      <c r="A4708" t="s">
        <v>140</v>
      </c>
      <c r="B4708" t="s">
        <v>141</v>
      </c>
      <c r="C4708" t="s">
        <v>15</v>
      </c>
      <c r="D4708" s="1">
        <v>45536</v>
      </c>
      <c r="E4708" t="s">
        <v>59</v>
      </c>
      <c r="F4708" s="2"/>
      <c r="G4708" s="2"/>
      <c r="H4708" t="s">
        <v>17</v>
      </c>
      <c r="I4708">
        <v>0</v>
      </c>
      <c r="J4708">
        <v>0</v>
      </c>
      <c r="K4708" t="s">
        <v>18</v>
      </c>
      <c r="L4708" t="s">
        <v>17</v>
      </c>
      <c r="M4708" t="s">
        <v>17</v>
      </c>
      <c r="N4708" t="str">
        <f>TEXT(employee_attendance_dataset[[#This Row],[Date]],"DDDD")</f>
        <v>Sunday</v>
      </c>
      <c r="O4708">
        <f>IF(employee_attendance_dataset[[#This Row],[Leave_Type]]="",0,1)</f>
        <v>0</v>
      </c>
    </row>
    <row r="4709" spans="1:15" x14ac:dyDescent="0.25">
      <c r="A4709" t="s">
        <v>142</v>
      </c>
      <c r="B4709" t="s">
        <v>143</v>
      </c>
      <c r="C4709" t="s">
        <v>15</v>
      </c>
      <c r="D4709" s="1">
        <v>45536</v>
      </c>
      <c r="E4709" t="s">
        <v>59</v>
      </c>
      <c r="F4709" s="2"/>
      <c r="G4709" s="2"/>
      <c r="H4709" t="s">
        <v>17</v>
      </c>
      <c r="I4709">
        <v>0</v>
      </c>
      <c r="J4709">
        <v>0</v>
      </c>
      <c r="K4709" t="s">
        <v>18</v>
      </c>
      <c r="L4709" t="s">
        <v>17</v>
      </c>
      <c r="M4709" t="s">
        <v>17</v>
      </c>
      <c r="N4709" t="str">
        <f>TEXT(employee_attendance_dataset[[#This Row],[Date]],"DDDD")</f>
        <v>Sunday</v>
      </c>
      <c r="O4709">
        <f>IF(employee_attendance_dataset[[#This Row],[Leave_Type]]="",0,1)</f>
        <v>0</v>
      </c>
    </row>
    <row r="4710" spans="1:15" x14ac:dyDescent="0.25">
      <c r="A4710" t="s">
        <v>144</v>
      </c>
      <c r="B4710" t="s">
        <v>145</v>
      </c>
      <c r="C4710" t="s">
        <v>33</v>
      </c>
      <c r="D4710" s="1">
        <v>45536</v>
      </c>
      <c r="E4710" t="s">
        <v>59</v>
      </c>
      <c r="F4710" s="2"/>
      <c r="G4710" s="2"/>
      <c r="H4710" t="s">
        <v>17</v>
      </c>
      <c r="I4710">
        <v>0</v>
      </c>
      <c r="J4710">
        <v>0</v>
      </c>
      <c r="K4710" t="s">
        <v>18</v>
      </c>
      <c r="L4710" t="s">
        <v>17</v>
      </c>
      <c r="M4710" t="s">
        <v>17</v>
      </c>
      <c r="N4710" t="str">
        <f>TEXT(employee_attendance_dataset[[#This Row],[Date]],"DDDD")</f>
        <v>Sunday</v>
      </c>
      <c r="O4710">
        <f>IF(employee_attendance_dataset[[#This Row],[Leave_Type]]="",0,1)</f>
        <v>0</v>
      </c>
    </row>
    <row r="4711" spans="1:15" x14ac:dyDescent="0.25">
      <c r="A4711" t="s">
        <v>146</v>
      </c>
      <c r="B4711" t="s">
        <v>147</v>
      </c>
      <c r="C4711" t="s">
        <v>47</v>
      </c>
      <c r="D4711" s="1">
        <v>45536</v>
      </c>
      <c r="E4711" t="s">
        <v>59</v>
      </c>
      <c r="F4711" s="2"/>
      <c r="G4711" s="2"/>
      <c r="H4711" t="s">
        <v>17</v>
      </c>
      <c r="I4711">
        <v>0</v>
      </c>
      <c r="J4711">
        <v>0</v>
      </c>
      <c r="K4711" t="s">
        <v>18</v>
      </c>
      <c r="L4711" t="s">
        <v>17</v>
      </c>
      <c r="M4711" t="s">
        <v>17</v>
      </c>
      <c r="N4711" t="str">
        <f>TEXT(employee_attendance_dataset[[#This Row],[Date]],"DDDD")</f>
        <v>Sunday</v>
      </c>
      <c r="O4711">
        <f>IF(employee_attendance_dataset[[#This Row],[Leave_Type]]="",0,1)</f>
        <v>0</v>
      </c>
    </row>
    <row r="4712" spans="1:15" x14ac:dyDescent="0.25">
      <c r="A4712" t="s">
        <v>148</v>
      </c>
      <c r="B4712" t="s">
        <v>149</v>
      </c>
      <c r="C4712" t="s">
        <v>24</v>
      </c>
      <c r="D4712" s="1">
        <v>45536</v>
      </c>
      <c r="E4712" t="s">
        <v>59</v>
      </c>
      <c r="F4712" s="2"/>
      <c r="G4712" s="2"/>
      <c r="H4712" t="s">
        <v>17</v>
      </c>
      <c r="I4712">
        <v>0</v>
      </c>
      <c r="J4712">
        <v>0</v>
      </c>
      <c r="K4712" t="s">
        <v>18</v>
      </c>
      <c r="L4712" t="s">
        <v>17</v>
      </c>
      <c r="M4712" t="s">
        <v>17</v>
      </c>
      <c r="N4712" t="str">
        <f>TEXT(employee_attendance_dataset[[#This Row],[Date]],"DDDD")</f>
        <v>Sunday</v>
      </c>
      <c r="O4712">
        <f>IF(employee_attendance_dataset[[#This Row],[Leave_Type]]="",0,1)</f>
        <v>0</v>
      </c>
    </row>
    <row r="4713" spans="1:15" x14ac:dyDescent="0.25">
      <c r="A4713" t="s">
        <v>150</v>
      </c>
      <c r="B4713" t="s">
        <v>151</v>
      </c>
      <c r="C4713" t="s">
        <v>50</v>
      </c>
      <c r="D4713" s="1">
        <v>45536</v>
      </c>
      <c r="E4713" t="s">
        <v>59</v>
      </c>
      <c r="F4713" s="2"/>
      <c r="G4713" s="2"/>
      <c r="H4713" t="s">
        <v>17</v>
      </c>
      <c r="I4713">
        <v>0</v>
      </c>
      <c r="J4713">
        <v>0</v>
      </c>
      <c r="K4713" t="s">
        <v>18</v>
      </c>
      <c r="L4713" t="s">
        <v>17</v>
      </c>
      <c r="M4713" t="s">
        <v>17</v>
      </c>
      <c r="N4713" t="str">
        <f>TEXT(employee_attendance_dataset[[#This Row],[Date]],"DDDD")</f>
        <v>Sunday</v>
      </c>
      <c r="O4713">
        <f>IF(employee_attendance_dataset[[#This Row],[Leave_Type]]="",0,1)</f>
        <v>0</v>
      </c>
    </row>
    <row r="4714" spans="1:15" x14ac:dyDescent="0.25">
      <c r="A4714" t="s">
        <v>152</v>
      </c>
      <c r="B4714" t="s">
        <v>153</v>
      </c>
      <c r="C4714" t="s">
        <v>27</v>
      </c>
      <c r="D4714" s="1">
        <v>45536</v>
      </c>
      <c r="E4714" t="s">
        <v>59</v>
      </c>
      <c r="F4714" s="2"/>
      <c r="G4714" s="2"/>
      <c r="H4714" t="s">
        <v>17</v>
      </c>
      <c r="I4714">
        <v>0</v>
      </c>
      <c r="J4714">
        <v>0</v>
      </c>
      <c r="K4714" t="s">
        <v>18</v>
      </c>
      <c r="L4714" t="s">
        <v>17</v>
      </c>
      <c r="M4714" t="s">
        <v>17</v>
      </c>
      <c r="N4714" t="str">
        <f>TEXT(employee_attendance_dataset[[#This Row],[Date]],"DDDD")</f>
        <v>Sunday</v>
      </c>
      <c r="O4714">
        <f>IF(employee_attendance_dataset[[#This Row],[Leave_Type]]="",0,1)</f>
        <v>0</v>
      </c>
    </row>
    <row r="4715" spans="1:15" x14ac:dyDescent="0.25">
      <c r="A4715" t="s">
        <v>154</v>
      </c>
      <c r="B4715" t="s">
        <v>155</v>
      </c>
      <c r="C4715" t="s">
        <v>15</v>
      </c>
      <c r="D4715" s="1">
        <v>45536</v>
      </c>
      <c r="E4715" t="s">
        <v>59</v>
      </c>
      <c r="F4715" s="2"/>
      <c r="G4715" s="2"/>
      <c r="H4715" t="s">
        <v>17</v>
      </c>
      <c r="I4715">
        <v>0</v>
      </c>
      <c r="J4715">
        <v>0</v>
      </c>
      <c r="K4715" t="s">
        <v>18</v>
      </c>
      <c r="L4715" t="s">
        <v>17</v>
      </c>
      <c r="M4715" t="s">
        <v>17</v>
      </c>
      <c r="N4715" t="str">
        <f>TEXT(employee_attendance_dataset[[#This Row],[Date]],"DDDD")</f>
        <v>Sunday</v>
      </c>
      <c r="O4715">
        <f>IF(employee_attendance_dataset[[#This Row],[Leave_Type]]="",0,1)</f>
        <v>0</v>
      </c>
    </row>
    <row r="4716" spans="1:15" x14ac:dyDescent="0.25">
      <c r="A4716" t="s">
        <v>156</v>
      </c>
      <c r="B4716" t="s">
        <v>157</v>
      </c>
      <c r="C4716" t="s">
        <v>47</v>
      </c>
      <c r="D4716" s="1">
        <v>45536</v>
      </c>
      <c r="E4716" t="s">
        <v>59</v>
      </c>
      <c r="F4716" s="2"/>
      <c r="G4716" s="2"/>
      <c r="H4716" t="s">
        <v>17</v>
      </c>
      <c r="I4716">
        <v>0</v>
      </c>
      <c r="J4716">
        <v>0</v>
      </c>
      <c r="K4716" t="s">
        <v>18</v>
      </c>
      <c r="L4716" t="s">
        <v>17</v>
      </c>
      <c r="M4716" t="s">
        <v>17</v>
      </c>
      <c r="N4716" t="str">
        <f>TEXT(employee_attendance_dataset[[#This Row],[Date]],"DDDD")</f>
        <v>Sunday</v>
      </c>
      <c r="O4716">
        <f>IF(employee_attendance_dataset[[#This Row],[Leave_Type]]="",0,1)</f>
        <v>0</v>
      </c>
    </row>
    <row r="4717" spans="1:15" x14ac:dyDescent="0.25">
      <c r="A4717" t="s">
        <v>158</v>
      </c>
      <c r="B4717" t="s">
        <v>159</v>
      </c>
      <c r="C4717" t="s">
        <v>36</v>
      </c>
      <c r="D4717" s="1">
        <v>45536</v>
      </c>
      <c r="E4717" t="s">
        <v>59</v>
      </c>
      <c r="F4717" s="2"/>
      <c r="G4717" s="2"/>
      <c r="H4717" t="s">
        <v>17</v>
      </c>
      <c r="I4717">
        <v>0</v>
      </c>
      <c r="J4717">
        <v>0</v>
      </c>
      <c r="K4717" t="s">
        <v>18</v>
      </c>
      <c r="L4717" t="s">
        <v>17</v>
      </c>
      <c r="M4717" t="s">
        <v>17</v>
      </c>
      <c r="N4717" t="str">
        <f>TEXT(employee_attendance_dataset[[#This Row],[Date]],"DDDD")</f>
        <v>Sunday</v>
      </c>
      <c r="O4717">
        <f>IF(employee_attendance_dataset[[#This Row],[Leave_Type]]="",0,1)</f>
        <v>0</v>
      </c>
    </row>
    <row r="4718" spans="1:15" x14ac:dyDescent="0.25">
      <c r="A4718" t="s">
        <v>160</v>
      </c>
      <c r="B4718" t="s">
        <v>161</v>
      </c>
      <c r="C4718" t="s">
        <v>36</v>
      </c>
      <c r="D4718" s="1">
        <v>45536</v>
      </c>
      <c r="E4718" t="s">
        <v>59</v>
      </c>
      <c r="F4718" s="2"/>
      <c r="G4718" s="2"/>
      <c r="H4718" t="s">
        <v>17</v>
      </c>
      <c r="I4718">
        <v>0</v>
      </c>
      <c r="J4718">
        <v>0</v>
      </c>
      <c r="K4718" t="s">
        <v>18</v>
      </c>
      <c r="L4718" t="s">
        <v>17</v>
      </c>
      <c r="M4718" t="s">
        <v>17</v>
      </c>
      <c r="N4718" t="str">
        <f>TEXT(employee_attendance_dataset[[#This Row],[Date]],"DDDD")</f>
        <v>Sunday</v>
      </c>
      <c r="O4718">
        <f>IF(employee_attendance_dataset[[#This Row],[Leave_Type]]="",0,1)</f>
        <v>0</v>
      </c>
    </row>
    <row r="4719" spans="1:15" x14ac:dyDescent="0.25">
      <c r="A4719" t="s">
        <v>162</v>
      </c>
      <c r="B4719" t="s">
        <v>163</v>
      </c>
      <c r="C4719" t="s">
        <v>50</v>
      </c>
      <c r="D4719" s="1">
        <v>45536</v>
      </c>
      <c r="E4719" t="s">
        <v>59</v>
      </c>
      <c r="F4719" s="2"/>
      <c r="G4719" s="2"/>
      <c r="H4719" t="s">
        <v>17</v>
      </c>
      <c r="I4719">
        <v>0</v>
      </c>
      <c r="J4719">
        <v>0</v>
      </c>
      <c r="K4719" t="s">
        <v>18</v>
      </c>
      <c r="L4719" t="s">
        <v>17</v>
      </c>
      <c r="M4719" t="s">
        <v>17</v>
      </c>
      <c r="N4719" t="str">
        <f>TEXT(employee_attendance_dataset[[#This Row],[Date]],"DDDD")</f>
        <v>Sunday</v>
      </c>
      <c r="O4719">
        <f>IF(employee_attendance_dataset[[#This Row],[Leave_Type]]="",0,1)</f>
        <v>0</v>
      </c>
    </row>
    <row r="4720" spans="1:15" x14ac:dyDescent="0.25">
      <c r="A4720" t="s">
        <v>164</v>
      </c>
      <c r="B4720" t="s">
        <v>165</v>
      </c>
      <c r="C4720" t="s">
        <v>47</v>
      </c>
      <c r="D4720" s="1">
        <v>45536</v>
      </c>
      <c r="E4720" t="s">
        <v>59</v>
      </c>
      <c r="F4720" s="2"/>
      <c r="G4720" s="2"/>
      <c r="H4720" t="s">
        <v>17</v>
      </c>
      <c r="I4720">
        <v>0</v>
      </c>
      <c r="J4720">
        <v>0</v>
      </c>
      <c r="K4720" t="s">
        <v>18</v>
      </c>
      <c r="L4720" t="s">
        <v>17</v>
      </c>
      <c r="M4720" t="s">
        <v>17</v>
      </c>
      <c r="N4720" t="str">
        <f>TEXT(employee_attendance_dataset[[#This Row],[Date]],"DDDD")</f>
        <v>Sunday</v>
      </c>
      <c r="O4720">
        <f>IF(employee_attendance_dataset[[#This Row],[Leave_Type]]="",0,1)</f>
        <v>0</v>
      </c>
    </row>
    <row r="4721" spans="1:15" x14ac:dyDescent="0.25">
      <c r="A4721" t="s">
        <v>166</v>
      </c>
      <c r="B4721" t="s">
        <v>167</v>
      </c>
      <c r="C4721" t="s">
        <v>27</v>
      </c>
      <c r="D4721" s="1">
        <v>45536</v>
      </c>
      <c r="E4721" t="s">
        <v>59</v>
      </c>
      <c r="F4721" s="2"/>
      <c r="G4721" s="2"/>
      <c r="H4721" t="s">
        <v>17</v>
      </c>
      <c r="I4721">
        <v>0</v>
      </c>
      <c r="J4721">
        <v>0</v>
      </c>
      <c r="K4721" t="s">
        <v>18</v>
      </c>
      <c r="L4721" t="s">
        <v>17</v>
      </c>
      <c r="M4721" t="s">
        <v>17</v>
      </c>
      <c r="N4721" t="str">
        <f>TEXT(employee_attendance_dataset[[#This Row],[Date]],"DDDD")</f>
        <v>Sunday</v>
      </c>
      <c r="O4721">
        <f>IF(employee_attendance_dataset[[#This Row],[Leave_Type]]="",0,1)</f>
        <v>0</v>
      </c>
    </row>
    <row r="4722" spans="1:15" x14ac:dyDescent="0.25">
      <c r="A4722" t="s">
        <v>168</v>
      </c>
      <c r="B4722" t="s">
        <v>169</v>
      </c>
      <c r="C4722" t="s">
        <v>24</v>
      </c>
      <c r="D4722" s="1">
        <v>45536</v>
      </c>
      <c r="E4722" t="s">
        <v>59</v>
      </c>
      <c r="F4722" s="2"/>
      <c r="G4722" s="2"/>
      <c r="H4722" t="s">
        <v>17</v>
      </c>
      <c r="I4722">
        <v>0</v>
      </c>
      <c r="J4722">
        <v>0</v>
      </c>
      <c r="K4722" t="s">
        <v>18</v>
      </c>
      <c r="L4722" t="s">
        <v>17</v>
      </c>
      <c r="M4722" t="s">
        <v>17</v>
      </c>
      <c r="N4722" t="str">
        <f>TEXT(employee_attendance_dataset[[#This Row],[Date]],"DDDD")</f>
        <v>Sunday</v>
      </c>
      <c r="O4722">
        <f>IF(employee_attendance_dataset[[#This Row],[Leave_Type]]="",0,1)</f>
        <v>0</v>
      </c>
    </row>
    <row r="4723" spans="1:15" x14ac:dyDescent="0.25">
      <c r="A4723" t="s">
        <v>170</v>
      </c>
      <c r="B4723" t="s">
        <v>171</v>
      </c>
      <c r="C4723" t="s">
        <v>21</v>
      </c>
      <c r="D4723" s="1">
        <v>45536</v>
      </c>
      <c r="E4723" t="s">
        <v>16</v>
      </c>
      <c r="F4723" s="2">
        <v>0.36944444444444446</v>
      </c>
      <c r="G4723" s="2">
        <v>0.58680555555555558</v>
      </c>
      <c r="H4723" t="s">
        <v>17</v>
      </c>
      <c r="I4723">
        <v>5.22</v>
      </c>
      <c r="J4723">
        <v>0</v>
      </c>
      <c r="K4723" t="s">
        <v>18</v>
      </c>
      <c r="L4723" t="s">
        <v>17</v>
      </c>
      <c r="M4723" t="s">
        <v>17</v>
      </c>
      <c r="N4723" t="str">
        <f>TEXT(employee_attendance_dataset[[#This Row],[Date]],"DDDD")</f>
        <v>Sunday</v>
      </c>
      <c r="O4723">
        <f>IF(employee_attendance_dataset[[#This Row],[Leave_Type]]="",0,1)</f>
        <v>0</v>
      </c>
    </row>
    <row r="4724" spans="1:15" x14ac:dyDescent="0.25">
      <c r="A4724" t="s">
        <v>173</v>
      </c>
      <c r="B4724" t="s">
        <v>174</v>
      </c>
      <c r="C4724" t="s">
        <v>47</v>
      </c>
      <c r="D4724" s="1">
        <v>45536</v>
      </c>
      <c r="E4724" t="s">
        <v>59</v>
      </c>
      <c r="F4724" s="2"/>
      <c r="G4724" s="2"/>
      <c r="H4724" t="s">
        <v>17</v>
      </c>
      <c r="I4724">
        <v>0</v>
      </c>
      <c r="J4724">
        <v>0</v>
      </c>
      <c r="K4724" t="s">
        <v>18</v>
      </c>
      <c r="L4724" t="s">
        <v>17</v>
      </c>
      <c r="M4724" t="s">
        <v>17</v>
      </c>
      <c r="N4724" t="str">
        <f>TEXT(employee_attendance_dataset[[#This Row],[Date]],"DDDD")</f>
        <v>Sunday</v>
      </c>
      <c r="O4724">
        <f>IF(employee_attendance_dataset[[#This Row],[Leave_Type]]="",0,1)</f>
        <v>0</v>
      </c>
    </row>
    <row r="4725" spans="1:15" x14ac:dyDescent="0.25">
      <c r="A4725" t="s">
        <v>175</v>
      </c>
      <c r="B4725" t="s">
        <v>176</v>
      </c>
      <c r="C4725" t="s">
        <v>21</v>
      </c>
      <c r="D4725" s="1">
        <v>45536</v>
      </c>
      <c r="E4725" t="s">
        <v>59</v>
      </c>
      <c r="F4725" s="2"/>
      <c r="G4725" s="2"/>
      <c r="H4725" t="s">
        <v>17</v>
      </c>
      <c r="I4725">
        <v>0</v>
      </c>
      <c r="J4725">
        <v>0</v>
      </c>
      <c r="K4725" t="s">
        <v>18</v>
      </c>
      <c r="L4725" t="s">
        <v>17</v>
      </c>
      <c r="M4725" t="s">
        <v>17</v>
      </c>
      <c r="N4725" t="str">
        <f>TEXT(employee_attendance_dataset[[#This Row],[Date]],"DDDD")</f>
        <v>Sunday</v>
      </c>
      <c r="O4725">
        <f>IF(employee_attendance_dataset[[#This Row],[Leave_Type]]="",0,1)</f>
        <v>0</v>
      </c>
    </row>
    <row r="4726" spans="1:15" x14ac:dyDescent="0.25">
      <c r="A4726" t="s">
        <v>177</v>
      </c>
      <c r="B4726" t="s">
        <v>178</v>
      </c>
      <c r="C4726" t="s">
        <v>24</v>
      </c>
      <c r="D4726" s="1">
        <v>45536</v>
      </c>
      <c r="E4726" t="s">
        <v>59</v>
      </c>
      <c r="F4726" s="2"/>
      <c r="G4726" s="2"/>
      <c r="H4726" t="s">
        <v>17</v>
      </c>
      <c r="I4726">
        <v>0</v>
      </c>
      <c r="J4726">
        <v>0</v>
      </c>
      <c r="K4726" t="s">
        <v>18</v>
      </c>
      <c r="L4726" t="s">
        <v>17</v>
      </c>
      <c r="M4726" t="s">
        <v>17</v>
      </c>
      <c r="N4726" t="str">
        <f>TEXT(employee_attendance_dataset[[#This Row],[Date]],"DDDD")</f>
        <v>Sunday</v>
      </c>
      <c r="O4726">
        <f>IF(employee_attendance_dataset[[#This Row],[Leave_Type]]="",0,1)</f>
        <v>0</v>
      </c>
    </row>
    <row r="4727" spans="1:15" x14ac:dyDescent="0.25">
      <c r="A4727" t="s">
        <v>13</v>
      </c>
      <c r="B4727" t="s">
        <v>14</v>
      </c>
      <c r="C4727" t="s">
        <v>15</v>
      </c>
      <c r="D4727" s="1">
        <v>45537</v>
      </c>
      <c r="E4727" t="s">
        <v>16</v>
      </c>
      <c r="F4727" s="2">
        <v>0.38611111111111113</v>
      </c>
      <c r="G4727" s="2">
        <v>0.75208333333333333</v>
      </c>
      <c r="H4727" t="s">
        <v>17</v>
      </c>
      <c r="I4727">
        <v>8.7799999999999994</v>
      </c>
      <c r="J4727">
        <v>0</v>
      </c>
      <c r="K4727" t="s">
        <v>18</v>
      </c>
      <c r="L4727" t="s">
        <v>17</v>
      </c>
      <c r="M4727" t="s">
        <v>17</v>
      </c>
      <c r="N4727" t="str">
        <f>TEXT(employee_attendance_dataset[[#This Row],[Date]],"DDDD")</f>
        <v>Monday</v>
      </c>
      <c r="O4727">
        <f>IF(employee_attendance_dataset[[#This Row],[Leave_Type]]="",0,1)</f>
        <v>0</v>
      </c>
    </row>
    <row r="4728" spans="1:15" x14ac:dyDescent="0.25">
      <c r="A4728" t="s">
        <v>19</v>
      </c>
      <c r="B4728" t="s">
        <v>20</v>
      </c>
      <c r="C4728" t="s">
        <v>21</v>
      </c>
      <c r="D4728" s="1">
        <v>45537</v>
      </c>
      <c r="E4728" t="s">
        <v>16</v>
      </c>
      <c r="F4728" s="2">
        <v>0.36805555555555558</v>
      </c>
      <c r="G4728" s="2">
        <v>0.73263888888888884</v>
      </c>
      <c r="H4728" t="s">
        <v>17</v>
      </c>
      <c r="I4728">
        <v>8.75</v>
      </c>
      <c r="J4728">
        <v>0</v>
      </c>
      <c r="K4728" t="s">
        <v>18</v>
      </c>
      <c r="L4728" t="s">
        <v>17</v>
      </c>
      <c r="M4728" t="s">
        <v>17</v>
      </c>
      <c r="N4728" t="str">
        <f>TEXT(employee_attendance_dataset[[#This Row],[Date]],"DDDD")</f>
        <v>Monday</v>
      </c>
      <c r="O4728">
        <f>IF(employee_attendance_dataset[[#This Row],[Leave_Type]]="",0,1)</f>
        <v>0</v>
      </c>
    </row>
    <row r="4729" spans="1:15" x14ac:dyDescent="0.25">
      <c r="A4729" t="s">
        <v>22</v>
      </c>
      <c r="B4729" t="s">
        <v>23</v>
      </c>
      <c r="C4729" t="s">
        <v>24</v>
      </c>
      <c r="D4729" s="1">
        <v>45537</v>
      </c>
      <c r="E4729" t="s">
        <v>16</v>
      </c>
      <c r="F4729" s="2">
        <v>0.40208333333333335</v>
      </c>
      <c r="G4729" s="2">
        <v>0.74791666666666667</v>
      </c>
      <c r="H4729" t="s">
        <v>28</v>
      </c>
      <c r="I4729">
        <v>8.3000000000000007</v>
      </c>
      <c r="J4729">
        <v>0</v>
      </c>
      <c r="K4729" t="s">
        <v>18</v>
      </c>
      <c r="L4729" t="s">
        <v>17</v>
      </c>
      <c r="M4729" t="s">
        <v>17</v>
      </c>
      <c r="N4729" t="str">
        <f>TEXT(employee_attendance_dataset[[#This Row],[Date]],"DDDD")</f>
        <v>Monday</v>
      </c>
      <c r="O4729">
        <f>IF(employee_attendance_dataset[[#This Row],[Leave_Type]]="",0,1)</f>
        <v>0</v>
      </c>
    </row>
    <row r="4730" spans="1:15" x14ac:dyDescent="0.25">
      <c r="A4730" t="s">
        <v>25</v>
      </c>
      <c r="B4730" t="s">
        <v>26</v>
      </c>
      <c r="C4730" t="s">
        <v>27</v>
      </c>
      <c r="D4730" s="1">
        <v>45537</v>
      </c>
      <c r="E4730" t="s">
        <v>16</v>
      </c>
      <c r="F4730" s="2">
        <v>0.37708333333333333</v>
      </c>
      <c r="G4730" s="2">
        <v>0.73333333333333328</v>
      </c>
      <c r="H4730" t="s">
        <v>17</v>
      </c>
      <c r="I4730">
        <v>8.5500000000000007</v>
      </c>
      <c r="J4730">
        <v>0</v>
      </c>
      <c r="K4730" t="s">
        <v>18</v>
      </c>
      <c r="L4730" t="s">
        <v>17</v>
      </c>
      <c r="M4730" t="s">
        <v>17</v>
      </c>
      <c r="N4730" t="str">
        <f>TEXT(employee_attendance_dataset[[#This Row],[Date]],"DDDD")</f>
        <v>Monday</v>
      </c>
      <c r="O4730">
        <f>IF(employee_attendance_dataset[[#This Row],[Leave_Type]]="",0,1)</f>
        <v>0</v>
      </c>
    </row>
    <row r="4731" spans="1:15" x14ac:dyDescent="0.25">
      <c r="A4731" t="s">
        <v>29</v>
      </c>
      <c r="B4731" t="s">
        <v>30</v>
      </c>
      <c r="C4731" t="s">
        <v>27</v>
      </c>
      <c r="D4731" s="1">
        <v>45537</v>
      </c>
      <c r="E4731" t="s">
        <v>16</v>
      </c>
      <c r="F4731" s="2">
        <v>0.37361111111111112</v>
      </c>
      <c r="G4731" s="2">
        <v>0.7583333333333333</v>
      </c>
      <c r="H4731" t="s">
        <v>17</v>
      </c>
      <c r="I4731">
        <v>9.23</v>
      </c>
      <c r="J4731">
        <v>0</v>
      </c>
      <c r="K4731" t="s">
        <v>18</v>
      </c>
      <c r="L4731" t="s">
        <v>17</v>
      </c>
      <c r="M4731" t="s">
        <v>17</v>
      </c>
      <c r="N4731" t="str">
        <f>TEXT(employee_attendance_dataset[[#This Row],[Date]],"DDDD")</f>
        <v>Monday</v>
      </c>
      <c r="O4731">
        <f>IF(employee_attendance_dataset[[#This Row],[Leave_Type]]="",0,1)</f>
        <v>0</v>
      </c>
    </row>
    <row r="4732" spans="1:15" x14ac:dyDescent="0.25">
      <c r="A4732" t="s">
        <v>31</v>
      </c>
      <c r="B4732" t="s">
        <v>32</v>
      </c>
      <c r="C4732" t="s">
        <v>33</v>
      </c>
      <c r="D4732" s="1">
        <v>45537</v>
      </c>
      <c r="E4732" t="s">
        <v>16</v>
      </c>
      <c r="F4732" s="2">
        <v>0.38472222222222224</v>
      </c>
      <c r="G4732" s="2">
        <v>0.73333333333333328</v>
      </c>
      <c r="H4732" t="s">
        <v>17</v>
      </c>
      <c r="I4732">
        <v>8.3699999999999992</v>
      </c>
      <c r="J4732">
        <v>0</v>
      </c>
      <c r="K4732" t="s">
        <v>18</v>
      </c>
      <c r="L4732" t="s">
        <v>17</v>
      </c>
      <c r="M4732" t="s">
        <v>17</v>
      </c>
      <c r="N4732" t="str">
        <f>TEXT(employee_attendance_dataset[[#This Row],[Date]],"DDDD")</f>
        <v>Monday</v>
      </c>
      <c r="O4732">
        <f>IF(employee_attendance_dataset[[#This Row],[Leave_Type]]="",0,1)</f>
        <v>0</v>
      </c>
    </row>
    <row r="4733" spans="1:15" x14ac:dyDescent="0.25">
      <c r="A4733" t="s">
        <v>34</v>
      </c>
      <c r="B4733" t="s">
        <v>35</v>
      </c>
      <c r="C4733" t="s">
        <v>36</v>
      </c>
      <c r="D4733" s="1">
        <v>45537</v>
      </c>
      <c r="E4733" t="s">
        <v>16</v>
      </c>
      <c r="F4733" s="2">
        <v>0.36527777777777776</v>
      </c>
      <c r="G4733" s="2">
        <v>0.75416666666666665</v>
      </c>
      <c r="H4733" t="s">
        <v>17</v>
      </c>
      <c r="I4733">
        <v>9.33</v>
      </c>
      <c r="J4733">
        <v>0</v>
      </c>
      <c r="K4733" t="s">
        <v>18</v>
      </c>
      <c r="L4733" t="s">
        <v>17</v>
      </c>
      <c r="M4733" t="s">
        <v>17</v>
      </c>
      <c r="N4733" t="str">
        <f>TEXT(employee_attendance_dataset[[#This Row],[Date]],"DDDD")</f>
        <v>Monday</v>
      </c>
      <c r="O4733">
        <f>IF(employee_attendance_dataset[[#This Row],[Leave_Type]]="",0,1)</f>
        <v>0</v>
      </c>
    </row>
    <row r="4734" spans="1:15" x14ac:dyDescent="0.25">
      <c r="A4734" t="s">
        <v>37</v>
      </c>
      <c r="B4734" t="s">
        <v>38</v>
      </c>
      <c r="C4734" t="s">
        <v>36</v>
      </c>
      <c r="D4734" s="1">
        <v>45537</v>
      </c>
      <c r="E4734" t="s">
        <v>16</v>
      </c>
      <c r="F4734" s="2">
        <v>0.37291666666666667</v>
      </c>
      <c r="G4734" s="2">
        <v>0.74583333333333335</v>
      </c>
      <c r="H4734" t="s">
        <v>17</v>
      </c>
      <c r="I4734">
        <v>8.9499999999999993</v>
      </c>
      <c r="J4734">
        <v>0</v>
      </c>
      <c r="K4734" t="s">
        <v>18</v>
      </c>
      <c r="L4734" t="s">
        <v>17</v>
      </c>
      <c r="M4734" t="s">
        <v>17</v>
      </c>
      <c r="N4734" t="str">
        <f>TEXT(employee_attendance_dataset[[#This Row],[Date]],"DDDD")</f>
        <v>Monday</v>
      </c>
      <c r="O4734">
        <f>IF(employee_attendance_dataset[[#This Row],[Leave_Type]]="",0,1)</f>
        <v>0</v>
      </c>
    </row>
    <row r="4735" spans="1:15" x14ac:dyDescent="0.25">
      <c r="A4735" t="s">
        <v>39</v>
      </c>
      <c r="B4735" t="s">
        <v>40</v>
      </c>
      <c r="C4735" t="s">
        <v>33</v>
      </c>
      <c r="D4735" s="1">
        <v>45537</v>
      </c>
      <c r="E4735" t="s">
        <v>16</v>
      </c>
      <c r="F4735" s="2">
        <v>0.37569444444444444</v>
      </c>
      <c r="G4735" s="2">
        <v>0.75416666666666665</v>
      </c>
      <c r="H4735" t="s">
        <v>28</v>
      </c>
      <c r="I4735">
        <v>9.08</v>
      </c>
      <c r="J4735">
        <v>0</v>
      </c>
      <c r="K4735" t="s">
        <v>18</v>
      </c>
      <c r="L4735" t="s">
        <v>17</v>
      </c>
      <c r="M4735" t="s">
        <v>17</v>
      </c>
      <c r="N4735" t="str">
        <f>TEXT(employee_attendance_dataset[[#This Row],[Date]],"DDDD")</f>
        <v>Monday</v>
      </c>
      <c r="O4735">
        <f>IF(employee_attendance_dataset[[#This Row],[Leave_Type]]="",0,1)</f>
        <v>0</v>
      </c>
    </row>
    <row r="4736" spans="1:15" x14ac:dyDescent="0.25">
      <c r="A4736" t="s">
        <v>41</v>
      </c>
      <c r="B4736" t="s">
        <v>42</v>
      </c>
      <c r="C4736" t="s">
        <v>33</v>
      </c>
      <c r="D4736" s="1">
        <v>45537</v>
      </c>
      <c r="E4736" t="s">
        <v>16</v>
      </c>
      <c r="F4736" s="2">
        <v>0.36944444444444446</v>
      </c>
      <c r="G4736" s="2">
        <v>0.76666666666666672</v>
      </c>
      <c r="H4736" t="s">
        <v>17</v>
      </c>
      <c r="I4736">
        <v>9.5299999999999994</v>
      </c>
      <c r="J4736">
        <v>0.53</v>
      </c>
      <c r="K4736" t="s">
        <v>18</v>
      </c>
      <c r="L4736" t="s">
        <v>17</v>
      </c>
      <c r="M4736" t="s">
        <v>17</v>
      </c>
      <c r="N4736" t="str">
        <f>TEXT(employee_attendance_dataset[[#This Row],[Date]],"DDDD")</f>
        <v>Monday</v>
      </c>
      <c r="O4736">
        <f>IF(employee_attendance_dataset[[#This Row],[Leave_Type]]="",0,1)</f>
        <v>0</v>
      </c>
    </row>
    <row r="4737" spans="1:15" x14ac:dyDescent="0.25">
      <c r="A4737" t="s">
        <v>43</v>
      </c>
      <c r="B4737" t="s">
        <v>44</v>
      </c>
      <c r="C4737" t="s">
        <v>15</v>
      </c>
      <c r="D4737" s="1">
        <v>45537</v>
      </c>
      <c r="E4737" t="s">
        <v>16</v>
      </c>
      <c r="F4737" s="2">
        <v>0.37430555555555556</v>
      </c>
      <c r="G4737" s="2">
        <v>0.75208333333333333</v>
      </c>
      <c r="H4737" t="s">
        <v>17</v>
      </c>
      <c r="I4737">
        <v>9.07</v>
      </c>
      <c r="J4737">
        <v>0</v>
      </c>
      <c r="K4737" t="s">
        <v>18</v>
      </c>
      <c r="L4737" t="s">
        <v>17</v>
      </c>
      <c r="M4737" t="s">
        <v>17</v>
      </c>
      <c r="N4737" t="str">
        <f>TEXT(employee_attendance_dataset[[#This Row],[Date]],"DDDD")</f>
        <v>Monday</v>
      </c>
      <c r="O4737">
        <f>IF(employee_attendance_dataset[[#This Row],[Leave_Type]]="",0,1)</f>
        <v>0</v>
      </c>
    </row>
    <row r="4738" spans="1:15" x14ac:dyDescent="0.25">
      <c r="A4738" t="s">
        <v>45</v>
      </c>
      <c r="B4738" t="s">
        <v>46</v>
      </c>
      <c r="C4738" t="s">
        <v>47</v>
      </c>
      <c r="D4738" s="1">
        <v>45537</v>
      </c>
      <c r="E4738" t="s">
        <v>16</v>
      </c>
      <c r="F4738" s="2">
        <v>0.37222222222222223</v>
      </c>
      <c r="G4738" s="2">
        <v>0.7583333333333333</v>
      </c>
      <c r="H4738" t="s">
        <v>17</v>
      </c>
      <c r="I4738">
        <v>9.27</v>
      </c>
      <c r="J4738">
        <v>0</v>
      </c>
      <c r="K4738" t="s">
        <v>18</v>
      </c>
      <c r="L4738" t="s">
        <v>17</v>
      </c>
      <c r="M4738" t="s">
        <v>17</v>
      </c>
      <c r="N4738" t="str">
        <f>TEXT(employee_attendance_dataset[[#This Row],[Date]],"DDDD")</f>
        <v>Monday</v>
      </c>
      <c r="O4738">
        <f>IF(employee_attendance_dataset[[#This Row],[Leave_Type]]="",0,1)</f>
        <v>0</v>
      </c>
    </row>
    <row r="4739" spans="1:15" x14ac:dyDescent="0.25">
      <c r="A4739" t="s">
        <v>48</v>
      </c>
      <c r="B4739" t="s">
        <v>49</v>
      </c>
      <c r="C4739" t="s">
        <v>50</v>
      </c>
      <c r="D4739" s="1">
        <v>45537</v>
      </c>
      <c r="E4739" t="s">
        <v>16</v>
      </c>
      <c r="F4739" s="2">
        <v>0.37986111111111109</v>
      </c>
      <c r="G4739" s="2">
        <v>0.76875000000000004</v>
      </c>
      <c r="H4739" t="s">
        <v>28</v>
      </c>
      <c r="I4739">
        <v>9.33</v>
      </c>
      <c r="J4739">
        <v>0.33</v>
      </c>
      <c r="K4739" t="s">
        <v>18</v>
      </c>
      <c r="L4739" t="s">
        <v>17</v>
      </c>
      <c r="M4739" t="s">
        <v>28</v>
      </c>
      <c r="N4739" t="str">
        <f>TEXT(employee_attendance_dataset[[#This Row],[Date]],"DDDD")</f>
        <v>Monday</v>
      </c>
      <c r="O4739">
        <f>IF(employee_attendance_dataset[[#This Row],[Leave_Type]]="",0,1)</f>
        <v>0</v>
      </c>
    </row>
    <row r="4740" spans="1:15" x14ac:dyDescent="0.25">
      <c r="A4740" t="s">
        <v>51</v>
      </c>
      <c r="B4740" t="s">
        <v>52</v>
      </c>
      <c r="C4740" t="s">
        <v>24</v>
      </c>
      <c r="D4740" s="1">
        <v>45537</v>
      </c>
      <c r="E4740" t="s">
        <v>16</v>
      </c>
      <c r="F4740" s="2">
        <v>0.37847222222222221</v>
      </c>
      <c r="G4740" s="2">
        <v>0.74861111111111112</v>
      </c>
      <c r="H4740" t="s">
        <v>17</v>
      </c>
      <c r="I4740">
        <v>8.8800000000000008</v>
      </c>
      <c r="J4740">
        <v>0</v>
      </c>
      <c r="K4740" t="s">
        <v>18</v>
      </c>
      <c r="L4740" t="s">
        <v>17</v>
      </c>
      <c r="M4740" t="s">
        <v>17</v>
      </c>
      <c r="N4740" t="str">
        <f>TEXT(employee_attendance_dataset[[#This Row],[Date]],"DDDD")</f>
        <v>Monday</v>
      </c>
      <c r="O4740">
        <f>IF(employee_attendance_dataset[[#This Row],[Leave_Type]]="",0,1)</f>
        <v>0</v>
      </c>
    </row>
    <row r="4741" spans="1:15" x14ac:dyDescent="0.25">
      <c r="A4741" t="s">
        <v>53</v>
      </c>
      <c r="B4741" t="s">
        <v>54</v>
      </c>
      <c r="C4741" t="s">
        <v>36</v>
      </c>
      <c r="D4741" s="1">
        <v>45537</v>
      </c>
      <c r="E4741" t="s">
        <v>16</v>
      </c>
      <c r="F4741" s="2">
        <v>0.36249999999999999</v>
      </c>
      <c r="G4741" s="2">
        <v>0.75902777777777775</v>
      </c>
      <c r="H4741" t="s">
        <v>17</v>
      </c>
      <c r="I4741">
        <v>9.52</v>
      </c>
      <c r="J4741">
        <v>0</v>
      </c>
      <c r="K4741" t="s">
        <v>18</v>
      </c>
      <c r="L4741" t="s">
        <v>17</v>
      </c>
      <c r="M4741" t="s">
        <v>17</v>
      </c>
      <c r="N4741" t="str">
        <f>TEXT(employee_attendance_dataset[[#This Row],[Date]],"DDDD")</f>
        <v>Monday</v>
      </c>
      <c r="O4741">
        <f>IF(employee_attendance_dataset[[#This Row],[Leave_Type]]="",0,1)</f>
        <v>0</v>
      </c>
    </row>
    <row r="4742" spans="1:15" x14ac:dyDescent="0.25">
      <c r="A4742" t="s">
        <v>55</v>
      </c>
      <c r="B4742" t="s">
        <v>56</v>
      </c>
      <c r="C4742" t="s">
        <v>50</v>
      </c>
      <c r="D4742" s="1">
        <v>45537</v>
      </c>
      <c r="E4742" t="s">
        <v>16</v>
      </c>
      <c r="F4742" s="2">
        <v>0.38263888888888886</v>
      </c>
      <c r="G4742" s="2">
        <v>0.62847222222222221</v>
      </c>
      <c r="H4742" t="s">
        <v>17</v>
      </c>
      <c r="I4742">
        <v>5.9</v>
      </c>
      <c r="J4742">
        <v>0</v>
      </c>
      <c r="K4742" t="s">
        <v>18</v>
      </c>
      <c r="L4742" t="s">
        <v>28</v>
      </c>
      <c r="M4742" t="s">
        <v>17</v>
      </c>
      <c r="N4742" t="str">
        <f>TEXT(employee_attendance_dataset[[#This Row],[Date]],"DDDD")</f>
        <v>Monday</v>
      </c>
      <c r="O4742">
        <f>IF(employee_attendance_dataset[[#This Row],[Leave_Type]]="",0,1)</f>
        <v>0</v>
      </c>
    </row>
    <row r="4743" spans="1:15" x14ac:dyDescent="0.25">
      <c r="A4743" t="s">
        <v>57</v>
      </c>
      <c r="B4743" t="s">
        <v>58</v>
      </c>
      <c r="C4743" t="s">
        <v>24</v>
      </c>
      <c r="D4743" s="1">
        <v>45537</v>
      </c>
      <c r="E4743" t="s">
        <v>16</v>
      </c>
      <c r="F4743" s="2">
        <v>0.36805555555555558</v>
      </c>
      <c r="G4743" s="2">
        <v>0.74861111111111112</v>
      </c>
      <c r="H4743" t="s">
        <v>17</v>
      </c>
      <c r="I4743">
        <v>9.1300000000000008</v>
      </c>
      <c r="J4743">
        <v>0.13</v>
      </c>
      <c r="K4743" t="s">
        <v>18</v>
      </c>
      <c r="L4743" t="s">
        <v>17</v>
      </c>
      <c r="M4743" t="s">
        <v>17</v>
      </c>
      <c r="N4743" t="str">
        <f>TEXT(employee_attendance_dataset[[#This Row],[Date]],"DDDD")</f>
        <v>Monday</v>
      </c>
      <c r="O4743">
        <f>IF(employee_attendance_dataset[[#This Row],[Leave_Type]]="",0,1)</f>
        <v>0</v>
      </c>
    </row>
    <row r="4744" spans="1:15" x14ac:dyDescent="0.25">
      <c r="A4744" t="s">
        <v>60</v>
      </c>
      <c r="B4744" t="s">
        <v>61</v>
      </c>
      <c r="C4744" t="s">
        <v>36</v>
      </c>
      <c r="D4744" s="1">
        <v>45537</v>
      </c>
      <c r="E4744" t="s">
        <v>16</v>
      </c>
      <c r="F4744" s="2">
        <v>0.375</v>
      </c>
      <c r="G4744" s="2">
        <v>0.61458333333333337</v>
      </c>
      <c r="H4744" t="s">
        <v>17</v>
      </c>
      <c r="I4744">
        <v>5.75</v>
      </c>
      <c r="J4744">
        <v>0</v>
      </c>
      <c r="K4744" t="s">
        <v>18</v>
      </c>
      <c r="L4744" t="s">
        <v>28</v>
      </c>
      <c r="M4744" t="s">
        <v>28</v>
      </c>
      <c r="N4744" t="str">
        <f>TEXT(employee_attendance_dataset[[#This Row],[Date]],"DDDD")</f>
        <v>Monday</v>
      </c>
      <c r="O4744">
        <f>IF(employee_attendance_dataset[[#This Row],[Leave_Type]]="",0,1)</f>
        <v>0</v>
      </c>
    </row>
    <row r="4745" spans="1:15" x14ac:dyDescent="0.25">
      <c r="A4745" t="s">
        <v>62</v>
      </c>
      <c r="B4745" t="s">
        <v>63</v>
      </c>
      <c r="C4745" t="s">
        <v>21</v>
      </c>
      <c r="D4745" s="1">
        <v>45537</v>
      </c>
      <c r="E4745" t="s">
        <v>16</v>
      </c>
      <c r="F4745" s="2">
        <v>0.37083333333333335</v>
      </c>
      <c r="G4745" s="2">
        <v>0.76736111111111116</v>
      </c>
      <c r="H4745" t="s">
        <v>17</v>
      </c>
      <c r="I4745">
        <v>9.52</v>
      </c>
      <c r="J4745">
        <v>0</v>
      </c>
      <c r="K4745" t="s">
        <v>18</v>
      </c>
      <c r="L4745" t="s">
        <v>17</v>
      </c>
      <c r="M4745" t="s">
        <v>17</v>
      </c>
      <c r="N4745" t="str">
        <f>TEXT(employee_attendance_dataset[[#This Row],[Date]],"DDDD")</f>
        <v>Monday</v>
      </c>
      <c r="O4745">
        <f>IF(employee_attendance_dataset[[#This Row],[Leave_Type]]="",0,1)</f>
        <v>0</v>
      </c>
    </row>
    <row r="4746" spans="1:15" x14ac:dyDescent="0.25">
      <c r="A4746" t="s">
        <v>64</v>
      </c>
      <c r="B4746" t="s">
        <v>65</v>
      </c>
      <c r="C4746" t="s">
        <v>15</v>
      </c>
      <c r="D4746" s="1">
        <v>45537</v>
      </c>
      <c r="E4746" t="s">
        <v>16</v>
      </c>
      <c r="F4746" s="2">
        <v>0.37083333333333335</v>
      </c>
      <c r="G4746" s="2">
        <v>0.73055555555555551</v>
      </c>
      <c r="H4746" t="s">
        <v>17</v>
      </c>
      <c r="I4746">
        <v>8.6300000000000008</v>
      </c>
      <c r="J4746">
        <v>0</v>
      </c>
      <c r="K4746" t="s">
        <v>18</v>
      </c>
      <c r="L4746" t="s">
        <v>17</v>
      </c>
      <c r="M4746" t="s">
        <v>17</v>
      </c>
      <c r="N4746" t="str">
        <f>TEXT(employee_attendance_dataset[[#This Row],[Date]],"DDDD")</f>
        <v>Monday</v>
      </c>
      <c r="O4746">
        <f>IF(employee_attendance_dataset[[#This Row],[Leave_Type]]="",0,1)</f>
        <v>0</v>
      </c>
    </row>
    <row r="4747" spans="1:15" x14ac:dyDescent="0.25">
      <c r="A4747" t="s">
        <v>66</v>
      </c>
      <c r="B4747" t="s">
        <v>67</v>
      </c>
      <c r="C4747" t="s">
        <v>36</v>
      </c>
      <c r="D4747" s="1">
        <v>45537</v>
      </c>
      <c r="E4747" t="s">
        <v>16</v>
      </c>
      <c r="F4747" s="2">
        <v>0.38750000000000001</v>
      </c>
      <c r="G4747" s="2">
        <v>0.73055555555555551</v>
      </c>
      <c r="H4747" t="s">
        <v>17</v>
      </c>
      <c r="I4747">
        <v>8.23</v>
      </c>
      <c r="J4747">
        <v>0</v>
      </c>
      <c r="K4747" t="s">
        <v>18</v>
      </c>
      <c r="L4747" t="s">
        <v>17</v>
      </c>
      <c r="M4747" t="s">
        <v>17</v>
      </c>
      <c r="N4747" t="str">
        <f>TEXT(employee_attendance_dataset[[#This Row],[Date]],"DDDD")</f>
        <v>Monday</v>
      </c>
      <c r="O4747">
        <f>IF(employee_attendance_dataset[[#This Row],[Leave_Type]]="",0,1)</f>
        <v>0</v>
      </c>
    </row>
    <row r="4748" spans="1:15" x14ac:dyDescent="0.25">
      <c r="A4748" t="s">
        <v>68</v>
      </c>
      <c r="B4748" t="s">
        <v>69</v>
      </c>
      <c r="C4748" t="s">
        <v>27</v>
      </c>
      <c r="D4748" s="1">
        <v>45537</v>
      </c>
      <c r="E4748" t="s">
        <v>16</v>
      </c>
      <c r="F4748" s="2">
        <v>0.41180555555555554</v>
      </c>
      <c r="G4748" s="2">
        <v>0.62638888888888888</v>
      </c>
      <c r="H4748" t="s">
        <v>28</v>
      </c>
      <c r="I4748">
        <v>5.15</v>
      </c>
      <c r="J4748">
        <v>0</v>
      </c>
      <c r="K4748" t="s">
        <v>18</v>
      </c>
      <c r="L4748" t="s">
        <v>28</v>
      </c>
      <c r="M4748" t="s">
        <v>17</v>
      </c>
      <c r="N4748" t="str">
        <f>TEXT(employee_attendance_dataset[[#This Row],[Date]],"DDDD")</f>
        <v>Monday</v>
      </c>
      <c r="O4748">
        <f>IF(employee_attendance_dataset[[#This Row],[Leave_Type]]="",0,1)</f>
        <v>0</v>
      </c>
    </row>
    <row r="4749" spans="1:15" x14ac:dyDescent="0.25">
      <c r="A4749" t="s">
        <v>70</v>
      </c>
      <c r="B4749" t="s">
        <v>71</v>
      </c>
      <c r="C4749" t="s">
        <v>33</v>
      </c>
      <c r="D4749" s="1">
        <v>45537</v>
      </c>
      <c r="E4749" t="s">
        <v>16</v>
      </c>
      <c r="F4749" s="2">
        <v>0.37361111111111112</v>
      </c>
      <c r="G4749" s="2">
        <v>0.7319444444444444</v>
      </c>
      <c r="H4749" t="s">
        <v>17</v>
      </c>
      <c r="I4749">
        <v>8.6</v>
      </c>
      <c r="J4749">
        <v>0</v>
      </c>
      <c r="K4749" t="s">
        <v>18</v>
      </c>
      <c r="L4749" t="s">
        <v>17</v>
      </c>
      <c r="M4749" t="s">
        <v>17</v>
      </c>
      <c r="N4749" t="str">
        <f>TEXT(employee_attendance_dataset[[#This Row],[Date]],"DDDD")</f>
        <v>Monday</v>
      </c>
      <c r="O4749">
        <f>IF(employee_attendance_dataset[[#This Row],[Leave_Type]]="",0,1)</f>
        <v>0</v>
      </c>
    </row>
    <row r="4750" spans="1:15" x14ac:dyDescent="0.25">
      <c r="A4750" t="s">
        <v>72</v>
      </c>
      <c r="B4750" t="s">
        <v>73</v>
      </c>
      <c r="C4750" t="s">
        <v>21</v>
      </c>
      <c r="D4750" s="1">
        <v>45537</v>
      </c>
      <c r="E4750" t="s">
        <v>16</v>
      </c>
      <c r="F4750" s="2">
        <v>0.38611111111111113</v>
      </c>
      <c r="G4750" s="2">
        <v>0.6381944444444444</v>
      </c>
      <c r="H4750" t="s">
        <v>17</v>
      </c>
      <c r="I4750">
        <v>6.05</v>
      </c>
      <c r="J4750">
        <v>0</v>
      </c>
      <c r="K4750" t="s">
        <v>18</v>
      </c>
      <c r="L4750" t="s">
        <v>28</v>
      </c>
      <c r="M4750" t="s">
        <v>17</v>
      </c>
      <c r="N4750" t="str">
        <f>TEXT(employee_attendance_dataset[[#This Row],[Date]],"DDDD")</f>
        <v>Monday</v>
      </c>
      <c r="O4750">
        <f>IF(employee_attendance_dataset[[#This Row],[Leave_Type]]="",0,1)</f>
        <v>0</v>
      </c>
    </row>
    <row r="4751" spans="1:15" x14ac:dyDescent="0.25">
      <c r="A4751" t="s">
        <v>74</v>
      </c>
      <c r="B4751" t="s">
        <v>75</v>
      </c>
      <c r="C4751" t="s">
        <v>47</v>
      </c>
      <c r="D4751" s="1">
        <v>45537</v>
      </c>
      <c r="E4751" t="s">
        <v>16</v>
      </c>
      <c r="F4751" s="2">
        <v>0.38055555555555554</v>
      </c>
      <c r="G4751" s="2">
        <v>0.7680555555555556</v>
      </c>
      <c r="H4751" t="s">
        <v>17</v>
      </c>
      <c r="I4751">
        <v>9.3000000000000007</v>
      </c>
      <c r="J4751">
        <v>0</v>
      </c>
      <c r="K4751" t="s">
        <v>18</v>
      </c>
      <c r="L4751" t="s">
        <v>17</v>
      </c>
      <c r="M4751" t="s">
        <v>17</v>
      </c>
      <c r="N4751" t="str">
        <f>TEXT(employee_attendance_dataset[[#This Row],[Date]],"DDDD")</f>
        <v>Monday</v>
      </c>
      <c r="O4751">
        <f>IF(employee_attendance_dataset[[#This Row],[Leave_Type]]="",0,1)</f>
        <v>0</v>
      </c>
    </row>
    <row r="4752" spans="1:15" x14ac:dyDescent="0.25">
      <c r="A4752" t="s">
        <v>76</v>
      </c>
      <c r="B4752" t="s">
        <v>77</v>
      </c>
      <c r="C4752" t="s">
        <v>36</v>
      </c>
      <c r="D4752" s="1">
        <v>45537</v>
      </c>
      <c r="E4752" t="s">
        <v>16</v>
      </c>
      <c r="F4752" s="2">
        <v>0.37222222222222223</v>
      </c>
      <c r="G4752" s="2">
        <v>0.76249999999999996</v>
      </c>
      <c r="H4752" t="s">
        <v>17</v>
      </c>
      <c r="I4752">
        <v>9.3699999999999992</v>
      </c>
      <c r="J4752">
        <v>0</v>
      </c>
      <c r="K4752" t="s">
        <v>18</v>
      </c>
      <c r="L4752" t="s">
        <v>17</v>
      </c>
      <c r="M4752" t="s">
        <v>17</v>
      </c>
      <c r="N4752" t="str">
        <f>TEXT(employee_attendance_dataset[[#This Row],[Date]],"DDDD")</f>
        <v>Monday</v>
      </c>
      <c r="O4752">
        <f>IF(employee_attendance_dataset[[#This Row],[Leave_Type]]="",0,1)</f>
        <v>0</v>
      </c>
    </row>
    <row r="4753" spans="1:15" x14ac:dyDescent="0.25">
      <c r="A4753" t="s">
        <v>78</v>
      </c>
      <c r="B4753" t="s">
        <v>79</v>
      </c>
      <c r="C4753" t="s">
        <v>47</v>
      </c>
      <c r="D4753" s="1">
        <v>45537</v>
      </c>
      <c r="E4753" t="s">
        <v>59</v>
      </c>
      <c r="F4753" s="2"/>
      <c r="G4753" s="2"/>
      <c r="H4753" t="s">
        <v>17</v>
      </c>
      <c r="I4753">
        <v>0</v>
      </c>
      <c r="J4753">
        <v>0</v>
      </c>
      <c r="K4753" t="s">
        <v>18</v>
      </c>
      <c r="L4753" t="s">
        <v>17</v>
      </c>
      <c r="M4753" t="s">
        <v>17</v>
      </c>
      <c r="N4753" t="str">
        <f>TEXT(employee_attendance_dataset[[#This Row],[Date]],"DDDD")</f>
        <v>Monday</v>
      </c>
      <c r="O4753">
        <f>IF(employee_attendance_dataset[[#This Row],[Leave_Type]]="",0,1)</f>
        <v>0</v>
      </c>
    </row>
    <row r="4754" spans="1:15" x14ac:dyDescent="0.25">
      <c r="A4754" t="s">
        <v>80</v>
      </c>
      <c r="B4754" t="s">
        <v>81</v>
      </c>
      <c r="C4754" t="s">
        <v>50</v>
      </c>
      <c r="D4754" s="1">
        <v>45537</v>
      </c>
      <c r="E4754" t="s">
        <v>16</v>
      </c>
      <c r="F4754" s="2">
        <v>0.3611111111111111</v>
      </c>
      <c r="G4754" s="2">
        <v>0.7631944444444444</v>
      </c>
      <c r="H4754" t="s">
        <v>17</v>
      </c>
      <c r="I4754">
        <v>9.65</v>
      </c>
      <c r="J4754">
        <v>0</v>
      </c>
      <c r="K4754" t="s">
        <v>18</v>
      </c>
      <c r="L4754" t="s">
        <v>17</v>
      </c>
      <c r="M4754" t="s">
        <v>17</v>
      </c>
      <c r="N4754" t="str">
        <f>TEXT(employee_attendance_dataset[[#This Row],[Date]],"DDDD")</f>
        <v>Monday</v>
      </c>
      <c r="O4754">
        <f>IF(employee_attendance_dataset[[#This Row],[Leave_Type]]="",0,1)</f>
        <v>0</v>
      </c>
    </row>
    <row r="4755" spans="1:15" x14ac:dyDescent="0.25">
      <c r="A4755" t="s">
        <v>82</v>
      </c>
      <c r="B4755" t="s">
        <v>83</v>
      </c>
      <c r="C4755" t="s">
        <v>33</v>
      </c>
      <c r="D4755" s="1">
        <v>45537</v>
      </c>
      <c r="E4755" t="s">
        <v>16</v>
      </c>
      <c r="F4755" s="2">
        <v>0.36944444444444446</v>
      </c>
      <c r="G4755" s="2">
        <v>0.75138888888888888</v>
      </c>
      <c r="H4755" t="s">
        <v>17</v>
      </c>
      <c r="I4755">
        <v>9.17</v>
      </c>
      <c r="J4755">
        <v>0</v>
      </c>
      <c r="K4755" t="s">
        <v>18</v>
      </c>
      <c r="L4755" t="s">
        <v>17</v>
      </c>
      <c r="M4755" t="s">
        <v>17</v>
      </c>
      <c r="N4755" t="str">
        <f>TEXT(employee_attendance_dataset[[#This Row],[Date]],"DDDD")</f>
        <v>Monday</v>
      </c>
      <c r="O4755">
        <f>IF(employee_attendance_dataset[[#This Row],[Leave_Type]]="",0,1)</f>
        <v>0</v>
      </c>
    </row>
    <row r="4756" spans="1:15" x14ac:dyDescent="0.25">
      <c r="A4756" t="s">
        <v>84</v>
      </c>
      <c r="B4756" t="s">
        <v>85</v>
      </c>
      <c r="C4756" t="s">
        <v>47</v>
      </c>
      <c r="D4756" s="1">
        <v>45537</v>
      </c>
      <c r="E4756" t="s">
        <v>16</v>
      </c>
      <c r="F4756" s="2">
        <v>0.37638888888888888</v>
      </c>
      <c r="G4756" s="2">
        <v>0.75347222222222221</v>
      </c>
      <c r="H4756" t="s">
        <v>28</v>
      </c>
      <c r="I4756">
        <v>9.0500000000000007</v>
      </c>
      <c r="J4756">
        <v>0</v>
      </c>
      <c r="K4756" t="s">
        <v>18</v>
      </c>
      <c r="L4756" t="s">
        <v>17</v>
      </c>
      <c r="M4756" t="s">
        <v>17</v>
      </c>
      <c r="N4756" t="str">
        <f>TEXT(employee_attendance_dataset[[#This Row],[Date]],"DDDD")</f>
        <v>Monday</v>
      </c>
      <c r="O4756">
        <f>IF(employee_attendance_dataset[[#This Row],[Leave_Type]]="",0,1)</f>
        <v>0</v>
      </c>
    </row>
    <row r="4757" spans="1:15" x14ac:dyDescent="0.25">
      <c r="A4757" t="s">
        <v>86</v>
      </c>
      <c r="B4757" t="s">
        <v>87</v>
      </c>
      <c r="C4757" t="s">
        <v>15</v>
      </c>
      <c r="D4757" s="1">
        <v>45537</v>
      </c>
      <c r="E4757" t="s">
        <v>16</v>
      </c>
      <c r="F4757" s="2">
        <v>0.38263888888888886</v>
      </c>
      <c r="G4757" s="2">
        <v>0.73402777777777772</v>
      </c>
      <c r="H4757" t="s">
        <v>28</v>
      </c>
      <c r="I4757">
        <v>8.43</v>
      </c>
      <c r="J4757">
        <v>0</v>
      </c>
      <c r="K4757" t="s">
        <v>18</v>
      </c>
      <c r="L4757" t="s">
        <v>17</v>
      </c>
      <c r="M4757" t="s">
        <v>28</v>
      </c>
      <c r="N4757" t="str">
        <f>TEXT(employee_attendance_dataset[[#This Row],[Date]],"DDDD")</f>
        <v>Monday</v>
      </c>
      <c r="O4757">
        <f>IF(employee_attendance_dataset[[#This Row],[Leave_Type]]="",0,1)</f>
        <v>0</v>
      </c>
    </row>
    <row r="4758" spans="1:15" x14ac:dyDescent="0.25">
      <c r="A4758" t="s">
        <v>88</v>
      </c>
      <c r="B4758" t="s">
        <v>89</v>
      </c>
      <c r="C4758" t="s">
        <v>33</v>
      </c>
      <c r="D4758" s="1">
        <v>45537</v>
      </c>
      <c r="E4758" t="s">
        <v>16</v>
      </c>
      <c r="F4758" s="2">
        <v>0.38541666666666669</v>
      </c>
      <c r="G4758" s="2">
        <v>0.76875000000000004</v>
      </c>
      <c r="H4758" t="s">
        <v>17</v>
      </c>
      <c r="I4758">
        <v>9.1999999999999993</v>
      </c>
      <c r="J4758">
        <v>0</v>
      </c>
      <c r="K4758" t="s">
        <v>18</v>
      </c>
      <c r="L4758" t="s">
        <v>17</v>
      </c>
      <c r="M4758" t="s">
        <v>17</v>
      </c>
      <c r="N4758" t="str">
        <f>TEXT(employee_attendance_dataset[[#This Row],[Date]],"DDDD")</f>
        <v>Monday</v>
      </c>
      <c r="O4758">
        <f>IF(employee_attendance_dataset[[#This Row],[Leave_Type]]="",0,1)</f>
        <v>0</v>
      </c>
    </row>
    <row r="4759" spans="1:15" x14ac:dyDescent="0.25">
      <c r="A4759" t="s">
        <v>90</v>
      </c>
      <c r="B4759" t="s">
        <v>91</v>
      </c>
      <c r="C4759" t="s">
        <v>33</v>
      </c>
      <c r="D4759" s="1">
        <v>45537</v>
      </c>
      <c r="E4759" t="s">
        <v>59</v>
      </c>
      <c r="F4759" s="2"/>
      <c r="G4759" s="2"/>
      <c r="H4759" t="s">
        <v>17</v>
      </c>
      <c r="I4759">
        <v>0</v>
      </c>
      <c r="J4759">
        <v>0</v>
      </c>
      <c r="K4759" t="s">
        <v>18</v>
      </c>
      <c r="L4759" t="s">
        <v>17</v>
      </c>
      <c r="M4759" t="s">
        <v>28</v>
      </c>
      <c r="N4759" t="str">
        <f>TEXT(employee_attendance_dataset[[#This Row],[Date]],"DDDD")</f>
        <v>Monday</v>
      </c>
      <c r="O4759">
        <f>IF(employee_attendance_dataset[[#This Row],[Leave_Type]]="",0,1)</f>
        <v>0</v>
      </c>
    </row>
    <row r="4760" spans="1:15" x14ac:dyDescent="0.25">
      <c r="A4760" t="s">
        <v>92</v>
      </c>
      <c r="B4760" t="s">
        <v>93</v>
      </c>
      <c r="C4760" t="s">
        <v>15</v>
      </c>
      <c r="D4760" s="1">
        <v>45537</v>
      </c>
      <c r="E4760" t="s">
        <v>16</v>
      </c>
      <c r="F4760" s="2">
        <v>0.3659722222222222</v>
      </c>
      <c r="G4760" s="2">
        <v>0.74375000000000002</v>
      </c>
      <c r="H4760" t="s">
        <v>17</v>
      </c>
      <c r="I4760">
        <v>9.07</v>
      </c>
      <c r="J4760">
        <v>7.0000000000000007E-2</v>
      </c>
      <c r="K4760" t="s">
        <v>18</v>
      </c>
      <c r="L4760" t="s">
        <v>17</v>
      </c>
      <c r="M4760" t="s">
        <v>17</v>
      </c>
      <c r="N4760" t="str">
        <f>TEXT(employee_attendance_dataset[[#This Row],[Date]],"DDDD")</f>
        <v>Monday</v>
      </c>
      <c r="O4760">
        <f>IF(employee_attendance_dataset[[#This Row],[Leave_Type]]="",0,1)</f>
        <v>0</v>
      </c>
    </row>
    <row r="4761" spans="1:15" x14ac:dyDescent="0.25">
      <c r="A4761" t="s">
        <v>94</v>
      </c>
      <c r="B4761" t="s">
        <v>95</v>
      </c>
      <c r="C4761" t="s">
        <v>24</v>
      </c>
      <c r="D4761" s="1">
        <v>45537</v>
      </c>
      <c r="E4761" t="s">
        <v>16</v>
      </c>
      <c r="F4761" s="2">
        <v>0.38819444444444445</v>
      </c>
      <c r="G4761" s="2">
        <v>0.74444444444444446</v>
      </c>
      <c r="H4761" t="s">
        <v>17</v>
      </c>
      <c r="I4761">
        <v>8.5500000000000007</v>
      </c>
      <c r="J4761">
        <v>0</v>
      </c>
      <c r="K4761" t="s">
        <v>18</v>
      </c>
      <c r="L4761" t="s">
        <v>17</v>
      </c>
      <c r="M4761" t="s">
        <v>17</v>
      </c>
      <c r="N4761" t="str">
        <f>TEXT(employee_attendance_dataset[[#This Row],[Date]],"DDDD")</f>
        <v>Monday</v>
      </c>
      <c r="O4761">
        <f>IF(employee_attendance_dataset[[#This Row],[Leave_Type]]="",0,1)</f>
        <v>0</v>
      </c>
    </row>
    <row r="4762" spans="1:15" x14ac:dyDescent="0.25">
      <c r="A4762" t="s">
        <v>96</v>
      </c>
      <c r="B4762" t="s">
        <v>97</v>
      </c>
      <c r="C4762" t="s">
        <v>21</v>
      </c>
      <c r="D4762" s="1">
        <v>45537</v>
      </c>
      <c r="E4762" t="s">
        <v>16</v>
      </c>
      <c r="F4762" s="2">
        <v>0.36736111111111114</v>
      </c>
      <c r="G4762" s="2">
        <v>0.76180555555555551</v>
      </c>
      <c r="H4762" t="s">
        <v>17</v>
      </c>
      <c r="I4762">
        <v>9.4700000000000006</v>
      </c>
      <c r="J4762">
        <v>0</v>
      </c>
      <c r="K4762" t="s">
        <v>18</v>
      </c>
      <c r="L4762" t="s">
        <v>17</v>
      </c>
      <c r="M4762" t="s">
        <v>17</v>
      </c>
      <c r="N4762" t="str">
        <f>TEXT(employee_attendance_dataset[[#This Row],[Date]],"DDDD")</f>
        <v>Monday</v>
      </c>
      <c r="O4762">
        <f>IF(employee_attendance_dataset[[#This Row],[Leave_Type]]="",0,1)</f>
        <v>0</v>
      </c>
    </row>
    <row r="4763" spans="1:15" x14ac:dyDescent="0.25">
      <c r="A4763" t="s">
        <v>98</v>
      </c>
      <c r="B4763" t="s">
        <v>99</v>
      </c>
      <c r="C4763" t="s">
        <v>27</v>
      </c>
      <c r="D4763" s="1">
        <v>45537</v>
      </c>
      <c r="E4763" t="s">
        <v>16</v>
      </c>
      <c r="F4763" s="2">
        <v>0.37708333333333333</v>
      </c>
      <c r="G4763" s="2">
        <v>0.74583333333333335</v>
      </c>
      <c r="H4763" t="s">
        <v>17</v>
      </c>
      <c r="I4763">
        <v>8.85</v>
      </c>
      <c r="J4763">
        <v>0</v>
      </c>
      <c r="K4763" t="s">
        <v>18</v>
      </c>
      <c r="L4763" t="s">
        <v>17</v>
      </c>
      <c r="M4763" t="s">
        <v>17</v>
      </c>
      <c r="N4763" t="str">
        <f>TEXT(employee_attendance_dataset[[#This Row],[Date]],"DDDD")</f>
        <v>Monday</v>
      </c>
      <c r="O4763">
        <f>IF(employee_attendance_dataset[[#This Row],[Leave_Type]]="",0,1)</f>
        <v>0</v>
      </c>
    </row>
    <row r="4764" spans="1:15" x14ac:dyDescent="0.25">
      <c r="A4764" t="s">
        <v>100</v>
      </c>
      <c r="B4764" t="s">
        <v>101</v>
      </c>
      <c r="C4764" t="s">
        <v>50</v>
      </c>
      <c r="D4764" s="1">
        <v>45537</v>
      </c>
      <c r="E4764" t="s">
        <v>16</v>
      </c>
      <c r="F4764" s="2">
        <v>0.36875000000000002</v>
      </c>
      <c r="G4764" s="2">
        <v>0.75138888888888888</v>
      </c>
      <c r="H4764" t="s">
        <v>17</v>
      </c>
      <c r="I4764">
        <v>9.18</v>
      </c>
      <c r="J4764">
        <v>0</v>
      </c>
      <c r="K4764" t="s">
        <v>18</v>
      </c>
      <c r="L4764" t="s">
        <v>17</v>
      </c>
      <c r="M4764" t="s">
        <v>17</v>
      </c>
      <c r="N4764" t="str">
        <f>TEXT(employee_attendance_dataset[[#This Row],[Date]],"DDDD")</f>
        <v>Monday</v>
      </c>
      <c r="O4764">
        <f>IF(employee_attendance_dataset[[#This Row],[Leave_Type]]="",0,1)</f>
        <v>0</v>
      </c>
    </row>
    <row r="4765" spans="1:15" x14ac:dyDescent="0.25">
      <c r="A4765" t="s">
        <v>102</v>
      </c>
      <c r="B4765" t="s">
        <v>103</v>
      </c>
      <c r="C4765" t="s">
        <v>47</v>
      </c>
      <c r="D4765" s="1">
        <v>45537</v>
      </c>
      <c r="E4765" t="s">
        <v>16</v>
      </c>
      <c r="F4765" s="2">
        <v>0.36388888888888887</v>
      </c>
      <c r="G4765" s="2">
        <v>0.73402777777777772</v>
      </c>
      <c r="H4765" t="s">
        <v>17</v>
      </c>
      <c r="I4765">
        <v>8.8800000000000008</v>
      </c>
      <c r="J4765">
        <v>0</v>
      </c>
      <c r="K4765" t="s">
        <v>18</v>
      </c>
      <c r="L4765" t="s">
        <v>17</v>
      </c>
      <c r="M4765" t="s">
        <v>17</v>
      </c>
      <c r="N4765" t="str">
        <f>TEXT(employee_attendance_dataset[[#This Row],[Date]],"DDDD")</f>
        <v>Monday</v>
      </c>
      <c r="O4765">
        <f>IF(employee_attendance_dataset[[#This Row],[Leave_Type]]="",0,1)</f>
        <v>0</v>
      </c>
    </row>
    <row r="4766" spans="1:15" x14ac:dyDescent="0.25">
      <c r="A4766" t="s">
        <v>104</v>
      </c>
      <c r="B4766" t="s">
        <v>105</v>
      </c>
      <c r="C4766" t="s">
        <v>24</v>
      </c>
      <c r="D4766" s="1">
        <v>45537</v>
      </c>
      <c r="E4766" t="s">
        <v>112</v>
      </c>
      <c r="F4766" s="2"/>
      <c r="G4766" s="2"/>
      <c r="H4766" t="s">
        <v>17</v>
      </c>
      <c r="I4766">
        <v>0</v>
      </c>
      <c r="J4766">
        <v>0</v>
      </c>
      <c r="K4766" t="s">
        <v>113</v>
      </c>
      <c r="L4766" t="s">
        <v>17</v>
      </c>
      <c r="M4766" t="s">
        <v>17</v>
      </c>
      <c r="N4766" t="str">
        <f>TEXT(employee_attendance_dataset[[#This Row],[Date]],"DDDD")</f>
        <v>Monday</v>
      </c>
      <c r="O4766">
        <f>IF(employee_attendance_dataset[[#This Row],[Leave_Type]]="",0,1)</f>
        <v>1</v>
      </c>
    </row>
    <row r="4767" spans="1:15" x14ac:dyDescent="0.25">
      <c r="A4767" t="s">
        <v>106</v>
      </c>
      <c r="B4767" t="s">
        <v>107</v>
      </c>
      <c r="C4767" t="s">
        <v>50</v>
      </c>
      <c r="D4767" s="1">
        <v>45537</v>
      </c>
      <c r="E4767" t="s">
        <v>16</v>
      </c>
      <c r="F4767" s="2">
        <v>0.36736111111111114</v>
      </c>
      <c r="G4767" s="2">
        <v>0.72986111111111107</v>
      </c>
      <c r="H4767" t="s">
        <v>17</v>
      </c>
      <c r="I4767">
        <v>8.6999999999999993</v>
      </c>
      <c r="J4767">
        <v>0</v>
      </c>
      <c r="K4767" t="s">
        <v>18</v>
      </c>
      <c r="L4767" t="s">
        <v>17</v>
      </c>
      <c r="M4767" t="s">
        <v>17</v>
      </c>
      <c r="N4767" t="str">
        <f>TEXT(employee_attendance_dataset[[#This Row],[Date]],"DDDD")</f>
        <v>Monday</v>
      </c>
      <c r="O4767">
        <f>IF(employee_attendance_dataset[[#This Row],[Leave_Type]]="",0,1)</f>
        <v>0</v>
      </c>
    </row>
    <row r="4768" spans="1:15" x14ac:dyDescent="0.25">
      <c r="A4768" t="s">
        <v>108</v>
      </c>
      <c r="B4768" t="s">
        <v>109</v>
      </c>
      <c r="C4768" t="s">
        <v>50</v>
      </c>
      <c r="D4768" s="1">
        <v>45537</v>
      </c>
      <c r="E4768" t="s">
        <v>16</v>
      </c>
      <c r="F4768" s="2">
        <v>0.41319444444444442</v>
      </c>
      <c r="G4768" s="2">
        <v>0.72986111111111107</v>
      </c>
      <c r="H4768" t="s">
        <v>28</v>
      </c>
      <c r="I4768">
        <v>7.6</v>
      </c>
      <c r="J4768">
        <v>0</v>
      </c>
      <c r="K4768" t="s">
        <v>18</v>
      </c>
      <c r="L4768" t="s">
        <v>17</v>
      </c>
      <c r="M4768" t="s">
        <v>17</v>
      </c>
      <c r="N4768" t="str">
        <f>TEXT(employee_attendance_dataset[[#This Row],[Date]],"DDDD")</f>
        <v>Monday</v>
      </c>
      <c r="O4768">
        <f>IF(employee_attendance_dataset[[#This Row],[Leave_Type]]="",0,1)</f>
        <v>0</v>
      </c>
    </row>
    <row r="4769" spans="1:15" x14ac:dyDescent="0.25">
      <c r="A4769" t="s">
        <v>110</v>
      </c>
      <c r="B4769" t="s">
        <v>111</v>
      </c>
      <c r="C4769" t="s">
        <v>50</v>
      </c>
      <c r="D4769" s="1">
        <v>45537</v>
      </c>
      <c r="E4769" t="s">
        <v>112</v>
      </c>
      <c r="F4769" s="2"/>
      <c r="G4769" s="2"/>
      <c r="H4769" t="s">
        <v>17</v>
      </c>
      <c r="I4769">
        <v>0</v>
      </c>
      <c r="J4769">
        <v>0</v>
      </c>
      <c r="K4769" t="s">
        <v>172</v>
      </c>
      <c r="L4769" t="s">
        <v>17</v>
      </c>
      <c r="M4769" t="s">
        <v>17</v>
      </c>
      <c r="N4769" t="str">
        <f>TEXT(employee_attendance_dataset[[#This Row],[Date]],"DDDD")</f>
        <v>Monday</v>
      </c>
      <c r="O4769">
        <f>IF(employee_attendance_dataset[[#This Row],[Leave_Type]]="",0,1)</f>
        <v>1</v>
      </c>
    </row>
    <row r="4770" spans="1:15" x14ac:dyDescent="0.25">
      <c r="A4770" t="s">
        <v>114</v>
      </c>
      <c r="B4770" t="s">
        <v>115</v>
      </c>
      <c r="C4770" t="s">
        <v>21</v>
      </c>
      <c r="D4770" s="1">
        <v>45537</v>
      </c>
      <c r="E4770" t="s">
        <v>59</v>
      </c>
      <c r="F4770" s="2"/>
      <c r="G4770" s="2"/>
      <c r="H4770" t="s">
        <v>17</v>
      </c>
      <c r="I4770">
        <v>0</v>
      </c>
      <c r="J4770">
        <v>0</v>
      </c>
      <c r="K4770" t="s">
        <v>18</v>
      </c>
      <c r="L4770" t="s">
        <v>17</v>
      </c>
      <c r="M4770" t="s">
        <v>28</v>
      </c>
      <c r="N4770" t="str">
        <f>TEXT(employee_attendance_dataset[[#This Row],[Date]],"DDDD")</f>
        <v>Monday</v>
      </c>
      <c r="O4770">
        <f>IF(employee_attendance_dataset[[#This Row],[Leave_Type]]="",0,1)</f>
        <v>0</v>
      </c>
    </row>
    <row r="4771" spans="1:15" x14ac:dyDescent="0.25">
      <c r="A4771" t="s">
        <v>116</v>
      </c>
      <c r="B4771" t="s">
        <v>117</v>
      </c>
      <c r="C4771" t="s">
        <v>33</v>
      </c>
      <c r="D4771" s="1">
        <v>45537</v>
      </c>
      <c r="E4771" t="s">
        <v>16</v>
      </c>
      <c r="F4771" s="2">
        <v>0.37777777777777777</v>
      </c>
      <c r="G4771" s="2">
        <v>0.73124999999999996</v>
      </c>
      <c r="H4771" t="s">
        <v>17</v>
      </c>
      <c r="I4771">
        <v>8.48</v>
      </c>
      <c r="J4771">
        <v>0</v>
      </c>
      <c r="K4771" t="s">
        <v>18</v>
      </c>
      <c r="L4771" t="s">
        <v>17</v>
      </c>
      <c r="M4771" t="s">
        <v>17</v>
      </c>
      <c r="N4771" t="str">
        <f>TEXT(employee_attendance_dataset[[#This Row],[Date]],"DDDD")</f>
        <v>Monday</v>
      </c>
      <c r="O4771">
        <f>IF(employee_attendance_dataset[[#This Row],[Leave_Type]]="",0,1)</f>
        <v>0</v>
      </c>
    </row>
    <row r="4772" spans="1:15" x14ac:dyDescent="0.25">
      <c r="A4772" t="s">
        <v>118</v>
      </c>
      <c r="B4772" t="s">
        <v>119</v>
      </c>
      <c r="C4772" t="s">
        <v>15</v>
      </c>
      <c r="D4772" s="1">
        <v>45537</v>
      </c>
      <c r="E4772" t="s">
        <v>16</v>
      </c>
      <c r="F4772" s="2">
        <v>0.38541666666666669</v>
      </c>
      <c r="G4772" s="2">
        <v>0.74652777777777779</v>
      </c>
      <c r="H4772" t="s">
        <v>28</v>
      </c>
      <c r="I4772">
        <v>8.67</v>
      </c>
      <c r="J4772">
        <v>0</v>
      </c>
      <c r="K4772" t="s">
        <v>18</v>
      </c>
      <c r="L4772" t="s">
        <v>17</v>
      </c>
      <c r="M4772" t="s">
        <v>17</v>
      </c>
      <c r="N4772" t="str">
        <f>TEXT(employee_attendance_dataset[[#This Row],[Date]],"DDDD")</f>
        <v>Monday</v>
      </c>
      <c r="O4772">
        <f>IF(employee_attendance_dataset[[#This Row],[Leave_Type]]="",0,1)</f>
        <v>0</v>
      </c>
    </row>
    <row r="4773" spans="1:15" x14ac:dyDescent="0.25">
      <c r="A4773" t="s">
        <v>120</v>
      </c>
      <c r="B4773" t="s">
        <v>121</v>
      </c>
      <c r="C4773" t="s">
        <v>24</v>
      </c>
      <c r="D4773" s="1">
        <v>45537</v>
      </c>
      <c r="E4773" t="s">
        <v>16</v>
      </c>
      <c r="F4773" s="2">
        <v>0.36736111111111114</v>
      </c>
      <c r="G4773" s="2">
        <v>0.73333333333333328</v>
      </c>
      <c r="H4773" t="s">
        <v>17</v>
      </c>
      <c r="I4773">
        <v>8.7799999999999994</v>
      </c>
      <c r="J4773">
        <v>0</v>
      </c>
      <c r="K4773" t="s">
        <v>18</v>
      </c>
      <c r="L4773" t="s">
        <v>17</v>
      </c>
      <c r="M4773" t="s">
        <v>17</v>
      </c>
      <c r="N4773" t="str">
        <f>TEXT(employee_attendance_dataset[[#This Row],[Date]],"DDDD")</f>
        <v>Monday</v>
      </c>
      <c r="O4773">
        <f>IF(employee_attendance_dataset[[#This Row],[Leave_Type]]="",0,1)</f>
        <v>0</v>
      </c>
    </row>
    <row r="4774" spans="1:15" x14ac:dyDescent="0.25">
      <c r="A4774" t="s">
        <v>122</v>
      </c>
      <c r="B4774" t="s">
        <v>123</v>
      </c>
      <c r="C4774" t="s">
        <v>33</v>
      </c>
      <c r="D4774" s="1">
        <v>45537</v>
      </c>
      <c r="E4774" t="s">
        <v>16</v>
      </c>
      <c r="F4774" s="2">
        <v>0.37708333333333333</v>
      </c>
      <c r="G4774" s="2">
        <v>0.74513888888888891</v>
      </c>
      <c r="H4774" t="s">
        <v>17</v>
      </c>
      <c r="I4774">
        <v>8.83</v>
      </c>
      <c r="J4774">
        <v>0</v>
      </c>
      <c r="K4774" t="s">
        <v>18</v>
      </c>
      <c r="L4774" t="s">
        <v>17</v>
      </c>
      <c r="M4774" t="s">
        <v>17</v>
      </c>
      <c r="N4774" t="str">
        <f>TEXT(employee_attendance_dataset[[#This Row],[Date]],"DDDD")</f>
        <v>Monday</v>
      </c>
      <c r="O4774">
        <f>IF(employee_attendance_dataset[[#This Row],[Leave_Type]]="",0,1)</f>
        <v>0</v>
      </c>
    </row>
    <row r="4775" spans="1:15" x14ac:dyDescent="0.25">
      <c r="A4775" t="s">
        <v>124</v>
      </c>
      <c r="B4775" t="s">
        <v>125</v>
      </c>
      <c r="C4775" t="s">
        <v>24</v>
      </c>
      <c r="D4775" s="1">
        <v>45537</v>
      </c>
      <c r="E4775" t="s">
        <v>16</v>
      </c>
      <c r="F4775" s="2">
        <v>0.37569444444444444</v>
      </c>
      <c r="G4775" s="2">
        <v>0.73750000000000004</v>
      </c>
      <c r="H4775" t="s">
        <v>17</v>
      </c>
      <c r="I4775">
        <v>8.68</v>
      </c>
      <c r="J4775">
        <v>0</v>
      </c>
      <c r="K4775" t="s">
        <v>18</v>
      </c>
      <c r="L4775" t="s">
        <v>17</v>
      </c>
      <c r="M4775" t="s">
        <v>17</v>
      </c>
      <c r="N4775" t="str">
        <f>TEXT(employee_attendance_dataset[[#This Row],[Date]],"DDDD")</f>
        <v>Monday</v>
      </c>
      <c r="O4775">
        <f>IF(employee_attendance_dataset[[#This Row],[Leave_Type]]="",0,1)</f>
        <v>0</v>
      </c>
    </row>
    <row r="4776" spans="1:15" x14ac:dyDescent="0.25">
      <c r="A4776" t="s">
        <v>126</v>
      </c>
      <c r="B4776" t="s">
        <v>127</v>
      </c>
      <c r="C4776" t="s">
        <v>27</v>
      </c>
      <c r="D4776" s="1">
        <v>45537</v>
      </c>
      <c r="E4776" t="s">
        <v>16</v>
      </c>
      <c r="F4776" s="2">
        <v>0.38819444444444445</v>
      </c>
      <c r="G4776" s="2">
        <v>0.73402777777777772</v>
      </c>
      <c r="H4776" t="s">
        <v>17</v>
      </c>
      <c r="I4776">
        <v>8.3000000000000007</v>
      </c>
      <c r="J4776">
        <v>0</v>
      </c>
      <c r="K4776" t="s">
        <v>18</v>
      </c>
      <c r="L4776" t="s">
        <v>17</v>
      </c>
      <c r="M4776" t="s">
        <v>17</v>
      </c>
      <c r="N4776" t="str">
        <f>TEXT(employee_attendance_dataset[[#This Row],[Date]],"DDDD")</f>
        <v>Monday</v>
      </c>
      <c r="O4776">
        <f>IF(employee_attendance_dataset[[#This Row],[Leave_Type]]="",0,1)</f>
        <v>0</v>
      </c>
    </row>
    <row r="4777" spans="1:15" x14ac:dyDescent="0.25">
      <c r="A4777" t="s">
        <v>128</v>
      </c>
      <c r="B4777" t="s">
        <v>129</v>
      </c>
      <c r="C4777" t="s">
        <v>36</v>
      </c>
      <c r="D4777" s="1">
        <v>45537</v>
      </c>
      <c r="E4777" t="s">
        <v>16</v>
      </c>
      <c r="F4777" s="2">
        <v>0.40833333333333333</v>
      </c>
      <c r="G4777" s="2">
        <v>0.74375000000000002</v>
      </c>
      <c r="H4777" t="s">
        <v>28</v>
      </c>
      <c r="I4777">
        <v>8.0500000000000007</v>
      </c>
      <c r="J4777">
        <v>0</v>
      </c>
      <c r="K4777" t="s">
        <v>18</v>
      </c>
      <c r="L4777" t="s">
        <v>17</v>
      </c>
      <c r="M4777" t="s">
        <v>17</v>
      </c>
      <c r="N4777" t="str">
        <f>TEXT(employee_attendance_dataset[[#This Row],[Date]],"DDDD")</f>
        <v>Monday</v>
      </c>
      <c r="O4777">
        <f>IF(employee_attendance_dataset[[#This Row],[Leave_Type]]="",0,1)</f>
        <v>0</v>
      </c>
    </row>
    <row r="4778" spans="1:15" x14ac:dyDescent="0.25">
      <c r="A4778" t="s">
        <v>130</v>
      </c>
      <c r="B4778" t="s">
        <v>131</v>
      </c>
      <c r="C4778" t="s">
        <v>47</v>
      </c>
      <c r="D4778" s="1">
        <v>45537</v>
      </c>
      <c r="E4778" t="s">
        <v>16</v>
      </c>
      <c r="F4778" s="2">
        <v>0.36527777777777776</v>
      </c>
      <c r="G4778" s="2">
        <v>0.74583333333333335</v>
      </c>
      <c r="H4778" t="s">
        <v>17</v>
      </c>
      <c r="I4778">
        <v>9.1300000000000008</v>
      </c>
      <c r="J4778">
        <v>0</v>
      </c>
      <c r="K4778" t="s">
        <v>18</v>
      </c>
      <c r="L4778" t="s">
        <v>17</v>
      </c>
      <c r="M4778" t="s">
        <v>17</v>
      </c>
      <c r="N4778" t="str">
        <f>TEXT(employee_attendance_dataset[[#This Row],[Date]],"DDDD")</f>
        <v>Monday</v>
      </c>
      <c r="O4778">
        <f>IF(employee_attendance_dataset[[#This Row],[Leave_Type]]="",0,1)</f>
        <v>0</v>
      </c>
    </row>
    <row r="4779" spans="1:15" x14ac:dyDescent="0.25">
      <c r="A4779" t="s">
        <v>132</v>
      </c>
      <c r="B4779" t="s">
        <v>133</v>
      </c>
      <c r="C4779" t="s">
        <v>33</v>
      </c>
      <c r="D4779" s="1">
        <v>45537</v>
      </c>
      <c r="E4779" t="s">
        <v>16</v>
      </c>
      <c r="F4779" s="2">
        <v>0.36666666666666664</v>
      </c>
      <c r="G4779" s="2">
        <v>0.74930555555555556</v>
      </c>
      <c r="H4779" t="s">
        <v>17</v>
      </c>
      <c r="I4779">
        <v>9.18</v>
      </c>
      <c r="J4779">
        <v>0</v>
      </c>
      <c r="K4779" t="s">
        <v>18</v>
      </c>
      <c r="L4779" t="s">
        <v>17</v>
      </c>
      <c r="M4779" t="s">
        <v>17</v>
      </c>
      <c r="N4779" t="str">
        <f>TEXT(employee_attendance_dataset[[#This Row],[Date]],"DDDD")</f>
        <v>Monday</v>
      </c>
      <c r="O4779">
        <f>IF(employee_attendance_dataset[[#This Row],[Leave_Type]]="",0,1)</f>
        <v>0</v>
      </c>
    </row>
    <row r="4780" spans="1:15" x14ac:dyDescent="0.25">
      <c r="A4780" t="s">
        <v>134</v>
      </c>
      <c r="B4780" t="s">
        <v>135</v>
      </c>
      <c r="C4780" t="s">
        <v>36</v>
      </c>
      <c r="D4780" s="1">
        <v>45537</v>
      </c>
      <c r="E4780" t="s">
        <v>16</v>
      </c>
      <c r="F4780" s="2">
        <v>0.37430555555555556</v>
      </c>
      <c r="G4780" s="2">
        <v>0.73888888888888893</v>
      </c>
      <c r="H4780" t="s">
        <v>17</v>
      </c>
      <c r="I4780">
        <v>8.75</v>
      </c>
      <c r="J4780">
        <v>0</v>
      </c>
      <c r="K4780" t="s">
        <v>18</v>
      </c>
      <c r="L4780" t="s">
        <v>17</v>
      </c>
      <c r="M4780" t="s">
        <v>17</v>
      </c>
      <c r="N4780" t="str">
        <f>TEXT(employee_attendance_dataset[[#This Row],[Date]],"DDDD")</f>
        <v>Monday</v>
      </c>
      <c r="O4780">
        <f>IF(employee_attendance_dataset[[#This Row],[Leave_Type]]="",0,1)</f>
        <v>0</v>
      </c>
    </row>
    <row r="4781" spans="1:15" x14ac:dyDescent="0.25">
      <c r="A4781" t="s">
        <v>136</v>
      </c>
      <c r="B4781" t="s">
        <v>137</v>
      </c>
      <c r="C4781" t="s">
        <v>33</v>
      </c>
      <c r="D4781" s="1">
        <v>45537</v>
      </c>
      <c r="E4781" t="s">
        <v>112</v>
      </c>
      <c r="F4781" s="2"/>
      <c r="G4781" s="2"/>
      <c r="H4781" t="s">
        <v>17</v>
      </c>
      <c r="I4781">
        <v>0</v>
      </c>
      <c r="J4781">
        <v>0</v>
      </c>
      <c r="K4781" t="s">
        <v>172</v>
      </c>
      <c r="L4781" t="s">
        <v>17</v>
      </c>
      <c r="M4781" t="s">
        <v>17</v>
      </c>
      <c r="N4781" t="str">
        <f>TEXT(employee_attendance_dataset[[#This Row],[Date]],"DDDD")</f>
        <v>Monday</v>
      </c>
      <c r="O4781">
        <f>IF(employee_attendance_dataset[[#This Row],[Leave_Type]]="",0,1)</f>
        <v>1</v>
      </c>
    </row>
    <row r="4782" spans="1:15" x14ac:dyDescent="0.25">
      <c r="A4782" t="s">
        <v>138</v>
      </c>
      <c r="B4782" t="s">
        <v>139</v>
      </c>
      <c r="C4782" t="s">
        <v>50</v>
      </c>
      <c r="D4782" s="1">
        <v>45537</v>
      </c>
      <c r="E4782" t="s">
        <v>112</v>
      </c>
      <c r="F4782" s="2"/>
      <c r="G4782" s="2"/>
      <c r="H4782" t="s">
        <v>17</v>
      </c>
      <c r="I4782">
        <v>0</v>
      </c>
      <c r="J4782">
        <v>0</v>
      </c>
      <c r="K4782" t="s">
        <v>180</v>
      </c>
      <c r="L4782" t="s">
        <v>17</v>
      </c>
      <c r="M4782" t="s">
        <v>17</v>
      </c>
      <c r="N4782" t="str">
        <f>TEXT(employee_attendance_dataset[[#This Row],[Date]],"DDDD")</f>
        <v>Monday</v>
      </c>
      <c r="O4782">
        <f>IF(employee_attendance_dataset[[#This Row],[Leave_Type]]="",0,1)</f>
        <v>1</v>
      </c>
    </row>
    <row r="4783" spans="1:15" x14ac:dyDescent="0.25">
      <c r="A4783" t="s">
        <v>140</v>
      </c>
      <c r="B4783" t="s">
        <v>141</v>
      </c>
      <c r="C4783" t="s">
        <v>15</v>
      </c>
      <c r="D4783" s="1">
        <v>45537</v>
      </c>
      <c r="E4783" t="s">
        <v>16</v>
      </c>
      <c r="F4783" s="2">
        <v>0.3611111111111111</v>
      </c>
      <c r="G4783" s="2">
        <v>0.76458333333333328</v>
      </c>
      <c r="H4783" t="s">
        <v>17</v>
      </c>
      <c r="I4783">
        <v>9.68</v>
      </c>
      <c r="J4783">
        <v>0</v>
      </c>
      <c r="K4783" t="s">
        <v>18</v>
      </c>
      <c r="L4783" t="s">
        <v>17</v>
      </c>
      <c r="M4783" t="s">
        <v>17</v>
      </c>
      <c r="N4783" t="str">
        <f>TEXT(employee_attendance_dataset[[#This Row],[Date]],"DDDD")</f>
        <v>Monday</v>
      </c>
      <c r="O4783">
        <f>IF(employee_attendance_dataset[[#This Row],[Leave_Type]]="",0,1)</f>
        <v>0</v>
      </c>
    </row>
    <row r="4784" spans="1:15" x14ac:dyDescent="0.25">
      <c r="A4784" t="s">
        <v>142</v>
      </c>
      <c r="B4784" t="s">
        <v>143</v>
      </c>
      <c r="C4784" t="s">
        <v>15</v>
      </c>
      <c r="D4784" s="1">
        <v>45537</v>
      </c>
      <c r="E4784" t="s">
        <v>16</v>
      </c>
      <c r="F4784" s="2">
        <v>0.37916666666666665</v>
      </c>
      <c r="G4784" s="2">
        <v>0.7368055555555556</v>
      </c>
      <c r="H4784" t="s">
        <v>17</v>
      </c>
      <c r="I4784">
        <v>8.58</v>
      </c>
      <c r="J4784">
        <v>0</v>
      </c>
      <c r="K4784" t="s">
        <v>18</v>
      </c>
      <c r="L4784" t="s">
        <v>17</v>
      </c>
      <c r="M4784" t="s">
        <v>17</v>
      </c>
      <c r="N4784" t="str">
        <f>TEXT(employee_attendance_dataset[[#This Row],[Date]],"DDDD")</f>
        <v>Monday</v>
      </c>
      <c r="O4784">
        <f>IF(employee_attendance_dataset[[#This Row],[Leave_Type]]="",0,1)</f>
        <v>0</v>
      </c>
    </row>
    <row r="4785" spans="1:15" x14ac:dyDescent="0.25">
      <c r="A4785" t="s">
        <v>144</v>
      </c>
      <c r="B4785" t="s">
        <v>145</v>
      </c>
      <c r="C4785" t="s">
        <v>33</v>
      </c>
      <c r="D4785" s="1">
        <v>45537</v>
      </c>
      <c r="E4785" t="s">
        <v>16</v>
      </c>
      <c r="F4785" s="2">
        <v>0.36875000000000002</v>
      </c>
      <c r="G4785" s="2">
        <v>0.61458333333333337</v>
      </c>
      <c r="H4785" t="s">
        <v>17</v>
      </c>
      <c r="I4785">
        <v>5.9</v>
      </c>
      <c r="J4785">
        <v>0</v>
      </c>
      <c r="K4785" t="s">
        <v>18</v>
      </c>
      <c r="L4785" t="s">
        <v>28</v>
      </c>
      <c r="M4785" t="s">
        <v>28</v>
      </c>
      <c r="N4785" t="str">
        <f>TEXT(employee_attendance_dataset[[#This Row],[Date]],"DDDD")</f>
        <v>Monday</v>
      </c>
      <c r="O4785">
        <f>IF(employee_attendance_dataset[[#This Row],[Leave_Type]]="",0,1)</f>
        <v>0</v>
      </c>
    </row>
    <row r="4786" spans="1:15" x14ac:dyDescent="0.25">
      <c r="A4786" t="s">
        <v>146</v>
      </c>
      <c r="B4786" t="s">
        <v>147</v>
      </c>
      <c r="C4786" t="s">
        <v>47</v>
      </c>
      <c r="D4786" s="1">
        <v>45537</v>
      </c>
      <c r="E4786" t="s">
        <v>16</v>
      </c>
      <c r="F4786" s="2">
        <v>0.41111111111111109</v>
      </c>
      <c r="G4786" s="2">
        <v>0.75624999999999998</v>
      </c>
      <c r="H4786" t="s">
        <v>28</v>
      </c>
      <c r="I4786">
        <v>8.2799999999999994</v>
      </c>
      <c r="J4786">
        <v>0</v>
      </c>
      <c r="K4786" t="s">
        <v>18</v>
      </c>
      <c r="L4786" t="s">
        <v>17</v>
      </c>
      <c r="M4786" t="s">
        <v>17</v>
      </c>
      <c r="N4786" t="str">
        <f>TEXT(employee_attendance_dataset[[#This Row],[Date]],"DDDD")</f>
        <v>Monday</v>
      </c>
      <c r="O4786">
        <f>IF(employee_attendance_dataset[[#This Row],[Leave_Type]]="",0,1)</f>
        <v>0</v>
      </c>
    </row>
    <row r="4787" spans="1:15" x14ac:dyDescent="0.25">
      <c r="A4787" t="s">
        <v>148</v>
      </c>
      <c r="B4787" t="s">
        <v>149</v>
      </c>
      <c r="C4787" t="s">
        <v>24</v>
      </c>
      <c r="D4787" s="1">
        <v>45537</v>
      </c>
      <c r="E4787" t="s">
        <v>16</v>
      </c>
      <c r="F4787" s="2">
        <v>0.36527777777777776</v>
      </c>
      <c r="G4787" s="2">
        <v>0.76458333333333328</v>
      </c>
      <c r="H4787" t="s">
        <v>17</v>
      </c>
      <c r="I4787">
        <v>9.58</v>
      </c>
      <c r="J4787">
        <v>0</v>
      </c>
      <c r="K4787" t="s">
        <v>18</v>
      </c>
      <c r="L4787" t="s">
        <v>17</v>
      </c>
      <c r="M4787" t="s">
        <v>17</v>
      </c>
      <c r="N4787" t="str">
        <f>TEXT(employee_attendance_dataset[[#This Row],[Date]],"DDDD")</f>
        <v>Monday</v>
      </c>
      <c r="O4787">
        <f>IF(employee_attendance_dataset[[#This Row],[Leave_Type]]="",0,1)</f>
        <v>0</v>
      </c>
    </row>
    <row r="4788" spans="1:15" x14ac:dyDescent="0.25">
      <c r="A4788" t="s">
        <v>150</v>
      </c>
      <c r="B4788" t="s">
        <v>151</v>
      </c>
      <c r="C4788" t="s">
        <v>50</v>
      </c>
      <c r="D4788" s="1">
        <v>45537</v>
      </c>
      <c r="E4788" t="s">
        <v>16</v>
      </c>
      <c r="F4788" s="2">
        <v>0.3840277777777778</v>
      </c>
      <c r="G4788" s="2">
        <v>0.74375000000000002</v>
      </c>
      <c r="H4788" t="s">
        <v>28</v>
      </c>
      <c r="I4788">
        <v>8.6300000000000008</v>
      </c>
      <c r="J4788">
        <v>0</v>
      </c>
      <c r="K4788" t="s">
        <v>18</v>
      </c>
      <c r="L4788" t="s">
        <v>17</v>
      </c>
      <c r="M4788" t="s">
        <v>17</v>
      </c>
      <c r="N4788" t="str">
        <f>TEXT(employee_attendance_dataset[[#This Row],[Date]],"DDDD")</f>
        <v>Monday</v>
      </c>
      <c r="O4788">
        <f>IF(employee_attendance_dataset[[#This Row],[Leave_Type]]="",0,1)</f>
        <v>0</v>
      </c>
    </row>
    <row r="4789" spans="1:15" x14ac:dyDescent="0.25">
      <c r="A4789" t="s">
        <v>152</v>
      </c>
      <c r="B4789" t="s">
        <v>153</v>
      </c>
      <c r="C4789" t="s">
        <v>27</v>
      </c>
      <c r="D4789" s="1">
        <v>45537</v>
      </c>
      <c r="E4789" t="s">
        <v>112</v>
      </c>
      <c r="F4789" s="2"/>
      <c r="G4789" s="2"/>
      <c r="H4789" t="s">
        <v>17</v>
      </c>
      <c r="I4789">
        <v>0</v>
      </c>
      <c r="J4789">
        <v>0</v>
      </c>
      <c r="K4789" t="s">
        <v>180</v>
      </c>
      <c r="L4789" t="s">
        <v>17</v>
      </c>
      <c r="M4789" t="s">
        <v>17</v>
      </c>
      <c r="N4789" t="str">
        <f>TEXT(employee_attendance_dataset[[#This Row],[Date]],"DDDD")</f>
        <v>Monday</v>
      </c>
      <c r="O4789">
        <f>IF(employee_attendance_dataset[[#This Row],[Leave_Type]]="",0,1)</f>
        <v>1</v>
      </c>
    </row>
    <row r="4790" spans="1:15" x14ac:dyDescent="0.25">
      <c r="A4790" t="s">
        <v>154</v>
      </c>
      <c r="B4790" t="s">
        <v>155</v>
      </c>
      <c r="C4790" t="s">
        <v>15</v>
      </c>
      <c r="D4790" s="1">
        <v>45537</v>
      </c>
      <c r="E4790" t="s">
        <v>16</v>
      </c>
      <c r="F4790" s="2">
        <v>0.36319444444444443</v>
      </c>
      <c r="G4790" s="2">
        <v>0.7680555555555556</v>
      </c>
      <c r="H4790" t="s">
        <v>17</v>
      </c>
      <c r="I4790">
        <v>9.7200000000000006</v>
      </c>
      <c r="J4790">
        <v>0</v>
      </c>
      <c r="K4790" t="s">
        <v>18</v>
      </c>
      <c r="L4790" t="s">
        <v>17</v>
      </c>
      <c r="M4790" t="s">
        <v>17</v>
      </c>
      <c r="N4790" t="str">
        <f>TEXT(employee_attendance_dataset[[#This Row],[Date]],"DDDD")</f>
        <v>Monday</v>
      </c>
      <c r="O4790">
        <f>IF(employee_attendance_dataset[[#This Row],[Leave_Type]]="",0,1)</f>
        <v>0</v>
      </c>
    </row>
    <row r="4791" spans="1:15" x14ac:dyDescent="0.25">
      <c r="A4791" t="s">
        <v>156</v>
      </c>
      <c r="B4791" t="s">
        <v>157</v>
      </c>
      <c r="C4791" t="s">
        <v>47</v>
      </c>
      <c r="D4791" s="1">
        <v>45537</v>
      </c>
      <c r="E4791" t="s">
        <v>16</v>
      </c>
      <c r="F4791" s="2">
        <v>0.37777777777777777</v>
      </c>
      <c r="G4791" s="2">
        <v>0.77013888888888893</v>
      </c>
      <c r="H4791" t="s">
        <v>17</v>
      </c>
      <c r="I4791">
        <v>9.42</v>
      </c>
      <c r="J4791">
        <v>0</v>
      </c>
      <c r="K4791" t="s">
        <v>18</v>
      </c>
      <c r="L4791" t="s">
        <v>17</v>
      </c>
      <c r="M4791" t="s">
        <v>17</v>
      </c>
      <c r="N4791" t="str">
        <f>TEXT(employee_attendance_dataset[[#This Row],[Date]],"DDDD")</f>
        <v>Monday</v>
      </c>
      <c r="O4791">
        <f>IF(employee_attendance_dataset[[#This Row],[Leave_Type]]="",0,1)</f>
        <v>0</v>
      </c>
    </row>
    <row r="4792" spans="1:15" x14ac:dyDescent="0.25">
      <c r="A4792" t="s">
        <v>158</v>
      </c>
      <c r="B4792" t="s">
        <v>159</v>
      </c>
      <c r="C4792" t="s">
        <v>36</v>
      </c>
      <c r="D4792" s="1">
        <v>45537</v>
      </c>
      <c r="E4792" t="s">
        <v>112</v>
      </c>
      <c r="F4792" s="2"/>
      <c r="G4792" s="2"/>
      <c r="H4792" t="s">
        <v>17</v>
      </c>
      <c r="I4792">
        <v>0</v>
      </c>
      <c r="J4792">
        <v>0</v>
      </c>
      <c r="K4792" t="s">
        <v>172</v>
      </c>
      <c r="L4792" t="s">
        <v>17</v>
      </c>
      <c r="M4792" t="s">
        <v>17</v>
      </c>
      <c r="N4792" t="str">
        <f>TEXT(employee_attendance_dataset[[#This Row],[Date]],"DDDD")</f>
        <v>Monday</v>
      </c>
      <c r="O4792">
        <f>IF(employee_attendance_dataset[[#This Row],[Leave_Type]]="",0,1)</f>
        <v>1</v>
      </c>
    </row>
    <row r="4793" spans="1:15" x14ac:dyDescent="0.25">
      <c r="A4793" t="s">
        <v>160</v>
      </c>
      <c r="B4793" t="s">
        <v>161</v>
      </c>
      <c r="C4793" t="s">
        <v>36</v>
      </c>
      <c r="D4793" s="1">
        <v>45537</v>
      </c>
      <c r="E4793" t="s">
        <v>16</v>
      </c>
      <c r="F4793" s="2">
        <v>0.37777777777777777</v>
      </c>
      <c r="G4793" s="2">
        <v>0.76736111111111116</v>
      </c>
      <c r="H4793" t="s">
        <v>17</v>
      </c>
      <c r="I4793">
        <v>9.35</v>
      </c>
      <c r="J4793">
        <v>0.35</v>
      </c>
      <c r="K4793" t="s">
        <v>18</v>
      </c>
      <c r="L4793" t="s">
        <v>17</v>
      </c>
      <c r="M4793" t="s">
        <v>17</v>
      </c>
      <c r="N4793" t="str">
        <f>TEXT(employee_attendance_dataset[[#This Row],[Date]],"DDDD")</f>
        <v>Monday</v>
      </c>
      <c r="O4793">
        <f>IF(employee_attendance_dataset[[#This Row],[Leave_Type]]="",0,1)</f>
        <v>0</v>
      </c>
    </row>
    <row r="4794" spans="1:15" x14ac:dyDescent="0.25">
      <c r="A4794" t="s">
        <v>162</v>
      </c>
      <c r="B4794" t="s">
        <v>163</v>
      </c>
      <c r="C4794" t="s">
        <v>50</v>
      </c>
      <c r="D4794" s="1">
        <v>45537</v>
      </c>
      <c r="E4794" t="s">
        <v>112</v>
      </c>
      <c r="F4794" s="2"/>
      <c r="G4794" s="2"/>
      <c r="H4794" t="s">
        <v>17</v>
      </c>
      <c r="I4794">
        <v>0</v>
      </c>
      <c r="J4794">
        <v>0</v>
      </c>
      <c r="K4794" t="s">
        <v>113</v>
      </c>
      <c r="L4794" t="s">
        <v>17</v>
      </c>
      <c r="M4794" t="s">
        <v>17</v>
      </c>
      <c r="N4794" t="str">
        <f>TEXT(employee_attendance_dataset[[#This Row],[Date]],"DDDD")</f>
        <v>Monday</v>
      </c>
      <c r="O4794">
        <f>IF(employee_attendance_dataset[[#This Row],[Leave_Type]]="",0,1)</f>
        <v>1</v>
      </c>
    </row>
    <row r="4795" spans="1:15" x14ac:dyDescent="0.25">
      <c r="A4795" t="s">
        <v>164</v>
      </c>
      <c r="B4795" t="s">
        <v>165</v>
      </c>
      <c r="C4795" t="s">
        <v>47</v>
      </c>
      <c r="D4795" s="1">
        <v>45537</v>
      </c>
      <c r="E4795" t="s">
        <v>16</v>
      </c>
      <c r="F4795" s="2">
        <v>0.36180555555555555</v>
      </c>
      <c r="G4795" s="2">
        <v>0.77013888888888893</v>
      </c>
      <c r="H4795" t="s">
        <v>17</v>
      </c>
      <c r="I4795">
        <v>9.8000000000000007</v>
      </c>
      <c r="J4795">
        <v>0</v>
      </c>
      <c r="K4795" t="s">
        <v>18</v>
      </c>
      <c r="L4795" t="s">
        <v>17</v>
      </c>
      <c r="M4795" t="s">
        <v>17</v>
      </c>
      <c r="N4795" t="str">
        <f>TEXT(employee_attendance_dataset[[#This Row],[Date]],"DDDD")</f>
        <v>Monday</v>
      </c>
      <c r="O4795">
        <f>IF(employee_attendance_dataset[[#This Row],[Leave_Type]]="",0,1)</f>
        <v>0</v>
      </c>
    </row>
    <row r="4796" spans="1:15" x14ac:dyDescent="0.25">
      <c r="A4796" t="s">
        <v>166</v>
      </c>
      <c r="B4796" t="s">
        <v>167</v>
      </c>
      <c r="C4796" t="s">
        <v>27</v>
      </c>
      <c r="D4796" s="1">
        <v>45537</v>
      </c>
      <c r="E4796" t="s">
        <v>16</v>
      </c>
      <c r="F4796" s="2">
        <v>0.38333333333333336</v>
      </c>
      <c r="G4796" s="2">
        <v>0.74791666666666667</v>
      </c>
      <c r="H4796" t="s">
        <v>17</v>
      </c>
      <c r="I4796">
        <v>8.75</v>
      </c>
      <c r="J4796">
        <v>0</v>
      </c>
      <c r="K4796" t="s">
        <v>18</v>
      </c>
      <c r="L4796" t="s">
        <v>17</v>
      </c>
      <c r="M4796" t="s">
        <v>17</v>
      </c>
      <c r="N4796" t="str">
        <f>TEXT(employee_attendance_dataset[[#This Row],[Date]],"DDDD")</f>
        <v>Monday</v>
      </c>
      <c r="O4796">
        <f>IF(employee_attendance_dataset[[#This Row],[Leave_Type]]="",0,1)</f>
        <v>0</v>
      </c>
    </row>
    <row r="4797" spans="1:15" x14ac:dyDescent="0.25">
      <c r="A4797" t="s">
        <v>168</v>
      </c>
      <c r="B4797" t="s">
        <v>169</v>
      </c>
      <c r="C4797" t="s">
        <v>24</v>
      </c>
      <c r="D4797" s="1">
        <v>45537</v>
      </c>
      <c r="E4797" t="s">
        <v>16</v>
      </c>
      <c r="F4797" s="2">
        <v>0.38333333333333336</v>
      </c>
      <c r="G4797" s="2">
        <v>0.76041666666666663</v>
      </c>
      <c r="H4797" t="s">
        <v>17</v>
      </c>
      <c r="I4797">
        <v>9.0500000000000007</v>
      </c>
      <c r="J4797">
        <v>0.05</v>
      </c>
      <c r="K4797" t="s">
        <v>18</v>
      </c>
      <c r="L4797" t="s">
        <v>17</v>
      </c>
      <c r="M4797" t="s">
        <v>17</v>
      </c>
      <c r="N4797" t="str">
        <f>TEXT(employee_attendance_dataset[[#This Row],[Date]],"DDDD")</f>
        <v>Monday</v>
      </c>
      <c r="O4797">
        <f>IF(employee_attendance_dataset[[#This Row],[Leave_Type]]="",0,1)</f>
        <v>0</v>
      </c>
    </row>
    <row r="4798" spans="1:15" x14ac:dyDescent="0.25">
      <c r="A4798" t="s">
        <v>170</v>
      </c>
      <c r="B4798" t="s">
        <v>171</v>
      </c>
      <c r="C4798" t="s">
        <v>21</v>
      </c>
      <c r="D4798" s="1">
        <v>45537</v>
      </c>
      <c r="E4798" t="s">
        <v>16</v>
      </c>
      <c r="F4798" s="2">
        <v>0.37638888888888888</v>
      </c>
      <c r="G4798" s="2">
        <v>0.75138888888888888</v>
      </c>
      <c r="H4798" t="s">
        <v>17</v>
      </c>
      <c r="I4798">
        <v>9</v>
      </c>
      <c r="J4798">
        <v>0</v>
      </c>
      <c r="K4798" t="s">
        <v>18</v>
      </c>
      <c r="L4798" t="s">
        <v>17</v>
      </c>
      <c r="M4798" t="s">
        <v>17</v>
      </c>
      <c r="N4798" t="str">
        <f>TEXT(employee_attendance_dataset[[#This Row],[Date]],"DDDD")</f>
        <v>Monday</v>
      </c>
      <c r="O4798">
        <f>IF(employee_attendance_dataset[[#This Row],[Leave_Type]]="",0,1)</f>
        <v>0</v>
      </c>
    </row>
    <row r="4799" spans="1:15" x14ac:dyDescent="0.25">
      <c r="A4799" t="s">
        <v>173</v>
      </c>
      <c r="B4799" t="s">
        <v>174</v>
      </c>
      <c r="C4799" t="s">
        <v>47</v>
      </c>
      <c r="D4799" s="1">
        <v>45537</v>
      </c>
      <c r="E4799" t="s">
        <v>16</v>
      </c>
      <c r="F4799" s="2">
        <v>0.36249999999999999</v>
      </c>
      <c r="G4799" s="2">
        <v>0.75972222222222219</v>
      </c>
      <c r="H4799" t="s">
        <v>17</v>
      </c>
      <c r="I4799">
        <v>9.5299999999999994</v>
      </c>
      <c r="J4799">
        <v>0</v>
      </c>
      <c r="K4799" t="s">
        <v>18</v>
      </c>
      <c r="L4799" t="s">
        <v>17</v>
      </c>
      <c r="M4799" t="s">
        <v>17</v>
      </c>
      <c r="N4799" t="str">
        <f>TEXT(employee_attendance_dataset[[#This Row],[Date]],"DDDD")</f>
        <v>Monday</v>
      </c>
      <c r="O4799">
        <f>IF(employee_attendance_dataset[[#This Row],[Leave_Type]]="",0,1)</f>
        <v>0</v>
      </c>
    </row>
    <row r="4800" spans="1:15" x14ac:dyDescent="0.25">
      <c r="A4800" t="s">
        <v>175</v>
      </c>
      <c r="B4800" t="s">
        <v>176</v>
      </c>
      <c r="C4800" t="s">
        <v>21</v>
      </c>
      <c r="D4800" s="1">
        <v>45537</v>
      </c>
      <c r="E4800" t="s">
        <v>16</v>
      </c>
      <c r="F4800" s="2">
        <v>0.3923611111111111</v>
      </c>
      <c r="G4800" s="2">
        <v>0.73888888888888893</v>
      </c>
      <c r="H4800" t="s">
        <v>28</v>
      </c>
      <c r="I4800">
        <v>8.32</v>
      </c>
      <c r="J4800">
        <v>0</v>
      </c>
      <c r="K4800" t="s">
        <v>18</v>
      </c>
      <c r="L4800" t="s">
        <v>17</v>
      </c>
      <c r="M4800" t="s">
        <v>28</v>
      </c>
      <c r="N4800" t="str">
        <f>TEXT(employee_attendance_dataset[[#This Row],[Date]],"DDDD")</f>
        <v>Monday</v>
      </c>
      <c r="O4800">
        <f>IF(employee_attendance_dataset[[#This Row],[Leave_Type]]="",0,1)</f>
        <v>0</v>
      </c>
    </row>
    <row r="4801" spans="1:15" x14ac:dyDescent="0.25">
      <c r="A4801" t="s">
        <v>177</v>
      </c>
      <c r="B4801" t="s">
        <v>178</v>
      </c>
      <c r="C4801" t="s">
        <v>24</v>
      </c>
      <c r="D4801" s="1">
        <v>45537</v>
      </c>
      <c r="E4801" t="s">
        <v>16</v>
      </c>
      <c r="F4801" s="2">
        <v>0.36527777777777776</v>
      </c>
      <c r="G4801" s="2">
        <v>0.63402777777777775</v>
      </c>
      <c r="H4801" t="s">
        <v>17</v>
      </c>
      <c r="I4801">
        <v>6.45</v>
      </c>
      <c r="J4801">
        <v>0</v>
      </c>
      <c r="K4801" t="s">
        <v>18</v>
      </c>
      <c r="L4801" t="s">
        <v>28</v>
      </c>
      <c r="M4801" t="s">
        <v>28</v>
      </c>
      <c r="N4801" t="str">
        <f>TEXT(employee_attendance_dataset[[#This Row],[Date]],"DDDD")</f>
        <v>Monday</v>
      </c>
      <c r="O4801">
        <f>IF(employee_attendance_dataset[[#This Row],[Leave_Type]]="",0,1)</f>
        <v>0</v>
      </c>
    </row>
    <row r="4802" spans="1:15" x14ac:dyDescent="0.25">
      <c r="A4802" t="s">
        <v>13</v>
      </c>
      <c r="B4802" t="s">
        <v>14</v>
      </c>
      <c r="C4802" t="s">
        <v>15</v>
      </c>
      <c r="D4802" s="1">
        <v>45538</v>
      </c>
      <c r="E4802" t="s">
        <v>16</v>
      </c>
      <c r="F4802" s="2">
        <v>0.36319444444444443</v>
      </c>
      <c r="G4802" s="2">
        <v>0.74375000000000002</v>
      </c>
      <c r="H4802" t="s">
        <v>17</v>
      </c>
      <c r="I4802">
        <v>9.1300000000000008</v>
      </c>
      <c r="J4802">
        <v>0</v>
      </c>
      <c r="K4802" t="s">
        <v>18</v>
      </c>
      <c r="L4802" t="s">
        <v>17</v>
      </c>
      <c r="M4802" t="s">
        <v>17</v>
      </c>
      <c r="N4802" t="str">
        <f>TEXT(employee_attendance_dataset[[#This Row],[Date]],"DDDD")</f>
        <v>Tuesday</v>
      </c>
      <c r="O4802">
        <f>IF(employee_attendance_dataset[[#This Row],[Leave_Type]]="",0,1)</f>
        <v>0</v>
      </c>
    </row>
    <row r="4803" spans="1:15" x14ac:dyDescent="0.25">
      <c r="A4803" t="s">
        <v>19</v>
      </c>
      <c r="B4803" t="s">
        <v>20</v>
      </c>
      <c r="C4803" t="s">
        <v>21</v>
      </c>
      <c r="D4803" s="1">
        <v>45538</v>
      </c>
      <c r="E4803" t="s">
        <v>16</v>
      </c>
      <c r="F4803" s="2">
        <v>0.37777777777777777</v>
      </c>
      <c r="G4803" s="2">
        <v>0.73124999999999996</v>
      </c>
      <c r="H4803" t="s">
        <v>17</v>
      </c>
      <c r="I4803">
        <v>8.48</v>
      </c>
      <c r="J4803">
        <v>0</v>
      </c>
      <c r="K4803" t="s">
        <v>18</v>
      </c>
      <c r="L4803" t="s">
        <v>17</v>
      </c>
      <c r="M4803" t="s">
        <v>17</v>
      </c>
      <c r="N4803" t="str">
        <f>TEXT(employee_attendance_dataset[[#This Row],[Date]],"DDDD")</f>
        <v>Tuesday</v>
      </c>
      <c r="O4803">
        <f>IF(employee_attendance_dataset[[#This Row],[Leave_Type]]="",0,1)</f>
        <v>0</v>
      </c>
    </row>
    <row r="4804" spans="1:15" x14ac:dyDescent="0.25">
      <c r="A4804" t="s">
        <v>22</v>
      </c>
      <c r="B4804" t="s">
        <v>23</v>
      </c>
      <c r="C4804" t="s">
        <v>24</v>
      </c>
      <c r="D4804" s="1">
        <v>45538</v>
      </c>
      <c r="E4804" t="s">
        <v>112</v>
      </c>
      <c r="F4804" s="2"/>
      <c r="G4804" s="2"/>
      <c r="H4804" t="s">
        <v>17</v>
      </c>
      <c r="I4804">
        <v>0</v>
      </c>
      <c r="J4804">
        <v>0</v>
      </c>
      <c r="K4804" t="s">
        <v>172</v>
      </c>
      <c r="L4804" t="s">
        <v>17</v>
      </c>
      <c r="M4804" t="s">
        <v>17</v>
      </c>
      <c r="N4804" t="str">
        <f>TEXT(employee_attendance_dataset[[#This Row],[Date]],"DDDD")</f>
        <v>Tuesday</v>
      </c>
      <c r="O4804">
        <f>IF(employee_attendance_dataset[[#This Row],[Leave_Type]]="",0,1)</f>
        <v>1</v>
      </c>
    </row>
    <row r="4805" spans="1:15" x14ac:dyDescent="0.25">
      <c r="A4805" t="s">
        <v>25</v>
      </c>
      <c r="B4805" t="s">
        <v>26</v>
      </c>
      <c r="C4805" t="s">
        <v>27</v>
      </c>
      <c r="D4805" s="1">
        <v>45538</v>
      </c>
      <c r="E4805" t="s">
        <v>16</v>
      </c>
      <c r="F4805" s="2">
        <v>0.36249999999999999</v>
      </c>
      <c r="G4805" s="2">
        <v>0.75486111111111109</v>
      </c>
      <c r="H4805" t="s">
        <v>17</v>
      </c>
      <c r="I4805">
        <v>9.42</v>
      </c>
      <c r="J4805">
        <v>0</v>
      </c>
      <c r="K4805" t="s">
        <v>18</v>
      </c>
      <c r="L4805" t="s">
        <v>17</v>
      </c>
      <c r="M4805" t="s">
        <v>17</v>
      </c>
      <c r="N4805" t="str">
        <f>TEXT(employee_attendance_dataset[[#This Row],[Date]],"DDDD")</f>
        <v>Tuesday</v>
      </c>
      <c r="O4805">
        <f>IF(employee_attendance_dataset[[#This Row],[Leave_Type]]="",0,1)</f>
        <v>0</v>
      </c>
    </row>
    <row r="4806" spans="1:15" x14ac:dyDescent="0.25">
      <c r="A4806" t="s">
        <v>29</v>
      </c>
      <c r="B4806" t="s">
        <v>30</v>
      </c>
      <c r="C4806" t="s">
        <v>27</v>
      </c>
      <c r="D4806" s="1">
        <v>45538</v>
      </c>
      <c r="E4806" t="s">
        <v>16</v>
      </c>
      <c r="F4806" s="2">
        <v>0.38541666666666669</v>
      </c>
      <c r="G4806" s="2">
        <v>0.63680555555555551</v>
      </c>
      <c r="H4806" t="s">
        <v>17</v>
      </c>
      <c r="I4806">
        <v>6.03</v>
      </c>
      <c r="J4806">
        <v>0</v>
      </c>
      <c r="K4806" t="s">
        <v>18</v>
      </c>
      <c r="L4806" t="s">
        <v>28</v>
      </c>
      <c r="M4806" t="s">
        <v>17</v>
      </c>
      <c r="N4806" t="str">
        <f>TEXT(employee_attendance_dataset[[#This Row],[Date]],"DDDD")</f>
        <v>Tuesday</v>
      </c>
      <c r="O4806">
        <f>IF(employee_attendance_dataset[[#This Row],[Leave_Type]]="",0,1)</f>
        <v>0</v>
      </c>
    </row>
    <row r="4807" spans="1:15" x14ac:dyDescent="0.25">
      <c r="A4807" t="s">
        <v>31</v>
      </c>
      <c r="B4807" t="s">
        <v>32</v>
      </c>
      <c r="C4807" t="s">
        <v>33</v>
      </c>
      <c r="D4807" s="1">
        <v>45538</v>
      </c>
      <c r="E4807" t="s">
        <v>16</v>
      </c>
      <c r="F4807" s="2">
        <v>0.36875000000000002</v>
      </c>
      <c r="G4807" s="2">
        <v>0.7368055555555556</v>
      </c>
      <c r="H4807" t="s">
        <v>17</v>
      </c>
      <c r="I4807">
        <v>8.83</v>
      </c>
      <c r="J4807">
        <v>0</v>
      </c>
      <c r="K4807" t="s">
        <v>18</v>
      </c>
      <c r="L4807" t="s">
        <v>17</v>
      </c>
      <c r="M4807" t="s">
        <v>17</v>
      </c>
      <c r="N4807" t="str">
        <f>TEXT(employee_attendance_dataset[[#This Row],[Date]],"DDDD")</f>
        <v>Tuesday</v>
      </c>
      <c r="O4807">
        <f>IF(employee_attendance_dataset[[#This Row],[Leave_Type]]="",0,1)</f>
        <v>0</v>
      </c>
    </row>
    <row r="4808" spans="1:15" x14ac:dyDescent="0.25">
      <c r="A4808" t="s">
        <v>34</v>
      </c>
      <c r="B4808" t="s">
        <v>35</v>
      </c>
      <c r="C4808" t="s">
        <v>36</v>
      </c>
      <c r="D4808" s="1">
        <v>45538</v>
      </c>
      <c r="E4808" t="s">
        <v>16</v>
      </c>
      <c r="F4808" s="2">
        <v>0.36944444444444446</v>
      </c>
      <c r="G4808" s="2">
        <v>0.76666666666666672</v>
      </c>
      <c r="H4808" t="s">
        <v>17</v>
      </c>
      <c r="I4808">
        <v>9.5299999999999994</v>
      </c>
      <c r="J4808">
        <v>0</v>
      </c>
      <c r="K4808" t="s">
        <v>18</v>
      </c>
      <c r="L4808" t="s">
        <v>17</v>
      </c>
      <c r="M4808" t="s">
        <v>17</v>
      </c>
      <c r="N4808" t="str">
        <f>TEXT(employee_attendance_dataset[[#This Row],[Date]],"DDDD")</f>
        <v>Tuesday</v>
      </c>
      <c r="O4808">
        <f>IF(employee_attendance_dataset[[#This Row],[Leave_Type]]="",0,1)</f>
        <v>0</v>
      </c>
    </row>
    <row r="4809" spans="1:15" x14ac:dyDescent="0.25">
      <c r="A4809" t="s">
        <v>37</v>
      </c>
      <c r="B4809" t="s">
        <v>38</v>
      </c>
      <c r="C4809" t="s">
        <v>36</v>
      </c>
      <c r="D4809" s="1">
        <v>45538</v>
      </c>
      <c r="E4809" t="s">
        <v>16</v>
      </c>
      <c r="F4809" s="2">
        <v>0.36458333333333331</v>
      </c>
      <c r="G4809" s="2">
        <v>0.76041666666666663</v>
      </c>
      <c r="H4809" t="s">
        <v>17</v>
      </c>
      <c r="I4809">
        <v>9.5</v>
      </c>
      <c r="J4809">
        <v>0</v>
      </c>
      <c r="K4809" t="s">
        <v>18</v>
      </c>
      <c r="L4809" t="s">
        <v>17</v>
      </c>
      <c r="M4809" t="s">
        <v>17</v>
      </c>
      <c r="N4809" t="str">
        <f>TEXT(employee_attendance_dataset[[#This Row],[Date]],"DDDD")</f>
        <v>Tuesday</v>
      </c>
      <c r="O4809">
        <f>IF(employee_attendance_dataset[[#This Row],[Leave_Type]]="",0,1)</f>
        <v>0</v>
      </c>
    </row>
    <row r="4810" spans="1:15" x14ac:dyDescent="0.25">
      <c r="A4810" t="s">
        <v>39</v>
      </c>
      <c r="B4810" t="s">
        <v>40</v>
      </c>
      <c r="C4810" t="s">
        <v>33</v>
      </c>
      <c r="D4810" s="1">
        <v>45538</v>
      </c>
      <c r="E4810" t="s">
        <v>16</v>
      </c>
      <c r="F4810" s="2">
        <v>0.36875000000000002</v>
      </c>
      <c r="G4810" s="2">
        <v>0.75694444444444442</v>
      </c>
      <c r="H4810" t="s">
        <v>17</v>
      </c>
      <c r="I4810">
        <v>9.32</v>
      </c>
      <c r="J4810">
        <v>0.32</v>
      </c>
      <c r="K4810" t="s">
        <v>18</v>
      </c>
      <c r="L4810" t="s">
        <v>17</v>
      </c>
      <c r="M4810" t="s">
        <v>17</v>
      </c>
      <c r="N4810" t="str">
        <f>TEXT(employee_attendance_dataset[[#This Row],[Date]],"DDDD")</f>
        <v>Tuesday</v>
      </c>
      <c r="O4810">
        <f>IF(employee_attendance_dataset[[#This Row],[Leave_Type]]="",0,1)</f>
        <v>0</v>
      </c>
    </row>
    <row r="4811" spans="1:15" x14ac:dyDescent="0.25">
      <c r="A4811" t="s">
        <v>41</v>
      </c>
      <c r="B4811" t="s">
        <v>42</v>
      </c>
      <c r="C4811" t="s">
        <v>33</v>
      </c>
      <c r="D4811" s="1">
        <v>45538</v>
      </c>
      <c r="E4811" t="s">
        <v>16</v>
      </c>
      <c r="F4811" s="2">
        <v>0.37777777777777777</v>
      </c>
      <c r="G4811" s="2">
        <v>0.76041666666666663</v>
      </c>
      <c r="H4811" t="s">
        <v>17</v>
      </c>
      <c r="I4811">
        <v>9.18</v>
      </c>
      <c r="J4811">
        <v>0.18</v>
      </c>
      <c r="K4811" t="s">
        <v>18</v>
      </c>
      <c r="L4811" t="s">
        <v>17</v>
      </c>
      <c r="M4811" t="s">
        <v>17</v>
      </c>
      <c r="N4811" t="str">
        <f>TEXT(employee_attendance_dataset[[#This Row],[Date]],"DDDD")</f>
        <v>Tuesday</v>
      </c>
      <c r="O4811">
        <f>IF(employee_attendance_dataset[[#This Row],[Leave_Type]]="",0,1)</f>
        <v>0</v>
      </c>
    </row>
    <row r="4812" spans="1:15" x14ac:dyDescent="0.25">
      <c r="A4812" t="s">
        <v>43</v>
      </c>
      <c r="B4812" t="s">
        <v>44</v>
      </c>
      <c r="C4812" t="s">
        <v>15</v>
      </c>
      <c r="D4812" s="1">
        <v>45538</v>
      </c>
      <c r="E4812" t="s">
        <v>16</v>
      </c>
      <c r="F4812" s="2">
        <v>0.38541666666666669</v>
      </c>
      <c r="G4812" s="2">
        <v>0.73819444444444449</v>
      </c>
      <c r="H4812" t="s">
        <v>17</v>
      </c>
      <c r="I4812">
        <v>8.4700000000000006</v>
      </c>
      <c r="J4812">
        <v>0</v>
      </c>
      <c r="K4812" t="s">
        <v>18</v>
      </c>
      <c r="L4812" t="s">
        <v>17</v>
      </c>
      <c r="M4812" t="s">
        <v>17</v>
      </c>
      <c r="N4812" t="str">
        <f>TEXT(employee_attendance_dataset[[#This Row],[Date]],"DDDD")</f>
        <v>Tuesday</v>
      </c>
      <c r="O4812">
        <f>IF(employee_attendance_dataset[[#This Row],[Leave_Type]]="",0,1)</f>
        <v>0</v>
      </c>
    </row>
    <row r="4813" spans="1:15" x14ac:dyDescent="0.25">
      <c r="A4813" t="s">
        <v>45</v>
      </c>
      <c r="B4813" t="s">
        <v>46</v>
      </c>
      <c r="C4813" t="s">
        <v>47</v>
      </c>
      <c r="D4813" s="1">
        <v>45538</v>
      </c>
      <c r="E4813" t="s">
        <v>16</v>
      </c>
      <c r="F4813" s="2">
        <v>0.36944444444444446</v>
      </c>
      <c r="G4813" s="2">
        <v>0.73819444444444449</v>
      </c>
      <c r="H4813" t="s">
        <v>17</v>
      </c>
      <c r="I4813">
        <v>8.85</v>
      </c>
      <c r="J4813">
        <v>0</v>
      </c>
      <c r="K4813" t="s">
        <v>18</v>
      </c>
      <c r="L4813" t="s">
        <v>17</v>
      </c>
      <c r="M4813" t="s">
        <v>17</v>
      </c>
      <c r="N4813" t="str">
        <f>TEXT(employee_attendance_dataset[[#This Row],[Date]],"DDDD")</f>
        <v>Tuesday</v>
      </c>
      <c r="O4813">
        <f>IF(employee_attendance_dataset[[#This Row],[Leave_Type]]="",0,1)</f>
        <v>0</v>
      </c>
    </row>
    <row r="4814" spans="1:15" x14ac:dyDescent="0.25">
      <c r="A4814" t="s">
        <v>48</v>
      </c>
      <c r="B4814" t="s">
        <v>49</v>
      </c>
      <c r="C4814" t="s">
        <v>50</v>
      </c>
      <c r="D4814" s="1">
        <v>45538</v>
      </c>
      <c r="E4814" t="s">
        <v>16</v>
      </c>
      <c r="F4814" s="2">
        <v>0.3840277777777778</v>
      </c>
      <c r="G4814" s="2">
        <v>0.74861111111111112</v>
      </c>
      <c r="H4814" t="s">
        <v>17</v>
      </c>
      <c r="I4814">
        <v>8.75</v>
      </c>
      <c r="J4814">
        <v>0</v>
      </c>
      <c r="K4814" t="s">
        <v>18</v>
      </c>
      <c r="L4814" t="s">
        <v>17</v>
      </c>
      <c r="M4814" t="s">
        <v>17</v>
      </c>
      <c r="N4814" t="str">
        <f>TEXT(employee_attendance_dataset[[#This Row],[Date]],"DDDD")</f>
        <v>Tuesday</v>
      </c>
      <c r="O4814">
        <f>IF(employee_attendance_dataset[[#This Row],[Leave_Type]]="",0,1)</f>
        <v>0</v>
      </c>
    </row>
    <row r="4815" spans="1:15" x14ac:dyDescent="0.25">
      <c r="A4815" t="s">
        <v>51</v>
      </c>
      <c r="B4815" t="s">
        <v>52</v>
      </c>
      <c r="C4815" t="s">
        <v>24</v>
      </c>
      <c r="D4815" s="1">
        <v>45538</v>
      </c>
      <c r="E4815" t="s">
        <v>16</v>
      </c>
      <c r="F4815" s="2">
        <v>0.39305555555555555</v>
      </c>
      <c r="G4815" s="2">
        <v>0.7416666666666667</v>
      </c>
      <c r="H4815" t="s">
        <v>28</v>
      </c>
      <c r="I4815">
        <v>8.3699999999999992</v>
      </c>
      <c r="J4815">
        <v>0</v>
      </c>
      <c r="K4815" t="s">
        <v>18</v>
      </c>
      <c r="L4815" t="s">
        <v>17</v>
      </c>
      <c r="M4815" t="s">
        <v>17</v>
      </c>
      <c r="N4815" t="str">
        <f>TEXT(employee_attendance_dataset[[#This Row],[Date]],"DDDD")</f>
        <v>Tuesday</v>
      </c>
      <c r="O4815">
        <f>IF(employee_attendance_dataset[[#This Row],[Leave_Type]]="",0,1)</f>
        <v>0</v>
      </c>
    </row>
    <row r="4816" spans="1:15" x14ac:dyDescent="0.25">
      <c r="A4816" t="s">
        <v>53</v>
      </c>
      <c r="B4816" t="s">
        <v>54</v>
      </c>
      <c r="C4816" t="s">
        <v>36</v>
      </c>
      <c r="D4816" s="1">
        <v>45538</v>
      </c>
      <c r="E4816" t="s">
        <v>16</v>
      </c>
      <c r="F4816" s="2">
        <v>0.40972222222222221</v>
      </c>
      <c r="G4816" s="2">
        <v>0.73819444444444449</v>
      </c>
      <c r="H4816" t="s">
        <v>28</v>
      </c>
      <c r="I4816">
        <v>7.88</v>
      </c>
      <c r="J4816">
        <v>0</v>
      </c>
      <c r="K4816" t="s">
        <v>18</v>
      </c>
      <c r="L4816" t="s">
        <v>17</v>
      </c>
      <c r="M4816" t="s">
        <v>17</v>
      </c>
      <c r="N4816" t="str">
        <f>TEXT(employee_attendance_dataset[[#This Row],[Date]],"DDDD")</f>
        <v>Tuesday</v>
      </c>
      <c r="O4816">
        <f>IF(employee_attendance_dataset[[#This Row],[Leave_Type]]="",0,1)</f>
        <v>0</v>
      </c>
    </row>
    <row r="4817" spans="1:15" x14ac:dyDescent="0.25">
      <c r="A4817" t="s">
        <v>55</v>
      </c>
      <c r="B4817" t="s">
        <v>56</v>
      </c>
      <c r="C4817" t="s">
        <v>50</v>
      </c>
      <c r="D4817" s="1">
        <v>45538</v>
      </c>
      <c r="E4817" t="s">
        <v>16</v>
      </c>
      <c r="F4817" s="2">
        <v>0.41249999999999998</v>
      </c>
      <c r="G4817" s="2">
        <v>0.76180555555555551</v>
      </c>
      <c r="H4817" t="s">
        <v>28</v>
      </c>
      <c r="I4817">
        <v>8.3800000000000008</v>
      </c>
      <c r="J4817">
        <v>0</v>
      </c>
      <c r="K4817" t="s">
        <v>18</v>
      </c>
      <c r="L4817" t="s">
        <v>17</v>
      </c>
      <c r="M4817" t="s">
        <v>28</v>
      </c>
      <c r="N4817" t="str">
        <f>TEXT(employee_attendance_dataset[[#This Row],[Date]],"DDDD")</f>
        <v>Tuesday</v>
      </c>
      <c r="O4817">
        <f>IF(employee_attendance_dataset[[#This Row],[Leave_Type]]="",0,1)</f>
        <v>0</v>
      </c>
    </row>
    <row r="4818" spans="1:15" x14ac:dyDescent="0.25">
      <c r="A4818" t="s">
        <v>57</v>
      </c>
      <c r="B4818" t="s">
        <v>58</v>
      </c>
      <c r="C4818" t="s">
        <v>24</v>
      </c>
      <c r="D4818" s="1">
        <v>45538</v>
      </c>
      <c r="E4818" t="s">
        <v>16</v>
      </c>
      <c r="F4818" s="2">
        <v>0.38194444444444442</v>
      </c>
      <c r="G4818" s="2">
        <v>0.76041666666666663</v>
      </c>
      <c r="H4818" t="s">
        <v>17</v>
      </c>
      <c r="I4818">
        <v>9.08</v>
      </c>
      <c r="J4818">
        <v>0.08</v>
      </c>
      <c r="K4818" t="s">
        <v>18</v>
      </c>
      <c r="L4818" t="s">
        <v>17</v>
      </c>
      <c r="M4818" t="s">
        <v>17</v>
      </c>
      <c r="N4818" t="str">
        <f>TEXT(employee_attendance_dataset[[#This Row],[Date]],"DDDD")</f>
        <v>Tuesday</v>
      </c>
      <c r="O4818">
        <f>IF(employee_attendance_dataset[[#This Row],[Leave_Type]]="",0,1)</f>
        <v>0</v>
      </c>
    </row>
    <row r="4819" spans="1:15" x14ac:dyDescent="0.25">
      <c r="A4819" t="s">
        <v>60</v>
      </c>
      <c r="B4819" t="s">
        <v>61</v>
      </c>
      <c r="C4819" t="s">
        <v>36</v>
      </c>
      <c r="D4819" s="1">
        <v>45538</v>
      </c>
      <c r="E4819" t="s">
        <v>16</v>
      </c>
      <c r="F4819" s="2">
        <v>0.36875000000000002</v>
      </c>
      <c r="G4819" s="2">
        <v>0.61250000000000004</v>
      </c>
      <c r="H4819" t="s">
        <v>17</v>
      </c>
      <c r="I4819">
        <v>5.85</v>
      </c>
      <c r="J4819">
        <v>0</v>
      </c>
      <c r="K4819" t="s">
        <v>18</v>
      </c>
      <c r="L4819" t="s">
        <v>28</v>
      </c>
      <c r="M4819" t="s">
        <v>17</v>
      </c>
      <c r="N4819" t="str">
        <f>TEXT(employee_attendance_dataset[[#This Row],[Date]],"DDDD")</f>
        <v>Tuesday</v>
      </c>
      <c r="O4819">
        <f>IF(employee_attendance_dataset[[#This Row],[Leave_Type]]="",0,1)</f>
        <v>0</v>
      </c>
    </row>
    <row r="4820" spans="1:15" x14ac:dyDescent="0.25">
      <c r="A4820" t="s">
        <v>62</v>
      </c>
      <c r="B4820" t="s">
        <v>63</v>
      </c>
      <c r="C4820" t="s">
        <v>21</v>
      </c>
      <c r="D4820" s="1">
        <v>45538</v>
      </c>
      <c r="E4820" t="s">
        <v>16</v>
      </c>
      <c r="F4820" s="2">
        <v>0.40486111111111112</v>
      </c>
      <c r="G4820" s="2">
        <v>0.73750000000000004</v>
      </c>
      <c r="H4820" t="s">
        <v>28</v>
      </c>
      <c r="I4820">
        <v>7.98</v>
      </c>
      <c r="J4820">
        <v>0</v>
      </c>
      <c r="K4820" t="s">
        <v>18</v>
      </c>
      <c r="L4820" t="s">
        <v>17</v>
      </c>
      <c r="M4820" t="s">
        <v>17</v>
      </c>
      <c r="N4820" t="str">
        <f>TEXT(employee_attendance_dataset[[#This Row],[Date]],"DDDD")</f>
        <v>Tuesday</v>
      </c>
      <c r="O4820">
        <f>IF(employee_attendance_dataset[[#This Row],[Leave_Type]]="",0,1)</f>
        <v>0</v>
      </c>
    </row>
    <row r="4821" spans="1:15" x14ac:dyDescent="0.25">
      <c r="A4821" t="s">
        <v>64</v>
      </c>
      <c r="B4821" t="s">
        <v>65</v>
      </c>
      <c r="C4821" t="s">
        <v>15</v>
      </c>
      <c r="D4821" s="1">
        <v>45538</v>
      </c>
      <c r="E4821" t="s">
        <v>112</v>
      </c>
      <c r="F4821" s="2"/>
      <c r="G4821" s="2"/>
      <c r="H4821" t="s">
        <v>17</v>
      </c>
      <c r="I4821">
        <v>0</v>
      </c>
      <c r="J4821">
        <v>0</v>
      </c>
      <c r="K4821" t="s">
        <v>172</v>
      </c>
      <c r="L4821" t="s">
        <v>17</v>
      </c>
      <c r="M4821" t="s">
        <v>17</v>
      </c>
      <c r="N4821" t="str">
        <f>TEXT(employee_attendance_dataset[[#This Row],[Date]],"DDDD")</f>
        <v>Tuesday</v>
      </c>
      <c r="O4821">
        <f>IF(employee_attendance_dataset[[#This Row],[Leave_Type]]="",0,1)</f>
        <v>1</v>
      </c>
    </row>
    <row r="4822" spans="1:15" x14ac:dyDescent="0.25">
      <c r="A4822" t="s">
        <v>66</v>
      </c>
      <c r="B4822" t="s">
        <v>67</v>
      </c>
      <c r="C4822" t="s">
        <v>36</v>
      </c>
      <c r="D4822" s="1">
        <v>45538</v>
      </c>
      <c r="E4822" t="s">
        <v>16</v>
      </c>
      <c r="F4822" s="2">
        <v>0.36319444444444443</v>
      </c>
      <c r="G4822" s="2">
        <v>0.74513888888888891</v>
      </c>
      <c r="H4822" t="s">
        <v>17</v>
      </c>
      <c r="I4822">
        <v>9.17</v>
      </c>
      <c r="J4822">
        <v>0</v>
      </c>
      <c r="K4822" t="s">
        <v>18</v>
      </c>
      <c r="L4822" t="s">
        <v>17</v>
      </c>
      <c r="M4822" t="s">
        <v>17</v>
      </c>
      <c r="N4822" t="str">
        <f>TEXT(employee_attendance_dataset[[#This Row],[Date]],"DDDD")</f>
        <v>Tuesday</v>
      </c>
      <c r="O4822">
        <f>IF(employee_attendance_dataset[[#This Row],[Leave_Type]]="",0,1)</f>
        <v>0</v>
      </c>
    </row>
    <row r="4823" spans="1:15" x14ac:dyDescent="0.25">
      <c r="A4823" t="s">
        <v>68</v>
      </c>
      <c r="B4823" t="s">
        <v>69</v>
      </c>
      <c r="C4823" t="s">
        <v>27</v>
      </c>
      <c r="D4823" s="1">
        <v>45538</v>
      </c>
      <c r="E4823" t="s">
        <v>16</v>
      </c>
      <c r="F4823" s="2">
        <v>0.37638888888888888</v>
      </c>
      <c r="G4823" s="2">
        <v>0.76111111111111107</v>
      </c>
      <c r="H4823" t="s">
        <v>17</v>
      </c>
      <c r="I4823">
        <v>9.23</v>
      </c>
      <c r="J4823">
        <v>0</v>
      </c>
      <c r="K4823" t="s">
        <v>18</v>
      </c>
      <c r="L4823" t="s">
        <v>17</v>
      </c>
      <c r="M4823" t="s">
        <v>17</v>
      </c>
      <c r="N4823" t="str">
        <f>TEXT(employee_attendance_dataset[[#This Row],[Date]],"DDDD")</f>
        <v>Tuesday</v>
      </c>
      <c r="O4823">
        <f>IF(employee_attendance_dataset[[#This Row],[Leave_Type]]="",0,1)</f>
        <v>0</v>
      </c>
    </row>
    <row r="4824" spans="1:15" x14ac:dyDescent="0.25">
      <c r="A4824" t="s">
        <v>70</v>
      </c>
      <c r="B4824" t="s">
        <v>71</v>
      </c>
      <c r="C4824" t="s">
        <v>33</v>
      </c>
      <c r="D4824" s="1">
        <v>45538</v>
      </c>
      <c r="E4824" t="s">
        <v>59</v>
      </c>
      <c r="F4824" s="2"/>
      <c r="G4824" s="2"/>
      <c r="H4824" t="s">
        <v>17</v>
      </c>
      <c r="I4824">
        <v>0</v>
      </c>
      <c r="J4824">
        <v>0</v>
      </c>
      <c r="K4824" t="s">
        <v>18</v>
      </c>
      <c r="L4824" t="s">
        <v>17</v>
      </c>
      <c r="M4824" t="s">
        <v>28</v>
      </c>
      <c r="N4824" t="str">
        <f>TEXT(employee_attendance_dataset[[#This Row],[Date]],"DDDD")</f>
        <v>Tuesday</v>
      </c>
      <c r="O4824">
        <f>IF(employee_attendance_dataset[[#This Row],[Leave_Type]]="",0,1)</f>
        <v>0</v>
      </c>
    </row>
    <row r="4825" spans="1:15" x14ac:dyDescent="0.25">
      <c r="A4825" t="s">
        <v>72</v>
      </c>
      <c r="B4825" t="s">
        <v>73</v>
      </c>
      <c r="C4825" t="s">
        <v>21</v>
      </c>
      <c r="D4825" s="1">
        <v>45538</v>
      </c>
      <c r="E4825" t="s">
        <v>16</v>
      </c>
      <c r="F4825" s="2">
        <v>0.37916666666666665</v>
      </c>
      <c r="G4825" s="2">
        <v>0.7368055555555556</v>
      </c>
      <c r="H4825" t="s">
        <v>17</v>
      </c>
      <c r="I4825">
        <v>8.58</v>
      </c>
      <c r="J4825">
        <v>0</v>
      </c>
      <c r="K4825" t="s">
        <v>18</v>
      </c>
      <c r="L4825" t="s">
        <v>17</v>
      </c>
      <c r="M4825" t="s">
        <v>17</v>
      </c>
      <c r="N4825" t="str">
        <f>TEXT(employee_attendance_dataset[[#This Row],[Date]],"DDDD")</f>
        <v>Tuesday</v>
      </c>
      <c r="O4825">
        <f>IF(employee_attendance_dataset[[#This Row],[Leave_Type]]="",0,1)</f>
        <v>0</v>
      </c>
    </row>
    <row r="4826" spans="1:15" x14ac:dyDescent="0.25">
      <c r="A4826" t="s">
        <v>74</v>
      </c>
      <c r="B4826" t="s">
        <v>75</v>
      </c>
      <c r="C4826" t="s">
        <v>47</v>
      </c>
      <c r="D4826" s="1">
        <v>45538</v>
      </c>
      <c r="E4826" t="s">
        <v>16</v>
      </c>
      <c r="F4826" s="2">
        <v>0.36458333333333331</v>
      </c>
      <c r="G4826" s="2">
        <v>0.77013888888888893</v>
      </c>
      <c r="H4826" t="s">
        <v>17</v>
      </c>
      <c r="I4826">
        <v>9.73</v>
      </c>
      <c r="J4826">
        <v>0</v>
      </c>
      <c r="K4826" t="s">
        <v>18</v>
      </c>
      <c r="L4826" t="s">
        <v>17</v>
      </c>
      <c r="M4826" t="s">
        <v>17</v>
      </c>
      <c r="N4826" t="str">
        <f>TEXT(employee_attendance_dataset[[#This Row],[Date]],"DDDD")</f>
        <v>Tuesday</v>
      </c>
      <c r="O4826">
        <f>IF(employee_attendance_dataset[[#This Row],[Leave_Type]]="",0,1)</f>
        <v>0</v>
      </c>
    </row>
    <row r="4827" spans="1:15" x14ac:dyDescent="0.25">
      <c r="A4827" t="s">
        <v>76</v>
      </c>
      <c r="B4827" t="s">
        <v>77</v>
      </c>
      <c r="C4827" t="s">
        <v>36</v>
      </c>
      <c r="D4827" s="1">
        <v>45538</v>
      </c>
      <c r="E4827" t="s">
        <v>16</v>
      </c>
      <c r="F4827" s="2">
        <v>0.38194444444444442</v>
      </c>
      <c r="G4827" s="2">
        <v>0.73819444444444449</v>
      </c>
      <c r="H4827" t="s">
        <v>17</v>
      </c>
      <c r="I4827">
        <v>8.5500000000000007</v>
      </c>
      <c r="J4827">
        <v>0</v>
      </c>
      <c r="K4827" t="s">
        <v>18</v>
      </c>
      <c r="L4827" t="s">
        <v>17</v>
      </c>
      <c r="M4827" t="s">
        <v>17</v>
      </c>
      <c r="N4827" t="str">
        <f>TEXT(employee_attendance_dataset[[#This Row],[Date]],"DDDD")</f>
        <v>Tuesday</v>
      </c>
      <c r="O4827">
        <f>IF(employee_attendance_dataset[[#This Row],[Leave_Type]]="",0,1)</f>
        <v>0</v>
      </c>
    </row>
    <row r="4828" spans="1:15" x14ac:dyDescent="0.25">
      <c r="A4828" t="s">
        <v>78</v>
      </c>
      <c r="B4828" t="s">
        <v>79</v>
      </c>
      <c r="C4828" t="s">
        <v>47</v>
      </c>
      <c r="D4828" s="1">
        <v>45538</v>
      </c>
      <c r="E4828" t="s">
        <v>16</v>
      </c>
      <c r="F4828" s="2">
        <v>0.36527777777777776</v>
      </c>
      <c r="G4828" s="2">
        <v>0.75694444444444442</v>
      </c>
      <c r="H4828" t="s">
        <v>17</v>
      </c>
      <c r="I4828">
        <v>9.4</v>
      </c>
      <c r="J4828">
        <v>0</v>
      </c>
      <c r="K4828" t="s">
        <v>18</v>
      </c>
      <c r="L4828" t="s">
        <v>17</v>
      </c>
      <c r="M4828" t="s">
        <v>17</v>
      </c>
      <c r="N4828" t="str">
        <f>TEXT(employee_attendance_dataset[[#This Row],[Date]],"DDDD")</f>
        <v>Tuesday</v>
      </c>
      <c r="O4828">
        <f>IF(employee_attendance_dataset[[#This Row],[Leave_Type]]="",0,1)</f>
        <v>0</v>
      </c>
    </row>
    <row r="4829" spans="1:15" x14ac:dyDescent="0.25">
      <c r="A4829" t="s">
        <v>80</v>
      </c>
      <c r="B4829" t="s">
        <v>81</v>
      </c>
      <c r="C4829" t="s">
        <v>50</v>
      </c>
      <c r="D4829" s="1">
        <v>45538</v>
      </c>
      <c r="E4829" t="s">
        <v>16</v>
      </c>
      <c r="F4829" s="2">
        <v>0.38750000000000001</v>
      </c>
      <c r="G4829" s="2">
        <v>0.73402777777777772</v>
      </c>
      <c r="H4829" t="s">
        <v>17</v>
      </c>
      <c r="I4829">
        <v>8.32</v>
      </c>
      <c r="J4829">
        <v>0</v>
      </c>
      <c r="K4829" t="s">
        <v>18</v>
      </c>
      <c r="L4829" t="s">
        <v>17</v>
      </c>
      <c r="M4829" t="s">
        <v>17</v>
      </c>
      <c r="N4829" t="str">
        <f>TEXT(employee_attendance_dataset[[#This Row],[Date]],"DDDD")</f>
        <v>Tuesday</v>
      </c>
      <c r="O4829">
        <f>IF(employee_attendance_dataset[[#This Row],[Leave_Type]]="",0,1)</f>
        <v>0</v>
      </c>
    </row>
    <row r="4830" spans="1:15" x14ac:dyDescent="0.25">
      <c r="A4830" t="s">
        <v>82</v>
      </c>
      <c r="B4830" t="s">
        <v>83</v>
      </c>
      <c r="C4830" t="s">
        <v>33</v>
      </c>
      <c r="D4830" s="1">
        <v>45538</v>
      </c>
      <c r="E4830" t="s">
        <v>16</v>
      </c>
      <c r="F4830" s="2">
        <v>0.37152777777777779</v>
      </c>
      <c r="G4830" s="2">
        <v>0.75972222222222219</v>
      </c>
      <c r="H4830" t="s">
        <v>17</v>
      </c>
      <c r="I4830">
        <v>9.32</v>
      </c>
      <c r="J4830">
        <v>0</v>
      </c>
      <c r="K4830" t="s">
        <v>18</v>
      </c>
      <c r="L4830" t="s">
        <v>17</v>
      </c>
      <c r="M4830" t="s">
        <v>17</v>
      </c>
      <c r="N4830" t="str">
        <f>TEXT(employee_attendance_dataset[[#This Row],[Date]],"DDDD")</f>
        <v>Tuesday</v>
      </c>
      <c r="O4830">
        <f>IF(employee_attendance_dataset[[#This Row],[Leave_Type]]="",0,1)</f>
        <v>0</v>
      </c>
    </row>
    <row r="4831" spans="1:15" x14ac:dyDescent="0.25">
      <c r="A4831" t="s">
        <v>84</v>
      </c>
      <c r="B4831" t="s">
        <v>85</v>
      </c>
      <c r="C4831" t="s">
        <v>47</v>
      </c>
      <c r="D4831" s="1">
        <v>45538</v>
      </c>
      <c r="E4831" t="s">
        <v>16</v>
      </c>
      <c r="F4831" s="2">
        <v>0.37361111111111112</v>
      </c>
      <c r="G4831" s="2">
        <v>0.74791666666666667</v>
      </c>
      <c r="H4831" t="s">
        <v>17</v>
      </c>
      <c r="I4831">
        <v>8.98</v>
      </c>
      <c r="J4831">
        <v>0</v>
      </c>
      <c r="K4831" t="s">
        <v>18</v>
      </c>
      <c r="L4831" t="s">
        <v>17</v>
      </c>
      <c r="M4831" t="s">
        <v>17</v>
      </c>
      <c r="N4831" t="str">
        <f>TEXT(employee_attendance_dataset[[#This Row],[Date]],"DDDD")</f>
        <v>Tuesday</v>
      </c>
      <c r="O4831">
        <f>IF(employee_attendance_dataset[[#This Row],[Leave_Type]]="",0,1)</f>
        <v>0</v>
      </c>
    </row>
    <row r="4832" spans="1:15" x14ac:dyDescent="0.25">
      <c r="A4832" t="s">
        <v>86</v>
      </c>
      <c r="B4832" t="s">
        <v>87</v>
      </c>
      <c r="C4832" t="s">
        <v>15</v>
      </c>
      <c r="D4832" s="1">
        <v>45538</v>
      </c>
      <c r="E4832" t="s">
        <v>16</v>
      </c>
      <c r="F4832" s="2">
        <v>0.38680555555555557</v>
      </c>
      <c r="G4832" s="2">
        <v>0.77013888888888893</v>
      </c>
      <c r="H4832" t="s">
        <v>17</v>
      </c>
      <c r="I4832">
        <v>9.1999999999999993</v>
      </c>
      <c r="J4832">
        <v>0</v>
      </c>
      <c r="K4832" t="s">
        <v>18</v>
      </c>
      <c r="L4832" t="s">
        <v>17</v>
      </c>
      <c r="M4832" t="s">
        <v>17</v>
      </c>
      <c r="N4832" t="str">
        <f>TEXT(employee_attendance_dataset[[#This Row],[Date]],"DDDD")</f>
        <v>Tuesday</v>
      </c>
      <c r="O4832">
        <f>IF(employee_attendance_dataset[[#This Row],[Leave_Type]]="",0,1)</f>
        <v>0</v>
      </c>
    </row>
    <row r="4833" spans="1:15" x14ac:dyDescent="0.25">
      <c r="A4833" t="s">
        <v>88</v>
      </c>
      <c r="B4833" t="s">
        <v>89</v>
      </c>
      <c r="C4833" t="s">
        <v>33</v>
      </c>
      <c r="D4833" s="1">
        <v>45538</v>
      </c>
      <c r="E4833" t="s">
        <v>16</v>
      </c>
      <c r="F4833" s="2">
        <v>0.37916666666666665</v>
      </c>
      <c r="G4833" s="2">
        <v>0.74305555555555558</v>
      </c>
      <c r="H4833" t="s">
        <v>17</v>
      </c>
      <c r="I4833">
        <v>8.73</v>
      </c>
      <c r="J4833">
        <v>0</v>
      </c>
      <c r="K4833" t="s">
        <v>18</v>
      </c>
      <c r="L4833" t="s">
        <v>17</v>
      </c>
      <c r="M4833" t="s">
        <v>17</v>
      </c>
      <c r="N4833" t="str">
        <f>TEXT(employee_attendance_dataset[[#This Row],[Date]],"DDDD")</f>
        <v>Tuesday</v>
      </c>
      <c r="O4833">
        <f>IF(employee_attendance_dataset[[#This Row],[Leave_Type]]="",0,1)</f>
        <v>0</v>
      </c>
    </row>
    <row r="4834" spans="1:15" x14ac:dyDescent="0.25">
      <c r="A4834" t="s">
        <v>90</v>
      </c>
      <c r="B4834" t="s">
        <v>91</v>
      </c>
      <c r="C4834" t="s">
        <v>33</v>
      </c>
      <c r="D4834" s="1">
        <v>45538</v>
      </c>
      <c r="E4834" t="s">
        <v>16</v>
      </c>
      <c r="F4834" s="2">
        <v>0.36527777777777776</v>
      </c>
      <c r="G4834" s="2">
        <v>0.74583333333333335</v>
      </c>
      <c r="H4834" t="s">
        <v>17</v>
      </c>
      <c r="I4834">
        <v>9.1300000000000008</v>
      </c>
      <c r="J4834">
        <v>0.13</v>
      </c>
      <c r="K4834" t="s">
        <v>18</v>
      </c>
      <c r="L4834" t="s">
        <v>17</v>
      </c>
      <c r="M4834" t="s">
        <v>17</v>
      </c>
      <c r="N4834" t="str">
        <f>TEXT(employee_attendance_dataset[[#This Row],[Date]],"DDDD")</f>
        <v>Tuesday</v>
      </c>
      <c r="O4834">
        <f>IF(employee_attendance_dataset[[#This Row],[Leave_Type]]="",0,1)</f>
        <v>0</v>
      </c>
    </row>
    <row r="4835" spans="1:15" x14ac:dyDescent="0.25">
      <c r="A4835" t="s">
        <v>92</v>
      </c>
      <c r="B4835" t="s">
        <v>93</v>
      </c>
      <c r="C4835" t="s">
        <v>15</v>
      </c>
      <c r="D4835" s="1">
        <v>45538</v>
      </c>
      <c r="E4835" t="s">
        <v>16</v>
      </c>
      <c r="F4835" s="2">
        <v>0.37291666666666667</v>
      </c>
      <c r="G4835" s="2">
        <v>0.73055555555555551</v>
      </c>
      <c r="H4835" t="s">
        <v>17</v>
      </c>
      <c r="I4835">
        <v>8.58</v>
      </c>
      <c r="J4835">
        <v>0</v>
      </c>
      <c r="K4835" t="s">
        <v>18</v>
      </c>
      <c r="L4835" t="s">
        <v>17</v>
      </c>
      <c r="M4835" t="s">
        <v>17</v>
      </c>
      <c r="N4835" t="str">
        <f>TEXT(employee_attendance_dataset[[#This Row],[Date]],"DDDD")</f>
        <v>Tuesday</v>
      </c>
      <c r="O4835">
        <f>IF(employee_attendance_dataset[[#This Row],[Leave_Type]]="",0,1)</f>
        <v>0</v>
      </c>
    </row>
    <row r="4836" spans="1:15" x14ac:dyDescent="0.25">
      <c r="A4836" t="s">
        <v>94</v>
      </c>
      <c r="B4836" t="s">
        <v>95</v>
      </c>
      <c r="C4836" t="s">
        <v>24</v>
      </c>
      <c r="D4836" s="1">
        <v>45538</v>
      </c>
      <c r="E4836" t="s">
        <v>16</v>
      </c>
      <c r="F4836" s="2">
        <v>0.38333333333333336</v>
      </c>
      <c r="G4836" s="2">
        <v>0.75069444444444444</v>
      </c>
      <c r="H4836" t="s">
        <v>17</v>
      </c>
      <c r="I4836">
        <v>8.82</v>
      </c>
      <c r="J4836">
        <v>0</v>
      </c>
      <c r="K4836" t="s">
        <v>18</v>
      </c>
      <c r="L4836" t="s">
        <v>17</v>
      </c>
      <c r="M4836" t="s">
        <v>17</v>
      </c>
      <c r="N4836" t="str">
        <f>TEXT(employee_attendance_dataset[[#This Row],[Date]],"DDDD")</f>
        <v>Tuesday</v>
      </c>
      <c r="O4836">
        <f>IF(employee_attendance_dataset[[#This Row],[Leave_Type]]="",0,1)</f>
        <v>0</v>
      </c>
    </row>
    <row r="4837" spans="1:15" x14ac:dyDescent="0.25">
      <c r="A4837" t="s">
        <v>96</v>
      </c>
      <c r="B4837" t="s">
        <v>97</v>
      </c>
      <c r="C4837" t="s">
        <v>21</v>
      </c>
      <c r="D4837" s="1">
        <v>45538</v>
      </c>
      <c r="E4837" t="s">
        <v>16</v>
      </c>
      <c r="F4837" s="2">
        <v>0.38750000000000001</v>
      </c>
      <c r="G4837" s="2">
        <v>0.63194444444444442</v>
      </c>
      <c r="H4837" t="s">
        <v>17</v>
      </c>
      <c r="I4837">
        <v>5.87</v>
      </c>
      <c r="J4837">
        <v>0</v>
      </c>
      <c r="K4837" t="s">
        <v>18</v>
      </c>
      <c r="L4837" t="s">
        <v>28</v>
      </c>
      <c r="M4837" t="s">
        <v>28</v>
      </c>
      <c r="N4837" t="str">
        <f>TEXT(employee_attendance_dataset[[#This Row],[Date]],"DDDD")</f>
        <v>Tuesday</v>
      </c>
      <c r="O4837">
        <f>IF(employee_attendance_dataset[[#This Row],[Leave_Type]]="",0,1)</f>
        <v>0</v>
      </c>
    </row>
    <row r="4838" spans="1:15" x14ac:dyDescent="0.25">
      <c r="A4838" t="s">
        <v>98</v>
      </c>
      <c r="B4838" t="s">
        <v>99</v>
      </c>
      <c r="C4838" t="s">
        <v>27</v>
      </c>
      <c r="D4838" s="1">
        <v>45538</v>
      </c>
      <c r="E4838" t="s">
        <v>16</v>
      </c>
      <c r="F4838" s="2">
        <v>0.37638888888888888</v>
      </c>
      <c r="G4838" s="2">
        <v>0.72916666666666663</v>
      </c>
      <c r="H4838" t="s">
        <v>17</v>
      </c>
      <c r="I4838">
        <v>8.4700000000000006</v>
      </c>
      <c r="J4838">
        <v>0</v>
      </c>
      <c r="K4838" t="s">
        <v>18</v>
      </c>
      <c r="L4838" t="s">
        <v>17</v>
      </c>
      <c r="M4838" t="s">
        <v>17</v>
      </c>
      <c r="N4838" t="str">
        <f>TEXT(employee_attendance_dataset[[#This Row],[Date]],"DDDD")</f>
        <v>Tuesday</v>
      </c>
      <c r="O4838">
        <f>IF(employee_attendance_dataset[[#This Row],[Leave_Type]]="",0,1)</f>
        <v>0</v>
      </c>
    </row>
    <row r="4839" spans="1:15" x14ac:dyDescent="0.25">
      <c r="A4839" t="s">
        <v>100</v>
      </c>
      <c r="B4839" t="s">
        <v>101</v>
      </c>
      <c r="C4839" t="s">
        <v>50</v>
      </c>
      <c r="D4839" s="1">
        <v>45538</v>
      </c>
      <c r="E4839" t="s">
        <v>16</v>
      </c>
      <c r="F4839" s="2">
        <v>0.36249999999999999</v>
      </c>
      <c r="G4839" s="2">
        <v>0.73263888888888884</v>
      </c>
      <c r="H4839" t="s">
        <v>17</v>
      </c>
      <c r="I4839">
        <v>8.8800000000000008</v>
      </c>
      <c r="J4839">
        <v>0</v>
      </c>
      <c r="K4839" t="s">
        <v>18</v>
      </c>
      <c r="L4839" t="s">
        <v>17</v>
      </c>
      <c r="M4839" t="s">
        <v>17</v>
      </c>
      <c r="N4839" t="str">
        <f>TEXT(employee_attendance_dataset[[#This Row],[Date]],"DDDD")</f>
        <v>Tuesday</v>
      </c>
      <c r="O4839">
        <f>IF(employee_attendance_dataset[[#This Row],[Leave_Type]]="",0,1)</f>
        <v>0</v>
      </c>
    </row>
    <row r="4840" spans="1:15" x14ac:dyDescent="0.25">
      <c r="A4840" t="s">
        <v>102</v>
      </c>
      <c r="B4840" t="s">
        <v>103</v>
      </c>
      <c r="C4840" t="s">
        <v>47</v>
      </c>
      <c r="D4840" s="1">
        <v>45538</v>
      </c>
      <c r="E4840" t="s">
        <v>16</v>
      </c>
      <c r="F4840" s="2">
        <v>0.375</v>
      </c>
      <c r="G4840" s="2">
        <v>0.62986111111111109</v>
      </c>
      <c r="H4840" t="s">
        <v>17</v>
      </c>
      <c r="I4840">
        <v>6.12</v>
      </c>
      <c r="J4840">
        <v>0</v>
      </c>
      <c r="K4840" t="s">
        <v>18</v>
      </c>
      <c r="L4840" t="s">
        <v>28</v>
      </c>
      <c r="M4840" t="s">
        <v>28</v>
      </c>
      <c r="N4840" t="str">
        <f>TEXT(employee_attendance_dataset[[#This Row],[Date]],"DDDD")</f>
        <v>Tuesday</v>
      </c>
      <c r="O4840">
        <f>IF(employee_attendance_dataset[[#This Row],[Leave_Type]]="",0,1)</f>
        <v>0</v>
      </c>
    </row>
    <row r="4841" spans="1:15" x14ac:dyDescent="0.25">
      <c r="A4841" t="s">
        <v>104</v>
      </c>
      <c r="B4841" t="s">
        <v>105</v>
      </c>
      <c r="C4841" t="s">
        <v>24</v>
      </c>
      <c r="D4841" s="1">
        <v>45538</v>
      </c>
      <c r="E4841" t="s">
        <v>16</v>
      </c>
      <c r="F4841" s="2">
        <v>0.37708333333333333</v>
      </c>
      <c r="G4841" s="2">
        <v>0.73472222222222228</v>
      </c>
      <c r="H4841" t="s">
        <v>17</v>
      </c>
      <c r="I4841">
        <v>8.58</v>
      </c>
      <c r="J4841">
        <v>0</v>
      </c>
      <c r="K4841" t="s">
        <v>18</v>
      </c>
      <c r="L4841" t="s">
        <v>17</v>
      </c>
      <c r="M4841" t="s">
        <v>17</v>
      </c>
      <c r="N4841" t="str">
        <f>TEXT(employee_attendance_dataset[[#This Row],[Date]],"DDDD")</f>
        <v>Tuesday</v>
      </c>
      <c r="O4841">
        <f>IF(employee_attendance_dataset[[#This Row],[Leave_Type]]="",0,1)</f>
        <v>0</v>
      </c>
    </row>
    <row r="4842" spans="1:15" x14ac:dyDescent="0.25">
      <c r="A4842" t="s">
        <v>106</v>
      </c>
      <c r="B4842" t="s">
        <v>107</v>
      </c>
      <c r="C4842" t="s">
        <v>50</v>
      </c>
      <c r="D4842" s="1">
        <v>45538</v>
      </c>
      <c r="E4842" t="s">
        <v>16</v>
      </c>
      <c r="F4842" s="2">
        <v>0.36666666666666664</v>
      </c>
      <c r="G4842" s="2">
        <v>0.75486111111111109</v>
      </c>
      <c r="H4842" t="s">
        <v>17</v>
      </c>
      <c r="I4842">
        <v>9.32</v>
      </c>
      <c r="J4842">
        <v>0</v>
      </c>
      <c r="K4842" t="s">
        <v>18</v>
      </c>
      <c r="L4842" t="s">
        <v>17</v>
      </c>
      <c r="M4842" t="s">
        <v>17</v>
      </c>
      <c r="N4842" t="str">
        <f>TEXT(employee_attendance_dataset[[#This Row],[Date]],"DDDD")</f>
        <v>Tuesday</v>
      </c>
      <c r="O4842">
        <f>IF(employee_attendance_dataset[[#This Row],[Leave_Type]]="",0,1)</f>
        <v>0</v>
      </c>
    </row>
    <row r="4843" spans="1:15" x14ac:dyDescent="0.25">
      <c r="A4843" t="s">
        <v>108</v>
      </c>
      <c r="B4843" t="s">
        <v>109</v>
      </c>
      <c r="C4843" t="s">
        <v>50</v>
      </c>
      <c r="D4843" s="1">
        <v>45538</v>
      </c>
      <c r="E4843" t="s">
        <v>16</v>
      </c>
      <c r="F4843" s="2">
        <v>0.36180555555555555</v>
      </c>
      <c r="G4843" s="2">
        <v>0.73472222222222228</v>
      </c>
      <c r="H4843" t="s">
        <v>17</v>
      </c>
      <c r="I4843">
        <v>8.9499999999999993</v>
      </c>
      <c r="J4843">
        <v>0</v>
      </c>
      <c r="K4843" t="s">
        <v>18</v>
      </c>
      <c r="L4843" t="s">
        <v>17</v>
      </c>
      <c r="M4843" t="s">
        <v>17</v>
      </c>
      <c r="N4843" t="str">
        <f>TEXT(employee_attendance_dataset[[#This Row],[Date]],"DDDD")</f>
        <v>Tuesday</v>
      </c>
      <c r="O4843">
        <f>IF(employee_attendance_dataset[[#This Row],[Leave_Type]]="",0,1)</f>
        <v>0</v>
      </c>
    </row>
    <row r="4844" spans="1:15" x14ac:dyDescent="0.25">
      <c r="A4844" t="s">
        <v>110</v>
      </c>
      <c r="B4844" t="s">
        <v>111</v>
      </c>
      <c r="C4844" t="s">
        <v>50</v>
      </c>
      <c r="D4844" s="1">
        <v>45538</v>
      </c>
      <c r="E4844" t="s">
        <v>16</v>
      </c>
      <c r="F4844" s="2">
        <v>0.37291666666666667</v>
      </c>
      <c r="G4844" s="2">
        <v>0.62569444444444444</v>
      </c>
      <c r="H4844" t="s">
        <v>17</v>
      </c>
      <c r="I4844">
        <v>6.07</v>
      </c>
      <c r="J4844">
        <v>0</v>
      </c>
      <c r="K4844" t="s">
        <v>18</v>
      </c>
      <c r="L4844" t="s">
        <v>28</v>
      </c>
      <c r="M4844" t="s">
        <v>17</v>
      </c>
      <c r="N4844" t="str">
        <f>TEXT(employee_attendance_dataset[[#This Row],[Date]],"DDDD")</f>
        <v>Tuesday</v>
      </c>
      <c r="O4844">
        <f>IF(employee_attendance_dataset[[#This Row],[Leave_Type]]="",0,1)</f>
        <v>0</v>
      </c>
    </row>
    <row r="4845" spans="1:15" x14ac:dyDescent="0.25">
      <c r="A4845" t="s">
        <v>114</v>
      </c>
      <c r="B4845" t="s">
        <v>115</v>
      </c>
      <c r="C4845" t="s">
        <v>21</v>
      </c>
      <c r="D4845" s="1">
        <v>45538</v>
      </c>
      <c r="E4845" t="s">
        <v>16</v>
      </c>
      <c r="F4845" s="2">
        <v>0.36458333333333331</v>
      </c>
      <c r="G4845" s="2">
        <v>0.77013888888888893</v>
      </c>
      <c r="H4845" t="s">
        <v>17</v>
      </c>
      <c r="I4845">
        <v>9.73</v>
      </c>
      <c r="J4845">
        <v>0</v>
      </c>
      <c r="K4845" t="s">
        <v>18</v>
      </c>
      <c r="L4845" t="s">
        <v>17</v>
      </c>
      <c r="M4845" t="s">
        <v>17</v>
      </c>
      <c r="N4845" t="str">
        <f>TEXT(employee_attendance_dataset[[#This Row],[Date]],"DDDD")</f>
        <v>Tuesday</v>
      </c>
      <c r="O4845">
        <f>IF(employee_attendance_dataset[[#This Row],[Leave_Type]]="",0,1)</f>
        <v>0</v>
      </c>
    </row>
    <row r="4846" spans="1:15" x14ac:dyDescent="0.25">
      <c r="A4846" t="s">
        <v>116</v>
      </c>
      <c r="B4846" t="s">
        <v>117</v>
      </c>
      <c r="C4846" t="s">
        <v>33</v>
      </c>
      <c r="D4846" s="1">
        <v>45538</v>
      </c>
      <c r="E4846" t="s">
        <v>16</v>
      </c>
      <c r="F4846" s="2">
        <v>0.36458333333333331</v>
      </c>
      <c r="G4846" s="2">
        <v>0.7416666666666667</v>
      </c>
      <c r="H4846" t="s">
        <v>17</v>
      </c>
      <c r="I4846">
        <v>9.0500000000000007</v>
      </c>
      <c r="J4846">
        <v>0</v>
      </c>
      <c r="K4846" t="s">
        <v>18</v>
      </c>
      <c r="L4846" t="s">
        <v>17</v>
      </c>
      <c r="M4846" t="s">
        <v>17</v>
      </c>
      <c r="N4846" t="str">
        <f>TEXT(employee_attendance_dataset[[#This Row],[Date]],"DDDD")</f>
        <v>Tuesday</v>
      </c>
      <c r="O4846">
        <f>IF(employee_attendance_dataset[[#This Row],[Leave_Type]]="",0,1)</f>
        <v>0</v>
      </c>
    </row>
    <row r="4847" spans="1:15" x14ac:dyDescent="0.25">
      <c r="A4847" t="s">
        <v>118</v>
      </c>
      <c r="B4847" t="s">
        <v>119</v>
      </c>
      <c r="C4847" t="s">
        <v>15</v>
      </c>
      <c r="D4847" s="1">
        <v>45538</v>
      </c>
      <c r="E4847" t="s">
        <v>16</v>
      </c>
      <c r="F4847" s="2">
        <v>0.40069444444444446</v>
      </c>
      <c r="G4847" s="2">
        <v>0.76041666666666663</v>
      </c>
      <c r="H4847" t="s">
        <v>28</v>
      </c>
      <c r="I4847">
        <v>8.6300000000000008</v>
      </c>
      <c r="J4847">
        <v>0</v>
      </c>
      <c r="K4847" t="s">
        <v>18</v>
      </c>
      <c r="L4847" t="s">
        <v>17</v>
      </c>
      <c r="M4847" t="s">
        <v>17</v>
      </c>
      <c r="N4847" t="str">
        <f>TEXT(employee_attendance_dataset[[#This Row],[Date]],"DDDD")</f>
        <v>Tuesday</v>
      </c>
      <c r="O4847">
        <f>IF(employee_attendance_dataset[[#This Row],[Leave_Type]]="",0,1)</f>
        <v>0</v>
      </c>
    </row>
    <row r="4848" spans="1:15" x14ac:dyDescent="0.25">
      <c r="A4848" t="s">
        <v>120</v>
      </c>
      <c r="B4848" t="s">
        <v>121</v>
      </c>
      <c r="C4848" t="s">
        <v>24</v>
      </c>
      <c r="D4848" s="1">
        <v>45538</v>
      </c>
      <c r="E4848" t="s">
        <v>16</v>
      </c>
      <c r="F4848" s="2">
        <v>0.37222222222222223</v>
      </c>
      <c r="G4848" s="2">
        <v>0.73333333333333328</v>
      </c>
      <c r="H4848" t="s">
        <v>17</v>
      </c>
      <c r="I4848">
        <v>8.67</v>
      </c>
      <c r="J4848">
        <v>0</v>
      </c>
      <c r="K4848" t="s">
        <v>18</v>
      </c>
      <c r="L4848" t="s">
        <v>17</v>
      </c>
      <c r="M4848" t="s">
        <v>17</v>
      </c>
      <c r="N4848" t="str">
        <f>TEXT(employee_attendance_dataset[[#This Row],[Date]],"DDDD")</f>
        <v>Tuesday</v>
      </c>
      <c r="O4848">
        <f>IF(employee_attendance_dataset[[#This Row],[Leave_Type]]="",0,1)</f>
        <v>0</v>
      </c>
    </row>
    <row r="4849" spans="1:15" x14ac:dyDescent="0.25">
      <c r="A4849" t="s">
        <v>122</v>
      </c>
      <c r="B4849" t="s">
        <v>123</v>
      </c>
      <c r="C4849" t="s">
        <v>33</v>
      </c>
      <c r="D4849" s="1">
        <v>45538</v>
      </c>
      <c r="E4849" t="s">
        <v>16</v>
      </c>
      <c r="F4849" s="2">
        <v>0.38819444444444445</v>
      </c>
      <c r="G4849" s="2">
        <v>0.76458333333333328</v>
      </c>
      <c r="H4849" t="s">
        <v>17</v>
      </c>
      <c r="I4849">
        <v>9.0299999999999994</v>
      </c>
      <c r="J4849">
        <v>0.03</v>
      </c>
      <c r="K4849" t="s">
        <v>18</v>
      </c>
      <c r="L4849" t="s">
        <v>17</v>
      </c>
      <c r="M4849" t="s">
        <v>17</v>
      </c>
      <c r="N4849" t="str">
        <f>TEXT(employee_attendance_dataset[[#This Row],[Date]],"DDDD")</f>
        <v>Tuesday</v>
      </c>
      <c r="O4849">
        <f>IF(employee_attendance_dataset[[#This Row],[Leave_Type]]="",0,1)</f>
        <v>0</v>
      </c>
    </row>
    <row r="4850" spans="1:15" x14ac:dyDescent="0.25">
      <c r="A4850" t="s">
        <v>124</v>
      </c>
      <c r="B4850" t="s">
        <v>125</v>
      </c>
      <c r="C4850" t="s">
        <v>24</v>
      </c>
      <c r="D4850" s="1">
        <v>45538</v>
      </c>
      <c r="E4850" t="s">
        <v>16</v>
      </c>
      <c r="F4850" s="2">
        <v>0.38680555555555557</v>
      </c>
      <c r="G4850" s="2">
        <v>0.74236111111111114</v>
      </c>
      <c r="H4850" t="s">
        <v>17</v>
      </c>
      <c r="I4850">
        <v>8.5299999999999994</v>
      </c>
      <c r="J4850">
        <v>0</v>
      </c>
      <c r="K4850" t="s">
        <v>18</v>
      </c>
      <c r="L4850" t="s">
        <v>17</v>
      </c>
      <c r="M4850" t="s">
        <v>17</v>
      </c>
      <c r="N4850" t="str">
        <f>TEXT(employee_attendance_dataset[[#This Row],[Date]],"DDDD")</f>
        <v>Tuesday</v>
      </c>
      <c r="O4850">
        <f>IF(employee_attendance_dataset[[#This Row],[Leave_Type]]="",0,1)</f>
        <v>0</v>
      </c>
    </row>
    <row r="4851" spans="1:15" x14ac:dyDescent="0.25">
      <c r="A4851" t="s">
        <v>126</v>
      </c>
      <c r="B4851" t="s">
        <v>127</v>
      </c>
      <c r="C4851" t="s">
        <v>27</v>
      </c>
      <c r="D4851" s="1">
        <v>45538</v>
      </c>
      <c r="E4851" t="s">
        <v>59</v>
      </c>
      <c r="F4851" s="2"/>
      <c r="G4851" s="2"/>
      <c r="H4851" t="s">
        <v>17</v>
      </c>
      <c r="I4851">
        <v>0</v>
      </c>
      <c r="J4851">
        <v>0</v>
      </c>
      <c r="K4851" t="s">
        <v>18</v>
      </c>
      <c r="L4851" t="s">
        <v>17</v>
      </c>
      <c r="M4851" t="s">
        <v>28</v>
      </c>
      <c r="N4851" t="str">
        <f>TEXT(employee_attendance_dataset[[#This Row],[Date]],"DDDD")</f>
        <v>Tuesday</v>
      </c>
      <c r="O4851">
        <f>IF(employee_attendance_dataset[[#This Row],[Leave_Type]]="",0,1)</f>
        <v>0</v>
      </c>
    </row>
    <row r="4852" spans="1:15" x14ac:dyDescent="0.25">
      <c r="A4852" t="s">
        <v>128</v>
      </c>
      <c r="B4852" t="s">
        <v>129</v>
      </c>
      <c r="C4852" t="s">
        <v>36</v>
      </c>
      <c r="D4852" s="1">
        <v>45538</v>
      </c>
      <c r="E4852" t="s">
        <v>16</v>
      </c>
      <c r="F4852" s="2">
        <v>0.40833333333333333</v>
      </c>
      <c r="G4852" s="2">
        <v>0.6381944444444444</v>
      </c>
      <c r="H4852" t="s">
        <v>28</v>
      </c>
      <c r="I4852">
        <v>5.52</v>
      </c>
      <c r="J4852">
        <v>0</v>
      </c>
      <c r="K4852" t="s">
        <v>18</v>
      </c>
      <c r="L4852" t="s">
        <v>28</v>
      </c>
      <c r="M4852" t="s">
        <v>17</v>
      </c>
      <c r="N4852" t="str">
        <f>TEXT(employee_attendance_dataset[[#This Row],[Date]],"DDDD")</f>
        <v>Tuesday</v>
      </c>
      <c r="O4852">
        <f>IF(employee_attendance_dataset[[#This Row],[Leave_Type]]="",0,1)</f>
        <v>0</v>
      </c>
    </row>
    <row r="4853" spans="1:15" x14ac:dyDescent="0.25">
      <c r="A4853" t="s">
        <v>130</v>
      </c>
      <c r="B4853" t="s">
        <v>131</v>
      </c>
      <c r="C4853" t="s">
        <v>47</v>
      </c>
      <c r="D4853" s="1">
        <v>45538</v>
      </c>
      <c r="E4853" t="s">
        <v>112</v>
      </c>
      <c r="F4853" s="2"/>
      <c r="G4853" s="2"/>
      <c r="H4853" t="s">
        <v>17</v>
      </c>
      <c r="I4853">
        <v>0</v>
      </c>
      <c r="J4853">
        <v>0</v>
      </c>
      <c r="K4853" t="s">
        <v>113</v>
      </c>
      <c r="L4853" t="s">
        <v>17</v>
      </c>
      <c r="M4853" t="s">
        <v>17</v>
      </c>
      <c r="N4853" t="str">
        <f>TEXT(employee_attendance_dataset[[#This Row],[Date]],"DDDD")</f>
        <v>Tuesday</v>
      </c>
      <c r="O4853">
        <f>IF(employee_attendance_dataset[[#This Row],[Leave_Type]]="",0,1)</f>
        <v>1</v>
      </c>
    </row>
    <row r="4854" spans="1:15" x14ac:dyDescent="0.25">
      <c r="A4854" t="s">
        <v>132</v>
      </c>
      <c r="B4854" t="s">
        <v>133</v>
      </c>
      <c r="C4854" t="s">
        <v>33</v>
      </c>
      <c r="D4854" s="1">
        <v>45538</v>
      </c>
      <c r="E4854" t="s">
        <v>16</v>
      </c>
      <c r="F4854" s="2">
        <v>0.37083333333333335</v>
      </c>
      <c r="G4854" s="2">
        <v>0.76041666666666663</v>
      </c>
      <c r="H4854" t="s">
        <v>17</v>
      </c>
      <c r="I4854">
        <v>9.35</v>
      </c>
      <c r="J4854">
        <v>0</v>
      </c>
      <c r="K4854" t="s">
        <v>18</v>
      </c>
      <c r="L4854" t="s">
        <v>17</v>
      </c>
      <c r="M4854" t="s">
        <v>17</v>
      </c>
      <c r="N4854" t="str">
        <f>TEXT(employee_attendance_dataset[[#This Row],[Date]],"DDDD")</f>
        <v>Tuesday</v>
      </c>
      <c r="O4854">
        <f>IF(employee_attendance_dataset[[#This Row],[Leave_Type]]="",0,1)</f>
        <v>0</v>
      </c>
    </row>
    <row r="4855" spans="1:15" x14ac:dyDescent="0.25">
      <c r="A4855" t="s">
        <v>134</v>
      </c>
      <c r="B4855" t="s">
        <v>135</v>
      </c>
      <c r="C4855" t="s">
        <v>36</v>
      </c>
      <c r="D4855" s="1">
        <v>45538</v>
      </c>
      <c r="E4855" t="s">
        <v>16</v>
      </c>
      <c r="F4855" s="2">
        <v>0.3840277777777778</v>
      </c>
      <c r="G4855" s="2">
        <v>0.74236111111111114</v>
      </c>
      <c r="H4855" t="s">
        <v>28</v>
      </c>
      <c r="I4855">
        <v>8.6</v>
      </c>
      <c r="J4855">
        <v>0</v>
      </c>
      <c r="K4855" t="s">
        <v>18</v>
      </c>
      <c r="L4855" t="s">
        <v>17</v>
      </c>
      <c r="M4855" t="s">
        <v>17</v>
      </c>
      <c r="N4855" t="str">
        <f>TEXT(employee_attendance_dataset[[#This Row],[Date]],"DDDD")</f>
        <v>Tuesday</v>
      </c>
      <c r="O4855">
        <f>IF(employee_attendance_dataset[[#This Row],[Leave_Type]]="",0,1)</f>
        <v>0</v>
      </c>
    </row>
    <row r="4856" spans="1:15" x14ac:dyDescent="0.25">
      <c r="A4856" t="s">
        <v>136</v>
      </c>
      <c r="B4856" t="s">
        <v>137</v>
      </c>
      <c r="C4856" t="s">
        <v>33</v>
      </c>
      <c r="D4856" s="1">
        <v>45538</v>
      </c>
      <c r="E4856" t="s">
        <v>16</v>
      </c>
      <c r="F4856" s="2">
        <v>0.38750000000000001</v>
      </c>
      <c r="G4856" s="2">
        <v>0.76527777777777772</v>
      </c>
      <c r="H4856" t="s">
        <v>17</v>
      </c>
      <c r="I4856">
        <v>9.07</v>
      </c>
      <c r="J4856">
        <v>0</v>
      </c>
      <c r="K4856" t="s">
        <v>18</v>
      </c>
      <c r="L4856" t="s">
        <v>17</v>
      </c>
      <c r="M4856" t="s">
        <v>17</v>
      </c>
      <c r="N4856" t="str">
        <f>TEXT(employee_attendance_dataset[[#This Row],[Date]],"DDDD")</f>
        <v>Tuesday</v>
      </c>
      <c r="O4856">
        <f>IF(employee_attendance_dataset[[#This Row],[Leave_Type]]="",0,1)</f>
        <v>0</v>
      </c>
    </row>
    <row r="4857" spans="1:15" x14ac:dyDescent="0.25">
      <c r="A4857" t="s">
        <v>138</v>
      </c>
      <c r="B4857" t="s">
        <v>139</v>
      </c>
      <c r="C4857" t="s">
        <v>50</v>
      </c>
      <c r="D4857" s="1">
        <v>45538</v>
      </c>
      <c r="E4857" t="s">
        <v>16</v>
      </c>
      <c r="F4857" s="2">
        <v>0.36736111111111114</v>
      </c>
      <c r="G4857" s="2">
        <v>0.75763888888888886</v>
      </c>
      <c r="H4857" t="s">
        <v>17</v>
      </c>
      <c r="I4857">
        <v>9.3699999999999992</v>
      </c>
      <c r="J4857">
        <v>0</v>
      </c>
      <c r="K4857" t="s">
        <v>18</v>
      </c>
      <c r="L4857" t="s">
        <v>17</v>
      </c>
      <c r="M4857" t="s">
        <v>17</v>
      </c>
      <c r="N4857" t="str">
        <f>TEXT(employee_attendance_dataset[[#This Row],[Date]],"DDDD")</f>
        <v>Tuesday</v>
      </c>
      <c r="O4857">
        <f>IF(employee_attendance_dataset[[#This Row],[Leave_Type]]="",0,1)</f>
        <v>0</v>
      </c>
    </row>
    <row r="4858" spans="1:15" x14ac:dyDescent="0.25">
      <c r="A4858" t="s">
        <v>140</v>
      </c>
      <c r="B4858" t="s">
        <v>141</v>
      </c>
      <c r="C4858" t="s">
        <v>15</v>
      </c>
      <c r="D4858" s="1">
        <v>45538</v>
      </c>
      <c r="E4858" t="s">
        <v>16</v>
      </c>
      <c r="F4858" s="2">
        <v>0.38055555555555554</v>
      </c>
      <c r="G4858" s="2">
        <v>0.75624999999999998</v>
      </c>
      <c r="H4858" t="s">
        <v>17</v>
      </c>
      <c r="I4858">
        <v>9.02</v>
      </c>
      <c r="J4858">
        <v>0.02</v>
      </c>
      <c r="K4858" t="s">
        <v>18</v>
      </c>
      <c r="L4858" t="s">
        <v>17</v>
      </c>
      <c r="M4858" t="s">
        <v>17</v>
      </c>
      <c r="N4858" t="str">
        <f>TEXT(employee_attendance_dataset[[#This Row],[Date]],"DDDD")</f>
        <v>Tuesday</v>
      </c>
      <c r="O4858">
        <f>IF(employee_attendance_dataset[[#This Row],[Leave_Type]]="",0,1)</f>
        <v>0</v>
      </c>
    </row>
    <row r="4859" spans="1:15" x14ac:dyDescent="0.25">
      <c r="A4859" t="s">
        <v>142</v>
      </c>
      <c r="B4859" t="s">
        <v>143</v>
      </c>
      <c r="C4859" t="s">
        <v>15</v>
      </c>
      <c r="D4859" s="1">
        <v>45538</v>
      </c>
      <c r="E4859" t="s">
        <v>16</v>
      </c>
      <c r="F4859" s="2">
        <v>0.36736111111111114</v>
      </c>
      <c r="G4859" s="2">
        <v>0.75555555555555554</v>
      </c>
      <c r="H4859" t="s">
        <v>17</v>
      </c>
      <c r="I4859">
        <v>9.32</v>
      </c>
      <c r="J4859">
        <v>0.32</v>
      </c>
      <c r="K4859" t="s">
        <v>18</v>
      </c>
      <c r="L4859" t="s">
        <v>17</v>
      </c>
      <c r="M4859" t="s">
        <v>17</v>
      </c>
      <c r="N4859" t="str">
        <f>TEXT(employee_attendance_dataset[[#This Row],[Date]],"DDDD")</f>
        <v>Tuesday</v>
      </c>
      <c r="O4859">
        <f>IF(employee_attendance_dataset[[#This Row],[Leave_Type]]="",0,1)</f>
        <v>0</v>
      </c>
    </row>
    <row r="4860" spans="1:15" x14ac:dyDescent="0.25">
      <c r="A4860" t="s">
        <v>144</v>
      </c>
      <c r="B4860" t="s">
        <v>145</v>
      </c>
      <c r="C4860" t="s">
        <v>33</v>
      </c>
      <c r="D4860" s="1">
        <v>45538</v>
      </c>
      <c r="E4860" t="s">
        <v>16</v>
      </c>
      <c r="F4860" s="2">
        <v>0.38263888888888886</v>
      </c>
      <c r="G4860" s="2">
        <v>0.7583333333333333</v>
      </c>
      <c r="H4860" t="s">
        <v>17</v>
      </c>
      <c r="I4860">
        <v>9.02</v>
      </c>
      <c r="J4860">
        <v>0.02</v>
      </c>
      <c r="K4860" t="s">
        <v>18</v>
      </c>
      <c r="L4860" t="s">
        <v>17</v>
      </c>
      <c r="M4860" t="s">
        <v>17</v>
      </c>
      <c r="N4860" t="str">
        <f>TEXT(employee_attendance_dataset[[#This Row],[Date]],"DDDD")</f>
        <v>Tuesday</v>
      </c>
      <c r="O4860">
        <f>IF(employee_attendance_dataset[[#This Row],[Leave_Type]]="",0,1)</f>
        <v>0</v>
      </c>
    </row>
    <row r="4861" spans="1:15" x14ac:dyDescent="0.25">
      <c r="A4861" t="s">
        <v>146</v>
      </c>
      <c r="B4861" t="s">
        <v>147</v>
      </c>
      <c r="C4861" t="s">
        <v>47</v>
      </c>
      <c r="D4861" s="1">
        <v>45538</v>
      </c>
      <c r="E4861" t="s">
        <v>16</v>
      </c>
      <c r="F4861" s="2">
        <v>0.36527777777777776</v>
      </c>
      <c r="G4861" s="2">
        <v>0.74583333333333335</v>
      </c>
      <c r="H4861" t="s">
        <v>17</v>
      </c>
      <c r="I4861">
        <v>9.1300000000000008</v>
      </c>
      <c r="J4861">
        <v>0.13</v>
      </c>
      <c r="K4861" t="s">
        <v>18</v>
      </c>
      <c r="L4861" t="s">
        <v>17</v>
      </c>
      <c r="M4861" t="s">
        <v>17</v>
      </c>
      <c r="N4861" t="str">
        <f>TEXT(employee_attendance_dataset[[#This Row],[Date]],"DDDD")</f>
        <v>Tuesday</v>
      </c>
      <c r="O4861">
        <f>IF(employee_attendance_dataset[[#This Row],[Leave_Type]]="",0,1)</f>
        <v>0</v>
      </c>
    </row>
    <row r="4862" spans="1:15" x14ac:dyDescent="0.25">
      <c r="A4862" t="s">
        <v>148</v>
      </c>
      <c r="B4862" t="s">
        <v>149</v>
      </c>
      <c r="C4862" t="s">
        <v>24</v>
      </c>
      <c r="D4862" s="1">
        <v>45538</v>
      </c>
      <c r="E4862" t="s">
        <v>16</v>
      </c>
      <c r="F4862" s="2">
        <v>0.38194444444444442</v>
      </c>
      <c r="G4862" s="2">
        <v>0.61527777777777781</v>
      </c>
      <c r="H4862" t="s">
        <v>17</v>
      </c>
      <c r="I4862">
        <v>5.6</v>
      </c>
      <c r="J4862">
        <v>0</v>
      </c>
      <c r="K4862" t="s">
        <v>18</v>
      </c>
      <c r="L4862" t="s">
        <v>28</v>
      </c>
      <c r="M4862" t="s">
        <v>28</v>
      </c>
      <c r="N4862" t="str">
        <f>TEXT(employee_attendance_dataset[[#This Row],[Date]],"DDDD")</f>
        <v>Tuesday</v>
      </c>
      <c r="O4862">
        <f>IF(employee_attendance_dataset[[#This Row],[Leave_Type]]="",0,1)</f>
        <v>0</v>
      </c>
    </row>
    <row r="4863" spans="1:15" x14ac:dyDescent="0.25">
      <c r="A4863" t="s">
        <v>150</v>
      </c>
      <c r="B4863" t="s">
        <v>151</v>
      </c>
      <c r="C4863" t="s">
        <v>50</v>
      </c>
      <c r="D4863" s="1">
        <v>45538</v>
      </c>
      <c r="E4863" t="s">
        <v>16</v>
      </c>
      <c r="F4863" s="2">
        <v>0.36666666666666664</v>
      </c>
      <c r="G4863" s="2">
        <v>0.74305555555555558</v>
      </c>
      <c r="H4863" t="s">
        <v>17</v>
      </c>
      <c r="I4863">
        <v>9.0299999999999994</v>
      </c>
      <c r="J4863">
        <v>0</v>
      </c>
      <c r="K4863" t="s">
        <v>18</v>
      </c>
      <c r="L4863" t="s">
        <v>17</v>
      </c>
      <c r="M4863" t="s">
        <v>17</v>
      </c>
      <c r="N4863" t="str">
        <f>TEXT(employee_attendance_dataset[[#This Row],[Date]],"DDDD")</f>
        <v>Tuesday</v>
      </c>
      <c r="O4863">
        <f>IF(employee_attendance_dataset[[#This Row],[Leave_Type]]="",0,1)</f>
        <v>0</v>
      </c>
    </row>
    <row r="4864" spans="1:15" x14ac:dyDescent="0.25">
      <c r="A4864" t="s">
        <v>152</v>
      </c>
      <c r="B4864" t="s">
        <v>153</v>
      </c>
      <c r="C4864" t="s">
        <v>27</v>
      </c>
      <c r="D4864" s="1">
        <v>45538</v>
      </c>
      <c r="E4864" t="s">
        <v>16</v>
      </c>
      <c r="F4864" s="2">
        <v>0.37083333333333335</v>
      </c>
      <c r="G4864" s="2">
        <v>0.74861111111111112</v>
      </c>
      <c r="H4864" t="s">
        <v>17</v>
      </c>
      <c r="I4864">
        <v>9.07</v>
      </c>
      <c r="J4864">
        <v>0</v>
      </c>
      <c r="K4864" t="s">
        <v>18</v>
      </c>
      <c r="L4864" t="s">
        <v>17</v>
      </c>
      <c r="M4864" t="s">
        <v>17</v>
      </c>
      <c r="N4864" t="str">
        <f>TEXT(employee_attendance_dataset[[#This Row],[Date]],"DDDD")</f>
        <v>Tuesday</v>
      </c>
      <c r="O4864">
        <f>IF(employee_attendance_dataset[[#This Row],[Leave_Type]]="",0,1)</f>
        <v>0</v>
      </c>
    </row>
    <row r="4865" spans="1:15" x14ac:dyDescent="0.25">
      <c r="A4865" t="s">
        <v>154</v>
      </c>
      <c r="B4865" t="s">
        <v>155</v>
      </c>
      <c r="C4865" t="s">
        <v>15</v>
      </c>
      <c r="D4865" s="1">
        <v>45538</v>
      </c>
      <c r="E4865" t="s">
        <v>16</v>
      </c>
      <c r="F4865" s="2">
        <v>0.36875000000000002</v>
      </c>
      <c r="G4865" s="2">
        <v>0.76875000000000004</v>
      </c>
      <c r="H4865" t="s">
        <v>17</v>
      </c>
      <c r="I4865">
        <v>9.6</v>
      </c>
      <c r="J4865">
        <v>0.6</v>
      </c>
      <c r="K4865" t="s">
        <v>18</v>
      </c>
      <c r="L4865" t="s">
        <v>17</v>
      </c>
      <c r="M4865" t="s">
        <v>17</v>
      </c>
      <c r="N4865" t="str">
        <f>TEXT(employee_attendance_dataset[[#This Row],[Date]],"DDDD")</f>
        <v>Tuesday</v>
      </c>
      <c r="O4865">
        <f>IF(employee_attendance_dataset[[#This Row],[Leave_Type]]="",0,1)</f>
        <v>0</v>
      </c>
    </row>
    <row r="4866" spans="1:15" x14ac:dyDescent="0.25">
      <c r="A4866" t="s">
        <v>156</v>
      </c>
      <c r="B4866" t="s">
        <v>157</v>
      </c>
      <c r="C4866" t="s">
        <v>47</v>
      </c>
      <c r="D4866" s="1">
        <v>45538</v>
      </c>
      <c r="E4866" t="s">
        <v>16</v>
      </c>
      <c r="F4866" s="2">
        <v>0.3888888888888889</v>
      </c>
      <c r="G4866" s="2">
        <v>0.76249999999999996</v>
      </c>
      <c r="H4866" t="s">
        <v>28</v>
      </c>
      <c r="I4866">
        <v>8.9700000000000006</v>
      </c>
      <c r="J4866">
        <v>0</v>
      </c>
      <c r="K4866" t="s">
        <v>18</v>
      </c>
      <c r="L4866" t="s">
        <v>17</v>
      </c>
      <c r="M4866" t="s">
        <v>17</v>
      </c>
      <c r="N4866" t="str">
        <f>TEXT(employee_attendance_dataset[[#This Row],[Date]],"DDDD")</f>
        <v>Tuesday</v>
      </c>
      <c r="O4866">
        <f>IF(employee_attendance_dataset[[#This Row],[Leave_Type]]="",0,1)</f>
        <v>0</v>
      </c>
    </row>
    <row r="4867" spans="1:15" x14ac:dyDescent="0.25">
      <c r="A4867" t="s">
        <v>158</v>
      </c>
      <c r="B4867" t="s">
        <v>159</v>
      </c>
      <c r="C4867" t="s">
        <v>36</v>
      </c>
      <c r="D4867" s="1">
        <v>45538</v>
      </c>
      <c r="E4867" t="s">
        <v>16</v>
      </c>
      <c r="F4867" s="2">
        <v>0.37013888888888891</v>
      </c>
      <c r="G4867" s="2">
        <v>0.76736111111111116</v>
      </c>
      <c r="H4867" t="s">
        <v>17</v>
      </c>
      <c r="I4867">
        <v>9.5299999999999994</v>
      </c>
      <c r="J4867">
        <v>0.53</v>
      </c>
      <c r="K4867" t="s">
        <v>18</v>
      </c>
      <c r="L4867" t="s">
        <v>17</v>
      </c>
      <c r="M4867" t="s">
        <v>17</v>
      </c>
      <c r="N4867" t="str">
        <f>TEXT(employee_attendance_dataset[[#This Row],[Date]],"DDDD")</f>
        <v>Tuesday</v>
      </c>
      <c r="O4867">
        <f>IF(employee_attendance_dataset[[#This Row],[Leave_Type]]="",0,1)</f>
        <v>0</v>
      </c>
    </row>
    <row r="4868" spans="1:15" x14ac:dyDescent="0.25">
      <c r="A4868" t="s">
        <v>160</v>
      </c>
      <c r="B4868" t="s">
        <v>161</v>
      </c>
      <c r="C4868" t="s">
        <v>36</v>
      </c>
      <c r="D4868" s="1">
        <v>45538</v>
      </c>
      <c r="E4868" t="s">
        <v>16</v>
      </c>
      <c r="F4868" s="2">
        <v>0.37777777777777777</v>
      </c>
      <c r="G4868" s="2">
        <v>0.73263888888888884</v>
      </c>
      <c r="H4868" t="s">
        <v>17</v>
      </c>
      <c r="I4868">
        <v>8.52</v>
      </c>
      <c r="J4868">
        <v>0</v>
      </c>
      <c r="K4868" t="s">
        <v>18</v>
      </c>
      <c r="L4868" t="s">
        <v>17</v>
      </c>
      <c r="M4868" t="s">
        <v>17</v>
      </c>
      <c r="N4868" t="str">
        <f>TEXT(employee_attendance_dataset[[#This Row],[Date]],"DDDD")</f>
        <v>Tuesday</v>
      </c>
      <c r="O4868">
        <f>IF(employee_attendance_dataset[[#This Row],[Leave_Type]]="",0,1)</f>
        <v>0</v>
      </c>
    </row>
    <row r="4869" spans="1:15" x14ac:dyDescent="0.25">
      <c r="A4869" t="s">
        <v>162</v>
      </c>
      <c r="B4869" t="s">
        <v>163</v>
      </c>
      <c r="C4869" t="s">
        <v>50</v>
      </c>
      <c r="D4869" s="1">
        <v>45538</v>
      </c>
      <c r="E4869" t="s">
        <v>59</v>
      </c>
      <c r="F4869" s="2"/>
      <c r="G4869" s="2"/>
      <c r="H4869" t="s">
        <v>17</v>
      </c>
      <c r="I4869">
        <v>0</v>
      </c>
      <c r="J4869">
        <v>0</v>
      </c>
      <c r="K4869" t="s">
        <v>18</v>
      </c>
      <c r="L4869" t="s">
        <v>17</v>
      </c>
      <c r="M4869" t="s">
        <v>28</v>
      </c>
      <c r="N4869" t="str">
        <f>TEXT(employee_attendance_dataset[[#This Row],[Date]],"DDDD")</f>
        <v>Tuesday</v>
      </c>
      <c r="O4869">
        <f>IF(employee_attendance_dataset[[#This Row],[Leave_Type]]="",0,1)</f>
        <v>0</v>
      </c>
    </row>
    <row r="4870" spans="1:15" x14ac:dyDescent="0.25">
      <c r="A4870" t="s">
        <v>164</v>
      </c>
      <c r="B4870" t="s">
        <v>165</v>
      </c>
      <c r="C4870" t="s">
        <v>47</v>
      </c>
      <c r="D4870" s="1">
        <v>45538</v>
      </c>
      <c r="E4870" t="s">
        <v>16</v>
      </c>
      <c r="F4870" s="2">
        <v>0.37152777777777779</v>
      </c>
      <c r="G4870" s="2">
        <v>0.75486111111111109</v>
      </c>
      <c r="H4870" t="s">
        <v>17</v>
      </c>
      <c r="I4870">
        <v>9.1999999999999993</v>
      </c>
      <c r="J4870">
        <v>0</v>
      </c>
      <c r="K4870" t="s">
        <v>18</v>
      </c>
      <c r="L4870" t="s">
        <v>17</v>
      </c>
      <c r="M4870" t="s">
        <v>17</v>
      </c>
      <c r="N4870" t="str">
        <f>TEXT(employee_attendance_dataset[[#This Row],[Date]],"DDDD")</f>
        <v>Tuesday</v>
      </c>
      <c r="O4870">
        <f>IF(employee_attendance_dataset[[#This Row],[Leave_Type]]="",0,1)</f>
        <v>0</v>
      </c>
    </row>
    <row r="4871" spans="1:15" x14ac:dyDescent="0.25">
      <c r="A4871" t="s">
        <v>166</v>
      </c>
      <c r="B4871" t="s">
        <v>167</v>
      </c>
      <c r="C4871" t="s">
        <v>27</v>
      </c>
      <c r="D4871" s="1">
        <v>45538</v>
      </c>
      <c r="E4871" t="s">
        <v>16</v>
      </c>
      <c r="F4871" s="2">
        <v>0.38333333333333336</v>
      </c>
      <c r="G4871" s="2">
        <v>0.73333333333333328</v>
      </c>
      <c r="H4871" t="s">
        <v>17</v>
      </c>
      <c r="I4871">
        <v>8.4</v>
      </c>
      <c r="J4871">
        <v>0</v>
      </c>
      <c r="K4871" t="s">
        <v>18</v>
      </c>
      <c r="L4871" t="s">
        <v>17</v>
      </c>
      <c r="M4871" t="s">
        <v>17</v>
      </c>
      <c r="N4871" t="str">
        <f>TEXT(employee_attendance_dataset[[#This Row],[Date]],"DDDD")</f>
        <v>Tuesday</v>
      </c>
      <c r="O4871">
        <f>IF(employee_attendance_dataset[[#This Row],[Leave_Type]]="",0,1)</f>
        <v>0</v>
      </c>
    </row>
    <row r="4872" spans="1:15" x14ac:dyDescent="0.25">
      <c r="A4872" t="s">
        <v>168</v>
      </c>
      <c r="B4872" t="s">
        <v>169</v>
      </c>
      <c r="C4872" t="s">
        <v>24</v>
      </c>
      <c r="D4872" s="1">
        <v>45538</v>
      </c>
      <c r="E4872" t="s">
        <v>16</v>
      </c>
      <c r="F4872" s="2">
        <v>0.38333333333333336</v>
      </c>
      <c r="G4872" s="2">
        <v>0.73611111111111116</v>
      </c>
      <c r="H4872" t="s">
        <v>28</v>
      </c>
      <c r="I4872">
        <v>8.4700000000000006</v>
      </c>
      <c r="J4872">
        <v>0</v>
      </c>
      <c r="K4872" t="s">
        <v>18</v>
      </c>
      <c r="L4872" t="s">
        <v>17</v>
      </c>
      <c r="M4872" t="s">
        <v>28</v>
      </c>
      <c r="N4872" t="str">
        <f>TEXT(employee_attendance_dataset[[#This Row],[Date]],"DDDD")</f>
        <v>Tuesday</v>
      </c>
      <c r="O4872">
        <f>IF(employee_attendance_dataset[[#This Row],[Leave_Type]]="",0,1)</f>
        <v>0</v>
      </c>
    </row>
    <row r="4873" spans="1:15" x14ac:dyDescent="0.25">
      <c r="A4873" t="s">
        <v>170</v>
      </c>
      <c r="B4873" t="s">
        <v>171</v>
      </c>
      <c r="C4873" t="s">
        <v>21</v>
      </c>
      <c r="D4873" s="1">
        <v>45538</v>
      </c>
      <c r="E4873" t="s">
        <v>16</v>
      </c>
      <c r="F4873" s="2">
        <v>0.39166666666666666</v>
      </c>
      <c r="G4873" s="2">
        <v>0.74861111111111112</v>
      </c>
      <c r="H4873" t="s">
        <v>28</v>
      </c>
      <c r="I4873">
        <v>8.57</v>
      </c>
      <c r="J4873">
        <v>0</v>
      </c>
      <c r="K4873" t="s">
        <v>18</v>
      </c>
      <c r="L4873" t="s">
        <v>17</v>
      </c>
      <c r="M4873" t="s">
        <v>28</v>
      </c>
      <c r="N4873" t="str">
        <f>TEXT(employee_attendance_dataset[[#This Row],[Date]],"DDDD")</f>
        <v>Tuesday</v>
      </c>
      <c r="O4873">
        <f>IF(employee_attendance_dataset[[#This Row],[Leave_Type]]="",0,1)</f>
        <v>0</v>
      </c>
    </row>
    <row r="4874" spans="1:15" x14ac:dyDescent="0.25">
      <c r="A4874" t="s">
        <v>173</v>
      </c>
      <c r="B4874" t="s">
        <v>174</v>
      </c>
      <c r="C4874" t="s">
        <v>47</v>
      </c>
      <c r="D4874" s="1">
        <v>45538</v>
      </c>
      <c r="E4874" t="s">
        <v>16</v>
      </c>
      <c r="F4874" s="2">
        <v>0.3659722222222222</v>
      </c>
      <c r="G4874" s="2">
        <v>0.76041666666666663</v>
      </c>
      <c r="H4874" t="s">
        <v>17</v>
      </c>
      <c r="I4874">
        <v>9.4700000000000006</v>
      </c>
      <c r="J4874">
        <v>0</v>
      </c>
      <c r="K4874" t="s">
        <v>18</v>
      </c>
      <c r="L4874" t="s">
        <v>17</v>
      </c>
      <c r="M4874" t="s">
        <v>17</v>
      </c>
      <c r="N4874" t="str">
        <f>TEXT(employee_attendance_dataset[[#This Row],[Date]],"DDDD")</f>
        <v>Tuesday</v>
      </c>
      <c r="O4874">
        <f>IF(employee_attendance_dataset[[#This Row],[Leave_Type]]="",0,1)</f>
        <v>0</v>
      </c>
    </row>
    <row r="4875" spans="1:15" x14ac:dyDescent="0.25">
      <c r="A4875" t="s">
        <v>175</v>
      </c>
      <c r="B4875" t="s">
        <v>176</v>
      </c>
      <c r="C4875" t="s">
        <v>21</v>
      </c>
      <c r="D4875" s="1">
        <v>45538</v>
      </c>
      <c r="E4875" t="s">
        <v>16</v>
      </c>
      <c r="F4875" s="2">
        <v>0.38611111111111113</v>
      </c>
      <c r="G4875" s="2">
        <v>0.7583333333333333</v>
      </c>
      <c r="H4875" t="s">
        <v>17</v>
      </c>
      <c r="I4875">
        <v>8.93</v>
      </c>
      <c r="J4875">
        <v>0</v>
      </c>
      <c r="K4875" t="s">
        <v>18</v>
      </c>
      <c r="L4875" t="s">
        <v>17</v>
      </c>
      <c r="M4875" t="s">
        <v>17</v>
      </c>
      <c r="N4875" t="str">
        <f>TEXT(employee_attendance_dataset[[#This Row],[Date]],"DDDD")</f>
        <v>Tuesday</v>
      </c>
      <c r="O4875">
        <f>IF(employee_attendance_dataset[[#This Row],[Leave_Type]]="",0,1)</f>
        <v>0</v>
      </c>
    </row>
    <row r="4876" spans="1:15" x14ac:dyDescent="0.25">
      <c r="A4876" t="s">
        <v>177</v>
      </c>
      <c r="B4876" t="s">
        <v>178</v>
      </c>
      <c r="C4876" t="s">
        <v>24</v>
      </c>
      <c r="D4876" s="1">
        <v>45538</v>
      </c>
      <c r="E4876" t="s">
        <v>112</v>
      </c>
      <c r="F4876" s="2"/>
      <c r="G4876" s="2"/>
      <c r="H4876" t="s">
        <v>17</v>
      </c>
      <c r="I4876">
        <v>0</v>
      </c>
      <c r="J4876">
        <v>0</v>
      </c>
      <c r="K4876" t="s">
        <v>172</v>
      </c>
      <c r="L4876" t="s">
        <v>17</v>
      </c>
      <c r="M4876" t="s">
        <v>17</v>
      </c>
      <c r="N4876" t="str">
        <f>TEXT(employee_attendance_dataset[[#This Row],[Date]],"DDDD")</f>
        <v>Tuesday</v>
      </c>
      <c r="O4876">
        <f>IF(employee_attendance_dataset[[#This Row],[Leave_Type]]="",0,1)</f>
        <v>1</v>
      </c>
    </row>
    <row r="4877" spans="1:15" x14ac:dyDescent="0.25">
      <c r="A4877" t="s">
        <v>13</v>
      </c>
      <c r="B4877" t="s">
        <v>14</v>
      </c>
      <c r="C4877" t="s">
        <v>15</v>
      </c>
      <c r="D4877" s="1">
        <v>45539</v>
      </c>
      <c r="E4877" t="s">
        <v>16</v>
      </c>
      <c r="F4877" s="2">
        <v>0.3611111111111111</v>
      </c>
      <c r="G4877" s="2">
        <v>0.75763888888888886</v>
      </c>
      <c r="H4877" t="s">
        <v>17</v>
      </c>
      <c r="I4877">
        <v>9.52</v>
      </c>
      <c r="J4877">
        <v>0</v>
      </c>
      <c r="K4877" t="s">
        <v>18</v>
      </c>
      <c r="L4877" t="s">
        <v>17</v>
      </c>
      <c r="M4877" t="s">
        <v>17</v>
      </c>
      <c r="N4877" t="str">
        <f>TEXT(employee_attendance_dataset[[#This Row],[Date]],"DDDD")</f>
        <v>Wednesday</v>
      </c>
      <c r="O4877">
        <f>IF(employee_attendance_dataset[[#This Row],[Leave_Type]]="",0,1)</f>
        <v>0</v>
      </c>
    </row>
    <row r="4878" spans="1:15" x14ac:dyDescent="0.25">
      <c r="A4878" t="s">
        <v>19</v>
      </c>
      <c r="B4878" t="s">
        <v>20</v>
      </c>
      <c r="C4878" t="s">
        <v>21</v>
      </c>
      <c r="D4878" s="1">
        <v>45539</v>
      </c>
      <c r="E4878" t="s">
        <v>16</v>
      </c>
      <c r="F4878" s="2">
        <v>0.38263888888888886</v>
      </c>
      <c r="G4878" s="2">
        <v>0.75763888888888886</v>
      </c>
      <c r="H4878" t="s">
        <v>17</v>
      </c>
      <c r="I4878">
        <v>9</v>
      </c>
      <c r="J4878">
        <v>0</v>
      </c>
      <c r="K4878" t="s">
        <v>18</v>
      </c>
      <c r="L4878" t="s">
        <v>17</v>
      </c>
      <c r="M4878" t="s">
        <v>17</v>
      </c>
      <c r="N4878" t="str">
        <f>TEXT(employee_attendance_dataset[[#This Row],[Date]],"DDDD")</f>
        <v>Wednesday</v>
      </c>
      <c r="O4878">
        <f>IF(employee_attendance_dataset[[#This Row],[Leave_Type]]="",0,1)</f>
        <v>0</v>
      </c>
    </row>
    <row r="4879" spans="1:15" x14ac:dyDescent="0.25">
      <c r="A4879" t="s">
        <v>22</v>
      </c>
      <c r="B4879" t="s">
        <v>23</v>
      </c>
      <c r="C4879" t="s">
        <v>24</v>
      </c>
      <c r="D4879" s="1">
        <v>45539</v>
      </c>
      <c r="E4879" t="s">
        <v>16</v>
      </c>
      <c r="F4879" s="2">
        <v>0.38333333333333336</v>
      </c>
      <c r="G4879" s="2">
        <v>0.76527777777777772</v>
      </c>
      <c r="H4879" t="s">
        <v>17</v>
      </c>
      <c r="I4879">
        <v>9.17</v>
      </c>
      <c r="J4879">
        <v>0.17</v>
      </c>
      <c r="K4879" t="s">
        <v>18</v>
      </c>
      <c r="L4879" t="s">
        <v>17</v>
      </c>
      <c r="M4879" t="s">
        <v>17</v>
      </c>
      <c r="N4879" t="str">
        <f>TEXT(employee_attendance_dataset[[#This Row],[Date]],"DDDD")</f>
        <v>Wednesday</v>
      </c>
      <c r="O4879">
        <f>IF(employee_attendance_dataset[[#This Row],[Leave_Type]]="",0,1)</f>
        <v>0</v>
      </c>
    </row>
    <row r="4880" spans="1:15" x14ac:dyDescent="0.25">
      <c r="A4880" t="s">
        <v>25</v>
      </c>
      <c r="B4880" t="s">
        <v>26</v>
      </c>
      <c r="C4880" t="s">
        <v>27</v>
      </c>
      <c r="D4880" s="1">
        <v>45539</v>
      </c>
      <c r="E4880" t="s">
        <v>16</v>
      </c>
      <c r="F4880" s="2">
        <v>0.37916666666666665</v>
      </c>
      <c r="G4880" s="2">
        <v>0.73124999999999996</v>
      </c>
      <c r="H4880" t="s">
        <v>17</v>
      </c>
      <c r="I4880">
        <v>8.4499999999999993</v>
      </c>
      <c r="J4880">
        <v>0</v>
      </c>
      <c r="K4880" t="s">
        <v>18</v>
      </c>
      <c r="L4880" t="s">
        <v>17</v>
      </c>
      <c r="M4880" t="s">
        <v>17</v>
      </c>
      <c r="N4880" t="str">
        <f>TEXT(employee_attendance_dataset[[#This Row],[Date]],"DDDD")</f>
        <v>Wednesday</v>
      </c>
      <c r="O4880">
        <f>IF(employee_attendance_dataset[[#This Row],[Leave_Type]]="",0,1)</f>
        <v>0</v>
      </c>
    </row>
    <row r="4881" spans="1:15" x14ac:dyDescent="0.25">
      <c r="A4881" t="s">
        <v>29</v>
      </c>
      <c r="B4881" t="s">
        <v>30</v>
      </c>
      <c r="C4881" t="s">
        <v>27</v>
      </c>
      <c r="D4881" s="1">
        <v>45539</v>
      </c>
      <c r="E4881" t="s">
        <v>16</v>
      </c>
      <c r="F4881" s="2">
        <v>0.37152777777777779</v>
      </c>
      <c r="G4881" s="2">
        <v>0.62430555555555556</v>
      </c>
      <c r="H4881" t="s">
        <v>17</v>
      </c>
      <c r="I4881">
        <v>6.07</v>
      </c>
      <c r="J4881">
        <v>0</v>
      </c>
      <c r="K4881" t="s">
        <v>18</v>
      </c>
      <c r="L4881" t="s">
        <v>28</v>
      </c>
      <c r="M4881" t="s">
        <v>28</v>
      </c>
      <c r="N4881" t="str">
        <f>TEXT(employee_attendance_dataset[[#This Row],[Date]],"DDDD")</f>
        <v>Wednesday</v>
      </c>
      <c r="O4881">
        <f>IF(employee_attendance_dataset[[#This Row],[Leave_Type]]="",0,1)</f>
        <v>0</v>
      </c>
    </row>
    <row r="4882" spans="1:15" x14ac:dyDescent="0.25">
      <c r="A4882" t="s">
        <v>31</v>
      </c>
      <c r="B4882" t="s">
        <v>32</v>
      </c>
      <c r="C4882" t="s">
        <v>33</v>
      </c>
      <c r="D4882" s="1">
        <v>45539</v>
      </c>
      <c r="E4882" t="s">
        <v>16</v>
      </c>
      <c r="F4882" s="2">
        <v>0.38124999999999998</v>
      </c>
      <c r="G4882" s="2">
        <v>0.73124999999999996</v>
      </c>
      <c r="H4882" t="s">
        <v>17</v>
      </c>
      <c r="I4882">
        <v>8.4</v>
      </c>
      <c r="J4882">
        <v>0</v>
      </c>
      <c r="K4882" t="s">
        <v>18</v>
      </c>
      <c r="L4882" t="s">
        <v>17</v>
      </c>
      <c r="M4882" t="s">
        <v>17</v>
      </c>
      <c r="N4882" t="str">
        <f>TEXT(employee_attendance_dataset[[#This Row],[Date]],"DDDD")</f>
        <v>Wednesday</v>
      </c>
      <c r="O4882">
        <f>IF(employee_attendance_dataset[[#This Row],[Leave_Type]]="",0,1)</f>
        <v>0</v>
      </c>
    </row>
    <row r="4883" spans="1:15" x14ac:dyDescent="0.25">
      <c r="A4883" t="s">
        <v>34</v>
      </c>
      <c r="B4883" t="s">
        <v>35</v>
      </c>
      <c r="C4883" t="s">
        <v>36</v>
      </c>
      <c r="D4883" s="1">
        <v>45539</v>
      </c>
      <c r="E4883" t="s">
        <v>16</v>
      </c>
      <c r="F4883" s="2">
        <v>0.38124999999999998</v>
      </c>
      <c r="G4883" s="2">
        <v>0.75624999999999998</v>
      </c>
      <c r="H4883" t="s">
        <v>17</v>
      </c>
      <c r="I4883">
        <v>9</v>
      </c>
      <c r="J4883">
        <v>0</v>
      </c>
      <c r="K4883" t="s">
        <v>18</v>
      </c>
      <c r="L4883" t="s">
        <v>17</v>
      </c>
      <c r="M4883" t="s">
        <v>17</v>
      </c>
      <c r="N4883" t="str">
        <f>TEXT(employee_attendance_dataset[[#This Row],[Date]],"DDDD")</f>
        <v>Wednesday</v>
      </c>
      <c r="O4883">
        <f>IF(employee_attendance_dataset[[#This Row],[Leave_Type]]="",0,1)</f>
        <v>0</v>
      </c>
    </row>
    <row r="4884" spans="1:15" x14ac:dyDescent="0.25">
      <c r="A4884" t="s">
        <v>37</v>
      </c>
      <c r="B4884" t="s">
        <v>38</v>
      </c>
      <c r="C4884" t="s">
        <v>36</v>
      </c>
      <c r="D4884" s="1">
        <v>45539</v>
      </c>
      <c r="E4884" t="s">
        <v>112</v>
      </c>
      <c r="F4884" s="2"/>
      <c r="G4884" s="2"/>
      <c r="H4884" t="s">
        <v>17</v>
      </c>
      <c r="I4884">
        <v>0</v>
      </c>
      <c r="J4884">
        <v>0</v>
      </c>
      <c r="K4884" t="s">
        <v>180</v>
      </c>
      <c r="L4884" t="s">
        <v>17</v>
      </c>
      <c r="M4884" t="s">
        <v>17</v>
      </c>
      <c r="N4884" t="str">
        <f>TEXT(employee_attendance_dataset[[#This Row],[Date]],"DDDD")</f>
        <v>Wednesday</v>
      </c>
      <c r="O4884">
        <f>IF(employee_attendance_dataset[[#This Row],[Leave_Type]]="",0,1)</f>
        <v>1</v>
      </c>
    </row>
    <row r="4885" spans="1:15" x14ac:dyDescent="0.25">
      <c r="A4885" t="s">
        <v>39</v>
      </c>
      <c r="B4885" t="s">
        <v>40</v>
      </c>
      <c r="C4885" t="s">
        <v>33</v>
      </c>
      <c r="D4885" s="1">
        <v>45539</v>
      </c>
      <c r="E4885" t="s">
        <v>16</v>
      </c>
      <c r="F4885" s="2">
        <v>0.38333333333333336</v>
      </c>
      <c r="G4885" s="2">
        <v>0.75972222222222219</v>
      </c>
      <c r="H4885" t="s">
        <v>28</v>
      </c>
      <c r="I4885">
        <v>9.0299999999999994</v>
      </c>
      <c r="J4885">
        <v>0</v>
      </c>
      <c r="K4885" t="s">
        <v>18</v>
      </c>
      <c r="L4885" t="s">
        <v>17</v>
      </c>
      <c r="M4885" t="s">
        <v>17</v>
      </c>
      <c r="N4885" t="str">
        <f>TEXT(employee_attendance_dataset[[#This Row],[Date]],"DDDD")</f>
        <v>Wednesday</v>
      </c>
      <c r="O4885">
        <f>IF(employee_attendance_dataset[[#This Row],[Leave_Type]]="",0,1)</f>
        <v>0</v>
      </c>
    </row>
    <row r="4886" spans="1:15" x14ac:dyDescent="0.25">
      <c r="A4886" t="s">
        <v>41</v>
      </c>
      <c r="B4886" t="s">
        <v>42</v>
      </c>
      <c r="C4886" t="s">
        <v>33</v>
      </c>
      <c r="D4886" s="1">
        <v>45539</v>
      </c>
      <c r="E4886" t="s">
        <v>112</v>
      </c>
      <c r="F4886" s="2"/>
      <c r="G4886" s="2"/>
      <c r="H4886" t="s">
        <v>17</v>
      </c>
      <c r="I4886">
        <v>0</v>
      </c>
      <c r="J4886">
        <v>0</v>
      </c>
      <c r="K4886" t="s">
        <v>172</v>
      </c>
      <c r="L4886" t="s">
        <v>17</v>
      </c>
      <c r="M4886" t="s">
        <v>17</v>
      </c>
      <c r="N4886" t="str">
        <f>TEXT(employee_attendance_dataset[[#This Row],[Date]],"DDDD")</f>
        <v>Wednesday</v>
      </c>
      <c r="O4886">
        <f>IF(employee_attendance_dataset[[#This Row],[Leave_Type]]="",0,1)</f>
        <v>1</v>
      </c>
    </row>
    <row r="4887" spans="1:15" x14ac:dyDescent="0.25">
      <c r="A4887" t="s">
        <v>43</v>
      </c>
      <c r="B4887" t="s">
        <v>44</v>
      </c>
      <c r="C4887" t="s">
        <v>15</v>
      </c>
      <c r="D4887" s="1">
        <v>45539</v>
      </c>
      <c r="E4887" t="s">
        <v>59</v>
      </c>
      <c r="F4887" s="2"/>
      <c r="G4887" s="2"/>
      <c r="H4887" t="s">
        <v>17</v>
      </c>
      <c r="I4887">
        <v>0</v>
      </c>
      <c r="J4887">
        <v>0</v>
      </c>
      <c r="K4887" t="s">
        <v>18</v>
      </c>
      <c r="L4887" t="s">
        <v>17</v>
      </c>
      <c r="M4887" t="s">
        <v>28</v>
      </c>
      <c r="N4887" t="str">
        <f>TEXT(employee_attendance_dataset[[#This Row],[Date]],"DDDD")</f>
        <v>Wednesday</v>
      </c>
      <c r="O4887">
        <f>IF(employee_attendance_dataset[[#This Row],[Leave_Type]]="",0,1)</f>
        <v>0</v>
      </c>
    </row>
    <row r="4888" spans="1:15" x14ac:dyDescent="0.25">
      <c r="A4888" t="s">
        <v>45</v>
      </c>
      <c r="B4888" t="s">
        <v>46</v>
      </c>
      <c r="C4888" t="s">
        <v>47</v>
      </c>
      <c r="D4888" s="1">
        <v>45539</v>
      </c>
      <c r="E4888" t="s">
        <v>16</v>
      </c>
      <c r="F4888" s="2">
        <v>0.36944444444444446</v>
      </c>
      <c r="G4888" s="2">
        <v>0.73333333333333328</v>
      </c>
      <c r="H4888" t="s">
        <v>17</v>
      </c>
      <c r="I4888">
        <v>8.73</v>
      </c>
      <c r="J4888">
        <v>0</v>
      </c>
      <c r="K4888" t="s">
        <v>18</v>
      </c>
      <c r="L4888" t="s">
        <v>17</v>
      </c>
      <c r="M4888" t="s">
        <v>17</v>
      </c>
      <c r="N4888" t="str">
        <f>TEXT(employee_attendance_dataset[[#This Row],[Date]],"DDDD")</f>
        <v>Wednesday</v>
      </c>
      <c r="O4888">
        <f>IF(employee_attendance_dataset[[#This Row],[Leave_Type]]="",0,1)</f>
        <v>0</v>
      </c>
    </row>
    <row r="4889" spans="1:15" x14ac:dyDescent="0.25">
      <c r="A4889" t="s">
        <v>48</v>
      </c>
      <c r="B4889" t="s">
        <v>49</v>
      </c>
      <c r="C4889" t="s">
        <v>50</v>
      </c>
      <c r="D4889" s="1">
        <v>45539</v>
      </c>
      <c r="E4889" t="s">
        <v>16</v>
      </c>
      <c r="F4889" s="2">
        <v>0.38055555555555554</v>
      </c>
      <c r="G4889" s="2">
        <v>0.76944444444444449</v>
      </c>
      <c r="H4889" t="s">
        <v>17</v>
      </c>
      <c r="I4889">
        <v>9.33</v>
      </c>
      <c r="J4889">
        <v>0</v>
      </c>
      <c r="K4889" t="s">
        <v>18</v>
      </c>
      <c r="L4889" t="s">
        <v>17</v>
      </c>
      <c r="M4889" t="s">
        <v>17</v>
      </c>
      <c r="N4889" t="str">
        <f>TEXT(employee_attendance_dataset[[#This Row],[Date]],"DDDD")</f>
        <v>Wednesday</v>
      </c>
      <c r="O4889">
        <f>IF(employee_attendance_dataset[[#This Row],[Leave_Type]]="",0,1)</f>
        <v>0</v>
      </c>
    </row>
    <row r="4890" spans="1:15" x14ac:dyDescent="0.25">
      <c r="A4890" t="s">
        <v>51</v>
      </c>
      <c r="B4890" t="s">
        <v>52</v>
      </c>
      <c r="C4890" t="s">
        <v>24</v>
      </c>
      <c r="D4890" s="1">
        <v>45539</v>
      </c>
      <c r="E4890" t="s">
        <v>16</v>
      </c>
      <c r="F4890" s="2">
        <v>0.3840277777777778</v>
      </c>
      <c r="G4890" s="2">
        <v>0.76736111111111116</v>
      </c>
      <c r="H4890" t="s">
        <v>17</v>
      </c>
      <c r="I4890">
        <v>9.1999999999999993</v>
      </c>
      <c r="J4890">
        <v>0.2</v>
      </c>
      <c r="K4890" t="s">
        <v>18</v>
      </c>
      <c r="L4890" t="s">
        <v>17</v>
      </c>
      <c r="M4890" t="s">
        <v>17</v>
      </c>
      <c r="N4890" t="str">
        <f>TEXT(employee_attendance_dataset[[#This Row],[Date]],"DDDD")</f>
        <v>Wednesday</v>
      </c>
      <c r="O4890">
        <f>IF(employee_attendance_dataset[[#This Row],[Leave_Type]]="",0,1)</f>
        <v>0</v>
      </c>
    </row>
    <row r="4891" spans="1:15" x14ac:dyDescent="0.25">
      <c r="A4891" t="s">
        <v>53</v>
      </c>
      <c r="B4891" t="s">
        <v>54</v>
      </c>
      <c r="C4891" t="s">
        <v>36</v>
      </c>
      <c r="D4891" s="1">
        <v>45539</v>
      </c>
      <c r="E4891" t="s">
        <v>16</v>
      </c>
      <c r="F4891" s="2">
        <v>0.36805555555555558</v>
      </c>
      <c r="G4891" s="2">
        <v>0.62569444444444444</v>
      </c>
      <c r="H4891" t="s">
        <v>17</v>
      </c>
      <c r="I4891">
        <v>6.18</v>
      </c>
      <c r="J4891">
        <v>0</v>
      </c>
      <c r="K4891" t="s">
        <v>18</v>
      </c>
      <c r="L4891" t="s">
        <v>28</v>
      </c>
      <c r="M4891" t="s">
        <v>17</v>
      </c>
      <c r="N4891" t="str">
        <f>TEXT(employee_attendance_dataset[[#This Row],[Date]],"DDDD")</f>
        <v>Wednesday</v>
      </c>
      <c r="O4891">
        <f>IF(employee_attendance_dataset[[#This Row],[Leave_Type]]="",0,1)</f>
        <v>0</v>
      </c>
    </row>
    <row r="4892" spans="1:15" x14ac:dyDescent="0.25">
      <c r="A4892" t="s">
        <v>55</v>
      </c>
      <c r="B4892" t="s">
        <v>56</v>
      </c>
      <c r="C4892" t="s">
        <v>50</v>
      </c>
      <c r="D4892" s="1">
        <v>45539</v>
      </c>
      <c r="E4892" t="s">
        <v>16</v>
      </c>
      <c r="F4892" s="2">
        <v>0.37847222222222221</v>
      </c>
      <c r="G4892" s="2">
        <v>0.75069444444444444</v>
      </c>
      <c r="H4892" t="s">
        <v>17</v>
      </c>
      <c r="I4892">
        <v>8.93</v>
      </c>
      <c r="J4892">
        <v>0</v>
      </c>
      <c r="K4892" t="s">
        <v>18</v>
      </c>
      <c r="L4892" t="s">
        <v>17</v>
      </c>
      <c r="M4892" t="s">
        <v>17</v>
      </c>
      <c r="N4892" t="str">
        <f>TEXT(employee_attendance_dataset[[#This Row],[Date]],"DDDD")</f>
        <v>Wednesday</v>
      </c>
      <c r="O4892">
        <f>IF(employee_attendance_dataset[[#This Row],[Leave_Type]]="",0,1)</f>
        <v>0</v>
      </c>
    </row>
    <row r="4893" spans="1:15" x14ac:dyDescent="0.25">
      <c r="A4893" t="s">
        <v>57</v>
      </c>
      <c r="B4893" t="s">
        <v>58</v>
      </c>
      <c r="C4893" t="s">
        <v>24</v>
      </c>
      <c r="D4893" s="1">
        <v>45539</v>
      </c>
      <c r="E4893" t="s">
        <v>16</v>
      </c>
      <c r="F4893" s="2">
        <v>0.37013888888888891</v>
      </c>
      <c r="G4893" s="2">
        <v>0.73541666666666672</v>
      </c>
      <c r="H4893" t="s">
        <v>17</v>
      </c>
      <c r="I4893">
        <v>8.77</v>
      </c>
      <c r="J4893">
        <v>0</v>
      </c>
      <c r="K4893" t="s">
        <v>18</v>
      </c>
      <c r="L4893" t="s">
        <v>17</v>
      </c>
      <c r="M4893" t="s">
        <v>17</v>
      </c>
      <c r="N4893" t="str">
        <f>TEXT(employee_attendance_dataset[[#This Row],[Date]],"DDDD")</f>
        <v>Wednesday</v>
      </c>
      <c r="O4893">
        <f>IF(employee_attendance_dataset[[#This Row],[Leave_Type]]="",0,1)</f>
        <v>0</v>
      </c>
    </row>
    <row r="4894" spans="1:15" x14ac:dyDescent="0.25">
      <c r="A4894" t="s">
        <v>60</v>
      </c>
      <c r="B4894" t="s">
        <v>61</v>
      </c>
      <c r="C4894" t="s">
        <v>36</v>
      </c>
      <c r="D4894" s="1">
        <v>45539</v>
      </c>
      <c r="E4894" t="s">
        <v>16</v>
      </c>
      <c r="F4894" s="2">
        <v>0.3659722222222222</v>
      </c>
      <c r="G4894" s="2">
        <v>0.74583333333333335</v>
      </c>
      <c r="H4894" t="s">
        <v>17</v>
      </c>
      <c r="I4894">
        <v>9.1199999999999992</v>
      </c>
      <c r="J4894">
        <v>0</v>
      </c>
      <c r="K4894" t="s">
        <v>18</v>
      </c>
      <c r="L4894" t="s">
        <v>17</v>
      </c>
      <c r="M4894" t="s">
        <v>17</v>
      </c>
      <c r="N4894" t="str">
        <f>TEXT(employee_attendance_dataset[[#This Row],[Date]],"DDDD")</f>
        <v>Wednesday</v>
      </c>
      <c r="O4894">
        <f>IF(employee_attendance_dataset[[#This Row],[Leave_Type]]="",0,1)</f>
        <v>0</v>
      </c>
    </row>
    <row r="4895" spans="1:15" x14ac:dyDescent="0.25">
      <c r="A4895" t="s">
        <v>62</v>
      </c>
      <c r="B4895" t="s">
        <v>63</v>
      </c>
      <c r="C4895" t="s">
        <v>21</v>
      </c>
      <c r="D4895" s="1">
        <v>45539</v>
      </c>
      <c r="E4895" t="s">
        <v>16</v>
      </c>
      <c r="F4895" s="2">
        <v>0.36458333333333331</v>
      </c>
      <c r="G4895" s="2">
        <v>0.7368055555555556</v>
      </c>
      <c r="H4895" t="s">
        <v>17</v>
      </c>
      <c r="I4895">
        <v>8.93</v>
      </c>
      <c r="J4895">
        <v>0</v>
      </c>
      <c r="K4895" t="s">
        <v>18</v>
      </c>
      <c r="L4895" t="s">
        <v>17</v>
      </c>
      <c r="M4895" t="s">
        <v>17</v>
      </c>
      <c r="N4895" t="str">
        <f>TEXT(employee_attendance_dataset[[#This Row],[Date]],"DDDD")</f>
        <v>Wednesday</v>
      </c>
      <c r="O4895">
        <f>IF(employee_attendance_dataset[[#This Row],[Leave_Type]]="",0,1)</f>
        <v>0</v>
      </c>
    </row>
    <row r="4896" spans="1:15" x14ac:dyDescent="0.25">
      <c r="A4896" t="s">
        <v>64</v>
      </c>
      <c r="B4896" t="s">
        <v>65</v>
      </c>
      <c r="C4896" t="s">
        <v>15</v>
      </c>
      <c r="D4896" s="1">
        <v>45539</v>
      </c>
      <c r="E4896" t="s">
        <v>16</v>
      </c>
      <c r="F4896" s="2">
        <v>0.38541666666666669</v>
      </c>
      <c r="G4896" s="2">
        <v>0.74652777777777779</v>
      </c>
      <c r="H4896" t="s">
        <v>17</v>
      </c>
      <c r="I4896">
        <v>8.67</v>
      </c>
      <c r="J4896">
        <v>0</v>
      </c>
      <c r="K4896" t="s">
        <v>18</v>
      </c>
      <c r="L4896" t="s">
        <v>17</v>
      </c>
      <c r="M4896" t="s">
        <v>17</v>
      </c>
      <c r="N4896" t="str">
        <f>TEXT(employee_attendance_dataset[[#This Row],[Date]],"DDDD")</f>
        <v>Wednesday</v>
      </c>
      <c r="O4896">
        <f>IF(employee_attendance_dataset[[#This Row],[Leave_Type]]="",0,1)</f>
        <v>0</v>
      </c>
    </row>
    <row r="4897" spans="1:15" x14ac:dyDescent="0.25">
      <c r="A4897" t="s">
        <v>66</v>
      </c>
      <c r="B4897" t="s">
        <v>67</v>
      </c>
      <c r="C4897" t="s">
        <v>36</v>
      </c>
      <c r="D4897" s="1">
        <v>45539</v>
      </c>
      <c r="E4897" t="s">
        <v>16</v>
      </c>
      <c r="F4897" s="2">
        <v>0.37847222222222221</v>
      </c>
      <c r="G4897" s="2">
        <v>0.75624999999999998</v>
      </c>
      <c r="H4897" t="s">
        <v>17</v>
      </c>
      <c r="I4897">
        <v>9.07</v>
      </c>
      <c r="J4897">
        <v>0</v>
      </c>
      <c r="K4897" t="s">
        <v>18</v>
      </c>
      <c r="L4897" t="s">
        <v>17</v>
      </c>
      <c r="M4897" t="s">
        <v>17</v>
      </c>
      <c r="N4897" t="str">
        <f>TEXT(employee_attendance_dataset[[#This Row],[Date]],"DDDD")</f>
        <v>Wednesday</v>
      </c>
      <c r="O4897">
        <f>IF(employee_attendance_dataset[[#This Row],[Leave_Type]]="",0,1)</f>
        <v>0</v>
      </c>
    </row>
    <row r="4898" spans="1:15" x14ac:dyDescent="0.25">
      <c r="A4898" t="s">
        <v>68</v>
      </c>
      <c r="B4898" t="s">
        <v>69</v>
      </c>
      <c r="C4898" t="s">
        <v>27</v>
      </c>
      <c r="D4898" s="1">
        <v>45539</v>
      </c>
      <c r="E4898" t="s">
        <v>59</v>
      </c>
      <c r="F4898" s="2"/>
      <c r="G4898" s="2"/>
      <c r="H4898" t="s">
        <v>17</v>
      </c>
      <c r="I4898">
        <v>0</v>
      </c>
      <c r="J4898">
        <v>0</v>
      </c>
      <c r="K4898" t="s">
        <v>18</v>
      </c>
      <c r="L4898" t="s">
        <v>17</v>
      </c>
      <c r="M4898" t="s">
        <v>28</v>
      </c>
      <c r="N4898" t="str">
        <f>TEXT(employee_attendance_dataset[[#This Row],[Date]],"DDDD")</f>
        <v>Wednesday</v>
      </c>
      <c r="O4898">
        <f>IF(employee_attendance_dataset[[#This Row],[Leave_Type]]="",0,1)</f>
        <v>0</v>
      </c>
    </row>
    <row r="4899" spans="1:15" x14ac:dyDescent="0.25">
      <c r="A4899" t="s">
        <v>70</v>
      </c>
      <c r="B4899" t="s">
        <v>71</v>
      </c>
      <c r="C4899" t="s">
        <v>33</v>
      </c>
      <c r="D4899" s="1">
        <v>45539</v>
      </c>
      <c r="E4899" t="s">
        <v>16</v>
      </c>
      <c r="F4899" s="2">
        <v>0.38750000000000001</v>
      </c>
      <c r="G4899" s="2">
        <v>0.76111111111111107</v>
      </c>
      <c r="H4899" t="s">
        <v>17</v>
      </c>
      <c r="I4899">
        <v>8.9700000000000006</v>
      </c>
      <c r="J4899">
        <v>0</v>
      </c>
      <c r="K4899" t="s">
        <v>18</v>
      </c>
      <c r="L4899" t="s">
        <v>17</v>
      </c>
      <c r="M4899" t="s">
        <v>17</v>
      </c>
      <c r="N4899" t="str">
        <f>TEXT(employee_attendance_dataset[[#This Row],[Date]],"DDDD")</f>
        <v>Wednesday</v>
      </c>
      <c r="O4899">
        <f>IF(employee_attendance_dataset[[#This Row],[Leave_Type]]="",0,1)</f>
        <v>0</v>
      </c>
    </row>
    <row r="4900" spans="1:15" x14ac:dyDescent="0.25">
      <c r="A4900" t="s">
        <v>72</v>
      </c>
      <c r="B4900" t="s">
        <v>73</v>
      </c>
      <c r="C4900" t="s">
        <v>21</v>
      </c>
      <c r="D4900" s="1">
        <v>45539</v>
      </c>
      <c r="E4900" t="s">
        <v>16</v>
      </c>
      <c r="F4900" s="2">
        <v>0.40833333333333333</v>
      </c>
      <c r="G4900" s="2">
        <v>0.76458333333333328</v>
      </c>
      <c r="H4900" t="s">
        <v>28</v>
      </c>
      <c r="I4900">
        <v>8.5500000000000007</v>
      </c>
      <c r="J4900">
        <v>0</v>
      </c>
      <c r="K4900" t="s">
        <v>18</v>
      </c>
      <c r="L4900" t="s">
        <v>17</v>
      </c>
      <c r="M4900" t="s">
        <v>17</v>
      </c>
      <c r="N4900" t="str">
        <f>TEXT(employee_attendance_dataset[[#This Row],[Date]],"DDDD")</f>
        <v>Wednesday</v>
      </c>
      <c r="O4900">
        <f>IF(employee_attendance_dataset[[#This Row],[Leave_Type]]="",0,1)</f>
        <v>0</v>
      </c>
    </row>
    <row r="4901" spans="1:15" x14ac:dyDescent="0.25">
      <c r="A4901" t="s">
        <v>74</v>
      </c>
      <c r="B4901" t="s">
        <v>75</v>
      </c>
      <c r="C4901" t="s">
        <v>47</v>
      </c>
      <c r="D4901" s="1">
        <v>45539</v>
      </c>
      <c r="E4901" t="s">
        <v>16</v>
      </c>
      <c r="F4901" s="2">
        <v>0.36249999999999999</v>
      </c>
      <c r="G4901" s="2">
        <v>0.73333333333333328</v>
      </c>
      <c r="H4901" t="s">
        <v>17</v>
      </c>
      <c r="I4901">
        <v>8.9</v>
      </c>
      <c r="J4901">
        <v>0</v>
      </c>
      <c r="K4901" t="s">
        <v>18</v>
      </c>
      <c r="L4901" t="s">
        <v>17</v>
      </c>
      <c r="M4901" t="s">
        <v>17</v>
      </c>
      <c r="N4901" t="str">
        <f>TEXT(employee_attendance_dataset[[#This Row],[Date]],"DDDD")</f>
        <v>Wednesday</v>
      </c>
      <c r="O4901">
        <f>IF(employee_attendance_dataset[[#This Row],[Leave_Type]]="",0,1)</f>
        <v>0</v>
      </c>
    </row>
    <row r="4902" spans="1:15" x14ac:dyDescent="0.25">
      <c r="A4902" t="s">
        <v>76</v>
      </c>
      <c r="B4902" t="s">
        <v>77</v>
      </c>
      <c r="C4902" t="s">
        <v>36</v>
      </c>
      <c r="D4902" s="1">
        <v>45539</v>
      </c>
      <c r="E4902" t="s">
        <v>16</v>
      </c>
      <c r="F4902" s="2">
        <v>0.36805555555555558</v>
      </c>
      <c r="G4902" s="2">
        <v>0.72986111111111107</v>
      </c>
      <c r="H4902" t="s">
        <v>17</v>
      </c>
      <c r="I4902">
        <v>8.68</v>
      </c>
      <c r="J4902">
        <v>0</v>
      </c>
      <c r="K4902" t="s">
        <v>18</v>
      </c>
      <c r="L4902" t="s">
        <v>17</v>
      </c>
      <c r="M4902" t="s">
        <v>17</v>
      </c>
      <c r="N4902" t="str">
        <f>TEXT(employee_attendance_dataset[[#This Row],[Date]],"DDDD")</f>
        <v>Wednesday</v>
      </c>
      <c r="O4902">
        <f>IF(employee_attendance_dataset[[#This Row],[Leave_Type]]="",0,1)</f>
        <v>0</v>
      </c>
    </row>
    <row r="4903" spans="1:15" x14ac:dyDescent="0.25">
      <c r="A4903" t="s">
        <v>78</v>
      </c>
      <c r="B4903" t="s">
        <v>79</v>
      </c>
      <c r="C4903" t="s">
        <v>47</v>
      </c>
      <c r="D4903" s="1">
        <v>45539</v>
      </c>
      <c r="E4903" t="s">
        <v>59</v>
      </c>
      <c r="F4903" s="2"/>
      <c r="G4903" s="2"/>
      <c r="H4903" t="s">
        <v>17</v>
      </c>
      <c r="I4903">
        <v>0</v>
      </c>
      <c r="J4903">
        <v>0</v>
      </c>
      <c r="K4903" t="s">
        <v>18</v>
      </c>
      <c r="L4903" t="s">
        <v>17</v>
      </c>
      <c r="M4903" t="s">
        <v>17</v>
      </c>
      <c r="N4903" t="str">
        <f>TEXT(employee_attendance_dataset[[#This Row],[Date]],"DDDD")</f>
        <v>Wednesday</v>
      </c>
      <c r="O4903">
        <f>IF(employee_attendance_dataset[[#This Row],[Leave_Type]]="",0,1)</f>
        <v>0</v>
      </c>
    </row>
    <row r="4904" spans="1:15" x14ac:dyDescent="0.25">
      <c r="A4904" t="s">
        <v>80</v>
      </c>
      <c r="B4904" t="s">
        <v>81</v>
      </c>
      <c r="C4904" t="s">
        <v>50</v>
      </c>
      <c r="D4904" s="1">
        <v>45539</v>
      </c>
      <c r="E4904" t="s">
        <v>16</v>
      </c>
      <c r="F4904" s="2">
        <v>0.37708333333333333</v>
      </c>
      <c r="G4904" s="2">
        <v>0.73958333333333337</v>
      </c>
      <c r="H4904" t="s">
        <v>17</v>
      </c>
      <c r="I4904">
        <v>8.6999999999999993</v>
      </c>
      <c r="J4904">
        <v>0</v>
      </c>
      <c r="K4904" t="s">
        <v>18</v>
      </c>
      <c r="L4904" t="s">
        <v>17</v>
      </c>
      <c r="M4904" t="s">
        <v>17</v>
      </c>
      <c r="N4904" t="str">
        <f>TEXT(employee_attendance_dataset[[#This Row],[Date]],"DDDD")</f>
        <v>Wednesday</v>
      </c>
      <c r="O4904">
        <f>IF(employee_attendance_dataset[[#This Row],[Leave_Type]]="",0,1)</f>
        <v>0</v>
      </c>
    </row>
    <row r="4905" spans="1:15" x14ac:dyDescent="0.25">
      <c r="A4905" t="s">
        <v>82</v>
      </c>
      <c r="B4905" t="s">
        <v>83</v>
      </c>
      <c r="C4905" t="s">
        <v>33</v>
      </c>
      <c r="D4905" s="1">
        <v>45539</v>
      </c>
      <c r="E4905" t="s">
        <v>16</v>
      </c>
      <c r="F4905" s="2">
        <v>0.37013888888888891</v>
      </c>
      <c r="G4905" s="2">
        <v>0.76111111111111107</v>
      </c>
      <c r="H4905" t="s">
        <v>17</v>
      </c>
      <c r="I4905">
        <v>9.3800000000000008</v>
      </c>
      <c r="J4905">
        <v>0.38</v>
      </c>
      <c r="K4905" t="s">
        <v>18</v>
      </c>
      <c r="L4905" t="s">
        <v>17</v>
      </c>
      <c r="M4905" t="s">
        <v>17</v>
      </c>
      <c r="N4905" t="str">
        <f>TEXT(employee_attendance_dataset[[#This Row],[Date]],"DDDD")</f>
        <v>Wednesday</v>
      </c>
      <c r="O4905">
        <f>IF(employee_attendance_dataset[[#This Row],[Leave_Type]]="",0,1)</f>
        <v>0</v>
      </c>
    </row>
    <row r="4906" spans="1:15" x14ac:dyDescent="0.25">
      <c r="A4906" t="s">
        <v>84</v>
      </c>
      <c r="B4906" t="s">
        <v>85</v>
      </c>
      <c r="C4906" t="s">
        <v>47</v>
      </c>
      <c r="D4906" s="1">
        <v>45539</v>
      </c>
      <c r="E4906" t="s">
        <v>16</v>
      </c>
      <c r="F4906" s="2">
        <v>0.36736111111111114</v>
      </c>
      <c r="G4906" s="2">
        <v>0.73541666666666672</v>
      </c>
      <c r="H4906" t="s">
        <v>17</v>
      </c>
      <c r="I4906">
        <v>8.83</v>
      </c>
      <c r="J4906">
        <v>0</v>
      </c>
      <c r="K4906" t="s">
        <v>18</v>
      </c>
      <c r="L4906" t="s">
        <v>17</v>
      </c>
      <c r="M4906" t="s">
        <v>17</v>
      </c>
      <c r="N4906" t="str">
        <f>TEXT(employee_attendance_dataset[[#This Row],[Date]],"DDDD")</f>
        <v>Wednesday</v>
      </c>
      <c r="O4906">
        <f>IF(employee_attendance_dataset[[#This Row],[Leave_Type]]="",0,1)</f>
        <v>0</v>
      </c>
    </row>
    <row r="4907" spans="1:15" x14ac:dyDescent="0.25">
      <c r="A4907" t="s">
        <v>86</v>
      </c>
      <c r="B4907" t="s">
        <v>87</v>
      </c>
      <c r="C4907" t="s">
        <v>15</v>
      </c>
      <c r="D4907" s="1">
        <v>45539</v>
      </c>
      <c r="E4907" t="s">
        <v>16</v>
      </c>
      <c r="F4907" s="2">
        <v>0.38055555555555554</v>
      </c>
      <c r="G4907" s="2">
        <v>0.76527777777777772</v>
      </c>
      <c r="H4907" t="s">
        <v>17</v>
      </c>
      <c r="I4907">
        <v>9.23</v>
      </c>
      <c r="J4907">
        <v>0</v>
      </c>
      <c r="K4907" t="s">
        <v>18</v>
      </c>
      <c r="L4907" t="s">
        <v>17</v>
      </c>
      <c r="M4907" t="s">
        <v>17</v>
      </c>
      <c r="N4907" t="str">
        <f>TEXT(employee_attendance_dataset[[#This Row],[Date]],"DDDD")</f>
        <v>Wednesday</v>
      </c>
      <c r="O4907">
        <f>IF(employee_attendance_dataset[[#This Row],[Leave_Type]]="",0,1)</f>
        <v>0</v>
      </c>
    </row>
    <row r="4908" spans="1:15" x14ac:dyDescent="0.25">
      <c r="A4908" t="s">
        <v>88</v>
      </c>
      <c r="B4908" t="s">
        <v>89</v>
      </c>
      <c r="C4908" t="s">
        <v>33</v>
      </c>
      <c r="D4908" s="1">
        <v>45539</v>
      </c>
      <c r="E4908" t="s">
        <v>16</v>
      </c>
      <c r="F4908" s="2">
        <v>0.40347222222222223</v>
      </c>
      <c r="G4908" s="2">
        <v>0.6381944444444444</v>
      </c>
      <c r="H4908" t="s">
        <v>28</v>
      </c>
      <c r="I4908">
        <v>5.63</v>
      </c>
      <c r="J4908">
        <v>0</v>
      </c>
      <c r="K4908" t="s">
        <v>18</v>
      </c>
      <c r="L4908" t="s">
        <v>28</v>
      </c>
      <c r="M4908" t="s">
        <v>17</v>
      </c>
      <c r="N4908" t="str">
        <f>TEXT(employee_attendance_dataset[[#This Row],[Date]],"DDDD")</f>
        <v>Wednesday</v>
      </c>
      <c r="O4908">
        <f>IF(employee_attendance_dataset[[#This Row],[Leave_Type]]="",0,1)</f>
        <v>0</v>
      </c>
    </row>
    <row r="4909" spans="1:15" x14ac:dyDescent="0.25">
      <c r="A4909" t="s">
        <v>90</v>
      </c>
      <c r="B4909" t="s">
        <v>91</v>
      </c>
      <c r="C4909" t="s">
        <v>33</v>
      </c>
      <c r="D4909" s="1">
        <v>45539</v>
      </c>
      <c r="E4909" t="s">
        <v>16</v>
      </c>
      <c r="F4909" s="2">
        <v>0.39305555555555555</v>
      </c>
      <c r="G4909" s="2">
        <v>0.75</v>
      </c>
      <c r="H4909" t="s">
        <v>28</v>
      </c>
      <c r="I4909">
        <v>8.57</v>
      </c>
      <c r="J4909">
        <v>0</v>
      </c>
      <c r="K4909" t="s">
        <v>18</v>
      </c>
      <c r="L4909" t="s">
        <v>17</v>
      </c>
      <c r="M4909" t="s">
        <v>17</v>
      </c>
      <c r="N4909" t="str">
        <f>TEXT(employee_attendance_dataset[[#This Row],[Date]],"DDDD")</f>
        <v>Wednesday</v>
      </c>
      <c r="O4909">
        <f>IF(employee_attendance_dataset[[#This Row],[Leave_Type]]="",0,1)</f>
        <v>0</v>
      </c>
    </row>
    <row r="4910" spans="1:15" x14ac:dyDescent="0.25">
      <c r="A4910" t="s">
        <v>92</v>
      </c>
      <c r="B4910" t="s">
        <v>93</v>
      </c>
      <c r="C4910" t="s">
        <v>15</v>
      </c>
      <c r="D4910" s="1">
        <v>45539</v>
      </c>
      <c r="E4910" t="s">
        <v>16</v>
      </c>
      <c r="F4910" s="2">
        <v>0.36944444444444446</v>
      </c>
      <c r="G4910" s="2">
        <v>0.72986111111111107</v>
      </c>
      <c r="H4910" t="s">
        <v>17</v>
      </c>
      <c r="I4910">
        <v>8.65</v>
      </c>
      <c r="J4910">
        <v>0</v>
      </c>
      <c r="K4910" t="s">
        <v>18</v>
      </c>
      <c r="L4910" t="s">
        <v>17</v>
      </c>
      <c r="M4910" t="s">
        <v>17</v>
      </c>
      <c r="N4910" t="str">
        <f>TEXT(employee_attendance_dataset[[#This Row],[Date]],"DDDD")</f>
        <v>Wednesday</v>
      </c>
      <c r="O4910">
        <f>IF(employee_attendance_dataset[[#This Row],[Leave_Type]]="",0,1)</f>
        <v>0</v>
      </c>
    </row>
    <row r="4911" spans="1:15" x14ac:dyDescent="0.25">
      <c r="A4911" t="s">
        <v>94</v>
      </c>
      <c r="B4911" t="s">
        <v>95</v>
      </c>
      <c r="C4911" t="s">
        <v>24</v>
      </c>
      <c r="D4911" s="1">
        <v>45539</v>
      </c>
      <c r="E4911" t="s">
        <v>16</v>
      </c>
      <c r="F4911" s="2">
        <v>0.3659722222222222</v>
      </c>
      <c r="G4911" s="2">
        <v>0.74930555555555556</v>
      </c>
      <c r="H4911" t="s">
        <v>17</v>
      </c>
      <c r="I4911">
        <v>9.1999999999999993</v>
      </c>
      <c r="J4911">
        <v>0</v>
      </c>
      <c r="K4911" t="s">
        <v>18</v>
      </c>
      <c r="L4911" t="s">
        <v>17</v>
      </c>
      <c r="M4911" t="s">
        <v>17</v>
      </c>
      <c r="N4911" t="str">
        <f>TEXT(employee_attendance_dataset[[#This Row],[Date]],"DDDD")</f>
        <v>Wednesday</v>
      </c>
      <c r="O4911">
        <f>IF(employee_attendance_dataset[[#This Row],[Leave_Type]]="",0,1)</f>
        <v>0</v>
      </c>
    </row>
    <row r="4912" spans="1:15" x14ac:dyDescent="0.25">
      <c r="A4912" t="s">
        <v>96</v>
      </c>
      <c r="B4912" t="s">
        <v>97</v>
      </c>
      <c r="C4912" t="s">
        <v>21</v>
      </c>
      <c r="D4912" s="1">
        <v>45539</v>
      </c>
      <c r="E4912" t="s">
        <v>16</v>
      </c>
      <c r="F4912" s="2">
        <v>0.36527777777777776</v>
      </c>
      <c r="G4912" s="2">
        <v>0.61250000000000004</v>
      </c>
      <c r="H4912" t="s">
        <v>17</v>
      </c>
      <c r="I4912">
        <v>5.93</v>
      </c>
      <c r="J4912">
        <v>0</v>
      </c>
      <c r="K4912" t="s">
        <v>18</v>
      </c>
      <c r="L4912" t="s">
        <v>28</v>
      </c>
      <c r="M4912" t="s">
        <v>17</v>
      </c>
      <c r="N4912" t="str">
        <f>TEXT(employee_attendance_dataset[[#This Row],[Date]],"DDDD")</f>
        <v>Wednesday</v>
      </c>
      <c r="O4912">
        <f>IF(employee_attendance_dataset[[#This Row],[Leave_Type]]="",0,1)</f>
        <v>0</v>
      </c>
    </row>
    <row r="4913" spans="1:15" x14ac:dyDescent="0.25">
      <c r="A4913" t="s">
        <v>98</v>
      </c>
      <c r="B4913" t="s">
        <v>99</v>
      </c>
      <c r="C4913" t="s">
        <v>27</v>
      </c>
      <c r="D4913" s="1">
        <v>45539</v>
      </c>
      <c r="E4913" t="s">
        <v>16</v>
      </c>
      <c r="F4913" s="2">
        <v>0.3659722222222222</v>
      </c>
      <c r="G4913" s="2">
        <v>0.74097222222222225</v>
      </c>
      <c r="H4913" t="s">
        <v>17</v>
      </c>
      <c r="I4913">
        <v>9</v>
      </c>
      <c r="J4913">
        <v>0</v>
      </c>
      <c r="K4913" t="s">
        <v>18</v>
      </c>
      <c r="L4913" t="s">
        <v>17</v>
      </c>
      <c r="M4913" t="s">
        <v>17</v>
      </c>
      <c r="N4913" t="str">
        <f>TEXT(employee_attendance_dataset[[#This Row],[Date]],"DDDD")</f>
        <v>Wednesday</v>
      </c>
      <c r="O4913">
        <f>IF(employee_attendance_dataset[[#This Row],[Leave_Type]]="",0,1)</f>
        <v>0</v>
      </c>
    </row>
    <row r="4914" spans="1:15" x14ac:dyDescent="0.25">
      <c r="A4914" t="s">
        <v>100</v>
      </c>
      <c r="B4914" t="s">
        <v>101</v>
      </c>
      <c r="C4914" t="s">
        <v>50</v>
      </c>
      <c r="D4914" s="1">
        <v>45539</v>
      </c>
      <c r="E4914" t="s">
        <v>16</v>
      </c>
      <c r="F4914" s="2">
        <v>0.3840277777777778</v>
      </c>
      <c r="G4914" s="2">
        <v>0.76666666666666672</v>
      </c>
      <c r="H4914" t="s">
        <v>28</v>
      </c>
      <c r="I4914">
        <v>9.18</v>
      </c>
      <c r="J4914">
        <v>0.18</v>
      </c>
      <c r="K4914" t="s">
        <v>18</v>
      </c>
      <c r="L4914" t="s">
        <v>17</v>
      </c>
      <c r="M4914" t="s">
        <v>28</v>
      </c>
      <c r="N4914" t="str">
        <f>TEXT(employee_attendance_dataset[[#This Row],[Date]],"DDDD")</f>
        <v>Wednesday</v>
      </c>
      <c r="O4914">
        <f>IF(employee_attendance_dataset[[#This Row],[Leave_Type]]="",0,1)</f>
        <v>0</v>
      </c>
    </row>
    <row r="4915" spans="1:15" x14ac:dyDescent="0.25">
      <c r="A4915" t="s">
        <v>102</v>
      </c>
      <c r="B4915" t="s">
        <v>103</v>
      </c>
      <c r="C4915" t="s">
        <v>47</v>
      </c>
      <c r="D4915" s="1">
        <v>45539</v>
      </c>
      <c r="E4915" t="s">
        <v>16</v>
      </c>
      <c r="F4915" s="2">
        <v>0.3659722222222222</v>
      </c>
      <c r="G4915" s="2">
        <v>0.61458333333333337</v>
      </c>
      <c r="H4915" t="s">
        <v>17</v>
      </c>
      <c r="I4915">
        <v>5.97</v>
      </c>
      <c r="J4915">
        <v>0</v>
      </c>
      <c r="K4915" t="s">
        <v>18</v>
      </c>
      <c r="L4915" t="s">
        <v>28</v>
      </c>
      <c r="M4915" t="s">
        <v>17</v>
      </c>
      <c r="N4915" t="str">
        <f>TEXT(employee_attendance_dataset[[#This Row],[Date]],"DDDD")</f>
        <v>Wednesday</v>
      </c>
      <c r="O4915">
        <f>IF(employee_attendance_dataset[[#This Row],[Leave_Type]]="",0,1)</f>
        <v>0</v>
      </c>
    </row>
    <row r="4916" spans="1:15" x14ac:dyDescent="0.25">
      <c r="A4916" t="s">
        <v>104</v>
      </c>
      <c r="B4916" t="s">
        <v>105</v>
      </c>
      <c r="C4916" t="s">
        <v>24</v>
      </c>
      <c r="D4916" s="1">
        <v>45539</v>
      </c>
      <c r="E4916" t="s">
        <v>16</v>
      </c>
      <c r="F4916" s="2">
        <v>0.36944444444444446</v>
      </c>
      <c r="G4916" s="2">
        <v>0.76111111111111107</v>
      </c>
      <c r="H4916" t="s">
        <v>17</v>
      </c>
      <c r="I4916">
        <v>9.4</v>
      </c>
      <c r="J4916">
        <v>0</v>
      </c>
      <c r="K4916" t="s">
        <v>18</v>
      </c>
      <c r="L4916" t="s">
        <v>17</v>
      </c>
      <c r="M4916" t="s">
        <v>17</v>
      </c>
      <c r="N4916" t="str">
        <f>TEXT(employee_attendance_dataset[[#This Row],[Date]],"DDDD")</f>
        <v>Wednesday</v>
      </c>
      <c r="O4916">
        <f>IF(employee_attendance_dataset[[#This Row],[Leave_Type]]="",0,1)</f>
        <v>0</v>
      </c>
    </row>
    <row r="4917" spans="1:15" x14ac:dyDescent="0.25">
      <c r="A4917" t="s">
        <v>106</v>
      </c>
      <c r="B4917" t="s">
        <v>107</v>
      </c>
      <c r="C4917" t="s">
        <v>50</v>
      </c>
      <c r="D4917" s="1">
        <v>45539</v>
      </c>
      <c r="E4917" t="s">
        <v>16</v>
      </c>
      <c r="F4917" s="2">
        <v>0.3840277777777778</v>
      </c>
      <c r="G4917" s="2">
        <v>0.77013888888888893</v>
      </c>
      <c r="H4917" t="s">
        <v>17</v>
      </c>
      <c r="I4917">
        <v>9.27</v>
      </c>
      <c r="J4917">
        <v>0</v>
      </c>
      <c r="K4917" t="s">
        <v>18</v>
      </c>
      <c r="L4917" t="s">
        <v>17</v>
      </c>
      <c r="M4917" t="s">
        <v>17</v>
      </c>
      <c r="N4917" t="str">
        <f>TEXT(employee_attendance_dataset[[#This Row],[Date]],"DDDD")</f>
        <v>Wednesday</v>
      </c>
      <c r="O4917">
        <f>IF(employee_attendance_dataset[[#This Row],[Leave_Type]]="",0,1)</f>
        <v>0</v>
      </c>
    </row>
    <row r="4918" spans="1:15" x14ac:dyDescent="0.25">
      <c r="A4918" t="s">
        <v>108</v>
      </c>
      <c r="B4918" t="s">
        <v>109</v>
      </c>
      <c r="C4918" t="s">
        <v>50</v>
      </c>
      <c r="D4918" s="1">
        <v>45539</v>
      </c>
      <c r="E4918" t="s">
        <v>16</v>
      </c>
      <c r="F4918" s="2">
        <v>0.40972222222222221</v>
      </c>
      <c r="G4918" s="2">
        <v>0.63749999999999996</v>
      </c>
      <c r="H4918" t="s">
        <v>28</v>
      </c>
      <c r="I4918">
        <v>5.47</v>
      </c>
      <c r="J4918">
        <v>0</v>
      </c>
      <c r="K4918" t="s">
        <v>18</v>
      </c>
      <c r="L4918" t="s">
        <v>28</v>
      </c>
      <c r="M4918" t="s">
        <v>17</v>
      </c>
      <c r="N4918" t="str">
        <f>TEXT(employee_attendance_dataset[[#This Row],[Date]],"DDDD")</f>
        <v>Wednesday</v>
      </c>
      <c r="O4918">
        <f>IF(employee_attendance_dataset[[#This Row],[Leave_Type]]="",0,1)</f>
        <v>0</v>
      </c>
    </row>
    <row r="4919" spans="1:15" x14ac:dyDescent="0.25">
      <c r="A4919" t="s">
        <v>110</v>
      </c>
      <c r="B4919" t="s">
        <v>111</v>
      </c>
      <c r="C4919" t="s">
        <v>50</v>
      </c>
      <c r="D4919" s="1">
        <v>45539</v>
      </c>
      <c r="E4919" t="s">
        <v>16</v>
      </c>
      <c r="F4919" s="2">
        <v>0.38541666666666669</v>
      </c>
      <c r="G4919" s="2">
        <v>0.75902777777777775</v>
      </c>
      <c r="H4919" t="s">
        <v>17</v>
      </c>
      <c r="I4919">
        <v>8.9700000000000006</v>
      </c>
      <c r="J4919">
        <v>0</v>
      </c>
      <c r="K4919" t="s">
        <v>18</v>
      </c>
      <c r="L4919" t="s">
        <v>17</v>
      </c>
      <c r="M4919" t="s">
        <v>17</v>
      </c>
      <c r="N4919" t="str">
        <f>TEXT(employee_attendance_dataset[[#This Row],[Date]],"DDDD")</f>
        <v>Wednesday</v>
      </c>
      <c r="O4919">
        <f>IF(employee_attendance_dataset[[#This Row],[Leave_Type]]="",0,1)</f>
        <v>0</v>
      </c>
    </row>
    <row r="4920" spans="1:15" x14ac:dyDescent="0.25">
      <c r="A4920" t="s">
        <v>114</v>
      </c>
      <c r="B4920" t="s">
        <v>115</v>
      </c>
      <c r="C4920" t="s">
        <v>21</v>
      </c>
      <c r="D4920" s="1">
        <v>45539</v>
      </c>
      <c r="E4920" t="s">
        <v>112</v>
      </c>
      <c r="F4920" s="2"/>
      <c r="G4920" s="2"/>
      <c r="H4920" t="s">
        <v>17</v>
      </c>
      <c r="I4920">
        <v>0</v>
      </c>
      <c r="J4920">
        <v>0</v>
      </c>
      <c r="K4920" t="s">
        <v>179</v>
      </c>
      <c r="L4920" t="s">
        <v>17</v>
      </c>
      <c r="M4920" t="s">
        <v>28</v>
      </c>
      <c r="N4920" t="str">
        <f>TEXT(employee_attendance_dataset[[#This Row],[Date]],"DDDD")</f>
        <v>Wednesday</v>
      </c>
      <c r="O4920">
        <f>IF(employee_attendance_dataset[[#This Row],[Leave_Type]]="",0,1)</f>
        <v>1</v>
      </c>
    </row>
    <row r="4921" spans="1:15" x14ac:dyDescent="0.25">
      <c r="A4921" t="s">
        <v>116</v>
      </c>
      <c r="B4921" t="s">
        <v>117</v>
      </c>
      <c r="C4921" t="s">
        <v>33</v>
      </c>
      <c r="D4921" s="1">
        <v>45539</v>
      </c>
      <c r="E4921" t="s">
        <v>16</v>
      </c>
      <c r="F4921" s="2">
        <v>0.37777777777777777</v>
      </c>
      <c r="G4921" s="2">
        <v>0.74375000000000002</v>
      </c>
      <c r="H4921" t="s">
        <v>28</v>
      </c>
      <c r="I4921">
        <v>8.7799999999999994</v>
      </c>
      <c r="J4921">
        <v>0</v>
      </c>
      <c r="K4921" t="s">
        <v>18</v>
      </c>
      <c r="L4921" t="s">
        <v>17</v>
      </c>
      <c r="M4921" t="s">
        <v>17</v>
      </c>
      <c r="N4921" t="str">
        <f>TEXT(employee_attendance_dataset[[#This Row],[Date]],"DDDD")</f>
        <v>Wednesday</v>
      </c>
      <c r="O4921">
        <f>IF(employee_attendance_dataset[[#This Row],[Leave_Type]]="",0,1)</f>
        <v>0</v>
      </c>
    </row>
    <row r="4922" spans="1:15" x14ac:dyDescent="0.25">
      <c r="A4922" t="s">
        <v>118</v>
      </c>
      <c r="B4922" t="s">
        <v>119</v>
      </c>
      <c r="C4922" t="s">
        <v>15</v>
      </c>
      <c r="D4922" s="1">
        <v>45539</v>
      </c>
      <c r="E4922" t="s">
        <v>16</v>
      </c>
      <c r="F4922" s="2">
        <v>0.3972222222222222</v>
      </c>
      <c r="G4922" s="2">
        <v>0.76111111111111107</v>
      </c>
      <c r="H4922" t="s">
        <v>28</v>
      </c>
      <c r="I4922">
        <v>8.73</v>
      </c>
      <c r="J4922">
        <v>0</v>
      </c>
      <c r="K4922" t="s">
        <v>18</v>
      </c>
      <c r="L4922" t="s">
        <v>17</v>
      </c>
      <c r="M4922" t="s">
        <v>17</v>
      </c>
      <c r="N4922" t="str">
        <f>TEXT(employee_attendance_dataset[[#This Row],[Date]],"DDDD")</f>
        <v>Wednesday</v>
      </c>
      <c r="O4922">
        <f>IF(employee_attendance_dataset[[#This Row],[Leave_Type]]="",0,1)</f>
        <v>0</v>
      </c>
    </row>
    <row r="4923" spans="1:15" x14ac:dyDescent="0.25">
      <c r="A4923" t="s">
        <v>120</v>
      </c>
      <c r="B4923" t="s">
        <v>121</v>
      </c>
      <c r="C4923" t="s">
        <v>24</v>
      </c>
      <c r="D4923" s="1">
        <v>45539</v>
      </c>
      <c r="E4923" t="s">
        <v>16</v>
      </c>
      <c r="F4923" s="2">
        <v>0.37152777777777779</v>
      </c>
      <c r="G4923" s="2">
        <v>0.73055555555555551</v>
      </c>
      <c r="H4923" t="s">
        <v>17</v>
      </c>
      <c r="I4923">
        <v>8.6199999999999992</v>
      </c>
      <c r="J4923">
        <v>0</v>
      </c>
      <c r="K4923" t="s">
        <v>18</v>
      </c>
      <c r="L4923" t="s">
        <v>17</v>
      </c>
      <c r="M4923" t="s">
        <v>17</v>
      </c>
      <c r="N4923" t="str">
        <f>TEXT(employee_attendance_dataset[[#This Row],[Date]],"DDDD")</f>
        <v>Wednesday</v>
      </c>
      <c r="O4923">
        <f>IF(employee_attendance_dataset[[#This Row],[Leave_Type]]="",0,1)</f>
        <v>0</v>
      </c>
    </row>
    <row r="4924" spans="1:15" x14ac:dyDescent="0.25">
      <c r="A4924" t="s">
        <v>122</v>
      </c>
      <c r="B4924" t="s">
        <v>123</v>
      </c>
      <c r="C4924" t="s">
        <v>33</v>
      </c>
      <c r="D4924" s="1">
        <v>45539</v>
      </c>
      <c r="E4924" t="s">
        <v>16</v>
      </c>
      <c r="F4924" s="2">
        <v>0.37291666666666667</v>
      </c>
      <c r="G4924" s="2">
        <v>0.74444444444444446</v>
      </c>
      <c r="H4924" t="s">
        <v>17</v>
      </c>
      <c r="I4924">
        <v>8.92</v>
      </c>
      <c r="J4924">
        <v>0</v>
      </c>
      <c r="K4924" t="s">
        <v>18</v>
      </c>
      <c r="L4924" t="s">
        <v>17</v>
      </c>
      <c r="M4924" t="s">
        <v>17</v>
      </c>
      <c r="N4924" t="str">
        <f>TEXT(employee_attendance_dataset[[#This Row],[Date]],"DDDD")</f>
        <v>Wednesday</v>
      </c>
      <c r="O4924">
        <f>IF(employee_attendance_dataset[[#This Row],[Leave_Type]]="",0,1)</f>
        <v>0</v>
      </c>
    </row>
    <row r="4925" spans="1:15" x14ac:dyDescent="0.25">
      <c r="A4925" t="s">
        <v>124</v>
      </c>
      <c r="B4925" t="s">
        <v>125</v>
      </c>
      <c r="C4925" t="s">
        <v>24</v>
      </c>
      <c r="D4925" s="1">
        <v>45539</v>
      </c>
      <c r="E4925" t="s">
        <v>16</v>
      </c>
      <c r="F4925" s="2">
        <v>0.36249999999999999</v>
      </c>
      <c r="G4925" s="2">
        <v>0.62986111111111109</v>
      </c>
      <c r="H4925" t="s">
        <v>17</v>
      </c>
      <c r="I4925">
        <v>6.42</v>
      </c>
      <c r="J4925">
        <v>0</v>
      </c>
      <c r="K4925" t="s">
        <v>18</v>
      </c>
      <c r="L4925" t="s">
        <v>28</v>
      </c>
      <c r="M4925" t="s">
        <v>17</v>
      </c>
      <c r="N4925" t="str">
        <f>TEXT(employee_attendance_dataset[[#This Row],[Date]],"DDDD")</f>
        <v>Wednesday</v>
      </c>
      <c r="O4925">
        <f>IF(employee_attendance_dataset[[#This Row],[Leave_Type]]="",0,1)</f>
        <v>0</v>
      </c>
    </row>
    <row r="4926" spans="1:15" x14ac:dyDescent="0.25">
      <c r="A4926" t="s">
        <v>126</v>
      </c>
      <c r="B4926" t="s">
        <v>127</v>
      </c>
      <c r="C4926" t="s">
        <v>27</v>
      </c>
      <c r="D4926" s="1">
        <v>45539</v>
      </c>
      <c r="E4926" t="s">
        <v>16</v>
      </c>
      <c r="F4926" s="2">
        <v>0.37361111111111112</v>
      </c>
      <c r="G4926" s="2">
        <v>0.72986111111111107</v>
      </c>
      <c r="H4926" t="s">
        <v>17</v>
      </c>
      <c r="I4926">
        <v>8.5500000000000007</v>
      </c>
      <c r="J4926">
        <v>0</v>
      </c>
      <c r="K4926" t="s">
        <v>18</v>
      </c>
      <c r="L4926" t="s">
        <v>17</v>
      </c>
      <c r="M4926" t="s">
        <v>17</v>
      </c>
      <c r="N4926" t="str">
        <f>TEXT(employee_attendance_dataset[[#This Row],[Date]],"DDDD")</f>
        <v>Wednesday</v>
      </c>
      <c r="O4926">
        <f>IF(employee_attendance_dataset[[#This Row],[Leave_Type]]="",0,1)</f>
        <v>0</v>
      </c>
    </row>
    <row r="4927" spans="1:15" x14ac:dyDescent="0.25">
      <c r="A4927" t="s">
        <v>128</v>
      </c>
      <c r="B4927" t="s">
        <v>129</v>
      </c>
      <c r="C4927" t="s">
        <v>36</v>
      </c>
      <c r="D4927" s="1">
        <v>45539</v>
      </c>
      <c r="E4927" t="s">
        <v>16</v>
      </c>
      <c r="F4927" s="2">
        <v>0.37916666666666665</v>
      </c>
      <c r="G4927" s="2">
        <v>0.7319444444444444</v>
      </c>
      <c r="H4927" t="s">
        <v>17</v>
      </c>
      <c r="I4927">
        <v>8.4700000000000006</v>
      </c>
      <c r="J4927">
        <v>0</v>
      </c>
      <c r="K4927" t="s">
        <v>18</v>
      </c>
      <c r="L4927" t="s">
        <v>17</v>
      </c>
      <c r="M4927" t="s">
        <v>17</v>
      </c>
      <c r="N4927" t="str">
        <f>TEXT(employee_attendance_dataset[[#This Row],[Date]],"DDDD")</f>
        <v>Wednesday</v>
      </c>
      <c r="O4927">
        <f>IF(employee_attendance_dataset[[#This Row],[Leave_Type]]="",0,1)</f>
        <v>0</v>
      </c>
    </row>
    <row r="4928" spans="1:15" x14ac:dyDescent="0.25">
      <c r="A4928" t="s">
        <v>130</v>
      </c>
      <c r="B4928" t="s">
        <v>131</v>
      </c>
      <c r="C4928" t="s">
        <v>47</v>
      </c>
      <c r="D4928" s="1">
        <v>45539</v>
      </c>
      <c r="E4928" t="s">
        <v>16</v>
      </c>
      <c r="F4928" s="2">
        <v>0.38194444444444442</v>
      </c>
      <c r="G4928" s="2">
        <v>0.6118055555555556</v>
      </c>
      <c r="H4928" t="s">
        <v>17</v>
      </c>
      <c r="I4928">
        <v>5.52</v>
      </c>
      <c r="J4928">
        <v>0</v>
      </c>
      <c r="K4928" t="s">
        <v>18</v>
      </c>
      <c r="L4928" t="s">
        <v>28</v>
      </c>
      <c r="M4928" t="s">
        <v>28</v>
      </c>
      <c r="N4928" t="str">
        <f>TEXT(employee_attendance_dataset[[#This Row],[Date]],"DDDD")</f>
        <v>Wednesday</v>
      </c>
      <c r="O4928">
        <f>IF(employee_attendance_dataset[[#This Row],[Leave_Type]]="",0,1)</f>
        <v>0</v>
      </c>
    </row>
    <row r="4929" spans="1:15" x14ac:dyDescent="0.25">
      <c r="A4929" t="s">
        <v>132</v>
      </c>
      <c r="B4929" t="s">
        <v>133</v>
      </c>
      <c r="C4929" t="s">
        <v>33</v>
      </c>
      <c r="D4929" s="1">
        <v>45539</v>
      </c>
      <c r="E4929" t="s">
        <v>16</v>
      </c>
      <c r="F4929" s="2">
        <v>0.37986111111111109</v>
      </c>
      <c r="G4929" s="2">
        <v>0.76111111111111107</v>
      </c>
      <c r="H4929" t="s">
        <v>28</v>
      </c>
      <c r="I4929">
        <v>9.15</v>
      </c>
      <c r="J4929">
        <v>0</v>
      </c>
      <c r="K4929" t="s">
        <v>18</v>
      </c>
      <c r="L4929" t="s">
        <v>17</v>
      </c>
      <c r="M4929" t="s">
        <v>17</v>
      </c>
      <c r="N4929" t="str">
        <f>TEXT(employee_attendance_dataset[[#This Row],[Date]],"DDDD")</f>
        <v>Wednesday</v>
      </c>
      <c r="O4929">
        <f>IF(employee_attendance_dataset[[#This Row],[Leave_Type]]="",0,1)</f>
        <v>0</v>
      </c>
    </row>
    <row r="4930" spans="1:15" x14ac:dyDescent="0.25">
      <c r="A4930" t="s">
        <v>134</v>
      </c>
      <c r="B4930" t="s">
        <v>135</v>
      </c>
      <c r="C4930" t="s">
        <v>36</v>
      </c>
      <c r="D4930" s="1">
        <v>45539</v>
      </c>
      <c r="E4930" t="s">
        <v>16</v>
      </c>
      <c r="F4930" s="2">
        <v>0.36666666666666664</v>
      </c>
      <c r="G4930" s="2">
        <v>0.72916666666666663</v>
      </c>
      <c r="H4930" t="s">
        <v>17</v>
      </c>
      <c r="I4930">
        <v>8.6999999999999993</v>
      </c>
      <c r="J4930">
        <v>0</v>
      </c>
      <c r="K4930" t="s">
        <v>18</v>
      </c>
      <c r="L4930" t="s">
        <v>17</v>
      </c>
      <c r="M4930" t="s">
        <v>17</v>
      </c>
      <c r="N4930" t="str">
        <f>TEXT(employee_attendance_dataset[[#This Row],[Date]],"DDDD")</f>
        <v>Wednesday</v>
      </c>
      <c r="O4930">
        <f>IF(employee_attendance_dataset[[#This Row],[Leave_Type]]="",0,1)</f>
        <v>0</v>
      </c>
    </row>
    <row r="4931" spans="1:15" x14ac:dyDescent="0.25">
      <c r="A4931" t="s">
        <v>136</v>
      </c>
      <c r="B4931" t="s">
        <v>137</v>
      </c>
      <c r="C4931" t="s">
        <v>33</v>
      </c>
      <c r="D4931" s="1">
        <v>45539</v>
      </c>
      <c r="E4931" t="s">
        <v>16</v>
      </c>
      <c r="F4931" s="2">
        <v>0.38472222222222224</v>
      </c>
      <c r="G4931" s="2">
        <v>0.76875000000000004</v>
      </c>
      <c r="H4931" t="s">
        <v>17</v>
      </c>
      <c r="I4931">
        <v>9.2200000000000006</v>
      </c>
      <c r="J4931">
        <v>0.22</v>
      </c>
      <c r="K4931" t="s">
        <v>18</v>
      </c>
      <c r="L4931" t="s">
        <v>17</v>
      </c>
      <c r="M4931" t="s">
        <v>17</v>
      </c>
      <c r="N4931" t="str">
        <f>TEXT(employee_attendance_dataset[[#This Row],[Date]],"DDDD")</f>
        <v>Wednesday</v>
      </c>
      <c r="O4931">
        <f>IF(employee_attendance_dataset[[#This Row],[Leave_Type]]="",0,1)</f>
        <v>0</v>
      </c>
    </row>
    <row r="4932" spans="1:15" x14ac:dyDescent="0.25">
      <c r="A4932" t="s">
        <v>138</v>
      </c>
      <c r="B4932" t="s">
        <v>139</v>
      </c>
      <c r="C4932" t="s">
        <v>50</v>
      </c>
      <c r="D4932" s="1">
        <v>45539</v>
      </c>
      <c r="E4932" t="s">
        <v>16</v>
      </c>
      <c r="F4932" s="2">
        <v>0.37847222222222221</v>
      </c>
      <c r="G4932" s="2">
        <v>0.75277777777777777</v>
      </c>
      <c r="H4932" t="s">
        <v>17</v>
      </c>
      <c r="I4932">
        <v>8.98</v>
      </c>
      <c r="J4932">
        <v>0</v>
      </c>
      <c r="K4932" t="s">
        <v>18</v>
      </c>
      <c r="L4932" t="s">
        <v>17</v>
      </c>
      <c r="M4932" t="s">
        <v>17</v>
      </c>
      <c r="N4932" t="str">
        <f>TEXT(employee_attendance_dataset[[#This Row],[Date]],"DDDD")</f>
        <v>Wednesday</v>
      </c>
      <c r="O4932">
        <f>IF(employee_attendance_dataset[[#This Row],[Leave_Type]]="",0,1)</f>
        <v>0</v>
      </c>
    </row>
    <row r="4933" spans="1:15" x14ac:dyDescent="0.25">
      <c r="A4933" t="s">
        <v>140</v>
      </c>
      <c r="B4933" t="s">
        <v>141</v>
      </c>
      <c r="C4933" t="s">
        <v>15</v>
      </c>
      <c r="D4933" s="1">
        <v>45539</v>
      </c>
      <c r="E4933" t="s">
        <v>16</v>
      </c>
      <c r="F4933" s="2">
        <v>0.36944444444444446</v>
      </c>
      <c r="G4933" s="2">
        <v>0.75763888888888886</v>
      </c>
      <c r="H4933" t="s">
        <v>17</v>
      </c>
      <c r="I4933">
        <v>9.32</v>
      </c>
      <c r="J4933">
        <v>0</v>
      </c>
      <c r="K4933" t="s">
        <v>18</v>
      </c>
      <c r="L4933" t="s">
        <v>17</v>
      </c>
      <c r="M4933" t="s">
        <v>17</v>
      </c>
      <c r="N4933" t="str">
        <f>TEXT(employee_attendance_dataset[[#This Row],[Date]],"DDDD")</f>
        <v>Wednesday</v>
      </c>
      <c r="O4933">
        <f>IF(employee_attendance_dataset[[#This Row],[Leave_Type]]="",0,1)</f>
        <v>0</v>
      </c>
    </row>
    <row r="4934" spans="1:15" x14ac:dyDescent="0.25">
      <c r="A4934" t="s">
        <v>142</v>
      </c>
      <c r="B4934" t="s">
        <v>143</v>
      </c>
      <c r="C4934" t="s">
        <v>15</v>
      </c>
      <c r="D4934" s="1">
        <v>45539</v>
      </c>
      <c r="E4934" t="s">
        <v>16</v>
      </c>
      <c r="F4934" s="2">
        <v>0.38263888888888886</v>
      </c>
      <c r="G4934" s="2">
        <v>0.73819444444444449</v>
      </c>
      <c r="H4934" t="s">
        <v>17</v>
      </c>
      <c r="I4934">
        <v>8.5299999999999994</v>
      </c>
      <c r="J4934">
        <v>0</v>
      </c>
      <c r="K4934" t="s">
        <v>18</v>
      </c>
      <c r="L4934" t="s">
        <v>17</v>
      </c>
      <c r="M4934" t="s">
        <v>17</v>
      </c>
      <c r="N4934" t="str">
        <f>TEXT(employee_attendance_dataset[[#This Row],[Date]],"DDDD")</f>
        <v>Wednesday</v>
      </c>
      <c r="O4934">
        <f>IF(employee_attendance_dataset[[#This Row],[Leave_Type]]="",0,1)</f>
        <v>0</v>
      </c>
    </row>
    <row r="4935" spans="1:15" x14ac:dyDescent="0.25">
      <c r="A4935" t="s">
        <v>144</v>
      </c>
      <c r="B4935" t="s">
        <v>145</v>
      </c>
      <c r="C4935" t="s">
        <v>33</v>
      </c>
      <c r="D4935" s="1">
        <v>45539</v>
      </c>
      <c r="E4935" t="s">
        <v>112</v>
      </c>
      <c r="F4935" s="2"/>
      <c r="G4935" s="2"/>
      <c r="H4935" t="s">
        <v>17</v>
      </c>
      <c r="I4935">
        <v>0</v>
      </c>
      <c r="J4935">
        <v>0</v>
      </c>
      <c r="K4935" t="s">
        <v>172</v>
      </c>
      <c r="L4935" t="s">
        <v>17</v>
      </c>
      <c r="M4935" t="s">
        <v>17</v>
      </c>
      <c r="N4935" t="str">
        <f>TEXT(employee_attendance_dataset[[#This Row],[Date]],"DDDD")</f>
        <v>Wednesday</v>
      </c>
      <c r="O4935">
        <f>IF(employee_attendance_dataset[[#This Row],[Leave_Type]]="",0,1)</f>
        <v>1</v>
      </c>
    </row>
    <row r="4936" spans="1:15" x14ac:dyDescent="0.25">
      <c r="A4936" t="s">
        <v>146</v>
      </c>
      <c r="B4936" t="s">
        <v>147</v>
      </c>
      <c r="C4936" t="s">
        <v>47</v>
      </c>
      <c r="D4936" s="1">
        <v>45539</v>
      </c>
      <c r="E4936" t="s">
        <v>16</v>
      </c>
      <c r="F4936" s="2">
        <v>0.36666666666666664</v>
      </c>
      <c r="G4936" s="2">
        <v>0.76875000000000004</v>
      </c>
      <c r="H4936" t="s">
        <v>17</v>
      </c>
      <c r="I4936">
        <v>9.65</v>
      </c>
      <c r="J4936">
        <v>0</v>
      </c>
      <c r="K4936" t="s">
        <v>18</v>
      </c>
      <c r="L4936" t="s">
        <v>17</v>
      </c>
      <c r="M4936" t="s">
        <v>17</v>
      </c>
      <c r="N4936" t="str">
        <f>TEXT(employee_attendance_dataset[[#This Row],[Date]],"DDDD")</f>
        <v>Wednesday</v>
      </c>
      <c r="O4936">
        <f>IF(employee_attendance_dataset[[#This Row],[Leave_Type]]="",0,1)</f>
        <v>0</v>
      </c>
    </row>
    <row r="4937" spans="1:15" x14ac:dyDescent="0.25">
      <c r="A4937" t="s">
        <v>148</v>
      </c>
      <c r="B4937" t="s">
        <v>149</v>
      </c>
      <c r="C4937" t="s">
        <v>24</v>
      </c>
      <c r="D4937" s="1">
        <v>45539</v>
      </c>
      <c r="E4937" t="s">
        <v>16</v>
      </c>
      <c r="F4937" s="2">
        <v>0.37569444444444444</v>
      </c>
      <c r="G4937" s="2">
        <v>0.7680555555555556</v>
      </c>
      <c r="H4937" t="s">
        <v>17</v>
      </c>
      <c r="I4937">
        <v>9.42</v>
      </c>
      <c r="J4937">
        <v>0.42</v>
      </c>
      <c r="K4937" t="s">
        <v>18</v>
      </c>
      <c r="L4937" t="s">
        <v>17</v>
      </c>
      <c r="M4937" t="s">
        <v>17</v>
      </c>
      <c r="N4937" t="str">
        <f>TEXT(employee_attendance_dataset[[#This Row],[Date]],"DDDD")</f>
        <v>Wednesday</v>
      </c>
      <c r="O4937">
        <f>IF(employee_attendance_dataset[[#This Row],[Leave_Type]]="",0,1)</f>
        <v>0</v>
      </c>
    </row>
    <row r="4938" spans="1:15" x14ac:dyDescent="0.25">
      <c r="A4938" t="s">
        <v>150</v>
      </c>
      <c r="B4938" t="s">
        <v>151</v>
      </c>
      <c r="C4938" t="s">
        <v>50</v>
      </c>
      <c r="D4938" s="1">
        <v>45539</v>
      </c>
      <c r="E4938" t="s">
        <v>16</v>
      </c>
      <c r="F4938" s="2">
        <v>0.38472222222222224</v>
      </c>
      <c r="G4938" s="2">
        <v>0.75069444444444444</v>
      </c>
      <c r="H4938" t="s">
        <v>17</v>
      </c>
      <c r="I4938">
        <v>8.7799999999999994</v>
      </c>
      <c r="J4938">
        <v>0</v>
      </c>
      <c r="K4938" t="s">
        <v>18</v>
      </c>
      <c r="L4938" t="s">
        <v>17</v>
      </c>
      <c r="M4938" t="s">
        <v>17</v>
      </c>
      <c r="N4938" t="str">
        <f>TEXT(employee_attendance_dataset[[#This Row],[Date]],"DDDD")</f>
        <v>Wednesday</v>
      </c>
      <c r="O4938">
        <f>IF(employee_attendance_dataset[[#This Row],[Leave_Type]]="",0,1)</f>
        <v>0</v>
      </c>
    </row>
    <row r="4939" spans="1:15" x14ac:dyDescent="0.25">
      <c r="A4939" t="s">
        <v>152</v>
      </c>
      <c r="B4939" t="s">
        <v>153</v>
      </c>
      <c r="C4939" t="s">
        <v>27</v>
      </c>
      <c r="D4939" s="1">
        <v>45539</v>
      </c>
      <c r="E4939" t="s">
        <v>16</v>
      </c>
      <c r="F4939" s="2">
        <v>0.37361111111111112</v>
      </c>
      <c r="G4939" s="2">
        <v>0.76041666666666663</v>
      </c>
      <c r="H4939" t="s">
        <v>17</v>
      </c>
      <c r="I4939">
        <v>9.2799999999999994</v>
      </c>
      <c r="J4939">
        <v>0</v>
      </c>
      <c r="K4939" t="s">
        <v>18</v>
      </c>
      <c r="L4939" t="s">
        <v>17</v>
      </c>
      <c r="M4939" t="s">
        <v>17</v>
      </c>
      <c r="N4939" t="str">
        <f>TEXT(employee_attendance_dataset[[#This Row],[Date]],"DDDD")</f>
        <v>Wednesday</v>
      </c>
      <c r="O4939">
        <f>IF(employee_attendance_dataset[[#This Row],[Leave_Type]]="",0,1)</f>
        <v>0</v>
      </c>
    </row>
    <row r="4940" spans="1:15" x14ac:dyDescent="0.25">
      <c r="A4940" t="s">
        <v>154</v>
      </c>
      <c r="B4940" t="s">
        <v>155</v>
      </c>
      <c r="C4940" t="s">
        <v>15</v>
      </c>
      <c r="D4940" s="1">
        <v>45539</v>
      </c>
      <c r="E4940" t="s">
        <v>59</v>
      </c>
      <c r="F4940" s="2"/>
      <c r="G4940" s="2"/>
      <c r="H4940" t="s">
        <v>17</v>
      </c>
      <c r="I4940">
        <v>0</v>
      </c>
      <c r="J4940">
        <v>0</v>
      </c>
      <c r="K4940" t="s">
        <v>18</v>
      </c>
      <c r="L4940" t="s">
        <v>17</v>
      </c>
      <c r="M4940" t="s">
        <v>28</v>
      </c>
      <c r="N4940" t="str">
        <f>TEXT(employee_attendance_dataset[[#This Row],[Date]],"DDDD")</f>
        <v>Wednesday</v>
      </c>
      <c r="O4940">
        <f>IF(employee_attendance_dataset[[#This Row],[Leave_Type]]="",0,1)</f>
        <v>0</v>
      </c>
    </row>
    <row r="4941" spans="1:15" x14ac:dyDescent="0.25">
      <c r="A4941" t="s">
        <v>156</v>
      </c>
      <c r="B4941" t="s">
        <v>157</v>
      </c>
      <c r="C4941" t="s">
        <v>47</v>
      </c>
      <c r="D4941" s="1">
        <v>45539</v>
      </c>
      <c r="E4941" t="s">
        <v>16</v>
      </c>
      <c r="F4941" s="2">
        <v>0.3611111111111111</v>
      </c>
      <c r="G4941" s="2">
        <v>0.74444444444444446</v>
      </c>
      <c r="H4941" t="s">
        <v>17</v>
      </c>
      <c r="I4941">
        <v>9.1999999999999993</v>
      </c>
      <c r="J4941">
        <v>0</v>
      </c>
      <c r="K4941" t="s">
        <v>18</v>
      </c>
      <c r="L4941" t="s">
        <v>17</v>
      </c>
      <c r="M4941" t="s">
        <v>17</v>
      </c>
      <c r="N4941" t="str">
        <f>TEXT(employee_attendance_dataset[[#This Row],[Date]],"DDDD")</f>
        <v>Wednesday</v>
      </c>
      <c r="O4941">
        <f>IF(employee_attendance_dataset[[#This Row],[Leave_Type]]="",0,1)</f>
        <v>0</v>
      </c>
    </row>
    <row r="4942" spans="1:15" x14ac:dyDescent="0.25">
      <c r="A4942" t="s">
        <v>158</v>
      </c>
      <c r="B4942" t="s">
        <v>159</v>
      </c>
      <c r="C4942" t="s">
        <v>36</v>
      </c>
      <c r="D4942" s="1">
        <v>45539</v>
      </c>
      <c r="E4942" t="s">
        <v>16</v>
      </c>
      <c r="F4942" s="2">
        <v>0.36666666666666664</v>
      </c>
      <c r="G4942" s="2">
        <v>0.73333333333333328</v>
      </c>
      <c r="H4942" t="s">
        <v>17</v>
      </c>
      <c r="I4942">
        <v>8.8000000000000007</v>
      </c>
      <c r="J4942">
        <v>0</v>
      </c>
      <c r="K4942" t="s">
        <v>18</v>
      </c>
      <c r="L4942" t="s">
        <v>17</v>
      </c>
      <c r="M4942" t="s">
        <v>17</v>
      </c>
      <c r="N4942" t="str">
        <f>TEXT(employee_attendance_dataset[[#This Row],[Date]],"DDDD")</f>
        <v>Wednesday</v>
      </c>
      <c r="O4942">
        <f>IF(employee_attendance_dataset[[#This Row],[Leave_Type]]="",0,1)</f>
        <v>0</v>
      </c>
    </row>
    <row r="4943" spans="1:15" x14ac:dyDescent="0.25">
      <c r="A4943" t="s">
        <v>160</v>
      </c>
      <c r="B4943" t="s">
        <v>161</v>
      </c>
      <c r="C4943" t="s">
        <v>36</v>
      </c>
      <c r="D4943" s="1">
        <v>45539</v>
      </c>
      <c r="E4943" t="s">
        <v>16</v>
      </c>
      <c r="F4943" s="2">
        <v>0.36805555555555558</v>
      </c>
      <c r="G4943" s="2">
        <v>0.7631944444444444</v>
      </c>
      <c r="H4943" t="s">
        <v>17</v>
      </c>
      <c r="I4943">
        <v>9.48</v>
      </c>
      <c r="J4943">
        <v>0</v>
      </c>
      <c r="K4943" t="s">
        <v>18</v>
      </c>
      <c r="L4943" t="s">
        <v>17</v>
      </c>
      <c r="M4943" t="s">
        <v>17</v>
      </c>
      <c r="N4943" t="str">
        <f>TEXT(employee_attendance_dataset[[#This Row],[Date]],"DDDD")</f>
        <v>Wednesday</v>
      </c>
      <c r="O4943">
        <f>IF(employee_attendance_dataset[[#This Row],[Leave_Type]]="",0,1)</f>
        <v>0</v>
      </c>
    </row>
    <row r="4944" spans="1:15" x14ac:dyDescent="0.25">
      <c r="A4944" t="s">
        <v>162</v>
      </c>
      <c r="B4944" t="s">
        <v>163</v>
      </c>
      <c r="C4944" t="s">
        <v>50</v>
      </c>
      <c r="D4944" s="1">
        <v>45539</v>
      </c>
      <c r="E4944" t="s">
        <v>16</v>
      </c>
      <c r="F4944" s="2">
        <v>0.36805555555555558</v>
      </c>
      <c r="G4944" s="2">
        <v>0.75555555555555554</v>
      </c>
      <c r="H4944" t="s">
        <v>17</v>
      </c>
      <c r="I4944">
        <v>9.3000000000000007</v>
      </c>
      <c r="J4944">
        <v>0</v>
      </c>
      <c r="K4944" t="s">
        <v>18</v>
      </c>
      <c r="L4944" t="s">
        <v>17</v>
      </c>
      <c r="M4944" t="s">
        <v>17</v>
      </c>
      <c r="N4944" t="str">
        <f>TEXT(employee_attendance_dataset[[#This Row],[Date]],"DDDD")</f>
        <v>Wednesday</v>
      </c>
      <c r="O4944">
        <f>IF(employee_attendance_dataset[[#This Row],[Leave_Type]]="",0,1)</f>
        <v>0</v>
      </c>
    </row>
    <row r="4945" spans="1:15" x14ac:dyDescent="0.25">
      <c r="A4945" t="s">
        <v>164</v>
      </c>
      <c r="B4945" t="s">
        <v>165</v>
      </c>
      <c r="C4945" t="s">
        <v>47</v>
      </c>
      <c r="D4945" s="1">
        <v>45539</v>
      </c>
      <c r="E4945" t="s">
        <v>16</v>
      </c>
      <c r="F4945" s="2">
        <v>0.3659722222222222</v>
      </c>
      <c r="G4945" s="2">
        <v>0.74722222222222223</v>
      </c>
      <c r="H4945" t="s">
        <v>17</v>
      </c>
      <c r="I4945">
        <v>9.15</v>
      </c>
      <c r="J4945">
        <v>0</v>
      </c>
      <c r="K4945" t="s">
        <v>18</v>
      </c>
      <c r="L4945" t="s">
        <v>17</v>
      </c>
      <c r="M4945" t="s">
        <v>17</v>
      </c>
      <c r="N4945" t="str">
        <f>TEXT(employee_attendance_dataset[[#This Row],[Date]],"DDDD")</f>
        <v>Wednesday</v>
      </c>
      <c r="O4945">
        <f>IF(employee_attendance_dataset[[#This Row],[Leave_Type]]="",0,1)</f>
        <v>0</v>
      </c>
    </row>
    <row r="4946" spans="1:15" x14ac:dyDescent="0.25">
      <c r="A4946" t="s">
        <v>166</v>
      </c>
      <c r="B4946" t="s">
        <v>167</v>
      </c>
      <c r="C4946" t="s">
        <v>27</v>
      </c>
      <c r="D4946" s="1">
        <v>45539</v>
      </c>
      <c r="E4946" t="s">
        <v>16</v>
      </c>
      <c r="F4946" s="2">
        <v>0.37986111111111109</v>
      </c>
      <c r="G4946" s="2">
        <v>0.74375000000000002</v>
      </c>
      <c r="H4946" t="s">
        <v>17</v>
      </c>
      <c r="I4946">
        <v>8.73</v>
      </c>
      <c r="J4946">
        <v>0</v>
      </c>
      <c r="K4946" t="s">
        <v>18</v>
      </c>
      <c r="L4946" t="s">
        <v>17</v>
      </c>
      <c r="M4946" t="s">
        <v>17</v>
      </c>
      <c r="N4946" t="str">
        <f>TEXT(employee_attendance_dataset[[#This Row],[Date]],"DDDD")</f>
        <v>Wednesday</v>
      </c>
      <c r="O4946">
        <f>IF(employee_attendance_dataset[[#This Row],[Leave_Type]]="",0,1)</f>
        <v>0</v>
      </c>
    </row>
    <row r="4947" spans="1:15" x14ac:dyDescent="0.25">
      <c r="A4947" t="s">
        <v>168</v>
      </c>
      <c r="B4947" t="s">
        <v>169</v>
      </c>
      <c r="C4947" t="s">
        <v>24</v>
      </c>
      <c r="D4947" s="1">
        <v>45539</v>
      </c>
      <c r="E4947" t="s">
        <v>16</v>
      </c>
      <c r="F4947" s="2">
        <v>0.38680555555555557</v>
      </c>
      <c r="G4947" s="2">
        <v>0.61805555555555558</v>
      </c>
      <c r="H4947" t="s">
        <v>17</v>
      </c>
      <c r="I4947">
        <v>5.55</v>
      </c>
      <c r="J4947">
        <v>0</v>
      </c>
      <c r="K4947" t="s">
        <v>18</v>
      </c>
      <c r="L4947" t="s">
        <v>28</v>
      </c>
      <c r="M4947" t="s">
        <v>28</v>
      </c>
      <c r="N4947" t="str">
        <f>TEXT(employee_attendance_dataset[[#This Row],[Date]],"DDDD")</f>
        <v>Wednesday</v>
      </c>
      <c r="O4947">
        <f>IF(employee_attendance_dataset[[#This Row],[Leave_Type]]="",0,1)</f>
        <v>0</v>
      </c>
    </row>
    <row r="4948" spans="1:15" x14ac:dyDescent="0.25">
      <c r="A4948" t="s">
        <v>170</v>
      </c>
      <c r="B4948" t="s">
        <v>171</v>
      </c>
      <c r="C4948" t="s">
        <v>21</v>
      </c>
      <c r="D4948" s="1">
        <v>45539</v>
      </c>
      <c r="E4948" t="s">
        <v>16</v>
      </c>
      <c r="F4948" s="2">
        <v>0.36805555555555558</v>
      </c>
      <c r="G4948" s="2">
        <v>0.76875000000000004</v>
      </c>
      <c r="H4948" t="s">
        <v>17</v>
      </c>
      <c r="I4948">
        <v>9.6199999999999992</v>
      </c>
      <c r="J4948">
        <v>0</v>
      </c>
      <c r="K4948" t="s">
        <v>18</v>
      </c>
      <c r="L4948" t="s">
        <v>17</v>
      </c>
      <c r="M4948" t="s">
        <v>17</v>
      </c>
      <c r="N4948" t="str">
        <f>TEXT(employee_attendance_dataset[[#This Row],[Date]],"DDDD")</f>
        <v>Wednesday</v>
      </c>
      <c r="O4948">
        <f>IF(employee_attendance_dataset[[#This Row],[Leave_Type]]="",0,1)</f>
        <v>0</v>
      </c>
    </row>
    <row r="4949" spans="1:15" x14ac:dyDescent="0.25">
      <c r="A4949" t="s">
        <v>173</v>
      </c>
      <c r="B4949" t="s">
        <v>174</v>
      </c>
      <c r="C4949" t="s">
        <v>47</v>
      </c>
      <c r="D4949" s="1">
        <v>45539</v>
      </c>
      <c r="E4949" t="s">
        <v>112</v>
      </c>
      <c r="F4949" s="2"/>
      <c r="G4949" s="2"/>
      <c r="H4949" t="s">
        <v>17</v>
      </c>
      <c r="I4949">
        <v>0</v>
      </c>
      <c r="J4949">
        <v>0</v>
      </c>
      <c r="K4949" t="s">
        <v>172</v>
      </c>
      <c r="L4949" t="s">
        <v>17</v>
      </c>
      <c r="M4949" t="s">
        <v>17</v>
      </c>
      <c r="N4949" t="str">
        <f>TEXT(employee_attendance_dataset[[#This Row],[Date]],"DDDD")</f>
        <v>Wednesday</v>
      </c>
      <c r="O4949">
        <f>IF(employee_attendance_dataset[[#This Row],[Leave_Type]]="",0,1)</f>
        <v>1</v>
      </c>
    </row>
    <row r="4950" spans="1:15" x14ac:dyDescent="0.25">
      <c r="A4950" t="s">
        <v>175</v>
      </c>
      <c r="B4950" t="s">
        <v>176</v>
      </c>
      <c r="C4950" t="s">
        <v>21</v>
      </c>
      <c r="D4950" s="1">
        <v>45539</v>
      </c>
      <c r="E4950" t="s">
        <v>16</v>
      </c>
      <c r="F4950" s="2">
        <v>0.39930555555555558</v>
      </c>
      <c r="G4950" s="2">
        <v>0.7368055555555556</v>
      </c>
      <c r="H4950" t="s">
        <v>28</v>
      </c>
      <c r="I4950">
        <v>8.1</v>
      </c>
      <c r="J4950">
        <v>0</v>
      </c>
      <c r="K4950" t="s">
        <v>18</v>
      </c>
      <c r="L4950" t="s">
        <v>17</v>
      </c>
      <c r="M4950" t="s">
        <v>28</v>
      </c>
      <c r="N4950" t="str">
        <f>TEXT(employee_attendance_dataset[[#This Row],[Date]],"DDDD")</f>
        <v>Wednesday</v>
      </c>
      <c r="O4950">
        <f>IF(employee_attendance_dataset[[#This Row],[Leave_Type]]="",0,1)</f>
        <v>0</v>
      </c>
    </row>
    <row r="4951" spans="1:15" x14ac:dyDescent="0.25">
      <c r="A4951" t="s">
        <v>177</v>
      </c>
      <c r="B4951" t="s">
        <v>178</v>
      </c>
      <c r="C4951" t="s">
        <v>24</v>
      </c>
      <c r="D4951" s="1">
        <v>45539</v>
      </c>
      <c r="E4951" t="s">
        <v>16</v>
      </c>
      <c r="F4951" s="2">
        <v>0.37152777777777779</v>
      </c>
      <c r="G4951" s="2">
        <v>0.74583333333333335</v>
      </c>
      <c r="H4951" t="s">
        <v>17</v>
      </c>
      <c r="I4951">
        <v>8.98</v>
      </c>
      <c r="J4951">
        <v>0</v>
      </c>
      <c r="K4951" t="s">
        <v>18</v>
      </c>
      <c r="L4951" t="s">
        <v>17</v>
      </c>
      <c r="M4951" t="s">
        <v>17</v>
      </c>
      <c r="N4951" t="str">
        <f>TEXT(employee_attendance_dataset[[#This Row],[Date]],"DDDD")</f>
        <v>Wednesday</v>
      </c>
      <c r="O4951">
        <f>IF(employee_attendance_dataset[[#This Row],[Leave_Type]]="",0,1)</f>
        <v>0</v>
      </c>
    </row>
    <row r="4952" spans="1:15" x14ac:dyDescent="0.25">
      <c r="A4952" t="s">
        <v>13</v>
      </c>
      <c r="B4952" t="s">
        <v>14</v>
      </c>
      <c r="C4952" t="s">
        <v>15</v>
      </c>
      <c r="D4952" s="1">
        <v>45540</v>
      </c>
      <c r="E4952" t="s">
        <v>16</v>
      </c>
      <c r="F4952" s="2">
        <v>0.36736111111111114</v>
      </c>
      <c r="G4952" s="2">
        <v>0.75277777777777777</v>
      </c>
      <c r="H4952" t="s">
        <v>17</v>
      </c>
      <c r="I4952">
        <v>9.25</v>
      </c>
      <c r="J4952">
        <v>0</v>
      </c>
      <c r="K4952" t="s">
        <v>18</v>
      </c>
      <c r="L4952" t="s">
        <v>17</v>
      </c>
      <c r="M4952" t="s">
        <v>17</v>
      </c>
      <c r="N4952" t="str">
        <f>TEXT(employee_attendance_dataset[[#This Row],[Date]],"DDDD")</f>
        <v>Thursday</v>
      </c>
      <c r="O4952">
        <f>IF(employee_attendance_dataset[[#This Row],[Leave_Type]]="",0,1)</f>
        <v>0</v>
      </c>
    </row>
    <row r="4953" spans="1:15" x14ac:dyDescent="0.25">
      <c r="A4953" t="s">
        <v>19</v>
      </c>
      <c r="B4953" t="s">
        <v>20</v>
      </c>
      <c r="C4953" t="s">
        <v>21</v>
      </c>
      <c r="D4953" s="1">
        <v>45540</v>
      </c>
      <c r="E4953" t="s">
        <v>16</v>
      </c>
      <c r="F4953" s="2">
        <v>0.36527777777777776</v>
      </c>
      <c r="G4953" s="2">
        <v>0.63124999999999998</v>
      </c>
      <c r="H4953" t="s">
        <v>17</v>
      </c>
      <c r="I4953">
        <v>6.38</v>
      </c>
      <c r="J4953">
        <v>0</v>
      </c>
      <c r="K4953" t="s">
        <v>18</v>
      </c>
      <c r="L4953" t="s">
        <v>28</v>
      </c>
      <c r="M4953" t="s">
        <v>28</v>
      </c>
      <c r="N4953" t="str">
        <f>TEXT(employee_attendance_dataset[[#This Row],[Date]],"DDDD")</f>
        <v>Thursday</v>
      </c>
      <c r="O4953">
        <f>IF(employee_attendance_dataset[[#This Row],[Leave_Type]]="",0,1)</f>
        <v>0</v>
      </c>
    </row>
    <row r="4954" spans="1:15" x14ac:dyDescent="0.25">
      <c r="A4954" t="s">
        <v>22</v>
      </c>
      <c r="B4954" t="s">
        <v>23</v>
      </c>
      <c r="C4954" t="s">
        <v>24</v>
      </c>
      <c r="D4954" s="1">
        <v>45540</v>
      </c>
      <c r="E4954" t="s">
        <v>16</v>
      </c>
      <c r="F4954" s="2">
        <v>0.38819444444444445</v>
      </c>
      <c r="G4954" s="2">
        <v>0.76736111111111116</v>
      </c>
      <c r="H4954" t="s">
        <v>28</v>
      </c>
      <c r="I4954">
        <v>9.1</v>
      </c>
      <c r="J4954">
        <v>0</v>
      </c>
      <c r="K4954" t="s">
        <v>18</v>
      </c>
      <c r="L4954" t="s">
        <v>17</v>
      </c>
      <c r="M4954" t="s">
        <v>17</v>
      </c>
      <c r="N4954" t="str">
        <f>TEXT(employee_attendance_dataset[[#This Row],[Date]],"DDDD")</f>
        <v>Thursday</v>
      </c>
      <c r="O4954">
        <f>IF(employee_attendance_dataset[[#This Row],[Leave_Type]]="",0,1)</f>
        <v>0</v>
      </c>
    </row>
    <row r="4955" spans="1:15" x14ac:dyDescent="0.25">
      <c r="A4955" t="s">
        <v>25</v>
      </c>
      <c r="B4955" t="s">
        <v>26</v>
      </c>
      <c r="C4955" t="s">
        <v>27</v>
      </c>
      <c r="D4955" s="1">
        <v>45540</v>
      </c>
      <c r="E4955" t="s">
        <v>16</v>
      </c>
      <c r="F4955" s="2">
        <v>0.40902777777777777</v>
      </c>
      <c r="G4955" s="2">
        <v>0.7416666666666667</v>
      </c>
      <c r="H4955" t="s">
        <v>28</v>
      </c>
      <c r="I4955">
        <v>7.98</v>
      </c>
      <c r="J4955">
        <v>0</v>
      </c>
      <c r="K4955" t="s">
        <v>18</v>
      </c>
      <c r="L4955" t="s">
        <v>17</v>
      </c>
      <c r="M4955" t="s">
        <v>17</v>
      </c>
      <c r="N4955" t="str">
        <f>TEXT(employee_attendance_dataset[[#This Row],[Date]],"DDDD")</f>
        <v>Thursday</v>
      </c>
      <c r="O4955">
        <f>IF(employee_attendance_dataset[[#This Row],[Leave_Type]]="",0,1)</f>
        <v>0</v>
      </c>
    </row>
    <row r="4956" spans="1:15" x14ac:dyDescent="0.25">
      <c r="A4956" t="s">
        <v>29</v>
      </c>
      <c r="B4956" t="s">
        <v>30</v>
      </c>
      <c r="C4956" t="s">
        <v>27</v>
      </c>
      <c r="D4956" s="1">
        <v>45540</v>
      </c>
      <c r="E4956" t="s">
        <v>16</v>
      </c>
      <c r="F4956" s="2">
        <v>0.37291666666666667</v>
      </c>
      <c r="G4956" s="2">
        <v>0.76736111111111116</v>
      </c>
      <c r="H4956" t="s">
        <v>17</v>
      </c>
      <c r="I4956">
        <v>9.4700000000000006</v>
      </c>
      <c r="J4956">
        <v>0.47</v>
      </c>
      <c r="K4956" t="s">
        <v>18</v>
      </c>
      <c r="L4956" t="s">
        <v>17</v>
      </c>
      <c r="M4956" t="s">
        <v>17</v>
      </c>
      <c r="N4956" t="str">
        <f>TEXT(employee_attendance_dataset[[#This Row],[Date]],"DDDD")</f>
        <v>Thursday</v>
      </c>
      <c r="O4956">
        <f>IF(employee_attendance_dataset[[#This Row],[Leave_Type]]="",0,1)</f>
        <v>0</v>
      </c>
    </row>
    <row r="4957" spans="1:15" x14ac:dyDescent="0.25">
      <c r="A4957" t="s">
        <v>31</v>
      </c>
      <c r="B4957" t="s">
        <v>32</v>
      </c>
      <c r="C4957" t="s">
        <v>33</v>
      </c>
      <c r="D4957" s="1">
        <v>45540</v>
      </c>
      <c r="E4957" t="s">
        <v>16</v>
      </c>
      <c r="F4957" s="2">
        <v>0.37708333333333333</v>
      </c>
      <c r="G4957" s="2">
        <v>0.61875000000000002</v>
      </c>
      <c r="H4957" t="s">
        <v>17</v>
      </c>
      <c r="I4957">
        <v>5.8</v>
      </c>
      <c r="J4957">
        <v>0</v>
      </c>
      <c r="K4957" t="s">
        <v>18</v>
      </c>
      <c r="L4957" t="s">
        <v>28</v>
      </c>
      <c r="M4957" t="s">
        <v>17</v>
      </c>
      <c r="N4957" t="str">
        <f>TEXT(employee_attendance_dataset[[#This Row],[Date]],"DDDD")</f>
        <v>Thursday</v>
      </c>
      <c r="O4957">
        <f>IF(employee_attendance_dataset[[#This Row],[Leave_Type]]="",0,1)</f>
        <v>0</v>
      </c>
    </row>
    <row r="4958" spans="1:15" x14ac:dyDescent="0.25">
      <c r="A4958" t="s">
        <v>34</v>
      </c>
      <c r="B4958" t="s">
        <v>35</v>
      </c>
      <c r="C4958" t="s">
        <v>36</v>
      </c>
      <c r="D4958" s="1">
        <v>45540</v>
      </c>
      <c r="E4958" t="s">
        <v>16</v>
      </c>
      <c r="F4958" s="2">
        <v>0.38333333333333336</v>
      </c>
      <c r="G4958" s="2">
        <v>0.73402777777777772</v>
      </c>
      <c r="H4958" t="s">
        <v>17</v>
      </c>
      <c r="I4958">
        <v>8.42</v>
      </c>
      <c r="J4958">
        <v>0</v>
      </c>
      <c r="K4958" t="s">
        <v>18</v>
      </c>
      <c r="L4958" t="s">
        <v>17</v>
      </c>
      <c r="M4958" t="s">
        <v>17</v>
      </c>
      <c r="N4958" t="str">
        <f>TEXT(employee_attendance_dataset[[#This Row],[Date]],"DDDD")</f>
        <v>Thursday</v>
      </c>
      <c r="O4958">
        <f>IF(employee_attendance_dataset[[#This Row],[Leave_Type]]="",0,1)</f>
        <v>0</v>
      </c>
    </row>
    <row r="4959" spans="1:15" x14ac:dyDescent="0.25">
      <c r="A4959" t="s">
        <v>37</v>
      </c>
      <c r="B4959" t="s">
        <v>38</v>
      </c>
      <c r="C4959" t="s">
        <v>36</v>
      </c>
      <c r="D4959" s="1">
        <v>45540</v>
      </c>
      <c r="E4959" t="s">
        <v>112</v>
      </c>
      <c r="F4959" s="2"/>
      <c r="G4959" s="2"/>
      <c r="H4959" t="s">
        <v>17</v>
      </c>
      <c r="I4959">
        <v>0</v>
      </c>
      <c r="J4959">
        <v>0</v>
      </c>
      <c r="K4959" t="s">
        <v>172</v>
      </c>
      <c r="L4959" t="s">
        <v>17</v>
      </c>
      <c r="M4959" t="s">
        <v>17</v>
      </c>
      <c r="N4959" t="str">
        <f>TEXT(employee_attendance_dataset[[#This Row],[Date]],"DDDD")</f>
        <v>Thursday</v>
      </c>
      <c r="O4959">
        <f>IF(employee_attendance_dataset[[#This Row],[Leave_Type]]="",0,1)</f>
        <v>1</v>
      </c>
    </row>
    <row r="4960" spans="1:15" x14ac:dyDescent="0.25">
      <c r="A4960" t="s">
        <v>39</v>
      </c>
      <c r="B4960" t="s">
        <v>40</v>
      </c>
      <c r="C4960" t="s">
        <v>33</v>
      </c>
      <c r="D4960" s="1">
        <v>45540</v>
      </c>
      <c r="E4960" t="s">
        <v>16</v>
      </c>
      <c r="F4960" s="2">
        <v>0.36944444444444446</v>
      </c>
      <c r="G4960" s="2">
        <v>0.7416666666666667</v>
      </c>
      <c r="H4960" t="s">
        <v>17</v>
      </c>
      <c r="I4960">
        <v>8.93</v>
      </c>
      <c r="J4960">
        <v>0</v>
      </c>
      <c r="K4960" t="s">
        <v>18</v>
      </c>
      <c r="L4960" t="s">
        <v>17</v>
      </c>
      <c r="M4960" t="s">
        <v>17</v>
      </c>
      <c r="N4960" t="str">
        <f>TEXT(employee_attendance_dataset[[#This Row],[Date]],"DDDD")</f>
        <v>Thursday</v>
      </c>
      <c r="O4960">
        <f>IF(employee_attendance_dataset[[#This Row],[Leave_Type]]="",0,1)</f>
        <v>0</v>
      </c>
    </row>
    <row r="4961" spans="1:15" x14ac:dyDescent="0.25">
      <c r="A4961" t="s">
        <v>41</v>
      </c>
      <c r="B4961" t="s">
        <v>42</v>
      </c>
      <c r="C4961" t="s">
        <v>33</v>
      </c>
      <c r="D4961" s="1">
        <v>45540</v>
      </c>
      <c r="E4961" t="s">
        <v>16</v>
      </c>
      <c r="F4961" s="2">
        <v>0.38819444444444445</v>
      </c>
      <c r="G4961" s="2">
        <v>0.76458333333333328</v>
      </c>
      <c r="H4961" t="s">
        <v>17</v>
      </c>
      <c r="I4961">
        <v>9.0299999999999994</v>
      </c>
      <c r="J4961">
        <v>0</v>
      </c>
      <c r="K4961" t="s">
        <v>18</v>
      </c>
      <c r="L4961" t="s">
        <v>17</v>
      </c>
      <c r="M4961" t="s">
        <v>17</v>
      </c>
      <c r="N4961" t="str">
        <f>TEXT(employee_attendance_dataset[[#This Row],[Date]],"DDDD")</f>
        <v>Thursday</v>
      </c>
      <c r="O4961">
        <f>IF(employee_attendance_dataset[[#This Row],[Leave_Type]]="",0,1)</f>
        <v>0</v>
      </c>
    </row>
    <row r="4962" spans="1:15" x14ac:dyDescent="0.25">
      <c r="A4962" t="s">
        <v>43</v>
      </c>
      <c r="B4962" t="s">
        <v>44</v>
      </c>
      <c r="C4962" t="s">
        <v>15</v>
      </c>
      <c r="D4962" s="1">
        <v>45540</v>
      </c>
      <c r="E4962" t="s">
        <v>16</v>
      </c>
      <c r="F4962" s="2">
        <v>0.37013888888888891</v>
      </c>
      <c r="G4962" s="2">
        <v>0.75277777777777777</v>
      </c>
      <c r="H4962" t="s">
        <v>17</v>
      </c>
      <c r="I4962">
        <v>9.18</v>
      </c>
      <c r="J4962">
        <v>0</v>
      </c>
      <c r="K4962" t="s">
        <v>18</v>
      </c>
      <c r="L4962" t="s">
        <v>17</v>
      </c>
      <c r="M4962" t="s">
        <v>17</v>
      </c>
      <c r="N4962" t="str">
        <f>TEXT(employee_attendance_dataset[[#This Row],[Date]],"DDDD")</f>
        <v>Thursday</v>
      </c>
      <c r="O4962">
        <f>IF(employee_attendance_dataset[[#This Row],[Leave_Type]]="",0,1)</f>
        <v>0</v>
      </c>
    </row>
    <row r="4963" spans="1:15" x14ac:dyDescent="0.25">
      <c r="A4963" t="s">
        <v>45</v>
      </c>
      <c r="B4963" t="s">
        <v>46</v>
      </c>
      <c r="C4963" t="s">
        <v>47</v>
      </c>
      <c r="D4963" s="1">
        <v>45540</v>
      </c>
      <c r="E4963" t="s">
        <v>16</v>
      </c>
      <c r="F4963" s="2">
        <v>0.36249999999999999</v>
      </c>
      <c r="G4963" s="2">
        <v>0.7583333333333333</v>
      </c>
      <c r="H4963" t="s">
        <v>17</v>
      </c>
      <c r="I4963">
        <v>9.5</v>
      </c>
      <c r="J4963">
        <v>0.5</v>
      </c>
      <c r="K4963" t="s">
        <v>18</v>
      </c>
      <c r="L4963" t="s">
        <v>17</v>
      </c>
      <c r="M4963" t="s">
        <v>17</v>
      </c>
      <c r="N4963" t="str">
        <f>TEXT(employee_attendance_dataset[[#This Row],[Date]],"DDDD")</f>
        <v>Thursday</v>
      </c>
      <c r="O4963">
        <f>IF(employee_attendance_dataset[[#This Row],[Leave_Type]]="",0,1)</f>
        <v>0</v>
      </c>
    </row>
    <row r="4964" spans="1:15" x14ac:dyDescent="0.25">
      <c r="A4964" t="s">
        <v>48</v>
      </c>
      <c r="B4964" t="s">
        <v>49</v>
      </c>
      <c r="C4964" t="s">
        <v>50</v>
      </c>
      <c r="D4964" s="1">
        <v>45540</v>
      </c>
      <c r="E4964" t="s">
        <v>16</v>
      </c>
      <c r="F4964" s="2">
        <v>0.38333333333333336</v>
      </c>
      <c r="G4964" s="2">
        <v>0.76527777777777772</v>
      </c>
      <c r="H4964" t="s">
        <v>17</v>
      </c>
      <c r="I4964">
        <v>9.17</v>
      </c>
      <c r="J4964">
        <v>0</v>
      </c>
      <c r="K4964" t="s">
        <v>18</v>
      </c>
      <c r="L4964" t="s">
        <v>17</v>
      </c>
      <c r="M4964" t="s">
        <v>17</v>
      </c>
      <c r="N4964" t="str">
        <f>TEXT(employee_attendance_dataset[[#This Row],[Date]],"DDDD")</f>
        <v>Thursday</v>
      </c>
      <c r="O4964">
        <f>IF(employee_attendance_dataset[[#This Row],[Leave_Type]]="",0,1)</f>
        <v>0</v>
      </c>
    </row>
    <row r="4965" spans="1:15" x14ac:dyDescent="0.25">
      <c r="A4965" t="s">
        <v>51</v>
      </c>
      <c r="B4965" t="s">
        <v>52</v>
      </c>
      <c r="C4965" t="s">
        <v>24</v>
      </c>
      <c r="D4965" s="1">
        <v>45540</v>
      </c>
      <c r="E4965" t="s">
        <v>16</v>
      </c>
      <c r="F4965" s="2">
        <v>0.37361111111111112</v>
      </c>
      <c r="G4965" s="2">
        <v>0.75208333333333333</v>
      </c>
      <c r="H4965" t="s">
        <v>17</v>
      </c>
      <c r="I4965">
        <v>9.08</v>
      </c>
      <c r="J4965">
        <v>0</v>
      </c>
      <c r="K4965" t="s">
        <v>18</v>
      </c>
      <c r="L4965" t="s">
        <v>17</v>
      </c>
      <c r="M4965" t="s">
        <v>17</v>
      </c>
      <c r="N4965" t="str">
        <f>TEXT(employee_attendance_dataset[[#This Row],[Date]],"DDDD")</f>
        <v>Thursday</v>
      </c>
      <c r="O4965">
        <f>IF(employee_attendance_dataset[[#This Row],[Leave_Type]]="",0,1)</f>
        <v>0</v>
      </c>
    </row>
    <row r="4966" spans="1:15" x14ac:dyDescent="0.25">
      <c r="A4966" t="s">
        <v>53</v>
      </c>
      <c r="B4966" t="s">
        <v>54</v>
      </c>
      <c r="C4966" t="s">
        <v>36</v>
      </c>
      <c r="D4966" s="1">
        <v>45540</v>
      </c>
      <c r="E4966" t="s">
        <v>16</v>
      </c>
      <c r="F4966" s="2">
        <v>0.3611111111111111</v>
      </c>
      <c r="G4966" s="2">
        <v>0.75208333333333333</v>
      </c>
      <c r="H4966" t="s">
        <v>17</v>
      </c>
      <c r="I4966">
        <v>9.3800000000000008</v>
      </c>
      <c r="J4966">
        <v>0.38</v>
      </c>
      <c r="K4966" t="s">
        <v>18</v>
      </c>
      <c r="L4966" t="s">
        <v>17</v>
      </c>
      <c r="M4966" t="s">
        <v>17</v>
      </c>
      <c r="N4966" t="str">
        <f>TEXT(employee_attendance_dataset[[#This Row],[Date]],"DDDD")</f>
        <v>Thursday</v>
      </c>
      <c r="O4966">
        <f>IF(employee_attendance_dataset[[#This Row],[Leave_Type]]="",0,1)</f>
        <v>0</v>
      </c>
    </row>
    <row r="4967" spans="1:15" x14ac:dyDescent="0.25">
      <c r="A4967" t="s">
        <v>55</v>
      </c>
      <c r="B4967" t="s">
        <v>56</v>
      </c>
      <c r="C4967" t="s">
        <v>50</v>
      </c>
      <c r="D4967" s="1">
        <v>45540</v>
      </c>
      <c r="E4967" t="s">
        <v>16</v>
      </c>
      <c r="F4967" s="2">
        <v>0.37152777777777779</v>
      </c>
      <c r="G4967" s="2">
        <v>0.72916666666666663</v>
      </c>
      <c r="H4967" t="s">
        <v>17</v>
      </c>
      <c r="I4967">
        <v>8.58</v>
      </c>
      <c r="J4967">
        <v>0</v>
      </c>
      <c r="K4967" t="s">
        <v>18</v>
      </c>
      <c r="L4967" t="s">
        <v>17</v>
      </c>
      <c r="M4967" t="s">
        <v>17</v>
      </c>
      <c r="N4967" t="str">
        <f>TEXT(employee_attendance_dataset[[#This Row],[Date]],"DDDD")</f>
        <v>Thursday</v>
      </c>
      <c r="O4967">
        <f>IF(employee_attendance_dataset[[#This Row],[Leave_Type]]="",0,1)</f>
        <v>0</v>
      </c>
    </row>
    <row r="4968" spans="1:15" x14ac:dyDescent="0.25">
      <c r="A4968" t="s">
        <v>57</v>
      </c>
      <c r="B4968" t="s">
        <v>58</v>
      </c>
      <c r="C4968" t="s">
        <v>24</v>
      </c>
      <c r="D4968" s="1">
        <v>45540</v>
      </c>
      <c r="E4968" t="s">
        <v>16</v>
      </c>
      <c r="F4968" s="2">
        <v>0.40138888888888891</v>
      </c>
      <c r="G4968" s="2">
        <v>0.75694444444444442</v>
      </c>
      <c r="H4968" t="s">
        <v>28</v>
      </c>
      <c r="I4968">
        <v>8.5299999999999994</v>
      </c>
      <c r="J4968">
        <v>0</v>
      </c>
      <c r="K4968" t="s">
        <v>18</v>
      </c>
      <c r="L4968" t="s">
        <v>17</v>
      </c>
      <c r="M4968" t="s">
        <v>28</v>
      </c>
      <c r="N4968" t="str">
        <f>TEXT(employee_attendance_dataset[[#This Row],[Date]],"DDDD")</f>
        <v>Thursday</v>
      </c>
      <c r="O4968">
        <f>IF(employee_attendance_dataset[[#This Row],[Leave_Type]]="",0,1)</f>
        <v>0</v>
      </c>
    </row>
    <row r="4969" spans="1:15" x14ac:dyDescent="0.25">
      <c r="A4969" t="s">
        <v>60</v>
      </c>
      <c r="B4969" t="s">
        <v>61</v>
      </c>
      <c r="C4969" t="s">
        <v>36</v>
      </c>
      <c r="D4969" s="1">
        <v>45540</v>
      </c>
      <c r="E4969" t="s">
        <v>16</v>
      </c>
      <c r="F4969" s="2">
        <v>0.3840277777777778</v>
      </c>
      <c r="G4969" s="2">
        <v>0.63749999999999996</v>
      </c>
      <c r="H4969" t="s">
        <v>17</v>
      </c>
      <c r="I4969">
        <v>6.08</v>
      </c>
      <c r="J4969">
        <v>0</v>
      </c>
      <c r="K4969" t="s">
        <v>18</v>
      </c>
      <c r="L4969" t="s">
        <v>28</v>
      </c>
      <c r="M4969" t="s">
        <v>17</v>
      </c>
      <c r="N4969" t="str">
        <f>TEXT(employee_attendance_dataset[[#This Row],[Date]],"DDDD")</f>
        <v>Thursday</v>
      </c>
      <c r="O4969">
        <f>IF(employee_attendance_dataset[[#This Row],[Leave_Type]]="",0,1)</f>
        <v>0</v>
      </c>
    </row>
    <row r="4970" spans="1:15" x14ac:dyDescent="0.25">
      <c r="A4970" t="s">
        <v>62</v>
      </c>
      <c r="B4970" t="s">
        <v>63</v>
      </c>
      <c r="C4970" t="s">
        <v>21</v>
      </c>
      <c r="D4970" s="1">
        <v>45540</v>
      </c>
      <c r="E4970" t="s">
        <v>16</v>
      </c>
      <c r="F4970" s="2">
        <v>0.38472222222222224</v>
      </c>
      <c r="G4970" s="2">
        <v>0.7583333333333333</v>
      </c>
      <c r="H4970" t="s">
        <v>17</v>
      </c>
      <c r="I4970">
        <v>8.9700000000000006</v>
      </c>
      <c r="J4970">
        <v>0</v>
      </c>
      <c r="K4970" t="s">
        <v>18</v>
      </c>
      <c r="L4970" t="s">
        <v>17</v>
      </c>
      <c r="M4970" t="s">
        <v>17</v>
      </c>
      <c r="N4970" t="str">
        <f>TEXT(employee_attendance_dataset[[#This Row],[Date]],"DDDD")</f>
        <v>Thursday</v>
      </c>
      <c r="O4970">
        <f>IF(employee_attendance_dataset[[#This Row],[Leave_Type]]="",0,1)</f>
        <v>0</v>
      </c>
    </row>
    <row r="4971" spans="1:15" x14ac:dyDescent="0.25">
      <c r="A4971" t="s">
        <v>64</v>
      </c>
      <c r="B4971" t="s">
        <v>65</v>
      </c>
      <c r="C4971" t="s">
        <v>15</v>
      </c>
      <c r="D4971" s="1">
        <v>45540</v>
      </c>
      <c r="E4971" t="s">
        <v>16</v>
      </c>
      <c r="F4971" s="2">
        <v>0.37847222222222221</v>
      </c>
      <c r="G4971" s="2">
        <v>0.75486111111111109</v>
      </c>
      <c r="H4971" t="s">
        <v>17</v>
      </c>
      <c r="I4971">
        <v>9.0299999999999994</v>
      </c>
      <c r="J4971">
        <v>0</v>
      </c>
      <c r="K4971" t="s">
        <v>18</v>
      </c>
      <c r="L4971" t="s">
        <v>17</v>
      </c>
      <c r="M4971" t="s">
        <v>17</v>
      </c>
      <c r="N4971" t="str">
        <f>TEXT(employee_attendance_dataset[[#This Row],[Date]],"DDDD")</f>
        <v>Thursday</v>
      </c>
      <c r="O4971">
        <f>IF(employee_attendance_dataset[[#This Row],[Leave_Type]]="",0,1)</f>
        <v>0</v>
      </c>
    </row>
    <row r="4972" spans="1:15" x14ac:dyDescent="0.25">
      <c r="A4972" t="s">
        <v>66</v>
      </c>
      <c r="B4972" t="s">
        <v>67</v>
      </c>
      <c r="C4972" t="s">
        <v>36</v>
      </c>
      <c r="D4972" s="1">
        <v>45540</v>
      </c>
      <c r="E4972" t="s">
        <v>16</v>
      </c>
      <c r="F4972" s="2">
        <v>0.37083333333333335</v>
      </c>
      <c r="G4972" s="2">
        <v>0.76458333333333328</v>
      </c>
      <c r="H4972" t="s">
        <v>17</v>
      </c>
      <c r="I4972">
        <v>9.4499999999999993</v>
      </c>
      <c r="J4972">
        <v>0</v>
      </c>
      <c r="K4972" t="s">
        <v>18</v>
      </c>
      <c r="L4972" t="s">
        <v>17</v>
      </c>
      <c r="M4972" t="s">
        <v>17</v>
      </c>
      <c r="N4972" t="str">
        <f>TEXT(employee_attendance_dataset[[#This Row],[Date]],"DDDD")</f>
        <v>Thursday</v>
      </c>
      <c r="O4972">
        <f>IF(employee_attendance_dataset[[#This Row],[Leave_Type]]="",0,1)</f>
        <v>0</v>
      </c>
    </row>
    <row r="4973" spans="1:15" x14ac:dyDescent="0.25">
      <c r="A4973" t="s">
        <v>68</v>
      </c>
      <c r="B4973" t="s">
        <v>69</v>
      </c>
      <c r="C4973" t="s">
        <v>27</v>
      </c>
      <c r="D4973" s="1">
        <v>45540</v>
      </c>
      <c r="E4973" t="s">
        <v>16</v>
      </c>
      <c r="F4973" s="2">
        <v>0.36805555555555558</v>
      </c>
      <c r="G4973" s="2">
        <v>0.74513888888888891</v>
      </c>
      <c r="H4973" t="s">
        <v>17</v>
      </c>
      <c r="I4973">
        <v>9.0500000000000007</v>
      </c>
      <c r="J4973">
        <v>0</v>
      </c>
      <c r="K4973" t="s">
        <v>18</v>
      </c>
      <c r="L4973" t="s">
        <v>17</v>
      </c>
      <c r="M4973" t="s">
        <v>17</v>
      </c>
      <c r="N4973" t="str">
        <f>TEXT(employee_attendance_dataset[[#This Row],[Date]],"DDDD")</f>
        <v>Thursday</v>
      </c>
      <c r="O4973">
        <f>IF(employee_attendance_dataset[[#This Row],[Leave_Type]]="",0,1)</f>
        <v>0</v>
      </c>
    </row>
    <row r="4974" spans="1:15" x14ac:dyDescent="0.25">
      <c r="A4974" t="s">
        <v>70</v>
      </c>
      <c r="B4974" t="s">
        <v>71</v>
      </c>
      <c r="C4974" t="s">
        <v>33</v>
      </c>
      <c r="D4974" s="1">
        <v>45540</v>
      </c>
      <c r="E4974" t="s">
        <v>16</v>
      </c>
      <c r="F4974" s="2">
        <v>0.3840277777777778</v>
      </c>
      <c r="G4974" s="2">
        <v>0.75138888888888888</v>
      </c>
      <c r="H4974" t="s">
        <v>17</v>
      </c>
      <c r="I4974">
        <v>8.82</v>
      </c>
      <c r="J4974">
        <v>0</v>
      </c>
      <c r="K4974" t="s">
        <v>18</v>
      </c>
      <c r="L4974" t="s">
        <v>17</v>
      </c>
      <c r="M4974" t="s">
        <v>17</v>
      </c>
      <c r="N4974" t="str">
        <f>TEXT(employee_attendance_dataset[[#This Row],[Date]],"DDDD")</f>
        <v>Thursday</v>
      </c>
      <c r="O4974">
        <f>IF(employee_attendance_dataset[[#This Row],[Leave_Type]]="",0,1)</f>
        <v>0</v>
      </c>
    </row>
    <row r="4975" spans="1:15" x14ac:dyDescent="0.25">
      <c r="A4975" t="s">
        <v>72</v>
      </c>
      <c r="B4975" t="s">
        <v>73</v>
      </c>
      <c r="C4975" t="s">
        <v>21</v>
      </c>
      <c r="D4975" s="1">
        <v>45540</v>
      </c>
      <c r="E4975" t="s">
        <v>59</v>
      </c>
      <c r="F4975" s="2"/>
      <c r="G4975" s="2"/>
      <c r="H4975" t="s">
        <v>17</v>
      </c>
      <c r="I4975">
        <v>0</v>
      </c>
      <c r="J4975">
        <v>0</v>
      </c>
      <c r="K4975" t="s">
        <v>18</v>
      </c>
      <c r="L4975" t="s">
        <v>17</v>
      </c>
      <c r="M4975" t="s">
        <v>28</v>
      </c>
      <c r="N4975" t="str">
        <f>TEXT(employee_attendance_dataset[[#This Row],[Date]],"DDDD")</f>
        <v>Thursday</v>
      </c>
      <c r="O4975">
        <f>IF(employee_attendance_dataset[[#This Row],[Leave_Type]]="",0,1)</f>
        <v>0</v>
      </c>
    </row>
    <row r="4976" spans="1:15" x14ac:dyDescent="0.25">
      <c r="A4976" t="s">
        <v>74</v>
      </c>
      <c r="B4976" t="s">
        <v>75</v>
      </c>
      <c r="C4976" t="s">
        <v>47</v>
      </c>
      <c r="D4976" s="1">
        <v>45540</v>
      </c>
      <c r="E4976" t="s">
        <v>16</v>
      </c>
      <c r="F4976" s="2">
        <v>0.37638888888888888</v>
      </c>
      <c r="G4976" s="2">
        <v>0.72916666666666663</v>
      </c>
      <c r="H4976" t="s">
        <v>17</v>
      </c>
      <c r="I4976">
        <v>8.4700000000000006</v>
      </c>
      <c r="J4976">
        <v>0</v>
      </c>
      <c r="K4976" t="s">
        <v>18</v>
      </c>
      <c r="L4976" t="s">
        <v>17</v>
      </c>
      <c r="M4976" t="s">
        <v>17</v>
      </c>
      <c r="N4976" t="str">
        <f>TEXT(employee_attendance_dataset[[#This Row],[Date]],"DDDD")</f>
        <v>Thursday</v>
      </c>
      <c r="O4976">
        <f>IF(employee_attendance_dataset[[#This Row],[Leave_Type]]="",0,1)</f>
        <v>0</v>
      </c>
    </row>
    <row r="4977" spans="1:15" x14ac:dyDescent="0.25">
      <c r="A4977" t="s">
        <v>76</v>
      </c>
      <c r="B4977" t="s">
        <v>77</v>
      </c>
      <c r="C4977" t="s">
        <v>36</v>
      </c>
      <c r="D4977" s="1">
        <v>45540</v>
      </c>
      <c r="E4977" t="s">
        <v>16</v>
      </c>
      <c r="F4977" s="2">
        <v>0.41388888888888886</v>
      </c>
      <c r="G4977" s="2">
        <v>0.73124999999999996</v>
      </c>
      <c r="H4977" t="s">
        <v>28</v>
      </c>
      <c r="I4977">
        <v>7.62</v>
      </c>
      <c r="J4977">
        <v>0</v>
      </c>
      <c r="K4977" t="s">
        <v>18</v>
      </c>
      <c r="L4977" t="s">
        <v>17</v>
      </c>
      <c r="M4977" t="s">
        <v>17</v>
      </c>
      <c r="N4977" t="str">
        <f>TEXT(employee_attendance_dataset[[#This Row],[Date]],"DDDD")</f>
        <v>Thursday</v>
      </c>
      <c r="O4977">
        <f>IF(employee_attendance_dataset[[#This Row],[Leave_Type]]="",0,1)</f>
        <v>0</v>
      </c>
    </row>
    <row r="4978" spans="1:15" x14ac:dyDescent="0.25">
      <c r="A4978" t="s">
        <v>78</v>
      </c>
      <c r="B4978" t="s">
        <v>79</v>
      </c>
      <c r="C4978" t="s">
        <v>47</v>
      </c>
      <c r="D4978" s="1">
        <v>45540</v>
      </c>
      <c r="E4978" t="s">
        <v>59</v>
      </c>
      <c r="F4978" s="2"/>
      <c r="G4978" s="2"/>
      <c r="H4978" t="s">
        <v>17</v>
      </c>
      <c r="I4978">
        <v>0</v>
      </c>
      <c r="J4978">
        <v>0</v>
      </c>
      <c r="K4978" t="s">
        <v>18</v>
      </c>
      <c r="L4978" t="s">
        <v>17</v>
      </c>
      <c r="M4978" t="s">
        <v>28</v>
      </c>
      <c r="N4978" t="str">
        <f>TEXT(employee_attendance_dataset[[#This Row],[Date]],"DDDD")</f>
        <v>Thursday</v>
      </c>
      <c r="O4978">
        <f>IF(employee_attendance_dataset[[#This Row],[Leave_Type]]="",0,1)</f>
        <v>0</v>
      </c>
    </row>
    <row r="4979" spans="1:15" x14ac:dyDescent="0.25">
      <c r="A4979" t="s">
        <v>80</v>
      </c>
      <c r="B4979" t="s">
        <v>81</v>
      </c>
      <c r="C4979" t="s">
        <v>50</v>
      </c>
      <c r="D4979" s="1">
        <v>45540</v>
      </c>
      <c r="E4979" t="s">
        <v>16</v>
      </c>
      <c r="F4979" s="2">
        <v>0.38263888888888886</v>
      </c>
      <c r="G4979" s="2">
        <v>0.74097222222222225</v>
      </c>
      <c r="H4979" t="s">
        <v>17</v>
      </c>
      <c r="I4979">
        <v>8.6</v>
      </c>
      <c r="J4979">
        <v>0</v>
      </c>
      <c r="K4979" t="s">
        <v>18</v>
      </c>
      <c r="L4979" t="s">
        <v>17</v>
      </c>
      <c r="M4979" t="s">
        <v>17</v>
      </c>
      <c r="N4979" t="str">
        <f>TEXT(employee_attendance_dataset[[#This Row],[Date]],"DDDD")</f>
        <v>Thursday</v>
      </c>
      <c r="O4979">
        <f>IF(employee_attendance_dataset[[#This Row],[Leave_Type]]="",0,1)</f>
        <v>0</v>
      </c>
    </row>
    <row r="4980" spans="1:15" x14ac:dyDescent="0.25">
      <c r="A4980" t="s">
        <v>82</v>
      </c>
      <c r="B4980" t="s">
        <v>83</v>
      </c>
      <c r="C4980" t="s">
        <v>33</v>
      </c>
      <c r="D4980" s="1">
        <v>45540</v>
      </c>
      <c r="E4980" t="s">
        <v>59</v>
      </c>
      <c r="F4980" s="2"/>
      <c r="G4980" s="2"/>
      <c r="H4980" t="s">
        <v>17</v>
      </c>
      <c r="I4980">
        <v>0</v>
      </c>
      <c r="J4980">
        <v>0</v>
      </c>
      <c r="K4980" t="s">
        <v>18</v>
      </c>
      <c r="L4980" t="s">
        <v>17</v>
      </c>
      <c r="M4980" t="s">
        <v>28</v>
      </c>
      <c r="N4980" t="str">
        <f>TEXT(employee_attendance_dataset[[#This Row],[Date]],"DDDD")</f>
        <v>Thursday</v>
      </c>
      <c r="O4980">
        <f>IF(employee_attendance_dataset[[#This Row],[Leave_Type]]="",0,1)</f>
        <v>0</v>
      </c>
    </row>
    <row r="4981" spans="1:15" x14ac:dyDescent="0.25">
      <c r="A4981" t="s">
        <v>84</v>
      </c>
      <c r="B4981" t="s">
        <v>85</v>
      </c>
      <c r="C4981" t="s">
        <v>47</v>
      </c>
      <c r="D4981" s="1">
        <v>45540</v>
      </c>
      <c r="E4981" t="s">
        <v>16</v>
      </c>
      <c r="F4981" s="2">
        <v>0.38124999999999998</v>
      </c>
      <c r="G4981" s="2">
        <v>0.73958333333333337</v>
      </c>
      <c r="H4981" t="s">
        <v>17</v>
      </c>
      <c r="I4981">
        <v>8.6</v>
      </c>
      <c r="J4981">
        <v>0</v>
      </c>
      <c r="K4981" t="s">
        <v>18</v>
      </c>
      <c r="L4981" t="s">
        <v>17</v>
      </c>
      <c r="M4981" t="s">
        <v>17</v>
      </c>
      <c r="N4981" t="str">
        <f>TEXT(employee_attendance_dataset[[#This Row],[Date]],"DDDD")</f>
        <v>Thursday</v>
      </c>
      <c r="O4981">
        <f>IF(employee_attendance_dataset[[#This Row],[Leave_Type]]="",0,1)</f>
        <v>0</v>
      </c>
    </row>
    <row r="4982" spans="1:15" x14ac:dyDescent="0.25">
      <c r="A4982" t="s">
        <v>86</v>
      </c>
      <c r="B4982" t="s">
        <v>87</v>
      </c>
      <c r="C4982" t="s">
        <v>15</v>
      </c>
      <c r="D4982" s="1">
        <v>45540</v>
      </c>
      <c r="E4982" t="s">
        <v>16</v>
      </c>
      <c r="F4982" s="2">
        <v>0.37152777777777779</v>
      </c>
      <c r="G4982" s="2">
        <v>0.74027777777777781</v>
      </c>
      <c r="H4982" t="s">
        <v>17</v>
      </c>
      <c r="I4982">
        <v>8.85</v>
      </c>
      <c r="J4982">
        <v>0</v>
      </c>
      <c r="K4982" t="s">
        <v>18</v>
      </c>
      <c r="L4982" t="s">
        <v>17</v>
      </c>
      <c r="M4982" t="s">
        <v>17</v>
      </c>
      <c r="N4982" t="str">
        <f>TEXT(employee_attendance_dataset[[#This Row],[Date]],"DDDD")</f>
        <v>Thursday</v>
      </c>
      <c r="O4982">
        <f>IF(employee_attendance_dataset[[#This Row],[Leave_Type]]="",0,1)</f>
        <v>0</v>
      </c>
    </row>
    <row r="4983" spans="1:15" x14ac:dyDescent="0.25">
      <c r="A4983" t="s">
        <v>88</v>
      </c>
      <c r="B4983" t="s">
        <v>89</v>
      </c>
      <c r="C4983" t="s">
        <v>33</v>
      </c>
      <c r="D4983" s="1">
        <v>45540</v>
      </c>
      <c r="E4983" t="s">
        <v>16</v>
      </c>
      <c r="F4983" s="2">
        <v>0.36180555555555555</v>
      </c>
      <c r="G4983" s="2">
        <v>0.73472222222222228</v>
      </c>
      <c r="H4983" t="s">
        <v>17</v>
      </c>
      <c r="I4983">
        <v>8.9499999999999993</v>
      </c>
      <c r="J4983">
        <v>0</v>
      </c>
      <c r="K4983" t="s">
        <v>18</v>
      </c>
      <c r="L4983" t="s">
        <v>17</v>
      </c>
      <c r="M4983" t="s">
        <v>17</v>
      </c>
      <c r="N4983" t="str">
        <f>TEXT(employee_attendance_dataset[[#This Row],[Date]],"DDDD")</f>
        <v>Thursday</v>
      </c>
      <c r="O4983">
        <f>IF(employee_attendance_dataset[[#This Row],[Leave_Type]]="",0,1)</f>
        <v>0</v>
      </c>
    </row>
    <row r="4984" spans="1:15" x14ac:dyDescent="0.25">
      <c r="A4984" t="s">
        <v>90</v>
      </c>
      <c r="B4984" t="s">
        <v>91</v>
      </c>
      <c r="C4984" t="s">
        <v>33</v>
      </c>
      <c r="D4984" s="1">
        <v>45540</v>
      </c>
      <c r="E4984" t="s">
        <v>16</v>
      </c>
      <c r="F4984" s="2">
        <v>0.38055555555555554</v>
      </c>
      <c r="G4984" s="2">
        <v>0.73819444444444449</v>
      </c>
      <c r="H4984" t="s">
        <v>17</v>
      </c>
      <c r="I4984">
        <v>8.58</v>
      </c>
      <c r="J4984">
        <v>0</v>
      </c>
      <c r="K4984" t="s">
        <v>18</v>
      </c>
      <c r="L4984" t="s">
        <v>17</v>
      </c>
      <c r="M4984" t="s">
        <v>17</v>
      </c>
      <c r="N4984" t="str">
        <f>TEXT(employee_attendance_dataset[[#This Row],[Date]],"DDDD")</f>
        <v>Thursday</v>
      </c>
      <c r="O4984">
        <f>IF(employee_attendance_dataset[[#This Row],[Leave_Type]]="",0,1)</f>
        <v>0</v>
      </c>
    </row>
    <row r="4985" spans="1:15" x14ac:dyDescent="0.25">
      <c r="A4985" t="s">
        <v>92</v>
      </c>
      <c r="B4985" t="s">
        <v>93</v>
      </c>
      <c r="C4985" t="s">
        <v>15</v>
      </c>
      <c r="D4985" s="1">
        <v>45540</v>
      </c>
      <c r="E4985" t="s">
        <v>59</v>
      </c>
      <c r="F4985" s="2"/>
      <c r="G4985" s="2"/>
      <c r="H4985" t="s">
        <v>17</v>
      </c>
      <c r="I4985">
        <v>0</v>
      </c>
      <c r="J4985">
        <v>0</v>
      </c>
      <c r="K4985" t="s">
        <v>18</v>
      </c>
      <c r="L4985" t="s">
        <v>17</v>
      </c>
      <c r="M4985" t="s">
        <v>28</v>
      </c>
      <c r="N4985" t="str">
        <f>TEXT(employee_attendance_dataset[[#This Row],[Date]],"DDDD")</f>
        <v>Thursday</v>
      </c>
      <c r="O4985">
        <f>IF(employee_attendance_dataset[[#This Row],[Leave_Type]]="",0,1)</f>
        <v>0</v>
      </c>
    </row>
    <row r="4986" spans="1:15" x14ac:dyDescent="0.25">
      <c r="A4986" t="s">
        <v>94</v>
      </c>
      <c r="B4986" t="s">
        <v>95</v>
      </c>
      <c r="C4986" t="s">
        <v>24</v>
      </c>
      <c r="D4986" s="1">
        <v>45540</v>
      </c>
      <c r="E4986" t="s">
        <v>16</v>
      </c>
      <c r="F4986" s="2">
        <v>0.3840277777777778</v>
      </c>
      <c r="G4986" s="2">
        <v>0.76944444444444449</v>
      </c>
      <c r="H4986" t="s">
        <v>17</v>
      </c>
      <c r="I4986">
        <v>9.25</v>
      </c>
      <c r="J4986">
        <v>0.25</v>
      </c>
      <c r="K4986" t="s">
        <v>18</v>
      </c>
      <c r="L4986" t="s">
        <v>17</v>
      </c>
      <c r="M4986" t="s">
        <v>17</v>
      </c>
      <c r="N4986" t="str">
        <f>TEXT(employee_attendance_dataset[[#This Row],[Date]],"DDDD")</f>
        <v>Thursday</v>
      </c>
      <c r="O4986">
        <f>IF(employee_attendance_dataset[[#This Row],[Leave_Type]]="",0,1)</f>
        <v>0</v>
      </c>
    </row>
    <row r="4987" spans="1:15" x14ac:dyDescent="0.25">
      <c r="A4987" t="s">
        <v>96</v>
      </c>
      <c r="B4987" t="s">
        <v>97</v>
      </c>
      <c r="C4987" t="s">
        <v>21</v>
      </c>
      <c r="D4987" s="1">
        <v>45540</v>
      </c>
      <c r="E4987" t="s">
        <v>16</v>
      </c>
      <c r="F4987" s="2">
        <v>0.38750000000000001</v>
      </c>
      <c r="G4987" s="2">
        <v>0.75694444444444442</v>
      </c>
      <c r="H4987" t="s">
        <v>17</v>
      </c>
      <c r="I4987">
        <v>8.8699999999999992</v>
      </c>
      <c r="J4987">
        <v>0</v>
      </c>
      <c r="K4987" t="s">
        <v>18</v>
      </c>
      <c r="L4987" t="s">
        <v>17</v>
      </c>
      <c r="M4987" t="s">
        <v>17</v>
      </c>
      <c r="N4987" t="str">
        <f>TEXT(employee_attendance_dataset[[#This Row],[Date]],"DDDD")</f>
        <v>Thursday</v>
      </c>
      <c r="O4987">
        <f>IF(employee_attendance_dataset[[#This Row],[Leave_Type]]="",0,1)</f>
        <v>0</v>
      </c>
    </row>
    <row r="4988" spans="1:15" x14ac:dyDescent="0.25">
      <c r="A4988" t="s">
        <v>98</v>
      </c>
      <c r="B4988" t="s">
        <v>99</v>
      </c>
      <c r="C4988" t="s">
        <v>27</v>
      </c>
      <c r="D4988" s="1">
        <v>45540</v>
      </c>
      <c r="E4988" t="s">
        <v>16</v>
      </c>
      <c r="F4988" s="2">
        <v>0.36249999999999999</v>
      </c>
      <c r="G4988" s="2">
        <v>0.74027777777777781</v>
      </c>
      <c r="H4988" t="s">
        <v>17</v>
      </c>
      <c r="I4988">
        <v>9.07</v>
      </c>
      <c r="J4988">
        <v>0</v>
      </c>
      <c r="K4988" t="s">
        <v>18</v>
      </c>
      <c r="L4988" t="s">
        <v>17</v>
      </c>
      <c r="M4988" t="s">
        <v>17</v>
      </c>
      <c r="N4988" t="str">
        <f>TEXT(employee_attendance_dataset[[#This Row],[Date]],"DDDD")</f>
        <v>Thursday</v>
      </c>
      <c r="O4988">
        <f>IF(employee_attendance_dataset[[#This Row],[Leave_Type]]="",0,1)</f>
        <v>0</v>
      </c>
    </row>
    <row r="4989" spans="1:15" x14ac:dyDescent="0.25">
      <c r="A4989" t="s">
        <v>100</v>
      </c>
      <c r="B4989" t="s">
        <v>101</v>
      </c>
      <c r="C4989" t="s">
        <v>50</v>
      </c>
      <c r="D4989" s="1">
        <v>45540</v>
      </c>
      <c r="E4989" t="s">
        <v>16</v>
      </c>
      <c r="F4989" s="2">
        <v>0.36944444444444446</v>
      </c>
      <c r="G4989" s="2">
        <v>0.75347222222222221</v>
      </c>
      <c r="H4989" t="s">
        <v>17</v>
      </c>
      <c r="I4989">
        <v>9.2200000000000006</v>
      </c>
      <c r="J4989">
        <v>0</v>
      </c>
      <c r="K4989" t="s">
        <v>18</v>
      </c>
      <c r="L4989" t="s">
        <v>17</v>
      </c>
      <c r="M4989" t="s">
        <v>17</v>
      </c>
      <c r="N4989" t="str">
        <f>TEXT(employee_attendance_dataset[[#This Row],[Date]],"DDDD")</f>
        <v>Thursday</v>
      </c>
      <c r="O4989">
        <f>IF(employee_attendance_dataset[[#This Row],[Leave_Type]]="",0,1)</f>
        <v>0</v>
      </c>
    </row>
    <row r="4990" spans="1:15" x14ac:dyDescent="0.25">
      <c r="A4990" t="s">
        <v>102</v>
      </c>
      <c r="B4990" t="s">
        <v>103</v>
      </c>
      <c r="C4990" t="s">
        <v>47</v>
      </c>
      <c r="D4990" s="1">
        <v>45540</v>
      </c>
      <c r="E4990" t="s">
        <v>16</v>
      </c>
      <c r="F4990" s="2">
        <v>0.38750000000000001</v>
      </c>
      <c r="G4990" s="2">
        <v>0.7583333333333333</v>
      </c>
      <c r="H4990" t="s">
        <v>17</v>
      </c>
      <c r="I4990">
        <v>8.9</v>
      </c>
      <c r="J4990">
        <v>0</v>
      </c>
      <c r="K4990" t="s">
        <v>18</v>
      </c>
      <c r="L4990" t="s">
        <v>17</v>
      </c>
      <c r="M4990" t="s">
        <v>17</v>
      </c>
      <c r="N4990" t="str">
        <f>TEXT(employee_attendance_dataset[[#This Row],[Date]],"DDDD")</f>
        <v>Thursday</v>
      </c>
      <c r="O4990">
        <f>IF(employee_attendance_dataset[[#This Row],[Leave_Type]]="",0,1)</f>
        <v>0</v>
      </c>
    </row>
    <row r="4991" spans="1:15" x14ac:dyDescent="0.25">
      <c r="A4991" t="s">
        <v>104</v>
      </c>
      <c r="B4991" t="s">
        <v>105</v>
      </c>
      <c r="C4991" t="s">
        <v>24</v>
      </c>
      <c r="D4991" s="1">
        <v>45540</v>
      </c>
      <c r="E4991" t="s">
        <v>16</v>
      </c>
      <c r="F4991" s="2">
        <v>0.38194444444444442</v>
      </c>
      <c r="G4991" s="2">
        <v>0.75</v>
      </c>
      <c r="H4991" t="s">
        <v>28</v>
      </c>
      <c r="I4991">
        <v>8.83</v>
      </c>
      <c r="J4991">
        <v>0</v>
      </c>
      <c r="K4991" t="s">
        <v>18</v>
      </c>
      <c r="L4991" t="s">
        <v>17</v>
      </c>
      <c r="M4991" t="s">
        <v>17</v>
      </c>
      <c r="N4991" t="str">
        <f>TEXT(employee_attendance_dataset[[#This Row],[Date]],"DDDD")</f>
        <v>Thursday</v>
      </c>
      <c r="O4991">
        <f>IF(employee_attendance_dataset[[#This Row],[Leave_Type]]="",0,1)</f>
        <v>0</v>
      </c>
    </row>
    <row r="4992" spans="1:15" x14ac:dyDescent="0.25">
      <c r="A4992" t="s">
        <v>106</v>
      </c>
      <c r="B4992" t="s">
        <v>107</v>
      </c>
      <c r="C4992" t="s">
        <v>50</v>
      </c>
      <c r="D4992" s="1">
        <v>45540</v>
      </c>
      <c r="E4992" t="s">
        <v>16</v>
      </c>
      <c r="F4992" s="2">
        <v>0.41458333333333336</v>
      </c>
      <c r="G4992" s="2">
        <v>0.62083333333333335</v>
      </c>
      <c r="H4992" t="s">
        <v>28</v>
      </c>
      <c r="I4992">
        <v>4.95</v>
      </c>
      <c r="J4992">
        <v>0</v>
      </c>
      <c r="K4992" t="s">
        <v>18</v>
      </c>
      <c r="L4992" t="s">
        <v>28</v>
      </c>
      <c r="M4992" t="s">
        <v>28</v>
      </c>
      <c r="N4992" t="str">
        <f>TEXT(employee_attendance_dataset[[#This Row],[Date]],"DDDD")</f>
        <v>Thursday</v>
      </c>
      <c r="O4992">
        <f>IF(employee_attendance_dataset[[#This Row],[Leave_Type]]="",0,1)</f>
        <v>0</v>
      </c>
    </row>
    <row r="4993" spans="1:15" x14ac:dyDescent="0.25">
      <c r="A4993" t="s">
        <v>108</v>
      </c>
      <c r="B4993" t="s">
        <v>109</v>
      </c>
      <c r="C4993" t="s">
        <v>50</v>
      </c>
      <c r="D4993" s="1">
        <v>45540</v>
      </c>
      <c r="E4993" t="s">
        <v>59</v>
      </c>
      <c r="F4993" s="2"/>
      <c r="G4993" s="2"/>
      <c r="H4993" t="s">
        <v>17</v>
      </c>
      <c r="I4993">
        <v>0</v>
      </c>
      <c r="J4993">
        <v>0</v>
      </c>
      <c r="K4993" t="s">
        <v>18</v>
      </c>
      <c r="L4993" t="s">
        <v>17</v>
      </c>
      <c r="M4993" t="s">
        <v>28</v>
      </c>
      <c r="N4993" t="str">
        <f>TEXT(employee_attendance_dataset[[#This Row],[Date]],"DDDD")</f>
        <v>Thursday</v>
      </c>
      <c r="O4993">
        <f>IF(employee_attendance_dataset[[#This Row],[Leave_Type]]="",0,1)</f>
        <v>0</v>
      </c>
    </row>
    <row r="4994" spans="1:15" x14ac:dyDescent="0.25">
      <c r="A4994" t="s">
        <v>110</v>
      </c>
      <c r="B4994" t="s">
        <v>111</v>
      </c>
      <c r="C4994" t="s">
        <v>50</v>
      </c>
      <c r="D4994" s="1">
        <v>45540</v>
      </c>
      <c r="E4994" t="s">
        <v>16</v>
      </c>
      <c r="F4994" s="2">
        <v>0.37708333333333333</v>
      </c>
      <c r="G4994" s="2">
        <v>0.73541666666666672</v>
      </c>
      <c r="H4994" t="s">
        <v>17</v>
      </c>
      <c r="I4994">
        <v>8.6</v>
      </c>
      <c r="J4994">
        <v>0</v>
      </c>
      <c r="K4994" t="s">
        <v>18</v>
      </c>
      <c r="L4994" t="s">
        <v>17</v>
      </c>
      <c r="M4994" t="s">
        <v>17</v>
      </c>
      <c r="N4994" t="str">
        <f>TEXT(employee_attendance_dataset[[#This Row],[Date]],"DDDD")</f>
        <v>Thursday</v>
      </c>
      <c r="O4994">
        <f>IF(employee_attendance_dataset[[#This Row],[Leave_Type]]="",0,1)</f>
        <v>0</v>
      </c>
    </row>
    <row r="4995" spans="1:15" x14ac:dyDescent="0.25">
      <c r="A4995" t="s">
        <v>114</v>
      </c>
      <c r="B4995" t="s">
        <v>115</v>
      </c>
      <c r="C4995" t="s">
        <v>21</v>
      </c>
      <c r="D4995" s="1">
        <v>45540</v>
      </c>
      <c r="E4995" t="s">
        <v>16</v>
      </c>
      <c r="F4995" s="2">
        <v>0.38194444444444442</v>
      </c>
      <c r="G4995" s="2">
        <v>0.75486111111111109</v>
      </c>
      <c r="H4995" t="s">
        <v>17</v>
      </c>
      <c r="I4995">
        <v>8.9499999999999993</v>
      </c>
      <c r="J4995">
        <v>0</v>
      </c>
      <c r="K4995" t="s">
        <v>18</v>
      </c>
      <c r="L4995" t="s">
        <v>17</v>
      </c>
      <c r="M4995" t="s">
        <v>17</v>
      </c>
      <c r="N4995" t="str">
        <f>TEXT(employee_attendance_dataset[[#This Row],[Date]],"DDDD")</f>
        <v>Thursday</v>
      </c>
      <c r="O4995">
        <f>IF(employee_attendance_dataset[[#This Row],[Leave_Type]]="",0,1)</f>
        <v>0</v>
      </c>
    </row>
    <row r="4996" spans="1:15" x14ac:dyDescent="0.25">
      <c r="A4996" t="s">
        <v>116</v>
      </c>
      <c r="B4996" t="s">
        <v>117</v>
      </c>
      <c r="C4996" t="s">
        <v>33</v>
      </c>
      <c r="D4996" s="1">
        <v>45540</v>
      </c>
      <c r="E4996" t="s">
        <v>112</v>
      </c>
      <c r="F4996" s="2"/>
      <c r="G4996" s="2"/>
      <c r="H4996" t="s">
        <v>17</v>
      </c>
      <c r="I4996">
        <v>0</v>
      </c>
      <c r="J4996">
        <v>0</v>
      </c>
      <c r="K4996" t="s">
        <v>179</v>
      </c>
      <c r="L4996" t="s">
        <v>17</v>
      </c>
      <c r="M4996" t="s">
        <v>28</v>
      </c>
      <c r="N4996" t="str">
        <f>TEXT(employee_attendance_dataset[[#This Row],[Date]],"DDDD")</f>
        <v>Thursday</v>
      </c>
      <c r="O4996">
        <f>IF(employee_attendance_dataset[[#This Row],[Leave_Type]]="",0,1)</f>
        <v>1</v>
      </c>
    </row>
    <row r="4997" spans="1:15" x14ac:dyDescent="0.25">
      <c r="A4997" t="s">
        <v>118</v>
      </c>
      <c r="B4997" t="s">
        <v>119</v>
      </c>
      <c r="C4997" t="s">
        <v>15</v>
      </c>
      <c r="D4997" s="1">
        <v>45540</v>
      </c>
      <c r="E4997" t="s">
        <v>16</v>
      </c>
      <c r="F4997" s="2">
        <v>0.38055555555555554</v>
      </c>
      <c r="G4997" s="2">
        <v>0.74236111111111114</v>
      </c>
      <c r="H4997" t="s">
        <v>17</v>
      </c>
      <c r="I4997">
        <v>8.68</v>
      </c>
      <c r="J4997">
        <v>0</v>
      </c>
      <c r="K4997" t="s">
        <v>18</v>
      </c>
      <c r="L4997" t="s">
        <v>17</v>
      </c>
      <c r="M4997" t="s">
        <v>17</v>
      </c>
      <c r="N4997" t="str">
        <f>TEXT(employee_attendance_dataset[[#This Row],[Date]],"DDDD")</f>
        <v>Thursday</v>
      </c>
      <c r="O4997">
        <f>IF(employee_attendance_dataset[[#This Row],[Leave_Type]]="",0,1)</f>
        <v>0</v>
      </c>
    </row>
    <row r="4998" spans="1:15" x14ac:dyDescent="0.25">
      <c r="A4998" t="s">
        <v>120</v>
      </c>
      <c r="B4998" t="s">
        <v>121</v>
      </c>
      <c r="C4998" t="s">
        <v>24</v>
      </c>
      <c r="D4998" s="1">
        <v>45540</v>
      </c>
      <c r="E4998" t="s">
        <v>112</v>
      </c>
      <c r="F4998" s="2"/>
      <c r="G4998" s="2"/>
      <c r="H4998" t="s">
        <v>17</v>
      </c>
      <c r="I4998">
        <v>0</v>
      </c>
      <c r="J4998">
        <v>0</v>
      </c>
      <c r="K4998" t="s">
        <v>179</v>
      </c>
      <c r="L4998" t="s">
        <v>17</v>
      </c>
      <c r="M4998" t="s">
        <v>28</v>
      </c>
      <c r="N4998" t="str">
        <f>TEXT(employee_attendance_dataset[[#This Row],[Date]],"DDDD")</f>
        <v>Thursday</v>
      </c>
      <c r="O4998">
        <f>IF(employee_attendance_dataset[[#This Row],[Leave_Type]]="",0,1)</f>
        <v>1</v>
      </c>
    </row>
    <row r="4999" spans="1:15" x14ac:dyDescent="0.25">
      <c r="A4999" t="s">
        <v>122</v>
      </c>
      <c r="B4999" t="s">
        <v>123</v>
      </c>
      <c r="C4999" t="s">
        <v>33</v>
      </c>
      <c r="D4999" s="1">
        <v>45540</v>
      </c>
      <c r="E4999" t="s">
        <v>16</v>
      </c>
      <c r="F4999" s="2">
        <v>0.36736111111111114</v>
      </c>
      <c r="G4999" s="2">
        <v>0.76666666666666672</v>
      </c>
      <c r="H4999" t="s">
        <v>17</v>
      </c>
      <c r="I4999">
        <v>9.58</v>
      </c>
      <c r="J4999">
        <v>0</v>
      </c>
      <c r="K4999" t="s">
        <v>18</v>
      </c>
      <c r="L4999" t="s">
        <v>17</v>
      </c>
      <c r="M4999" t="s">
        <v>17</v>
      </c>
      <c r="N4999" t="str">
        <f>TEXT(employee_attendance_dataset[[#This Row],[Date]],"DDDD")</f>
        <v>Thursday</v>
      </c>
      <c r="O4999">
        <f>IF(employee_attendance_dataset[[#This Row],[Leave_Type]]="",0,1)</f>
        <v>0</v>
      </c>
    </row>
    <row r="5000" spans="1:15" x14ac:dyDescent="0.25">
      <c r="A5000" t="s">
        <v>124</v>
      </c>
      <c r="B5000" t="s">
        <v>125</v>
      </c>
      <c r="C5000" t="s">
        <v>24</v>
      </c>
      <c r="D5000" s="1">
        <v>45540</v>
      </c>
      <c r="E5000" t="s">
        <v>16</v>
      </c>
      <c r="F5000" s="2">
        <v>0.38680555555555557</v>
      </c>
      <c r="G5000" s="2">
        <v>0.62361111111111112</v>
      </c>
      <c r="H5000" t="s">
        <v>17</v>
      </c>
      <c r="I5000">
        <v>5.68</v>
      </c>
      <c r="J5000">
        <v>0</v>
      </c>
      <c r="K5000" t="s">
        <v>18</v>
      </c>
      <c r="L5000" t="s">
        <v>28</v>
      </c>
      <c r="M5000" t="s">
        <v>17</v>
      </c>
      <c r="N5000" t="str">
        <f>TEXT(employee_attendance_dataset[[#This Row],[Date]],"DDDD")</f>
        <v>Thursday</v>
      </c>
      <c r="O5000">
        <f>IF(employee_attendance_dataset[[#This Row],[Leave_Type]]="",0,1)</f>
        <v>0</v>
      </c>
    </row>
    <row r="5001" spans="1:15" x14ac:dyDescent="0.25">
      <c r="A5001" t="s">
        <v>126</v>
      </c>
      <c r="B5001" t="s">
        <v>127</v>
      </c>
      <c r="C5001" t="s">
        <v>27</v>
      </c>
      <c r="D5001" s="1">
        <v>45540</v>
      </c>
      <c r="E5001" t="s">
        <v>16</v>
      </c>
      <c r="F5001" s="2">
        <v>0.37152777777777779</v>
      </c>
      <c r="G5001" s="2">
        <v>0.73472222222222228</v>
      </c>
      <c r="H5001" t="s">
        <v>17</v>
      </c>
      <c r="I5001">
        <v>8.7200000000000006</v>
      </c>
      <c r="J5001">
        <v>0</v>
      </c>
      <c r="K5001" t="s">
        <v>18</v>
      </c>
      <c r="L5001" t="s">
        <v>17</v>
      </c>
      <c r="M5001" t="s">
        <v>17</v>
      </c>
      <c r="N5001" t="str">
        <f>TEXT(employee_attendance_dataset[[#This Row],[Date]],"DDDD")</f>
        <v>Thursday</v>
      </c>
      <c r="O5001">
        <f>IF(employee_attendance_dataset[[#This Row],[Leave_Type]]="",0,1)</f>
        <v>0</v>
      </c>
    </row>
    <row r="5002" spans="1:15" x14ac:dyDescent="0.25">
      <c r="A5002" t="s">
        <v>128</v>
      </c>
      <c r="B5002" t="s">
        <v>129</v>
      </c>
      <c r="C5002" t="s">
        <v>36</v>
      </c>
      <c r="D5002" s="1">
        <v>45540</v>
      </c>
      <c r="E5002" t="s">
        <v>16</v>
      </c>
      <c r="F5002" s="2">
        <v>0.38263888888888886</v>
      </c>
      <c r="G5002" s="2">
        <v>0.76249999999999996</v>
      </c>
      <c r="H5002" t="s">
        <v>17</v>
      </c>
      <c r="I5002">
        <v>9.1199999999999992</v>
      </c>
      <c r="J5002">
        <v>0.12</v>
      </c>
      <c r="K5002" t="s">
        <v>18</v>
      </c>
      <c r="L5002" t="s">
        <v>17</v>
      </c>
      <c r="M5002" t="s">
        <v>17</v>
      </c>
      <c r="N5002" t="str">
        <f>TEXT(employee_attendance_dataset[[#This Row],[Date]],"DDDD")</f>
        <v>Thursday</v>
      </c>
      <c r="O5002">
        <f>IF(employee_attendance_dataset[[#This Row],[Leave_Type]]="",0,1)</f>
        <v>0</v>
      </c>
    </row>
    <row r="5003" spans="1:15" x14ac:dyDescent="0.25">
      <c r="A5003" t="s">
        <v>130</v>
      </c>
      <c r="B5003" t="s">
        <v>131</v>
      </c>
      <c r="C5003" t="s">
        <v>47</v>
      </c>
      <c r="D5003" s="1">
        <v>45540</v>
      </c>
      <c r="E5003" t="s">
        <v>16</v>
      </c>
      <c r="F5003" s="2">
        <v>0.375</v>
      </c>
      <c r="G5003" s="2">
        <v>0.7680555555555556</v>
      </c>
      <c r="H5003" t="s">
        <v>17</v>
      </c>
      <c r="I5003">
        <v>9.43</v>
      </c>
      <c r="J5003">
        <v>0.43</v>
      </c>
      <c r="K5003" t="s">
        <v>18</v>
      </c>
      <c r="L5003" t="s">
        <v>17</v>
      </c>
      <c r="M5003" t="s">
        <v>17</v>
      </c>
      <c r="N5003" t="str">
        <f>TEXT(employee_attendance_dataset[[#This Row],[Date]],"DDDD")</f>
        <v>Thursday</v>
      </c>
      <c r="O5003">
        <f>IF(employee_attendance_dataset[[#This Row],[Leave_Type]]="",0,1)</f>
        <v>0</v>
      </c>
    </row>
    <row r="5004" spans="1:15" x14ac:dyDescent="0.25">
      <c r="A5004" t="s">
        <v>132</v>
      </c>
      <c r="B5004" t="s">
        <v>133</v>
      </c>
      <c r="C5004" t="s">
        <v>33</v>
      </c>
      <c r="D5004" s="1">
        <v>45540</v>
      </c>
      <c r="E5004" t="s">
        <v>112</v>
      </c>
      <c r="F5004" s="2"/>
      <c r="G5004" s="2"/>
      <c r="H5004" t="s">
        <v>17</v>
      </c>
      <c r="I5004">
        <v>0</v>
      </c>
      <c r="J5004">
        <v>0</v>
      </c>
      <c r="K5004" t="s">
        <v>180</v>
      </c>
      <c r="L5004" t="s">
        <v>17</v>
      </c>
      <c r="M5004" t="s">
        <v>17</v>
      </c>
      <c r="N5004" t="str">
        <f>TEXT(employee_attendance_dataset[[#This Row],[Date]],"DDDD")</f>
        <v>Thursday</v>
      </c>
      <c r="O5004">
        <f>IF(employee_attendance_dataset[[#This Row],[Leave_Type]]="",0,1)</f>
        <v>1</v>
      </c>
    </row>
    <row r="5005" spans="1:15" x14ac:dyDescent="0.25">
      <c r="A5005" t="s">
        <v>134</v>
      </c>
      <c r="B5005" t="s">
        <v>135</v>
      </c>
      <c r="C5005" t="s">
        <v>36</v>
      </c>
      <c r="D5005" s="1">
        <v>45540</v>
      </c>
      <c r="E5005" t="s">
        <v>16</v>
      </c>
      <c r="F5005" s="2">
        <v>0.39513888888888887</v>
      </c>
      <c r="G5005" s="2">
        <v>0.73124999999999996</v>
      </c>
      <c r="H5005" t="s">
        <v>28</v>
      </c>
      <c r="I5005">
        <v>8.07</v>
      </c>
      <c r="J5005">
        <v>0</v>
      </c>
      <c r="K5005" t="s">
        <v>18</v>
      </c>
      <c r="L5005" t="s">
        <v>17</v>
      </c>
      <c r="M5005" t="s">
        <v>17</v>
      </c>
      <c r="N5005" t="str">
        <f>TEXT(employee_attendance_dataset[[#This Row],[Date]],"DDDD")</f>
        <v>Thursday</v>
      </c>
      <c r="O5005">
        <f>IF(employee_attendance_dataset[[#This Row],[Leave_Type]]="",0,1)</f>
        <v>0</v>
      </c>
    </row>
    <row r="5006" spans="1:15" x14ac:dyDescent="0.25">
      <c r="A5006" t="s">
        <v>136</v>
      </c>
      <c r="B5006" t="s">
        <v>137</v>
      </c>
      <c r="C5006" t="s">
        <v>33</v>
      </c>
      <c r="D5006" s="1">
        <v>45540</v>
      </c>
      <c r="E5006" t="s">
        <v>59</v>
      </c>
      <c r="F5006" s="2"/>
      <c r="G5006" s="2"/>
      <c r="H5006" t="s">
        <v>17</v>
      </c>
      <c r="I5006">
        <v>0</v>
      </c>
      <c r="J5006">
        <v>0</v>
      </c>
      <c r="K5006" t="s">
        <v>18</v>
      </c>
      <c r="L5006" t="s">
        <v>17</v>
      </c>
      <c r="M5006" t="s">
        <v>28</v>
      </c>
      <c r="N5006" t="str">
        <f>TEXT(employee_attendance_dataset[[#This Row],[Date]],"DDDD")</f>
        <v>Thursday</v>
      </c>
      <c r="O5006">
        <f>IF(employee_attendance_dataset[[#This Row],[Leave_Type]]="",0,1)</f>
        <v>0</v>
      </c>
    </row>
    <row r="5007" spans="1:15" x14ac:dyDescent="0.25">
      <c r="A5007" t="s">
        <v>138</v>
      </c>
      <c r="B5007" t="s">
        <v>139</v>
      </c>
      <c r="C5007" t="s">
        <v>50</v>
      </c>
      <c r="D5007" s="1">
        <v>45540</v>
      </c>
      <c r="E5007" t="s">
        <v>16</v>
      </c>
      <c r="F5007" s="2">
        <v>0.36527777777777776</v>
      </c>
      <c r="G5007" s="2">
        <v>0.7368055555555556</v>
      </c>
      <c r="H5007" t="s">
        <v>17</v>
      </c>
      <c r="I5007">
        <v>8.92</v>
      </c>
      <c r="J5007">
        <v>0</v>
      </c>
      <c r="K5007" t="s">
        <v>18</v>
      </c>
      <c r="L5007" t="s">
        <v>17</v>
      </c>
      <c r="M5007" t="s">
        <v>17</v>
      </c>
      <c r="N5007" t="str">
        <f>TEXT(employee_attendance_dataset[[#This Row],[Date]],"DDDD")</f>
        <v>Thursday</v>
      </c>
      <c r="O5007">
        <f>IF(employee_attendance_dataset[[#This Row],[Leave_Type]]="",0,1)</f>
        <v>0</v>
      </c>
    </row>
    <row r="5008" spans="1:15" x14ac:dyDescent="0.25">
      <c r="A5008" t="s">
        <v>140</v>
      </c>
      <c r="B5008" t="s">
        <v>141</v>
      </c>
      <c r="C5008" t="s">
        <v>15</v>
      </c>
      <c r="D5008" s="1">
        <v>45540</v>
      </c>
      <c r="E5008" t="s">
        <v>16</v>
      </c>
      <c r="F5008" s="2">
        <v>0.38750000000000001</v>
      </c>
      <c r="G5008" s="2">
        <v>0.74930555555555556</v>
      </c>
      <c r="H5008" t="s">
        <v>17</v>
      </c>
      <c r="I5008">
        <v>8.68</v>
      </c>
      <c r="J5008">
        <v>0</v>
      </c>
      <c r="K5008" t="s">
        <v>18</v>
      </c>
      <c r="L5008" t="s">
        <v>17</v>
      </c>
      <c r="M5008" t="s">
        <v>17</v>
      </c>
      <c r="N5008" t="str">
        <f>TEXT(employee_attendance_dataset[[#This Row],[Date]],"DDDD")</f>
        <v>Thursday</v>
      </c>
      <c r="O5008">
        <f>IF(employee_attendance_dataset[[#This Row],[Leave_Type]]="",0,1)</f>
        <v>0</v>
      </c>
    </row>
    <row r="5009" spans="1:15" x14ac:dyDescent="0.25">
      <c r="A5009" t="s">
        <v>142</v>
      </c>
      <c r="B5009" t="s">
        <v>143</v>
      </c>
      <c r="C5009" t="s">
        <v>15</v>
      </c>
      <c r="D5009" s="1">
        <v>45540</v>
      </c>
      <c r="E5009" t="s">
        <v>16</v>
      </c>
      <c r="F5009" s="2">
        <v>0.37986111111111109</v>
      </c>
      <c r="G5009" s="2">
        <v>0.73819444444444449</v>
      </c>
      <c r="H5009" t="s">
        <v>17</v>
      </c>
      <c r="I5009">
        <v>8.6</v>
      </c>
      <c r="J5009">
        <v>0</v>
      </c>
      <c r="K5009" t="s">
        <v>18</v>
      </c>
      <c r="L5009" t="s">
        <v>17</v>
      </c>
      <c r="M5009" t="s">
        <v>17</v>
      </c>
      <c r="N5009" t="str">
        <f>TEXT(employee_attendance_dataset[[#This Row],[Date]],"DDDD")</f>
        <v>Thursday</v>
      </c>
      <c r="O5009">
        <f>IF(employee_attendance_dataset[[#This Row],[Leave_Type]]="",0,1)</f>
        <v>0</v>
      </c>
    </row>
    <row r="5010" spans="1:15" x14ac:dyDescent="0.25">
      <c r="A5010" t="s">
        <v>144</v>
      </c>
      <c r="B5010" t="s">
        <v>145</v>
      </c>
      <c r="C5010" t="s">
        <v>33</v>
      </c>
      <c r="D5010" s="1">
        <v>45540</v>
      </c>
      <c r="E5010" t="s">
        <v>16</v>
      </c>
      <c r="F5010" s="2">
        <v>0.3840277777777778</v>
      </c>
      <c r="G5010" s="2">
        <v>0.76944444444444449</v>
      </c>
      <c r="H5010" t="s">
        <v>28</v>
      </c>
      <c r="I5010">
        <v>9.25</v>
      </c>
      <c r="J5010">
        <v>0</v>
      </c>
      <c r="K5010" t="s">
        <v>18</v>
      </c>
      <c r="L5010" t="s">
        <v>17</v>
      </c>
      <c r="M5010" t="s">
        <v>17</v>
      </c>
      <c r="N5010" t="str">
        <f>TEXT(employee_attendance_dataset[[#This Row],[Date]],"DDDD")</f>
        <v>Thursday</v>
      </c>
      <c r="O5010">
        <f>IF(employee_attendance_dataset[[#This Row],[Leave_Type]]="",0,1)</f>
        <v>0</v>
      </c>
    </row>
    <row r="5011" spans="1:15" x14ac:dyDescent="0.25">
      <c r="A5011" t="s">
        <v>146</v>
      </c>
      <c r="B5011" t="s">
        <v>147</v>
      </c>
      <c r="C5011" t="s">
        <v>47</v>
      </c>
      <c r="D5011" s="1">
        <v>45540</v>
      </c>
      <c r="E5011" t="s">
        <v>16</v>
      </c>
      <c r="F5011" s="2">
        <v>0.38680555555555557</v>
      </c>
      <c r="G5011" s="2">
        <v>0.74027777777777781</v>
      </c>
      <c r="H5011" t="s">
        <v>17</v>
      </c>
      <c r="I5011">
        <v>8.48</v>
      </c>
      <c r="J5011">
        <v>0</v>
      </c>
      <c r="K5011" t="s">
        <v>18</v>
      </c>
      <c r="L5011" t="s">
        <v>17</v>
      </c>
      <c r="M5011" t="s">
        <v>17</v>
      </c>
      <c r="N5011" t="str">
        <f>TEXT(employee_attendance_dataset[[#This Row],[Date]],"DDDD")</f>
        <v>Thursday</v>
      </c>
      <c r="O5011">
        <f>IF(employee_attendance_dataset[[#This Row],[Leave_Type]]="",0,1)</f>
        <v>0</v>
      </c>
    </row>
    <row r="5012" spans="1:15" x14ac:dyDescent="0.25">
      <c r="A5012" t="s">
        <v>148</v>
      </c>
      <c r="B5012" t="s">
        <v>149</v>
      </c>
      <c r="C5012" t="s">
        <v>24</v>
      </c>
      <c r="D5012" s="1">
        <v>45540</v>
      </c>
      <c r="E5012" t="s">
        <v>16</v>
      </c>
      <c r="F5012" s="2">
        <v>0.36736111111111114</v>
      </c>
      <c r="G5012" s="2">
        <v>0.75138888888888888</v>
      </c>
      <c r="H5012" t="s">
        <v>17</v>
      </c>
      <c r="I5012">
        <v>9.2200000000000006</v>
      </c>
      <c r="J5012">
        <v>0</v>
      </c>
      <c r="K5012" t="s">
        <v>18</v>
      </c>
      <c r="L5012" t="s">
        <v>17</v>
      </c>
      <c r="M5012" t="s">
        <v>17</v>
      </c>
      <c r="N5012" t="str">
        <f>TEXT(employee_attendance_dataset[[#This Row],[Date]],"DDDD")</f>
        <v>Thursday</v>
      </c>
      <c r="O5012">
        <f>IF(employee_attendance_dataset[[#This Row],[Leave_Type]]="",0,1)</f>
        <v>0</v>
      </c>
    </row>
    <row r="5013" spans="1:15" x14ac:dyDescent="0.25">
      <c r="A5013" t="s">
        <v>150</v>
      </c>
      <c r="B5013" t="s">
        <v>151</v>
      </c>
      <c r="C5013" t="s">
        <v>50</v>
      </c>
      <c r="D5013" s="1">
        <v>45540</v>
      </c>
      <c r="E5013" t="s">
        <v>16</v>
      </c>
      <c r="F5013" s="2">
        <v>0.37708333333333333</v>
      </c>
      <c r="G5013" s="2">
        <v>0.74513888888888891</v>
      </c>
      <c r="H5013" t="s">
        <v>28</v>
      </c>
      <c r="I5013">
        <v>8.83</v>
      </c>
      <c r="J5013">
        <v>0</v>
      </c>
      <c r="K5013" t="s">
        <v>18</v>
      </c>
      <c r="L5013" t="s">
        <v>17</v>
      </c>
      <c r="M5013" t="s">
        <v>17</v>
      </c>
      <c r="N5013" t="str">
        <f>TEXT(employee_attendance_dataset[[#This Row],[Date]],"DDDD")</f>
        <v>Thursday</v>
      </c>
      <c r="O5013">
        <f>IF(employee_attendance_dataset[[#This Row],[Leave_Type]]="",0,1)</f>
        <v>0</v>
      </c>
    </row>
    <row r="5014" spans="1:15" x14ac:dyDescent="0.25">
      <c r="A5014" t="s">
        <v>152</v>
      </c>
      <c r="B5014" t="s">
        <v>153</v>
      </c>
      <c r="C5014" t="s">
        <v>27</v>
      </c>
      <c r="D5014" s="1">
        <v>45540</v>
      </c>
      <c r="E5014" t="s">
        <v>16</v>
      </c>
      <c r="F5014" s="2">
        <v>0.38819444444444445</v>
      </c>
      <c r="G5014" s="2">
        <v>0.75277777777777777</v>
      </c>
      <c r="H5014" t="s">
        <v>17</v>
      </c>
      <c r="I5014">
        <v>8.75</v>
      </c>
      <c r="J5014">
        <v>0</v>
      </c>
      <c r="K5014" t="s">
        <v>18</v>
      </c>
      <c r="L5014" t="s">
        <v>17</v>
      </c>
      <c r="M5014" t="s">
        <v>17</v>
      </c>
      <c r="N5014" t="str">
        <f>TEXT(employee_attendance_dataset[[#This Row],[Date]],"DDDD")</f>
        <v>Thursday</v>
      </c>
      <c r="O5014">
        <f>IF(employee_attendance_dataset[[#This Row],[Leave_Type]]="",0,1)</f>
        <v>0</v>
      </c>
    </row>
    <row r="5015" spans="1:15" x14ac:dyDescent="0.25">
      <c r="A5015" t="s">
        <v>154</v>
      </c>
      <c r="B5015" t="s">
        <v>155</v>
      </c>
      <c r="C5015" t="s">
        <v>15</v>
      </c>
      <c r="D5015" s="1">
        <v>45540</v>
      </c>
      <c r="E5015" t="s">
        <v>59</v>
      </c>
      <c r="F5015" s="2"/>
      <c r="G5015" s="2"/>
      <c r="H5015" t="s">
        <v>17</v>
      </c>
      <c r="I5015">
        <v>0</v>
      </c>
      <c r="J5015">
        <v>0</v>
      </c>
      <c r="K5015" t="s">
        <v>18</v>
      </c>
      <c r="L5015" t="s">
        <v>17</v>
      </c>
      <c r="M5015" t="s">
        <v>28</v>
      </c>
      <c r="N5015" t="str">
        <f>TEXT(employee_attendance_dataset[[#This Row],[Date]],"DDDD")</f>
        <v>Thursday</v>
      </c>
      <c r="O5015">
        <f>IF(employee_attendance_dataset[[#This Row],[Leave_Type]]="",0,1)</f>
        <v>0</v>
      </c>
    </row>
    <row r="5016" spans="1:15" x14ac:dyDescent="0.25">
      <c r="A5016" t="s">
        <v>156</v>
      </c>
      <c r="B5016" t="s">
        <v>157</v>
      </c>
      <c r="C5016" t="s">
        <v>47</v>
      </c>
      <c r="D5016" s="1">
        <v>45540</v>
      </c>
      <c r="E5016" t="s">
        <v>16</v>
      </c>
      <c r="F5016" s="2">
        <v>0.37708333333333333</v>
      </c>
      <c r="G5016" s="2">
        <v>0.75138888888888888</v>
      </c>
      <c r="H5016" t="s">
        <v>17</v>
      </c>
      <c r="I5016">
        <v>8.98</v>
      </c>
      <c r="J5016">
        <v>0</v>
      </c>
      <c r="K5016" t="s">
        <v>18</v>
      </c>
      <c r="L5016" t="s">
        <v>17</v>
      </c>
      <c r="M5016" t="s">
        <v>17</v>
      </c>
      <c r="N5016" t="str">
        <f>TEXT(employee_attendance_dataset[[#This Row],[Date]],"DDDD")</f>
        <v>Thursday</v>
      </c>
      <c r="O5016">
        <f>IF(employee_attendance_dataset[[#This Row],[Leave_Type]]="",0,1)</f>
        <v>0</v>
      </c>
    </row>
    <row r="5017" spans="1:15" x14ac:dyDescent="0.25">
      <c r="A5017" t="s">
        <v>158</v>
      </c>
      <c r="B5017" t="s">
        <v>159</v>
      </c>
      <c r="C5017" t="s">
        <v>36</v>
      </c>
      <c r="D5017" s="1">
        <v>45540</v>
      </c>
      <c r="E5017" t="s">
        <v>112</v>
      </c>
      <c r="F5017" s="2"/>
      <c r="G5017" s="2"/>
      <c r="H5017" t="s">
        <v>17</v>
      </c>
      <c r="I5017">
        <v>0</v>
      </c>
      <c r="J5017">
        <v>0</v>
      </c>
      <c r="K5017" t="s">
        <v>172</v>
      </c>
      <c r="L5017" t="s">
        <v>17</v>
      </c>
      <c r="M5017" t="s">
        <v>17</v>
      </c>
      <c r="N5017" t="str">
        <f>TEXT(employee_attendance_dataset[[#This Row],[Date]],"DDDD")</f>
        <v>Thursday</v>
      </c>
      <c r="O5017">
        <f>IF(employee_attendance_dataset[[#This Row],[Leave_Type]]="",0,1)</f>
        <v>1</v>
      </c>
    </row>
    <row r="5018" spans="1:15" x14ac:dyDescent="0.25">
      <c r="A5018" t="s">
        <v>160</v>
      </c>
      <c r="B5018" t="s">
        <v>161</v>
      </c>
      <c r="C5018" t="s">
        <v>36</v>
      </c>
      <c r="D5018" s="1">
        <v>45540</v>
      </c>
      <c r="E5018" t="s">
        <v>112</v>
      </c>
      <c r="F5018" s="2"/>
      <c r="G5018" s="2"/>
      <c r="H5018" t="s">
        <v>17</v>
      </c>
      <c r="I5018">
        <v>0</v>
      </c>
      <c r="J5018">
        <v>0</v>
      </c>
      <c r="K5018" t="s">
        <v>172</v>
      </c>
      <c r="L5018" t="s">
        <v>17</v>
      </c>
      <c r="M5018" t="s">
        <v>17</v>
      </c>
      <c r="N5018" t="str">
        <f>TEXT(employee_attendance_dataset[[#This Row],[Date]],"DDDD")</f>
        <v>Thursday</v>
      </c>
      <c r="O5018">
        <f>IF(employee_attendance_dataset[[#This Row],[Leave_Type]]="",0,1)</f>
        <v>1</v>
      </c>
    </row>
    <row r="5019" spans="1:15" x14ac:dyDescent="0.25">
      <c r="A5019" t="s">
        <v>162</v>
      </c>
      <c r="B5019" t="s">
        <v>163</v>
      </c>
      <c r="C5019" t="s">
        <v>50</v>
      </c>
      <c r="D5019" s="1">
        <v>45540</v>
      </c>
      <c r="E5019" t="s">
        <v>16</v>
      </c>
      <c r="F5019" s="2">
        <v>0.38680555555555557</v>
      </c>
      <c r="G5019" s="2">
        <v>0.76111111111111107</v>
      </c>
      <c r="H5019" t="s">
        <v>17</v>
      </c>
      <c r="I5019">
        <v>8.98</v>
      </c>
      <c r="J5019">
        <v>0</v>
      </c>
      <c r="K5019" t="s">
        <v>18</v>
      </c>
      <c r="L5019" t="s">
        <v>17</v>
      </c>
      <c r="M5019" t="s">
        <v>17</v>
      </c>
      <c r="N5019" t="str">
        <f>TEXT(employee_attendance_dataset[[#This Row],[Date]],"DDDD")</f>
        <v>Thursday</v>
      </c>
      <c r="O5019">
        <f>IF(employee_attendance_dataset[[#This Row],[Leave_Type]]="",0,1)</f>
        <v>0</v>
      </c>
    </row>
    <row r="5020" spans="1:15" x14ac:dyDescent="0.25">
      <c r="A5020" t="s">
        <v>164</v>
      </c>
      <c r="B5020" t="s">
        <v>165</v>
      </c>
      <c r="C5020" t="s">
        <v>47</v>
      </c>
      <c r="D5020" s="1">
        <v>45540</v>
      </c>
      <c r="E5020" t="s">
        <v>16</v>
      </c>
      <c r="F5020" s="2">
        <v>0.36527777777777776</v>
      </c>
      <c r="G5020" s="2">
        <v>0.75</v>
      </c>
      <c r="H5020" t="s">
        <v>17</v>
      </c>
      <c r="I5020">
        <v>9.23</v>
      </c>
      <c r="J5020">
        <v>0</v>
      </c>
      <c r="K5020" t="s">
        <v>18</v>
      </c>
      <c r="L5020" t="s">
        <v>17</v>
      </c>
      <c r="M5020" t="s">
        <v>17</v>
      </c>
      <c r="N5020" t="str">
        <f>TEXT(employee_attendance_dataset[[#This Row],[Date]],"DDDD")</f>
        <v>Thursday</v>
      </c>
      <c r="O5020">
        <f>IF(employee_attendance_dataset[[#This Row],[Leave_Type]]="",0,1)</f>
        <v>0</v>
      </c>
    </row>
    <row r="5021" spans="1:15" x14ac:dyDescent="0.25">
      <c r="A5021" t="s">
        <v>166</v>
      </c>
      <c r="B5021" t="s">
        <v>167</v>
      </c>
      <c r="C5021" t="s">
        <v>27</v>
      </c>
      <c r="D5021" s="1">
        <v>45540</v>
      </c>
      <c r="E5021" t="s">
        <v>16</v>
      </c>
      <c r="F5021" s="2">
        <v>0.37291666666666667</v>
      </c>
      <c r="G5021" s="2">
        <v>0.75069444444444444</v>
      </c>
      <c r="H5021" t="s">
        <v>17</v>
      </c>
      <c r="I5021">
        <v>9.07</v>
      </c>
      <c r="J5021">
        <v>0</v>
      </c>
      <c r="K5021" t="s">
        <v>18</v>
      </c>
      <c r="L5021" t="s">
        <v>17</v>
      </c>
      <c r="M5021" t="s">
        <v>17</v>
      </c>
      <c r="N5021" t="str">
        <f>TEXT(employee_attendance_dataset[[#This Row],[Date]],"DDDD")</f>
        <v>Thursday</v>
      </c>
      <c r="O5021">
        <f>IF(employee_attendance_dataset[[#This Row],[Leave_Type]]="",0,1)</f>
        <v>0</v>
      </c>
    </row>
    <row r="5022" spans="1:15" x14ac:dyDescent="0.25">
      <c r="A5022" t="s">
        <v>168</v>
      </c>
      <c r="B5022" t="s">
        <v>169</v>
      </c>
      <c r="C5022" t="s">
        <v>24</v>
      </c>
      <c r="D5022" s="1">
        <v>45540</v>
      </c>
      <c r="E5022" t="s">
        <v>16</v>
      </c>
      <c r="F5022" s="2">
        <v>0.36388888888888887</v>
      </c>
      <c r="G5022" s="2">
        <v>0.72986111111111107</v>
      </c>
      <c r="H5022" t="s">
        <v>17</v>
      </c>
      <c r="I5022">
        <v>8.7799999999999994</v>
      </c>
      <c r="J5022">
        <v>0</v>
      </c>
      <c r="K5022" t="s">
        <v>18</v>
      </c>
      <c r="L5022" t="s">
        <v>17</v>
      </c>
      <c r="M5022" t="s">
        <v>17</v>
      </c>
      <c r="N5022" t="str">
        <f>TEXT(employee_attendance_dataset[[#This Row],[Date]],"DDDD")</f>
        <v>Thursday</v>
      </c>
      <c r="O5022">
        <f>IF(employee_attendance_dataset[[#This Row],[Leave_Type]]="",0,1)</f>
        <v>0</v>
      </c>
    </row>
    <row r="5023" spans="1:15" x14ac:dyDescent="0.25">
      <c r="A5023" t="s">
        <v>170</v>
      </c>
      <c r="B5023" t="s">
        <v>171</v>
      </c>
      <c r="C5023" t="s">
        <v>21</v>
      </c>
      <c r="D5023" s="1">
        <v>45540</v>
      </c>
      <c r="E5023" t="s">
        <v>16</v>
      </c>
      <c r="F5023" s="2">
        <v>0.36944444444444446</v>
      </c>
      <c r="G5023" s="2">
        <v>0.62291666666666667</v>
      </c>
      <c r="H5023" t="s">
        <v>17</v>
      </c>
      <c r="I5023">
        <v>6.08</v>
      </c>
      <c r="J5023">
        <v>0</v>
      </c>
      <c r="K5023" t="s">
        <v>18</v>
      </c>
      <c r="L5023" t="s">
        <v>28</v>
      </c>
      <c r="M5023" t="s">
        <v>17</v>
      </c>
      <c r="N5023" t="str">
        <f>TEXT(employee_attendance_dataset[[#This Row],[Date]],"DDDD")</f>
        <v>Thursday</v>
      </c>
      <c r="O5023">
        <f>IF(employee_attendance_dataset[[#This Row],[Leave_Type]]="",0,1)</f>
        <v>0</v>
      </c>
    </row>
    <row r="5024" spans="1:15" x14ac:dyDescent="0.25">
      <c r="A5024" t="s">
        <v>173</v>
      </c>
      <c r="B5024" t="s">
        <v>174</v>
      </c>
      <c r="C5024" t="s">
        <v>47</v>
      </c>
      <c r="D5024" s="1">
        <v>45540</v>
      </c>
      <c r="E5024" t="s">
        <v>16</v>
      </c>
      <c r="F5024" s="2">
        <v>0.36875000000000002</v>
      </c>
      <c r="G5024" s="2">
        <v>0.76875000000000004</v>
      </c>
      <c r="H5024" t="s">
        <v>17</v>
      </c>
      <c r="I5024">
        <v>9.6</v>
      </c>
      <c r="J5024">
        <v>0</v>
      </c>
      <c r="K5024" t="s">
        <v>18</v>
      </c>
      <c r="L5024" t="s">
        <v>17</v>
      </c>
      <c r="M5024" t="s">
        <v>17</v>
      </c>
      <c r="N5024" t="str">
        <f>TEXT(employee_attendance_dataset[[#This Row],[Date]],"DDDD")</f>
        <v>Thursday</v>
      </c>
      <c r="O5024">
        <f>IF(employee_attendance_dataset[[#This Row],[Leave_Type]]="",0,1)</f>
        <v>0</v>
      </c>
    </row>
    <row r="5025" spans="1:15" x14ac:dyDescent="0.25">
      <c r="A5025" t="s">
        <v>175</v>
      </c>
      <c r="B5025" t="s">
        <v>176</v>
      </c>
      <c r="C5025" t="s">
        <v>21</v>
      </c>
      <c r="D5025" s="1">
        <v>45540</v>
      </c>
      <c r="E5025" t="s">
        <v>112</v>
      </c>
      <c r="F5025" s="2"/>
      <c r="G5025" s="2"/>
      <c r="H5025" t="s">
        <v>17</v>
      </c>
      <c r="I5025">
        <v>0</v>
      </c>
      <c r="J5025">
        <v>0</v>
      </c>
      <c r="K5025" t="s">
        <v>113</v>
      </c>
      <c r="L5025" t="s">
        <v>17</v>
      </c>
      <c r="M5025" t="s">
        <v>17</v>
      </c>
      <c r="N5025" t="str">
        <f>TEXT(employee_attendance_dataset[[#This Row],[Date]],"DDDD")</f>
        <v>Thursday</v>
      </c>
      <c r="O5025">
        <f>IF(employee_attendance_dataset[[#This Row],[Leave_Type]]="",0,1)</f>
        <v>1</v>
      </c>
    </row>
    <row r="5026" spans="1:15" x14ac:dyDescent="0.25">
      <c r="A5026" t="s">
        <v>177</v>
      </c>
      <c r="B5026" t="s">
        <v>178</v>
      </c>
      <c r="C5026" t="s">
        <v>24</v>
      </c>
      <c r="D5026" s="1">
        <v>45540</v>
      </c>
      <c r="E5026" t="s">
        <v>16</v>
      </c>
      <c r="F5026" s="2">
        <v>0.37986111111111109</v>
      </c>
      <c r="G5026" s="2">
        <v>0.61597222222222225</v>
      </c>
      <c r="H5026" t="s">
        <v>28</v>
      </c>
      <c r="I5026">
        <v>5.67</v>
      </c>
      <c r="J5026">
        <v>0</v>
      </c>
      <c r="K5026" t="s">
        <v>18</v>
      </c>
      <c r="L5026" t="s">
        <v>28</v>
      </c>
      <c r="M5026" t="s">
        <v>17</v>
      </c>
      <c r="N5026" t="str">
        <f>TEXT(employee_attendance_dataset[[#This Row],[Date]],"DDDD")</f>
        <v>Thursday</v>
      </c>
      <c r="O5026">
        <f>IF(employee_attendance_dataset[[#This Row],[Leave_Type]]="",0,1)</f>
        <v>0</v>
      </c>
    </row>
    <row r="5027" spans="1:15" x14ac:dyDescent="0.25">
      <c r="A5027" t="s">
        <v>13</v>
      </c>
      <c r="B5027" t="s">
        <v>14</v>
      </c>
      <c r="C5027" t="s">
        <v>15</v>
      </c>
      <c r="D5027" s="1">
        <v>45541</v>
      </c>
      <c r="E5027" t="s">
        <v>59</v>
      </c>
      <c r="F5027" s="2"/>
      <c r="G5027" s="2"/>
      <c r="H5027" t="s">
        <v>17</v>
      </c>
      <c r="I5027">
        <v>0</v>
      </c>
      <c r="J5027">
        <v>0</v>
      </c>
      <c r="K5027" t="s">
        <v>18</v>
      </c>
      <c r="L5027" t="s">
        <v>17</v>
      </c>
      <c r="M5027" t="s">
        <v>17</v>
      </c>
      <c r="N5027" t="str">
        <f>TEXT(employee_attendance_dataset[[#This Row],[Date]],"DDDD")</f>
        <v>Friday</v>
      </c>
      <c r="O5027">
        <f>IF(employee_attendance_dataset[[#This Row],[Leave_Type]]="",0,1)</f>
        <v>0</v>
      </c>
    </row>
    <row r="5028" spans="1:15" x14ac:dyDescent="0.25">
      <c r="A5028" t="s">
        <v>19</v>
      </c>
      <c r="B5028" t="s">
        <v>20</v>
      </c>
      <c r="C5028" t="s">
        <v>21</v>
      </c>
      <c r="D5028" s="1">
        <v>45541</v>
      </c>
      <c r="E5028" t="s">
        <v>16</v>
      </c>
      <c r="F5028" s="2">
        <v>0.37638888888888888</v>
      </c>
      <c r="G5028" s="2">
        <v>0.61250000000000004</v>
      </c>
      <c r="H5028" t="s">
        <v>17</v>
      </c>
      <c r="I5028">
        <v>5.67</v>
      </c>
      <c r="J5028">
        <v>0</v>
      </c>
      <c r="K5028" t="s">
        <v>18</v>
      </c>
      <c r="L5028" t="s">
        <v>28</v>
      </c>
      <c r="M5028" t="s">
        <v>28</v>
      </c>
      <c r="N5028" t="str">
        <f>TEXT(employee_attendance_dataset[[#This Row],[Date]],"DDDD")</f>
        <v>Friday</v>
      </c>
      <c r="O5028">
        <f>IF(employee_attendance_dataset[[#This Row],[Leave_Type]]="",0,1)</f>
        <v>0</v>
      </c>
    </row>
    <row r="5029" spans="1:15" x14ac:dyDescent="0.25">
      <c r="A5029" t="s">
        <v>22</v>
      </c>
      <c r="B5029" t="s">
        <v>23</v>
      </c>
      <c r="C5029" t="s">
        <v>24</v>
      </c>
      <c r="D5029" s="1">
        <v>45541</v>
      </c>
      <c r="E5029" t="s">
        <v>16</v>
      </c>
      <c r="F5029" s="2">
        <v>0.37569444444444444</v>
      </c>
      <c r="G5029" s="2">
        <v>0.75069444444444444</v>
      </c>
      <c r="H5029" t="s">
        <v>17</v>
      </c>
      <c r="I5029">
        <v>9</v>
      </c>
      <c r="J5029">
        <v>0</v>
      </c>
      <c r="K5029" t="s">
        <v>18</v>
      </c>
      <c r="L5029" t="s">
        <v>17</v>
      </c>
      <c r="M5029" t="s">
        <v>17</v>
      </c>
      <c r="N5029" t="str">
        <f>TEXT(employee_attendance_dataset[[#This Row],[Date]],"DDDD")</f>
        <v>Friday</v>
      </c>
      <c r="O5029">
        <f>IF(employee_attendance_dataset[[#This Row],[Leave_Type]]="",0,1)</f>
        <v>0</v>
      </c>
    </row>
    <row r="5030" spans="1:15" x14ac:dyDescent="0.25">
      <c r="A5030" t="s">
        <v>25</v>
      </c>
      <c r="B5030" t="s">
        <v>26</v>
      </c>
      <c r="C5030" t="s">
        <v>27</v>
      </c>
      <c r="D5030" s="1">
        <v>45541</v>
      </c>
      <c r="E5030" t="s">
        <v>16</v>
      </c>
      <c r="F5030" s="2">
        <v>0.37291666666666667</v>
      </c>
      <c r="G5030" s="2">
        <v>0.73402777777777772</v>
      </c>
      <c r="H5030" t="s">
        <v>17</v>
      </c>
      <c r="I5030">
        <v>8.67</v>
      </c>
      <c r="J5030">
        <v>0</v>
      </c>
      <c r="K5030" t="s">
        <v>18</v>
      </c>
      <c r="L5030" t="s">
        <v>17</v>
      </c>
      <c r="M5030" t="s">
        <v>17</v>
      </c>
      <c r="N5030" t="str">
        <f>TEXT(employee_attendance_dataset[[#This Row],[Date]],"DDDD")</f>
        <v>Friday</v>
      </c>
      <c r="O5030">
        <f>IF(employee_attendance_dataset[[#This Row],[Leave_Type]]="",0,1)</f>
        <v>0</v>
      </c>
    </row>
    <row r="5031" spans="1:15" x14ac:dyDescent="0.25">
      <c r="A5031" t="s">
        <v>29</v>
      </c>
      <c r="B5031" t="s">
        <v>30</v>
      </c>
      <c r="C5031" t="s">
        <v>27</v>
      </c>
      <c r="D5031" s="1">
        <v>45541</v>
      </c>
      <c r="E5031" t="s">
        <v>16</v>
      </c>
      <c r="F5031" s="2">
        <v>0.3840277777777778</v>
      </c>
      <c r="G5031" s="2">
        <v>0.76458333333333328</v>
      </c>
      <c r="H5031" t="s">
        <v>28</v>
      </c>
      <c r="I5031">
        <v>9.1300000000000008</v>
      </c>
      <c r="J5031">
        <v>0</v>
      </c>
      <c r="K5031" t="s">
        <v>18</v>
      </c>
      <c r="L5031" t="s">
        <v>17</v>
      </c>
      <c r="M5031" t="s">
        <v>17</v>
      </c>
      <c r="N5031" t="str">
        <f>TEXT(employee_attendance_dataset[[#This Row],[Date]],"DDDD")</f>
        <v>Friday</v>
      </c>
      <c r="O5031">
        <f>IF(employee_attendance_dataset[[#This Row],[Leave_Type]]="",0,1)</f>
        <v>0</v>
      </c>
    </row>
    <row r="5032" spans="1:15" x14ac:dyDescent="0.25">
      <c r="A5032" t="s">
        <v>31</v>
      </c>
      <c r="B5032" t="s">
        <v>32</v>
      </c>
      <c r="C5032" t="s">
        <v>33</v>
      </c>
      <c r="D5032" s="1">
        <v>45541</v>
      </c>
      <c r="E5032" t="s">
        <v>16</v>
      </c>
      <c r="F5032" s="2">
        <v>0.37083333333333335</v>
      </c>
      <c r="G5032" s="2">
        <v>0.74930555555555556</v>
      </c>
      <c r="H5032" t="s">
        <v>17</v>
      </c>
      <c r="I5032">
        <v>9.08</v>
      </c>
      <c r="J5032">
        <v>0.08</v>
      </c>
      <c r="K5032" t="s">
        <v>18</v>
      </c>
      <c r="L5032" t="s">
        <v>17</v>
      </c>
      <c r="M5032" t="s">
        <v>17</v>
      </c>
      <c r="N5032" t="str">
        <f>TEXT(employee_attendance_dataset[[#This Row],[Date]],"DDDD")</f>
        <v>Friday</v>
      </c>
      <c r="O5032">
        <f>IF(employee_attendance_dataset[[#This Row],[Leave_Type]]="",0,1)</f>
        <v>0</v>
      </c>
    </row>
    <row r="5033" spans="1:15" x14ac:dyDescent="0.25">
      <c r="A5033" t="s">
        <v>34</v>
      </c>
      <c r="B5033" t="s">
        <v>35</v>
      </c>
      <c r="C5033" t="s">
        <v>36</v>
      </c>
      <c r="D5033" s="1">
        <v>45541</v>
      </c>
      <c r="E5033" t="s">
        <v>16</v>
      </c>
      <c r="F5033" s="2">
        <v>0.3840277777777778</v>
      </c>
      <c r="G5033" s="2">
        <v>0.74652777777777779</v>
      </c>
      <c r="H5033" t="s">
        <v>17</v>
      </c>
      <c r="I5033">
        <v>8.6999999999999993</v>
      </c>
      <c r="J5033">
        <v>0</v>
      </c>
      <c r="K5033" t="s">
        <v>18</v>
      </c>
      <c r="L5033" t="s">
        <v>17</v>
      </c>
      <c r="M5033" t="s">
        <v>17</v>
      </c>
      <c r="N5033" t="str">
        <f>TEXT(employee_attendance_dataset[[#This Row],[Date]],"DDDD")</f>
        <v>Friday</v>
      </c>
      <c r="O5033">
        <f>IF(employee_attendance_dataset[[#This Row],[Leave_Type]]="",0,1)</f>
        <v>0</v>
      </c>
    </row>
    <row r="5034" spans="1:15" x14ac:dyDescent="0.25">
      <c r="A5034" t="s">
        <v>37</v>
      </c>
      <c r="B5034" t="s">
        <v>38</v>
      </c>
      <c r="C5034" t="s">
        <v>36</v>
      </c>
      <c r="D5034" s="1">
        <v>45541</v>
      </c>
      <c r="E5034" t="s">
        <v>16</v>
      </c>
      <c r="F5034" s="2">
        <v>0.37361111111111112</v>
      </c>
      <c r="G5034" s="2">
        <v>0.62361111111111112</v>
      </c>
      <c r="H5034" t="s">
        <v>17</v>
      </c>
      <c r="I5034">
        <v>6</v>
      </c>
      <c r="J5034">
        <v>0</v>
      </c>
      <c r="K5034" t="s">
        <v>18</v>
      </c>
      <c r="L5034" t="s">
        <v>28</v>
      </c>
      <c r="M5034" t="s">
        <v>17</v>
      </c>
      <c r="N5034" t="str">
        <f>TEXT(employee_attendance_dataset[[#This Row],[Date]],"DDDD")</f>
        <v>Friday</v>
      </c>
      <c r="O5034">
        <f>IF(employee_attendance_dataset[[#This Row],[Leave_Type]]="",0,1)</f>
        <v>0</v>
      </c>
    </row>
    <row r="5035" spans="1:15" x14ac:dyDescent="0.25">
      <c r="A5035" t="s">
        <v>39</v>
      </c>
      <c r="B5035" t="s">
        <v>40</v>
      </c>
      <c r="C5035" t="s">
        <v>33</v>
      </c>
      <c r="D5035" s="1">
        <v>45541</v>
      </c>
      <c r="E5035" t="s">
        <v>16</v>
      </c>
      <c r="F5035" s="2">
        <v>0.36805555555555558</v>
      </c>
      <c r="G5035" s="2">
        <v>0.76458333333333328</v>
      </c>
      <c r="H5035" t="s">
        <v>17</v>
      </c>
      <c r="I5035">
        <v>9.52</v>
      </c>
      <c r="J5035">
        <v>0.52</v>
      </c>
      <c r="K5035" t="s">
        <v>18</v>
      </c>
      <c r="L5035" t="s">
        <v>17</v>
      </c>
      <c r="M5035" t="s">
        <v>17</v>
      </c>
      <c r="N5035" t="str">
        <f>TEXT(employee_attendance_dataset[[#This Row],[Date]],"DDDD")</f>
        <v>Friday</v>
      </c>
      <c r="O5035">
        <f>IF(employee_attendance_dataset[[#This Row],[Leave_Type]]="",0,1)</f>
        <v>0</v>
      </c>
    </row>
    <row r="5036" spans="1:15" x14ac:dyDescent="0.25">
      <c r="A5036" t="s">
        <v>41</v>
      </c>
      <c r="B5036" t="s">
        <v>42</v>
      </c>
      <c r="C5036" t="s">
        <v>33</v>
      </c>
      <c r="D5036" s="1">
        <v>45541</v>
      </c>
      <c r="E5036" t="s">
        <v>16</v>
      </c>
      <c r="F5036" s="2">
        <v>0.37916666666666665</v>
      </c>
      <c r="G5036" s="2">
        <v>0.74722222222222223</v>
      </c>
      <c r="H5036" t="s">
        <v>17</v>
      </c>
      <c r="I5036">
        <v>8.83</v>
      </c>
      <c r="J5036">
        <v>0</v>
      </c>
      <c r="K5036" t="s">
        <v>18</v>
      </c>
      <c r="L5036" t="s">
        <v>17</v>
      </c>
      <c r="M5036" t="s">
        <v>17</v>
      </c>
      <c r="N5036" t="str">
        <f>TEXT(employee_attendance_dataset[[#This Row],[Date]],"DDDD")</f>
        <v>Friday</v>
      </c>
      <c r="O5036">
        <f>IF(employee_attendance_dataset[[#This Row],[Leave_Type]]="",0,1)</f>
        <v>0</v>
      </c>
    </row>
    <row r="5037" spans="1:15" x14ac:dyDescent="0.25">
      <c r="A5037" t="s">
        <v>43</v>
      </c>
      <c r="B5037" t="s">
        <v>44</v>
      </c>
      <c r="C5037" t="s">
        <v>15</v>
      </c>
      <c r="D5037" s="1">
        <v>45541</v>
      </c>
      <c r="E5037" t="s">
        <v>16</v>
      </c>
      <c r="F5037" s="2">
        <v>0.3659722222222222</v>
      </c>
      <c r="G5037" s="2">
        <v>0.74236111111111114</v>
      </c>
      <c r="H5037" t="s">
        <v>17</v>
      </c>
      <c r="I5037">
        <v>9.0299999999999994</v>
      </c>
      <c r="J5037">
        <v>0</v>
      </c>
      <c r="K5037" t="s">
        <v>18</v>
      </c>
      <c r="L5037" t="s">
        <v>17</v>
      </c>
      <c r="M5037" t="s">
        <v>17</v>
      </c>
      <c r="N5037" t="str">
        <f>TEXT(employee_attendance_dataset[[#This Row],[Date]],"DDDD")</f>
        <v>Friday</v>
      </c>
      <c r="O5037">
        <f>IF(employee_attendance_dataset[[#This Row],[Leave_Type]]="",0,1)</f>
        <v>0</v>
      </c>
    </row>
    <row r="5038" spans="1:15" x14ac:dyDescent="0.25">
      <c r="A5038" t="s">
        <v>45</v>
      </c>
      <c r="B5038" t="s">
        <v>46</v>
      </c>
      <c r="C5038" t="s">
        <v>47</v>
      </c>
      <c r="D5038" s="1">
        <v>45541</v>
      </c>
      <c r="E5038" t="s">
        <v>16</v>
      </c>
      <c r="F5038" s="2">
        <v>0.37083333333333335</v>
      </c>
      <c r="G5038" s="2">
        <v>0.62361111111111112</v>
      </c>
      <c r="H5038" t="s">
        <v>17</v>
      </c>
      <c r="I5038">
        <v>6.07</v>
      </c>
      <c r="J5038">
        <v>0</v>
      </c>
      <c r="K5038" t="s">
        <v>18</v>
      </c>
      <c r="L5038" t="s">
        <v>28</v>
      </c>
      <c r="M5038" t="s">
        <v>17</v>
      </c>
      <c r="N5038" t="str">
        <f>TEXT(employee_attendance_dataset[[#This Row],[Date]],"DDDD")</f>
        <v>Friday</v>
      </c>
      <c r="O5038">
        <f>IF(employee_attendance_dataset[[#This Row],[Leave_Type]]="",0,1)</f>
        <v>0</v>
      </c>
    </row>
    <row r="5039" spans="1:15" x14ac:dyDescent="0.25">
      <c r="A5039" t="s">
        <v>48</v>
      </c>
      <c r="B5039" t="s">
        <v>49</v>
      </c>
      <c r="C5039" t="s">
        <v>50</v>
      </c>
      <c r="D5039" s="1">
        <v>45541</v>
      </c>
      <c r="E5039" t="s">
        <v>16</v>
      </c>
      <c r="F5039" s="2">
        <v>0.38333333333333336</v>
      </c>
      <c r="G5039" s="2">
        <v>0.75347222222222221</v>
      </c>
      <c r="H5039" t="s">
        <v>17</v>
      </c>
      <c r="I5039">
        <v>8.8800000000000008</v>
      </c>
      <c r="J5039">
        <v>0</v>
      </c>
      <c r="K5039" t="s">
        <v>18</v>
      </c>
      <c r="L5039" t="s">
        <v>17</v>
      </c>
      <c r="M5039" t="s">
        <v>17</v>
      </c>
      <c r="N5039" t="str">
        <f>TEXT(employee_attendance_dataset[[#This Row],[Date]],"DDDD")</f>
        <v>Friday</v>
      </c>
      <c r="O5039">
        <f>IF(employee_attendance_dataset[[#This Row],[Leave_Type]]="",0,1)</f>
        <v>0</v>
      </c>
    </row>
    <row r="5040" spans="1:15" x14ac:dyDescent="0.25">
      <c r="A5040" t="s">
        <v>51</v>
      </c>
      <c r="B5040" t="s">
        <v>52</v>
      </c>
      <c r="C5040" t="s">
        <v>24</v>
      </c>
      <c r="D5040" s="1">
        <v>45541</v>
      </c>
      <c r="E5040" t="s">
        <v>16</v>
      </c>
      <c r="F5040" s="2">
        <v>0.36875000000000002</v>
      </c>
      <c r="G5040" s="2">
        <v>0.61597222222222225</v>
      </c>
      <c r="H5040" t="s">
        <v>17</v>
      </c>
      <c r="I5040">
        <v>5.93</v>
      </c>
      <c r="J5040">
        <v>0</v>
      </c>
      <c r="K5040" t="s">
        <v>18</v>
      </c>
      <c r="L5040" t="s">
        <v>28</v>
      </c>
      <c r="M5040" t="s">
        <v>28</v>
      </c>
      <c r="N5040" t="str">
        <f>TEXT(employee_attendance_dataset[[#This Row],[Date]],"DDDD")</f>
        <v>Friday</v>
      </c>
      <c r="O5040">
        <f>IF(employee_attendance_dataset[[#This Row],[Leave_Type]]="",0,1)</f>
        <v>0</v>
      </c>
    </row>
    <row r="5041" spans="1:15" x14ac:dyDescent="0.25">
      <c r="A5041" t="s">
        <v>53</v>
      </c>
      <c r="B5041" t="s">
        <v>54</v>
      </c>
      <c r="C5041" t="s">
        <v>36</v>
      </c>
      <c r="D5041" s="1">
        <v>45541</v>
      </c>
      <c r="E5041" t="s">
        <v>16</v>
      </c>
      <c r="F5041" s="2">
        <v>0.38472222222222224</v>
      </c>
      <c r="G5041" s="2">
        <v>0.76458333333333328</v>
      </c>
      <c r="H5041" t="s">
        <v>17</v>
      </c>
      <c r="I5041">
        <v>9.1199999999999992</v>
      </c>
      <c r="J5041">
        <v>0</v>
      </c>
      <c r="K5041" t="s">
        <v>18</v>
      </c>
      <c r="L5041" t="s">
        <v>17</v>
      </c>
      <c r="M5041" t="s">
        <v>17</v>
      </c>
      <c r="N5041" t="str">
        <f>TEXT(employee_attendance_dataset[[#This Row],[Date]],"DDDD")</f>
        <v>Friday</v>
      </c>
      <c r="O5041">
        <f>IF(employee_attendance_dataset[[#This Row],[Leave_Type]]="",0,1)</f>
        <v>0</v>
      </c>
    </row>
    <row r="5042" spans="1:15" x14ac:dyDescent="0.25">
      <c r="A5042" t="s">
        <v>55</v>
      </c>
      <c r="B5042" t="s">
        <v>56</v>
      </c>
      <c r="C5042" t="s">
        <v>50</v>
      </c>
      <c r="D5042" s="1">
        <v>45541</v>
      </c>
      <c r="E5042" t="s">
        <v>16</v>
      </c>
      <c r="F5042" s="2">
        <v>0.38194444444444442</v>
      </c>
      <c r="G5042" s="2">
        <v>0.75763888888888886</v>
      </c>
      <c r="H5042" t="s">
        <v>17</v>
      </c>
      <c r="I5042">
        <v>9.02</v>
      </c>
      <c r="J5042">
        <v>0.02</v>
      </c>
      <c r="K5042" t="s">
        <v>18</v>
      </c>
      <c r="L5042" t="s">
        <v>17</v>
      </c>
      <c r="M5042" t="s">
        <v>17</v>
      </c>
      <c r="N5042" t="str">
        <f>TEXT(employee_attendance_dataset[[#This Row],[Date]],"DDDD")</f>
        <v>Friday</v>
      </c>
      <c r="O5042">
        <f>IF(employee_attendance_dataset[[#This Row],[Leave_Type]]="",0,1)</f>
        <v>0</v>
      </c>
    </row>
    <row r="5043" spans="1:15" x14ac:dyDescent="0.25">
      <c r="A5043" t="s">
        <v>57</v>
      </c>
      <c r="B5043" t="s">
        <v>58</v>
      </c>
      <c r="C5043" t="s">
        <v>24</v>
      </c>
      <c r="D5043" s="1">
        <v>45541</v>
      </c>
      <c r="E5043" t="s">
        <v>16</v>
      </c>
      <c r="F5043" s="2">
        <v>0.37013888888888891</v>
      </c>
      <c r="G5043" s="2">
        <v>0.77013888888888893</v>
      </c>
      <c r="H5043" t="s">
        <v>17</v>
      </c>
      <c r="I5043">
        <v>9.6</v>
      </c>
      <c r="J5043">
        <v>0.6</v>
      </c>
      <c r="K5043" t="s">
        <v>18</v>
      </c>
      <c r="L5043" t="s">
        <v>17</v>
      </c>
      <c r="M5043" t="s">
        <v>17</v>
      </c>
      <c r="N5043" t="str">
        <f>TEXT(employee_attendance_dataset[[#This Row],[Date]],"DDDD")</f>
        <v>Friday</v>
      </c>
      <c r="O5043">
        <f>IF(employee_attendance_dataset[[#This Row],[Leave_Type]]="",0,1)</f>
        <v>0</v>
      </c>
    </row>
    <row r="5044" spans="1:15" x14ac:dyDescent="0.25">
      <c r="A5044" t="s">
        <v>60</v>
      </c>
      <c r="B5044" t="s">
        <v>61</v>
      </c>
      <c r="C5044" t="s">
        <v>36</v>
      </c>
      <c r="D5044" s="1">
        <v>45541</v>
      </c>
      <c r="E5044" t="s">
        <v>16</v>
      </c>
      <c r="F5044" s="2">
        <v>0.37083333333333335</v>
      </c>
      <c r="G5044" s="2">
        <v>0.74027777777777781</v>
      </c>
      <c r="H5044" t="s">
        <v>17</v>
      </c>
      <c r="I5044">
        <v>8.8699999999999992</v>
      </c>
      <c r="J5044">
        <v>0</v>
      </c>
      <c r="K5044" t="s">
        <v>18</v>
      </c>
      <c r="L5044" t="s">
        <v>17</v>
      </c>
      <c r="M5044" t="s">
        <v>17</v>
      </c>
      <c r="N5044" t="str">
        <f>TEXT(employee_attendance_dataset[[#This Row],[Date]],"DDDD")</f>
        <v>Friday</v>
      </c>
      <c r="O5044">
        <f>IF(employee_attendance_dataset[[#This Row],[Leave_Type]]="",0,1)</f>
        <v>0</v>
      </c>
    </row>
    <row r="5045" spans="1:15" x14ac:dyDescent="0.25">
      <c r="A5045" t="s">
        <v>62</v>
      </c>
      <c r="B5045" t="s">
        <v>63</v>
      </c>
      <c r="C5045" t="s">
        <v>21</v>
      </c>
      <c r="D5045" s="1">
        <v>45541</v>
      </c>
      <c r="E5045" t="s">
        <v>16</v>
      </c>
      <c r="F5045" s="2">
        <v>0.36944444444444446</v>
      </c>
      <c r="G5045" s="2">
        <v>0.62013888888888891</v>
      </c>
      <c r="H5045" t="s">
        <v>17</v>
      </c>
      <c r="I5045">
        <v>6.02</v>
      </c>
      <c r="J5045">
        <v>0</v>
      </c>
      <c r="K5045" t="s">
        <v>18</v>
      </c>
      <c r="L5045" t="s">
        <v>28</v>
      </c>
      <c r="M5045" t="s">
        <v>17</v>
      </c>
      <c r="N5045" t="str">
        <f>TEXT(employee_attendance_dataset[[#This Row],[Date]],"DDDD")</f>
        <v>Friday</v>
      </c>
      <c r="O5045">
        <f>IF(employee_attendance_dataset[[#This Row],[Leave_Type]]="",0,1)</f>
        <v>0</v>
      </c>
    </row>
    <row r="5046" spans="1:15" x14ac:dyDescent="0.25">
      <c r="A5046" t="s">
        <v>64</v>
      </c>
      <c r="B5046" t="s">
        <v>65</v>
      </c>
      <c r="C5046" t="s">
        <v>15</v>
      </c>
      <c r="D5046" s="1">
        <v>45541</v>
      </c>
      <c r="E5046" t="s">
        <v>16</v>
      </c>
      <c r="F5046" s="2">
        <v>0.37777777777777777</v>
      </c>
      <c r="G5046" s="2">
        <v>0.7319444444444444</v>
      </c>
      <c r="H5046" t="s">
        <v>17</v>
      </c>
      <c r="I5046">
        <v>8.5</v>
      </c>
      <c r="J5046">
        <v>0</v>
      </c>
      <c r="K5046" t="s">
        <v>18</v>
      </c>
      <c r="L5046" t="s">
        <v>17</v>
      </c>
      <c r="M5046" t="s">
        <v>17</v>
      </c>
      <c r="N5046" t="str">
        <f>TEXT(employee_attendance_dataset[[#This Row],[Date]],"DDDD")</f>
        <v>Friday</v>
      </c>
      <c r="O5046">
        <f>IF(employee_attendance_dataset[[#This Row],[Leave_Type]]="",0,1)</f>
        <v>0</v>
      </c>
    </row>
    <row r="5047" spans="1:15" x14ac:dyDescent="0.25">
      <c r="A5047" t="s">
        <v>66</v>
      </c>
      <c r="B5047" t="s">
        <v>67</v>
      </c>
      <c r="C5047" t="s">
        <v>36</v>
      </c>
      <c r="D5047" s="1">
        <v>45541</v>
      </c>
      <c r="E5047" t="s">
        <v>16</v>
      </c>
      <c r="F5047" s="2">
        <v>0.38055555555555554</v>
      </c>
      <c r="G5047" s="2">
        <v>0.76597222222222228</v>
      </c>
      <c r="H5047" t="s">
        <v>17</v>
      </c>
      <c r="I5047">
        <v>9.25</v>
      </c>
      <c r="J5047">
        <v>0.25</v>
      </c>
      <c r="K5047" t="s">
        <v>18</v>
      </c>
      <c r="L5047" t="s">
        <v>17</v>
      </c>
      <c r="M5047" t="s">
        <v>17</v>
      </c>
      <c r="N5047" t="str">
        <f>TEXT(employee_attendance_dataset[[#This Row],[Date]],"DDDD")</f>
        <v>Friday</v>
      </c>
      <c r="O5047">
        <f>IF(employee_attendance_dataset[[#This Row],[Leave_Type]]="",0,1)</f>
        <v>0</v>
      </c>
    </row>
    <row r="5048" spans="1:15" x14ac:dyDescent="0.25">
      <c r="A5048" t="s">
        <v>68</v>
      </c>
      <c r="B5048" t="s">
        <v>69</v>
      </c>
      <c r="C5048" t="s">
        <v>27</v>
      </c>
      <c r="D5048" s="1">
        <v>45541</v>
      </c>
      <c r="E5048" t="s">
        <v>16</v>
      </c>
      <c r="F5048" s="2">
        <v>0.36736111111111114</v>
      </c>
      <c r="G5048" s="2">
        <v>0.74375000000000002</v>
      </c>
      <c r="H5048" t="s">
        <v>17</v>
      </c>
      <c r="I5048">
        <v>9.0299999999999994</v>
      </c>
      <c r="J5048">
        <v>0</v>
      </c>
      <c r="K5048" t="s">
        <v>18</v>
      </c>
      <c r="L5048" t="s">
        <v>17</v>
      </c>
      <c r="M5048" t="s">
        <v>17</v>
      </c>
      <c r="N5048" t="str">
        <f>TEXT(employee_attendance_dataset[[#This Row],[Date]],"DDDD")</f>
        <v>Friday</v>
      </c>
      <c r="O5048">
        <f>IF(employee_attendance_dataset[[#This Row],[Leave_Type]]="",0,1)</f>
        <v>0</v>
      </c>
    </row>
    <row r="5049" spans="1:15" x14ac:dyDescent="0.25">
      <c r="A5049" t="s">
        <v>70</v>
      </c>
      <c r="B5049" t="s">
        <v>71</v>
      </c>
      <c r="C5049" t="s">
        <v>33</v>
      </c>
      <c r="D5049" s="1">
        <v>45541</v>
      </c>
      <c r="E5049" t="s">
        <v>16</v>
      </c>
      <c r="F5049" s="2">
        <v>0.37916666666666665</v>
      </c>
      <c r="G5049" s="2">
        <v>0.74444444444444446</v>
      </c>
      <c r="H5049" t="s">
        <v>17</v>
      </c>
      <c r="I5049">
        <v>8.77</v>
      </c>
      <c r="J5049">
        <v>0</v>
      </c>
      <c r="K5049" t="s">
        <v>18</v>
      </c>
      <c r="L5049" t="s">
        <v>17</v>
      </c>
      <c r="M5049" t="s">
        <v>17</v>
      </c>
      <c r="N5049" t="str">
        <f>TEXT(employee_attendance_dataset[[#This Row],[Date]],"DDDD")</f>
        <v>Friday</v>
      </c>
      <c r="O5049">
        <f>IF(employee_attendance_dataset[[#This Row],[Leave_Type]]="",0,1)</f>
        <v>0</v>
      </c>
    </row>
    <row r="5050" spans="1:15" x14ac:dyDescent="0.25">
      <c r="A5050" t="s">
        <v>72</v>
      </c>
      <c r="B5050" t="s">
        <v>73</v>
      </c>
      <c r="C5050" t="s">
        <v>21</v>
      </c>
      <c r="D5050" s="1">
        <v>45541</v>
      </c>
      <c r="E5050" t="s">
        <v>16</v>
      </c>
      <c r="F5050" s="2">
        <v>0.36666666666666664</v>
      </c>
      <c r="G5050" s="2">
        <v>0.74027777777777781</v>
      </c>
      <c r="H5050" t="s">
        <v>17</v>
      </c>
      <c r="I5050">
        <v>8.9700000000000006</v>
      </c>
      <c r="J5050">
        <v>0</v>
      </c>
      <c r="K5050" t="s">
        <v>18</v>
      </c>
      <c r="L5050" t="s">
        <v>17</v>
      </c>
      <c r="M5050" t="s">
        <v>17</v>
      </c>
      <c r="N5050" t="str">
        <f>TEXT(employee_attendance_dataset[[#This Row],[Date]],"DDDD")</f>
        <v>Friday</v>
      </c>
      <c r="O5050">
        <f>IF(employee_attendance_dataset[[#This Row],[Leave_Type]]="",0,1)</f>
        <v>0</v>
      </c>
    </row>
    <row r="5051" spans="1:15" x14ac:dyDescent="0.25">
      <c r="A5051" t="s">
        <v>74</v>
      </c>
      <c r="B5051" t="s">
        <v>75</v>
      </c>
      <c r="C5051" t="s">
        <v>47</v>
      </c>
      <c r="D5051" s="1">
        <v>45541</v>
      </c>
      <c r="E5051" t="s">
        <v>112</v>
      </c>
      <c r="F5051" s="2"/>
      <c r="G5051" s="2"/>
      <c r="H5051" t="s">
        <v>17</v>
      </c>
      <c r="I5051">
        <v>0</v>
      </c>
      <c r="J5051">
        <v>0</v>
      </c>
      <c r="K5051" t="s">
        <v>172</v>
      </c>
      <c r="L5051" t="s">
        <v>17</v>
      </c>
      <c r="M5051" t="s">
        <v>17</v>
      </c>
      <c r="N5051" t="str">
        <f>TEXT(employee_attendance_dataset[[#This Row],[Date]],"DDDD")</f>
        <v>Friday</v>
      </c>
      <c r="O5051">
        <f>IF(employee_attendance_dataset[[#This Row],[Leave_Type]]="",0,1)</f>
        <v>1</v>
      </c>
    </row>
    <row r="5052" spans="1:15" x14ac:dyDescent="0.25">
      <c r="A5052" t="s">
        <v>76</v>
      </c>
      <c r="B5052" t="s">
        <v>77</v>
      </c>
      <c r="C5052" t="s">
        <v>36</v>
      </c>
      <c r="D5052" s="1">
        <v>45541</v>
      </c>
      <c r="E5052" t="s">
        <v>16</v>
      </c>
      <c r="F5052" s="2">
        <v>0.36875000000000002</v>
      </c>
      <c r="G5052" s="2">
        <v>0.75347222222222221</v>
      </c>
      <c r="H5052" t="s">
        <v>17</v>
      </c>
      <c r="I5052">
        <v>9.23</v>
      </c>
      <c r="J5052">
        <v>0.23</v>
      </c>
      <c r="K5052" t="s">
        <v>18</v>
      </c>
      <c r="L5052" t="s">
        <v>17</v>
      </c>
      <c r="M5052" t="s">
        <v>17</v>
      </c>
      <c r="N5052" t="str">
        <f>TEXT(employee_attendance_dataset[[#This Row],[Date]],"DDDD")</f>
        <v>Friday</v>
      </c>
      <c r="O5052">
        <f>IF(employee_attendance_dataset[[#This Row],[Leave_Type]]="",0,1)</f>
        <v>0</v>
      </c>
    </row>
    <row r="5053" spans="1:15" x14ac:dyDescent="0.25">
      <c r="A5053" t="s">
        <v>78</v>
      </c>
      <c r="B5053" t="s">
        <v>79</v>
      </c>
      <c r="C5053" t="s">
        <v>47</v>
      </c>
      <c r="D5053" s="1">
        <v>45541</v>
      </c>
      <c r="E5053" t="s">
        <v>16</v>
      </c>
      <c r="F5053" s="2">
        <v>0.38472222222222224</v>
      </c>
      <c r="G5053" s="2">
        <v>0.7416666666666667</v>
      </c>
      <c r="H5053" t="s">
        <v>17</v>
      </c>
      <c r="I5053">
        <v>8.57</v>
      </c>
      <c r="J5053">
        <v>0</v>
      </c>
      <c r="K5053" t="s">
        <v>18</v>
      </c>
      <c r="L5053" t="s">
        <v>17</v>
      </c>
      <c r="M5053" t="s">
        <v>17</v>
      </c>
      <c r="N5053" t="str">
        <f>TEXT(employee_attendance_dataset[[#This Row],[Date]],"DDDD")</f>
        <v>Friday</v>
      </c>
      <c r="O5053">
        <f>IF(employee_attendance_dataset[[#This Row],[Leave_Type]]="",0,1)</f>
        <v>0</v>
      </c>
    </row>
    <row r="5054" spans="1:15" x14ac:dyDescent="0.25">
      <c r="A5054" t="s">
        <v>80</v>
      </c>
      <c r="B5054" t="s">
        <v>81</v>
      </c>
      <c r="C5054" t="s">
        <v>50</v>
      </c>
      <c r="D5054" s="1">
        <v>45541</v>
      </c>
      <c r="E5054" t="s">
        <v>16</v>
      </c>
      <c r="F5054" s="2">
        <v>0.38750000000000001</v>
      </c>
      <c r="G5054" s="2">
        <v>0.76736111111111116</v>
      </c>
      <c r="H5054" t="s">
        <v>17</v>
      </c>
      <c r="I5054">
        <v>9.1199999999999992</v>
      </c>
      <c r="J5054">
        <v>0</v>
      </c>
      <c r="K5054" t="s">
        <v>18</v>
      </c>
      <c r="L5054" t="s">
        <v>17</v>
      </c>
      <c r="M5054" t="s">
        <v>17</v>
      </c>
      <c r="N5054" t="str">
        <f>TEXT(employee_attendance_dataset[[#This Row],[Date]],"DDDD")</f>
        <v>Friday</v>
      </c>
      <c r="O5054">
        <f>IF(employee_attendance_dataset[[#This Row],[Leave_Type]]="",0,1)</f>
        <v>0</v>
      </c>
    </row>
    <row r="5055" spans="1:15" x14ac:dyDescent="0.25">
      <c r="A5055" t="s">
        <v>82</v>
      </c>
      <c r="B5055" t="s">
        <v>83</v>
      </c>
      <c r="C5055" t="s">
        <v>33</v>
      </c>
      <c r="D5055" s="1">
        <v>45541</v>
      </c>
      <c r="E5055" t="s">
        <v>16</v>
      </c>
      <c r="F5055" s="2">
        <v>0.37291666666666667</v>
      </c>
      <c r="G5055" s="2">
        <v>0.74513888888888891</v>
      </c>
      <c r="H5055" t="s">
        <v>17</v>
      </c>
      <c r="I5055">
        <v>8.93</v>
      </c>
      <c r="J5055">
        <v>0</v>
      </c>
      <c r="K5055" t="s">
        <v>18</v>
      </c>
      <c r="L5055" t="s">
        <v>17</v>
      </c>
      <c r="M5055" t="s">
        <v>17</v>
      </c>
      <c r="N5055" t="str">
        <f>TEXT(employee_attendance_dataset[[#This Row],[Date]],"DDDD")</f>
        <v>Friday</v>
      </c>
      <c r="O5055">
        <f>IF(employee_attendance_dataset[[#This Row],[Leave_Type]]="",0,1)</f>
        <v>0</v>
      </c>
    </row>
    <row r="5056" spans="1:15" x14ac:dyDescent="0.25">
      <c r="A5056" t="s">
        <v>84</v>
      </c>
      <c r="B5056" t="s">
        <v>85</v>
      </c>
      <c r="C5056" t="s">
        <v>47</v>
      </c>
      <c r="D5056" s="1">
        <v>45541</v>
      </c>
      <c r="E5056" t="s">
        <v>16</v>
      </c>
      <c r="F5056" s="2">
        <v>0.37083333333333335</v>
      </c>
      <c r="G5056" s="2">
        <v>0.76944444444444449</v>
      </c>
      <c r="H5056" t="s">
        <v>17</v>
      </c>
      <c r="I5056">
        <v>9.57</v>
      </c>
      <c r="J5056">
        <v>0</v>
      </c>
      <c r="K5056" t="s">
        <v>18</v>
      </c>
      <c r="L5056" t="s">
        <v>17</v>
      </c>
      <c r="M5056" t="s">
        <v>17</v>
      </c>
      <c r="N5056" t="str">
        <f>TEXT(employee_attendance_dataset[[#This Row],[Date]],"DDDD")</f>
        <v>Friday</v>
      </c>
      <c r="O5056">
        <f>IF(employee_attendance_dataset[[#This Row],[Leave_Type]]="",0,1)</f>
        <v>0</v>
      </c>
    </row>
    <row r="5057" spans="1:15" x14ac:dyDescent="0.25">
      <c r="A5057" t="s">
        <v>86</v>
      </c>
      <c r="B5057" t="s">
        <v>87</v>
      </c>
      <c r="C5057" t="s">
        <v>15</v>
      </c>
      <c r="D5057" s="1">
        <v>45541</v>
      </c>
      <c r="E5057" t="s">
        <v>16</v>
      </c>
      <c r="F5057" s="2">
        <v>0.38819444444444445</v>
      </c>
      <c r="G5057" s="2">
        <v>0.75069444444444444</v>
      </c>
      <c r="H5057" t="s">
        <v>17</v>
      </c>
      <c r="I5057">
        <v>8.6999999999999993</v>
      </c>
      <c r="J5057">
        <v>0</v>
      </c>
      <c r="K5057" t="s">
        <v>18</v>
      </c>
      <c r="L5057" t="s">
        <v>17</v>
      </c>
      <c r="M5057" t="s">
        <v>17</v>
      </c>
      <c r="N5057" t="str">
        <f>TEXT(employee_attendance_dataset[[#This Row],[Date]],"DDDD")</f>
        <v>Friday</v>
      </c>
      <c r="O5057">
        <f>IF(employee_attendance_dataset[[#This Row],[Leave_Type]]="",0,1)</f>
        <v>0</v>
      </c>
    </row>
    <row r="5058" spans="1:15" x14ac:dyDescent="0.25">
      <c r="A5058" t="s">
        <v>88</v>
      </c>
      <c r="B5058" t="s">
        <v>89</v>
      </c>
      <c r="C5058" t="s">
        <v>33</v>
      </c>
      <c r="D5058" s="1">
        <v>45541</v>
      </c>
      <c r="E5058" t="s">
        <v>16</v>
      </c>
      <c r="F5058" s="2">
        <v>0.3659722222222222</v>
      </c>
      <c r="G5058" s="2">
        <v>0.75624999999999998</v>
      </c>
      <c r="H5058" t="s">
        <v>17</v>
      </c>
      <c r="I5058">
        <v>9.3699999999999992</v>
      </c>
      <c r="J5058">
        <v>0.37</v>
      </c>
      <c r="K5058" t="s">
        <v>18</v>
      </c>
      <c r="L5058" t="s">
        <v>17</v>
      </c>
      <c r="M5058" t="s">
        <v>17</v>
      </c>
      <c r="N5058" t="str">
        <f>TEXT(employee_attendance_dataset[[#This Row],[Date]],"DDDD")</f>
        <v>Friday</v>
      </c>
      <c r="O5058">
        <f>IF(employee_attendance_dataset[[#This Row],[Leave_Type]]="",0,1)</f>
        <v>0</v>
      </c>
    </row>
    <row r="5059" spans="1:15" x14ac:dyDescent="0.25">
      <c r="A5059" t="s">
        <v>90</v>
      </c>
      <c r="B5059" t="s">
        <v>91</v>
      </c>
      <c r="C5059" t="s">
        <v>33</v>
      </c>
      <c r="D5059" s="1">
        <v>45541</v>
      </c>
      <c r="E5059" t="s">
        <v>16</v>
      </c>
      <c r="F5059" s="2">
        <v>0.36180555555555555</v>
      </c>
      <c r="G5059" s="2">
        <v>0.7631944444444444</v>
      </c>
      <c r="H5059" t="s">
        <v>17</v>
      </c>
      <c r="I5059">
        <v>9.6300000000000008</v>
      </c>
      <c r="J5059">
        <v>0.63</v>
      </c>
      <c r="K5059" t="s">
        <v>18</v>
      </c>
      <c r="L5059" t="s">
        <v>17</v>
      </c>
      <c r="M5059" t="s">
        <v>17</v>
      </c>
      <c r="N5059" t="str">
        <f>TEXT(employee_attendance_dataset[[#This Row],[Date]],"DDDD")</f>
        <v>Friday</v>
      </c>
      <c r="O5059">
        <f>IF(employee_attendance_dataset[[#This Row],[Leave_Type]]="",0,1)</f>
        <v>0</v>
      </c>
    </row>
    <row r="5060" spans="1:15" x14ac:dyDescent="0.25">
      <c r="A5060" t="s">
        <v>92</v>
      </c>
      <c r="B5060" t="s">
        <v>93</v>
      </c>
      <c r="C5060" t="s">
        <v>15</v>
      </c>
      <c r="D5060" s="1">
        <v>45541</v>
      </c>
      <c r="E5060" t="s">
        <v>16</v>
      </c>
      <c r="F5060" s="2">
        <v>0.37361111111111112</v>
      </c>
      <c r="G5060" s="2">
        <v>0.73333333333333328</v>
      </c>
      <c r="H5060" t="s">
        <v>17</v>
      </c>
      <c r="I5060">
        <v>8.6300000000000008</v>
      </c>
      <c r="J5060">
        <v>0</v>
      </c>
      <c r="K5060" t="s">
        <v>18</v>
      </c>
      <c r="L5060" t="s">
        <v>17</v>
      </c>
      <c r="M5060" t="s">
        <v>17</v>
      </c>
      <c r="N5060" t="str">
        <f>TEXT(employee_attendance_dataset[[#This Row],[Date]],"DDDD")</f>
        <v>Friday</v>
      </c>
      <c r="O5060">
        <f>IF(employee_attendance_dataset[[#This Row],[Leave_Type]]="",0,1)</f>
        <v>0</v>
      </c>
    </row>
    <row r="5061" spans="1:15" x14ac:dyDescent="0.25">
      <c r="A5061" t="s">
        <v>94</v>
      </c>
      <c r="B5061" t="s">
        <v>95</v>
      </c>
      <c r="C5061" t="s">
        <v>24</v>
      </c>
      <c r="D5061" s="1">
        <v>45541</v>
      </c>
      <c r="E5061" t="s">
        <v>16</v>
      </c>
      <c r="F5061" s="2">
        <v>0.36805555555555558</v>
      </c>
      <c r="G5061" s="2">
        <v>0.7416666666666667</v>
      </c>
      <c r="H5061" t="s">
        <v>17</v>
      </c>
      <c r="I5061">
        <v>8.9700000000000006</v>
      </c>
      <c r="J5061">
        <v>0</v>
      </c>
      <c r="K5061" t="s">
        <v>18</v>
      </c>
      <c r="L5061" t="s">
        <v>17</v>
      </c>
      <c r="M5061" t="s">
        <v>17</v>
      </c>
      <c r="N5061" t="str">
        <f>TEXT(employee_attendance_dataset[[#This Row],[Date]],"DDDD")</f>
        <v>Friday</v>
      </c>
      <c r="O5061">
        <f>IF(employee_attendance_dataset[[#This Row],[Leave_Type]]="",0,1)</f>
        <v>0</v>
      </c>
    </row>
    <row r="5062" spans="1:15" x14ac:dyDescent="0.25">
      <c r="A5062" t="s">
        <v>96</v>
      </c>
      <c r="B5062" t="s">
        <v>97</v>
      </c>
      <c r="C5062" t="s">
        <v>21</v>
      </c>
      <c r="D5062" s="1">
        <v>45541</v>
      </c>
      <c r="E5062" t="s">
        <v>16</v>
      </c>
      <c r="F5062" s="2">
        <v>0.38194444444444442</v>
      </c>
      <c r="G5062" s="2">
        <v>0.75069444444444444</v>
      </c>
      <c r="H5062" t="s">
        <v>17</v>
      </c>
      <c r="I5062">
        <v>8.85</v>
      </c>
      <c r="J5062">
        <v>0</v>
      </c>
      <c r="K5062" t="s">
        <v>18</v>
      </c>
      <c r="L5062" t="s">
        <v>17</v>
      </c>
      <c r="M5062" t="s">
        <v>17</v>
      </c>
      <c r="N5062" t="str">
        <f>TEXT(employee_attendance_dataset[[#This Row],[Date]],"DDDD")</f>
        <v>Friday</v>
      </c>
      <c r="O5062">
        <f>IF(employee_attendance_dataset[[#This Row],[Leave_Type]]="",0,1)</f>
        <v>0</v>
      </c>
    </row>
    <row r="5063" spans="1:15" x14ac:dyDescent="0.25">
      <c r="A5063" t="s">
        <v>98</v>
      </c>
      <c r="B5063" t="s">
        <v>99</v>
      </c>
      <c r="C5063" t="s">
        <v>27</v>
      </c>
      <c r="D5063" s="1">
        <v>45541</v>
      </c>
      <c r="E5063" t="s">
        <v>16</v>
      </c>
      <c r="F5063" s="2">
        <v>0.38055555555555554</v>
      </c>
      <c r="G5063" s="2">
        <v>0.76041666666666663</v>
      </c>
      <c r="H5063" t="s">
        <v>17</v>
      </c>
      <c r="I5063">
        <v>9.1199999999999992</v>
      </c>
      <c r="J5063">
        <v>0</v>
      </c>
      <c r="K5063" t="s">
        <v>18</v>
      </c>
      <c r="L5063" t="s">
        <v>17</v>
      </c>
      <c r="M5063" t="s">
        <v>17</v>
      </c>
      <c r="N5063" t="str">
        <f>TEXT(employee_attendance_dataset[[#This Row],[Date]],"DDDD")</f>
        <v>Friday</v>
      </c>
      <c r="O5063">
        <f>IF(employee_attendance_dataset[[#This Row],[Leave_Type]]="",0,1)</f>
        <v>0</v>
      </c>
    </row>
    <row r="5064" spans="1:15" x14ac:dyDescent="0.25">
      <c r="A5064" t="s">
        <v>100</v>
      </c>
      <c r="B5064" t="s">
        <v>101</v>
      </c>
      <c r="C5064" t="s">
        <v>50</v>
      </c>
      <c r="D5064" s="1">
        <v>45541</v>
      </c>
      <c r="E5064" t="s">
        <v>16</v>
      </c>
      <c r="F5064" s="2">
        <v>0.39791666666666664</v>
      </c>
      <c r="G5064" s="2">
        <v>0.76458333333333328</v>
      </c>
      <c r="H5064" t="s">
        <v>28</v>
      </c>
      <c r="I5064">
        <v>8.8000000000000007</v>
      </c>
      <c r="J5064">
        <v>0</v>
      </c>
      <c r="K5064" t="s">
        <v>18</v>
      </c>
      <c r="L5064" t="s">
        <v>17</v>
      </c>
      <c r="M5064" t="s">
        <v>17</v>
      </c>
      <c r="N5064" t="str">
        <f>TEXT(employee_attendance_dataset[[#This Row],[Date]],"DDDD")</f>
        <v>Friday</v>
      </c>
      <c r="O5064">
        <f>IF(employee_attendance_dataset[[#This Row],[Leave_Type]]="",0,1)</f>
        <v>0</v>
      </c>
    </row>
    <row r="5065" spans="1:15" x14ac:dyDescent="0.25">
      <c r="A5065" t="s">
        <v>102</v>
      </c>
      <c r="B5065" t="s">
        <v>103</v>
      </c>
      <c r="C5065" t="s">
        <v>47</v>
      </c>
      <c r="D5065" s="1">
        <v>45541</v>
      </c>
      <c r="E5065" t="s">
        <v>16</v>
      </c>
      <c r="F5065" s="2">
        <v>0.37638888888888888</v>
      </c>
      <c r="G5065" s="2">
        <v>0.76944444444444449</v>
      </c>
      <c r="H5065" t="s">
        <v>17</v>
      </c>
      <c r="I5065">
        <v>9.43</v>
      </c>
      <c r="J5065">
        <v>0.43</v>
      </c>
      <c r="K5065" t="s">
        <v>18</v>
      </c>
      <c r="L5065" t="s">
        <v>17</v>
      </c>
      <c r="M5065" t="s">
        <v>17</v>
      </c>
      <c r="N5065" t="str">
        <f>TEXT(employee_attendance_dataset[[#This Row],[Date]],"DDDD")</f>
        <v>Friday</v>
      </c>
      <c r="O5065">
        <f>IF(employee_attendance_dataset[[#This Row],[Leave_Type]]="",0,1)</f>
        <v>0</v>
      </c>
    </row>
    <row r="5066" spans="1:15" x14ac:dyDescent="0.25">
      <c r="A5066" t="s">
        <v>104</v>
      </c>
      <c r="B5066" t="s">
        <v>105</v>
      </c>
      <c r="C5066" t="s">
        <v>24</v>
      </c>
      <c r="D5066" s="1">
        <v>45541</v>
      </c>
      <c r="E5066" t="s">
        <v>16</v>
      </c>
      <c r="F5066" s="2">
        <v>0.36805555555555558</v>
      </c>
      <c r="G5066" s="2">
        <v>0.77013888888888893</v>
      </c>
      <c r="H5066" t="s">
        <v>17</v>
      </c>
      <c r="I5066">
        <v>9.65</v>
      </c>
      <c r="J5066">
        <v>0.65</v>
      </c>
      <c r="K5066" t="s">
        <v>18</v>
      </c>
      <c r="L5066" t="s">
        <v>17</v>
      </c>
      <c r="M5066" t="s">
        <v>17</v>
      </c>
      <c r="N5066" t="str">
        <f>TEXT(employee_attendance_dataset[[#This Row],[Date]],"DDDD")</f>
        <v>Friday</v>
      </c>
      <c r="O5066">
        <f>IF(employee_attendance_dataset[[#This Row],[Leave_Type]]="",0,1)</f>
        <v>0</v>
      </c>
    </row>
    <row r="5067" spans="1:15" x14ac:dyDescent="0.25">
      <c r="A5067" t="s">
        <v>106</v>
      </c>
      <c r="B5067" t="s">
        <v>107</v>
      </c>
      <c r="C5067" t="s">
        <v>50</v>
      </c>
      <c r="D5067" s="1">
        <v>45541</v>
      </c>
      <c r="E5067" t="s">
        <v>16</v>
      </c>
      <c r="F5067" s="2">
        <v>0.38055555555555554</v>
      </c>
      <c r="G5067" s="2">
        <v>0.76875000000000004</v>
      </c>
      <c r="H5067" t="s">
        <v>28</v>
      </c>
      <c r="I5067">
        <v>9.32</v>
      </c>
      <c r="J5067">
        <v>0</v>
      </c>
      <c r="K5067" t="s">
        <v>18</v>
      </c>
      <c r="L5067" t="s">
        <v>17</v>
      </c>
      <c r="M5067" t="s">
        <v>17</v>
      </c>
      <c r="N5067" t="str">
        <f>TEXT(employee_attendance_dataset[[#This Row],[Date]],"DDDD")</f>
        <v>Friday</v>
      </c>
      <c r="O5067">
        <f>IF(employee_attendance_dataset[[#This Row],[Leave_Type]]="",0,1)</f>
        <v>0</v>
      </c>
    </row>
    <row r="5068" spans="1:15" x14ac:dyDescent="0.25">
      <c r="A5068" t="s">
        <v>108</v>
      </c>
      <c r="B5068" t="s">
        <v>109</v>
      </c>
      <c r="C5068" t="s">
        <v>50</v>
      </c>
      <c r="D5068" s="1">
        <v>45541</v>
      </c>
      <c r="E5068" t="s">
        <v>16</v>
      </c>
      <c r="F5068" s="2">
        <v>0.38263888888888886</v>
      </c>
      <c r="G5068" s="2">
        <v>0.75902777777777775</v>
      </c>
      <c r="H5068" t="s">
        <v>17</v>
      </c>
      <c r="I5068">
        <v>9.0299999999999994</v>
      </c>
      <c r="J5068">
        <v>0</v>
      </c>
      <c r="K5068" t="s">
        <v>18</v>
      </c>
      <c r="L5068" t="s">
        <v>17</v>
      </c>
      <c r="M5068" t="s">
        <v>17</v>
      </c>
      <c r="N5068" t="str">
        <f>TEXT(employee_attendance_dataset[[#This Row],[Date]],"DDDD")</f>
        <v>Friday</v>
      </c>
      <c r="O5068">
        <f>IF(employee_attendance_dataset[[#This Row],[Leave_Type]]="",0,1)</f>
        <v>0</v>
      </c>
    </row>
    <row r="5069" spans="1:15" x14ac:dyDescent="0.25">
      <c r="A5069" t="s">
        <v>110</v>
      </c>
      <c r="B5069" t="s">
        <v>111</v>
      </c>
      <c r="C5069" t="s">
        <v>50</v>
      </c>
      <c r="D5069" s="1">
        <v>45541</v>
      </c>
      <c r="E5069" t="s">
        <v>16</v>
      </c>
      <c r="F5069" s="2">
        <v>0.36249999999999999</v>
      </c>
      <c r="G5069" s="2">
        <v>0.77013888888888893</v>
      </c>
      <c r="H5069" t="s">
        <v>17</v>
      </c>
      <c r="I5069">
        <v>9.7799999999999994</v>
      </c>
      <c r="J5069">
        <v>0</v>
      </c>
      <c r="K5069" t="s">
        <v>18</v>
      </c>
      <c r="L5069" t="s">
        <v>17</v>
      </c>
      <c r="M5069" t="s">
        <v>17</v>
      </c>
      <c r="N5069" t="str">
        <f>TEXT(employee_attendance_dataset[[#This Row],[Date]],"DDDD")</f>
        <v>Friday</v>
      </c>
      <c r="O5069">
        <f>IF(employee_attendance_dataset[[#This Row],[Leave_Type]]="",0,1)</f>
        <v>0</v>
      </c>
    </row>
    <row r="5070" spans="1:15" x14ac:dyDescent="0.25">
      <c r="A5070" t="s">
        <v>114</v>
      </c>
      <c r="B5070" t="s">
        <v>115</v>
      </c>
      <c r="C5070" t="s">
        <v>21</v>
      </c>
      <c r="D5070" s="1">
        <v>45541</v>
      </c>
      <c r="E5070" t="s">
        <v>16</v>
      </c>
      <c r="F5070" s="2">
        <v>0.37916666666666665</v>
      </c>
      <c r="G5070" s="2">
        <v>0.75347222222222221</v>
      </c>
      <c r="H5070" t="s">
        <v>17</v>
      </c>
      <c r="I5070">
        <v>8.98</v>
      </c>
      <c r="J5070">
        <v>0</v>
      </c>
      <c r="K5070" t="s">
        <v>18</v>
      </c>
      <c r="L5070" t="s">
        <v>17</v>
      </c>
      <c r="M5070" t="s">
        <v>17</v>
      </c>
      <c r="N5070" t="str">
        <f>TEXT(employee_attendance_dataset[[#This Row],[Date]],"DDDD")</f>
        <v>Friday</v>
      </c>
      <c r="O5070">
        <f>IF(employee_attendance_dataset[[#This Row],[Leave_Type]]="",0,1)</f>
        <v>0</v>
      </c>
    </row>
    <row r="5071" spans="1:15" x14ac:dyDescent="0.25">
      <c r="A5071" t="s">
        <v>116</v>
      </c>
      <c r="B5071" t="s">
        <v>117</v>
      </c>
      <c r="C5071" t="s">
        <v>33</v>
      </c>
      <c r="D5071" s="1">
        <v>45541</v>
      </c>
      <c r="E5071" t="s">
        <v>112</v>
      </c>
      <c r="F5071" s="2"/>
      <c r="G5071" s="2"/>
      <c r="H5071" t="s">
        <v>17</v>
      </c>
      <c r="I5071">
        <v>0</v>
      </c>
      <c r="J5071">
        <v>0</v>
      </c>
      <c r="K5071" t="s">
        <v>113</v>
      </c>
      <c r="L5071" t="s">
        <v>17</v>
      </c>
      <c r="M5071" t="s">
        <v>17</v>
      </c>
      <c r="N5071" t="str">
        <f>TEXT(employee_attendance_dataset[[#This Row],[Date]],"DDDD")</f>
        <v>Friday</v>
      </c>
      <c r="O5071">
        <f>IF(employee_attendance_dataset[[#This Row],[Leave_Type]]="",0,1)</f>
        <v>1</v>
      </c>
    </row>
    <row r="5072" spans="1:15" x14ac:dyDescent="0.25">
      <c r="A5072" t="s">
        <v>118</v>
      </c>
      <c r="B5072" t="s">
        <v>119</v>
      </c>
      <c r="C5072" t="s">
        <v>15</v>
      </c>
      <c r="D5072" s="1">
        <v>45541</v>
      </c>
      <c r="E5072" t="s">
        <v>16</v>
      </c>
      <c r="F5072" s="2">
        <v>0.40069444444444446</v>
      </c>
      <c r="G5072" s="2">
        <v>0.76944444444444449</v>
      </c>
      <c r="H5072" t="s">
        <v>28</v>
      </c>
      <c r="I5072">
        <v>8.85</v>
      </c>
      <c r="J5072">
        <v>0</v>
      </c>
      <c r="K5072" t="s">
        <v>18</v>
      </c>
      <c r="L5072" t="s">
        <v>17</v>
      </c>
      <c r="M5072" t="s">
        <v>28</v>
      </c>
      <c r="N5072" t="str">
        <f>TEXT(employee_attendance_dataset[[#This Row],[Date]],"DDDD")</f>
        <v>Friday</v>
      </c>
      <c r="O5072">
        <f>IF(employee_attendance_dataset[[#This Row],[Leave_Type]]="",0,1)</f>
        <v>0</v>
      </c>
    </row>
    <row r="5073" spans="1:15" x14ac:dyDescent="0.25">
      <c r="A5073" t="s">
        <v>120</v>
      </c>
      <c r="B5073" t="s">
        <v>121</v>
      </c>
      <c r="C5073" t="s">
        <v>24</v>
      </c>
      <c r="D5073" s="1">
        <v>45541</v>
      </c>
      <c r="E5073" t="s">
        <v>16</v>
      </c>
      <c r="F5073" s="2">
        <v>0.37083333333333335</v>
      </c>
      <c r="G5073" s="2">
        <v>0.73750000000000004</v>
      </c>
      <c r="H5073" t="s">
        <v>17</v>
      </c>
      <c r="I5073">
        <v>8.8000000000000007</v>
      </c>
      <c r="J5073">
        <v>0</v>
      </c>
      <c r="K5073" t="s">
        <v>18</v>
      </c>
      <c r="L5073" t="s">
        <v>17</v>
      </c>
      <c r="M5073" t="s">
        <v>17</v>
      </c>
      <c r="N5073" t="str">
        <f>TEXT(employee_attendance_dataset[[#This Row],[Date]],"DDDD")</f>
        <v>Friday</v>
      </c>
      <c r="O5073">
        <f>IF(employee_attendance_dataset[[#This Row],[Leave_Type]]="",0,1)</f>
        <v>0</v>
      </c>
    </row>
    <row r="5074" spans="1:15" x14ac:dyDescent="0.25">
      <c r="A5074" t="s">
        <v>122</v>
      </c>
      <c r="B5074" t="s">
        <v>123</v>
      </c>
      <c r="C5074" t="s">
        <v>33</v>
      </c>
      <c r="D5074" s="1">
        <v>45541</v>
      </c>
      <c r="E5074" t="s">
        <v>16</v>
      </c>
      <c r="F5074" s="2">
        <v>0.3840277777777778</v>
      </c>
      <c r="G5074" s="2">
        <v>0.73888888888888893</v>
      </c>
      <c r="H5074" t="s">
        <v>17</v>
      </c>
      <c r="I5074">
        <v>8.52</v>
      </c>
      <c r="J5074">
        <v>0</v>
      </c>
      <c r="K5074" t="s">
        <v>18</v>
      </c>
      <c r="L5074" t="s">
        <v>17</v>
      </c>
      <c r="M5074" t="s">
        <v>17</v>
      </c>
      <c r="N5074" t="str">
        <f>TEXT(employee_attendance_dataset[[#This Row],[Date]],"DDDD")</f>
        <v>Friday</v>
      </c>
      <c r="O5074">
        <f>IF(employee_attendance_dataset[[#This Row],[Leave_Type]]="",0,1)</f>
        <v>0</v>
      </c>
    </row>
    <row r="5075" spans="1:15" x14ac:dyDescent="0.25">
      <c r="A5075" t="s">
        <v>124</v>
      </c>
      <c r="B5075" t="s">
        <v>125</v>
      </c>
      <c r="C5075" t="s">
        <v>24</v>
      </c>
      <c r="D5075" s="1">
        <v>45541</v>
      </c>
      <c r="E5075" t="s">
        <v>16</v>
      </c>
      <c r="F5075" s="2">
        <v>0.37638888888888888</v>
      </c>
      <c r="G5075" s="2">
        <v>0.76666666666666672</v>
      </c>
      <c r="H5075" t="s">
        <v>17</v>
      </c>
      <c r="I5075">
        <v>9.3699999999999992</v>
      </c>
      <c r="J5075">
        <v>0</v>
      </c>
      <c r="K5075" t="s">
        <v>18</v>
      </c>
      <c r="L5075" t="s">
        <v>17</v>
      </c>
      <c r="M5075" t="s">
        <v>17</v>
      </c>
      <c r="N5075" t="str">
        <f>TEXT(employee_attendance_dataset[[#This Row],[Date]],"DDDD")</f>
        <v>Friday</v>
      </c>
      <c r="O5075">
        <f>IF(employee_attendance_dataset[[#This Row],[Leave_Type]]="",0,1)</f>
        <v>0</v>
      </c>
    </row>
    <row r="5076" spans="1:15" x14ac:dyDescent="0.25">
      <c r="A5076" t="s">
        <v>126</v>
      </c>
      <c r="B5076" t="s">
        <v>127</v>
      </c>
      <c r="C5076" t="s">
        <v>27</v>
      </c>
      <c r="D5076" s="1">
        <v>45541</v>
      </c>
      <c r="E5076" t="s">
        <v>16</v>
      </c>
      <c r="F5076" s="2">
        <v>0.38611111111111113</v>
      </c>
      <c r="G5076" s="2">
        <v>0.74097222222222225</v>
      </c>
      <c r="H5076" t="s">
        <v>17</v>
      </c>
      <c r="I5076">
        <v>8.52</v>
      </c>
      <c r="J5076">
        <v>0</v>
      </c>
      <c r="K5076" t="s">
        <v>18</v>
      </c>
      <c r="L5076" t="s">
        <v>17</v>
      </c>
      <c r="M5076" t="s">
        <v>17</v>
      </c>
      <c r="N5076" t="str">
        <f>TEXT(employee_attendance_dataset[[#This Row],[Date]],"DDDD")</f>
        <v>Friday</v>
      </c>
      <c r="O5076">
        <f>IF(employee_attendance_dataset[[#This Row],[Leave_Type]]="",0,1)</f>
        <v>0</v>
      </c>
    </row>
    <row r="5077" spans="1:15" x14ac:dyDescent="0.25">
      <c r="A5077" t="s">
        <v>128</v>
      </c>
      <c r="B5077" t="s">
        <v>129</v>
      </c>
      <c r="C5077" t="s">
        <v>36</v>
      </c>
      <c r="D5077" s="1">
        <v>45541</v>
      </c>
      <c r="E5077" t="s">
        <v>16</v>
      </c>
      <c r="F5077" s="2">
        <v>0.37013888888888891</v>
      </c>
      <c r="G5077" s="2">
        <v>0.75347222222222221</v>
      </c>
      <c r="H5077" t="s">
        <v>17</v>
      </c>
      <c r="I5077">
        <v>9.1999999999999993</v>
      </c>
      <c r="J5077">
        <v>0</v>
      </c>
      <c r="K5077" t="s">
        <v>18</v>
      </c>
      <c r="L5077" t="s">
        <v>17</v>
      </c>
      <c r="M5077" t="s">
        <v>17</v>
      </c>
      <c r="N5077" t="str">
        <f>TEXT(employee_attendance_dataset[[#This Row],[Date]],"DDDD")</f>
        <v>Friday</v>
      </c>
      <c r="O5077">
        <f>IF(employee_attendance_dataset[[#This Row],[Leave_Type]]="",0,1)</f>
        <v>0</v>
      </c>
    </row>
    <row r="5078" spans="1:15" x14ac:dyDescent="0.25">
      <c r="A5078" t="s">
        <v>130</v>
      </c>
      <c r="B5078" t="s">
        <v>131</v>
      </c>
      <c r="C5078" t="s">
        <v>47</v>
      </c>
      <c r="D5078" s="1">
        <v>45541</v>
      </c>
      <c r="E5078" t="s">
        <v>16</v>
      </c>
      <c r="F5078" s="2">
        <v>0.41597222222222224</v>
      </c>
      <c r="G5078" s="2">
        <v>0.76944444444444449</v>
      </c>
      <c r="H5078" t="s">
        <v>28</v>
      </c>
      <c r="I5078">
        <v>8.48</v>
      </c>
      <c r="J5078">
        <v>0</v>
      </c>
      <c r="K5078" t="s">
        <v>18</v>
      </c>
      <c r="L5078" t="s">
        <v>17</v>
      </c>
      <c r="M5078" t="s">
        <v>17</v>
      </c>
      <c r="N5078" t="str">
        <f>TEXT(employee_attendance_dataset[[#This Row],[Date]],"DDDD")</f>
        <v>Friday</v>
      </c>
      <c r="O5078">
        <f>IF(employee_attendance_dataset[[#This Row],[Leave_Type]]="",0,1)</f>
        <v>0</v>
      </c>
    </row>
    <row r="5079" spans="1:15" x14ac:dyDescent="0.25">
      <c r="A5079" t="s">
        <v>132</v>
      </c>
      <c r="B5079" t="s">
        <v>133</v>
      </c>
      <c r="C5079" t="s">
        <v>33</v>
      </c>
      <c r="D5079" s="1">
        <v>45541</v>
      </c>
      <c r="E5079" t="s">
        <v>16</v>
      </c>
      <c r="F5079" s="2">
        <v>0.38124999999999998</v>
      </c>
      <c r="G5079" s="2">
        <v>0.76666666666666672</v>
      </c>
      <c r="H5079" t="s">
        <v>17</v>
      </c>
      <c r="I5079">
        <v>9.25</v>
      </c>
      <c r="J5079">
        <v>0.25</v>
      </c>
      <c r="K5079" t="s">
        <v>18</v>
      </c>
      <c r="L5079" t="s">
        <v>17</v>
      </c>
      <c r="M5079" t="s">
        <v>17</v>
      </c>
      <c r="N5079" t="str">
        <f>TEXT(employee_attendance_dataset[[#This Row],[Date]],"DDDD")</f>
        <v>Friday</v>
      </c>
      <c r="O5079">
        <f>IF(employee_attendance_dataset[[#This Row],[Leave_Type]]="",0,1)</f>
        <v>0</v>
      </c>
    </row>
    <row r="5080" spans="1:15" x14ac:dyDescent="0.25">
      <c r="A5080" t="s">
        <v>134</v>
      </c>
      <c r="B5080" t="s">
        <v>135</v>
      </c>
      <c r="C5080" t="s">
        <v>36</v>
      </c>
      <c r="D5080" s="1">
        <v>45541</v>
      </c>
      <c r="E5080" t="s">
        <v>16</v>
      </c>
      <c r="F5080" s="2">
        <v>0.37152777777777779</v>
      </c>
      <c r="G5080" s="2">
        <v>0.75069444444444444</v>
      </c>
      <c r="H5080" t="s">
        <v>17</v>
      </c>
      <c r="I5080">
        <v>9.1</v>
      </c>
      <c r="J5080">
        <v>0</v>
      </c>
      <c r="K5080" t="s">
        <v>18</v>
      </c>
      <c r="L5080" t="s">
        <v>17</v>
      </c>
      <c r="M5080" t="s">
        <v>17</v>
      </c>
      <c r="N5080" t="str">
        <f>TEXT(employee_attendance_dataset[[#This Row],[Date]],"DDDD")</f>
        <v>Friday</v>
      </c>
      <c r="O5080">
        <f>IF(employee_attendance_dataset[[#This Row],[Leave_Type]]="",0,1)</f>
        <v>0</v>
      </c>
    </row>
    <row r="5081" spans="1:15" x14ac:dyDescent="0.25">
      <c r="A5081" t="s">
        <v>136</v>
      </c>
      <c r="B5081" t="s">
        <v>137</v>
      </c>
      <c r="C5081" t="s">
        <v>33</v>
      </c>
      <c r="D5081" s="1">
        <v>45541</v>
      </c>
      <c r="E5081" t="s">
        <v>16</v>
      </c>
      <c r="F5081" s="2">
        <v>0.37152777777777779</v>
      </c>
      <c r="G5081" s="2">
        <v>0.75486111111111109</v>
      </c>
      <c r="H5081" t="s">
        <v>17</v>
      </c>
      <c r="I5081">
        <v>9.1999999999999993</v>
      </c>
      <c r="J5081">
        <v>0.2</v>
      </c>
      <c r="K5081" t="s">
        <v>18</v>
      </c>
      <c r="L5081" t="s">
        <v>17</v>
      </c>
      <c r="M5081" t="s">
        <v>17</v>
      </c>
      <c r="N5081" t="str">
        <f>TEXT(employee_attendance_dataset[[#This Row],[Date]],"DDDD")</f>
        <v>Friday</v>
      </c>
      <c r="O5081">
        <f>IF(employee_attendance_dataset[[#This Row],[Leave_Type]]="",0,1)</f>
        <v>0</v>
      </c>
    </row>
    <row r="5082" spans="1:15" x14ac:dyDescent="0.25">
      <c r="A5082" t="s">
        <v>138</v>
      </c>
      <c r="B5082" t="s">
        <v>139</v>
      </c>
      <c r="C5082" t="s">
        <v>50</v>
      </c>
      <c r="D5082" s="1">
        <v>45541</v>
      </c>
      <c r="E5082" t="s">
        <v>16</v>
      </c>
      <c r="F5082" s="2">
        <v>0.36388888888888887</v>
      </c>
      <c r="G5082" s="2">
        <v>0.73541666666666672</v>
      </c>
      <c r="H5082" t="s">
        <v>17</v>
      </c>
      <c r="I5082">
        <v>8.92</v>
      </c>
      <c r="J5082">
        <v>0</v>
      </c>
      <c r="K5082" t="s">
        <v>18</v>
      </c>
      <c r="L5082" t="s">
        <v>17</v>
      </c>
      <c r="M5082" t="s">
        <v>17</v>
      </c>
      <c r="N5082" t="str">
        <f>TEXT(employee_attendance_dataset[[#This Row],[Date]],"DDDD")</f>
        <v>Friday</v>
      </c>
      <c r="O5082">
        <f>IF(employee_attendance_dataset[[#This Row],[Leave_Type]]="",0,1)</f>
        <v>0</v>
      </c>
    </row>
    <row r="5083" spans="1:15" x14ac:dyDescent="0.25">
      <c r="A5083" t="s">
        <v>140</v>
      </c>
      <c r="B5083" t="s">
        <v>141</v>
      </c>
      <c r="C5083" t="s">
        <v>15</v>
      </c>
      <c r="D5083" s="1">
        <v>45541</v>
      </c>
      <c r="E5083" t="s">
        <v>16</v>
      </c>
      <c r="F5083" s="2">
        <v>0.38194444444444442</v>
      </c>
      <c r="G5083" s="2">
        <v>0.74444444444444446</v>
      </c>
      <c r="H5083" t="s">
        <v>17</v>
      </c>
      <c r="I5083">
        <v>8.6999999999999993</v>
      </c>
      <c r="J5083">
        <v>0</v>
      </c>
      <c r="K5083" t="s">
        <v>18</v>
      </c>
      <c r="L5083" t="s">
        <v>17</v>
      </c>
      <c r="M5083" t="s">
        <v>17</v>
      </c>
      <c r="N5083" t="str">
        <f>TEXT(employee_attendance_dataset[[#This Row],[Date]],"DDDD")</f>
        <v>Friday</v>
      </c>
      <c r="O5083">
        <f>IF(employee_attendance_dataset[[#This Row],[Leave_Type]]="",0,1)</f>
        <v>0</v>
      </c>
    </row>
    <row r="5084" spans="1:15" x14ac:dyDescent="0.25">
      <c r="A5084" t="s">
        <v>142</v>
      </c>
      <c r="B5084" t="s">
        <v>143</v>
      </c>
      <c r="C5084" t="s">
        <v>15</v>
      </c>
      <c r="D5084" s="1">
        <v>45541</v>
      </c>
      <c r="E5084" t="s">
        <v>16</v>
      </c>
      <c r="F5084" s="2">
        <v>0.41180555555555554</v>
      </c>
      <c r="G5084" s="2">
        <v>0.73819444444444449</v>
      </c>
      <c r="H5084" t="s">
        <v>28</v>
      </c>
      <c r="I5084">
        <v>7.83</v>
      </c>
      <c r="J5084">
        <v>0</v>
      </c>
      <c r="K5084" t="s">
        <v>18</v>
      </c>
      <c r="L5084" t="s">
        <v>17</v>
      </c>
      <c r="M5084" t="s">
        <v>28</v>
      </c>
      <c r="N5084" t="str">
        <f>TEXT(employee_attendance_dataset[[#This Row],[Date]],"DDDD")</f>
        <v>Friday</v>
      </c>
      <c r="O5084">
        <f>IF(employee_attendance_dataset[[#This Row],[Leave_Type]]="",0,1)</f>
        <v>0</v>
      </c>
    </row>
    <row r="5085" spans="1:15" x14ac:dyDescent="0.25">
      <c r="A5085" t="s">
        <v>144</v>
      </c>
      <c r="B5085" t="s">
        <v>145</v>
      </c>
      <c r="C5085" t="s">
        <v>33</v>
      </c>
      <c r="D5085" s="1">
        <v>45541</v>
      </c>
      <c r="E5085" t="s">
        <v>16</v>
      </c>
      <c r="F5085" s="2">
        <v>0.39374999999999999</v>
      </c>
      <c r="G5085" s="2">
        <v>0.76249999999999996</v>
      </c>
      <c r="H5085" t="s">
        <v>28</v>
      </c>
      <c r="I5085">
        <v>8.85</v>
      </c>
      <c r="J5085">
        <v>0</v>
      </c>
      <c r="K5085" t="s">
        <v>18</v>
      </c>
      <c r="L5085" t="s">
        <v>17</v>
      </c>
      <c r="M5085" t="s">
        <v>17</v>
      </c>
      <c r="N5085" t="str">
        <f>TEXT(employee_attendance_dataset[[#This Row],[Date]],"DDDD")</f>
        <v>Friday</v>
      </c>
      <c r="O5085">
        <f>IF(employee_attendance_dataset[[#This Row],[Leave_Type]]="",0,1)</f>
        <v>0</v>
      </c>
    </row>
    <row r="5086" spans="1:15" x14ac:dyDescent="0.25">
      <c r="A5086" t="s">
        <v>146</v>
      </c>
      <c r="B5086" t="s">
        <v>147</v>
      </c>
      <c r="C5086" t="s">
        <v>47</v>
      </c>
      <c r="D5086" s="1">
        <v>45541</v>
      </c>
      <c r="E5086" t="s">
        <v>16</v>
      </c>
      <c r="F5086" s="2">
        <v>0.38333333333333336</v>
      </c>
      <c r="G5086" s="2">
        <v>0.74861111111111112</v>
      </c>
      <c r="H5086" t="s">
        <v>17</v>
      </c>
      <c r="I5086">
        <v>8.77</v>
      </c>
      <c r="J5086">
        <v>0</v>
      </c>
      <c r="K5086" t="s">
        <v>18</v>
      </c>
      <c r="L5086" t="s">
        <v>17</v>
      </c>
      <c r="M5086" t="s">
        <v>17</v>
      </c>
      <c r="N5086" t="str">
        <f>TEXT(employee_attendance_dataset[[#This Row],[Date]],"DDDD")</f>
        <v>Friday</v>
      </c>
      <c r="O5086">
        <f>IF(employee_attendance_dataset[[#This Row],[Leave_Type]]="",0,1)</f>
        <v>0</v>
      </c>
    </row>
    <row r="5087" spans="1:15" x14ac:dyDescent="0.25">
      <c r="A5087" t="s">
        <v>148</v>
      </c>
      <c r="B5087" t="s">
        <v>149</v>
      </c>
      <c r="C5087" t="s">
        <v>24</v>
      </c>
      <c r="D5087" s="1">
        <v>45541</v>
      </c>
      <c r="E5087" t="s">
        <v>16</v>
      </c>
      <c r="F5087" s="2">
        <v>0.37569444444444444</v>
      </c>
      <c r="G5087" s="2">
        <v>0.74375000000000002</v>
      </c>
      <c r="H5087" t="s">
        <v>17</v>
      </c>
      <c r="I5087">
        <v>8.83</v>
      </c>
      <c r="J5087">
        <v>0</v>
      </c>
      <c r="K5087" t="s">
        <v>18</v>
      </c>
      <c r="L5087" t="s">
        <v>17</v>
      </c>
      <c r="M5087" t="s">
        <v>17</v>
      </c>
      <c r="N5087" t="str">
        <f>TEXT(employee_attendance_dataset[[#This Row],[Date]],"DDDD")</f>
        <v>Friday</v>
      </c>
      <c r="O5087">
        <f>IF(employee_attendance_dataset[[#This Row],[Leave_Type]]="",0,1)</f>
        <v>0</v>
      </c>
    </row>
    <row r="5088" spans="1:15" x14ac:dyDescent="0.25">
      <c r="A5088" t="s">
        <v>150</v>
      </c>
      <c r="B5088" t="s">
        <v>151</v>
      </c>
      <c r="C5088" t="s">
        <v>50</v>
      </c>
      <c r="D5088" s="1">
        <v>45541</v>
      </c>
      <c r="E5088" t="s">
        <v>16</v>
      </c>
      <c r="F5088" s="2">
        <v>0.38541666666666669</v>
      </c>
      <c r="G5088" s="2">
        <v>0.75902777777777775</v>
      </c>
      <c r="H5088" t="s">
        <v>17</v>
      </c>
      <c r="I5088">
        <v>8.9700000000000006</v>
      </c>
      <c r="J5088">
        <v>0</v>
      </c>
      <c r="K5088" t="s">
        <v>18</v>
      </c>
      <c r="L5088" t="s">
        <v>17</v>
      </c>
      <c r="M5088" t="s">
        <v>17</v>
      </c>
      <c r="N5088" t="str">
        <f>TEXT(employee_attendance_dataset[[#This Row],[Date]],"DDDD")</f>
        <v>Friday</v>
      </c>
      <c r="O5088">
        <f>IF(employee_attendance_dataset[[#This Row],[Leave_Type]]="",0,1)</f>
        <v>0</v>
      </c>
    </row>
    <row r="5089" spans="1:15" x14ac:dyDescent="0.25">
      <c r="A5089" t="s">
        <v>152</v>
      </c>
      <c r="B5089" t="s">
        <v>153</v>
      </c>
      <c r="C5089" t="s">
        <v>27</v>
      </c>
      <c r="D5089" s="1">
        <v>45541</v>
      </c>
      <c r="E5089" t="s">
        <v>112</v>
      </c>
      <c r="F5089" s="2"/>
      <c r="G5089" s="2"/>
      <c r="H5089" t="s">
        <v>17</v>
      </c>
      <c r="I5089">
        <v>0</v>
      </c>
      <c r="J5089">
        <v>0</v>
      </c>
      <c r="K5089" t="s">
        <v>172</v>
      </c>
      <c r="L5089" t="s">
        <v>17</v>
      </c>
      <c r="M5089" t="s">
        <v>17</v>
      </c>
      <c r="N5089" t="str">
        <f>TEXT(employee_attendance_dataset[[#This Row],[Date]],"DDDD")</f>
        <v>Friday</v>
      </c>
      <c r="O5089">
        <f>IF(employee_attendance_dataset[[#This Row],[Leave_Type]]="",0,1)</f>
        <v>1</v>
      </c>
    </row>
    <row r="5090" spans="1:15" x14ac:dyDescent="0.25">
      <c r="A5090" t="s">
        <v>154</v>
      </c>
      <c r="B5090" t="s">
        <v>155</v>
      </c>
      <c r="C5090" t="s">
        <v>15</v>
      </c>
      <c r="D5090" s="1">
        <v>45541</v>
      </c>
      <c r="E5090" t="s">
        <v>16</v>
      </c>
      <c r="F5090" s="2">
        <v>0.36527777777777776</v>
      </c>
      <c r="G5090" s="2">
        <v>0.75972222222222219</v>
      </c>
      <c r="H5090" t="s">
        <v>17</v>
      </c>
      <c r="I5090">
        <v>9.4700000000000006</v>
      </c>
      <c r="J5090">
        <v>0</v>
      </c>
      <c r="K5090" t="s">
        <v>18</v>
      </c>
      <c r="L5090" t="s">
        <v>17</v>
      </c>
      <c r="M5090" t="s">
        <v>17</v>
      </c>
      <c r="N5090" t="str">
        <f>TEXT(employee_attendance_dataset[[#This Row],[Date]],"DDDD")</f>
        <v>Friday</v>
      </c>
      <c r="O5090">
        <f>IF(employee_attendance_dataset[[#This Row],[Leave_Type]]="",0,1)</f>
        <v>0</v>
      </c>
    </row>
    <row r="5091" spans="1:15" x14ac:dyDescent="0.25">
      <c r="A5091" t="s">
        <v>156</v>
      </c>
      <c r="B5091" t="s">
        <v>157</v>
      </c>
      <c r="C5091" t="s">
        <v>47</v>
      </c>
      <c r="D5091" s="1">
        <v>45541</v>
      </c>
      <c r="E5091" t="s">
        <v>16</v>
      </c>
      <c r="F5091" s="2">
        <v>0.36319444444444443</v>
      </c>
      <c r="G5091" s="2">
        <v>0.75486111111111109</v>
      </c>
      <c r="H5091" t="s">
        <v>17</v>
      </c>
      <c r="I5091">
        <v>9.4</v>
      </c>
      <c r="J5091">
        <v>0.4</v>
      </c>
      <c r="K5091" t="s">
        <v>18</v>
      </c>
      <c r="L5091" t="s">
        <v>17</v>
      </c>
      <c r="M5091" t="s">
        <v>17</v>
      </c>
      <c r="N5091" t="str">
        <f>TEXT(employee_attendance_dataset[[#This Row],[Date]],"DDDD")</f>
        <v>Friday</v>
      </c>
      <c r="O5091">
        <f>IF(employee_attendance_dataset[[#This Row],[Leave_Type]]="",0,1)</f>
        <v>0</v>
      </c>
    </row>
    <row r="5092" spans="1:15" x14ac:dyDescent="0.25">
      <c r="A5092" t="s">
        <v>158</v>
      </c>
      <c r="B5092" t="s">
        <v>159</v>
      </c>
      <c r="C5092" t="s">
        <v>36</v>
      </c>
      <c r="D5092" s="1">
        <v>45541</v>
      </c>
      <c r="E5092" t="s">
        <v>59</v>
      </c>
      <c r="F5092" s="2"/>
      <c r="G5092" s="2"/>
      <c r="H5092" t="s">
        <v>17</v>
      </c>
      <c r="I5092">
        <v>0</v>
      </c>
      <c r="J5092">
        <v>0</v>
      </c>
      <c r="K5092" t="s">
        <v>18</v>
      </c>
      <c r="L5092" t="s">
        <v>17</v>
      </c>
      <c r="M5092" t="s">
        <v>28</v>
      </c>
      <c r="N5092" t="str">
        <f>TEXT(employee_attendance_dataset[[#This Row],[Date]],"DDDD")</f>
        <v>Friday</v>
      </c>
      <c r="O5092">
        <f>IF(employee_attendance_dataset[[#This Row],[Leave_Type]]="",0,1)</f>
        <v>0</v>
      </c>
    </row>
    <row r="5093" spans="1:15" x14ac:dyDescent="0.25">
      <c r="A5093" t="s">
        <v>160</v>
      </c>
      <c r="B5093" t="s">
        <v>161</v>
      </c>
      <c r="C5093" t="s">
        <v>36</v>
      </c>
      <c r="D5093" s="1">
        <v>45541</v>
      </c>
      <c r="E5093" t="s">
        <v>16</v>
      </c>
      <c r="F5093" s="2">
        <v>0.39097222222222222</v>
      </c>
      <c r="G5093" s="2">
        <v>0.77013888888888893</v>
      </c>
      <c r="H5093" t="s">
        <v>28</v>
      </c>
      <c r="I5093">
        <v>9.1</v>
      </c>
      <c r="J5093">
        <v>0</v>
      </c>
      <c r="K5093" t="s">
        <v>18</v>
      </c>
      <c r="L5093" t="s">
        <v>17</v>
      </c>
      <c r="M5093" t="s">
        <v>28</v>
      </c>
      <c r="N5093" t="str">
        <f>TEXT(employee_attendance_dataset[[#This Row],[Date]],"DDDD")</f>
        <v>Friday</v>
      </c>
      <c r="O5093">
        <f>IF(employee_attendance_dataset[[#This Row],[Leave_Type]]="",0,1)</f>
        <v>0</v>
      </c>
    </row>
    <row r="5094" spans="1:15" x14ac:dyDescent="0.25">
      <c r="A5094" t="s">
        <v>162</v>
      </c>
      <c r="B5094" t="s">
        <v>163</v>
      </c>
      <c r="C5094" t="s">
        <v>50</v>
      </c>
      <c r="D5094" s="1">
        <v>45541</v>
      </c>
      <c r="E5094" t="s">
        <v>16</v>
      </c>
      <c r="F5094" s="2">
        <v>0.36180555555555555</v>
      </c>
      <c r="G5094" s="2">
        <v>0.74027777777777781</v>
      </c>
      <c r="H5094" t="s">
        <v>17</v>
      </c>
      <c r="I5094">
        <v>9.08</v>
      </c>
      <c r="J5094">
        <v>0</v>
      </c>
      <c r="K5094" t="s">
        <v>18</v>
      </c>
      <c r="L5094" t="s">
        <v>17</v>
      </c>
      <c r="M5094" t="s">
        <v>17</v>
      </c>
      <c r="N5094" t="str">
        <f>TEXT(employee_attendance_dataset[[#This Row],[Date]],"DDDD")</f>
        <v>Friday</v>
      </c>
      <c r="O5094">
        <f>IF(employee_attendance_dataset[[#This Row],[Leave_Type]]="",0,1)</f>
        <v>0</v>
      </c>
    </row>
    <row r="5095" spans="1:15" x14ac:dyDescent="0.25">
      <c r="A5095" t="s">
        <v>164</v>
      </c>
      <c r="B5095" t="s">
        <v>165</v>
      </c>
      <c r="C5095" t="s">
        <v>47</v>
      </c>
      <c r="D5095" s="1">
        <v>45541</v>
      </c>
      <c r="E5095" t="s">
        <v>16</v>
      </c>
      <c r="F5095" s="2">
        <v>0.3840277777777778</v>
      </c>
      <c r="G5095" s="2">
        <v>0.76527777777777772</v>
      </c>
      <c r="H5095" t="s">
        <v>17</v>
      </c>
      <c r="I5095">
        <v>9.15</v>
      </c>
      <c r="J5095">
        <v>0.15</v>
      </c>
      <c r="K5095" t="s">
        <v>18</v>
      </c>
      <c r="L5095" t="s">
        <v>17</v>
      </c>
      <c r="M5095" t="s">
        <v>17</v>
      </c>
      <c r="N5095" t="str">
        <f>TEXT(employee_attendance_dataset[[#This Row],[Date]],"DDDD")</f>
        <v>Friday</v>
      </c>
      <c r="O5095">
        <f>IF(employee_attendance_dataset[[#This Row],[Leave_Type]]="",0,1)</f>
        <v>0</v>
      </c>
    </row>
    <row r="5096" spans="1:15" x14ac:dyDescent="0.25">
      <c r="A5096" t="s">
        <v>166</v>
      </c>
      <c r="B5096" t="s">
        <v>167</v>
      </c>
      <c r="C5096" t="s">
        <v>27</v>
      </c>
      <c r="D5096" s="1">
        <v>45541</v>
      </c>
      <c r="E5096" t="s">
        <v>16</v>
      </c>
      <c r="F5096" s="2">
        <v>0.41597222222222224</v>
      </c>
      <c r="G5096" s="2">
        <v>0.75694444444444442</v>
      </c>
      <c r="H5096" t="s">
        <v>28</v>
      </c>
      <c r="I5096">
        <v>8.18</v>
      </c>
      <c r="J5096">
        <v>0</v>
      </c>
      <c r="K5096" t="s">
        <v>18</v>
      </c>
      <c r="L5096" t="s">
        <v>17</v>
      </c>
      <c r="M5096" t="s">
        <v>28</v>
      </c>
      <c r="N5096" t="str">
        <f>TEXT(employee_attendance_dataset[[#This Row],[Date]],"DDDD")</f>
        <v>Friday</v>
      </c>
      <c r="O5096">
        <f>IF(employee_attendance_dataset[[#This Row],[Leave_Type]]="",0,1)</f>
        <v>0</v>
      </c>
    </row>
    <row r="5097" spans="1:15" x14ac:dyDescent="0.25">
      <c r="A5097" t="s">
        <v>168</v>
      </c>
      <c r="B5097" t="s">
        <v>169</v>
      </c>
      <c r="C5097" t="s">
        <v>24</v>
      </c>
      <c r="D5097" s="1">
        <v>45541</v>
      </c>
      <c r="E5097" t="s">
        <v>112</v>
      </c>
      <c r="F5097" s="2"/>
      <c r="G5097" s="2"/>
      <c r="H5097" t="s">
        <v>17</v>
      </c>
      <c r="I5097">
        <v>0</v>
      </c>
      <c r="J5097">
        <v>0</v>
      </c>
      <c r="K5097" t="s">
        <v>172</v>
      </c>
      <c r="L5097" t="s">
        <v>17</v>
      </c>
      <c r="M5097" t="s">
        <v>17</v>
      </c>
      <c r="N5097" t="str">
        <f>TEXT(employee_attendance_dataset[[#This Row],[Date]],"DDDD")</f>
        <v>Friday</v>
      </c>
      <c r="O5097">
        <f>IF(employee_attendance_dataset[[#This Row],[Leave_Type]]="",0,1)</f>
        <v>1</v>
      </c>
    </row>
    <row r="5098" spans="1:15" x14ac:dyDescent="0.25">
      <c r="A5098" t="s">
        <v>170</v>
      </c>
      <c r="B5098" t="s">
        <v>171</v>
      </c>
      <c r="C5098" t="s">
        <v>21</v>
      </c>
      <c r="D5098" s="1">
        <v>45541</v>
      </c>
      <c r="E5098" t="s">
        <v>16</v>
      </c>
      <c r="F5098" s="2">
        <v>0.37083333333333335</v>
      </c>
      <c r="G5098" s="2">
        <v>0.74513888888888891</v>
      </c>
      <c r="H5098" t="s">
        <v>17</v>
      </c>
      <c r="I5098">
        <v>8.98</v>
      </c>
      <c r="J5098">
        <v>0</v>
      </c>
      <c r="K5098" t="s">
        <v>18</v>
      </c>
      <c r="L5098" t="s">
        <v>17</v>
      </c>
      <c r="M5098" t="s">
        <v>17</v>
      </c>
      <c r="N5098" t="str">
        <f>TEXT(employee_attendance_dataset[[#This Row],[Date]],"DDDD")</f>
        <v>Friday</v>
      </c>
      <c r="O5098">
        <f>IF(employee_attendance_dataset[[#This Row],[Leave_Type]]="",0,1)</f>
        <v>0</v>
      </c>
    </row>
    <row r="5099" spans="1:15" x14ac:dyDescent="0.25">
      <c r="A5099" t="s">
        <v>173</v>
      </c>
      <c r="B5099" t="s">
        <v>174</v>
      </c>
      <c r="C5099" t="s">
        <v>47</v>
      </c>
      <c r="D5099" s="1">
        <v>45541</v>
      </c>
      <c r="E5099" t="s">
        <v>112</v>
      </c>
      <c r="F5099" s="2"/>
      <c r="G5099" s="2"/>
      <c r="H5099" t="s">
        <v>17</v>
      </c>
      <c r="I5099">
        <v>0</v>
      </c>
      <c r="J5099">
        <v>0</v>
      </c>
      <c r="K5099" t="s">
        <v>172</v>
      </c>
      <c r="L5099" t="s">
        <v>17</v>
      </c>
      <c r="M5099" t="s">
        <v>17</v>
      </c>
      <c r="N5099" t="str">
        <f>TEXT(employee_attendance_dataset[[#This Row],[Date]],"DDDD")</f>
        <v>Friday</v>
      </c>
      <c r="O5099">
        <f>IF(employee_attendance_dataset[[#This Row],[Leave_Type]]="",0,1)</f>
        <v>1</v>
      </c>
    </row>
    <row r="5100" spans="1:15" x14ac:dyDescent="0.25">
      <c r="A5100" t="s">
        <v>175</v>
      </c>
      <c r="B5100" t="s">
        <v>176</v>
      </c>
      <c r="C5100" t="s">
        <v>21</v>
      </c>
      <c r="D5100" s="1">
        <v>45541</v>
      </c>
      <c r="E5100" t="s">
        <v>16</v>
      </c>
      <c r="F5100" s="2">
        <v>0.3840277777777778</v>
      </c>
      <c r="G5100" s="2">
        <v>0.76249999999999996</v>
      </c>
      <c r="H5100" t="s">
        <v>17</v>
      </c>
      <c r="I5100">
        <v>9.08</v>
      </c>
      <c r="J5100">
        <v>0</v>
      </c>
      <c r="K5100" t="s">
        <v>18</v>
      </c>
      <c r="L5100" t="s">
        <v>17</v>
      </c>
      <c r="M5100" t="s">
        <v>17</v>
      </c>
      <c r="N5100" t="str">
        <f>TEXT(employee_attendance_dataset[[#This Row],[Date]],"DDDD")</f>
        <v>Friday</v>
      </c>
      <c r="O5100">
        <f>IF(employee_attendance_dataset[[#This Row],[Leave_Type]]="",0,1)</f>
        <v>0</v>
      </c>
    </row>
    <row r="5101" spans="1:15" x14ac:dyDescent="0.25">
      <c r="A5101" t="s">
        <v>177</v>
      </c>
      <c r="B5101" t="s">
        <v>178</v>
      </c>
      <c r="C5101" t="s">
        <v>24</v>
      </c>
      <c r="D5101" s="1">
        <v>45541</v>
      </c>
      <c r="E5101" t="s">
        <v>16</v>
      </c>
      <c r="F5101" s="2">
        <v>0.38055555555555554</v>
      </c>
      <c r="G5101" s="2">
        <v>0.62291666666666667</v>
      </c>
      <c r="H5101" t="s">
        <v>17</v>
      </c>
      <c r="I5101">
        <v>5.82</v>
      </c>
      <c r="J5101">
        <v>0</v>
      </c>
      <c r="K5101" t="s">
        <v>18</v>
      </c>
      <c r="L5101" t="s">
        <v>28</v>
      </c>
      <c r="M5101" t="s">
        <v>28</v>
      </c>
      <c r="N5101" t="str">
        <f>TEXT(employee_attendance_dataset[[#This Row],[Date]],"DDDD")</f>
        <v>Friday</v>
      </c>
      <c r="O5101">
        <f>IF(employee_attendance_dataset[[#This Row],[Leave_Type]]="",0,1)</f>
        <v>0</v>
      </c>
    </row>
    <row r="5102" spans="1:15" x14ac:dyDescent="0.25">
      <c r="A5102" t="s">
        <v>13</v>
      </c>
      <c r="B5102" t="s">
        <v>14</v>
      </c>
      <c r="C5102" t="s">
        <v>15</v>
      </c>
      <c r="D5102" s="1">
        <v>45542</v>
      </c>
      <c r="E5102" t="s">
        <v>59</v>
      </c>
      <c r="F5102" s="2"/>
      <c r="G5102" s="2"/>
      <c r="H5102" t="s">
        <v>17</v>
      </c>
      <c r="I5102">
        <v>0</v>
      </c>
      <c r="J5102">
        <v>0</v>
      </c>
      <c r="K5102" t="s">
        <v>18</v>
      </c>
      <c r="L5102" t="s">
        <v>17</v>
      </c>
      <c r="M5102" t="s">
        <v>17</v>
      </c>
      <c r="N5102" t="str">
        <f>TEXT(employee_attendance_dataset[[#This Row],[Date]],"DDDD")</f>
        <v>Saturday</v>
      </c>
      <c r="O5102">
        <f>IF(employee_attendance_dataset[[#This Row],[Leave_Type]]="",0,1)</f>
        <v>0</v>
      </c>
    </row>
    <row r="5103" spans="1:15" x14ac:dyDescent="0.25">
      <c r="A5103" t="s">
        <v>19</v>
      </c>
      <c r="B5103" t="s">
        <v>20</v>
      </c>
      <c r="C5103" t="s">
        <v>21</v>
      </c>
      <c r="D5103" s="1">
        <v>45542</v>
      </c>
      <c r="E5103" t="s">
        <v>59</v>
      </c>
      <c r="F5103" s="2"/>
      <c r="G5103" s="2"/>
      <c r="H5103" t="s">
        <v>17</v>
      </c>
      <c r="I5103">
        <v>0</v>
      </c>
      <c r="J5103">
        <v>0</v>
      </c>
      <c r="K5103" t="s">
        <v>18</v>
      </c>
      <c r="L5103" t="s">
        <v>17</v>
      </c>
      <c r="M5103" t="s">
        <v>17</v>
      </c>
      <c r="N5103" t="str">
        <f>TEXT(employee_attendance_dataset[[#This Row],[Date]],"DDDD")</f>
        <v>Saturday</v>
      </c>
      <c r="O5103">
        <f>IF(employee_attendance_dataset[[#This Row],[Leave_Type]]="",0,1)</f>
        <v>0</v>
      </c>
    </row>
    <row r="5104" spans="1:15" x14ac:dyDescent="0.25">
      <c r="A5104" t="s">
        <v>22</v>
      </c>
      <c r="B5104" t="s">
        <v>23</v>
      </c>
      <c r="C5104" t="s">
        <v>24</v>
      </c>
      <c r="D5104" s="1">
        <v>45542</v>
      </c>
      <c r="E5104" t="s">
        <v>16</v>
      </c>
      <c r="F5104" s="2">
        <v>0.375</v>
      </c>
      <c r="G5104" s="2">
        <v>0.57916666666666672</v>
      </c>
      <c r="H5104" t="s">
        <v>17</v>
      </c>
      <c r="I5104">
        <v>4.9000000000000004</v>
      </c>
      <c r="J5104">
        <v>0</v>
      </c>
      <c r="K5104" t="s">
        <v>18</v>
      </c>
      <c r="L5104" t="s">
        <v>17</v>
      </c>
      <c r="M5104" t="s">
        <v>17</v>
      </c>
      <c r="N5104" t="str">
        <f>TEXT(employee_attendance_dataset[[#This Row],[Date]],"DDDD")</f>
        <v>Saturday</v>
      </c>
      <c r="O5104">
        <f>IF(employee_attendance_dataset[[#This Row],[Leave_Type]]="",0,1)</f>
        <v>0</v>
      </c>
    </row>
    <row r="5105" spans="1:15" x14ac:dyDescent="0.25">
      <c r="A5105" t="s">
        <v>25</v>
      </c>
      <c r="B5105" t="s">
        <v>26</v>
      </c>
      <c r="C5105" t="s">
        <v>27</v>
      </c>
      <c r="D5105" s="1">
        <v>45542</v>
      </c>
      <c r="E5105" t="s">
        <v>59</v>
      </c>
      <c r="F5105" s="2"/>
      <c r="G5105" s="2"/>
      <c r="H5105" t="s">
        <v>17</v>
      </c>
      <c r="I5105">
        <v>0</v>
      </c>
      <c r="J5105">
        <v>0</v>
      </c>
      <c r="K5105" t="s">
        <v>18</v>
      </c>
      <c r="L5105" t="s">
        <v>17</v>
      </c>
      <c r="M5105" t="s">
        <v>17</v>
      </c>
      <c r="N5105" t="str">
        <f>TEXT(employee_attendance_dataset[[#This Row],[Date]],"DDDD")</f>
        <v>Saturday</v>
      </c>
      <c r="O5105">
        <f>IF(employee_attendance_dataset[[#This Row],[Leave_Type]]="",0,1)</f>
        <v>0</v>
      </c>
    </row>
    <row r="5106" spans="1:15" x14ac:dyDescent="0.25">
      <c r="A5106" t="s">
        <v>29</v>
      </c>
      <c r="B5106" t="s">
        <v>30</v>
      </c>
      <c r="C5106" t="s">
        <v>27</v>
      </c>
      <c r="D5106" s="1">
        <v>45542</v>
      </c>
      <c r="E5106" t="s">
        <v>59</v>
      </c>
      <c r="F5106" s="2"/>
      <c r="G5106" s="2"/>
      <c r="H5106" t="s">
        <v>17</v>
      </c>
      <c r="I5106">
        <v>0</v>
      </c>
      <c r="J5106">
        <v>0</v>
      </c>
      <c r="K5106" t="s">
        <v>18</v>
      </c>
      <c r="L5106" t="s">
        <v>17</v>
      </c>
      <c r="M5106" t="s">
        <v>17</v>
      </c>
      <c r="N5106" t="str">
        <f>TEXT(employee_attendance_dataset[[#This Row],[Date]],"DDDD")</f>
        <v>Saturday</v>
      </c>
      <c r="O5106">
        <f>IF(employee_attendance_dataset[[#This Row],[Leave_Type]]="",0,1)</f>
        <v>0</v>
      </c>
    </row>
    <row r="5107" spans="1:15" x14ac:dyDescent="0.25">
      <c r="A5107" t="s">
        <v>31</v>
      </c>
      <c r="B5107" t="s">
        <v>32</v>
      </c>
      <c r="C5107" t="s">
        <v>33</v>
      </c>
      <c r="D5107" s="1">
        <v>45542</v>
      </c>
      <c r="E5107" t="s">
        <v>59</v>
      </c>
      <c r="F5107" s="2"/>
      <c r="G5107" s="2"/>
      <c r="H5107" t="s">
        <v>17</v>
      </c>
      <c r="I5107">
        <v>0</v>
      </c>
      <c r="J5107">
        <v>0</v>
      </c>
      <c r="K5107" t="s">
        <v>18</v>
      </c>
      <c r="L5107" t="s">
        <v>17</v>
      </c>
      <c r="M5107" t="s">
        <v>17</v>
      </c>
      <c r="N5107" t="str">
        <f>TEXT(employee_attendance_dataset[[#This Row],[Date]],"DDDD")</f>
        <v>Saturday</v>
      </c>
      <c r="O5107">
        <f>IF(employee_attendance_dataset[[#This Row],[Leave_Type]]="",0,1)</f>
        <v>0</v>
      </c>
    </row>
    <row r="5108" spans="1:15" x14ac:dyDescent="0.25">
      <c r="A5108" t="s">
        <v>34</v>
      </c>
      <c r="B5108" t="s">
        <v>35</v>
      </c>
      <c r="C5108" t="s">
        <v>36</v>
      </c>
      <c r="D5108" s="1">
        <v>45542</v>
      </c>
      <c r="E5108" t="s">
        <v>59</v>
      </c>
      <c r="F5108" s="2"/>
      <c r="G5108" s="2"/>
      <c r="H5108" t="s">
        <v>17</v>
      </c>
      <c r="I5108">
        <v>0</v>
      </c>
      <c r="J5108">
        <v>0</v>
      </c>
      <c r="K5108" t="s">
        <v>18</v>
      </c>
      <c r="L5108" t="s">
        <v>17</v>
      </c>
      <c r="M5108" t="s">
        <v>17</v>
      </c>
      <c r="N5108" t="str">
        <f>TEXT(employee_attendance_dataset[[#This Row],[Date]],"DDDD")</f>
        <v>Saturday</v>
      </c>
      <c r="O5108">
        <f>IF(employee_attendance_dataset[[#This Row],[Leave_Type]]="",0,1)</f>
        <v>0</v>
      </c>
    </row>
    <row r="5109" spans="1:15" x14ac:dyDescent="0.25">
      <c r="A5109" t="s">
        <v>37</v>
      </c>
      <c r="B5109" t="s">
        <v>38</v>
      </c>
      <c r="C5109" t="s">
        <v>36</v>
      </c>
      <c r="D5109" s="1">
        <v>45542</v>
      </c>
      <c r="E5109" t="s">
        <v>59</v>
      </c>
      <c r="F5109" s="2"/>
      <c r="G5109" s="2"/>
      <c r="H5109" t="s">
        <v>17</v>
      </c>
      <c r="I5109">
        <v>0</v>
      </c>
      <c r="J5109">
        <v>0</v>
      </c>
      <c r="K5109" t="s">
        <v>18</v>
      </c>
      <c r="L5109" t="s">
        <v>17</v>
      </c>
      <c r="M5109" t="s">
        <v>17</v>
      </c>
      <c r="N5109" t="str">
        <f>TEXT(employee_attendance_dataset[[#This Row],[Date]],"DDDD")</f>
        <v>Saturday</v>
      </c>
      <c r="O5109">
        <f>IF(employee_attendance_dataset[[#This Row],[Leave_Type]]="",0,1)</f>
        <v>0</v>
      </c>
    </row>
    <row r="5110" spans="1:15" x14ac:dyDescent="0.25">
      <c r="A5110" t="s">
        <v>39</v>
      </c>
      <c r="B5110" t="s">
        <v>40</v>
      </c>
      <c r="C5110" t="s">
        <v>33</v>
      </c>
      <c r="D5110" s="1">
        <v>45542</v>
      </c>
      <c r="E5110" t="s">
        <v>59</v>
      </c>
      <c r="F5110" s="2"/>
      <c r="G5110" s="2"/>
      <c r="H5110" t="s">
        <v>17</v>
      </c>
      <c r="I5110">
        <v>0</v>
      </c>
      <c r="J5110">
        <v>0</v>
      </c>
      <c r="K5110" t="s">
        <v>18</v>
      </c>
      <c r="L5110" t="s">
        <v>17</v>
      </c>
      <c r="M5110" t="s">
        <v>17</v>
      </c>
      <c r="N5110" t="str">
        <f>TEXT(employee_attendance_dataset[[#This Row],[Date]],"DDDD")</f>
        <v>Saturday</v>
      </c>
      <c r="O5110">
        <f>IF(employee_attendance_dataset[[#This Row],[Leave_Type]]="",0,1)</f>
        <v>0</v>
      </c>
    </row>
    <row r="5111" spans="1:15" x14ac:dyDescent="0.25">
      <c r="A5111" t="s">
        <v>41</v>
      </c>
      <c r="B5111" t="s">
        <v>42</v>
      </c>
      <c r="C5111" t="s">
        <v>33</v>
      </c>
      <c r="D5111" s="1">
        <v>45542</v>
      </c>
      <c r="E5111" t="s">
        <v>59</v>
      </c>
      <c r="F5111" s="2"/>
      <c r="G5111" s="2"/>
      <c r="H5111" t="s">
        <v>17</v>
      </c>
      <c r="I5111">
        <v>0</v>
      </c>
      <c r="J5111">
        <v>0</v>
      </c>
      <c r="K5111" t="s">
        <v>18</v>
      </c>
      <c r="L5111" t="s">
        <v>17</v>
      </c>
      <c r="M5111" t="s">
        <v>17</v>
      </c>
      <c r="N5111" t="str">
        <f>TEXT(employee_attendance_dataset[[#This Row],[Date]],"DDDD")</f>
        <v>Saturday</v>
      </c>
      <c r="O5111">
        <f>IF(employee_attendance_dataset[[#This Row],[Leave_Type]]="",0,1)</f>
        <v>0</v>
      </c>
    </row>
    <row r="5112" spans="1:15" x14ac:dyDescent="0.25">
      <c r="A5112" t="s">
        <v>43</v>
      </c>
      <c r="B5112" t="s">
        <v>44</v>
      </c>
      <c r="C5112" t="s">
        <v>15</v>
      </c>
      <c r="D5112" s="1">
        <v>45542</v>
      </c>
      <c r="E5112" t="s">
        <v>59</v>
      </c>
      <c r="F5112" s="2"/>
      <c r="G5112" s="2"/>
      <c r="H5112" t="s">
        <v>17</v>
      </c>
      <c r="I5112">
        <v>0</v>
      </c>
      <c r="J5112">
        <v>0</v>
      </c>
      <c r="K5112" t="s">
        <v>18</v>
      </c>
      <c r="L5112" t="s">
        <v>17</v>
      </c>
      <c r="M5112" t="s">
        <v>17</v>
      </c>
      <c r="N5112" t="str">
        <f>TEXT(employee_attendance_dataset[[#This Row],[Date]],"DDDD")</f>
        <v>Saturday</v>
      </c>
      <c r="O5112">
        <f>IF(employee_attendance_dataset[[#This Row],[Leave_Type]]="",0,1)</f>
        <v>0</v>
      </c>
    </row>
    <row r="5113" spans="1:15" x14ac:dyDescent="0.25">
      <c r="A5113" t="s">
        <v>45</v>
      </c>
      <c r="B5113" t="s">
        <v>46</v>
      </c>
      <c r="C5113" t="s">
        <v>47</v>
      </c>
      <c r="D5113" s="1">
        <v>45542</v>
      </c>
      <c r="E5113" t="s">
        <v>59</v>
      </c>
      <c r="F5113" s="2"/>
      <c r="G5113" s="2"/>
      <c r="H5113" t="s">
        <v>17</v>
      </c>
      <c r="I5113">
        <v>0</v>
      </c>
      <c r="J5113">
        <v>0</v>
      </c>
      <c r="K5113" t="s">
        <v>18</v>
      </c>
      <c r="L5113" t="s">
        <v>17</v>
      </c>
      <c r="M5113" t="s">
        <v>17</v>
      </c>
      <c r="N5113" t="str">
        <f>TEXT(employee_attendance_dataset[[#This Row],[Date]],"DDDD")</f>
        <v>Saturday</v>
      </c>
      <c r="O5113">
        <f>IF(employee_attendance_dataset[[#This Row],[Leave_Type]]="",0,1)</f>
        <v>0</v>
      </c>
    </row>
    <row r="5114" spans="1:15" x14ac:dyDescent="0.25">
      <c r="A5114" t="s">
        <v>48</v>
      </c>
      <c r="B5114" t="s">
        <v>49</v>
      </c>
      <c r="C5114" t="s">
        <v>50</v>
      </c>
      <c r="D5114" s="1">
        <v>45542</v>
      </c>
      <c r="E5114" t="s">
        <v>59</v>
      </c>
      <c r="F5114" s="2"/>
      <c r="G5114" s="2"/>
      <c r="H5114" t="s">
        <v>17</v>
      </c>
      <c r="I5114">
        <v>0</v>
      </c>
      <c r="J5114">
        <v>0</v>
      </c>
      <c r="K5114" t="s">
        <v>18</v>
      </c>
      <c r="L5114" t="s">
        <v>17</v>
      </c>
      <c r="M5114" t="s">
        <v>17</v>
      </c>
      <c r="N5114" t="str">
        <f>TEXT(employee_attendance_dataset[[#This Row],[Date]],"DDDD")</f>
        <v>Saturday</v>
      </c>
      <c r="O5114">
        <f>IF(employee_attendance_dataset[[#This Row],[Leave_Type]]="",0,1)</f>
        <v>0</v>
      </c>
    </row>
    <row r="5115" spans="1:15" x14ac:dyDescent="0.25">
      <c r="A5115" t="s">
        <v>51</v>
      </c>
      <c r="B5115" t="s">
        <v>52</v>
      </c>
      <c r="C5115" t="s">
        <v>24</v>
      </c>
      <c r="D5115" s="1">
        <v>45542</v>
      </c>
      <c r="E5115" t="s">
        <v>59</v>
      </c>
      <c r="F5115" s="2"/>
      <c r="G5115" s="2"/>
      <c r="H5115" t="s">
        <v>17</v>
      </c>
      <c r="I5115">
        <v>0</v>
      </c>
      <c r="J5115">
        <v>0</v>
      </c>
      <c r="K5115" t="s">
        <v>18</v>
      </c>
      <c r="L5115" t="s">
        <v>17</v>
      </c>
      <c r="M5115" t="s">
        <v>17</v>
      </c>
      <c r="N5115" t="str">
        <f>TEXT(employee_attendance_dataset[[#This Row],[Date]],"DDDD")</f>
        <v>Saturday</v>
      </c>
      <c r="O5115">
        <f>IF(employee_attendance_dataset[[#This Row],[Leave_Type]]="",0,1)</f>
        <v>0</v>
      </c>
    </row>
    <row r="5116" spans="1:15" x14ac:dyDescent="0.25">
      <c r="A5116" t="s">
        <v>53</v>
      </c>
      <c r="B5116" t="s">
        <v>54</v>
      </c>
      <c r="C5116" t="s">
        <v>36</v>
      </c>
      <c r="D5116" s="1">
        <v>45542</v>
      </c>
      <c r="E5116" t="s">
        <v>59</v>
      </c>
      <c r="F5116" s="2"/>
      <c r="G5116" s="2"/>
      <c r="H5116" t="s">
        <v>17</v>
      </c>
      <c r="I5116">
        <v>0</v>
      </c>
      <c r="J5116">
        <v>0</v>
      </c>
      <c r="K5116" t="s">
        <v>18</v>
      </c>
      <c r="L5116" t="s">
        <v>17</v>
      </c>
      <c r="M5116" t="s">
        <v>17</v>
      </c>
      <c r="N5116" t="str">
        <f>TEXT(employee_attendance_dataset[[#This Row],[Date]],"DDDD")</f>
        <v>Saturday</v>
      </c>
      <c r="O5116">
        <f>IF(employee_attendance_dataset[[#This Row],[Leave_Type]]="",0,1)</f>
        <v>0</v>
      </c>
    </row>
    <row r="5117" spans="1:15" x14ac:dyDescent="0.25">
      <c r="A5117" t="s">
        <v>55</v>
      </c>
      <c r="B5117" t="s">
        <v>56</v>
      </c>
      <c r="C5117" t="s">
        <v>50</v>
      </c>
      <c r="D5117" s="1">
        <v>45542</v>
      </c>
      <c r="E5117" t="s">
        <v>59</v>
      </c>
      <c r="F5117" s="2"/>
      <c r="G5117" s="2"/>
      <c r="H5117" t="s">
        <v>17</v>
      </c>
      <c r="I5117">
        <v>0</v>
      </c>
      <c r="J5117">
        <v>0</v>
      </c>
      <c r="K5117" t="s">
        <v>18</v>
      </c>
      <c r="L5117" t="s">
        <v>17</v>
      </c>
      <c r="M5117" t="s">
        <v>17</v>
      </c>
      <c r="N5117" t="str">
        <f>TEXT(employee_attendance_dataset[[#This Row],[Date]],"DDDD")</f>
        <v>Saturday</v>
      </c>
      <c r="O5117">
        <f>IF(employee_attendance_dataset[[#This Row],[Leave_Type]]="",0,1)</f>
        <v>0</v>
      </c>
    </row>
    <row r="5118" spans="1:15" x14ac:dyDescent="0.25">
      <c r="A5118" t="s">
        <v>57</v>
      </c>
      <c r="B5118" t="s">
        <v>58</v>
      </c>
      <c r="C5118" t="s">
        <v>24</v>
      </c>
      <c r="D5118" s="1">
        <v>45542</v>
      </c>
      <c r="E5118" t="s">
        <v>16</v>
      </c>
      <c r="F5118" s="2">
        <v>0.38680555555555557</v>
      </c>
      <c r="G5118" s="2">
        <v>0.58402777777777781</v>
      </c>
      <c r="H5118" t="s">
        <v>17</v>
      </c>
      <c r="I5118">
        <v>4.7300000000000004</v>
      </c>
      <c r="J5118">
        <v>0</v>
      </c>
      <c r="K5118" t="s">
        <v>18</v>
      </c>
      <c r="L5118" t="s">
        <v>17</v>
      </c>
      <c r="M5118" t="s">
        <v>17</v>
      </c>
      <c r="N5118" t="str">
        <f>TEXT(employee_attendance_dataset[[#This Row],[Date]],"DDDD")</f>
        <v>Saturday</v>
      </c>
      <c r="O5118">
        <f>IF(employee_attendance_dataset[[#This Row],[Leave_Type]]="",0,1)</f>
        <v>0</v>
      </c>
    </row>
    <row r="5119" spans="1:15" x14ac:dyDescent="0.25">
      <c r="A5119" t="s">
        <v>60</v>
      </c>
      <c r="B5119" t="s">
        <v>61</v>
      </c>
      <c r="C5119" t="s">
        <v>36</v>
      </c>
      <c r="D5119" s="1">
        <v>45542</v>
      </c>
      <c r="E5119" t="s">
        <v>59</v>
      </c>
      <c r="F5119" s="2"/>
      <c r="G5119" s="2"/>
      <c r="H5119" t="s">
        <v>17</v>
      </c>
      <c r="I5119">
        <v>0</v>
      </c>
      <c r="J5119">
        <v>0</v>
      </c>
      <c r="K5119" t="s">
        <v>18</v>
      </c>
      <c r="L5119" t="s">
        <v>17</v>
      </c>
      <c r="M5119" t="s">
        <v>17</v>
      </c>
      <c r="N5119" t="str">
        <f>TEXT(employee_attendance_dataset[[#This Row],[Date]],"DDDD")</f>
        <v>Saturday</v>
      </c>
      <c r="O5119">
        <f>IF(employee_attendance_dataset[[#This Row],[Leave_Type]]="",0,1)</f>
        <v>0</v>
      </c>
    </row>
    <row r="5120" spans="1:15" x14ac:dyDescent="0.25">
      <c r="A5120" t="s">
        <v>62</v>
      </c>
      <c r="B5120" t="s">
        <v>63</v>
      </c>
      <c r="C5120" t="s">
        <v>21</v>
      </c>
      <c r="D5120" s="1">
        <v>45542</v>
      </c>
      <c r="E5120" t="s">
        <v>59</v>
      </c>
      <c r="F5120" s="2"/>
      <c r="G5120" s="2"/>
      <c r="H5120" t="s">
        <v>17</v>
      </c>
      <c r="I5120">
        <v>0</v>
      </c>
      <c r="J5120">
        <v>0</v>
      </c>
      <c r="K5120" t="s">
        <v>18</v>
      </c>
      <c r="L5120" t="s">
        <v>17</v>
      </c>
      <c r="M5120" t="s">
        <v>17</v>
      </c>
      <c r="N5120" t="str">
        <f>TEXT(employee_attendance_dataset[[#This Row],[Date]],"DDDD")</f>
        <v>Saturday</v>
      </c>
      <c r="O5120">
        <f>IF(employee_attendance_dataset[[#This Row],[Leave_Type]]="",0,1)</f>
        <v>0</v>
      </c>
    </row>
    <row r="5121" spans="1:15" x14ac:dyDescent="0.25">
      <c r="A5121" t="s">
        <v>64</v>
      </c>
      <c r="B5121" t="s">
        <v>65</v>
      </c>
      <c r="C5121" t="s">
        <v>15</v>
      </c>
      <c r="D5121" s="1">
        <v>45542</v>
      </c>
      <c r="E5121" t="s">
        <v>59</v>
      </c>
      <c r="F5121" s="2"/>
      <c r="G5121" s="2"/>
      <c r="H5121" t="s">
        <v>17</v>
      </c>
      <c r="I5121">
        <v>0</v>
      </c>
      <c r="J5121">
        <v>0</v>
      </c>
      <c r="K5121" t="s">
        <v>18</v>
      </c>
      <c r="L5121" t="s">
        <v>17</v>
      </c>
      <c r="M5121" t="s">
        <v>17</v>
      </c>
      <c r="N5121" t="str">
        <f>TEXT(employee_attendance_dataset[[#This Row],[Date]],"DDDD")</f>
        <v>Saturday</v>
      </c>
      <c r="O5121">
        <f>IF(employee_attendance_dataset[[#This Row],[Leave_Type]]="",0,1)</f>
        <v>0</v>
      </c>
    </row>
    <row r="5122" spans="1:15" x14ac:dyDescent="0.25">
      <c r="A5122" t="s">
        <v>66</v>
      </c>
      <c r="B5122" t="s">
        <v>67</v>
      </c>
      <c r="C5122" t="s">
        <v>36</v>
      </c>
      <c r="D5122" s="1">
        <v>45542</v>
      </c>
      <c r="E5122" t="s">
        <v>59</v>
      </c>
      <c r="F5122" s="2"/>
      <c r="G5122" s="2"/>
      <c r="H5122" t="s">
        <v>17</v>
      </c>
      <c r="I5122">
        <v>0</v>
      </c>
      <c r="J5122">
        <v>0</v>
      </c>
      <c r="K5122" t="s">
        <v>18</v>
      </c>
      <c r="L5122" t="s">
        <v>17</v>
      </c>
      <c r="M5122" t="s">
        <v>17</v>
      </c>
      <c r="N5122" t="str">
        <f>TEXT(employee_attendance_dataset[[#This Row],[Date]],"DDDD")</f>
        <v>Saturday</v>
      </c>
      <c r="O5122">
        <f>IF(employee_attendance_dataset[[#This Row],[Leave_Type]]="",0,1)</f>
        <v>0</v>
      </c>
    </row>
    <row r="5123" spans="1:15" x14ac:dyDescent="0.25">
      <c r="A5123" t="s">
        <v>68</v>
      </c>
      <c r="B5123" t="s">
        <v>69</v>
      </c>
      <c r="C5123" t="s">
        <v>27</v>
      </c>
      <c r="D5123" s="1">
        <v>45542</v>
      </c>
      <c r="E5123" t="s">
        <v>59</v>
      </c>
      <c r="F5123" s="2"/>
      <c r="G5123" s="2"/>
      <c r="H5123" t="s">
        <v>17</v>
      </c>
      <c r="I5123">
        <v>0</v>
      </c>
      <c r="J5123">
        <v>0</v>
      </c>
      <c r="K5123" t="s">
        <v>18</v>
      </c>
      <c r="L5123" t="s">
        <v>17</v>
      </c>
      <c r="M5123" t="s">
        <v>17</v>
      </c>
      <c r="N5123" t="str">
        <f>TEXT(employee_attendance_dataset[[#This Row],[Date]],"DDDD")</f>
        <v>Saturday</v>
      </c>
      <c r="O5123">
        <f>IF(employee_attendance_dataset[[#This Row],[Leave_Type]]="",0,1)</f>
        <v>0</v>
      </c>
    </row>
    <row r="5124" spans="1:15" x14ac:dyDescent="0.25">
      <c r="A5124" t="s">
        <v>70</v>
      </c>
      <c r="B5124" t="s">
        <v>71</v>
      </c>
      <c r="C5124" t="s">
        <v>33</v>
      </c>
      <c r="D5124" s="1">
        <v>45542</v>
      </c>
      <c r="E5124" t="s">
        <v>59</v>
      </c>
      <c r="F5124" s="2"/>
      <c r="G5124" s="2"/>
      <c r="H5124" t="s">
        <v>17</v>
      </c>
      <c r="I5124">
        <v>0</v>
      </c>
      <c r="J5124">
        <v>0</v>
      </c>
      <c r="K5124" t="s">
        <v>18</v>
      </c>
      <c r="L5124" t="s">
        <v>17</v>
      </c>
      <c r="M5124" t="s">
        <v>17</v>
      </c>
      <c r="N5124" t="str">
        <f>TEXT(employee_attendance_dataset[[#This Row],[Date]],"DDDD")</f>
        <v>Saturday</v>
      </c>
      <c r="O5124">
        <f>IF(employee_attendance_dataset[[#This Row],[Leave_Type]]="",0,1)</f>
        <v>0</v>
      </c>
    </row>
    <row r="5125" spans="1:15" x14ac:dyDescent="0.25">
      <c r="A5125" t="s">
        <v>72</v>
      </c>
      <c r="B5125" t="s">
        <v>73</v>
      </c>
      <c r="C5125" t="s">
        <v>21</v>
      </c>
      <c r="D5125" s="1">
        <v>45542</v>
      </c>
      <c r="E5125" t="s">
        <v>59</v>
      </c>
      <c r="F5125" s="2"/>
      <c r="G5125" s="2"/>
      <c r="H5125" t="s">
        <v>17</v>
      </c>
      <c r="I5125">
        <v>0</v>
      </c>
      <c r="J5125">
        <v>0</v>
      </c>
      <c r="K5125" t="s">
        <v>18</v>
      </c>
      <c r="L5125" t="s">
        <v>17</v>
      </c>
      <c r="M5125" t="s">
        <v>17</v>
      </c>
      <c r="N5125" t="str">
        <f>TEXT(employee_attendance_dataset[[#This Row],[Date]],"DDDD")</f>
        <v>Saturday</v>
      </c>
      <c r="O5125">
        <f>IF(employee_attendance_dataset[[#This Row],[Leave_Type]]="",0,1)</f>
        <v>0</v>
      </c>
    </row>
    <row r="5126" spans="1:15" x14ac:dyDescent="0.25">
      <c r="A5126" t="s">
        <v>74</v>
      </c>
      <c r="B5126" t="s">
        <v>75</v>
      </c>
      <c r="C5126" t="s">
        <v>47</v>
      </c>
      <c r="D5126" s="1">
        <v>45542</v>
      </c>
      <c r="E5126" t="s">
        <v>59</v>
      </c>
      <c r="F5126" s="2"/>
      <c r="G5126" s="2"/>
      <c r="H5126" t="s">
        <v>17</v>
      </c>
      <c r="I5126">
        <v>0</v>
      </c>
      <c r="J5126">
        <v>0</v>
      </c>
      <c r="K5126" t="s">
        <v>18</v>
      </c>
      <c r="L5126" t="s">
        <v>17</v>
      </c>
      <c r="M5126" t="s">
        <v>17</v>
      </c>
      <c r="N5126" t="str">
        <f>TEXT(employee_attendance_dataset[[#This Row],[Date]],"DDDD")</f>
        <v>Saturday</v>
      </c>
      <c r="O5126">
        <f>IF(employee_attendance_dataset[[#This Row],[Leave_Type]]="",0,1)</f>
        <v>0</v>
      </c>
    </row>
    <row r="5127" spans="1:15" x14ac:dyDescent="0.25">
      <c r="A5127" t="s">
        <v>76</v>
      </c>
      <c r="B5127" t="s">
        <v>77</v>
      </c>
      <c r="C5127" t="s">
        <v>36</v>
      </c>
      <c r="D5127" s="1">
        <v>45542</v>
      </c>
      <c r="E5127" t="s">
        <v>59</v>
      </c>
      <c r="F5127" s="2"/>
      <c r="G5127" s="2"/>
      <c r="H5127" t="s">
        <v>17</v>
      </c>
      <c r="I5127">
        <v>0</v>
      </c>
      <c r="J5127">
        <v>0</v>
      </c>
      <c r="K5127" t="s">
        <v>18</v>
      </c>
      <c r="L5127" t="s">
        <v>17</v>
      </c>
      <c r="M5127" t="s">
        <v>17</v>
      </c>
      <c r="N5127" t="str">
        <f>TEXT(employee_attendance_dataset[[#This Row],[Date]],"DDDD")</f>
        <v>Saturday</v>
      </c>
      <c r="O5127">
        <f>IF(employee_attendance_dataset[[#This Row],[Leave_Type]]="",0,1)</f>
        <v>0</v>
      </c>
    </row>
    <row r="5128" spans="1:15" x14ac:dyDescent="0.25">
      <c r="A5128" t="s">
        <v>78</v>
      </c>
      <c r="B5128" t="s">
        <v>79</v>
      </c>
      <c r="C5128" t="s">
        <v>47</v>
      </c>
      <c r="D5128" s="1">
        <v>45542</v>
      </c>
      <c r="E5128" t="s">
        <v>59</v>
      </c>
      <c r="F5128" s="2"/>
      <c r="G5128" s="2"/>
      <c r="H5128" t="s">
        <v>17</v>
      </c>
      <c r="I5128">
        <v>0</v>
      </c>
      <c r="J5128">
        <v>0</v>
      </c>
      <c r="K5128" t="s">
        <v>18</v>
      </c>
      <c r="L5128" t="s">
        <v>17</v>
      </c>
      <c r="M5128" t="s">
        <v>17</v>
      </c>
      <c r="N5128" t="str">
        <f>TEXT(employee_attendance_dataset[[#This Row],[Date]],"DDDD")</f>
        <v>Saturday</v>
      </c>
      <c r="O5128">
        <f>IF(employee_attendance_dataset[[#This Row],[Leave_Type]]="",0,1)</f>
        <v>0</v>
      </c>
    </row>
    <row r="5129" spans="1:15" x14ac:dyDescent="0.25">
      <c r="A5129" t="s">
        <v>80</v>
      </c>
      <c r="B5129" t="s">
        <v>81</v>
      </c>
      <c r="C5129" t="s">
        <v>50</v>
      </c>
      <c r="D5129" s="1">
        <v>45542</v>
      </c>
      <c r="E5129" t="s">
        <v>59</v>
      </c>
      <c r="F5129" s="2"/>
      <c r="G5129" s="2"/>
      <c r="H5129" t="s">
        <v>17</v>
      </c>
      <c r="I5129">
        <v>0</v>
      </c>
      <c r="J5129">
        <v>0</v>
      </c>
      <c r="K5129" t="s">
        <v>18</v>
      </c>
      <c r="L5129" t="s">
        <v>17</v>
      </c>
      <c r="M5129" t="s">
        <v>17</v>
      </c>
      <c r="N5129" t="str">
        <f>TEXT(employee_attendance_dataset[[#This Row],[Date]],"DDDD")</f>
        <v>Saturday</v>
      </c>
      <c r="O5129">
        <f>IF(employee_attendance_dataset[[#This Row],[Leave_Type]]="",0,1)</f>
        <v>0</v>
      </c>
    </row>
    <row r="5130" spans="1:15" x14ac:dyDescent="0.25">
      <c r="A5130" t="s">
        <v>82</v>
      </c>
      <c r="B5130" t="s">
        <v>83</v>
      </c>
      <c r="C5130" t="s">
        <v>33</v>
      </c>
      <c r="D5130" s="1">
        <v>45542</v>
      </c>
      <c r="E5130" t="s">
        <v>59</v>
      </c>
      <c r="F5130" s="2"/>
      <c r="G5130" s="2"/>
      <c r="H5130" t="s">
        <v>17</v>
      </c>
      <c r="I5130">
        <v>0</v>
      </c>
      <c r="J5130">
        <v>0</v>
      </c>
      <c r="K5130" t="s">
        <v>18</v>
      </c>
      <c r="L5130" t="s">
        <v>17</v>
      </c>
      <c r="M5130" t="s">
        <v>17</v>
      </c>
      <c r="N5130" t="str">
        <f>TEXT(employee_attendance_dataset[[#This Row],[Date]],"DDDD")</f>
        <v>Saturday</v>
      </c>
      <c r="O5130">
        <f>IF(employee_attendance_dataset[[#This Row],[Leave_Type]]="",0,1)</f>
        <v>0</v>
      </c>
    </row>
    <row r="5131" spans="1:15" x14ac:dyDescent="0.25">
      <c r="A5131" t="s">
        <v>84</v>
      </c>
      <c r="B5131" t="s">
        <v>85</v>
      </c>
      <c r="C5131" t="s">
        <v>47</v>
      </c>
      <c r="D5131" s="1">
        <v>45542</v>
      </c>
      <c r="E5131" t="s">
        <v>59</v>
      </c>
      <c r="F5131" s="2"/>
      <c r="G5131" s="2"/>
      <c r="H5131" t="s">
        <v>17</v>
      </c>
      <c r="I5131">
        <v>0</v>
      </c>
      <c r="J5131">
        <v>0</v>
      </c>
      <c r="K5131" t="s">
        <v>18</v>
      </c>
      <c r="L5131" t="s">
        <v>17</v>
      </c>
      <c r="M5131" t="s">
        <v>17</v>
      </c>
      <c r="N5131" t="str">
        <f>TEXT(employee_attendance_dataset[[#This Row],[Date]],"DDDD")</f>
        <v>Saturday</v>
      </c>
      <c r="O5131">
        <f>IF(employee_attendance_dataset[[#This Row],[Leave_Type]]="",0,1)</f>
        <v>0</v>
      </c>
    </row>
    <row r="5132" spans="1:15" x14ac:dyDescent="0.25">
      <c r="A5132" t="s">
        <v>86</v>
      </c>
      <c r="B5132" t="s">
        <v>87</v>
      </c>
      <c r="C5132" t="s">
        <v>15</v>
      </c>
      <c r="D5132" s="1">
        <v>45542</v>
      </c>
      <c r="E5132" t="s">
        <v>59</v>
      </c>
      <c r="F5132" s="2"/>
      <c r="G5132" s="2"/>
      <c r="H5132" t="s">
        <v>17</v>
      </c>
      <c r="I5132">
        <v>0</v>
      </c>
      <c r="J5132">
        <v>0</v>
      </c>
      <c r="K5132" t="s">
        <v>18</v>
      </c>
      <c r="L5132" t="s">
        <v>17</v>
      </c>
      <c r="M5132" t="s">
        <v>17</v>
      </c>
      <c r="N5132" t="str">
        <f>TEXT(employee_attendance_dataset[[#This Row],[Date]],"DDDD")</f>
        <v>Saturday</v>
      </c>
      <c r="O5132">
        <f>IF(employee_attendance_dataset[[#This Row],[Leave_Type]]="",0,1)</f>
        <v>0</v>
      </c>
    </row>
    <row r="5133" spans="1:15" x14ac:dyDescent="0.25">
      <c r="A5133" t="s">
        <v>88</v>
      </c>
      <c r="B5133" t="s">
        <v>89</v>
      </c>
      <c r="C5133" t="s">
        <v>33</v>
      </c>
      <c r="D5133" s="1">
        <v>45542</v>
      </c>
      <c r="E5133" t="s">
        <v>59</v>
      </c>
      <c r="F5133" s="2"/>
      <c r="G5133" s="2"/>
      <c r="H5133" t="s">
        <v>17</v>
      </c>
      <c r="I5133">
        <v>0</v>
      </c>
      <c r="J5133">
        <v>0</v>
      </c>
      <c r="K5133" t="s">
        <v>18</v>
      </c>
      <c r="L5133" t="s">
        <v>17</v>
      </c>
      <c r="M5133" t="s">
        <v>17</v>
      </c>
      <c r="N5133" t="str">
        <f>TEXT(employee_attendance_dataset[[#This Row],[Date]],"DDDD")</f>
        <v>Saturday</v>
      </c>
      <c r="O5133">
        <f>IF(employee_attendance_dataset[[#This Row],[Leave_Type]]="",0,1)</f>
        <v>0</v>
      </c>
    </row>
    <row r="5134" spans="1:15" x14ac:dyDescent="0.25">
      <c r="A5134" t="s">
        <v>90</v>
      </c>
      <c r="B5134" t="s">
        <v>91</v>
      </c>
      <c r="C5134" t="s">
        <v>33</v>
      </c>
      <c r="D5134" s="1">
        <v>45542</v>
      </c>
      <c r="E5134" t="s">
        <v>59</v>
      </c>
      <c r="F5134" s="2"/>
      <c r="G5134" s="2"/>
      <c r="H5134" t="s">
        <v>17</v>
      </c>
      <c r="I5134">
        <v>0</v>
      </c>
      <c r="J5134">
        <v>0</v>
      </c>
      <c r="K5134" t="s">
        <v>18</v>
      </c>
      <c r="L5134" t="s">
        <v>17</v>
      </c>
      <c r="M5134" t="s">
        <v>17</v>
      </c>
      <c r="N5134" t="str">
        <f>TEXT(employee_attendance_dataset[[#This Row],[Date]],"DDDD")</f>
        <v>Saturday</v>
      </c>
      <c r="O5134">
        <f>IF(employee_attendance_dataset[[#This Row],[Leave_Type]]="",0,1)</f>
        <v>0</v>
      </c>
    </row>
    <row r="5135" spans="1:15" x14ac:dyDescent="0.25">
      <c r="A5135" t="s">
        <v>92</v>
      </c>
      <c r="B5135" t="s">
        <v>93</v>
      </c>
      <c r="C5135" t="s">
        <v>15</v>
      </c>
      <c r="D5135" s="1">
        <v>45542</v>
      </c>
      <c r="E5135" t="s">
        <v>59</v>
      </c>
      <c r="F5135" s="2"/>
      <c r="G5135" s="2"/>
      <c r="H5135" t="s">
        <v>17</v>
      </c>
      <c r="I5135">
        <v>0</v>
      </c>
      <c r="J5135">
        <v>0</v>
      </c>
      <c r="K5135" t="s">
        <v>18</v>
      </c>
      <c r="L5135" t="s">
        <v>17</v>
      </c>
      <c r="M5135" t="s">
        <v>17</v>
      </c>
      <c r="N5135" t="str">
        <f>TEXT(employee_attendance_dataset[[#This Row],[Date]],"DDDD")</f>
        <v>Saturday</v>
      </c>
      <c r="O5135">
        <f>IF(employee_attendance_dataset[[#This Row],[Leave_Type]]="",0,1)</f>
        <v>0</v>
      </c>
    </row>
    <row r="5136" spans="1:15" x14ac:dyDescent="0.25">
      <c r="A5136" t="s">
        <v>94</v>
      </c>
      <c r="B5136" t="s">
        <v>95</v>
      </c>
      <c r="C5136" t="s">
        <v>24</v>
      </c>
      <c r="D5136" s="1">
        <v>45542</v>
      </c>
      <c r="E5136" t="s">
        <v>16</v>
      </c>
      <c r="F5136" s="2">
        <v>0.38680555555555557</v>
      </c>
      <c r="G5136" s="2">
        <v>0.58125000000000004</v>
      </c>
      <c r="H5136" t="s">
        <v>17</v>
      </c>
      <c r="I5136">
        <v>4.67</v>
      </c>
      <c r="J5136">
        <v>0</v>
      </c>
      <c r="K5136" t="s">
        <v>18</v>
      </c>
      <c r="L5136" t="s">
        <v>17</v>
      </c>
      <c r="M5136" t="s">
        <v>17</v>
      </c>
      <c r="N5136" t="str">
        <f>TEXT(employee_attendance_dataset[[#This Row],[Date]],"DDDD")</f>
        <v>Saturday</v>
      </c>
      <c r="O5136">
        <f>IF(employee_attendance_dataset[[#This Row],[Leave_Type]]="",0,1)</f>
        <v>0</v>
      </c>
    </row>
    <row r="5137" spans="1:15" x14ac:dyDescent="0.25">
      <c r="A5137" t="s">
        <v>96</v>
      </c>
      <c r="B5137" t="s">
        <v>97</v>
      </c>
      <c r="C5137" t="s">
        <v>21</v>
      </c>
      <c r="D5137" s="1">
        <v>45542</v>
      </c>
      <c r="E5137" t="s">
        <v>59</v>
      </c>
      <c r="F5137" s="2"/>
      <c r="G5137" s="2"/>
      <c r="H5137" t="s">
        <v>17</v>
      </c>
      <c r="I5137">
        <v>0</v>
      </c>
      <c r="J5137">
        <v>0</v>
      </c>
      <c r="K5137" t="s">
        <v>18</v>
      </c>
      <c r="L5137" t="s">
        <v>17</v>
      </c>
      <c r="M5137" t="s">
        <v>17</v>
      </c>
      <c r="N5137" t="str">
        <f>TEXT(employee_attendance_dataset[[#This Row],[Date]],"DDDD")</f>
        <v>Saturday</v>
      </c>
      <c r="O5137">
        <f>IF(employee_attendance_dataset[[#This Row],[Leave_Type]]="",0,1)</f>
        <v>0</v>
      </c>
    </row>
    <row r="5138" spans="1:15" x14ac:dyDescent="0.25">
      <c r="A5138" t="s">
        <v>98</v>
      </c>
      <c r="B5138" t="s">
        <v>99</v>
      </c>
      <c r="C5138" t="s">
        <v>27</v>
      </c>
      <c r="D5138" s="1">
        <v>45542</v>
      </c>
      <c r="E5138" t="s">
        <v>59</v>
      </c>
      <c r="F5138" s="2"/>
      <c r="G5138" s="2"/>
      <c r="H5138" t="s">
        <v>17</v>
      </c>
      <c r="I5138">
        <v>0</v>
      </c>
      <c r="J5138">
        <v>0</v>
      </c>
      <c r="K5138" t="s">
        <v>18</v>
      </c>
      <c r="L5138" t="s">
        <v>17</v>
      </c>
      <c r="M5138" t="s">
        <v>17</v>
      </c>
      <c r="N5138" t="str">
        <f>TEXT(employee_attendance_dataset[[#This Row],[Date]],"DDDD")</f>
        <v>Saturday</v>
      </c>
      <c r="O5138">
        <f>IF(employee_attendance_dataset[[#This Row],[Leave_Type]]="",0,1)</f>
        <v>0</v>
      </c>
    </row>
    <row r="5139" spans="1:15" x14ac:dyDescent="0.25">
      <c r="A5139" t="s">
        <v>100</v>
      </c>
      <c r="B5139" t="s">
        <v>101</v>
      </c>
      <c r="C5139" t="s">
        <v>50</v>
      </c>
      <c r="D5139" s="1">
        <v>45542</v>
      </c>
      <c r="E5139" t="s">
        <v>59</v>
      </c>
      <c r="F5139" s="2"/>
      <c r="G5139" s="2"/>
      <c r="H5139" t="s">
        <v>17</v>
      </c>
      <c r="I5139">
        <v>0</v>
      </c>
      <c r="J5139">
        <v>0</v>
      </c>
      <c r="K5139" t="s">
        <v>18</v>
      </c>
      <c r="L5139" t="s">
        <v>17</v>
      </c>
      <c r="M5139" t="s">
        <v>17</v>
      </c>
      <c r="N5139" t="str">
        <f>TEXT(employee_attendance_dataset[[#This Row],[Date]],"DDDD")</f>
        <v>Saturday</v>
      </c>
      <c r="O5139">
        <f>IF(employee_attendance_dataset[[#This Row],[Leave_Type]]="",0,1)</f>
        <v>0</v>
      </c>
    </row>
    <row r="5140" spans="1:15" x14ac:dyDescent="0.25">
      <c r="A5140" t="s">
        <v>102</v>
      </c>
      <c r="B5140" t="s">
        <v>103</v>
      </c>
      <c r="C5140" t="s">
        <v>47</v>
      </c>
      <c r="D5140" s="1">
        <v>45542</v>
      </c>
      <c r="E5140" t="s">
        <v>59</v>
      </c>
      <c r="F5140" s="2"/>
      <c r="G5140" s="2"/>
      <c r="H5140" t="s">
        <v>17</v>
      </c>
      <c r="I5140">
        <v>0</v>
      </c>
      <c r="J5140">
        <v>0</v>
      </c>
      <c r="K5140" t="s">
        <v>18</v>
      </c>
      <c r="L5140" t="s">
        <v>17</v>
      </c>
      <c r="M5140" t="s">
        <v>17</v>
      </c>
      <c r="N5140" t="str">
        <f>TEXT(employee_attendance_dataset[[#This Row],[Date]],"DDDD")</f>
        <v>Saturday</v>
      </c>
      <c r="O5140">
        <f>IF(employee_attendance_dataset[[#This Row],[Leave_Type]]="",0,1)</f>
        <v>0</v>
      </c>
    </row>
    <row r="5141" spans="1:15" x14ac:dyDescent="0.25">
      <c r="A5141" t="s">
        <v>104</v>
      </c>
      <c r="B5141" t="s">
        <v>105</v>
      </c>
      <c r="C5141" t="s">
        <v>24</v>
      </c>
      <c r="D5141" s="1">
        <v>45542</v>
      </c>
      <c r="E5141" t="s">
        <v>16</v>
      </c>
      <c r="F5141" s="2">
        <v>0.37291666666666667</v>
      </c>
      <c r="G5141" s="2">
        <v>0.58194444444444449</v>
      </c>
      <c r="H5141" t="s">
        <v>17</v>
      </c>
      <c r="I5141">
        <v>5.0199999999999996</v>
      </c>
      <c r="J5141">
        <v>0</v>
      </c>
      <c r="K5141" t="s">
        <v>18</v>
      </c>
      <c r="L5141" t="s">
        <v>17</v>
      </c>
      <c r="M5141" t="s">
        <v>17</v>
      </c>
      <c r="N5141" t="str">
        <f>TEXT(employee_attendance_dataset[[#This Row],[Date]],"DDDD")</f>
        <v>Saturday</v>
      </c>
      <c r="O5141">
        <f>IF(employee_attendance_dataset[[#This Row],[Leave_Type]]="",0,1)</f>
        <v>0</v>
      </c>
    </row>
    <row r="5142" spans="1:15" x14ac:dyDescent="0.25">
      <c r="A5142" t="s">
        <v>106</v>
      </c>
      <c r="B5142" t="s">
        <v>107</v>
      </c>
      <c r="C5142" t="s">
        <v>50</v>
      </c>
      <c r="D5142" s="1">
        <v>45542</v>
      </c>
      <c r="E5142" t="s">
        <v>59</v>
      </c>
      <c r="F5142" s="2"/>
      <c r="G5142" s="2"/>
      <c r="H5142" t="s">
        <v>17</v>
      </c>
      <c r="I5142">
        <v>0</v>
      </c>
      <c r="J5142">
        <v>0</v>
      </c>
      <c r="K5142" t="s">
        <v>18</v>
      </c>
      <c r="L5142" t="s">
        <v>17</v>
      </c>
      <c r="M5142" t="s">
        <v>17</v>
      </c>
      <c r="N5142" t="str">
        <f>TEXT(employee_attendance_dataset[[#This Row],[Date]],"DDDD")</f>
        <v>Saturday</v>
      </c>
      <c r="O5142">
        <f>IF(employee_attendance_dataset[[#This Row],[Leave_Type]]="",0,1)</f>
        <v>0</v>
      </c>
    </row>
    <row r="5143" spans="1:15" x14ac:dyDescent="0.25">
      <c r="A5143" t="s">
        <v>108</v>
      </c>
      <c r="B5143" t="s">
        <v>109</v>
      </c>
      <c r="C5143" t="s">
        <v>50</v>
      </c>
      <c r="D5143" s="1">
        <v>45542</v>
      </c>
      <c r="E5143" t="s">
        <v>59</v>
      </c>
      <c r="F5143" s="2"/>
      <c r="G5143" s="2"/>
      <c r="H5143" t="s">
        <v>17</v>
      </c>
      <c r="I5143">
        <v>0</v>
      </c>
      <c r="J5143">
        <v>0</v>
      </c>
      <c r="K5143" t="s">
        <v>18</v>
      </c>
      <c r="L5143" t="s">
        <v>17</v>
      </c>
      <c r="M5143" t="s">
        <v>17</v>
      </c>
      <c r="N5143" t="str">
        <f>TEXT(employee_attendance_dataset[[#This Row],[Date]],"DDDD")</f>
        <v>Saturday</v>
      </c>
      <c r="O5143">
        <f>IF(employee_attendance_dataset[[#This Row],[Leave_Type]]="",0,1)</f>
        <v>0</v>
      </c>
    </row>
    <row r="5144" spans="1:15" x14ac:dyDescent="0.25">
      <c r="A5144" t="s">
        <v>110</v>
      </c>
      <c r="B5144" t="s">
        <v>111</v>
      </c>
      <c r="C5144" t="s">
        <v>50</v>
      </c>
      <c r="D5144" s="1">
        <v>45542</v>
      </c>
      <c r="E5144" t="s">
        <v>59</v>
      </c>
      <c r="F5144" s="2"/>
      <c r="G5144" s="2"/>
      <c r="H5144" t="s">
        <v>17</v>
      </c>
      <c r="I5144">
        <v>0</v>
      </c>
      <c r="J5144">
        <v>0</v>
      </c>
      <c r="K5144" t="s">
        <v>18</v>
      </c>
      <c r="L5144" t="s">
        <v>17</v>
      </c>
      <c r="M5144" t="s">
        <v>17</v>
      </c>
      <c r="N5144" t="str">
        <f>TEXT(employee_attendance_dataset[[#This Row],[Date]],"DDDD")</f>
        <v>Saturday</v>
      </c>
      <c r="O5144">
        <f>IF(employee_attendance_dataset[[#This Row],[Leave_Type]]="",0,1)</f>
        <v>0</v>
      </c>
    </row>
    <row r="5145" spans="1:15" x14ac:dyDescent="0.25">
      <c r="A5145" t="s">
        <v>114</v>
      </c>
      <c r="B5145" t="s">
        <v>115</v>
      </c>
      <c r="C5145" t="s">
        <v>21</v>
      </c>
      <c r="D5145" s="1">
        <v>45542</v>
      </c>
      <c r="E5145" t="s">
        <v>59</v>
      </c>
      <c r="F5145" s="2"/>
      <c r="G5145" s="2"/>
      <c r="H5145" t="s">
        <v>17</v>
      </c>
      <c r="I5145">
        <v>0</v>
      </c>
      <c r="J5145">
        <v>0</v>
      </c>
      <c r="K5145" t="s">
        <v>18</v>
      </c>
      <c r="L5145" t="s">
        <v>17</v>
      </c>
      <c r="M5145" t="s">
        <v>17</v>
      </c>
      <c r="N5145" t="str">
        <f>TEXT(employee_attendance_dataset[[#This Row],[Date]],"DDDD")</f>
        <v>Saturday</v>
      </c>
      <c r="O5145">
        <f>IF(employee_attendance_dataset[[#This Row],[Leave_Type]]="",0,1)</f>
        <v>0</v>
      </c>
    </row>
    <row r="5146" spans="1:15" x14ac:dyDescent="0.25">
      <c r="A5146" t="s">
        <v>116</v>
      </c>
      <c r="B5146" t="s">
        <v>117</v>
      </c>
      <c r="C5146" t="s">
        <v>33</v>
      </c>
      <c r="D5146" s="1">
        <v>45542</v>
      </c>
      <c r="E5146" t="s">
        <v>59</v>
      </c>
      <c r="F5146" s="2"/>
      <c r="G5146" s="2"/>
      <c r="H5146" t="s">
        <v>17</v>
      </c>
      <c r="I5146">
        <v>0</v>
      </c>
      <c r="J5146">
        <v>0</v>
      </c>
      <c r="K5146" t="s">
        <v>18</v>
      </c>
      <c r="L5146" t="s">
        <v>17</v>
      </c>
      <c r="M5146" t="s">
        <v>17</v>
      </c>
      <c r="N5146" t="str">
        <f>TEXT(employee_attendance_dataset[[#This Row],[Date]],"DDDD")</f>
        <v>Saturday</v>
      </c>
      <c r="O5146">
        <f>IF(employee_attendance_dataset[[#This Row],[Leave_Type]]="",0,1)</f>
        <v>0</v>
      </c>
    </row>
    <row r="5147" spans="1:15" x14ac:dyDescent="0.25">
      <c r="A5147" t="s">
        <v>118</v>
      </c>
      <c r="B5147" t="s">
        <v>119</v>
      </c>
      <c r="C5147" t="s">
        <v>15</v>
      </c>
      <c r="D5147" s="1">
        <v>45542</v>
      </c>
      <c r="E5147" t="s">
        <v>59</v>
      </c>
      <c r="F5147" s="2"/>
      <c r="G5147" s="2"/>
      <c r="H5147" t="s">
        <v>17</v>
      </c>
      <c r="I5147">
        <v>0</v>
      </c>
      <c r="J5147">
        <v>0</v>
      </c>
      <c r="K5147" t="s">
        <v>18</v>
      </c>
      <c r="L5147" t="s">
        <v>17</v>
      </c>
      <c r="M5147" t="s">
        <v>17</v>
      </c>
      <c r="N5147" t="str">
        <f>TEXT(employee_attendance_dataset[[#This Row],[Date]],"DDDD")</f>
        <v>Saturday</v>
      </c>
      <c r="O5147">
        <f>IF(employee_attendance_dataset[[#This Row],[Leave_Type]]="",0,1)</f>
        <v>0</v>
      </c>
    </row>
    <row r="5148" spans="1:15" x14ac:dyDescent="0.25">
      <c r="A5148" t="s">
        <v>120</v>
      </c>
      <c r="B5148" t="s">
        <v>121</v>
      </c>
      <c r="C5148" t="s">
        <v>24</v>
      </c>
      <c r="D5148" s="1">
        <v>45542</v>
      </c>
      <c r="E5148" t="s">
        <v>59</v>
      </c>
      <c r="F5148" s="2"/>
      <c r="G5148" s="2"/>
      <c r="H5148" t="s">
        <v>17</v>
      </c>
      <c r="I5148">
        <v>0</v>
      </c>
      <c r="J5148">
        <v>0</v>
      </c>
      <c r="K5148" t="s">
        <v>18</v>
      </c>
      <c r="L5148" t="s">
        <v>17</v>
      </c>
      <c r="M5148" t="s">
        <v>17</v>
      </c>
      <c r="N5148" t="str">
        <f>TEXT(employee_attendance_dataset[[#This Row],[Date]],"DDDD")</f>
        <v>Saturday</v>
      </c>
      <c r="O5148">
        <f>IF(employee_attendance_dataset[[#This Row],[Leave_Type]]="",0,1)</f>
        <v>0</v>
      </c>
    </row>
    <row r="5149" spans="1:15" x14ac:dyDescent="0.25">
      <c r="A5149" t="s">
        <v>122</v>
      </c>
      <c r="B5149" t="s">
        <v>123</v>
      </c>
      <c r="C5149" t="s">
        <v>33</v>
      </c>
      <c r="D5149" s="1">
        <v>45542</v>
      </c>
      <c r="E5149" t="s">
        <v>59</v>
      </c>
      <c r="F5149" s="2"/>
      <c r="G5149" s="2"/>
      <c r="H5149" t="s">
        <v>17</v>
      </c>
      <c r="I5149">
        <v>0</v>
      </c>
      <c r="J5149">
        <v>0</v>
      </c>
      <c r="K5149" t="s">
        <v>18</v>
      </c>
      <c r="L5149" t="s">
        <v>17</v>
      </c>
      <c r="M5149" t="s">
        <v>17</v>
      </c>
      <c r="N5149" t="str">
        <f>TEXT(employee_attendance_dataset[[#This Row],[Date]],"DDDD")</f>
        <v>Saturday</v>
      </c>
      <c r="O5149">
        <f>IF(employee_attendance_dataset[[#This Row],[Leave_Type]]="",0,1)</f>
        <v>0</v>
      </c>
    </row>
    <row r="5150" spans="1:15" x14ac:dyDescent="0.25">
      <c r="A5150" t="s">
        <v>124</v>
      </c>
      <c r="B5150" t="s">
        <v>125</v>
      </c>
      <c r="C5150" t="s">
        <v>24</v>
      </c>
      <c r="D5150" s="1">
        <v>45542</v>
      </c>
      <c r="E5150" t="s">
        <v>59</v>
      </c>
      <c r="F5150" s="2"/>
      <c r="G5150" s="2"/>
      <c r="H5150" t="s">
        <v>17</v>
      </c>
      <c r="I5150">
        <v>0</v>
      </c>
      <c r="J5150">
        <v>0</v>
      </c>
      <c r="K5150" t="s">
        <v>18</v>
      </c>
      <c r="L5150" t="s">
        <v>17</v>
      </c>
      <c r="M5150" t="s">
        <v>17</v>
      </c>
      <c r="N5150" t="str">
        <f>TEXT(employee_attendance_dataset[[#This Row],[Date]],"DDDD")</f>
        <v>Saturday</v>
      </c>
      <c r="O5150">
        <f>IF(employee_attendance_dataset[[#This Row],[Leave_Type]]="",0,1)</f>
        <v>0</v>
      </c>
    </row>
    <row r="5151" spans="1:15" x14ac:dyDescent="0.25">
      <c r="A5151" t="s">
        <v>126</v>
      </c>
      <c r="B5151" t="s">
        <v>127</v>
      </c>
      <c r="C5151" t="s">
        <v>27</v>
      </c>
      <c r="D5151" s="1">
        <v>45542</v>
      </c>
      <c r="E5151" t="s">
        <v>59</v>
      </c>
      <c r="F5151" s="2"/>
      <c r="G5151" s="2"/>
      <c r="H5151" t="s">
        <v>17</v>
      </c>
      <c r="I5151">
        <v>0</v>
      </c>
      <c r="J5151">
        <v>0</v>
      </c>
      <c r="K5151" t="s">
        <v>18</v>
      </c>
      <c r="L5151" t="s">
        <v>17</v>
      </c>
      <c r="M5151" t="s">
        <v>17</v>
      </c>
      <c r="N5151" t="str">
        <f>TEXT(employee_attendance_dataset[[#This Row],[Date]],"DDDD")</f>
        <v>Saturday</v>
      </c>
      <c r="O5151">
        <f>IF(employee_attendance_dataset[[#This Row],[Leave_Type]]="",0,1)</f>
        <v>0</v>
      </c>
    </row>
    <row r="5152" spans="1:15" x14ac:dyDescent="0.25">
      <c r="A5152" t="s">
        <v>128</v>
      </c>
      <c r="B5152" t="s">
        <v>129</v>
      </c>
      <c r="C5152" t="s">
        <v>36</v>
      </c>
      <c r="D5152" s="1">
        <v>45542</v>
      </c>
      <c r="E5152" t="s">
        <v>59</v>
      </c>
      <c r="F5152" s="2"/>
      <c r="G5152" s="2"/>
      <c r="H5152" t="s">
        <v>17</v>
      </c>
      <c r="I5152">
        <v>0</v>
      </c>
      <c r="J5152">
        <v>0</v>
      </c>
      <c r="K5152" t="s">
        <v>18</v>
      </c>
      <c r="L5152" t="s">
        <v>17</v>
      </c>
      <c r="M5152" t="s">
        <v>17</v>
      </c>
      <c r="N5152" t="str">
        <f>TEXT(employee_attendance_dataset[[#This Row],[Date]],"DDDD")</f>
        <v>Saturday</v>
      </c>
      <c r="O5152">
        <f>IF(employee_attendance_dataset[[#This Row],[Leave_Type]]="",0,1)</f>
        <v>0</v>
      </c>
    </row>
    <row r="5153" spans="1:15" x14ac:dyDescent="0.25">
      <c r="A5153" t="s">
        <v>130</v>
      </c>
      <c r="B5153" t="s">
        <v>131</v>
      </c>
      <c r="C5153" t="s">
        <v>47</v>
      </c>
      <c r="D5153" s="1">
        <v>45542</v>
      </c>
      <c r="E5153" t="s">
        <v>59</v>
      </c>
      <c r="F5153" s="2"/>
      <c r="G5153" s="2"/>
      <c r="H5153" t="s">
        <v>17</v>
      </c>
      <c r="I5153">
        <v>0</v>
      </c>
      <c r="J5153">
        <v>0</v>
      </c>
      <c r="K5153" t="s">
        <v>18</v>
      </c>
      <c r="L5153" t="s">
        <v>17</v>
      </c>
      <c r="M5153" t="s">
        <v>17</v>
      </c>
      <c r="N5153" t="str">
        <f>TEXT(employee_attendance_dataset[[#This Row],[Date]],"DDDD")</f>
        <v>Saturday</v>
      </c>
      <c r="O5153">
        <f>IF(employee_attendance_dataset[[#This Row],[Leave_Type]]="",0,1)</f>
        <v>0</v>
      </c>
    </row>
    <row r="5154" spans="1:15" x14ac:dyDescent="0.25">
      <c r="A5154" t="s">
        <v>132</v>
      </c>
      <c r="B5154" t="s">
        <v>133</v>
      </c>
      <c r="C5154" t="s">
        <v>33</v>
      </c>
      <c r="D5154" s="1">
        <v>45542</v>
      </c>
      <c r="E5154" t="s">
        <v>59</v>
      </c>
      <c r="F5154" s="2"/>
      <c r="G5154" s="2"/>
      <c r="H5154" t="s">
        <v>17</v>
      </c>
      <c r="I5154">
        <v>0</v>
      </c>
      <c r="J5154">
        <v>0</v>
      </c>
      <c r="K5154" t="s">
        <v>18</v>
      </c>
      <c r="L5154" t="s">
        <v>17</v>
      </c>
      <c r="M5154" t="s">
        <v>17</v>
      </c>
      <c r="N5154" t="str">
        <f>TEXT(employee_attendance_dataset[[#This Row],[Date]],"DDDD")</f>
        <v>Saturday</v>
      </c>
      <c r="O5154">
        <f>IF(employee_attendance_dataset[[#This Row],[Leave_Type]]="",0,1)</f>
        <v>0</v>
      </c>
    </row>
    <row r="5155" spans="1:15" x14ac:dyDescent="0.25">
      <c r="A5155" t="s">
        <v>134</v>
      </c>
      <c r="B5155" t="s">
        <v>135</v>
      </c>
      <c r="C5155" t="s">
        <v>36</v>
      </c>
      <c r="D5155" s="1">
        <v>45542</v>
      </c>
      <c r="E5155" t="s">
        <v>59</v>
      </c>
      <c r="F5155" s="2"/>
      <c r="G5155" s="2"/>
      <c r="H5155" t="s">
        <v>17</v>
      </c>
      <c r="I5155">
        <v>0</v>
      </c>
      <c r="J5155">
        <v>0</v>
      </c>
      <c r="K5155" t="s">
        <v>18</v>
      </c>
      <c r="L5155" t="s">
        <v>17</v>
      </c>
      <c r="M5155" t="s">
        <v>17</v>
      </c>
      <c r="N5155" t="str">
        <f>TEXT(employee_attendance_dataset[[#This Row],[Date]],"DDDD")</f>
        <v>Saturday</v>
      </c>
      <c r="O5155">
        <f>IF(employee_attendance_dataset[[#This Row],[Leave_Type]]="",0,1)</f>
        <v>0</v>
      </c>
    </row>
    <row r="5156" spans="1:15" x14ac:dyDescent="0.25">
      <c r="A5156" t="s">
        <v>136</v>
      </c>
      <c r="B5156" t="s">
        <v>137</v>
      </c>
      <c r="C5156" t="s">
        <v>33</v>
      </c>
      <c r="D5156" s="1">
        <v>45542</v>
      </c>
      <c r="E5156" t="s">
        <v>59</v>
      </c>
      <c r="F5156" s="2"/>
      <c r="G5156" s="2"/>
      <c r="H5156" t="s">
        <v>17</v>
      </c>
      <c r="I5156">
        <v>0</v>
      </c>
      <c r="J5156">
        <v>0</v>
      </c>
      <c r="K5156" t="s">
        <v>18</v>
      </c>
      <c r="L5156" t="s">
        <v>17</v>
      </c>
      <c r="M5156" t="s">
        <v>17</v>
      </c>
      <c r="N5156" t="str">
        <f>TEXT(employee_attendance_dataset[[#This Row],[Date]],"DDDD")</f>
        <v>Saturday</v>
      </c>
      <c r="O5156">
        <f>IF(employee_attendance_dataset[[#This Row],[Leave_Type]]="",0,1)</f>
        <v>0</v>
      </c>
    </row>
    <row r="5157" spans="1:15" x14ac:dyDescent="0.25">
      <c r="A5157" t="s">
        <v>138</v>
      </c>
      <c r="B5157" t="s">
        <v>139</v>
      </c>
      <c r="C5157" t="s">
        <v>50</v>
      </c>
      <c r="D5157" s="1">
        <v>45542</v>
      </c>
      <c r="E5157" t="s">
        <v>59</v>
      </c>
      <c r="F5157" s="2"/>
      <c r="G5157" s="2"/>
      <c r="H5157" t="s">
        <v>17</v>
      </c>
      <c r="I5157">
        <v>0</v>
      </c>
      <c r="J5157">
        <v>0</v>
      </c>
      <c r="K5157" t="s">
        <v>18</v>
      </c>
      <c r="L5157" t="s">
        <v>17</v>
      </c>
      <c r="M5157" t="s">
        <v>17</v>
      </c>
      <c r="N5157" t="str">
        <f>TEXT(employee_attendance_dataset[[#This Row],[Date]],"DDDD")</f>
        <v>Saturday</v>
      </c>
      <c r="O5157">
        <f>IF(employee_attendance_dataset[[#This Row],[Leave_Type]]="",0,1)</f>
        <v>0</v>
      </c>
    </row>
    <row r="5158" spans="1:15" x14ac:dyDescent="0.25">
      <c r="A5158" t="s">
        <v>140</v>
      </c>
      <c r="B5158" t="s">
        <v>141</v>
      </c>
      <c r="C5158" t="s">
        <v>15</v>
      </c>
      <c r="D5158" s="1">
        <v>45542</v>
      </c>
      <c r="E5158" t="s">
        <v>59</v>
      </c>
      <c r="F5158" s="2"/>
      <c r="G5158" s="2"/>
      <c r="H5158" t="s">
        <v>17</v>
      </c>
      <c r="I5158">
        <v>0</v>
      </c>
      <c r="J5158">
        <v>0</v>
      </c>
      <c r="K5158" t="s">
        <v>18</v>
      </c>
      <c r="L5158" t="s">
        <v>17</v>
      </c>
      <c r="M5158" t="s">
        <v>17</v>
      </c>
      <c r="N5158" t="str">
        <f>TEXT(employee_attendance_dataset[[#This Row],[Date]],"DDDD")</f>
        <v>Saturday</v>
      </c>
      <c r="O5158">
        <f>IF(employee_attendance_dataset[[#This Row],[Leave_Type]]="",0,1)</f>
        <v>0</v>
      </c>
    </row>
    <row r="5159" spans="1:15" x14ac:dyDescent="0.25">
      <c r="A5159" t="s">
        <v>142</v>
      </c>
      <c r="B5159" t="s">
        <v>143</v>
      </c>
      <c r="C5159" t="s">
        <v>15</v>
      </c>
      <c r="D5159" s="1">
        <v>45542</v>
      </c>
      <c r="E5159" t="s">
        <v>59</v>
      </c>
      <c r="F5159" s="2"/>
      <c r="G5159" s="2"/>
      <c r="H5159" t="s">
        <v>17</v>
      </c>
      <c r="I5159">
        <v>0</v>
      </c>
      <c r="J5159">
        <v>0</v>
      </c>
      <c r="K5159" t="s">
        <v>18</v>
      </c>
      <c r="L5159" t="s">
        <v>17</v>
      </c>
      <c r="M5159" t="s">
        <v>17</v>
      </c>
      <c r="N5159" t="str">
        <f>TEXT(employee_attendance_dataset[[#This Row],[Date]],"DDDD")</f>
        <v>Saturday</v>
      </c>
      <c r="O5159">
        <f>IF(employee_attendance_dataset[[#This Row],[Leave_Type]]="",0,1)</f>
        <v>0</v>
      </c>
    </row>
    <row r="5160" spans="1:15" x14ac:dyDescent="0.25">
      <c r="A5160" t="s">
        <v>144</v>
      </c>
      <c r="B5160" t="s">
        <v>145</v>
      </c>
      <c r="C5160" t="s">
        <v>33</v>
      </c>
      <c r="D5160" s="1">
        <v>45542</v>
      </c>
      <c r="E5160" t="s">
        <v>59</v>
      </c>
      <c r="F5160" s="2"/>
      <c r="G5160" s="2"/>
      <c r="H5160" t="s">
        <v>17</v>
      </c>
      <c r="I5160">
        <v>0</v>
      </c>
      <c r="J5160">
        <v>0</v>
      </c>
      <c r="K5160" t="s">
        <v>18</v>
      </c>
      <c r="L5160" t="s">
        <v>17</v>
      </c>
      <c r="M5160" t="s">
        <v>17</v>
      </c>
      <c r="N5160" t="str">
        <f>TEXT(employee_attendance_dataset[[#This Row],[Date]],"DDDD")</f>
        <v>Saturday</v>
      </c>
      <c r="O5160">
        <f>IF(employee_attendance_dataset[[#This Row],[Leave_Type]]="",0,1)</f>
        <v>0</v>
      </c>
    </row>
    <row r="5161" spans="1:15" x14ac:dyDescent="0.25">
      <c r="A5161" t="s">
        <v>146</v>
      </c>
      <c r="B5161" t="s">
        <v>147</v>
      </c>
      <c r="C5161" t="s">
        <v>47</v>
      </c>
      <c r="D5161" s="1">
        <v>45542</v>
      </c>
      <c r="E5161" t="s">
        <v>59</v>
      </c>
      <c r="F5161" s="2"/>
      <c r="G5161" s="2"/>
      <c r="H5161" t="s">
        <v>17</v>
      </c>
      <c r="I5161">
        <v>0</v>
      </c>
      <c r="J5161">
        <v>0</v>
      </c>
      <c r="K5161" t="s">
        <v>18</v>
      </c>
      <c r="L5161" t="s">
        <v>17</v>
      </c>
      <c r="M5161" t="s">
        <v>17</v>
      </c>
      <c r="N5161" t="str">
        <f>TEXT(employee_attendance_dataset[[#This Row],[Date]],"DDDD")</f>
        <v>Saturday</v>
      </c>
      <c r="O5161">
        <f>IF(employee_attendance_dataset[[#This Row],[Leave_Type]]="",0,1)</f>
        <v>0</v>
      </c>
    </row>
    <row r="5162" spans="1:15" x14ac:dyDescent="0.25">
      <c r="A5162" t="s">
        <v>148</v>
      </c>
      <c r="B5162" t="s">
        <v>149</v>
      </c>
      <c r="C5162" t="s">
        <v>24</v>
      </c>
      <c r="D5162" s="1">
        <v>45542</v>
      </c>
      <c r="E5162" t="s">
        <v>59</v>
      </c>
      <c r="F5162" s="2"/>
      <c r="G5162" s="2"/>
      <c r="H5162" t="s">
        <v>17</v>
      </c>
      <c r="I5162">
        <v>0</v>
      </c>
      <c r="J5162">
        <v>0</v>
      </c>
      <c r="K5162" t="s">
        <v>18</v>
      </c>
      <c r="L5162" t="s">
        <v>17</v>
      </c>
      <c r="M5162" t="s">
        <v>17</v>
      </c>
      <c r="N5162" t="str">
        <f>TEXT(employee_attendance_dataset[[#This Row],[Date]],"DDDD")</f>
        <v>Saturday</v>
      </c>
      <c r="O5162">
        <f>IF(employee_attendance_dataset[[#This Row],[Leave_Type]]="",0,1)</f>
        <v>0</v>
      </c>
    </row>
    <row r="5163" spans="1:15" x14ac:dyDescent="0.25">
      <c r="A5163" t="s">
        <v>150</v>
      </c>
      <c r="B5163" t="s">
        <v>151</v>
      </c>
      <c r="C5163" t="s">
        <v>50</v>
      </c>
      <c r="D5163" s="1">
        <v>45542</v>
      </c>
      <c r="E5163" t="s">
        <v>59</v>
      </c>
      <c r="F5163" s="2"/>
      <c r="G5163" s="2"/>
      <c r="H5163" t="s">
        <v>17</v>
      </c>
      <c r="I5163">
        <v>0</v>
      </c>
      <c r="J5163">
        <v>0</v>
      </c>
      <c r="K5163" t="s">
        <v>18</v>
      </c>
      <c r="L5163" t="s">
        <v>17</v>
      </c>
      <c r="M5163" t="s">
        <v>17</v>
      </c>
      <c r="N5163" t="str">
        <f>TEXT(employee_attendance_dataset[[#This Row],[Date]],"DDDD")</f>
        <v>Saturday</v>
      </c>
      <c r="O5163">
        <f>IF(employee_attendance_dataset[[#This Row],[Leave_Type]]="",0,1)</f>
        <v>0</v>
      </c>
    </row>
    <row r="5164" spans="1:15" x14ac:dyDescent="0.25">
      <c r="A5164" t="s">
        <v>152</v>
      </c>
      <c r="B5164" t="s">
        <v>153</v>
      </c>
      <c r="C5164" t="s">
        <v>27</v>
      </c>
      <c r="D5164" s="1">
        <v>45542</v>
      </c>
      <c r="E5164" t="s">
        <v>59</v>
      </c>
      <c r="F5164" s="2"/>
      <c r="G5164" s="2"/>
      <c r="H5164" t="s">
        <v>17</v>
      </c>
      <c r="I5164">
        <v>0</v>
      </c>
      <c r="J5164">
        <v>0</v>
      </c>
      <c r="K5164" t="s">
        <v>18</v>
      </c>
      <c r="L5164" t="s">
        <v>17</v>
      </c>
      <c r="M5164" t="s">
        <v>17</v>
      </c>
      <c r="N5164" t="str">
        <f>TEXT(employee_attendance_dataset[[#This Row],[Date]],"DDDD")</f>
        <v>Saturday</v>
      </c>
      <c r="O5164">
        <f>IF(employee_attendance_dataset[[#This Row],[Leave_Type]]="",0,1)</f>
        <v>0</v>
      </c>
    </row>
    <row r="5165" spans="1:15" x14ac:dyDescent="0.25">
      <c r="A5165" t="s">
        <v>154</v>
      </c>
      <c r="B5165" t="s">
        <v>155</v>
      </c>
      <c r="C5165" t="s">
        <v>15</v>
      </c>
      <c r="D5165" s="1">
        <v>45542</v>
      </c>
      <c r="E5165" t="s">
        <v>59</v>
      </c>
      <c r="F5165" s="2"/>
      <c r="G5165" s="2"/>
      <c r="H5165" t="s">
        <v>17</v>
      </c>
      <c r="I5165">
        <v>0</v>
      </c>
      <c r="J5165">
        <v>0</v>
      </c>
      <c r="K5165" t="s">
        <v>18</v>
      </c>
      <c r="L5165" t="s">
        <v>17</v>
      </c>
      <c r="M5165" t="s">
        <v>17</v>
      </c>
      <c r="N5165" t="str">
        <f>TEXT(employee_attendance_dataset[[#This Row],[Date]],"DDDD")</f>
        <v>Saturday</v>
      </c>
      <c r="O5165">
        <f>IF(employee_attendance_dataset[[#This Row],[Leave_Type]]="",0,1)</f>
        <v>0</v>
      </c>
    </row>
    <row r="5166" spans="1:15" x14ac:dyDescent="0.25">
      <c r="A5166" t="s">
        <v>156</v>
      </c>
      <c r="B5166" t="s">
        <v>157</v>
      </c>
      <c r="C5166" t="s">
        <v>47</v>
      </c>
      <c r="D5166" s="1">
        <v>45542</v>
      </c>
      <c r="E5166" t="s">
        <v>59</v>
      </c>
      <c r="F5166" s="2"/>
      <c r="G5166" s="2"/>
      <c r="H5166" t="s">
        <v>17</v>
      </c>
      <c r="I5166">
        <v>0</v>
      </c>
      <c r="J5166">
        <v>0</v>
      </c>
      <c r="K5166" t="s">
        <v>18</v>
      </c>
      <c r="L5166" t="s">
        <v>17</v>
      </c>
      <c r="M5166" t="s">
        <v>17</v>
      </c>
      <c r="N5166" t="str">
        <f>TEXT(employee_attendance_dataset[[#This Row],[Date]],"DDDD")</f>
        <v>Saturday</v>
      </c>
      <c r="O5166">
        <f>IF(employee_attendance_dataset[[#This Row],[Leave_Type]]="",0,1)</f>
        <v>0</v>
      </c>
    </row>
    <row r="5167" spans="1:15" x14ac:dyDescent="0.25">
      <c r="A5167" t="s">
        <v>158</v>
      </c>
      <c r="B5167" t="s">
        <v>159</v>
      </c>
      <c r="C5167" t="s">
        <v>36</v>
      </c>
      <c r="D5167" s="1">
        <v>45542</v>
      </c>
      <c r="E5167" t="s">
        <v>59</v>
      </c>
      <c r="F5167" s="2"/>
      <c r="G5167" s="2"/>
      <c r="H5167" t="s">
        <v>17</v>
      </c>
      <c r="I5167">
        <v>0</v>
      </c>
      <c r="J5167">
        <v>0</v>
      </c>
      <c r="K5167" t="s">
        <v>18</v>
      </c>
      <c r="L5167" t="s">
        <v>17</v>
      </c>
      <c r="M5167" t="s">
        <v>17</v>
      </c>
      <c r="N5167" t="str">
        <f>TEXT(employee_attendance_dataset[[#This Row],[Date]],"DDDD")</f>
        <v>Saturday</v>
      </c>
      <c r="O5167">
        <f>IF(employee_attendance_dataset[[#This Row],[Leave_Type]]="",0,1)</f>
        <v>0</v>
      </c>
    </row>
    <row r="5168" spans="1:15" x14ac:dyDescent="0.25">
      <c r="A5168" t="s">
        <v>160</v>
      </c>
      <c r="B5168" t="s">
        <v>161</v>
      </c>
      <c r="C5168" t="s">
        <v>36</v>
      </c>
      <c r="D5168" s="1">
        <v>45542</v>
      </c>
      <c r="E5168" t="s">
        <v>59</v>
      </c>
      <c r="F5168" s="2"/>
      <c r="G5168" s="2"/>
      <c r="H5168" t="s">
        <v>17</v>
      </c>
      <c r="I5168">
        <v>0</v>
      </c>
      <c r="J5168">
        <v>0</v>
      </c>
      <c r="K5168" t="s">
        <v>18</v>
      </c>
      <c r="L5168" t="s">
        <v>17</v>
      </c>
      <c r="M5168" t="s">
        <v>17</v>
      </c>
      <c r="N5168" t="str">
        <f>TEXT(employee_attendance_dataset[[#This Row],[Date]],"DDDD")</f>
        <v>Saturday</v>
      </c>
      <c r="O5168">
        <f>IF(employee_attendance_dataset[[#This Row],[Leave_Type]]="",0,1)</f>
        <v>0</v>
      </c>
    </row>
    <row r="5169" spans="1:15" x14ac:dyDescent="0.25">
      <c r="A5169" t="s">
        <v>162</v>
      </c>
      <c r="B5169" t="s">
        <v>163</v>
      </c>
      <c r="C5169" t="s">
        <v>50</v>
      </c>
      <c r="D5169" s="1">
        <v>45542</v>
      </c>
      <c r="E5169" t="s">
        <v>59</v>
      </c>
      <c r="F5169" s="2"/>
      <c r="G5169" s="2"/>
      <c r="H5169" t="s">
        <v>17</v>
      </c>
      <c r="I5169">
        <v>0</v>
      </c>
      <c r="J5169">
        <v>0</v>
      </c>
      <c r="K5169" t="s">
        <v>18</v>
      </c>
      <c r="L5169" t="s">
        <v>17</v>
      </c>
      <c r="M5169" t="s">
        <v>17</v>
      </c>
      <c r="N5169" t="str">
        <f>TEXT(employee_attendance_dataset[[#This Row],[Date]],"DDDD")</f>
        <v>Saturday</v>
      </c>
      <c r="O5169">
        <f>IF(employee_attendance_dataset[[#This Row],[Leave_Type]]="",0,1)</f>
        <v>0</v>
      </c>
    </row>
    <row r="5170" spans="1:15" x14ac:dyDescent="0.25">
      <c r="A5170" t="s">
        <v>164</v>
      </c>
      <c r="B5170" t="s">
        <v>165</v>
      </c>
      <c r="C5170" t="s">
        <v>47</v>
      </c>
      <c r="D5170" s="1">
        <v>45542</v>
      </c>
      <c r="E5170" t="s">
        <v>59</v>
      </c>
      <c r="F5170" s="2"/>
      <c r="G5170" s="2"/>
      <c r="H5170" t="s">
        <v>17</v>
      </c>
      <c r="I5170">
        <v>0</v>
      </c>
      <c r="J5170">
        <v>0</v>
      </c>
      <c r="K5170" t="s">
        <v>18</v>
      </c>
      <c r="L5170" t="s">
        <v>17</v>
      </c>
      <c r="M5170" t="s">
        <v>17</v>
      </c>
      <c r="N5170" t="str">
        <f>TEXT(employee_attendance_dataset[[#This Row],[Date]],"DDDD")</f>
        <v>Saturday</v>
      </c>
      <c r="O5170">
        <f>IF(employee_attendance_dataset[[#This Row],[Leave_Type]]="",0,1)</f>
        <v>0</v>
      </c>
    </row>
    <row r="5171" spans="1:15" x14ac:dyDescent="0.25">
      <c r="A5171" t="s">
        <v>166</v>
      </c>
      <c r="B5171" t="s">
        <v>167</v>
      </c>
      <c r="C5171" t="s">
        <v>27</v>
      </c>
      <c r="D5171" s="1">
        <v>45542</v>
      </c>
      <c r="E5171" t="s">
        <v>59</v>
      </c>
      <c r="F5171" s="2"/>
      <c r="G5171" s="2"/>
      <c r="H5171" t="s">
        <v>17</v>
      </c>
      <c r="I5171">
        <v>0</v>
      </c>
      <c r="J5171">
        <v>0</v>
      </c>
      <c r="K5171" t="s">
        <v>18</v>
      </c>
      <c r="L5171" t="s">
        <v>17</v>
      </c>
      <c r="M5171" t="s">
        <v>17</v>
      </c>
      <c r="N5171" t="str">
        <f>TEXT(employee_attendance_dataset[[#This Row],[Date]],"DDDD")</f>
        <v>Saturday</v>
      </c>
      <c r="O5171">
        <f>IF(employee_attendance_dataset[[#This Row],[Leave_Type]]="",0,1)</f>
        <v>0</v>
      </c>
    </row>
    <row r="5172" spans="1:15" x14ac:dyDescent="0.25">
      <c r="A5172" t="s">
        <v>168</v>
      </c>
      <c r="B5172" t="s">
        <v>169</v>
      </c>
      <c r="C5172" t="s">
        <v>24</v>
      </c>
      <c r="D5172" s="1">
        <v>45542</v>
      </c>
      <c r="E5172" t="s">
        <v>59</v>
      </c>
      <c r="F5172" s="2"/>
      <c r="G5172" s="2"/>
      <c r="H5172" t="s">
        <v>17</v>
      </c>
      <c r="I5172">
        <v>0</v>
      </c>
      <c r="J5172">
        <v>0</v>
      </c>
      <c r="K5172" t="s">
        <v>18</v>
      </c>
      <c r="L5172" t="s">
        <v>17</v>
      </c>
      <c r="M5172" t="s">
        <v>17</v>
      </c>
      <c r="N5172" t="str">
        <f>TEXT(employee_attendance_dataset[[#This Row],[Date]],"DDDD")</f>
        <v>Saturday</v>
      </c>
      <c r="O5172">
        <f>IF(employee_attendance_dataset[[#This Row],[Leave_Type]]="",0,1)</f>
        <v>0</v>
      </c>
    </row>
    <row r="5173" spans="1:15" x14ac:dyDescent="0.25">
      <c r="A5173" t="s">
        <v>170</v>
      </c>
      <c r="B5173" t="s">
        <v>171</v>
      </c>
      <c r="C5173" t="s">
        <v>21</v>
      </c>
      <c r="D5173" s="1">
        <v>45542</v>
      </c>
      <c r="E5173" t="s">
        <v>59</v>
      </c>
      <c r="F5173" s="2"/>
      <c r="G5173" s="2"/>
      <c r="H5173" t="s">
        <v>17</v>
      </c>
      <c r="I5173">
        <v>0</v>
      </c>
      <c r="J5173">
        <v>0</v>
      </c>
      <c r="K5173" t="s">
        <v>18</v>
      </c>
      <c r="L5173" t="s">
        <v>17</v>
      </c>
      <c r="M5173" t="s">
        <v>17</v>
      </c>
      <c r="N5173" t="str">
        <f>TEXT(employee_attendance_dataset[[#This Row],[Date]],"DDDD")</f>
        <v>Saturday</v>
      </c>
      <c r="O5173">
        <f>IF(employee_attendance_dataset[[#This Row],[Leave_Type]]="",0,1)</f>
        <v>0</v>
      </c>
    </row>
    <row r="5174" spans="1:15" x14ac:dyDescent="0.25">
      <c r="A5174" t="s">
        <v>173</v>
      </c>
      <c r="B5174" t="s">
        <v>174</v>
      </c>
      <c r="C5174" t="s">
        <v>47</v>
      </c>
      <c r="D5174" s="1">
        <v>45542</v>
      </c>
      <c r="E5174" t="s">
        <v>59</v>
      </c>
      <c r="F5174" s="2"/>
      <c r="G5174" s="2"/>
      <c r="H5174" t="s">
        <v>17</v>
      </c>
      <c r="I5174">
        <v>0</v>
      </c>
      <c r="J5174">
        <v>0</v>
      </c>
      <c r="K5174" t="s">
        <v>18</v>
      </c>
      <c r="L5174" t="s">
        <v>17</v>
      </c>
      <c r="M5174" t="s">
        <v>17</v>
      </c>
      <c r="N5174" t="str">
        <f>TEXT(employee_attendance_dataset[[#This Row],[Date]],"DDDD")</f>
        <v>Saturday</v>
      </c>
      <c r="O5174">
        <f>IF(employee_attendance_dataset[[#This Row],[Leave_Type]]="",0,1)</f>
        <v>0</v>
      </c>
    </row>
    <row r="5175" spans="1:15" x14ac:dyDescent="0.25">
      <c r="A5175" t="s">
        <v>175</v>
      </c>
      <c r="B5175" t="s">
        <v>176</v>
      </c>
      <c r="C5175" t="s">
        <v>21</v>
      </c>
      <c r="D5175" s="1">
        <v>45542</v>
      </c>
      <c r="E5175" t="s">
        <v>59</v>
      </c>
      <c r="F5175" s="2"/>
      <c r="G5175" s="2"/>
      <c r="H5175" t="s">
        <v>17</v>
      </c>
      <c r="I5175">
        <v>0</v>
      </c>
      <c r="J5175">
        <v>0</v>
      </c>
      <c r="K5175" t="s">
        <v>18</v>
      </c>
      <c r="L5175" t="s">
        <v>17</v>
      </c>
      <c r="M5175" t="s">
        <v>17</v>
      </c>
      <c r="N5175" t="str">
        <f>TEXT(employee_attendance_dataset[[#This Row],[Date]],"DDDD")</f>
        <v>Saturday</v>
      </c>
      <c r="O5175">
        <f>IF(employee_attendance_dataset[[#This Row],[Leave_Type]]="",0,1)</f>
        <v>0</v>
      </c>
    </row>
    <row r="5176" spans="1:15" x14ac:dyDescent="0.25">
      <c r="A5176" t="s">
        <v>177</v>
      </c>
      <c r="B5176" t="s">
        <v>178</v>
      </c>
      <c r="C5176" t="s">
        <v>24</v>
      </c>
      <c r="D5176" s="1">
        <v>45542</v>
      </c>
      <c r="E5176" t="s">
        <v>59</v>
      </c>
      <c r="F5176" s="2"/>
      <c r="G5176" s="2"/>
      <c r="H5176" t="s">
        <v>17</v>
      </c>
      <c r="I5176">
        <v>0</v>
      </c>
      <c r="J5176">
        <v>0</v>
      </c>
      <c r="K5176" t="s">
        <v>18</v>
      </c>
      <c r="L5176" t="s">
        <v>17</v>
      </c>
      <c r="M5176" t="s">
        <v>17</v>
      </c>
      <c r="N5176" t="str">
        <f>TEXT(employee_attendance_dataset[[#This Row],[Date]],"DDDD")</f>
        <v>Saturday</v>
      </c>
      <c r="O5176">
        <f>IF(employee_attendance_dataset[[#This Row],[Leave_Type]]="",0,1)</f>
        <v>0</v>
      </c>
    </row>
    <row r="5177" spans="1:15" x14ac:dyDescent="0.25">
      <c r="A5177" t="s">
        <v>13</v>
      </c>
      <c r="B5177" t="s">
        <v>14</v>
      </c>
      <c r="C5177" t="s">
        <v>15</v>
      </c>
      <c r="D5177" s="1">
        <v>45543</v>
      </c>
      <c r="E5177" t="s">
        <v>59</v>
      </c>
      <c r="F5177" s="2"/>
      <c r="G5177" s="2"/>
      <c r="H5177" t="s">
        <v>17</v>
      </c>
      <c r="I5177">
        <v>0</v>
      </c>
      <c r="J5177">
        <v>0</v>
      </c>
      <c r="K5177" t="s">
        <v>18</v>
      </c>
      <c r="L5177" t="s">
        <v>17</v>
      </c>
      <c r="M5177" t="s">
        <v>17</v>
      </c>
      <c r="N5177" t="str">
        <f>TEXT(employee_attendance_dataset[[#This Row],[Date]],"DDDD")</f>
        <v>Sunday</v>
      </c>
      <c r="O5177">
        <f>IF(employee_attendance_dataset[[#This Row],[Leave_Type]]="",0,1)</f>
        <v>0</v>
      </c>
    </row>
    <row r="5178" spans="1:15" x14ac:dyDescent="0.25">
      <c r="A5178" t="s">
        <v>19</v>
      </c>
      <c r="B5178" t="s">
        <v>20</v>
      </c>
      <c r="C5178" t="s">
        <v>21</v>
      </c>
      <c r="D5178" s="1">
        <v>45543</v>
      </c>
      <c r="E5178" t="s">
        <v>59</v>
      </c>
      <c r="F5178" s="2"/>
      <c r="G5178" s="2"/>
      <c r="H5178" t="s">
        <v>17</v>
      </c>
      <c r="I5178">
        <v>0</v>
      </c>
      <c r="J5178">
        <v>0</v>
      </c>
      <c r="K5178" t="s">
        <v>18</v>
      </c>
      <c r="L5178" t="s">
        <v>17</v>
      </c>
      <c r="M5178" t="s">
        <v>17</v>
      </c>
      <c r="N5178" t="str">
        <f>TEXT(employee_attendance_dataset[[#This Row],[Date]],"DDDD")</f>
        <v>Sunday</v>
      </c>
      <c r="O5178">
        <f>IF(employee_attendance_dataset[[#This Row],[Leave_Type]]="",0,1)</f>
        <v>0</v>
      </c>
    </row>
    <row r="5179" spans="1:15" x14ac:dyDescent="0.25">
      <c r="A5179" t="s">
        <v>22</v>
      </c>
      <c r="B5179" t="s">
        <v>23</v>
      </c>
      <c r="C5179" t="s">
        <v>24</v>
      </c>
      <c r="D5179" s="1">
        <v>45543</v>
      </c>
      <c r="E5179" t="s">
        <v>59</v>
      </c>
      <c r="F5179" s="2"/>
      <c r="G5179" s="2"/>
      <c r="H5179" t="s">
        <v>17</v>
      </c>
      <c r="I5179">
        <v>0</v>
      </c>
      <c r="J5179">
        <v>0</v>
      </c>
      <c r="K5179" t="s">
        <v>18</v>
      </c>
      <c r="L5179" t="s">
        <v>17</v>
      </c>
      <c r="M5179" t="s">
        <v>17</v>
      </c>
      <c r="N5179" t="str">
        <f>TEXT(employee_attendance_dataset[[#This Row],[Date]],"DDDD")</f>
        <v>Sunday</v>
      </c>
      <c r="O5179">
        <f>IF(employee_attendance_dataset[[#This Row],[Leave_Type]]="",0,1)</f>
        <v>0</v>
      </c>
    </row>
    <row r="5180" spans="1:15" x14ac:dyDescent="0.25">
      <c r="A5180" t="s">
        <v>25</v>
      </c>
      <c r="B5180" t="s">
        <v>26</v>
      </c>
      <c r="C5180" t="s">
        <v>27</v>
      </c>
      <c r="D5180" s="1">
        <v>45543</v>
      </c>
      <c r="E5180" t="s">
        <v>16</v>
      </c>
      <c r="F5180" s="2">
        <v>0.3659722222222222</v>
      </c>
      <c r="G5180" s="2">
        <v>0.57777777777777772</v>
      </c>
      <c r="H5180" t="s">
        <v>17</v>
      </c>
      <c r="I5180">
        <v>5.08</v>
      </c>
      <c r="J5180">
        <v>0</v>
      </c>
      <c r="K5180" t="s">
        <v>18</v>
      </c>
      <c r="L5180" t="s">
        <v>17</v>
      </c>
      <c r="M5180" t="s">
        <v>17</v>
      </c>
      <c r="N5180" t="str">
        <f>TEXT(employee_attendance_dataset[[#This Row],[Date]],"DDDD")</f>
        <v>Sunday</v>
      </c>
      <c r="O5180">
        <f>IF(employee_attendance_dataset[[#This Row],[Leave_Type]]="",0,1)</f>
        <v>0</v>
      </c>
    </row>
    <row r="5181" spans="1:15" x14ac:dyDescent="0.25">
      <c r="A5181" t="s">
        <v>29</v>
      </c>
      <c r="B5181" t="s">
        <v>30</v>
      </c>
      <c r="C5181" t="s">
        <v>27</v>
      </c>
      <c r="D5181" s="1">
        <v>45543</v>
      </c>
      <c r="E5181" t="s">
        <v>59</v>
      </c>
      <c r="F5181" s="2"/>
      <c r="G5181" s="2"/>
      <c r="H5181" t="s">
        <v>17</v>
      </c>
      <c r="I5181">
        <v>0</v>
      </c>
      <c r="J5181">
        <v>0</v>
      </c>
      <c r="K5181" t="s">
        <v>18</v>
      </c>
      <c r="L5181" t="s">
        <v>17</v>
      </c>
      <c r="M5181" t="s">
        <v>17</v>
      </c>
      <c r="N5181" t="str">
        <f>TEXT(employee_attendance_dataset[[#This Row],[Date]],"DDDD")</f>
        <v>Sunday</v>
      </c>
      <c r="O5181">
        <f>IF(employee_attendance_dataset[[#This Row],[Leave_Type]]="",0,1)</f>
        <v>0</v>
      </c>
    </row>
    <row r="5182" spans="1:15" x14ac:dyDescent="0.25">
      <c r="A5182" t="s">
        <v>31</v>
      </c>
      <c r="B5182" t="s">
        <v>32</v>
      </c>
      <c r="C5182" t="s">
        <v>33</v>
      </c>
      <c r="D5182" s="1">
        <v>45543</v>
      </c>
      <c r="E5182" t="s">
        <v>59</v>
      </c>
      <c r="F5182" s="2"/>
      <c r="G5182" s="2"/>
      <c r="H5182" t="s">
        <v>17</v>
      </c>
      <c r="I5182">
        <v>0</v>
      </c>
      <c r="J5182">
        <v>0</v>
      </c>
      <c r="K5182" t="s">
        <v>18</v>
      </c>
      <c r="L5182" t="s">
        <v>17</v>
      </c>
      <c r="M5182" t="s">
        <v>17</v>
      </c>
      <c r="N5182" t="str">
        <f>TEXT(employee_attendance_dataset[[#This Row],[Date]],"DDDD")</f>
        <v>Sunday</v>
      </c>
      <c r="O5182">
        <f>IF(employee_attendance_dataset[[#This Row],[Leave_Type]]="",0,1)</f>
        <v>0</v>
      </c>
    </row>
    <row r="5183" spans="1:15" x14ac:dyDescent="0.25">
      <c r="A5183" t="s">
        <v>34</v>
      </c>
      <c r="B5183" t="s">
        <v>35</v>
      </c>
      <c r="C5183" t="s">
        <v>36</v>
      </c>
      <c r="D5183" s="1">
        <v>45543</v>
      </c>
      <c r="E5183" t="s">
        <v>59</v>
      </c>
      <c r="F5183" s="2"/>
      <c r="G5183" s="2"/>
      <c r="H5183" t="s">
        <v>17</v>
      </c>
      <c r="I5183">
        <v>0</v>
      </c>
      <c r="J5183">
        <v>0</v>
      </c>
      <c r="K5183" t="s">
        <v>18</v>
      </c>
      <c r="L5183" t="s">
        <v>17</v>
      </c>
      <c r="M5183" t="s">
        <v>17</v>
      </c>
      <c r="N5183" t="str">
        <f>TEXT(employee_attendance_dataset[[#This Row],[Date]],"DDDD")</f>
        <v>Sunday</v>
      </c>
      <c r="O5183">
        <f>IF(employee_attendance_dataset[[#This Row],[Leave_Type]]="",0,1)</f>
        <v>0</v>
      </c>
    </row>
    <row r="5184" spans="1:15" x14ac:dyDescent="0.25">
      <c r="A5184" t="s">
        <v>37</v>
      </c>
      <c r="B5184" t="s">
        <v>38</v>
      </c>
      <c r="C5184" t="s">
        <v>36</v>
      </c>
      <c r="D5184" s="1">
        <v>45543</v>
      </c>
      <c r="E5184" t="s">
        <v>59</v>
      </c>
      <c r="F5184" s="2"/>
      <c r="G5184" s="2"/>
      <c r="H5184" t="s">
        <v>17</v>
      </c>
      <c r="I5184">
        <v>0</v>
      </c>
      <c r="J5184">
        <v>0</v>
      </c>
      <c r="K5184" t="s">
        <v>18</v>
      </c>
      <c r="L5184" t="s">
        <v>17</v>
      </c>
      <c r="M5184" t="s">
        <v>17</v>
      </c>
      <c r="N5184" t="str">
        <f>TEXT(employee_attendance_dataset[[#This Row],[Date]],"DDDD")</f>
        <v>Sunday</v>
      </c>
      <c r="O5184">
        <f>IF(employee_attendance_dataset[[#This Row],[Leave_Type]]="",0,1)</f>
        <v>0</v>
      </c>
    </row>
    <row r="5185" spans="1:15" x14ac:dyDescent="0.25">
      <c r="A5185" t="s">
        <v>39</v>
      </c>
      <c r="B5185" t="s">
        <v>40</v>
      </c>
      <c r="C5185" t="s">
        <v>33</v>
      </c>
      <c r="D5185" s="1">
        <v>45543</v>
      </c>
      <c r="E5185" t="s">
        <v>59</v>
      </c>
      <c r="F5185" s="2"/>
      <c r="G5185" s="2"/>
      <c r="H5185" t="s">
        <v>17</v>
      </c>
      <c r="I5185">
        <v>0</v>
      </c>
      <c r="J5185">
        <v>0</v>
      </c>
      <c r="K5185" t="s">
        <v>18</v>
      </c>
      <c r="L5185" t="s">
        <v>17</v>
      </c>
      <c r="M5185" t="s">
        <v>17</v>
      </c>
      <c r="N5185" t="str">
        <f>TEXT(employee_attendance_dataset[[#This Row],[Date]],"DDDD")</f>
        <v>Sunday</v>
      </c>
      <c r="O5185">
        <f>IF(employee_attendance_dataset[[#This Row],[Leave_Type]]="",0,1)</f>
        <v>0</v>
      </c>
    </row>
    <row r="5186" spans="1:15" x14ac:dyDescent="0.25">
      <c r="A5186" t="s">
        <v>41</v>
      </c>
      <c r="B5186" t="s">
        <v>42</v>
      </c>
      <c r="C5186" t="s">
        <v>33</v>
      </c>
      <c r="D5186" s="1">
        <v>45543</v>
      </c>
      <c r="E5186" t="s">
        <v>59</v>
      </c>
      <c r="F5186" s="2"/>
      <c r="G5186" s="2"/>
      <c r="H5186" t="s">
        <v>17</v>
      </c>
      <c r="I5186">
        <v>0</v>
      </c>
      <c r="J5186">
        <v>0</v>
      </c>
      <c r="K5186" t="s">
        <v>18</v>
      </c>
      <c r="L5186" t="s">
        <v>17</v>
      </c>
      <c r="M5186" t="s">
        <v>17</v>
      </c>
      <c r="N5186" t="str">
        <f>TEXT(employee_attendance_dataset[[#This Row],[Date]],"DDDD")</f>
        <v>Sunday</v>
      </c>
      <c r="O5186">
        <f>IF(employee_attendance_dataset[[#This Row],[Leave_Type]]="",0,1)</f>
        <v>0</v>
      </c>
    </row>
    <row r="5187" spans="1:15" x14ac:dyDescent="0.25">
      <c r="A5187" t="s">
        <v>43</v>
      </c>
      <c r="B5187" t="s">
        <v>44</v>
      </c>
      <c r="C5187" t="s">
        <v>15</v>
      </c>
      <c r="D5187" s="1">
        <v>45543</v>
      </c>
      <c r="E5187" t="s">
        <v>59</v>
      </c>
      <c r="F5187" s="2"/>
      <c r="G5187" s="2"/>
      <c r="H5187" t="s">
        <v>17</v>
      </c>
      <c r="I5187">
        <v>0</v>
      </c>
      <c r="J5187">
        <v>0</v>
      </c>
      <c r="K5187" t="s">
        <v>18</v>
      </c>
      <c r="L5187" t="s">
        <v>17</v>
      </c>
      <c r="M5187" t="s">
        <v>17</v>
      </c>
      <c r="N5187" t="str">
        <f>TEXT(employee_attendance_dataset[[#This Row],[Date]],"DDDD")</f>
        <v>Sunday</v>
      </c>
      <c r="O5187">
        <f>IF(employee_attendance_dataset[[#This Row],[Leave_Type]]="",0,1)</f>
        <v>0</v>
      </c>
    </row>
    <row r="5188" spans="1:15" x14ac:dyDescent="0.25">
      <c r="A5188" t="s">
        <v>45</v>
      </c>
      <c r="B5188" t="s">
        <v>46</v>
      </c>
      <c r="C5188" t="s">
        <v>47</v>
      </c>
      <c r="D5188" s="1">
        <v>45543</v>
      </c>
      <c r="E5188" t="s">
        <v>59</v>
      </c>
      <c r="F5188" s="2"/>
      <c r="G5188" s="2"/>
      <c r="H5188" t="s">
        <v>17</v>
      </c>
      <c r="I5188">
        <v>0</v>
      </c>
      <c r="J5188">
        <v>0</v>
      </c>
      <c r="K5188" t="s">
        <v>18</v>
      </c>
      <c r="L5188" t="s">
        <v>17</v>
      </c>
      <c r="M5188" t="s">
        <v>17</v>
      </c>
      <c r="N5188" t="str">
        <f>TEXT(employee_attendance_dataset[[#This Row],[Date]],"DDDD")</f>
        <v>Sunday</v>
      </c>
      <c r="O5188">
        <f>IF(employee_attendance_dataset[[#This Row],[Leave_Type]]="",0,1)</f>
        <v>0</v>
      </c>
    </row>
    <row r="5189" spans="1:15" x14ac:dyDescent="0.25">
      <c r="A5189" t="s">
        <v>48</v>
      </c>
      <c r="B5189" t="s">
        <v>49</v>
      </c>
      <c r="C5189" t="s">
        <v>50</v>
      </c>
      <c r="D5189" s="1">
        <v>45543</v>
      </c>
      <c r="E5189" t="s">
        <v>59</v>
      </c>
      <c r="F5189" s="2"/>
      <c r="G5189" s="2"/>
      <c r="H5189" t="s">
        <v>17</v>
      </c>
      <c r="I5189">
        <v>0</v>
      </c>
      <c r="J5189">
        <v>0</v>
      </c>
      <c r="K5189" t="s">
        <v>18</v>
      </c>
      <c r="L5189" t="s">
        <v>17</v>
      </c>
      <c r="M5189" t="s">
        <v>17</v>
      </c>
      <c r="N5189" t="str">
        <f>TEXT(employee_attendance_dataset[[#This Row],[Date]],"DDDD")</f>
        <v>Sunday</v>
      </c>
      <c r="O5189">
        <f>IF(employee_attendance_dataset[[#This Row],[Leave_Type]]="",0,1)</f>
        <v>0</v>
      </c>
    </row>
    <row r="5190" spans="1:15" x14ac:dyDescent="0.25">
      <c r="A5190" t="s">
        <v>51</v>
      </c>
      <c r="B5190" t="s">
        <v>52</v>
      </c>
      <c r="C5190" t="s">
        <v>24</v>
      </c>
      <c r="D5190" s="1">
        <v>45543</v>
      </c>
      <c r="E5190" t="s">
        <v>59</v>
      </c>
      <c r="F5190" s="2"/>
      <c r="G5190" s="2"/>
      <c r="H5190" t="s">
        <v>17</v>
      </c>
      <c r="I5190">
        <v>0</v>
      </c>
      <c r="J5190">
        <v>0</v>
      </c>
      <c r="K5190" t="s">
        <v>18</v>
      </c>
      <c r="L5190" t="s">
        <v>17</v>
      </c>
      <c r="M5190" t="s">
        <v>17</v>
      </c>
      <c r="N5190" t="str">
        <f>TEXT(employee_attendance_dataset[[#This Row],[Date]],"DDDD")</f>
        <v>Sunday</v>
      </c>
      <c r="O5190">
        <f>IF(employee_attendance_dataset[[#This Row],[Leave_Type]]="",0,1)</f>
        <v>0</v>
      </c>
    </row>
    <row r="5191" spans="1:15" x14ac:dyDescent="0.25">
      <c r="A5191" t="s">
        <v>53</v>
      </c>
      <c r="B5191" t="s">
        <v>54</v>
      </c>
      <c r="C5191" t="s">
        <v>36</v>
      </c>
      <c r="D5191" s="1">
        <v>45543</v>
      </c>
      <c r="E5191" t="s">
        <v>59</v>
      </c>
      <c r="F5191" s="2"/>
      <c r="G5191" s="2"/>
      <c r="H5191" t="s">
        <v>17</v>
      </c>
      <c r="I5191">
        <v>0</v>
      </c>
      <c r="J5191">
        <v>0</v>
      </c>
      <c r="K5191" t="s">
        <v>18</v>
      </c>
      <c r="L5191" t="s">
        <v>17</v>
      </c>
      <c r="M5191" t="s">
        <v>17</v>
      </c>
      <c r="N5191" t="str">
        <f>TEXT(employee_attendance_dataset[[#This Row],[Date]],"DDDD")</f>
        <v>Sunday</v>
      </c>
      <c r="O5191">
        <f>IF(employee_attendance_dataset[[#This Row],[Leave_Type]]="",0,1)</f>
        <v>0</v>
      </c>
    </row>
    <row r="5192" spans="1:15" x14ac:dyDescent="0.25">
      <c r="A5192" t="s">
        <v>55</v>
      </c>
      <c r="B5192" t="s">
        <v>56</v>
      </c>
      <c r="C5192" t="s">
        <v>50</v>
      </c>
      <c r="D5192" s="1">
        <v>45543</v>
      </c>
      <c r="E5192" t="s">
        <v>59</v>
      </c>
      <c r="F5192" s="2"/>
      <c r="G5192" s="2"/>
      <c r="H5192" t="s">
        <v>17</v>
      </c>
      <c r="I5192">
        <v>0</v>
      </c>
      <c r="J5192">
        <v>0</v>
      </c>
      <c r="K5192" t="s">
        <v>18</v>
      </c>
      <c r="L5192" t="s">
        <v>17</v>
      </c>
      <c r="M5192" t="s">
        <v>17</v>
      </c>
      <c r="N5192" t="str">
        <f>TEXT(employee_attendance_dataset[[#This Row],[Date]],"DDDD")</f>
        <v>Sunday</v>
      </c>
      <c r="O5192">
        <f>IF(employee_attendance_dataset[[#This Row],[Leave_Type]]="",0,1)</f>
        <v>0</v>
      </c>
    </row>
    <row r="5193" spans="1:15" x14ac:dyDescent="0.25">
      <c r="A5193" t="s">
        <v>57</v>
      </c>
      <c r="B5193" t="s">
        <v>58</v>
      </c>
      <c r="C5193" t="s">
        <v>24</v>
      </c>
      <c r="D5193" s="1">
        <v>45543</v>
      </c>
      <c r="E5193" t="s">
        <v>59</v>
      </c>
      <c r="F5193" s="2"/>
      <c r="G5193" s="2"/>
      <c r="H5193" t="s">
        <v>17</v>
      </c>
      <c r="I5193">
        <v>0</v>
      </c>
      <c r="J5193">
        <v>0</v>
      </c>
      <c r="K5193" t="s">
        <v>18</v>
      </c>
      <c r="L5193" t="s">
        <v>17</v>
      </c>
      <c r="M5193" t="s">
        <v>17</v>
      </c>
      <c r="N5193" t="str">
        <f>TEXT(employee_attendance_dataset[[#This Row],[Date]],"DDDD")</f>
        <v>Sunday</v>
      </c>
      <c r="O5193">
        <f>IF(employee_attendance_dataset[[#This Row],[Leave_Type]]="",0,1)</f>
        <v>0</v>
      </c>
    </row>
    <row r="5194" spans="1:15" x14ac:dyDescent="0.25">
      <c r="A5194" t="s">
        <v>60</v>
      </c>
      <c r="B5194" t="s">
        <v>61</v>
      </c>
      <c r="C5194" t="s">
        <v>36</v>
      </c>
      <c r="D5194" s="1">
        <v>45543</v>
      </c>
      <c r="E5194" t="s">
        <v>59</v>
      </c>
      <c r="F5194" s="2"/>
      <c r="G5194" s="2"/>
      <c r="H5194" t="s">
        <v>17</v>
      </c>
      <c r="I5194">
        <v>0</v>
      </c>
      <c r="J5194">
        <v>0</v>
      </c>
      <c r="K5194" t="s">
        <v>18</v>
      </c>
      <c r="L5194" t="s">
        <v>17</v>
      </c>
      <c r="M5194" t="s">
        <v>17</v>
      </c>
      <c r="N5194" t="str">
        <f>TEXT(employee_attendance_dataset[[#This Row],[Date]],"DDDD")</f>
        <v>Sunday</v>
      </c>
      <c r="O5194">
        <f>IF(employee_attendance_dataset[[#This Row],[Leave_Type]]="",0,1)</f>
        <v>0</v>
      </c>
    </row>
    <row r="5195" spans="1:15" x14ac:dyDescent="0.25">
      <c r="A5195" t="s">
        <v>62</v>
      </c>
      <c r="B5195" t="s">
        <v>63</v>
      </c>
      <c r="C5195" t="s">
        <v>21</v>
      </c>
      <c r="D5195" s="1">
        <v>45543</v>
      </c>
      <c r="E5195" t="s">
        <v>59</v>
      </c>
      <c r="F5195" s="2"/>
      <c r="G5195" s="2"/>
      <c r="H5195" t="s">
        <v>17</v>
      </c>
      <c r="I5195">
        <v>0</v>
      </c>
      <c r="J5195">
        <v>0</v>
      </c>
      <c r="K5195" t="s">
        <v>18</v>
      </c>
      <c r="L5195" t="s">
        <v>17</v>
      </c>
      <c r="M5195" t="s">
        <v>17</v>
      </c>
      <c r="N5195" t="str">
        <f>TEXT(employee_attendance_dataset[[#This Row],[Date]],"DDDD")</f>
        <v>Sunday</v>
      </c>
      <c r="O5195">
        <f>IF(employee_attendance_dataset[[#This Row],[Leave_Type]]="",0,1)</f>
        <v>0</v>
      </c>
    </row>
    <row r="5196" spans="1:15" x14ac:dyDescent="0.25">
      <c r="A5196" t="s">
        <v>64</v>
      </c>
      <c r="B5196" t="s">
        <v>65</v>
      </c>
      <c r="C5196" t="s">
        <v>15</v>
      </c>
      <c r="D5196" s="1">
        <v>45543</v>
      </c>
      <c r="E5196" t="s">
        <v>59</v>
      </c>
      <c r="F5196" s="2"/>
      <c r="G5196" s="2"/>
      <c r="H5196" t="s">
        <v>17</v>
      </c>
      <c r="I5196">
        <v>0</v>
      </c>
      <c r="J5196">
        <v>0</v>
      </c>
      <c r="K5196" t="s">
        <v>18</v>
      </c>
      <c r="L5196" t="s">
        <v>17</v>
      </c>
      <c r="M5196" t="s">
        <v>17</v>
      </c>
      <c r="N5196" t="str">
        <f>TEXT(employee_attendance_dataset[[#This Row],[Date]],"DDDD")</f>
        <v>Sunday</v>
      </c>
      <c r="O5196">
        <f>IF(employee_attendance_dataset[[#This Row],[Leave_Type]]="",0,1)</f>
        <v>0</v>
      </c>
    </row>
    <row r="5197" spans="1:15" x14ac:dyDescent="0.25">
      <c r="A5197" t="s">
        <v>66</v>
      </c>
      <c r="B5197" t="s">
        <v>67</v>
      </c>
      <c r="C5197" t="s">
        <v>36</v>
      </c>
      <c r="D5197" s="1">
        <v>45543</v>
      </c>
      <c r="E5197" t="s">
        <v>59</v>
      </c>
      <c r="F5197" s="2"/>
      <c r="G5197" s="2"/>
      <c r="H5197" t="s">
        <v>17</v>
      </c>
      <c r="I5197">
        <v>0</v>
      </c>
      <c r="J5197">
        <v>0</v>
      </c>
      <c r="K5197" t="s">
        <v>18</v>
      </c>
      <c r="L5197" t="s">
        <v>17</v>
      </c>
      <c r="M5197" t="s">
        <v>17</v>
      </c>
      <c r="N5197" t="str">
        <f>TEXT(employee_attendance_dataset[[#This Row],[Date]],"DDDD")</f>
        <v>Sunday</v>
      </c>
      <c r="O5197">
        <f>IF(employee_attendance_dataset[[#This Row],[Leave_Type]]="",0,1)</f>
        <v>0</v>
      </c>
    </row>
    <row r="5198" spans="1:15" x14ac:dyDescent="0.25">
      <c r="A5198" t="s">
        <v>68</v>
      </c>
      <c r="B5198" t="s">
        <v>69</v>
      </c>
      <c r="C5198" t="s">
        <v>27</v>
      </c>
      <c r="D5198" s="1">
        <v>45543</v>
      </c>
      <c r="E5198" t="s">
        <v>59</v>
      </c>
      <c r="F5198" s="2"/>
      <c r="G5198" s="2"/>
      <c r="H5198" t="s">
        <v>17</v>
      </c>
      <c r="I5198">
        <v>0</v>
      </c>
      <c r="J5198">
        <v>0</v>
      </c>
      <c r="K5198" t="s">
        <v>18</v>
      </c>
      <c r="L5198" t="s">
        <v>17</v>
      </c>
      <c r="M5198" t="s">
        <v>17</v>
      </c>
      <c r="N5198" t="str">
        <f>TEXT(employee_attendance_dataset[[#This Row],[Date]],"DDDD")</f>
        <v>Sunday</v>
      </c>
      <c r="O5198">
        <f>IF(employee_attendance_dataset[[#This Row],[Leave_Type]]="",0,1)</f>
        <v>0</v>
      </c>
    </row>
    <row r="5199" spans="1:15" x14ac:dyDescent="0.25">
      <c r="A5199" t="s">
        <v>70</v>
      </c>
      <c r="B5199" t="s">
        <v>71</v>
      </c>
      <c r="C5199" t="s">
        <v>33</v>
      </c>
      <c r="D5199" s="1">
        <v>45543</v>
      </c>
      <c r="E5199" t="s">
        <v>59</v>
      </c>
      <c r="F5199" s="2"/>
      <c r="G5199" s="2"/>
      <c r="H5199" t="s">
        <v>17</v>
      </c>
      <c r="I5199">
        <v>0</v>
      </c>
      <c r="J5199">
        <v>0</v>
      </c>
      <c r="K5199" t="s">
        <v>18</v>
      </c>
      <c r="L5199" t="s">
        <v>17</v>
      </c>
      <c r="M5199" t="s">
        <v>17</v>
      </c>
      <c r="N5199" t="str">
        <f>TEXT(employee_attendance_dataset[[#This Row],[Date]],"DDDD")</f>
        <v>Sunday</v>
      </c>
      <c r="O5199">
        <f>IF(employee_attendance_dataset[[#This Row],[Leave_Type]]="",0,1)</f>
        <v>0</v>
      </c>
    </row>
    <row r="5200" spans="1:15" x14ac:dyDescent="0.25">
      <c r="A5200" t="s">
        <v>72</v>
      </c>
      <c r="B5200" t="s">
        <v>73</v>
      </c>
      <c r="C5200" t="s">
        <v>21</v>
      </c>
      <c r="D5200" s="1">
        <v>45543</v>
      </c>
      <c r="E5200" t="s">
        <v>16</v>
      </c>
      <c r="F5200" s="2">
        <v>0.38541666666666669</v>
      </c>
      <c r="G5200" s="2">
        <v>0.58194444444444449</v>
      </c>
      <c r="H5200" t="s">
        <v>17</v>
      </c>
      <c r="I5200">
        <v>4.72</v>
      </c>
      <c r="J5200">
        <v>0</v>
      </c>
      <c r="K5200" t="s">
        <v>18</v>
      </c>
      <c r="L5200" t="s">
        <v>17</v>
      </c>
      <c r="M5200" t="s">
        <v>17</v>
      </c>
      <c r="N5200" t="str">
        <f>TEXT(employee_attendance_dataset[[#This Row],[Date]],"DDDD")</f>
        <v>Sunday</v>
      </c>
      <c r="O5200">
        <f>IF(employee_attendance_dataset[[#This Row],[Leave_Type]]="",0,1)</f>
        <v>0</v>
      </c>
    </row>
    <row r="5201" spans="1:15" x14ac:dyDescent="0.25">
      <c r="A5201" t="s">
        <v>74</v>
      </c>
      <c r="B5201" t="s">
        <v>75</v>
      </c>
      <c r="C5201" t="s">
        <v>47</v>
      </c>
      <c r="D5201" s="1">
        <v>45543</v>
      </c>
      <c r="E5201" t="s">
        <v>59</v>
      </c>
      <c r="F5201" s="2"/>
      <c r="G5201" s="2"/>
      <c r="H5201" t="s">
        <v>17</v>
      </c>
      <c r="I5201">
        <v>0</v>
      </c>
      <c r="J5201">
        <v>0</v>
      </c>
      <c r="K5201" t="s">
        <v>18</v>
      </c>
      <c r="L5201" t="s">
        <v>17</v>
      </c>
      <c r="M5201" t="s">
        <v>17</v>
      </c>
      <c r="N5201" t="str">
        <f>TEXT(employee_attendance_dataset[[#This Row],[Date]],"DDDD")</f>
        <v>Sunday</v>
      </c>
      <c r="O5201">
        <f>IF(employee_attendance_dataset[[#This Row],[Leave_Type]]="",0,1)</f>
        <v>0</v>
      </c>
    </row>
    <row r="5202" spans="1:15" x14ac:dyDescent="0.25">
      <c r="A5202" t="s">
        <v>76</v>
      </c>
      <c r="B5202" t="s">
        <v>77</v>
      </c>
      <c r="C5202" t="s">
        <v>36</v>
      </c>
      <c r="D5202" s="1">
        <v>45543</v>
      </c>
      <c r="E5202" t="s">
        <v>59</v>
      </c>
      <c r="F5202" s="2"/>
      <c r="G5202" s="2"/>
      <c r="H5202" t="s">
        <v>17</v>
      </c>
      <c r="I5202">
        <v>0</v>
      </c>
      <c r="J5202">
        <v>0</v>
      </c>
      <c r="K5202" t="s">
        <v>18</v>
      </c>
      <c r="L5202" t="s">
        <v>17</v>
      </c>
      <c r="M5202" t="s">
        <v>17</v>
      </c>
      <c r="N5202" t="str">
        <f>TEXT(employee_attendance_dataset[[#This Row],[Date]],"DDDD")</f>
        <v>Sunday</v>
      </c>
      <c r="O5202">
        <f>IF(employee_attendance_dataset[[#This Row],[Leave_Type]]="",0,1)</f>
        <v>0</v>
      </c>
    </row>
    <row r="5203" spans="1:15" x14ac:dyDescent="0.25">
      <c r="A5203" t="s">
        <v>78</v>
      </c>
      <c r="B5203" t="s">
        <v>79</v>
      </c>
      <c r="C5203" t="s">
        <v>47</v>
      </c>
      <c r="D5203" s="1">
        <v>45543</v>
      </c>
      <c r="E5203" t="s">
        <v>59</v>
      </c>
      <c r="F5203" s="2"/>
      <c r="G5203" s="2"/>
      <c r="H5203" t="s">
        <v>17</v>
      </c>
      <c r="I5203">
        <v>0</v>
      </c>
      <c r="J5203">
        <v>0</v>
      </c>
      <c r="K5203" t="s">
        <v>18</v>
      </c>
      <c r="L5203" t="s">
        <v>17</v>
      </c>
      <c r="M5203" t="s">
        <v>17</v>
      </c>
      <c r="N5203" t="str">
        <f>TEXT(employee_attendance_dataset[[#This Row],[Date]],"DDDD")</f>
        <v>Sunday</v>
      </c>
      <c r="O5203">
        <f>IF(employee_attendance_dataset[[#This Row],[Leave_Type]]="",0,1)</f>
        <v>0</v>
      </c>
    </row>
    <row r="5204" spans="1:15" x14ac:dyDescent="0.25">
      <c r="A5204" t="s">
        <v>80</v>
      </c>
      <c r="B5204" t="s">
        <v>81</v>
      </c>
      <c r="C5204" t="s">
        <v>50</v>
      </c>
      <c r="D5204" s="1">
        <v>45543</v>
      </c>
      <c r="E5204" t="s">
        <v>59</v>
      </c>
      <c r="F5204" s="2"/>
      <c r="G5204" s="2"/>
      <c r="H5204" t="s">
        <v>17</v>
      </c>
      <c r="I5204">
        <v>0</v>
      </c>
      <c r="J5204">
        <v>0</v>
      </c>
      <c r="K5204" t="s">
        <v>18</v>
      </c>
      <c r="L5204" t="s">
        <v>17</v>
      </c>
      <c r="M5204" t="s">
        <v>17</v>
      </c>
      <c r="N5204" t="str">
        <f>TEXT(employee_attendance_dataset[[#This Row],[Date]],"DDDD")</f>
        <v>Sunday</v>
      </c>
      <c r="O5204">
        <f>IF(employee_attendance_dataset[[#This Row],[Leave_Type]]="",0,1)</f>
        <v>0</v>
      </c>
    </row>
    <row r="5205" spans="1:15" x14ac:dyDescent="0.25">
      <c r="A5205" t="s">
        <v>82</v>
      </c>
      <c r="B5205" t="s">
        <v>83</v>
      </c>
      <c r="C5205" t="s">
        <v>33</v>
      </c>
      <c r="D5205" s="1">
        <v>45543</v>
      </c>
      <c r="E5205" t="s">
        <v>59</v>
      </c>
      <c r="F5205" s="2"/>
      <c r="G5205" s="2"/>
      <c r="H5205" t="s">
        <v>17</v>
      </c>
      <c r="I5205">
        <v>0</v>
      </c>
      <c r="J5205">
        <v>0</v>
      </c>
      <c r="K5205" t="s">
        <v>18</v>
      </c>
      <c r="L5205" t="s">
        <v>17</v>
      </c>
      <c r="M5205" t="s">
        <v>17</v>
      </c>
      <c r="N5205" t="str">
        <f>TEXT(employee_attendance_dataset[[#This Row],[Date]],"DDDD")</f>
        <v>Sunday</v>
      </c>
      <c r="O5205">
        <f>IF(employee_attendance_dataset[[#This Row],[Leave_Type]]="",0,1)</f>
        <v>0</v>
      </c>
    </row>
    <row r="5206" spans="1:15" x14ac:dyDescent="0.25">
      <c r="A5206" t="s">
        <v>84</v>
      </c>
      <c r="B5206" t="s">
        <v>85</v>
      </c>
      <c r="C5206" t="s">
        <v>47</v>
      </c>
      <c r="D5206" s="1">
        <v>45543</v>
      </c>
      <c r="E5206" t="s">
        <v>59</v>
      </c>
      <c r="F5206" s="2"/>
      <c r="G5206" s="2"/>
      <c r="H5206" t="s">
        <v>17</v>
      </c>
      <c r="I5206">
        <v>0</v>
      </c>
      <c r="J5206">
        <v>0</v>
      </c>
      <c r="K5206" t="s">
        <v>18</v>
      </c>
      <c r="L5206" t="s">
        <v>17</v>
      </c>
      <c r="M5206" t="s">
        <v>17</v>
      </c>
      <c r="N5206" t="str">
        <f>TEXT(employee_attendance_dataset[[#This Row],[Date]],"DDDD")</f>
        <v>Sunday</v>
      </c>
      <c r="O5206">
        <f>IF(employee_attendance_dataset[[#This Row],[Leave_Type]]="",0,1)</f>
        <v>0</v>
      </c>
    </row>
    <row r="5207" spans="1:15" x14ac:dyDescent="0.25">
      <c r="A5207" t="s">
        <v>86</v>
      </c>
      <c r="B5207" t="s">
        <v>87</v>
      </c>
      <c r="C5207" t="s">
        <v>15</v>
      </c>
      <c r="D5207" s="1">
        <v>45543</v>
      </c>
      <c r="E5207" t="s">
        <v>16</v>
      </c>
      <c r="F5207" s="2">
        <v>0.3611111111111111</v>
      </c>
      <c r="G5207" s="2">
        <v>0.57708333333333328</v>
      </c>
      <c r="H5207" t="s">
        <v>17</v>
      </c>
      <c r="I5207">
        <v>5.18</v>
      </c>
      <c r="J5207">
        <v>0</v>
      </c>
      <c r="K5207" t="s">
        <v>18</v>
      </c>
      <c r="L5207" t="s">
        <v>17</v>
      </c>
      <c r="M5207" t="s">
        <v>17</v>
      </c>
      <c r="N5207" t="str">
        <f>TEXT(employee_attendance_dataset[[#This Row],[Date]],"DDDD")</f>
        <v>Sunday</v>
      </c>
      <c r="O5207">
        <f>IF(employee_attendance_dataset[[#This Row],[Leave_Type]]="",0,1)</f>
        <v>0</v>
      </c>
    </row>
    <row r="5208" spans="1:15" x14ac:dyDescent="0.25">
      <c r="A5208" t="s">
        <v>88</v>
      </c>
      <c r="B5208" t="s">
        <v>89</v>
      </c>
      <c r="C5208" t="s">
        <v>33</v>
      </c>
      <c r="D5208" s="1">
        <v>45543</v>
      </c>
      <c r="E5208" t="s">
        <v>59</v>
      </c>
      <c r="F5208" s="2"/>
      <c r="G5208" s="2"/>
      <c r="H5208" t="s">
        <v>17</v>
      </c>
      <c r="I5208">
        <v>0</v>
      </c>
      <c r="J5208">
        <v>0</v>
      </c>
      <c r="K5208" t="s">
        <v>18</v>
      </c>
      <c r="L5208" t="s">
        <v>17</v>
      </c>
      <c r="M5208" t="s">
        <v>17</v>
      </c>
      <c r="N5208" t="str">
        <f>TEXT(employee_attendance_dataset[[#This Row],[Date]],"DDDD")</f>
        <v>Sunday</v>
      </c>
      <c r="O5208">
        <f>IF(employee_attendance_dataset[[#This Row],[Leave_Type]]="",0,1)</f>
        <v>0</v>
      </c>
    </row>
    <row r="5209" spans="1:15" x14ac:dyDescent="0.25">
      <c r="A5209" t="s">
        <v>90</v>
      </c>
      <c r="B5209" t="s">
        <v>91</v>
      </c>
      <c r="C5209" t="s">
        <v>33</v>
      </c>
      <c r="D5209" s="1">
        <v>45543</v>
      </c>
      <c r="E5209" t="s">
        <v>59</v>
      </c>
      <c r="F5209" s="2"/>
      <c r="G5209" s="2"/>
      <c r="H5209" t="s">
        <v>17</v>
      </c>
      <c r="I5209">
        <v>0</v>
      </c>
      <c r="J5209">
        <v>0</v>
      </c>
      <c r="K5209" t="s">
        <v>18</v>
      </c>
      <c r="L5209" t="s">
        <v>17</v>
      </c>
      <c r="M5209" t="s">
        <v>17</v>
      </c>
      <c r="N5209" t="str">
        <f>TEXT(employee_attendance_dataset[[#This Row],[Date]],"DDDD")</f>
        <v>Sunday</v>
      </c>
      <c r="O5209">
        <f>IF(employee_attendance_dataset[[#This Row],[Leave_Type]]="",0,1)</f>
        <v>0</v>
      </c>
    </row>
    <row r="5210" spans="1:15" x14ac:dyDescent="0.25">
      <c r="A5210" t="s">
        <v>92</v>
      </c>
      <c r="B5210" t="s">
        <v>93</v>
      </c>
      <c r="C5210" t="s">
        <v>15</v>
      </c>
      <c r="D5210" s="1">
        <v>45543</v>
      </c>
      <c r="E5210" t="s">
        <v>59</v>
      </c>
      <c r="F5210" s="2"/>
      <c r="G5210" s="2"/>
      <c r="H5210" t="s">
        <v>17</v>
      </c>
      <c r="I5210">
        <v>0</v>
      </c>
      <c r="J5210">
        <v>0</v>
      </c>
      <c r="K5210" t="s">
        <v>18</v>
      </c>
      <c r="L5210" t="s">
        <v>17</v>
      </c>
      <c r="M5210" t="s">
        <v>17</v>
      </c>
      <c r="N5210" t="str">
        <f>TEXT(employee_attendance_dataset[[#This Row],[Date]],"DDDD")</f>
        <v>Sunday</v>
      </c>
      <c r="O5210">
        <f>IF(employee_attendance_dataset[[#This Row],[Leave_Type]]="",0,1)</f>
        <v>0</v>
      </c>
    </row>
    <row r="5211" spans="1:15" x14ac:dyDescent="0.25">
      <c r="A5211" t="s">
        <v>94</v>
      </c>
      <c r="B5211" t="s">
        <v>95</v>
      </c>
      <c r="C5211" t="s">
        <v>24</v>
      </c>
      <c r="D5211" s="1">
        <v>45543</v>
      </c>
      <c r="E5211" t="s">
        <v>59</v>
      </c>
      <c r="F5211" s="2"/>
      <c r="G5211" s="2"/>
      <c r="H5211" t="s">
        <v>17</v>
      </c>
      <c r="I5211">
        <v>0</v>
      </c>
      <c r="J5211">
        <v>0</v>
      </c>
      <c r="K5211" t="s">
        <v>18</v>
      </c>
      <c r="L5211" t="s">
        <v>17</v>
      </c>
      <c r="M5211" t="s">
        <v>17</v>
      </c>
      <c r="N5211" t="str">
        <f>TEXT(employee_attendance_dataset[[#This Row],[Date]],"DDDD")</f>
        <v>Sunday</v>
      </c>
      <c r="O5211">
        <f>IF(employee_attendance_dataset[[#This Row],[Leave_Type]]="",0,1)</f>
        <v>0</v>
      </c>
    </row>
    <row r="5212" spans="1:15" x14ac:dyDescent="0.25">
      <c r="A5212" t="s">
        <v>96</v>
      </c>
      <c r="B5212" t="s">
        <v>97</v>
      </c>
      <c r="C5212" t="s">
        <v>21</v>
      </c>
      <c r="D5212" s="1">
        <v>45543</v>
      </c>
      <c r="E5212" t="s">
        <v>59</v>
      </c>
      <c r="F5212" s="2"/>
      <c r="G5212" s="2"/>
      <c r="H5212" t="s">
        <v>17</v>
      </c>
      <c r="I5212">
        <v>0</v>
      </c>
      <c r="J5212">
        <v>0</v>
      </c>
      <c r="K5212" t="s">
        <v>18</v>
      </c>
      <c r="L5212" t="s">
        <v>17</v>
      </c>
      <c r="M5212" t="s">
        <v>17</v>
      </c>
      <c r="N5212" t="str">
        <f>TEXT(employee_attendance_dataset[[#This Row],[Date]],"DDDD")</f>
        <v>Sunday</v>
      </c>
      <c r="O5212">
        <f>IF(employee_attendance_dataset[[#This Row],[Leave_Type]]="",0,1)</f>
        <v>0</v>
      </c>
    </row>
    <row r="5213" spans="1:15" x14ac:dyDescent="0.25">
      <c r="A5213" t="s">
        <v>98</v>
      </c>
      <c r="B5213" t="s">
        <v>99</v>
      </c>
      <c r="C5213" t="s">
        <v>27</v>
      </c>
      <c r="D5213" s="1">
        <v>45543</v>
      </c>
      <c r="E5213" t="s">
        <v>16</v>
      </c>
      <c r="F5213" s="2">
        <v>0.38124999999999998</v>
      </c>
      <c r="G5213" s="2">
        <v>0.58819444444444446</v>
      </c>
      <c r="H5213" t="s">
        <v>17</v>
      </c>
      <c r="I5213">
        <v>4.97</v>
      </c>
      <c r="J5213">
        <v>0</v>
      </c>
      <c r="K5213" t="s">
        <v>18</v>
      </c>
      <c r="L5213" t="s">
        <v>17</v>
      </c>
      <c r="M5213" t="s">
        <v>17</v>
      </c>
      <c r="N5213" t="str">
        <f>TEXT(employee_attendance_dataset[[#This Row],[Date]],"DDDD")</f>
        <v>Sunday</v>
      </c>
      <c r="O5213">
        <f>IF(employee_attendance_dataset[[#This Row],[Leave_Type]]="",0,1)</f>
        <v>0</v>
      </c>
    </row>
    <row r="5214" spans="1:15" x14ac:dyDescent="0.25">
      <c r="A5214" t="s">
        <v>100</v>
      </c>
      <c r="B5214" t="s">
        <v>101</v>
      </c>
      <c r="C5214" t="s">
        <v>50</v>
      </c>
      <c r="D5214" s="1">
        <v>45543</v>
      </c>
      <c r="E5214" t="s">
        <v>59</v>
      </c>
      <c r="F5214" s="2"/>
      <c r="G5214" s="2"/>
      <c r="H5214" t="s">
        <v>17</v>
      </c>
      <c r="I5214">
        <v>0</v>
      </c>
      <c r="J5214">
        <v>0</v>
      </c>
      <c r="K5214" t="s">
        <v>18</v>
      </c>
      <c r="L5214" t="s">
        <v>17</v>
      </c>
      <c r="M5214" t="s">
        <v>17</v>
      </c>
      <c r="N5214" t="str">
        <f>TEXT(employee_attendance_dataset[[#This Row],[Date]],"DDDD")</f>
        <v>Sunday</v>
      </c>
      <c r="O5214">
        <f>IF(employee_attendance_dataset[[#This Row],[Leave_Type]]="",0,1)</f>
        <v>0</v>
      </c>
    </row>
    <row r="5215" spans="1:15" x14ac:dyDescent="0.25">
      <c r="A5215" t="s">
        <v>102</v>
      </c>
      <c r="B5215" t="s">
        <v>103</v>
      </c>
      <c r="C5215" t="s">
        <v>47</v>
      </c>
      <c r="D5215" s="1">
        <v>45543</v>
      </c>
      <c r="E5215" t="s">
        <v>59</v>
      </c>
      <c r="F5215" s="2"/>
      <c r="G5215" s="2"/>
      <c r="H5215" t="s">
        <v>17</v>
      </c>
      <c r="I5215">
        <v>0</v>
      </c>
      <c r="J5215">
        <v>0</v>
      </c>
      <c r="K5215" t="s">
        <v>18</v>
      </c>
      <c r="L5215" t="s">
        <v>17</v>
      </c>
      <c r="M5215" t="s">
        <v>17</v>
      </c>
      <c r="N5215" t="str">
        <f>TEXT(employee_attendance_dataset[[#This Row],[Date]],"DDDD")</f>
        <v>Sunday</v>
      </c>
      <c r="O5215">
        <f>IF(employee_attendance_dataset[[#This Row],[Leave_Type]]="",0,1)</f>
        <v>0</v>
      </c>
    </row>
    <row r="5216" spans="1:15" x14ac:dyDescent="0.25">
      <c r="A5216" t="s">
        <v>104</v>
      </c>
      <c r="B5216" t="s">
        <v>105</v>
      </c>
      <c r="C5216" t="s">
        <v>24</v>
      </c>
      <c r="D5216" s="1">
        <v>45543</v>
      </c>
      <c r="E5216" t="s">
        <v>59</v>
      </c>
      <c r="F5216" s="2"/>
      <c r="G5216" s="2"/>
      <c r="H5216" t="s">
        <v>17</v>
      </c>
      <c r="I5216">
        <v>0</v>
      </c>
      <c r="J5216">
        <v>0</v>
      </c>
      <c r="K5216" t="s">
        <v>18</v>
      </c>
      <c r="L5216" t="s">
        <v>17</v>
      </c>
      <c r="M5216" t="s">
        <v>17</v>
      </c>
      <c r="N5216" t="str">
        <f>TEXT(employee_attendance_dataset[[#This Row],[Date]],"DDDD")</f>
        <v>Sunday</v>
      </c>
      <c r="O5216">
        <f>IF(employee_attendance_dataset[[#This Row],[Leave_Type]]="",0,1)</f>
        <v>0</v>
      </c>
    </row>
    <row r="5217" spans="1:15" x14ac:dyDescent="0.25">
      <c r="A5217" t="s">
        <v>106</v>
      </c>
      <c r="B5217" t="s">
        <v>107</v>
      </c>
      <c r="C5217" t="s">
        <v>50</v>
      </c>
      <c r="D5217" s="1">
        <v>45543</v>
      </c>
      <c r="E5217" t="s">
        <v>59</v>
      </c>
      <c r="F5217" s="2"/>
      <c r="G5217" s="2"/>
      <c r="H5217" t="s">
        <v>17</v>
      </c>
      <c r="I5217">
        <v>0</v>
      </c>
      <c r="J5217">
        <v>0</v>
      </c>
      <c r="K5217" t="s">
        <v>18</v>
      </c>
      <c r="L5217" t="s">
        <v>17</v>
      </c>
      <c r="M5217" t="s">
        <v>17</v>
      </c>
      <c r="N5217" t="str">
        <f>TEXT(employee_attendance_dataset[[#This Row],[Date]],"DDDD")</f>
        <v>Sunday</v>
      </c>
      <c r="O5217">
        <f>IF(employee_attendance_dataset[[#This Row],[Leave_Type]]="",0,1)</f>
        <v>0</v>
      </c>
    </row>
    <row r="5218" spans="1:15" x14ac:dyDescent="0.25">
      <c r="A5218" t="s">
        <v>108</v>
      </c>
      <c r="B5218" t="s">
        <v>109</v>
      </c>
      <c r="C5218" t="s">
        <v>50</v>
      </c>
      <c r="D5218" s="1">
        <v>45543</v>
      </c>
      <c r="E5218" t="s">
        <v>59</v>
      </c>
      <c r="F5218" s="2"/>
      <c r="G5218" s="2"/>
      <c r="H5218" t="s">
        <v>17</v>
      </c>
      <c r="I5218">
        <v>0</v>
      </c>
      <c r="J5218">
        <v>0</v>
      </c>
      <c r="K5218" t="s">
        <v>18</v>
      </c>
      <c r="L5218" t="s">
        <v>17</v>
      </c>
      <c r="M5218" t="s">
        <v>17</v>
      </c>
      <c r="N5218" t="str">
        <f>TEXT(employee_attendance_dataset[[#This Row],[Date]],"DDDD")</f>
        <v>Sunday</v>
      </c>
      <c r="O5218">
        <f>IF(employee_attendance_dataset[[#This Row],[Leave_Type]]="",0,1)</f>
        <v>0</v>
      </c>
    </row>
    <row r="5219" spans="1:15" x14ac:dyDescent="0.25">
      <c r="A5219" t="s">
        <v>110</v>
      </c>
      <c r="B5219" t="s">
        <v>111</v>
      </c>
      <c r="C5219" t="s">
        <v>50</v>
      </c>
      <c r="D5219" s="1">
        <v>45543</v>
      </c>
      <c r="E5219" t="s">
        <v>59</v>
      </c>
      <c r="F5219" s="2"/>
      <c r="G5219" s="2"/>
      <c r="H5219" t="s">
        <v>17</v>
      </c>
      <c r="I5219">
        <v>0</v>
      </c>
      <c r="J5219">
        <v>0</v>
      </c>
      <c r="K5219" t="s">
        <v>18</v>
      </c>
      <c r="L5219" t="s">
        <v>17</v>
      </c>
      <c r="M5219" t="s">
        <v>17</v>
      </c>
      <c r="N5219" t="str">
        <f>TEXT(employee_attendance_dataset[[#This Row],[Date]],"DDDD")</f>
        <v>Sunday</v>
      </c>
      <c r="O5219">
        <f>IF(employee_attendance_dataset[[#This Row],[Leave_Type]]="",0,1)</f>
        <v>0</v>
      </c>
    </row>
    <row r="5220" spans="1:15" x14ac:dyDescent="0.25">
      <c r="A5220" t="s">
        <v>114</v>
      </c>
      <c r="B5220" t="s">
        <v>115</v>
      </c>
      <c r="C5220" t="s">
        <v>21</v>
      </c>
      <c r="D5220" s="1">
        <v>45543</v>
      </c>
      <c r="E5220" t="s">
        <v>59</v>
      </c>
      <c r="F5220" s="2"/>
      <c r="G5220" s="2"/>
      <c r="H5220" t="s">
        <v>17</v>
      </c>
      <c r="I5220">
        <v>0</v>
      </c>
      <c r="J5220">
        <v>0</v>
      </c>
      <c r="K5220" t="s">
        <v>18</v>
      </c>
      <c r="L5220" t="s">
        <v>17</v>
      </c>
      <c r="M5220" t="s">
        <v>17</v>
      </c>
      <c r="N5220" t="str">
        <f>TEXT(employee_attendance_dataset[[#This Row],[Date]],"DDDD")</f>
        <v>Sunday</v>
      </c>
      <c r="O5220">
        <f>IF(employee_attendance_dataset[[#This Row],[Leave_Type]]="",0,1)</f>
        <v>0</v>
      </c>
    </row>
    <row r="5221" spans="1:15" x14ac:dyDescent="0.25">
      <c r="A5221" t="s">
        <v>116</v>
      </c>
      <c r="B5221" t="s">
        <v>117</v>
      </c>
      <c r="C5221" t="s">
        <v>33</v>
      </c>
      <c r="D5221" s="1">
        <v>45543</v>
      </c>
      <c r="E5221" t="s">
        <v>59</v>
      </c>
      <c r="F5221" s="2"/>
      <c r="G5221" s="2"/>
      <c r="H5221" t="s">
        <v>17</v>
      </c>
      <c r="I5221">
        <v>0</v>
      </c>
      <c r="J5221">
        <v>0</v>
      </c>
      <c r="K5221" t="s">
        <v>18</v>
      </c>
      <c r="L5221" t="s">
        <v>17</v>
      </c>
      <c r="M5221" t="s">
        <v>17</v>
      </c>
      <c r="N5221" t="str">
        <f>TEXT(employee_attendance_dataset[[#This Row],[Date]],"DDDD")</f>
        <v>Sunday</v>
      </c>
      <c r="O5221">
        <f>IF(employee_attendance_dataset[[#This Row],[Leave_Type]]="",0,1)</f>
        <v>0</v>
      </c>
    </row>
    <row r="5222" spans="1:15" x14ac:dyDescent="0.25">
      <c r="A5222" t="s">
        <v>118</v>
      </c>
      <c r="B5222" t="s">
        <v>119</v>
      </c>
      <c r="C5222" t="s">
        <v>15</v>
      </c>
      <c r="D5222" s="1">
        <v>45543</v>
      </c>
      <c r="E5222" t="s">
        <v>59</v>
      </c>
      <c r="F5222" s="2"/>
      <c r="G5222" s="2"/>
      <c r="H5222" t="s">
        <v>17</v>
      </c>
      <c r="I5222">
        <v>0</v>
      </c>
      <c r="J5222">
        <v>0</v>
      </c>
      <c r="K5222" t="s">
        <v>18</v>
      </c>
      <c r="L5222" t="s">
        <v>17</v>
      </c>
      <c r="M5222" t="s">
        <v>17</v>
      </c>
      <c r="N5222" t="str">
        <f>TEXT(employee_attendance_dataset[[#This Row],[Date]],"DDDD")</f>
        <v>Sunday</v>
      </c>
      <c r="O5222">
        <f>IF(employee_attendance_dataset[[#This Row],[Leave_Type]]="",0,1)</f>
        <v>0</v>
      </c>
    </row>
    <row r="5223" spans="1:15" x14ac:dyDescent="0.25">
      <c r="A5223" t="s">
        <v>120</v>
      </c>
      <c r="B5223" t="s">
        <v>121</v>
      </c>
      <c r="C5223" t="s">
        <v>24</v>
      </c>
      <c r="D5223" s="1">
        <v>45543</v>
      </c>
      <c r="E5223" t="s">
        <v>59</v>
      </c>
      <c r="F5223" s="2"/>
      <c r="G5223" s="2"/>
      <c r="H5223" t="s">
        <v>17</v>
      </c>
      <c r="I5223">
        <v>0</v>
      </c>
      <c r="J5223">
        <v>0</v>
      </c>
      <c r="K5223" t="s">
        <v>18</v>
      </c>
      <c r="L5223" t="s">
        <v>17</v>
      </c>
      <c r="M5223" t="s">
        <v>17</v>
      </c>
      <c r="N5223" t="str">
        <f>TEXT(employee_attendance_dataset[[#This Row],[Date]],"DDDD")</f>
        <v>Sunday</v>
      </c>
      <c r="O5223">
        <f>IF(employee_attendance_dataset[[#This Row],[Leave_Type]]="",0,1)</f>
        <v>0</v>
      </c>
    </row>
    <row r="5224" spans="1:15" x14ac:dyDescent="0.25">
      <c r="A5224" t="s">
        <v>122</v>
      </c>
      <c r="B5224" t="s">
        <v>123</v>
      </c>
      <c r="C5224" t="s">
        <v>33</v>
      </c>
      <c r="D5224" s="1">
        <v>45543</v>
      </c>
      <c r="E5224" t="s">
        <v>59</v>
      </c>
      <c r="F5224" s="2"/>
      <c r="G5224" s="2"/>
      <c r="H5224" t="s">
        <v>17</v>
      </c>
      <c r="I5224">
        <v>0</v>
      </c>
      <c r="J5224">
        <v>0</v>
      </c>
      <c r="K5224" t="s">
        <v>18</v>
      </c>
      <c r="L5224" t="s">
        <v>17</v>
      </c>
      <c r="M5224" t="s">
        <v>17</v>
      </c>
      <c r="N5224" t="str">
        <f>TEXT(employee_attendance_dataset[[#This Row],[Date]],"DDDD")</f>
        <v>Sunday</v>
      </c>
      <c r="O5224">
        <f>IF(employee_attendance_dataset[[#This Row],[Leave_Type]]="",0,1)</f>
        <v>0</v>
      </c>
    </row>
    <row r="5225" spans="1:15" x14ac:dyDescent="0.25">
      <c r="A5225" t="s">
        <v>124</v>
      </c>
      <c r="B5225" t="s">
        <v>125</v>
      </c>
      <c r="C5225" t="s">
        <v>24</v>
      </c>
      <c r="D5225" s="1">
        <v>45543</v>
      </c>
      <c r="E5225" t="s">
        <v>59</v>
      </c>
      <c r="F5225" s="2"/>
      <c r="G5225" s="2"/>
      <c r="H5225" t="s">
        <v>17</v>
      </c>
      <c r="I5225">
        <v>0</v>
      </c>
      <c r="J5225">
        <v>0</v>
      </c>
      <c r="K5225" t="s">
        <v>18</v>
      </c>
      <c r="L5225" t="s">
        <v>17</v>
      </c>
      <c r="M5225" t="s">
        <v>17</v>
      </c>
      <c r="N5225" t="str">
        <f>TEXT(employee_attendance_dataset[[#This Row],[Date]],"DDDD")</f>
        <v>Sunday</v>
      </c>
      <c r="O5225">
        <f>IF(employee_attendance_dataset[[#This Row],[Leave_Type]]="",0,1)</f>
        <v>0</v>
      </c>
    </row>
    <row r="5226" spans="1:15" x14ac:dyDescent="0.25">
      <c r="A5226" t="s">
        <v>126</v>
      </c>
      <c r="B5226" t="s">
        <v>127</v>
      </c>
      <c r="C5226" t="s">
        <v>27</v>
      </c>
      <c r="D5226" s="1">
        <v>45543</v>
      </c>
      <c r="E5226" t="s">
        <v>59</v>
      </c>
      <c r="F5226" s="2"/>
      <c r="G5226" s="2"/>
      <c r="H5226" t="s">
        <v>17</v>
      </c>
      <c r="I5226">
        <v>0</v>
      </c>
      <c r="J5226">
        <v>0</v>
      </c>
      <c r="K5226" t="s">
        <v>18</v>
      </c>
      <c r="L5226" t="s">
        <v>17</v>
      </c>
      <c r="M5226" t="s">
        <v>17</v>
      </c>
      <c r="N5226" t="str">
        <f>TEXT(employee_attendance_dataset[[#This Row],[Date]],"DDDD")</f>
        <v>Sunday</v>
      </c>
      <c r="O5226">
        <f>IF(employee_attendance_dataset[[#This Row],[Leave_Type]]="",0,1)</f>
        <v>0</v>
      </c>
    </row>
    <row r="5227" spans="1:15" x14ac:dyDescent="0.25">
      <c r="A5227" t="s">
        <v>128</v>
      </c>
      <c r="B5227" t="s">
        <v>129</v>
      </c>
      <c r="C5227" t="s">
        <v>36</v>
      </c>
      <c r="D5227" s="1">
        <v>45543</v>
      </c>
      <c r="E5227" t="s">
        <v>59</v>
      </c>
      <c r="F5227" s="2"/>
      <c r="G5227" s="2"/>
      <c r="H5227" t="s">
        <v>17</v>
      </c>
      <c r="I5227">
        <v>0</v>
      </c>
      <c r="J5227">
        <v>0</v>
      </c>
      <c r="K5227" t="s">
        <v>18</v>
      </c>
      <c r="L5227" t="s">
        <v>17</v>
      </c>
      <c r="M5227" t="s">
        <v>17</v>
      </c>
      <c r="N5227" t="str">
        <f>TEXT(employee_attendance_dataset[[#This Row],[Date]],"DDDD")</f>
        <v>Sunday</v>
      </c>
      <c r="O5227">
        <f>IF(employee_attendance_dataset[[#This Row],[Leave_Type]]="",0,1)</f>
        <v>0</v>
      </c>
    </row>
    <row r="5228" spans="1:15" x14ac:dyDescent="0.25">
      <c r="A5228" t="s">
        <v>130</v>
      </c>
      <c r="B5228" t="s">
        <v>131</v>
      </c>
      <c r="C5228" t="s">
        <v>47</v>
      </c>
      <c r="D5228" s="1">
        <v>45543</v>
      </c>
      <c r="E5228" t="s">
        <v>59</v>
      </c>
      <c r="F5228" s="2"/>
      <c r="G5228" s="2"/>
      <c r="H5228" t="s">
        <v>17</v>
      </c>
      <c r="I5228">
        <v>0</v>
      </c>
      <c r="J5228">
        <v>0</v>
      </c>
      <c r="K5228" t="s">
        <v>18</v>
      </c>
      <c r="L5228" t="s">
        <v>17</v>
      </c>
      <c r="M5228" t="s">
        <v>17</v>
      </c>
      <c r="N5228" t="str">
        <f>TEXT(employee_attendance_dataset[[#This Row],[Date]],"DDDD")</f>
        <v>Sunday</v>
      </c>
      <c r="O5228">
        <f>IF(employee_attendance_dataset[[#This Row],[Leave_Type]]="",0,1)</f>
        <v>0</v>
      </c>
    </row>
    <row r="5229" spans="1:15" x14ac:dyDescent="0.25">
      <c r="A5229" t="s">
        <v>132</v>
      </c>
      <c r="B5229" t="s">
        <v>133</v>
      </c>
      <c r="C5229" t="s">
        <v>33</v>
      </c>
      <c r="D5229" s="1">
        <v>45543</v>
      </c>
      <c r="E5229" t="s">
        <v>59</v>
      </c>
      <c r="F5229" s="2"/>
      <c r="G5229" s="2"/>
      <c r="H5229" t="s">
        <v>17</v>
      </c>
      <c r="I5229">
        <v>0</v>
      </c>
      <c r="J5229">
        <v>0</v>
      </c>
      <c r="K5229" t="s">
        <v>18</v>
      </c>
      <c r="L5229" t="s">
        <v>17</v>
      </c>
      <c r="M5229" t="s">
        <v>17</v>
      </c>
      <c r="N5229" t="str">
        <f>TEXT(employee_attendance_dataset[[#This Row],[Date]],"DDDD")</f>
        <v>Sunday</v>
      </c>
      <c r="O5229">
        <f>IF(employee_attendance_dataset[[#This Row],[Leave_Type]]="",0,1)</f>
        <v>0</v>
      </c>
    </row>
    <row r="5230" spans="1:15" x14ac:dyDescent="0.25">
      <c r="A5230" t="s">
        <v>134</v>
      </c>
      <c r="B5230" t="s">
        <v>135</v>
      </c>
      <c r="C5230" t="s">
        <v>36</v>
      </c>
      <c r="D5230" s="1">
        <v>45543</v>
      </c>
      <c r="E5230" t="s">
        <v>59</v>
      </c>
      <c r="F5230" s="2"/>
      <c r="G5230" s="2"/>
      <c r="H5230" t="s">
        <v>17</v>
      </c>
      <c r="I5230">
        <v>0</v>
      </c>
      <c r="J5230">
        <v>0</v>
      </c>
      <c r="K5230" t="s">
        <v>18</v>
      </c>
      <c r="L5230" t="s">
        <v>17</v>
      </c>
      <c r="M5230" t="s">
        <v>17</v>
      </c>
      <c r="N5230" t="str">
        <f>TEXT(employee_attendance_dataset[[#This Row],[Date]],"DDDD")</f>
        <v>Sunday</v>
      </c>
      <c r="O5230">
        <f>IF(employee_attendance_dataset[[#This Row],[Leave_Type]]="",0,1)</f>
        <v>0</v>
      </c>
    </row>
    <row r="5231" spans="1:15" x14ac:dyDescent="0.25">
      <c r="A5231" t="s">
        <v>136</v>
      </c>
      <c r="B5231" t="s">
        <v>137</v>
      </c>
      <c r="C5231" t="s">
        <v>33</v>
      </c>
      <c r="D5231" s="1">
        <v>45543</v>
      </c>
      <c r="E5231" t="s">
        <v>59</v>
      </c>
      <c r="F5231" s="2"/>
      <c r="G5231" s="2"/>
      <c r="H5231" t="s">
        <v>17</v>
      </c>
      <c r="I5231">
        <v>0</v>
      </c>
      <c r="J5231">
        <v>0</v>
      </c>
      <c r="K5231" t="s">
        <v>18</v>
      </c>
      <c r="L5231" t="s">
        <v>17</v>
      </c>
      <c r="M5231" t="s">
        <v>17</v>
      </c>
      <c r="N5231" t="str">
        <f>TEXT(employee_attendance_dataset[[#This Row],[Date]],"DDDD")</f>
        <v>Sunday</v>
      </c>
      <c r="O5231">
        <f>IF(employee_attendance_dataset[[#This Row],[Leave_Type]]="",0,1)</f>
        <v>0</v>
      </c>
    </row>
    <row r="5232" spans="1:15" x14ac:dyDescent="0.25">
      <c r="A5232" t="s">
        <v>138</v>
      </c>
      <c r="B5232" t="s">
        <v>139</v>
      </c>
      <c r="C5232" t="s">
        <v>50</v>
      </c>
      <c r="D5232" s="1">
        <v>45543</v>
      </c>
      <c r="E5232" t="s">
        <v>59</v>
      </c>
      <c r="F5232" s="2"/>
      <c r="G5232" s="2"/>
      <c r="H5232" t="s">
        <v>17</v>
      </c>
      <c r="I5232">
        <v>0</v>
      </c>
      <c r="J5232">
        <v>0</v>
      </c>
      <c r="K5232" t="s">
        <v>18</v>
      </c>
      <c r="L5232" t="s">
        <v>17</v>
      </c>
      <c r="M5232" t="s">
        <v>17</v>
      </c>
      <c r="N5232" t="str">
        <f>TEXT(employee_attendance_dataset[[#This Row],[Date]],"DDDD")</f>
        <v>Sunday</v>
      </c>
      <c r="O5232">
        <f>IF(employee_attendance_dataset[[#This Row],[Leave_Type]]="",0,1)</f>
        <v>0</v>
      </c>
    </row>
    <row r="5233" spans="1:15" x14ac:dyDescent="0.25">
      <c r="A5233" t="s">
        <v>140</v>
      </c>
      <c r="B5233" t="s">
        <v>141</v>
      </c>
      <c r="C5233" t="s">
        <v>15</v>
      </c>
      <c r="D5233" s="1">
        <v>45543</v>
      </c>
      <c r="E5233" t="s">
        <v>59</v>
      </c>
      <c r="F5233" s="2"/>
      <c r="G5233" s="2"/>
      <c r="H5233" t="s">
        <v>17</v>
      </c>
      <c r="I5233">
        <v>0</v>
      </c>
      <c r="J5233">
        <v>0</v>
      </c>
      <c r="K5233" t="s">
        <v>18</v>
      </c>
      <c r="L5233" t="s">
        <v>17</v>
      </c>
      <c r="M5233" t="s">
        <v>17</v>
      </c>
      <c r="N5233" t="str">
        <f>TEXT(employee_attendance_dataset[[#This Row],[Date]],"DDDD")</f>
        <v>Sunday</v>
      </c>
      <c r="O5233">
        <f>IF(employee_attendance_dataset[[#This Row],[Leave_Type]]="",0,1)</f>
        <v>0</v>
      </c>
    </row>
    <row r="5234" spans="1:15" x14ac:dyDescent="0.25">
      <c r="A5234" t="s">
        <v>142</v>
      </c>
      <c r="B5234" t="s">
        <v>143</v>
      </c>
      <c r="C5234" t="s">
        <v>15</v>
      </c>
      <c r="D5234" s="1">
        <v>45543</v>
      </c>
      <c r="E5234" t="s">
        <v>59</v>
      </c>
      <c r="F5234" s="2"/>
      <c r="G5234" s="2"/>
      <c r="H5234" t="s">
        <v>17</v>
      </c>
      <c r="I5234">
        <v>0</v>
      </c>
      <c r="J5234">
        <v>0</v>
      </c>
      <c r="K5234" t="s">
        <v>18</v>
      </c>
      <c r="L5234" t="s">
        <v>17</v>
      </c>
      <c r="M5234" t="s">
        <v>17</v>
      </c>
      <c r="N5234" t="str">
        <f>TEXT(employee_attendance_dataset[[#This Row],[Date]],"DDDD")</f>
        <v>Sunday</v>
      </c>
      <c r="O5234">
        <f>IF(employee_attendance_dataset[[#This Row],[Leave_Type]]="",0,1)</f>
        <v>0</v>
      </c>
    </row>
    <row r="5235" spans="1:15" x14ac:dyDescent="0.25">
      <c r="A5235" t="s">
        <v>144</v>
      </c>
      <c r="B5235" t="s">
        <v>145</v>
      </c>
      <c r="C5235" t="s">
        <v>33</v>
      </c>
      <c r="D5235" s="1">
        <v>45543</v>
      </c>
      <c r="E5235" t="s">
        <v>59</v>
      </c>
      <c r="F5235" s="2"/>
      <c r="G5235" s="2"/>
      <c r="H5235" t="s">
        <v>17</v>
      </c>
      <c r="I5235">
        <v>0</v>
      </c>
      <c r="J5235">
        <v>0</v>
      </c>
      <c r="K5235" t="s">
        <v>18</v>
      </c>
      <c r="L5235" t="s">
        <v>17</v>
      </c>
      <c r="M5235" t="s">
        <v>17</v>
      </c>
      <c r="N5235" t="str">
        <f>TEXT(employee_attendance_dataset[[#This Row],[Date]],"DDDD")</f>
        <v>Sunday</v>
      </c>
      <c r="O5235">
        <f>IF(employee_attendance_dataset[[#This Row],[Leave_Type]]="",0,1)</f>
        <v>0</v>
      </c>
    </row>
    <row r="5236" spans="1:15" x14ac:dyDescent="0.25">
      <c r="A5236" t="s">
        <v>146</v>
      </c>
      <c r="B5236" t="s">
        <v>147</v>
      </c>
      <c r="C5236" t="s">
        <v>47</v>
      </c>
      <c r="D5236" s="1">
        <v>45543</v>
      </c>
      <c r="E5236" t="s">
        <v>59</v>
      </c>
      <c r="F5236" s="2"/>
      <c r="G5236" s="2"/>
      <c r="H5236" t="s">
        <v>17</v>
      </c>
      <c r="I5236">
        <v>0</v>
      </c>
      <c r="J5236">
        <v>0</v>
      </c>
      <c r="K5236" t="s">
        <v>18</v>
      </c>
      <c r="L5236" t="s">
        <v>17</v>
      </c>
      <c r="M5236" t="s">
        <v>17</v>
      </c>
      <c r="N5236" t="str">
        <f>TEXT(employee_attendance_dataset[[#This Row],[Date]],"DDDD")</f>
        <v>Sunday</v>
      </c>
      <c r="O5236">
        <f>IF(employee_attendance_dataset[[#This Row],[Leave_Type]]="",0,1)</f>
        <v>0</v>
      </c>
    </row>
    <row r="5237" spans="1:15" x14ac:dyDescent="0.25">
      <c r="A5237" t="s">
        <v>148</v>
      </c>
      <c r="B5237" t="s">
        <v>149</v>
      </c>
      <c r="C5237" t="s">
        <v>24</v>
      </c>
      <c r="D5237" s="1">
        <v>45543</v>
      </c>
      <c r="E5237" t="s">
        <v>59</v>
      </c>
      <c r="F5237" s="2"/>
      <c r="G5237" s="2"/>
      <c r="H5237" t="s">
        <v>17</v>
      </c>
      <c r="I5237">
        <v>0</v>
      </c>
      <c r="J5237">
        <v>0</v>
      </c>
      <c r="K5237" t="s">
        <v>18</v>
      </c>
      <c r="L5237" t="s">
        <v>17</v>
      </c>
      <c r="M5237" t="s">
        <v>17</v>
      </c>
      <c r="N5237" t="str">
        <f>TEXT(employee_attendance_dataset[[#This Row],[Date]],"DDDD")</f>
        <v>Sunday</v>
      </c>
      <c r="O5237">
        <f>IF(employee_attendance_dataset[[#This Row],[Leave_Type]]="",0,1)</f>
        <v>0</v>
      </c>
    </row>
    <row r="5238" spans="1:15" x14ac:dyDescent="0.25">
      <c r="A5238" t="s">
        <v>150</v>
      </c>
      <c r="B5238" t="s">
        <v>151</v>
      </c>
      <c r="C5238" t="s">
        <v>50</v>
      </c>
      <c r="D5238" s="1">
        <v>45543</v>
      </c>
      <c r="E5238" t="s">
        <v>16</v>
      </c>
      <c r="F5238" s="2">
        <v>0.36666666666666664</v>
      </c>
      <c r="G5238" s="2">
        <v>0.58194444444444449</v>
      </c>
      <c r="H5238" t="s">
        <v>17</v>
      </c>
      <c r="I5238">
        <v>5.17</v>
      </c>
      <c r="J5238">
        <v>0</v>
      </c>
      <c r="K5238" t="s">
        <v>18</v>
      </c>
      <c r="L5238" t="s">
        <v>17</v>
      </c>
      <c r="M5238" t="s">
        <v>17</v>
      </c>
      <c r="N5238" t="str">
        <f>TEXT(employee_attendance_dataset[[#This Row],[Date]],"DDDD")</f>
        <v>Sunday</v>
      </c>
      <c r="O5238">
        <f>IF(employee_attendance_dataset[[#This Row],[Leave_Type]]="",0,1)</f>
        <v>0</v>
      </c>
    </row>
    <row r="5239" spans="1:15" x14ac:dyDescent="0.25">
      <c r="A5239" t="s">
        <v>152</v>
      </c>
      <c r="B5239" t="s">
        <v>153</v>
      </c>
      <c r="C5239" t="s">
        <v>27</v>
      </c>
      <c r="D5239" s="1">
        <v>45543</v>
      </c>
      <c r="E5239" t="s">
        <v>59</v>
      </c>
      <c r="F5239" s="2"/>
      <c r="G5239" s="2"/>
      <c r="H5239" t="s">
        <v>17</v>
      </c>
      <c r="I5239">
        <v>0</v>
      </c>
      <c r="J5239">
        <v>0</v>
      </c>
      <c r="K5239" t="s">
        <v>18</v>
      </c>
      <c r="L5239" t="s">
        <v>17</v>
      </c>
      <c r="M5239" t="s">
        <v>17</v>
      </c>
      <c r="N5239" t="str">
        <f>TEXT(employee_attendance_dataset[[#This Row],[Date]],"DDDD")</f>
        <v>Sunday</v>
      </c>
      <c r="O5239">
        <f>IF(employee_attendance_dataset[[#This Row],[Leave_Type]]="",0,1)</f>
        <v>0</v>
      </c>
    </row>
    <row r="5240" spans="1:15" x14ac:dyDescent="0.25">
      <c r="A5240" t="s">
        <v>154</v>
      </c>
      <c r="B5240" t="s">
        <v>155</v>
      </c>
      <c r="C5240" t="s">
        <v>15</v>
      </c>
      <c r="D5240" s="1">
        <v>45543</v>
      </c>
      <c r="E5240" t="s">
        <v>59</v>
      </c>
      <c r="F5240" s="2"/>
      <c r="G5240" s="2"/>
      <c r="H5240" t="s">
        <v>17</v>
      </c>
      <c r="I5240">
        <v>0</v>
      </c>
      <c r="J5240">
        <v>0</v>
      </c>
      <c r="K5240" t="s">
        <v>18</v>
      </c>
      <c r="L5240" t="s">
        <v>17</v>
      </c>
      <c r="M5240" t="s">
        <v>17</v>
      </c>
      <c r="N5240" t="str">
        <f>TEXT(employee_attendance_dataset[[#This Row],[Date]],"DDDD")</f>
        <v>Sunday</v>
      </c>
      <c r="O5240">
        <f>IF(employee_attendance_dataset[[#This Row],[Leave_Type]]="",0,1)</f>
        <v>0</v>
      </c>
    </row>
    <row r="5241" spans="1:15" x14ac:dyDescent="0.25">
      <c r="A5241" t="s">
        <v>156</v>
      </c>
      <c r="B5241" t="s">
        <v>157</v>
      </c>
      <c r="C5241" t="s">
        <v>47</v>
      </c>
      <c r="D5241" s="1">
        <v>45543</v>
      </c>
      <c r="E5241" t="s">
        <v>59</v>
      </c>
      <c r="F5241" s="2"/>
      <c r="G5241" s="2"/>
      <c r="H5241" t="s">
        <v>17</v>
      </c>
      <c r="I5241">
        <v>0</v>
      </c>
      <c r="J5241">
        <v>0</v>
      </c>
      <c r="K5241" t="s">
        <v>18</v>
      </c>
      <c r="L5241" t="s">
        <v>17</v>
      </c>
      <c r="M5241" t="s">
        <v>17</v>
      </c>
      <c r="N5241" t="str">
        <f>TEXT(employee_attendance_dataset[[#This Row],[Date]],"DDDD")</f>
        <v>Sunday</v>
      </c>
      <c r="O5241">
        <f>IF(employee_attendance_dataset[[#This Row],[Leave_Type]]="",0,1)</f>
        <v>0</v>
      </c>
    </row>
    <row r="5242" spans="1:15" x14ac:dyDescent="0.25">
      <c r="A5242" t="s">
        <v>158</v>
      </c>
      <c r="B5242" t="s">
        <v>159</v>
      </c>
      <c r="C5242" t="s">
        <v>36</v>
      </c>
      <c r="D5242" s="1">
        <v>45543</v>
      </c>
      <c r="E5242" t="s">
        <v>59</v>
      </c>
      <c r="F5242" s="2"/>
      <c r="G5242" s="2"/>
      <c r="H5242" t="s">
        <v>17</v>
      </c>
      <c r="I5242">
        <v>0</v>
      </c>
      <c r="J5242">
        <v>0</v>
      </c>
      <c r="K5242" t="s">
        <v>18</v>
      </c>
      <c r="L5242" t="s">
        <v>17</v>
      </c>
      <c r="M5242" t="s">
        <v>17</v>
      </c>
      <c r="N5242" t="str">
        <f>TEXT(employee_attendance_dataset[[#This Row],[Date]],"DDDD")</f>
        <v>Sunday</v>
      </c>
      <c r="O5242">
        <f>IF(employee_attendance_dataset[[#This Row],[Leave_Type]]="",0,1)</f>
        <v>0</v>
      </c>
    </row>
    <row r="5243" spans="1:15" x14ac:dyDescent="0.25">
      <c r="A5243" t="s">
        <v>160</v>
      </c>
      <c r="B5243" t="s">
        <v>161</v>
      </c>
      <c r="C5243" t="s">
        <v>36</v>
      </c>
      <c r="D5243" s="1">
        <v>45543</v>
      </c>
      <c r="E5243" t="s">
        <v>16</v>
      </c>
      <c r="F5243" s="2">
        <v>0.37986111111111109</v>
      </c>
      <c r="G5243" s="2">
        <v>0.58194444444444449</v>
      </c>
      <c r="H5243" t="s">
        <v>17</v>
      </c>
      <c r="I5243">
        <v>4.8499999999999996</v>
      </c>
      <c r="J5243">
        <v>0</v>
      </c>
      <c r="K5243" t="s">
        <v>18</v>
      </c>
      <c r="L5243" t="s">
        <v>17</v>
      </c>
      <c r="M5243" t="s">
        <v>17</v>
      </c>
      <c r="N5243" t="str">
        <f>TEXT(employee_attendance_dataset[[#This Row],[Date]],"DDDD")</f>
        <v>Sunday</v>
      </c>
      <c r="O5243">
        <f>IF(employee_attendance_dataset[[#This Row],[Leave_Type]]="",0,1)</f>
        <v>0</v>
      </c>
    </row>
    <row r="5244" spans="1:15" x14ac:dyDescent="0.25">
      <c r="A5244" t="s">
        <v>162</v>
      </c>
      <c r="B5244" t="s">
        <v>163</v>
      </c>
      <c r="C5244" t="s">
        <v>50</v>
      </c>
      <c r="D5244" s="1">
        <v>45543</v>
      </c>
      <c r="E5244" t="s">
        <v>59</v>
      </c>
      <c r="F5244" s="2"/>
      <c r="G5244" s="2"/>
      <c r="H5244" t="s">
        <v>17</v>
      </c>
      <c r="I5244">
        <v>0</v>
      </c>
      <c r="J5244">
        <v>0</v>
      </c>
      <c r="K5244" t="s">
        <v>18</v>
      </c>
      <c r="L5244" t="s">
        <v>17</v>
      </c>
      <c r="M5244" t="s">
        <v>17</v>
      </c>
      <c r="N5244" t="str">
        <f>TEXT(employee_attendance_dataset[[#This Row],[Date]],"DDDD")</f>
        <v>Sunday</v>
      </c>
      <c r="O5244">
        <f>IF(employee_attendance_dataset[[#This Row],[Leave_Type]]="",0,1)</f>
        <v>0</v>
      </c>
    </row>
    <row r="5245" spans="1:15" x14ac:dyDescent="0.25">
      <c r="A5245" t="s">
        <v>164</v>
      </c>
      <c r="B5245" t="s">
        <v>165</v>
      </c>
      <c r="C5245" t="s">
        <v>47</v>
      </c>
      <c r="D5245" s="1">
        <v>45543</v>
      </c>
      <c r="E5245" t="s">
        <v>59</v>
      </c>
      <c r="F5245" s="2"/>
      <c r="G5245" s="2"/>
      <c r="H5245" t="s">
        <v>17</v>
      </c>
      <c r="I5245">
        <v>0</v>
      </c>
      <c r="J5245">
        <v>0</v>
      </c>
      <c r="K5245" t="s">
        <v>18</v>
      </c>
      <c r="L5245" t="s">
        <v>17</v>
      </c>
      <c r="M5245" t="s">
        <v>17</v>
      </c>
      <c r="N5245" t="str">
        <f>TEXT(employee_attendance_dataset[[#This Row],[Date]],"DDDD")</f>
        <v>Sunday</v>
      </c>
      <c r="O5245">
        <f>IF(employee_attendance_dataset[[#This Row],[Leave_Type]]="",0,1)</f>
        <v>0</v>
      </c>
    </row>
    <row r="5246" spans="1:15" x14ac:dyDescent="0.25">
      <c r="A5246" t="s">
        <v>166</v>
      </c>
      <c r="B5246" t="s">
        <v>167</v>
      </c>
      <c r="C5246" t="s">
        <v>27</v>
      </c>
      <c r="D5246" s="1">
        <v>45543</v>
      </c>
      <c r="E5246" t="s">
        <v>59</v>
      </c>
      <c r="F5246" s="2"/>
      <c r="G5246" s="2"/>
      <c r="H5246" t="s">
        <v>17</v>
      </c>
      <c r="I5246">
        <v>0</v>
      </c>
      <c r="J5246">
        <v>0</v>
      </c>
      <c r="K5246" t="s">
        <v>18</v>
      </c>
      <c r="L5246" t="s">
        <v>17</v>
      </c>
      <c r="M5246" t="s">
        <v>17</v>
      </c>
      <c r="N5246" t="str">
        <f>TEXT(employee_attendance_dataset[[#This Row],[Date]],"DDDD")</f>
        <v>Sunday</v>
      </c>
      <c r="O5246">
        <f>IF(employee_attendance_dataset[[#This Row],[Leave_Type]]="",0,1)</f>
        <v>0</v>
      </c>
    </row>
    <row r="5247" spans="1:15" x14ac:dyDescent="0.25">
      <c r="A5247" t="s">
        <v>168</v>
      </c>
      <c r="B5247" t="s">
        <v>169</v>
      </c>
      <c r="C5247" t="s">
        <v>24</v>
      </c>
      <c r="D5247" s="1">
        <v>45543</v>
      </c>
      <c r="E5247" t="s">
        <v>59</v>
      </c>
      <c r="F5247" s="2"/>
      <c r="G5247" s="2"/>
      <c r="H5247" t="s">
        <v>17</v>
      </c>
      <c r="I5247">
        <v>0</v>
      </c>
      <c r="J5247">
        <v>0</v>
      </c>
      <c r="K5247" t="s">
        <v>18</v>
      </c>
      <c r="L5247" t="s">
        <v>17</v>
      </c>
      <c r="M5247" t="s">
        <v>17</v>
      </c>
      <c r="N5247" t="str">
        <f>TEXT(employee_attendance_dataset[[#This Row],[Date]],"DDDD")</f>
        <v>Sunday</v>
      </c>
      <c r="O5247">
        <f>IF(employee_attendance_dataset[[#This Row],[Leave_Type]]="",0,1)</f>
        <v>0</v>
      </c>
    </row>
    <row r="5248" spans="1:15" x14ac:dyDescent="0.25">
      <c r="A5248" t="s">
        <v>170</v>
      </c>
      <c r="B5248" t="s">
        <v>171</v>
      </c>
      <c r="C5248" t="s">
        <v>21</v>
      </c>
      <c r="D5248" s="1">
        <v>45543</v>
      </c>
      <c r="E5248" t="s">
        <v>59</v>
      </c>
      <c r="F5248" s="2"/>
      <c r="G5248" s="2"/>
      <c r="H5248" t="s">
        <v>17</v>
      </c>
      <c r="I5248">
        <v>0</v>
      </c>
      <c r="J5248">
        <v>0</v>
      </c>
      <c r="K5248" t="s">
        <v>18</v>
      </c>
      <c r="L5248" t="s">
        <v>17</v>
      </c>
      <c r="M5248" t="s">
        <v>17</v>
      </c>
      <c r="N5248" t="str">
        <f>TEXT(employee_attendance_dataset[[#This Row],[Date]],"DDDD")</f>
        <v>Sunday</v>
      </c>
      <c r="O5248">
        <f>IF(employee_attendance_dataset[[#This Row],[Leave_Type]]="",0,1)</f>
        <v>0</v>
      </c>
    </row>
    <row r="5249" spans="1:15" x14ac:dyDescent="0.25">
      <c r="A5249" t="s">
        <v>173</v>
      </c>
      <c r="B5249" t="s">
        <v>174</v>
      </c>
      <c r="C5249" t="s">
        <v>47</v>
      </c>
      <c r="D5249" s="1">
        <v>45543</v>
      </c>
      <c r="E5249" t="s">
        <v>59</v>
      </c>
      <c r="F5249" s="2"/>
      <c r="G5249" s="2"/>
      <c r="H5249" t="s">
        <v>17</v>
      </c>
      <c r="I5249">
        <v>0</v>
      </c>
      <c r="J5249">
        <v>0</v>
      </c>
      <c r="K5249" t="s">
        <v>18</v>
      </c>
      <c r="L5249" t="s">
        <v>17</v>
      </c>
      <c r="M5249" t="s">
        <v>17</v>
      </c>
      <c r="N5249" t="str">
        <f>TEXT(employee_attendance_dataset[[#This Row],[Date]],"DDDD")</f>
        <v>Sunday</v>
      </c>
      <c r="O5249">
        <f>IF(employee_attendance_dataset[[#This Row],[Leave_Type]]="",0,1)</f>
        <v>0</v>
      </c>
    </row>
    <row r="5250" spans="1:15" x14ac:dyDescent="0.25">
      <c r="A5250" t="s">
        <v>175</v>
      </c>
      <c r="B5250" t="s">
        <v>176</v>
      </c>
      <c r="C5250" t="s">
        <v>21</v>
      </c>
      <c r="D5250" s="1">
        <v>45543</v>
      </c>
      <c r="E5250" t="s">
        <v>59</v>
      </c>
      <c r="F5250" s="2"/>
      <c r="G5250" s="2"/>
      <c r="H5250" t="s">
        <v>17</v>
      </c>
      <c r="I5250">
        <v>0</v>
      </c>
      <c r="J5250">
        <v>0</v>
      </c>
      <c r="K5250" t="s">
        <v>18</v>
      </c>
      <c r="L5250" t="s">
        <v>17</v>
      </c>
      <c r="M5250" t="s">
        <v>17</v>
      </c>
      <c r="N5250" t="str">
        <f>TEXT(employee_attendance_dataset[[#This Row],[Date]],"DDDD")</f>
        <v>Sunday</v>
      </c>
      <c r="O5250">
        <f>IF(employee_attendance_dataset[[#This Row],[Leave_Type]]="",0,1)</f>
        <v>0</v>
      </c>
    </row>
    <row r="5251" spans="1:15" x14ac:dyDescent="0.25">
      <c r="A5251" t="s">
        <v>177</v>
      </c>
      <c r="B5251" t="s">
        <v>178</v>
      </c>
      <c r="C5251" t="s">
        <v>24</v>
      </c>
      <c r="D5251" s="1">
        <v>45543</v>
      </c>
      <c r="E5251" t="s">
        <v>59</v>
      </c>
      <c r="F5251" s="2"/>
      <c r="G5251" s="2"/>
      <c r="H5251" t="s">
        <v>17</v>
      </c>
      <c r="I5251">
        <v>0</v>
      </c>
      <c r="J5251">
        <v>0</v>
      </c>
      <c r="K5251" t="s">
        <v>18</v>
      </c>
      <c r="L5251" t="s">
        <v>17</v>
      </c>
      <c r="M5251" t="s">
        <v>17</v>
      </c>
      <c r="N5251" t="str">
        <f>TEXT(employee_attendance_dataset[[#This Row],[Date]],"DDDD")</f>
        <v>Sunday</v>
      </c>
      <c r="O5251">
        <f>IF(employee_attendance_dataset[[#This Row],[Leave_Type]]="",0,1)</f>
        <v>0</v>
      </c>
    </row>
    <row r="5252" spans="1:15" x14ac:dyDescent="0.25">
      <c r="A5252" t="s">
        <v>13</v>
      </c>
      <c r="B5252" t="s">
        <v>14</v>
      </c>
      <c r="C5252" t="s">
        <v>15</v>
      </c>
      <c r="D5252" s="1">
        <v>45544</v>
      </c>
      <c r="E5252" t="s">
        <v>16</v>
      </c>
      <c r="F5252" s="2">
        <v>0.36319444444444443</v>
      </c>
      <c r="G5252" s="2">
        <v>0.76666666666666672</v>
      </c>
      <c r="H5252" t="s">
        <v>17</v>
      </c>
      <c r="I5252">
        <v>9.68</v>
      </c>
      <c r="J5252">
        <v>0</v>
      </c>
      <c r="K5252" t="s">
        <v>18</v>
      </c>
      <c r="L5252" t="s">
        <v>17</v>
      </c>
      <c r="M5252" t="s">
        <v>17</v>
      </c>
      <c r="N5252" t="str">
        <f>TEXT(employee_attendance_dataset[[#This Row],[Date]],"DDDD")</f>
        <v>Monday</v>
      </c>
      <c r="O5252">
        <f>IF(employee_attendance_dataset[[#This Row],[Leave_Type]]="",0,1)</f>
        <v>0</v>
      </c>
    </row>
    <row r="5253" spans="1:15" x14ac:dyDescent="0.25">
      <c r="A5253" t="s">
        <v>19</v>
      </c>
      <c r="B5253" t="s">
        <v>20</v>
      </c>
      <c r="C5253" t="s">
        <v>21</v>
      </c>
      <c r="D5253" s="1">
        <v>45544</v>
      </c>
      <c r="E5253" t="s">
        <v>16</v>
      </c>
      <c r="F5253" s="2">
        <v>0.38055555555555554</v>
      </c>
      <c r="G5253" s="2">
        <v>0.74722222222222223</v>
      </c>
      <c r="H5253" t="s">
        <v>17</v>
      </c>
      <c r="I5253">
        <v>8.8000000000000007</v>
      </c>
      <c r="J5253">
        <v>0</v>
      </c>
      <c r="K5253" t="s">
        <v>18</v>
      </c>
      <c r="L5253" t="s">
        <v>17</v>
      </c>
      <c r="M5253" t="s">
        <v>17</v>
      </c>
      <c r="N5253" t="str">
        <f>TEXT(employee_attendance_dataset[[#This Row],[Date]],"DDDD")</f>
        <v>Monday</v>
      </c>
      <c r="O5253">
        <f>IF(employee_attendance_dataset[[#This Row],[Leave_Type]]="",0,1)</f>
        <v>0</v>
      </c>
    </row>
    <row r="5254" spans="1:15" x14ac:dyDescent="0.25">
      <c r="A5254" t="s">
        <v>22</v>
      </c>
      <c r="B5254" t="s">
        <v>23</v>
      </c>
      <c r="C5254" t="s">
        <v>24</v>
      </c>
      <c r="D5254" s="1">
        <v>45544</v>
      </c>
      <c r="E5254" t="s">
        <v>16</v>
      </c>
      <c r="F5254" s="2">
        <v>0.38194444444444442</v>
      </c>
      <c r="G5254" s="2">
        <v>0.72986111111111107</v>
      </c>
      <c r="H5254" t="s">
        <v>17</v>
      </c>
      <c r="I5254">
        <v>8.35</v>
      </c>
      <c r="J5254">
        <v>0</v>
      </c>
      <c r="K5254" t="s">
        <v>18</v>
      </c>
      <c r="L5254" t="s">
        <v>17</v>
      </c>
      <c r="M5254" t="s">
        <v>17</v>
      </c>
      <c r="N5254" t="str">
        <f>TEXT(employee_attendance_dataset[[#This Row],[Date]],"DDDD")</f>
        <v>Monday</v>
      </c>
      <c r="O5254">
        <f>IF(employee_attendance_dataset[[#This Row],[Leave_Type]]="",0,1)</f>
        <v>0</v>
      </c>
    </row>
    <row r="5255" spans="1:15" x14ac:dyDescent="0.25">
      <c r="A5255" t="s">
        <v>25</v>
      </c>
      <c r="B5255" t="s">
        <v>26</v>
      </c>
      <c r="C5255" t="s">
        <v>27</v>
      </c>
      <c r="D5255" s="1">
        <v>45544</v>
      </c>
      <c r="E5255" t="s">
        <v>16</v>
      </c>
      <c r="F5255" s="2">
        <v>0.36736111111111114</v>
      </c>
      <c r="G5255" s="2">
        <v>0.74513888888888891</v>
      </c>
      <c r="H5255" t="s">
        <v>17</v>
      </c>
      <c r="I5255">
        <v>9.07</v>
      </c>
      <c r="J5255">
        <v>0</v>
      </c>
      <c r="K5255" t="s">
        <v>18</v>
      </c>
      <c r="L5255" t="s">
        <v>17</v>
      </c>
      <c r="M5255" t="s">
        <v>17</v>
      </c>
      <c r="N5255" t="str">
        <f>TEXT(employee_attendance_dataset[[#This Row],[Date]],"DDDD")</f>
        <v>Monday</v>
      </c>
      <c r="O5255">
        <f>IF(employee_attendance_dataset[[#This Row],[Leave_Type]]="",0,1)</f>
        <v>0</v>
      </c>
    </row>
    <row r="5256" spans="1:15" x14ac:dyDescent="0.25">
      <c r="A5256" t="s">
        <v>29</v>
      </c>
      <c r="B5256" t="s">
        <v>30</v>
      </c>
      <c r="C5256" t="s">
        <v>27</v>
      </c>
      <c r="D5256" s="1">
        <v>45544</v>
      </c>
      <c r="E5256" t="s">
        <v>16</v>
      </c>
      <c r="F5256" s="2">
        <v>0.36180555555555555</v>
      </c>
      <c r="G5256" s="2">
        <v>0.63055555555555554</v>
      </c>
      <c r="H5256" t="s">
        <v>17</v>
      </c>
      <c r="I5256">
        <v>6.45</v>
      </c>
      <c r="J5256">
        <v>0</v>
      </c>
      <c r="K5256" t="s">
        <v>18</v>
      </c>
      <c r="L5256" t="s">
        <v>28</v>
      </c>
      <c r="M5256" t="s">
        <v>17</v>
      </c>
      <c r="N5256" t="str">
        <f>TEXT(employee_attendance_dataset[[#This Row],[Date]],"DDDD")</f>
        <v>Monday</v>
      </c>
      <c r="O5256">
        <f>IF(employee_attendance_dataset[[#This Row],[Leave_Type]]="",0,1)</f>
        <v>0</v>
      </c>
    </row>
    <row r="5257" spans="1:15" x14ac:dyDescent="0.25">
      <c r="A5257" t="s">
        <v>31</v>
      </c>
      <c r="B5257" t="s">
        <v>32</v>
      </c>
      <c r="C5257" t="s">
        <v>33</v>
      </c>
      <c r="D5257" s="1">
        <v>45544</v>
      </c>
      <c r="E5257" t="s">
        <v>16</v>
      </c>
      <c r="F5257" s="2">
        <v>0.36736111111111114</v>
      </c>
      <c r="G5257" s="2">
        <v>0.73958333333333337</v>
      </c>
      <c r="H5257" t="s">
        <v>17</v>
      </c>
      <c r="I5257">
        <v>8.93</v>
      </c>
      <c r="J5257">
        <v>0</v>
      </c>
      <c r="K5257" t="s">
        <v>18</v>
      </c>
      <c r="L5257" t="s">
        <v>17</v>
      </c>
      <c r="M5257" t="s">
        <v>17</v>
      </c>
      <c r="N5257" t="str">
        <f>TEXT(employee_attendance_dataset[[#This Row],[Date]],"DDDD")</f>
        <v>Monday</v>
      </c>
      <c r="O5257">
        <f>IF(employee_attendance_dataset[[#This Row],[Leave_Type]]="",0,1)</f>
        <v>0</v>
      </c>
    </row>
    <row r="5258" spans="1:15" x14ac:dyDescent="0.25">
      <c r="A5258" t="s">
        <v>34</v>
      </c>
      <c r="B5258" t="s">
        <v>35</v>
      </c>
      <c r="C5258" t="s">
        <v>36</v>
      </c>
      <c r="D5258" s="1">
        <v>45544</v>
      </c>
      <c r="E5258" t="s">
        <v>16</v>
      </c>
      <c r="F5258" s="2">
        <v>0.37361111111111112</v>
      </c>
      <c r="G5258" s="2">
        <v>0.75416666666666665</v>
      </c>
      <c r="H5258" t="s">
        <v>17</v>
      </c>
      <c r="I5258">
        <v>9.1300000000000008</v>
      </c>
      <c r="J5258">
        <v>0</v>
      </c>
      <c r="K5258" t="s">
        <v>18</v>
      </c>
      <c r="L5258" t="s">
        <v>17</v>
      </c>
      <c r="M5258" t="s">
        <v>17</v>
      </c>
      <c r="N5258" t="str">
        <f>TEXT(employee_attendance_dataset[[#This Row],[Date]],"DDDD")</f>
        <v>Monday</v>
      </c>
      <c r="O5258">
        <f>IF(employee_attendance_dataset[[#This Row],[Leave_Type]]="",0,1)</f>
        <v>0</v>
      </c>
    </row>
    <row r="5259" spans="1:15" x14ac:dyDescent="0.25">
      <c r="A5259" t="s">
        <v>37</v>
      </c>
      <c r="B5259" t="s">
        <v>38</v>
      </c>
      <c r="C5259" t="s">
        <v>36</v>
      </c>
      <c r="D5259" s="1">
        <v>45544</v>
      </c>
      <c r="E5259" t="s">
        <v>59</v>
      </c>
      <c r="F5259" s="2"/>
      <c r="G5259" s="2"/>
      <c r="H5259" t="s">
        <v>17</v>
      </c>
      <c r="I5259">
        <v>0</v>
      </c>
      <c r="J5259">
        <v>0</v>
      </c>
      <c r="K5259" t="s">
        <v>18</v>
      </c>
      <c r="L5259" t="s">
        <v>17</v>
      </c>
      <c r="M5259" t="s">
        <v>17</v>
      </c>
      <c r="N5259" t="str">
        <f>TEXT(employee_attendance_dataset[[#This Row],[Date]],"DDDD")</f>
        <v>Monday</v>
      </c>
      <c r="O5259">
        <f>IF(employee_attendance_dataset[[#This Row],[Leave_Type]]="",0,1)</f>
        <v>0</v>
      </c>
    </row>
    <row r="5260" spans="1:15" x14ac:dyDescent="0.25">
      <c r="A5260" t="s">
        <v>39</v>
      </c>
      <c r="B5260" t="s">
        <v>40</v>
      </c>
      <c r="C5260" t="s">
        <v>33</v>
      </c>
      <c r="D5260" s="1">
        <v>45544</v>
      </c>
      <c r="E5260" t="s">
        <v>16</v>
      </c>
      <c r="F5260" s="2">
        <v>0.37291666666666667</v>
      </c>
      <c r="G5260" s="2">
        <v>0.76458333333333328</v>
      </c>
      <c r="H5260" t="s">
        <v>17</v>
      </c>
      <c r="I5260">
        <v>9.4</v>
      </c>
      <c r="J5260">
        <v>0</v>
      </c>
      <c r="K5260" t="s">
        <v>18</v>
      </c>
      <c r="L5260" t="s">
        <v>17</v>
      </c>
      <c r="M5260" t="s">
        <v>17</v>
      </c>
      <c r="N5260" t="str">
        <f>TEXT(employee_attendance_dataset[[#This Row],[Date]],"DDDD")</f>
        <v>Monday</v>
      </c>
      <c r="O5260">
        <f>IF(employee_attendance_dataset[[#This Row],[Leave_Type]]="",0,1)</f>
        <v>0</v>
      </c>
    </row>
    <row r="5261" spans="1:15" x14ac:dyDescent="0.25">
      <c r="A5261" t="s">
        <v>41</v>
      </c>
      <c r="B5261" t="s">
        <v>42</v>
      </c>
      <c r="C5261" t="s">
        <v>33</v>
      </c>
      <c r="D5261" s="1">
        <v>45544</v>
      </c>
      <c r="E5261" t="s">
        <v>16</v>
      </c>
      <c r="F5261" s="2">
        <v>0.37361111111111112</v>
      </c>
      <c r="G5261" s="2">
        <v>0.75486111111111109</v>
      </c>
      <c r="H5261" t="s">
        <v>17</v>
      </c>
      <c r="I5261">
        <v>9.15</v>
      </c>
      <c r="J5261">
        <v>0.15</v>
      </c>
      <c r="K5261" t="s">
        <v>18</v>
      </c>
      <c r="L5261" t="s">
        <v>17</v>
      </c>
      <c r="M5261" t="s">
        <v>17</v>
      </c>
      <c r="N5261" t="str">
        <f>TEXT(employee_attendance_dataset[[#This Row],[Date]],"DDDD")</f>
        <v>Monday</v>
      </c>
      <c r="O5261">
        <f>IF(employee_attendance_dataset[[#This Row],[Leave_Type]]="",0,1)</f>
        <v>0</v>
      </c>
    </row>
    <row r="5262" spans="1:15" x14ac:dyDescent="0.25">
      <c r="A5262" t="s">
        <v>43</v>
      </c>
      <c r="B5262" t="s">
        <v>44</v>
      </c>
      <c r="C5262" t="s">
        <v>15</v>
      </c>
      <c r="D5262" s="1">
        <v>45544</v>
      </c>
      <c r="E5262" t="s">
        <v>16</v>
      </c>
      <c r="F5262" s="2">
        <v>0.37083333333333335</v>
      </c>
      <c r="G5262" s="2">
        <v>0.74583333333333335</v>
      </c>
      <c r="H5262" t="s">
        <v>17</v>
      </c>
      <c r="I5262">
        <v>9</v>
      </c>
      <c r="J5262">
        <v>0</v>
      </c>
      <c r="K5262" t="s">
        <v>18</v>
      </c>
      <c r="L5262" t="s">
        <v>17</v>
      </c>
      <c r="M5262" t="s">
        <v>17</v>
      </c>
      <c r="N5262" t="str">
        <f>TEXT(employee_attendance_dataset[[#This Row],[Date]],"DDDD")</f>
        <v>Monday</v>
      </c>
      <c r="O5262">
        <f>IF(employee_attendance_dataset[[#This Row],[Leave_Type]]="",0,1)</f>
        <v>0</v>
      </c>
    </row>
    <row r="5263" spans="1:15" x14ac:dyDescent="0.25">
      <c r="A5263" t="s">
        <v>45</v>
      </c>
      <c r="B5263" t="s">
        <v>46</v>
      </c>
      <c r="C5263" t="s">
        <v>47</v>
      </c>
      <c r="D5263" s="1">
        <v>45544</v>
      </c>
      <c r="E5263" t="s">
        <v>16</v>
      </c>
      <c r="F5263" s="2">
        <v>0.38333333333333336</v>
      </c>
      <c r="G5263" s="2">
        <v>0.74097222222222225</v>
      </c>
      <c r="H5263" t="s">
        <v>17</v>
      </c>
      <c r="I5263">
        <v>8.58</v>
      </c>
      <c r="J5263">
        <v>0</v>
      </c>
      <c r="K5263" t="s">
        <v>18</v>
      </c>
      <c r="L5263" t="s">
        <v>17</v>
      </c>
      <c r="M5263" t="s">
        <v>17</v>
      </c>
      <c r="N5263" t="str">
        <f>TEXT(employee_attendance_dataset[[#This Row],[Date]],"DDDD")</f>
        <v>Monday</v>
      </c>
      <c r="O5263">
        <f>IF(employee_attendance_dataset[[#This Row],[Leave_Type]]="",0,1)</f>
        <v>0</v>
      </c>
    </row>
    <row r="5264" spans="1:15" x14ac:dyDescent="0.25">
      <c r="A5264" t="s">
        <v>48</v>
      </c>
      <c r="B5264" t="s">
        <v>49</v>
      </c>
      <c r="C5264" t="s">
        <v>50</v>
      </c>
      <c r="D5264" s="1">
        <v>45544</v>
      </c>
      <c r="E5264" t="s">
        <v>16</v>
      </c>
      <c r="F5264" s="2">
        <v>0.36736111111111114</v>
      </c>
      <c r="G5264" s="2">
        <v>0.62291666666666667</v>
      </c>
      <c r="H5264" t="s">
        <v>17</v>
      </c>
      <c r="I5264">
        <v>6.13</v>
      </c>
      <c r="J5264">
        <v>0</v>
      </c>
      <c r="K5264" t="s">
        <v>18</v>
      </c>
      <c r="L5264" t="s">
        <v>28</v>
      </c>
      <c r="M5264" t="s">
        <v>17</v>
      </c>
      <c r="N5264" t="str">
        <f>TEXT(employee_attendance_dataset[[#This Row],[Date]],"DDDD")</f>
        <v>Monday</v>
      </c>
      <c r="O5264">
        <f>IF(employee_attendance_dataset[[#This Row],[Leave_Type]]="",0,1)</f>
        <v>0</v>
      </c>
    </row>
    <row r="5265" spans="1:15" x14ac:dyDescent="0.25">
      <c r="A5265" t="s">
        <v>51</v>
      </c>
      <c r="B5265" t="s">
        <v>52</v>
      </c>
      <c r="C5265" t="s">
        <v>24</v>
      </c>
      <c r="D5265" s="1">
        <v>45544</v>
      </c>
      <c r="E5265" t="s">
        <v>112</v>
      </c>
      <c r="F5265" s="2"/>
      <c r="G5265" s="2"/>
      <c r="H5265" t="s">
        <v>17</v>
      </c>
      <c r="I5265">
        <v>0</v>
      </c>
      <c r="J5265">
        <v>0</v>
      </c>
      <c r="K5265" t="s">
        <v>172</v>
      </c>
      <c r="L5265" t="s">
        <v>17</v>
      </c>
      <c r="M5265" t="s">
        <v>17</v>
      </c>
      <c r="N5265" t="str">
        <f>TEXT(employee_attendance_dataset[[#This Row],[Date]],"DDDD")</f>
        <v>Monday</v>
      </c>
      <c r="O5265">
        <f>IF(employee_attendance_dataset[[#This Row],[Leave_Type]]="",0,1)</f>
        <v>1</v>
      </c>
    </row>
    <row r="5266" spans="1:15" x14ac:dyDescent="0.25">
      <c r="A5266" t="s">
        <v>53</v>
      </c>
      <c r="B5266" t="s">
        <v>54</v>
      </c>
      <c r="C5266" t="s">
        <v>36</v>
      </c>
      <c r="D5266" s="1">
        <v>45544</v>
      </c>
      <c r="E5266" t="s">
        <v>16</v>
      </c>
      <c r="F5266" s="2">
        <v>0.37569444444444444</v>
      </c>
      <c r="G5266" s="2">
        <v>0.75138888888888888</v>
      </c>
      <c r="H5266" t="s">
        <v>17</v>
      </c>
      <c r="I5266">
        <v>9.02</v>
      </c>
      <c r="J5266">
        <v>0</v>
      </c>
      <c r="K5266" t="s">
        <v>18</v>
      </c>
      <c r="L5266" t="s">
        <v>17</v>
      </c>
      <c r="M5266" t="s">
        <v>17</v>
      </c>
      <c r="N5266" t="str">
        <f>TEXT(employee_attendance_dataset[[#This Row],[Date]],"DDDD")</f>
        <v>Monday</v>
      </c>
      <c r="O5266">
        <f>IF(employee_attendance_dataset[[#This Row],[Leave_Type]]="",0,1)</f>
        <v>0</v>
      </c>
    </row>
    <row r="5267" spans="1:15" x14ac:dyDescent="0.25">
      <c r="A5267" t="s">
        <v>55</v>
      </c>
      <c r="B5267" t="s">
        <v>56</v>
      </c>
      <c r="C5267" t="s">
        <v>50</v>
      </c>
      <c r="D5267" s="1">
        <v>45544</v>
      </c>
      <c r="E5267" t="s">
        <v>16</v>
      </c>
      <c r="F5267" s="2">
        <v>0.36249999999999999</v>
      </c>
      <c r="G5267" s="2">
        <v>0.7368055555555556</v>
      </c>
      <c r="H5267" t="s">
        <v>17</v>
      </c>
      <c r="I5267">
        <v>8.98</v>
      </c>
      <c r="J5267">
        <v>0</v>
      </c>
      <c r="K5267" t="s">
        <v>18</v>
      </c>
      <c r="L5267" t="s">
        <v>17</v>
      </c>
      <c r="M5267" t="s">
        <v>17</v>
      </c>
      <c r="N5267" t="str">
        <f>TEXT(employee_attendance_dataset[[#This Row],[Date]],"DDDD")</f>
        <v>Monday</v>
      </c>
      <c r="O5267">
        <f>IF(employee_attendance_dataset[[#This Row],[Leave_Type]]="",0,1)</f>
        <v>0</v>
      </c>
    </row>
    <row r="5268" spans="1:15" x14ac:dyDescent="0.25">
      <c r="A5268" t="s">
        <v>57</v>
      </c>
      <c r="B5268" t="s">
        <v>58</v>
      </c>
      <c r="C5268" t="s">
        <v>24</v>
      </c>
      <c r="D5268" s="1">
        <v>45544</v>
      </c>
      <c r="E5268" t="s">
        <v>16</v>
      </c>
      <c r="F5268" s="2">
        <v>0.37638888888888888</v>
      </c>
      <c r="G5268" s="2">
        <v>0.74305555555555558</v>
      </c>
      <c r="H5268" t="s">
        <v>17</v>
      </c>
      <c r="I5268">
        <v>8.8000000000000007</v>
      </c>
      <c r="J5268">
        <v>0</v>
      </c>
      <c r="K5268" t="s">
        <v>18</v>
      </c>
      <c r="L5268" t="s">
        <v>17</v>
      </c>
      <c r="M5268" t="s">
        <v>17</v>
      </c>
      <c r="N5268" t="str">
        <f>TEXT(employee_attendance_dataset[[#This Row],[Date]],"DDDD")</f>
        <v>Monday</v>
      </c>
      <c r="O5268">
        <f>IF(employee_attendance_dataset[[#This Row],[Leave_Type]]="",0,1)</f>
        <v>0</v>
      </c>
    </row>
    <row r="5269" spans="1:15" x14ac:dyDescent="0.25">
      <c r="A5269" t="s">
        <v>60</v>
      </c>
      <c r="B5269" t="s">
        <v>61</v>
      </c>
      <c r="C5269" t="s">
        <v>36</v>
      </c>
      <c r="D5269" s="1">
        <v>45544</v>
      </c>
      <c r="E5269" t="s">
        <v>16</v>
      </c>
      <c r="F5269" s="2">
        <v>0.37083333333333335</v>
      </c>
      <c r="G5269" s="2">
        <v>0.73750000000000004</v>
      </c>
      <c r="H5269" t="s">
        <v>17</v>
      </c>
      <c r="I5269">
        <v>8.8000000000000007</v>
      </c>
      <c r="J5269">
        <v>0</v>
      </c>
      <c r="K5269" t="s">
        <v>18</v>
      </c>
      <c r="L5269" t="s">
        <v>17</v>
      </c>
      <c r="M5269" t="s">
        <v>17</v>
      </c>
      <c r="N5269" t="str">
        <f>TEXT(employee_attendance_dataset[[#This Row],[Date]],"DDDD")</f>
        <v>Monday</v>
      </c>
      <c r="O5269">
        <f>IF(employee_attendance_dataset[[#This Row],[Leave_Type]]="",0,1)</f>
        <v>0</v>
      </c>
    </row>
    <row r="5270" spans="1:15" x14ac:dyDescent="0.25">
      <c r="A5270" t="s">
        <v>62</v>
      </c>
      <c r="B5270" t="s">
        <v>63</v>
      </c>
      <c r="C5270" t="s">
        <v>21</v>
      </c>
      <c r="D5270" s="1">
        <v>45544</v>
      </c>
      <c r="E5270" t="s">
        <v>16</v>
      </c>
      <c r="F5270" s="2">
        <v>0.39166666666666666</v>
      </c>
      <c r="G5270" s="2">
        <v>0.75694444444444442</v>
      </c>
      <c r="H5270" t="s">
        <v>28</v>
      </c>
      <c r="I5270">
        <v>8.77</v>
      </c>
      <c r="J5270">
        <v>0</v>
      </c>
      <c r="K5270" t="s">
        <v>18</v>
      </c>
      <c r="L5270" t="s">
        <v>17</v>
      </c>
      <c r="M5270" t="s">
        <v>28</v>
      </c>
      <c r="N5270" t="str">
        <f>TEXT(employee_attendance_dataset[[#This Row],[Date]],"DDDD")</f>
        <v>Monday</v>
      </c>
      <c r="O5270">
        <f>IF(employee_attendance_dataset[[#This Row],[Leave_Type]]="",0,1)</f>
        <v>0</v>
      </c>
    </row>
    <row r="5271" spans="1:15" x14ac:dyDescent="0.25">
      <c r="A5271" t="s">
        <v>64</v>
      </c>
      <c r="B5271" t="s">
        <v>65</v>
      </c>
      <c r="C5271" t="s">
        <v>15</v>
      </c>
      <c r="D5271" s="1">
        <v>45544</v>
      </c>
      <c r="E5271" t="s">
        <v>16</v>
      </c>
      <c r="F5271" s="2">
        <v>0.38333333333333336</v>
      </c>
      <c r="G5271" s="2">
        <v>0.77013888888888893</v>
      </c>
      <c r="H5271" t="s">
        <v>17</v>
      </c>
      <c r="I5271">
        <v>9.2799999999999994</v>
      </c>
      <c r="J5271">
        <v>0</v>
      </c>
      <c r="K5271" t="s">
        <v>18</v>
      </c>
      <c r="L5271" t="s">
        <v>17</v>
      </c>
      <c r="M5271" t="s">
        <v>17</v>
      </c>
      <c r="N5271" t="str">
        <f>TEXT(employee_attendance_dataset[[#This Row],[Date]],"DDDD")</f>
        <v>Monday</v>
      </c>
      <c r="O5271">
        <f>IF(employee_attendance_dataset[[#This Row],[Leave_Type]]="",0,1)</f>
        <v>0</v>
      </c>
    </row>
    <row r="5272" spans="1:15" x14ac:dyDescent="0.25">
      <c r="A5272" t="s">
        <v>66</v>
      </c>
      <c r="B5272" t="s">
        <v>67</v>
      </c>
      <c r="C5272" t="s">
        <v>36</v>
      </c>
      <c r="D5272" s="1">
        <v>45544</v>
      </c>
      <c r="E5272" t="s">
        <v>16</v>
      </c>
      <c r="F5272" s="2">
        <v>0.38194444444444442</v>
      </c>
      <c r="G5272" s="2">
        <v>0.74791666666666667</v>
      </c>
      <c r="H5272" t="s">
        <v>17</v>
      </c>
      <c r="I5272">
        <v>8.7799999999999994</v>
      </c>
      <c r="J5272">
        <v>0</v>
      </c>
      <c r="K5272" t="s">
        <v>18</v>
      </c>
      <c r="L5272" t="s">
        <v>17</v>
      </c>
      <c r="M5272" t="s">
        <v>17</v>
      </c>
      <c r="N5272" t="str">
        <f>TEXT(employee_attendance_dataset[[#This Row],[Date]],"DDDD")</f>
        <v>Monday</v>
      </c>
      <c r="O5272">
        <f>IF(employee_attendance_dataset[[#This Row],[Leave_Type]]="",0,1)</f>
        <v>0</v>
      </c>
    </row>
    <row r="5273" spans="1:15" x14ac:dyDescent="0.25">
      <c r="A5273" t="s">
        <v>68</v>
      </c>
      <c r="B5273" t="s">
        <v>69</v>
      </c>
      <c r="C5273" t="s">
        <v>27</v>
      </c>
      <c r="D5273" s="1">
        <v>45544</v>
      </c>
      <c r="E5273" t="s">
        <v>16</v>
      </c>
      <c r="F5273" s="2">
        <v>0.36805555555555558</v>
      </c>
      <c r="G5273" s="2">
        <v>0.7368055555555556</v>
      </c>
      <c r="H5273" t="s">
        <v>17</v>
      </c>
      <c r="I5273">
        <v>8.85</v>
      </c>
      <c r="J5273">
        <v>0</v>
      </c>
      <c r="K5273" t="s">
        <v>18</v>
      </c>
      <c r="L5273" t="s">
        <v>17</v>
      </c>
      <c r="M5273" t="s">
        <v>17</v>
      </c>
      <c r="N5273" t="str">
        <f>TEXT(employee_attendance_dataset[[#This Row],[Date]],"DDDD")</f>
        <v>Monday</v>
      </c>
      <c r="O5273">
        <f>IF(employee_attendance_dataset[[#This Row],[Leave_Type]]="",0,1)</f>
        <v>0</v>
      </c>
    </row>
    <row r="5274" spans="1:15" x14ac:dyDescent="0.25">
      <c r="A5274" t="s">
        <v>70</v>
      </c>
      <c r="B5274" t="s">
        <v>71</v>
      </c>
      <c r="C5274" t="s">
        <v>33</v>
      </c>
      <c r="D5274" s="1">
        <v>45544</v>
      </c>
      <c r="E5274" t="s">
        <v>16</v>
      </c>
      <c r="F5274" s="2">
        <v>0.36319444444444443</v>
      </c>
      <c r="G5274" s="2">
        <v>0.7583333333333333</v>
      </c>
      <c r="H5274" t="s">
        <v>17</v>
      </c>
      <c r="I5274">
        <v>9.48</v>
      </c>
      <c r="J5274">
        <v>0</v>
      </c>
      <c r="K5274" t="s">
        <v>18</v>
      </c>
      <c r="L5274" t="s">
        <v>17</v>
      </c>
      <c r="M5274" t="s">
        <v>17</v>
      </c>
      <c r="N5274" t="str">
        <f>TEXT(employee_attendance_dataset[[#This Row],[Date]],"DDDD")</f>
        <v>Monday</v>
      </c>
      <c r="O5274">
        <f>IF(employee_attendance_dataset[[#This Row],[Leave_Type]]="",0,1)</f>
        <v>0</v>
      </c>
    </row>
    <row r="5275" spans="1:15" x14ac:dyDescent="0.25">
      <c r="A5275" t="s">
        <v>72</v>
      </c>
      <c r="B5275" t="s">
        <v>73</v>
      </c>
      <c r="C5275" t="s">
        <v>21</v>
      </c>
      <c r="D5275" s="1">
        <v>45544</v>
      </c>
      <c r="E5275" t="s">
        <v>16</v>
      </c>
      <c r="F5275" s="2">
        <v>0.37291666666666667</v>
      </c>
      <c r="G5275" s="2">
        <v>0.61111111111111116</v>
      </c>
      <c r="H5275" t="s">
        <v>17</v>
      </c>
      <c r="I5275">
        <v>5.72</v>
      </c>
      <c r="J5275">
        <v>0</v>
      </c>
      <c r="K5275" t="s">
        <v>18</v>
      </c>
      <c r="L5275" t="s">
        <v>28</v>
      </c>
      <c r="M5275" t="s">
        <v>17</v>
      </c>
      <c r="N5275" t="str">
        <f>TEXT(employee_attendance_dataset[[#This Row],[Date]],"DDDD")</f>
        <v>Monday</v>
      </c>
      <c r="O5275">
        <f>IF(employee_attendance_dataset[[#This Row],[Leave_Type]]="",0,1)</f>
        <v>0</v>
      </c>
    </row>
    <row r="5276" spans="1:15" x14ac:dyDescent="0.25">
      <c r="A5276" t="s">
        <v>74</v>
      </c>
      <c r="B5276" t="s">
        <v>75</v>
      </c>
      <c r="C5276" t="s">
        <v>47</v>
      </c>
      <c r="D5276" s="1">
        <v>45544</v>
      </c>
      <c r="E5276" t="s">
        <v>16</v>
      </c>
      <c r="F5276" s="2">
        <v>0.36736111111111114</v>
      </c>
      <c r="G5276" s="2">
        <v>0.75763888888888886</v>
      </c>
      <c r="H5276" t="s">
        <v>17</v>
      </c>
      <c r="I5276">
        <v>9.3699999999999992</v>
      </c>
      <c r="J5276">
        <v>0</v>
      </c>
      <c r="K5276" t="s">
        <v>18</v>
      </c>
      <c r="L5276" t="s">
        <v>17</v>
      </c>
      <c r="M5276" t="s">
        <v>17</v>
      </c>
      <c r="N5276" t="str">
        <f>TEXT(employee_attendance_dataset[[#This Row],[Date]],"DDDD")</f>
        <v>Monday</v>
      </c>
      <c r="O5276">
        <f>IF(employee_attendance_dataset[[#This Row],[Leave_Type]]="",0,1)</f>
        <v>0</v>
      </c>
    </row>
    <row r="5277" spans="1:15" x14ac:dyDescent="0.25">
      <c r="A5277" t="s">
        <v>76</v>
      </c>
      <c r="B5277" t="s">
        <v>77</v>
      </c>
      <c r="C5277" t="s">
        <v>36</v>
      </c>
      <c r="D5277" s="1">
        <v>45544</v>
      </c>
      <c r="E5277" t="s">
        <v>59</v>
      </c>
      <c r="F5277" s="2"/>
      <c r="G5277" s="2"/>
      <c r="H5277" t="s">
        <v>17</v>
      </c>
      <c r="I5277">
        <v>0</v>
      </c>
      <c r="J5277">
        <v>0</v>
      </c>
      <c r="K5277" t="s">
        <v>18</v>
      </c>
      <c r="L5277" t="s">
        <v>17</v>
      </c>
      <c r="M5277" t="s">
        <v>17</v>
      </c>
      <c r="N5277" t="str">
        <f>TEXT(employee_attendance_dataset[[#This Row],[Date]],"DDDD")</f>
        <v>Monday</v>
      </c>
      <c r="O5277">
        <f>IF(employee_attendance_dataset[[#This Row],[Leave_Type]]="",0,1)</f>
        <v>0</v>
      </c>
    </row>
    <row r="5278" spans="1:15" x14ac:dyDescent="0.25">
      <c r="A5278" t="s">
        <v>78</v>
      </c>
      <c r="B5278" t="s">
        <v>79</v>
      </c>
      <c r="C5278" t="s">
        <v>47</v>
      </c>
      <c r="D5278" s="1">
        <v>45544</v>
      </c>
      <c r="E5278" t="s">
        <v>16</v>
      </c>
      <c r="F5278" s="2">
        <v>0.37916666666666665</v>
      </c>
      <c r="G5278" s="2">
        <v>0.7368055555555556</v>
      </c>
      <c r="H5278" t="s">
        <v>28</v>
      </c>
      <c r="I5278">
        <v>8.58</v>
      </c>
      <c r="J5278">
        <v>0</v>
      </c>
      <c r="K5278" t="s">
        <v>18</v>
      </c>
      <c r="L5278" t="s">
        <v>17</v>
      </c>
      <c r="M5278" t="s">
        <v>28</v>
      </c>
      <c r="N5278" t="str">
        <f>TEXT(employee_attendance_dataset[[#This Row],[Date]],"DDDD")</f>
        <v>Monday</v>
      </c>
      <c r="O5278">
        <f>IF(employee_attendance_dataset[[#This Row],[Leave_Type]]="",0,1)</f>
        <v>0</v>
      </c>
    </row>
    <row r="5279" spans="1:15" x14ac:dyDescent="0.25">
      <c r="A5279" t="s">
        <v>80</v>
      </c>
      <c r="B5279" t="s">
        <v>81</v>
      </c>
      <c r="C5279" t="s">
        <v>50</v>
      </c>
      <c r="D5279" s="1">
        <v>45544</v>
      </c>
      <c r="E5279" t="s">
        <v>16</v>
      </c>
      <c r="F5279" s="2">
        <v>0.38541666666666669</v>
      </c>
      <c r="G5279" s="2">
        <v>0.75555555555555554</v>
      </c>
      <c r="H5279" t="s">
        <v>17</v>
      </c>
      <c r="I5279">
        <v>8.8800000000000008</v>
      </c>
      <c r="J5279">
        <v>0</v>
      </c>
      <c r="K5279" t="s">
        <v>18</v>
      </c>
      <c r="L5279" t="s">
        <v>17</v>
      </c>
      <c r="M5279" t="s">
        <v>17</v>
      </c>
      <c r="N5279" t="str">
        <f>TEXT(employee_attendance_dataset[[#This Row],[Date]],"DDDD")</f>
        <v>Monday</v>
      </c>
      <c r="O5279">
        <f>IF(employee_attendance_dataset[[#This Row],[Leave_Type]]="",0,1)</f>
        <v>0</v>
      </c>
    </row>
    <row r="5280" spans="1:15" x14ac:dyDescent="0.25">
      <c r="A5280" t="s">
        <v>82</v>
      </c>
      <c r="B5280" t="s">
        <v>83</v>
      </c>
      <c r="C5280" t="s">
        <v>33</v>
      </c>
      <c r="D5280" s="1">
        <v>45544</v>
      </c>
      <c r="E5280" t="s">
        <v>16</v>
      </c>
      <c r="F5280" s="2">
        <v>0.3923611111111111</v>
      </c>
      <c r="G5280" s="2">
        <v>0.75277777777777777</v>
      </c>
      <c r="H5280" t="s">
        <v>28</v>
      </c>
      <c r="I5280">
        <v>8.65</v>
      </c>
      <c r="J5280">
        <v>0</v>
      </c>
      <c r="K5280" t="s">
        <v>18</v>
      </c>
      <c r="L5280" t="s">
        <v>17</v>
      </c>
      <c r="M5280" t="s">
        <v>17</v>
      </c>
      <c r="N5280" t="str">
        <f>TEXT(employee_attendance_dataset[[#This Row],[Date]],"DDDD")</f>
        <v>Monday</v>
      </c>
      <c r="O5280">
        <f>IF(employee_attendance_dataset[[#This Row],[Leave_Type]]="",0,1)</f>
        <v>0</v>
      </c>
    </row>
    <row r="5281" spans="1:15" x14ac:dyDescent="0.25">
      <c r="A5281" t="s">
        <v>84</v>
      </c>
      <c r="B5281" t="s">
        <v>85</v>
      </c>
      <c r="C5281" t="s">
        <v>47</v>
      </c>
      <c r="D5281" s="1">
        <v>45544</v>
      </c>
      <c r="E5281" t="s">
        <v>59</v>
      </c>
      <c r="F5281" s="2"/>
      <c r="G5281" s="2"/>
      <c r="H5281" t="s">
        <v>17</v>
      </c>
      <c r="I5281">
        <v>0</v>
      </c>
      <c r="J5281">
        <v>0</v>
      </c>
      <c r="K5281" t="s">
        <v>18</v>
      </c>
      <c r="L5281" t="s">
        <v>17</v>
      </c>
      <c r="M5281" t="s">
        <v>28</v>
      </c>
      <c r="N5281" t="str">
        <f>TEXT(employee_attendance_dataset[[#This Row],[Date]],"DDDD")</f>
        <v>Monday</v>
      </c>
      <c r="O5281">
        <f>IF(employee_attendance_dataset[[#This Row],[Leave_Type]]="",0,1)</f>
        <v>0</v>
      </c>
    </row>
    <row r="5282" spans="1:15" x14ac:dyDescent="0.25">
      <c r="A5282" t="s">
        <v>86</v>
      </c>
      <c r="B5282" t="s">
        <v>87</v>
      </c>
      <c r="C5282" t="s">
        <v>15</v>
      </c>
      <c r="D5282" s="1">
        <v>45544</v>
      </c>
      <c r="E5282" t="s">
        <v>112</v>
      </c>
      <c r="F5282" s="2"/>
      <c r="G5282" s="2"/>
      <c r="H5282" t="s">
        <v>17</v>
      </c>
      <c r="I5282">
        <v>0</v>
      </c>
      <c r="J5282">
        <v>0</v>
      </c>
      <c r="K5282" t="s">
        <v>180</v>
      </c>
      <c r="L5282" t="s">
        <v>17</v>
      </c>
      <c r="M5282" t="s">
        <v>17</v>
      </c>
      <c r="N5282" t="str">
        <f>TEXT(employee_attendance_dataset[[#This Row],[Date]],"DDDD")</f>
        <v>Monday</v>
      </c>
      <c r="O5282">
        <f>IF(employee_attendance_dataset[[#This Row],[Leave_Type]]="",0,1)</f>
        <v>1</v>
      </c>
    </row>
    <row r="5283" spans="1:15" x14ac:dyDescent="0.25">
      <c r="A5283" t="s">
        <v>88</v>
      </c>
      <c r="B5283" t="s">
        <v>89</v>
      </c>
      <c r="C5283" t="s">
        <v>33</v>
      </c>
      <c r="D5283" s="1">
        <v>45544</v>
      </c>
      <c r="E5283" t="s">
        <v>16</v>
      </c>
      <c r="F5283" s="2">
        <v>0.38611111111111113</v>
      </c>
      <c r="G5283" s="2">
        <v>0.7319444444444444</v>
      </c>
      <c r="H5283" t="s">
        <v>17</v>
      </c>
      <c r="I5283">
        <v>8.3000000000000007</v>
      </c>
      <c r="J5283">
        <v>0</v>
      </c>
      <c r="K5283" t="s">
        <v>18</v>
      </c>
      <c r="L5283" t="s">
        <v>17</v>
      </c>
      <c r="M5283" t="s">
        <v>17</v>
      </c>
      <c r="N5283" t="str">
        <f>TEXT(employee_attendance_dataset[[#This Row],[Date]],"DDDD")</f>
        <v>Monday</v>
      </c>
      <c r="O5283">
        <f>IF(employee_attendance_dataset[[#This Row],[Leave_Type]]="",0,1)</f>
        <v>0</v>
      </c>
    </row>
    <row r="5284" spans="1:15" x14ac:dyDescent="0.25">
      <c r="A5284" t="s">
        <v>90</v>
      </c>
      <c r="B5284" t="s">
        <v>91</v>
      </c>
      <c r="C5284" t="s">
        <v>33</v>
      </c>
      <c r="D5284" s="1">
        <v>45544</v>
      </c>
      <c r="E5284" t="s">
        <v>16</v>
      </c>
      <c r="F5284" s="2">
        <v>0.39027777777777778</v>
      </c>
      <c r="G5284" s="2">
        <v>0.77013888888888893</v>
      </c>
      <c r="H5284" t="s">
        <v>28</v>
      </c>
      <c r="I5284">
        <v>9.1199999999999992</v>
      </c>
      <c r="J5284">
        <v>0</v>
      </c>
      <c r="K5284" t="s">
        <v>18</v>
      </c>
      <c r="L5284" t="s">
        <v>17</v>
      </c>
      <c r="M5284" t="s">
        <v>17</v>
      </c>
      <c r="N5284" t="str">
        <f>TEXT(employee_attendance_dataset[[#This Row],[Date]],"DDDD")</f>
        <v>Monday</v>
      </c>
      <c r="O5284">
        <f>IF(employee_attendance_dataset[[#This Row],[Leave_Type]]="",0,1)</f>
        <v>0</v>
      </c>
    </row>
    <row r="5285" spans="1:15" x14ac:dyDescent="0.25">
      <c r="A5285" t="s">
        <v>92</v>
      </c>
      <c r="B5285" t="s">
        <v>93</v>
      </c>
      <c r="C5285" t="s">
        <v>15</v>
      </c>
      <c r="D5285" s="1">
        <v>45544</v>
      </c>
      <c r="E5285" t="s">
        <v>16</v>
      </c>
      <c r="F5285" s="2">
        <v>0.3611111111111111</v>
      </c>
      <c r="G5285" s="2">
        <v>0.7416666666666667</v>
      </c>
      <c r="H5285" t="s">
        <v>17</v>
      </c>
      <c r="I5285">
        <v>9.1300000000000008</v>
      </c>
      <c r="J5285">
        <v>0.13</v>
      </c>
      <c r="K5285" t="s">
        <v>18</v>
      </c>
      <c r="L5285" t="s">
        <v>17</v>
      </c>
      <c r="M5285" t="s">
        <v>17</v>
      </c>
      <c r="N5285" t="str">
        <f>TEXT(employee_attendance_dataset[[#This Row],[Date]],"DDDD")</f>
        <v>Monday</v>
      </c>
      <c r="O5285">
        <f>IF(employee_attendance_dataset[[#This Row],[Leave_Type]]="",0,1)</f>
        <v>0</v>
      </c>
    </row>
    <row r="5286" spans="1:15" x14ac:dyDescent="0.25">
      <c r="A5286" t="s">
        <v>94</v>
      </c>
      <c r="B5286" t="s">
        <v>95</v>
      </c>
      <c r="C5286" t="s">
        <v>24</v>
      </c>
      <c r="D5286" s="1">
        <v>45544</v>
      </c>
      <c r="E5286" t="s">
        <v>112</v>
      </c>
      <c r="F5286" s="2"/>
      <c r="G5286" s="2"/>
      <c r="H5286" t="s">
        <v>17</v>
      </c>
      <c r="I5286">
        <v>0</v>
      </c>
      <c r="J5286">
        <v>0</v>
      </c>
      <c r="K5286" t="s">
        <v>172</v>
      </c>
      <c r="L5286" t="s">
        <v>17</v>
      </c>
      <c r="M5286" t="s">
        <v>17</v>
      </c>
      <c r="N5286" t="str">
        <f>TEXT(employee_attendance_dataset[[#This Row],[Date]],"DDDD")</f>
        <v>Monday</v>
      </c>
      <c r="O5286">
        <f>IF(employee_attendance_dataset[[#This Row],[Leave_Type]]="",0,1)</f>
        <v>1</v>
      </c>
    </row>
    <row r="5287" spans="1:15" x14ac:dyDescent="0.25">
      <c r="A5287" t="s">
        <v>96</v>
      </c>
      <c r="B5287" t="s">
        <v>97</v>
      </c>
      <c r="C5287" t="s">
        <v>21</v>
      </c>
      <c r="D5287" s="1">
        <v>45544</v>
      </c>
      <c r="E5287" t="s">
        <v>16</v>
      </c>
      <c r="F5287" s="2">
        <v>0.36388888888888887</v>
      </c>
      <c r="G5287" s="2">
        <v>0.72986111111111107</v>
      </c>
      <c r="H5287" t="s">
        <v>17</v>
      </c>
      <c r="I5287">
        <v>8.7799999999999994</v>
      </c>
      <c r="J5287">
        <v>0</v>
      </c>
      <c r="K5287" t="s">
        <v>18</v>
      </c>
      <c r="L5287" t="s">
        <v>17</v>
      </c>
      <c r="M5287" t="s">
        <v>17</v>
      </c>
      <c r="N5287" t="str">
        <f>TEXT(employee_attendance_dataset[[#This Row],[Date]],"DDDD")</f>
        <v>Monday</v>
      </c>
      <c r="O5287">
        <f>IF(employee_attendance_dataset[[#This Row],[Leave_Type]]="",0,1)</f>
        <v>0</v>
      </c>
    </row>
    <row r="5288" spans="1:15" x14ac:dyDescent="0.25">
      <c r="A5288" t="s">
        <v>98</v>
      </c>
      <c r="B5288" t="s">
        <v>99</v>
      </c>
      <c r="C5288" t="s">
        <v>27</v>
      </c>
      <c r="D5288" s="1">
        <v>45544</v>
      </c>
      <c r="E5288" t="s">
        <v>16</v>
      </c>
      <c r="F5288" s="2">
        <v>0.37291666666666667</v>
      </c>
      <c r="G5288" s="2">
        <v>0.75624999999999998</v>
      </c>
      <c r="H5288" t="s">
        <v>17</v>
      </c>
      <c r="I5288">
        <v>9.1999999999999993</v>
      </c>
      <c r="J5288">
        <v>0.2</v>
      </c>
      <c r="K5288" t="s">
        <v>18</v>
      </c>
      <c r="L5288" t="s">
        <v>17</v>
      </c>
      <c r="M5288" t="s">
        <v>17</v>
      </c>
      <c r="N5288" t="str">
        <f>TEXT(employee_attendance_dataset[[#This Row],[Date]],"DDDD")</f>
        <v>Monday</v>
      </c>
      <c r="O5288">
        <f>IF(employee_attendance_dataset[[#This Row],[Leave_Type]]="",0,1)</f>
        <v>0</v>
      </c>
    </row>
    <row r="5289" spans="1:15" x14ac:dyDescent="0.25">
      <c r="A5289" t="s">
        <v>100</v>
      </c>
      <c r="B5289" t="s">
        <v>101</v>
      </c>
      <c r="C5289" t="s">
        <v>50</v>
      </c>
      <c r="D5289" s="1">
        <v>45544</v>
      </c>
      <c r="E5289" t="s">
        <v>16</v>
      </c>
      <c r="F5289" s="2">
        <v>0.37291666666666667</v>
      </c>
      <c r="G5289" s="2">
        <v>0.63402777777777775</v>
      </c>
      <c r="H5289" t="s">
        <v>17</v>
      </c>
      <c r="I5289">
        <v>6.27</v>
      </c>
      <c r="J5289">
        <v>0</v>
      </c>
      <c r="K5289" t="s">
        <v>18</v>
      </c>
      <c r="L5289" t="s">
        <v>28</v>
      </c>
      <c r="M5289" t="s">
        <v>17</v>
      </c>
      <c r="N5289" t="str">
        <f>TEXT(employee_attendance_dataset[[#This Row],[Date]],"DDDD")</f>
        <v>Monday</v>
      </c>
      <c r="O5289">
        <f>IF(employee_attendance_dataset[[#This Row],[Leave_Type]]="",0,1)</f>
        <v>0</v>
      </c>
    </row>
    <row r="5290" spans="1:15" x14ac:dyDescent="0.25">
      <c r="A5290" t="s">
        <v>102</v>
      </c>
      <c r="B5290" t="s">
        <v>103</v>
      </c>
      <c r="C5290" t="s">
        <v>47</v>
      </c>
      <c r="D5290" s="1">
        <v>45544</v>
      </c>
      <c r="E5290" t="s">
        <v>16</v>
      </c>
      <c r="F5290" s="2">
        <v>0.37361111111111112</v>
      </c>
      <c r="G5290" s="2">
        <v>0.75069444444444444</v>
      </c>
      <c r="H5290" t="s">
        <v>17</v>
      </c>
      <c r="I5290">
        <v>9.0500000000000007</v>
      </c>
      <c r="J5290">
        <v>0</v>
      </c>
      <c r="K5290" t="s">
        <v>18</v>
      </c>
      <c r="L5290" t="s">
        <v>17</v>
      </c>
      <c r="M5290" t="s">
        <v>17</v>
      </c>
      <c r="N5290" t="str">
        <f>TEXT(employee_attendance_dataset[[#This Row],[Date]],"DDDD")</f>
        <v>Monday</v>
      </c>
      <c r="O5290">
        <f>IF(employee_attendance_dataset[[#This Row],[Leave_Type]]="",0,1)</f>
        <v>0</v>
      </c>
    </row>
    <row r="5291" spans="1:15" x14ac:dyDescent="0.25">
      <c r="A5291" t="s">
        <v>104</v>
      </c>
      <c r="B5291" t="s">
        <v>105</v>
      </c>
      <c r="C5291" t="s">
        <v>24</v>
      </c>
      <c r="D5291" s="1">
        <v>45544</v>
      </c>
      <c r="E5291" t="s">
        <v>16</v>
      </c>
      <c r="F5291" s="2">
        <v>0.36180555555555555</v>
      </c>
      <c r="G5291" s="2">
        <v>0.75347222222222221</v>
      </c>
      <c r="H5291" t="s">
        <v>17</v>
      </c>
      <c r="I5291">
        <v>9.4</v>
      </c>
      <c r="J5291">
        <v>0.4</v>
      </c>
      <c r="K5291" t="s">
        <v>18</v>
      </c>
      <c r="L5291" t="s">
        <v>17</v>
      </c>
      <c r="M5291" t="s">
        <v>17</v>
      </c>
      <c r="N5291" t="str">
        <f>TEXT(employee_attendance_dataset[[#This Row],[Date]],"DDDD")</f>
        <v>Monday</v>
      </c>
      <c r="O5291">
        <f>IF(employee_attendance_dataset[[#This Row],[Leave_Type]]="",0,1)</f>
        <v>0</v>
      </c>
    </row>
    <row r="5292" spans="1:15" x14ac:dyDescent="0.25">
      <c r="A5292" t="s">
        <v>106</v>
      </c>
      <c r="B5292" t="s">
        <v>107</v>
      </c>
      <c r="C5292" t="s">
        <v>50</v>
      </c>
      <c r="D5292" s="1">
        <v>45544</v>
      </c>
      <c r="E5292" t="s">
        <v>16</v>
      </c>
      <c r="F5292" s="2">
        <v>0.38124999999999998</v>
      </c>
      <c r="G5292" s="2">
        <v>0.7416666666666667</v>
      </c>
      <c r="H5292" t="s">
        <v>17</v>
      </c>
      <c r="I5292">
        <v>8.65</v>
      </c>
      <c r="J5292">
        <v>0</v>
      </c>
      <c r="K5292" t="s">
        <v>18</v>
      </c>
      <c r="L5292" t="s">
        <v>17</v>
      </c>
      <c r="M5292" t="s">
        <v>17</v>
      </c>
      <c r="N5292" t="str">
        <f>TEXT(employee_attendance_dataset[[#This Row],[Date]],"DDDD")</f>
        <v>Monday</v>
      </c>
      <c r="O5292">
        <f>IF(employee_attendance_dataset[[#This Row],[Leave_Type]]="",0,1)</f>
        <v>0</v>
      </c>
    </row>
    <row r="5293" spans="1:15" x14ac:dyDescent="0.25">
      <c r="A5293" t="s">
        <v>108</v>
      </c>
      <c r="B5293" t="s">
        <v>109</v>
      </c>
      <c r="C5293" t="s">
        <v>50</v>
      </c>
      <c r="D5293" s="1">
        <v>45544</v>
      </c>
      <c r="E5293" t="s">
        <v>16</v>
      </c>
      <c r="F5293" s="2">
        <v>0.38819444444444445</v>
      </c>
      <c r="G5293" s="2">
        <v>0.76041666666666663</v>
      </c>
      <c r="H5293" t="s">
        <v>17</v>
      </c>
      <c r="I5293">
        <v>8.93</v>
      </c>
      <c r="J5293">
        <v>0</v>
      </c>
      <c r="K5293" t="s">
        <v>18</v>
      </c>
      <c r="L5293" t="s">
        <v>17</v>
      </c>
      <c r="M5293" t="s">
        <v>17</v>
      </c>
      <c r="N5293" t="str">
        <f>TEXT(employee_attendance_dataset[[#This Row],[Date]],"DDDD")</f>
        <v>Monday</v>
      </c>
      <c r="O5293">
        <f>IF(employee_attendance_dataset[[#This Row],[Leave_Type]]="",0,1)</f>
        <v>0</v>
      </c>
    </row>
    <row r="5294" spans="1:15" x14ac:dyDescent="0.25">
      <c r="A5294" t="s">
        <v>110</v>
      </c>
      <c r="B5294" t="s">
        <v>111</v>
      </c>
      <c r="C5294" t="s">
        <v>50</v>
      </c>
      <c r="D5294" s="1">
        <v>45544</v>
      </c>
      <c r="E5294" t="s">
        <v>16</v>
      </c>
      <c r="F5294" s="2">
        <v>0.38750000000000001</v>
      </c>
      <c r="G5294" s="2">
        <v>0.73819444444444449</v>
      </c>
      <c r="H5294" t="s">
        <v>28</v>
      </c>
      <c r="I5294">
        <v>8.42</v>
      </c>
      <c r="J5294">
        <v>0</v>
      </c>
      <c r="K5294" t="s">
        <v>18</v>
      </c>
      <c r="L5294" t="s">
        <v>17</v>
      </c>
      <c r="M5294" t="s">
        <v>17</v>
      </c>
      <c r="N5294" t="str">
        <f>TEXT(employee_attendance_dataset[[#This Row],[Date]],"DDDD")</f>
        <v>Monday</v>
      </c>
      <c r="O5294">
        <f>IF(employee_attendance_dataset[[#This Row],[Leave_Type]]="",0,1)</f>
        <v>0</v>
      </c>
    </row>
    <row r="5295" spans="1:15" x14ac:dyDescent="0.25">
      <c r="A5295" t="s">
        <v>114</v>
      </c>
      <c r="B5295" t="s">
        <v>115</v>
      </c>
      <c r="C5295" t="s">
        <v>21</v>
      </c>
      <c r="D5295" s="1">
        <v>45544</v>
      </c>
      <c r="E5295" t="s">
        <v>16</v>
      </c>
      <c r="F5295" s="2">
        <v>0.36388888888888887</v>
      </c>
      <c r="G5295" s="2">
        <v>0.74375000000000002</v>
      </c>
      <c r="H5295" t="s">
        <v>17</v>
      </c>
      <c r="I5295">
        <v>9.1199999999999992</v>
      </c>
      <c r="J5295">
        <v>0.12</v>
      </c>
      <c r="K5295" t="s">
        <v>18</v>
      </c>
      <c r="L5295" t="s">
        <v>17</v>
      </c>
      <c r="M5295" t="s">
        <v>17</v>
      </c>
      <c r="N5295" t="str">
        <f>TEXT(employee_attendance_dataset[[#This Row],[Date]],"DDDD")</f>
        <v>Monday</v>
      </c>
      <c r="O5295">
        <f>IF(employee_attendance_dataset[[#This Row],[Leave_Type]]="",0,1)</f>
        <v>0</v>
      </c>
    </row>
    <row r="5296" spans="1:15" x14ac:dyDescent="0.25">
      <c r="A5296" t="s">
        <v>116</v>
      </c>
      <c r="B5296" t="s">
        <v>117</v>
      </c>
      <c r="C5296" t="s">
        <v>33</v>
      </c>
      <c r="D5296" s="1">
        <v>45544</v>
      </c>
      <c r="E5296" t="s">
        <v>16</v>
      </c>
      <c r="F5296" s="2">
        <v>0.36388888888888887</v>
      </c>
      <c r="G5296" s="2">
        <v>0.76180555555555551</v>
      </c>
      <c r="H5296" t="s">
        <v>17</v>
      </c>
      <c r="I5296">
        <v>9.5500000000000007</v>
      </c>
      <c r="J5296">
        <v>0</v>
      </c>
      <c r="K5296" t="s">
        <v>18</v>
      </c>
      <c r="L5296" t="s">
        <v>17</v>
      </c>
      <c r="M5296" t="s">
        <v>17</v>
      </c>
      <c r="N5296" t="str">
        <f>TEXT(employee_attendance_dataset[[#This Row],[Date]],"DDDD")</f>
        <v>Monday</v>
      </c>
      <c r="O5296">
        <f>IF(employee_attendance_dataset[[#This Row],[Leave_Type]]="",0,1)</f>
        <v>0</v>
      </c>
    </row>
    <row r="5297" spans="1:15" x14ac:dyDescent="0.25">
      <c r="A5297" t="s">
        <v>118</v>
      </c>
      <c r="B5297" t="s">
        <v>119</v>
      </c>
      <c r="C5297" t="s">
        <v>15</v>
      </c>
      <c r="D5297" s="1">
        <v>45544</v>
      </c>
      <c r="E5297" t="s">
        <v>16</v>
      </c>
      <c r="F5297" s="2">
        <v>0.38750000000000001</v>
      </c>
      <c r="G5297" s="2">
        <v>0.76875000000000004</v>
      </c>
      <c r="H5297" t="s">
        <v>17</v>
      </c>
      <c r="I5297">
        <v>9.15</v>
      </c>
      <c r="J5297">
        <v>0.15</v>
      </c>
      <c r="K5297" t="s">
        <v>18</v>
      </c>
      <c r="L5297" t="s">
        <v>17</v>
      </c>
      <c r="M5297" t="s">
        <v>17</v>
      </c>
      <c r="N5297" t="str">
        <f>TEXT(employee_attendance_dataset[[#This Row],[Date]],"DDDD")</f>
        <v>Monday</v>
      </c>
      <c r="O5297">
        <f>IF(employee_attendance_dataset[[#This Row],[Leave_Type]]="",0,1)</f>
        <v>0</v>
      </c>
    </row>
    <row r="5298" spans="1:15" x14ac:dyDescent="0.25">
      <c r="A5298" t="s">
        <v>120</v>
      </c>
      <c r="B5298" t="s">
        <v>121</v>
      </c>
      <c r="C5298" t="s">
        <v>24</v>
      </c>
      <c r="D5298" s="1">
        <v>45544</v>
      </c>
      <c r="E5298" t="s">
        <v>16</v>
      </c>
      <c r="F5298" s="2">
        <v>0.36666666666666664</v>
      </c>
      <c r="G5298" s="2">
        <v>0.76249999999999996</v>
      </c>
      <c r="H5298" t="s">
        <v>17</v>
      </c>
      <c r="I5298">
        <v>9.5</v>
      </c>
      <c r="J5298">
        <v>0</v>
      </c>
      <c r="K5298" t="s">
        <v>18</v>
      </c>
      <c r="L5298" t="s">
        <v>17</v>
      </c>
      <c r="M5298" t="s">
        <v>17</v>
      </c>
      <c r="N5298" t="str">
        <f>TEXT(employee_attendance_dataset[[#This Row],[Date]],"DDDD")</f>
        <v>Monday</v>
      </c>
      <c r="O5298">
        <f>IF(employee_attendance_dataset[[#This Row],[Leave_Type]]="",0,1)</f>
        <v>0</v>
      </c>
    </row>
    <row r="5299" spans="1:15" x14ac:dyDescent="0.25">
      <c r="A5299" t="s">
        <v>122</v>
      </c>
      <c r="B5299" t="s">
        <v>123</v>
      </c>
      <c r="C5299" t="s">
        <v>33</v>
      </c>
      <c r="D5299" s="1">
        <v>45544</v>
      </c>
      <c r="E5299" t="s">
        <v>16</v>
      </c>
      <c r="F5299" s="2">
        <v>0.37708333333333333</v>
      </c>
      <c r="G5299" s="2">
        <v>0.73611111111111116</v>
      </c>
      <c r="H5299" t="s">
        <v>17</v>
      </c>
      <c r="I5299">
        <v>8.6199999999999992</v>
      </c>
      <c r="J5299">
        <v>0</v>
      </c>
      <c r="K5299" t="s">
        <v>18</v>
      </c>
      <c r="L5299" t="s">
        <v>17</v>
      </c>
      <c r="M5299" t="s">
        <v>17</v>
      </c>
      <c r="N5299" t="str">
        <f>TEXT(employee_attendance_dataset[[#This Row],[Date]],"DDDD")</f>
        <v>Monday</v>
      </c>
      <c r="O5299">
        <f>IF(employee_attendance_dataset[[#This Row],[Leave_Type]]="",0,1)</f>
        <v>0</v>
      </c>
    </row>
    <row r="5300" spans="1:15" x14ac:dyDescent="0.25">
      <c r="A5300" t="s">
        <v>124</v>
      </c>
      <c r="B5300" t="s">
        <v>125</v>
      </c>
      <c r="C5300" t="s">
        <v>24</v>
      </c>
      <c r="D5300" s="1">
        <v>45544</v>
      </c>
      <c r="E5300" t="s">
        <v>16</v>
      </c>
      <c r="F5300" s="2">
        <v>0.38750000000000001</v>
      </c>
      <c r="G5300" s="2">
        <v>0.76666666666666672</v>
      </c>
      <c r="H5300" t="s">
        <v>17</v>
      </c>
      <c r="I5300">
        <v>9.1</v>
      </c>
      <c r="J5300">
        <v>0</v>
      </c>
      <c r="K5300" t="s">
        <v>18</v>
      </c>
      <c r="L5300" t="s">
        <v>17</v>
      </c>
      <c r="M5300" t="s">
        <v>17</v>
      </c>
      <c r="N5300" t="str">
        <f>TEXT(employee_attendance_dataset[[#This Row],[Date]],"DDDD")</f>
        <v>Monday</v>
      </c>
      <c r="O5300">
        <f>IF(employee_attendance_dataset[[#This Row],[Leave_Type]]="",0,1)</f>
        <v>0</v>
      </c>
    </row>
    <row r="5301" spans="1:15" x14ac:dyDescent="0.25">
      <c r="A5301" t="s">
        <v>126</v>
      </c>
      <c r="B5301" t="s">
        <v>127</v>
      </c>
      <c r="C5301" t="s">
        <v>27</v>
      </c>
      <c r="D5301" s="1">
        <v>45544</v>
      </c>
      <c r="E5301" t="s">
        <v>16</v>
      </c>
      <c r="F5301" s="2">
        <v>0.36319444444444443</v>
      </c>
      <c r="G5301" s="2">
        <v>0.74652777777777779</v>
      </c>
      <c r="H5301" t="s">
        <v>17</v>
      </c>
      <c r="I5301">
        <v>9.1999999999999993</v>
      </c>
      <c r="J5301">
        <v>0.2</v>
      </c>
      <c r="K5301" t="s">
        <v>18</v>
      </c>
      <c r="L5301" t="s">
        <v>17</v>
      </c>
      <c r="M5301" t="s">
        <v>17</v>
      </c>
      <c r="N5301" t="str">
        <f>TEXT(employee_attendance_dataset[[#This Row],[Date]],"DDDD")</f>
        <v>Monday</v>
      </c>
      <c r="O5301">
        <f>IF(employee_attendance_dataset[[#This Row],[Leave_Type]]="",0,1)</f>
        <v>0</v>
      </c>
    </row>
    <row r="5302" spans="1:15" x14ac:dyDescent="0.25">
      <c r="A5302" t="s">
        <v>128</v>
      </c>
      <c r="B5302" t="s">
        <v>129</v>
      </c>
      <c r="C5302" t="s">
        <v>36</v>
      </c>
      <c r="D5302" s="1">
        <v>45544</v>
      </c>
      <c r="E5302" t="s">
        <v>16</v>
      </c>
      <c r="F5302" s="2">
        <v>0.38055555555555554</v>
      </c>
      <c r="G5302" s="2">
        <v>0.74444444444444446</v>
      </c>
      <c r="H5302" t="s">
        <v>17</v>
      </c>
      <c r="I5302">
        <v>8.73</v>
      </c>
      <c r="J5302">
        <v>0</v>
      </c>
      <c r="K5302" t="s">
        <v>18</v>
      </c>
      <c r="L5302" t="s">
        <v>17</v>
      </c>
      <c r="M5302" t="s">
        <v>17</v>
      </c>
      <c r="N5302" t="str">
        <f>TEXT(employee_attendance_dataset[[#This Row],[Date]],"DDDD")</f>
        <v>Monday</v>
      </c>
      <c r="O5302">
        <f>IF(employee_attendance_dataset[[#This Row],[Leave_Type]]="",0,1)</f>
        <v>0</v>
      </c>
    </row>
    <row r="5303" spans="1:15" x14ac:dyDescent="0.25">
      <c r="A5303" t="s">
        <v>130</v>
      </c>
      <c r="B5303" t="s">
        <v>131</v>
      </c>
      <c r="C5303" t="s">
        <v>47</v>
      </c>
      <c r="D5303" s="1">
        <v>45544</v>
      </c>
      <c r="E5303" t="s">
        <v>112</v>
      </c>
      <c r="F5303" s="2"/>
      <c r="G5303" s="2"/>
      <c r="H5303" t="s">
        <v>17</v>
      </c>
      <c r="I5303">
        <v>0</v>
      </c>
      <c r="J5303">
        <v>0</v>
      </c>
      <c r="K5303" t="s">
        <v>180</v>
      </c>
      <c r="L5303" t="s">
        <v>17</v>
      </c>
      <c r="M5303" t="s">
        <v>17</v>
      </c>
      <c r="N5303" t="str">
        <f>TEXT(employee_attendance_dataset[[#This Row],[Date]],"DDDD")</f>
        <v>Monday</v>
      </c>
      <c r="O5303">
        <f>IF(employee_attendance_dataset[[#This Row],[Leave_Type]]="",0,1)</f>
        <v>1</v>
      </c>
    </row>
    <row r="5304" spans="1:15" x14ac:dyDescent="0.25">
      <c r="A5304" t="s">
        <v>132</v>
      </c>
      <c r="B5304" t="s">
        <v>133</v>
      </c>
      <c r="C5304" t="s">
        <v>33</v>
      </c>
      <c r="D5304" s="1">
        <v>45544</v>
      </c>
      <c r="E5304" t="s">
        <v>16</v>
      </c>
      <c r="F5304" s="2">
        <v>0.38472222222222224</v>
      </c>
      <c r="G5304" s="2">
        <v>0.76458333333333328</v>
      </c>
      <c r="H5304" t="s">
        <v>17</v>
      </c>
      <c r="I5304">
        <v>9.1199999999999992</v>
      </c>
      <c r="J5304">
        <v>0</v>
      </c>
      <c r="K5304" t="s">
        <v>18</v>
      </c>
      <c r="L5304" t="s">
        <v>17</v>
      </c>
      <c r="M5304" t="s">
        <v>17</v>
      </c>
      <c r="N5304" t="str">
        <f>TEXT(employee_attendance_dataset[[#This Row],[Date]],"DDDD")</f>
        <v>Monday</v>
      </c>
      <c r="O5304">
        <f>IF(employee_attendance_dataset[[#This Row],[Leave_Type]]="",0,1)</f>
        <v>0</v>
      </c>
    </row>
    <row r="5305" spans="1:15" x14ac:dyDescent="0.25">
      <c r="A5305" t="s">
        <v>134</v>
      </c>
      <c r="B5305" t="s">
        <v>135</v>
      </c>
      <c r="C5305" t="s">
        <v>36</v>
      </c>
      <c r="D5305" s="1">
        <v>45544</v>
      </c>
      <c r="E5305" t="s">
        <v>16</v>
      </c>
      <c r="F5305" s="2">
        <v>0.375</v>
      </c>
      <c r="G5305" s="2">
        <v>0.75694444444444442</v>
      </c>
      <c r="H5305" t="s">
        <v>17</v>
      </c>
      <c r="I5305">
        <v>9.17</v>
      </c>
      <c r="J5305">
        <v>0.17</v>
      </c>
      <c r="K5305" t="s">
        <v>18</v>
      </c>
      <c r="L5305" t="s">
        <v>17</v>
      </c>
      <c r="M5305" t="s">
        <v>17</v>
      </c>
      <c r="N5305" t="str">
        <f>TEXT(employee_attendance_dataset[[#This Row],[Date]],"DDDD")</f>
        <v>Monday</v>
      </c>
      <c r="O5305">
        <f>IF(employee_attendance_dataset[[#This Row],[Leave_Type]]="",0,1)</f>
        <v>0</v>
      </c>
    </row>
    <row r="5306" spans="1:15" x14ac:dyDescent="0.25">
      <c r="A5306" t="s">
        <v>136</v>
      </c>
      <c r="B5306" t="s">
        <v>137</v>
      </c>
      <c r="C5306" t="s">
        <v>33</v>
      </c>
      <c r="D5306" s="1">
        <v>45544</v>
      </c>
      <c r="E5306" t="s">
        <v>16</v>
      </c>
      <c r="F5306" s="2">
        <v>0.375</v>
      </c>
      <c r="G5306" s="2">
        <v>0.74861111111111112</v>
      </c>
      <c r="H5306" t="s">
        <v>17</v>
      </c>
      <c r="I5306">
        <v>8.9700000000000006</v>
      </c>
      <c r="J5306">
        <v>0</v>
      </c>
      <c r="K5306" t="s">
        <v>18</v>
      </c>
      <c r="L5306" t="s">
        <v>17</v>
      </c>
      <c r="M5306" t="s">
        <v>17</v>
      </c>
      <c r="N5306" t="str">
        <f>TEXT(employee_attendance_dataset[[#This Row],[Date]],"DDDD")</f>
        <v>Monday</v>
      </c>
      <c r="O5306">
        <f>IF(employee_attendance_dataset[[#This Row],[Leave_Type]]="",0,1)</f>
        <v>0</v>
      </c>
    </row>
    <row r="5307" spans="1:15" x14ac:dyDescent="0.25">
      <c r="A5307" t="s">
        <v>138</v>
      </c>
      <c r="B5307" t="s">
        <v>139</v>
      </c>
      <c r="C5307" t="s">
        <v>50</v>
      </c>
      <c r="D5307" s="1">
        <v>45544</v>
      </c>
      <c r="E5307" t="s">
        <v>16</v>
      </c>
      <c r="F5307" s="2">
        <v>0.375</v>
      </c>
      <c r="G5307" s="2">
        <v>0.7680555555555556</v>
      </c>
      <c r="H5307" t="s">
        <v>17</v>
      </c>
      <c r="I5307">
        <v>9.43</v>
      </c>
      <c r="J5307">
        <v>0</v>
      </c>
      <c r="K5307" t="s">
        <v>18</v>
      </c>
      <c r="L5307" t="s">
        <v>17</v>
      </c>
      <c r="M5307" t="s">
        <v>17</v>
      </c>
      <c r="N5307" t="str">
        <f>TEXT(employee_attendance_dataset[[#This Row],[Date]],"DDDD")</f>
        <v>Monday</v>
      </c>
      <c r="O5307">
        <f>IF(employee_attendance_dataset[[#This Row],[Leave_Type]]="",0,1)</f>
        <v>0</v>
      </c>
    </row>
    <row r="5308" spans="1:15" x14ac:dyDescent="0.25">
      <c r="A5308" t="s">
        <v>140</v>
      </c>
      <c r="B5308" t="s">
        <v>141</v>
      </c>
      <c r="C5308" t="s">
        <v>15</v>
      </c>
      <c r="D5308" s="1">
        <v>45544</v>
      </c>
      <c r="E5308" t="s">
        <v>16</v>
      </c>
      <c r="F5308" s="2">
        <v>0.37777777777777777</v>
      </c>
      <c r="G5308" s="2">
        <v>0.7416666666666667</v>
      </c>
      <c r="H5308" t="s">
        <v>17</v>
      </c>
      <c r="I5308">
        <v>8.73</v>
      </c>
      <c r="J5308">
        <v>0</v>
      </c>
      <c r="K5308" t="s">
        <v>18</v>
      </c>
      <c r="L5308" t="s">
        <v>17</v>
      </c>
      <c r="M5308" t="s">
        <v>17</v>
      </c>
      <c r="N5308" t="str">
        <f>TEXT(employee_attendance_dataset[[#This Row],[Date]],"DDDD")</f>
        <v>Monday</v>
      </c>
      <c r="O5308">
        <f>IF(employee_attendance_dataset[[#This Row],[Leave_Type]]="",0,1)</f>
        <v>0</v>
      </c>
    </row>
    <row r="5309" spans="1:15" x14ac:dyDescent="0.25">
      <c r="A5309" t="s">
        <v>142</v>
      </c>
      <c r="B5309" t="s">
        <v>143</v>
      </c>
      <c r="C5309" t="s">
        <v>15</v>
      </c>
      <c r="D5309" s="1">
        <v>45544</v>
      </c>
      <c r="E5309" t="s">
        <v>16</v>
      </c>
      <c r="F5309" s="2">
        <v>0.3611111111111111</v>
      </c>
      <c r="G5309" s="2">
        <v>0.75416666666666665</v>
      </c>
      <c r="H5309" t="s">
        <v>17</v>
      </c>
      <c r="I5309">
        <v>9.43</v>
      </c>
      <c r="J5309">
        <v>0</v>
      </c>
      <c r="K5309" t="s">
        <v>18</v>
      </c>
      <c r="L5309" t="s">
        <v>17</v>
      </c>
      <c r="M5309" t="s">
        <v>17</v>
      </c>
      <c r="N5309" t="str">
        <f>TEXT(employee_attendance_dataset[[#This Row],[Date]],"DDDD")</f>
        <v>Monday</v>
      </c>
      <c r="O5309">
        <f>IF(employee_attendance_dataset[[#This Row],[Leave_Type]]="",0,1)</f>
        <v>0</v>
      </c>
    </row>
    <row r="5310" spans="1:15" x14ac:dyDescent="0.25">
      <c r="A5310" t="s">
        <v>144</v>
      </c>
      <c r="B5310" t="s">
        <v>145</v>
      </c>
      <c r="C5310" t="s">
        <v>33</v>
      </c>
      <c r="D5310" s="1">
        <v>45544</v>
      </c>
      <c r="E5310" t="s">
        <v>16</v>
      </c>
      <c r="F5310" s="2">
        <v>0.38958333333333334</v>
      </c>
      <c r="G5310" s="2">
        <v>0.73750000000000004</v>
      </c>
      <c r="H5310" t="s">
        <v>28</v>
      </c>
      <c r="I5310">
        <v>8.35</v>
      </c>
      <c r="J5310">
        <v>0</v>
      </c>
      <c r="K5310" t="s">
        <v>18</v>
      </c>
      <c r="L5310" t="s">
        <v>17</v>
      </c>
      <c r="M5310" t="s">
        <v>28</v>
      </c>
      <c r="N5310" t="str">
        <f>TEXT(employee_attendance_dataset[[#This Row],[Date]],"DDDD")</f>
        <v>Monday</v>
      </c>
      <c r="O5310">
        <f>IF(employee_attendance_dataset[[#This Row],[Leave_Type]]="",0,1)</f>
        <v>0</v>
      </c>
    </row>
    <row r="5311" spans="1:15" x14ac:dyDescent="0.25">
      <c r="A5311" t="s">
        <v>146</v>
      </c>
      <c r="B5311" t="s">
        <v>147</v>
      </c>
      <c r="C5311" t="s">
        <v>47</v>
      </c>
      <c r="D5311" s="1">
        <v>45544</v>
      </c>
      <c r="E5311" t="s">
        <v>16</v>
      </c>
      <c r="F5311" s="2">
        <v>0.36180555555555555</v>
      </c>
      <c r="G5311" s="2">
        <v>0.75208333333333333</v>
      </c>
      <c r="H5311" t="s">
        <v>17</v>
      </c>
      <c r="I5311">
        <v>9.3699999999999992</v>
      </c>
      <c r="J5311">
        <v>0.37</v>
      </c>
      <c r="K5311" t="s">
        <v>18</v>
      </c>
      <c r="L5311" t="s">
        <v>17</v>
      </c>
      <c r="M5311" t="s">
        <v>17</v>
      </c>
      <c r="N5311" t="str">
        <f>TEXT(employee_attendance_dataset[[#This Row],[Date]],"DDDD")</f>
        <v>Monday</v>
      </c>
      <c r="O5311">
        <f>IF(employee_attendance_dataset[[#This Row],[Leave_Type]]="",0,1)</f>
        <v>0</v>
      </c>
    </row>
    <row r="5312" spans="1:15" x14ac:dyDescent="0.25">
      <c r="A5312" t="s">
        <v>148</v>
      </c>
      <c r="B5312" t="s">
        <v>149</v>
      </c>
      <c r="C5312" t="s">
        <v>24</v>
      </c>
      <c r="D5312" s="1">
        <v>45544</v>
      </c>
      <c r="E5312" t="s">
        <v>16</v>
      </c>
      <c r="F5312" s="2">
        <v>0.37361111111111112</v>
      </c>
      <c r="G5312" s="2">
        <v>0.75416666666666665</v>
      </c>
      <c r="H5312" t="s">
        <v>17</v>
      </c>
      <c r="I5312">
        <v>9.1300000000000008</v>
      </c>
      <c r="J5312">
        <v>0</v>
      </c>
      <c r="K5312" t="s">
        <v>18</v>
      </c>
      <c r="L5312" t="s">
        <v>17</v>
      </c>
      <c r="M5312" t="s">
        <v>17</v>
      </c>
      <c r="N5312" t="str">
        <f>TEXT(employee_attendance_dataset[[#This Row],[Date]],"DDDD")</f>
        <v>Monday</v>
      </c>
      <c r="O5312">
        <f>IF(employee_attendance_dataset[[#This Row],[Leave_Type]]="",0,1)</f>
        <v>0</v>
      </c>
    </row>
    <row r="5313" spans="1:15" x14ac:dyDescent="0.25">
      <c r="A5313" t="s">
        <v>150</v>
      </c>
      <c r="B5313" t="s">
        <v>151</v>
      </c>
      <c r="C5313" t="s">
        <v>50</v>
      </c>
      <c r="D5313" s="1">
        <v>45544</v>
      </c>
      <c r="E5313" t="s">
        <v>16</v>
      </c>
      <c r="F5313" s="2">
        <v>0.37361111111111112</v>
      </c>
      <c r="G5313" s="2">
        <v>0.73263888888888884</v>
      </c>
      <c r="H5313" t="s">
        <v>17</v>
      </c>
      <c r="I5313">
        <v>8.6199999999999992</v>
      </c>
      <c r="J5313">
        <v>0</v>
      </c>
      <c r="K5313" t="s">
        <v>18</v>
      </c>
      <c r="L5313" t="s">
        <v>17</v>
      </c>
      <c r="M5313" t="s">
        <v>17</v>
      </c>
      <c r="N5313" t="str">
        <f>TEXT(employee_attendance_dataset[[#This Row],[Date]],"DDDD")</f>
        <v>Monday</v>
      </c>
      <c r="O5313">
        <f>IF(employee_attendance_dataset[[#This Row],[Leave_Type]]="",0,1)</f>
        <v>0</v>
      </c>
    </row>
    <row r="5314" spans="1:15" x14ac:dyDescent="0.25">
      <c r="A5314" t="s">
        <v>152</v>
      </c>
      <c r="B5314" t="s">
        <v>153</v>
      </c>
      <c r="C5314" t="s">
        <v>27</v>
      </c>
      <c r="D5314" s="1">
        <v>45544</v>
      </c>
      <c r="E5314" t="s">
        <v>16</v>
      </c>
      <c r="F5314" s="2">
        <v>0.37152777777777779</v>
      </c>
      <c r="G5314" s="2">
        <v>0.76249999999999996</v>
      </c>
      <c r="H5314" t="s">
        <v>17</v>
      </c>
      <c r="I5314">
        <v>9.3800000000000008</v>
      </c>
      <c r="J5314">
        <v>0.38</v>
      </c>
      <c r="K5314" t="s">
        <v>18</v>
      </c>
      <c r="L5314" t="s">
        <v>17</v>
      </c>
      <c r="M5314" t="s">
        <v>17</v>
      </c>
      <c r="N5314" t="str">
        <f>TEXT(employee_attendance_dataset[[#This Row],[Date]],"DDDD")</f>
        <v>Monday</v>
      </c>
      <c r="O5314">
        <f>IF(employee_attendance_dataset[[#This Row],[Leave_Type]]="",0,1)</f>
        <v>0</v>
      </c>
    </row>
    <row r="5315" spans="1:15" x14ac:dyDescent="0.25">
      <c r="A5315" t="s">
        <v>154</v>
      </c>
      <c r="B5315" t="s">
        <v>155</v>
      </c>
      <c r="C5315" t="s">
        <v>15</v>
      </c>
      <c r="D5315" s="1">
        <v>45544</v>
      </c>
      <c r="E5315" t="s">
        <v>16</v>
      </c>
      <c r="F5315" s="2">
        <v>0.37777777777777777</v>
      </c>
      <c r="G5315" s="2">
        <v>0.75624999999999998</v>
      </c>
      <c r="H5315" t="s">
        <v>17</v>
      </c>
      <c r="I5315">
        <v>9.08</v>
      </c>
      <c r="J5315">
        <v>0</v>
      </c>
      <c r="K5315" t="s">
        <v>18</v>
      </c>
      <c r="L5315" t="s">
        <v>17</v>
      </c>
      <c r="M5315" t="s">
        <v>17</v>
      </c>
      <c r="N5315" t="str">
        <f>TEXT(employee_attendance_dataset[[#This Row],[Date]],"DDDD")</f>
        <v>Monday</v>
      </c>
      <c r="O5315">
        <f>IF(employee_attendance_dataset[[#This Row],[Leave_Type]]="",0,1)</f>
        <v>0</v>
      </c>
    </row>
    <row r="5316" spans="1:15" x14ac:dyDescent="0.25">
      <c r="A5316" t="s">
        <v>156</v>
      </c>
      <c r="B5316" t="s">
        <v>157</v>
      </c>
      <c r="C5316" t="s">
        <v>47</v>
      </c>
      <c r="D5316" s="1">
        <v>45544</v>
      </c>
      <c r="E5316" t="s">
        <v>16</v>
      </c>
      <c r="F5316" s="2">
        <v>0.36249999999999999</v>
      </c>
      <c r="G5316" s="2">
        <v>0.73333333333333328</v>
      </c>
      <c r="H5316" t="s">
        <v>17</v>
      </c>
      <c r="I5316">
        <v>8.9</v>
      </c>
      <c r="J5316">
        <v>0</v>
      </c>
      <c r="K5316" t="s">
        <v>18</v>
      </c>
      <c r="L5316" t="s">
        <v>17</v>
      </c>
      <c r="M5316" t="s">
        <v>17</v>
      </c>
      <c r="N5316" t="str">
        <f>TEXT(employee_attendance_dataset[[#This Row],[Date]],"DDDD")</f>
        <v>Monday</v>
      </c>
      <c r="O5316">
        <f>IF(employee_attendance_dataset[[#This Row],[Leave_Type]]="",0,1)</f>
        <v>0</v>
      </c>
    </row>
    <row r="5317" spans="1:15" x14ac:dyDescent="0.25">
      <c r="A5317" t="s">
        <v>158</v>
      </c>
      <c r="B5317" t="s">
        <v>159</v>
      </c>
      <c r="C5317" t="s">
        <v>36</v>
      </c>
      <c r="D5317" s="1">
        <v>45544</v>
      </c>
      <c r="E5317" t="s">
        <v>16</v>
      </c>
      <c r="F5317" s="2">
        <v>0.36388888888888887</v>
      </c>
      <c r="G5317" s="2">
        <v>0.75902777777777775</v>
      </c>
      <c r="H5317" t="s">
        <v>17</v>
      </c>
      <c r="I5317">
        <v>9.48</v>
      </c>
      <c r="J5317">
        <v>0.48</v>
      </c>
      <c r="K5317" t="s">
        <v>18</v>
      </c>
      <c r="L5317" t="s">
        <v>17</v>
      </c>
      <c r="M5317" t="s">
        <v>17</v>
      </c>
      <c r="N5317" t="str">
        <f>TEXT(employee_attendance_dataset[[#This Row],[Date]],"DDDD")</f>
        <v>Monday</v>
      </c>
      <c r="O5317">
        <f>IF(employee_attendance_dataset[[#This Row],[Leave_Type]]="",0,1)</f>
        <v>0</v>
      </c>
    </row>
    <row r="5318" spans="1:15" x14ac:dyDescent="0.25">
      <c r="A5318" t="s">
        <v>160</v>
      </c>
      <c r="B5318" t="s">
        <v>161</v>
      </c>
      <c r="C5318" t="s">
        <v>36</v>
      </c>
      <c r="D5318" s="1">
        <v>45544</v>
      </c>
      <c r="E5318" t="s">
        <v>112</v>
      </c>
      <c r="F5318" s="2"/>
      <c r="G5318" s="2"/>
      <c r="H5318" t="s">
        <v>17</v>
      </c>
      <c r="I5318">
        <v>0</v>
      </c>
      <c r="J5318">
        <v>0</v>
      </c>
      <c r="K5318" t="s">
        <v>172</v>
      </c>
      <c r="L5318" t="s">
        <v>17</v>
      </c>
      <c r="M5318" t="s">
        <v>17</v>
      </c>
      <c r="N5318" t="str">
        <f>TEXT(employee_attendance_dataset[[#This Row],[Date]],"DDDD")</f>
        <v>Monday</v>
      </c>
      <c r="O5318">
        <f>IF(employee_attendance_dataset[[#This Row],[Leave_Type]]="",0,1)</f>
        <v>1</v>
      </c>
    </row>
    <row r="5319" spans="1:15" x14ac:dyDescent="0.25">
      <c r="A5319" t="s">
        <v>162</v>
      </c>
      <c r="B5319" t="s">
        <v>163</v>
      </c>
      <c r="C5319" t="s">
        <v>50</v>
      </c>
      <c r="D5319" s="1">
        <v>45544</v>
      </c>
      <c r="E5319" t="s">
        <v>16</v>
      </c>
      <c r="F5319" s="2">
        <v>0.38194444444444442</v>
      </c>
      <c r="G5319" s="2">
        <v>0.73472222222222228</v>
      </c>
      <c r="H5319" t="s">
        <v>17</v>
      </c>
      <c r="I5319">
        <v>8.4700000000000006</v>
      </c>
      <c r="J5319">
        <v>0</v>
      </c>
      <c r="K5319" t="s">
        <v>18</v>
      </c>
      <c r="L5319" t="s">
        <v>17</v>
      </c>
      <c r="M5319" t="s">
        <v>17</v>
      </c>
      <c r="N5319" t="str">
        <f>TEXT(employee_attendance_dataset[[#This Row],[Date]],"DDDD")</f>
        <v>Monday</v>
      </c>
      <c r="O5319">
        <f>IF(employee_attendance_dataset[[#This Row],[Leave_Type]]="",0,1)</f>
        <v>0</v>
      </c>
    </row>
    <row r="5320" spans="1:15" x14ac:dyDescent="0.25">
      <c r="A5320" t="s">
        <v>164</v>
      </c>
      <c r="B5320" t="s">
        <v>165</v>
      </c>
      <c r="C5320" t="s">
        <v>47</v>
      </c>
      <c r="D5320" s="1">
        <v>45544</v>
      </c>
      <c r="E5320" t="s">
        <v>16</v>
      </c>
      <c r="F5320" s="2">
        <v>0.39027777777777778</v>
      </c>
      <c r="G5320" s="2">
        <v>0.73472222222222228</v>
      </c>
      <c r="H5320" t="s">
        <v>28</v>
      </c>
      <c r="I5320">
        <v>8.27</v>
      </c>
      <c r="J5320">
        <v>0</v>
      </c>
      <c r="K5320" t="s">
        <v>18</v>
      </c>
      <c r="L5320" t="s">
        <v>17</v>
      </c>
      <c r="M5320" t="s">
        <v>17</v>
      </c>
      <c r="N5320" t="str">
        <f>TEXT(employee_attendance_dataset[[#This Row],[Date]],"DDDD")</f>
        <v>Monday</v>
      </c>
      <c r="O5320">
        <f>IF(employee_attendance_dataset[[#This Row],[Leave_Type]]="",0,1)</f>
        <v>0</v>
      </c>
    </row>
    <row r="5321" spans="1:15" x14ac:dyDescent="0.25">
      <c r="A5321" t="s">
        <v>166</v>
      </c>
      <c r="B5321" t="s">
        <v>167</v>
      </c>
      <c r="C5321" t="s">
        <v>27</v>
      </c>
      <c r="D5321" s="1">
        <v>45544</v>
      </c>
      <c r="E5321" t="s">
        <v>16</v>
      </c>
      <c r="F5321" s="2">
        <v>0.36388888888888887</v>
      </c>
      <c r="G5321" s="2">
        <v>0.76041666666666663</v>
      </c>
      <c r="H5321" t="s">
        <v>17</v>
      </c>
      <c r="I5321">
        <v>9.52</v>
      </c>
      <c r="J5321">
        <v>0</v>
      </c>
      <c r="K5321" t="s">
        <v>18</v>
      </c>
      <c r="L5321" t="s">
        <v>17</v>
      </c>
      <c r="M5321" t="s">
        <v>17</v>
      </c>
      <c r="N5321" t="str">
        <f>TEXT(employee_attendance_dataset[[#This Row],[Date]],"DDDD")</f>
        <v>Monday</v>
      </c>
      <c r="O5321">
        <f>IF(employee_attendance_dataset[[#This Row],[Leave_Type]]="",0,1)</f>
        <v>0</v>
      </c>
    </row>
    <row r="5322" spans="1:15" x14ac:dyDescent="0.25">
      <c r="A5322" t="s">
        <v>168</v>
      </c>
      <c r="B5322" t="s">
        <v>169</v>
      </c>
      <c r="C5322" t="s">
        <v>24</v>
      </c>
      <c r="D5322" s="1">
        <v>45544</v>
      </c>
      <c r="E5322" t="s">
        <v>16</v>
      </c>
      <c r="F5322" s="2">
        <v>0.41041666666666665</v>
      </c>
      <c r="G5322" s="2">
        <v>0.75277777777777777</v>
      </c>
      <c r="H5322" t="s">
        <v>28</v>
      </c>
      <c r="I5322">
        <v>8.2200000000000006</v>
      </c>
      <c r="J5322">
        <v>0</v>
      </c>
      <c r="K5322" t="s">
        <v>18</v>
      </c>
      <c r="L5322" t="s">
        <v>17</v>
      </c>
      <c r="M5322" t="s">
        <v>28</v>
      </c>
      <c r="N5322" t="str">
        <f>TEXT(employee_attendance_dataset[[#This Row],[Date]],"DDDD")</f>
        <v>Monday</v>
      </c>
      <c r="O5322">
        <f>IF(employee_attendance_dataset[[#This Row],[Leave_Type]]="",0,1)</f>
        <v>0</v>
      </c>
    </row>
    <row r="5323" spans="1:15" x14ac:dyDescent="0.25">
      <c r="A5323" t="s">
        <v>170</v>
      </c>
      <c r="B5323" t="s">
        <v>171</v>
      </c>
      <c r="C5323" t="s">
        <v>21</v>
      </c>
      <c r="D5323" s="1">
        <v>45544</v>
      </c>
      <c r="E5323" t="s">
        <v>16</v>
      </c>
      <c r="F5323" s="2">
        <v>0.38611111111111113</v>
      </c>
      <c r="G5323" s="2">
        <v>0.7631944444444444</v>
      </c>
      <c r="H5323" t="s">
        <v>17</v>
      </c>
      <c r="I5323">
        <v>9.0500000000000007</v>
      </c>
      <c r="J5323">
        <v>0</v>
      </c>
      <c r="K5323" t="s">
        <v>18</v>
      </c>
      <c r="L5323" t="s">
        <v>17</v>
      </c>
      <c r="M5323" t="s">
        <v>17</v>
      </c>
      <c r="N5323" t="str">
        <f>TEXT(employee_attendance_dataset[[#This Row],[Date]],"DDDD")</f>
        <v>Monday</v>
      </c>
      <c r="O5323">
        <f>IF(employee_attendance_dataset[[#This Row],[Leave_Type]]="",0,1)</f>
        <v>0</v>
      </c>
    </row>
    <row r="5324" spans="1:15" x14ac:dyDescent="0.25">
      <c r="A5324" t="s">
        <v>173</v>
      </c>
      <c r="B5324" t="s">
        <v>174</v>
      </c>
      <c r="C5324" t="s">
        <v>47</v>
      </c>
      <c r="D5324" s="1">
        <v>45544</v>
      </c>
      <c r="E5324" t="s">
        <v>16</v>
      </c>
      <c r="F5324" s="2">
        <v>0.39930555555555558</v>
      </c>
      <c r="G5324" s="2">
        <v>0.63611111111111107</v>
      </c>
      <c r="H5324" t="s">
        <v>28</v>
      </c>
      <c r="I5324">
        <v>5.68</v>
      </c>
      <c r="J5324">
        <v>0</v>
      </c>
      <c r="K5324" t="s">
        <v>18</v>
      </c>
      <c r="L5324" t="s">
        <v>28</v>
      </c>
      <c r="M5324" t="s">
        <v>17</v>
      </c>
      <c r="N5324" t="str">
        <f>TEXT(employee_attendance_dataset[[#This Row],[Date]],"DDDD")</f>
        <v>Monday</v>
      </c>
      <c r="O5324">
        <f>IF(employee_attendance_dataset[[#This Row],[Leave_Type]]="",0,1)</f>
        <v>0</v>
      </c>
    </row>
    <row r="5325" spans="1:15" x14ac:dyDescent="0.25">
      <c r="A5325" t="s">
        <v>175</v>
      </c>
      <c r="B5325" t="s">
        <v>176</v>
      </c>
      <c r="C5325" t="s">
        <v>21</v>
      </c>
      <c r="D5325" s="1">
        <v>45544</v>
      </c>
      <c r="E5325" t="s">
        <v>16</v>
      </c>
      <c r="F5325" s="2">
        <v>0.37013888888888891</v>
      </c>
      <c r="G5325" s="2">
        <v>0.75763888888888886</v>
      </c>
      <c r="H5325" t="s">
        <v>17</v>
      </c>
      <c r="I5325">
        <v>9.3000000000000007</v>
      </c>
      <c r="J5325">
        <v>0</v>
      </c>
      <c r="K5325" t="s">
        <v>18</v>
      </c>
      <c r="L5325" t="s">
        <v>17</v>
      </c>
      <c r="M5325" t="s">
        <v>17</v>
      </c>
      <c r="N5325" t="str">
        <f>TEXT(employee_attendance_dataset[[#This Row],[Date]],"DDDD")</f>
        <v>Monday</v>
      </c>
      <c r="O5325">
        <f>IF(employee_attendance_dataset[[#This Row],[Leave_Type]]="",0,1)</f>
        <v>0</v>
      </c>
    </row>
    <row r="5326" spans="1:15" x14ac:dyDescent="0.25">
      <c r="A5326" t="s">
        <v>177</v>
      </c>
      <c r="B5326" t="s">
        <v>178</v>
      </c>
      <c r="C5326" t="s">
        <v>24</v>
      </c>
      <c r="D5326" s="1">
        <v>45544</v>
      </c>
      <c r="E5326" t="s">
        <v>16</v>
      </c>
      <c r="F5326" s="2">
        <v>0.37152777777777779</v>
      </c>
      <c r="G5326" s="2">
        <v>0.72916666666666663</v>
      </c>
      <c r="H5326" t="s">
        <v>17</v>
      </c>
      <c r="I5326">
        <v>8.58</v>
      </c>
      <c r="J5326">
        <v>0</v>
      </c>
      <c r="K5326" t="s">
        <v>18</v>
      </c>
      <c r="L5326" t="s">
        <v>17</v>
      </c>
      <c r="M5326" t="s">
        <v>17</v>
      </c>
      <c r="N5326" t="str">
        <f>TEXT(employee_attendance_dataset[[#This Row],[Date]],"DDDD")</f>
        <v>Monday</v>
      </c>
      <c r="O5326">
        <f>IF(employee_attendance_dataset[[#This Row],[Leave_Type]]="",0,1)</f>
        <v>0</v>
      </c>
    </row>
    <row r="5327" spans="1:15" x14ac:dyDescent="0.25">
      <c r="A5327" t="s">
        <v>13</v>
      </c>
      <c r="B5327" t="s">
        <v>14</v>
      </c>
      <c r="C5327" t="s">
        <v>15</v>
      </c>
      <c r="D5327" s="1">
        <v>45545</v>
      </c>
      <c r="E5327" t="s">
        <v>16</v>
      </c>
      <c r="F5327" s="2">
        <v>0.37638888888888888</v>
      </c>
      <c r="G5327" s="2">
        <v>0.73263888888888884</v>
      </c>
      <c r="H5327" t="s">
        <v>17</v>
      </c>
      <c r="I5327">
        <v>8.5500000000000007</v>
      </c>
      <c r="J5327">
        <v>0</v>
      </c>
      <c r="K5327" t="s">
        <v>18</v>
      </c>
      <c r="L5327" t="s">
        <v>17</v>
      </c>
      <c r="M5327" t="s">
        <v>17</v>
      </c>
      <c r="N5327" t="str">
        <f>TEXT(employee_attendance_dataset[[#This Row],[Date]],"DDDD")</f>
        <v>Tuesday</v>
      </c>
      <c r="O5327">
        <f>IF(employee_attendance_dataset[[#This Row],[Leave_Type]]="",0,1)</f>
        <v>0</v>
      </c>
    </row>
    <row r="5328" spans="1:15" x14ac:dyDescent="0.25">
      <c r="A5328" t="s">
        <v>19</v>
      </c>
      <c r="B5328" t="s">
        <v>20</v>
      </c>
      <c r="C5328" t="s">
        <v>21</v>
      </c>
      <c r="D5328" s="1">
        <v>45545</v>
      </c>
      <c r="E5328" t="s">
        <v>16</v>
      </c>
      <c r="F5328" s="2">
        <v>0.3659722222222222</v>
      </c>
      <c r="G5328" s="2">
        <v>0.74305555555555558</v>
      </c>
      <c r="H5328" t="s">
        <v>17</v>
      </c>
      <c r="I5328">
        <v>9.0500000000000007</v>
      </c>
      <c r="J5328">
        <v>0</v>
      </c>
      <c r="K5328" t="s">
        <v>18</v>
      </c>
      <c r="L5328" t="s">
        <v>17</v>
      </c>
      <c r="M5328" t="s">
        <v>17</v>
      </c>
      <c r="N5328" t="str">
        <f>TEXT(employee_attendance_dataset[[#This Row],[Date]],"DDDD")</f>
        <v>Tuesday</v>
      </c>
      <c r="O5328">
        <f>IF(employee_attendance_dataset[[#This Row],[Leave_Type]]="",0,1)</f>
        <v>0</v>
      </c>
    </row>
    <row r="5329" spans="1:15" x14ac:dyDescent="0.25">
      <c r="A5329" t="s">
        <v>22</v>
      </c>
      <c r="B5329" t="s">
        <v>23</v>
      </c>
      <c r="C5329" t="s">
        <v>24</v>
      </c>
      <c r="D5329" s="1">
        <v>45545</v>
      </c>
      <c r="E5329" t="s">
        <v>16</v>
      </c>
      <c r="F5329" s="2">
        <v>0.37361111111111112</v>
      </c>
      <c r="G5329" s="2">
        <v>0.76041666666666663</v>
      </c>
      <c r="H5329" t="s">
        <v>17</v>
      </c>
      <c r="I5329">
        <v>9.2799999999999994</v>
      </c>
      <c r="J5329">
        <v>0</v>
      </c>
      <c r="K5329" t="s">
        <v>18</v>
      </c>
      <c r="L5329" t="s">
        <v>17</v>
      </c>
      <c r="M5329" t="s">
        <v>17</v>
      </c>
      <c r="N5329" t="str">
        <f>TEXT(employee_attendance_dataset[[#This Row],[Date]],"DDDD")</f>
        <v>Tuesday</v>
      </c>
      <c r="O5329">
        <f>IF(employee_attendance_dataset[[#This Row],[Leave_Type]]="",0,1)</f>
        <v>0</v>
      </c>
    </row>
    <row r="5330" spans="1:15" x14ac:dyDescent="0.25">
      <c r="A5330" t="s">
        <v>25</v>
      </c>
      <c r="B5330" t="s">
        <v>26</v>
      </c>
      <c r="C5330" t="s">
        <v>27</v>
      </c>
      <c r="D5330" s="1">
        <v>45545</v>
      </c>
      <c r="E5330" t="s">
        <v>16</v>
      </c>
      <c r="F5330" s="2">
        <v>0.36388888888888887</v>
      </c>
      <c r="G5330" s="2">
        <v>0.76736111111111116</v>
      </c>
      <c r="H5330" t="s">
        <v>17</v>
      </c>
      <c r="I5330">
        <v>9.68</v>
      </c>
      <c r="J5330">
        <v>0.68</v>
      </c>
      <c r="K5330" t="s">
        <v>18</v>
      </c>
      <c r="L5330" t="s">
        <v>17</v>
      </c>
      <c r="M5330" t="s">
        <v>17</v>
      </c>
      <c r="N5330" t="str">
        <f>TEXT(employee_attendance_dataset[[#This Row],[Date]],"DDDD")</f>
        <v>Tuesday</v>
      </c>
      <c r="O5330">
        <f>IF(employee_attendance_dataset[[#This Row],[Leave_Type]]="",0,1)</f>
        <v>0</v>
      </c>
    </row>
    <row r="5331" spans="1:15" x14ac:dyDescent="0.25">
      <c r="A5331" t="s">
        <v>29</v>
      </c>
      <c r="B5331" t="s">
        <v>30</v>
      </c>
      <c r="C5331" t="s">
        <v>27</v>
      </c>
      <c r="D5331" s="1">
        <v>45545</v>
      </c>
      <c r="E5331" t="s">
        <v>16</v>
      </c>
      <c r="F5331" s="2">
        <v>0.36805555555555558</v>
      </c>
      <c r="G5331" s="2">
        <v>0.73263888888888884</v>
      </c>
      <c r="H5331" t="s">
        <v>17</v>
      </c>
      <c r="I5331">
        <v>8.75</v>
      </c>
      <c r="J5331">
        <v>0</v>
      </c>
      <c r="K5331" t="s">
        <v>18</v>
      </c>
      <c r="L5331" t="s">
        <v>17</v>
      </c>
      <c r="M5331" t="s">
        <v>17</v>
      </c>
      <c r="N5331" t="str">
        <f>TEXT(employee_attendance_dataset[[#This Row],[Date]],"DDDD")</f>
        <v>Tuesday</v>
      </c>
      <c r="O5331">
        <f>IF(employee_attendance_dataset[[#This Row],[Leave_Type]]="",0,1)</f>
        <v>0</v>
      </c>
    </row>
    <row r="5332" spans="1:15" x14ac:dyDescent="0.25">
      <c r="A5332" t="s">
        <v>31</v>
      </c>
      <c r="B5332" t="s">
        <v>32</v>
      </c>
      <c r="C5332" t="s">
        <v>33</v>
      </c>
      <c r="D5332" s="1">
        <v>45545</v>
      </c>
      <c r="E5332" t="s">
        <v>16</v>
      </c>
      <c r="F5332" s="2">
        <v>0.38263888888888886</v>
      </c>
      <c r="G5332" s="2">
        <v>0.75486111111111109</v>
      </c>
      <c r="H5332" t="s">
        <v>17</v>
      </c>
      <c r="I5332">
        <v>8.93</v>
      </c>
      <c r="J5332">
        <v>0</v>
      </c>
      <c r="K5332" t="s">
        <v>18</v>
      </c>
      <c r="L5332" t="s">
        <v>17</v>
      </c>
      <c r="M5332" t="s">
        <v>17</v>
      </c>
      <c r="N5332" t="str">
        <f>TEXT(employee_attendance_dataset[[#This Row],[Date]],"DDDD")</f>
        <v>Tuesday</v>
      </c>
      <c r="O5332">
        <f>IF(employee_attendance_dataset[[#This Row],[Leave_Type]]="",0,1)</f>
        <v>0</v>
      </c>
    </row>
    <row r="5333" spans="1:15" x14ac:dyDescent="0.25">
      <c r="A5333" t="s">
        <v>34</v>
      </c>
      <c r="B5333" t="s">
        <v>35</v>
      </c>
      <c r="C5333" t="s">
        <v>36</v>
      </c>
      <c r="D5333" s="1">
        <v>45545</v>
      </c>
      <c r="E5333" t="s">
        <v>16</v>
      </c>
      <c r="F5333" s="2">
        <v>0.37361111111111112</v>
      </c>
      <c r="G5333" s="2">
        <v>0.76388888888888884</v>
      </c>
      <c r="H5333" t="s">
        <v>17</v>
      </c>
      <c r="I5333">
        <v>9.3699999999999992</v>
      </c>
      <c r="J5333">
        <v>0</v>
      </c>
      <c r="K5333" t="s">
        <v>18</v>
      </c>
      <c r="L5333" t="s">
        <v>17</v>
      </c>
      <c r="M5333" t="s">
        <v>17</v>
      </c>
      <c r="N5333" t="str">
        <f>TEXT(employee_attendance_dataset[[#This Row],[Date]],"DDDD")</f>
        <v>Tuesday</v>
      </c>
      <c r="O5333">
        <f>IF(employee_attendance_dataset[[#This Row],[Leave_Type]]="",0,1)</f>
        <v>0</v>
      </c>
    </row>
    <row r="5334" spans="1:15" x14ac:dyDescent="0.25">
      <c r="A5334" t="s">
        <v>37</v>
      </c>
      <c r="B5334" t="s">
        <v>38</v>
      </c>
      <c r="C5334" t="s">
        <v>36</v>
      </c>
      <c r="D5334" s="1">
        <v>45545</v>
      </c>
      <c r="E5334" t="s">
        <v>16</v>
      </c>
      <c r="F5334" s="2">
        <v>0.38611111111111113</v>
      </c>
      <c r="G5334" s="2">
        <v>0.61319444444444449</v>
      </c>
      <c r="H5334" t="s">
        <v>17</v>
      </c>
      <c r="I5334">
        <v>5.45</v>
      </c>
      <c r="J5334">
        <v>0</v>
      </c>
      <c r="K5334" t="s">
        <v>18</v>
      </c>
      <c r="L5334" t="s">
        <v>28</v>
      </c>
      <c r="M5334" t="s">
        <v>17</v>
      </c>
      <c r="N5334" t="str">
        <f>TEXT(employee_attendance_dataset[[#This Row],[Date]],"DDDD")</f>
        <v>Tuesday</v>
      </c>
      <c r="O5334">
        <f>IF(employee_attendance_dataset[[#This Row],[Leave_Type]]="",0,1)</f>
        <v>0</v>
      </c>
    </row>
    <row r="5335" spans="1:15" x14ac:dyDescent="0.25">
      <c r="A5335" t="s">
        <v>39</v>
      </c>
      <c r="B5335" t="s">
        <v>40</v>
      </c>
      <c r="C5335" t="s">
        <v>33</v>
      </c>
      <c r="D5335" s="1">
        <v>45545</v>
      </c>
      <c r="E5335" t="s">
        <v>16</v>
      </c>
      <c r="F5335" s="2">
        <v>0.41111111111111109</v>
      </c>
      <c r="G5335" s="2">
        <v>0.73888888888888893</v>
      </c>
      <c r="H5335" t="s">
        <v>28</v>
      </c>
      <c r="I5335">
        <v>7.87</v>
      </c>
      <c r="J5335">
        <v>0</v>
      </c>
      <c r="K5335" t="s">
        <v>18</v>
      </c>
      <c r="L5335" t="s">
        <v>17</v>
      </c>
      <c r="M5335" t="s">
        <v>17</v>
      </c>
      <c r="N5335" t="str">
        <f>TEXT(employee_attendance_dataset[[#This Row],[Date]],"DDDD")</f>
        <v>Tuesday</v>
      </c>
      <c r="O5335">
        <f>IF(employee_attendance_dataset[[#This Row],[Leave_Type]]="",0,1)</f>
        <v>0</v>
      </c>
    </row>
    <row r="5336" spans="1:15" x14ac:dyDescent="0.25">
      <c r="A5336" t="s">
        <v>41</v>
      </c>
      <c r="B5336" t="s">
        <v>42</v>
      </c>
      <c r="C5336" t="s">
        <v>33</v>
      </c>
      <c r="D5336" s="1">
        <v>45545</v>
      </c>
      <c r="E5336" t="s">
        <v>16</v>
      </c>
      <c r="F5336" s="2">
        <v>0.40555555555555556</v>
      </c>
      <c r="G5336" s="2">
        <v>0.62152777777777779</v>
      </c>
      <c r="H5336" t="s">
        <v>28</v>
      </c>
      <c r="I5336">
        <v>5.18</v>
      </c>
      <c r="J5336">
        <v>0</v>
      </c>
      <c r="K5336" t="s">
        <v>18</v>
      </c>
      <c r="L5336" t="s">
        <v>28</v>
      </c>
      <c r="M5336" t="s">
        <v>17</v>
      </c>
      <c r="N5336" t="str">
        <f>TEXT(employee_attendance_dataset[[#This Row],[Date]],"DDDD")</f>
        <v>Tuesday</v>
      </c>
      <c r="O5336">
        <f>IF(employee_attendance_dataset[[#This Row],[Leave_Type]]="",0,1)</f>
        <v>0</v>
      </c>
    </row>
    <row r="5337" spans="1:15" x14ac:dyDescent="0.25">
      <c r="A5337" t="s">
        <v>43</v>
      </c>
      <c r="B5337" t="s">
        <v>44</v>
      </c>
      <c r="C5337" t="s">
        <v>15</v>
      </c>
      <c r="D5337" s="1">
        <v>45545</v>
      </c>
      <c r="E5337" t="s">
        <v>16</v>
      </c>
      <c r="F5337" s="2">
        <v>0.36805555555555558</v>
      </c>
      <c r="G5337" s="2">
        <v>0.62569444444444444</v>
      </c>
      <c r="H5337" t="s">
        <v>17</v>
      </c>
      <c r="I5337">
        <v>6.18</v>
      </c>
      <c r="J5337">
        <v>0</v>
      </c>
      <c r="K5337" t="s">
        <v>18</v>
      </c>
      <c r="L5337" t="s">
        <v>28</v>
      </c>
      <c r="M5337" t="s">
        <v>17</v>
      </c>
      <c r="N5337" t="str">
        <f>TEXT(employee_attendance_dataset[[#This Row],[Date]],"DDDD")</f>
        <v>Tuesday</v>
      </c>
      <c r="O5337">
        <f>IF(employee_attendance_dataset[[#This Row],[Leave_Type]]="",0,1)</f>
        <v>0</v>
      </c>
    </row>
    <row r="5338" spans="1:15" x14ac:dyDescent="0.25">
      <c r="A5338" t="s">
        <v>45</v>
      </c>
      <c r="B5338" t="s">
        <v>46</v>
      </c>
      <c r="C5338" t="s">
        <v>47</v>
      </c>
      <c r="D5338" s="1">
        <v>45545</v>
      </c>
      <c r="E5338" t="s">
        <v>16</v>
      </c>
      <c r="F5338" s="2">
        <v>0.37083333333333335</v>
      </c>
      <c r="G5338" s="2">
        <v>0.73124999999999996</v>
      </c>
      <c r="H5338" t="s">
        <v>17</v>
      </c>
      <c r="I5338">
        <v>8.65</v>
      </c>
      <c r="J5338">
        <v>0</v>
      </c>
      <c r="K5338" t="s">
        <v>18</v>
      </c>
      <c r="L5338" t="s">
        <v>17</v>
      </c>
      <c r="M5338" t="s">
        <v>17</v>
      </c>
      <c r="N5338" t="str">
        <f>TEXT(employee_attendance_dataset[[#This Row],[Date]],"DDDD")</f>
        <v>Tuesday</v>
      </c>
      <c r="O5338">
        <f>IF(employee_attendance_dataset[[#This Row],[Leave_Type]]="",0,1)</f>
        <v>0</v>
      </c>
    </row>
    <row r="5339" spans="1:15" x14ac:dyDescent="0.25">
      <c r="A5339" t="s">
        <v>48</v>
      </c>
      <c r="B5339" t="s">
        <v>49</v>
      </c>
      <c r="C5339" t="s">
        <v>50</v>
      </c>
      <c r="D5339" s="1">
        <v>45545</v>
      </c>
      <c r="E5339" t="s">
        <v>16</v>
      </c>
      <c r="F5339" s="2">
        <v>0.36180555555555555</v>
      </c>
      <c r="G5339" s="2">
        <v>0.76527777777777772</v>
      </c>
      <c r="H5339" t="s">
        <v>17</v>
      </c>
      <c r="I5339">
        <v>9.68</v>
      </c>
      <c r="J5339">
        <v>0.68</v>
      </c>
      <c r="K5339" t="s">
        <v>18</v>
      </c>
      <c r="L5339" t="s">
        <v>17</v>
      </c>
      <c r="M5339" t="s">
        <v>17</v>
      </c>
      <c r="N5339" t="str">
        <f>TEXT(employee_attendance_dataset[[#This Row],[Date]],"DDDD")</f>
        <v>Tuesday</v>
      </c>
      <c r="O5339">
        <f>IF(employee_attendance_dataset[[#This Row],[Leave_Type]]="",0,1)</f>
        <v>0</v>
      </c>
    </row>
    <row r="5340" spans="1:15" x14ac:dyDescent="0.25">
      <c r="A5340" t="s">
        <v>51</v>
      </c>
      <c r="B5340" t="s">
        <v>52</v>
      </c>
      <c r="C5340" t="s">
        <v>24</v>
      </c>
      <c r="D5340" s="1">
        <v>45545</v>
      </c>
      <c r="E5340" t="s">
        <v>16</v>
      </c>
      <c r="F5340" s="2">
        <v>0.38750000000000001</v>
      </c>
      <c r="G5340" s="2">
        <v>0.76041666666666663</v>
      </c>
      <c r="H5340" t="s">
        <v>17</v>
      </c>
      <c r="I5340">
        <v>8.9499999999999993</v>
      </c>
      <c r="J5340">
        <v>0</v>
      </c>
      <c r="K5340" t="s">
        <v>18</v>
      </c>
      <c r="L5340" t="s">
        <v>17</v>
      </c>
      <c r="M5340" t="s">
        <v>17</v>
      </c>
      <c r="N5340" t="str">
        <f>TEXT(employee_attendance_dataset[[#This Row],[Date]],"DDDD")</f>
        <v>Tuesday</v>
      </c>
      <c r="O5340">
        <f>IF(employee_attendance_dataset[[#This Row],[Leave_Type]]="",0,1)</f>
        <v>0</v>
      </c>
    </row>
    <row r="5341" spans="1:15" x14ac:dyDescent="0.25">
      <c r="A5341" t="s">
        <v>53</v>
      </c>
      <c r="B5341" t="s">
        <v>54</v>
      </c>
      <c r="C5341" t="s">
        <v>36</v>
      </c>
      <c r="D5341" s="1">
        <v>45545</v>
      </c>
      <c r="E5341" t="s">
        <v>16</v>
      </c>
      <c r="F5341" s="2">
        <v>0.36249999999999999</v>
      </c>
      <c r="G5341" s="2">
        <v>0.73888888888888893</v>
      </c>
      <c r="H5341" t="s">
        <v>17</v>
      </c>
      <c r="I5341">
        <v>9.0299999999999994</v>
      </c>
      <c r="J5341">
        <v>0</v>
      </c>
      <c r="K5341" t="s">
        <v>18</v>
      </c>
      <c r="L5341" t="s">
        <v>17</v>
      </c>
      <c r="M5341" t="s">
        <v>17</v>
      </c>
      <c r="N5341" t="str">
        <f>TEXT(employee_attendance_dataset[[#This Row],[Date]],"DDDD")</f>
        <v>Tuesday</v>
      </c>
      <c r="O5341">
        <f>IF(employee_attendance_dataset[[#This Row],[Leave_Type]]="",0,1)</f>
        <v>0</v>
      </c>
    </row>
    <row r="5342" spans="1:15" x14ac:dyDescent="0.25">
      <c r="A5342" t="s">
        <v>55</v>
      </c>
      <c r="B5342" t="s">
        <v>56</v>
      </c>
      <c r="C5342" t="s">
        <v>50</v>
      </c>
      <c r="D5342" s="1">
        <v>45545</v>
      </c>
      <c r="E5342" t="s">
        <v>16</v>
      </c>
      <c r="F5342" s="2">
        <v>0.3840277777777778</v>
      </c>
      <c r="G5342" s="2">
        <v>0.63611111111111107</v>
      </c>
      <c r="H5342" t="s">
        <v>17</v>
      </c>
      <c r="I5342">
        <v>6.05</v>
      </c>
      <c r="J5342">
        <v>0</v>
      </c>
      <c r="K5342" t="s">
        <v>18</v>
      </c>
      <c r="L5342" t="s">
        <v>28</v>
      </c>
      <c r="M5342" t="s">
        <v>17</v>
      </c>
      <c r="N5342" t="str">
        <f>TEXT(employee_attendance_dataset[[#This Row],[Date]],"DDDD")</f>
        <v>Tuesday</v>
      </c>
      <c r="O5342">
        <f>IF(employee_attendance_dataset[[#This Row],[Leave_Type]]="",0,1)</f>
        <v>0</v>
      </c>
    </row>
    <row r="5343" spans="1:15" x14ac:dyDescent="0.25">
      <c r="A5343" t="s">
        <v>57</v>
      </c>
      <c r="B5343" t="s">
        <v>58</v>
      </c>
      <c r="C5343" t="s">
        <v>24</v>
      </c>
      <c r="D5343" s="1">
        <v>45545</v>
      </c>
      <c r="E5343" t="s">
        <v>16</v>
      </c>
      <c r="F5343" s="2">
        <v>0.37152777777777779</v>
      </c>
      <c r="G5343" s="2">
        <v>0.76944444444444449</v>
      </c>
      <c r="H5343" t="s">
        <v>17</v>
      </c>
      <c r="I5343">
        <v>9.5500000000000007</v>
      </c>
      <c r="J5343">
        <v>0</v>
      </c>
      <c r="K5343" t="s">
        <v>18</v>
      </c>
      <c r="L5343" t="s">
        <v>17</v>
      </c>
      <c r="M5343" t="s">
        <v>17</v>
      </c>
      <c r="N5343" t="str">
        <f>TEXT(employee_attendance_dataset[[#This Row],[Date]],"DDDD")</f>
        <v>Tuesday</v>
      </c>
      <c r="O5343">
        <f>IF(employee_attendance_dataset[[#This Row],[Leave_Type]]="",0,1)</f>
        <v>0</v>
      </c>
    </row>
    <row r="5344" spans="1:15" x14ac:dyDescent="0.25">
      <c r="A5344" t="s">
        <v>60</v>
      </c>
      <c r="B5344" t="s">
        <v>61</v>
      </c>
      <c r="C5344" t="s">
        <v>36</v>
      </c>
      <c r="D5344" s="1">
        <v>45545</v>
      </c>
      <c r="E5344" t="s">
        <v>16</v>
      </c>
      <c r="F5344" s="2">
        <v>0.37083333333333335</v>
      </c>
      <c r="G5344" s="2">
        <v>0.7680555555555556</v>
      </c>
      <c r="H5344" t="s">
        <v>17</v>
      </c>
      <c r="I5344">
        <v>9.5299999999999994</v>
      </c>
      <c r="J5344">
        <v>0</v>
      </c>
      <c r="K5344" t="s">
        <v>18</v>
      </c>
      <c r="L5344" t="s">
        <v>17</v>
      </c>
      <c r="M5344" t="s">
        <v>17</v>
      </c>
      <c r="N5344" t="str">
        <f>TEXT(employee_attendance_dataset[[#This Row],[Date]],"DDDD")</f>
        <v>Tuesday</v>
      </c>
      <c r="O5344">
        <f>IF(employee_attendance_dataset[[#This Row],[Leave_Type]]="",0,1)</f>
        <v>0</v>
      </c>
    </row>
    <row r="5345" spans="1:15" x14ac:dyDescent="0.25">
      <c r="A5345" t="s">
        <v>62</v>
      </c>
      <c r="B5345" t="s">
        <v>63</v>
      </c>
      <c r="C5345" t="s">
        <v>21</v>
      </c>
      <c r="D5345" s="1">
        <v>45545</v>
      </c>
      <c r="E5345" t="s">
        <v>16</v>
      </c>
      <c r="F5345" s="2">
        <v>0.36458333333333331</v>
      </c>
      <c r="G5345" s="2">
        <v>0.75</v>
      </c>
      <c r="H5345" t="s">
        <v>17</v>
      </c>
      <c r="I5345">
        <v>9.25</v>
      </c>
      <c r="J5345">
        <v>0</v>
      </c>
      <c r="K5345" t="s">
        <v>18</v>
      </c>
      <c r="L5345" t="s">
        <v>17</v>
      </c>
      <c r="M5345" t="s">
        <v>17</v>
      </c>
      <c r="N5345" t="str">
        <f>TEXT(employee_attendance_dataset[[#This Row],[Date]],"DDDD")</f>
        <v>Tuesday</v>
      </c>
      <c r="O5345">
        <f>IF(employee_attendance_dataset[[#This Row],[Leave_Type]]="",0,1)</f>
        <v>0</v>
      </c>
    </row>
    <row r="5346" spans="1:15" x14ac:dyDescent="0.25">
      <c r="A5346" t="s">
        <v>64</v>
      </c>
      <c r="B5346" t="s">
        <v>65</v>
      </c>
      <c r="C5346" t="s">
        <v>15</v>
      </c>
      <c r="D5346" s="1">
        <v>45545</v>
      </c>
      <c r="E5346" t="s">
        <v>16</v>
      </c>
      <c r="F5346" s="2">
        <v>0.37638888888888888</v>
      </c>
      <c r="G5346" s="2">
        <v>0.7631944444444444</v>
      </c>
      <c r="H5346" t="s">
        <v>28</v>
      </c>
      <c r="I5346">
        <v>9.2799999999999994</v>
      </c>
      <c r="J5346">
        <v>0</v>
      </c>
      <c r="K5346" t="s">
        <v>18</v>
      </c>
      <c r="L5346" t="s">
        <v>17</v>
      </c>
      <c r="M5346" t="s">
        <v>17</v>
      </c>
      <c r="N5346" t="str">
        <f>TEXT(employee_attendance_dataset[[#This Row],[Date]],"DDDD")</f>
        <v>Tuesday</v>
      </c>
      <c r="O5346">
        <f>IF(employee_attendance_dataset[[#This Row],[Leave_Type]]="",0,1)</f>
        <v>0</v>
      </c>
    </row>
    <row r="5347" spans="1:15" x14ac:dyDescent="0.25">
      <c r="A5347" t="s">
        <v>66</v>
      </c>
      <c r="B5347" t="s">
        <v>67</v>
      </c>
      <c r="C5347" t="s">
        <v>36</v>
      </c>
      <c r="D5347" s="1">
        <v>45545</v>
      </c>
      <c r="E5347" t="s">
        <v>16</v>
      </c>
      <c r="F5347" s="2">
        <v>0.38194444444444442</v>
      </c>
      <c r="G5347" s="2">
        <v>0.75763888888888886</v>
      </c>
      <c r="H5347" t="s">
        <v>17</v>
      </c>
      <c r="I5347">
        <v>9.02</v>
      </c>
      <c r="J5347">
        <v>0</v>
      </c>
      <c r="K5347" t="s">
        <v>18</v>
      </c>
      <c r="L5347" t="s">
        <v>17</v>
      </c>
      <c r="M5347" t="s">
        <v>17</v>
      </c>
      <c r="N5347" t="str">
        <f>TEXT(employee_attendance_dataset[[#This Row],[Date]],"DDDD")</f>
        <v>Tuesday</v>
      </c>
      <c r="O5347">
        <f>IF(employee_attendance_dataset[[#This Row],[Leave_Type]]="",0,1)</f>
        <v>0</v>
      </c>
    </row>
    <row r="5348" spans="1:15" x14ac:dyDescent="0.25">
      <c r="A5348" t="s">
        <v>68</v>
      </c>
      <c r="B5348" t="s">
        <v>69</v>
      </c>
      <c r="C5348" t="s">
        <v>27</v>
      </c>
      <c r="D5348" s="1">
        <v>45545</v>
      </c>
      <c r="E5348" t="s">
        <v>16</v>
      </c>
      <c r="F5348" s="2">
        <v>0.37152777777777779</v>
      </c>
      <c r="G5348" s="2">
        <v>0.74513888888888891</v>
      </c>
      <c r="H5348" t="s">
        <v>17</v>
      </c>
      <c r="I5348">
        <v>8.9700000000000006</v>
      </c>
      <c r="J5348">
        <v>0</v>
      </c>
      <c r="K5348" t="s">
        <v>18</v>
      </c>
      <c r="L5348" t="s">
        <v>17</v>
      </c>
      <c r="M5348" t="s">
        <v>17</v>
      </c>
      <c r="N5348" t="str">
        <f>TEXT(employee_attendance_dataset[[#This Row],[Date]],"DDDD")</f>
        <v>Tuesday</v>
      </c>
      <c r="O5348">
        <f>IF(employee_attendance_dataset[[#This Row],[Leave_Type]]="",0,1)</f>
        <v>0</v>
      </c>
    </row>
    <row r="5349" spans="1:15" x14ac:dyDescent="0.25">
      <c r="A5349" t="s">
        <v>70</v>
      </c>
      <c r="B5349" t="s">
        <v>71</v>
      </c>
      <c r="C5349" t="s">
        <v>33</v>
      </c>
      <c r="D5349" s="1">
        <v>45545</v>
      </c>
      <c r="E5349" t="s">
        <v>16</v>
      </c>
      <c r="F5349" s="2">
        <v>0.37569444444444444</v>
      </c>
      <c r="G5349" s="2">
        <v>0.75555555555555554</v>
      </c>
      <c r="H5349" t="s">
        <v>17</v>
      </c>
      <c r="I5349">
        <v>9.1199999999999992</v>
      </c>
      <c r="J5349">
        <v>0</v>
      </c>
      <c r="K5349" t="s">
        <v>18</v>
      </c>
      <c r="L5349" t="s">
        <v>17</v>
      </c>
      <c r="M5349" t="s">
        <v>17</v>
      </c>
      <c r="N5349" t="str">
        <f>TEXT(employee_attendance_dataset[[#This Row],[Date]],"DDDD")</f>
        <v>Tuesday</v>
      </c>
      <c r="O5349">
        <f>IF(employee_attendance_dataset[[#This Row],[Leave_Type]]="",0,1)</f>
        <v>0</v>
      </c>
    </row>
    <row r="5350" spans="1:15" x14ac:dyDescent="0.25">
      <c r="A5350" t="s">
        <v>72</v>
      </c>
      <c r="B5350" t="s">
        <v>73</v>
      </c>
      <c r="C5350" t="s">
        <v>21</v>
      </c>
      <c r="D5350" s="1">
        <v>45545</v>
      </c>
      <c r="E5350" t="s">
        <v>16</v>
      </c>
      <c r="F5350" s="2">
        <v>0.37777777777777777</v>
      </c>
      <c r="G5350" s="2">
        <v>0.73333333333333328</v>
      </c>
      <c r="H5350" t="s">
        <v>17</v>
      </c>
      <c r="I5350">
        <v>8.5299999999999994</v>
      </c>
      <c r="J5350">
        <v>0</v>
      </c>
      <c r="K5350" t="s">
        <v>18</v>
      </c>
      <c r="L5350" t="s">
        <v>17</v>
      </c>
      <c r="M5350" t="s">
        <v>17</v>
      </c>
      <c r="N5350" t="str">
        <f>TEXT(employee_attendance_dataset[[#This Row],[Date]],"DDDD")</f>
        <v>Tuesday</v>
      </c>
      <c r="O5350">
        <f>IF(employee_attendance_dataset[[#This Row],[Leave_Type]]="",0,1)</f>
        <v>0</v>
      </c>
    </row>
    <row r="5351" spans="1:15" x14ac:dyDescent="0.25">
      <c r="A5351" t="s">
        <v>74</v>
      </c>
      <c r="B5351" t="s">
        <v>75</v>
      </c>
      <c r="C5351" t="s">
        <v>47</v>
      </c>
      <c r="D5351" s="1">
        <v>45545</v>
      </c>
      <c r="E5351" t="s">
        <v>16</v>
      </c>
      <c r="F5351" s="2">
        <v>0.41180555555555554</v>
      </c>
      <c r="G5351" s="2">
        <v>0.75347222222222221</v>
      </c>
      <c r="H5351" t="s">
        <v>28</v>
      </c>
      <c r="I5351">
        <v>8.1999999999999993</v>
      </c>
      <c r="J5351">
        <v>0</v>
      </c>
      <c r="K5351" t="s">
        <v>18</v>
      </c>
      <c r="L5351" t="s">
        <v>17</v>
      </c>
      <c r="M5351" t="s">
        <v>17</v>
      </c>
      <c r="N5351" t="str">
        <f>TEXT(employee_attendance_dataset[[#This Row],[Date]],"DDDD")</f>
        <v>Tuesday</v>
      </c>
      <c r="O5351">
        <f>IF(employee_attendance_dataset[[#This Row],[Leave_Type]]="",0,1)</f>
        <v>0</v>
      </c>
    </row>
    <row r="5352" spans="1:15" x14ac:dyDescent="0.25">
      <c r="A5352" t="s">
        <v>76</v>
      </c>
      <c r="B5352" t="s">
        <v>77</v>
      </c>
      <c r="C5352" t="s">
        <v>36</v>
      </c>
      <c r="D5352" s="1">
        <v>45545</v>
      </c>
      <c r="E5352" t="s">
        <v>16</v>
      </c>
      <c r="F5352" s="2">
        <v>0.36666666666666664</v>
      </c>
      <c r="G5352" s="2">
        <v>0.74236111111111114</v>
      </c>
      <c r="H5352" t="s">
        <v>17</v>
      </c>
      <c r="I5352">
        <v>9.02</v>
      </c>
      <c r="J5352">
        <v>0.02</v>
      </c>
      <c r="K5352" t="s">
        <v>18</v>
      </c>
      <c r="L5352" t="s">
        <v>17</v>
      </c>
      <c r="M5352" t="s">
        <v>17</v>
      </c>
      <c r="N5352" t="str">
        <f>TEXT(employee_attendance_dataset[[#This Row],[Date]],"DDDD")</f>
        <v>Tuesday</v>
      </c>
      <c r="O5352">
        <f>IF(employee_attendance_dataset[[#This Row],[Leave_Type]]="",0,1)</f>
        <v>0</v>
      </c>
    </row>
    <row r="5353" spans="1:15" x14ac:dyDescent="0.25">
      <c r="A5353" t="s">
        <v>78</v>
      </c>
      <c r="B5353" t="s">
        <v>79</v>
      </c>
      <c r="C5353" t="s">
        <v>47</v>
      </c>
      <c r="D5353" s="1">
        <v>45545</v>
      </c>
      <c r="E5353" t="s">
        <v>16</v>
      </c>
      <c r="F5353" s="2">
        <v>0.36388888888888887</v>
      </c>
      <c r="G5353" s="2">
        <v>0.75416666666666665</v>
      </c>
      <c r="H5353" t="s">
        <v>17</v>
      </c>
      <c r="I5353">
        <v>9.3699999999999992</v>
      </c>
      <c r="J5353">
        <v>0</v>
      </c>
      <c r="K5353" t="s">
        <v>18</v>
      </c>
      <c r="L5353" t="s">
        <v>17</v>
      </c>
      <c r="M5353" t="s">
        <v>17</v>
      </c>
      <c r="N5353" t="str">
        <f>TEXT(employee_attendance_dataset[[#This Row],[Date]],"DDDD")</f>
        <v>Tuesday</v>
      </c>
      <c r="O5353">
        <f>IF(employee_attendance_dataset[[#This Row],[Leave_Type]]="",0,1)</f>
        <v>0</v>
      </c>
    </row>
    <row r="5354" spans="1:15" x14ac:dyDescent="0.25">
      <c r="A5354" t="s">
        <v>80</v>
      </c>
      <c r="B5354" t="s">
        <v>81</v>
      </c>
      <c r="C5354" t="s">
        <v>50</v>
      </c>
      <c r="D5354" s="1">
        <v>45545</v>
      </c>
      <c r="E5354" t="s">
        <v>16</v>
      </c>
      <c r="F5354" s="2">
        <v>0.36736111111111114</v>
      </c>
      <c r="G5354" s="2">
        <v>0.76736111111111116</v>
      </c>
      <c r="H5354" t="s">
        <v>17</v>
      </c>
      <c r="I5354">
        <v>9.6</v>
      </c>
      <c r="J5354">
        <v>0.6</v>
      </c>
      <c r="K5354" t="s">
        <v>18</v>
      </c>
      <c r="L5354" t="s">
        <v>17</v>
      </c>
      <c r="M5354" t="s">
        <v>17</v>
      </c>
      <c r="N5354" t="str">
        <f>TEXT(employee_attendance_dataset[[#This Row],[Date]],"DDDD")</f>
        <v>Tuesday</v>
      </c>
      <c r="O5354">
        <f>IF(employee_attendance_dataset[[#This Row],[Leave_Type]]="",0,1)</f>
        <v>0</v>
      </c>
    </row>
    <row r="5355" spans="1:15" x14ac:dyDescent="0.25">
      <c r="A5355" t="s">
        <v>82</v>
      </c>
      <c r="B5355" t="s">
        <v>83</v>
      </c>
      <c r="C5355" t="s">
        <v>33</v>
      </c>
      <c r="D5355" s="1">
        <v>45545</v>
      </c>
      <c r="E5355" t="s">
        <v>16</v>
      </c>
      <c r="F5355" s="2">
        <v>0.39374999999999999</v>
      </c>
      <c r="G5355" s="2">
        <v>0.75</v>
      </c>
      <c r="H5355" t="s">
        <v>28</v>
      </c>
      <c r="I5355">
        <v>8.5500000000000007</v>
      </c>
      <c r="J5355">
        <v>0</v>
      </c>
      <c r="K5355" t="s">
        <v>18</v>
      </c>
      <c r="L5355" t="s">
        <v>17</v>
      </c>
      <c r="M5355" t="s">
        <v>17</v>
      </c>
      <c r="N5355" t="str">
        <f>TEXT(employee_attendance_dataset[[#This Row],[Date]],"DDDD")</f>
        <v>Tuesday</v>
      </c>
      <c r="O5355">
        <f>IF(employee_attendance_dataset[[#This Row],[Leave_Type]]="",0,1)</f>
        <v>0</v>
      </c>
    </row>
    <row r="5356" spans="1:15" x14ac:dyDescent="0.25">
      <c r="A5356" t="s">
        <v>84</v>
      </c>
      <c r="B5356" t="s">
        <v>85</v>
      </c>
      <c r="C5356" t="s">
        <v>47</v>
      </c>
      <c r="D5356" s="1">
        <v>45545</v>
      </c>
      <c r="E5356" t="s">
        <v>16</v>
      </c>
      <c r="F5356" s="2">
        <v>0.38680555555555557</v>
      </c>
      <c r="G5356" s="2">
        <v>0.75</v>
      </c>
      <c r="H5356" t="s">
        <v>17</v>
      </c>
      <c r="I5356">
        <v>8.7200000000000006</v>
      </c>
      <c r="J5356">
        <v>0</v>
      </c>
      <c r="K5356" t="s">
        <v>18</v>
      </c>
      <c r="L5356" t="s">
        <v>17</v>
      </c>
      <c r="M5356" t="s">
        <v>17</v>
      </c>
      <c r="N5356" t="str">
        <f>TEXT(employee_attendance_dataset[[#This Row],[Date]],"DDDD")</f>
        <v>Tuesday</v>
      </c>
      <c r="O5356">
        <f>IF(employee_attendance_dataset[[#This Row],[Leave_Type]]="",0,1)</f>
        <v>0</v>
      </c>
    </row>
    <row r="5357" spans="1:15" x14ac:dyDescent="0.25">
      <c r="A5357" t="s">
        <v>86</v>
      </c>
      <c r="B5357" t="s">
        <v>87</v>
      </c>
      <c r="C5357" t="s">
        <v>15</v>
      </c>
      <c r="D5357" s="1">
        <v>45545</v>
      </c>
      <c r="E5357" t="s">
        <v>16</v>
      </c>
      <c r="F5357" s="2">
        <v>0.40555555555555556</v>
      </c>
      <c r="G5357" s="2">
        <v>0.75</v>
      </c>
      <c r="H5357" t="s">
        <v>28</v>
      </c>
      <c r="I5357">
        <v>8.27</v>
      </c>
      <c r="J5357">
        <v>0</v>
      </c>
      <c r="K5357" t="s">
        <v>18</v>
      </c>
      <c r="L5357" t="s">
        <v>17</v>
      </c>
      <c r="M5357" t="s">
        <v>17</v>
      </c>
      <c r="N5357" t="str">
        <f>TEXT(employee_attendance_dataset[[#This Row],[Date]],"DDDD")</f>
        <v>Tuesday</v>
      </c>
      <c r="O5357">
        <f>IF(employee_attendance_dataset[[#This Row],[Leave_Type]]="",0,1)</f>
        <v>0</v>
      </c>
    </row>
    <row r="5358" spans="1:15" x14ac:dyDescent="0.25">
      <c r="A5358" t="s">
        <v>88</v>
      </c>
      <c r="B5358" t="s">
        <v>89</v>
      </c>
      <c r="C5358" t="s">
        <v>33</v>
      </c>
      <c r="D5358" s="1">
        <v>45545</v>
      </c>
      <c r="E5358" t="s">
        <v>16</v>
      </c>
      <c r="F5358" s="2">
        <v>0.38194444444444442</v>
      </c>
      <c r="G5358" s="2">
        <v>0.76527777777777772</v>
      </c>
      <c r="H5358" t="s">
        <v>17</v>
      </c>
      <c r="I5358">
        <v>9.1999999999999993</v>
      </c>
      <c r="J5358">
        <v>0.2</v>
      </c>
      <c r="K5358" t="s">
        <v>18</v>
      </c>
      <c r="L5358" t="s">
        <v>17</v>
      </c>
      <c r="M5358" t="s">
        <v>17</v>
      </c>
      <c r="N5358" t="str">
        <f>TEXT(employee_attendance_dataset[[#This Row],[Date]],"DDDD")</f>
        <v>Tuesday</v>
      </c>
      <c r="O5358">
        <f>IF(employee_attendance_dataset[[#This Row],[Leave_Type]]="",0,1)</f>
        <v>0</v>
      </c>
    </row>
    <row r="5359" spans="1:15" x14ac:dyDescent="0.25">
      <c r="A5359" t="s">
        <v>90</v>
      </c>
      <c r="B5359" t="s">
        <v>91</v>
      </c>
      <c r="C5359" t="s">
        <v>33</v>
      </c>
      <c r="D5359" s="1">
        <v>45545</v>
      </c>
      <c r="E5359" t="s">
        <v>16</v>
      </c>
      <c r="F5359" s="2">
        <v>0.40416666666666667</v>
      </c>
      <c r="G5359" s="2">
        <v>0.74652777777777779</v>
      </c>
      <c r="H5359" t="s">
        <v>28</v>
      </c>
      <c r="I5359">
        <v>8.2200000000000006</v>
      </c>
      <c r="J5359">
        <v>0</v>
      </c>
      <c r="K5359" t="s">
        <v>18</v>
      </c>
      <c r="L5359" t="s">
        <v>17</v>
      </c>
      <c r="M5359" t="s">
        <v>28</v>
      </c>
      <c r="N5359" t="str">
        <f>TEXT(employee_attendance_dataset[[#This Row],[Date]],"DDDD")</f>
        <v>Tuesday</v>
      </c>
      <c r="O5359">
        <f>IF(employee_attendance_dataset[[#This Row],[Leave_Type]]="",0,1)</f>
        <v>0</v>
      </c>
    </row>
    <row r="5360" spans="1:15" x14ac:dyDescent="0.25">
      <c r="A5360" t="s">
        <v>92</v>
      </c>
      <c r="B5360" t="s">
        <v>93</v>
      </c>
      <c r="C5360" t="s">
        <v>15</v>
      </c>
      <c r="D5360" s="1">
        <v>45545</v>
      </c>
      <c r="E5360" t="s">
        <v>16</v>
      </c>
      <c r="F5360" s="2">
        <v>0.39027777777777778</v>
      </c>
      <c r="G5360" s="2">
        <v>0.72916666666666663</v>
      </c>
      <c r="H5360" t="s">
        <v>28</v>
      </c>
      <c r="I5360">
        <v>8.1300000000000008</v>
      </c>
      <c r="J5360">
        <v>0</v>
      </c>
      <c r="K5360" t="s">
        <v>18</v>
      </c>
      <c r="L5360" t="s">
        <v>17</v>
      </c>
      <c r="M5360" t="s">
        <v>17</v>
      </c>
      <c r="N5360" t="str">
        <f>TEXT(employee_attendance_dataset[[#This Row],[Date]],"DDDD")</f>
        <v>Tuesday</v>
      </c>
      <c r="O5360">
        <f>IF(employee_attendance_dataset[[#This Row],[Leave_Type]]="",0,1)</f>
        <v>0</v>
      </c>
    </row>
    <row r="5361" spans="1:15" x14ac:dyDescent="0.25">
      <c r="A5361" t="s">
        <v>94</v>
      </c>
      <c r="B5361" t="s">
        <v>95</v>
      </c>
      <c r="C5361" t="s">
        <v>24</v>
      </c>
      <c r="D5361" s="1">
        <v>45545</v>
      </c>
      <c r="E5361" t="s">
        <v>16</v>
      </c>
      <c r="F5361" s="2">
        <v>0.37847222222222221</v>
      </c>
      <c r="G5361" s="2">
        <v>0.62291666666666667</v>
      </c>
      <c r="H5361" t="s">
        <v>17</v>
      </c>
      <c r="I5361">
        <v>5.87</v>
      </c>
      <c r="J5361">
        <v>0</v>
      </c>
      <c r="K5361" t="s">
        <v>18</v>
      </c>
      <c r="L5361" t="s">
        <v>28</v>
      </c>
      <c r="M5361" t="s">
        <v>17</v>
      </c>
      <c r="N5361" t="str">
        <f>TEXT(employee_attendance_dataset[[#This Row],[Date]],"DDDD")</f>
        <v>Tuesday</v>
      </c>
      <c r="O5361">
        <f>IF(employee_attendance_dataset[[#This Row],[Leave_Type]]="",0,1)</f>
        <v>0</v>
      </c>
    </row>
    <row r="5362" spans="1:15" x14ac:dyDescent="0.25">
      <c r="A5362" t="s">
        <v>96</v>
      </c>
      <c r="B5362" t="s">
        <v>97</v>
      </c>
      <c r="C5362" t="s">
        <v>21</v>
      </c>
      <c r="D5362" s="1">
        <v>45545</v>
      </c>
      <c r="E5362" t="s">
        <v>16</v>
      </c>
      <c r="F5362" s="2">
        <v>0.40625</v>
      </c>
      <c r="G5362" s="2">
        <v>0.74583333333333335</v>
      </c>
      <c r="H5362" t="s">
        <v>28</v>
      </c>
      <c r="I5362">
        <v>8.15</v>
      </c>
      <c r="J5362">
        <v>0</v>
      </c>
      <c r="K5362" t="s">
        <v>18</v>
      </c>
      <c r="L5362" t="s">
        <v>17</v>
      </c>
      <c r="M5362" t="s">
        <v>17</v>
      </c>
      <c r="N5362" t="str">
        <f>TEXT(employee_attendance_dataset[[#This Row],[Date]],"DDDD")</f>
        <v>Tuesday</v>
      </c>
      <c r="O5362">
        <f>IF(employee_attendance_dataset[[#This Row],[Leave_Type]]="",0,1)</f>
        <v>0</v>
      </c>
    </row>
    <row r="5363" spans="1:15" x14ac:dyDescent="0.25">
      <c r="A5363" t="s">
        <v>98</v>
      </c>
      <c r="B5363" t="s">
        <v>99</v>
      </c>
      <c r="C5363" t="s">
        <v>27</v>
      </c>
      <c r="D5363" s="1">
        <v>45545</v>
      </c>
      <c r="E5363" t="s">
        <v>16</v>
      </c>
      <c r="F5363" s="2">
        <v>0.37083333333333335</v>
      </c>
      <c r="G5363" s="2">
        <v>0.7368055555555556</v>
      </c>
      <c r="H5363" t="s">
        <v>17</v>
      </c>
      <c r="I5363">
        <v>8.7799999999999994</v>
      </c>
      <c r="J5363">
        <v>0</v>
      </c>
      <c r="K5363" t="s">
        <v>18</v>
      </c>
      <c r="L5363" t="s">
        <v>17</v>
      </c>
      <c r="M5363" t="s">
        <v>17</v>
      </c>
      <c r="N5363" t="str">
        <f>TEXT(employee_attendance_dataset[[#This Row],[Date]],"DDDD")</f>
        <v>Tuesday</v>
      </c>
      <c r="O5363">
        <f>IF(employee_attendance_dataset[[#This Row],[Leave_Type]]="",0,1)</f>
        <v>0</v>
      </c>
    </row>
    <row r="5364" spans="1:15" x14ac:dyDescent="0.25">
      <c r="A5364" t="s">
        <v>100</v>
      </c>
      <c r="B5364" t="s">
        <v>101</v>
      </c>
      <c r="C5364" t="s">
        <v>50</v>
      </c>
      <c r="D5364" s="1">
        <v>45545</v>
      </c>
      <c r="E5364" t="s">
        <v>16</v>
      </c>
      <c r="F5364" s="2">
        <v>0.38263888888888886</v>
      </c>
      <c r="G5364" s="2">
        <v>0.72986111111111107</v>
      </c>
      <c r="H5364" t="s">
        <v>17</v>
      </c>
      <c r="I5364">
        <v>8.33</v>
      </c>
      <c r="J5364">
        <v>0</v>
      </c>
      <c r="K5364" t="s">
        <v>18</v>
      </c>
      <c r="L5364" t="s">
        <v>17</v>
      </c>
      <c r="M5364" t="s">
        <v>17</v>
      </c>
      <c r="N5364" t="str">
        <f>TEXT(employee_attendance_dataset[[#This Row],[Date]],"DDDD")</f>
        <v>Tuesday</v>
      </c>
      <c r="O5364">
        <f>IF(employee_attendance_dataset[[#This Row],[Leave_Type]]="",0,1)</f>
        <v>0</v>
      </c>
    </row>
    <row r="5365" spans="1:15" x14ac:dyDescent="0.25">
      <c r="A5365" t="s">
        <v>102</v>
      </c>
      <c r="B5365" t="s">
        <v>103</v>
      </c>
      <c r="C5365" t="s">
        <v>47</v>
      </c>
      <c r="D5365" s="1">
        <v>45545</v>
      </c>
      <c r="E5365" t="s">
        <v>16</v>
      </c>
      <c r="F5365" s="2">
        <v>0.3923611111111111</v>
      </c>
      <c r="G5365" s="2">
        <v>0.75902777777777775</v>
      </c>
      <c r="H5365" t="s">
        <v>28</v>
      </c>
      <c r="I5365">
        <v>8.8000000000000007</v>
      </c>
      <c r="J5365">
        <v>0</v>
      </c>
      <c r="K5365" t="s">
        <v>18</v>
      </c>
      <c r="L5365" t="s">
        <v>17</v>
      </c>
      <c r="M5365" t="s">
        <v>17</v>
      </c>
      <c r="N5365" t="str">
        <f>TEXT(employee_attendance_dataset[[#This Row],[Date]],"DDDD")</f>
        <v>Tuesday</v>
      </c>
      <c r="O5365">
        <f>IF(employee_attendance_dataset[[#This Row],[Leave_Type]]="",0,1)</f>
        <v>0</v>
      </c>
    </row>
    <row r="5366" spans="1:15" x14ac:dyDescent="0.25">
      <c r="A5366" t="s">
        <v>104</v>
      </c>
      <c r="B5366" t="s">
        <v>105</v>
      </c>
      <c r="C5366" t="s">
        <v>24</v>
      </c>
      <c r="D5366" s="1">
        <v>45545</v>
      </c>
      <c r="E5366" t="s">
        <v>59</v>
      </c>
      <c r="F5366" s="2"/>
      <c r="G5366" s="2"/>
      <c r="H5366" t="s">
        <v>17</v>
      </c>
      <c r="I5366">
        <v>0</v>
      </c>
      <c r="J5366">
        <v>0</v>
      </c>
      <c r="K5366" t="s">
        <v>18</v>
      </c>
      <c r="L5366" t="s">
        <v>17</v>
      </c>
      <c r="M5366" t="s">
        <v>17</v>
      </c>
      <c r="N5366" t="str">
        <f>TEXT(employee_attendance_dataset[[#This Row],[Date]],"DDDD")</f>
        <v>Tuesday</v>
      </c>
      <c r="O5366">
        <f>IF(employee_attendance_dataset[[#This Row],[Leave_Type]]="",0,1)</f>
        <v>0</v>
      </c>
    </row>
    <row r="5367" spans="1:15" x14ac:dyDescent="0.25">
      <c r="A5367" t="s">
        <v>106</v>
      </c>
      <c r="B5367" t="s">
        <v>107</v>
      </c>
      <c r="C5367" t="s">
        <v>50</v>
      </c>
      <c r="D5367" s="1">
        <v>45545</v>
      </c>
      <c r="E5367" t="s">
        <v>112</v>
      </c>
      <c r="F5367" s="2"/>
      <c r="G5367" s="2"/>
      <c r="H5367" t="s">
        <v>17</v>
      </c>
      <c r="I5367">
        <v>0</v>
      </c>
      <c r="J5367">
        <v>0</v>
      </c>
      <c r="K5367" t="s">
        <v>172</v>
      </c>
      <c r="L5367" t="s">
        <v>17</v>
      </c>
      <c r="M5367" t="s">
        <v>17</v>
      </c>
      <c r="N5367" t="str">
        <f>TEXT(employee_attendance_dataset[[#This Row],[Date]],"DDDD")</f>
        <v>Tuesday</v>
      </c>
      <c r="O5367">
        <f>IF(employee_attendance_dataset[[#This Row],[Leave_Type]]="",0,1)</f>
        <v>1</v>
      </c>
    </row>
    <row r="5368" spans="1:15" x14ac:dyDescent="0.25">
      <c r="A5368" t="s">
        <v>108</v>
      </c>
      <c r="B5368" t="s">
        <v>109</v>
      </c>
      <c r="C5368" t="s">
        <v>50</v>
      </c>
      <c r="D5368" s="1">
        <v>45545</v>
      </c>
      <c r="E5368" t="s">
        <v>16</v>
      </c>
      <c r="F5368" s="2">
        <v>0.37986111111111109</v>
      </c>
      <c r="G5368" s="2">
        <v>0.63055555555555554</v>
      </c>
      <c r="H5368" t="s">
        <v>28</v>
      </c>
      <c r="I5368">
        <v>6.02</v>
      </c>
      <c r="J5368">
        <v>0</v>
      </c>
      <c r="K5368" t="s">
        <v>18</v>
      </c>
      <c r="L5368" t="s">
        <v>28</v>
      </c>
      <c r="M5368" t="s">
        <v>28</v>
      </c>
      <c r="N5368" t="str">
        <f>TEXT(employee_attendance_dataset[[#This Row],[Date]],"DDDD")</f>
        <v>Tuesday</v>
      </c>
      <c r="O5368">
        <f>IF(employee_attendance_dataset[[#This Row],[Leave_Type]]="",0,1)</f>
        <v>0</v>
      </c>
    </row>
    <row r="5369" spans="1:15" x14ac:dyDescent="0.25">
      <c r="A5369" t="s">
        <v>110</v>
      </c>
      <c r="B5369" t="s">
        <v>111</v>
      </c>
      <c r="C5369" t="s">
        <v>50</v>
      </c>
      <c r="D5369" s="1">
        <v>45545</v>
      </c>
      <c r="E5369" t="s">
        <v>16</v>
      </c>
      <c r="F5369" s="2">
        <v>0.36944444444444446</v>
      </c>
      <c r="G5369" s="2">
        <v>0.7368055555555556</v>
      </c>
      <c r="H5369" t="s">
        <v>17</v>
      </c>
      <c r="I5369">
        <v>8.82</v>
      </c>
      <c r="J5369">
        <v>0</v>
      </c>
      <c r="K5369" t="s">
        <v>18</v>
      </c>
      <c r="L5369" t="s">
        <v>17</v>
      </c>
      <c r="M5369" t="s">
        <v>17</v>
      </c>
      <c r="N5369" t="str">
        <f>TEXT(employee_attendance_dataset[[#This Row],[Date]],"DDDD")</f>
        <v>Tuesday</v>
      </c>
      <c r="O5369">
        <f>IF(employee_attendance_dataset[[#This Row],[Leave_Type]]="",0,1)</f>
        <v>0</v>
      </c>
    </row>
    <row r="5370" spans="1:15" x14ac:dyDescent="0.25">
      <c r="A5370" t="s">
        <v>114</v>
      </c>
      <c r="B5370" t="s">
        <v>115</v>
      </c>
      <c r="C5370" t="s">
        <v>21</v>
      </c>
      <c r="D5370" s="1">
        <v>45545</v>
      </c>
      <c r="E5370" t="s">
        <v>16</v>
      </c>
      <c r="F5370" s="2">
        <v>0.38611111111111113</v>
      </c>
      <c r="G5370" s="2">
        <v>0.75138888888888888</v>
      </c>
      <c r="H5370" t="s">
        <v>17</v>
      </c>
      <c r="I5370">
        <v>8.77</v>
      </c>
      <c r="J5370">
        <v>0</v>
      </c>
      <c r="K5370" t="s">
        <v>18</v>
      </c>
      <c r="L5370" t="s">
        <v>17</v>
      </c>
      <c r="M5370" t="s">
        <v>17</v>
      </c>
      <c r="N5370" t="str">
        <f>TEXT(employee_attendance_dataset[[#This Row],[Date]],"DDDD")</f>
        <v>Tuesday</v>
      </c>
      <c r="O5370">
        <f>IF(employee_attendance_dataset[[#This Row],[Leave_Type]]="",0,1)</f>
        <v>0</v>
      </c>
    </row>
    <row r="5371" spans="1:15" x14ac:dyDescent="0.25">
      <c r="A5371" t="s">
        <v>116</v>
      </c>
      <c r="B5371" t="s">
        <v>117</v>
      </c>
      <c r="C5371" t="s">
        <v>33</v>
      </c>
      <c r="D5371" s="1">
        <v>45545</v>
      </c>
      <c r="E5371" t="s">
        <v>16</v>
      </c>
      <c r="F5371" s="2">
        <v>0.36527777777777776</v>
      </c>
      <c r="G5371" s="2">
        <v>0.76736111111111116</v>
      </c>
      <c r="H5371" t="s">
        <v>17</v>
      </c>
      <c r="I5371">
        <v>9.65</v>
      </c>
      <c r="J5371">
        <v>0</v>
      </c>
      <c r="K5371" t="s">
        <v>18</v>
      </c>
      <c r="L5371" t="s">
        <v>17</v>
      </c>
      <c r="M5371" t="s">
        <v>17</v>
      </c>
      <c r="N5371" t="str">
        <f>TEXT(employee_attendance_dataset[[#This Row],[Date]],"DDDD")</f>
        <v>Tuesday</v>
      </c>
      <c r="O5371">
        <f>IF(employee_attendance_dataset[[#This Row],[Leave_Type]]="",0,1)</f>
        <v>0</v>
      </c>
    </row>
    <row r="5372" spans="1:15" x14ac:dyDescent="0.25">
      <c r="A5372" t="s">
        <v>118</v>
      </c>
      <c r="B5372" t="s">
        <v>119</v>
      </c>
      <c r="C5372" t="s">
        <v>15</v>
      </c>
      <c r="D5372" s="1">
        <v>45545</v>
      </c>
      <c r="E5372" t="s">
        <v>16</v>
      </c>
      <c r="F5372" s="2">
        <v>0.40902777777777777</v>
      </c>
      <c r="G5372" s="2">
        <v>0.76458333333333328</v>
      </c>
      <c r="H5372" t="s">
        <v>28</v>
      </c>
      <c r="I5372">
        <v>8.5299999999999994</v>
      </c>
      <c r="J5372">
        <v>0</v>
      </c>
      <c r="K5372" t="s">
        <v>18</v>
      </c>
      <c r="L5372" t="s">
        <v>17</v>
      </c>
      <c r="M5372" t="s">
        <v>17</v>
      </c>
      <c r="N5372" t="str">
        <f>TEXT(employee_attendance_dataset[[#This Row],[Date]],"DDDD")</f>
        <v>Tuesday</v>
      </c>
      <c r="O5372">
        <f>IF(employee_attendance_dataset[[#This Row],[Leave_Type]]="",0,1)</f>
        <v>0</v>
      </c>
    </row>
    <row r="5373" spans="1:15" x14ac:dyDescent="0.25">
      <c r="A5373" t="s">
        <v>120</v>
      </c>
      <c r="B5373" t="s">
        <v>121</v>
      </c>
      <c r="C5373" t="s">
        <v>24</v>
      </c>
      <c r="D5373" s="1">
        <v>45545</v>
      </c>
      <c r="E5373" t="s">
        <v>16</v>
      </c>
      <c r="F5373" s="2">
        <v>0.39027777777777778</v>
      </c>
      <c r="G5373" s="2">
        <v>0.76597222222222228</v>
      </c>
      <c r="H5373" t="s">
        <v>28</v>
      </c>
      <c r="I5373">
        <v>9.02</v>
      </c>
      <c r="J5373">
        <v>0</v>
      </c>
      <c r="K5373" t="s">
        <v>18</v>
      </c>
      <c r="L5373" t="s">
        <v>17</v>
      </c>
      <c r="M5373" t="s">
        <v>17</v>
      </c>
      <c r="N5373" t="str">
        <f>TEXT(employee_attendance_dataset[[#This Row],[Date]],"DDDD")</f>
        <v>Tuesday</v>
      </c>
      <c r="O5373">
        <f>IF(employee_attendance_dataset[[#This Row],[Leave_Type]]="",0,1)</f>
        <v>0</v>
      </c>
    </row>
    <row r="5374" spans="1:15" x14ac:dyDescent="0.25">
      <c r="A5374" t="s">
        <v>122</v>
      </c>
      <c r="B5374" t="s">
        <v>123</v>
      </c>
      <c r="C5374" t="s">
        <v>33</v>
      </c>
      <c r="D5374" s="1">
        <v>45545</v>
      </c>
      <c r="E5374" t="s">
        <v>16</v>
      </c>
      <c r="F5374" s="2">
        <v>0.37847222222222221</v>
      </c>
      <c r="G5374" s="2">
        <v>0.76458333333333328</v>
      </c>
      <c r="H5374" t="s">
        <v>17</v>
      </c>
      <c r="I5374">
        <v>9.27</v>
      </c>
      <c r="J5374">
        <v>0.27</v>
      </c>
      <c r="K5374" t="s">
        <v>18</v>
      </c>
      <c r="L5374" t="s">
        <v>17</v>
      </c>
      <c r="M5374" t="s">
        <v>17</v>
      </c>
      <c r="N5374" t="str">
        <f>TEXT(employee_attendance_dataset[[#This Row],[Date]],"DDDD")</f>
        <v>Tuesday</v>
      </c>
      <c r="O5374">
        <f>IF(employee_attendance_dataset[[#This Row],[Leave_Type]]="",0,1)</f>
        <v>0</v>
      </c>
    </row>
    <row r="5375" spans="1:15" x14ac:dyDescent="0.25">
      <c r="A5375" t="s">
        <v>124</v>
      </c>
      <c r="B5375" t="s">
        <v>125</v>
      </c>
      <c r="C5375" t="s">
        <v>24</v>
      </c>
      <c r="D5375" s="1">
        <v>45545</v>
      </c>
      <c r="E5375" t="s">
        <v>16</v>
      </c>
      <c r="F5375" s="2">
        <v>0.38472222222222224</v>
      </c>
      <c r="G5375" s="2">
        <v>0.73958333333333337</v>
      </c>
      <c r="H5375" t="s">
        <v>17</v>
      </c>
      <c r="I5375">
        <v>8.52</v>
      </c>
      <c r="J5375">
        <v>0</v>
      </c>
      <c r="K5375" t="s">
        <v>18</v>
      </c>
      <c r="L5375" t="s">
        <v>17</v>
      </c>
      <c r="M5375" t="s">
        <v>17</v>
      </c>
      <c r="N5375" t="str">
        <f>TEXT(employee_attendance_dataset[[#This Row],[Date]],"DDDD")</f>
        <v>Tuesday</v>
      </c>
      <c r="O5375">
        <f>IF(employee_attendance_dataset[[#This Row],[Leave_Type]]="",0,1)</f>
        <v>0</v>
      </c>
    </row>
    <row r="5376" spans="1:15" x14ac:dyDescent="0.25">
      <c r="A5376" t="s">
        <v>126</v>
      </c>
      <c r="B5376" t="s">
        <v>127</v>
      </c>
      <c r="C5376" t="s">
        <v>27</v>
      </c>
      <c r="D5376" s="1">
        <v>45545</v>
      </c>
      <c r="E5376" t="s">
        <v>16</v>
      </c>
      <c r="F5376" s="2">
        <v>0.37777777777777777</v>
      </c>
      <c r="G5376" s="2">
        <v>0.75069444444444444</v>
      </c>
      <c r="H5376" t="s">
        <v>17</v>
      </c>
      <c r="I5376">
        <v>8.9499999999999993</v>
      </c>
      <c r="J5376">
        <v>0</v>
      </c>
      <c r="K5376" t="s">
        <v>18</v>
      </c>
      <c r="L5376" t="s">
        <v>17</v>
      </c>
      <c r="M5376" t="s">
        <v>17</v>
      </c>
      <c r="N5376" t="str">
        <f>TEXT(employee_attendance_dataset[[#This Row],[Date]],"DDDD")</f>
        <v>Tuesday</v>
      </c>
      <c r="O5376">
        <f>IF(employee_attendance_dataset[[#This Row],[Leave_Type]]="",0,1)</f>
        <v>0</v>
      </c>
    </row>
    <row r="5377" spans="1:15" x14ac:dyDescent="0.25">
      <c r="A5377" t="s">
        <v>128</v>
      </c>
      <c r="B5377" t="s">
        <v>129</v>
      </c>
      <c r="C5377" t="s">
        <v>36</v>
      </c>
      <c r="D5377" s="1">
        <v>45545</v>
      </c>
      <c r="E5377" t="s">
        <v>16</v>
      </c>
      <c r="F5377" s="2">
        <v>0.37638888888888888</v>
      </c>
      <c r="G5377" s="2">
        <v>0.73124999999999996</v>
      </c>
      <c r="H5377" t="s">
        <v>17</v>
      </c>
      <c r="I5377">
        <v>8.52</v>
      </c>
      <c r="J5377">
        <v>0</v>
      </c>
      <c r="K5377" t="s">
        <v>18</v>
      </c>
      <c r="L5377" t="s">
        <v>17</v>
      </c>
      <c r="M5377" t="s">
        <v>17</v>
      </c>
      <c r="N5377" t="str">
        <f>TEXT(employee_attendance_dataset[[#This Row],[Date]],"DDDD")</f>
        <v>Tuesday</v>
      </c>
      <c r="O5377">
        <f>IF(employee_attendance_dataset[[#This Row],[Leave_Type]]="",0,1)</f>
        <v>0</v>
      </c>
    </row>
    <row r="5378" spans="1:15" x14ac:dyDescent="0.25">
      <c r="A5378" t="s">
        <v>130</v>
      </c>
      <c r="B5378" t="s">
        <v>131</v>
      </c>
      <c r="C5378" t="s">
        <v>47</v>
      </c>
      <c r="D5378" s="1">
        <v>45545</v>
      </c>
      <c r="E5378" t="s">
        <v>16</v>
      </c>
      <c r="F5378" s="2">
        <v>0.37361111111111112</v>
      </c>
      <c r="G5378" s="2">
        <v>0.73611111111111116</v>
      </c>
      <c r="H5378" t="s">
        <v>17</v>
      </c>
      <c r="I5378">
        <v>8.6999999999999993</v>
      </c>
      <c r="J5378">
        <v>0</v>
      </c>
      <c r="K5378" t="s">
        <v>18</v>
      </c>
      <c r="L5378" t="s">
        <v>17</v>
      </c>
      <c r="M5378" t="s">
        <v>17</v>
      </c>
      <c r="N5378" t="str">
        <f>TEXT(employee_attendance_dataset[[#This Row],[Date]],"DDDD")</f>
        <v>Tuesday</v>
      </c>
      <c r="O5378">
        <f>IF(employee_attendance_dataset[[#This Row],[Leave_Type]]="",0,1)</f>
        <v>0</v>
      </c>
    </row>
    <row r="5379" spans="1:15" x14ac:dyDescent="0.25">
      <c r="A5379" t="s">
        <v>132</v>
      </c>
      <c r="B5379" t="s">
        <v>133</v>
      </c>
      <c r="C5379" t="s">
        <v>33</v>
      </c>
      <c r="D5379" s="1">
        <v>45545</v>
      </c>
      <c r="E5379" t="s">
        <v>16</v>
      </c>
      <c r="F5379" s="2">
        <v>0.38055555555555554</v>
      </c>
      <c r="G5379" s="2">
        <v>0.76180555555555551</v>
      </c>
      <c r="H5379" t="s">
        <v>17</v>
      </c>
      <c r="I5379">
        <v>9.15</v>
      </c>
      <c r="J5379">
        <v>0</v>
      </c>
      <c r="K5379" t="s">
        <v>18</v>
      </c>
      <c r="L5379" t="s">
        <v>17</v>
      </c>
      <c r="M5379" t="s">
        <v>17</v>
      </c>
      <c r="N5379" t="str">
        <f>TEXT(employee_attendance_dataset[[#This Row],[Date]],"DDDD")</f>
        <v>Tuesday</v>
      </c>
      <c r="O5379">
        <f>IF(employee_attendance_dataset[[#This Row],[Leave_Type]]="",0,1)</f>
        <v>0</v>
      </c>
    </row>
    <row r="5380" spans="1:15" x14ac:dyDescent="0.25">
      <c r="A5380" t="s">
        <v>134</v>
      </c>
      <c r="B5380" t="s">
        <v>135</v>
      </c>
      <c r="C5380" t="s">
        <v>36</v>
      </c>
      <c r="D5380" s="1">
        <v>45545</v>
      </c>
      <c r="E5380" t="s">
        <v>16</v>
      </c>
      <c r="F5380" s="2">
        <v>0.38472222222222224</v>
      </c>
      <c r="G5380" s="2">
        <v>0.75486111111111109</v>
      </c>
      <c r="H5380" t="s">
        <v>28</v>
      </c>
      <c r="I5380">
        <v>8.8800000000000008</v>
      </c>
      <c r="J5380">
        <v>0</v>
      </c>
      <c r="K5380" t="s">
        <v>18</v>
      </c>
      <c r="L5380" t="s">
        <v>17</v>
      </c>
      <c r="M5380" t="s">
        <v>17</v>
      </c>
      <c r="N5380" t="str">
        <f>TEXT(employee_attendance_dataset[[#This Row],[Date]],"DDDD")</f>
        <v>Tuesday</v>
      </c>
      <c r="O5380">
        <f>IF(employee_attendance_dataset[[#This Row],[Leave_Type]]="",0,1)</f>
        <v>0</v>
      </c>
    </row>
    <row r="5381" spans="1:15" x14ac:dyDescent="0.25">
      <c r="A5381" t="s">
        <v>136</v>
      </c>
      <c r="B5381" t="s">
        <v>137</v>
      </c>
      <c r="C5381" t="s">
        <v>33</v>
      </c>
      <c r="D5381" s="1">
        <v>45545</v>
      </c>
      <c r="E5381" t="s">
        <v>16</v>
      </c>
      <c r="F5381" s="2">
        <v>0.375</v>
      </c>
      <c r="G5381" s="2">
        <v>0.73541666666666672</v>
      </c>
      <c r="H5381" t="s">
        <v>17</v>
      </c>
      <c r="I5381">
        <v>8.65</v>
      </c>
      <c r="J5381">
        <v>0</v>
      </c>
      <c r="K5381" t="s">
        <v>18</v>
      </c>
      <c r="L5381" t="s">
        <v>17</v>
      </c>
      <c r="M5381" t="s">
        <v>17</v>
      </c>
      <c r="N5381" t="str">
        <f>TEXT(employee_attendance_dataset[[#This Row],[Date]],"DDDD")</f>
        <v>Tuesday</v>
      </c>
      <c r="O5381">
        <f>IF(employee_attendance_dataset[[#This Row],[Leave_Type]]="",0,1)</f>
        <v>0</v>
      </c>
    </row>
    <row r="5382" spans="1:15" x14ac:dyDescent="0.25">
      <c r="A5382" t="s">
        <v>138</v>
      </c>
      <c r="B5382" t="s">
        <v>139</v>
      </c>
      <c r="C5382" t="s">
        <v>50</v>
      </c>
      <c r="D5382" s="1">
        <v>45545</v>
      </c>
      <c r="E5382" t="s">
        <v>112</v>
      </c>
      <c r="F5382" s="2"/>
      <c r="G5382" s="2"/>
      <c r="H5382" t="s">
        <v>17</v>
      </c>
      <c r="I5382">
        <v>0</v>
      </c>
      <c r="J5382">
        <v>0</v>
      </c>
      <c r="K5382" t="s">
        <v>113</v>
      </c>
      <c r="L5382" t="s">
        <v>17</v>
      </c>
      <c r="M5382" t="s">
        <v>17</v>
      </c>
      <c r="N5382" t="str">
        <f>TEXT(employee_attendance_dataset[[#This Row],[Date]],"DDDD")</f>
        <v>Tuesday</v>
      </c>
      <c r="O5382">
        <f>IF(employee_attendance_dataset[[#This Row],[Leave_Type]]="",0,1)</f>
        <v>1</v>
      </c>
    </row>
    <row r="5383" spans="1:15" x14ac:dyDescent="0.25">
      <c r="A5383" t="s">
        <v>140</v>
      </c>
      <c r="B5383" t="s">
        <v>141</v>
      </c>
      <c r="C5383" t="s">
        <v>15</v>
      </c>
      <c r="D5383" s="1">
        <v>45545</v>
      </c>
      <c r="E5383" t="s">
        <v>16</v>
      </c>
      <c r="F5383" s="2">
        <v>0.38333333333333336</v>
      </c>
      <c r="G5383" s="2">
        <v>0.72916666666666663</v>
      </c>
      <c r="H5383" t="s">
        <v>17</v>
      </c>
      <c r="I5383">
        <v>8.3000000000000007</v>
      </c>
      <c r="J5383">
        <v>0</v>
      </c>
      <c r="K5383" t="s">
        <v>18</v>
      </c>
      <c r="L5383" t="s">
        <v>17</v>
      </c>
      <c r="M5383" t="s">
        <v>17</v>
      </c>
      <c r="N5383" t="str">
        <f>TEXT(employee_attendance_dataset[[#This Row],[Date]],"DDDD")</f>
        <v>Tuesday</v>
      </c>
      <c r="O5383">
        <f>IF(employee_attendance_dataset[[#This Row],[Leave_Type]]="",0,1)</f>
        <v>0</v>
      </c>
    </row>
    <row r="5384" spans="1:15" x14ac:dyDescent="0.25">
      <c r="A5384" t="s">
        <v>142</v>
      </c>
      <c r="B5384" t="s">
        <v>143</v>
      </c>
      <c r="C5384" t="s">
        <v>15</v>
      </c>
      <c r="D5384" s="1">
        <v>45545</v>
      </c>
      <c r="E5384" t="s">
        <v>112</v>
      </c>
      <c r="F5384" s="2"/>
      <c r="G5384" s="2"/>
      <c r="H5384" t="s">
        <v>17</v>
      </c>
      <c r="I5384">
        <v>0</v>
      </c>
      <c r="J5384">
        <v>0</v>
      </c>
      <c r="K5384" t="s">
        <v>172</v>
      </c>
      <c r="L5384" t="s">
        <v>17</v>
      </c>
      <c r="M5384" t="s">
        <v>17</v>
      </c>
      <c r="N5384" t="str">
        <f>TEXT(employee_attendance_dataset[[#This Row],[Date]],"DDDD")</f>
        <v>Tuesday</v>
      </c>
      <c r="O5384">
        <f>IF(employee_attendance_dataset[[#This Row],[Leave_Type]]="",0,1)</f>
        <v>1</v>
      </c>
    </row>
    <row r="5385" spans="1:15" x14ac:dyDescent="0.25">
      <c r="A5385" t="s">
        <v>144</v>
      </c>
      <c r="B5385" t="s">
        <v>145</v>
      </c>
      <c r="C5385" t="s">
        <v>33</v>
      </c>
      <c r="D5385" s="1">
        <v>45545</v>
      </c>
      <c r="E5385" t="s">
        <v>16</v>
      </c>
      <c r="F5385" s="2">
        <v>0.3972222222222222</v>
      </c>
      <c r="G5385" s="2">
        <v>0.73958333333333337</v>
      </c>
      <c r="H5385" t="s">
        <v>28</v>
      </c>
      <c r="I5385">
        <v>8.2200000000000006</v>
      </c>
      <c r="J5385">
        <v>0</v>
      </c>
      <c r="K5385" t="s">
        <v>18</v>
      </c>
      <c r="L5385" t="s">
        <v>17</v>
      </c>
      <c r="M5385" t="s">
        <v>17</v>
      </c>
      <c r="N5385" t="str">
        <f>TEXT(employee_attendance_dataset[[#This Row],[Date]],"DDDD")</f>
        <v>Tuesday</v>
      </c>
      <c r="O5385">
        <f>IF(employee_attendance_dataset[[#This Row],[Leave_Type]]="",0,1)</f>
        <v>0</v>
      </c>
    </row>
    <row r="5386" spans="1:15" x14ac:dyDescent="0.25">
      <c r="A5386" t="s">
        <v>146</v>
      </c>
      <c r="B5386" t="s">
        <v>147</v>
      </c>
      <c r="C5386" t="s">
        <v>47</v>
      </c>
      <c r="D5386" s="1">
        <v>45545</v>
      </c>
      <c r="E5386" t="s">
        <v>16</v>
      </c>
      <c r="F5386" s="2">
        <v>0.37986111111111109</v>
      </c>
      <c r="G5386" s="2">
        <v>0.75694444444444442</v>
      </c>
      <c r="H5386" t="s">
        <v>17</v>
      </c>
      <c r="I5386">
        <v>9.0500000000000007</v>
      </c>
      <c r="J5386">
        <v>0.05</v>
      </c>
      <c r="K5386" t="s">
        <v>18</v>
      </c>
      <c r="L5386" t="s">
        <v>17</v>
      </c>
      <c r="M5386" t="s">
        <v>17</v>
      </c>
      <c r="N5386" t="str">
        <f>TEXT(employee_attendance_dataset[[#This Row],[Date]],"DDDD")</f>
        <v>Tuesday</v>
      </c>
      <c r="O5386">
        <f>IF(employee_attendance_dataset[[#This Row],[Leave_Type]]="",0,1)</f>
        <v>0</v>
      </c>
    </row>
    <row r="5387" spans="1:15" x14ac:dyDescent="0.25">
      <c r="A5387" t="s">
        <v>148</v>
      </c>
      <c r="B5387" t="s">
        <v>149</v>
      </c>
      <c r="C5387" t="s">
        <v>24</v>
      </c>
      <c r="D5387" s="1">
        <v>45545</v>
      </c>
      <c r="E5387" t="s">
        <v>16</v>
      </c>
      <c r="F5387" s="2">
        <v>0.37986111111111109</v>
      </c>
      <c r="G5387" s="2">
        <v>0.76180555555555551</v>
      </c>
      <c r="H5387" t="s">
        <v>17</v>
      </c>
      <c r="I5387">
        <v>9.17</v>
      </c>
      <c r="J5387">
        <v>0</v>
      </c>
      <c r="K5387" t="s">
        <v>18</v>
      </c>
      <c r="L5387" t="s">
        <v>17</v>
      </c>
      <c r="M5387" t="s">
        <v>17</v>
      </c>
      <c r="N5387" t="str">
        <f>TEXT(employee_attendance_dataset[[#This Row],[Date]],"DDDD")</f>
        <v>Tuesday</v>
      </c>
      <c r="O5387">
        <f>IF(employee_attendance_dataset[[#This Row],[Leave_Type]]="",0,1)</f>
        <v>0</v>
      </c>
    </row>
    <row r="5388" spans="1:15" x14ac:dyDescent="0.25">
      <c r="A5388" t="s">
        <v>150</v>
      </c>
      <c r="B5388" t="s">
        <v>151</v>
      </c>
      <c r="C5388" t="s">
        <v>50</v>
      </c>
      <c r="D5388" s="1">
        <v>45545</v>
      </c>
      <c r="E5388" t="s">
        <v>16</v>
      </c>
      <c r="F5388" s="2">
        <v>0.36249999999999999</v>
      </c>
      <c r="G5388" s="2">
        <v>0.75902777777777775</v>
      </c>
      <c r="H5388" t="s">
        <v>17</v>
      </c>
      <c r="I5388">
        <v>9.52</v>
      </c>
      <c r="J5388">
        <v>0.52</v>
      </c>
      <c r="K5388" t="s">
        <v>18</v>
      </c>
      <c r="L5388" t="s">
        <v>17</v>
      </c>
      <c r="M5388" t="s">
        <v>17</v>
      </c>
      <c r="N5388" t="str">
        <f>TEXT(employee_attendance_dataset[[#This Row],[Date]],"DDDD")</f>
        <v>Tuesday</v>
      </c>
      <c r="O5388">
        <f>IF(employee_attendance_dataset[[#This Row],[Leave_Type]]="",0,1)</f>
        <v>0</v>
      </c>
    </row>
    <row r="5389" spans="1:15" x14ac:dyDescent="0.25">
      <c r="A5389" t="s">
        <v>152</v>
      </c>
      <c r="B5389" t="s">
        <v>153</v>
      </c>
      <c r="C5389" t="s">
        <v>27</v>
      </c>
      <c r="D5389" s="1">
        <v>45545</v>
      </c>
      <c r="E5389" t="s">
        <v>16</v>
      </c>
      <c r="F5389" s="2">
        <v>0.37083333333333335</v>
      </c>
      <c r="G5389" s="2">
        <v>0.76597222222222228</v>
      </c>
      <c r="H5389" t="s">
        <v>17</v>
      </c>
      <c r="I5389">
        <v>9.48</v>
      </c>
      <c r="J5389">
        <v>0</v>
      </c>
      <c r="K5389" t="s">
        <v>18</v>
      </c>
      <c r="L5389" t="s">
        <v>17</v>
      </c>
      <c r="M5389" t="s">
        <v>17</v>
      </c>
      <c r="N5389" t="str">
        <f>TEXT(employee_attendance_dataset[[#This Row],[Date]],"DDDD")</f>
        <v>Tuesday</v>
      </c>
      <c r="O5389">
        <f>IF(employee_attendance_dataset[[#This Row],[Leave_Type]]="",0,1)</f>
        <v>0</v>
      </c>
    </row>
    <row r="5390" spans="1:15" x14ac:dyDescent="0.25">
      <c r="A5390" t="s">
        <v>154</v>
      </c>
      <c r="B5390" t="s">
        <v>155</v>
      </c>
      <c r="C5390" t="s">
        <v>15</v>
      </c>
      <c r="D5390" s="1">
        <v>45545</v>
      </c>
      <c r="E5390" t="s">
        <v>16</v>
      </c>
      <c r="F5390" s="2">
        <v>0.4</v>
      </c>
      <c r="G5390" s="2">
        <v>0.76736111111111116</v>
      </c>
      <c r="H5390" t="s">
        <v>28</v>
      </c>
      <c r="I5390">
        <v>8.82</v>
      </c>
      <c r="J5390">
        <v>0</v>
      </c>
      <c r="K5390" t="s">
        <v>18</v>
      </c>
      <c r="L5390" t="s">
        <v>17</v>
      </c>
      <c r="M5390" t="s">
        <v>17</v>
      </c>
      <c r="N5390" t="str">
        <f>TEXT(employee_attendance_dataset[[#This Row],[Date]],"DDDD")</f>
        <v>Tuesday</v>
      </c>
      <c r="O5390">
        <f>IF(employee_attendance_dataset[[#This Row],[Leave_Type]]="",0,1)</f>
        <v>0</v>
      </c>
    </row>
    <row r="5391" spans="1:15" x14ac:dyDescent="0.25">
      <c r="A5391" t="s">
        <v>156</v>
      </c>
      <c r="B5391" t="s">
        <v>157</v>
      </c>
      <c r="C5391" t="s">
        <v>47</v>
      </c>
      <c r="D5391" s="1">
        <v>45545</v>
      </c>
      <c r="E5391" t="s">
        <v>112</v>
      </c>
      <c r="F5391" s="2"/>
      <c r="G5391" s="2"/>
      <c r="H5391" t="s">
        <v>17</v>
      </c>
      <c r="I5391">
        <v>0</v>
      </c>
      <c r="J5391">
        <v>0</v>
      </c>
      <c r="K5391" t="s">
        <v>172</v>
      </c>
      <c r="L5391" t="s">
        <v>17</v>
      </c>
      <c r="M5391" t="s">
        <v>17</v>
      </c>
      <c r="N5391" t="str">
        <f>TEXT(employee_attendance_dataset[[#This Row],[Date]],"DDDD")</f>
        <v>Tuesday</v>
      </c>
      <c r="O5391">
        <f>IF(employee_attendance_dataset[[#This Row],[Leave_Type]]="",0,1)</f>
        <v>1</v>
      </c>
    </row>
    <row r="5392" spans="1:15" x14ac:dyDescent="0.25">
      <c r="A5392" t="s">
        <v>158</v>
      </c>
      <c r="B5392" t="s">
        <v>159</v>
      </c>
      <c r="C5392" t="s">
        <v>36</v>
      </c>
      <c r="D5392" s="1">
        <v>45545</v>
      </c>
      <c r="E5392" t="s">
        <v>16</v>
      </c>
      <c r="F5392" s="2">
        <v>0.375</v>
      </c>
      <c r="G5392" s="2">
        <v>0.74861111111111112</v>
      </c>
      <c r="H5392" t="s">
        <v>17</v>
      </c>
      <c r="I5392">
        <v>8.9700000000000006</v>
      </c>
      <c r="J5392">
        <v>0</v>
      </c>
      <c r="K5392" t="s">
        <v>18</v>
      </c>
      <c r="L5392" t="s">
        <v>17</v>
      </c>
      <c r="M5392" t="s">
        <v>17</v>
      </c>
      <c r="N5392" t="str">
        <f>TEXT(employee_attendance_dataset[[#This Row],[Date]],"DDDD")</f>
        <v>Tuesday</v>
      </c>
      <c r="O5392">
        <f>IF(employee_attendance_dataset[[#This Row],[Leave_Type]]="",0,1)</f>
        <v>0</v>
      </c>
    </row>
    <row r="5393" spans="1:15" x14ac:dyDescent="0.25">
      <c r="A5393" t="s">
        <v>160</v>
      </c>
      <c r="B5393" t="s">
        <v>161</v>
      </c>
      <c r="C5393" t="s">
        <v>36</v>
      </c>
      <c r="D5393" s="1">
        <v>45545</v>
      </c>
      <c r="E5393" t="s">
        <v>16</v>
      </c>
      <c r="F5393" s="2">
        <v>0.37361111111111112</v>
      </c>
      <c r="G5393" s="2">
        <v>0.73263888888888884</v>
      </c>
      <c r="H5393" t="s">
        <v>17</v>
      </c>
      <c r="I5393">
        <v>8.6199999999999992</v>
      </c>
      <c r="J5393">
        <v>0</v>
      </c>
      <c r="K5393" t="s">
        <v>18</v>
      </c>
      <c r="L5393" t="s">
        <v>17</v>
      </c>
      <c r="M5393" t="s">
        <v>17</v>
      </c>
      <c r="N5393" t="str">
        <f>TEXT(employee_attendance_dataset[[#This Row],[Date]],"DDDD")</f>
        <v>Tuesday</v>
      </c>
      <c r="O5393">
        <f>IF(employee_attendance_dataset[[#This Row],[Leave_Type]]="",0,1)</f>
        <v>0</v>
      </c>
    </row>
    <row r="5394" spans="1:15" x14ac:dyDescent="0.25">
      <c r="A5394" t="s">
        <v>162</v>
      </c>
      <c r="B5394" t="s">
        <v>163</v>
      </c>
      <c r="C5394" t="s">
        <v>50</v>
      </c>
      <c r="D5394" s="1">
        <v>45545</v>
      </c>
      <c r="E5394" t="s">
        <v>16</v>
      </c>
      <c r="F5394" s="2">
        <v>0.37986111111111109</v>
      </c>
      <c r="G5394" s="2">
        <v>0.7319444444444444</v>
      </c>
      <c r="H5394" t="s">
        <v>17</v>
      </c>
      <c r="I5394">
        <v>8.4499999999999993</v>
      </c>
      <c r="J5394">
        <v>0</v>
      </c>
      <c r="K5394" t="s">
        <v>18</v>
      </c>
      <c r="L5394" t="s">
        <v>17</v>
      </c>
      <c r="M5394" t="s">
        <v>17</v>
      </c>
      <c r="N5394" t="str">
        <f>TEXT(employee_attendance_dataset[[#This Row],[Date]],"DDDD")</f>
        <v>Tuesday</v>
      </c>
      <c r="O5394">
        <f>IF(employee_attendance_dataset[[#This Row],[Leave_Type]]="",0,1)</f>
        <v>0</v>
      </c>
    </row>
    <row r="5395" spans="1:15" x14ac:dyDescent="0.25">
      <c r="A5395" t="s">
        <v>164</v>
      </c>
      <c r="B5395" t="s">
        <v>165</v>
      </c>
      <c r="C5395" t="s">
        <v>47</v>
      </c>
      <c r="D5395" s="1">
        <v>45545</v>
      </c>
      <c r="E5395" t="s">
        <v>16</v>
      </c>
      <c r="F5395" s="2">
        <v>0.36736111111111114</v>
      </c>
      <c r="G5395" s="2">
        <v>0.75069444444444444</v>
      </c>
      <c r="H5395" t="s">
        <v>17</v>
      </c>
      <c r="I5395">
        <v>9.1999999999999993</v>
      </c>
      <c r="J5395">
        <v>0</v>
      </c>
      <c r="K5395" t="s">
        <v>18</v>
      </c>
      <c r="L5395" t="s">
        <v>17</v>
      </c>
      <c r="M5395" t="s">
        <v>17</v>
      </c>
      <c r="N5395" t="str">
        <f>TEXT(employee_attendance_dataset[[#This Row],[Date]],"DDDD")</f>
        <v>Tuesday</v>
      </c>
      <c r="O5395">
        <f>IF(employee_attendance_dataset[[#This Row],[Leave_Type]]="",0,1)</f>
        <v>0</v>
      </c>
    </row>
    <row r="5396" spans="1:15" x14ac:dyDescent="0.25">
      <c r="A5396" t="s">
        <v>166</v>
      </c>
      <c r="B5396" t="s">
        <v>167</v>
      </c>
      <c r="C5396" t="s">
        <v>27</v>
      </c>
      <c r="D5396" s="1">
        <v>45545</v>
      </c>
      <c r="E5396" t="s">
        <v>16</v>
      </c>
      <c r="F5396" s="2">
        <v>0.36666666666666664</v>
      </c>
      <c r="G5396" s="2">
        <v>0.76944444444444449</v>
      </c>
      <c r="H5396" t="s">
        <v>17</v>
      </c>
      <c r="I5396">
        <v>9.67</v>
      </c>
      <c r="J5396">
        <v>0</v>
      </c>
      <c r="K5396" t="s">
        <v>18</v>
      </c>
      <c r="L5396" t="s">
        <v>17</v>
      </c>
      <c r="M5396" t="s">
        <v>17</v>
      </c>
      <c r="N5396" t="str">
        <f>TEXT(employee_attendance_dataset[[#This Row],[Date]],"DDDD")</f>
        <v>Tuesday</v>
      </c>
      <c r="O5396">
        <f>IF(employee_attendance_dataset[[#This Row],[Leave_Type]]="",0,1)</f>
        <v>0</v>
      </c>
    </row>
    <row r="5397" spans="1:15" x14ac:dyDescent="0.25">
      <c r="A5397" t="s">
        <v>168</v>
      </c>
      <c r="B5397" t="s">
        <v>169</v>
      </c>
      <c r="C5397" t="s">
        <v>24</v>
      </c>
      <c r="D5397" s="1">
        <v>45545</v>
      </c>
      <c r="E5397" t="s">
        <v>59</v>
      </c>
      <c r="F5397" s="2"/>
      <c r="G5397" s="2"/>
      <c r="H5397" t="s">
        <v>17</v>
      </c>
      <c r="I5397">
        <v>0</v>
      </c>
      <c r="J5397">
        <v>0</v>
      </c>
      <c r="K5397" t="s">
        <v>18</v>
      </c>
      <c r="L5397" t="s">
        <v>17</v>
      </c>
      <c r="M5397" t="s">
        <v>28</v>
      </c>
      <c r="N5397" t="str">
        <f>TEXT(employee_attendance_dataset[[#This Row],[Date]],"DDDD")</f>
        <v>Tuesday</v>
      </c>
      <c r="O5397">
        <f>IF(employee_attendance_dataset[[#This Row],[Leave_Type]]="",0,1)</f>
        <v>0</v>
      </c>
    </row>
    <row r="5398" spans="1:15" x14ac:dyDescent="0.25">
      <c r="A5398" t="s">
        <v>170</v>
      </c>
      <c r="B5398" t="s">
        <v>171</v>
      </c>
      <c r="C5398" t="s">
        <v>21</v>
      </c>
      <c r="D5398" s="1">
        <v>45545</v>
      </c>
      <c r="E5398" t="s">
        <v>16</v>
      </c>
      <c r="F5398" s="2">
        <v>0.38055555555555554</v>
      </c>
      <c r="G5398" s="2">
        <v>0.74097222222222225</v>
      </c>
      <c r="H5398" t="s">
        <v>17</v>
      </c>
      <c r="I5398">
        <v>8.65</v>
      </c>
      <c r="J5398">
        <v>0</v>
      </c>
      <c r="K5398" t="s">
        <v>18</v>
      </c>
      <c r="L5398" t="s">
        <v>17</v>
      </c>
      <c r="M5398" t="s">
        <v>17</v>
      </c>
      <c r="N5398" t="str">
        <f>TEXT(employee_attendance_dataset[[#This Row],[Date]],"DDDD")</f>
        <v>Tuesday</v>
      </c>
      <c r="O5398">
        <f>IF(employee_attendance_dataset[[#This Row],[Leave_Type]]="",0,1)</f>
        <v>0</v>
      </c>
    </row>
    <row r="5399" spans="1:15" x14ac:dyDescent="0.25">
      <c r="A5399" t="s">
        <v>173</v>
      </c>
      <c r="B5399" t="s">
        <v>174</v>
      </c>
      <c r="C5399" t="s">
        <v>47</v>
      </c>
      <c r="D5399" s="1">
        <v>45545</v>
      </c>
      <c r="E5399" t="s">
        <v>112</v>
      </c>
      <c r="F5399" s="2"/>
      <c r="G5399" s="2"/>
      <c r="H5399" t="s">
        <v>17</v>
      </c>
      <c r="I5399">
        <v>0</v>
      </c>
      <c r="J5399">
        <v>0</v>
      </c>
      <c r="K5399" t="s">
        <v>180</v>
      </c>
      <c r="L5399" t="s">
        <v>17</v>
      </c>
      <c r="M5399" t="s">
        <v>17</v>
      </c>
      <c r="N5399" t="str">
        <f>TEXT(employee_attendance_dataset[[#This Row],[Date]],"DDDD")</f>
        <v>Tuesday</v>
      </c>
      <c r="O5399">
        <f>IF(employee_attendance_dataset[[#This Row],[Leave_Type]]="",0,1)</f>
        <v>1</v>
      </c>
    </row>
    <row r="5400" spans="1:15" x14ac:dyDescent="0.25">
      <c r="A5400" t="s">
        <v>175</v>
      </c>
      <c r="B5400" t="s">
        <v>176</v>
      </c>
      <c r="C5400" t="s">
        <v>21</v>
      </c>
      <c r="D5400" s="1">
        <v>45545</v>
      </c>
      <c r="E5400" t="s">
        <v>16</v>
      </c>
      <c r="F5400" s="2">
        <v>0.37986111111111109</v>
      </c>
      <c r="G5400" s="2">
        <v>0.74930555555555556</v>
      </c>
      <c r="H5400" t="s">
        <v>28</v>
      </c>
      <c r="I5400">
        <v>8.8699999999999992</v>
      </c>
      <c r="J5400">
        <v>0</v>
      </c>
      <c r="K5400" t="s">
        <v>18</v>
      </c>
      <c r="L5400" t="s">
        <v>17</v>
      </c>
      <c r="M5400" t="s">
        <v>28</v>
      </c>
      <c r="N5400" t="str">
        <f>TEXT(employee_attendance_dataset[[#This Row],[Date]],"DDDD")</f>
        <v>Tuesday</v>
      </c>
      <c r="O5400">
        <f>IF(employee_attendance_dataset[[#This Row],[Leave_Type]]="",0,1)</f>
        <v>0</v>
      </c>
    </row>
    <row r="5401" spans="1:15" x14ac:dyDescent="0.25">
      <c r="A5401" t="s">
        <v>177</v>
      </c>
      <c r="B5401" t="s">
        <v>178</v>
      </c>
      <c r="C5401" t="s">
        <v>24</v>
      </c>
      <c r="D5401" s="1">
        <v>45545</v>
      </c>
      <c r="E5401" t="s">
        <v>16</v>
      </c>
      <c r="F5401" s="2">
        <v>0.38263888888888886</v>
      </c>
      <c r="G5401" s="2">
        <v>0.74930555555555556</v>
      </c>
      <c r="H5401" t="s">
        <v>17</v>
      </c>
      <c r="I5401">
        <v>8.8000000000000007</v>
      </c>
      <c r="J5401">
        <v>0</v>
      </c>
      <c r="K5401" t="s">
        <v>18</v>
      </c>
      <c r="L5401" t="s">
        <v>17</v>
      </c>
      <c r="M5401" t="s">
        <v>17</v>
      </c>
      <c r="N5401" t="str">
        <f>TEXT(employee_attendance_dataset[[#This Row],[Date]],"DDDD")</f>
        <v>Tuesday</v>
      </c>
      <c r="O5401">
        <f>IF(employee_attendance_dataset[[#This Row],[Leave_Type]]="",0,1)</f>
        <v>0</v>
      </c>
    </row>
    <row r="5402" spans="1:15" x14ac:dyDescent="0.25">
      <c r="A5402" t="s">
        <v>13</v>
      </c>
      <c r="B5402" t="s">
        <v>14</v>
      </c>
      <c r="C5402" t="s">
        <v>15</v>
      </c>
      <c r="D5402" s="1">
        <v>45546</v>
      </c>
      <c r="E5402" t="s">
        <v>16</v>
      </c>
      <c r="F5402" s="2">
        <v>0.37708333333333333</v>
      </c>
      <c r="G5402" s="2">
        <v>0.74444444444444446</v>
      </c>
      <c r="H5402" t="s">
        <v>28</v>
      </c>
      <c r="I5402">
        <v>8.82</v>
      </c>
      <c r="J5402">
        <v>0</v>
      </c>
      <c r="K5402" t="s">
        <v>18</v>
      </c>
      <c r="L5402" t="s">
        <v>17</v>
      </c>
      <c r="M5402" t="s">
        <v>17</v>
      </c>
      <c r="N5402" t="str">
        <f>TEXT(employee_attendance_dataset[[#This Row],[Date]],"DDDD")</f>
        <v>Wednesday</v>
      </c>
      <c r="O5402">
        <f>IF(employee_attendance_dataset[[#This Row],[Leave_Type]]="",0,1)</f>
        <v>0</v>
      </c>
    </row>
    <row r="5403" spans="1:15" x14ac:dyDescent="0.25">
      <c r="A5403" t="s">
        <v>19</v>
      </c>
      <c r="B5403" t="s">
        <v>20</v>
      </c>
      <c r="C5403" t="s">
        <v>21</v>
      </c>
      <c r="D5403" s="1">
        <v>45546</v>
      </c>
      <c r="E5403" t="s">
        <v>16</v>
      </c>
      <c r="F5403" s="2">
        <v>0.36736111111111114</v>
      </c>
      <c r="G5403" s="2">
        <v>0.74583333333333335</v>
      </c>
      <c r="H5403" t="s">
        <v>17</v>
      </c>
      <c r="I5403">
        <v>9.08</v>
      </c>
      <c r="J5403">
        <v>0</v>
      </c>
      <c r="K5403" t="s">
        <v>18</v>
      </c>
      <c r="L5403" t="s">
        <v>17</v>
      </c>
      <c r="M5403" t="s">
        <v>17</v>
      </c>
      <c r="N5403" t="str">
        <f>TEXT(employee_attendance_dataset[[#This Row],[Date]],"DDDD")</f>
        <v>Wednesday</v>
      </c>
      <c r="O5403">
        <f>IF(employee_attendance_dataset[[#This Row],[Leave_Type]]="",0,1)</f>
        <v>0</v>
      </c>
    </row>
    <row r="5404" spans="1:15" x14ac:dyDescent="0.25">
      <c r="A5404" t="s">
        <v>22</v>
      </c>
      <c r="B5404" t="s">
        <v>23</v>
      </c>
      <c r="C5404" t="s">
        <v>24</v>
      </c>
      <c r="D5404" s="1">
        <v>45546</v>
      </c>
      <c r="E5404" t="s">
        <v>16</v>
      </c>
      <c r="F5404" s="2">
        <v>0.38680555555555557</v>
      </c>
      <c r="G5404" s="2">
        <v>0.625</v>
      </c>
      <c r="H5404" t="s">
        <v>17</v>
      </c>
      <c r="I5404">
        <v>5.72</v>
      </c>
      <c r="J5404">
        <v>0</v>
      </c>
      <c r="K5404" t="s">
        <v>18</v>
      </c>
      <c r="L5404" t="s">
        <v>28</v>
      </c>
      <c r="M5404" t="s">
        <v>17</v>
      </c>
      <c r="N5404" t="str">
        <f>TEXT(employee_attendance_dataset[[#This Row],[Date]],"DDDD")</f>
        <v>Wednesday</v>
      </c>
      <c r="O5404">
        <f>IF(employee_attendance_dataset[[#This Row],[Leave_Type]]="",0,1)</f>
        <v>0</v>
      </c>
    </row>
    <row r="5405" spans="1:15" x14ac:dyDescent="0.25">
      <c r="A5405" t="s">
        <v>25</v>
      </c>
      <c r="B5405" t="s">
        <v>26</v>
      </c>
      <c r="C5405" t="s">
        <v>27</v>
      </c>
      <c r="D5405" s="1">
        <v>45546</v>
      </c>
      <c r="E5405" t="s">
        <v>112</v>
      </c>
      <c r="F5405" s="2"/>
      <c r="G5405" s="2"/>
      <c r="H5405" t="s">
        <v>17</v>
      </c>
      <c r="I5405">
        <v>0</v>
      </c>
      <c r="J5405">
        <v>0</v>
      </c>
      <c r="K5405" t="s">
        <v>113</v>
      </c>
      <c r="L5405" t="s">
        <v>17</v>
      </c>
      <c r="M5405" t="s">
        <v>17</v>
      </c>
      <c r="N5405" t="str">
        <f>TEXT(employee_attendance_dataset[[#This Row],[Date]],"DDDD")</f>
        <v>Wednesday</v>
      </c>
      <c r="O5405">
        <f>IF(employee_attendance_dataset[[#This Row],[Leave_Type]]="",0,1)</f>
        <v>1</v>
      </c>
    </row>
    <row r="5406" spans="1:15" x14ac:dyDescent="0.25">
      <c r="A5406" t="s">
        <v>29</v>
      </c>
      <c r="B5406" t="s">
        <v>30</v>
      </c>
      <c r="C5406" t="s">
        <v>27</v>
      </c>
      <c r="D5406" s="1">
        <v>45546</v>
      </c>
      <c r="E5406" t="s">
        <v>16</v>
      </c>
      <c r="F5406" s="2">
        <v>0.38263888888888886</v>
      </c>
      <c r="G5406" s="2">
        <v>0.74583333333333335</v>
      </c>
      <c r="H5406" t="s">
        <v>17</v>
      </c>
      <c r="I5406">
        <v>8.7200000000000006</v>
      </c>
      <c r="J5406">
        <v>0</v>
      </c>
      <c r="K5406" t="s">
        <v>18</v>
      </c>
      <c r="L5406" t="s">
        <v>17</v>
      </c>
      <c r="M5406" t="s">
        <v>17</v>
      </c>
      <c r="N5406" t="str">
        <f>TEXT(employee_attendance_dataset[[#This Row],[Date]],"DDDD")</f>
        <v>Wednesday</v>
      </c>
      <c r="O5406">
        <f>IF(employee_attendance_dataset[[#This Row],[Leave_Type]]="",0,1)</f>
        <v>0</v>
      </c>
    </row>
    <row r="5407" spans="1:15" x14ac:dyDescent="0.25">
      <c r="A5407" t="s">
        <v>31</v>
      </c>
      <c r="B5407" t="s">
        <v>32</v>
      </c>
      <c r="C5407" t="s">
        <v>33</v>
      </c>
      <c r="D5407" s="1">
        <v>45546</v>
      </c>
      <c r="E5407" t="s">
        <v>16</v>
      </c>
      <c r="F5407" s="2">
        <v>0.375</v>
      </c>
      <c r="G5407" s="2">
        <v>0.74236111111111114</v>
      </c>
      <c r="H5407" t="s">
        <v>17</v>
      </c>
      <c r="I5407">
        <v>8.82</v>
      </c>
      <c r="J5407">
        <v>0</v>
      </c>
      <c r="K5407" t="s">
        <v>18</v>
      </c>
      <c r="L5407" t="s">
        <v>17</v>
      </c>
      <c r="M5407" t="s">
        <v>17</v>
      </c>
      <c r="N5407" t="str">
        <f>TEXT(employee_attendance_dataset[[#This Row],[Date]],"DDDD")</f>
        <v>Wednesday</v>
      </c>
      <c r="O5407">
        <f>IF(employee_attendance_dataset[[#This Row],[Leave_Type]]="",0,1)</f>
        <v>0</v>
      </c>
    </row>
    <row r="5408" spans="1:15" x14ac:dyDescent="0.25">
      <c r="A5408" t="s">
        <v>34</v>
      </c>
      <c r="B5408" t="s">
        <v>35</v>
      </c>
      <c r="C5408" t="s">
        <v>36</v>
      </c>
      <c r="D5408" s="1">
        <v>45546</v>
      </c>
      <c r="E5408" t="s">
        <v>112</v>
      </c>
      <c r="F5408" s="2"/>
      <c r="G5408" s="2"/>
      <c r="H5408" t="s">
        <v>17</v>
      </c>
      <c r="I5408">
        <v>0</v>
      </c>
      <c r="J5408">
        <v>0</v>
      </c>
      <c r="K5408" t="s">
        <v>172</v>
      </c>
      <c r="L5408" t="s">
        <v>17</v>
      </c>
      <c r="M5408" t="s">
        <v>17</v>
      </c>
      <c r="N5408" t="str">
        <f>TEXT(employee_attendance_dataset[[#This Row],[Date]],"DDDD")</f>
        <v>Wednesday</v>
      </c>
      <c r="O5408">
        <f>IF(employee_attendance_dataset[[#This Row],[Leave_Type]]="",0,1)</f>
        <v>1</v>
      </c>
    </row>
    <row r="5409" spans="1:15" x14ac:dyDescent="0.25">
      <c r="A5409" t="s">
        <v>37</v>
      </c>
      <c r="B5409" t="s">
        <v>38</v>
      </c>
      <c r="C5409" t="s">
        <v>36</v>
      </c>
      <c r="D5409" s="1">
        <v>45546</v>
      </c>
      <c r="E5409" t="s">
        <v>16</v>
      </c>
      <c r="F5409" s="2">
        <v>0.37986111111111109</v>
      </c>
      <c r="G5409" s="2">
        <v>0.76388888888888884</v>
      </c>
      <c r="H5409" t="s">
        <v>17</v>
      </c>
      <c r="I5409">
        <v>9.2200000000000006</v>
      </c>
      <c r="J5409">
        <v>0</v>
      </c>
      <c r="K5409" t="s">
        <v>18</v>
      </c>
      <c r="L5409" t="s">
        <v>17</v>
      </c>
      <c r="M5409" t="s">
        <v>17</v>
      </c>
      <c r="N5409" t="str">
        <f>TEXT(employee_attendance_dataset[[#This Row],[Date]],"DDDD")</f>
        <v>Wednesday</v>
      </c>
      <c r="O5409">
        <f>IF(employee_attendance_dataset[[#This Row],[Leave_Type]]="",0,1)</f>
        <v>0</v>
      </c>
    </row>
    <row r="5410" spans="1:15" x14ac:dyDescent="0.25">
      <c r="A5410" t="s">
        <v>39</v>
      </c>
      <c r="B5410" t="s">
        <v>40</v>
      </c>
      <c r="C5410" t="s">
        <v>33</v>
      </c>
      <c r="D5410" s="1">
        <v>45546</v>
      </c>
      <c r="E5410" t="s">
        <v>16</v>
      </c>
      <c r="F5410" s="2">
        <v>0.3659722222222222</v>
      </c>
      <c r="G5410" s="2">
        <v>0.74652777777777779</v>
      </c>
      <c r="H5410" t="s">
        <v>17</v>
      </c>
      <c r="I5410">
        <v>9.1300000000000008</v>
      </c>
      <c r="J5410">
        <v>0</v>
      </c>
      <c r="K5410" t="s">
        <v>18</v>
      </c>
      <c r="L5410" t="s">
        <v>17</v>
      </c>
      <c r="M5410" t="s">
        <v>17</v>
      </c>
      <c r="N5410" t="str">
        <f>TEXT(employee_attendance_dataset[[#This Row],[Date]],"DDDD")</f>
        <v>Wednesday</v>
      </c>
      <c r="O5410">
        <f>IF(employee_attendance_dataset[[#This Row],[Leave_Type]]="",0,1)</f>
        <v>0</v>
      </c>
    </row>
    <row r="5411" spans="1:15" x14ac:dyDescent="0.25">
      <c r="A5411" t="s">
        <v>41</v>
      </c>
      <c r="B5411" t="s">
        <v>42</v>
      </c>
      <c r="C5411" t="s">
        <v>33</v>
      </c>
      <c r="D5411" s="1">
        <v>45546</v>
      </c>
      <c r="E5411" t="s">
        <v>16</v>
      </c>
      <c r="F5411" s="2">
        <v>0.36458333333333331</v>
      </c>
      <c r="G5411" s="2">
        <v>0.75347222222222221</v>
      </c>
      <c r="H5411" t="s">
        <v>17</v>
      </c>
      <c r="I5411">
        <v>9.33</v>
      </c>
      <c r="J5411">
        <v>0</v>
      </c>
      <c r="K5411" t="s">
        <v>18</v>
      </c>
      <c r="L5411" t="s">
        <v>17</v>
      </c>
      <c r="M5411" t="s">
        <v>17</v>
      </c>
      <c r="N5411" t="str">
        <f>TEXT(employee_attendance_dataset[[#This Row],[Date]],"DDDD")</f>
        <v>Wednesday</v>
      </c>
      <c r="O5411">
        <f>IF(employee_attendance_dataset[[#This Row],[Leave_Type]]="",0,1)</f>
        <v>0</v>
      </c>
    </row>
    <row r="5412" spans="1:15" x14ac:dyDescent="0.25">
      <c r="A5412" t="s">
        <v>43</v>
      </c>
      <c r="B5412" t="s">
        <v>44</v>
      </c>
      <c r="C5412" t="s">
        <v>15</v>
      </c>
      <c r="D5412" s="1">
        <v>45546</v>
      </c>
      <c r="E5412" t="s">
        <v>16</v>
      </c>
      <c r="F5412" s="2">
        <v>0.38055555555555554</v>
      </c>
      <c r="G5412" s="2">
        <v>0.77013888888888893</v>
      </c>
      <c r="H5412" t="s">
        <v>17</v>
      </c>
      <c r="I5412">
        <v>9.35</v>
      </c>
      <c r="J5412">
        <v>0</v>
      </c>
      <c r="K5412" t="s">
        <v>18</v>
      </c>
      <c r="L5412" t="s">
        <v>17</v>
      </c>
      <c r="M5412" t="s">
        <v>17</v>
      </c>
      <c r="N5412" t="str">
        <f>TEXT(employee_attendance_dataset[[#This Row],[Date]],"DDDD")</f>
        <v>Wednesday</v>
      </c>
      <c r="O5412">
        <f>IF(employee_attendance_dataset[[#This Row],[Leave_Type]]="",0,1)</f>
        <v>0</v>
      </c>
    </row>
    <row r="5413" spans="1:15" x14ac:dyDescent="0.25">
      <c r="A5413" t="s">
        <v>45</v>
      </c>
      <c r="B5413" t="s">
        <v>46</v>
      </c>
      <c r="C5413" t="s">
        <v>47</v>
      </c>
      <c r="D5413" s="1">
        <v>45546</v>
      </c>
      <c r="E5413" t="s">
        <v>16</v>
      </c>
      <c r="F5413" s="2">
        <v>0.36666666666666664</v>
      </c>
      <c r="G5413" s="2">
        <v>0.62083333333333335</v>
      </c>
      <c r="H5413" t="s">
        <v>17</v>
      </c>
      <c r="I5413">
        <v>6.1</v>
      </c>
      <c r="J5413">
        <v>0</v>
      </c>
      <c r="K5413" t="s">
        <v>18</v>
      </c>
      <c r="L5413" t="s">
        <v>28</v>
      </c>
      <c r="M5413" t="s">
        <v>17</v>
      </c>
      <c r="N5413" t="str">
        <f>TEXT(employee_attendance_dataset[[#This Row],[Date]],"DDDD")</f>
        <v>Wednesday</v>
      </c>
      <c r="O5413">
        <f>IF(employee_attendance_dataset[[#This Row],[Leave_Type]]="",0,1)</f>
        <v>0</v>
      </c>
    </row>
    <row r="5414" spans="1:15" x14ac:dyDescent="0.25">
      <c r="A5414" t="s">
        <v>48</v>
      </c>
      <c r="B5414" t="s">
        <v>49</v>
      </c>
      <c r="C5414" t="s">
        <v>50</v>
      </c>
      <c r="D5414" s="1">
        <v>45546</v>
      </c>
      <c r="E5414" t="s">
        <v>16</v>
      </c>
      <c r="F5414" s="2">
        <v>0.37430555555555556</v>
      </c>
      <c r="G5414" s="2">
        <v>0.74583333333333335</v>
      </c>
      <c r="H5414" t="s">
        <v>17</v>
      </c>
      <c r="I5414">
        <v>8.92</v>
      </c>
      <c r="J5414">
        <v>0</v>
      </c>
      <c r="K5414" t="s">
        <v>18</v>
      </c>
      <c r="L5414" t="s">
        <v>17</v>
      </c>
      <c r="M5414" t="s">
        <v>17</v>
      </c>
      <c r="N5414" t="str">
        <f>TEXT(employee_attendance_dataset[[#This Row],[Date]],"DDDD")</f>
        <v>Wednesday</v>
      </c>
      <c r="O5414">
        <f>IF(employee_attendance_dataset[[#This Row],[Leave_Type]]="",0,1)</f>
        <v>0</v>
      </c>
    </row>
    <row r="5415" spans="1:15" x14ac:dyDescent="0.25">
      <c r="A5415" t="s">
        <v>51</v>
      </c>
      <c r="B5415" t="s">
        <v>52</v>
      </c>
      <c r="C5415" t="s">
        <v>24</v>
      </c>
      <c r="D5415" s="1">
        <v>45546</v>
      </c>
      <c r="E5415" t="s">
        <v>16</v>
      </c>
      <c r="F5415" s="2">
        <v>0.37083333333333335</v>
      </c>
      <c r="G5415" s="2">
        <v>0.63611111111111107</v>
      </c>
      <c r="H5415" t="s">
        <v>17</v>
      </c>
      <c r="I5415">
        <v>6.37</v>
      </c>
      <c r="J5415">
        <v>0</v>
      </c>
      <c r="K5415" t="s">
        <v>18</v>
      </c>
      <c r="L5415" t="s">
        <v>28</v>
      </c>
      <c r="M5415" t="s">
        <v>17</v>
      </c>
      <c r="N5415" t="str">
        <f>TEXT(employee_attendance_dataset[[#This Row],[Date]],"DDDD")</f>
        <v>Wednesday</v>
      </c>
      <c r="O5415">
        <f>IF(employee_attendance_dataset[[#This Row],[Leave_Type]]="",0,1)</f>
        <v>0</v>
      </c>
    </row>
    <row r="5416" spans="1:15" x14ac:dyDescent="0.25">
      <c r="A5416" t="s">
        <v>53</v>
      </c>
      <c r="B5416" t="s">
        <v>54</v>
      </c>
      <c r="C5416" t="s">
        <v>36</v>
      </c>
      <c r="D5416" s="1">
        <v>45546</v>
      </c>
      <c r="E5416" t="s">
        <v>16</v>
      </c>
      <c r="F5416" s="2">
        <v>0.36388888888888887</v>
      </c>
      <c r="G5416" s="2">
        <v>0.74375000000000002</v>
      </c>
      <c r="H5416" t="s">
        <v>17</v>
      </c>
      <c r="I5416">
        <v>9.1199999999999992</v>
      </c>
      <c r="J5416">
        <v>0</v>
      </c>
      <c r="K5416" t="s">
        <v>18</v>
      </c>
      <c r="L5416" t="s">
        <v>17</v>
      </c>
      <c r="M5416" t="s">
        <v>17</v>
      </c>
      <c r="N5416" t="str">
        <f>TEXT(employee_attendance_dataset[[#This Row],[Date]],"DDDD")</f>
        <v>Wednesday</v>
      </c>
      <c r="O5416">
        <f>IF(employee_attendance_dataset[[#This Row],[Leave_Type]]="",0,1)</f>
        <v>0</v>
      </c>
    </row>
    <row r="5417" spans="1:15" x14ac:dyDescent="0.25">
      <c r="A5417" t="s">
        <v>55</v>
      </c>
      <c r="B5417" t="s">
        <v>56</v>
      </c>
      <c r="C5417" t="s">
        <v>50</v>
      </c>
      <c r="D5417" s="1">
        <v>45546</v>
      </c>
      <c r="E5417" t="s">
        <v>59</v>
      </c>
      <c r="F5417" s="2"/>
      <c r="G5417" s="2"/>
      <c r="H5417" t="s">
        <v>17</v>
      </c>
      <c r="I5417">
        <v>0</v>
      </c>
      <c r="J5417">
        <v>0</v>
      </c>
      <c r="K5417" t="s">
        <v>18</v>
      </c>
      <c r="L5417" t="s">
        <v>17</v>
      </c>
      <c r="M5417" t="s">
        <v>28</v>
      </c>
      <c r="N5417" t="str">
        <f>TEXT(employee_attendance_dataset[[#This Row],[Date]],"DDDD")</f>
        <v>Wednesday</v>
      </c>
      <c r="O5417">
        <f>IF(employee_attendance_dataset[[#This Row],[Leave_Type]]="",0,1)</f>
        <v>0</v>
      </c>
    </row>
    <row r="5418" spans="1:15" x14ac:dyDescent="0.25">
      <c r="A5418" t="s">
        <v>57</v>
      </c>
      <c r="B5418" t="s">
        <v>58</v>
      </c>
      <c r="C5418" t="s">
        <v>24</v>
      </c>
      <c r="D5418" s="1">
        <v>45546</v>
      </c>
      <c r="E5418" t="s">
        <v>16</v>
      </c>
      <c r="F5418" s="2">
        <v>0.38472222222222224</v>
      </c>
      <c r="G5418" s="2">
        <v>0.75902777777777775</v>
      </c>
      <c r="H5418" t="s">
        <v>17</v>
      </c>
      <c r="I5418">
        <v>8.98</v>
      </c>
      <c r="J5418">
        <v>0</v>
      </c>
      <c r="K5418" t="s">
        <v>18</v>
      </c>
      <c r="L5418" t="s">
        <v>17</v>
      </c>
      <c r="M5418" t="s">
        <v>17</v>
      </c>
      <c r="N5418" t="str">
        <f>TEXT(employee_attendance_dataset[[#This Row],[Date]],"DDDD")</f>
        <v>Wednesday</v>
      </c>
      <c r="O5418">
        <f>IF(employee_attendance_dataset[[#This Row],[Leave_Type]]="",0,1)</f>
        <v>0</v>
      </c>
    </row>
    <row r="5419" spans="1:15" x14ac:dyDescent="0.25">
      <c r="A5419" t="s">
        <v>60</v>
      </c>
      <c r="B5419" t="s">
        <v>61</v>
      </c>
      <c r="C5419" t="s">
        <v>36</v>
      </c>
      <c r="D5419" s="1">
        <v>45546</v>
      </c>
      <c r="E5419" t="s">
        <v>16</v>
      </c>
      <c r="F5419" s="2">
        <v>0.38124999999999998</v>
      </c>
      <c r="G5419" s="2">
        <v>0.6118055555555556</v>
      </c>
      <c r="H5419" t="s">
        <v>17</v>
      </c>
      <c r="I5419">
        <v>5.53</v>
      </c>
      <c r="J5419">
        <v>0</v>
      </c>
      <c r="K5419" t="s">
        <v>18</v>
      </c>
      <c r="L5419" t="s">
        <v>28</v>
      </c>
      <c r="M5419" t="s">
        <v>17</v>
      </c>
      <c r="N5419" t="str">
        <f>TEXT(employee_attendance_dataset[[#This Row],[Date]],"DDDD")</f>
        <v>Wednesday</v>
      </c>
      <c r="O5419">
        <f>IF(employee_attendance_dataset[[#This Row],[Leave_Type]]="",0,1)</f>
        <v>0</v>
      </c>
    </row>
    <row r="5420" spans="1:15" x14ac:dyDescent="0.25">
      <c r="A5420" t="s">
        <v>62</v>
      </c>
      <c r="B5420" t="s">
        <v>63</v>
      </c>
      <c r="C5420" t="s">
        <v>21</v>
      </c>
      <c r="D5420" s="1">
        <v>45546</v>
      </c>
      <c r="E5420" t="s">
        <v>16</v>
      </c>
      <c r="F5420" s="2">
        <v>0.39166666666666666</v>
      </c>
      <c r="G5420" s="2">
        <v>0.73819444444444449</v>
      </c>
      <c r="H5420" t="s">
        <v>28</v>
      </c>
      <c r="I5420">
        <v>8.32</v>
      </c>
      <c r="J5420">
        <v>0</v>
      </c>
      <c r="K5420" t="s">
        <v>18</v>
      </c>
      <c r="L5420" t="s">
        <v>17</v>
      </c>
      <c r="M5420" t="s">
        <v>17</v>
      </c>
      <c r="N5420" t="str">
        <f>TEXT(employee_attendance_dataset[[#This Row],[Date]],"DDDD")</f>
        <v>Wednesday</v>
      </c>
      <c r="O5420">
        <f>IF(employee_attendance_dataset[[#This Row],[Leave_Type]]="",0,1)</f>
        <v>0</v>
      </c>
    </row>
    <row r="5421" spans="1:15" x14ac:dyDescent="0.25">
      <c r="A5421" t="s">
        <v>64</v>
      </c>
      <c r="B5421" t="s">
        <v>65</v>
      </c>
      <c r="C5421" t="s">
        <v>15</v>
      </c>
      <c r="D5421" s="1">
        <v>45546</v>
      </c>
      <c r="E5421" t="s">
        <v>16</v>
      </c>
      <c r="F5421" s="2">
        <v>0.37986111111111109</v>
      </c>
      <c r="G5421" s="2">
        <v>0.76736111111111116</v>
      </c>
      <c r="H5421" t="s">
        <v>17</v>
      </c>
      <c r="I5421">
        <v>9.3000000000000007</v>
      </c>
      <c r="J5421">
        <v>0</v>
      </c>
      <c r="K5421" t="s">
        <v>18</v>
      </c>
      <c r="L5421" t="s">
        <v>17</v>
      </c>
      <c r="M5421" t="s">
        <v>17</v>
      </c>
      <c r="N5421" t="str">
        <f>TEXT(employee_attendance_dataset[[#This Row],[Date]],"DDDD")</f>
        <v>Wednesday</v>
      </c>
      <c r="O5421">
        <f>IF(employee_attendance_dataset[[#This Row],[Leave_Type]]="",0,1)</f>
        <v>0</v>
      </c>
    </row>
    <row r="5422" spans="1:15" x14ac:dyDescent="0.25">
      <c r="A5422" t="s">
        <v>66</v>
      </c>
      <c r="B5422" t="s">
        <v>67</v>
      </c>
      <c r="C5422" t="s">
        <v>36</v>
      </c>
      <c r="D5422" s="1">
        <v>45546</v>
      </c>
      <c r="E5422" t="s">
        <v>16</v>
      </c>
      <c r="F5422" s="2">
        <v>0.38124999999999998</v>
      </c>
      <c r="G5422" s="2">
        <v>0.73541666666666672</v>
      </c>
      <c r="H5422" t="s">
        <v>17</v>
      </c>
      <c r="I5422">
        <v>8.5</v>
      </c>
      <c r="J5422">
        <v>0</v>
      </c>
      <c r="K5422" t="s">
        <v>18</v>
      </c>
      <c r="L5422" t="s">
        <v>17</v>
      </c>
      <c r="M5422" t="s">
        <v>17</v>
      </c>
      <c r="N5422" t="str">
        <f>TEXT(employee_attendance_dataset[[#This Row],[Date]],"DDDD")</f>
        <v>Wednesday</v>
      </c>
      <c r="O5422">
        <f>IF(employee_attendance_dataset[[#This Row],[Leave_Type]]="",0,1)</f>
        <v>0</v>
      </c>
    </row>
    <row r="5423" spans="1:15" x14ac:dyDescent="0.25">
      <c r="A5423" t="s">
        <v>68</v>
      </c>
      <c r="B5423" t="s">
        <v>69</v>
      </c>
      <c r="C5423" t="s">
        <v>27</v>
      </c>
      <c r="D5423" s="1">
        <v>45546</v>
      </c>
      <c r="E5423" t="s">
        <v>16</v>
      </c>
      <c r="F5423" s="2">
        <v>0.36458333333333331</v>
      </c>
      <c r="G5423" s="2">
        <v>0.73333333333333328</v>
      </c>
      <c r="H5423" t="s">
        <v>17</v>
      </c>
      <c r="I5423">
        <v>8.85</v>
      </c>
      <c r="J5423">
        <v>0</v>
      </c>
      <c r="K5423" t="s">
        <v>18</v>
      </c>
      <c r="L5423" t="s">
        <v>17</v>
      </c>
      <c r="M5423" t="s">
        <v>17</v>
      </c>
      <c r="N5423" t="str">
        <f>TEXT(employee_attendance_dataset[[#This Row],[Date]],"DDDD")</f>
        <v>Wednesday</v>
      </c>
      <c r="O5423">
        <f>IF(employee_attendance_dataset[[#This Row],[Leave_Type]]="",0,1)</f>
        <v>0</v>
      </c>
    </row>
    <row r="5424" spans="1:15" x14ac:dyDescent="0.25">
      <c r="A5424" t="s">
        <v>70</v>
      </c>
      <c r="B5424" t="s">
        <v>71</v>
      </c>
      <c r="C5424" t="s">
        <v>33</v>
      </c>
      <c r="D5424" s="1">
        <v>45546</v>
      </c>
      <c r="E5424" t="s">
        <v>16</v>
      </c>
      <c r="F5424" s="2">
        <v>0.3840277777777778</v>
      </c>
      <c r="G5424" s="2">
        <v>0.61388888888888893</v>
      </c>
      <c r="H5424" t="s">
        <v>17</v>
      </c>
      <c r="I5424">
        <v>5.52</v>
      </c>
      <c r="J5424">
        <v>0</v>
      </c>
      <c r="K5424" t="s">
        <v>18</v>
      </c>
      <c r="L5424" t="s">
        <v>28</v>
      </c>
      <c r="M5424" t="s">
        <v>28</v>
      </c>
      <c r="N5424" t="str">
        <f>TEXT(employee_attendance_dataset[[#This Row],[Date]],"DDDD")</f>
        <v>Wednesday</v>
      </c>
      <c r="O5424">
        <f>IF(employee_attendance_dataset[[#This Row],[Leave_Type]]="",0,1)</f>
        <v>0</v>
      </c>
    </row>
    <row r="5425" spans="1:15" x14ac:dyDescent="0.25">
      <c r="A5425" t="s">
        <v>72</v>
      </c>
      <c r="B5425" t="s">
        <v>73</v>
      </c>
      <c r="C5425" t="s">
        <v>21</v>
      </c>
      <c r="D5425" s="1">
        <v>45546</v>
      </c>
      <c r="E5425" t="s">
        <v>16</v>
      </c>
      <c r="F5425" s="2">
        <v>0.36527777777777776</v>
      </c>
      <c r="G5425" s="2">
        <v>0.73333333333333328</v>
      </c>
      <c r="H5425" t="s">
        <v>17</v>
      </c>
      <c r="I5425">
        <v>8.83</v>
      </c>
      <c r="J5425">
        <v>0</v>
      </c>
      <c r="K5425" t="s">
        <v>18</v>
      </c>
      <c r="L5425" t="s">
        <v>17</v>
      </c>
      <c r="M5425" t="s">
        <v>17</v>
      </c>
      <c r="N5425" t="str">
        <f>TEXT(employee_attendance_dataset[[#This Row],[Date]],"DDDD")</f>
        <v>Wednesday</v>
      </c>
      <c r="O5425">
        <f>IF(employee_attendance_dataset[[#This Row],[Leave_Type]]="",0,1)</f>
        <v>0</v>
      </c>
    </row>
    <row r="5426" spans="1:15" x14ac:dyDescent="0.25">
      <c r="A5426" t="s">
        <v>74</v>
      </c>
      <c r="B5426" t="s">
        <v>75</v>
      </c>
      <c r="C5426" t="s">
        <v>47</v>
      </c>
      <c r="D5426" s="1">
        <v>45546</v>
      </c>
      <c r="E5426" t="s">
        <v>16</v>
      </c>
      <c r="F5426" s="2">
        <v>0.37986111111111109</v>
      </c>
      <c r="G5426" s="2">
        <v>0.73124999999999996</v>
      </c>
      <c r="H5426" t="s">
        <v>17</v>
      </c>
      <c r="I5426">
        <v>8.43</v>
      </c>
      <c r="J5426">
        <v>0</v>
      </c>
      <c r="K5426" t="s">
        <v>18</v>
      </c>
      <c r="L5426" t="s">
        <v>17</v>
      </c>
      <c r="M5426" t="s">
        <v>17</v>
      </c>
      <c r="N5426" t="str">
        <f>TEXT(employee_attendance_dataset[[#This Row],[Date]],"DDDD")</f>
        <v>Wednesday</v>
      </c>
      <c r="O5426">
        <f>IF(employee_attendance_dataset[[#This Row],[Leave_Type]]="",0,1)</f>
        <v>0</v>
      </c>
    </row>
    <row r="5427" spans="1:15" x14ac:dyDescent="0.25">
      <c r="A5427" t="s">
        <v>76</v>
      </c>
      <c r="B5427" t="s">
        <v>77</v>
      </c>
      <c r="C5427" t="s">
        <v>36</v>
      </c>
      <c r="D5427" s="1">
        <v>45546</v>
      </c>
      <c r="E5427" t="s">
        <v>16</v>
      </c>
      <c r="F5427" s="2">
        <v>0.36180555555555555</v>
      </c>
      <c r="G5427" s="2">
        <v>0.76875000000000004</v>
      </c>
      <c r="H5427" t="s">
        <v>17</v>
      </c>
      <c r="I5427">
        <v>9.77</v>
      </c>
      <c r="J5427">
        <v>0</v>
      </c>
      <c r="K5427" t="s">
        <v>18</v>
      </c>
      <c r="L5427" t="s">
        <v>17</v>
      </c>
      <c r="M5427" t="s">
        <v>17</v>
      </c>
      <c r="N5427" t="str">
        <f>TEXT(employee_attendance_dataset[[#This Row],[Date]],"DDDD")</f>
        <v>Wednesday</v>
      </c>
      <c r="O5427">
        <f>IF(employee_attendance_dataset[[#This Row],[Leave_Type]]="",0,1)</f>
        <v>0</v>
      </c>
    </row>
    <row r="5428" spans="1:15" x14ac:dyDescent="0.25">
      <c r="A5428" t="s">
        <v>78</v>
      </c>
      <c r="B5428" t="s">
        <v>79</v>
      </c>
      <c r="C5428" t="s">
        <v>47</v>
      </c>
      <c r="D5428" s="1">
        <v>45546</v>
      </c>
      <c r="E5428" t="s">
        <v>112</v>
      </c>
      <c r="F5428" s="2"/>
      <c r="G5428" s="2"/>
      <c r="H5428" t="s">
        <v>17</v>
      </c>
      <c r="I5428">
        <v>0</v>
      </c>
      <c r="J5428">
        <v>0</v>
      </c>
      <c r="K5428" t="s">
        <v>172</v>
      </c>
      <c r="L5428" t="s">
        <v>17</v>
      </c>
      <c r="M5428" t="s">
        <v>17</v>
      </c>
      <c r="N5428" t="str">
        <f>TEXT(employee_attendance_dataset[[#This Row],[Date]],"DDDD")</f>
        <v>Wednesday</v>
      </c>
      <c r="O5428">
        <f>IF(employee_attendance_dataset[[#This Row],[Leave_Type]]="",0,1)</f>
        <v>1</v>
      </c>
    </row>
    <row r="5429" spans="1:15" x14ac:dyDescent="0.25">
      <c r="A5429" t="s">
        <v>80</v>
      </c>
      <c r="B5429" t="s">
        <v>81</v>
      </c>
      <c r="C5429" t="s">
        <v>50</v>
      </c>
      <c r="D5429" s="1">
        <v>45546</v>
      </c>
      <c r="E5429" t="s">
        <v>16</v>
      </c>
      <c r="F5429" s="2">
        <v>0.37569444444444444</v>
      </c>
      <c r="G5429" s="2">
        <v>0.73472222222222228</v>
      </c>
      <c r="H5429" t="s">
        <v>17</v>
      </c>
      <c r="I5429">
        <v>8.6199999999999992</v>
      </c>
      <c r="J5429">
        <v>0</v>
      </c>
      <c r="K5429" t="s">
        <v>18</v>
      </c>
      <c r="L5429" t="s">
        <v>17</v>
      </c>
      <c r="M5429" t="s">
        <v>17</v>
      </c>
      <c r="N5429" t="str">
        <f>TEXT(employee_attendance_dataset[[#This Row],[Date]],"DDDD")</f>
        <v>Wednesday</v>
      </c>
      <c r="O5429">
        <f>IF(employee_attendance_dataset[[#This Row],[Leave_Type]]="",0,1)</f>
        <v>0</v>
      </c>
    </row>
    <row r="5430" spans="1:15" x14ac:dyDescent="0.25">
      <c r="A5430" t="s">
        <v>82</v>
      </c>
      <c r="B5430" t="s">
        <v>83</v>
      </c>
      <c r="C5430" t="s">
        <v>33</v>
      </c>
      <c r="D5430" s="1">
        <v>45546</v>
      </c>
      <c r="E5430" t="s">
        <v>16</v>
      </c>
      <c r="F5430" s="2">
        <v>0.375</v>
      </c>
      <c r="G5430" s="2">
        <v>0.73333333333333328</v>
      </c>
      <c r="H5430" t="s">
        <v>17</v>
      </c>
      <c r="I5430">
        <v>8.6</v>
      </c>
      <c r="J5430">
        <v>0</v>
      </c>
      <c r="K5430" t="s">
        <v>18</v>
      </c>
      <c r="L5430" t="s">
        <v>17</v>
      </c>
      <c r="M5430" t="s">
        <v>17</v>
      </c>
      <c r="N5430" t="str">
        <f>TEXT(employee_attendance_dataset[[#This Row],[Date]],"DDDD")</f>
        <v>Wednesday</v>
      </c>
      <c r="O5430">
        <f>IF(employee_attendance_dataset[[#This Row],[Leave_Type]]="",0,1)</f>
        <v>0</v>
      </c>
    </row>
    <row r="5431" spans="1:15" x14ac:dyDescent="0.25">
      <c r="A5431" t="s">
        <v>84</v>
      </c>
      <c r="B5431" t="s">
        <v>85</v>
      </c>
      <c r="C5431" t="s">
        <v>47</v>
      </c>
      <c r="D5431" s="1">
        <v>45546</v>
      </c>
      <c r="E5431" t="s">
        <v>16</v>
      </c>
      <c r="F5431" s="2">
        <v>0.38472222222222224</v>
      </c>
      <c r="G5431" s="2">
        <v>0.75902777777777775</v>
      </c>
      <c r="H5431" t="s">
        <v>17</v>
      </c>
      <c r="I5431">
        <v>8.98</v>
      </c>
      <c r="J5431">
        <v>0</v>
      </c>
      <c r="K5431" t="s">
        <v>18</v>
      </c>
      <c r="L5431" t="s">
        <v>17</v>
      </c>
      <c r="M5431" t="s">
        <v>17</v>
      </c>
      <c r="N5431" t="str">
        <f>TEXT(employee_attendance_dataset[[#This Row],[Date]],"DDDD")</f>
        <v>Wednesday</v>
      </c>
      <c r="O5431">
        <f>IF(employee_attendance_dataset[[#This Row],[Leave_Type]]="",0,1)</f>
        <v>0</v>
      </c>
    </row>
    <row r="5432" spans="1:15" x14ac:dyDescent="0.25">
      <c r="A5432" t="s">
        <v>86</v>
      </c>
      <c r="B5432" t="s">
        <v>87</v>
      </c>
      <c r="C5432" t="s">
        <v>15</v>
      </c>
      <c r="D5432" s="1">
        <v>45546</v>
      </c>
      <c r="E5432" t="s">
        <v>16</v>
      </c>
      <c r="F5432" s="2">
        <v>0.37013888888888891</v>
      </c>
      <c r="G5432" s="2">
        <v>0.76736111111111116</v>
      </c>
      <c r="H5432" t="s">
        <v>17</v>
      </c>
      <c r="I5432">
        <v>9.5299999999999994</v>
      </c>
      <c r="J5432">
        <v>0.53</v>
      </c>
      <c r="K5432" t="s">
        <v>18</v>
      </c>
      <c r="L5432" t="s">
        <v>17</v>
      </c>
      <c r="M5432" t="s">
        <v>17</v>
      </c>
      <c r="N5432" t="str">
        <f>TEXT(employee_attendance_dataset[[#This Row],[Date]],"DDDD")</f>
        <v>Wednesday</v>
      </c>
      <c r="O5432">
        <f>IF(employee_attendance_dataset[[#This Row],[Leave_Type]]="",0,1)</f>
        <v>0</v>
      </c>
    </row>
    <row r="5433" spans="1:15" x14ac:dyDescent="0.25">
      <c r="A5433" t="s">
        <v>88</v>
      </c>
      <c r="B5433" t="s">
        <v>89</v>
      </c>
      <c r="C5433" t="s">
        <v>33</v>
      </c>
      <c r="D5433" s="1">
        <v>45546</v>
      </c>
      <c r="E5433" t="s">
        <v>112</v>
      </c>
      <c r="F5433" s="2"/>
      <c r="G5433" s="2"/>
      <c r="H5433" t="s">
        <v>17</v>
      </c>
      <c r="I5433">
        <v>0</v>
      </c>
      <c r="J5433">
        <v>0</v>
      </c>
      <c r="K5433" t="s">
        <v>172</v>
      </c>
      <c r="L5433" t="s">
        <v>17</v>
      </c>
      <c r="M5433" t="s">
        <v>17</v>
      </c>
      <c r="N5433" t="str">
        <f>TEXT(employee_attendance_dataset[[#This Row],[Date]],"DDDD")</f>
        <v>Wednesday</v>
      </c>
      <c r="O5433">
        <f>IF(employee_attendance_dataset[[#This Row],[Leave_Type]]="",0,1)</f>
        <v>1</v>
      </c>
    </row>
    <row r="5434" spans="1:15" x14ac:dyDescent="0.25">
      <c r="A5434" t="s">
        <v>90</v>
      </c>
      <c r="B5434" t="s">
        <v>91</v>
      </c>
      <c r="C5434" t="s">
        <v>33</v>
      </c>
      <c r="D5434" s="1">
        <v>45546</v>
      </c>
      <c r="E5434" t="s">
        <v>112</v>
      </c>
      <c r="F5434" s="2"/>
      <c r="G5434" s="2"/>
      <c r="H5434" t="s">
        <v>17</v>
      </c>
      <c r="I5434">
        <v>0</v>
      </c>
      <c r="J5434">
        <v>0</v>
      </c>
      <c r="K5434" t="s">
        <v>180</v>
      </c>
      <c r="L5434" t="s">
        <v>17</v>
      </c>
      <c r="M5434" t="s">
        <v>17</v>
      </c>
      <c r="N5434" t="str">
        <f>TEXT(employee_attendance_dataset[[#This Row],[Date]],"DDDD")</f>
        <v>Wednesday</v>
      </c>
      <c r="O5434">
        <f>IF(employee_attendance_dataset[[#This Row],[Leave_Type]]="",0,1)</f>
        <v>1</v>
      </c>
    </row>
    <row r="5435" spans="1:15" x14ac:dyDescent="0.25">
      <c r="A5435" t="s">
        <v>92</v>
      </c>
      <c r="B5435" t="s">
        <v>93</v>
      </c>
      <c r="C5435" t="s">
        <v>15</v>
      </c>
      <c r="D5435" s="1">
        <v>45546</v>
      </c>
      <c r="E5435" t="s">
        <v>16</v>
      </c>
      <c r="F5435" s="2">
        <v>0.38819444444444445</v>
      </c>
      <c r="G5435" s="2">
        <v>0.76666666666666672</v>
      </c>
      <c r="H5435" t="s">
        <v>17</v>
      </c>
      <c r="I5435">
        <v>9.08</v>
      </c>
      <c r="J5435">
        <v>0</v>
      </c>
      <c r="K5435" t="s">
        <v>18</v>
      </c>
      <c r="L5435" t="s">
        <v>17</v>
      </c>
      <c r="M5435" t="s">
        <v>17</v>
      </c>
      <c r="N5435" t="str">
        <f>TEXT(employee_attendance_dataset[[#This Row],[Date]],"DDDD")</f>
        <v>Wednesday</v>
      </c>
      <c r="O5435">
        <f>IF(employee_attendance_dataset[[#This Row],[Leave_Type]]="",0,1)</f>
        <v>0</v>
      </c>
    </row>
    <row r="5436" spans="1:15" x14ac:dyDescent="0.25">
      <c r="A5436" t="s">
        <v>94</v>
      </c>
      <c r="B5436" t="s">
        <v>95</v>
      </c>
      <c r="C5436" t="s">
        <v>24</v>
      </c>
      <c r="D5436" s="1">
        <v>45546</v>
      </c>
      <c r="E5436" t="s">
        <v>16</v>
      </c>
      <c r="F5436" s="2">
        <v>0.36666666666666664</v>
      </c>
      <c r="G5436" s="2">
        <v>0.76388888888888884</v>
      </c>
      <c r="H5436" t="s">
        <v>17</v>
      </c>
      <c r="I5436">
        <v>9.5299999999999994</v>
      </c>
      <c r="J5436">
        <v>0</v>
      </c>
      <c r="K5436" t="s">
        <v>18</v>
      </c>
      <c r="L5436" t="s">
        <v>17</v>
      </c>
      <c r="M5436" t="s">
        <v>17</v>
      </c>
      <c r="N5436" t="str">
        <f>TEXT(employee_attendance_dataset[[#This Row],[Date]],"DDDD")</f>
        <v>Wednesday</v>
      </c>
      <c r="O5436">
        <f>IF(employee_attendance_dataset[[#This Row],[Leave_Type]]="",0,1)</f>
        <v>0</v>
      </c>
    </row>
    <row r="5437" spans="1:15" x14ac:dyDescent="0.25">
      <c r="A5437" t="s">
        <v>96</v>
      </c>
      <c r="B5437" t="s">
        <v>97</v>
      </c>
      <c r="C5437" t="s">
        <v>21</v>
      </c>
      <c r="D5437" s="1">
        <v>45546</v>
      </c>
      <c r="E5437" t="s">
        <v>16</v>
      </c>
      <c r="F5437" s="2">
        <v>0.37847222222222221</v>
      </c>
      <c r="G5437" s="2">
        <v>0.73541666666666672</v>
      </c>
      <c r="H5437" t="s">
        <v>28</v>
      </c>
      <c r="I5437">
        <v>8.57</v>
      </c>
      <c r="J5437">
        <v>0</v>
      </c>
      <c r="K5437" t="s">
        <v>18</v>
      </c>
      <c r="L5437" t="s">
        <v>17</v>
      </c>
      <c r="M5437" t="s">
        <v>17</v>
      </c>
      <c r="N5437" t="str">
        <f>TEXT(employee_attendance_dataset[[#This Row],[Date]],"DDDD")</f>
        <v>Wednesday</v>
      </c>
      <c r="O5437">
        <f>IF(employee_attendance_dataset[[#This Row],[Leave_Type]]="",0,1)</f>
        <v>0</v>
      </c>
    </row>
    <row r="5438" spans="1:15" x14ac:dyDescent="0.25">
      <c r="A5438" t="s">
        <v>98</v>
      </c>
      <c r="B5438" t="s">
        <v>99</v>
      </c>
      <c r="C5438" t="s">
        <v>27</v>
      </c>
      <c r="D5438" s="1">
        <v>45546</v>
      </c>
      <c r="E5438" t="s">
        <v>112</v>
      </c>
      <c r="F5438" s="2"/>
      <c r="G5438" s="2"/>
      <c r="H5438" t="s">
        <v>17</v>
      </c>
      <c r="I5438">
        <v>0</v>
      </c>
      <c r="J5438">
        <v>0</v>
      </c>
      <c r="K5438" t="s">
        <v>172</v>
      </c>
      <c r="L5438" t="s">
        <v>17</v>
      </c>
      <c r="M5438" t="s">
        <v>17</v>
      </c>
      <c r="N5438" t="str">
        <f>TEXT(employee_attendance_dataset[[#This Row],[Date]],"DDDD")</f>
        <v>Wednesday</v>
      </c>
      <c r="O5438">
        <f>IF(employee_attendance_dataset[[#This Row],[Leave_Type]]="",0,1)</f>
        <v>1</v>
      </c>
    </row>
    <row r="5439" spans="1:15" x14ac:dyDescent="0.25">
      <c r="A5439" t="s">
        <v>100</v>
      </c>
      <c r="B5439" t="s">
        <v>101</v>
      </c>
      <c r="C5439" t="s">
        <v>50</v>
      </c>
      <c r="D5439" s="1">
        <v>45546</v>
      </c>
      <c r="E5439" t="s">
        <v>16</v>
      </c>
      <c r="F5439" s="2">
        <v>0.36180555555555555</v>
      </c>
      <c r="G5439" s="2">
        <v>0.73541666666666672</v>
      </c>
      <c r="H5439" t="s">
        <v>17</v>
      </c>
      <c r="I5439">
        <v>8.9700000000000006</v>
      </c>
      <c r="J5439">
        <v>0</v>
      </c>
      <c r="K5439" t="s">
        <v>18</v>
      </c>
      <c r="L5439" t="s">
        <v>17</v>
      </c>
      <c r="M5439" t="s">
        <v>17</v>
      </c>
      <c r="N5439" t="str">
        <f>TEXT(employee_attendance_dataset[[#This Row],[Date]],"DDDD")</f>
        <v>Wednesday</v>
      </c>
      <c r="O5439">
        <f>IF(employee_attendance_dataset[[#This Row],[Leave_Type]]="",0,1)</f>
        <v>0</v>
      </c>
    </row>
    <row r="5440" spans="1:15" x14ac:dyDescent="0.25">
      <c r="A5440" t="s">
        <v>102</v>
      </c>
      <c r="B5440" t="s">
        <v>103</v>
      </c>
      <c r="C5440" t="s">
        <v>47</v>
      </c>
      <c r="D5440" s="1">
        <v>45546</v>
      </c>
      <c r="E5440" t="s">
        <v>112</v>
      </c>
      <c r="F5440" s="2"/>
      <c r="G5440" s="2"/>
      <c r="H5440" t="s">
        <v>17</v>
      </c>
      <c r="I5440">
        <v>0</v>
      </c>
      <c r="J5440">
        <v>0</v>
      </c>
      <c r="K5440" t="s">
        <v>172</v>
      </c>
      <c r="L5440" t="s">
        <v>17</v>
      </c>
      <c r="M5440" t="s">
        <v>17</v>
      </c>
      <c r="N5440" t="str">
        <f>TEXT(employee_attendance_dataset[[#This Row],[Date]],"DDDD")</f>
        <v>Wednesday</v>
      </c>
      <c r="O5440">
        <f>IF(employee_attendance_dataset[[#This Row],[Leave_Type]]="",0,1)</f>
        <v>1</v>
      </c>
    </row>
    <row r="5441" spans="1:15" x14ac:dyDescent="0.25">
      <c r="A5441" t="s">
        <v>104</v>
      </c>
      <c r="B5441" t="s">
        <v>105</v>
      </c>
      <c r="C5441" t="s">
        <v>24</v>
      </c>
      <c r="D5441" s="1">
        <v>45546</v>
      </c>
      <c r="E5441" t="s">
        <v>16</v>
      </c>
      <c r="F5441" s="2">
        <v>0.36319444444444443</v>
      </c>
      <c r="G5441" s="2">
        <v>0.75694444444444442</v>
      </c>
      <c r="H5441" t="s">
        <v>17</v>
      </c>
      <c r="I5441">
        <v>9.4499999999999993</v>
      </c>
      <c r="J5441">
        <v>0</v>
      </c>
      <c r="K5441" t="s">
        <v>18</v>
      </c>
      <c r="L5441" t="s">
        <v>17</v>
      </c>
      <c r="M5441" t="s">
        <v>17</v>
      </c>
      <c r="N5441" t="str">
        <f>TEXT(employee_attendance_dataset[[#This Row],[Date]],"DDDD")</f>
        <v>Wednesday</v>
      </c>
      <c r="O5441">
        <f>IF(employee_attendance_dataset[[#This Row],[Leave_Type]]="",0,1)</f>
        <v>0</v>
      </c>
    </row>
    <row r="5442" spans="1:15" x14ac:dyDescent="0.25">
      <c r="A5442" t="s">
        <v>106</v>
      </c>
      <c r="B5442" t="s">
        <v>107</v>
      </c>
      <c r="C5442" t="s">
        <v>50</v>
      </c>
      <c r="D5442" s="1">
        <v>45546</v>
      </c>
      <c r="E5442" t="s">
        <v>59</v>
      </c>
      <c r="F5442" s="2"/>
      <c r="G5442" s="2"/>
      <c r="H5442" t="s">
        <v>17</v>
      </c>
      <c r="I5442">
        <v>0</v>
      </c>
      <c r="J5442">
        <v>0</v>
      </c>
      <c r="K5442" t="s">
        <v>18</v>
      </c>
      <c r="L5442" t="s">
        <v>17</v>
      </c>
      <c r="M5442" t="s">
        <v>28</v>
      </c>
      <c r="N5442" t="str">
        <f>TEXT(employee_attendance_dataset[[#This Row],[Date]],"DDDD")</f>
        <v>Wednesday</v>
      </c>
      <c r="O5442">
        <f>IF(employee_attendance_dataset[[#This Row],[Leave_Type]]="",0,1)</f>
        <v>0</v>
      </c>
    </row>
    <row r="5443" spans="1:15" x14ac:dyDescent="0.25">
      <c r="A5443" t="s">
        <v>108</v>
      </c>
      <c r="B5443" t="s">
        <v>109</v>
      </c>
      <c r="C5443" t="s">
        <v>50</v>
      </c>
      <c r="D5443" s="1">
        <v>45546</v>
      </c>
      <c r="E5443" t="s">
        <v>16</v>
      </c>
      <c r="F5443" s="2">
        <v>0.37013888888888891</v>
      </c>
      <c r="G5443" s="2">
        <v>0.76180555555555551</v>
      </c>
      <c r="H5443" t="s">
        <v>17</v>
      </c>
      <c r="I5443">
        <v>9.4</v>
      </c>
      <c r="J5443">
        <v>0</v>
      </c>
      <c r="K5443" t="s">
        <v>18</v>
      </c>
      <c r="L5443" t="s">
        <v>17</v>
      </c>
      <c r="M5443" t="s">
        <v>17</v>
      </c>
      <c r="N5443" t="str">
        <f>TEXT(employee_attendance_dataset[[#This Row],[Date]],"DDDD")</f>
        <v>Wednesday</v>
      </c>
      <c r="O5443">
        <f>IF(employee_attendance_dataset[[#This Row],[Leave_Type]]="",0,1)</f>
        <v>0</v>
      </c>
    </row>
    <row r="5444" spans="1:15" x14ac:dyDescent="0.25">
      <c r="A5444" t="s">
        <v>110</v>
      </c>
      <c r="B5444" t="s">
        <v>111</v>
      </c>
      <c r="C5444" t="s">
        <v>50</v>
      </c>
      <c r="D5444" s="1">
        <v>45546</v>
      </c>
      <c r="E5444" t="s">
        <v>112</v>
      </c>
      <c r="F5444" s="2"/>
      <c r="G5444" s="2"/>
      <c r="H5444" t="s">
        <v>17</v>
      </c>
      <c r="I5444">
        <v>0</v>
      </c>
      <c r="J5444">
        <v>0</v>
      </c>
      <c r="K5444" t="s">
        <v>113</v>
      </c>
      <c r="L5444" t="s">
        <v>17</v>
      </c>
      <c r="M5444" t="s">
        <v>17</v>
      </c>
      <c r="N5444" t="str">
        <f>TEXT(employee_attendance_dataset[[#This Row],[Date]],"DDDD")</f>
        <v>Wednesday</v>
      </c>
      <c r="O5444">
        <f>IF(employee_attendance_dataset[[#This Row],[Leave_Type]]="",0,1)</f>
        <v>1</v>
      </c>
    </row>
    <row r="5445" spans="1:15" x14ac:dyDescent="0.25">
      <c r="A5445" t="s">
        <v>114</v>
      </c>
      <c r="B5445" t="s">
        <v>115</v>
      </c>
      <c r="C5445" t="s">
        <v>21</v>
      </c>
      <c r="D5445" s="1">
        <v>45546</v>
      </c>
      <c r="E5445" t="s">
        <v>16</v>
      </c>
      <c r="F5445" s="2">
        <v>0.38194444444444442</v>
      </c>
      <c r="G5445" s="2">
        <v>0.61388888888888893</v>
      </c>
      <c r="H5445" t="s">
        <v>17</v>
      </c>
      <c r="I5445">
        <v>5.57</v>
      </c>
      <c r="J5445">
        <v>0</v>
      </c>
      <c r="K5445" t="s">
        <v>18</v>
      </c>
      <c r="L5445" t="s">
        <v>28</v>
      </c>
      <c r="M5445" t="s">
        <v>17</v>
      </c>
      <c r="N5445" t="str">
        <f>TEXT(employee_attendance_dataset[[#This Row],[Date]],"DDDD")</f>
        <v>Wednesday</v>
      </c>
      <c r="O5445">
        <f>IF(employee_attendance_dataset[[#This Row],[Leave_Type]]="",0,1)</f>
        <v>0</v>
      </c>
    </row>
    <row r="5446" spans="1:15" x14ac:dyDescent="0.25">
      <c r="A5446" t="s">
        <v>116</v>
      </c>
      <c r="B5446" t="s">
        <v>117</v>
      </c>
      <c r="C5446" t="s">
        <v>33</v>
      </c>
      <c r="D5446" s="1">
        <v>45546</v>
      </c>
      <c r="E5446" t="s">
        <v>16</v>
      </c>
      <c r="F5446" s="2">
        <v>0.38750000000000001</v>
      </c>
      <c r="G5446" s="2">
        <v>0.75277777777777777</v>
      </c>
      <c r="H5446" t="s">
        <v>17</v>
      </c>
      <c r="I5446">
        <v>8.77</v>
      </c>
      <c r="J5446">
        <v>0</v>
      </c>
      <c r="K5446" t="s">
        <v>18</v>
      </c>
      <c r="L5446" t="s">
        <v>17</v>
      </c>
      <c r="M5446" t="s">
        <v>17</v>
      </c>
      <c r="N5446" t="str">
        <f>TEXT(employee_attendance_dataset[[#This Row],[Date]],"DDDD")</f>
        <v>Wednesday</v>
      </c>
      <c r="O5446">
        <f>IF(employee_attendance_dataset[[#This Row],[Leave_Type]]="",0,1)</f>
        <v>0</v>
      </c>
    </row>
    <row r="5447" spans="1:15" x14ac:dyDescent="0.25">
      <c r="A5447" t="s">
        <v>118</v>
      </c>
      <c r="B5447" t="s">
        <v>119</v>
      </c>
      <c r="C5447" t="s">
        <v>15</v>
      </c>
      <c r="D5447" s="1">
        <v>45546</v>
      </c>
      <c r="E5447" t="s">
        <v>16</v>
      </c>
      <c r="F5447" s="2">
        <v>0.36666666666666664</v>
      </c>
      <c r="G5447" s="2">
        <v>0.7416666666666667</v>
      </c>
      <c r="H5447" t="s">
        <v>17</v>
      </c>
      <c r="I5447">
        <v>9</v>
      </c>
      <c r="J5447">
        <v>0</v>
      </c>
      <c r="K5447" t="s">
        <v>18</v>
      </c>
      <c r="L5447" t="s">
        <v>17</v>
      </c>
      <c r="M5447" t="s">
        <v>17</v>
      </c>
      <c r="N5447" t="str">
        <f>TEXT(employee_attendance_dataset[[#This Row],[Date]],"DDDD")</f>
        <v>Wednesday</v>
      </c>
      <c r="O5447">
        <f>IF(employee_attendance_dataset[[#This Row],[Leave_Type]]="",0,1)</f>
        <v>0</v>
      </c>
    </row>
    <row r="5448" spans="1:15" x14ac:dyDescent="0.25">
      <c r="A5448" t="s">
        <v>120</v>
      </c>
      <c r="B5448" t="s">
        <v>121</v>
      </c>
      <c r="C5448" t="s">
        <v>24</v>
      </c>
      <c r="D5448" s="1">
        <v>45546</v>
      </c>
      <c r="E5448" t="s">
        <v>16</v>
      </c>
      <c r="F5448" s="2">
        <v>0.41388888888888886</v>
      </c>
      <c r="G5448" s="2">
        <v>0.76736111111111116</v>
      </c>
      <c r="H5448" t="s">
        <v>28</v>
      </c>
      <c r="I5448">
        <v>8.48</v>
      </c>
      <c r="J5448">
        <v>0</v>
      </c>
      <c r="K5448" t="s">
        <v>18</v>
      </c>
      <c r="L5448" t="s">
        <v>17</v>
      </c>
      <c r="M5448" t="s">
        <v>17</v>
      </c>
      <c r="N5448" t="str">
        <f>TEXT(employee_attendance_dataset[[#This Row],[Date]],"DDDD")</f>
        <v>Wednesday</v>
      </c>
      <c r="O5448">
        <f>IF(employee_attendance_dataset[[#This Row],[Leave_Type]]="",0,1)</f>
        <v>0</v>
      </c>
    </row>
    <row r="5449" spans="1:15" x14ac:dyDescent="0.25">
      <c r="A5449" t="s">
        <v>122</v>
      </c>
      <c r="B5449" t="s">
        <v>123</v>
      </c>
      <c r="C5449" t="s">
        <v>33</v>
      </c>
      <c r="D5449" s="1">
        <v>45546</v>
      </c>
      <c r="E5449" t="s">
        <v>16</v>
      </c>
      <c r="F5449" s="2">
        <v>0.37222222222222223</v>
      </c>
      <c r="G5449" s="2">
        <v>0.73958333333333337</v>
      </c>
      <c r="H5449" t="s">
        <v>17</v>
      </c>
      <c r="I5449">
        <v>8.82</v>
      </c>
      <c r="J5449">
        <v>0</v>
      </c>
      <c r="K5449" t="s">
        <v>18</v>
      </c>
      <c r="L5449" t="s">
        <v>17</v>
      </c>
      <c r="M5449" t="s">
        <v>17</v>
      </c>
      <c r="N5449" t="str">
        <f>TEXT(employee_attendance_dataset[[#This Row],[Date]],"DDDD")</f>
        <v>Wednesday</v>
      </c>
      <c r="O5449">
        <f>IF(employee_attendance_dataset[[#This Row],[Leave_Type]]="",0,1)</f>
        <v>0</v>
      </c>
    </row>
    <row r="5450" spans="1:15" x14ac:dyDescent="0.25">
      <c r="A5450" t="s">
        <v>124</v>
      </c>
      <c r="B5450" t="s">
        <v>125</v>
      </c>
      <c r="C5450" t="s">
        <v>24</v>
      </c>
      <c r="D5450" s="1">
        <v>45546</v>
      </c>
      <c r="E5450" t="s">
        <v>16</v>
      </c>
      <c r="F5450" s="2">
        <v>0.3659722222222222</v>
      </c>
      <c r="G5450" s="2">
        <v>0.75277777777777777</v>
      </c>
      <c r="H5450" t="s">
        <v>17</v>
      </c>
      <c r="I5450">
        <v>9.2799999999999994</v>
      </c>
      <c r="J5450">
        <v>0.28000000000000003</v>
      </c>
      <c r="K5450" t="s">
        <v>18</v>
      </c>
      <c r="L5450" t="s">
        <v>17</v>
      </c>
      <c r="M5450" t="s">
        <v>17</v>
      </c>
      <c r="N5450" t="str">
        <f>TEXT(employee_attendance_dataset[[#This Row],[Date]],"DDDD")</f>
        <v>Wednesday</v>
      </c>
      <c r="O5450">
        <f>IF(employee_attendance_dataset[[#This Row],[Leave_Type]]="",0,1)</f>
        <v>0</v>
      </c>
    </row>
    <row r="5451" spans="1:15" x14ac:dyDescent="0.25">
      <c r="A5451" t="s">
        <v>126</v>
      </c>
      <c r="B5451" t="s">
        <v>127</v>
      </c>
      <c r="C5451" t="s">
        <v>27</v>
      </c>
      <c r="D5451" s="1">
        <v>45546</v>
      </c>
      <c r="E5451" t="s">
        <v>16</v>
      </c>
      <c r="F5451" s="2">
        <v>0.37916666666666665</v>
      </c>
      <c r="G5451" s="2">
        <v>0.73402777777777772</v>
      </c>
      <c r="H5451" t="s">
        <v>17</v>
      </c>
      <c r="I5451">
        <v>8.52</v>
      </c>
      <c r="J5451">
        <v>0</v>
      </c>
      <c r="K5451" t="s">
        <v>18</v>
      </c>
      <c r="L5451" t="s">
        <v>17</v>
      </c>
      <c r="M5451" t="s">
        <v>17</v>
      </c>
      <c r="N5451" t="str">
        <f>TEXT(employee_attendance_dataset[[#This Row],[Date]],"DDDD")</f>
        <v>Wednesday</v>
      </c>
      <c r="O5451">
        <f>IF(employee_attendance_dataset[[#This Row],[Leave_Type]]="",0,1)</f>
        <v>0</v>
      </c>
    </row>
    <row r="5452" spans="1:15" x14ac:dyDescent="0.25">
      <c r="A5452" t="s">
        <v>128</v>
      </c>
      <c r="B5452" t="s">
        <v>129</v>
      </c>
      <c r="C5452" t="s">
        <v>36</v>
      </c>
      <c r="D5452" s="1">
        <v>45546</v>
      </c>
      <c r="E5452" t="s">
        <v>16</v>
      </c>
      <c r="F5452" s="2">
        <v>0.41319444444444442</v>
      </c>
      <c r="G5452" s="2">
        <v>0.73888888888888893</v>
      </c>
      <c r="H5452" t="s">
        <v>28</v>
      </c>
      <c r="I5452">
        <v>7.82</v>
      </c>
      <c r="J5452">
        <v>0</v>
      </c>
      <c r="K5452" t="s">
        <v>18</v>
      </c>
      <c r="L5452" t="s">
        <v>17</v>
      </c>
      <c r="M5452" t="s">
        <v>17</v>
      </c>
      <c r="N5452" t="str">
        <f>TEXT(employee_attendance_dataset[[#This Row],[Date]],"DDDD")</f>
        <v>Wednesday</v>
      </c>
      <c r="O5452">
        <f>IF(employee_attendance_dataset[[#This Row],[Leave_Type]]="",0,1)</f>
        <v>0</v>
      </c>
    </row>
    <row r="5453" spans="1:15" x14ac:dyDescent="0.25">
      <c r="A5453" t="s">
        <v>130</v>
      </c>
      <c r="B5453" t="s">
        <v>131</v>
      </c>
      <c r="C5453" t="s">
        <v>47</v>
      </c>
      <c r="D5453" s="1">
        <v>45546</v>
      </c>
      <c r="E5453" t="s">
        <v>16</v>
      </c>
      <c r="F5453" s="2">
        <v>0.37222222222222223</v>
      </c>
      <c r="G5453" s="2">
        <v>0.7680555555555556</v>
      </c>
      <c r="H5453" t="s">
        <v>17</v>
      </c>
      <c r="I5453">
        <v>9.5</v>
      </c>
      <c r="J5453">
        <v>0</v>
      </c>
      <c r="K5453" t="s">
        <v>18</v>
      </c>
      <c r="L5453" t="s">
        <v>17</v>
      </c>
      <c r="M5453" t="s">
        <v>17</v>
      </c>
      <c r="N5453" t="str">
        <f>TEXT(employee_attendance_dataset[[#This Row],[Date]],"DDDD")</f>
        <v>Wednesday</v>
      </c>
      <c r="O5453">
        <f>IF(employee_attendance_dataset[[#This Row],[Leave_Type]]="",0,1)</f>
        <v>0</v>
      </c>
    </row>
    <row r="5454" spans="1:15" x14ac:dyDescent="0.25">
      <c r="A5454" t="s">
        <v>132</v>
      </c>
      <c r="B5454" t="s">
        <v>133</v>
      </c>
      <c r="C5454" t="s">
        <v>33</v>
      </c>
      <c r="D5454" s="1">
        <v>45546</v>
      </c>
      <c r="E5454" t="s">
        <v>16</v>
      </c>
      <c r="F5454" s="2">
        <v>0.36249999999999999</v>
      </c>
      <c r="G5454" s="2">
        <v>0.75277777777777777</v>
      </c>
      <c r="H5454" t="s">
        <v>17</v>
      </c>
      <c r="I5454">
        <v>9.3699999999999992</v>
      </c>
      <c r="J5454">
        <v>0</v>
      </c>
      <c r="K5454" t="s">
        <v>18</v>
      </c>
      <c r="L5454" t="s">
        <v>17</v>
      </c>
      <c r="M5454" t="s">
        <v>17</v>
      </c>
      <c r="N5454" t="str">
        <f>TEXT(employee_attendance_dataset[[#This Row],[Date]],"DDDD")</f>
        <v>Wednesday</v>
      </c>
      <c r="O5454">
        <f>IF(employee_attendance_dataset[[#This Row],[Leave_Type]]="",0,1)</f>
        <v>0</v>
      </c>
    </row>
    <row r="5455" spans="1:15" x14ac:dyDescent="0.25">
      <c r="A5455" t="s">
        <v>134</v>
      </c>
      <c r="B5455" t="s">
        <v>135</v>
      </c>
      <c r="C5455" t="s">
        <v>36</v>
      </c>
      <c r="D5455" s="1">
        <v>45546</v>
      </c>
      <c r="E5455" t="s">
        <v>16</v>
      </c>
      <c r="F5455" s="2">
        <v>0.37569444444444444</v>
      </c>
      <c r="G5455" s="2">
        <v>0.7416666666666667</v>
      </c>
      <c r="H5455" t="s">
        <v>17</v>
      </c>
      <c r="I5455">
        <v>8.7799999999999994</v>
      </c>
      <c r="J5455">
        <v>0</v>
      </c>
      <c r="K5455" t="s">
        <v>18</v>
      </c>
      <c r="L5455" t="s">
        <v>17</v>
      </c>
      <c r="M5455" t="s">
        <v>17</v>
      </c>
      <c r="N5455" t="str">
        <f>TEXT(employee_attendance_dataset[[#This Row],[Date]],"DDDD")</f>
        <v>Wednesday</v>
      </c>
      <c r="O5455">
        <f>IF(employee_attendance_dataset[[#This Row],[Leave_Type]]="",0,1)</f>
        <v>0</v>
      </c>
    </row>
    <row r="5456" spans="1:15" x14ac:dyDescent="0.25">
      <c r="A5456" t="s">
        <v>136</v>
      </c>
      <c r="B5456" t="s">
        <v>137</v>
      </c>
      <c r="C5456" t="s">
        <v>33</v>
      </c>
      <c r="D5456" s="1">
        <v>45546</v>
      </c>
      <c r="E5456" t="s">
        <v>16</v>
      </c>
      <c r="F5456" s="2">
        <v>0.37916666666666665</v>
      </c>
      <c r="G5456" s="2">
        <v>0.63749999999999996</v>
      </c>
      <c r="H5456" t="s">
        <v>17</v>
      </c>
      <c r="I5456">
        <v>6.2</v>
      </c>
      <c r="J5456">
        <v>0</v>
      </c>
      <c r="K5456" t="s">
        <v>18</v>
      </c>
      <c r="L5456" t="s">
        <v>28</v>
      </c>
      <c r="M5456" t="s">
        <v>28</v>
      </c>
      <c r="N5456" t="str">
        <f>TEXT(employee_attendance_dataset[[#This Row],[Date]],"DDDD")</f>
        <v>Wednesday</v>
      </c>
      <c r="O5456">
        <f>IF(employee_attendance_dataset[[#This Row],[Leave_Type]]="",0,1)</f>
        <v>0</v>
      </c>
    </row>
    <row r="5457" spans="1:15" x14ac:dyDescent="0.25">
      <c r="A5457" t="s">
        <v>138</v>
      </c>
      <c r="B5457" t="s">
        <v>139</v>
      </c>
      <c r="C5457" t="s">
        <v>50</v>
      </c>
      <c r="D5457" s="1">
        <v>45546</v>
      </c>
      <c r="E5457" t="s">
        <v>16</v>
      </c>
      <c r="F5457" s="2">
        <v>0.36805555555555558</v>
      </c>
      <c r="G5457" s="2">
        <v>0.77013888888888893</v>
      </c>
      <c r="H5457" t="s">
        <v>17</v>
      </c>
      <c r="I5457">
        <v>9.65</v>
      </c>
      <c r="J5457">
        <v>0</v>
      </c>
      <c r="K5457" t="s">
        <v>18</v>
      </c>
      <c r="L5457" t="s">
        <v>17</v>
      </c>
      <c r="M5457" t="s">
        <v>17</v>
      </c>
      <c r="N5457" t="str">
        <f>TEXT(employee_attendance_dataset[[#This Row],[Date]],"DDDD")</f>
        <v>Wednesday</v>
      </c>
      <c r="O5457">
        <f>IF(employee_attendance_dataset[[#This Row],[Leave_Type]]="",0,1)</f>
        <v>0</v>
      </c>
    </row>
    <row r="5458" spans="1:15" x14ac:dyDescent="0.25">
      <c r="A5458" t="s">
        <v>140</v>
      </c>
      <c r="B5458" t="s">
        <v>141</v>
      </c>
      <c r="C5458" t="s">
        <v>15</v>
      </c>
      <c r="D5458" s="1">
        <v>45546</v>
      </c>
      <c r="E5458" t="s">
        <v>16</v>
      </c>
      <c r="F5458" s="2">
        <v>0.38472222222222224</v>
      </c>
      <c r="G5458" s="2">
        <v>0.7319444444444444</v>
      </c>
      <c r="H5458" t="s">
        <v>28</v>
      </c>
      <c r="I5458">
        <v>8.33</v>
      </c>
      <c r="J5458">
        <v>0</v>
      </c>
      <c r="K5458" t="s">
        <v>18</v>
      </c>
      <c r="L5458" t="s">
        <v>17</v>
      </c>
      <c r="M5458" t="s">
        <v>17</v>
      </c>
      <c r="N5458" t="str">
        <f>TEXT(employee_attendance_dataset[[#This Row],[Date]],"DDDD")</f>
        <v>Wednesday</v>
      </c>
      <c r="O5458">
        <f>IF(employee_attendance_dataset[[#This Row],[Leave_Type]]="",0,1)</f>
        <v>0</v>
      </c>
    </row>
    <row r="5459" spans="1:15" x14ac:dyDescent="0.25">
      <c r="A5459" t="s">
        <v>142</v>
      </c>
      <c r="B5459" t="s">
        <v>143</v>
      </c>
      <c r="C5459" t="s">
        <v>15</v>
      </c>
      <c r="D5459" s="1">
        <v>45546</v>
      </c>
      <c r="E5459" t="s">
        <v>16</v>
      </c>
      <c r="F5459" s="2">
        <v>0.37430555555555556</v>
      </c>
      <c r="G5459" s="2">
        <v>0.74097222222222225</v>
      </c>
      <c r="H5459" t="s">
        <v>17</v>
      </c>
      <c r="I5459">
        <v>8.8000000000000007</v>
      </c>
      <c r="J5459">
        <v>0</v>
      </c>
      <c r="K5459" t="s">
        <v>18</v>
      </c>
      <c r="L5459" t="s">
        <v>17</v>
      </c>
      <c r="M5459" t="s">
        <v>17</v>
      </c>
      <c r="N5459" t="str">
        <f>TEXT(employee_attendance_dataset[[#This Row],[Date]],"DDDD")</f>
        <v>Wednesday</v>
      </c>
      <c r="O5459">
        <f>IF(employee_attendance_dataset[[#This Row],[Leave_Type]]="",0,1)</f>
        <v>0</v>
      </c>
    </row>
    <row r="5460" spans="1:15" x14ac:dyDescent="0.25">
      <c r="A5460" t="s">
        <v>144</v>
      </c>
      <c r="B5460" t="s">
        <v>145</v>
      </c>
      <c r="C5460" t="s">
        <v>33</v>
      </c>
      <c r="D5460" s="1">
        <v>45546</v>
      </c>
      <c r="E5460" t="s">
        <v>16</v>
      </c>
      <c r="F5460" s="2">
        <v>0.36458333333333331</v>
      </c>
      <c r="G5460" s="2">
        <v>0.74444444444444446</v>
      </c>
      <c r="H5460" t="s">
        <v>17</v>
      </c>
      <c r="I5460">
        <v>9.1199999999999992</v>
      </c>
      <c r="J5460">
        <v>0</v>
      </c>
      <c r="K5460" t="s">
        <v>18</v>
      </c>
      <c r="L5460" t="s">
        <v>17</v>
      </c>
      <c r="M5460" t="s">
        <v>17</v>
      </c>
      <c r="N5460" t="str">
        <f>TEXT(employee_attendance_dataset[[#This Row],[Date]],"DDDD")</f>
        <v>Wednesday</v>
      </c>
      <c r="O5460">
        <f>IF(employee_attendance_dataset[[#This Row],[Leave_Type]]="",0,1)</f>
        <v>0</v>
      </c>
    </row>
    <row r="5461" spans="1:15" x14ac:dyDescent="0.25">
      <c r="A5461" t="s">
        <v>146</v>
      </c>
      <c r="B5461" t="s">
        <v>147</v>
      </c>
      <c r="C5461" t="s">
        <v>47</v>
      </c>
      <c r="D5461" s="1">
        <v>45546</v>
      </c>
      <c r="E5461" t="s">
        <v>16</v>
      </c>
      <c r="F5461" s="2">
        <v>0.37777777777777777</v>
      </c>
      <c r="G5461" s="2">
        <v>0.75416666666666665</v>
      </c>
      <c r="H5461" t="s">
        <v>17</v>
      </c>
      <c r="I5461">
        <v>9.0299999999999994</v>
      </c>
      <c r="J5461">
        <v>0</v>
      </c>
      <c r="K5461" t="s">
        <v>18</v>
      </c>
      <c r="L5461" t="s">
        <v>17</v>
      </c>
      <c r="M5461" t="s">
        <v>17</v>
      </c>
      <c r="N5461" t="str">
        <f>TEXT(employee_attendance_dataset[[#This Row],[Date]],"DDDD")</f>
        <v>Wednesday</v>
      </c>
      <c r="O5461">
        <f>IF(employee_attendance_dataset[[#This Row],[Leave_Type]]="",0,1)</f>
        <v>0</v>
      </c>
    </row>
    <row r="5462" spans="1:15" x14ac:dyDescent="0.25">
      <c r="A5462" t="s">
        <v>148</v>
      </c>
      <c r="B5462" t="s">
        <v>149</v>
      </c>
      <c r="C5462" t="s">
        <v>24</v>
      </c>
      <c r="D5462" s="1">
        <v>45546</v>
      </c>
      <c r="E5462" t="s">
        <v>16</v>
      </c>
      <c r="F5462" s="2">
        <v>0.37222222222222223</v>
      </c>
      <c r="G5462" s="2">
        <v>0.74722222222222223</v>
      </c>
      <c r="H5462" t="s">
        <v>17</v>
      </c>
      <c r="I5462">
        <v>9</v>
      </c>
      <c r="J5462">
        <v>0</v>
      </c>
      <c r="K5462" t="s">
        <v>18</v>
      </c>
      <c r="L5462" t="s">
        <v>17</v>
      </c>
      <c r="M5462" t="s">
        <v>17</v>
      </c>
      <c r="N5462" t="str">
        <f>TEXT(employee_attendance_dataset[[#This Row],[Date]],"DDDD")</f>
        <v>Wednesday</v>
      </c>
      <c r="O5462">
        <f>IF(employee_attendance_dataset[[#This Row],[Leave_Type]]="",0,1)</f>
        <v>0</v>
      </c>
    </row>
    <row r="5463" spans="1:15" x14ac:dyDescent="0.25">
      <c r="A5463" t="s">
        <v>150</v>
      </c>
      <c r="B5463" t="s">
        <v>151</v>
      </c>
      <c r="C5463" t="s">
        <v>50</v>
      </c>
      <c r="D5463" s="1">
        <v>45546</v>
      </c>
      <c r="E5463" t="s">
        <v>112</v>
      </c>
      <c r="F5463" s="2"/>
      <c r="G5463" s="2"/>
      <c r="H5463" t="s">
        <v>17</v>
      </c>
      <c r="I5463">
        <v>0</v>
      </c>
      <c r="J5463">
        <v>0</v>
      </c>
      <c r="K5463" t="s">
        <v>180</v>
      </c>
      <c r="L5463" t="s">
        <v>17</v>
      </c>
      <c r="M5463" t="s">
        <v>17</v>
      </c>
      <c r="N5463" t="str">
        <f>TEXT(employee_attendance_dataset[[#This Row],[Date]],"DDDD")</f>
        <v>Wednesday</v>
      </c>
      <c r="O5463">
        <f>IF(employee_attendance_dataset[[#This Row],[Leave_Type]]="",0,1)</f>
        <v>1</v>
      </c>
    </row>
    <row r="5464" spans="1:15" x14ac:dyDescent="0.25">
      <c r="A5464" t="s">
        <v>152</v>
      </c>
      <c r="B5464" t="s">
        <v>153</v>
      </c>
      <c r="C5464" t="s">
        <v>27</v>
      </c>
      <c r="D5464" s="1">
        <v>45546</v>
      </c>
      <c r="E5464" t="s">
        <v>112</v>
      </c>
      <c r="F5464" s="2"/>
      <c r="G5464" s="2"/>
      <c r="H5464" t="s">
        <v>17</v>
      </c>
      <c r="I5464">
        <v>0</v>
      </c>
      <c r="J5464">
        <v>0</v>
      </c>
      <c r="K5464" t="s">
        <v>172</v>
      </c>
      <c r="L5464" t="s">
        <v>17</v>
      </c>
      <c r="M5464" t="s">
        <v>17</v>
      </c>
      <c r="N5464" t="str">
        <f>TEXT(employee_attendance_dataset[[#This Row],[Date]],"DDDD")</f>
        <v>Wednesday</v>
      </c>
      <c r="O5464">
        <f>IF(employee_attendance_dataset[[#This Row],[Leave_Type]]="",0,1)</f>
        <v>1</v>
      </c>
    </row>
    <row r="5465" spans="1:15" x14ac:dyDescent="0.25">
      <c r="A5465" t="s">
        <v>154</v>
      </c>
      <c r="B5465" t="s">
        <v>155</v>
      </c>
      <c r="C5465" t="s">
        <v>15</v>
      </c>
      <c r="D5465" s="1">
        <v>45546</v>
      </c>
      <c r="E5465" t="s">
        <v>59</v>
      </c>
      <c r="F5465" s="2"/>
      <c r="G5465" s="2"/>
      <c r="H5465" t="s">
        <v>17</v>
      </c>
      <c r="I5465">
        <v>0</v>
      </c>
      <c r="J5465">
        <v>0</v>
      </c>
      <c r="K5465" t="s">
        <v>18</v>
      </c>
      <c r="L5465" t="s">
        <v>17</v>
      </c>
      <c r="M5465" t="s">
        <v>17</v>
      </c>
      <c r="N5465" t="str">
        <f>TEXT(employee_attendance_dataset[[#This Row],[Date]],"DDDD")</f>
        <v>Wednesday</v>
      </c>
      <c r="O5465">
        <f>IF(employee_attendance_dataset[[#This Row],[Leave_Type]]="",0,1)</f>
        <v>0</v>
      </c>
    </row>
    <row r="5466" spans="1:15" x14ac:dyDescent="0.25">
      <c r="A5466" t="s">
        <v>156</v>
      </c>
      <c r="B5466" t="s">
        <v>157</v>
      </c>
      <c r="C5466" t="s">
        <v>47</v>
      </c>
      <c r="D5466" s="1">
        <v>45546</v>
      </c>
      <c r="E5466" t="s">
        <v>16</v>
      </c>
      <c r="F5466" s="2">
        <v>0.37222222222222223</v>
      </c>
      <c r="G5466" s="2">
        <v>0.76666666666666672</v>
      </c>
      <c r="H5466" t="s">
        <v>17</v>
      </c>
      <c r="I5466">
        <v>9.4700000000000006</v>
      </c>
      <c r="J5466">
        <v>0</v>
      </c>
      <c r="K5466" t="s">
        <v>18</v>
      </c>
      <c r="L5466" t="s">
        <v>17</v>
      </c>
      <c r="M5466" t="s">
        <v>17</v>
      </c>
      <c r="N5466" t="str">
        <f>TEXT(employee_attendance_dataset[[#This Row],[Date]],"DDDD")</f>
        <v>Wednesday</v>
      </c>
      <c r="O5466">
        <f>IF(employee_attendance_dataset[[#This Row],[Leave_Type]]="",0,1)</f>
        <v>0</v>
      </c>
    </row>
    <row r="5467" spans="1:15" x14ac:dyDescent="0.25">
      <c r="A5467" t="s">
        <v>158</v>
      </c>
      <c r="B5467" t="s">
        <v>159</v>
      </c>
      <c r="C5467" t="s">
        <v>36</v>
      </c>
      <c r="D5467" s="1">
        <v>45546</v>
      </c>
      <c r="E5467" t="s">
        <v>16</v>
      </c>
      <c r="F5467" s="2">
        <v>0.36249999999999999</v>
      </c>
      <c r="G5467" s="2">
        <v>0.73611111111111116</v>
      </c>
      <c r="H5467" t="s">
        <v>17</v>
      </c>
      <c r="I5467">
        <v>8.9700000000000006</v>
      </c>
      <c r="J5467">
        <v>0</v>
      </c>
      <c r="K5467" t="s">
        <v>18</v>
      </c>
      <c r="L5467" t="s">
        <v>17</v>
      </c>
      <c r="M5467" t="s">
        <v>17</v>
      </c>
      <c r="N5467" t="str">
        <f>TEXT(employee_attendance_dataset[[#This Row],[Date]],"DDDD")</f>
        <v>Wednesday</v>
      </c>
      <c r="O5467">
        <f>IF(employee_attendance_dataset[[#This Row],[Leave_Type]]="",0,1)</f>
        <v>0</v>
      </c>
    </row>
    <row r="5468" spans="1:15" x14ac:dyDescent="0.25">
      <c r="A5468" t="s">
        <v>160</v>
      </c>
      <c r="B5468" t="s">
        <v>161</v>
      </c>
      <c r="C5468" t="s">
        <v>36</v>
      </c>
      <c r="D5468" s="1">
        <v>45546</v>
      </c>
      <c r="E5468" t="s">
        <v>16</v>
      </c>
      <c r="F5468" s="2">
        <v>0.3659722222222222</v>
      </c>
      <c r="G5468" s="2">
        <v>0.74930555555555556</v>
      </c>
      <c r="H5468" t="s">
        <v>17</v>
      </c>
      <c r="I5468">
        <v>9.1999999999999993</v>
      </c>
      <c r="J5468">
        <v>0</v>
      </c>
      <c r="K5468" t="s">
        <v>18</v>
      </c>
      <c r="L5468" t="s">
        <v>17</v>
      </c>
      <c r="M5468" t="s">
        <v>17</v>
      </c>
      <c r="N5468" t="str">
        <f>TEXT(employee_attendance_dataset[[#This Row],[Date]],"DDDD")</f>
        <v>Wednesday</v>
      </c>
      <c r="O5468">
        <f>IF(employee_attendance_dataset[[#This Row],[Leave_Type]]="",0,1)</f>
        <v>0</v>
      </c>
    </row>
    <row r="5469" spans="1:15" x14ac:dyDescent="0.25">
      <c r="A5469" t="s">
        <v>162</v>
      </c>
      <c r="B5469" t="s">
        <v>163</v>
      </c>
      <c r="C5469" t="s">
        <v>50</v>
      </c>
      <c r="D5469" s="1">
        <v>45546</v>
      </c>
      <c r="E5469" t="s">
        <v>16</v>
      </c>
      <c r="F5469" s="2">
        <v>0.39305555555555555</v>
      </c>
      <c r="G5469" s="2">
        <v>0.76458333333333328</v>
      </c>
      <c r="H5469" t="s">
        <v>28</v>
      </c>
      <c r="I5469">
        <v>8.92</v>
      </c>
      <c r="J5469">
        <v>0</v>
      </c>
      <c r="K5469" t="s">
        <v>18</v>
      </c>
      <c r="L5469" t="s">
        <v>17</v>
      </c>
      <c r="M5469" t="s">
        <v>17</v>
      </c>
      <c r="N5469" t="str">
        <f>TEXT(employee_attendance_dataset[[#This Row],[Date]],"DDDD")</f>
        <v>Wednesday</v>
      </c>
      <c r="O5469">
        <f>IF(employee_attendance_dataset[[#This Row],[Leave_Type]]="",0,1)</f>
        <v>0</v>
      </c>
    </row>
    <row r="5470" spans="1:15" x14ac:dyDescent="0.25">
      <c r="A5470" t="s">
        <v>164</v>
      </c>
      <c r="B5470" t="s">
        <v>165</v>
      </c>
      <c r="C5470" t="s">
        <v>47</v>
      </c>
      <c r="D5470" s="1">
        <v>45546</v>
      </c>
      <c r="E5470" t="s">
        <v>16</v>
      </c>
      <c r="F5470" s="2">
        <v>0.37916666666666665</v>
      </c>
      <c r="G5470" s="2">
        <v>0.63541666666666663</v>
      </c>
      <c r="H5470" t="s">
        <v>17</v>
      </c>
      <c r="I5470">
        <v>6.15</v>
      </c>
      <c r="J5470">
        <v>0</v>
      </c>
      <c r="K5470" t="s">
        <v>18</v>
      </c>
      <c r="L5470" t="s">
        <v>28</v>
      </c>
      <c r="M5470" t="s">
        <v>28</v>
      </c>
      <c r="N5470" t="str">
        <f>TEXT(employee_attendance_dataset[[#This Row],[Date]],"DDDD")</f>
        <v>Wednesday</v>
      </c>
      <c r="O5470">
        <f>IF(employee_attendance_dataset[[#This Row],[Leave_Type]]="",0,1)</f>
        <v>0</v>
      </c>
    </row>
    <row r="5471" spans="1:15" x14ac:dyDescent="0.25">
      <c r="A5471" t="s">
        <v>166</v>
      </c>
      <c r="B5471" t="s">
        <v>167</v>
      </c>
      <c r="C5471" t="s">
        <v>27</v>
      </c>
      <c r="D5471" s="1">
        <v>45546</v>
      </c>
      <c r="E5471" t="s">
        <v>16</v>
      </c>
      <c r="F5471" s="2">
        <v>0.37638888888888888</v>
      </c>
      <c r="G5471" s="2">
        <v>0.62986111111111109</v>
      </c>
      <c r="H5471" t="s">
        <v>17</v>
      </c>
      <c r="I5471">
        <v>6.08</v>
      </c>
      <c r="J5471">
        <v>0</v>
      </c>
      <c r="K5471" t="s">
        <v>18</v>
      </c>
      <c r="L5471" t="s">
        <v>28</v>
      </c>
      <c r="M5471" t="s">
        <v>28</v>
      </c>
      <c r="N5471" t="str">
        <f>TEXT(employee_attendance_dataset[[#This Row],[Date]],"DDDD")</f>
        <v>Wednesday</v>
      </c>
      <c r="O5471">
        <f>IF(employee_attendance_dataset[[#This Row],[Leave_Type]]="",0,1)</f>
        <v>0</v>
      </c>
    </row>
    <row r="5472" spans="1:15" x14ac:dyDescent="0.25">
      <c r="A5472" t="s">
        <v>168</v>
      </c>
      <c r="B5472" t="s">
        <v>169</v>
      </c>
      <c r="C5472" t="s">
        <v>24</v>
      </c>
      <c r="D5472" s="1">
        <v>45546</v>
      </c>
      <c r="E5472" t="s">
        <v>16</v>
      </c>
      <c r="F5472" s="2">
        <v>0.37777777777777777</v>
      </c>
      <c r="G5472" s="2">
        <v>0.75763888888888886</v>
      </c>
      <c r="H5472" t="s">
        <v>17</v>
      </c>
      <c r="I5472">
        <v>9.1199999999999992</v>
      </c>
      <c r="J5472">
        <v>0</v>
      </c>
      <c r="K5472" t="s">
        <v>18</v>
      </c>
      <c r="L5472" t="s">
        <v>17</v>
      </c>
      <c r="M5472" t="s">
        <v>17</v>
      </c>
      <c r="N5472" t="str">
        <f>TEXT(employee_attendance_dataset[[#This Row],[Date]],"DDDD")</f>
        <v>Wednesday</v>
      </c>
      <c r="O5472">
        <f>IF(employee_attendance_dataset[[#This Row],[Leave_Type]]="",0,1)</f>
        <v>0</v>
      </c>
    </row>
    <row r="5473" spans="1:15" x14ac:dyDescent="0.25">
      <c r="A5473" t="s">
        <v>170</v>
      </c>
      <c r="B5473" t="s">
        <v>171</v>
      </c>
      <c r="C5473" t="s">
        <v>21</v>
      </c>
      <c r="D5473" s="1">
        <v>45546</v>
      </c>
      <c r="E5473" t="s">
        <v>16</v>
      </c>
      <c r="F5473" s="2">
        <v>0.3923611111111111</v>
      </c>
      <c r="G5473" s="2">
        <v>0.76527777777777772</v>
      </c>
      <c r="H5473" t="s">
        <v>28</v>
      </c>
      <c r="I5473">
        <v>8.9499999999999993</v>
      </c>
      <c r="J5473">
        <v>0</v>
      </c>
      <c r="K5473" t="s">
        <v>18</v>
      </c>
      <c r="L5473" t="s">
        <v>17</v>
      </c>
      <c r="M5473" t="s">
        <v>17</v>
      </c>
      <c r="N5473" t="str">
        <f>TEXT(employee_attendance_dataset[[#This Row],[Date]],"DDDD")</f>
        <v>Wednesday</v>
      </c>
      <c r="O5473">
        <f>IF(employee_attendance_dataset[[#This Row],[Leave_Type]]="",0,1)</f>
        <v>0</v>
      </c>
    </row>
    <row r="5474" spans="1:15" x14ac:dyDescent="0.25">
      <c r="A5474" t="s">
        <v>173</v>
      </c>
      <c r="B5474" t="s">
        <v>174</v>
      </c>
      <c r="C5474" t="s">
        <v>47</v>
      </c>
      <c r="D5474" s="1">
        <v>45546</v>
      </c>
      <c r="E5474" t="s">
        <v>16</v>
      </c>
      <c r="F5474" s="2">
        <v>0.37777777777777777</v>
      </c>
      <c r="G5474" s="2">
        <v>0.61458333333333337</v>
      </c>
      <c r="H5474" t="s">
        <v>17</v>
      </c>
      <c r="I5474">
        <v>5.68</v>
      </c>
      <c r="J5474">
        <v>0</v>
      </c>
      <c r="K5474" t="s">
        <v>18</v>
      </c>
      <c r="L5474" t="s">
        <v>28</v>
      </c>
      <c r="M5474" t="s">
        <v>28</v>
      </c>
      <c r="N5474" t="str">
        <f>TEXT(employee_attendance_dataset[[#This Row],[Date]],"DDDD")</f>
        <v>Wednesday</v>
      </c>
      <c r="O5474">
        <f>IF(employee_attendance_dataset[[#This Row],[Leave_Type]]="",0,1)</f>
        <v>0</v>
      </c>
    </row>
    <row r="5475" spans="1:15" x14ac:dyDescent="0.25">
      <c r="A5475" t="s">
        <v>175</v>
      </c>
      <c r="B5475" t="s">
        <v>176</v>
      </c>
      <c r="C5475" t="s">
        <v>21</v>
      </c>
      <c r="D5475" s="1">
        <v>45546</v>
      </c>
      <c r="E5475" t="s">
        <v>16</v>
      </c>
      <c r="F5475" s="2">
        <v>0.37222222222222223</v>
      </c>
      <c r="G5475" s="2">
        <v>0.74861111111111112</v>
      </c>
      <c r="H5475" t="s">
        <v>17</v>
      </c>
      <c r="I5475">
        <v>9.0299999999999994</v>
      </c>
      <c r="J5475">
        <v>0</v>
      </c>
      <c r="K5475" t="s">
        <v>18</v>
      </c>
      <c r="L5475" t="s">
        <v>17</v>
      </c>
      <c r="M5475" t="s">
        <v>17</v>
      </c>
      <c r="N5475" t="str">
        <f>TEXT(employee_attendance_dataset[[#This Row],[Date]],"DDDD")</f>
        <v>Wednesday</v>
      </c>
      <c r="O5475">
        <f>IF(employee_attendance_dataset[[#This Row],[Leave_Type]]="",0,1)</f>
        <v>0</v>
      </c>
    </row>
    <row r="5476" spans="1:15" x14ac:dyDescent="0.25">
      <c r="A5476" t="s">
        <v>177</v>
      </c>
      <c r="B5476" t="s">
        <v>178</v>
      </c>
      <c r="C5476" t="s">
        <v>24</v>
      </c>
      <c r="D5476" s="1">
        <v>45546</v>
      </c>
      <c r="E5476" t="s">
        <v>16</v>
      </c>
      <c r="F5476" s="2">
        <v>0.37708333333333333</v>
      </c>
      <c r="G5476" s="2">
        <v>0.75069444444444444</v>
      </c>
      <c r="H5476" t="s">
        <v>17</v>
      </c>
      <c r="I5476">
        <v>8.9700000000000006</v>
      </c>
      <c r="J5476">
        <v>0</v>
      </c>
      <c r="K5476" t="s">
        <v>18</v>
      </c>
      <c r="L5476" t="s">
        <v>17</v>
      </c>
      <c r="M5476" t="s">
        <v>17</v>
      </c>
      <c r="N5476" t="str">
        <f>TEXT(employee_attendance_dataset[[#This Row],[Date]],"DDDD")</f>
        <v>Wednesday</v>
      </c>
      <c r="O5476">
        <f>IF(employee_attendance_dataset[[#This Row],[Leave_Type]]="",0,1)</f>
        <v>0</v>
      </c>
    </row>
    <row r="5477" spans="1:15" x14ac:dyDescent="0.25">
      <c r="A5477" t="s">
        <v>13</v>
      </c>
      <c r="B5477" t="s">
        <v>14</v>
      </c>
      <c r="C5477" t="s">
        <v>15</v>
      </c>
      <c r="D5477" s="1">
        <v>45547</v>
      </c>
      <c r="E5477" t="s">
        <v>16</v>
      </c>
      <c r="F5477" s="2">
        <v>0.37361111111111112</v>
      </c>
      <c r="G5477" s="2">
        <v>0.76041666666666663</v>
      </c>
      <c r="H5477" t="s">
        <v>17</v>
      </c>
      <c r="I5477">
        <v>9.2799999999999994</v>
      </c>
      <c r="J5477">
        <v>0.28000000000000003</v>
      </c>
      <c r="K5477" t="s">
        <v>18</v>
      </c>
      <c r="L5477" t="s">
        <v>17</v>
      </c>
      <c r="M5477" t="s">
        <v>17</v>
      </c>
      <c r="N5477" t="str">
        <f>TEXT(employee_attendance_dataset[[#This Row],[Date]],"DDDD")</f>
        <v>Thursday</v>
      </c>
      <c r="O5477">
        <f>IF(employee_attendance_dataset[[#This Row],[Leave_Type]]="",0,1)</f>
        <v>0</v>
      </c>
    </row>
    <row r="5478" spans="1:15" x14ac:dyDescent="0.25">
      <c r="A5478" t="s">
        <v>19</v>
      </c>
      <c r="B5478" t="s">
        <v>20</v>
      </c>
      <c r="C5478" t="s">
        <v>21</v>
      </c>
      <c r="D5478" s="1">
        <v>45547</v>
      </c>
      <c r="E5478" t="s">
        <v>16</v>
      </c>
      <c r="F5478" s="2">
        <v>0.38680555555555557</v>
      </c>
      <c r="G5478" s="2">
        <v>0.74930555555555556</v>
      </c>
      <c r="H5478" t="s">
        <v>28</v>
      </c>
      <c r="I5478">
        <v>8.6999999999999993</v>
      </c>
      <c r="J5478">
        <v>0</v>
      </c>
      <c r="K5478" t="s">
        <v>18</v>
      </c>
      <c r="L5478" t="s">
        <v>17</v>
      </c>
      <c r="M5478" t="s">
        <v>17</v>
      </c>
      <c r="N5478" t="str">
        <f>TEXT(employee_attendance_dataset[[#This Row],[Date]],"DDDD")</f>
        <v>Thursday</v>
      </c>
      <c r="O5478">
        <f>IF(employee_attendance_dataset[[#This Row],[Leave_Type]]="",0,1)</f>
        <v>0</v>
      </c>
    </row>
    <row r="5479" spans="1:15" x14ac:dyDescent="0.25">
      <c r="A5479" t="s">
        <v>22</v>
      </c>
      <c r="B5479" t="s">
        <v>23</v>
      </c>
      <c r="C5479" t="s">
        <v>24</v>
      </c>
      <c r="D5479" s="1">
        <v>45547</v>
      </c>
      <c r="E5479" t="s">
        <v>16</v>
      </c>
      <c r="F5479" s="2">
        <v>0.38750000000000001</v>
      </c>
      <c r="G5479" s="2">
        <v>0.74305555555555558</v>
      </c>
      <c r="H5479" t="s">
        <v>17</v>
      </c>
      <c r="I5479">
        <v>8.5299999999999994</v>
      </c>
      <c r="J5479">
        <v>0</v>
      </c>
      <c r="K5479" t="s">
        <v>18</v>
      </c>
      <c r="L5479" t="s">
        <v>17</v>
      </c>
      <c r="M5479" t="s">
        <v>17</v>
      </c>
      <c r="N5479" t="str">
        <f>TEXT(employee_attendance_dataset[[#This Row],[Date]],"DDDD")</f>
        <v>Thursday</v>
      </c>
      <c r="O5479">
        <f>IF(employee_attendance_dataset[[#This Row],[Leave_Type]]="",0,1)</f>
        <v>0</v>
      </c>
    </row>
    <row r="5480" spans="1:15" x14ac:dyDescent="0.25">
      <c r="A5480" t="s">
        <v>25</v>
      </c>
      <c r="B5480" t="s">
        <v>26</v>
      </c>
      <c r="C5480" t="s">
        <v>27</v>
      </c>
      <c r="D5480" s="1">
        <v>45547</v>
      </c>
      <c r="E5480" t="s">
        <v>16</v>
      </c>
      <c r="F5480" s="2">
        <v>0.38472222222222224</v>
      </c>
      <c r="G5480" s="2">
        <v>0.74375000000000002</v>
      </c>
      <c r="H5480" t="s">
        <v>17</v>
      </c>
      <c r="I5480">
        <v>8.6199999999999992</v>
      </c>
      <c r="J5480">
        <v>0</v>
      </c>
      <c r="K5480" t="s">
        <v>18</v>
      </c>
      <c r="L5480" t="s">
        <v>17</v>
      </c>
      <c r="M5480" t="s">
        <v>17</v>
      </c>
      <c r="N5480" t="str">
        <f>TEXT(employee_attendance_dataset[[#This Row],[Date]],"DDDD")</f>
        <v>Thursday</v>
      </c>
      <c r="O5480">
        <f>IF(employee_attendance_dataset[[#This Row],[Leave_Type]]="",0,1)</f>
        <v>0</v>
      </c>
    </row>
    <row r="5481" spans="1:15" x14ac:dyDescent="0.25">
      <c r="A5481" t="s">
        <v>29</v>
      </c>
      <c r="B5481" t="s">
        <v>30</v>
      </c>
      <c r="C5481" t="s">
        <v>27</v>
      </c>
      <c r="D5481" s="1">
        <v>45547</v>
      </c>
      <c r="E5481" t="s">
        <v>112</v>
      </c>
      <c r="F5481" s="2"/>
      <c r="G5481" s="2"/>
      <c r="H5481" t="s">
        <v>17</v>
      </c>
      <c r="I5481">
        <v>0</v>
      </c>
      <c r="J5481">
        <v>0</v>
      </c>
      <c r="K5481" t="s">
        <v>180</v>
      </c>
      <c r="L5481" t="s">
        <v>17</v>
      </c>
      <c r="M5481" t="s">
        <v>17</v>
      </c>
      <c r="N5481" t="str">
        <f>TEXT(employee_attendance_dataset[[#This Row],[Date]],"DDDD")</f>
        <v>Thursday</v>
      </c>
      <c r="O5481">
        <f>IF(employee_attendance_dataset[[#This Row],[Leave_Type]]="",0,1)</f>
        <v>1</v>
      </c>
    </row>
    <row r="5482" spans="1:15" x14ac:dyDescent="0.25">
      <c r="A5482" t="s">
        <v>31</v>
      </c>
      <c r="B5482" t="s">
        <v>32</v>
      </c>
      <c r="C5482" t="s">
        <v>33</v>
      </c>
      <c r="D5482" s="1">
        <v>45547</v>
      </c>
      <c r="E5482" t="s">
        <v>16</v>
      </c>
      <c r="F5482" s="2">
        <v>0.38194444444444442</v>
      </c>
      <c r="G5482" s="2">
        <v>0.73819444444444449</v>
      </c>
      <c r="H5482" t="s">
        <v>17</v>
      </c>
      <c r="I5482">
        <v>8.5500000000000007</v>
      </c>
      <c r="J5482">
        <v>0</v>
      </c>
      <c r="K5482" t="s">
        <v>18</v>
      </c>
      <c r="L5482" t="s">
        <v>17</v>
      </c>
      <c r="M5482" t="s">
        <v>17</v>
      </c>
      <c r="N5482" t="str">
        <f>TEXT(employee_attendance_dataset[[#This Row],[Date]],"DDDD")</f>
        <v>Thursday</v>
      </c>
      <c r="O5482">
        <f>IF(employee_attendance_dataset[[#This Row],[Leave_Type]]="",0,1)</f>
        <v>0</v>
      </c>
    </row>
    <row r="5483" spans="1:15" x14ac:dyDescent="0.25">
      <c r="A5483" t="s">
        <v>34</v>
      </c>
      <c r="B5483" t="s">
        <v>35</v>
      </c>
      <c r="C5483" t="s">
        <v>36</v>
      </c>
      <c r="D5483" s="1">
        <v>45547</v>
      </c>
      <c r="E5483" t="s">
        <v>16</v>
      </c>
      <c r="F5483" s="2">
        <v>0.38333333333333336</v>
      </c>
      <c r="G5483" s="2">
        <v>0.75694444444444442</v>
      </c>
      <c r="H5483" t="s">
        <v>17</v>
      </c>
      <c r="I5483">
        <v>8.9700000000000006</v>
      </c>
      <c r="J5483">
        <v>0</v>
      </c>
      <c r="K5483" t="s">
        <v>18</v>
      </c>
      <c r="L5483" t="s">
        <v>17</v>
      </c>
      <c r="M5483" t="s">
        <v>17</v>
      </c>
      <c r="N5483" t="str">
        <f>TEXT(employee_attendance_dataset[[#This Row],[Date]],"DDDD")</f>
        <v>Thursday</v>
      </c>
      <c r="O5483">
        <f>IF(employee_attendance_dataset[[#This Row],[Leave_Type]]="",0,1)</f>
        <v>0</v>
      </c>
    </row>
    <row r="5484" spans="1:15" x14ac:dyDescent="0.25">
      <c r="A5484" t="s">
        <v>37</v>
      </c>
      <c r="B5484" t="s">
        <v>38</v>
      </c>
      <c r="C5484" t="s">
        <v>36</v>
      </c>
      <c r="D5484" s="1">
        <v>45547</v>
      </c>
      <c r="E5484" t="s">
        <v>112</v>
      </c>
      <c r="F5484" s="2"/>
      <c r="G5484" s="2"/>
      <c r="H5484" t="s">
        <v>17</v>
      </c>
      <c r="I5484">
        <v>0</v>
      </c>
      <c r="J5484">
        <v>0</v>
      </c>
      <c r="K5484" t="s">
        <v>113</v>
      </c>
      <c r="L5484" t="s">
        <v>17</v>
      </c>
      <c r="M5484" t="s">
        <v>17</v>
      </c>
      <c r="N5484" t="str">
        <f>TEXT(employee_attendance_dataset[[#This Row],[Date]],"DDDD")</f>
        <v>Thursday</v>
      </c>
      <c r="O5484">
        <f>IF(employee_attendance_dataset[[#This Row],[Leave_Type]]="",0,1)</f>
        <v>1</v>
      </c>
    </row>
    <row r="5485" spans="1:15" x14ac:dyDescent="0.25">
      <c r="A5485" t="s">
        <v>39</v>
      </c>
      <c r="B5485" t="s">
        <v>40</v>
      </c>
      <c r="C5485" t="s">
        <v>33</v>
      </c>
      <c r="D5485" s="1">
        <v>45547</v>
      </c>
      <c r="E5485" t="s">
        <v>16</v>
      </c>
      <c r="F5485" s="2">
        <v>0.40555555555555556</v>
      </c>
      <c r="G5485" s="2">
        <v>0.75347222222222221</v>
      </c>
      <c r="H5485" t="s">
        <v>28</v>
      </c>
      <c r="I5485">
        <v>8.35</v>
      </c>
      <c r="J5485">
        <v>0</v>
      </c>
      <c r="K5485" t="s">
        <v>18</v>
      </c>
      <c r="L5485" t="s">
        <v>17</v>
      </c>
      <c r="M5485" t="s">
        <v>28</v>
      </c>
      <c r="N5485" t="str">
        <f>TEXT(employee_attendance_dataset[[#This Row],[Date]],"DDDD")</f>
        <v>Thursday</v>
      </c>
      <c r="O5485">
        <f>IF(employee_attendance_dataset[[#This Row],[Leave_Type]]="",0,1)</f>
        <v>0</v>
      </c>
    </row>
    <row r="5486" spans="1:15" x14ac:dyDescent="0.25">
      <c r="A5486" t="s">
        <v>41</v>
      </c>
      <c r="B5486" t="s">
        <v>42</v>
      </c>
      <c r="C5486" t="s">
        <v>33</v>
      </c>
      <c r="D5486" s="1">
        <v>45547</v>
      </c>
      <c r="E5486" t="s">
        <v>16</v>
      </c>
      <c r="F5486" s="2">
        <v>0.37777777777777777</v>
      </c>
      <c r="G5486" s="2">
        <v>0.76666666666666672</v>
      </c>
      <c r="H5486" t="s">
        <v>28</v>
      </c>
      <c r="I5486">
        <v>9.33</v>
      </c>
      <c r="J5486">
        <v>0</v>
      </c>
      <c r="K5486" t="s">
        <v>18</v>
      </c>
      <c r="L5486" t="s">
        <v>17</v>
      </c>
      <c r="M5486" t="s">
        <v>28</v>
      </c>
      <c r="N5486" t="str">
        <f>TEXT(employee_attendance_dataset[[#This Row],[Date]],"DDDD")</f>
        <v>Thursday</v>
      </c>
      <c r="O5486">
        <f>IF(employee_attendance_dataset[[#This Row],[Leave_Type]]="",0,1)</f>
        <v>0</v>
      </c>
    </row>
    <row r="5487" spans="1:15" x14ac:dyDescent="0.25">
      <c r="A5487" t="s">
        <v>43</v>
      </c>
      <c r="B5487" t="s">
        <v>44</v>
      </c>
      <c r="C5487" t="s">
        <v>15</v>
      </c>
      <c r="D5487" s="1">
        <v>45547</v>
      </c>
      <c r="E5487" t="s">
        <v>16</v>
      </c>
      <c r="F5487" s="2">
        <v>0.36249999999999999</v>
      </c>
      <c r="G5487" s="2">
        <v>0.76875000000000004</v>
      </c>
      <c r="H5487" t="s">
        <v>17</v>
      </c>
      <c r="I5487">
        <v>9.75</v>
      </c>
      <c r="J5487">
        <v>0</v>
      </c>
      <c r="K5487" t="s">
        <v>18</v>
      </c>
      <c r="L5487" t="s">
        <v>17</v>
      </c>
      <c r="M5487" t="s">
        <v>17</v>
      </c>
      <c r="N5487" t="str">
        <f>TEXT(employee_attendance_dataset[[#This Row],[Date]],"DDDD")</f>
        <v>Thursday</v>
      </c>
      <c r="O5487">
        <f>IF(employee_attendance_dataset[[#This Row],[Leave_Type]]="",0,1)</f>
        <v>0</v>
      </c>
    </row>
    <row r="5488" spans="1:15" x14ac:dyDescent="0.25">
      <c r="A5488" t="s">
        <v>45</v>
      </c>
      <c r="B5488" t="s">
        <v>46</v>
      </c>
      <c r="C5488" t="s">
        <v>47</v>
      </c>
      <c r="D5488" s="1">
        <v>45547</v>
      </c>
      <c r="E5488" t="s">
        <v>16</v>
      </c>
      <c r="F5488" s="2">
        <v>0.3611111111111111</v>
      </c>
      <c r="G5488" s="2">
        <v>0.76458333333333328</v>
      </c>
      <c r="H5488" t="s">
        <v>17</v>
      </c>
      <c r="I5488">
        <v>9.68</v>
      </c>
      <c r="J5488">
        <v>0</v>
      </c>
      <c r="K5488" t="s">
        <v>18</v>
      </c>
      <c r="L5488" t="s">
        <v>17</v>
      </c>
      <c r="M5488" t="s">
        <v>17</v>
      </c>
      <c r="N5488" t="str">
        <f>TEXT(employee_attendance_dataset[[#This Row],[Date]],"DDDD")</f>
        <v>Thursday</v>
      </c>
      <c r="O5488">
        <f>IF(employee_attendance_dataset[[#This Row],[Leave_Type]]="",0,1)</f>
        <v>0</v>
      </c>
    </row>
    <row r="5489" spans="1:15" x14ac:dyDescent="0.25">
      <c r="A5489" t="s">
        <v>48</v>
      </c>
      <c r="B5489" t="s">
        <v>49</v>
      </c>
      <c r="C5489" t="s">
        <v>50</v>
      </c>
      <c r="D5489" s="1">
        <v>45547</v>
      </c>
      <c r="E5489" t="s">
        <v>16</v>
      </c>
      <c r="F5489" s="2">
        <v>0.36180555555555555</v>
      </c>
      <c r="G5489" s="2">
        <v>0.75763888888888886</v>
      </c>
      <c r="H5489" t="s">
        <v>17</v>
      </c>
      <c r="I5489">
        <v>9.5</v>
      </c>
      <c r="J5489">
        <v>0</v>
      </c>
      <c r="K5489" t="s">
        <v>18</v>
      </c>
      <c r="L5489" t="s">
        <v>17</v>
      </c>
      <c r="M5489" t="s">
        <v>17</v>
      </c>
      <c r="N5489" t="str">
        <f>TEXT(employee_attendance_dataset[[#This Row],[Date]],"DDDD")</f>
        <v>Thursday</v>
      </c>
      <c r="O5489">
        <f>IF(employee_attendance_dataset[[#This Row],[Leave_Type]]="",0,1)</f>
        <v>0</v>
      </c>
    </row>
    <row r="5490" spans="1:15" x14ac:dyDescent="0.25">
      <c r="A5490" t="s">
        <v>51</v>
      </c>
      <c r="B5490" t="s">
        <v>52</v>
      </c>
      <c r="C5490" t="s">
        <v>24</v>
      </c>
      <c r="D5490" s="1">
        <v>45547</v>
      </c>
      <c r="E5490" t="s">
        <v>16</v>
      </c>
      <c r="F5490" s="2">
        <v>0.37152777777777779</v>
      </c>
      <c r="G5490" s="2">
        <v>0.61527777777777781</v>
      </c>
      <c r="H5490" t="s">
        <v>17</v>
      </c>
      <c r="I5490">
        <v>5.85</v>
      </c>
      <c r="J5490">
        <v>0</v>
      </c>
      <c r="K5490" t="s">
        <v>18</v>
      </c>
      <c r="L5490" t="s">
        <v>28</v>
      </c>
      <c r="M5490" t="s">
        <v>28</v>
      </c>
      <c r="N5490" t="str">
        <f>TEXT(employee_attendance_dataset[[#This Row],[Date]],"DDDD")</f>
        <v>Thursday</v>
      </c>
      <c r="O5490">
        <f>IF(employee_attendance_dataset[[#This Row],[Leave_Type]]="",0,1)</f>
        <v>0</v>
      </c>
    </row>
    <row r="5491" spans="1:15" x14ac:dyDescent="0.25">
      <c r="A5491" t="s">
        <v>53</v>
      </c>
      <c r="B5491" t="s">
        <v>54</v>
      </c>
      <c r="C5491" t="s">
        <v>36</v>
      </c>
      <c r="D5491" s="1">
        <v>45547</v>
      </c>
      <c r="E5491" t="s">
        <v>16</v>
      </c>
      <c r="F5491" s="2">
        <v>0.36458333333333331</v>
      </c>
      <c r="G5491" s="2">
        <v>0.74236111111111114</v>
      </c>
      <c r="H5491" t="s">
        <v>17</v>
      </c>
      <c r="I5491">
        <v>9.07</v>
      </c>
      <c r="J5491">
        <v>7.0000000000000007E-2</v>
      </c>
      <c r="K5491" t="s">
        <v>18</v>
      </c>
      <c r="L5491" t="s">
        <v>17</v>
      </c>
      <c r="M5491" t="s">
        <v>17</v>
      </c>
      <c r="N5491" t="str">
        <f>TEXT(employee_attendance_dataset[[#This Row],[Date]],"DDDD")</f>
        <v>Thursday</v>
      </c>
      <c r="O5491">
        <f>IF(employee_attendance_dataset[[#This Row],[Leave_Type]]="",0,1)</f>
        <v>0</v>
      </c>
    </row>
    <row r="5492" spans="1:15" x14ac:dyDescent="0.25">
      <c r="A5492" t="s">
        <v>55</v>
      </c>
      <c r="B5492" t="s">
        <v>56</v>
      </c>
      <c r="C5492" t="s">
        <v>50</v>
      </c>
      <c r="D5492" s="1">
        <v>45547</v>
      </c>
      <c r="E5492" t="s">
        <v>16</v>
      </c>
      <c r="F5492" s="2">
        <v>0.36458333333333331</v>
      </c>
      <c r="G5492" s="2">
        <v>0.76180555555555551</v>
      </c>
      <c r="H5492" t="s">
        <v>17</v>
      </c>
      <c r="I5492">
        <v>9.5299999999999994</v>
      </c>
      <c r="J5492">
        <v>0.53</v>
      </c>
      <c r="K5492" t="s">
        <v>18</v>
      </c>
      <c r="L5492" t="s">
        <v>17</v>
      </c>
      <c r="M5492" t="s">
        <v>17</v>
      </c>
      <c r="N5492" t="str">
        <f>TEXT(employee_attendance_dataset[[#This Row],[Date]],"DDDD")</f>
        <v>Thursday</v>
      </c>
      <c r="O5492">
        <f>IF(employee_attendance_dataset[[#This Row],[Leave_Type]]="",0,1)</f>
        <v>0</v>
      </c>
    </row>
    <row r="5493" spans="1:15" x14ac:dyDescent="0.25">
      <c r="A5493" t="s">
        <v>57</v>
      </c>
      <c r="B5493" t="s">
        <v>58</v>
      </c>
      <c r="C5493" t="s">
        <v>24</v>
      </c>
      <c r="D5493" s="1">
        <v>45547</v>
      </c>
      <c r="E5493" t="s">
        <v>16</v>
      </c>
      <c r="F5493" s="2">
        <v>0.38333333333333336</v>
      </c>
      <c r="G5493" s="2">
        <v>0.73472222222222228</v>
      </c>
      <c r="H5493" t="s">
        <v>17</v>
      </c>
      <c r="I5493">
        <v>8.43</v>
      </c>
      <c r="J5493">
        <v>0</v>
      </c>
      <c r="K5493" t="s">
        <v>18</v>
      </c>
      <c r="L5493" t="s">
        <v>17</v>
      </c>
      <c r="M5493" t="s">
        <v>17</v>
      </c>
      <c r="N5493" t="str">
        <f>TEXT(employee_attendance_dataset[[#This Row],[Date]],"DDDD")</f>
        <v>Thursday</v>
      </c>
      <c r="O5493">
        <f>IF(employee_attendance_dataset[[#This Row],[Leave_Type]]="",0,1)</f>
        <v>0</v>
      </c>
    </row>
    <row r="5494" spans="1:15" x14ac:dyDescent="0.25">
      <c r="A5494" t="s">
        <v>60</v>
      </c>
      <c r="B5494" t="s">
        <v>61</v>
      </c>
      <c r="C5494" t="s">
        <v>36</v>
      </c>
      <c r="D5494" s="1">
        <v>45547</v>
      </c>
      <c r="E5494" t="s">
        <v>16</v>
      </c>
      <c r="F5494" s="2">
        <v>0.36180555555555555</v>
      </c>
      <c r="G5494" s="2">
        <v>0.73958333333333337</v>
      </c>
      <c r="H5494" t="s">
        <v>17</v>
      </c>
      <c r="I5494">
        <v>9.07</v>
      </c>
      <c r="J5494">
        <v>7.0000000000000007E-2</v>
      </c>
      <c r="K5494" t="s">
        <v>18</v>
      </c>
      <c r="L5494" t="s">
        <v>17</v>
      </c>
      <c r="M5494" t="s">
        <v>17</v>
      </c>
      <c r="N5494" t="str">
        <f>TEXT(employee_attendance_dataset[[#This Row],[Date]],"DDDD")</f>
        <v>Thursday</v>
      </c>
      <c r="O5494">
        <f>IF(employee_attendance_dataset[[#This Row],[Leave_Type]]="",0,1)</f>
        <v>0</v>
      </c>
    </row>
    <row r="5495" spans="1:15" x14ac:dyDescent="0.25">
      <c r="A5495" t="s">
        <v>62</v>
      </c>
      <c r="B5495" t="s">
        <v>63</v>
      </c>
      <c r="C5495" t="s">
        <v>21</v>
      </c>
      <c r="D5495" s="1">
        <v>45547</v>
      </c>
      <c r="E5495" t="s">
        <v>16</v>
      </c>
      <c r="F5495" s="2">
        <v>0.37847222222222221</v>
      </c>
      <c r="G5495" s="2">
        <v>0.75902777777777775</v>
      </c>
      <c r="H5495" t="s">
        <v>17</v>
      </c>
      <c r="I5495">
        <v>9.1300000000000008</v>
      </c>
      <c r="J5495">
        <v>0.13</v>
      </c>
      <c r="K5495" t="s">
        <v>18</v>
      </c>
      <c r="L5495" t="s">
        <v>17</v>
      </c>
      <c r="M5495" t="s">
        <v>17</v>
      </c>
      <c r="N5495" t="str">
        <f>TEXT(employee_attendance_dataset[[#This Row],[Date]],"DDDD")</f>
        <v>Thursday</v>
      </c>
      <c r="O5495">
        <f>IF(employee_attendance_dataset[[#This Row],[Leave_Type]]="",0,1)</f>
        <v>0</v>
      </c>
    </row>
    <row r="5496" spans="1:15" x14ac:dyDescent="0.25">
      <c r="A5496" t="s">
        <v>64</v>
      </c>
      <c r="B5496" t="s">
        <v>65</v>
      </c>
      <c r="C5496" t="s">
        <v>15</v>
      </c>
      <c r="D5496" s="1">
        <v>45547</v>
      </c>
      <c r="E5496" t="s">
        <v>16</v>
      </c>
      <c r="F5496" s="2">
        <v>0.40763888888888888</v>
      </c>
      <c r="G5496" s="2">
        <v>0.7631944444444444</v>
      </c>
      <c r="H5496" t="s">
        <v>28</v>
      </c>
      <c r="I5496">
        <v>8.5299999999999994</v>
      </c>
      <c r="J5496">
        <v>0</v>
      </c>
      <c r="K5496" t="s">
        <v>18</v>
      </c>
      <c r="L5496" t="s">
        <v>17</v>
      </c>
      <c r="M5496" t="s">
        <v>17</v>
      </c>
      <c r="N5496" t="str">
        <f>TEXT(employee_attendance_dataset[[#This Row],[Date]],"DDDD")</f>
        <v>Thursday</v>
      </c>
      <c r="O5496">
        <f>IF(employee_attendance_dataset[[#This Row],[Leave_Type]]="",0,1)</f>
        <v>0</v>
      </c>
    </row>
    <row r="5497" spans="1:15" x14ac:dyDescent="0.25">
      <c r="A5497" t="s">
        <v>66</v>
      </c>
      <c r="B5497" t="s">
        <v>67</v>
      </c>
      <c r="C5497" t="s">
        <v>36</v>
      </c>
      <c r="D5497" s="1">
        <v>45547</v>
      </c>
      <c r="E5497" t="s">
        <v>16</v>
      </c>
      <c r="F5497" s="2">
        <v>0.37638888888888888</v>
      </c>
      <c r="G5497" s="2">
        <v>0.625</v>
      </c>
      <c r="H5497" t="s">
        <v>17</v>
      </c>
      <c r="I5497">
        <v>5.97</v>
      </c>
      <c r="J5497">
        <v>0</v>
      </c>
      <c r="K5497" t="s">
        <v>18</v>
      </c>
      <c r="L5497" t="s">
        <v>28</v>
      </c>
      <c r="M5497" t="s">
        <v>17</v>
      </c>
      <c r="N5497" t="str">
        <f>TEXT(employee_attendance_dataset[[#This Row],[Date]],"DDDD")</f>
        <v>Thursday</v>
      </c>
      <c r="O5497">
        <f>IF(employee_attendance_dataset[[#This Row],[Leave_Type]]="",0,1)</f>
        <v>0</v>
      </c>
    </row>
    <row r="5498" spans="1:15" x14ac:dyDescent="0.25">
      <c r="A5498" t="s">
        <v>68</v>
      </c>
      <c r="B5498" t="s">
        <v>69</v>
      </c>
      <c r="C5498" t="s">
        <v>27</v>
      </c>
      <c r="D5498" s="1">
        <v>45547</v>
      </c>
      <c r="E5498" t="s">
        <v>16</v>
      </c>
      <c r="F5498" s="2">
        <v>0.37777777777777777</v>
      </c>
      <c r="G5498" s="2">
        <v>0.75902777777777775</v>
      </c>
      <c r="H5498" t="s">
        <v>17</v>
      </c>
      <c r="I5498">
        <v>9.15</v>
      </c>
      <c r="J5498">
        <v>0</v>
      </c>
      <c r="K5498" t="s">
        <v>18</v>
      </c>
      <c r="L5498" t="s">
        <v>17</v>
      </c>
      <c r="M5498" t="s">
        <v>17</v>
      </c>
      <c r="N5498" t="str">
        <f>TEXT(employee_attendance_dataset[[#This Row],[Date]],"DDDD")</f>
        <v>Thursday</v>
      </c>
      <c r="O5498">
        <f>IF(employee_attendance_dataset[[#This Row],[Leave_Type]]="",0,1)</f>
        <v>0</v>
      </c>
    </row>
    <row r="5499" spans="1:15" x14ac:dyDescent="0.25">
      <c r="A5499" t="s">
        <v>70</v>
      </c>
      <c r="B5499" t="s">
        <v>71</v>
      </c>
      <c r="C5499" t="s">
        <v>33</v>
      </c>
      <c r="D5499" s="1">
        <v>45547</v>
      </c>
      <c r="E5499" t="s">
        <v>16</v>
      </c>
      <c r="F5499" s="2">
        <v>0.38124999999999998</v>
      </c>
      <c r="G5499" s="2">
        <v>0.7631944444444444</v>
      </c>
      <c r="H5499" t="s">
        <v>28</v>
      </c>
      <c r="I5499">
        <v>9.17</v>
      </c>
      <c r="J5499">
        <v>0</v>
      </c>
      <c r="K5499" t="s">
        <v>18</v>
      </c>
      <c r="L5499" t="s">
        <v>17</v>
      </c>
      <c r="M5499" t="s">
        <v>17</v>
      </c>
      <c r="N5499" t="str">
        <f>TEXT(employee_attendance_dataset[[#This Row],[Date]],"DDDD")</f>
        <v>Thursday</v>
      </c>
      <c r="O5499">
        <f>IF(employee_attendance_dataset[[#This Row],[Leave_Type]]="",0,1)</f>
        <v>0</v>
      </c>
    </row>
    <row r="5500" spans="1:15" x14ac:dyDescent="0.25">
      <c r="A5500" t="s">
        <v>72</v>
      </c>
      <c r="B5500" t="s">
        <v>73</v>
      </c>
      <c r="C5500" t="s">
        <v>21</v>
      </c>
      <c r="D5500" s="1">
        <v>45547</v>
      </c>
      <c r="E5500" t="s">
        <v>16</v>
      </c>
      <c r="F5500" s="2">
        <v>0.37777777777777777</v>
      </c>
      <c r="G5500" s="2">
        <v>0.74097222222222225</v>
      </c>
      <c r="H5500" t="s">
        <v>17</v>
      </c>
      <c r="I5500">
        <v>8.7200000000000006</v>
      </c>
      <c r="J5500">
        <v>0</v>
      </c>
      <c r="K5500" t="s">
        <v>18</v>
      </c>
      <c r="L5500" t="s">
        <v>17</v>
      </c>
      <c r="M5500" t="s">
        <v>17</v>
      </c>
      <c r="N5500" t="str">
        <f>TEXT(employee_attendance_dataset[[#This Row],[Date]],"DDDD")</f>
        <v>Thursday</v>
      </c>
      <c r="O5500">
        <f>IF(employee_attendance_dataset[[#This Row],[Leave_Type]]="",0,1)</f>
        <v>0</v>
      </c>
    </row>
    <row r="5501" spans="1:15" x14ac:dyDescent="0.25">
      <c r="A5501" t="s">
        <v>74</v>
      </c>
      <c r="B5501" t="s">
        <v>75</v>
      </c>
      <c r="C5501" t="s">
        <v>47</v>
      </c>
      <c r="D5501" s="1">
        <v>45547</v>
      </c>
      <c r="E5501" t="s">
        <v>112</v>
      </c>
      <c r="F5501" s="2"/>
      <c r="G5501" s="2"/>
      <c r="H5501" t="s">
        <v>17</v>
      </c>
      <c r="I5501">
        <v>0</v>
      </c>
      <c r="J5501">
        <v>0</v>
      </c>
      <c r="K5501" t="s">
        <v>179</v>
      </c>
      <c r="L5501" t="s">
        <v>17</v>
      </c>
      <c r="M5501" t="s">
        <v>28</v>
      </c>
      <c r="N5501" t="str">
        <f>TEXT(employee_attendance_dataset[[#This Row],[Date]],"DDDD")</f>
        <v>Thursday</v>
      </c>
      <c r="O5501">
        <f>IF(employee_attendance_dataset[[#This Row],[Leave_Type]]="",0,1)</f>
        <v>1</v>
      </c>
    </row>
    <row r="5502" spans="1:15" x14ac:dyDescent="0.25">
      <c r="A5502" t="s">
        <v>76</v>
      </c>
      <c r="B5502" t="s">
        <v>77</v>
      </c>
      <c r="C5502" t="s">
        <v>36</v>
      </c>
      <c r="D5502" s="1">
        <v>45547</v>
      </c>
      <c r="E5502" t="s">
        <v>16</v>
      </c>
      <c r="F5502" s="2">
        <v>0.37638888888888888</v>
      </c>
      <c r="G5502" s="2">
        <v>0.76458333333333328</v>
      </c>
      <c r="H5502" t="s">
        <v>17</v>
      </c>
      <c r="I5502">
        <v>9.32</v>
      </c>
      <c r="J5502">
        <v>0.32</v>
      </c>
      <c r="K5502" t="s">
        <v>18</v>
      </c>
      <c r="L5502" t="s">
        <v>17</v>
      </c>
      <c r="M5502" t="s">
        <v>17</v>
      </c>
      <c r="N5502" t="str">
        <f>TEXT(employee_attendance_dataset[[#This Row],[Date]],"DDDD")</f>
        <v>Thursday</v>
      </c>
      <c r="O5502">
        <f>IF(employee_attendance_dataset[[#This Row],[Leave_Type]]="",0,1)</f>
        <v>0</v>
      </c>
    </row>
    <row r="5503" spans="1:15" x14ac:dyDescent="0.25">
      <c r="A5503" t="s">
        <v>78</v>
      </c>
      <c r="B5503" t="s">
        <v>79</v>
      </c>
      <c r="C5503" t="s">
        <v>47</v>
      </c>
      <c r="D5503" s="1">
        <v>45547</v>
      </c>
      <c r="E5503" t="s">
        <v>16</v>
      </c>
      <c r="F5503" s="2">
        <v>0.37777777777777777</v>
      </c>
      <c r="G5503" s="2">
        <v>0.76597222222222228</v>
      </c>
      <c r="H5503" t="s">
        <v>17</v>
      </c>
      <c r="I5503">
        <v>9.32</v>
      </c>
      <c r="J5503">
        <v>0</v>
      </c>
      <c r="K5503" t="s">
        <v>18</v>
      </c>
      <c r="L5503" t="s">
        <v>17</v>
      </c>
      <c r="M5503" t="s">
        <v>17</v>
      </c>
      <c r="N5503" t="str">
        <f>TEXT(employee_attendance_dataset[[#This Row],[Date]],"DDDD")</f>
        <v>Thursday</v>
      </c>
      <c r="O5503">
        <f>IF(employee_attendance_dataset[[#This Row],[Leave_Type]]="",0,1)</f>
        <v>0</v>
      </c>
    </row>
    <row r="5504" spans="1:15" x14ac:dyDescent="0.25">
      <c r="A5504" t="s">
        <v>80</v>
      </c>
      <c r="B5504" t="s">
        <v>81</v>
      </c>
      <c r="C5504" t="s">
        <v>50</v>
      </c>
      <c r="D5504" s="1">
        <v>45547</v>
      </c>
      <c r="E5504" t="s">
        <v>16</v>
      </c>
      <c r="F5504" s="2">
        <v>0.37916666666666665</v>
      </c>
      <c r="G5504" s="2">
        <v>0.74791666666666667</v>
      </c>
      <c r="H5504" t="s">
        <v>28</v>
      </c>
      <c r="I5504">
        <v>8.85</v>
      </c>
      <c r="J5504">
        <v>0</v>
      </c>
      <c r="K5504" t="s">
        <v>18</v>
      </c>
      <c r="L5504" t="s">
        <v>17</v>
      </c>
      <c r="M5504" t="s">
        <v>17</v>
      </c>
      <c r="N5504" t="str">
        <f>TEXT(employee_attendance_dataset[[#This Row],[Date]],"DDDD")</f>
        <v>Thursday</v>
      </c>
      <c r="O5504">
        <f>IF(employee_attendance_dataset[[#This Row],[Leave_Type]]="",0,1)</f>
        <v>0</v>
      </c>
    </row>
    <row r="5505" spans="1:15" x14ac:dyDescent="0.25">
      <c r="A5505" t="s">
        <v>82</v>
      </c>
      <c r="B5505" t="s">
        <v>83</v>
      </c>
      <c r="C5505" t="s">
        <v>33</v>
      </c>
      <c r="D5505" s="1">
        <v>45547</v>
      </c>
      <c r="E5505" t="s">
        <v>16</v>
      </c>
      <c r="F5505" s="2">
        <v>0.40069444444444446</v>
      </c>
      <c r="G5505" s="2">
        <v>0.72916666666666663</v>
      </c>
      <c r="H5505" t="s">
        <v>28</v>
      </c>
      <c r="I5505">
        <v>7.88</v>
      </c>
      <c r="J5505">
        <v>0</v>
      </c>
      <c r="K5505" t="s">
        <v>18</v>
      </c>
      <c r="L5505" t="s">
        <v>17</v>
      </c>
      <c r="M5505" t="s">
        <v>28</v>
      </c>
      <c r="N5505" t="str">
        <f>TEXT(employee_attendance_dataset[[#This Row],[Date]],"DDDD")</f>
        <v>Thursday</v>
      </c>
      <c r="O5505">
        <f>IF(employee_attendance_dataset[[#This Row],[Leave_Type]]="",0,1)</f>
        <v>0</v>
      </c>
    </row>
    <row r="5506" spans="1:15" x14ac:dyDescent="0.25">
      <c r="A5506" t="s">
        <v>84</v>
      </c>
      <c r="B5506" t="s">
        <v>85</v>
      </c>
      <c r="C5506" t="s">
        <v>47</v>
      </c>
      <c r="D5506" s="1">
        <v>45547</v>
      </c>
      <c r="E5506" t="s">
        <v>16</v>
      </c>
      <c r="F5506" s="2">
        <v>0.38680555555555557</v>
      </c>
      <c r="G5506" s="2">
        <v>0.75902777777777775</v>
      </c>
      <c r="H5506" t="s">
        <v>17</v>
      </c>
      <c r="I5506">
        <v>8.93</v>
      </c>
      <c r="J5506">
        <v>0</v>
      </c>
      <c r="K5506" t="s">
        <v>18</v>
      </c>
      <c r="L5506" t="s">
        <v>17</v>
      </c>
      <c r="M5506" t="s">
        <v>17</v>
      </c>
      <c r="N5506" t="str">
        <f>TEXT(employee_attendance_dataset[[#This Row],[Date]],"DDDD")</f>
        <v>Thursday</v>
      </c>
      <c r="O5506">
        <f>IF(employee_attendance_dataset[[#This Row],[Leave_Type]]="",0,1)</f>
        <v>0</v>
      </c>
    </row>
    <row r="5507" spans="1:15" x14ac:dyDescent="0.25">
      <c r="A5507" t="s">
        <v>86</v>
      </c>
      <c r="B5507" t="s">
        <v>87</v>
      </c>
      <c r="C5507" t="s">
        <v>15</v>
      </c>
      <c r="D5507" s="1">
        <v>45547</v>
      </c>
      <c r="E5507" t="s">
        <v>16</v>
      </c>
      <c r="F5507" s="2">
        <v>0.3888888888888889</v>
      </c>
      <c r="G5507" s="2">
        <v>0.76041666666666663</v>
      </c>
      <c r="H5507" t="s">
        <v>28</v>
      </c>
      <c r="I5507">
        <v>8.92</v>
      </c>
      <c r="J5507">
        <v>0</v>
      </c>
      <c r="K5507" t="s">
        <v>18</v>
      </c>
      <c r="L5507" t="s">
        <v>17</v>
      </c>
      <c r="M5507" t="s">
        <v>17</v>
      </c>
      <c r="N5507" t="str">
        <f>TEXT(employee_attendance_dataset[[#This Row],[Date]],"DDDD")</f>
        <v>Thursday</v>
      </c>
      <c r="O5507">
        <f>IF(employee_attendance_dataset[[#This Row],[Leave_Type]]="",0,1)</f>
        <v>0</v>
      </c>
    </row>
    <row r="5508" spans="1:15" x14ac:dyDescent="0.25">
      <c r="A5508" t="s">
        <v>88</v>
      </c>
      <c r="B5508" t="s">
        <v>89</v>
      </c>
      <c r="C5508" t="s">
        <v>33</v>
      </c>
      <c r="D5508" s="1">
        <v>45547</v>
      </c>
      <c r="E5508" t="s">
        <v>16</v>
      </c>
      <c r="F5508" s="2">
        <v>0.37986111111111109</v>
      </c>
      <c r="G5508" s="2">
        <v>0.73402777777777772</v>
      </c>
      <c r="H5508" t="s">
        <v>17</v>
      </c>
      <c r="I5508">
        <v>8.5</v>
      </c>
      <c r="J5508">
        <v>0</v>
      </c>
      <c r="K5508" t="s">
        <v>18</v>
      </c>
      <c r="L5508" t="s">
        <v>17</v>
      </c>
      <c r="M5508" t="s">
        <v>17</v>
      </c>
      <c r="N5508" t="str">
        <f>TEXT(employee_attendance_dataset[[#This Row],[Date]],"DDDD")</f>
        <v>Thursday</v>
      </c>
      <c r="O5508">
        <f>IF(employee_attendance_dataset[[#This Row],[Leave_Type]]="",0,1)</f>
        <v>0</v>
      </c>
    </row>
    <row r="5509" spans="1:15" x14ac:dyDescent="0.25">
      <c r="A5509" t="s">
        <v>90</v>
      </c>
      <c r="B5509" t="s">
        <v>91</v>
      </c>
      <c r="C5509" t="s">
        <v>33</v>
      </c>
      <c r="D5509" s="1">
        <v>45547</v>
      </c>
      <c r="E5509" t="s">
        <v>16</v>
      </c>
      <c r="F5509" s="2">
        <v>0.40625</v>
      </c>
      <c r="G5509" s="2">
        <v>0.6333333333333333</v>
      </c>
      <c r="H5509" t="s">
        <v>28</v>
      </c>
      <c r="I5509">
        <v>5.45</v>
      </c>
      <c r="J5509">
        <v>0</v>
      </c>
      <c r="K5509" t="s">
        <v>18</v>
      </c>
      <c r="L5509" t="s">
        <v>28</v>
      </c>
      <c r="M5509" t="s">
        <v>28</v>
      </c>
      <c r="N5509" t="str">
        <f>TEXT(employee_attendance_dataset[[#This Row],[Date]],"DDDD")</f>
        <v>Thursday</v>
      </c>
      <c r="O5509">
        <f>IF(employee_attendance_dataset[[#This Row],[Leave_Type]]="",0,1)</f>
        <v>0</v>
      </c>
    </row>
    <row r="5510" spans="1:15" x14ac:dyDescent="0.25">
      <c r="A5510" t="s">
        <v>92</v>
      </c>
      <c r="B5510" t="s">
        <v>93</v>
      </c>
      <c r="C5510" t="s">
        <v>15</v>
      </c>
      <c r="D5510" s="1">
        <v>45547</v>
      </c>
      <c r="E5510" t="s">
        <v>16</v>
      </c>
      <c r="F5510" s="2">
        <v>0.36666666666666664</v>
      </c>
      <c r="G5510" s="2">
        <v>0.75763888888888886</v>
      </c>
      <c r="H5510" t="s">
        <v>17</v>
      </c>
      <c r="I5510">
        <v>9.3800000000000008</v>
      </c>
      <c r="J5510">
        <v>0</v>
      </c>
      <c r="K5510" t="s">
        <v>18</v>
      </c>
      <c r="L5510" t="s">
        <v>17</v>
      </c>
      <c r="M5510" t="s">
        <v>17</v>
      </c>
      <c r="N5510" t="str">
        <f>TEXT(employee_attendance_dataset[[#This Row],[Date]],"DDDD")</f>
        <v>Thursday</v>
      </c>
      <c r="O5510">
        <f>IF(employee_attendance_dataset[[#This Row],[Leave_Type]]="",0,1)</f>
        <v>0</v>
      </c>
    </row>
    <row r="5511" spans="1:15" x14ac:dyDescent="0.25">
      <c r="A5511" t="s">
        <v>94</v>
      </c>
      <c r="B5511" t="s">
        <v>95</v>
      </c>
      <c r="C5511" t="s">
        <v>24</v>
      </c>
      <c r="D5511" s="1">
        <v>45547</v>
      </c>
      <c r="E5511" t="s">
        <v>16</v>
      </c>
      <c r="F5511" s="2">
        <v>0.36388888888888887</v>
      </c>
      <c r="G5511" s="2">
        <v>0.62569444444444444</v>
      </c>
      <c r="H5511" t="s">
        <v>17</v>
      </c>
      <c r="I5511">
        <v>6.28</v>
      </c>
      <c r="J5511">
        <v>0</v>
      </c>
      <c r="K5511" t="s">
        <v>18</v>
      </c>
      <c r="L5511" t="s">
        <v>28</v>
      </c>
      <c r="M5511" t="s">
        <v>17</v>
      </c>
      <c r="N5511" t="str">
        <f>TEXT(employee_attendance_dataset[[#This Row],[Date]],"DDDD")</f>
        <v>Thursday</v>
      </c>
      <c r="O5511">
        <f>IF(employee_attendance_dataset[[#This Row],[Leave_Type]]="",0,1)</f>
        <v>0</v>
      </c>
    </row>
    <row r="5512" spans="1:15" x14ac:dyDescent="0.25">
      <c r="A5512" t="s">
        <v>96</v>
      </c>
      <c r="B5512" t="s">
        <v>97</v>
      </c>
      <c r="C5512" t="s">
        <v>21</v>
      </c>
      <c r="D5512" s="1">
        <v>45547</v>
      </c>
      <c r="E5512" t="s">
        <v>59</v>
      </c>
      <c r="F5512" s="2"/>
      <c r="G5512" s="2"/>
      <c r="H5512" t="s">
        <v>17</v>
      </c>
      <c r="I5512">
        <v>0</v>
      </c>
      <c r="J5512">
        <v>0</v>
      </c>
      <c r="K5512" t="s">
        <v>18</v>
      </c>
      <c r="L5512" t="s">
        <v>17</v>
      </c>
      <c r="M5512" t="s">
        <v>28</v>
      </c>
      <c r="N5512" t="str">
        <f>TEXT(employee_attendance_dataset[[#This Row],[Date]],"DDDD")</f>
        <v>Thursday</v>
      </c>
      <c r="O5512">
        <f>IF(employee_attendance_dataset[[#This Row],[Leave_Type]]="",0,1)</f>
        <v>0</v>
      </c>
    </row>
    <row r="5513" spans="1:15" x14ac:dyDescent="0.25">
      <c r="A5513" t="s">
        <v>98</v>
      </c>
      <c r="B5513" t="s">
        <v>99</v>
      </c>
      <c r="C5513" t="s">
        <v>27</v>
      </c>
      <c r="D5513" s="1">
        <v>45547</v>
      </c>
      <c r="E5513" t="s">
        <v>16</v>
      </c>
      <c r="F5513" s="2">
        <v>0.40347222222222223</v>
      </c>
      <c r="G5513" s="2">
        <v>0.7319444444444444</v>
      </c>
      <c r="H5513" t="s">
        <v>28</v>
      </c>
      <c r="I5513">
        <v>7.88</v>
      </c>
      <c r="J5513">
        <v>0</v>
      </c>
      <c r="K5513" t="s">
        <v>18</v>
      </c>
      <c r="L5513" t="s">
        <v>17</v>
      </c>
      <c r="M5513" t="s">
        <v>17</v>
      </c>
      <c r="N5513" t="str">
        <f>TEXT(employee_attendance_dataset[[#This Row],[Date]],"DDDD")</f>
        <v>Thursday</v>
      </c>
      <c r="O5513">
        <f>IF(employee_attendance_dataset[[#This Row],[Leave_Type]]="",0,1)</f>
        <v>0</v>
      </c>
    </row>
    <row r="5514" spans="1:15" x14ac:dyDescent="0.25">
      <c r="A5514" t="s">
        <v>100</v>
      </c>
      <c r="B5514" t="s">
        <v>101</v>
      </c>
      <c r="C5514" t="s">
        <v>50</v>
      </c>
      <c r="D5514" s="1">
        <v>45547</v>
      </c>
      <c r="E5514" t="s">
        <v>112</v>
      </c>
      <c r="F5514" s="2"/>
      <c r="G5514" s="2"/>
      <c r="H5514" t="s">
        <v>17</v>
      </c>
      <c r="I5514">
        <v>0</v>
      </c>
      <c r="J5514">
        <v>0</v>
      </c>
      <c r="K5514" t="s">
        <v>113</v>
      </c>
      <c r="L5514" t="s">
        <v>17</v>
      </c>
      <c r="M5514" t="s">
        <v>17</v>
      </c>
      <c r="N5514" t="str">
        <f>TEXT(employee_attendance_dataset[[#This Row],[Date]],"DDDD")</f>
        <v>Thursday</v>
      </c>
      <c r="O5514">
        <f>IF(employee_attendance_dataset[[#This Row],[Leave_Type]]="",0,1)</f>
        <v>1</v>
      </c>
    </row>
    <row r="5515" spans="1:15" x14ac:dyDescent="0.25">
      <c r="A5515" t="s">
        <v>102</v>
      </c>
      <c r="B5515" t="s">
        <v>103</v>
      </c>
      <c r="C5515" t="s">
        <v>47</v>
      </c>
      <c r="D5515" s="1">
        <v>45547</v>
      </c>
      <c r="E5515" t="s">
        <v>16</v>
      </c>
      <c r="F5515" s="2">
        <v>0.37638888888888888</v>
      </c>
      <c r="G5515" s="2">
        <v>0.7368055555555556</v>
      </c>
      <c r="H5515" t="s">
        <v>17</v>
      </c>
      <c r="I5515">
        <v>8.65</v>
      </c>
      <c r="J5515">
        <v>0</v>
      </c>
      <c r="K5515" t="s">
        <v>18</v>
      </c>
      <c r="L5515" t="s">
        <v>17</v>
      </c>
      <c r="M5515" t="s">
        <v>17</v>
      </c>
      <c r="N5515" t="str">
        <f>TEXT(employee_attendance_dataset[[#This Row],[Date]],"DDDD")</f>
        <v>Thursday</v>
      </c>
      <c r="O5515">
        <f>IF(employee_attendance_dataset[[#This Row],[Leave_Type]]="",0,1)</f>
        <v>0</v>
      </c>
    </row>
    <row r="5516" spans="1:15" x14ac:dyDescent="0.25">
      <c r="A5516" t="s">
        <v>104</v>
      </c>
      <c r="B5516" t="s">
        <v>105</v>
      </c>
      <c r="C5516" t="s">
        <v>24</v>
      </c>
      <c r="D5516" s="1">
        <v>45547</v>
      </c>
      <c r="E5516" t="s">
        <v>112</v>
      </c>
      <c r="F5516" s="2"/>
      <c r="G5516" s="2"/>
      <c r="H5516" t="s">
        <v>17</v>
      </c>
      <c r="I5516">
        <v>0</v>
      </c>
      <c r="J5516">
        <v>0</v>
      </c>
      <c r="K5516" t="s">
        <v>172</v>
      </c>
      <c r="L5516" t="s">
        <v>17</v>
      </c>
      <c r="M5516" t="s">
        <v>17</v>
      </c>
      <c r="N5516" t="str">
        <f>TEXT(employee_attendance_dataset[[#This Row],[Date]],"DDDD")</f>
        <v>Thursday</v>
      </c>
      <c r="O5516">
        <f>IF(employee_attendance_dataset[[#This Row],[Leave_Type]]="",0,1)</f>
        <v>1</v>
      </c>
    </row>
    <row r="5517" spans="1:15" x14ac:dyDescent="0.25">
      <c r="A5517" t="s">
        <v>106</v>
      </c>
      <c r="B5517" t="s">
        <v>107</v>
      </c>
      <c r="C5517" t="s">
        <v>50</v>
      </c>
      <c r="D5517" s="1">
        <v>45547</v>
      </c>
      <c r="E5517" t="s">
        <v>16</v>
      </c>
      <c r="F5517" s="2">
        <v>0.37291666666666667</v>
      </c>
      <c r="G5517" s="2">
        <v>0.74861111111111112</v>
      </c>
      <c r="H5517" t="s">
        <v>17</v>
      </c>
      <c r="I5517">
        <v>9.02</v>
      </c>
      <c r="J5517">
        <v>0</v>
      </c>
      <c r="K5517" t="s">
        <v>18</v>
      </c>
      <c r="L5517" t="s">
        <v>17</v>
      </c>
      <c r="M5517" t="s">
        <v>17</v>
      </c>
      <c r="N5517" t="str">
        <f>TEXT(employee_attendance_dataset[[#This Row],[Date]],"DDDD")</f>
        <v>Thursday</v>
      </c>
      <c r="O5517">
        <f>IF(employee_attendance_dataset[[#This Row],[Leave_Type]]="",0,1)</f>
        <v>0</v>
      </c>
    </row>
    <row r="5518" spans="1:15" x14ac:dyDescent="0.25">
      <c r="A5518" t="s">
        <v>108</v>
      </c>
      <c r="B5518" t="s">
        <v>109</v>
      </c>
      <c r="C5518" t="s">
        <v>50</v>
      </c>
      <c r="D5518" s="1">
        <v>45547</v>
      </c>
      <c r="E5518" t="s">
        <v>59</v>
      </c>
      <c r="F5518" s="2"/>
      <c r="G5518" s="2"/>
      <c r="H5518" t="s">
        <v>17</v>
      </c>
      <c r="I5518">
        <v>0</v>
      </c>
      <c r="J5518">
        <v>0</v>
      </c>
      <c r="K5518" t="s">
        <v>18</v>
      </c>
      <c r="L5518" t="s">
        <v>17</v>
      </c>
      <c r="M5518" t="s">
        <v>17</v>
      </c>
      <c r="N5518" t="str">
        <f>TEXT(employee_attendance_dataset[[#This Row],[Date]],"DDDD")</f>
        <v>Thursday</v>
      </c>
      <c r="O5518">
        <f>IF(employee_attendance_dataset[[#This Row],[Leave_Type]]="",0,1)</f>
        <v>0</v>
      </c>
    </row>
    <row r="5519" spans="1:15" x14ac:dyDescent="0.25">
      <c r="A5519" t="s">
        <v>110</v>
      </c>
      <c r="B5519" t="s">
        <v>111</v>
      </c>
      <c r="C5519" t="s">
        <v>50</v>
      </c>
      <c r="D5519" s="1">
        <v>45547</v>
      </c>
      <c r="E5519" t="s">
        <v>16</v>
      </c>
      <c r="F5519" s="2">
        <v>0.36180555555555555</v>
      </c>
      <c r="G5519" s="2">
        <v>0.74722222222222223</v>
      </c>
      <c r="H5519" t="s">
        <v>17</v>
      </c>
      <c r="I5519">
        <v>9.25</v>
      </c>
      <c r="J5519">
        <v>0</v>
      </c>
      <c r="K5519" t="s">
        <v>18</v>
      </c>
      <c r="L5519" t="s">
        <v>17</v>
      </c>
      <c r="M5519" t="s">
        <v>17</v>
      </c>
      <c r="N5519" t="str">
        <f>TEXT(employee_attendance_dataset[[#This Row],[Date]],"DDDD")</f>
        <v>Thursday</v>
      </c>
      <c r="O5519">
        <f>IF(employee_attendance_dataset[[#This Row],[Leave_Type]]="",0,1)</f>
        <v>0</v>
      </c>
    </row>
    <row r="5520" spans="1:15" x14ac:dyDescent="0.25">
      <c r="A5520" t="s">
        <v>114</v>
      </c>
      <c r="B5520" t="s">
        <v>115</v>
      </c>
      <c r="C5520" t="s">
        <v>21</v>
      </c>
      <c r="D5520" s="1">
        <v>45547</v>
      </c>
      <c r="E5520" t="s">
        <v>16</v>
      </c>
      <c r="F5520" s="2">
        <v>0.37708333333333333</v>
      </c>
      <c r="G5520" s="2">
        <v>0.74583333333333335</v>
      </c>
      <c r="H5520" t="s">
        <v>17</v>
      </c>
      <c r="I5520">
        <v>8.85</v>
      </c>
      <c r="J5520">
        <v>0</v>
      </c>
      <c r="K5520" t="s">
        <v>18</v>
      </c>
      <c r="L5520" t="s">
        <v>17</v>
      </c>
      <c r="M5520" t="s">
        <v>17</v>
      </c>
      <c r="N5520" t="str">
        <f>TEXT(employee_attendance_dataset[[#This Row],[Date]],"DDDD")</f>
        <v>Thursday</v>
      </c>
      <c r="O5520">
        <f>IF(employee_attendance_dataset[[#This Row],[Leave_Type]]="",0,1)</f>
        <v>0</v>
      </c>
    </row>
    <row r="5521" spans="1:15" x14ac:dyDescent="0.25">
      <c r="A5521" t="s">
        <v>116</v>
      </c>
      <c r="B5521" t="s">
        <v>117</v>
      </c>
      <c r="C5521" t="s">
        <v>33</v>
      </c>
      <c r="D5521" s="1">
        <v>45547</v>
      </c>
      <c r="E5521" t="s">
        <v>16</v>
      </c>
      <c r="F5521" s="2">
        <v>0.38124999999999998</v>
      </c>
      <c r="G5521" s="2">
        <v>0.73541666666666672</v>
      </c>
      <c r="H5521" t="s">
        <v>17</v>
      </c>
      <c r="I5521">
        <v>8.5</v>
      </c>
      <c r="J5521">
        <v>0</v>
      </c>
      <c r="K5521" t="s">
        <v>18</v>
      </c>
      <c r="L5521" t="s">
        <v>17</v>
      </c>
      <c r="M5521" t="s">
        <v>17</v>
      </c>
      <c r="N5521" t="str">
        <f>TEXT(employee_attendance_dataset[[#This Row],[Date]],"DDDD")</f>
        <v>Thursday</v>
      </c>
      <c r="O5521">
        <f>IF(employee_attendance_dataset[[#This Row],[Leave_Type]]="",0,1)</f>
        <v>0</v>
      </c>
    </row>
    <row r="5522" spans="1:15" x14ac:dyDescent="0.25">
      <c r="A5522" t="s">
        <v>118</v>
      </c>
      <c r="B5522" t="s">
        <v>119</v>
      </c>
      <c r="C5522" t="s">
        <v>15</v>
      </c>
      <c r="D5522" s="1">
        <v>45547</v>
      </c>
      <c r="E5522" t="s">
        <v>16</v>
      </c>
      <c r="F5522" s="2">
        <v>0.37847222222222221</v>
      </c>
      <c r="G5522" s="2">
        <v>0.7631944444444444</v>
      </c>
      <c r="H5522" t="s">
        <v>17</v>
      </c>
      <c r="I5522">
        <v>9.23</v>
      </c>
      <c r="J5522">
        <v>0</v>
      </c>
      <c r="K5522" t="s">
        <v>18</v>
      </c>
      <c r="L5522" t="s">
        <v>17</v>
      </c>
      <c r="M5522" t="s">
        <v>17</v>
      </c>
      <c r="N5522" t="str">
        <f>TEXT(employee_attendance_dataset[[#This Row],[Date]],"DDDD")</f>
        <v>Thursday</v>
      </c>
      <c r="O5522">
        <f>IF(employee_attendance_dataset[[#This Row],[Leave_Type]]="",0,1)</f>
        <v>0</v>
      </c>
    </row>
    <row r="5523" spans="1:15" x14ac:dyDescent="0.25">
      <c r="A5523" t="s">
        <v>120</v>
      </c>
      <c r="B5523" t="s">
        <v>121</v>
      </c>
      <c r="C5523" t="s">
        <v>24</v>
      </c>
      <c r="D5523" s="1">
        <v>45547</v>
      </c>
      <c r="E5523" t="s">
        <v>16</v>
      </c>
      <c r="F5523" s="2">
        <v>0.41249999999999998</v>
      </c>
      <c r="G5523" s="2">
        <v>0.73055555555555551</v>
      </c>
      <c r="H5523" t="s">
        <v>28</v>
      </c>
      <c r="I5523">
        <v>7.63</v>
      </c>
      <c r="J5523">
        <v>0</v>
      </c>
      <c r="K5523" t="s">
        <v>18</v>
      </c>
      <c r="L5523" t="s">
        <v>17</v>
      </c>
      <c r="M5523" t="s">
        <v>28</v>
      </c>
      <c r="N5523" t="str">
        <f>TEXT(employee_attendance_dataset[[#This Row],[Date]],"DDDD")</f>
        <v>Thursday</v>
      </c>
      <c r="O5523">
        <f>IF(employee_attendance_dataset[[#This Row],[Leave_Type]]="",0,1)</f>
        <v>0</v>
      </c>
    </row>
    <row r="5524" spans="1:15" x14ac:dyDescent="0.25">
      <c r="A5524" t="s">
        <v>122</v>
      </c>
      <c r="B5524" t="s">
        <v>123</v>
      </c>
      <c r="C5524" t="s">
        <v>33</v>
      </c>
      <c r="D5524" s="1">
        <v>45547</v>
      </c>
      <c r="E5524" t="s">
        <v>16</v>
      </c>
      <c r="F5524" s="2">
        <v>0.38333333333333336</v>
      </c>
      <c r="G5524" s="2">
        <v>0.76597222222222228</v>
      </c>
      <c r="H5524" t="s">
        <v>17</v>
      </c>
      <c r="I5524">
        <v>9.18</v>
      </c>
      <c r="J5524">
        <v>0.18</v>
      </c>
      <c r="K5524" t="s">
        <v>18</v>
      </c>
      <c r="L5524" t="s">
        <v>17</v>
      </c>
      <c r="M5524" t="s">
        <v>17</v>
      </c>
      <c r="N5524" t="str">
        <f>TEXT(employee_attendance_dataset[[#This Row],[Date]],"DDDD")</f>
        <v>Thursday</v>
      </c>
      <c r="O5524">
        <f>IF(employee_attendance_dataset[[#This Row],[Leave_Type]]="",0,1)</f>
        <v>0</v>
      </c>
    </row>
    <row r="5525" spans="1:15" x14ac:dyDescent="0.25">
      <c r="A5525" t="s">
        <v>124</v>
      </c>
      <c r="B5525" t="s">
        <v>125</v>
      </c>
      <c r="C5525" t="s">
        <v>24</v>
      </c>
      <c r="D5525" s="1">
        <v>45547</v>
      </c>
      <c r="E5525" t="s">
        <v>16</v>
      </c>
      <c r="F5525" s="2">
        <v>0.36180555555555555</v>
      </c>
      <c r="G5525" s="2">
        <v>0.75</v>
      </c>
      <c r="H5525" t="s">
        <v>17</v>
      </c>
      <c r="I5525">
        <v>9.32</v>
      </c>
      <c r="J5525">
        <v>0</v>
      </c>
      <c r="K5525" t="s">
        <v>18</v>
      </c>
      <c r="L5525" t="s">
        <v>17</v>
      </c>
      <c r="M5525" t="s">
        <v>17</v>
      </c>
      <c r="N5525" t="str">
        <f>TEXT(employee_attendance_dataset[[#This Row],[Date]],"DDDD")</f>
        <v>Thursday</v>
      </c>
      <c r="O5525">
        <f>IF(employee_attendance_dataset[[#This Row],[Leave_Type]]="",0,1)</f>
        <v>0</v>
      </c>
    </row>
    <row r="5526" spans="1:15" x14ac:dyDescent="0.25">
      <c r="A5526" t="s">
        <v>126</v>
      </c>
      <c r="B5526" t="s">
        <v>127</v>
      </c>
      <c r="C5526" t="s">
        <v>27</v>
      </c>
      <c r="D5526" s="1">
        <v>45547</v>
      </c>
      <c r="E5526" t="s">
        <v>16</v>
      </c>
      <c r="F5526" s="2">
        <v>0.36527777777777776</v>
      </c>
      <c r="G5526" s="2">
        <v>0.62152777777777779</v>
      </c>
      <c r="H5526" t="s">
        <v>17</v>
      </c>
      <c r="I5526">
        <v>6.15</v>
      </c>
      <c r="J5526">
        <v>0</v>
      </c>
      <c r="K5526" t="s">
        <v>18</v>
      </c>
      <c r="L5526" t="s">
        <v>28</v>
      </c>
      <c r="M5526" t="s">
        <v>17</v>
      </c>
      <c r="N5526" t="str">
        <f>TEXT(employee_attendance_dataset[[#This Row],[Date]],"DDDD")</f>
        <v>Thursday</v>
      </c>
      <c r="O5526">
        <f>IF(employee_attendance_dataset[[#This Row],[Leave_Type]]="",0,1)</f>
        <v>0</v>
      </c>
    </row>
    <row r="5527" spans="1:15" x14ac:dyDescent="0.25">
      <c r="A5527" t="s">
        <v>128</v>
      </c>
      <c r="B5527" t="s">
        <v>129</v>
      </c>
      <c r="C5527" t="s">
        <v>36</v>
      </c>
      <c r="D5527" s="1">
        <v>45547</v>
      </c>
      <c r="E5527" t="s">
        <v>16</v>
      </c>
      <c r="F5527" s="2">
        <v>0.36944444444444446</v>
      </c>
      <c r="G5527" s="2">
        <v>0.6381944444444444</v>
      </c>
      <c r="H5527" t="s">
        <v>17</v>
      </c>
      <c r="I5527">
        <v>6.45</v>
      </c>
      <c r="J5527">
        <v>0</v>
      </c>
      <c r="K5527" t="s">
        <v>18</v>
      </c>
      <c r="L5527" t="s">
        <v>28</v>
      </c>
      <c r="M5527" t="s">
        <v>28</v>
      </c>
      <c r="N5527" t="str">
        <f>TEXT(employee_attendance_dataset[[#This Row],[Date]],"DDDD")</f>
        <v>Thursday</v>
      </c>
      <c r="O5527">
        <f>IF(employee_attendance_dataset[[#This Row],[Leave_Type]]="",0,1)</f>
        <v>0</v>
      </c>
    </row>
    <row r="5528" spans="1:15" x14ac:dyDescent="0.25">
      <c r="A5528" t="s">
        <v>130</v>
      </c>
      <c r="B5528" t="s">
        <v>131</v>
      </c>
      <c r="C5528" t="s">
        <v>47</v>
      </c>
      <c r="D5528" s="1">
        <v>45547</v>
      </c>
      <c r="E5528" t="s">
        <v>16</v>
      </c>
      <c r="F5528" s="2">
        <v>0.38472222222222224</v>
      </c>
      <c r="G5528" s="2">
        <v>0.73263888888888884</v>
      </c>
      <c r="H5528" t="s">
        <v>17</v>
      </c>
      <c r="I5528">
        <v>8.35</v>
      </c>
      <c r="J5528">
        <v>0</v>
      </c>
      <c r="K5528" t="s">
        <v>18</v>
      </c>
      <c r="L5528" t="s">
        <v>17</v>
      </c>
      <c r="M5528" t="s">
        <v>17</v>
      </c>
      <c r="N5528" t="str">
        <f>TEXT(employee_attendance_dataset[[#This Row],[Date]],"DDDD")</f>
        <v>Thursday</v>
      </c>
      <c r="O5528">
        <f>IF(employee_attendance_dataset[[#This Row],[Leave_Type]]="",0,1)</f>
        <v>0</v>
      </c>
    </row>
    <row r="5529" spans="1:15" x14ac:dyDescent="0.25">
      <c r="A5529" t="s">
        <v>132</v>
      </c>
      <c r="B5529" t="s">
        <v>133</v>
      </c>
      <c r="C5529" t="s">
        <v>33</v>
      </c>
      <c r="D5529" s="1">
        <v>45547</v>
      </c>
      <c r="E5529" t="s">
        <v>16</v>
      </c>
      <c r="F5529" s="2">
        <v>0.37569444444444444</v>
      </c>
      <c r="G5529" s="2">
        <v>0.73750000000000004</v>
      </c>
      <c r="H5529" t="s">
        <v>17</v>
      </c>
      <c r="I5529">
        <v>8.68</v>
      </c>
      <c r="J5529">
        <v>0</v>
      </c>
      <c r="K5529" t="s">
        <v>18</v>
      </c>
      <c r="L5529" t="s">
        <v>17</v>
      </c>
      <c r="M5529" t="s">
        <v>17</v>
      </c>
      <c r="N5529" t="str">
        <f>TEXT(employee_attendance_dataset[[#This Row],[Date]],"DDDD")</f>
        <v>Thursday</v>
      </c>
      <c r="O5529">
        <f>IF(employee_attendance_dataset[[#This Row],[Leave_Type]]="",0,1)</f>
        <v>0</v>
      </c>
    </row>
    <row r="5530" spans="1:15" x14ac:dyDescent="0.25">
      <c r="A5530" t="s">
        <v>134</v>
      </c>
      <c r="B5530" t="s">
        <v>135</v>
      </c>
      <c r="C5530" t="s">
        <v>36</v>
      </c>
      <c r="D5530" s="1">
        <v>45547</v>
      </c>
      <c r="E5530" t="s">
        <v>16</v>
      </c>
      <c r="F5530" s="2">
        <v>0.37638888888888888</v>
      </c>
      <c r="G5530" s="2">
        <v>0.73055555555555551</v>
      </c>
      <c r="H5530" t="s">
        <v>17</v>
      </c>
      <c r="I5530">
        <v>8.5</v>
      </c>
      <c r="J5530">
        <v>0</v>
      </c>
      <c r="K5530" t="s">
        <v>18</v>
      </c>
      <c r="L5530" t="s">
        <v>17</v>
      </c>
      <c r="M5530" t="s">
        <v>17</v>
      </c>
      <c r="N5530" t="str">
        <f>TEXT(employee_attendance_dataset[[#This Row],[Date]],"DDDD")</f>
        <v>Thursday</v>
      </c>
      <c r="O5530">
        <f>IF(employee_attendance_dataset[[#This Row],[Leave_Type]]="",0,1)</f>
        <v>0</v>
      </c>
    </row>
    <row r="5531" spans="1:15" x14ac:dyDescent="0.25">
      <c r="A5531" t="s">
        <v>136</v>
      </c>
      <c r="B5531" t="s">
        <v>137</v>
      </c>
      <c r="C5531" t="s">
        <v>33</v>
      </c>
      <c r="D5531" s="1">
        <v>45547</v>
      </c>
      <c r="E5531" t="s">
        <v>16</v>
      </c>
      <c r="F5531" s="2">
        <v>0.3659722222222222</v>
      </c>
      <c r="G5531" s="2">
        <v>0.73888888888888893</v>
      </c>
      <c r="H5531" t="s">
        <v>17</v>
      </c>
      <c r="I5531">
        <v>8.9499999999999993</v>
      </c>
      <c r="J5531">
        <v>0</v>
      </c>
      <c r="K5531" t="s">
        <v>18</v>
      </c>
      <c r="L5531" t="s">
        <v>17</v>
      </c>
      <c r="M5531" t="s">
        <v>17</v>
      </c>
      <c r="N5531" t="str">
        <f>TEXT(employee_attendance_dataset[[#This Row],[Date]],"DDDD")</f>
        <v>Thursday</v>
      </c>
      <c r="O5531">
        <f>IF(employee_attendance_dataset[[#This Row],[Leave_Type]]="",0,1)</f>
        <v>0</v>
      </c>
    </row>
    <row r="5532" spans="1:15" x14ac:dyDescent="0.25">
      <c r="A5532" t="s">
        <v>138</v>
      </c>
      <c r="B5532" t="s">
        <v>139</v>
      </c>
      <c r="C5532" t="s">
        <v>50</v>
      </c>
      <c r="D5532" s="1">
        <v>45547</v>
      </c>
      <c r="E5532" t="s">
        <v>16</v>
      </c>
      <c r="F5532" s="2">
        <v>0.38680555555555557</v>
      </c>
      <c r="G5532" s="2">
        <v>0.61319444444444449</v>
      </c>
      <c r="H5532" t="s">
        <v>17</v>
      </c>
      <c r="I5532">
        <v>5.43</v>
      </c>
      <c r="J5532">
        <v>0</v>
      </c>
      <c r="K5532" t="s">
        <v>18</v>
      </c>
      <c r="L5532" t="s">
        <v>28</v>
      </c>
      <c r="M5532" t="s">
        <v>28</v>
      </c>
      <c r="N5532" t="str">
        <f>TEXT(employee_attendance_dataset[[#This Row],[Date]],"DDDD")</f>
        <v>Thursday</v>
      </c>
      <c r="O5532">
        <f>IF(employee_attendance_dataset[[#This Row],[Leave_Type]]="",0,1)</f>
        <v>0</v>
      </c>
    </row>
    <row r="5533" spans="1:15" x14ac:dyDescent="0.25">
      <c r="A5533" t="s">
        <v>140</v>
      </c>
      <c r="B5533" t="s">
        <v>141</v>
      </c>
      <c r="C5533" t="s">
        <v>15</v>
      </c>
      <c r="D5533" s="1">
        <v>45547</v>
      </c>
      <c r="E5533" t="s">
        <v>16</v>
      </c>
      <c r="F5533" s="2">
        <v>0.36805555555555558</v>
      </c>
      <c r="G5533" s="2">
        <v>0.63749999999999996</v>
      </c>
      <c r="H5533" t="s">
        <v>17</v>
      </c>
      <c r="I5533">
        <v>6.47</v>
      </c>
      <c r="J5533">
        <v>0</v>
      </c>
      <c r="K5533" t="s">
        <v>18</v>
      </c>
      <c r="L5533" t="s">
        <v>28</v>
      </c>
      <c r="M5533" t="s">
        <v>17</v>
      </c>
      <c r="N5533" t="str">
        <f>TEXT(employee_attendance_dataset[[#This Row],[Date]],"DDDD")</f>
        <v>Thursday</v>
      </c>
      <c r="O5533">
        <f>IF(employee_attendance_dataset[[#This Row],[Leave_Type]]="",0,1)</f>
        <v>0</v>
      </c>
    </row>
    <row r="5534" spans="1:15" x14ac:dyDescent="0.25">
      <c r="A5534" t="s">
        <v>142</v>
      </c>
      <c r="B5534" t="s">
        <v>143</v>
      </c>
      <c r="C5534" t="s">
        <v>15</v>
      </c>
      <c r="D5534" s="1">
        <v>45547</v>
      </c>
      <c r="E5534" t="s">
        <v>16</v>
      </c>
      <c r="F5534" s="2">
        <v>0.38819444444444445</v>
      </c>
      <c r="G5534" s="2">
        <v>0.73958333333333337</v>
      </c>
      <c r="H5534" t="s">
        <v>17</v>
      </c>
      <c r="I5534">
        <v>8.43</v>
      </c>
      <c r="J5534">
        <v>0</v>
      </c>
      <c r="K5534" t="s">
        <v>18</v>
      </c>
      <c r="L5534" t="s">
        <v>17</v>
      </c>
      <c r="M5534" t="s">
        <v>17</v>
      </c>
      <c r="N5534" t="str">
        <f>TEXT(employee_attendance_dataset[[#This Row],[Date]],"DDDD")</f>
        <v>Thursday</v>
      </c>
      <c r="O5534">
        <f>IF(employee_attendance_dataset[[#This Row],[Leave_Type]]="",0,1)</f>
        <v>0</v>
      </c>
    </row>
    <row r="5535" spans="1:15" x14ac:dyDescent="0.25">
      <c r="A5535" t="s">
        <v>144</v>
      </c>
      <c r="B5535" t="s">
        <v>145</v>
      </c>
      <c r="C5535" t="s">
        <v>33</v>
      </c>
      <c r="D5535" s="1">
        <v>45547</v>
      </c>
      <c r="E5535" t="s">
        <v>16</v>
      </c>
      <c r="F5535" s="2">
        <v>0.38333333333333336</v>
      </c>
      <c r="G5535" s="2">
        <v>0.76875000000000004</v>
      </c>
      <c r="H5535" t="s">
        <v>17</v>
      </c>
      <c r="I5535">
        <v>9.25</v>
      </c>
      <c r="J5535">
        <v>0</v>
      </c>
      <c r="K5535" t="s">
        <v>18</v>
      </c>
      <c r="L5535" t="s">
        <v>17</v>
      </c>
      <c r="M5535" t="s">
        <v>17</v>
      </c>
      <c r="N5535" t="str">
        <f>TEXT(employee_attendance_dataset[[#This Row],[Date]],"DDDD")</f>
        <v>Thursday</v>
      </c>
      <c r="O5535">
        <f>IF(employee_attendance_dataset[[#This Row],[Leave_Type]]="",0,1)</f>
        <v>0</v>
      </c>
    </row>
    <row r="5536" spans="1:15" x14ac:dyDescent="0.25">
      <c r="A5536" t="s">
        <v>146</v>
      </c>
      <c r="B5536" t="s">
        <v>147</v>
      </c>
      <c r="C5536" t="s">
        <v>47</v>
      </c>
      <c r="D5536" s="1">
        <v>45547</v>
      </c>
      <c r="E5536" t="s">
        <v>112</v>
      </c>
      <c r="F5536" s="2"/>
      <c r="G5536" s="2"/>
      <c r="H5536" t="s">
        <v>17</v>
      </c>
      <c r="I5536">
        <v>0</v>
      </c>
      <c r="J5536">
        <v>0</v>
      </c>
      <c r="K5536" t="s">
        <v>179</v>
      </c>
      <c r="L5536" t="s">
        <v>17</v>
      </c>
      <c r="M5536" t="s">
        <v>28</v>
      </c>
      <c r="N5536" t="str">
        <f>TEXT(employee_attendance_dataset[[#This Row],[Date]],"DDDD")</f>
        <v>Thursday</v>
      </c>
      <c r="O5536">
        <f>IF(employee_attendance_dataset[[#This Row],[Leave_Type]]="",0,1)</f>
        <v>1</v>
      </c>
    </row>
    <row r="5537" spans="1:15" x14ac:dyDescent="0.25">
      <c r="A5537" t="s">
        <v>148</v>
      </c>
      <c r="B5537" t="s">
        <v>149</v>
      </c>
      <c r="C5537" t="s">
        <v>24</v>
      </c>
      <c r="D5537" s="1">
        <v>45547</v>
      </c>
      <c r="E5537" t="s">
        <v>16</v>
      </c>
      <c r="F5537" s="2">
        <v>0.38541666666666669</v>
      </c>
      <c r="G5537" s="2">
        <v>0.73541666666666672</v>
      </c>
      <c r="H5537" t="s">
        <v>17</v>
      </c>
      <c r="I5537">
        <v>8.4</v>
      </c>
      <c r="J5537">
        <v>0</v>
      </c>
      <c r="K5537" t="s">
        <v>18</v>
      </c>
      <c r="L5537" t="s">
        <v>17</v>
      </c>
      <c r="M5537" t="s">
        <v>17</v>
      </c>
      <c r="N5537" t="str">
        <f>TEXT(employee_attendance_dataset[[#This Row],[Date]],"DDDD")</f>
        <v>Thursday</v>
      </c>
      <c r="O5537">
        <f>IF(employee_attendance_dataset[[#This Row],[Leave_Type]]="",0,1)</f>
        <v>0</v>
      </c>
    </row>
    <row r="5538" spans="1:15" x14ac:dyDescent="0.25">
      <c r="A5538" t="s">
        <v>150</v>
      </c>
      <c r="B5538" t="s">
        <v>151</v>
      </c>
      <c r="C5538" t="s">
        <v>50</v>
      </c>
      <c r="D5538" s="1">
        <v>45547</v>
      </c>
      <c r="E5538" t="s">
        <v>16</v>
      </c>
      <c r="F5538" s="2">
        <v>0.37708333333333333</v>
      </c>
      <c r="G5538" s="2">
        <v>0.72986111111111107</v>
      </c>
      <c r="H5538" t="s">
        <v>17</v>
      </c>
      <c r="I5538">
        <v>8.4700000000000006</v>
      </c>
      <c r="J5538">
        <v>0</v>
      </c>
      <c r="K5538" t="s">
        <v>18</v>
      </c>
      <c r="L5538" t="s">
        <v>17</v>
      </c>
      <c r="M5538" t="s">
        <v>17</v>
      </c>
      <c r="N5538" t="str">
        <f>TEXT(employee_attendance_dataset[[#This Row],[Date]],"DDDD")</f>
        <v>Thursday</v>
      </c>
      <c r="O5538">
        <f>IF(employee_attendance_dataset[[#This Row],[Leave_Type]]="",0,1)</f>
        <v>0</v>
      </c>
    </row>
    <row r="5539" spans="1:15" x14ac:dyDescent="0.25">
      <c r="A5539" t="s">
        <v>152</v>
      </c>
      <c r="B5539" t="s">
        <v>153</v>
      </c>
      <c r="C5539" t="s">
        <v>27</v>
      </c>
      <c r="D5539" s="1">
        <v>45547</v>
      </c>
      <c r="E5539" t="s">
        <v>59</v>
      </c>
      <c r="F5539" s="2"/>
      <c r="G5539" s="2"/>
      <c r="H5539" t="s">
        <v>17</v>
      </c>
      <c r="I5539">
        <v>0</v>
      </c>
      <c r="J5539">
        <v>0</v>
      </c>
      <c r="K5539" t="s">
        <v>18</v>
      </c>
      <c r="L5539" t="s">
        <v>17</v>
      </c>
      <c r="M5539" t="s">
        <v>28</v>
      </c>
      <c r="N5539" t="str">
        <f>TEXT(employee_attendance_dataset[[#This Row],[Date]],"DDDD")</f>
        <v>Thursday</v>
      </c>
      <c r="O5539">
        <f>IF(employee_attendance_dataset[[#This Row],[Leave_Type]]="",0,1)</f>
        <v>0</v>
      </c>
    </row>
    <row r="5540" spans="1:15" x14ac:dyDescent="0.25">
      <c r="A5540" t="s">
        <v>154</v>
      </c>
      <c r="B5540" t="s">
        <v>155</v>
      </c>
      <c r="C5540" t="s">
        <v>15</v>
      </c>
      <c r="D5540" s="1">
        <v>45547</v>
      </c>
      <c r="E5540" t="s">
        <v>16</v>
      </c>
      <c r="F5540" s="2">
        <v>0.37013888888888891</v>
      </c>
      <c r="G5540" s="2">
        <v>0.73611111111111116</v>
      </c>
      <c r="H5540" t="s">
        <v>17</v>
      </c>
      <c r="I5540">
        <v>8.7799999999999994</v>
      </c>
      <c r="J5540">
        <v>0</v>
      </c>
      <c r="K5540" t="s">
        <v>18</v>
      </c>
      <c r="L5540" t="s">
        <v>17</v>
      </c>
      <c r="M5540" t="s">
        <v>17</v>
      </c>
      <c r="N5540" t="str">
        <f>TEXT(employee_attendance_dataset[[#This Row],[Date]],"DDDD")</f>
        <v>Thursday</v>
      </c>
      <c r="O5540">
        <f>IF(employee_attendance_dataset[[#This Row],[Leave_Type]]="",0,1)</f>
        <v>0</v>
      </c>
    </row>
    <row r="5541" spans="1:15" x14ac:dyDescent="0.25">
      <c r="A5541" t="s">
        <v>156</v>
      </c>
      <c r="B5541" t="s">
        <v>157</v>
      </c>
      <c r="C5541" t="s">
        <v>47</v>
      </c>
      <c r="D5541" s="1">
        <v>45547</v>
      </c>
      <c r="E5541" t="s">
        <v>59</v>
      </c>
      <c r="F5541" s="2"/>
      <c r="G5541" s="2"/>
      <c r="H5541" t="s">
        <v>17</v>
      </c>
      <c r="I5541">
        <v>0</v>
      </c>
      <c r="J5541">
        <v>0</v>
      </c>
      <c r="K5541" t="s">
        <v>18</v>
      </c>
      <c r="L5541" t="s">
        <v>17</v>
      </c>
      <c r="M5541" t="s">
        <v>28</v>
      </c>
      <c r="N5541" t="str">
        <f>TEXT(employee_attendance_dataset[[#This Row],[Date]],"DDDD")</f>
        <v>Thursday</v>
      </c>
      <c r="O5541">
        <f>IF(employee_attendance_dataset[[#This Row],[Leave_Type]]="",0,1)</f>
        <v>0</v>
      </c>
    </row>
    <row r="5542" spans="1:15" x14ac:dyDescent="0.25">
      <c r="A5542" t="s">
        <v>158</v>
      </c>
      <c r="B5542" t="s">
        <v>159</v>
      </c>
      <c r="C5542" t="s">
        <v>36</v>
      </c>
      <c r="D5542" s="1">
        <v>45547</v>
      </c>
      <c r="E5542" t="s">
        <v>16</v>
      </c>
      <c r="F5542" s="2">
        <v>0.38680555555555557</v>
      </c>
      <c r="G5542" s="2">
        <v>0.75694444444444442</v>
      </c>
      <c r="H5542" t="s">
        <v>17</v>
      </c>
      <c r="I5542">
        <v>8.8800000000000008</v>
      </c>
      <c r="J5542">
        <v>0</v>
      </c>
      <c r="K5542" t="s">
        <v>18</v>
      </c>
      <c r="L5542" t="s">
        <v>17</v>
      </c>
      <c r="M5542" t="s">
        <v>17</v>
      </c>
      <c r="N5542" t="str">
        <f>TEXT(employee_attendance_dataset[[#This Row],[Date]],"DDDD")</f>
        <v>Thursday</v>
      </c>
      <c r="O5542">
        <f>IF(employee_attendance_dataset[[#This Row],[Leave_Type]]="",0,1)</f>
        <v>0</v>
      </c>
    </row>
    <row r="5543" spans="1:15" x14ac:dyDescent="0.25">
      <c r="A5543" t="s">
        <v>160</v>
      </c>
      <c r="B5543" t="s">
        <v>161</v>
      </c>
      <c r="C5543" t="s">
        <v>36</v>
      </c>
      <c r="D5543" s="1">
        <v>45547</v>
      </c>
      <c r="E5543" t="s">
        <v>16</v>
      </c>
      <c r="F5543" s="2">
        <v>0.38124999999999998</v>
      </c>
      <c r="G5543" s="2">
        <v>0.7631944444444444</v>
      </c>
      <c r="H5543" t="s">
        <v>17</v>
      </c>
      <c r="I5543">
        <v>9.17</v>
      </c>
      <c r="J5543">
        <v>0.17</v>
      </c>
      <c r="K5543" t="s">
        <v>18</v>
      </c>
      <c r="L5543" t="s">
        <v>17</v>
      </c>
      <c r="M5543" t="s">
        <v>17</v>
      </c>
      <c r="N5543" t="str">
        <f>TEXT(employee_attendance_dataset[[#This Row],[Date]],"DDDD")</f>
        <v>Thursday</v>
      </c>
      <c r="O5543">
        <f>IF(employee_attendance_dataset[[#This Row],[Leave_Type]]="",0,1)</f>
        <v>0</v>
      </c>
    </row>
    <row r="5544" spans="1:15" x14ac:dyDescent="0.25">
      <c r="A5544" t="s">
        <v>162</v>
      </c>
      <c r="B5544" t="s">
        <v>163</v>
      </c>
      <c r="C5544" t="s">
        <v>50</v>
      </c>
      <c r="D5544" s="1">
        <v>45547</v>
      </c>
      <c r="E5544" t="s">
        <v>16</v>
      </c>
      <c r="F5544" s="2">
        <v>0.37361111111111112</v>
      </c>
      <c r="G5544" s="2">
        <v>0.73263888888888884</v>
      </c>
      <c r="H5544" t="s">
        <v>17</v>
      </c>
      <c r="I5544">
        <v>8.6199999999999992</v>
      </c>
      <c r="J5544">
        <v>0</v>
      </c>
      <c r="K5544" t="s">
        <v>18</v>
      </c>
      <c r="L5544" t="s">
        <v>17</v>
      </c>
      <c r="M5544" t="s">
        <v>17</v>
      </c>
      <c r="N5544" t="str">
        <f>TEXT(employee_attendance_dataset[[#This Row],[Date]],"DDDD")</f>
        <v>Thursday</v>
      </c>
      <c r="O5544">
        <f>IF(employee_attendance_dataset[[#This Row],[Leave_Type]]="",0,1)</f>
        <v>0</v>
      </c>
    </row>
    <row r="5545" spans="1:15" x14ac:dyDescent="0.25">
      <c r="A5545" t="s">
        <v>164</v>
      </c>
      <c r="B5545" t="s">
        <v>165</v>
      </c>
      <c r="C5545" t="s">
        <v>47</v>
      </c>
      <c r="D5545" s="1">
        <v>45547</v>
      </c>
      <c r="E5545" t="s">
        <v>16</v>
      </c>
      <c r="F5545" s="2">
        <v>0.37708333333333333</v>
      </c>
      <c r="G5545" s="2">
        <v>0.7319444444444444</v>
      </c>
      <c r="H5545" t="s">
        <v>17</v>
      </c>
      <c r="I5545">
        <v>8.52</v>
      </c>
      <c r="J5545">
        <v>0</v>
      </c>
      <c r="K5545" t="s">
        <v>18</v>
      </c>
      <c r="L5545" t="s">
        <v>17</v>
      </c>
      <c r="M5545" t="s">
        <v>17</v>
      </c>
      <c r="N5545" t="str">
        <f>TEXT(employee_attendance_dataset[[#This Row],[Date]],"DDDD")</f>
        <v>Thursday</v>
      </c>
      <c r="O5545">
        <f>IF(employee_attendance_dataset[[#This Row],[Leave_Type]]="",0,1)</f>
        <v>0</v>
      </c>
    </row>
    <row r="5546" spans="1:15" x14ac:dyDescent="0.25">
      <c r="A5546" t="s">
        <v>166</v>
      </c>
      <c r="B5546" t="s">
        <v>167</v>
      </c>
      <c r="C5546" t="s">
        <v>27</v>
      </c>
      <c r="D5546" s="1">
        <v>45547</v>
      </c>
      <c r="E5546" t="s">
        <v>16</v>
      </c>
      <c r="F5546" s="2">
        <v>0.38680555555555557</v>
      </c>
      <c r="G5546" s="2">
        <v>0.73263888888888884</v>
      </c>
      <c r="H5546" t="s">
        <v>17</v>
      </c>
      <c r="I5546">
        <v>8.3000000000000007</v>
      </c>
      <c r="J5546">
        <v>0</v>
      </c>
      <c r="K5546" t="s">
        <v>18</v>
      </c>
      <c r="L5546" t="s">
        <v>17</v>
      </c>
      <c r="M5546" t="s">
        <v>17</v>
      </c>
      <c r="N5546" t="str">
        <f>TEXT(employee_attendance_dataset[[#This Row],[Date]],"DDDD")</f>
        <v>Thursday</v>
      </c>
      <c r="O5546">
        <f>IF(employee_attendance_dataset[[#This Row],[Leave_Type]]="",0,1)</f>
        <v>0</v>
      </c>
    </row>
    <row r="5547" spans="1:15" x14ac:dyDescent="0.25">
      <c r="A5547" t="s">
        <v>168</v>
      </c>
      <c r="B5547" t="s">
        <v>169</v>
      </c>
      <c r="C5547" t="s">
        <v>24</v>
      </c>
      <c r="D5547" s="1">
        <v>45547</v>
      </c>
      <c r="E5547" t="s">
        <v>16</v>
      </c>
      <c r="F5547" s="2">
        <v>0.38472222222222224</v>
      </c>
      <c r="G5547" s="2">
        <v>0.72916666666666663</v>
      </c>
      <c r="H5547" t="s">
        <v>17</v>
      </c>
      <c r="I5547">
        <v>8.27</v>
      </c>
      <c r="J5547">
        <v>0</v>
      </c>
      <c r="K5547" t="s">
        <v>18</v>
      </c>
      <c r="L5547" t="s">
        <v>17</v>
      </c>
      <c r="M5547" t="s">
        <v>17</v>
      </c>
      <c r="N5547" t="str">
        <f>TEXT(employee_attendance_dataset[[#This Row],[Date]],"DDDD")</f>
        <v>Thursday</v>
      </c>
      <c r="O5547">
        <f>IF(employee_attendance_dataset[[#This Row],[Leave_Type]]="",0,1)</f>
        <v>0</v>
      </c>
    </row>
    <row r="5548" spans="1:15" x14ac:dyDescent="0.25">
      <c r="A5548" t="s">
        <v>170</v>
      </c>
      <c r="B5548" t="s">
        <v>171</v>
      </c>
      <c r="C5548" t="s">
        <v>21</v>
      </c>
      <c r="D5548" s="1">
        <v>45547</v>
      </c>
      <c r="E5548" t="s">
        <v>112</v>
      </c>
      <c r="F5548" s="2"/>
      <c r="G5548" s="2"/>
      <c r="H5548" t="s">
        <v>17</v>
      </c>
      <c r="I5548">
        <v>0</v>
      </c>
      <c r="J5548">
        <v>0</v>
      </c>
      <c r="K5548" t="s">
        <v>179</v>
      </c>
      <c r="L5548" t="s">
        <v>17</v>
      </c>
      <c r="M5548" t="s">
        <v>28</v>
      </c>
      <c r="N5548" t="str">
        <f>TEXT(employee_attendance_dataset[[#This Row],[Date]],"DDDD")</f>
        <v>Thursday</v>
      </c>
      <c r="O5548">
        <f>IF(employee_attendance_dataset[[#This Row],[Leave_Type]]="",0,1)</f>
        <v>1</v>
      </c>
    </row>
    <row r="5549" spans="1:15" x14ac:dyDescent="0.25">
      <c r="A5549" t="s">
        <v>173</v>
      </c>
      <c r="B5549" t="s">
        <v>174</v>
      </c>
      <c r="C5549" t="s">
        <v>47</v>
      </c>
      <c r="D5549" s="1">
        <v>45547</v>
      </c>
      <c r="E5549" t="s">
        <v>16</v>
      </c>
      <c r="F5549" s="2">
        <v>0.38055555555555554</v>
      </c>
      <c r="G5549" s="2">
        <v>0.75208333333333333</v>
      </c>
      <c r="H5549" t="s">
        <v>17</v>
      </c>
      <c r="I5549">
        <v>8.92</v>
      </c>
      <c r="J5549">
        <v>0</v>
      </c>
      <c r="K5549" t="s">
        <v>18</v>
      </c>
      <c r="L5549" t="s">
        <v>17</v>
      </c>
      <c r="M5549" t="s">
        <v>17</v>
      </c>
      <c r="N5549" t="str">
        <f>TEXT(employee_attendance_dataset[[#This Row],[Date]],"DDDD")</f>
        <v>Thursday</v>
      </c>
      <c r="O5549">
        <f>IF(employee_attendance_dataset[[#This Row],[Leave_Type]]="",0,1)</f>
        <v>0</v>
      </c>
    </row>
    <row r="5550" spans="1:15" x14ac:dyDescent="0.25">
      <c r="A5550" t="s">
        <v>175</v>
      </c>
      <c r="B5550" t="s">
        <v>176</v>
      </c>
      <c r="C5550" t="s">
        <v>21</v>
      </c>
      <c r="D5550" s="1">
        <v>45547</v>
      </c>
      <c r="E5550" t="s">
        <v>16</v>
      </c>
      <c r="F5550" s="2">
        <v>0.36736111111111114</v>
      </c>
      <c r="G5550" s="2">
        <v>0.76875000000000004</v>
      </c>
      <c r="H5550" t="s">
        <v>17</v>
      </c>
      <c r="I5550">
        <v>9.6300000000000008</v>
      </c>
      <c r="J5550">
        <v>0</v>
      </c>
      <c r="K5550" t="s">
        <v>18</v>
      </c>
      <c r="L5550" t="s">
        <v>17</v>
      </c>
      <c r="M5550" t="s">
        <v>17</v>
      </c>
      <c r="N5550" t="str">
        <f>TEXT(employee_attendance_dataset[[#This Row],[Date]],"DDDD")</f>
        <v>Thursday</v>
      </c>
      <c r="O5550">
        <f>IF(employee_attendance_dataset[[#This Row],[Leave_Type]]="",0,1)</f>
        <v>0</v>
      </c>
    </row>
    <row r="5551" spans="1:15" x14ac:dyDescent="0.25">
      <c r="A5551" t="s">
        <v>177</v>
      </c>
      <c r="B5551" t="s">
        <v>178</v>
      </c>
      <c r="C5551" t="s">
        <v>24</v>
      </c>
      <c r="D5551" s="1">
        <v>45547</v>
      </c>
      <c r="E5551" t="s">
        <v>16</v>
      </c>
      <c r="F5551" s="2">
        <v>0.38124999999999998</v>
      </c>
      <c r="G5551" s="2">
        <v>0.74375000000000002</v>
      </c>
      <c r="H5551" t="s">
        <v>17</v>
      </c>
      <c r="I5551">
        <v>8.6999999999999993</v>
      </c>
      <c r="J5551">
        <v>0</v>
      </c>
      <c r="K5551" t="s">
        <v>18</v>
      </c>
      <c r="L5551" t="s">
        <v>17</v>
      </c>
      <c r="M5551" t="s">
        <v>17</v>
      </c>
      <c r="N5551" t="str">
        <f>TEXT(employee_attendance_dataset[[#This Row],[Date]],"DDDD")</f>
        <v>Thursday</v>
      </c>
      <c r="O5551">
        <f>IF(employee_attendance_dataset[[#This Row],[Leave_Type]]="",0,1)</f>
        <v>0</v>
      </c>
    </row>
    <row r="5552" spans="1:15" x14ac:dyDescent="0.25">
      <c r="A5552" t="s">
        <v>13</v>
      </c>
      <c r="B5552" t="s">
        <v>14</v>
      </c>
      <c r="C5552" t="s">
        <v>15</v>
      </c>
      <c r="D5552" s="1">
        <v>45548</v>
      </c>
      <c r="E5552" t="s">
        <v>16</v>
      </c>
      <c r="F5552" s="2">
        <v>0.37013888888888891</v>
      </c>
      <c r="G5552" s="2">
        <v>0.76111111111111107</v>
      </c>
      <c r="H5552" t="s">
        <v>17</v>
      </c>
      <c r="I5552">
        <v>9.3800000000000008</v>
      </c>
      <c r="J5552">
        <v>0</v>
      </c>
      <c r="K5552" t="s">
        <v>18</v>
      </c>
      <c r="L5552" t="s">
        <v>17</v>
      </c>
      <c r="M5552" t="s">
        <v>17</v>
      </c>
      <c r="N5552" t="str">
        <f>TEXT(employee_attendance_dataset[[#This Row],[Date]],"DDDD")</f>
        <v>Friday</v>
      </c>
      <c r="O5552">
        <f>IF(employee_attendance_dataset[[#This Row],[Leave_Type]]="",0,1)</f>
        <v>0</v>
      </c>
    </row>
    <row r="5553" spans="1:15" x14ac:dyDescent="0.25">
      <c r="A5553" t="s">
        <v>19</v>
      </c>
      <c r="B5553" t="s">
        <v>20</v>
      </c>
      <c r="C5553" t="s">
        <v>21</v>
      </c>
      <c r="D5553" s="1">
        <v>45548</v>
      </c>
      <c r="E5553" t="s">
        <v>59</v>
      </c>
      <c r="F5553" s="2"/>
      <c r="G5553" s="2"/>
      <c r="H5553" t="s">
        <v>17</v>
      </c>
      <c r="I5553">
        <v>0</v>
      </c>
      <c r="J5553">
        <v>0</v>
      </c>
      <c r="K5553" t="s">
        <v>18</v>
      </c>
      <c r="L5553" t="s">
        <v>17</v>
      </c>
      <c r="M5553" t="s">
        <v>28</v>
      </c>
      <c r="N5553" t="str">
        <f>TEXT(employee_attendance_dataset[[#This Row],[Date]],"DDDD")</f>
        <v>Friday</v>
      </c>
      <c r="O5553">
        <f>IF(employee_attendance_dataset[[#This Row],[Leave_Type]]="",0,1)</f>
        <v>0</v>
      </c>
    </row>
    <row r="5554" spans="1:15" x14ac:dyDescent="0.25">
      <c r="A5554" t="s">
        <v>22</v>
      </c>
      <c r="B5554" t="s">
        <v>23</v>
      </c>
      <c r="C5554" t="s">
        <v>24</v>
      </c>
      <c r="D5554" s="1">
        <v>45548</v>
      </c>
      <c r="E5554" t="s">
        <v>59</v>
      </c>
      <c r="F5554" s="2"/>
      <c r="G5554" s="2"/>
      <c r="H5554" t="s">
        <v>17</v>
      </c>
      <c r="I5554">
        <v>0</v>
      </c>
      <c r="J5554">
        <v>0</v>
      </c>
      <c r="K5554" t="s">
        <v>18</v>
      </c>
      <c r="L5554" t="s">
        <v>17</v>
      </c>
      <c r="M5554" t="s">
        <v>28</v>
      </c>
      <c r="N5554" t="str">
        <f>TEXT(employee_attendance_dataset[[#This Row],[Date]],"DDDD")</f>
        <v>Friday</v>
      </c>
      <c r="O5554">
        <f>IF(employee_attendance_dataset[[#This Row],[Leave_Type]]="",0,1)</f>
        <v>0</v>
      </c>
    </row>
    <row r="5555" spans="1:15" x14ac:dyDescent="0.25">
      <c r="A5555" t="s">
        <v>25</v>
      </c>
      <c r="B5555" t="s">
        <v>26</v>
      </c>
      <c r="C5555" t="s">
        <v>27</v>
      </c>
      <c r="D5555" s="1">
        <v>45548</v>
      </c>
      <c r="E5555" t="s">
        <v>112</v>
      </c>
      <c r="F5555" s="2"/>
      <c r="G5555" s="2"/>
      <c r="H5555" t="s">
        <v>17</v>
      </c>
      <c r="I5555">
        <v>0</v>
      </c>
      <c r="J5555">
        <v>0</v>
      </c>
      <c r="K5555" t="s">
        <v>113</v>
      </c>
      <c r="L5555" t="s">
        <v>17</v>
      </c>
      <c r="M5555" t="s">
        <v>17</v>
      </c>
      <c r="N5555" t="str">
        <f>TEXT(employee_attendance_dataset[[#This Row],[Date]],"DDDD")</f>
        <v>Friday</v>
      </c>
      <c r="O5555">
        <f>IF(employee_attendance_dataset[[#This Row],[Leave_Type]]="",0,1)</f>
        <v>1</v>
      </c>
    </row>
    <row r="5556" spans="1:15" x14ac:dyDescent="0.25">
      <c r="A5556" t="s">
        <v>29</v>
      </c>
      <c r="B5556" t="s">
        <v>30</v>
      </c>
      <c r="C5556" t="s">
        <v>27</v>
      </c>
      <c r="D5556" s="1">
        <v>45548</v>
      </c>
      <c r="E5556" t="s">
        <v>16</v>
      </c>
      <c r="F5556" s="2">
        <v>0.38263888888888886</v>
      </c>
      <c r="G5556" s="2">
        <v>0.74791666666666667</v>
      </c>
      <c r="H5556" t="s">
        <v>17</v>
      </c>
      <c r="I5556">
        <v>8.77</v>
      </c>
      <c r="J5556">
        <v>0</v>
      </c>
      <c r="K5556" t="s">
        <v>18</v>
      </c>
      <c r="L5556" t="s">
        <v>17</v>
      </c>
      <c r="M5556" t="s">
        <v>17</v>
      </c>
      <c r="N5556" t="str">
        <f>TEXT(employee_attendance_dataset[[#This Row],[Date]],"DDDD")</f>
        <v>Friday</v>
      </c>
      <c r="O5556">
        <f>IF(employee_attendance_dataset[[#This Row],[Leave_Type]]="",0,1)</f>
        <v>0</v>
      </c>
    </row>
    <row r="5557" spans="1:15" x14ac:dyDescent="0.25">
      <c r="A5557" t="s">
        <v>31</v>
      </c>
      <c r="B5557" t="s">
        <v>32</v>
      </c>
      <c r="C5557" t="s">
        <v>33</v>
      </c>
      <c r="D5557" s="1">
        <v>45548</v>
      </c>
      <c r="E5557" t="s">
        <v>112</v>
      </c>
      <c r="F5557" s="2"/>
      <c r="G5557" s="2"/>
      <c r="H5557" t="s">
        <v>17</v>
      </c>
      <c r="I5557">
        <v>0</v>
      </c>
      <c r="J5557">
        <v>0</v>
      </c>
      <c r="K5557" t="s">
        <v>113</v>
      </c>
      <c r="L5557" t="s">
        <v>17</v>
      </c>
      <c r="M5557" t="s">
        <v>17</v>
      </c>
      <c r="N5557" t="str">
        <f>TEXT(employee_attendance_dataset[[#This Row],[Date]],"DDDD")</f>
        <v>Friday</v>
      </c>
      <c r="O5557">
        <f>IF(employee_attendance_dataset[[#This Row],[Leave_Type]]="",0,1)</f>
        <v>1</v>
      </c>
    </row>
    <row r="5558" spans="1:15" x14ac:dyDescent="0.25">
      <c r="A5558" t="s">
        <v>34</v>
      </c>
      <c r="B5558" t="s">
        <v>35</v>
      </c>
      <c r="C5558" t="s">
        <v>36</v>
      </c>
      <c r="D5558" s="1">
        <v>45548</v>
      </c>
      <c r="E5558" t="s">
        <v>16</v>
      </c>
      <c r="F5558" s="2">
        <v>0.375</v>
      </c>
      <c r="G5558" s="2">
        <v>0.76944444444444449</v>
      </c>
      <c r="H5558" t="s">
        <v>17</v>
      </c>
      <c r="I5558">
        <v>9.4700000000000006</v>
      </c>
      <c r="J5558">
        <v>0</v>
      </c>
      <c r="K5558" t="s">
        <v>18</v>
      </c>
      <c r="L5558" t="s">
        <v>17</v>
      </c>
      <c r="M5558" t="s">
        <v>17</v>
      </c>
      <c r="N5558" t="str">
        <f>TEXT(employee_attendance_dataset[[#This Row],[Date]],"DDDD")</f>
        <v>Friday</v>
      </c>
      <c r="O5558">
        <f>IF(employee_attendance_dataset[[#This Row],[Leave_Type]]="",0,1)</f>
        <v>0</v>
      </c>
    </row>
    <row r="5559" spans="1:15" x14ac:dyDescent="0.25">
      <c r="A5559" t="s">
        <v>37</v>
      </c>
      <c r="B5559" t="s">
        <v>38</v>
      </c>
      <c r="C5559" t="s">
        <v>36</v>
      </c>
      <c r="D5559" s="1">
        <v>45548</v>
      </c>
      <c r="E5559" t="s">
        <v>16</v>
      </c>
      <c r="F5559" s="2">
        <v>0.36527777777777776</v>
      </c>
      <c r="G5559" s="2">
        <v>0.74930555555555556</v>
      </c>
      <c r="H5559" t="s">
        <v>17</v>
      </c>
      <c r="I5559">
        <v>9.2200000000000006</v>
      </c>
      <c r="J5559">
        <v>0.22</v>
      </c>
      <c r="K5559" t="s">
        <v>18</v>
      </c>
      <c r="L5559" t="s">
        <v>17</v>
      </c>
      <c r="M5559" t="s">
        <v>17</v>
      </c>
      <c r="N5559" t="str">
        <f>TEXT(employee_attendance_dataset[[#This Row],[Date]],"DDDD")</f>
        <v>Friday</v>
      </c>
      <c r="O5559">
        <f>IF(employee_attendance_dataset[[#This Row],[Leave_Type]]="",0,1)</f>
        <v>0</v>
      </c>
    </row>
    <row r="5560" spans="1:15" x14ac:dyDescent="0.25">
      <c r="A5560" t="s">
        <v>39</v>
      </c>
      <c r="B5560" t="s">
        <v>40</v>
      </c>
      <c r="C5560" t="s">
        <v>33</v>
      </c>
      <c r="D5560" s="1">
        <v>45548</v>
      </c>
      <c r="E5560" t="s">
        <v>16</v>
      </c>
      <c r="F5560" s="2">
        <v>0.38194444444444442</v>
      </c>
      <c r="G5560" s="2">
        <v>0.72916666666666663</v>
      </c>
      <c r="H5560" t="s">
        <v>17</v>
      </c>
      <c r="I5560">
        <v>8.33</v>
      </c>
      <c r="J5560">
        <v>0</v>
      </c>
      <c r="K5560" t="s">
        <v>18</v>
      </c>
      <c r="L5560" t="s">
        <v>17</v>
      </c>
      <c r="M5560" t="s">
        <v>17</v>
      </c>
      <c r="N5560" t="str">
        <f>TEXT(employee_attendance_dataset[[#This Row],[Date]],"DDDD")</f>
        <v>Friday</v>
      </c>
      <c r="O5560">
        <f>IF(employee_attendance_dataset[[#This Row],[Leave_Type]]="",0,1)</f>
        <v>0</v>
      </c>
    </row>
    <row r="5561" spans="1:15" x14ac:dyDescent="0.25">
      <c r="A5561" t="s">
        <v>41</v>
      </c>
      <c r="B5561" t="s">
        <v>42</v>
      </c>
      <c r="C5561" t="s">
        <v>33</v>
      </c>
      <c r="D5561" s="1">
        <v>45548</v>
      </c>
      <c r="E5561" t="s">
        <v>16</v>
      </c>
      <c r="F5561" s="2">
        <v>0.38263888888888886</v>
      </c>
      <c r="G5561" s="2">
        <v>0.74791666666666667</v>
      </c>
      <c r="H5561" t="s">
        <v>17</v>
      </c>
      <c r="I5561">
        <v>8.77</v>
      </c>
      <c r="J5561">
        <v>0</v>
      </c>
      <c r="K5561" t="s">
        <v>18</v>
      </c>
      <c r="L5561" t="s">
        <v>17</v>
      </c>
      <c r="M5561" t="s">
        <v>17</v>
      </c>
      <c r="N5561" t="str">
        <f>TEXT(employee_attendance_dataset[[#This Row],[Date]],"DDDD")</f>
        <v>Friday</v>
      </c>
      <c r="O5561">
        <f>IF(employee_attendance_dataset[[#This Row],[Leave_Type]]="",0,1)</f>
        <v>0</v>
      </c>
    </row>
    <row r="5562" spans="1:15" x14ac:dyDescent="0.25">
      <c r="A5562" t="s">
        <v>43</v>
      </c>
      <c r="B5562" t="s">
        <v>44</v>
      </c>
      <c r="C5562" t="s">
        <v>15</v>
      </c>
      <c r="D5562" s="1">
        <v>45548</v>
      </c>
      <c r="E5562" t="s">
        <v>16</v>
      </c>
      <c r="F5562" s="2">
        <v>0.38263888888888886</v>
      </c>
      <c r="G5562" s="2">
        <v>0.75</v>
      </c>
      <c r="H5562" t="s">
        <v>28</v>
      </c>
      <c r="I5562">
        <v>8.82</v>
      </c>
      <c r="J5562">
        <v>0</v>
      </c>
      <c r="K5562" t="s">
        <v>18</v>
      </c>
      <c r="L5562" t="s">
        <v>17</v>
      </c>
      <c r="M5562" t="s">
        <v>17</v>
      </c>
      <c r="N5562" t="str">
        <f>TEXT(employee_attendance_dataset[[#This Row],[Date]],"DDDD")</f>
        <v>Friday</v>
      </c>
      <c r="O5562">
        <f>IF(employee_attendance_dataset[[#This Row],[Leave_Type]]="",0,1)</f>
        <v>0</v>
      </c>
    </row>
    <row r="5563" spans="1:15" x14ac:dyDescent="0.25">
      <c r="A5563" t="s">
        <v>45</v>
      </c>
      <c r="B5563" t="s">
        <v>46</v>
      </c>
      <c r="C5563" t="s">
        <v>47</v>
      </c>
      <c r="D5563" s="1">
        <v>45548</v>
      </c>
      <c r="E5563" t="s">
        <v>16</v>
      </c>
      <c r="F5563" s="2">
        <v>0.36875000000000002</v>
      </c>
      <c r="G5563" s="2">
        <v>0.75902777777777775</v>
      </c>
      <c r="H5563" t="s">
        <v>17</v>
      </c>
      <c r="I5563">
        <v>9.3699999999999992</v>
      </c>
      <c r="J5563">
        <v>0</v>
      </c>
      <c r="K5563" t="s">
        <v>18</v>
      </c>
      <c r="L5563" t="s">
        <v>17</v>
      </c>
      <c r="M5563" t="s">
        <v>17</v>
      </c>
      <c r="N5563" t="str">
        <f>TEXT(employee_attendance_dataset[[#This Row],[Date]],"DDDD")</f>
        <v>Friday</v>
      </c>
      <c r="O5563">
        <f>IF(employee_attendance_dataset[[#This Row],[Leave_Type]]="",0,1)</f>
        <v>0</v>
      </c>
    </row>
    <row r="5564" spans="1:15" x14ac:dyDescent="0.25">
      <c r="A5564" t="s">
        <v>48</v>
      </c>
      <c r="B5564" t="s">
        <v>49</v>
      </c>
      <c r="C5564" t="s">
        <v>50</v>
      </c>
      <c r="D5564" s="1">
        <v>45548</v>
      </c>
      <c r="E5564" t="s">
        <v>16</v>
      </c>
      <c r="F5564" s="2">
        <v>0.38750000000000001</v>
      </c>
      <c r="G5564" s="2">
        <v>0.74930555555555556</v>
      </c>
      <c r="H5564" t="s">
        <v>17</v>
      </c>
      <c r="I5564">
        <v>8.68</v>
      </c>
      <c r="J5564">
        <v>0</v>
      </c>
      <c r="K5564" t="s">
        <v>18</v>
      </c>
      <c r="L5564" t="s">
        <v>17</v>
      </c>
      <c r="M5564" t="s">
        <v>17</v>
      </c>
      <c r="N5564" t="str">
        <f>TEXT(employee_attendance_dataset[[#This Row],[Date]],"DDDD")</f>
        <v>Friday</v>
      </c>
      <c r="O5564">
        <f>IF(employee_attendance_dataset[[#This Row],[Leave_Type]]="",0,1)</f>
        <v>0</v>
      </c>
    </row>
    <row r="5565" spans="1:15" x14ac:dyDescent="0.25">
      <c r="A5565" t="s">
        <v>51</v>
      </c>
      <c r="B5565" t="s">
        <v>52</v>
      </c>
      <c r="C5565" t="s">
        <v>24</v>
      </c>
      <c r="D5565" s="1">
        <v>45548</v>
      </c>
      <c r="E5565" t="s">
        <v>16</v>
      </c>
      <c r="F5565" s="2">
        <v>0.38263888888888886</v>
      </c>
      <c r="G5565" s="2">
        <v>0.73055555555555551</v>
      </c>
      <c r="H5565" t="s">
        <v>17</v>
      </c>
      <c r="I5565">
        <v>8.35</v>
      </c>
      <c r="J5565">
        <v>0</v>
      </c>
      <c r="K5565" t="s">
        <v>18</v>
      </c>
      <c r="L5565" t="s">
        <v>17</v>
      </c>
      <c r="M5565" t="s">
        <v>17</v>
      </c>
      <c r="N5565" t="str">
        <f>TEXT(employee_attendance_dataset[[#This Row],[Date]],"DDDD")</f>
        <v>Friday</v>
      </c>
      <c r="O5565">
        <f>IF(employee_attendance_dataset[[#This Row],[Leave_Type]]="",0,1)</f>
        <v>0</v>
      </c>
    </row>
    <row r="5566" spans="1:15" x14ac:dyDescent="0.25">
      <c r="A5566" t="s">
        <v>53</v>
      </c>
      <c r="B5566" t="s">
        <v>54</v>
      </c>
      <c r="C5566" t="s">
        <v>36</v>
      </c>
      <c r="D5566" s="1">
        <v>45548</v>
      </c>
      <c r="E5566" t="s">
        <v>16</v>
      </c>
      <c r="F5566" s="2">
        <v>0.38055555555555554</v>
      </c>
      <c r="G5566" s="2">
        <v>0.7631944444444444</v>
      </c>
      <c r="H5566" t="s">
        <v>17</v>
      </c>
      <c r="I5566">
        <v>9.18</v>
      </c>
      <c r="J5566">
        <v>0</v>
      </c>
      <c r="K5566" t="s">
        <v>18</v>
      </c>
      <c r="L5566" t="s">
        <v>17</v>
      </c>
      <c r="M5566" t="s">
        <v>17</v>
      </c>
      <c r="N5566" t="str">
        <f>TEXT(employee_attendance_dataset[[#This Row],[Date]],"DDDD")</f>
        <v>Friday</v>
      </c>
      <c r="O5566">
        <f>IF(employee_attendance_dataset[[#This Row],[Leave_Type]]="",0,1)</f>
        <v>0</v>
      </c>
    </row>
    <row r="5567" spans="1:15" x14ac:dyDescent="0.25">
      <c r="A5567" t="s">
        <v>55</v>
      </c>
      <c r="B5567" t="s">
        <v>56</v>
      </c>
      <c r="C5567" t="s">
        <v>50</v>
      </c>
      <c r="D5567" s="1">
        <v>45548</v>
      </c>
      <c r="E5567" t="s">
        <v>112</v>
      </c>
      <c r="F5567" s="2"/>
      <c r="G5567" s="2"/>
      <c r="H5567" t="s">
        <v>17</v>
      </c>
      <c r="I5567">
        <v>0</v>
      </c>
      <c r="J5567">
        <v>0</v>
      </c>
      <c r="K5567" t="s">
        <v>172</v>
      </c>
      <c r="L5567" t="s">
        <v>17</v>
      </c>
      <c r="M5567" t="s">
        <v>17</v>
      </c>
      <c r="N5567" t="str">
        <f>TEXT(employee_attendance_dataset[[#This Row],[Date]],"DDDD")</f>
        <v>Friday</v>
      </c>
      <c r="O5567">
        <f>IF(employee_attendance_dataset[[#This Row],[Leave_Type]]="",0,1)</f>
        <v>1</v>
      </c>
    </row>
    <row r="5568" spans="1:15" x14ac:dyDescent="0.25">
      <c r="A5568" t="s">
        <v>57</v>
      </c>
      <c r="B5568" t="s">
        <v>58</v>
      </c>
      <c r="C5568" t="s">
        <v>24</v>
      </c>
      <c r="D5568" s="1">
        <v>45548</v>
      </c>
      <c r="E5568" t="s">
        <v>16</v>
      </c>
      <c r="F5568" s="2">
        <v>0.36736111111111114</v>
      </c>
      <c r="G5568" s="2">
        <v>0.74236111111111114</v>
      </c>
      <c r="H5568" t="s">
        <v>17</v>
      </c>
      <c r="I5568">
        <v>9</v>
      </c>
      <c r="J5568">
        <v>0</v>
      </c>
      <c r="K5568" t="s">
        <v>18</v>
      </c>
      <c r="L5568" t="s">
        <v>17</v>
      </c>
      <c r="M5568" t="s">
        <v>17</v>
      </c>
      <c r="N5568" t="str">
        <f>TEXT(employee_attendance_dataset[[#This Row],[Date]],"DDDD")</f>
        <v>Friday</v>
      </c>
      <c r="O5568">
        <f>IF(employee_attendance_dataset[[#This Row],[Leave_Type]]="",0,1)</f>
        <v>0</v>
      </c>
    </row>
    <row r="5569" spans="1:15" x14ac:dyDescent="0.25">
      <c r="A5569" t="s">
        <v>60</v>
      </c>
      <c r="B5569" t="s">
        <v>61</v>
      </c>
      <c r="C5569" t="s">
        <v>36</v>
      </c>
      <c r="D5569" s="1">
        <v>45548</v>
      </c>
      <c r="E5569" t="s">
        <v>16</v>
      </c>
      <c r="F5569" s="2">
        <v>0.3888888888888889</v>
      </c>
      <c r="G5569" s="2">
        <v>0.77013888888888893</v>
      </c>
      <c r="H5569" t="s">
        <v>28</v>
      </c>
      <c r="I5569">
        <v>9.15</v>
      </c>
      <c r="J5569">
        <v>0</v>
      </c>
      <c r="K5569" t="s">
        <v>18</v>
      </c>
      <c r="L5569" t="s">
        <v>17</v>
      </c>
      <c r="M5569" t="s">
        <v>17</v>
      </c>
      <c r="N5569" t="str">
        <f>TEXT(employee_attendance_dataset[[#This Row],[Date]],"DDDD")</f>
        <v>Friday</v>
      </c>
      <c r="O5569">
        <f>IF(employee_attendance_dataset[[#This Row],[Leave_Type]]="",0,1)</f>
        <v>0</v>
      </c>
    </row>
    <row r="5570" spans="1:15" x14ac:dyDescent="0.25">
      <c r="A5570" t="s">
        <v>62</v>
      </c>
      <c r="B5570" t="s">
        <v>63</v>
      </c>
      <c r="C5570" t="s">
        <v>21</v>
      </c>
      <c r="D5570" s="1">
        <v>45548</v>
      </c>
      <c r="E5570" t="s">
        <v>16</v>
      </c>
      <c r="F5570" s="2">
        <v>0.36875000000000002</v>
      </c>
      <c r="G5570" s="2">
        <v>0.76249999999999996</v>
      </c>
      <c r="H5570" t="s">
        <v>17</v>
      </c>
      <c r="I5570">
        <v>9.4499999999999993</v>
      </c>
      <c r="J5570">
        <v>0</v>
      </c>
      <c r="K5570" t="s">
        <v>18</v>
      </c>
      <c r="L5570" t="s">
        <v>17</v>
      </c>
      <c r="M5570" t="s">
        <v>17</v>
      </c>
      <c r="N5570" t="str">
        <f>TEXT(employee_attendance_dataset[[#This Row],[Date]],"DDDD")</f>
        <v>Friday</v>
      </c>
      <c r="O5570">
        <f>IF(employee_attendance_dataset[[#This Row],[Leave_Type]]="",0,1)</f>
        <v>0</v>
      </c>
    </row>
    <row r="5571" spans="1:15" x14ac:dyDescent="0.25">
      <c r="A5571" t="s">
        <v>64</v>
      </c>
      <c r="B5571" t="s">
        <v>65</v>
      </c>
      <c r="C5571" t="s">
        <v>15</v>
      </c>
      <c r="D5571" s="1">
        <v>45548</v>
      </c>
      <c r="E5571" t="s">
        <v>16</v>
      </c>
      <c r="F5571" s="2">
        <v>0.37430555555555556</v>
      </c>
      <c r="G5571" s="2">
        <v>0.73611111111111116</v>
      </c>
      <c r="H5571" t="s">
        <v>17</v>
      </c>
      <c r="I5571">
        <v>8.68</v>
      </c>
      <c r="J5571">
        <v>0</v>
      </c>
      <c r="K5571" t="s">
        <v>18</v>
      </c>
      <c r="L5571" t="s">
        <v>17</v>
      </c>
      <c r="M5571" t="s">
        <v>17</v>
      </c>
      <c r="N5571" t="str">
        <f>TEXT(employee_attendance_dataset[[#This Row],[Date]],"DDDD")</f>
        <v>Friday</v>
      </c>
      <c r="O5571">
        <f>IF(employee_attendance_dataset[[#This Row],[Leave_Type]]="",0,1)</f>
        <v>0</v>
      </c>
    </row>
    <row r="5572" spans="1:15" x14ac:dyDescent="0.25">
      <c r="A5572" t="s">
        <v>66</v>
      </c>
      <c r="B5572" t="s">
        <v>67</v>
      </c>
      <c r="C5572" t="s">
        <v>36</v>
      </c>
      <c r="D5572" s="1">
        <v>45548</v>
      </c>
      <c r="E5572" t="s">
        <v>16</v>
      </c>
      <c r="F5572" s="2">
        <v>0.3659722222222222</v>
      </c>
      <c r="G5572" s="2">
        <v>0.76041666666666663</v>
      </c>
      <c r="H5572" t="s">
        <v>17</v>
      </c>
      <c r="I5572">
        <v>9.4700000000000006</v>
      </c>
      <c r="J5572">
        <v>0</v>
      </c>
      <c r="K5572" t="s">
        <v>18</v>
      </c>
      <c r="L5572" t="s">
        <v>17</v>
      </c>
      <c r="M5572" t="s">
        <v>17</v>
      </c>
      <c r="N5572" t="str">
        <f>TEXT(employee_attendance_dataset[[#This Row],[Date]],"DDDD")</f>
        <v>Friday</v>
      </c>
      <c r="O5572">
        <f>IF(employee_attendance_dataset[[#This Row],[Leave_Type]]="",0,1)</f>
        <v>0</v>
      </c>
    </row>
    <row r="5573" spans="1:15" x14ac:dyDescent="0.25">
      <c r="A5573" t="s">
        <v>68</v>
      </c>
      <c r="B5573" t="s">
        <v>69</v>
      </c>
      <c r="C5573" t="s">
        <v>27</v>
      </c>
      <c r="D5573" s="1">
        <v>45548</v>
      </c>
      <c r="E5573" t="s">
        <v>16</v>
      </c>
      <c r="F5573" s="2">
        <v>0.3840277777777778</v>
      </c>
      <c r="G5573" s="2">
        <v>0.75694444444444442</v>
      </c>
      <c r="H5573" t="s">
        <v>28</v>
      </c>
      <c r="I5573">
        <v>8.9499999999999993</v>
      </c>
      <c r="J5573">
        <v>0</v>
      </c>
      <c r="K5573" t="s">
        <v>18</v>
      </c>
      <c r="L5573" t="s">
        <v>17</v>
      </c>
      <c r="M5573" t="s">
        <v>28</v>
      </c>
      <c r="N5573" t="str">
        <f>TEXT(employee_attendance_dataset[[#This Row],[Date]],"DDDD")</f>
        <v>Friday</v>
      </c>
      <c r="O5573">
        <f>IF(employee_attendance_dataset[[#This Row],[Leave_Type]]="",0,1)</f>
        <v>0</v>
      </c>
    </row>
    <row r="5574" spans="1:15" x14ac:dyDescent="0.25">
      <c r="A5574" t="s">
        <v>70</v>
      </c>
      <c r="B5574" t="s">
        <v>71</v>
      </c>
      <c r="C5574" t="s">
        <v>33</v>
      </c>
      <c r="D5574" s="1">
        <v>45548</v>
      </c>
      <c r="E5574" t="s">
        <v>16</v>
      </c>
      <c r="F5574" s="2">
        <v>0.37569444444444444</v>
      </c>
      <c r="G5574" s="2">
        <v>0.74027777777777781</v>
      </c>
      <c r="H5574" t="s">
        <v>17</v>
      </c>
      <c r="I5574">
        <v>8.75</v>
      </c>
      <c r="J5574">
        <v>0</v>
      </c>
      <c r="K5574" t="s">
        <v>18</v>
      </c>
      <c r="L5574" t="s">
        <v>17</v>
      </c>
      <c r="M5574" t="s">
        <v>17</v>
      </c>
      <c r="N5574" t="str">
        <f>TEXT(employee_attendance_dataset[[#This Row],[Date]],"DDDD")</f>
        <v>Friday</v>
      </c>
      <c r="O5574">
        <f>IF(employee_attendance_dataset[[#This Row],[Leave_Type]]="",0,1)</f>
        <v>0</v>
      </c>
    </row>
    <row r="5575" spans="1:15" x14ac:dyDescent="0.25">
      <c r="A5575" t="s">
        <v>72</v>
      </c>
      <c r="B5575" t="s">
        <v>73</v>
      </c>
      <c r="C5575" t="s">
        <v>21</v>
      </c>
      <c r="D5575" s="1">
        <v>45548</v>
      </c>
      <c r="E5575" t="s">
        <v>16</v>
      </c>
      <c r="F5575" s="2">
        <v>0.36180555555555555</v>
      </c>
      <c r="G5575" s="2">
        <v>0.74861111111111112</v>
      </c>
      <c r="H5575" t="s">
        <v>17</v>
      </c>
      <c r="I5575">
        <v>9.2799999999999994</v>
      </c>
      <c r="J5575">
        <v>0</v>
      </c>
      <c r="K5575" t="s">
        <v>18</v>
      </c>
      <c r="L5575" t="s">
        <v>17</v>
      </c>
      <c r="M5575" t="s">
        <v>17</v>
      </c>
      <c r="N5575" t="str">
        <f>TEXT(employee_attendance_dataset[[#This Row],[Date]],"DDDD")</f>
        <v>Friday</v>
      </c>
      <c r="O5575">
        <f>IF(employee_attendance_dataset[[#This Row],[Leave_Type]]="",0,1)</f>
        <v>0</v>
      </c>
    </row>
    <row r="5576" spans="1:15" x14ac:dyDescent="0.25">
      <c r="A5576" t="s">
        <v>74</v>
      </c>
      <c r="B5576" t="s">
        <v>75</v>
      </c>
      <c r="C5576" t="s">
        <v>47</v>
      </c>
      <c r="D5576" s="1">
        <v>45548</v>
      </c>
      <c r="E5576" t="s">
        <v>59</v>
      </c>
      <c r="F5576" s="2"/>
      <c r="G5576" s="2"/>
      <c r="H5576" t="s">
        <v>17</v>
      </c>
      <c r="I5576">
        <v>0</v>
      </c>
      <c r="J5576">
        <v>0</v>
      </c>
      <c r="K5576" t="s">
        <v>18</v>
      </c>
      <c r="L5576" t="s">
        <v>17</v>
      </c>
      <c r="M5576" t="s">
        <v>28</v>
      </c>
      <c r="N5576" t="str">
        <f>TEXT(employee_attendance_dataset[[#This Row],[Date]],"DDDD")</f>
        <v>Friday</v>
      </c>
      <c r="O5576">
        <f>IF(employee_attendance_dataset[[#This Row],[Leave_Type]]="",0,1)</f>
        <v>0</v>
      </c>
    </row>
    <row r="5577" spans="1:15" x14ac:dyDescent="0.25">
      <c r="A5577" t="s">
        <v>76</v>
      </c>
      <c r="B5577" t="s">
        <v>77</v>
      </c>
      <c r="C5577" t="s">
        <v>36</v>
      </c>
      <c r="D5577" s="1">
        <v>45548</v>
      </c>
      <c r="E5577" t="s">
        <v>16</v>
      </c>
      <c r="F5577" s="2">
        <v>0.36875000000000002</v>
      </c>
      <c r="G5577" s="2">
        <v>0.75694444444444442</v>
      </c>
      <c r="H5577" t="s">
        <v>17</v>
      </c>
      <c r="I5577">
        <v>9.32</v>
      </c>
      <c r="J5577">
        <v>0</v>
      </c>
      <c r="K5577" t="s">
        <v>18</v>
      </c>
      <c r="L5577" t="s">
        <v>17</v>
      </c>
      <c r="M5577" t="s">
        <v>17</v>
      </c>
      <c r="N5577" t="str">
        <f>TEXT(employee_attendance_dataset[[#This Row],[Date]],"DDDD")</f>
        <v>Friday</v>
      </c>
      <c r="O5577">
        <f>IF(employee_attendance_dataset[[#This Row],[Leave_Type]]="",0,1)</f>
        <v>0</v>
      </c>
    </row>
    <row r="5578" spans="1:15" x14ac:dyDescent="0.25">
      <c r="A5578" t="s">
        <v>78</v>
      </c>
      <c r="B5578" t="s">
        <v>79</v>
      </c>
      <c r="C5578" t="s">
        <v>47</v>
      </c>
      <c r="D5578" s="1">
        <v>45548</v>
      </c>
      <c r="E5578" t="s">
        <v>16</v>
      </c>
      <c r="F5578" s="2">
        <v>0.38472222222222224</v>
      </c>
      <c r="G5578" s="2">
        <v>0.76527777777777772</v>
      </c>
      <c r="H5578" t="s">
        <v>17</v>
      </c>
      <c r="I5578">
        <v>9.1300000000000008</v>
      </c>
      <c r="J5578">
        <v>0.13</v>
      </c>
      <c r="K5578" t="s">
        <v>18</v>
      </c>
      <c r="L5578" t="s">
        <v>17</v>
      </c>
      <c r="M5578" t="s">
        <v>17</v>
      </c>
      <c r="N5578" t="str">
        <f>TEXT(employee_attendance_dataset[[#This Row],[Date]],"DDDD")</f>
        <v>Friday</v>
      </c>
      <c r="O5578">
        <f>IF(employee_attendance_dataset[[#This Row],[Leave_Type]]="",0,1)</f>
        <v>0</v>
      </c>
    </row>
    <row r="5579" spans="1:15" x14ac:dyDescent="0.25">
      <c r="A5579" t="s">
        <v>80</v>
      </c>
      <c r="B5579" t="s">
        <v>81</v>
      </c>
      <c r="C5579" t="s">
        <v>50</v>
      </c>
      <c r="D5579" s="1">
        <v>45548</v>
      </c>
      <c r="E5579" t="s">
        <v>16</v>
      </c>
      <c r="F5579" s="2">
        <v>0.38680555555555557</v>
      </c>
      <c r="G5579" s="2">
        <v>0.75208333333333333</v>
      </c>
      <c r="H5579" t="s">
        <v>28</v>
      </c>
      <c r="I5579">
        <v>8.77</v>
      </c>
      <c r="J5579">
        <v>0</v>
      </c>
      <c r="K5579" t="s">
        <v>18</v>
      </c>
      <c r="L5579" t="s">
        <v>17</v>
      </c>
      <c r="M5579" t="s">
        <v>17</v>
      </c>
      <c r="N5579" t="str">
        <f>TEXT(employee_attendance_dataset[[#This Row],[Date]],"DDDD")</f>
        <v>Friday</v>
      </c>
      <c r="O5579">
        <f>IF(employee_attendance_dataset[[#This Row],[Leave_Type]]="",0,1)</f>
        <v>0</v>
      </c>
    </row>
    <row r="5580" spans="1:15" x14ac:dyDescent="0.25">
      <c r="A5580" t="s">
        <v>82</v>
      </c>
      <c r="B5580" t="s">
        <v>83</v>
      </c>
      <c r="C5580" t="s">
        <v>33</v>
      </c>
      <c r="D5580" s="1">
        <v>45548</v>
      </c>
      <c r="E5580" t="s">
        <v>16</v>
      </c>
      <c r="F5580" s="2">
        <v>0.38472222222222224</v>
      </c>
      <c r="G5580" s="2">
        <v>0.74305555555555558</v>
      </c>
      <c r="H5580" t="s">
        <v>17</v>
      </c>
      <c r="I5580">
        <v>8.6</v>
      </c>
      <c r="J5580">
        <v>0</v>
      </c>
      <c r="K5580" t="s">
        <v>18</v>
      </c>
      <c r="L5580" t="s">
        <v>17</v>
      </c>
      <c r="M5580" t="s">
        <v>17</v>
      </c>
      <c r="N5580" t="str">
        <f>TEXT(employee_attendance_dataset[[#This Row],[Date]],"DDDD")</f>
        <v>Friday</v>
      </c>
      <c r="O5580">
        <f>IF(employee_attendance_dataset[[#This Row],[Leave_Type]]="",0,1)</f>
        <v>0</v>
      </c>
    </row>
    <row r="5581" spans="1:15" x14ac:dyDescent="0.25">
      <c r="A5581" t="s">
        <v>84</v>
      </c>
      <c r="B5581" t="s">
        <v>85</v>
      </c>
      <c r="C5581" t="s">
        <v>47</v>
      </c>
      <c r="D5581" s="1">
        <v>45548</v>
      </c>
      <c r="E5581" t="s">
        <v>16</v>
      </c>
      <c r="F5581" s="2">
        <v>0.3840277777777778</v>
      </c>
      <c r="G5581" s="2">
        <v>0.75555555555555554</v>
      </c>
      <c r="H5581" t="s">
        <v>17</v>
      </c>
      <c r="I5581">
        <v>8.92</v>
      </c>
      <c r="J5581">
        <v>0</v>
      </c>
      <c r="K5581" t="s">
        <v>18</v>
      </c>
      <c r="L5581" t="s">
        <v>17</v>
      </c>
      <c r="M5581" t="s">
        <v>17</v>
      </c>
      <c r="N5581" t="str">
        <f>TEXT(employee_attendance_dataset[[#This Row],[Date]],"DDDD")</f>
        <v>Friday</v>
      </c>
      <c r="O5581">
        <f>IF(employee_attendance_dataset[[#This Row],[Leave_Type]]="",0,1)</f>
        <v>0</v>
      </c>
    </row>
    <row r="5582" spans="1:15" x14ac:dyDescent="0.25">
      <c r="A5582" t="s">
        <v>86</v>
      </c>
      <c r="B5582" t="s">
        <v>87</v>
      </c>
      <c r="C5582" t="s">
        <v>15</v>
      </c>
      <c r="D5582" s="1">
        <v>45548</v>
      </c>
      <c r="E5582" t="s">
        <v>16</v>
      </c>
      <c r="F5582" s="2">
        <v>0.36944444444444446</v>
      </c>
      <c r="G5582" s="2">
        <v>0.76944444444444449</v>
      </c>
      <c r="H5582" t="s">
        <v>17</v>
      </c>
      <c r="I5582">
        <v>9.6</v>
      </c>
      <c r="J5582">
        <v>0</v>
      </c>
      <c r="K5582" t="s">
        <v>18</v>
      </c>
      <c r="L5582" t="s">
        <v>17</v>
      </c>
      <c r="M5582" t="s">
        <v>17</v>
      </c>
      <c r="N5582" t="str">
        <f>TEXT(employee_attendance_dataset[[#This Row],[Date]],"DDDD")</f>
        <v>Friday</v>
      </c>
      <c r="O5582">
        <f>IF(employee_attendance_dataset[[#This Row],[Leave_Type]]="",0,1)</f>
        <v>0</v>
      </c>
    </row>
    <row r="5583" spans="1:15" x14ac:dyDescent="0.25">
      <c r="A5583" t="s">
        <v>88</v>
      </c>
      <c r="B5583" t="s">
        <v>89</v>
      </c>
      <c r="C5583" t="s">
        <v>33</v>
      </c>
      <c r="D5583" s="1">
        <v>45548</v>
      </c>
      <c r="E5583" t="s">
        <v>16</v>
      </c>
      <c r="F5583" s="2">
        <v>0.38680555555555557</v>
      </c>
      <c r="G5583" s="2">
        <v>0.62638888888888888</v>
      </c>
      <c r="H5583" t="s">
        <v>17</v>
      </c>
      <c r="I5583">
        <v>5.75</v>
      </c>
      <c r="J5583">
        <v>0</v>
      </c>
      <c r="K5583" t="s">
        <v>18</v>
      </c>
      <c r="L5583" t="s">
        <v>28</v>
      </c>
      <c r="M5583" t="s">
        <v>28</v>
      </c>
      <c r="N5583" t="str">
        <f>TEXT(employee_attendance_dataset[[#This Row],[Date]],"DDDD")</f>
        <v>Friday</v>
      </c>
      <c r="O5583">
        <f>IF(employee_attendance_dataset[[#This Row],[Leave_Type]]="",0,1)</f>
        <v>0</v>
      </c>
    </row>
    <row r="5584" spans="1:15" x14ac:dyDescent="0.25">
      <c r="A5584" t="s">
        <v>90</v>
      </c>
      <c r="B5584" t="s">
        <v>91</v>
      </c>
      <c r="C5584" t="s">
        <v>33</v>
      </c>
      <c r="D5584" s="1">
        <v>45548</v>
      </c>
      <c r="E5584" t="s">
        <v>16</v>
      </c>
      <c r="F5584" s="2">
        <v>0.38750000000000001</v>
      </c>
      <c r="G5584" s="2">
        <v>0.73958333333333337</v>
      </c>
      <c r="H5584" t="s">
        <v>17</v>
      </c>
      <c r="I5584">
        <v>8.4499999999999993</v>
      </c>
      <c r="J5584">
        <v>0</v>
      </c>
      <c r="K5584" t="s">
        <v>18</v>
      </c>
      <c r="L5584" t="s">
        <v>17</v>
      </c>
      <c r="M5584" t="s">
        <v>17</v>
      </c>
      <c r="N5584" t="str">
        <f>TEXT(employee_attendance_dataset[[#This Row],[Date]],"DDDD")</f>
        <v>Friday</v>
      </c>
      <c r="O5584">
        <f>IF(employee_attendance_dataset[[#This Row],[Leave_Type]]="",0,1)</f>
        <v>0</v>
      </c>
    </row>
    <row r="5585" spans="1:15" x14ac:dyDescent="0.25">
      <c r="A5585" t="s">
        <v>92</v>
      </c>
      <c r="B5585" t="s">
        <v>93</v>
      </c>
      <c r="C5585" t="s">
        <v>15</v>
      </c>
      <c r="D5585" s="1">
        <v>45548</v>
      </c>
      <c r="E5585" t="s">
        <v>16</v>
      </c>
      <c r="F5585" s="2">
        <v>0.38750000000000001</v>
      </c>
      <c r="G5585" s="2">
        <v>0.74444444444444446</v>
      </c>
      <c r="H5585" t="s">
        <v>17</v>
      </c>
      <c r="I5585">
        <v>8.57</v>
      </c>
      <c r="J5585">
        <v>0</v>
      </c>
      <c r="K5585" t="s">
        <v>18</v>
      </c>
      <c r="L5585" t="s">
        <v>17</v>
      </c>
      <c r="M5585" t="s">
        <v>17</v>
      </c>
      <c r="N5585" t="str">
        <f>TEXT(employee_attendance_dataset[[#This Row],[Date]],"DDDD")</f>
        <v>Friday</v>
      </c>
      <c r="O5585">
        <f>IF(employee_attendance_dataset[[#This Row],[Leave_Type]]="",0,1)</f>
        <v>0</v>
      </c>
    </row>
    <row r="5586" spans="1:15" x14ac:dyDescent="0.25">
      <c r="A5586" t="s">
        <v>94</v>
      </c>
      <c r="B5586" t="s">
        <v>95</v>
      </c>
      <c r="C5586" t="s">
        <v>24</v>
      </c>
      <c r="D5586" s="1">
        <v>45548</v>
      </c>
      <c r="E5586" t="s">
        <v>16</v>
      </c>
      <c r="F5586" s="2">
        <v>0.3840277777777778</v>
      </c>
      <c r="G5586" s="2">
        <v>0.62152777777777779</v>
      </c>
      <c r="H5586" t="s">
        <v>17</v>
      </c>
      <c r="I5586">
        <v>5.7</v>
      </c>
      <c r="J5586">
        <v>0</v>
      </c>
      <c r="K5586" t="s">
        <v>18</v>
      </c>
      <c r="L5586" t="s">
        <v>28</v>
      </c>
      <c r="M5586" t="s">
        <v>17</v>
      </c>
      <c r="N5586" t="str">
        <f>TEXT(employee_attendance_dataset[[#This Row],[Date]],"DDDD")</f>
        <v>Friday</v>
      </c>
      <c r="O5586">
        <f>IF(employee_attendance_dataset[[#This Row],[Leave_Type]]="",0,1)</f>
        <v>0</v>
      </c>
    </row>
    <row r="5587" spans="1:15" x14ac:dyDescent="0.25">
      <c r="A5587" t="s">
        <v>96</v>
      </c>
      <c r="B5587" t="s">
        <v>97</v>
      </c>
      <c r="C5587" t="s">
        <v>21</v>
      </c>
      <c r="D5587" s="1">
        <v>45548</v>
      </c>
      <c r="E5587" t="s">
        <v>16</v>
      </c>
      <c r="F5587" s="2">
        <v>0.36249999999999999</v>
      </c>
      <c r="G5587" s="2">
        <v>0.76666666666666672</v>
      </c>
      <c r="H5587" t="s">
        <v>17</v>
      </c>
      <c r="I5587">
        <v>9.6999999999999993</v>
      </c>
      <c r="J5587">
        <v>0.7</v>
      </c>
      <c r="K5587" t="s">
        <v>18</v>
      </c>
      <c r="L5587" t="s">
        <v>17</v>
      </c>
      <c r="M5587" t="s">
        <v>17</v>
      </c>
      <c r="N5587" t="str">
        <f>TEXT(employee_attendance_dataset[[#This Row],[Date]],"DDDD")</f>
        <v>Friday</v>
      </c>
      <c r="O5587">
        <f>IF(employee_attendance_dataset[[#This Row],[Leave_Type]]="",0,1)</f>
        <v>0</v>
      </c>
    </row>
    <row r="5588" spans="1:15" x14ac:dyDescent="0.25">
      <c r="A5588" t="s">
        <v>98</v>
      </c>
      <c r="B5588" t="s">
        <v>99</v>
      </c>
      <c r="C5588" t="s">
        <v>27</v>
      </c>
      <c r="D5588" s="1">
        <v>45548</v>
      </c>
      <c r="E5588" t="s">
        <v>16</v>
      </c>
      <c r="F5588" s="2">
        <v>0.38333333333333336</v>
      </c>
      <c r="G5588" s="2">
        <v>0.63541666666666663</v>
      </c>
      <c r="H5588" t="s">
        <v>17</v>
      </c>
      <c r="I5588">
        <v>6.05</v>
      </c>
      <c r="J5588">
        <v>0</v>
      </c>
      <c r="K5588" t="s">
        <v>18</v>
      </c>
      <c r="L5588" t="s">
        <v>28</v>
      </c>
      <c r="M5588" t="s">
        <v>17</v>
      </c>
      <c r="N5588" t="str">
        <f>TEXT(employee_attendance_dataset[[#This Row],[Date]],"DDDD")</f>
        <v>Friday</v>
      </c>
      <c r="O5588">
        <f>IF(employee_attendance_dataset[[#This Row],[Leave_Type]]="",0,1)</f>
        <v>0</v>
      </c>
    </row>
    <row r="5589" spans="1:15" x14ac:dyDescent="0.25">
      <c r="A5589" t="s">
        <v>100</v>
      </c>
      <c r="B5589" t="s">
        <v>101</v>
      </c>
      <c r="C5589" t="s">
        <v>50</v>
      </c>
      <c r="D5589" s="1">
        <v>45548</v>
      </c>
      <c r="E5589" t="s">
        <v>16</v>
      </c>
      <c r="F5589" s="2">
        <v>0.38750000000000001</v>
      </c>
      <c r="G5589" s="2">
        <v>0.73611111111111116</v>
      </c>
      <c r="H5589" t="s">
        <v>17</v>
      </c>
      <c r="I5589">
        <v>8.3699999999999992</v>
      </c>
      <c r="J5589">
        <v>0</v>
      </c>
      <c r="K5589" t="s">
        <v>18</v>
      </c>
      <c r="L5589" t="s">
        <v>17</v>
      </c>
      <c r="M5589" t="s">
        <v>17</v>
      </c>
      <c r="N5589" t="str">
        <f>TEXT(employee_attendance_dataset[[#This Row],[Date]],"DDDD")</f>
        <v>Friday</v>
      </c>
      <c r="O5589">
        <f>IF(employee_attendance_dataset[[#This Row],[Leave_Type]]="",0,1)</f>
        <v>0</v>
      </c>
    </row>
    <row r="5590" spans="1:15" x14ac:dyDescent="0.25">
      <c r="A5590" t="s">
        <v>102</v>
      </c>
      <c r="B5590" t="s">
        <v>103</v>
      </c>
      <c r="C5590" t="s">
        <v>47</v>
      </c>
      <c r="D5590" s="1">
        <v>45548</v>
      </c>
      <c r="E5590" t="s">
        <v>16</v>
      </c>
      <c r="F5590" s="2">
        <v>0.40486111111111112</v>
      </c>
      <c r="G5590" s="2">
        <v>0.76736111111111116</v>
      </c>
      <c r="H5590" t="s">
        <v>28</v>
      </c>
      <c r="I5590">
        <v>8.6999999999999993</v>
      </c>
      <c r="J5590">
        <v>0</v>
      </c>
      <c r="K5590" t="s">
        <v>18</v>
      </c>
      <c r="L5590" t="s">
        <v>17</v>
      </c>
      <c r="M5590" t="s">
        <v>28</v>
      </c>
      <c r="N5590" t="str">
        <f>TEXT(employee_attendance_dataset[[#This Row],[Date]],"DDDD")</f>
        <v>Friday</v>
      </c>
      <c r="O5590">
        <f>IF(employee_attendance_dataset[[#This Row],[Leave_Type]]="",0,1)</f>
        <v>0</v>
      </c>
    </row>
    <row r="5591" spans="1:15" x14ac:dyDescent="0.25">
      <c r="A5591" t="s">
        <v>104</v>
      </c>
      <c r="B5591" t="s">
        <v>105</v>
      </c>
      <c r="C5591" t="s">
        <v>24</v>
      </c>
      <c r="D5591" s="1">
        <v>45548</v>
      </c>
      <c r="E5591" t="s">
        <v>16</v>
      </c>
      <c r="F5591" s="2">
        <v>0.37777777777777777</v>
      </c>
      <c r="G5591" s="2">
        <v>0.74513888888888891</v>
      </c>
      <c r="H5591" t="s">
        <v>17</v>
      </c>
      <c r="I5591">
        <v>8.82</v>
      </c>
      <c r="J5591">
        <v>0</v>
      </c>
      <c r="K5591" t="s">
        <v>18</v>
      </c>
      <c r="L5591" t="s">
        <v>17</v>
      </c>
      <c r="M5591" t="s">
        <v>17</v>
      </c>
      <c r="N5591" t="str">
        <f>TEXT(employee_attendance_dataset[[#This Row],[Date]],"DDDD")</f>
        <v>Friday</v>
      </c>
      <c r="O5591">
        <f>IF(employee_attendance_dataset[[#This Row],[Leave_Type]]="",0,1)</f>
        <v>0</v>
      </c>
    </row>
    <row r="5592" spans="1:15" x14ac:dyDescent="0.25">
      <c r="A5592" t="s">
        <v>106</v>
      </c>
      <c r="B5592" t="s">
        <v>107</v>
      </c>
      <c r="C5592" t="s">
        <v>50</v>
      </c>
      <c r="D5592" s="1">
        <v>45548</v>
      </c>
      <c r="E5592" t="s">
        <v>16</v>
      </c>
      <c r="F5592" s="2">
        <v>0.37291666666666667</v>
      </c>
      <c r="G5592" s="2">
        <v>0.61111111111111116</v>
      </c>
      <c r="H5592" t="s">
        <v>17</v>
      </c>
      <c r="I5592">
        <v>5.72</v>
      </c>
      <c r="J5592">
        <v>0</v>
      </c>
      <c r="K5592" t="s">
        <v>18</v>
      </c>
      <c r="L5592" t="s">
        <v>28</v>
      </c>
      <c r="M5592" t="s">
        <v>17</v>
      </c>
      <c r="N5592" t="str">
        <f>TEXT(employee_attendance_dataset[[#This Row],[Date]],"DDDD")</f>
        <v>Friday</v>
      </c>
      <c r="O5592">
        <f>IF(employee_attendance_dataset[[#This Row],[Leave_Type]]="",0,1)</f>
        <v>0</v>
      </c>
    </row>
    <row r="5593" spans="1:15" x14ac:dyDescent="0.25">
      <c r="A5593" t="s">
        <v>108</v>
      </c>
      <c r="B5593" t="s">
        <v>109</v>
      </c>
      <c r="C5593" t="s">
        <v>50</v>
      </c>
      <c r="D5593" s="1">
        <v>45548</v>
      </c>
      <c r="E5593" t="s">
        <v>16</v>
      </c>
      <c r="F5593" s="2">
        <v>0.37222222222222223</v>
      </c>
      <c r="G5593" s="2">
        <v>0.7368055555555556</v>
      </c>
      <c r="H5593" t="s">
        <v>17</v>
      </c>
      <c r="I5593">
        <v>8.75</v>
      </c>
      <c r="J5593">
        <v>0</v>
      </c>
      <c r="K5593" t="s">
        <v>18</v>
      </c>
      <c r="L5593" t="s">
        <v>17</v>
      </c>
      <c r="M5593" t="s">
        <v>17</v>
      </c>
      <c r="N5593" t="str">
        <f>TEXT(employee_attendance_dataset[[#This Row],[Date]],"DDDD")</f>
        <v>Friday</v>
      </c>
      <c r="O5593">
        <f>IF(employee_attendance_dataset[[#This Row],[Leave_Type]]="",0,1)</f>
        <v>0</v>
      </c>
    </row>
    <row r="5594" spans="1:15" x14ac:dyDescent="0.25">
      <c r="A5594" t="s">
        <v>110</v>
      </c>
      <c r="B5594" t="s">
        <v>111</v>
      </c>
      <c r="C5594" t="s">
        <v>50</v>
      </c>
      <c r="D5594" s="1">
        <v>45548</v>
      </c>
      <c r="E5594" t="s">
        <v>16</v>
      </c>
      <c r="F5594" s="2">
        <v>0.37361111111111112</v>
      </c>
      <c r="G5594" s="2">
        <v>0.75</v>
      </c>
      <c r="H5594" t="s">
        <v>17</v>
      </c>
      <c r="I5594">
        <v>9.0299999999999994</v>
      </c>
      <c r="J5594">
        <v>0</v>
      </c>
      <c r="K5594" t="s">
        <v>18</v>
      </c>
      <c r="L5594" t="s">
        <v>17</v>
      </c>
      <c r="M5594" t="s">
        <v>17</v>
      </c>
      <c r="N5594" t="str">
        <f>TEXT(employee_attendance_dataset[[#This Row],[Date]],"DDDD")</f>
        <v>Friday</v>
      </c>
      <c r="O5594">
        <f>IF(employee_attendance_dataset[[#This Row],[Leave_Type]]="",0,1)</f>
        <v>0</v>
      </c>
    </row>
    <row r="5595" spans="1:15" x14ac:dyDescent="0.25">
      <c r="A5595" t="s">
        <v>114</v>
      </c>
      <c r="B5595" t="s">
        <v>115</v>
      </c>
      <c r="C5595" t="s">
        <v>21</v>
      </c>
      <c r="D5595" s="1">
        <v>45548</v>
      </c>
      <c r="E5595" t="s">
        <v>16</v>
      </c>
      <c r="F5595" s="2">
        <v>0.38263888888888886</v>
      </c>
      <c r="G5595" s="2">
        <v>0.74027777777777781</v>
      </c>
      <c r="H5595" t="s">
        <v>17</v>
      </c>
      <c r="I5595">
        <v>8.58</v>
      </c>
      <c r="J5595">
        <v>0</v>
      </c>
      <c r="K5595" t="s">
        <v>18</v>
      </c>
      <c r="L5595" t="s">
        <v>17</v>
      </c>
      <c r="M5595" t="s">
        <v>17</v>
      </c>
      <c r="N5595" t="str">
        <f>TEXT(employee_attendance_dataset[[#This Row],[Date]],"DDDD")</f>
        <v>Friday</v>
      </c>
      <c r="O5595">
        <f>IF(employee_attendance_dataset[[#This Row],[Leave_Type]]="",0,1)</f>
        <v>0</v>
      </c>
    </row>
    <row r="5596" spans="1:15" x14ac:dyDescent="0.25">
      <c r="A5596" t="s">
        <v>116</v>
      </c>
      <c r="B5596" t="s">
        <v>117</v>
      </c>
      <c r="C5596" t="s">
        <v>33</v>
      </c>
      <c r="D5596" s="1">
        <v>45548</v>
      </c>
      <c r="E5596" t="s">
        <v>16</v>
      </c>
      <c r="F5596" s="2">
        <v>0.38819444444444445</v>
      </c>
      <c r="G5596" s="2">
        <v>0.72916666666666663</v>
      </c>
      <c r="H5596" t="s">
        <v>17</v>
      </c>
      <c r="I5596">
        <v>8.18</v>
      </c>
      <c r="J5596">
        <v>0</v>
      </c>
      <c r="K5596" t="s">
        <v>18</v>
      </c>
      <c r="L5596" t="s">
        <v>17</v>
      </c>
      <c r="M5596" t="s">
        <v>17</v>
      </c>
      <c r="N5596" t="str">
        <f>TEXT(employee_attendance_dataset[[#This Row],[Date]],"DDDD")</f>
        <v>Friday</v>
      </c>
      <c r="O5596">
        <f>IF(employee_attendance_dataset[[#This Row],[Leave_Type]]="",0,1)</f>
        <v>0</v>
      </c>
    </row>
    <row r="5597" spans="1:15" x14ac:dyDescent="0.25">
      <c r="A5597" t="s">
        <v>118</v>
      </c>
      <c r="B5597" t="s">
        <v>119</v>
      </c>
      <c r="C5597" t="s">
        <v>15</v>
      </c>
      <c r="D5597" s="1">
        <v>45548</v>
      </c>
      <c r="E5597" t="s">
        <v>16</v>
      </c>
      <c r="F5597" s="2">
        <v>0.3840277777777778</v>
      </c>
      <c r="G5597" s="2">
        <v>0.75763888888888886</v>
      </c>
      <c r="H5597" t="s">
        <v>17</v>
      </c>
      <c r="I5597">
        <v>8.9700000000000006</v>
      </c>
      <c r="J5597">
        <v>0</v>
      </c>
      <c r="K5597" t="s">
        <v>18</v>
      </c>
      <c r="L5597" t="s">
        <v>17</v>
      </c>
      <c r="M5597" t="s">
        <v>17</v>
      </c>
      <c r="N5597" t="str">
        <f>TEXT(employee_attendance_dataset[[#This Row],[Date]],"DDDD")</f>
        <v>Friday</v>
      </c>
      <c r="O5597">
        <f>IF(employee_attendance_dataset[[#This Row],[Leave_Type]]="",0,1)</f>
        <v>0</v>
      </c>
    </row>
    <row r="5598" spans="1:15" x14ac:dyDescent="0.25">
      <c r="A5598" t="s">
        <v>120</v>
      </c>
      <c r="B5598" t="s">
        <v>121</v>
      </c>
      <c r="C5598" t="s">
        <v>24</v>
      </c>
      <c r="D5598" s="1">
        <v>45548</v>
      </c>
      <c r="E5598" t="s">
        <v>16</v>
      </c>
      <c r="F5598" s="2">
        <v>0.3840277777777778</v>
      </c>
      <c r="G5598" s="2">
        <v>0.73611111111111116</v>
      </c>
      <c r="H5598" t="s">
        <v>17</v>
      </c>
      <c r="I5598">
        <v>8.4499999999999993</v>
      </c>
      <c r="J5598">
        <v>0</v>
      </c>
      <c r="K5598" t="s">
        <v>18</v>
      </c>
      <c r="L5598" t="s">
        <v>17</v>
      </c>
      <c r="M5598" t="s">
        <v>17</v>
      </c>
      <c r="N5598" t="str">
        <f>TEXT(employee_attendance_dataset[[#This Row],[Date]],"DDDD")</f>
        <v>Friday</v>
      </c>
      <c r="O5598">
        <f>IF(employee_attendance_dataset[[#This Row],[Leave_Type]]="",0,1)</f>
        <v>0</v>
      </c>
    </row>
    <row r="5599" spans="1:15" x14ac:dyDescent="0.25">
      <c r="A5599" t="s">
        <v>122</v>
      </c>
      <c r="B5599" t="s">
        <v>123</v>
      </c>
      <c r="C5599" t="s">
        <v>33</v>
      </c>
      <c r="D5599" s="1">
        <v>45548</v>
      </c>
      <c r="E5599" t="s">
        <v>16</v>
      </c>
      <c r="F5599" s="2">
        <v>0.40694444444444444</v>
      </c>
      <c r="G5599" s="2">
        <v>0.75069444444444444</v>
      </c>
      <c r="H5599" t="s">
        <v>28</v>
      </c>
      <c r="I5599">
        <v>8.25</v>
      </c>
      <c r="J5599">
        <v>0</v>
      </c>
      <c r="K5599" t="s">
        <v>18</v>
      </c>
      <c r="L5599" t="s">
        <v>17</v>
      </c>
      <c r="M5599" t="s">
        <v>17</v>
      </c>
      <c r="N5599" t="str">
        <f>TEXT(employee_attendance_dataset[[#This Row],[Date]],"DDDD")</f>
        <v>Friday</v>
      </c>
      <c r="O5599">
        <f>IF(employee_attendance_dataset[[#This Row],[Leave_Type]]="",0,1)</f>
        <v>0</v>
      </c>
    </row>
    <row r="5600" spans="1:15" x14ac:dyDescent="0.25">
      <c r="A5600" t="s">
        <v>124</v>
      </c>
      <c r="B5600" t="s">
        <v>125</v>
      </c>
      <c r="C5600" t="s">
        <v>24</v>
      </c>
      <c r="D5600" s="1">
        <v>45548</v>
      </c>
      <c r="E5600" t="s">
        <v>16</v>
      </c>
      <c r="F5600" s="2">
        <v>0.38680555555555557</v>
      </c>
      <c r="G5600" s="2">
        <v>0.73333333333333328</v>
      </c>
      <c r="H5600" t="s">
        <v>17</v>
      </c>
      <c r="I5600">
        <v>8.32</v>
      </c>
      <c r="J5600">
        <v>0</v>
      </c>
      <c r="K5600" t="s">
        <v>18</v>
      </c>
      <c r="L5600" t="s">
        <v>17</v>
      </c>
      <c r="M5600" t="s">
        <v>17</v>
      </c>
      <c r="N5600" t="str">
        <f>TEXT(employee_attendance_dataset[[#This Row],[Date]],"DDDD")</f>
        <v>Friday</v>
      </c>
      <c r="O5600">
        <f>IF(employee_attendance_dataset[[#This Row],[Leave_Type]]="",0,1)</f>
        <v>0</v>
      </c>
    </row>
    <row r="5601" spans="1:15" x14ac:dyDescent="0.25">
      <c r="A5601" t="s">
        <v>126</v>
      </c>
      <c r="B5601" t="s">
        <v>127</v>
      </c>
      <c r="C5601" t="s">
        <v>27</v>
      </c>
      <c r="D5601" s="1">
        <v>45548</v>
      </c>
      <c r="E5601" t="s">
        <v>16</v>
      </c>
      <c r="F5601" s="2">
        <v>0.40069444444444446</v>
      </c>
      <c r="G5601" s="2">
        <v>0.75486111111111109</v>
      </c>
      <c r="H5601" t="s">
        <v>28</v>
      </c>
      <c r="I5601">
        <v>8.5</v>
      </c>
      <c r="J5601">
        <v>0</v>
      </c>
      <c r="K5601" t="s">
        <v>18</v>
      </c>
      <c r="L5601" t="s">
        <v>17</v>
      </c>
      <c r="M5601" t="s">
        <v>17</v>
      </c>
      <c r="N5601" t="str">
        <f>TEXT(employee_attendance_dataset[[#This Row],[Date]],"DDDD")</f>
        <v>Friday</v>
      </c>
      <c r="O5601">
        <f>IF(employee_attendance_dataset[[#This Row],[Leave_Type]]="",0,1)</f>
        <v>0</v>
      </c>
    </row>
    <row r="5602" spans="1:15" x14ac:dyDescent="0.25">
      <c r="A5602" t="s">
        <v>128</v>
      </c>
      <c r="B5602" t="s">
        <v>129</v>
      </c>
      <c r="C5602" t="s">
        <v>36</v>
      </c>
      <c r="D5602" s="1">
        <v>45548</v>
      </c>
      <c r="E5602" t="s">
        <v>16</v>
      </c>
      <c r="F5602" s="2">
        <v>0.37361111111111112</v>
      </c>
      <c r="G5602" s="2">
        <v>0.74097222222222225</v>
      </c>
      <c r="H5602" t="s">
        <v>17</v>
      </c>
      <c r="I5602">
        <v>8.82</v>
      </c>
      <c r="J5602">
        <v>0</v>
      </c>
      <c r="K5602" t="s">
        <v>18</v>
      </c>
      <c r="L5602" t="s">
        <v>17</v>
      </c>
      <c r="M5602" t="s">
        <v>17</v>
      </c>
      <c r="N5602" t="str">
        <f>TEXT(employee_attendance_dataset[[#This Row],[Date]],"DDDD")</f>
        <v>Friday</v>
      </c>
      <c r="O5602">
        <f>IF(employee_attendance_dataset[[#This Row],[Leave_Type]]="",0,1)</f>
        <v>0</v>
      </c>
    </row>
    <row r="5603" spans="1:15" x14ac:dyDescent="0.25">
      <c r="A5603" t="s">
        <v>130</v>
      </c>
      <c r="B5603" t="s">
        <v>131</v>
      </c>
      <c r="C5603" t="s">
        <v>47</v>
      </c>
      <c r="D5603" s="1">
        <v>45548</v>
      </c>
      <c r="E5603" t="s">
        <v>112</v>
      </c>
      <c r="F5603" s="2"/>
      <c r="G5603" s="2"/>
      <c r="H5603" t="s">
        <v>17</v>
      </c>
      <c r="I5603">
        <v>0</v>
      </c>
      <c r="J5603">
        <v>0</v>
      </c>
      <c r="K5603" t="s">
        <v>180</v>
      </c>
      <c r="L5603" t="s">
        <v>17</v>
      </c>
      <c r="M5603" t="s">
        <v>17</v>
      </c>
      <c r="N5603" t="str">
        <f>TEXT(employee_attendance_dataset[[#This Row],[Date]],"DDDD")</f>
        <v>Friday</v>
      </c>
      <c r="O5603">
        <f>IF(employee_attendance_dataset[[#This Row],[Leave_Type]]="",0,1)</f>
        <v>1</v>
      </c>
    </row>
    <row r="5604" spans="1:15" x14ac:dyDescent="0.25">
      <c r="A5604" t="s">
        <v>132</v>
      </c>
      <c r="B5604" t="s">
        <v>133</v>
      </c>
      <c r="C5604" t="s">
        <v>33</v>
      </c>
      <c r="D5604" s="1">
        <v>45548</v>
      </c>
      <c r="E5604" t="s">
        <v>16</v>
      </c>
      <c r="F5604" s="2">
        <v>0.38819444444444445</v>
      </c>
      <c r="G5604" s="2">
        <v>0.74097222222222225</v>
      </c>
      <c r="H5604" t="s">
        <v>17</v>
      </c>
      <c r="I5604">
        <v>8.4700000000000006</v>
      </c>
      <c r="J5604">
        <v>0</v>
      </c>
      <c r="K5604" t="s">
        <v>18</v>
      </c>
      <c r="L5604" t="s">
        <v>17</v>
      </c>
      <c r="M5604" t="s">
        <v>17</v>
      </c>
      <c r="N5604" t="str">
        <f>TEXT(employee_attendance_dataset[[#This Row],[Date]],"DDDD")</f>
        <v>Friday</v>
      </c>
      <c r="O5604">
        <f>IF(employee_attendance_dataset[[#This Row],[Leave_Type]]="",0,1)</f>
        <v>0</v>
      </c>
    </row>
    <row r="5605" spans="1:15" x14ac:dyDescent="0.25">
      <c r="A5605" t="s">
        <v>134</v>
      </c>
      <c r="B5605" t="s">
        <v>135</v>
      </c>
      <c r="C5605" t="s">
        <v>36</v>
      </c>
      <c r="D5605" s="1">
        <v>45548</v>
      </c>
      <c r="E5605" t="s">
        <v>16</v>
      </c>
      <c r="F5605" s="2">
        <v>0.39166666666666666</v>
      </c>
      <c r="G5605" s="2">
        <v>0.77013888888888893</v>
      </c>
      <c r="H5605" t="s">
        <v>28</v>
      </c>
      <c r="I5605">
        <v>9.08</v>
      </c>
      <c r="J5605">
        <v>0.08</v>
      </c>
      <c r="K5605" t="s">
        <v>18</v>
      </c>
      <c r="L5605" t="s">
        <v>17</v>
      </c>
      <c r="M5605" t="s">
        <v>17</v>
      </c>
      <c r="N5605" t="str">
        <f>TEXT(employee_attendance_dataset[[#This Row],[Date]],"DDDD")</f>
        <v>Friday</v>
      </c>
      <c r="O5605">
        <f>IF(employee_attendance_dataset[[#This Row],[Leave_Type]]="",0,1)</f>
        <v>0</v>
      </c>
    </row>
    <row r="5606" spans="1:15" x14ac:dyDescent="0.25">
      <c r="A5606" t="s">
        <v>136</v>
      </c>
      <c r="B5606" t="s">
        <v>137</v>
      </c>
      <c r="C5606" t="s">
        <v>33</v>
      </c>
      <c r="D5606" s="1">
        <v>45548</v>
      </c>
      <c r="E5606" t="s">
        <v>16</v>
      </c>
      <c r="F5606" s="2">
        <v>0.39097222222222222</v>
      </c>
      <c r="G5606" s="2">
        <v>0.75902777777777775</v>
      </c>
      <c r="H5606" t="s">
        <v>28</v>
      </c>
      <c r="I5606">
        <v>8.83</v>
      </c>
      <c r="J5606">
        <v>0</v>
      </c>
      <c r="K5606" t="s">
        <v>18</v>
      </c>
      <c r="L5606" t="s">
        <v>17</v>
      </c>
      <c r="M5606" t="s">
        <v>17</v>
      </c>
      <c r="N5606" t="str">
        <f>TEXT(employee_attendance_dataset[[#This Row],[Date]],"DDDD")</f>
        <v>Friday</v>
      </c>
      <c r="O5606">
        <f>IF(employee_attendance_dataset[[#This Row],[Leave_Type]]="",0,1)</f>
        <v>0</v>
      </c>
    </row>
    <row r="5607" spans="1:15" x14ac:dyDescent="0.25">
      <c r="A5607" t="s">
        <v>138</v>
      </c>
      <c r="B5607" t="s">
        <v>139</v>
      </c>
      <c r="C5607" t="s">
        <v>50</v>
      </c>
      <c r="D5607" s="1">
        <v>45548</v>
      </c>
      <c r="E5607" t="s">
        <v>16</v>
      </c>
      <c r="F5607" s="2">
        <v>0.38541666666666669</v>
      </c>
      <c r="G5607" s="2">
        <v>0.7319444444444444</v>
      </c>
      <c r="H5607" t="s">
        <v>28</v>
      </c>
      <c r="I5607">
        <v>8.32</v>
      </c>
      <c r="J5607">
        <v>0</v>
      </c>
      <c r="K5607" t="s">
        <v>18</v>
      </c>
      <c r="L5607" t="s">
        <v>17</v>
      </c>
      <c r="M5607" t="s">
        <v>17</v>
      </c>
      <c r="N5607" t="str">
        <f>TEXT(employee_attendance_dataset[[#This Row],[Date]],"DDDD")</f>
        <v>Friday</v>
      </c>
      <c r="O5607">
        <f>IF(employee_attendance_dataset[[#This Row],[Leave_Type]]="",0,1)</f>
        <v>0</v>
      </c>
    </row>
    <row r="5608" spans="1:15" x14ac:dyDescent="0.25">
      <c r="A5608" t="s">
        <v>140</v>
      </c>
      <c r="B5608" t="s">
        <v>141</v>
      </c>
      <c r="C5608" t="s">
        <v>15</v>
      </c>
      <c r="D5608" s="1">
        <v>45548</v>
      </c>
      <c r="E5608" t="s">
        <v>16</v>
      </c>
      <c r="F5608" s="2">
        <v>0.37986111111111109</v>
      </c>
      <c r="G5608" s="2">
        <v>0.77013888888888893</v>
      </c>
      <c r="H5608" t="s">
        <v>17</v>
      </c>
      <c r="I5608">
        <v>9.3699999999999992</v>
      </c>
      <c r="J5608">
        <v>0.37</v>
      </c>
      <c r="K5608" t="s">
        <v>18</v>
      </c>
      <c r="L5608" t="s">
        <v>17</v>
      </c>
      <c r="M5608" t="s">
        <v>17</v>
      </c>
      <c r="N5608" t="str">
        <f>TEXT(employee_attendance_dataset[[#This Row],[Date]],"DDDD")</f>
        <v>Friday</v>
      </c>
      <c r="O5608">
        <f>IF(employee_attendance_dataset[[#This Row],[Leave_Type]]="",0,1)</f>
        <v>0</v>
      </c>
    </row>
    <row r="5609" spans="1:15" x14ac:dyDescent="0.25">
      <c r="A5609" t="s">
        <v>142</v>
      </c>
      <c r="B5609" t="s">
        <v>143</v>
      </c>
      <c r="C5609" t="s">
        <v>15</v>
      </c>
      <c r="D5609" s="1">
        <v>45548</v>
      </c>
      <c r="E5609" t="s">
        <v>112</v>
      </c>
      <c r="F5609" s="2"/>
      <c r="G5609" s="2"/>
      <c r="H5609" t="s">
        <v>17</v>
      </c>
      <c r="I5609">
        <v>0</v>
      </c>
      <c r="J5609">
        <v>0</v>
      </c>
      <c r="K5609" t="s">
        <v>172</v>
      </c>
      <c r="L5609" t="s">
        <v>17</v>
      </c>
      <c r="M5609" t="s">
        <v>17</v>
      </c>
      <c r="N5609" t="str">
        <f>TEXT(employee_attendance_dataset[[#This Row],[Date]],"DDDD")</f>
        <v>Friday</v>
      </c>
      <c r="O5609">
        <f>IF(employee_attendance_dataset[[#This Row],[Leave_Type]]="",0,1)</f>
        <v>1</v>
      </c>
    </row>
    <row r="5610" spans="1:15" x14ac:dyDescent="0.25">
      <c r="A5610" t="s">
        <v>144</v>
      </c>
      <c r="B5610" t="s">
        <v>145</v>
      </c>
      <c r="C5610" t="s">
        <v>33</v>
      </c>
      <c r="D5610" s="1">
        <v>45548</v>
      </c>
      <c r="E5610" t="s">
        <v>16</v>
      </c>
      <c r="F5610" s="2">
        <v>0.36458333333333331</v>
      </c>
      <c r="G5610" s="2">
        <v>0.7416666666666667</v>
      </c>
      <c r="H5610" t="s">
        <v>17</v>
      </c>
      <c r="I5610">
        <v>9.0500000000000007</v>
      </c>
      <c r="J5610">
        <v>0.05</v>
      </c>
      <c r="K5610" t="s">
        <v>18</v>
      </c>
      <c r="L5610" t="s">
        <v>17</v>
      </c>
      <c r="M5610" t="s">
        <v>17</v>
      </c>
      <c r="N5610" t="str">
        <f>TEXT(employee_attendance_dataset[[#This Row],[Date]],"DDDD")</f>
        <v>Friday</v>
      </c>
      <c r="O5610">
        <f>IF(employee_attendance_dataset[[#This Row],[Leave_Type]]="",0,1)</f>
        <v>0</v>
      </c>
    </row>
    <row r="5611" spans="1:15" x14ac:dyDescent="0.25">
      <c r="A5611" t="s">
        <v>146</v>
      </c>
      <c r="B5611" t="s">
        <v>147</v>
      </c>
      <c r="C5611" t="s">
        <v>47</v>
      </c>
      <c r="D5611" s="1">
        <v>45548</v>
      </c>
      <c r="E5611" t="s">
        <v>16</v>
      </c>
      <c r="F5611" s="2">
        <v>0.37847222222222221</v>
      </c>
      <c r="G5611" s="2">
        <v>0.6381944444444444</v>
      </c>
      <c r="H5611" t="s">
        <v>17</v>
      </c>
      <c r="I5611">
        <v>6.23</v>
      </c>
      <c r="J5611">
        <v>0</v>
      </c>
      <c r="K5611" t="s">
        <v>18</v>
      </c>
      <c r="L5611" t="s">
        <v>28</v>
      </c>
      <c r="M5611" t="s">
        <v>17</v>
      </c>
      <c r="N5611" t="str">
        <f>TEXT(employee_attendance_dataset[[#This Row],[Date]],"DDDD")</f>
        <v>Friday</v>
      </c>
      <c r="O5611">
        <f>IF(employee_attendance_dataset[[#This Row],[Leave_Type]]="",0,1)</f>
        <v>0</v>
      </c>
    </row>
    <row r="5612" spans="1:15" x14ac:dyDescent="0.25">
      <c r="A5612" t="s">
        <v>148</v>
      </c>
      <c r="B5612" t="s">
        <v>149</v>
      </c>
      <c r="C5612" t="s">
        <v>24</v>
      </c>
      <c r="D5612" s="1">
        <v>45548</v>
      </c>
      <c r="E5612" t="s">
        <v>112</v>
      </c>
      <c r="F5612" s="2"/>
      <c r="G5612" s="2"/>
      <c r="H5612" t="s">
        <v>17</v>
      </c>
      <c r="I5612">
        <v>0</v>
      </c>
      <c r="J5612">
        <v>0</v>
      </c>
      <c r="K5612" t="s">
        <v>113</v>
      </c>
      <c r="L5612" t="s">
        <v>17</v>
      </c>
      <c r="M5612" t="s">
        <v>17</v>
      </c>
      <c r="N5612" t="str">
        <f>TEXT(employee_attendance_dataset[[#This Row],[Date]],"DDDD")</f>
        <v>Friday</v>
      </c>
      <c r="O5612">
        <f>IF(employee_attendance_dataset[[#This Row],[Leave_Type]]="",0,1)</f>
        <v>1</v>
      </c>
    </row>
    <row r="5613" spans="1:15" x14ac:dyDescent="0.25">
      <c r="A5613" t="s">
        <v>150</v>
      </c>
      <c r="B5613" t="s">
        <v>151</v>
      </c>
      <c r="C5613" t="s">
        <v>50</v>
      </c>
      <c r="D5613" s="1">
        <v>45548</v>
      </c>
      <c r="E5613" t="s">
        <v>16</v>
      </c>
      <c r="F5613" s="2">
        <v>0.37013888888888891</v>
      </c>
      <c r="G5613" s="2">
        <v>0.7583333333333333</v>
      </c>
      <c r="H5613" t="s">
        <v>17</v>
      </c>
      <c r="I5613">
        <v>9.32</v>
      </c>
      <c r="J5613">
        <v>0.32</v>
      </c>
      <c r="K5613" t="s">
        <v>18</v>
      </c>
      <c r="L5613" t="s">
        <v>17</v>
      </c>
      <c r="M5613" t="s">
        <v>17</v>
      </c>
      <c r="N5613" t="str">
        <f>TEXT(employee_attendance_dataset[[#This Row],[Date]],"DDDD")</f>
        <v>Friday</v>
      </c>
      <c r="O5613">
        <f>IF(employee_attendance_dataset[[#This Row],[Leave_Type]]="",0,1)</f>
        <v>0</v>
      </c>
    </row>
    <row r="5614" spans="1:15" x14ac:dyDescent="0.25">
      <c r="A5614" t="s">
        <v>152</v>
      </c>
      <c r="B5614" t="s">
        <v>153</v>
      </c>
      <c r="C5614" t="s">
        <v>27</v>
      </c>
      <c r="D5614" s="1">
        <v>45548</v>
      </c>
      <c r="E5614" t="s">
        <v>16</v>
      </c>
      <c r="F5614" s="2">
        <v>0.38541666666666669</v>
      </c>
      <c r="G5614" s="2">
        <v>0.76041666666666663</v>
      </c>
      <c r="H5614" t="s">
        <v>17</v>
      </c>
      <c r="I5614">
        <v>9</v>
      </c>
      <c r="J5614">
        <v>0</v>
      </c>
      <c r="K5614" t="s">
        <v>18</v>
      </c>
      <c r="L5614" t="s">
        <v>17</v>
      </c>
      <c r="M5614" t="s">
        <v>17</v>
      </c>
      <c r="N5614" t="str">
        <f>TEXT(employee_attendance_dataset[[#This Row],[Date]],"DDDD")</f>
        <v>Friday</v>
      </c>
      <c r="O5614">
        <f>IF(employee_attendance_dataset[[#This Row],[Leave_Type]]="",0,1)</f>
        <v>0</v>
      </c>
    </row>
    <row r="5615" spans="1:15" x14ac:dyDescent="0.25">
      <c r="A5615" t="s">
        <v>154</v>
      </c>
      <c r="B5615" t="s">
        <v>155</v>
      </c>
      <c r="C5615" t="s">
        <v>15</v>
      </c>
      <c r="D5615" s="1">
        <v>45548</v>
      </c>
      <c r="E5615" t="s">
        <v>16</v>
      </c>
      <c r="F5615" s="2">
        <v>0.37708333333333333</v>
      </c>
      <c r="G5615" s="2">
        <v>0.77013888888888893</v>
      </c>
      <c r="H5615" t="s">
        <v>17</v>
      </c>
      <c r="I5615">
        <v>9.43</v>
      </c>
      <c r="J5615">
        <v>0</v>
      </c>
      <c r="K5615" t="s">
        <v>18</v>
      </c>
      <c r="L5615" t="s">
        <v>17</v>
      </c>
      <c r="M5615" t="s">
        <v>17</v>
      </c>
      <c r="N5615" t="str">
        <f>TEXT(employee_attendance_dataset[[#This Row],[Date]],"DDDD")</f>
        <v>Friday</v>
      </c>
      <c r="O5615">
        <f>IF(employee_attendance_dataset[[#This Row],[Leave_Type]]="",0,1)</f>
        <v>0</v>
      </c>
    </row>
    <row r="5616" spans="1:15" x14ac:dyDescent="0.25">
      <c r="A5616" t="s">
        <v>156</v>
      </c>
      <c r="B5616" t="s">
        <v>157</v>
      </c>
      <c r="C5616" t="s">
        <v>47</v>
      </c>
      <c r="D5616" s="1">
        <v>45548</v>
      </c>
      <c r="E5616" t="s">
        <v>16</v>
      </c>
      <c r="F5616" s="2">
        <v>0.40833333333333333</v>
      </c>
      <c r="G5616" s="2">
        <v>0.75069444444444444</v>
      </c>
      <c r="H5616" t="s">
        <v>28</v>
      </c>
      <c r="I5616">
        <v>8.2200000000000006</v>
      </c>
      <c r="J5616">
        <v>0</v>
      </c>
      <c r="K5616" t="s">
        <v>18</v>
      </c>
      <c r="L5616" t="s">
        <v>17</v>
      </c>
      <c r="M5616" t="s">
        <v>17</v>
      </c>
      <c r="N5616" t="str">
        <f>TEXT(employee_attendance_dataset[[#This Row],[Date]],"DDDD")</f>
        <v>Friday</v>
      </c>
      <c r="O5616">
        <f>IF(employee_attendance_dataset[[#This Row],[Leave_Type]]="",0,1)</f>
        <v>0</v>
      </c>
    </row>
    <row r="5617" spans="1:15" x14ac:dyDescent="0.25">
      <c r="A5617" t="s">
        <v>158</v>
      </c>
      <c r="B5617" t="s">
        <v>159</v>
      </c>
      <c r="C5617" t="s">
        <v>36</v>
      </c>
      <c r="D5617" s="1">
        <v>45548</v>
      </c>
      <c r="E5617" t="s">
        <v>16</v>
      </c>
      <c r="F5617" s="2">
        <v>0.37430555555555556</v>
      </c>
      <c r="G5617" s="2">
        <v>0.6166666666666667</v>
      </c>
      <c r="H5617" t="s">
        <v>17</v>
      </c>
      <c r="I5617">
        <v>5.82</v>
      </c>
      <c r="J5617">
        <v>0</v>
      </c>
      <c r="K5617" t="s">
        <v>18</v>
      </c>
      <c r="L5617" t="s">
        <v>28</v>
      </c>
      <c r="M5617" t="s">
        <v>17</v>
      </c>
      <c r="N5617" t="str">
        <f>TEXT(employee_attendance_dataset[[#This Row],[Date]],"DDDD")</f>
        <v>Friday</v>
      </c>
      <c r="O5617">
        <f>IF(employee_attendance_dataset[[#This Row],[Leave_Type]]="",0,1)</f>
        <v>0</v>
      </c>
    </row>
    <row r="5618" spans="1:15" x14ac:dyDescent="0.25">
      <c r="A5618" t="s">
        <v>160</v>
      </c>
      <c r="B5618" t="s">
        <v>161</v>
      </c>
      <c r="C5618" t="s">
        <v>36</v>
      </c>
      <c r="D5618" s="1">
        <v>45548</v>
      </c>
      <c r="E5618" t="s">
        <v>16</v>
      </c>
      <c r="F5618" s="2">
        <v>0.36319444444444443</v>
      </c>
      <c r="G5618" s="2">
        <v>0.75416666666666665</v>
      </c>
      <c r="H5618" t="s">
        <v>17</v>
      </c>
      <c r="I5618">
        <v>9.3800000000000008</v>
      </c>
      <c r="J5618">
        <v>0</v>
      </c>
      <c r="K5618" t="s">
        <v>18</v>
      </c>
      <c r="L5618" t="s">
        <v>17</v>
      </c>
      <c r="M5618" t="s">
        <v>17</v>
      </c>
      <c r="N5618" t="str">
        <f>TEXT(employee_attendance_dataset[[#This Row],[Date]],"DDDD")</f>
        <v>Friday</v>
      </c>
      <c r="O5618">
        <f>IF(employee_attendance_dataset[[#This Row],[Leave_Type]]="",0,1)</f>
        <v>0</v>
      </c>
    </row>
    <row r="5619" spans="1:15" x14ac:dyDescent="0.25">
      <c r="A5619" t="s">
        <v>162</v>
      </c>
      <c r="B5619" t="s">
        <v>163</v>
      </c>
      <c r="C5619" t="s">
        <v>50</v>
      </c>
      <c r="D5619" s="1">
        <v>45548</v>
      </c>
      <c r="E5619" t="s">
        <v>16</v>
      </c>
      <c r="F5619" s="2">
        <v>0.38055555555555554</v>
      </c>
      <c r="G5619" s="2">
        <v>0.74583333333333335</v>
      </c>
      <c r="H5619" t="s">
        <v>17</v>
      </c>
      <c r="I5619">
        <v>8.77</v>
      </c>
      <c r="J5619">
        <v>0</v>
      </c>
      <c r="K5619" t="s">
        <v>18</v>
      </c>
      <c r="L5619" t="s">
        <v>17</v>
      </c>
      <c r="M5619" t="s">
        <v>17</v>
      </c>
      <c r="N5619" t="str">
        <f>TEXT(employee_attendance_dataset[[#This Row],[Date]],"DDDD")</f>
        <v>Friday</v>
      </c>
      <c r="O5619">
        <f>IF(employee_attendance_dataset[[#This Row],[Leave_Type]]="",0,1)</f>
        <v>0</v>
      </c>
    </row>
    <row r="5620" spans="1:15" x14ac:dyDescent="0.25">
      <c r="A5620" t="s">
        <v>164</v>
      </c>
      <c r="B5620" t="s">
        <v>165</v>
      </c>
      <c r="C5620" t="s">
        <v>47</v>
      </c>
      <c r="D5620" s="1">
        <v>45548</v>
      </c>
      <c r="E5620" t="s">
        <v>16</v>
      </c>
      <c r="F5620" s="2">
        <v>0.40972222222222221</v>
      </c>
      <c r="G5620" s="2">
        <v>0.75208333333333333</v>
      </c>
      <c r="H5620" t="s">
        <v>28</v>
      </c>
      <c r="I5620">
        <v>8.2200000000000006</v>
      </c>
      <c r="J5620">
        <v>0</v>
      </c>
      <c r="K5620" t="s">
        <v>18</v>
      </c>
      <c r="L5620" t="s">
        <v>17</v>
      </c>
      <c r="M5620" t="s">
        <v>17</v>
      </c>
      <c r="N5620" t="str">
        <f>TEXT(employee_attendance_dataset[[#This Row],[Date]],"DDDD")</f>
        <v>Friday</v>
      </c>
      <c r="O5620">
        <f>IF(employee_attendance_dataset[[#This Row],[Leave_Type]]="",0,1)</f>
        <v>0</v>
      </c>
    </row>
    <row r="5621" spans="1:15" x14ac:dyDescent="0.25">
      <c r="A5621" t="s">
        <v>166</v>
      </c>
      <c r="B5621" t="s">
        <v>167</v>
      </c>
      <c r="C5621" t="s">
        <v>27</v>
      </c>
      <c r="D5621" s="1">
        <v>45548</v>
      </c>
      <c r="E5621" t="s">
        <v>16</v>
      </c>
      <c r="F5621" s="2">
        <v>0.37222222222222223</v>
      </c>
      <c r="G5621" s="2">
        <v>0.73958333333333337</v>
      </c>
      <c r="H5621" t="s">
        <v>17</v>
      </c>
      <c r="I5621">
        <v>8.82</v>
      </c>
      <c r="J5621">
        <v>0</v>
      </c>
      <c r="K5621" t="s">
        <v>18</v>
      </c>
      <c r="L5621" t="s">
        <v>17</v>
      </c>
      <c r="M5621" t="s">
        <v>17</v>
      </c>
      <c r="N5621" t="str">
        <f>TEXT(employee_attendance_dataset[[#This Row],[Date]],"DDDD")</f>
        <v>Friday</v>
      </c>
      <c r="O5621">
        <f>IF(employee_attendance_dataset[[#This Row],[Leave_Type]]="",0,1)</f>
        <v>0</v>
      </c>
    </row>
    <row r="5622" spans="1:15" x14ac:dyDescent="0.25">
      <c r="A5622" t="s">
        <v>168</v>
      </c>
      <c r="B5622" t="s">
        <v>169</v>
      </c>
      <c r="C5622" t="s">
        <v>24</v>
      </c>
      <c r="D5622" s="1">
        <v>45548</v>
      </c>
      <c r="E5622" t="s">
        <v>16</v>
      </c>
      <c r="F5622" s="2">
        <v>0.37291666666666667</v>
      </c>
      <c r="G5622" s="2">
        <v>0.74583333333333335</v>
      </c>
      <c r="H5622" t="s">
        <v>17</v>
      </c>
      <c r="I5622">
        <v>8.9499999999999993</v>
      </c>
      <c r="J5622">
        <v>0</v>
      </c>
      <c r="K5622" t="s">
        <v>18</v>
      </c>
      <c r="L5622" t="s">
        <v>17</v>
      </c>
      <c r="M5622" t="s">
        <v>17</v>
      </c>
      <c r="N5622" t="str">
        <f>TEXT(employee_attendance_dataset[[#This Row],[Date]],"DDDD")</f>
        <v>Friday</v>
      </c>
      <c r="O5622">
        <f>IF(employee_attendance_dataset[[#This Row],[Leave_Type]]="",0,1)</f>
        <v>0</v>
      </c>
    </row>
    <row r="5623" spans="1:15" x14ac:dyDescent="0.25">
      <c r="A5623" t="s">
        <v>170</v>
      </c>
      <c r="B5623" t="s">
        <v>171</v>
      </c>
      <c r="C5623" t="s">
        <v>21</v>
      </c>
      <c r="D5623" s="1">
        <v>45548</v>
      </c>
      <c r="E5623" t="s">
        <v>16</v>
      </c>
      <c r="F5623" s="2">
        <v>0.38819444444444445</v>
      </c>
      <c r="G5623" s="2">
        <v>0.75416666666666665</v>
      </c>
      <c r="H5623" t="s">
        <v>17</v>
      </c>
      <c r="I5623">
        <v>8.7799999999999994</v>
      </c>
      <c r="J5623">
        <v>0</v>
      </c>
      <c r="K5623" t="s">
        <v>18</v>
      </c>
      <c r="L5623" t="s">
        <v>17</v>
      </c>
      <c r="M5623" t="s">
        <v>17</v>
      </c>
      <c r="N5623" t="str">
        <f>TEXT(employee_attendance_dataset[[#This Row],[Date]],"DDDD")</f>
        <v>Friday</v>
      </c>
      <c r="O5623">
        <f>IF(employee_attendance_dataset[[#This Row],[Leave_Type]]="",0,1)</f>
        <v>0</v>
      </c>
    </row>
    <row r="5624" spans="1:15" x14ac:dyDescent="0.25">
      <c r="A5624" t="s">
        <v>173</v>
      </c>
      <c r="B5624" t="s">
        <v>174</v>
      </c>
      <c r="C5624" t="s">
        <v>47</v>
      </c>
      <c r="D5624" s="1">
        <v>45548</v>
      </c>
      <c r="E5624" t="s">
        <v>16</v>
      </c>
      <c r="F5624" s="2">
        <v>0.3611111111111111</v>
      </c>
      <c r="G5624" s="2">
        <v>0.73888888888888893</v>
      </c>
      <c r="H5624" t="s">
        <v>17</v>
      </c>
      <c r="I5624">
        <v>9.07</v>
      </c>
      <c r="J5624">
        <v>0</v>
      </c>
      <c r="K5624" t="s">
        <v>18</v>
      </c>
      <c r="L5624" t="s">
        <v>17</v>
      </c>
      <c r="M5624" t="s">
        <v>17</v>
      </c>
      <c r="N5624" t="str">
        <f>TEXT(employee_attendance_dataset[[#This Row],[Date]],"DDDD")</f>
        <v>Friday</v>
      </c>
      <c r="O5624">
        <f>IF(employee_attendance_dataset[[#This Row],[Leave_Type]]="",0,1)</f>
        <v>0</v>
      </c>
    </row>
    <row r="5625" spans="1:15" x14ac:dyDescent="0.25">
      <c r="A5625" t="s">
        <v>175</v>
      </c>
      <c r="B5625" t="s">
        <v>176</v>
      </c>
      <c r="C5625" t="s">
        <v>21</v>
      </c>
      <c r="D5625" s="1">
        <v>45548</v>
      </c>
      <c r="E5625" t="s">
        <v>16</v>
      </c>
      <c r="F5625" s="2">
        <v>0.36805555555555558</v>
      </c>
      <c r="G5625" s="2">
        <v>0.74027777777777781</v>
      </c>
      <c r="H5625" t="s">
        <v>17</v>
      </c>
      <c r="I5625">
        <v>8.93</v>
      </c>
      <c r="J5625">
        <v>0</v>
      </c>
      <c r="K5625" t="s">
        <v>18</v>
      </c>
      <c r="L5625" t="s">
        <v>17</v>
      </c>
      <c r="M5625" t="s">
        <v>17</v>
      </c>
      <c r="N5625" t="str">
        <f>TEXT(employee_attendance_dataset[[#This Row],[Date]],"DDDD")</f>
        <v>Friday</v>
      </c>
      <c r="O5625">
        <f>IF(employee_attendance_dataset[[#This Row],[Leave_Type]]="",0,1)</f>
        <v>0</v>
      </c>
    </row>
    <row r="5626" spans="1:15" x14ac:dyDescent="0.25">
      <c r="A5626" t="s">
        <v>177</v>
      </c>
      <c r="B5626" t="s">
        <v>178</v>
      </c>
      <c r="C5626" t="s">
        <v>24</v>
      </c>
      <c r="D5626" s="1">
        <v>45548</v>
      </c>
      <c r="E5626" t="s">
        <v>16</v>
      </c>
      <c r="F5626" s="2">
        <v>0.37986111111111109</v>
      </c>
      <c r="G5626" s="2">
        <v>0.75347222222222221</v>
      </c>
      <c r="H5626" t="s">
        <v>28</v>
      </c>
      <c r="I5626">
        <v>8.9700000000000006</v>
      </c>
      <c r="J5626">
        <v>0</v>
      </c>
      <c r="K5626" t="s">
        <v>18</v>
      </c>
      <c r="L5626" t="s">
        <v>17</v>
      </c>
      <c r="M5626" t="s">
        <v>17</v>
      </c>
      <c r="N5626" t="str">
        <f>TEXT(employee_attendance_dataset[[#This Row],[Date]],"DDDD")</f>
        <v>Friday</v>
      </c>
      <c r="O5626">
        <f>IF(employee_attendance_dataset[[#This Row],[Leave_Type]]="",0,1)</f>
        <v>0</v>
      </c>
    </row>
    <row r="5627" spans="1:15" x14ac:dyDescent="0.25">
      <c r="A5627" t="s">
        <v>13</v>
      </c>
      <c r="B5627" t="s">
        <v>14</v>
      </c>
      <c r="C5627" t="s">
        <v>15</v>
      </c>
      <c r="D5627" s="1">
        <v>45549</v>
      </c>
      <c r="E5627" t="s">
        <v>59</v>
      </c>
      <c r="F5627" s="2"/>
      <c r="G5627" s="2"/>
      <c r="H5627" t="s">
        <v>17</v>
      </c>
      <c r="I5627">
        <v>0</v>
      </c>
      <c r="J5627">
        <v>0</v>
      </c>
      <c r="K5627" t="s">
        <v>18</v>
      </c>
      <c r="L5627" t="s">
        <v>17</v>
      </c>
      <c r="M5627" t="s">
        <v>17</v>
      </c>
      <c r="N5627" t="str">
        <f>TEXT(employee_attendance_dataset[[#This Row],[Date]],"DDDD")</f>
        <v>Saturday</v>
      </c>
      <c r="O5627">
        <f>IF(employee_attendance_dataset[[#This Row],[Leave_Type]]="",0,1)</f>
        <v>0</v>
      </c>
    </row>
    <row r="5628" spans="1:15" x14ac:dyDescent="0.25">
      <c r="A5628" t="s">
        <v>19</v>
      </c>
      <c r="B5628" t="s">
        <v>20</v>
      </c>
      <c r="C5628" t="s">
        <v>21</v>
      </c>
      <c r="D5628" s="1">
        <v>45549</v>
      </c>
      <c r="E5628" t="s">
        <v>59</v>
      </c>
      <c r="F5628" s="2"/>
      <c r="G5628" s="2"/>
      <c r="H5628" t="s">
        <v>17</v>
      </c>
      <c r="I5628">
        <v>0</v>
      </c>
      <c r="J5628">
        <v>0</v>
      </c>
      <c r="K5628" t="s">
        <v>18</v>
      </c>
      <c r="L5628" t="s">
        <v>17</v>
      </c>
      <c r="M5628" t="s">
        <v>17</v>
      </c>
      <c r="N5628" t="str">
        <f>TEXT(employee_attendance_dataset[[#This Row],[Date]],"DDDD")</f>
        <v>Saturday</v>
      </c>
      <c r="O5628">
        <f>IF(employee_attendance_dataset[[#This Row],[Leave_Type]]="",0,1)</f>
        <v>0</v>
      </c>
    </row>
    <row r="5629" spans="1:15" x14ac:dyDescent="0.25">
      <c r="A5629" t="s">
        <v>22</v>
      </c>
      <c r="B5629" t="s">
        <v>23</v>
      </c>
      <c r="C5629" t="s">
        <v>24</v>
      </c>
      <c r="D5629" s="1">
        <v>45549</v>
      </c>
      <c r="E5629" t="s">
        <v>59</v>
      </c>
      <c r="F5629" s="2"/>
      <c r="G5629" s="2"/>
      <c r="H5629" t="s">
        <v>17</v>
      </c>
      <c r="I5629">
        <v>0</v>
      </c>
      <c r="J5629">
        <v>0</v>
      </c>
      <c r="K5629" t="s">
        <v>18</v>
      </c>
      <c r="L5629" t="s">
        <v>17</v>
      </c>
      <c r="M5629" t="s">
        <v>17</v>
      </c>
      <c r="N5629" t="str">
        <f>TEXT(employee_attendance_dataset[[#This Row],[Date]],"DDDD")</f>
        <v>Saturday</v>
      </c>
      <c r="O5629">
        <f>IF(employee_attendance_dataset[[#This Row],[Leave_Type]]="",0,1)</f>
        <v>0</v>
      </c>
    </row>
    <row r="5630" spans="1:15" x14ac:dyDescent="0.25">
      <c r="A5630" t="s">
        <v>25</v>
      </c>
      <c r="B5630" t="s">
        <v>26</v>
      </c>
      <c r="C5630" t="s">
        <v>27</v>
      </c>
      <c r="D5630" s="1">
        <v>45549</v>
      </c>
      <c r="E5630" t="s">
        <v>59</v>
      </c>
      <c r="F5630" s="2"/>
      <c r="G5630" s="2"/>
      <c r="H5630" t="s">
        <v>17</v>
      </c>
      <c r="I5630">
        <v>0</v>
      </c>
      <c r="J5630">
        <v>0</v>
      </c>
      <c r="K5630" t="s">
        <v>18</v>
      </c>
      <c r="L5630" t="s">
        <v>17</v>
      </c>
      <c r="M5630" t="s">
        <v>17</v>
      </c>
      <c r="N5630" t="str">
        <f>TEXT(employee_attendance_dataset[[#This Row],[Date]],"DDDD")</f>
        <v>Saturday</v>
      </c>
      <c r="O5630">
        <f>IF(employee_attendance_dataset[[#This Row],[Leave_Type]]="",0,1)</f>
        <v>0</v>
      </c>
    </row>
    <row r="5631" spans="1:15" x14ac:dyDescent="0.25">
      <c r="A5631" t="s">
        <v>29</v>
      </c>
      <c r="B5631" t="s">
        <v>30</v>
      </c>
      <c r="C5631" t="s">
        <v>27</v>
      </c>
      <c r="D5631" s="1">
        <v>45549</v>
      </c>
      <c r="E5631" t="s">
        <v>59</v>
      </c>
      <c r="F5631" s="2"/>
      <c r="G5631" s="2"/>
      <c r="H5631" t="s">
        <v>17</v>
      </c>
      <c r="I5631">
        <v>0</v>
      </c>
      <c r="J5631">
        <v>0</v>
      </c>
      <c r="K5631" t="s">
        <v>18</v>
      </c>
      <c r="L5631" t="s">
        <v>17</v>
      </c>
      <c r="M5631" t="s">
        <v>17</v>
      </c>
      <c r="N5631" t="str">
        <f>TEXT(employee_attendance_dataset[[#This Row],[Date]],"DDDD")</f>
        <v>Saturday</v>
      </c>
      <c r="O5631">
        <f>IF(employee_attendance_dataset[[#This Row],[Leave_Type]]="",0,1)</f>
        <v>0</v>
      </c>
    </row>
    <row r="5632" spans="1:15" x14ac:dyDescent="0.25">
      <c r="A5632" t="s">
        <v>31</v>
      </c>
      <c r="B5632" t="s">
        <v>32</v>
      </c>
      <c r="C5632" t="s">
        <v>33</v>
      </c>
      <c r="D5632" s="1">
        <v>45549</v>
      </c>
      <c r="E5632" t="s">
        <v>59</v>
      </c>
      <c r="F5632" s="2"/>
      <c r="G5632" s="2"/>
      <c r="H5632" t="s">
        <v>17</v>
      </c>
      <c r="I5632">
        <v>0</v>
      </c>
      <c r="J5632">
        <v>0</v>
      </c>
      <c r="K5632" t="s">
        <v>18</v>
      </c>
      <c r="L5632" t="s">
        <v>17</v>
      </c>
      <c r="M5632" t="s">
        <v>17</v>
      </c>
      <c r="N5632" t="str">
        <f>TEXT(employee_attendance_dataset[[#This Row],[Date]],"DDDD")</f>
        <v>Saturday</v>
      </c>
      <c r="O5632">
        <f>IF(employee_attendance_dataset[[#This Row],[Leave_Type]]="",0,1)</f>
        <v>0</v>
      </c>
    </row>
    <row r="5633" spans="1:15" x14ac:dyDescent="0.25">
      <c r="A5633" t="s">
        <v>34</v>
      </c>
      <c r="B5633" t="s">
        <v>35</v>
      </c>
      <c r="C5633" t="s">
        <v>36</v>
      </c>
      <c r="D5633" s="1">
        <v>45549</v>
      </c>
      <c r="E5633" t="s">
        <v>16</v>
      </c>
      <c r="F5633" s="2">
        <v>0.37222222222222223</v>
      </c>
      <c r="G5633" s="2">
        <v>0.58333333333333337</v>
      </c>
      <c r="H5633" t="s">
        <v>17</v>
      </c>
      <c r="I5633">
        <v>5.07</v>
      </c>
      <c r="J5633">
        <v>0</v>
      </c>
      <c r="K5633" t="s">
        <v>18</v>
      </c>
      <c r="L5633" t="s">
        <v>17</v>
      </c>
      <c r="M5633" t="s">
        <v>17</v>
      </c>
      <c r="N5633" t="str">
        <f>TEXT(employee_attendance_dataset[[#This Row],[Date]],"DDDD")</f>
        <v>Saturday</v>
      </c>
      <c r="O5633">
        <f>IF(employee_attendance_dataset[[#This Row],[Leave_Type]]="",0,1)</f>
        <v>0</v>
      </c>
    </row>
    <row r="5634" spans="1:15" x14ac:dyDescent="0.25">
      <c r="A5634" t="s">
        <v>37</v>
      </c>
      <c r="B5634" t="s">
        <v>38</v>
      </c>
      <c r="C5634" t="s">
        <v>36</v>
      </c>
      <c r="D5634" s="1">
        <v>45549</v>
      </c>
      <c r="E5634" t="s">
        <v>59</v>
      </c>
      <c r="F5634" s="2"/>
      <c r="G5634" s="2"/>
      <c r="H5634" t="s">
        <v>17</v>
      </c>
      <c r="I5634">
        <v>0</v>
      </c>
      <c r="J5634">
        <v>0</v>
      </c>
      <c r="K5634" t="s">
        <v>18</v>
      </c>
      <c r="L5634" t="s">
        <v>17</v>
      </c>
      <c r="M5634" t="s">
        <v>17</v>
      </c>
      <c r="N5634" t="str">
        <f>TEXT(employee_attendance_dataset[[#This Row],[Date]],"DDDD")</f>
        <v>Saturday</v>
      </c>
      <c r="O5634">
        <f>IF(employee_attendance_dataset[[#This Row],[Leave_Type]]="",0,1)</f>
        <v>0</v>
      </c>
    </row>
    <row r="5635" spans="1:15" x14ac:dyDescent="0.25">
      <c r="A5635" t="s">
        <v>39</v>
      </c>
      <c r="B5635" t="s">
        <v>40</v>
      </c>
      <c r="C5635" t="s">
        <v>33</v>
      </c>
      <c r="D5635" s="1">
        <v>45549</v>
      </c>
      <c r="E5635" t="s">
        <v>59</v>
      </c>
      <c r="F5635" s="2"/>
      <c r="G5635" s="2"/>
      <c r="H5635" t="s">
        <v>17</v>
      </c>
      <c r="I5635">
        <v>0</v>
      </c>
      <c r="J5635">
        <v>0</v>
      </c>
      <c r="K5635" t="s">
        <v>18</v>
      </c>
      <c r="L5635" t="s">
        <v>17</v>
      </c>
      <c r="M5635" t="s">
        <v>17</v>
      </c>
      <c r="N5635" t="str">
        <f>TEXT(employee_attendance_dataset[[#This Row],[Date]],"DDDD")</f>
        <v>Saturday</v>
      </c>
      <c r="O5635">
        <f>IF(employee_attendance_dataset[[#This Row],[Leave_Type]]="",0,1)</f>
        <v>0</v>
      </c>
    </row>
    <row r="5636" spans="1:15" x14ac:dyDescent="0.25">
      <c r="A5636" t="s">
        <v>41</v>
      </c>
      <c r="B5636" t="s">
        <v>42</v>
      </c>
      <c r="C5636" t="s">
        <v>33</v>
      </c>
      <c r="D5636" s="1">
        <v>45549</v>
      </c>
      <c r="E5636" t="s">
        <v>59</v>
      </c>
      <c r="F5636" s="2"/>
      <c r="G5636" s="2"/>
      <c r="H5636" t="s">
        <v>17</v>
      </c>
      <c r="I5636">
        <v>0</v>
      </c>
      <c r="J5636">
        <v>0</v>
      </c>
      <c r="K5636" t="s">
        <v>18</v>
      </c>
      <c r="L5636" t="s">
        <v>17</v>
      </c>
      <c r="M5636" t="s">
        <v>17</v>
      </c>
      <c r="N5636" t="str">
        <f>TEXT(employee_attendance_dataset[[#This Row],[Date]],"DDDD")</f>
        <v>Saturday</v>
      </c>
      <c r="O5636">
        <f>IF(employee_attendance_dataset[[#This Row],[Leave_Type]]="",0,1)</f>
        <v>0</v>
      </c>
    </row>
    <row r="5637" spans="1:15" x14ac:dyDescent="0.25">
      <c r="A5637" t="s">
        <v>43</v>
      </c>
      <c r="B5637" t="s">
        <v>44</v>
      </c>
      <c r="C5637" t="s">
        <v>15</v>
      </c>
      <c r="D5637" s="1">
        <v>45549</v>
      </c>
      <c r="E5637" t="s">
        <v>59</v>
      </c>
      <c r="F5637" s="2"/>
      <c r="G5637" s="2"/>
      <c r="H5637" t="s">
        <v>17</v>
      </c>
      <c r="I5637">
        <v>0</v>
      </c>
      <c r="J5637">
        <v>0</v>
      </c>
      <c r="K5637" t="s">
        <v>18</v>
      </c>
      <c r="L5637" t="s">
        <v>17</v>
      </c>
      <c r="M5637" t="s">
        <v>17</v>
      </c>
      <c r="N5637" t="str">
        <f>TEXT(employee_attendance_dataset[[#This Row],[Date]],"DDDD")</f>
        <v>Saturday</v>
      </c>
      <c r="O5637">
        <f>IF(employee_attendance_dataset[[#This Row],[Leave_Type]]="",0,1)</f>
        <v>0</v>
      </c>
    </row>
    <row r="5638" spans="1:15" x14ac:dyDescent="0.25">
      <c r="A5638" t="s">
        <v>45</v>
      </c>
      <c r="B5638" t="s">
        <v>46</v>
      </c>
      <c r="C5638" t="s">
        <v>47</v>
      </c>
      <c r="D5638" s="1">
        <v>45549</v>
      </c>
      <c r="E5638" t="s">
        <v>59</v>
      </c>
      <c r="F5638" s="2"/>
      <c r="G5638" s="2"/>
      <c r="H5638" t="s">
        <v>17</v>
      </c>
      <c r="I5638">
        <v>0</v>
      </c>
      <c r="J5638">
        <v>0</v>
      </c>
      <c r="K5638" t="s">
        <v>18</v>
      </c>
      <c r="L5638" t="s">
        <v>17</v>
      </c>
      <c r="M5638" t="s">
        <v>17</v>
      </c>
      <c r="N5638" t="str">
        <f>TEXT(employee_attendance_dataset[[#This Row],[Date]],"DDDD")</f>
        <v>Saturday</v>
      </c>
      <c r="O5638">
        <f>IF(employee_attendance_dataset[[#This Row],[Leave_Type]]="",0,1)</f>
        <v>0</v>
      </c>
    </row>
    <row r="5639" spans="1:15" x14ac:dyDescent="0.25">
      <c r="A5639" t="s">
        <v>48</v>
      </c>
      <c r="B5639" t="s">
        <v>49</v>
      </c>
      <c r="C5639" t="s">
        <v>50</v>
      </c>
      <c r="D5639" s="1">
        <v>45549</v>
      </c>
      <c r="E5639" t="s">
        <v>59</v>
      </c>
      <c r="F5639" s="2"/>
      <c r="G5639" s="2"/>
      <c r="H5639" t="s">
        <v>17</v>
      </c>
      <c r="I5639">
        <v>0</v>
      </c>
      <c r="J5639">
        <v>0</v>
      </c>
      <c r="K5639" t="s">
        <v>18</v>
      </c>
      <c r="L5639" t="s">
        <v>17</v>
      </c>
      <c r="M5639" t="s">
        <v>17</v>
      </c>
      <c r="N5639" t="str">
        <f>TEXT(employee_attendance_dataset[[#This Row],[Date]],"DDDD")</f>
        <v>Saturday</v>
      </c>
      <c r="O5639">
        <f>IF(employee_attendance_dataset[[#This Row],[Leave_Type]]="",0,1)</f>
        <v>0</v>
      </c>
    </row>
    <row r="5640" spans="1:15" x14ac:dyDescent="0.25">
      <c r="A5640" t="s">
        <v>51</v>
      </c>
      <c r="B5640" t="s">
        <v>52</v>
      </c>
      <c r="C5640" t="s">
        <v>24</v>
      </c>
      <c r="D5640" s="1">
        <v>45549</v>
      </c>
      <c r="E5640" t="s">
        <v>59</v>
      </c>
      <c r="F5640" s="2"/>
      <c r="G5640" s="2"/>
      <c r="H5640" t="s">
        <v>17</v>
      </c>
      <c r="I5640">
        <v>0</v>
      </c>
      <c r="J5640">
        <v>0</v>
      </c>
      <c r="K5640" t="s">
        <v>18</v>
      </c>
      <c r="L5640" t="s">
        <v>17</v>
      </c>
      <c r="M5640" t="s">
        <v>17</v>
      </c>
      <c r="N5640" t="str">
        <f>TEXT(employee_attendance_dataset[[#This Row],[Date]],"DDDD")</f>
        <v>Saturday</v>
      </c>
      <c r="O5640">
        <f>IF(employee_attendance_dataset[[#This Row],[Leave_Type]]="",0,1)</f>
        <v>0</v>
      </c>
    </row>
    <row r="5641" spans="1:15" x14ac:dyDescent="0.25">
      <c r="A5641" t="s">
        <v>53</v>
      </c>
      <c r="B5641" t="s">
        <v>54</v>
      </c>
      <c r="C5641" t="s">
        <v>36</v>
      </c>
      <c r="D5641" s="1">
        <v>45549</v>
      </c>
      <c r="E5641" t="s">
        <v>59</v>
      </c>
      <c r="F5641" s="2"/>
      <c r="G5641" s="2"/>
      <c r="H5641" t="s">
        <v>17</v>
      </c>
      <c r="I5641">
        <v>0</v>
      </c>
      <c r="J5641">
        <v>0</v>
      </c>
      <c r="K5641" t="s">
        <v>18</v>
      </c>
      <c r="L5641" t="s">
        <v>17</v>
      </c>
      <c r="M5641" t="s">
        <v>17</v>
      </c>
      <c r="N5641" t="str">
        <f>TEXT(employee_attendance_dataset[[#This Row],[Date]],"DDDD")</f>
        <v>Saturday</v>
      </c>
      <c r="O5641">
        <f>IF(employee_attendance_dataset[[#This Row],[Leave_Type]]="",0,1)</f>
        <v>0</v>
      </c>
    </row>
    <row r="5642" spans="1:15" x14ac:dyDescent="0.25">
      <c r="A5642" t="s">
        <v>55</v>
      </c>
      <c r="B5642" t="s">
        <v>56</v>
      </c>
      <c r="C5642" t="s">
        <v>50</v>
      </c>
      <c r="D5642" s="1">
        <v>45549</v>
      </c>
      <c r="E5642" t="s">
        <v>59</v>
      </c>
      <c r="F5642" s="2"/>
      <c r="G5642" s="2"/>
      <c r="H5642" t="s">
        <v>17</v>
      </c>
      <c r="I5642">
        <v>0</v>
      </c>
      <c r="J5642">
        <v>0</v>
      </c>
      <c r="K5642" t="s">
        <v>18</v>
      </c>
      <c r="L5642" t="s">
        <v>17</v>
      </c>
      <c r="M5642" t="s">
        <v>17</v>
      </c>
      <c r="N5642" t="str">
        <f>TEXT(employee_attendance_dataset[[#This Row],[Date]],"DDDD")</f>
        <v>Saturday</v>
      </c>
      <c r="O5642">
        <f>IF(employee_attendance_dataset[[#This Row],[Leave_Type]]="",0,1)</f>
        <v>0</v>
      </c>
    </row>
    <row r="5643" spans="1:15" x14ac:dyDescent="0.25">
      <c r="A5643" t="s">
        <v>57</v>
      </c>
      <c r="B5643" t="s">
        <v>58</v>
      </c>
      <c r="C5643" t="s">
        <v>24</v>
      </c>
      <c r="D5643" s="1">
        <v>45549</v>
      </c>
      <c r="E5643" t="s">
        <v>59</v>
      </c>
      <c r="F5643" s="2"/>
      <c r="G5643" s="2"/>
      <c r="H5643" t="s">
        <v>17</v>
      </c>
      <c r="I5643">
        <v>0</v>
      </c>
      <c r="J5643">
        <v>0</v>
      </c>
      <c r="K5643" t="s">
        <v>18</v>
      </c>
      <c r="L5643" t="s">
        <v>17</v>
      </c>
      <c r="M5643" t="s">
        <v>17</v>
      </c>
      <c r="N5643" t="str">
        <f>TEXT(employee_attendance_dataset[[#This Row],[Date]],"DDDD")</f>
        <v>Saturday</v>
      </c>
      <c r="O5643">
        <f>IF(employee_attendance_dataset[[#This Row],[Leave_Type]]="",0,1)</f>
        <v>0</v>
      </c>
    </row>
    <row r="5644" spans="1:15" x14ac:dyDescent="0.25">
      <c r="A5644" t="s">
        <v>60</v>
      </c>
      <c r="B5644" t="s">
        <v>61</v>
      </c>
      <c r="C5644" t="s">
        <v>36</v>
      </c>
      <c r="D5644" s="1">
        <v>45549</v>
      </c>
      <c r="E5644" t="s">
        <v>59</v>
      </c>
      <c r="F5644" s="2"/>
      <c r="G5644" s="2"/>
      <c r="H5644" t="s">
        <v>17</v>
      </c>
      <c r="I5644">
        <v>0</v>
      </c>
      <c r="J5644">
        <v>0</v>
      </c>
      <c r="K5644" t="s">
        <v>18</v>
      </c>
      <c r="L5644" t="s">
        <v>17</v>
      </c>
      <c r="M5644" t="s">
        <v>17</v>
      </c>
      <c r="N5644" t="str">
        <f>TEXT(employee_attendance_dataset[[#This Row],[Date]],"DDDD")</f>
        <v>Saturday</v>
      </c>
      <c r="O5644">
        <f>IF(employee_attendance_dataset[[#This Row],[Leave_Type]]="",0,1)</f>
        <v>0</v>
      </c>
    </row>
    <row r="5645" spans="1:15" x14ac:dyDescent="0.25">
      <c r="A5645" t="s">
        <v>62</v>
      </c>
      <c r="B5645" t="s">
        <v>63</v>
      </c>
      <c r="C5645" t="s">
        <v>21</v>
      </c>
      <c r="D5645" s="1">
        <v>45549</v>
      </c>
      <c r="E5645" t="s">
        <v>59</v>
      </c>
      <c r="F5645" s="2"/>
      <c r="G5645" s="2"/>
      <c r="H5645" t="s">
        <v>17</v>
      </c>
      <c r="I5645">
        <v>0</v>
      </c>
      <c r="J5645">
        <v>0</v>
      </c>
      <c r="K5645" t="s">
        <v>18</v>
      </c>
      <c r="L5645" t="s">
        <v>17</v>
      </c>
      <c r="M5645" t="s">
        <v>17</v>
      </c>
      <c r="N5645" t="str">
        <f>TEXT(employee_attendance_dataset[[#This Row],[Date]],"DDDD")</f>
        <v>Saturday</v>
      </c>
      <c r="O5645">
        <f>IF(employee_attendance_dataset[[#This Row],[Leave_Type]]="",0,1)</f>
        <v>0</v>
      </c>
    </row>
    <row r="5646" spans="1:15" x14ac:dyDescent="0.25">
      <c r="A5646" t="s">
        <v>64</v>
      </c>
      <c r="B5646" t="s">
        <v>65</v>
      </c>
      <c r="C5646" t="s">
        <v>15</v>
      </c>
      <c r="D5646" s="1">
        <v>45549</v>
      </c>
      <c r="E5646" t="s">
        <v>59</v>
      </c>
      <c r="F5646" s="2"/>
      <c r="G5646" s="2"/>
      <c r="H5646" t="s">
        <v>17</v>
      </c>
      <c r="I5646">
        <v>0</v>
      </c>
      <c r="J5646">
        <v>0</v>
      </c>
      <c r="K5646" t="s">
        <v>18</v>
      </c>
      <c r="L5646" t="s">
        <v>17</v>
      </c>
      <c r="M5646" t="s">
        <v>17</v>
      </c>
      <c r="N5646" t="str">
        <f>TEXT(employee_attendance_dataset[[#This Row],[Date]],"DDDD")</f>
        <v>Saturday</v>
      </c>
      <c r="O5646">
        <f>IF(employee_attendance_dataset[[#This Row],[Leave_Type]]="",0,1)</f>
        <v>0</v>
      </c>
    </row>
    <row r="5647" spans="1:15" x14ac:dyDescent="0.25">
      <c r="A5647" t="s">
        <v>66</v>
      </c>
      <c r="B5647" t="s">
        <v>67</v>
      </c>
      <c r="C5647" t="s">
        <v>36</v>
      </c>
      <c r="D5647" s="1">
        <v>45549</v>
      </c>
      <c r="E5647" t="s">
        <v>59</v>
      </c>
      <c r="F5647" s="2"/>
      <c r="G5647" s="2"/>
      <c r="H5647" t="s">
        <v>17</v>
      </c>
      <c r="I5647">
        <v>0</v>
      </c>
      <c r="J5647">
        <v>0</v>
      </c>
      <c r="K5647" t="s">
        <v>18</v>
      </c>
      <c r="L5647" t="s">
        <v>17</v>
      </c>
      <c r="M5647" t="s">
        <v>17</v>
      </c>
      <c r="N5647" t="str">
        <f>TEXT(employee_attendance_dataset[[#This Row],[Date]],"DDDD")</f>
        <v>Saturday</v>
      </c>
      <c r="O5647">
        <f>IF(employee_attendance_dataset[[#This Row],[Leave_Type]]="",0,1)</f>
        <v>0</v>
      </c>
    </row>
    <row r="5648" spans="1:15" x14ac:dyDescent="0.25">
      <c r="A5648" t="s">
        <v>68</v>
      </c>
      <c r="B5648" t="s">
        <v>69</v>
      </c>
      <c r="C5648" t="s">
        <v>27</v>
      </c>
      <c r="D5648" s="1">
        <v>45549</v>
      </c>
      <c r="E5648" t="s">
        <v>59</v>
      </c>
      <c r="F5648" s="2"/>
      <c r="G5648" s="2"/>
      <c r="H5648" t="s">
        <v>17</v>
      </c>
      <c r="I5648">
        <v>0</v>
      </c>
      <c r="J5648">
        <v>0</v>
      </c>
      <c r="K5648" t="s">
        <v>18</v>
      </c>
      <c r="L5648" t="s">
        <v>17</v>
      </c>
      <c r="M5648" t="s">
        <v>17</v>
      </c>
      <c r="N5648" t="str">
        <f>TEXT(employee_attendance_dataset[[#This Row],[Date]],"DDDD")</f>
        <v>Saturday</v>
      </c>
      <c r="O5648">
        <f>IF(employee_attendance_dataset[[#This Row],[Leave_Type]]="",0,1)</f>
        <v>0</v>
      </c>
    </row>
    <row r="5649" spans="1:15" x14ac:dyDescent="0.25">
      <c r="A5649" t="s">
        <v>70</v>
      </c>
      <c r="B5649" t="s">
        <v>71</v>
      </c>
      <c r="C5649" t="s">
        <v>33</v>
      </c>
      <c r="D5649" s="1">
        <v>45549</v>
      </c>
      <c r="E5649" t="s">
        <v>59</v>
      </c>
      <c r="F5649" s="2"/>
      <c r="G5649" s="2"/>
      <c r="H5649" t="s">
        <v>17</v>
      </c>
      <c r="I5649">
        <v>0</v>
      </c>
      <c r="J5649">
        <v>0</v>
      </c>
      <c r="K5649" t="s">
        <v>18</v>
      </c>
      <c r="L5649" t="s">
        <v>17</v>
      </c>
      <c r="M5649" t="s">
        <v>17</v>
      </c>
      <c r="N5649" t="str">
        <f>TEXT(employee_attendance_dataset[[#This Row],[Date]],"DDDD")</f>
        <v>Saturday</v>
      </c>
      <c r="O5649">
        <f>IF(employee_attendance_dataset[[#This Row],[Leave_Type]]="",0,1)</f>
        <v>0</v>
      </c>
    </row>
    <row r="5650" spans="1:15" x14ac:dyDescent="0.25">
      <c r="A5650" t="s">
        <v>72</v>
      </c>
      <c r="B5650" t="s">
        <v>73</v>
      </c>
      <c r="C5650" t="s">
        <v>21</v>
      </c>
      <c r="D5650" s="1">
        <v>45549</v>
      </c>
      <c r="E5650" t="s">
        <v>59</v>
      </c>
      <c r="F5650" s="2"/>
      <c r="G5650" s="2"/>
      <c r="H5650" t="s">
        <v>17</v>
      </c>
      <c r="I5650">
        <v>0</v>
      </c>
      <c r="J5650">
        <v>0</v>
      </c>
      <c r="K5650" t="s">
        <v>18</v>
      </c>
      <c r="L5650" t="s">
        <v>17</v>
      </c>
      <c r="M5650" t="s">
        <v>17</v>
      </c>
      <c r="N5650" t="str">
        <f>TEXT(employee_attendance_dataset[[#This Row],[Date]],"DDDD")</f>
        <v>Saturday</v>
      </c>
      <c r="O5650">
        <f>IF(employee_attendance_dataset[[#This Row],[Leave_Type]]="",0,1)</f>
        <v>0</v>
      </c>
    </row>
    <row r="5651" spans="1:15" x14ac:dyDescent="0.25">
      <c r="A5651" t="s">
        <v>74</v>
      </c>
      <c r="B5651" t="s">
        <v>75</v>
      </c>
      <c r="C5651" t="s">
        <v>47</v>
      </c>
      <c r="D5651" s="1">
        <v>45549</v>
      </c>
      <c r="E5651" t="s">
        <v>59</v>
      </c>
      <c r="F5651" s="2"/>
      <c r="G5651" s="2"/>
      <c r="H5651" t="s">
        <v>17</v>
      </c>
      <c r="I5651">
        <v>0</v>
      </c>
      <c r="J5651">
        <v>0</v>
      </c>
      <c r="K5651" t="s">
        <v>18</v>
      </c>
      <c r="L5651" t="s">
        <v>17</v>
      </c>
      <c r="M5651" t="s">
        <v>17</v>
      </c>
      <c r="N5651" t="str">
        <f>TEXT(employee_attendance_dataset[[#This Row],[Date]],"DDDD")</f>
        <v>Saturday</v>
      </c>
      <c r="O5651">
        <f>IF(employee_attendance_dataset[[#This Row],[Leave_Type]]="",0,1)</f>
        <v>0</v>
      </c>
    </row>
    <row r="5652" spans="1:15" x14ac:dyDescent="0.25">
      <c r="A5652" t="s">
        <v>76</v>
      </c>
      <c r="B5652" t="s">
        <v>77</v>
      </c>
      <c r="C5652" t="s">
        <v>36</v>
      </c>
      <c r="D5652" s="1">
        <v>45549</v>
      </c>
      <c r="E5652" t="s">
        <v>59</v>
      </c>
      <c r="F5652" s="2"/>
      <c r="G5652" s="2"/>
      <c r="H5652" t="s">
        <v>17</v>
      </c>
      <c r="I5652">
        <v>0</v>
      </c>
      <c r="J5652">
        <v>0</v>
      </c>
      <c r="K5652" t="s">
        <v>18</v>
      </c>
      <c r="L5652" t="s">
        <v>17</v>
      </c>
      <c r="M5652" t="s">
        <v>17</v>
      </c>
      <c r="N5652" t="str">
        <f>TEXT(employee_attendance_dataset[[#This Row],[Date]],"DDDD")</f>
        <v>Saturday</v>
      </c>
      <c r="O5652">
        <f>IF(employee_attendance_dataset[[#This Row],[Leave_Type]]="",0,1)</f>
        <v>0</v>
      </c>
    </row>
    <row r="5653" spans="1:15" x14ac:dyDescent="0.25">
      <c r="A5653" t="s">
        <v>78</v>
      </c>
      <c r="B5653" t="s">
        <v>79</v>
      </c>
      <c r="C5653" t="s">
        <v>47</v>
      </c>
      <c r="D5653" s="1">
        <v>45549</v>
      </c>
      <c r="E5653" t="s">
        <v>59</v>
      </c>
      <c r="F5653" s="2"/>
      <c r="G5653" s="2"/>
      <c r="H5653" t="s">
        <v>17</v>
      </c>
      <c r="I5653">
        <v>0</v>
      </c>
      <c r="J5653">
        <v>0</v>
      </c>
      <c r="K5653" t="s">
        <v>18</v>
      </c>
      <c r="L5653" t="s">
        <v>17</v>
      </c>
      <c r="M5653" t="s">
        <v>17</v>
      </c>
      <c r="N5653" t="str">
        <f>TEXT(employee_attendance_dataset[[#This Row],[Date]],"DDDD")</f>
        <v>Saturday</v>
      </c>
      <c r="O5653">
        <f>IF(employee_attendance_dataset[[#This Row],[Leave_Type]]="",0,1)</f>
        <v>0</v>
      </c>
    </row>
    <row r="5654" spans="1:15" x14ac:dyDescent="0.25">
      <c r="A5654" t="s">
        <v>80</v>
      </c>
      <c r="B5654" t="s">
        <v>81</v>
      </c>
      <c r="C5654" t="s">
        <v>50</v>
      </c>
      <c r="D5654" s="1">
        <v>45549</v>
      </c>
      <c r="E5654" t="s">
        <v>59</v>
      </c>
      <c r="F5654" s="2"/>
      <c r="G5654" s="2"/>
      <c r="H5654" t="s">
        <v>17</v>
      </c>
      <c r="I5654">
        <v>0</v>
      </c>
      <c r="J5654">
        <v>0</v>
      </c>
      <c r="K5654" t="s">
        <v>18</v>
      </c>
      <c r="L5654" t="s">
        <v>17</v>
      </c>
      <c r="M5654" t="s">
        <v>17</v>
      </c>
      <c r="N5654" t="str">
        <f>TEXT(employee_attendance_dataset[[#This Row],[Date]],"DDDD")</f>
        <v>Saturday</v>
      </c>
      <c r="O5654">
        <f>IF(employee_attendance_dataset[[#This Row],[Leave_Type]]="",0,1)</f>
        <v>0</v>
      </c>
    </row>
    <row r="5655" spans="1:15" x14ac:dyDescent="0.25">
      <c r="A5655" t="s">
        <v>82</v>
      </c>
      <c r="B5655" t="s">
        <v>83</v>
      </c>
      <c r="C5655" t="s">
        <v>33</v>
      </c>
      <c r="D5655" s="1">
        <v>45549</v>
      </c>
      <c r="E5655" t="s">
        <v>59</v>
      </c>
      <c r="F5655" s="2"/>
      <c r="G5655" s="2"/>
      <c r="H5655" t="s">
        <v>17</v>
      </c>
      <c r="I5655">
        <v>0</v>
      </c>
      <c r="J5655">
        <v>0</v>
      </c>
      <c r="K5655" t="s">
        <v>18</v>
      </c>
      <c r="L5655" t="s">
        <v>17</v>
      </c>
      <c r="M5655" t="s">
        <v>17</v>
      </c>
      <c r="N5655" t="str">
        <f>TEXT(employee_attendance_dataset[[#This Row],[Date]],"DDDD")</f>
        <v>Saturday</v>
      </c>
      <c r="O5655">
        <f>IF(employee_attendance_dataset[[#This Row],[Leave_Type]]="",0,1)</f>
        <v>0</v>
      </c>
    </row>
    <row r="5656" spans="1:15" x14ac:dyDescent="0.25">
      <c r="A5656" t="s">
        <v>84</v>
      </c>
      <c r="B5656" t="s">
        <v>85</v>
      </c>
      <c r="C5656" t="s">
        <v>47</v>
      </c>
      <c r="D5656" s="1">
        <v>45549</v>
      </c>
      <c r="E5656" t="s">
        <v>16</v>
      </c>
      <c r="F5656" s="2">
        <v>0.37569444444444444</v>
      </c>
      <c r="G5656" s="2">
        <v>0.58750000000000002</v>
      </c>
      <c r="H5656" t="s">
        <v>17</v>
      </c>
      <c r="I5656">
        <v>5.08</v>
      </c>
      <c r="J5656">
        <v>0</v>
      </c>
      <c r="K5656" t="s">
        <v>18</v>
      </c>
      <c r="L5656" t="s">
        <v>17</v>
      </c>
      <c r="M5656" t="s">
        <v>17</v>
      </c>
      <c r="N5656" t="str">
        <f>TEXT(employee_attendance_dataset[[#This Row],[Date]],"DDDD")</f>
        <v>Saturday</v>
      </c>
      <c r="O5656">
        <f>IF(employee_attendance_dataset[[#This Row],[Leave_Type]]="",0,1)</f>
        <v>0</v>
      </c>
    </row>
    <row r="5657" spans="1:15" x14ac:dyDescent="0.25">
      <c r="A5657" t="s">
        <v>86</v>
      </c>
      <c r="B5657" t="s">
        <v>87</v>
      </c>
      <c r="C5657" t="s">
        <v>15</v>
      </c>
      <c r="D5657" s="1">
        <v>45549</v>
      </c>
      <c r="E5657" t="s">
        <v>59</v>
      </c>
      <c r="F5657" s="2"/>
      <c r="G5657" s="2"/>
      <c r="H5657" t="s">
        <v>17</v>
      </c>
      <c r="I5657">
        <v>0</v>
      </c>
      <c r="J5657">
        <v>0</v>
      </c>
      <c r="K5657" t="s">
        <v>18</v>
      </c>
      <c r="L5657" t="s">
        <v>17</v>
      </c>
      <c r="M5657" t="s">
        <v>17</v>
      </c>
      <c r="N5657" t="str">
        <f>TEXT(employee_attendance_dataset[[#This Row],[Date]],"DDDD")</f>
        <v>Saturday</v>
      </c>
      <c r="O5657">
        <f>IF(employee_attendance_dataset[[#This Row],[Leave_Type]]="",0,1)</f>
        <v>0</v>
      </c>
    </row>
    <row r="5658" spans="1:15" x14ac:dyDescent="0.25">
      <c r="A5658" t="s">
        <v>88</v>
      </c>
      <c r="B5658" t="s">
        <v>89</v>
      </c>
      <c r="C5658" t="s">
        <v>33</v>
      </c>
      <c r="D5658" s="1">
        <v>45549</v>
      </c>
      <c r="E5658" t="s">
        <v>59</v>
      </c>
      <c r="F5658" s="2"/>
      <c r="G5658" s="2"/>
      <c r="H5658" t="s">
        <v>17</v>
      </c>
      <c r="I5658">
        <v>0</v>
      </c>
      <c r="J5658">
        <v>0</v>
      </c>
      <c r="K5658" t="s">
        <v>18</v>
      </c>
      <c r="L5658" t="s">
        <v>17</v>
      </c>
      <c r="M5658" t="s">
        <v>17</v>
      </c>
      <c r="N5658" t="str">
        <f>TEXT(employee_attendance_dataset[[#This Row],[Date]],"DDDD")</f>
        <v>Saturday</v>
      </c>
      <c r="O5658">
        <f>IF(employee_attendance_dataset[[#This Row],[Leave_Type]]="",0,1)</f>
        <v>0</v>
      </c>
    </row>
    <row r="5659" spans="1:15" x14ac:dyDescent="0.25">
      <c r="A5659" t="s">
        <v>90</v>
      </c>
      <c r="B5659" t="s">
        <v>91</v>
      </c>
      <c r="C5659" t="s">
        <v>33</v>
      </c>
      <c r="D5659" s="1">
        <v>45549</v>
      </c>
      <c r="E5659" t="s">
        <v>59</v>
      </c>
      <c r="F5659" s="2"/>
      <c r="G5659" s="2"/>
      <c r="H5659" t="s">
        <v>17</v>
      </c>
      <c r="I5659">
        <v>0</v>
      </c>
      <c r="J5659">
        <v>0</v>
      </c>
      <c r="K5659" t="s">
        <v>18</v>
      </c>
      <c r="L5659" t="s">
        <v>17</v>
      </c>
      <c r="M5659" t="s">
        <v>17</v>
      </c>
      <c r="N5659" t="str">
        <f>TEXT(employee_attendance_dataset[[#This Row],[Date]],"DDDD")</f>
        <v>Saturday</v>
      </c>
      <c r="O5659">
        <f>IF(employee_attendance_dataset[[#This Row],[Leave_Type]]="",0,1)</f>
        <v>0</v>
      </c>
    </row>
    <row r="5660" spans="1:15" x14ac:dyDescent="0.25">
      <c r="A5660" t="s">
        <v>92</v>
      </c>
      <c r="B5660" t="s">
        <v>93</v>
      </c>
      <c r="C5660" t="s">
        <v>15</v>
      </c>
      <c r="D5660" s="1">
        <v>45549</v>
      </c>
      <c r="E5660" t="s">
        <v>59</v>
      </c>
      <c r="F5660" s="2"/>
      <c r="G5660" s="2"/>
      <c r="H5660" t="s">
        <v>17</v>
      </c>
      <c r="I5660">
        <v>0</v>
      </c>
      <c r="J5660">
        <v>0</v>
      </c>
      <c r="K5660" t="s">
        <v>18</v>
      </c>
      <c r="L5660" t="s">
        <v>17</v>
      </c>
      <c r="M5660" t="s">
        <v>17</v>
      </c>
      <c r="N5660" t="str">
        <f>TEXT(employee_attendance_dataset[[#This Row],[Date]],"DDDD")</f>
        <v>Saturday</v>
      </c>
      <c r="O5660">
        <f>IF(employee_attendance_dataset[[#This Row],[Leave_Type]]="",0,1)</f>
        <v>0</v>
      </c>
    </row>
    <row r="5661" spans="1:15" x14ac:dyDescent="0.25">
      <c r="A5661" t="s">
        <v>94</v>
      </c>
      <c r="B5661" t="s">
        <v>95</v>
      </c>
      <c r="C5661" t="s">
        <v>24</v>
      </c>
      <c r="D5661" s="1">
        <v>45549</v>
      </c>
      <c r="E5661" t="s">
        <v>59</v>
      </c>
      <c r="F5661" s="2"/>
      <c r="G5661" s="2"/>
      <c r="H5661" t="s">
        <v>17</v>
      </c>
      <c r="I5661">
        <v>0</v>
      </c>
      <c r="J5661">
        <v>0</v>
      </c>
      <c r="K5661" t="s">
        <v>18</v>
      </c>
      <c r="L5661" t="s">
        <v>17</v>
      </c>
      <c r="M5661" t="s">
        <v>17</v>
      </c>
      <c r="N5661" t="str">
        <f>TEXT(employee_attendance_dataset[[#This Row],[Date]],"DDDD")</f>
        <v>Saturday</v>
      </c>
      <c r="O5661">
        <f>IF(employee_attendance_dataset[[#This Row],[Leave_Type]]="",0,1)</f>
        <v>0</v>
      </c>
    </row>
    <row r="5662" spans="1:15" x14ac:dyDescent="0.25">
      <c r="A5662" t="s">
        <v>96</v>
      </c>
      <c r="B5662" t="s">
        <v>97</v>
      </c>
      <c r="C5662" t="s">
        <v>21</v>
      </c>
      <c r="D5662" s="1">
        <v>45549</v>
      </c>
      <c r="E5662" t="s">
        <v>59</v>
      </c>
      <c r="F5662" s="2"/>
      <c r="G5662" s="2"/>
      <c r="H5662" t="s">
        <v>17</v>
      </c>
      <c r="I5662">
        <v>0</v>
      </c>
      <c r="J5662">
        <v>0</v>
      </c>
      <c r="K5662" t="s">
        <v>18</v>
      </c>
      <c r="L5662" t="s">
        <v>17</v>
      </c>
      <c r="M5662" t="s">
        <v>17</v>
      </c>
      <c r="N5662" t="str">
        <f>TEXT(employee_attendance_dataset[[#This Row],[Date]],"DDDD")</f>
        <v>Saturday</v>
      </c>
      <c r="O5662">
        <f>IF(employee_attendance_dataset[[#This Row],[Leave_Type]]="",0,1)</f>
        <v>0</v>
      </c>
    </row>
    <row r="5663" spans="1:15" x14ac:dyDescent="0.25">
      <c r="A5663" t="s">
        <v>98</v>
      </c>
      <c r="B5663" t="s">
        <v>99</v>
      </c>
      <c r="C5663" t="s">
        <v>27</v>
      </c>
      <c r="D5663" s="1">
        <v>45549</v>
      </c>
      <c r="E5663" t="s">
        <v>59</v>
      </c>
      <c r="F5663" s="2"/>
      <c r="G5663" s="2"/>
      <c r="H5663" t="s">
        <v>17</v>
      </c>
      <c r="I5663">
        <v>0</v>
      </c>
      <c r="J5663">
        <v>0</v>
      </c>
      <c r="K5663" t="s">
        <v>18</v>
      </c>
      <c r="L5663" t="s">
        <v>17</v>
      </c>
      <c r="M5663" t="s">
        <v>17</v>
      </c>
      <c r="N5663" t="str">
        <f>TEXT(employee_attendance_dataset[[#This Row],[Date]],"DDDD")</f>
        <v>Saturday</v>
      </c>
      <c r="O5663">
        <f>IF(employee_attendance_dataset[[#This Row],[Leave_Type]]="",0,1)</f>
        <v>0</v>
      </c>
    </row>
    <row r="5664" spans="1:15" x14ac:dyDescent="0.25">
      <c r="A5664" t="s">
        <v>100</v>
      </c>
      <c r="B5664" t="s">
        <v>101</v>
      </c>
      <c r="C5664" t="s">
        <v>50</v>
      </c>
      <c r="D5664" s="1">
        <v>45549</v>
      </c>
      <c r="E5664" t="s">
        <v>59</v>
      </c>
      <c r="F5664" s="2"/>
      <c r="G5664" s="2"/>
      <c r="H5664" t="s">
        <v>17</v>
      </c>
      <c r="I5664">
        <v>0</v>
      </c>
      <c r="J5664">
        <v>0</v>
      </c>
      <c r="K5664" t="s">
        <v>18</v>
      </c>
      <c r="L5664" t="s">
        <v>17</v>
      </c>
      <c r="M5664" t="s">
        <v>17</v>
      </c>
      <c r="N5664" t="str">
        <f>TEXT(employee_attendance_dataset[[#This Row],[Date]],"DDDD")</f>
        <v>Saturday</v>
      </c>
      <c r="O5664">
        <f>IF(employee_attendance_dataset[[#This Row],[Leave_Type]]="",0,1)</f>
        <v>0</v>
      </c>
    </row>
    <row r="5665" spans="1:15" x14ac:dyDescent="0.25">
      <c r="A5665" t="s">
        <v>102</v>
      </c>
      <c r="B5665" t="s">
        <v>103</v>
      </c>
      <c r="C5665" t="s">
        <v>47</v>
      </c>
      <c r="D5665" s="1">
        <v>45549</v>
      </c>
      <c r="E5665" t="s">
        <v>59</v>
      </c>
      <c r="F5665" s="2"/>
      <c r="G5665" s="2"/>
      <c r="H5665" t="s">
        <v>17</v>
      </c>
      <c r="I5665">
        <v>0</v>
      </c>
      <c r="J5665">
        <v>0</v>
      </c>
      <c r="K5665" t="s">
        <v>18</v>
      </c>
      <c r="L5665" t="s">
        <v>17</v>
      </c>
      <c r="M5665" t="s">
        <v>17</v>
      </c>
      <c r="N5665" t="str">
        <f>TEXT(employee_attendance_dataset[[#This Row],[Date]],"DDDD")</f>
        <v>Saturday</v>
      </c>
      <c r="O5665">
        <f>IF(employee_attendance_dataset[[#This Row],[Leave_Type]]="",0,1)</f>
        <v>0</v>
      </c>
    </row>
    <row r="5666" spans="1:15" x14ac:dyDescent="0.25">
      <c r="A5666" t="s">
        <v>104</v>
      </c>
      <c r="B5666" t="s">
        <v>105</v>
      </c>
      <c r="C5666" t="s">
        <v>24</v>
      </c>
      <c r="D5666" s="1">
        <v>45549</v>
      </c>
      <c r="E5666" t="s">
        <v>59</v>
      </c>
      <c r="F5666" s="2"/>
      <c r="G5666" s="2"/>
      <c r="H5666" t="s">
        <v>17</v>
      </c>
      <c r="I5666">
        <v>0</v>
      </c>
      <c r="J5666">
        <v>0</v>
      </c>
      <c r="K5666" t="s">
        <v>18</v>
      </c>
      <c r="L5666" t="s">
        <v>17</v>
      </c>
      <c r="M5666" t="s">
        <v>17</v>
      </c>
      <c r="N5666" t="str">
        <f>TEXT(employee_attendance_dataset[[#This Row],[Date]],"DDDD")</f>
        <v>Saturday</v>
      </c>
      <c r="O5666">
        <f>IF(employee_attendance_dataset[[#This Row],[Leave_Type]]="",0,1)</f>
        <v>0</v>
      </c>
    </row>
    <row r="5667" spans="1:15" x14ac:dyDescent="0.25">
      <c r="A5667" t="s">
        <v>106</v>
      </c>
      <c r="B5667" t="s">
        <v>107</v>
      </c>
      <c r="C5667" t="s">
        <v>50</v>
      </c>
      <c r="D5667" s="1">
        <v>45549</v>
      </c>
      <c r="E5667" t="s">
        <v>59</v>
      </c>
      <c r="F5667" s="2"/>
      <c r="G5667" s="2"/>
      <c r="H5667" t="s">
        <v>17</v>
      </c>
      <c r="I5667">
        <v>0</v>
      </c>
      <c r="J5667">
        <v>0</v>
      </c>
      <c r="K5667" t="s">
        <v>18</v>
      </c>
      <c r="L5667" t="s">
        <v>17</v>
      </c>
      <c r="M5667" t="s">
        <v>17</v>
      </c>
      <c r="N5667" t="str">
        <f>TEXT(employee_attendance_dataset[[#This Row],[Date]],"DDDD")</f>
        <v>Saturday</v>
      </c>
      <c r="O5667">
        <f>IF(employee_attendance_dataset[[#This Row],[Leave_Type]]="",0,1)</f>
        <v>0</v>
      </c>
    </row>
    <row r="5668" spans="1:15" x14ac:dyDescent="0.25">
      <c r="A5668" t="s">
        <v>108</v>
      </c>
      <c r="B5668" t="s">
        <v>109</v>
      </c>
      <c r="C5668" t="s">
        <v>50</v>
      </c>
      <c r="D5668" s="1">
        <v>45549</v>
      </c>
      <c r="E5668" t="s">
        <v>59</v>
      </c>
      <c r="F5668" s="2"/>
      <c r="G5668" s="2"/>
      <c r="H5668" t="s">
        <v>17</v>
      </c>
      <c r="I5668">
        <v>0</v>
      </c>
      <c r="J5668">
        <v>0</v>
      </c>
      <c r="K5668" t="s">
        <v>18</v>
      </c>
      <c r="L5668" t="s">
        <v>17</v>
      </c>
      <c r="M5668" t="s">
        <v>17</v>
      </c>
      <c r="N5668" t="str">
        <f>TEXT(employee_attendance_dataset[[#This Row],[Date]],"DDDD")</f>
        <v>Saturday</v>
      </c>
      <c r="O5668">
        <f>IF(employee_attendance_dataset[[#This Row],[Leave_Type]]="",0,1)</f>
        <v>0</v>
      </c>
    </row>
    <row r="5669" spans="1:15" x14ac:dyDescent="0.25">
      <c r="A5669" t="s">
        <v>110</v>
      </c>
      <c r="B5669" t="s">
        <v>111</v>
      </c>
      <c r="C5669" t="s">
        <v>50</v>
      </c>
      <c r="D5669" s="1">
        <v>45549</v>
      </c>
      <c r="E5669" t="s">
        <v>16</v>
      </c>
      <c r="F5669" s="2">
        <v>0.38055555555555554</v>
      </c>
      <c r="G5669" s="2">
        <v>0.57499999999999996</v>
      </c>
      <c r="H5669" t="s">
        <v>17</v>
      </c>
      <c r="I5669">
        <v>4.67</v>
      </c>
      <c r="J5669">
        <v>0</v>
      </c>
      <c r="K5669" t="s">
        <v>18</v>
      </c>
      <c r="L5669" t="s">
        <v>17</v>
      </c>
      <c r="M5669" t="s">
        <v>17</v>
      </c>
      <c r="N5669" t="str">
        <f>TEXT(employee_attendance_dataset[[#This Row],[Date]],"DDDD")</f>
        <v>Saturday</v>
      </c>
      <c r="O5669">
        <f>IF(employee_attendance_dataset[[#This Row],[Leave_Type]]="",0,1)</f>
        <v>0</v>
      </c>
    </row>
    <row r="5670" spans="1:15" x14ac:dyDescent="0.25">
      <c r="A5670" t="s">
        <v>114</v>
      </c>
      <c r="B5670" t="s">
        <v>115</v>
      </c>
      <c r="C5670" t="s">
        <v>21</v>
      </c>
      <c r="D5670" s="1">
        <v>45549</v>
      </c>
      <c r="E5670" t="s">
        <v>59</v>
      </c>
      <c r="F5670" s="2"/>
      <c r="G5670" s="2"/>
      <c r="H5670" t="s">
        <v>17</v>
      </c>
      <c r="I5670">
        <v>0</v>
      </c>
      <c r="J5670">
        <v>0</v>
      </c>
      <c r="K5670" t="s">
        <v>18</v>
      </c>
      <c r="L5670" t="s">
        <v>17</v>
      </c>
      <c r="M5670" t="s">
        <v>17</v>
      </c>
      <c r="N5670" t="str">
        <f>TEXT(employee_attendance_dataset[[#This Row],[Date]],"DDDD")</f>
        <v>Saturday</v>
      </c>
      <c r="O5670">
        <f>IF(employee_attendance_dataset[[#This Row],[Leave_Type]]="",0,1)</f>
        <v>0</v>
      </c>
    </row>
    <row r="5671" spans="1:15" x14ac:dyDescent="0.25">
      <c r="A5671" t="s">
        <v>116</v>
      </c>
      <c r="B5671" t="s">
        <v>117</v>
      </c>
      <c r="C5671" t="s">
        <v>33</v>
      </c>
      <c r="D5671" s="1">
        <v>45549</v>
      </c>
      <c r="E5671" t="s">
        <v>59</v>
      </c>
      <c r="F5671" s="2"/>
      <c r="G5671" s="2"/>
      <c r="H5671" t="s">
        <v>17</v>
      </c>
      <c r="I5671">
        <v>0</v>
      </c>
      <c r="J5671">
        <v>0</v>
      </c>
      <c r="K5671" t="s">
        <v>18</v>
      </c>
      <c r="L5671" t="s">
        <v>17</v>
      </c>
      <c r="M5671" t="s">
        <v>17</v>
      </c>
      <c r="N5671" t="str">
        <f>TEXT(employee_attendance_dataset[[#This Row],[Date]],"DDDD")</f>
        <v>Saturday</v>
      </c>
      <c r="O5671">
        <f>IF(employee_attendance_dataset[[#This Row],[Leave_Type]]="",0,1)</f>
        <v>0</v>
      </c>
    </row>
    <row r="5672" spans="1:15" x14ac:dyDescent="0.25">
      <c r="A5672" t="s">
        <v>118</v>
      </c>
      <c r="B5672" t="s">
        <v>119</v>
      </c>
      <c r="C5672" t="s">
        <v>15</v>
      </c>
      <c r="D5672" s="1">
        <v>45549</v>
      </c>
      <c r="E5672" t="s">
        <v>59</v>
      </c>
      <c r="F5672" s="2"/>
      <c r="G5672" s="2"/>
      <c r="H5672" t="s">
        <v>17</v>
      </c>
      <c r="I5672">
        <v>0</v>
      </c>
      <c r="J5672">
        <v>0</v>
      </c>
      <c r="K5672" t="s">
        <v>18</v>
      </c>
      <c r="L5672" t="s">
        <v>17</v>
      </c>
      <c r="M5672" t="s">
        <v>17</v>
      </c>
      <c r="N5672" t="str">
        <f>TEXT(employee_attendance_dataset[[#This Row],[Date]],"DDDD")</f>
        <v>Saturday</v>
      </c>
      <c r="O5672">
        <f>IF(employee_attendance_dataset[[#This Row],[Leave_Type]]="",0,1)</f>
        <v>0</v>
      </c>
    </row>
    <row r="5673" spans="1:15" x14ac:dyDescent="0.25">
      <c r="A5673" t="s">
        <v>120</v>
      </c>
      <c r="B5673" t="s">
        <v>121</v>
      </c>
      <c r="C5673" t="s">
        <v>24</v>
      </c>
      <c r="D5673" s="1">
        <v>45549</v>
      </c>
      <c r="E5673" t="s">
        <v>59</v>
      </c>
      <c r="F5673" s="2"/>
      <c r="G5673" s="2"/>
      <c r="H5673" t="s">
        <v>17</v>
      </c>
      <c r="I5673">
        <v>0</v>
      </c>
      <c r="J5673">
        <v>0</v>
      </c>
      <c r="K5673" t="s">
        <v>18</v>
      </c>
      <c r="L5673" t="s">
        <v>17</v>
      </c>
      <c r="M5673" t="s">
        <v>17</v>
      </c>
      <c r="N5673" t="str">
        <f>TEXT(employee_attendance_dataset[[#This Row],[Date]],"DDDD")</f>
        <v>Saturday</v>
      </c>
      <c r="O5673">
        <f>IF(employee_attendance_dataset[[#This Row],[Leave_Type]]="",0,1)</f>
        <v>0</v>
      </c>
    </row>
    <row r="5674" spans="1:15" x14ac:dyDescent="0.25">
      <c r="A5674" t="s">
        <v>122</v>
      </c>
      <c r="B5674" t="s">
        <v>123</v>
      </c>
      <c r="C5674" t="s">
        <v>33</v>
      </c>
      <c r="D5674" s="1">
        <v>45549</v>
      </c>
      <c r="E5674" t="s">
        <v>59</v>
      </c>
      <c r="F5674" s="2"/>
      <c r="G5674" s="2"/>
      <c r="H5674" t="s">
        <v>17</v>
      </c>
      <c r="I5674">
        <v>0</v>
      </c>
      <c r="J5674">
        <v>0</v>
      </c>
      <c r="K5674" t="s">
        <v>18</v>
      </c>
      <c r="L5674" t="s">
        <v>17</v>
      </c>
      <c r="M5674" t="s">
        <v>17</v>
      </c>
      <c r="N5674" t="str">
        <f>TEXT(employee_attendance_dataset[[#This Row],[Date]],"DDDD")</f>
        <v>Saturday</v>
      </c>
      <c r="O5674">
        <f>IF(employee_attendance_dataset[[#This Row],[Leave_Type]]="",0,1)</f>
        <v>0</v>
      </c>
    </row>
    <row r="5675" spans="1:15" x14ac:dyDescent="0.25">
      <c r="A5675" t="s">
        <v>124</v>
      </c>
      <c r="B5675" t="s">
        <v>125</v>
      </c>
      <c r="C5675" t="s">
        <v>24</v>
      </c>
      <c r="D5675" s="1">
        <v>45549</v>
      </c>
      <c r="E5675" t="s">
        <v>59</v>
      </c>
      <c r="F5675" s="2"/>
      <c r="G5675" s="2"/>
      <c r="H5675" t="s">
        <v>17</v>
      </c>
      <c r="I5675">
        <v>0</v>
      </c>
      <c r="J5675">
        <v>0</v>
      </c>
      <c r="K5675" t="s">
        <v>18</v>
      </c>
      <c r="L5675" t="s">
        <v>17</v>
      </c>
      <c r="M5675" t="s">
        <v>17</v>
      </c>
      <c r="N5675" t="str">
        <f>TEXT(employee_attendance_dataset[[#This Row],[Date]],"DDDD")</f>
        <v>Saturday</v>
      </c>
      <c r="O5675">
        <f>IF(employee_attendance_dataset[[#This Row],[Leave_Type]]="",0,1)</f>
        <v>0</v>
      </c>
    </row>
    <row r="5676" spans="1:15" x14ac:dyDescent="0.25">
      <c r="A5676" t="s">
        <v>126</v>
      </c>
      <c r="B5676" t="s">
        <v>127</v>
      </c>
      <c r="C5676" t="s">
        <v>27</v>
      </c>
      <c r="D5676" s="1">
        <v>45549</v>
      </c>
      <c r="E5676" t="s">
        <v>59</v>
      </c>
      <c r="F5676" s="2"/>
      <c r="G5676" s="2"/>
      <c r="H5676" t="s">
        <v>17</v>
      </c>
      <c r="I5676">
        <v>0</v>
      </c>
      <c r="J5676">
        <v>0</v>
      </c>
      <c r="K5676" t="s">
        <v>18</v>
      </c>
      <c r="L5676" t="s">
        <v>17</v>
      </c>
      <c r="M5676" t="s">
        <v>17</v>
      </c>
      <c r="N5676" t="str">
        <f>TEXT(employee_attendance_dataset[[#This Row],[Date]],"DDDD")</f>
        <v>Saturday</v>
      </c>
      <c r="O5676">
        <f>IF(employee_attendance_dataset[[#This Row],[Leave_Type]]="",0,1)</f>
        <v>0</v>
      </c>
    </row>
    <row r="5677" spans="1:15" x14ac:dyDescent="0.25">
      <c r="A5677" t="s">
        <v>128</v>
      </c>
      <c r="B5677" t="s">
        <v>129</v>
      </c>
      <c r="C5677" t="s">
        <v>36</v>
      </c>
      <c r="D5677" s="1">
        <v>45549</v>
      </c>
      <c r="E5677" t="s">
        <v>59</v>
      </c>
      <c r="F5677" s="2"/>
      <c r="G5677" s="2"/>
      <c r="H5677" t="s">
        <v>17</v>
      </c>
      <c r="I5677">
        <v>0</v>
      </c>
      <c r="J5677">
        <v>0</v>
      </c>
      <c r="K5677" t="s">
        <v>18</v>
      </c>
      <c r="L5677" t="s">
        <v>17</v>
      </c>
      <c r="M5677" t="s">
        <v>17</v>
      </c>
      <c r="N5677" t="str">
        <f>TEXT(employee_attendance_dataset[[#This Row],[Date]],"DDDD")</f>
        <v>Saturday</v>
      </c>
      <c r="O5677">
        <f>IF(employee_attendance_dataset[[#This Row],[Leave_Type]]="",0,1)</f>
        <v>0</v>
      </c>
    </row>
    <row r="5678" spans="1:15" x14ac:dyDescent="0.25">
      <c r="A5678" t="s">
        <v>130</v>
      </c>
      <c r="B5678" t="s">
        <v>131</v>
      </c>
      <c r="C5678" t="s">
        <v>47</v>
      </c>
      <c r="D5678" s="1">
        <v>45549</v>
      </c>
      <c r="E5678" t="s">
        <v>59</v>
      </c>
      <c r="F5678" s="2"/>
      <c r="G5678" s="2"/>
      <c r="H5678" t="s">
        <v>17</v>
      </c>
      <c r="I5678">
        <v>0</v>
      </c>
      <c r="J5678">
        <v>0</v>
      </c>
      <c r="K5678" t="s">
        <v>18</v>
      </c>
      <c r="L5678" t="s">
        <v>17</v>
      </c>
      <c r="M5678" t="s">
        <v>17</v>
      </c>
      <c r="N5678" t="str">
        <f>TEXT(employee_attendance_dataset[[#This Row],[Date]],"DDDD")</f>
        <v>Saturday</v>
      </c>
      <c r="O5678">
        <f>IF(employee_attendance_dataset[[#This Row],[Leave_Type]]="",0,1)</f>
        <v>0</v>
      </c>
    </row>
    <row r="5679" spans="1:15" x14ac:dyDescent="0.25">
      <c r="A5679" t="s">
        <v>132</v>
      </c>
      <c r="B5679" t="s">
        <v>133</v>
      </c>
      <c r="C5679" t="s">
        <v>33</v>
      </c>
      <c r="D5679" s="1">
        <v>45549</v>
      </c>
      <c r="E5679" t="s">
        <v>59</v>
      </c>
      <c r="F5679" s="2"/>
      <c r="G5679" s="2"/>
      <c r="H5679" t="s">
        <v>17</v>
      </c>
      <c r="I5679">
        <v>0</v>
      </c>
      <c r="J5679">
        <v>0</v>
      </c>
      <c r="K5679" t="s">
        <v>18</v>
      </c>
      <c r="L5679" t="s">
        <v>17</v>
      </c>
      <c r="M5679" t="s">
        <v>17</v>
      </c>
      <c r="N5679" t="str">
        <f>TEXT(employee_attendance_dataset[[#This Row],[Date]],"DDDD")</f>
        <v>Saturday</v>
      </c>
      <c r="O5679">
        <f>IF(employee_attendance_dataset[[#This Row],[Leave_Type]]="",0,1)</f>
        <v>0</v>
      </c>
    </row>
    <row r="5680" spans="1:15" x14ac:dyDescent="0.25">
      <c r="A5680" t="s">
        <v>134</v>
      </c>
      <c r="B5680" t="s">
        <v>135</v>
      </c>
      <c r="C5680" t="s">
        <v>36</v>
      </c>
      <c r="D5680" s="1">
        <v>45549</v>
      </c>
      <c r="E5680" t="s">
        <v>59</v>
      </c>
      <c r="F5680" s="2"/>
      <c r="G5680" s="2"/>
      <c r="H5680" t="s">
        <v>17</v>
      </c>
      <c r="I5680">
        <v>0</v>
      </c>
      <c r="J5680">
        <v>0</v>
      </c>
      <c r="K5680" t="s">
        <v>18</v>
      </c>
      <c r="L5680" t="s">
        <v>17</v>
      </c>
      <c r="M5680" t="s">
        <v>17</v>
      </c>
      <c r="N5680" t="str">
        <f>TEXT(employee_attendance_dataset[[#This Row],[Date]],"DDDD")</f>
        <v>Saturday</v>
      </c>
      <c r="O5680">
        <f>IF(employee_attendance_dataset[[#This Row],[Leave_Type]]="",0,1)</f>
        <v>0</v>
      </c>
    </row>
    <row r="5681" spans="1:15" x14ac:dyDescent="0.25">
      <c r="A5681" t="s">
        <v>136</v>
      </c>
      <c r="B5681" t="s">
        <v>137</v>
      </c>
      <c r="C5681" t="s">
        <v>33</v>
      </c>
      <c r="D5681" s="1">
        <v>45549</v>
      </c>
      <c r="E5681" t="s">
        <v>59</v>
      </c>
      <c r="F5681" s="2"/>
      <c r="G5681" s="2"/>
      <c r="H5681" t="s">
        <v>17</v>
      </c>
      <c r="I5681">
        <v>0</v>
      </c>
      <c r="J5681">
        <v>0</v>
      </c>
      <c r="K5681" t="s">
        <v>18</v>
      </c>
      <c r="L5681" t="s">
        <v>17</v>
      </c>
      <c r="M5681" t="s">
        <v>17</v>
      </c>
      <c r="N5681" t="str">
        <f>TEXT(employee_attendance_dataset[[#This Row],[Date]],"DDDD")</f>
        <v>Saturday</v>
      </c>
      <c r="O5681">
        <f>IF(employee_attendance_dataset[[#This Row],[Leave_Type]]="",0,1)</f>
        <v>0</v>
      </c>
    </row>
    <row r="5682" spans="1:15" x14ac:dyDescent="0.25">
      <c r="A5682" t="s">
        <v>138</v>
      </c>
      <c r="B5682" t="s">
        <v>139</v>
      </c>
      <c r="C5682" t="s">
        <v>50</v>
      </c>
      <c r="D5682" s="1">
        <v>45549</v>
      </c>
      <c r="E5682" t="s">
        <v>59</v>
      </c>
      <c r="F5682" s="2"/>
      <c r="G5682" s="2"/>
      <c r="H5682" t="s">
        <v>17</v>
      </c>
      <c r="I5682">
        <v>0</v>
      </c>
      <c r="J5682">
        <v>0</v>
      </c>
      <c r="K5682" t="s">
        <v>18</v>
      </c>
      <c r="L5682" t="s">
        <v>17</v>
      </c>
      <c r="M5682" t="s">
        <v>17</v>
      </c>
      <c r="N5682" t="str">
        <f>TEXT(employee_attendance_dataset[[#This Row],[Date]],"DDDD")</f>
        <v>Saturday</v>
      </c>
      <c r="O5682">
        <f>IF(employee_attendance_dataset[[#This Row],[Leave_Type]]="",0,1)</f>
        <v>0</v>
      </c>
    </row>
    <row r="5683" spans="1:15" x14ac:dyDescent="0.25">
      <c r="A5683" t="s">
        <v>140</v>
      </c>
      <c r="B5683" t="s">
        <v>141</v>
      </c>
      <c r="C5683" t="s">
        <v>15</v>
      </c>
      <c r="D5683" s="1">
        <v>45549</v>
      </c>
      <c r="E5683" t="s">
        <v>59</v>
      </c>
      <c r="F5683" s="2"/>
      <c r="G5683" s="2"/>
      <c r="H5683" t="s">
        <v>17</v>
      </c>
      <c r="I5683">
        <v>0</v>
      </c>
      <c r="J5683">
        <v>0</v>
      </c>
      <c r="K5683" t="s">
        <v>18</v>
      </c>
      <c r="L5683" t="s">
        <v>17</v>
      </c>
      <c r="M5683" t="s">
        <v>17</v>
      </c>
      <c r="N5683" t="str">
        <f>TEXT(employee_attendance_dataset[[#This Row],[Date]],"DDDD")</f>
        <v>Saturday</v>
      </c>
      <c r="O5683">
        <f>IF(employee_attendance_dataset[[#This Row],[Leave_Type]]="",0,1)</f>
        <v>0</v>
      </c>
    </row>
    <row r="5684" spans="1:15" x14ac:dyDescent="0.25">
      <c r="A5684" t="s">
        <v>142</v>
      </c>
      <c r="B5684" t="s">
        <v>143</v>
      </c>
      <c r="C5684" t="s">
        <v>15</v>
      </c>
      <c r="D5684" s="1">
        <v>45549</v>
      </c>
      <c r="E5684" t="s">
        <v>59</v>
      </c>
      <c r="F5684" s="2"/>
      <c r="G5684" s="2"/>
      <c r="H5684" t="s">
        <v>17</v>
      </c>
      <c r="I5684">
        <v>0</v>
      </c>
      <c r="J5684">
        <v>0</v>
      </c>
      <c r="K5684" t="s">
        <v>18</v>
      </c>
      <c r="L5684" t="s">
        <v>17</v>
      </c>
      <c r="M5684" t="s">
        <v>17</v>
      </c>
      <c r="N5684" t="str">
        <f>TEXT(employee_attendance_dataset[[#This Row],[Date]],"DDDD")</f>
        <v>Saturday</v>
      </c>
      <c r="O5684">
        <f>IF(employee_attendance_dataset[[#This Row],[Leave_Type]]="",0,1)</f>
        <v>0</v>
      </c>
    </row>
    <row r="5685" spans="1:15" x14ac:dyDescent="0.25">
      <c r="A5685" t="s">
        <v>144</v>
      </c>
      <c r="B5685" t="s">
        <v>145</v>
      </c>
      <c r="C5685" t="s">
        <v>33</v>
      </c>
      <c r="D5685" s="1">
        <v>45549</v>
      </c>
      <c r="E5685" t="s">
        <v>59</v>
      </c>
      <c r="F5685" s="2"/>
      <c r="G5685" s="2"/>
      <c r="H5685" t="s">
        <v>17</v>
      </c>
      <c r="I5685">
        <v>0</v>
      </c>
      <c r="J5685">
        <v>0</v>
      </c>
      <c r="K5685" t="s">
        <v>18</v>
      </c>
      <c r="L5685" t="s">
        <v>17</v>
      </c>
      <c r="M5685" t="s">
        <v>17</v>
      </c>
      <c r="N5685" t="str">
        <f>TEXT(employee_attendance_dataset[[#This Row],[Date]],"DDDD")</f>
        <v>Saturday</v>
      </c>
      <c r="O5685">
        <f>IF(employee_attendance_dataset[[#This Row],[Leave_Type]]="",0,1)</f>
        <v>0</v>
      </c>
    </row>
    <row r="5686" spans="1:15" x14ac:dyDescent="0.25">
      <c r="A5686" t="s">
        <v>146</v>
      </c>
      <c r="B5686" t="s">
        <v>147</v>
      </c>
      <c r="C5686" t="s">
        <v>47</v>
      </c>
      <c r="D5686" s="1">
        <v>45549</v>
      </c>
      <c r="E5686" t="s">
        <v>59</v>
      </c>
      <c r="F5686" s="2"/>
      <c r="G5686" s="2"/>
      <c r="H5686" t="s">
        <v>17</v>
      </c>
      <c r="I5686">
        <v>0</v>
      </c>
      <c r="J5686">
        <v>0</v>
      </c>
      <c r="K5686" t="s">
        <v>18</v>
      </c>
      <c r="L5686" t="s">
        <v>17</v>
      </c>
      <c r="M5686" t="s">
        <v>17</v>
      </c>
      <c r="N5686" t="str">
        <f>TEXT(employee_attendance_dataset[[#This Row],[Date]],"DDDD")</f>
        <v>Saturday</v>
      </c>
      <c r="O5686">
        <f>IF(employee_attendance_dataset[[#This Row],[Leave_Type]]="",0,1)</f>
        <v>0</v>
      </c>
    </row>
    <row r="5687" spans="1:15" x14ac:dyDescent="0.25">
      <c r="A5687" t="s">
        <v>148</v>
      </c>
      <c r="B5687" t="s">
        <v>149</v>
      </c>
      <c r="C5687" t="s">
        <v>24</v>
      </c>
      <c r="D5687" s="1">
        <v>45549</v>
      </c>
      <c r="E5687" t="s">
        <v>59</v>
      </c>
      <c r="F5687" s="2"/>
      <c r="G5687" s="2"/>
      <c r="H5687" t="s">
        <v>17</v>
      </c>
      <c r="I5687">
        <v>0</v>
      </c>
      <c r="J5687">
        <v>0</v>
      </c>
      <c r="K5687" t="s">
        <v>18</v>
      </c>
      <c r="L5687" t="s">
        <v>17</v>
      </c>
      <c r="M5687" t="s">
        <v>17</v>
      </c>
      <c r="N5687" t="str">
        <f>TEXT(employee_attendance_dataset[[#This Row],[Date]],"DDDD")</f>
        <v>Saturday</v>
      </c>
      <c r="O5687">
        <f>IF(employee_attendance_dataset[[#This Row],[Leave_Type]]="",0,1)</f>
        <v>0</v>
      </c>
    </row>
    <row r="5688" spans="1:15" x14ac:dyDescent="0.25">
      <c r="A5688" t="s">
        <v>150</v>
      </c>
      <c r="B5688" t="s">
        <v>151</v>
      </c>
      <c r="C5688" t="s">
        <v>50</v>
      </c>
      <c r="D5688" s="1">
        <v>45549</v>
      </c>
      <c r="E5688" t="s">
        <v>59</v>
      </c>
      <c r="F5688" s="2"/>
      <c r="G5688" s="2"/>
      <c r="H5688" t="s">
        <v>17</v>
      </c>
      <c r="I5688">
        <v>0</v>
      </c>
      <c r="J5688">
        <v>0</v>
      </c>
      <c r="K5688" t="s">
        <v>18</v>
      </c>
      <c r="L5688" t="s">
        <v>17</v>
      </c>
      <c r="M5688" t="s">
        <v>17</v>
      </c>
      <c r="N5688" t="str">
        <f>TEXT(employee_attendance_dataset[[#This Row],[Date]],"DDDD")</f>
        <v>Saturday</v>
      </c>
      <c r="O5688">
        <f>IF(employee_attendance_dataset[[#This Row],[Leave_Type]]="",0,1)</f>
        <v>0</v>
      </c>
    </row>
    <row r="5689" spans="1:15" x14ac:dyDescent="0.25">
      <c r="A5689" t="s">
        <v>152</v>
      </c>
      <c r="B5689" t="s">
        <v>153</v>
      </c>
      <c r="C5689" t="s">
        <v>27</v>
      </c>
      <c r="D5689" s="1">
        <v>45549</v>
      </c>
      <c r="E5689" t="s">
        <v>16</v>
      </c>
      <c r="F5689" s="2">
        <v>0.3840277777777778</v>
      </c>
      <c r="G5689" s="2">
        <v>0.58472222222222225</v>
      </c>
      <c r="H5689" t="s">
        <v>17</v>
      </c>
      <c r="I5689">
        <v>4.82</v>
      </c>
      <c r="J5689">
        <v>0</v>
      </c>
      <c r="K5689" t="s">
        <v>18</v>
      </c>
      <c r="L5689" t="s">
        <v>17</v>
      </c>
      <c r="M5689" t="s">
        <v>17</v>
      </c>
      <c r="N5689" t="str">
        <f>TEXT(employee_attendance_dataset[[#This Row],[Date]],"DDDD")</f>
        <v>Saturday</v>
      </c>
      <c r="O5689">
        <f>IF(employee_attendance_dataset[[#This Row],[Leave_Type]]="",0,1)</f>
        <v>0</v>
      </c>
    </row>
    <row r="5690" spans="1:15" x14ac:dyDescent="0.25">
      <c r="A5690" t="s">
        <v>154</v>
      </c>
      <c r="B5690" t="s">
        <v>155</v>
      </c>
      <c r="C5690" t="s">
        <v>15</v>
      </c>
      <c r="D5690" s="1">
        <v>45549</v>
      </c>
      <c r="E5690" t="s">
        <v>59</v>
      </c>
      <c r="F5690" s="2"/>
      <c r="G5690" s="2"/>
      <c r="H5690" t="s">
        <v>17</v>
      </c>
      <c r="I5690">
        <v>0</v>
      </c>
      <c r="J5690">
        <v>0</v>
      </c>
      <c r="K5690" t="s">
        <v>18</v>
      </c>
      <c r="L5690" t="s">
        <v>17</v>
      </c>
      <c r="M5690" t="s">
        <v>17</v>
      </c>
      <c r="N5690" t="str">
        <f>TEXT(employee_attendance_dataset[[#This Row],[Date]],"DDDD")</f>
        <v>Saturday</v>
      </c>
      <c r="O5690">
        <f>IF(employee_attendance_dataset[[#This Row],[Leave_Type]]="",0,1)</f>
        <v>0</v>
      </c>
    </row>
    <row r="5691" spans="1:15" x14ac:dyDescent="0.25">
      <c r="A5691" t="s">
        <v>156</v>
      </c>
      <c r="B5691" t="s">
        <v>157</v>
      </c>
      <c r="C5691" t="s">
        <v>47</v>
      </c>
      <c r="D5691" s="1">
        <v>45549</v>
      </c>
      <c r="E5691" t="s">
        <v>59</v>
      </c>
      <c r="F5691" s="2"/>
      <c r="G5691" s="2"/>
      <c r="H5691" t="s">
        <v>17</v>
      </c>
      <c r="I5691">
        <v>0</v>
      </c>
      <c r="J5691">
        <v>0</v>
      </c>
      <c r="K5691" t="s">
        <v>18</v>
      </c>
      <c r="L5691" t="s">
        <v>17</v>
      </c>
      <c r="M5691" t="s">
        <v>17</v>
      </c>
      <c r="N5691" t="str">
        <f>TEXT(employee_attendance_dataset[[#This Row],[Date]],"DDDD")</f>
        <v>Saturday</v>
      </c>
      <c r="O5691">
        <f>IF(employee_attendance_dataset[[#This Row],[Leave_Type]]="",0,1)</f>
        <v>0</v>
      </c>
    </row>
    <row r="5692" spans="1:15" x14ac:dyDescent="0.25">
      <c r="A5692" t="s">
        <v>158</v>
      </c>
      <c r="B5692" t="s">
        <v>159</v>
      </c>
      <c r="C5692" t="s">
        <v>36</v>
      </c>
      <c r="D5692" s="1">
        <v>45549</v>
      </c>
      <c r="E5692" t="s">
        <v>59</v>
      </c>
      <c r="F5692" s="2"/>
      <c r="G5692" s="2"/>
      <c r="H5692" t="s">
        <v>17</v>
      </c>
      <c r="I5692">
        <v>0</v>
      </c>
      <c r="J5692">
        <v>0</v>
      </c>
      <c r="K5692" t="s">
        <v>18</v>
      </c>
      <c r="L5692" t="s">
        <v>17</v>
      </c>
      <c r="M5692" t="s">
        <v>17</v>
      </c>
      <c r="N5692" t="str">
        <f>TEXT(employee_attendance_dataset[[#This Row],[Date]],"DDDD")</f>
        <v>Saturday</v>
      </c>
      <c r="O5692">
        <f>IF(employee_attendance_dataset[[#This Row],[Leave_Type]]="",0,1)</f>
        <v>0</v>
      </c>
    </row>
    <row r="5693" spans="1:15" x14ac:dyDescent="0.25">
      <c r="A5693" t="s">
        <v>160</v>
      </c>
      <c r="B5693" t="s">
        <v>161</v>
      </c>
      <c r="C5693" t="s">
        <v>36</v>
      </c>
      <c r="D5693" s="1">
        <v>45549</v>
      </c>
      <c r="E5693" t="s">
        <v>59</v>
      </c>
      <c r="F5693" s="2"/>
      <c r="G5693" s="2"/>
      <c r="H5693" t="s">
        <v>17</v>
      </c>
      <c r="I5693">
        <v>0</v>
      </c>
      <c r="J5693">
        <v>0</v>
      </c>
      <c r="K5693" t="s">
        <v>18</v>
      </c>
      <c r="L5693" t="s">
        <v>17</v>
      </c>
      <c r="M5693" t="s">
        <v>17</v>
      </c>
      <c r="N5693" t="str">
        <f>TEXT(employee_attendance_dataset[[#This Row],[Date]],"DDDD")</f>
        <v>Saturday</v>
      </c>
      <c r="O5693">
        <f>IF(employee_attendance_dataset[[#This Row],[Leave_Type]]="",0,1)</f>
        <v>0</v>
      </c>
    </row>
    <row r="5694" spans="1:15" x14ac:dyDescent="0.25">
      <c r="A5694" t="s">
        <v>162</v>
      </c>
      <c r="B5694" t="s">
        <v>163</v>
      </c>
      <c r="C5694" t="s">
        <v>50</v>
      </c>
      <c r="D5694" s="1">
        <v>45549</v>
      </c>
      <c r="E5694" t="s">
        <v>59</v>
      </c>
      <c r="F5694" s="2"/>
      <c r="G5694" s="2"/>
      <c r="H5694" t="s">
        <v>17</v>
      </c>
      <c r="I5694">
        <v>0</v>
      </c>
      <c r="J5694">
        <v>0</v>
      </c>
      <c r="K5694" t="s">
        <v>18</v>
      </c>
      <c r="L5694" t="s">
        <v>17</v>
      </c>
      <c r="M5694" t="s">
        <v>17</v>
      </c>
      <c r="N5694" t="str">
        <f>TEXT(employee_attendance_dataset[[#This Row],[Date]],"DDDD")</f>
        <v>Saturday</v>
      </c>
      <c r="O5694">
        <f>IF(employee_attendance_dataset[[#This Row],[Leave_Type]]="",0,1)</f>
        <v>0</v>
      </c>
    </row>
    <row r="5695" spans="1:15" x14ac:dyDescent="0.25">
      <c r="A5695" t="s">
        <v>164</v>
      </c>
      <c r="B5695" t="s">
        <v>165</v>
      </c>
      <c r="C5695" t="s">
        <v>47</v>
      </c>
      <c r="D5695" s="1">
        <v>45549</v>
      </c>
      <c r="E5695" t="s">
        <v>59</v>
      </c>
      <c r="F5695" s="2"/>
      <c r="G5695" s="2"/>
      <c r="H5695" t="s">
        <v>17</v>
      </c>
      <c r="I5695">
        <v>0</v>
      </c>
      <c r="J5695">
        <v>0</v>
      </c>
      <c r="K5695" t="s">
        <v>18</v>
      </c>
      <c r="L5695" t="s">
        <v>17</v>
      </c>
      <c r="M5695" t="s">
        <v>17</v>
      </c>
      <c r="N5695" t="str">
        <f>TEXT(employee_attendance_dataset[[#This Row],[Date]],"DDDD")</f>
        <v>Saturday</v>
      </c>
      <c r="O5695">
        <f>IF(employee_attendance_dataset[[#This Row],[Leave_Type]]="",0,1)</f>
        <v>0</v>
      </c>
    </row>
    <row r="5696" spans="1:15" x14ac:dyDescent="0.25">
      <c r="A5696" t="s">
        <v>166</v>
      </c>
      <c r="B5696" t="s">
        <v>167</v>
      </c>
      <c r="C5696" t="s">
        <v>27</v>
      </c>
      <c r="D5696" s="1">
        <v>45549</v>
      </c>
      <c r="E5696" t="s">
        <v>59</v>
      </c>
      <c r="F5696" s="2"/>
      <c r="G5696" s="2"/>
      <c r="H5696" t="s">
        <v>17</v>
      </c>
      <c r="I5696">
        <v>0</v>
      </c>
      <c r="J5696">
        <v>0</v>
      </c>
      <c r="K5696" t="s">
        <v>18</v>
      </c>
      <c r="L5696" t="s">
        <v>17</v>
      </c>
      <c r="M5696" t="s">
        <v>17</v>
      </c>
      <c r="N5696" t="str">
        <f>TEXT(employee_attendance_dataset[[#This Row],[Date]],"DDDD")</f>
        <v>Saturday</v>
      </c>
      <c r="O5696">
        <f>IF(employee_attendance_dataset[[#This Row],[Leave_Type]]="",0,1)</f>
        <v>0</v>
      </c>
    </row>
    <row r="5697" spans="1:15" x14ac:dyDescent="0.25">
      <c r="A5697" t="s">
        <v>168</v>
      </c>
      <c r="B5697" t="s">
        <v>169</v>
      </c>
      <c r="C5697" t="s">
        <v>24</v>
      </c>
      <c r="D5697" s="1">
        <v>45549</v>
      </c>
      <c r="E5697" t="s">
        <v>59</v>
      </c>
      <c r="F5697" s="2"/>
      <c r="G5697" s="2"/>
      <c r="H5697" t="s">
        <v>17</v>
      </c>
      <c r="I5697">
        <v>0</v>
      </c>
      <c r="J5697">
        <v>0</v>
      </c>
      <c r="K5697" t="s">
        <v>18</v>
      </c>
      <c r="L5697" t="s">
        <v>17</v>
      </c>
      <c r="M5697" t="s">
        <v>17</v>
      </c>
      <c r="N5697" t="str">
        <f>TEXT(employee_attendance_dataset[[#This Row],[Date]],"DDDD")</f>
        <v>Saturday</v>
      </c>
      <c r="O5697">
        <f>IF(employee_attendance_dataset[[#This Row],[Leave_Type]]="",0,1)</f>
        <v>0</v>
      </c>
    </row>
    <row r="5698" spans="1:15" x14ac:dyDescent="0.25">
      <c r="A5698" t="s">
        <v>170</v>
      </c>
      <c r="B5698" t="s">
        <v>171</v>
      </c>
      <c r="C5698" t="s">
        <v>21</v>
      </c>
      <c r="D5698" s="1">
        <v>45549</v>
      </c>
      <c r="E5698" t="s">
        <v>59</v>
      </c>
      <c r="F5698" s="2"/>
      <c r="G5698" s="2"/>
      <c r="H5698" t="s">
        <v>17</v>
      </c>
      <c r="I5698">
        <v>0</v>
      </c>
      <c r="J5698">
        <v>0</v>
      </c>
      <c r="K5698" t="s">
        <v>18</v>
      </c>
      <c r="L5698" t="s">
        <v>17</v>
      </c>
      <c r="M5698" t="s">
        <v>17</v>
      </c>
      <c r="N5698" t="str">
        <f>TEXT(employee_attendance_dataset[[#This Row],[Date]],"DDDD")</f>
        <v>Saturday</v>
      </c>
      <c r="O5698">
        <f>IF(employee_attendance_dataset[[#This Row],[Leave_Type]]="",0,1)</f>
        <v>0</v>
      </c>
    </row>
    <row r="5699" spans="1:15" x14ac:dyDescent="0.25">
      <c r="A5699" t="s">
        <v>173</v>
      </c>
      <c r="B5699" t="s">
        <v>174</v>
      </c>
      <c r="C5699" t="s">
        <v>47</v>
      </c>
      <c r="D5699" s="1">
        <v>45549</v>
      </c>
      <c r="E5699" t="s">
        <v>59</v>
      </c>
      <c r="F5699" s="2"/>
      <c r="G5699" s="2"/>
      <c r="H5699" t="s">
        <v>17</v>
      </c>
      <c r="I5699">
        <v>0</v>
      </c>
      <c r="J5699">
        <v>0</v>
      </c>
      <c r="K5699" t="s">
        <v>18</v>
      </c>
      <c r="L5699" t="s">
        <v>17</v>
      </c>
      <c r="M5699" t="s">
        <v>17</v>
      </c>
      <c r="N5699" t="str">
        <f>TEXT(employee_attendance_dataset[[#This Row],[Date]],"DDDD")</f>
        <v>Saturday</v>
      </c>
      <c r="O5699">
        <f>IF(employee_attendance_dataset[[#This Row],[Leave_Type]]="",0,1)</f>
        <v>0</v>
      </c>
    </row>
    <row r="5700" spans="1:15" x14ac:dyDescent="0.25">
      <c r="A5700" t="s">
        <v>175</v>
      </c>
      <c r="B5700" t="s">
        <v>176</v>
      </c>
      <c r="C5700" t="s">
        <v>21</v>
      </c>
      <c r="D5700" s="1">
        <v>45549</v>
      </c>
      <c r="E5700" t="s">
        <v>59</v>
      </c>
      <c r="F5700" s="2"/>
      <c r="G5700" s="2"/>
      <c r="H5700" t="s">
        <v>17</v>
      </c>
      <c r="I5700">
        <v>0</v>
      </c>
      <c r="J5700">
        <v>0</v>
      </c>
      <c r="K5700" t="s">
        <v>18</v>
      </c>
      <c r="L5700" t="s">
        <v>17</v>
      </c>
      <c r="M5700" t="s">
        <v>17</v>
      </c>
      <c r="N5700" t="str">
        <f>TEXT(employee_attendance_dataset[[#This Row],[Date]],"DDDD")</f>
        <v>Saturday</v>
      </c>
      <c r="O5700">
        <f>IF(employee_attendance_dataset[[#This Row],[Leave_Type]]="",0,1)</f>
        <v>0</v>
      </c>
    </row>
    <row r="5701" spans="1:15" x14ac:dyDescent="0.25">
      <c r="A5701" t="s">
        <v>177</v>
      </c>
      <c r="B5701" t="s">
        <v>178</v>
      </c>
      <c r="C5701" t="s">
        <v>24</v>
      </c>
      <c r="D5701" s="1">
        <v>45549</v>
      </c>
      <c r="E5701" t="s">
        <v>59</v>
      </c>
      <c r="F5701" s="2"/>
      <c r="G5701" s="2"/>
      <c r="H5701" t="s">
        <v>17</v>
      </c>
      <c r="I5701">
        <v>0</v>
      </c>
      <c r="J5701">
        <v>0</v>
      </c>
      <c r="K5701" t="s">
        <v>18</v>
      </c>
      <c r="L5701" t="s">
        <v>17</v>
      </c>
      <c r="M5701" t="s">
        <v>17</v>
      </c>
      <c r="N5701" t="str">
        <f>TEXT(employee_attendance_dataset[[#This Row],[Date]],"DDDD")</f>
        <v>Saturday</v>
      </c>
      <c r="O5701">
        <f>IF(employee_attendance_dataset[[#This Row],[Leave_Type]]="",0,1)</f>
        <v>0</v>
      </c>
    </row>
    <row r="5702" spans="1:15" x14ac:dyDescent="0.25">
      <c r="A5702" t="s">
        <v>13</v>
      </c>
      <c r="B5702" t="s">
        <v>14</v>
      </c>
      <c r="C5702" t="s">
        <v>15</v>
      </c>
      <c r="D5702" s="1">
        <v>45550</v>
      </c>
      <c r="E5702" t="s">
        <v>59</v>
      </c>
      <c r="F5702" s="2"/>
      <c r="G5702" s="2"/>
      <c r="H5702" t="s">
        <v>17</v>
      </c>
      <c r="I5702">
        <v>0</v>
      </c>
      <c r="J5702">
        <v>0</v>
      </c>
      <c r="K5702" t="s">
        <v>18</v>
      </c>
      <c r="L5702" t="s">
        <v>17</v>
      </c>
      <c r="M5702" t="s">
        <v>17</v>
      </c>
      <c r="N5702" t="str">
        <f>TEXT(employee_attendance_dataset[[#This Row],[Date]],"DDDD")</f>
        <v>Sunday</v>
      </c>
      <c r="O5702">
        <f>IF(employee_attendance_dataset[[#This Row],[Leave_Type]]="",0,1)</f>
        <v>0</v>
      </c>
    </row>
    <row r="5703" spans="1:15" x14ac:dyDescent="0.25">
      <c r="A5703" t="s">
        <v>19</v>
      </c>
      <c r="B5703" t="s">
        <v>20</v>
      </c>
      <c r="C5703" t="s">
        <v>21</v>
      </c>
      <c r="D5703" s="1">
        <v>45550</v>
      </c>
      <c r="E5703" t="s">
        <v>59</v>
      </c>
      <c r="F5703" s="2"/>
      <c r="G5703" s="2"/>
      <c r="H5703" t="s">
        <v>17</v>
      </c>
      <c r="I5703">
        <v>0</v>
      </c>
      <c r="J5703">
        <v>0</v>
      </c>
      <c r="K5703" t="s">
        <v>18</v>
      </c>
      <c r="L5703" t="s">
        <v>17</v>
      </c>
      <c r="M5703" t="s">
        <v>17</v>
      </c>
      <c r="N5703" t="str">
        <f>TEXT(employee_attendance_dataset[[#This Row],[Date]],"DDDD")</f>
        <v>Sunday</v>
      </c>
      <c r="O5703">
        <f>IF(employee_attendance_dataset[[#This Row],[Leave_Type]]="",0,1)</f>
        <v>0</v>
      </c>
    </row>
    <row r="5704" spans="1:15" x14ac:dyDescent="0.25">
      <c r="A5704" t="s">
        <v>22</v>
      </c>
      <c r="B5704" t="s">
        <v>23</v>
      </c>
      <c r="C5704" t="s">
        <v>24</v>
      </c>
      <c r="D5704" s="1">
        <v>45550</v>
      </c>
      <c r="E5704" t="s">
        <v>59</v>
      </c>
      <c r="F5704" s="2"/>
      <c r="G5704" s="2"/>
      <c r="H5704" t="s">
        <v>17</v>
      </c>
      <c r="I5704">
        <v>0</v>
      </c>
      <c r="J5704">
        <v>0</v>
      </c>
      <c r="K5704" t="s">
        <v>18</v>
      </c>
      <c r="L5704" t="s">
        <v>17</v>
      </c>
      <c r="M5704" t="s">
        <v>17</v>
      </c>
      <c r="N5704" t="str">
        <f>TEXT(employee_attendance_dataset[[#This Row],[Date]],"DDDD")</f>
        <v>Sunday</v>
      </c>
      <c r="O5704">
        <f>IF(employee_attendance_dataset[[#This Row],[Leave_Type]]="",0,1)</f>
        <v>0</v>
      </c>
    </row>
    <row r="5705" spans="1:15" x14ac:dyDescent="0.25">
      <c r="A5705" t="s">
        <v>25</v>
      </c>
      <c r="B5705" t="s">
        <v>26</v>
      </c>
      <c r="C5705" t="s">
        <v>27</v>
      </c>
      <c r="D5705" s="1">
        <v>45550</v>
      </c>
      <c r="E5705" t="s">
        <v>59</v>
      </c>
      <c r="F5705" s="2"/>
      <c r="G5705" s="2"/>
      <c r="H5705" t="s">
        <v>17</v>
      </c>
      <c r="I5705">
        <v>0</v>
      </c>
      <c r="J5705">
        <v>0</v>
      </c>
      <c r="K5705" t="s">
        <v>18</v>
      </c>
      <c r="L5705" t="s">
        <v>17</v>
      </c>
      <c r="M5705" t="s">
        <v>17</v>
      </c>
      <c r="N5705" t="str">
        <f>TEXT(employee_attendance_dataset[[#This Row],[Date]],"DDDD")</f>
        <v>Sunday</v>
      </c>
      <c r="O5705">
        <f>IF(employee_attendance_dataset[[#This Row],[Leave_Type]]="",0,1)</f>
        <v>0</v>
      </c>
    </row>
    <row r="5706" spans="1:15" x14ac:dyDescent="0.25">
      <c r="A5706" t="s">
        <v>29</v>
      </c>
      <c r="B5706" t="s">
        <v>30</v>
      </c>
      <c r="C5706" t="s">
        <v>27</v>
      </c>
      <c r="D5706" s="1">
        <v>45550</v>
      </c>
      <c r="E5706" t="s">
        <v>59</v>
      </c>
      <c r="F5706" s="2"/>
      <c r="G5706" s="2"/>
      <c r="H5706" t="s">
        <v>17</v>
      </c>
      <c r="I5706">
        <v>0</v>
      </c>
      <c r="J5706">
        <v>0</v>
      </c>
      <c r="K5706" t="s">
        <v>18</v>
      </c>
      <c r="L5706" t="s">
        <v>17</v>
      </c>
      <c r="M5706" t="s">
        <v>17</v>
      </c>
      <c r="N5706" t="str">
        <f>TEXT(employee_attendance_dataset[[#This Row],[Date]],"DDDD")</f>
        <v>Sunday</v>
      </c>
      <c r="O5706">
        <f>IF(employee_attendance_dataset[[#This Row],[Leave_Type]]="",0,1)</f>
        <v>0</v>
      </c>
    </row>
    <row r="5707" spans="1:15" x14ac:dyDescent="0.25">
      <c r="A5707" t="s">
        <v>31</v>
      </c>
      <c r="B5707" t="s">
        <v>32</v>
      </c>
      <c r="C5707" t="s">
        <v>33</v>
      </c>
      <c r="D5707" s="1">
        <v>45550</v>
      </c>
      <c r="E5707" t="s">
        <v>59</v>
      </c>
      <c r="F5707" s="2"/>
      <c r="G5707" s="2"/>
      <c r="H5707" t="s">
        <v>17</v>
      </c>
      <c r="I5707">
        <v>0</v>
      </c>
      <c r="J5707">
        <v>0</v>
      </c>
      <c r="K5707" t="s">
        <v>18</v>
      </c>
      <c r="L5707" t="s">
        <v>17</v>
      </c>
      <c r="M5707" t="s">
        <v>17</v>
      </c>
      <c r="N5707" t="str">
        <f>TEXT(employee_attendance_dataset[[#This Row],[Date]],"DDDD")</f>
        <v>Sunday</v>
      </c>
      <c r="O5707">
        <f>IF(employee_attendance_dataset[[#This Row],[Leave_Type]]="",0,1)</f>
        <v>0</v>
      </c>
    </row>
    <row r="5708" spans="1:15" x14ac:dyDescent="0.25">
      <c r="A5708" t="s">
        <v>34</v>
      </c>
      <c r="B5708" t="s">
        <v>35</v>
      </c>
      <c r="C5708" t="s">
        <v>36</v>
      </c>
      <c r="D5708" s="1">
        <v>45550</v>
      </c>
      <c r="E5708" t="s">
        <v>59</v>
      </c>
      <c r="F5708" s="2"/>
      <c r="G5708" s="2"/>
      <c r="H5708" t="s">
        <v>17</v>
      </c>
      <c r="I5708">
        <v>0</v>
      </c>
      <c r="J5708">
        <v>0</v>
      </c>
      <c r="K5708" t="s">
        <v>18</v>
      </c>
      <c r="L5708" t="s">
        <v>17</v>
      </c>
      <c r="M5708" t="s">
        <v>17</v>
      </c>
      <c r="N5708" t="str">
        <f>TEXT(employee_attendance_dataset[[#This Row],[Date]],"DDDD")</f>
        <v>Sunday</v>
      </c>
      <c r="O5708">
        <f>IF(employee_attendance_dataset[[#This Row],[Leave_Type]]="",0,1)</f>
        <v>0</v>
      </c>
    </row>
    <row r="5709" spans="1:15" x14ac:dyDescent="0.25">
      <c r="A5709" t="s">
        <v>37</v>
      </c>
      <c r="B5709" t="s">
        <v>38</v>
      </c>
      <c r="C5709" t="s">
        <v>36</v>
      </c>
      <c r="D5709" s="1">
        <v>45550</v>
      </c>
      <c r="E5709" t="s">
        <v>59</v>
      </c>
      <c r="F5709" s="2"/>
      <c r="G5709" s="2"/>
      <c r="H5709" t="s">
        <v>17</v>
      </c>
      <c r="I5709">
        <v>0</v>
      </c>
      <c r="J5709">
        <v>0</v>
      </c>
      <c r="K5709" t="s">
        <v>18</v>
      </c>
      <c r="L5709" t="s">
        <v>17</v>
      </c>
      <c r="M5709" t="s">
        <v>17</v>
      </c>
      <c r="N5709" t="str">
        <f>TEXT(employee_attendance_dataset[[#This Row],[Date]],"DDDD")</f>
        <v>Sunday</v>
      </c>
      <c r="O5709">
        <f>IF(employee_attendance_dataset[[#This Row],[Leave_Type]]="",0,1)</f>
        <v>0</v>
      </c>
    </row>
    <row r="5710" spans="1:15" x14ac:dyDescent="0.25">
      <c r="A5710" t="s">
        <v>39</v>
      </c>
      <c r="B5710" t="s">
        <v>40</v>
      </c>
      <c r="C5710" t="s">
        <v>33</v>
      </c>
      <c r="D5710" s="1">
        <v>45550</v>
      </c>
      <c r="E5710" t="s">
        <v>59</v>
      </c>
      <c r="F5710" s="2"/>
      <c r="G5710" s="2"/>
      <c r="H5710" t="s">
        <v>17</v>
      </c>
      <c r="I5710">
        <v>0</v>
      </c>
      <c r="J5710">
        <v>0</v>
      </c>
      <c r="K5710" t="s">
        <v>18</v>
      </c>
      <c r="L5710" t="s">
        <v>17</v>
      </c>
      <c r="M5710" t="s">
        <v>17</v>
      </c>
      <c r="N5710" t="str">
        <f>TEXT(employee_attendance_dataset[[#This Row],[Date]],"DDDD")</f>
        <v>Sunday</v>
      </c>
      <c r="O5710">
        <f>IF(employee_attendance_dataset[[#This Row],[Leave_Type]]="",0,1)</f>
        <v>0</v>
      </c>
    </row>
    <row r="5711" spans="1:15" x14ac:dyDescent="0.25">
      <c r="A5711" t="s">
        <v>41</v>
      </c>
      <c r="B5711" t="s">
        <v>42</v>
      </c>
      <c r="C5711" t="s">
        <v>33</v>
      </c>
      <c r="D5711" s="1">
        <v>45550</v>
      </c>
      <c r="E5711" t="s">
        <v>59</v>
      </c>
      <c r="F5711" s="2"/>
      <c r="G5711" s="2"/>
      <c r="H5711" t="s">
        <v>17</v>
      </c>
      <c r="I5711">
        <v>0</v>
      </c>
      <c r="J5711">
        <v>0</v>
      </c>
      <c r="K5711" t="s">
        <v>18</v>
      </c>
      <c r="L5711" t="s">
        <v>17</v>
      </c>
      <c r="M5711" t="s">
        <v>17</v>
      </c>
      <c r="N5711" t="str">
        <f>TEXT(employee_attendance_dataset[[#This Row],[Date]],"DDDD")</f>
        <v>Sunday</v>
      </c>
      <c r="O5711">
        <f>IF(employee_attendance_dataset[[#This Row],[Leave_Type]]="",0,1)</f>
        <v>0</v>
      </c>
    </row>
    <row r="5712" spans="1:15" x14ac:dyDescent="0.25">
      <c r="A5712" t="s">
        <v>43</v>
      </c>
      <c r="B5712" t="s">
        <v>44</v>
      </c>
      <c r="C5712" t="s">
        <v>15</v>
      </c>
      <c r="D5712" s="1">
        <v>45550</v>
      </c>
      <c r="E5712" t="s">
        <v>59</v>
      </c>
      <c r="F5712" s="2"/>
      <c r="G5712" s="2"/>
      <c r="H5712" t="s">
        <v>17</v>
      </c>
      <c r="I5712">
        <v>0</v>
      </c>
      <c r="J5712">
        <v>0</v>
      </c>
      <c r="K5712" t="s">
        <v>18</v>
      </c>
      <c r="L5712" t="s">
        <v>17</v>
      </c>
      <c r="M5712" t="s">
        <v>17</v>
      </c>
      <c r="N5712" t="str">
        <f>TEXT(employee_attendance_dataset[[#This Row],[Date]],"DDDD")</f>
        <v>Sunday</v>
      </c>
      <c r="O5712">
        <f>IF(employee_attendance_dataset[[#This Row],[Leave_Type]]="",0,1)</f>
        <v>0</v>
      </c>
    </row>
    <row r="5713" spans="1:15" x14ac:dyDescent="0.25">
      <c r="A5713" t="s">
        <v>45</v>
      </c>
      <c r="B5713" t="s">
        <v>46</v>
      </c>
      <c r="C5713" t="s">
        <v>47</v>
      </c>
      <c r="D5713" s="1">
        <v>45550</v>
      </c>
      <c r="E5713" t="s">
        <v>59</v>
      </c>
      <c r="F5713" s="2"/>
      <c r="G5713" s="2"/>
      <c r="H5713" t="s">
        <v>17</v>
      </c>
      <c r="I5713">
        <v>0</v>
      </c>
      <c r="J5713">
        <v>0</v>
      </c>
      <c r="K5713" t="s">
        <v>18</v>
      </c>
      <c r="L5713" t="s">
        <v>17</v>
      </c>
      <c r="M5713" t="s">
        <v>17</v>
      </c>
      <c r="N5713" t="str">
        <f>TEXT(employee_attendance_dataset[[#This Row],[Date]],"DDDD")</f>
        <v>Sunday</v>
      </c>
      <c r="O5713">
        <f>IF(employee_attendance_dataset[[#This Row],[Leave_Type]]="",0,1)</f>
        <v>0</v>
      </c>
    </row>
    <row r="5714" spans="1:15" x14ac:dyDescent="0.25">
      <c r="A5714" t="s">
        <v>48</v>
      </c>
      <c r="B5714" t="s">
        <v>49</v>
      </c>
      <c r="C5714" t="s">
        <v>50</v>
      </c>
      <c r="D5714" s="1">
        <v>45550</v>
      </c>
      <c r="E5714" t="s">
        <v>59</v>
      </c>
      <c r="F5714" s="2"/>
      <c r="G5714" s="2"/>
      <c r="H5714" t="s">
        <v>17</v>
      </c>
      <c r="I5714">
        <v>0</v>
      </c>
      <c r="J5714">
        <v>0</v>
      </c>
      <c r="K5714" t="s">
        <v>18</v>
      </c>
      <c r="L5714" t="s">
        <v>17</v>
      </c>
      <c r="M5714" t="s">
        <v>17</v>
      </c>
      <c r="N5714" t="str">
        <f>TEXT(employee_attendance_dataset[[#This Row],[Date]],"DDDD")</f>
        <v>Sunday</v>
      </c>
      <c r="O5714">
        <f>IF(employee_attendance_dataset[[#This Row],[Leave_Type]]="",0,1)</f>
        <v>0</v>
      </c>
    </row>
    <row r="5715" spans="1:15" x14ac:dyDescent="0.25">
      <c r="A5715" t="s">
        <v>51</v>
      </c>
      <c r="B5715" t="s">
        <v>52</v>
      </c>
      <c r="C5715" t="s">
        <v>24</v>
      </c>
      <c r="D5715" s="1">
        <v>45550</v>
      </c>
      <c r="E5715" t="s">
        <v>59</v>
      </c>
      <c r="F5715" s="2"/>
      <c r="G5715" s="2"/>
      <c r="H5715" t="s">
        <v>17</v>
      </c>
      <c r="I5715">
        <v>0</v>
      </c>
      <c r="J5715">
        <v>0</v>
      </c>
      <c r="K5715" t="s">
        <v>18</v>
      </c>
      <c r="L5715" t="s">
        <v>17</v>
      </c>
      <c r="M5715" t="s">
        <v>17</v>
      </c>
      <c r="N5715" t="str">
        <f>TEXT(employee_attendance_dataset[[#This Row],[Date]],"DDDD")</f>
        <v>Sunday</v>
      </c>
      <c r="O5715">
        <f>IF(employee_attendance_dataset[[#This Row],[Leave_Type]]="",0,1)</f>
        <v>0</v>
      </c>
    </row>
    <row r="5716" spans="1:15" x14ac:dyDescent="0.25">
      <c r="A5716" t="s">
        <v>53</v>
      </c>
      <c r="B5716" t="s">
        <v>54</v>
      </c>
      <c r="C5716" t="s">
        <v>36</v>
      </c>
      <c r="D5716" s="1">
        <v>45550</v>
      </c>
      <c r="E5716" t="s">
        <v>16</v>
      </c>
      <c r="F5716" s="2">
        <v>0.37013888888888891</v>
      </c>
      <c r="G5716" s="2">
        <v>0.5805555555555556</v>
      </c>
      <c r="H5716" t="s">
        <v>17</v>
      </c>
      <c r="I5716">
        <v>5.05</v>
      </c>
      <c r="J5716">
        <v>0</v>
      </c>
      <c r="K5716" t="s">
        <v>18</v>
      </c>
      <c r="L5716" t="s">
        <v>17</v>
      </c>
      <c r="M5716" t="s">
        <v>17</v>
      </c>
      <c r="N5716" t="str">
        <f>TEXT(employee_attendance_dataset[[#This Row],[Date]],"DDDD")</f>
        <v>Sunday</v>
      </c>
      <c r="O5716">
        <f>IF(employee_attendance_dataset[[#This Row],[Leave_Type]]="",0,1)</f>
        <v>0</v>
      </c>
    </row>
    <row r="5717" spans="1:15" x14ac:dyDescent="0.25">
      <c r="A5717" t="s">
        <v>55</v>
      </c>
      <c r="B5717" t="s">
        <v>56</v>
      </c>
      <c r="C5717" t="s">
        <v>50</v>
      </c>
      <c r="D5717" s="1">
        <v>45550</v>
      </c>
      <c r="E5717" t="s">
        <v>59</v>
      </c>
      <c r="F5717" s="2"/>
      <c r="G5717" s="2"/>
      <c r="H5717" t="s">
        <v>17</v>
      </c>
      <c r="I5717">
        <v>0</v>
      </c>
      <c r="J5717">
        <v>0</v>
      </c>
      <c r="K5717" t="s">
        <v>18</v>
      </c>
      <c r="L5717" t="s">
        <v>17</v>
      </c>
      <c r="M5717" t="s">
        <v>17</v>
      </c>
      <c r="N5717" t="str">
        <f>TEXT(employee_attendance_dataset[[#This Row],[Date]],"DDDD")</f>
        <v>Sunday</v>
      </c>
      <c r="O5717">
        <f>IF(employee_attendance_dataset[[#This Row],[Leave_Type]]="",0,1)</f>
        <v>0</v>
      </c>
    </row>
    <row r="5718" spans="1:15" x14ac:dyDescent="0.25">
      <c r="A5718" t="s">
        <v>57</v>
      </c>
      <c r="B5718" t="s">
        <v>58</v>
      </c>
      <c r="C5718" t="s">
        <v>24</v>
      </c>
      <c r="D5718" s="1">
        <v>45550</v>
      </c>
      <c r="E5718" t="s">
        <v>59</v>
      </c>
      <c r="F5718" s="2"/>
      <c r="G5718" s="2"/>
      <c r="H5718" t="s">
        <v>17</v>
      </c>
      <c r="I5718">
        <v>0</v>
      </c>
      <c r="J5718">
        <v>0</v>
      </c>
      <c r="K5718" t="s">
        <v>18</v>
      </c>
      <c r="L5718" t="s">
        <v>17</v>
      </c>
      <c r="M5718" t="s">
        <v>17</v>
      </c>
      <c r="N5718" t="str">
        <f>TEXT(employee_attendance_dataset[[#This Row],[Date]],"DDDD")</f>
        <v>Sunday</v>
      </c>
      <c r="O5718">
        <f>IF(employee_attendance_dataset[[#This Row],[Leave_Type]]="",0,1)</f>
        <v>0</v>
      </c>
    </row>
    <row r="5719" spans="1:15" x14ac:dyDescent="0.25">
      <c r="A5719" t="s">
        <v>60</v>
      </c>
      <c r="B5719" t="s">
        <v>61</v>
      </c>
      <c r="C5719" t="s">
        <v>36</v>
      </c>
      <c r="D5719" s="1">
        <v>45550</v>
      </c>
      <c r="E5719" t="s">
        <v>59</v>
      </c>
      <c r="F5719" s="2"/>
      <c r="G5719" s="2"/>
      <c r="H5719" t="s">
        <v>17</v>
      </c>
      <c r="I5719">
        <v>0</v>
      </c>
      <c r="J5719">
        <v>0</v>
      </c>
      <c r="K5719" t="s">
        <v>18</v>
      </c>
      <c r="L5719" t="s">
        <v>17</v>
      </c>
      <c r="M5719" t="s">
        <v>17</v>
      </c>
      <c r="N5719" t="str">
        <f>TEXT(employee_attendance_dataset[[#This Row],[Date]],"DDDD")</f>
        <v>Sunday</v>
      </c>
      <c r="O5719">
        <f>IF(employee_attendance_dataset[[#This Row],[Leave_Type]]="",0,1)</f>
        <v>0</v>
      </c>
    </row>
    <row r="5720" spans="1:15" x14ac:dyDescent="0.25">
      <c r="A5720" t="s">
        <v>62</v>
      </c>
      <c r="B5720" t="s">
        <v>63</v>
      </c>
      <c r="C5720" t="s">
        <v>21</v>
      </c>
      <c r="D5720" s="1">
        <v>45550</v>
      </c>
      <c r="E5720" t="s">
        <v>59</v>
      </c>
      <c r="F5720" s="2"/>
      <c r="G5720" s="2"/>
      <c r="H5720" t="s">
        <v>17</v>
      </c>
      <c r="I5720">
        <v>0</v>
      </c>
      <c r="J5720">
        <v>0</v>
      </c>
      <c r="K5720" t="s">
        <v>18</v>
      </c>
      <c r="L5720" t="s">
        <v>17</v>
      </c>
      <c r="M5720" t="s">
        <v>17</v>
      </c>
      <c r="N5720" t="str">
        <f>TEXT(employee_attendance_dataset[[#This Row],[Date]],"DDDD")</f>
        <v>Sunday</v>
      </c>
      <c r="O5720">
        <f>IF(employee_attendance_dataset[[#This Row],[Leave_Type]]="",0,1)</f>
        <v>0</v>
      </c>
    </row>
    <row r="5721" spans="1:15" x14ac:dyDescent="0.25">
      <c r="A5721" t="s">
        <v>64</v>
      </c>
      <c r="B5721" t="s">
        <v>65</v>
      </c>
      <c r="C5721" t="s">
        <v>15</v>
      </c>
      <c r="D5721" s="1">
        <v>45550</v>
      </c>
      <c r="E5721" t="s">
        <v>59</v>
      </c>
      <c r="F5721" s="2"/>
      <c r="G5721" s="2"/>
      <c r="H5721" t="s">
        <v>17</v>
      </c>
      <c r="I5721">
        <v>0</v>
      </c>
      <c r="J5721">
        <v>0</v>
      </c>
      <c r="K5721" t="s">
        <v>18</v>
      </c>
      <c r="L5721" t="s">
        <v>17</v>
      </c>
      <c r="M5721" t="s">
        <v>17</v>
      </c>
      <c r="N5721" t="str">
        <f>TEXT(employee_attendance_dataset[[#This Row],[Date]],"DDDD")</f>
        <v>Sunday</v>
      </c>
      <c r="O5721">
        <f>IF(employee_attendance_dataset[[#This Row],[Leave_Type]]="",0,1)</f>
        <v>0</v>
      </c>
    </row>
    <row r="5722" spans="1:15" x14ac:dyDescent="0.25">
      <c r="A5722" t="s">
        <v>66</v>
      </c>
      <c r="B5722" t="s">
        <v>67</v>
      </c>
      <c r="C5722" t="s">
        <v>36</v>
      </c>
      <c r="D5722" s="1">
        <v>45550</v>
      </c>
      <c r="E5722" t="s">
        <v>59</v>
      </c>
      <c r="F5722" s="2"/>
      <c r="G5722" s="2"/>
      <c r="H5722" t="s">
        <v>17</v>
      </c>
      <c r="I5722">
        <v>0</v>
      </c>
      <c r="J5722">
        <v>0</v>
      </c>
      <c r="K5722" t="s">
        <v>18</v>
      </c>
      <c r="L5722" t="s">
        <v>17</v>
      </c>
      <c r="M5722" t="s">
        <v>17</v>
      </c>
      <c r="N5722" t="str">
        <f>TEXT(employee_attendance_dataset[[#This Row],[Date]],"DDDD")</f>
        <v>Sunday</v>
      </c>
      <c r="O5722">
        <f>IF(employee_attendance_dataset[[#This Row],[Leave_Type]]="",0,1)</f>
        <v>0</v>
      </c>
    </row>
    <row r="5723" spans="1:15" x14ac:dyDescent="0.25">
      <c r="A5723" t="s">
        <v>68</v>
      </c>
      <c r="B5723" t="s">
        <v>69</v>
      </c>
      <c r="C5723" t="s">
        <v>27</v>
      </c>
      <c r="D5723" s="1">
        <v>45550</v>
      </c>
      <c r="E5723" t="s">
        <v>59</v>
      </c>
      <c r="F5723" s="2"/>
      <c r="G5723" s="2"/>
      <c r="H5723" t="s">
        <v>17</v>
      </c>
      <c r="I5723">
        <v>0</v>
      </c>
      <c r="J5723">
        <v>0</v>
      </c>
      <c r="K5723" t="s">
        <v>18</v>
      </c>
      <c r="L5723" t="s">
        <v>17</v>
      </c>
      <c r="M5723" t="s">
        <v>17</v>
      </c>
      <c r="N5723" t="str">
        <f>TEXT(employee_attendance_dataset[[#This Row],[Date]],"DDDD")</f>
        <v>Sunday</v>
      </c>
      <c r="O5723">
        <f>IF(employee_attendance_dataset[[#This Row],[Leave_Type]]="",0,1)</f>
        <v>0</v>
      </c>
    </row>
    <row r="5724" spans="1:15" x14ac:dyDescent="0.25">
      <c r="A5724" t="s">
        <v>70</v>
      </c>
      <c r="B5724" t="s">
        <v>71</v>
      </c>
      <c r="C5724" t="s">
        <v>33</v>
      </c>
      <c r="D5724" s="1">
        <v>45550</v>
      </c>
      <c r="E5724" t="s">
        <v>59</v>
      </c>
      <c r="F5724" s="2"/>
      <c r="G5724" s="2"/>
      <c r="H5724" t="s">
        <v>17</v>
      </c>
      <c r="I5724">
        <v>0</v>
      </c>
      <c r="J5724">
        <v>0</v>
      </c>
      <c r="K5724" t="s">
        <v>18</v>
      </c>
      <c r="L5724" t="s">
        <v>17</v>
      </c>
      <c r="M5724" t="s">
        <v>17</v>
      </c>
      <c r="N5724" t="str">
        <f>TEXT(employee_attendance_dataset[[#This Row],[Date]],"DDDD")</f>
        <v>Sunday</v>
      </c>
      <c r="O5724">
        <f>IF(employee_attendance_dataset[[#This Row],[Leave_Type]]="",0,1)</f>
        <v>0</v>
      </c>
    </row>
    <row r="5725" spans="1:15" x14ac:dyDescent="0.25">
      <c r="A5725" t="s">
        <v>72</v>
      </c>
      <c r="B5725" t="s">
        <v>73</v>
      </c>
      <c r="C5725" t="s">
        <v>21</v>
      </c>
      <c r="D5725" s="1">
        <v>45550</v>
      </c>
      <c r="E5725" t="s">
        <v>59</v>
      </c>
      <c r="F5725" s="2"/>
      <c r="G5725" s="2"/>
      <c r="H5725" t="s">
        <v>17</v>
      </c>
      <c r="I5725">
        <v>0</v>
      </c>
      <c r="J5725">
        <v>0</v>
      </c>
      <c r="K5725" t="s">
        <v>18</v>
      </c>
      <c r="L5725" t="s">
        <v>17</v>
      </c>
      <c r="M5725" t="s">
        <v>17</v>
      </c>
      <c r="N5725" t="str">
        <f>TEXT(employee_attendance_dataset[[#This Row],[Date]],"DDDD")</f>
        <v>Sunday</v>
      </c>
      <c r="O5725">
        <f>IF(employee_attendance_dataset[[#This Row],[Leave_Type]]="",0,1)</f>
        <v>0</v>
      </c>
    </row>
    <row r="5726" spans="1:15" x14ac:dyDescent="0.25">
      <c r="A5726" t="s">
        <v>74</v>
      </c>
      <c r="B5726" t="s">
        <v>75</v>
      </c>
      <c r="C5726" t="s">
        <v>47</v>
      </c>
      <c r="D5726" s="1">
        <v>45550</v>
      </c>
      <c r="E5726" t="s">
        <v>59</v>
      </c>
      <c r="F5726" s="2"/>
      <c r="G5726" s="2"/>
      <c r="H5726" t="s">
        <v>17</v>
      </c>
      <c r="I5726">
        <v>0</v>
      </c>
      <c r="J5726">
        <v>0</v>
      </c>
      <c r="K5726" t="s">
        <v>18</v>
      </c>
      <c r="L5726" t="s">
        <v>17</v>
      </c>
      <c r="M5726" t="s">
        <v>17</v>
      </c>
      <c r="N5726" t="str">
        <f>TEXT(employee_attendance_dataset[[#This Row],[Date]],"DDDD")</f>
        <v>Sunday</v>
      </c>
      <c r="O5726">
        <f>IF(employee_attendance_dataset[[#This Row],[Leave_Type]]="",0,1)</f>
        <v>0</v>
      </c>
    </row>
    <row r="5727" spans="1:15" x14ac:dyDescent="0.25">
      <c r="A5727" t="s">
        <v>76</v>
      </c>
      <c r="B5727" t="s">
        <v>77</v>
      </c>
      <c r="C5727" t="s">
        <v>36</v>
      </c>
      <c r="D5727" s="1">
        <v>45550</v>
      </c>
      <c r="E5727" t="s">
        <v>59</v>
      </c>
      <c r="F5727" s="2"/>
      <c r="G5727" s="2"/>
      <c r="H5727" t="s">
        <v>17</v>
      </c>
      <c r="I5727">
        <v>0</v>
      </c>
      <c r="J5727">
        <v>0</v>
      </c>
      <c r="K5727" t="s">
        <v>18</v>
      </c>
      <c r="L5727" t="s">
        <v>17</v>
      </c>
      <c r="M5727" t="s">
        <v>17</v>
      </c>
      <c r="N5727" t="str">
        <f>TEXT(employee_attendance_dataset[[#This Row],[Date]],"DDDD")</f>
        <v>Sunday</v>
      </c>
      <c r="O5727">
        <f>IF(employee_attendance_dataset[[#This Row],[Leave_Type]]="",0,1)</f>
        <v>0</v>
      </c>
    </row>
    <row r="5728" spans="1:15" x14ac:dyDescent="0.25">
      <c r="A5728" t="s">
        <v>78</v>
      </c>
      <c r="B5728" t="s">
        <v>79</v>
      </c>
      <c r="C5728" t="s">
        <v>47</v>
      </c>
      <c r="D5728" s="1">
        <v>45550</v>
      </c>
      <c r="E5728" t="s">
        <v>59</v>
      </c>
      <c r="F5728" s="2"/>
      <c r="G5728" s="2"/>
      <c r="H5728" t="s">
        <v>17</v>
      </c>
      <c r="I5728">
        <v>0</v>
      </c>
      <c r="J5728">
        <v>0</v>
      </c>
      <c r="K5728" t="s">
        <v>18</v>
      </c>
      <c r="L5728" t="s">
        <v>17</v>
      </c>
      <c r="M5728" t="s">
        <v>17</v>
      </c>
      <c r="N5728" t="str">
        <f>TEXT(employee_attendance_dataset[[#This Row],[Date]],"DDDD")</f>
        <v>Sunday</v>
      </c>
      <c r="O5728">
        <f>IF(employee_attendance_dataset[[#This Row],[Leave_Type]]="",0,1)</f>
        <v>0</v>
      </c>
    </row>
    <row r="5729" spans="1:15" x14ac:dyDescent="0.25">
      <c r="A5729" t="s">
        <v>80</v>
      </c>
      <c r="B5729" t="s">
        <v>81</v>
      </c>
      <c r="C5729" t="s">
        <v>50</v>
      </c>
      <c r="D5729" s="1">
        <v>45550</v>
      </c>
      <c r="E5729" t="s">
        <v>59</v>
      </c>
      <c r="F5729" s="2"/>
      <c r="G5729" s="2"/>
      <c r="H5729" t="s">
        <v>17</v>
      </c>
      <c r="I5729">
        <v>0</v>
      </c>
      <c r="J5729">
        <v>0</v>
      </c>
      <c r="K5729" t="s">
        <v>18</v>
      </c>
      <c r="L5729" t="s">
        <v>17</v>
      </c>
      <c r="M5729" t="s">
        <v>17</v>
      </c>
      <c r="N5729" t="str">
        <f>TEXT(employee_attendance_dataset[[#This Row],[Date]],"DDDD")</f>
        <v>Sunday</v>
      </c>
      <c r="O5729">
        <f>IF(employee_attendance_dataset[[#This Row],[Leave_Type]]="",0,1)</f>
        <v>0</v>
      </c>
    </row>
    <row r="5730" spans="1:15" x14ac:dyDescent="0.25">
      <c r="A5730" t="s">
        <v>82</v>
      </c>
      <c r="B5730" t="s">
        <v>83</v>
      </c>
      <c r="C5730" t="s">
        <v>33</v>
      </c>
      <c r="D5730" s="1">
        <v>45550</v>
      </c>
      <c r="E5730" t="s">
        <v>59</v>
      </c>
      <c r="F5730" s="2"/>
      <c r="G5730" s="2"/>
      <c r="H5730" t="s">
        <v>17</v>
      </c>
      <c r="I5730">
        <v>0</v>
      </c>
      <c r="J5730">
        <v>0</v>
      </c>
      <c r="K5730" t="s">
        <v>18</v>
      </c>
      <c r="L5730" t="s">
        <v>17</v>
      </c>
      <c r="M5730" t="s">
        <v>17</v>
      </c>
      <c r="N5730" t="str">
        <f>TEXT(employee_attendance_dataset[[#This Row],[Date]],"DDDD")</f>
        <v>Sunday</v>
      </c>
      <c r="O5730">
        <f>IF(employee_attendance_dataset[[#This Row],[Leave_Type]]="",0,1)</f>
        <v>0</v>
      </c>
    </row>
    <row r="5731" spans="1:15" x14ac:dyDescent="0.25">
      <c r="A5731" t="s">
        <v>84</v>
      </c>
      <c r="B5731" t="s">
        <v>85</v>
      </c>
      <c r="C5731" t="s">
        <v>47</v>
      </c>
      <c r="D5731" s="1">
        <v>45550</v>
      </c>
      <c r="E5731" t="s">
        <v>16</v>
      </c>
      <c r="F5731" s="2">
        <v>0.38611111111111113</v>
      </c>
      <c r="G5731" s="2">
        <v>0.58888888888888891</v>
      </c>
      <c r="H5731" t="s">
        <v>17</v>
      </c>
      <c r="I5731">
        <v>4.87</v>
      </c>
      <c r="J5731">
        <v>0</v>
      </c>
      <c r="K5731" t="s">
        <v>18</v>
      </c>
      <c r="L5731" t="s">
        <v>17</v>
      </c>
      <c r="M5731" t="s">
        <v>17</v>
      </c>
      <c r="N5731" t="str">
        <f>TEXT(employee_attendance_dataset[[#This Row],[Date]],"DDDD")</f>
        <v>Sunday</v>
      </c>
      <c r="O5731">
        <f>IF(employee_attendance_dataset[[#This Row],[Leave_Type]]="",0,1)</f>
        <v>0</v>
      </c>
    </row>
    <row r="5732" spans="1:15" x14ac:dyDescent="0.25">
      <c r="A5732" t="s">
        <v>86</v>
      </c>
      <c r="B5732" t="s">
        <v>87</v>
      </c>
      <c r="C5732" t="s">
        <v>15</v>
      </c>
      <c r="D5732" s="1">
        <v>45550</v>
      </c>
      <c r="E5732" t="s">
        <v>59</v>
      </c>
      <c r="F5732" s="2"/>
      <c r="G5732" s="2"/>
      <c r="H5732" t="s">
        <v>17</v>
      </c>
      <c r="I5732">
        <v>0</v>
      </c>
      <c r="J5732">
        <v>0</v>
      </c>
      <c r="K5732" t="s">
        <v>18</v>
      </c>
      <c r="L5732" t="s">
        <v>17</v>
      </c>
      <c r="M5732" t="s">
        <v>17</v>
      </c>
      <c r="N5732" t="str">
        <f>TEXT(employee_attendance_dataset[[#This Row],[Date]],"DDDD")</f>
        <v>Sunday</v>
      </c>
      <c r="O5732">
        <f>IF(employee_attendance_dataset[[#This Row],[Leave_Type]]="",0,1)</f>
        <v>0</v>
      </c>
    </row>
    <row r="5733" spans="1:15" x14ac:dyDescent="0.25">
      <c r="A5733" t="s">
        <v>88</v>
      </c>
      <c r="B5733" t="s">
        <v>89</v>
      </c>
      <c r="C5733" t="s">
        <v>33</v>
      </c>
      <c r="D5733" s="1">
        <v>45550</v>
      </c>
      <c r="E5733" t="s">
        <v>59</v>
      </c>
      <c r="F5733" s="2"/>
      <c r="G5733" s="2"/>
      <c r="H5733" t="s">
        <v>17</v>
      </c>
      <c r="I5733">
        <v>0</v>
      </c>
      <c r="J5733">
        <v>0</v>
      </c>
      <c r="K5733" t="s">
        <v>18</v>
      </c>
      <c r="L5733" t="s">
        <v>17</v>
      </c>
      <c r="M5733" t="s">
        <v>17</v>
      </c>
      <c r="N5733" t="str">
        <f>TEXT(employee_attendance_dataset[[#This Row],[Date]],"DDDD")</f>
        <v>Sunday</v>
      </c>
      <c r="O5733">
        <f>IF(employee_attendance_dataset[[#This Row],[Leave_Type]]="",0,1)</f>
        <v>0</v>
      </c>
    </row>
    <row r="5734" spans="1:15" x14ac:dyDescent="0.25">
      <c r="A5734" t="s">
        <v>90</v>
      </c>
      <c r="B5734" t="s">
        <v>91</v>
      </c>
      <c r="C5734" t="s">
        <v>33</v>
      </c>
      <c r="D5734" s="1">
        <v>45550</v>
      </c>
      <c r="E5734" t="s">
        <v>59</v>
      </c>
      <c r="F5734" s="2"/>
      <c r="G5734" s="2"/>
      <c r="H5734" t="s">
        <v>17</v>
      </c>
      <c r="I5734">
        <v>0</v>
      </c>
      <c r="J5734">
        <v>0</v>
      </c>
      <c r="K5734" t="s">
        <v>18</v>
      </c>
      <c r="L5734" t="s">
        <v>17</v>
      </c>
      <c r="M5734" t="s">
        <v>17</v>
      </c>
      <c r="N5734" t="str">
        <f>TEXT(employee_attendance_dataset[[#This Row],[Date]],"DDDD")</f>
        <v>Sunday</v>
      </c>
      <c r="O5734">
        <f>IF(employee_attendance_dataset[[#This Row],[Leave_Type]]="",0,1)</f>
        <v>0</v>
      </c>
    </row>
    <row r="5735" spans="1:15" x14ac:dyDescent="0.25">
      <c r="A5735" t="s">
        <v>92</v>
      </c>
      <c r="B5735" t="s">
        <v>93</v>
      </c>
      <c r="C5735" t="s">
        <v>15</v>
      </c>
      <c r="D5735" s="1">
        <v>45550</v>
      </c>
      <c r="E5735" t="s">
        <v>59</v>
      </c>
      <c r="F5735" s="2"/>
      <c r="G5735" s="2"/>
      <c r="H5735" t="s">
        <v>17</v>
      </c>
      <c r="I5735">
        <v>0</v>
      </c>
      <c r="J5735">
        <v>0</v>
      </c>
      <c r="K5735" t="s">
        <v>18</v>
      </c>
      <c r="L5735" t="s">
        <v>17</v>
      </c>
      <c r="M5735" t="s">
        <v>17</v>
      </c>
      <c r="N5735" t="str">
        <f>TEXT(employee_attendance_dataset[[#This Row],[Date]],"DDDD")</f>
        <v>Sunday</v>
      </c>
      <c r="O5735">
        <f>IF(employee_attendance_dataset[[#This Row],[Leave_Type]]="",0,1)</f>
        <v>0</v>
      </c>
    </row>
    <row r="5736" spans="1:15" x14ac:dyDescent="0.25">
      <c r="A5736" t="s">
        <v>94</v>
      </c>
      <c r="B5736" t="s">
        <v>95</v>
      </c>
      <c r="C5736" t="s">
        <v>24</v>
      </c>
      <c r="D5736" s="1">
        <v>45550</v>
      </c>
      <c r="E5736" t="s">
        <v>59</v>
      </c>
      <c r="F5736" s="2"/>
      <c r="G5736" s="2"/>
      <c r="H5736" t="s">
        <v>17</v>
      </c>
      <c r="I5736">
        <v>0</v>
      </c>
      <c r="J5736">
        <v>0</v>
      </c>
      <c r="K5736" t="s">
        <v>18</v>
      </c>
      <c r="L5736" t="s">
        <v>17</v>
      </c>
      <c r="M5736" t="s">
        <v>17</v>
      </c>
      <c r="N5736" t="str">
        <f>TEXT(employee_attendance_dataset[[#This Row],[Date]],"DDDD")</f>
        <v>Sunday</v>
      </c>
      <c r="O5736">
        <f>IF(employee_attendance_dataset[[#This Row],[Leave_Type]]="",0,1)</f>
        <v>0</v>
      </c>
    </row>
    <row r="5737" spans="1:15" x14ac:dyDescent="0.25">
      <c r="A5737" t="s">
        <v>96</v>
      </c>
      <c r="B5737" t="s">
        <v>97</v>
      </c>
      <c r="C5737" t="s">
        <v>21</v>
      </c>
      <c r="D5737" s="1">
        <v>45550</v>
      </c>
      <c r="E5737" t="s">
        <v>59</v>
      </c>
      <c r="F5737" s="2"/>
      <c r="G5737" s="2"/>
      <c r="H5737" t="s">
        <v>17</v>
      </c>
      <c r="I5737">
        <v>0</v>
      </c>
      <c r="J5737">
        <v>0</v>
      </c>
      <c r="K5737" t="s">
        <v>18</v>
      </c>
      <c r="L5737" t="s">
        <v>17</v>
      </c>
      <c r="M5737" t="s">
        <v>17</v>
      </c>
      <c r="N5737" t="str">
        <f>TEXT(employee_attendance_dataset[[#This Row],[Date]],"DDDD")</f>
        <v>Sunday</v>
      </c>
      <c r="O5737">
        <f>IF(employee_attendance_dataset[[#This Row],[Leave_Type]]="",0,1)</f>
        <v>0</v>
      </c>
    </row>
    <row r="5738" spans="1:15" x14ac:dyDescent="0.25">
      <c r="A5738" t="s">
        <v>98</v>
      </c>
      <c r="B5738" t="s">
        <v>99</v>
      </c>
      <c r="C5738" t="s">
        <v>27</v>
      </c>
      <c r="D5738" s="1">
        <v>45550</v>
      </c>
      <c r="E5738" t="s">
        <v>59</v>
      </c>
      <c r="F5738" s="2"/>
      <c r="G5738" s="2"/>
      <c r="H5738" t="s">
        <v>17</v>
      </c>
      <c r="I5738">
        <v>0</v>
      </c>
      <c r="J5738">
        <v>0</v>
      </c>
      <c r="K5738" t="s">
        <v>18</v>
      </c>
      <c r="L5738" t="s">
        <v>17</v>
      </c>
      <c r="M5738" t="s">
        <v>17</v>
      </c>
      <c r="N5738" t="str">
        <f>TEXT(employee_attendance_dataset[[#This Row],[Date]],"DDDD")</f>
        <v>Sunday</v>
      </c>
      <c r="O5738">
        <f>IF(employee_attendance_dataset[[#This Row],[Leave_Type]]="",0,1)</f>
        <v>0</v>
      </c>
    </row>
    <row r="5739" spans="1:15" x14ac:dyDescent="0.25">
      <c r="A5739" t="s">
        <v>100</v>
      </c>
      <c r="B5739" t="s">
        <v>101</v>
      </c>
      <c r="C5739" t="s">
        <v>50</v>
      </c>
      <c r="D5739" s="1">
        <v>45550</v>
      </c>
      <c r="E5739" t="s">
        <v>59</v>
      </c>
      <c r="F5739" s="2"/>
      <c r="G5739" s="2"/>
      <c r="H5739" t="s">
        <v>17</v>
      </c>
      <c r="I5739">
        <v>0</v>
      </c>
      <c r="J5739">
        <v>0</v>
      </c>
      <c r="K5739" t="s">
        <v>18</v>
      </c>
      <c r="L5739" t="s">
        <v>17</v>
      </c>
      <c r="M5739" t="s">
        <v>17</v>
      </c>
      <c r="N5739" t="str">
        <f>TEXT(employee_attendance_dataset[[#This Row],[Date]],"DDDD")</f>
        <v>Sunday</v>
      </c>
      <c r="O5739">
        <f>IF(employee_attendance_dataset[[#This Row],[Leave_Type]]="",0,1)</f>
        <v>0</v>
      </c>
    </row>
    <row r="5740" spans="1:15" x14ac:dyDescent="0.25">
      <c r="A5740" t="s">
        <v>102</v>
      </c>
      <c r="B5740" t="s">
        <v>103</v>
      </c>
      <c r="C5740" t="s">
        <v>47</v>
      </c>
      <c r="D5740" s="1">
        <v>45550</v>
      </c>
      <c r="E5740" t="s">
        <v>59</v>
      </c>
      <c r="F5740" s="2"/>
      <c r="G5740" s="2"/>
      <c r="H5740" t="s">
        <v>17</v>
      </c>
      <c r="I5740">
        <v>0</v>
      </c>
      <c r="J5740">
        <v>0</v>
      </c>
      <c r="K5740" t="s">
        <v>18</v>
      </c>
      <c r="L5740" t="s">
        <v>17</v>
      </c>
      <c r="M5740" t="s">
        <v>17</v>
      </c>
      <c r="N5740" t="str">
        <f>TEXT(employee_attendance_dataset[[#This Row],[Date]],"DDDD")</f>
        <v>Sunday</v>
      </c>
      <c r="O5740">
        <f>IF(employee_attendance_dataset[[#This Row],[Leave_Type]]="",0,1)</f>
        <v>0</v>
      </c>
    </row>
    <row r="5741" spans="1:15" x14ac:dyDescent="0.25">
      <c r="A5741" t="s">
        <v>104</v>
      </c>
      <c r="B5741" t="s">
        <v>105</v>
      </c>
      <c r="C5741" t="s">
        <v>24</v>
      </c>
      <c r="D5741" s="1">
        <v>45550</v>
      </c>
      <c r="E5741" t="s">
        <v>59</v>
      </c>
      <c r="F5741" s="2"/>
      <c r="G5741" s="2"/>
      <c r="H5741" t="s">
        <v>17</v>
      </c>
      <c r="I5741">
        <v>0</v>
      </c>
      <c r="J5741">
        <v>0</v>
      </c>
      <c r="K5741" t="s">
        <v>18</v>
      </c>
      <c r="L5741" t="s">
        <v>17</v>
      </c>
      <c r="M5741" t="s">
        <v>17</v>
      </c>
      <c r="N5741" t="str">
        <f>TEXT(employee_attendance_dataset[[#This Row],[Date]],"DDDD")</f>
        <v>Sunday</v>
      </c>
      <c r="O5741">
        <f>IF(employee_attendance_dataset[[#This Row],[Leave_Type]]="",0,1)</f>
        <v>0</v>
      </c>
    </row>
    <row r="5742" spans="1:15" x14ac:dyDescent="0.25">
      <c r="A5742" t="s">
        <v>106</v>
      </c>
      <c r="B5742" t="s">
        <v>107</v>
      </c>
      <c r="C5742" t="s">
        <v>50</v>
      </c>
      <c r="D5742" s="1">
        <v>45550</v>
      </c>
      <c r="E5742" t="s">
        <v>59</v>
      </c>
      <c r="F5742" s="2"/>
      <c r="G5742" s="2"/>
      <c r="H5742" t="s">
        <v>17</v>
      </c>
      <c r="I5742">
        <v>0</v>
      </c>
      <c r="J5742">
        <v>0</v>
      </c>
      <c r="K5742" t="s">
        <v>18</v>
      </c>
      <c r="L5742" t="s">
        <v>17</v>
      </c>
      <c r="M5742" t="s">
        <v>17</v>
      </c>
      <c r="N5742" t="str">
        <f>TEXT(employee_attendance_dataset[[#This Row],[Date]],"DDDD")</f>
        <v>Sunday</v>
      </c>
      <c r="O5742">
        <f>IF(employee_attendance_dataset[[#This Row],[Leave_Type]]="",0,1)</f>
        <v>0</v>
      </c>
    </row>
    <row r="5743" spans="1:15" x14ac:dyDescent="0.25">
      <c r="A5743" t="s">
        <v>108</v>
      </c>
      <c r="B5743" t="s">
        <v>109</v>
      </c>
      <c r="C5743" t="s">
        <v>50</v>
      </c>
      <c r="D5743" s="1">
        <v>45550</v>
      </c>
      <c r="E5743" t="s">
        <v>59</v>
      </c>
      <c r="F5743" s="2"/>
      <c r="G5743" s="2"/>
      <c r="H5743" t="s">
        <v>17</v>
      </c>
      <c r="I5743">
        <v>0</v>
      </c>
      <c r="J5743">
        <v>0</v>
      </c>
      <c r="K5743" t="s">
        <v>18</v>
      </c>
      <c r="L5743" t="s">
        <v>17</v>
      </c>
      <c r="M5743" t="s">
        <v>17</v>
      </c>
      <c r="N5743" t="str">
        <f>TEXT(employee_attendance_dataset[[#This Row],[Date]],"DDDD")</f>
        <v>Sunday</v>
      </c>
      <c r="O5743">
        <f>IF(employee_attendance_dataset[[#This Row],[Leave_Type]]="",0,1)</f>
        <v>0</v>
      </c>
    </row>
    <row r="5744" spans="1:15" x14ac:dyDescent="0.25">
      <c r="A5744" t="s">
        <v>110</v>
      </c>
      <c r="B5744" t="s">
        <v>111</v>
      </c>
      <c r="C5744" t="s">
        <v>50</v>
      </c>
      <c r="D5744" s="1">
        <v>45550</v>
      </c>
      <c r="E5744" t="s">
        <v>59</v>
      </c>
      <c r="F5744" s="2"/>
      <c r="G5744" s="2"/>
      <c r="H5744" t="s">
        <v>17</v>
      </c>
      <c r="I5744">
        <v>0</v>
      </c>
      <c r="J5744">
        <v>0</v>
      </c>
      <c r="K5744" t="s">
        <v>18</v>
      </c>
      <c r="L5744" t="s">
        <v>17</v>
      </c>
      <c r="M5744" t="s">
        <v>17</v>
      </c>
      <c r="N5744" t="str">
        <f>TEXT(employee_attendance_dataset[[#This Row],[Date]],"DDDD")</f>
        <v>Sunday</v>
      </c>
      <c r="O5744">
        <f>IF(employee_attendance_dataset[[#This Row],[Leave_Type]]="",0,1)</f>
        <v>0</v>
      </c>
    </row>
    <row r="5745" spans="1:15" x14ac:dyDescent="0.25">
      <c r="A5745" t="s">
        <v>114</v>
      </c>
      <c r="B5745" t="s">
        <v>115</v>
      </c>
      <c r="C5745" t="s">
        <v>21</v>
      </c>
      <c r="D5745" s="1">
        <v>45550</v>
      </c>
      <c r="E5745" t="s">
        <v>59</v>
      </c>
      <c r="F5745" s="2"/>
      <c r="G5745" s="2"/>
      <c r="H5745" t="s">
        <v>17</v>
      </c>
      <c r="I5745">
        <v>0</v>
      </c>
      <c r="J5745">
        <v>0</v>
      </c>
      <c r="K5745" t="s">
        <v>18</v>
      </c>
      <c r="L5745" t="s">
        <v>17</v>
      </c>
      <c r="M5745" t="s">
        <v>17</v>
      </c>
      <c r="N5745" t="str">
        <f>TEXT(employee_attendance_dataset[[#This Row],[Date]],"DDDD")</f>
        <v>Sunday</v>
      </c>
      <c r="O5745">
        <f>IF(employee_attendance_dataset[[#This Row],[Leave_Type]]="",0,1)</f>
        <v>0</v>
      </c>
    </row>
    <row r="5746" spans="1:15" x14ac:dyDescent="0.25">
      <c r="A5746" t="s">
        <v>116</v>
      </c>
      <c r="B5746" t="s">
        <v>117</v>
      </c>
      <c r="C5746" t="s">
        <v>33</v>
      </c>
      <c r="D5746" s="1">
        <v>45550</v>
      </c>
      <c r="E5746" t="s">
        <v>59</v>
      </c>
      <c r="F5746" s="2"/>
      <c r="G5746" s="2"/>
      <c r="H5746" t="s">
        <v>17</v>
      </c>
      <c r="I5746">
        <v>0</v>
      </c>
      <c r="J5746">
        <v>0</v>
      </c>
      <c r="K5746" t="s">
        <v>18</v>
      </c>
      <c r="L5746" t="s">
        <v>17</v>
      </c>
      <c r="M5746" t="s">
        <v>17</v>
      </c>
      <c r="N5746" t="str">
        <f>TEXT(employee_attendance_dataset[[#This Row],[Date]],"DDDD")</f>
        <v>Sunday</v>
      </c>
      <c r="O5746">
        <f>IF(employee_attendance_dataset[[#This Row],[Leave_Type]]="",0,1)</f>
        <v>0</v>
      </c>
    </row>
    <row r="5747" spans="1:15" x14ac:dyDescent="0.25">
      <c r="A5747" t="s">
        <v>118</v>
      </c>
      <c r="B5747" t="s">
        <v>119</v>
      </c>
      <c r="C5747" t="s">
        <v>15</v>
      </c>
      <c r="D5747" s="1">
        <v>45550</v>
      </c>
      <c r="E5747" t="s">
        <v>59</v>
      </c>
      <c r="F5747" s="2"/>
      <c r="G5747" s="2"/>
      <c r="H5747" t="s">
        <v>17</v>
      </c>
      <c r="I5747">
        <v>0</v>
      </c>
      <c r="J5747">
        <v>0</v>
      </c>
      <c r="K5747" t="s">
        <v>18</v>
      </c>
      <c r="L5747" t="s">
        <v>17</v>
      </c>
      <c r="M5747" t="s">
        <v>17</v>
      </c>
      <c r="N5747" t="str">
        <f>TEXT(employee_attendance_dataset[[#This Row],[Date]],"DDDD")</f>
        <v>Sunday</v>
      </c>
      <c r="O5747">
        <f>IF(employee_attendance_dataset[[#This Row],[Leave_Type]]="",0,1)</f>
        <v>0</v>
      </c>
    </row>
    <row r="5748" spans="1:15" x14ac:dyDescent="0.25">
      <c r="A5748" t="s">
        <v>120</v>
      </c>
      <c r="B5748" t="s">
        <v>121</v>
      </c>
      <c r="C5748" t="s">
        <v>24</v>
      </c>
      <c r="D5748" s="1">
        <v>45550</v>
      </c>
      <c r="E5748" t="s">
        <v>59</v>
      </c>
      <c r="F5748" s="2"/>
      <c r="G5748" s="2"/>
      <c r="H5748" t="s">
        <v>17</v>
      </c>
      <c r="I5748">
        <v>0</v>
      </c>
      <c r="J5748">
        <v>0</v>
      </c>
      <c r="K5748" t="s">
        <v>18</v>
      </c>
      <c r="L5748" t="s">
        <v>17</v>
      </c>
      <c r="M5748" t="s">
        <v>17</v>
      </c>
      <c r="N5748" t="str">
        <f>TEXT(employee_attendance_dataset[[#This Row],[Date]],"DDDD")</f>
        <v>Sunday</v>
      </c>
      <c r="O5748">
        <f>IF(employee_attendance_dataset[[#This Row],[Leave_Type]]="",0,1)</f>
        <v>0</v>
      </c>
    </row>
    <row r="5749" spans="1:15" x14ac:dyDescent="0.25">
      <c r="A5749" t="s">
        <v>122</v>
      </c>
      <c r="B5749" t="s">
        <v>123</v>
      </c>
      <c r="C5749" t="s">
        <v>33</v>
      </c>
      <c r="D5749" s="1">
        <v>45550</v>
      </c>
      <c r="E5749" t="s">
        <v>59</v>
      </c>
      <c r="F5749" s="2"/>
      <c r="G5749" s="2"/>
      <c r="H5749" t="s">
        <v>17</v>
      </c>
      <c r="I5749">
        <v>0</v>
      </c>
      <c r="J5749">
        <v>0</v>
      </c>
      <c r="K5749" t="s">
        <v>18</v>
      </c>
      <c r="L5749" t="s">
        <v>17</v>
      </c>
      <c r="M5749" t="s">
        <v>17</v>
      </c>
      <c r="N5749" t="str">
        <f>TEXT(employee_attendance_dataset[[#This Row],[Date]],"DDDD")</f>
        <v>Sunday</v>
      </c>
      <c r="O5749">
        <f>IF(employee_attendance_dataset[[#This Row],[Leave_Type]]="",0,1)</f>
        <v>0</v>
      </c>
    </row>
    <row r="5750" spans="1:15" x14ac:dyDescent="0.25">
      <c r="A5750" t="s">
        <v>124</v>
      </c>
      <c r="B5750" t="s">
        <v>125</v>
      </c>
      <c r="C5750" t="s">
        <v>24</v>
      </c>
      <c r="D5750" s="1">
        <v>45550</v>
      </c>
      <c r="E5750" t="s">
        <v>59</v>
      </c>
      <c r="F5750" s="2"/>
      <c r="G5750" s="2"/>
      <c r="H5750" t="s">
        <v>17</v>
      </c>
      <c r="I5750">
        <v>0</v>
      </c>
      <c r="J5750">
        <v>0</v>
      </c>
      <c r="K5750" t="s">
        <v>18</v>
      </c>
      <c r="L5750" t="s">
        <v>17</v>
      </c>
      <c r="M5750" t="s">
        <v>17</v>
      </c>
      <c r="N5750" t="str">
        <f>TEXT(employee_attendance_dataset[[#This Row],[Date]],"DDDD")</f>
        <v>Sunday</v>
      </c>
      <c r="O5750">
        <f>IF(employee_attendance_dataset[[#This Row],[Leave_Type]]="",0,1)</f>
        <v>0</v>
      </c>
    </row>
    <row r="5751" spans="1:15" x14ac:dyDescent="0.25">
      <c r="A5751" t="s">
        <v>126</v>
      </c>
      <c r="B5751" t="s">
        <v>127</v>
      </c>
      <c r="C5751" t="s">
        <v>27</v>
      </c>
      <c r="D5751" s="1">
        <v>45550</v>
      </c>
      <c r="E5751" t="s">
        <v>59</v>
      </c>
      <c r="F5751" s="2"/>
      <c r="G5751" s="2"/>
      <c r="H5751" t="s">
        <v>17</v>
      </c>
      <c r="I5751">
        <v>0</v>
      </c>
      <c r="J5751">
        <v>0</v>
      </c>
      <c r="K5751" t="s">
        <v>18</v>
      </c>
      <c r="L5751" t="s">
        <v>17</v>
      </c>
      <c r="M5751" t="s">
        <v>17</v>
      </c>
      <c r="N5751" t="str">
        <f>TEXT(employee_attendance_dataset[[#This Row],[Date]],"DDDD")</f>
        <v>Sunday</v>
      </c>
      <c r="O5751">
        <f>IF(employee_attendance_dataset[[#This Row],[Leave_Type]]="",0,1)</f>
        <v>0</v>
      </c>
    </row>
    <row r="5752" spans="1:15" x14ac:dyDescent="0.25">
      <c r="A5752" t="s">
        <v>128</v>
      </c>
      <c r="B5752" t="s">
        <v>129</v>
      </c>
      <c r="C5752" t="s">
        <v>36</v>
      </c>
      <c r="D5752" s="1">
        <v>45550</v>
      </c>
      <c r="E5752" t="s">
        <v>59</v>
      </c>
      <c r="F5752" s="2"/>
      <c r="G5752" s="2"/>
      <c r="H5752" t="s">
        <v>17</v>
      </c>
      <c r="I5752">
        <v>0</v>
      </c>
      <c r="J5752">
        <v>0</v>
      </c>
      <c r="K5752" t="s">
        <v>18</v>
      </c>
      <c r="L5752" t="s">
        <v>17</v>
      </c>
      <c r="M5752" t="s">
        <v>17</v>
      </c>
      <c r="N5752" t="str">
        <f>TEXT(employee_attendance_dataset[[#This Row],[Date]],"DDDD")</f>
        <v>Sunday</v>
      </c>
      <c r="O5752">
        <f>IF(employee_attendance_dataset[[#This Row],[Leave_Type]]="",0,1)</f>
        <v>0</v>
      </c>
    </row>
    <row r="5753" spans="1:15" x14ac:dyDescent="0.25">
      <c r="A5753" t="s">
        <v>130</v>
      </c>
      <c r="B5753" t="s">
        <v>131</v>
      </c>
      <c r="C5753" t="s">
        <v>47</v>
      </c>
      <c r="D5753" s="1">
        <v>45550</v>
      </c>
      <c r="E5753" t="s">
        <v>16</v>
      </c>
      <c r="F5753" s="2">
        <v>0.37222222222222223</v>
      </c>
      <c r="G5753" s="2">
        <v>0.58819444444444446</v>
      </c>
      <c r="H5753" t="s">
        <v>17</v>
      </c>
      <c r="I5753">
        <v>5.18</v>
      </c>
      <c r="J5753">
        <v>0</v>
      </c>
      <c r="K5753" t="s">
        <v>18</v>
      </c>
      <c r="L5753" t="s">
        <v>17</v>
      </c>
      <c r="M5753" t="s">
        <v>17</v>
      </c>
      <c r="N5753" t="str">
        <f>TEXT(employee_attendance_dataset[[#This Row],[Date]],"DDDD")</f>
        <v>Sunday</v>
      </c>
      <c r="O5753">
        <f>IF(employee_attendance_dataset[[#This Row],[Leave_Type]]="",0,1)</f>
        <v>0</v>
      </c>
    </row>
    <row r="5754" spans="1:15" x14ac:dyDescent="0.25">
      <c r="A5754" t="s">
        <v>132</v>
      </c>
      <c r="B5754" t="s">
        <v>133</v>
      </c>
      <c r="C5754" t="s">
        <v>33</v>
      </c>
      <c r="D5754" s="1">
        <v>45550</v>
      </c>
      <c r="E5754" t="s">
        <v>59</v>
      </c>
      <c r="F5754" s="2"/>
      <c r="G5754" s="2"/>
      <c r="H5754" t="s">
        <v>17</v>
      </c>
      <c r="I5754">
        <v>0</v>
      </c>
      <c r="J5754">
        <v>0</v>
      </c>
      <c r="K5754" t="s">
        <v>18</v>
      </c>
      <c r="L5754" t="s">
        <v>17</v>
      </c>
      <c r="M5754" t="s">
        <v>17</v>
      </c>
      <c r="N5754" t="str">
        <f>TEXT(employee_attendance_dataset[[#This Row],[Date]],"DDDD")</f>
        <v>Sunday</v>
      </c>
      <c r="O5754">
        <f>IF(employee_attendance_dataset[[#This Row],[Leave_Type]]="",0,1)</f>
        <v>0</v>
      </c>
    </row>
    <row r="5755" spans="1:15" x14ac:dyDescent="0.25">
      <c r="A5755" t="s">
        <v>134</v>
      </c>
      <c r="B5755" t="s">
        <v>135</v>
      </c>
      <c r="C5755" t="s">
        <v>36</v>
      </c>
      <c r="D5755" s="1">
        <v>45550</v>
      </c>
      <c r="E5755" t="s">
        <v>59</v>
      </c>
      <c r="F5755" s="2"/>
      <c r="G5755" s="2"/>
      <c r="H5755" t="s">
        <v>17</v>
      </c>
      <c r="I5755">
        <v>0</v>
      </c>
      <c r="J5755">
        <v>0</v>
      </c>
      <c r="K5755" t="s">
        <v>18</v>
      </c>
      <c r="L5755" t="s">
        <v>17</v>
      </c>
      <c r="M5755" t="s">
        <v>17</v>
      </c>
      <c r="N5755" t="str">
        <f>TEXT(employee_attendance_dataset[[#This Row],[Date]],"DDDD")</f>
        <v>Sunday</v>
      </c>
      <c r="O5755">
        <f>IF(employee_attendance_dataset[[#This Row],[Leave_Type]]="",0,1)</f>
        <v>0</v>
      </c>
    </row>
    <row r="5756" spans="1:15" x14ac:dyDescent="0.25">
      <c r="A5756" t="s">
        <v>136</v>
      </c>
      <c r="B5756" t="s">
        <v>137</v>
      </c>
      <c r="C5756" t="s">
        <v>33</v>
      </c>
      <c r="D5756" s="1">
        <v>45550</v>
      </c>
      <c r="E5756" t="s">
        <v>59</v>
      </c>
      <c r="F5756" s="2"/>
      <c r="G5756" s="2"/>
      <c r="H5756" t="s">
        <v>17</v>
      </c>
      <c r="I5756">
        <v>0</v>
      </c>
      <c r="J5756">
        <v>0</v>
      </c>
      <c r="K5756" t="s">
        <v>18</v>
      </c>
      <c r="L5756" t="s">
        <v>17</v>
      </c>
      <c r="M5756" t="s">
        <v>17</v>
      </c>
      <c r="N5756" t="str">
        <f>TEXT(employee_attendance_dataset[[#This Row],[Date]],"DDDD")</f>
        <v>Sunday</v>
      </c>
      <c r="O5756">
        <f>IF(employee_attendance_dataset[[#This Row],[Leave_Type]]="",0,1)</f>
        <v>0</v>
      </c>
    </row>
    <row r="5757" spans="1:15" x14ac:dyDescent="0.25">
      <c r="A5757" t="s">
        <v>138</v>
      </c>
      <c r="B5757" t="s">
        <v>139</v>
      </c>
      <c r="C5757" t="s">
        <v>50</v>
      </c>
      <c r="D5757" s="1">
        <v>45550</v>
      </c>
      <c r="E5757" t="s">
        <v>59</v>
      </c>
      <c r="F5757" s="2"/>
      <c r="G5757" s="2"/>
      <c r="H5757" t="s">
        <v>17</v>
      </c>
      <c r="I5757">
        <v>0</v>
      </c>
      <c r="J5757">
        <v>0</v>
      </c>
      <c r="K5757" t="s">
        <v>18</v>
      </c>
      <c r="L5757" t="s">
        <v>17</v>
      </c>
      <c r="M5757" t="s">
        <v>17</v>
      </c>
      <c r="N5757" t="str">
        <f>TEXT(employee_attendance_dataset[[#This Row],[Date]],"DDDD")</f>
        <v>Sunday</v>
      </c>
      <c r="O5757">
        <f>IF(employee_attendance_dataset[[#This Row],[Leave_Type]]="",0,1)</f>
        <v>0</v>
      </c>
    </row>
    <row r="5758" spans="1:15" x14ac:dyDescent="0.25">
      <c r="A5758" t="s">
        <v>140</v>
      </c>
      <c r="B5758" t="s">
        <v>141</v>
      </c>
      <c r="C5758" t="s">
        <v>15</v>
      </c>
      <c r="D5758" s="1">
        <v>45550</v>
      </c>
      <c r="E5758" t="s">
        <v>59</v>
      </c>
      <c r="F5758" s="2"/>
      <c r="G5758" s="2"/>
      <c r="H5758" t="s">
        <v>17</v>
      </c>
      <c r="I5758">
        <v>0</v>
      </c>
      <c r="J5758">
        <v>0</v>
      </c>
      <c r="K5758" t="s">
        <v>18</v>
      </c>
      <c r="L5758" t="s">
        <v>17</v>
      </c>
      <c r="M5758" t="s">
        <v>17</v>
      </c>
      <c r="N5758" t="str">
        <f>TEXT(employee_attendance_dataset[[#This Row],[Date]],"DDDD")</f>
        <v>Sunday</v>
      </c>
      <c r="O5758">
        <f>IF(employee_attendance_dataset[[#This Row],[Leave_Type]]="",0,1)</f>
        <v>0</v>
      </c>
    </row>
    <row r="5759" spans="1:15" x14ac:dyDescent="0.25">
      <c r="A5759" t="s">
        <v>142</v>
      </c>
      <c r="B5759" t="s">
        <v>143</v>
      </c>
      <c r="C5759" t="s">
        <v>15</v>
      </c>
      <c r="D5759" s="1">
        <v>45550</v>
      </c>
      <c r="E5759" t="s">
        <v>59</v>
      </c>
      <c r="F5759" s="2"/>
      <c r="G5759" s="2"/>
      <c r="H5759" t="s">
        <v>17</v>
      </c>
      <c r="I5759">
        <v>0</v>
      </c>
      <c r="J5759">
        <v>0</v>
      </c>
      <c r="K5759" t="s">
        <v>18</v>
      </c>
      <c r="L5759" t="s">
        <v>17</v>
      </c>
      <c r="M5759" t="s">
        <v>17</v>
      </c>
      <c r="N5759" t="str">
        <f>TEXT(employee_attendance_dataset[[#This Row],[Date]],"DDDD")</f>
        <v>Sunday</v>
      </c>
      <c r="O5759">
        <f>IF(employee_attendance_dataset[[#This Row],[Leave_Type]]="",0,1)</f>
        <v>0</v>
      </c>
    </row>
    <row r="5760" spans="1:15" x14ac:dyDescent="0.25">
      <c r="A5760" t="s">
        <v>144</v>
      </c>
      <c r="B5760" t="s">
        <v>145</v>
      </c>
      <c r="C5760" t="s">
        <v>33</v>
      </c>
      <c r="D5760" s="1">
        <v>45550</v>
      </c>
      <c r="E5760" t="s">
        <v>59</v>
      </c>
      <c r="F5760" s="2"/>
      <c r="G5760" s="2"/>
      <c r="H5760" t="s">
        <v>17</v>
      </c>
      <c r="I5760">
        <v>0</v>
      </c>
      <c r="J5760">
        <v>0</v>
      </c>
      <c r="K5760" t="s">
        <v>18</v>
      </c>
      <c r="L5760" t="s">
        <v>17</v>
      </c>
      <c r="M5760" t="s">
        <v>17</v>
      </c>
      <c r="N5760" t="str">
        <f>TEXT(employee_attendance_dataset[[#This Row],[Date]],"DDDD")</f>
        <v>Sunday</v>
      </c>
      <c r="O5760">
        <f>IF(employee_attendance_dataset[[#This Row],[Leave_Type]]="",0,1)</f>
        <v>0</v>
      </c>
    </row>
    <row r="5761" spans="1:15" x14ac:dyDescent="0.25">
      <c r="A5761" t="s">
        <v>146</v>
      </c>
      <c r="B5761" t="s">
        <v>147</v>
      </c>
      <c r="C5761" t="s">
        <v>47</v>
      </c>
      <c r="D5761" s="1">
        <v>45550</v>
      </c>
      <c r="E5761" t="s">
        <v>16</v>
      </c>
      <c r="F5761" s="2">
        <v>0.37291666666666667</v>
      </c>
      <c r="G5761" s="2">
        <v>0.57430555555555551</v>
      </c>
      <c r="H5761" t="s">
        <v>17</v>
      </c>
      <c r="I5761">
        <v>4.83</v>
      </c>
      <c r="J5761">
        <v>0</v>
      </c>
      <c r="K5761" t="s">
        <v>18</v>
      </c>
      <c r="L5761" t="s">
        <v>17</v>
      </c>
      <c r="M5761" t="s">
        <v>17</v>
      </c>
      <c r="N5761" t="str">
        <f>TEXT(employee_attendance_dataset[[#This Row],[Date]],"DDDD")</f>
        <v>Sunday</v>
      </c>
      <c r="O5761">
        <f>IF(employee_attendance_dataset[[#This Row],[Leave_Type]]="",0,1)</f>
        <v>0</v>
      </c>
    </row>
    <row r="5762" spans="1:15" x14ac:dyDescent="0.25">
      <c r="A5762" t="s">
        <v>148</v>
      </c>
      <c r="B5762" t="s">
        <v>149</v>
      </c>
      <c r="C5762" t="s">
        <v>24</v>
      </c>
      <c r="D5762" s="1">
        <v>45550</v>
      </c>
      <c r="E5762" t="s">
        <v>59</v>
      </c>
      <c r="F5762" s="2"/>
      <c r="G5762" s="2"/>
      <c r="H5762" t="s">
        <v>17</v>
      </c>
      <c r="I5762">
        <v>0</v>
      </c>
      <c r="J5762">
        <v>0</v>
      </c>
      <c r="K5762" t="s">
        <v>18</v>
      </c>
      <c r="L5762" t="s">
        <v>17</v>
      </c>
      <c r="M5762" t="s">
        <v>17</v>
      </c>
      <c r="N5762" t="str">
        <f>TEXT(employee_attendance_dataset[[#This Row],[Date]],"DDDD")</f>
        <v>Sunday</v>
      </c>
      <c r="O5762">
        <f>IF(employee_attendance_dataset[[#This Row],[Leave_Type]]="",0,1)</f>
        <v>0</v>
      </c>
    </row>
    <row r="5763" spans="1:15" x14ac:dyDescent="0.25">
      <c r="A5763" t="s">
        <v>150</v>
      </c>
      <c r="B5763" t="s">
        <v>151</v>
      </c>
      <c r="C5763" t="s">
        <v>50</v>
      </c>
      <c r="D5763" s="1">
        <v>45550</v>
      </c>
      <c r="E5763" t="s">
        <v>59</v>
      </c>
      <c r="F5763" s="2"/>
      <c r="G5763" s="2"/>
      <c r="H5763" t="s">
        <v>17</v>
      </c>
      <c r="I5763">
        <v>0</v>
      </c>
      <c r="J5763">
        <v>0</v>
      </c>
      <c r="K5763" t="s">
        <v>18</v>
      </c>
      <c r="L5763" t="s">
        <v>17</v>
      </c>
      <c r="M5763" t="s">
        <v>17</v>
      </c>
      <c r="N5763" t="str">
        <f>TEXT(employee_attendance_dataset[[#This Row],[Date]],"DDDD")</f>
        <v>Sunday</v>
      </c>
      <c r="O5763">
        <f>IF(employee_attendance_dataset[[#This Row],[Leave_Type]]="",0,1)</f>
        <v>0</v>
      </c>
    </row>
    <row r="5764" spans="1:15" x14ac:dyDescent="0.25">
      <c r="A5764" t="s">
        <v>152</v>
      </c>
      <c r="B5764" t="s">
        <v>153</v>
      </c>
      <c r="C5764" t="s">
        <v>27</v>
      </c>
      <c r="D5764" s="1">
        <v>45550</v>
      </c>
      <c r="E5764" t="s">
        <v>59</v>
      </c>
      <c r="F5764" s="2"/>
      <c r="G5764" s="2"/>
      <c r="H5764" t="s">
        <v>17</v>
      </c>
      <c r="I5764">
        <v>0</v>
      </c>
      <c r="J5764">
        <v>0</v>
      </c>
      <c r="K5764" t="s">
        <v>18</v>
      </c>
      <c r="L5764" t="s">
        <v>17</v>
      </c>
      <c r="M5764" t="s">
        <v>17</v>
      </c>
      <c r="N5764" t="str">
        <f>TEXT(employee_attendance_dataset[[#This Row],[Date]],"DDDD")</f>
        <v>Sunday</v>
      </c>
      <c r="O5764">
        <f>IF(employee_attendance_dataset[[#This Row],[Leave_Type]]="",0,1)</f>
        <v>0</v>
      </c>
    </row>
    <row r="5765" spans="1:15" x14ac:dyDescent="0.25">
      <c r="A5765" t="s">
        <v>154</v>
      </c>
      <c r="B5765" t="s">
        <v>155</v>
      </c>
      <c r="C5765" t="s">
        <v>15</v>
      </c>
      <c r="D5765" s="1">
        <v>45550</v>
      </c>
      <c r="E5765" t="s">
        <v>59</v>
      </c>
      <c r="F5765" s="2"/>
      <c r="G5765" s="2"/>
      <c r="H5765" t="s">
        <v>17</v>
      </c>
      <c r="I5765">
        <v>0</v>
      </c>
      <c r="J5765">
        <v>0</v>
      </c>
      <c r="K5765" t="s">
        <v>18</v>
      </c>
      <c r="L5765" t="s">
        <v>17</v>
      </c>
      <c r="M5765" t="s">
        <v>17</v>
      </c>
      <c r="N5765" t="str">
        <f>TEXT(employee_attendance_dataset[[#This Row],[Date]],"DDDD")</f>
        <v>Sunday</v>
      </c>
      <c r="O5765">
        <f>IF(employee_attendance_dataset[[#This Row],[Leave_Type]]="",0,1)</f>
        <v>0</v>
      </c>
    </row>
    <row r="5766" spans="1:15" x14ac:dyDescent="0.25">
      <c r="A5766" t="s">
        <v>156</v>
      </c>
      <c r="B5766" t="s">
        <v>157</v>
      </c>
      <c r="C5766" t="s">
        <v>47</v>
      </c>
      <c r="D5766" s="1">
        <v>45550</v>
      </c>
      <c r="E5766" t="s">
        <v>59</v>
      </c>
      <c r="F5766" s="2"/>
      <c r="G5766" s="2"/>
      <c r="H5766" t="s">
        <v>17</v>
      </c>
      <c r="I5766">
        <v>0</v>
      </c>
      <c r="J5766">
        <v>0</v>
      </c>
      <c r="K5766" t="s">
        <v>18</v>
      </c>
      <c r="L5766" t="s">
        <v>17</v>
      </c>
      <c r="M5766" t="s">
        <v>17</v>
      </c>
      <c r="N5766" t="str">
        <f>TEXT(employee_attendance_dataset[[#This Row],[Date]],"DDDD")</f>
        <v>Sunday</v>
      </c>
      <c r="O5766">
        <f>IF(employee_attendance_dataset[[#This Row],[Leave_Type]]="",0,1)</f>
        <v>0</v>
      </c>
    </row>
    <row r="5767" spans="1:15" x14ac:dyDescent="0.25">
      <c r="A5767" t="s">
        <v>158</v>
      </c>
      <c r="B5767" t="s">
        <v>159</v>
      </c>
      <c r="C5767" t="s">
        <v>36</v>
      </c>
      <c r="D5767" s="1">
        <v>45550</v>
      </c>
      <c r="E5767" t="s">
        <v>59</v>
      </c>
      <c r="F5767" s="2"/>
      <c r="G5767" s="2"/>
      <c r="H5767" t="s">
        <v>17</v>
      </c>
      <c r="I5767">
        <v>0</v>
      </c>
      <c r="J5767">
        <v>0</v>
      </c>
      <c r="K5767" t="s">
        <v>18</v>
      </c>
      <c r="L5767" t="s">
        <v>17</v>
      </c>
      <c r="M5767" t="s">
        <v>17</v>
      </c>
      <c r="N5767" t="str">
        <f>TEXT(employee_attendance_dataset[[#This Row],[Date]],"DDDD")</f>
        <v>Sunday</v>
      </c>
      <c r="O5767">
        <f>IF(employee_attendance_dataset[[#This Row],[Leave_Type]]="",0,1)</f>
        <v>0</v>
      </c>
    </row>
    <row r="5768" spans="1:15" x14ac:dyDescent="0.25">
      <c r="A5768" t="s">
        <v>160</v>
      </c>
      <c r="B5768" t="s">
        <v>161</v>
      </c>
      <c r="C5768" t="s">
        <v>36</v>
      </c>
      <c r="D5768" s="1">
        <v>45550</v>
      </c>
      <c r="E5768" t="s">
        <v>59</v>
      </c>
      <c r="F5768" s="2"/>
      <c r="G5768" s="2"/>
      <c r="H5768" t="s">
        <v>17</v>
      </c>
      <c r="I5768">
        <v>0</v>
      </c>
      <c r="J5768">
        <v>0</v>
      </c>
      <c r="K5768" t="s">
        <v>18</v>
      </c>
      <c r="L5768" t="s">
        <v>17</v>
      </c>
      <c r="M5768" t="s">
        <v>17</v>
      </c>
      <c r="N5768" t="str">
        <f>TEXT(employee_attendance_dataset[[#This Row],[Date]],"DDDD")</f>
        <v>Sunday</v>
      </c>
      <c r="O5768">
        <f>IF(employee_attendance_dataset[[#This Row],[Leave_Type]]="",0,1)</f>
        <v>0</v>
      </c>
    </row>
    <row r="5769" spans="1:15" x14ac:dyDescent="0.25">
      <c r="A5769" t="s">
        <v>162</v>
      </c>
      <c r="B5769" t="s">
        <v>163</v>
      </c>
      <c r="C5769" t="s">
        <v>50</v>
      </c>
      <c r="D5769" s="1">
        <v>45550</v>
      </c>
      <c r="E5769" t="s">
        <v>59</v>
      </c>
      <c r="F5769" s="2"/>
      <c r="G5769" s="2"/>
      <c r="H5769" t="s">
        <v>17</v>
      </c>
      <c r="I5769">
        <v>0</v>
      </c>
      <c r="J5769">
        <v>0</v>
      </c>
      <c r="K5769" t="s">
        <v>18</v>
      </c>
      <c r="L5769" t="s">
        <v>17</v>
      </c>
      <c r="M5769" t="s">
        <v>17</v>
      </c>
      <c r="N5769" t="str">
        <f>TEXT(employee_attendance_dataset[[#This Row],[Date]],"DDDD")</f>
        <v>Sunday</v>
      </c>
      <c r="O5769">
        <f>IF(employee_attendance_dataset[[#This Row],[Leave_Type]]="",0,1)</f>
        <v>0</v>
      </c>
    </row>
    <row r="5770" spans="1:15" x14ac:dyDescent="0.25">
      <c r="A5770" t="s">
        <v>164</v>
      </c>
      <c r="B5770" t="s">
        <v>165</v>
      </c>
      <c r="C5770" t="s">
        <v>47</v>
      </c>
      <c r="D5770" s="1">
        <v>45550</v>
      </c>
      <c r="E5770" t="s">
        <v>16</v>
      </c>
      <c r="F5770" s="2">
        <v>0.38472222222222224</v>
      </c>
      <c r="G5770" s="2">
        <v>0.58125000000000004</v>
      </c>
      <c r="H5770" t="s">
        <v>17</v>
      </c>
      <c r="I5770">
        <v>4.72</v>
      </c>
      <c r="J5770">
        <v>0</v>
      </c>
      <c r="K5770" t="s">
        <v>18</v>
      </c>
      <c r="L5770" t="s">
        <v>17</v>
      </c>
      <c r="M5770" t="s">
        <v>17</v>
      </c>
      <c r="N5770" t="str">
        <f>TEXT(employee_attendance_dataset[[#This Row],[Date]],"DDDD")</f>
        <v>Sunday</v>
      </c>
      <c r="O5770">
        <f>IF(employee_attendance_dataset[[#This Row],[Leave_Type]]="",0,1)</f>
        <v>0</v>
      </c>
    </row>
    <row r="5771" spans="1:15" x14ac:dyDescent="0.25">
      <c r="A5771" t="s">
        <v>166</v>
      </c>
      <c r="B5771" t="s">
        <v>167</v>
      </c>
      <c r="C5771" t="s">
        <v>27</v>
      </c>
      <c r="D5771" s="1">
        <v>45550</v>
      </c>
      <c r="E5771" t="s">
        <v>59</v>
      </c>
      <c r="F5771" s="2"/>
      <c r="G5771" s="2"/>
      <c r="H5771" t="s">
        <v>17</v>
      </c>
      <c r="I5771">
        <v>0</v>
      </c>
      <c r="J5771">
        <v>0</v>
      </c>
      <c r="K5771" t="s">
        <v>18</v>
      </c>
      <c r="L5771" t="s">
        <v>17</v>
      </c>
      <c r="M5771" t="s">
        <v>17</v>
      </c>
      <c r="N5771" t="str">
        <f>TEXT(employee_attendance_dataset[[#This Row],[Date]],"DDDD")</f>
        <v>Sunday</v>
      </c>
      <c r="O5771">
        <f>IF(employee_attendance_dataset[[#This Row],[Leave_Type]]="",0,1)</f>
        <v>0</v>
      </c>
    </row>
    <row r="5772" spans="1:15" x14ac:dyDescent="0.25">
      <c r="A5772" t="s">
        <v>168</v>
      </c>
      <c r="B5772" t="s">
        <v>169</v>
      </c>
      <c r="C5772" t="s">
        <v>24</v>
      </c>
      <c r="D5772" s="1">
        <v>45550</v>
      </c>
      <c r="E5772" t="s">
        <v>59</v>
      </c>
      <c r="F5772" s="2"/>
      <c r="G5772" s="2"/>
      <c r="H5772" t="s">
        <v>17</v>
      </c>
      <c r="I5772">
        <v>0</v>
      </c>
      <c r="J5772">
        <v>0</v>
      </c>
      <c r="K5772" t="s">
        <v>18</v>
      </c>
      <c r="L5772" t="s">
        <v>17</v>
      </c>
      <c r="M5772" t="s">
        <v>17</v>
      </c>
      <c r="N5772" t="str">
        <f>TEXT(employee_attendance_dataset[[#This Row],[Date]],"DDDD")</f>
        <v>Sunday</v>
      </c>
      <c r="O5772">
        <f>IF(employee_attendance_dataset[[#This Row],[Leave_Type]]="",0,1)</f>
        <v>0</v>
      </c>
    </row>
    <row r="5773" spans="1:15" x14ac:dyDescent="0.25">
      <c r="A5773" t="s">
        <v>170</v>
      </c>
      <c r="B5773" t="s">
        <v>171</v>
      </c>
      <c r="C5773" t="s">
        <v>21</v>
      </c>
      <c r="D5773" s="1">
        <v>45550</v>
      </c>
      <c r="E5773" t="s">
        <v>59</v>
      </c>
      <c r="F5773" s="2"/>
      <c r="G5773" s="2"/>
      <c r="H5773" t="s">
        <v>17</v>
      </c>
      <c r="I5773">
        <v>0</v>
      </c>
      <c r="J5773">
        <v>0</v>
      </c>
      <c r="K5773" t="s">
        <v>18</v>
      </c>
      <c r="L5773" t="s">
        <v>17</v>
      </c>
      <c r="M5773" t="s">
        <v>17</v>
      </c>
      <c r="N5773" t="str">
        <f>TEXT(employee_attendance_dataset[[#This Row],[Date]],"DDDD")</f>
        <v>Sunday</v>
      </c>
      <c r="O5773">
        <f>IF(employee_attendance_dataset[[#This Row],[Leave_Type]]="",0,1)</f>
        <v>0</v>
      </c>
    </row>
    <row r="5774" spans="1:15" x14ac:dyDescent="0.25">
      <c r="A5774" t="s">
        <v>173</v>
      </c>
      <c r="B5774" t="s">
        <v>174</v>
      </c>
      <c r="C5774" t="s">
        <v>47</v>
      </c>
      <c r="D5774" s="1">
        <v>45550</v>
      </c>
      <c r="E5774" t="s">
        <v>59</v>
      </c>
      <c r="F5774" s="2"/>
      <c r="G5774" s="2"/>
      <c r="H5774" t="s">
        <v>17</v>
      </c>
      <c r="I5774">
        <v>0</v>
      </c>
      <c r="J5774">
        <v>0</v>
      </c>
      <c r="K5774" t="s">
        <v>18</v>
      </c>
      <c r="L5774" t="s">
        <v>17</v>
      </c>
      <c r="M5774" t="s">
        <v>17</v>
      </c>
      <c r="N5774" t="str">
        <f>TEXT(employee_attendance_dataset[[#This Row],[Date]],"DDDD")</f>
        <v>Sunday</v>
      </c>
      <c r="O5774">
        <f>IF(employee_attendance_dataset[[#This Row],[Leave_Type]]="",0,1)</f>
        <v>0</v>
      </c>
    </row>
    <row r="5775" spans="1:15" x14ac:dyDescent="0.25">
      <c r="A5775" t="s">
        <v>175</v>
      </c>
      <c r="B5775" t="s">
        <v>176</v>
      </c>
      <c r="C5775" t="s">
        <v>21</v>
      </c>
      <c r="D5775" s="1">
        <v>45550</v>
      </c>
      <c r="E5775" t="s">
        <v>59</v>
      </c>
      <c r="F5775" s="2"/>
      <c r="G5775" s="2"/>
      <c r="H5775" t="s">
        <v>17</v>
      </c>
      <c r="I5775">
        <v>0</v>
      </c>
      <c r="J5775">
        <v>0</v>
      </c>
      <c r="K5775" t="s">
        <v>18</v>
      </c>
      <c r="L5775" t="s">
        <v>17</v>
      </c>
      <c r="M5775" t="s">
        <v>17</v>
      </c>
      <c r="N5775" t="str">
        <f>TEXT(employee_attendance_dataset[[#This Row],[Date]],"DDDD")</f>
        <v>Sunday</v>
      </c>
      <c r="O5775">
        <f>IF(employee_attendance_dataset[[#This Row],[Leave_Type]]="",0,1)</f>
        <v>0</v>
      </c>
    </row>
    <row r="5776" spans="1:15" x14ac:dyDescent="0.25">
      <c r="A5776" t="s">
        <v>177</v>
      </c>
      <c r="B5776" t="s">
        <v>178</v>
      </c>
      <c r="C5776" t="s">
        <v>24</v>
      </c>
      <c r="D5776" s="1">
        <v>45550</v>
      </c>
      <c r="E5776" t="s">
        <v>59</v>
      </c>
      <c r="F5776" s="2"/>
      <c r="G5776" s="2"/>
      <c r="H5776" t="s">
        <v>17</v>
      </c>
      <c r="I5776">
        <v>0</v>
      </c>
      <c r="J5776">
        <v>0</v>
      </c>
      <c r="K5776" t="s">
        <v>18</v>
      </c>
      <c r="L5776" t="s">
        <v>17</v>
      </c>
      <c r="M5776" t="s">
        <v>17</v>
      </c>
      <c r="N5776" t="str">
        <f>TEXT(employee_attendance_dataset[[#This Row],[Date]],"DDDD")</f>
        <v>Sunday</v>
      </c>
      <c r="O5776">
        <f>IF(employee_attendance_dataset[[#This Row],[Leave_Type]]="",0,1)</f>
        <v>0</v>
      </c>
    </row>
    <row r="5777" spans="1:15" x14ac:dyDescent="0.25">
      <c r="A5777" t="s">
        <v>13</v>
      </c>
      <c r="B5777" t="s">
        <v>14</v>
      </c>
      <c r="C5777" t="s">
        <v>15</v>
      </c>
      <c r="D5777" s="1">
        <v>45551</v>
      </c>
      <c r="E5777" t="s">
        <v>16</v>
      </c>
      <c r="F5777" s="2">
        <v>0.36458333333333331</v>
      </c>
      <c r="G5777" s="2">
        <v>0.75138888888888888</v>
      </c>
      <c r="H5777" t="s">
        <v>17</v>
      </c>
      <c r="I5777">
        <v>9.2799999999999994</v>
      </c>
      <c r="J5777">
        <v>0.28000000000000003</v>
      </c>
      <c r="K5777" t="s">
        <v>18</v>
      </c>
      <c r="L5777" t="s">
        <v>17</v>
      </c>
      <c r="M5777" t="s">
        <v>17</v>
      </c>
      <c r="N5777" t="str">
        <f>TEXT(employee_attendance_dataset[[#This Row],[Date]],"DDDD")</f>
        <v>Monday</v>
      </c>
      <c r="O5777">
        <f>IF(employee_attendance_dataset[[#This Row],[Leave_Type]]="",0,1)</f>
        <v>0</v>
      </c>
    </row>
    <row r="5778" spans="1:15" x14ac:dyDescent="0.25">
      <c r="A5778" t="s">
        <v>19</v>
      </c>
      <c r="B5778" t="s">
        <v>20</v>
      </c>
      <c r="C5778" t="s">
        <v>21</v>
      </c>
      <c r="D5778" s="1">
        <v>45551</v>
      </c>
      <c r="E5778" t="s">
        <v>16</v>
      </c>
      <c r="F5778" s="2">
        <v>0.37430555555555556</v>
      </c>
      <c r="G5778" s="2">
        <v>0.75</v>
      </c>
      <c r="H5778" t="s">
        <v>17</v>
      </c>
      <c r="I5778">
        <v>9.02</v>
      </c>
      <c r="J5778">
        <v>0</v>
      </c>
      <c r="K5778" t="s">
        <v>18</v>
      </c>
      <c r="L5778" t="s">
        <v>17</v>
      </c>
      <c r="M5778" t="s">
        <v>17</v>
      </c>
      <c r="N5778" t="str">
        <f>TEXT(employee_attendance_dataset[[#This Row],[Date]],"DDDD")</f>
        <v>Monday</v>
      </c>
      <c r="O5778">
        <f>IF(employee_attendance_dataset[[#This Row],[Leave_Type]]="",0,1)</f>
        <v>0</v>
      </c>
    </row>
    <row r="5779" spans="1:15" x14ac:dyDescent="0.25">
      <c r="A5779" t="s">
        <v>22</v>
      </c>
      <c r="B5779" t="s">
        <v>23</v>
      </c>
      <c r="C5779" t="s">
        <v>24</v>
      </c>
      <c r="D5779" s="1">
        <v>45551</v>
      </c>
      <c r="E5779" t="s">
        <v>59</v>
      </c>
      <c r="F5779" s="2"/>
      <c r="G5779" s="2"/>
      <c r="H5779" t="s">
        <v>17</v>
      </c>
      <c r="I5779">
        <v>0</v>
      </c>
      <c r="J5779">
        <v>0</v>
      </c>
      <c r="K5779" t="s">
        <v>18</v>
      </c>
      <c r="L5779" t="s">
        <v>17</v>
      </c>
      <c r="M5779" t="s">
        <v>28</v>
      </c>
      <c r="N5779" t="str">
        <f>TEXT(employee_attendance_dataset[[#This Row],[Date]],"DDDD")</f>
        <v>Monday</v>
      </c>
      <c r="O5779">
        <f>IF(employee_attendance_dataset[[#This Row],[Leave_Type]]="",0,1)</f>
        <v>0</v>
      </c>
    </row>
    <row r="5780" spans="1:15" x14ac:dyDescent="0.25">
      <c r="A5780" t="s">
        <v>25</v>
      </c>
      <c r="B5780" t="s">
        <v>26</v>
      </c>
      <c r="C5780" t="s">
        <v>27</v>
      </c>
      <c r="D5780" s="1">
        <v>45551</v>
      </c>
      <c r="E5780" t="s">
        <v>16</v>
      </c>
      <c r="F5780" s="2">
        <v>0.37777777777777777</v>
      </c>
      <c r="G5780" s="2">
        <v>0.74861111111111112</v>
      </c>
      <c r="H5780" t="s">
        <v>17</v>
      </c>
      <c r="I5780">
        <v>8.9</v>
      </c>
      <c r="J5780">
        <v>0</v>
      </c>
      <c r="K5780" t="s">
        <v>18</v>
      </c>
      <c r="L5780" t="s">
        <v>17</v>
      </c>
      <c r="M5780" t="s">
        <v>17</v>
      </c>
      <c r="N5780" t="str">
        <f>TEXT(employee_attendance_dataset[[#This Row],[Date]],"DDDD")</f>
        <v>Monday</v>
      </c>
      <c r="O5780">
        <f>IF(employee_attendance_dataset[[#This Row],[Leave_Type]]="",0,1)</f>
        <v>0</v>
      </c>
    </row>
    <row r="5781" spans="1:15" x14ac:dyDescent="0.25">
      <c r="A5781" t="s">
        <v>29</v>
      </c>
      <c r="B5781" t="s">
        <v>30</v>
      </c>
      <c r="C5781" t="s">
        <v>27</v>
      </c>
      <c r="D5781" s="1">
        <v>45551</v>
      </c>
      <c r="E5781" t="s">
        <v>16</v>
      </c>
      <c r="F5781" s="2">
        <v>0.36944444444444446</v>
      </c>
      <c r="G5781" s="2">
        <v>0.74375000000000002</v>
      </c>
      <c r="H5781" t="s">
        <v>17</v>
      </c>
      <c r="I5781">
        <v>8.98</v>
      </c>
      <c r="J5781">
        <v>0</v>
      </c>
      <c r="K5781" t="s">
        <v>18</v>
      </c>
      <c r="L5781" t="s">
        <v>17</v>
      </c>
      <c r="M5781" t="s">
        <v>17</v>
      </c>
      <c r="N5781" t="str">
        <f>TEXT(employee_attendance_dataset[[#This Row],[Date]],"DDDD")</f>
        <v>Monday</v>
      </c>
      <c r="O5781">
        <f>IF(employee_attendance_dataset[[#This Row],[Leave_Type]]="",0,1)</f>
        <v>0</v>
      </c>
    </row>
    <row r="5782" spans="1:15" x14ac:dyDescent="0.25">
      <c r="A5782" t="s">
        <v>31</v>
      </c>
      <c r="B5782" t="s">
        <v>32</v>
      </c>
      <c r="C5782" t="s">
        <v>33</v>
      </c>
      <c r="D5782" s="1">
        <v>45551</v>
      </c>
      <c r="E5782" t="s">
        <v>112</v>
      </c>
      <c r="F5782" s="2"/>
      <c r="G5782" s="2"/>
      <c r="H5782" t="s">
        <v>17</v>
      </c>
      <c r="I5782">
        <v>0</v>
      </c>
      <c r="J5782">
        <v>0</v>
      </c>
      <c r="K5782" t="s">
        <v>113</v>
      </c>
      <c r="L5782" t="s">
        <v>17</v>
      </c>
      <c r="M5782" t="s">
        <v>17</v>
      </c>
      <c r="N5782" t="str">
        <f>TEXT(employee_attendance_dataset[[#This Row],[Date]],"DDDD")</f>
        <v>Monday</v>
      </c>
      <c r="O5782">
        <f>IF(employee_attendance_dataset[[#This Row],[Leave_Type]]="",0,1)</f>
        <v>1</v>
      </c>
    </row>
    <row r="5783" spans="1:15" x14ac:dyDescent="0.25">
      <c r="A5783" t="s">
        <v>34</v>
      </c>
      <c r="B5783" t="s">
        <v>35</v>
      </c>
      <c r="C5783" t="s">
        <v>36</v>
      </c>
      <c r="D5783" s="1">
        <v>45551</v>
      </c>
      <c r="E5783" t="s">
        <v>16</v>
      </c>
      <c r="F5783" s="2">
        <v>0.38055555555555554</v>
      </c>
      <c r="G5783" s="2">
        <v>0.76388888888888884</v>
      </c>
      <c r="H5783" t="s">
        <v>17</v>
      </c>
      <c r="I5783">
        <v>9.1999999999999993</v>
      </c>
      <c r="J5783">
        <v>0</v>
      </c>
      <c r="K5783" t="s">
        <v>18</v>
      </c>
      <c r="L5783" t="s">
        <v>17</v>
      </c>
      <c r="M5783" t="s">
        <v>17</v>
      </c>
      <c r="N5783" t="str">
        <f>TEXT(employee_attendance_dataset[[#This Row],[Date]],"DDDD")</f>
        <v>Monday</v>
      </c>
      <c r="O5783">
        <f>IF(employee_attendance_dataset[[#This Row],[Leave_Type]]="",0,1)</f>
        <v>0</v>
      </c>
    </row>
    <row r="5784" spans="1:15" x14ac:dyDescent="0.25">
      <c r="A5784" t="s">
        <v>37</v>
      </c>
      <c r="B5784" t="s">
        <v>38</v>
      </c>
      <c r="C5784" t="s">
        <v>36</v>
      </c>
      <c r="D5784" s="1">
        <v>45551</v>
      </c>
      <c r="E5784" t="s">
        <v>16</v>
      </c>
      <c r="F5784" s="2">
        <v>0.37708333333333333</v>
      </c>
      <c r="G5784" s="2">
        <v>0.7319444444444444</v>
      </c>
      <c r="H5784" t="s">
        <v>28</v>
      </c>
      <c r="I5784">
        <v>8.52</v>
      </c>
      <c r="J5784">
        <v>0</v>
      </c>
      <c r="K5784" t="s">
        <v>18</v>
      </c>
      <c r="L5784" t="s">
        <v>17</v>
      </c>
      <c r="M5784" t="s">
        <v>17</v>
      </c>
      <c r="N5784" t="str">
        <f>TEXT(employee_attendance_dataset[[#This Row],[Date]],"DDDD")</f>
        <v>Monday</v>
      </c>
      <c r="O5784">
        <f>IF(employee_attendance_dataset[[#This Row],[Leave_Type]]="",0,1)</f>
        <v>0</v>
      </c>
    </row>
    <row r="5785" spans="1:15" x14ac:dyDescent="0.25">
      <c r="A5785" t="s">
        <v>39</v>
      </c>
      <c r="B5785" t="s">
        <v>40</v>
      </c>
      <c r="C5785" t="s">
        <v>33</v>
      </c>
      <c r="D5785" s="1">
        <v>45551</v>
      </c>
      <c r="E5785" t="s">
        <v>16</v>
      </c>
      <c r="F5785" s="2">
        <v>0.36527777777777776</v>
      </c>
      <c r="G5785" s="2">
        <v>0.73611111111111116</v>
      </c>
      <c r="H5785" t="s">
        <v>17</v>
      </c>
      <c r="I5785">
        <v>8.9</v>
      </c>
      <c r="J5785">
        <v>0</v>
      </c>
      <c r="K5785" t="s">
        <v>18</v>
      </c>
      <c r="L5785" t="s">
        <v>17</v>
      </c>
      <c r="M5785" t="s">
        <v>17</v>
      </c>
      <c r="N5785" t="str">
        <f>TEXT(employee_attendance_dataset[[#This Row],[Date]],"DDDD")</f>
        <v>Monday</v>
      </c>
      <c r="O5785">
        <f>IF(employee_attendance_dataset[[#This Row],[Leave_Type]]="",0,1)</f>
        <v>0</v>
      </c>
    </row>
    <row r="5786" spans="1:15" x14ac:dyDescent="0.25">
      <c r="A5786" t="s">
        <v>41</v>
      </c>
      <c r="B5786" t="s">
        <v>42</v>
      </c>
      <c r="C5786" t="s">
        <v>33</v>
      </c>
      <c r="D5786" s="1">
        <v>45551</v>
      </c>
      <c r="E5786" t="s">
        <v>16</v>
      </c>
      <c r="F5786" s="2">
        <v>0.37430555555555556</v>
      </c>
      <c r="G5786" s="2">
        <v>0.74513888888888891</v>
      </c>
      <c r="H5786" t="s">
        <v>17</v>
      </c>
      <c r="I5786">
        <v>8.9</v>
      </c>
      <c r="J5786">
        <v>0</v>
      </c>
      <c r="K5786" t="s">
        <v>18</v>
      </c>
      <c r="L5786" t="s">
        <v>17</v>
      </c>
      <c r="M5786" t="s">
        <v>17</v>
      </c>
      <c r="N5786" t="str">
        <f>TEXT(employee_attendance_dataset[[#This Row],[Date]],"DDDD")</f>
        <v>Monday</v>
      </c>
      <c r="O5786">
        <f>IF(employee_attendance_dataset[[#This Row],[Leave_Type]]="",0,1)</f>
        <v>0</v>
      </c>
    </row>
    <row r="5787" spans="1:15" x14ac:dyDescent="0.25">
      <c r="A5787" t="s">
        <v>43</v>
      </c>
      <c r="B5787" t="s">
        <v>44</v>
      </c>
      <c r="C5787" t="s">
        <v>15</v>
      </c>
      <c r="D5787" s="1">
        <v>45551</v>
      </c>
      <c r="E5787" t="s">
        <v>16</v>
      </c>
      <c r="F5787" s="2">
        <v>0.36388888888888887</v>
      </c>
      <c r="G5787" s="2">
        <v>0.75</v>
      </c>
      <c r="H5787" t="s">
        <v>17</v>
      </c>
      <c r="I5787">
        <v>9.27</v>
      </c>
      <c r="J5787">
        <v>0</v>
      </c>
      <c r="K5787" t="s">
        <v>18</v>
      </c>
      <c r="L5787" t="s">
        <v>17</v>
      </c>
      <c r="M5787" t="s">
        <v>17</v>
      </c>
      <c r="N5787" t="str">
        <f>TEXT(employee_attendance_dataset[[#This Row],[Date]],"DDDD")</f>
        <v>Monday</v>
      </c>
      <c r="O5787">
        <f>IF(employee_attendance_dataset[[#This Row],[Leave_Type]]="",0,1)</f>
        <v>0</v>
      </c>
    </row>
    <row r="5788" spans="1:15" x14ac:dyDescent="0.25">
      <c r="A5788" t="s">
        <v>45</v>
      </c>
      <c r="B5788" t="s">
        <v>46</v>
      </c>
      <c r="C5788" t="s">
        <v>47</v>
      </c>
      <c r="D5788" s="1">
        <v>45551</v>
      </c>
      <c r="E5788" t="s">
        <v>59</v>
      </c>
      <c r="F5788" s="2"/>
      <c r="G5788" s="2"/>
      <c r="H5788" t="s">
        <v>17</v>
      </c>
      <c r="I5788">
        <v>0</v>
      </c>
      <c r="J5788">
        <v>0</v>
      </c>
      <c r="K5788" t="s">
        <v>18</v>
      </c>
      <c r="L5788" t="s">
        <v>17</v>
      </c>
      <c r="M5788" t="s">
        <v>17</v>
      </c>
      <c r="N5788" t="str">
        <f>TEXT(employee_attendance_dataset[[#This Row],[Date]],"DDDD")</f>
        <v>Monday</v>
      </c>
      <c r="O5788">
        <f>IF(employee_attendance_dataset[[#This Row],[Leave_Type]]="",0,1)</f>
        <v>0</v>
      </c>
    </row>
    <row r="5789" spans="1:15" x14ac:dyDescent="0.25">
      <c r="A5789" t="s">
        <v>48</v>
      </c>
      <c r="B5789" t="s">
        <v>49</v>
      </c>
      <c r="C5789" t="s">
        <v>50</v>
      </c>
      <c r="D5789" s="1">
        <v>45551</v>
      </c>
      <c r="E5789" t="s">
        <v>16</v>
      </c>
      <c r="F5789" s="2">
        <v>0.36736111111111114</v>
      </c>
      <c r="G5789" s="2">
        <v>0.75138888888888888</v>
      </c>
      <c r="H5789" t="s">
        <v>17</v>
      </c>
      <c r="I5789">
        <v>9.2200000000000006</v>
      </c>
      <c r="J5789">
        <v>0.22</v>
      </c>
      <c r="K5789" t="s">
        <v>18</v>
      </c>
      <c r="L5789" t="s">
        <v>17</v>
      </c>
      <c r="M5789" t="s">
        <v>17</v>
      </c>
      <c r="N5789" t="str">
        <f>TEXT(employee_attendance_dataset[[#This Row],[Date]],"DDDD")</f>
        <v>Monday</v>
      </c>
      <c r="O5789">
        <f>IF(employee_attendance_dataset[[#This Row],[Leave_Type]]="",0,1)</f>
        <v>0</v>
      </c>
    </row>
    <row r="5790" spans="1:15" x14ac:dyDescent="0.25">
      <c r="A5790" t="s">
        <v>51</v>
      </c>
      <c r="B5790" t="s">
        <v>52</v>
      </c>
      <c r="C5790" t="s">
        <v>24</v>
      </c>
      <c r="D5790" s="1">
        <v>45551</v>
      </c>
      <c r="E5790" t="s">
        <v>112</v>
      </c>
      <c r="F5790" s="2"/>
      <c r="G5790" s="2"/>
      <c r="H5790" t="s">
        <v>17</v>
      </c>
      <c r="I5790">
        <v>0</v>
      </c>
      <c r="J5790">
        <v>0</v>
      </c>
      <c r="K5790" t="s">
        <v>180</v>
      </c>
      <c r="L5790" t="s">
        <v>17</v>
      </c>
      <c r="M5790" t="s">
        <v>17</v>
      </c>
      <c r="N5790" t="str">
        <f>TEXT(employee_attendance_dataset[[#This Row],[Date]],"DDDD")</f>
        <v>Monday</v>
      </c>
      <c r="O5790">
        <f>IF(employee_attendance_dataset[[#This Row],[Leave_Type]]="",0,1)</f>
        <v>1</v>
      </c>
    </row>
    <row r="5791" spans="1:15" x14ac:dyDescent="0.25">
      <c r="A5791" t="s">
        <v>53</v>
      </c>
      <c r="B5791" t="s">
        <v>54</v>
      </c>
      <c r="C5791" t="s">
        <v>36</v>
      </c>
      <c r="D5791" s="1">
        <v>45551</v>
      </c>
      <c r="E5791" t="s">
        <v>16</v>
      </c>
      <c r="F5791" s="2">
        <v>0.36875000000000002</v>
      </c>
      <c r="G5791" s="2">
        <v>0.7631944444444444</v>
      </c>
      <c r="H5791" t="s">
        <v>17</v>
      </c>
      <c r="I5791">
        <v>9.4700000000000006</v>
      </c>
      <c r="J5791">
        <v>0</v>
      </c>
      <c r="K5791" t="s">
        <v>18</v>
      </c>
      <c r="L5791" t="s">
        <v>17</v>
      </c>
      <c r="M5791" t="s">
        <v>17</v>
      </c>
      <c r="N5791" t="str">
        <f>TEXT(employee_attendance_dataset[[#This Row],[Date]],"DDDD")</f>
        <v>Monday</v>
      </c>
      <c r="O5791">
        <f>IF(employee_attendance_dataset[[#This Row],[Leave_Type]]="",0,1)</f>
        <v>0</v>
      </c>
    </row>
    <row r="5792" spans="1:15" x14ac:dyDescent="0.25">
      <c r="A5792" t="s">
        <v>55</v>
      </c>
      <c r="B5792" t="s">
        <v>56</v>
      </c>
      <c r="C5792" t="s">
        <v>50</v>
      </c>
      <c r="D5792" s="1">
        <v>45551</v>
      </c>
      <c r="E5792" t="s">
        <v>16</v>
      </c>
      <c r="F5792" s="2">
        <v>0.36875000000000002</v>
      </c>
      <c r="G5792" s="2">
        <v>0.72916666666666663</v>
      </c>
      <c r="H5792" t="s">
        <v>17</v>
      </c>
      <c r="I5792">
        <v>8.65</v>
      </c>
      <c r="J5792">
        <v>0</v>
      </c>
      <c r="K5792" t="s">
        <v>18</v>
      </c>
      <c r="L5792" t="s">
        <v>17</v>
      </c>
      <c r="M5792" t="s">
        <v>17</v>
      </c>
      <c r="N5792" t="str">
        <f>TEXT(employee_attendance_dataset[[#This Row],[Date]],"DDDD")</f>
        <v>Monday</v>
      </c>
      <c r="O5792">
        <f>IF(employee_attendance_dataset[[#This Row],[Leave_Type]]="",0,1)</f>
        <v>0</v>
      </c>
    </row>
    <row r="5793" spans="1:15" x14ac:dyDescent="0.25">
      <c r="A5793" t="s">
        <v>57</v>
      </c>
      <c r="B5793" t="s">
        <v>58</v>
      </c>
      <c r="C5793" t="s">
        <v>24</v>
      </c>
      <c r="D5793" s="1">
        <v>45551</v>
      </c>
      <c r="E5793" t="s">
        <v>16</v>
      </c>
      <c r="F5793" s="2">
        <v>0.37708333333333333</v>
      </c>
      <c r="G5793" s="2">
        <v>0.74444444444444446</v>
      </c>
      <c r="H5793" t="s">
        <v>17</v>
      </c>
      <c r="I5793">
        <v>8.82</v>
      </c>
      <c r="J5793">
        <v>0</v>
      </c>
      <c r="K5793" t="s">
        <v>18</v>
      </c>
      <c r="L5793" t="s">
        <v>17</v>
      </c>
      <c r="M5793" t="s">
        <v>17</v>
      </c>
      <c r="N5793" t="str">
        <f>TEXT(employee_attendance_dataset[[#This Row],[Date]],"DDDD")</f>
        <v>Monday</v>
      </c>
      <c r="O5793">
        <f>IF(employee_attendance_dataset[[#This Row],[Leave_Type]]="",0,1)</f>
        <v>0</v>
      </c>
    </row>
    <row r="5794" spans="1:15" x14ac:dyDescent="0.25">
      <c r="A5794" t="s">
        <v>60</v>
      </c>
      <c r="B5794" t="s">
        <v>61</v>
      </c>
      <c r="C5794" t="s">
        <v>36</v>
      </c>
      <c r="D5794" s="1">
        <v>45551</v>
      </c>
      <c r="E5794" t="s">
        <v>59</v>
      </c>
      <c r="F5794" s="2"/>
      <c r="G5794" s="2"/>
      <c r="H5794" t="s">
        <v>17</v>
      </c>
      <c r="I5794">
        <v>0</v>
      </c>
      <c r="J5794">
        <v>0</v>
      </c>
      <c r="K5794" t="s">
        <v>18</v>
      </c>
      <c r="L5794" t="s">
        <v>17</v>
      </c>
      <c r="M5794" t="s">
        <v>17</v>
      </c>
      <c r="N5794" t="str">
        <f>TEXT(employee_attendance_dataset[[#This Row],[Date]],"DDDD")</f>
        <v>Monday</v>
      </c>
      <c r="O5794">
        <f>IF(employee_attendance_dataset[[#This Row],[Leave_Type]]="",0,1)</f>
        <v>0</v>
      </c>
    </row>
    <row r="5795" spans="1:15" x14ac:dyDescent="0.25">
      <c r="A5795" t="s">
        <v>62</v>
      </c>
      <c r="B5795" t="s">
        <v>63</v>
      </c>
      <c r="C5795" t="s">
        <v>21</v>
      </c>
      <c r="D5795" s="1">
        <v>45551</v>
      </c>
      <c r="E5795" t="s">
        <v>16</v>
      </c>
      <c r="F5795" s="2">
        <v>0.38194444444444442</v>
      </c>
      <c r="G5795" s="2">
        <v>0.76041666666666663</v>
      </c>
      <c r="H5795" t="s">
        <v>28</v>
      </c>
      <c r="I5795">
        <v>9.08</v>
      </c>
      <c r="J5795">
        <v>0</v>
      </c>
      <c r="K5795" t="s">
        <v>18</v>
      </c>
      <c r="L5795" t="s">
        <v>17</v>
      </c>
      <c r="M5795" t="s">
        <v>17</v>
      </c>
      <c r="N5795" t="str">
        <f>TEXT(employee_attendance_dataset[[#This Row],[Date]],"DDDD")</f>
        <v>Monday</v>
      </c>
      <c r="O5795">
        <f>IF(employee_attendance_dataset[[#This Row],[Leave_Type]]="",0,1)</f>
        <v>0</v>
      </c>
    </row>
    <row r="5796" spans="1:15" x14ac:dyDescent="0.25">
      <c r="A5796" t="s">
        <v>64</v>
      </c>
      <c r="B5796" t="s">
        <v>65</v>
      </c>
      <c r="C5796" t="s">
        <v>15</v>
      </c>
      <c r="D5796" s="1">
        <v>45551</v>
      </c>
      <c r="E5796" t="s">
        <v>16</v>
      </c>
      <c r="F5796" s="2">
        <v>0.37847222222222221</v>
      </c>
      <c r="G5796" s="2">
        <v>0.74652777777777779</v>
      </c>
      <c r="H5796" t="s">
        <v>17</v>
      </c>
      <c r="I5796">
        <v>8.83</v>
      </c>
      <c r="J5796">
        <v>0</v>
      </c>
      <c r="K5796" t="s">
        <v>18</v>
      </c>
      <c r="L5796" t="s">
        <v>17</v>
      </c>
      <c r="M5796" t="s">
        <v>17</v>
      </c>
      <c r="N5796" t="str">
        <f>TEXT(employee_attendance_dataset[[#This Row],[Date]],"DDDD")</f>
        <v>Monday</v>
      </c>
      <c r="O5796">
        <f>IF(employee_attendance_dataset[[#This Row],[Leave_Type]]="",0,1)</f>
        <v>0</v>
      </c>
    </row>
    <row r="5797" spans="1:15" x14ac:dyDescent="0.25">
      <c r="A5797" t="s">
        <v>66</v>
      </c>
      <c r="B5797" t="s">
        <v>67</v>
      </c>
      <c r="C5797" t="s">
        <v>36</v>
      </c>
      <c r="D5797" s="1">
        <v>45551</v>
      </c>
      <c r="E5797" t="s">
        <v>112</v>
      </c>
      <c r="F5797" s="2"/>
      <c r="G5797" s="2"/>
      <c r="H5797" t="s">
        <v>17</v>
      </c>
      <c r="I5797">
        <v>0</v>
      </c>
      <c r="J5797">
        <v>0</v>
      </c>
      <c r="K5797" t="s">
        <v>172</v>
      </c>
      <c r="L5797" t="s">
        <v>17</v>
      </c>
      <c r="M5797" t="s">
        <v>17</v>
      </c>
      <c r="N5797" t="str">
        <f>TEXT(employee_attendance_dataset[[#This Row],[Date]],"DDDD")</f>
        <v>Monday</v>
      </c>
      <c r="O5797">
        <f>IF(employee_attendance_dataset[[#This Row],[Leave_Type]]="",0,1)</f>
        <v>1</v>
      </c>
    </row>
    <row r="5798" spans="1:15" x14ac:dyDescent="0.25">
      <c r="A5798" t="s">
        <v>68</v>
      </c>
      <c r="B5798" t="s">
        <v>69</v>
      </c>
      <c r="C5798" t="s">
        <v>27</v>
      </c>
      <c r="D5798" s="1">
        <v>45551</v>
      </c>
      <c r="E5798" t="s">
        <v>16</v>
      </c>
      <c r="F5798" s="2">
        <v>0.38055555555555554</v>
      </c>
      <c r="G5798" s="2">
        <v>0.75</v>
      </c>
      <c r="H5798" t="s">
        <v>17</v>
      </c>
      <c r="I5798">
        <v>8.8699999999999992</v>
      </c>
      <c r="J5798">
        <v>0</v>
      </c>
      <c r="K5798" t="s">
        <v>18</v>
      </c>
      <c r="L5798" t="s">
        <v>17</v>
      </c>
      <c r="M5798" t="s">
        <v>17</v>
      </c>
      <c r="N5798" t="str">
        <f>TEXT(employee_attendance_dataset[[#This Row],[Date]],"DDDD")</f>
        <v>Monday</v>
      </c>
      <c r="O5798">
        <f>IF(employee_attendance_dataset[[#This Row],[Leave_Type]]="",0,1)</f>
        <v>0</v>
      </c>
    </row>
    <row r="5799" spans="1:15" x14ac:dyDescent="0.25">
      <c r="A5799" t="s">
        <v>70</v>
      </c>
      <c r="B5799" t="s">
        <v>71</v>
      </c>
      <c r="C5799" t="s">
        <v>33</v>
      </c>
      <c r="D5799" s="1">
        <v>45551</v>
      </c>
      <c r="E5799" t="s">
        <v>16</v>
      </c>
      <c r="F5799" s="2">
        <v>0.375</v>
      </c>
      <c r="G5799" s="2">
        <v>0.7319444444444444</v>
      </c>
      <c r="H5799" t="s">
        <v>17</v>
      </c>
      <c r="I5799">
        <v>8.57</v>
      </c>
      <c r="J5799">
        <v>0</v>
      </c>
      <c r="K5799" t="s">
        <v>18</v>
      </c>
      <c r="L5799" t="s">
        <v>17</v>
      </c>
      <c r="M5799" t="s">
        <v>17</v>
      </c>
      <c r="N5799" t="str">
        <f>TEXT(employee_attendance_dataset[[#This Row],[Date]],"DDDD")</f>
        <v>Monday</v>
      </c>
      <c r="O5799">
        <f>IF(employee_attendance_dataset[[#This Row],[Leave_Type]]="",0,1)</f>
        <v>0</v>
      </c>
    </row>
    <row r="5800" spans="1:15" x14ac:dyDescent="0.25">
      <c r="A5800" t="s">
        <v>72</v>
      </c>
      <c r="B5800" t="s">
        <v>73</v>
      </c>
      <c r="C5800" t="s">
        <v>21</v>
      </c>
      <c r="D5800" s="1">
        <v>45551</v>
      </c>
      <c r="E5800" t="s">
        <v>16</v>
      </c>
      <c r="F5800" s="2">
        <v>0.38750000000000001</v>
      </c>
      <c r="G5800" s="2">
        <v>0.7368055555555556</v>
      </c>
      <c r="H5800" t="s">
        <v>28</v>
      </c>
      <c r="I5800">
        <v>8.3800000000000008</v>
      </c>
      <c r="J5800">
        <v>0</v>
      </c>
      <c r="K5800" t="s">
        <v>18</v>
      </c>
      <c r="L5800" t="s">
        <v>17</v>
      </c>
      <c r="M5800" t="s">
        <v>17</v>
      </c>
      <c r="N5800" t="str">
        <f>TEXT(employee_attendance_dataset[[#This Row],[Date]],"DDDD")</f>
        <v>Monday</v>
      </c>
      <c r="O5800">
        <f>IF(employee_attendance_dataset[[#This Row],[Leave_Type]]="",0,1)</f>
        <v>0</v>
      </c>
    </row>
    <row r="5801" spans="1:15" x14ac:dyDescent="0.25">
      <c r="A5801" t="s">
        <v>74</v>
      </c>
      <c r="B5801" t="s">
        <v>75</v>
      </c>
      <c r="C5801" t="s">
        <v>47</v>
      </c>
      <c r="D5801" s="1">
        <v>45551</v>
      </c>
      <c r="E5801" t="s">
        <v>16</v>
      </c>
      <c r="F5801" s="2">
        <v>0.36875000000000002</v>
      </c>
      <c r="G5801" s="2">
        <v>0.61736111111111114</v>
      </c>
      <c r="H5801" t="s">
        <v>17</v>
      </c>
      <c r="I5801">
        <v>5.97</v>
      </c>
      <c r="J5801">
        <v>0</v>
      </c>
      <c r="K5801" t="s">
        <v>18</v>
      </c>
      <c r="L5801" t="s">
        <v>28</v>
      </c>
      <c r="M5801" t="s">
        <v>17</v>
      </c>
      <c r="N5801" t="str">
        <f>TEXT(employee_attendance_dataset[[#This Row],[Date]],"DDDD")</f>
        <v>Monday</v>
      </c>
      <c r="O5801">
        <f>IF(employee_attendance_dataset[[#This Row],[Leave_Type]]="",0,1)</f>
        <v>0</v>
      </c>
    </row>
    <row r="5802" spans="1:15" x14ac:dyDescent="0.25">
      <c r="A5802" t="s">
        <v>76</v>
      </c>
      <c r="B5802" t="s">
        <v>77</v>
      </c>
      <c r="C5802" t="s">
        <v>36</v>
      </c>
      <c r="D5802" s="1">
        <v>45551</v>
      </c>
      <c r="E5802" t="s">
        <v>16</v>
      </c>
      <c r="F5802" s="2">
        <v>0.41597222222222224</v>
      </c>
      <c r="G5802" s="2">
        <v>0.72986111111111107</v>
      </c>
      <c r="H5802" t="s">
        <v>28</v>
      </c>
      <c r="I5802">
        <v>7.53</v>
      </c>
      <c r="J5802">
        <v>0</v>
      </c>
      <c r="K5802" t="s">
        <v>18</v>
      </c>
      <c r="L5802" t="s">
        <v>17</v>
      </c>
      <c r="M5802" t="s">
        <v>28</v>
      </c>
      <c r="N5802" t="str">
        <f>TEXT(employee_attendance_dataset[[#This Row],[Date]],"DDDD")</f>
        <v>Monday</v>
      </c>
      <c r="O5802">
        <f>IF(employee_attendance_dataset[[#This Row],[Leave_Type]]="",0,1)</f>
        <v>0</v>
      </c>
    </row>
    <row r="5803" spans="1:15" x14ac:dyDescent="0.25">
      <c r="A5803" t="s">
        <v>78</v>
      </c>
      <c r="B5803" t="s">
        <v>79</v>
      </c>
      <c r="C5803" t="s">
        <v>47</v>
      </c>
      <c r="D5803" s="1">
        <v>45551</v>
      </c>
      <c r="E5803" t="s">
        <v>16</v>
      </c>
      <c r="F5803" s="2">
        <v>0.36249999999999999</v>
      </c>
      <c r="G5803" s="2">
        <v>0.75</v>
      </c>
      <c r="H5803" t="s">
        <v>17</v>
      </c>
      <c r="I5803">
        <v>9.3000000000000007</v>
      </c>
      <c r="J5803">
        <v>0.3</v>
      </c>
      <c r="K5803" t="s">
        <v>18</v>
      </c>
      <c r="L5803" t="s">
        <v>17</v>
      </c>
      <c r="M5803" t="s">
        <v>17</v>
      </c>
      <c r="N5803" t="str">
        <f>TEXT(employee_attendance_dataset[[#This Row],[Date]],"DDDD")</f>
        <v>Monday</v>
      </c>
      <c r="O5803">
        <f>IF(employee_attendance_dataset[[#This Row],[Leave_Type]]="",0,1)</f>
        <v>0</v>
      </c>
    </row>
    <row r="5804" spans="1:15" x14ac:dyDescent="0.25">
      <c r="A5804" t="s">
        <v>80</v>
      </c>
      <c r="B5804" t="s">
        <v>81</v>
      </c>
      <c r="C5804" t="s">
        <v>50</v>
      </c>
      <c r="D5804" s="1">
        <v>45551</v>
      </c>
      <c r="E5804" t="s">
        <v>16</v>
      </c>
      <c r="F5804" s="2">
        <v>0.36319444444444443</v>
      </c>
      <c r="G5804" s="2">
        <v>0.76597222222222228</v>
      </c>
      <c r="H5804" t="s">
        <v>17</v>
      </c>
      <c r="I5804">
        <v>9.67</v>
      </c>
      <c r="J5804">
        <v>0.67</v>
      </c>
      <c r="K5804" t="s">
        <v>18</v>
      </c>
      <c r="L5804" t="s">
        <v>17</v>
      </c>
      <c r="M5804" t="s">
        <v>17</v>
      </c>
      <c r="N5804" t="str">
        <f>TEXT(employee_attendance_dataset[[#This Row],[Date]],"DDDD")</f>
        <v>Monday</v>
      </c>
      <c r="O5804">
        <f>IF(employee_attendance_dataset[[#This Row],[Leave_Type]]="",0,1)</f>
        <v>0</v>
      </c>
    </row>
    <row r="5805" spans="1:15" x14ac:dyDescent="0.25">
      <c r="A5805" t="s">
        <v>82</v>
      </c>
      <c r="B5805" t="s">
        <v>83</v>
      </c>
      <c r="C5805" t="s">
        <v>33</v>
      </c>
      <c r="D5805" s="1">
        <v>45551</v>
      </c>
      <c r="E5805" t="s">
        <v>16</v>
      </c>
      <c r="F5805" s="2">
        <v>0.38680555555555557</v>
      </c>
      <c r="G5805" s="2">
        <v>0.76944444444444449</v>
      </c>
      <c r="H5805" t="s">
        <v>17</v>
      </c>
      <c r="I5805">
        <v>9.18</v>
      </c>
      <c r="J5805">
        <v>0</v>
      </c>
      <c r="K5805" t="s">
        <v>18</v>
      </c>
      <c r="L5805" t="s">
        <v>17</v>
      </c>
      <c r="M5805" t="s">
        <v>17</v>
      </c>
      <c r="N5805" t="str">
        <f>TEXT(employee_attendance_dataset[[#This Row],[Date]],"DDDD")</f>
        <v>Monday</v>
      </c>
      <c r="O5805">
        <f>IF(employee_attendance_dataset[[#This Row],[Leave_Type]]="",0,1)</f>
        <v>0</v>
      </c>
    </row>
    <row r="5806" spans="1:15" x14ac:dyDescent="0.25">
      <c r="A5806" t="s">
        <v>84</v>
      </c>
      <c r="B5806" t="s">
        <v>85</v>
      </c>
      <c r="C5806" t="s">
        <v>47</v>
      </c>
      <c r="D5806" s="1">
        <v>45551</v>
      </c>
      <c r="E5806" t="s">
        <v>16</v>
      </c>
      <c r="F5806" s="2">
        <v>0.3972222222222222</v>
      </c>
      <c r="G5806" s="2">
        <v>0.75416666666666665</v>
      </c>
      <c r="H5806" t="s">
        <v>28</v>
      </c>
      <c r="I5806">
        <v>8.57</v>
      </c>
      <c r="J5806">
        <v>0</v>
      </c>
      <c r="K5806" t="s">
        <v>18</v>
      </c>
      <c r="L5806" t="s">
        <v>17</v>
      </c>
      <c r="M5806" t="s">
        <v>17</v>
      </c>
      <c r="N5806" t="str">
        <f>TEXT(employee_attendance_dataset[[#This Row],[Date]],"DDDD")</f>
        <v>Monday</v>
      </c>
      <c r="O5806">
        <f>IF(employee_attendance_dataset[[#This Row],[Leave_Type]]="",0,1)</f>
        <v>0</v>
      </c>
    </row>
    <row r="5807" spans="1:15" x14ac:dyDescent="0.25">
      <c r="A5807" t="s">
        <v>86</v>
      </c>
      <c r="B5807" t="s">
        <v>87</v>
      </c>
      <c r="C5807" t="s">
        <v>15</v>
      </c>
      <c r="D5807" s="1">
        <v>45551</v>
      </c>
      <c r="E5807" t="s">
        <v>16</v>
      </c>
      <c r="F5807" s="2">
        <v>0.36805555555555558</v>
      </c>
      <c r="G5807" s="2">
        <v>0.74097222222222225</v>
      </c>
      <c r="H5807" t="s">
        <v>17</v>
      </c>
      <c r="I5807">
        <v>8.9499999999999993</v>
      </c>
      <c r="J5807">
        <v>0</v>
      </c>
      <c r="K5807" t="s">
        <v>18</v>
      </c>
      <c r="L5807" t="s">
        <v>17</v>
      </c>
      <c r="M5807" t="s">
        <v>17</v>
      </c>
      <c r="N5807" t="str">
        <f>TEXT(employee_attendance_dataset[[#This Row],[Date]],"DDDD")</f>
        <v>Monday</v>
      </c>
      <c r="O5807">
        <f>IF(employee_attendance_dataset[[#This Row],[Leave_Type]]="",0,1)</f>
        <v>0</v>
      </c>
    </row>
    <row r="5808" spans="1:15" x14ac:dyDescent="0.25">
      <c r="A5808" t="s">
        <v>88</v>
      </c>
      <c r="B5808" t="s">
        <v>89</v>
      </c>
      <c r="C5808" t="s">
        <v>33</v>
      </c>
      <c r="D5808" s="1">
        <v>45551</v>
      </c>
      <c r="E5808" t="s">
        <v>16</v>
      </c>
      <c r="F5808" s="2">
        <v>0.37986111111111109</v>
      </c>
      <c r="G5808" s="2">
        <v>0.75763888888888886</v>
      </c>
      <c r="H5808" t="s">
        <v>17</v>
      </c>
      <c r="I5808">
        <v>9.07</v>
      </c>
      <c r="J5808">
        <v>7.0000000000000007E-2</v>
      </c>
      <c r="K5808" t="s">
        <v>18</v>
      </c>
      <c r="L5808" t="s">
        <v>17</v>
      </c>
      <c r="M5808" t="s">
        <v>17</v>
      </c>
      <c r="N5808" t="str">
        <f>TEXT(employee_attendance_dataset[[#This Row],[Date]],"DDDD")</f>
        <v>Monday</v>
      </c>
      <c r="O5808">
        <f>IF(employee_attendance_dataset[[#This Row],[Leave_Type]]="",0,1)</f>
        <v>0</v>
      </c>
    </row>
    <row r="5809" spans="1:15" x14ac:dyDescent="0.25">
      <c r="A5809" t="s">
        <v>90</v>
      </c>
      <c r="B5809" t="s">
        <v>91</v>
      </c>
      <c r="C5809" t="s">
        <v>33</v>
      </c>
      <c r="D5809" s="1">
        <v>45551</v>
      </c>
      <c r="E5809" t="s">
        <v>16</v>
      </c>
      <c r="F5809" s="2">
        <v>0.37222222222222223</v>
      </c>
      <c r="G5809" s="2">
        <v>0.74652777777777779</v>
      </c>
      <c r="H5809" t="s">
        <v>17</v>
      </c>
      <c r="I5809">
        <v>8.98</v>
      </c>
      <c r="J5809">
        <v>0</v>
      </c>
      <c r="K5809" t="s">
        <v>18</v>
      </c>
      <c r="L5809" t="s">
        <v>17</v>
      </c>
      <c r="M5809" t="s">
        <v>17</v>
      </c>
      <c r="N5809" t="str">
        <f>TEXT(employee_attendance_dataset[[#This Row],[Date]],"DDDD")</f>
        <v>Monday</v>
      </c>
      <c r="O5809">
        <f>IF(employee_attendance_dataset[[#This Row],[Leave_Type]]="",0,1)</f>
        <v>0</v>
      </c>
    </row>
    <row r="5810" spans="1:15" x14ac:dyDescent="0.25">
      <c r="A5810" t="s">
        <v>92</v>
      </c>
      <c r="B5810" t="s">
        <v>93</v>
      </c>
      <c r="C5810" t="s">
        <v>15</v>
      </c>
      <c r="D5810" s="1">
        <v>45551</v>
      </c>
      <c r="E5810" t="s">
        <v>16</v>
      </c>
      <c r="F5810" s="2">
        <v>0.36527777777777776</v>
      </c>
      <c r="G5810" s="2">
        <v>0.76388888888888884</v>
      </c>
      <c r="H5810" t="s">
        <v>17</v>
      </c>
      <c r="I5810">
        <v>9.57</v>
      </c>
      <c r="J5810">
        <v>0</v>
      </c>
      <c r="K5810" t="s">
        <v>18</v>
      </c>
      <c r="L5810" t="s">
        <v>17</v>
      </c>
      <c r="M5810" t="s">
        <v>17</v>
      </c>
      <c r="N5810" t="str">
        <f>TEXT(employee_attendance_dataset[[#This Row],[Date]],"DDDD")</f>
        <v>Monday</v>
      </c>
      <c r="O5810">
        <f>IF(employee_attendance_dataset[[#This Row],[Leave_Type]]="",0,1)</f>
        <v>0</v>
      </c>
    </row>
    <row r="5811" spans="1:15" x14ac:dyDescent="0.25">
      <c r="A5811" t="s">
        <v>94</v>
      </c>
      <c r="B5811" t="s">
        <v>95</v>
      </c>
      <c r="C5811" t="s">
        <v>24</v>
      </c>
      <c r="D5811" s="1">
        <v>45551</v>
      </c>
      <c r="E5811" t="s">
        <v>59</v>
      </c>
      <c r="F5811" s="2"/>
      <c r="G5811" s="2"/>
      <c r="H5811" t="s">
        <v>17</v>
      </c>
      <c r="I5811">
        <v>0</v>
      </c>
      <c r="J5811">
        <v>0</v>
      </c>
      <c r="K5811" t="s">
        <v>18</v>
      </c>
      <c r="L5811" t="s">
        <v>17</v>
      </c>
      <c r="M5811" t="s">
        <v>17</v>
      </c>
      <c r="N5811" t="str">
        <f>TEXT(employee_attendance_dataset[[#This Row],[Date]],"DDDD")</f>
        <v>Monday</v>
      </c>
      <c r="O5811">
        <f>IF(employee_attendance_dataset[[#This Row],[Leave_Type]]="",0,1)</f>
        <v>0</v>
      </c>
    </row>
    <row r="5812" spans="1:15" x14ac:dyDescent="0.25">
      <c r="A5812" t="s">
        <v>96</v>
      </c>
      <c r="B5812" t="s">
        <v>97</v>
      </c>
      <c r="C5812" t="s">
        <v>21</v>
      </c>
      <c r="D5812" s="1">
        <v>45551</v>
      </c>
      <c r="E5812" t="s">
        <v>16</v>
      </c>
      <c r="F5812" s="2">
        <v>0.38194444444444442</v>
      </c>
      <c r="G5812" s="2">
        <v>0.76041666666666663</v>
      </c>
      <c r="H5812" t="s">
        <v>17</v>
      </c>
      <c r="I5812">
        <v>9.08</v>
      </c>
      <c r="J5812">
        <v>0.08</v>
      </c>
      <c r="K5812" t="s">
        <v>18</v>
      </c>
      <c r="L5812" t="s">
        <v>17</v>
      </c>
      <c r="M5812" t="s">
        <v>17</v>
      </c>
      <c r="N5812" t="str">
        <f>TEXT(employee_attendance_dataset[[#This Row],[Date]],"DDDD")</f>
        <v>Monday</v>
      </c>
      <c r="O5812">
        <f>IF(employee_attendance_dataset[[#This Row],[Leave_Type]]="",0,1)</f>
        <v>0</v>
      </c>
    </row>
    <row r="5813" spans="1:15" x14ac:dyDescent="0.25">
      <c r="A5813" t="s">
        <v>98</v>
      </c>
      <c r="B5813" t="s">
        <v>99</v>
      </c>
      <c r="C5813" t="s">
        <v>27</v>
      </c>
      <c r="D5813" s="1">
        <v>45551</v>
      </c>
      <c r="E5813" t="s">
        <v>16</v>
      </c>
      <c r="F5813" s="2">
        <v>0.375</v>
      </c>
      <c r="G5813" s="2">
        <v>0.73819444444444449</v>
      </c>
      <c r="H5813" t="s">
        <v>17</v>
      </c>
      <c r="I5813">
        <v>8.7200000000000006</v>
      </c>
      <c r="J5813">
        <v>0</v>
      </c>
      <c r="K5813" t="s">
        <v>18</v>
      </c>
      <c r="L5813" t="s">
        <v>17</v>
      </c>
      <c r="M5813" t="s">
        <v>17</v>
      </c>
      <c r="N5813" t="str">
        <f>TEXT(employee_attendance_dataset[[#This Row],[Date]],"DDDD")</f>
        <v>Monday</v>
      </c>
      <c r="O5813">
        <f>IF(employee_attendance_dataset[[#This Row],[Leave_Type]]="",0,1)</f>
        <v>0</v>
      </c>
    </row>
    <row r="5814" spans="1:15" x14ac:dyDescent="0.25">
      <c r="A5814" t="s">
        <v>100</v>
      </c>
      <c r="B5814" t="s">
        <v>101</v>
      </c>
      <c r="C5814" t="s">
        <v>50</v>
      </c>
      <c r="D5814" s="1">
        <v>45551</v>
      </c>
      <c r="E5814" t="s">
        <v>16</v>
      </c>
      <c r="F5814" s="2">
        <v>0.38541666666666669</v>
      </c>
      <c r="G5814" s="2">
        <v>0.76944444444444449</v>
      </c>
      <c r="H5814" t="s">
        <v>17</v>
      </c>
      <c r="I5814">
        <v>9.2200000000000006</v>
      </c>
      <c r="J5814">
        <v>0.22</v>
      </c>
      <c r="K5814" t="s">
        <v>18</v>
      </c>
      <c r="L5814" t="s">
        <v>17</v>
      </c>
      <c r="M5814" t="s">
        <v>17</v>
      </c>
      <c r="N5814" t="str">
        <f>TEXT(employee_attendance_dataset[[#This Row],[Date]],"DDDD")</f>
        <v>Monday</v>
      </c>
      <c r="O5814">
        <f>IF(employee_attendance_dataset[[#This Row],[Leave_Type]]="",0,1)</f>
        <v>0</v>
      </c>
    </row>
    <row r="5815" spans="1:15" x14ac:dyDescent="0.25">
      <c r="A5815" t="s">
        <v>102</v>
      </c>
      <c r="B5815" t="s">
        <v>103</v>
      </c>
      <c r="C5815" t="s">
        <v>47</v>
      </c>
      <c r="D5815" s="1">
        <v>45551</v>
      </c>
      <c r="E5815" t="s">
        <v>112</v>
      </c>
      <c r="F5815" s="2"/>
      <c r="G5815" s="2"/>
      <c r="H5815" t="s">
        <v>17</v>
      </c>
      <c r="I5815">
        <v>0</v>
      </c>
      <c r="J5815">
        <v>0</v>
      </c>
      <c r="K5815" t="s">
        <v>179</v>
      </c>
      <c r="L5815" t="s">
        <v>17</v>
      </c>
      <c r="M5815" t="s">
        <v>28</v>
      </c>
      <c r="N5815" t="str">
        <f>TEXT(employee_attendance_dataset[[#This Row],[Date]],"DDDD")</f>
        <v>Monday</v>
      </c>
      <c r="O5815">
        <f>IF(employee_attendance_dataset[[#This Row],[Leave_Type]]="",0,1)</f>
        <v>1</v>
      </c>
    </row>
    <row r="5816" spans="1:15" x14ac:dyDescent="0.25">
      <c r="A5816" t="s">
        <v>104</v>
      </c>
      <c r="B5816" t="s">
        <v>105</v>
      </c>
      <c r="C5816" t="s">
        <v>24</v>
      </c>
      <c r="D5816" s="1">
        <v>45551</v>
      </c>
      <c r="E5816" t="s">
        <v>16</v>
      </c>
      <c r="F5816" s="2">
        <v>0.38541666666666669</v>
      </c>
      <c r="G5816" s="2">
        <v>0.76736111111111116</v>
      </c>
      <c r="H5816" t="s">
        <v>17</v>
      </c>
      <c r="I5816">
        <v>9.17</v>
      </c>
      <c r="J5816">
        <v>0.17</v>
      </c>
      <c r="K5816" t="s">
        <v>18</v>
      </c>
      <c r="L5816" t="s">
        <v>17</v>
      </c>
      <c r="M5816" t="s">
        <v>17</v>
      </c>
      <c r="N5816" t="str">
        <f>TEXT(employee_attendance_dataset[[#This Row],[Date]],"DDDD")</f>
        <v>Monday</v>
      </c>
      <c r="O5816">
        <f>IF(employee_attendance_dataset[[#This Row],[Leave_Type]]="",0,1)</f>
        <v>0</v>
      </c>
    </row>
    <row r="5817" spans="1:15" x14ac:dyDescent="0.25">
      <c r="A5817" t="s">
        <v>106</v>
      </c>
      <c r="B5817" t="s">
        <v>107</v>
      </c>
      <c r="C5817" t="s">
        <v>50</v>
      </c>
      <c r="D5817" s="1">
        <v>45551</v>
      </c>
      <c r="E5817" t="s">
        <v>16</v>
      </c>
      <c r="F5817" s="2">
        <v>0.37777777777777777</v>
      </c>
      <c r="G5817" s="2">
        <v>0.62638888888888888</v>
      </c>
      <c r="H5817" t="s">
        <v>17</v>
      </c>
      <c r="I5817">
        <v>5.97</v>
      </c>
      <c r="J5817">
        <v>0</v>
      </c>
      <c r="K5817" t="s">
        <v>18</v>
      </c>
      <c r="L5817" t="s">
        <v>28</v>
      </c>
      <c r="M5817" t="s">
        <v>17</v>
      </c>
      <c r="N5817" t="str">
        <f>TEXT(employee_attendance_dataset[[#This Row],[Date]],"DDDD")</f>
        <v>Monday</v>
      </c>
      <c r="O5817">
        <f>IF(employee_attendance_dataset[[#This Row],[Leave_Type]]="",0,1)</f>
        <v>0</v>
      </c>
    </row>
    <row r="5818" spans="1:15" x14ac:dyDescent="0.25">
      <c r="A5818" t="s">
        <v>108</v>
      </c>
      <c r="B5818" t="s">
        <v>109</v>
      </c>
      <c r="C5818" t="s">
        <v>50</v>
      </c>
      <c r="D5818" s="1">
        <v>45551</v>
      </c>
      <c r="E5818" t="s">
        <v>16</v>
      </c>
      <c r="F5818" s="2">
        <v>0.37152777777777779</v>
      </c>
      <c r="G5818" s="2">
        <v>0.73541666666666672</v>
      </c>
      <c r="H5818" t="s">
        <v>17</v>
      </c>
      <c r="I5818">
        <v>8.73</v>
      </c>
      <c r="J5818">
        <v>0</v>
      </c>
      <c r="K5818" t="s">
        <v>18</v>
      </c>
      <c r="L5818" t="s">
        <v>17</v>
      </c>
      <c r="M5818" t="s">
        <v>17</v>
      </c>
      <c r="N5818" t="str">
        <f>TEXT(employee_attendance_dataset[[#This Row],[Date]],"DDDD")</f>
        <v>Monday</v>
      </c>
      <c r="O5818">
        <f>IF(employee_attendance_dataset[[#This Row],[Leave_Type]]="",0,1)</f>
        <v>0</v>
      </c>
    </row>
    <row r="5819" spans="1:15" x14ac:dyDescent="0.25">
      <c r="A5819" t="s">
        <v>110</v>
      </c>
      <c r="B5819" t="s">
        <v>111</v>
      </c>
      <c r="C5819" t="s">
        <v>50</v>
      </c>
      <c r="D5819" s="1">
        <v>45551</v>
      </c>
      <c r="E5819" t="s">
        <v>16</v>
      </c>
      <c r="F5819" s="2">
        <v>0.36458333333333331</v>
      </c>
      <c r="G5819" s="2">
        <v>0.74583333333333335</v>
      </c>
      <c r="H5819" t="s">
        <v>17</v>
      </c>
      <c r="I5819">
        <v>9.15</v>
      </c>
      <c r="J5819">
        <v>0.15</v>
      </c>
      <c r="K5819" t="s">
        <v>18</v>
      </c>
      <c r="L5819" t="s">
        <v>17</v>
      </c>
      <c r="M5819" t="s">
        <v>17</v>
      </c>
      <c r="N5819" t="str">
        <f>TEXT(employee_attendance_dataset[[#This Row],[Date]],"DDDD")</f>
        <v>Monday</v>
      </c>
      <c r="O5819">
        <f>IF(employee_attendance_dataset[[#This Row],[Leave_Type]]="",0,1)</f>
        <v>0</v>
      </c>
    </row>
    <row r="5820" spans="1:15" x14ac:dyDescent="0.25">
      <c r="A5820" t="s">
        <v>114</v>
      </c>
      <c r="B5820" t="s">
        <v>115</v>
      </c>
      <c r="C5820" t="s">
        <v>21</v>
      </c>
      <c r="D5820" s="1">
        <v>45551</v>
      </c>
      <c r="E5820" t="s">
        <v>16</v>
      </c>
      <c r="F5820" s="2">
        <v>0.36319444444444443</v>
      </c>
      <c r="G5820" s="2">
        <v>0.76388888888888884</v>
      </c>
      <c r="H5820" t="s">
        <v>17</v>
      </c>
      <c r="I5820">
        <v>9.6199999999999992</v>
      </c>
      <c r="J5820">
        <v>0</v>
      </c>
      <c r="K5820" t="s">
        <v>18</v>
      </c>
      <c r="L5820" t="s">
        <v>17</v>
      </c>
      <c r="M5820" t="s">
        <v>17</v>
      </c>
      <c r="N5820" t="str">
        <f>TEXT(employee_attendance_dataset[[#This Row],[Date]],"DDDD")</f>
        <v>Monday</v>
      </c>
      <c r="O5820">
        <f>IF(employee_attendance_dataset[[#This Row],[Leave_Type]]="",0,1)</f>
        <v>0</v>
      </c>
    </row>
    <row r="5821" spans="1:15" x14ac:dyDescent="0.25">
      <c r="A5821" t="s">
        <v>116</v>
      </c>
      <c r="B5821" t="s">
        <v>117</v>
      </c>
      <c r="C5821" t="s">
        <v>33</v>
      </c>
      <c r="D5821" s="1">
        <v>45551</v>
      </c>
      <c r="E5821" t="s">
        <v>16</v>
      </c>
      <c r="F5821" s="2">
        <v>0.36319444444444443</v>
      </c>
      <c r="G5821" s="2">
        <v>0.75416666666666665</v>
      </c>
      <c r="H5821" t="s">
        <v>17</v>
      </c>
      <c r="I5821">
        <v>9.3800000000000008</v>
      </c>
      <c r="J5821">
        <v>0.38</v>
      </c>
      <c r="K5821" t="s">
        <v>18</v>
      </c>
      <c r="L5821" t="s">
        <v>17</v>
      </c>
      <c r="M5821" t="s">
        <v>17</v>
      </c>
      <c r="N5821" t="str">
        <f>TEXT(employee_attendance_dataset[[#This Row],[Date]],"DDDD")</f>
        <v>Monday</v>
      </c>
      <c r="O5821">
        <f>IF(employee_attendance_dataset[[#This Row],[Leave_Type]]="",0,1)</f>
        <v>0</v>
      </c>
    </row>
    <row r="5822" spans="1:15" x14ac:dyDescent="0.25">
      <c r="A5822" t="s">
        <v>118</v>
      </c>
      <c r="B5822" t="s">
        <v>119</v>
      </c>
      <c r="C5822" t="s">
        <v>15</v>
      </c>
      <c r="D5822" s="1">
        <v>45551</v>
      </c>
      <c r="E5822" t="s">
        <v>16</v>
      </c>
      <c r="F5822" s="2">
        <v>0.3659722222222222</v>
      </c>
      <c r="G5822" s="2">
        <v>0.73888888888888893</v>
      </c>
      <c r="H5822" t="s">
        <v>17</v>
      </c>
      <c r="I5822">
        <v>8.9499999999999993</v>
      </c>
      <c r="J5822">
        <v>0</v>
      </c>
      <c r="K5822" t="s">
        <v>18</v>
      </c>
      <c r="L5822" t="s">
        <v>17</v>
      </c>
      <c r="M5822" t="s">
        <v>17</v>
      </c>
      <c r="N5822" t="str">
        <f>TEXT(employee_attendance_dataset[[#This Row],[Date]],"DDDD")</f>
        <v>Monday</v>
      </c>
      <c r="O5822">
        <f>IF(employee_attendance_dataset[[#This Row],[Leave_Type]]="",0,1)</f>
        <v>0</v>
      </c>
    </row>
    <row r="5823" spans="1:15" x14ac:dyDescent="0.25">
      <c r="A5823" t="s">
        <v>120</v>
      </c>
      <c r="B5823" t="s">
        <v>121</v>
      </c>
      <c r="C5823" t="s">
        <v>24</v>
      </c>
      <c r="D5823" s="1">
        <v>45551</v>
      </c>
      <c r="E5823" t="s">
        <v>16</v>
      </c>
      <c r="F5823" s="2">
        <v>0.37777777777777777</v>
      </c>
      <c r="G5823" s="2">
        <v>0.75347222222222221</v>
      </c>
      <c r="H5823" t="s">
        <v>17</v>
      </c>
      <c r="I5823">
        <v>9.02</v>
      </c>
      <c r="J5823">
        <v>0</v>
      </c>
      <c r="K5823" t="s">
        <v>18</v>
      </c>
      <c r="L5823" t="s">
        <v>17</v>
      </c>
      <c r="M5823" t="s">
        <v>17</v>
      </c>
      <c r="N5823" t="str">
        <f>TEXT(employee_attendance_dataset[[#This Row],[Date]],"DDDD")</f>
        <v>Monday</v>
      </c>
      <c r="O5823">
        <f>IF(employee_attendance_dataset[[#This Row],[Leave_Type]]="",0,1)</f>
        <v>0</v>
      </c>
    </row>
    <row r="5824" spans="1:15" x14ac:dyDescent="0.25">
      <c r="A5824" t="s">
        <v>122</v>
      </c>
      <c r="B5824" t="s">
        <v>123</v>
      </c>
      <c r="C5824" t="s">
        <v>33</v>
      </c>
      <c r="D5824" s="1">
        <v>45551</v>
      </c>
      <c r="E5824" t="s">
        <v>112</v>
      </c>
      <c r="F5824" s="2"/>
      <c r="G5824" s="2"/>
      <c r="H5824" t="s">
        <v>17</v>
      </c>
      <c r="I5824">
        <v>0</v>
      </c>
      <c r="J5824">
        <v>0</v>
      </c>
      <c r="K5824" t="s">
        <v>172</v>
      </c>
      <c r="L5824" t="s">
        <v>17</v>
      </c>
      <c r="M5824" t="s">
        <v>17</v>
      </c>
      <c r="N5824" t="str">
        <f>TEXT(employee_attendance_dataset[[#This Row],[Date]],"DDDD")</f>
        <v>Monday</v>
      </c>
      <c r="O5824">
        <f>IF(employee_attendance_dataset[[#This Row],[Leave_Type]]="",0,1)</f>
        <v>1</v>
      </c>
    </row>
    <row r="5825" spans="1:15" x14ac:dyDescent="0.25">
      <c r="A5825" t="s">
        <v>124</v>
      </c>
      <c r="B5825" t="s">
        <v>125</v>
      </c>
      <c r="C5825" t="s">
        <v>24</v>
      </c>
      <c r="D5825" s="1">
        <v>45551</v>
      </c>
      <c r="E5825" t="s">
        <v>16</v>
      </c>
      <c r="F5825" s="2">
        <v>0.36319444444444443</v>
      </c>
      <c r="G5825" s="2">
        <v>0.73263888888888884</v>
      </c>
      <c r="H5825" t="s">
        <v>17</v>
      </c>
      <c r="I5825">
        <v>8.8699999999999992</v>
      </c>
      <c r="J5825">
        <v>0</v>
      </c>
      <c r="K5825" t="s">
        <v>18</v>
      </c>
      <c r="L5825" t="s">
        <v>17</v>
      </c>
      <c r="M5825" t="s">
        <v>17</v>
      </c>
      <c r="N5825" t="str">
        <f>TEXT(employee_attendance_dataset[[#This Row],[Date]],"DDDD")</f>
        <v>Monday</v>
      </c>
      <c r="O5825">
        <f>IF(employee_attendance_dataset[[#This Row],[Leave_Type]]="",0,1)</f>
        <v>0</v>
      </c>
    </row>
    <row r="5826" spans="1:15" x14ac:dyDescent="0.25">
      <c r="A5826" t="s">
        <v>126</v>
      </c>
      <c r="B5826" t="s">
        <v>127</v>
      </c>
      <c r="C5826" t="s">
        <v>27</v>
      </c>
      <c r="D5826" s="1">
        <v>45551</v>
      </c>
      <c r="E5826" t="s">
        <v>16</v>
      </c>
      <c r="F5826" s="2">
        <v>0.37569444444444444</v>
      </c>
      <c r="G5826" s="2">
        <v>0.74930555555555556</v>
      </c>
      <c r="H5826" t="s">
        <v>17</v>
      </c>
      <c r="I5826">
        <v>8.9700000000000006</v>
      </c>
      <c r="J5826">
        <v>0</v>
      </c>
      <c r="K5826" t="s">
        <v>18</v>
      </c>
      <c r="L5826" t="s">
        <v>17</v>
      </c>
      <c r="M5826" t="s">
        <v>17</v>
      </c>
      <c r="N5826" t="str">
        <f>TEXT(employee_attendance_dataset[[#This Row],[Date]],"DDDD")</f>
        <v>Monday</v>
      </c>
      <c r="O5826">
        <f>IF(employee_attendance_dataset[[#This Row],[Leave_Type]]="",0,1)</f>
        <v>0</v>
      </c>
    </row>
    <row r="5827" spans="1:15" x14ac:dyDescent="0.25">
      <c r="A5827" t="s">
        <v>128</v>
      </c>
      <c r="B5827" t="s">
        <v>129</v>
      </c>
      <c r="C5827" t="s">
        <v>36</v>
      </c>
      <c r="D5827" s="1">
        <v>45551</v>
      </c>
      <c r="E5827" t="s">
        <v>16</v>
      </c>
      <c r="F5827" s="2">
        <v>0.4152777777777778</v>
      </c>
      <c r="G5827" s="2">
        <v>0.75624999999999998</v>
      </c>
      <c r="H5827" t="s">
        <v>28</v>
      </c>
      <c r="I5827">
        <v>8.18</v>
      </c>
      <c r="J5827">
        <v>0</v>
      </c>
      <c r="K5827" t="s">
        <v>18</v>
      </c>
      <c r="L5827" t="s">
        <v>17</v>
      </c>
      <c r="M5827" t="s">
        <v>17</v>
      </c>
      <c r="N5827" t="str">
        <f>TEXT(employee_attendance_dataset[[#This Row],[Date]],"DDDD")</f>
        <v>Monday</v>
      </c>
      <c r="O5827">
        <f>IF(employee_attendance_dataset[[#This Row],[Leave_Type]]="",0,1)</f>
        <v>0</v>
      </c>
    </row>
    <row r="5828" spans="1:15" x14ac:dyDescent="0.25">
      <c r="A5828" t="s">
        <v>130</v>
      </c>
      <c r="B5828" t="s">
        <v>131</v>
      </c>
      <c r="C5828" t="s">
        <v>47</v>
      </c>
      <c r="D5828" s="1">
        <v>45551</v>
      </c>
      <c r="E5828" t="s">
        <v>16</v>
      </c>
      <c r="F5828" s="2">
        <v>0.375</v>
      </c>
      <c r="G5828" s="2">
        <v>0.61111111111111116</v>
      </c>
      <c r="H5828" t="s">
        <v>17</v>
      </c>
      <c r="I5828">
        <v>5.67</v>
      </c>
      <c r="J5828">
        <v>0</v>
      </c>
      <c r="K5828" t="s">
        <v>18</v>
      </c>
      <c r="L5828" t="s">
        <v>28</v>
      </c>
      <c r="M5828" t="s">
        <v>28</v>
      </c>
      <c r="N5828" t="str">
        <f>TEXT(employee_attendance_dataset[[#This Row],[Date]],"DDDD")</f>
        <v>Monday</v>
      </c>
      <c r="O5828">
        <f>IF(employee_attendance_dataset[[#This Row],[Leave_Type]]="",0,1)</f>
        <v>0</v>
      </c>
    </row>
    <row r="5829" spans="1:15" x14ac:dyDescent="0.25">
      <c r="A5829" t="s">
        <v>132</v>
      </c>
      <c r="B5829" t="s">
        <v>133</v>
      </c>
      <c r="C5829" t="s">
        <v>33</v>
      </c>
      <c r="D5829" s="1">
        <v>45551</v>
      </c>
      <c r="E5829" t="s">
        <v>16</v>
      </c>
      <c r="F5829" s="2">
        <v>0.36736111111111114</v>
      </c>
      <c r="G5829" s="2">
        <v>0.77013888888888893</v>
      </c>
      <c r="H5829" t="s">
        <v>17</v>
      </c>
      <c r="I5829">
        <v>9.67</v>
      </c>
      <c r="J5829">
        <v>0</v>
      </c>
      <c r="K5829" t="s">
        <v>18</v>
      </c>
      <c r="L5829" t="s">
        <v>17</v>
      </c>
      <c r="M5829" t="s">
        <v>17</v>
      </c>
      <c r="N5829" t="str">
        <f>TEXT(employee_attendance_dataset[[#This Row],[Date]],"DDDD")</f>
        <v>Monday</v>
      </c>
      <c r="O5829">
        <f>IF(employee_attendance_dataset[[#This Row],[Leave_Type]]="",0,1)</f>
        <v>0</v>
      </c>
    </row>
    <row r="5830" spans="1:15" x14ac:dyDescent="0.25">
      <c r="A5830" t="s">
        <v>134</v>
      </c>
      <c r="B5830" t="s">
        <v>135</v>
      </c>
      <c r="C5830" t="s">
        <v>36</v>
      </c>
      <c r="D5830" s="1">
        <v>45551</v>
      </c>
      <c r="E5830" t="s">
        <v>16</v>
      </c>
      <c r="F5830" s="2">
        <v>0.36180555555555555</v>
      </c>
      <c r="G5830" s="2">
        <v>0.76458333333333328</v>
      </c>
      <c r="H5830" t="s">
        <v>17</v>
      </c>
      <c r="I5830">
        <v>9.67</v>
      </c>
      <c r="J5830">
        <v>0</v>
      </c>
      <c r="K5830" t="s">
        <v>18</v>
      </c>
      <c r="L5830" t="s">
        <v>17</v>
      </c>
      <c r="M5830" t="s">
        <v>17</v>
      </c>
      <c r="N5830" t="str">
        <f>TEXT(employee_attendance_dataset[[#This Row],[Date]],"DDDD")</f>
        <v>Monday</v>
      </c>
      <c r="O5830">
        <f>IF(employee_attendance_dataset[[#This Row],[Leave_Type]]="",0,1)</f>
        <v>0</v>
      </c>
    </row>
    <row r="5831" spans="1:15" x14ac:dyDescent="0.25">
      <c r="A5831" t="s">
        <v>136</v>
      </c>
      <c r="B5831" t="s">
        <v>137</v>
      </c>
      <c r="C5831" t="s">
        <v>33</v>
      </c>
      <c r="D5831" s="1">
        <v>45551</v>
      </c>
      <c r="E5831" t="s">
        <v>16</v>
      </c>
      <c r="F5831" s="2">
        <v>0.37847222222222221</v>
      </c>
      <c r="G5831" s="2">
        <v>0.74513888888888891</v>
      </c>
      <c r="H5831" t="s">
        <v>17</v>
      </c>
      <c r="I5831">
        <v>8.8000000000000007</v>
      </c>
      <c r="J5831">
        <v>0</v>
      </c>
      <c r="K5831" t="s">
        <v>18</v>
      </c>
      <c r="L5831" t="s">
        <v>17</v>
      </c>
      <c r="M5831" t="s">
        <v>17</v>
      </c>
      <c r="N5831" t="str">
        <f>TEXT(employee_attendance_dataset[[#This Row],[Date]],"DDDD")</f>
        <v>Monday</v>
      </c>
      <c r="O5831">
        <f>IF(employee_attendance_dataset[[#This Row],[Leave_Type]]="",0,1)</f>
        <v>0</v>
      </c>
    </row>
    <row r="5832" spans="1:15" x14ac:dyDescent="0.25">
      <c r="A5832" t="s">
        <v>138</v>
      </c>
      <c r="B5832" t="s">
        <v>139</v>
      </c>
      <c r="C5832" t="s">
        <v>50</v>
      </c>
      <c r="D5832" s="1">
        <v>45551</v>
      </c>
      <c r="E5832" t="s">
        <v>16</v>
      </c>
      <c r="F5832" s="2">
        <v>0.3659722222222222</v>
      </c>
      <c r="G5832" s="2">
        <v>0.74375000000000002</v>
      </c>
      <c r="H5832" t="s">
        <v>17</v>
      </c>
      <c r="I5832">
        <v>9.07</v>
      </c>
      <c r="J5832">
        <v>0</v>
      </c>
      <c r="K5832" t="s">
        <v>18</v>
      </c>
      <c r="L5832" t="s">
        <v>17</v>
      </c>
      <c r="M5832" t="s">
        <v>17</v>
      </c>
      <c r="N5832" t="str">
        <f>TEXT(employee_attendance_dataset[[#This Row],[Date]],"DDDD")</f>
        <v>Monday</v>
      </c>
      <c r="O5832">
        <f>IF(employee_attendance_dataset[[#This Row],[Leave_Type]]="",0,1)</f>
        <v>0</v>
      </c>
    </row>
    <row r="5833" spans="1:15" x14ac:dyDescent="0.25">
      <c r="A5833" t="s">
        <v>140</v>
      </c>
      <c r="B5833" t="s">
        <v>141</v>
      </c>
      <c r="C5833" t="s">
        <v>15</v>
      </c>
      <c r="D5833" s="1">
        <v>45551</v>
      </c>
      <c r="E5833" t="s">
        <v>16</v>
      </c>
      <c r="F5833" s="2">
        <v>0.36805555555555558</v>
      </c>
      <c r="G5833" s="2">
        <v>0.73333333333333328</v>
      </c>
      <c r="H5833" t="s">
        <v>17</v>
      </c>
      <c r="I5833">
        <v>8.77</v>
      </c>
      <c r="J5833">
        <v>0</v>
      </c>
      <c r="K5833" t="s">
        <v>18</v>
      </c>
      <c r="L5833" t="s">
        <v>17</v>
      </c>
      <c r="M5833" t="s">
        <v>17</v>
      </c>
      <c r="N5833" t="str">
        <f>TEXT(employee_attendance_dataset[[#This Row],[Date]],"DDDD")</f>
        <v>Monday</v>
      </c>
      <c r="O5833">
        <f>IF(employee_attendance_dataset[[#This Row],[Leave_Type]]="",0,1)</f>
        <v>0</v>
      </c>
    </row>
    <row r="5834" spans="1:15" x14ac:dyDescent="0.25">
      <c r="A5834" t="s">
        <v>142</v>
      </c>
      <c r="B5834" t="s">
        <v>143</v>
      </c>
      <c r="C5834" t="s">
        <v>15</v>
      </c>
      <c r="D5834" s="1">
        <v>45551</v>
      </c>
      <c r="E5834" t="s">
        <v>16</v>
      </c>
      <c r="F5834" s="2">
        <v>0.3888888888888889</v>
      </c>
      <c r="G5834" s="2">
        <v>0.62083333333333335</v>
      </c>
      <c r="H5834" t="s">
        <v>28</v>
      </c>
      <c r="I5834">
        <v>5.57</v>
      </c>
      <c r="J5834">
        <v>0</v>
      </c>
      <c r="K5834" t="s">
        <v>18</v>
      </c>
      <c r="L5834" t="s">
        <v>28</v>
      </c>
      <c r="M5834" t="s">
        <v>28</v>
      </c>
      <c r="N5834" t="str">
        <f>TEXT(employee_attendance_dataset[[#This Row],[Date]],"DDDD")</f>
        <v>Monday</v>
      </c>
      <c r="O5834">
        <f>IF(employee_attendance_dataset[[#This Row],[Leave_Type]]="",0,1)</f>
        <v>0</v>
      </c>
    </row>
    <row r="5835" spans="1:15" x14ac:dyDescent="0.25">
      <c r="A5835" t="s">
        <v>144</v>
      </c>
      <c r="B5835" t="s">
        <v>145</v>
      </c>
      <c r="C5835" t="s">
        <v>33</v>
      </c>
      <c r="D5835" s="1">
        <v>45551</v>
      </c>
      <c r="E5835" t="s">
        <v>112</v>
      </c>
      <c r="F5835" s="2"/>
      <c r="G5835" s="2"/>
      <c r="H5835" t="s">
        <v>17</v>
      </c>
      <c r="I5835">
        <v>0</v>
      </c>
      <c r="J5835">
        <v>0</v>
      </c>
      <c r="K5835" t="s">
        <v>179</v>
      </c>
      <c r="L5835" t="s">
        <v>17</v>
      </c>
      <c r="M5835" t="s">
        <v>28</v>
      </c>
      <c r="N5835" t="str">
        <f>TEXT(employee_attendance_dataset[[#This Row],[Date]],"DDDD")</f>
        <v>Monday</v>
      </c>
      <c r="O5835">
        <f>IF(employee_attendance_dataset[[#This Row],[Leave_Type]]="",0,1)</f>
        <v>1</v>
      </c>
    </row>
    <row r="5836" spans="1:15" x14ac:dyDescent="0.25">
      <c r="A5836" t="s">
        <v>146</v>
      </c>
      <c r="B5836" t="s">
        <v>147</v>
      </c>
      <c r="C5836" t="s">
        <v>47</v>
      </c>
      <c r="D5836" s="1">
        <v>45551</v>
      </c>
      <c r="E5836" t="s">
        <v>16</v>
      </c>
      <c r="F5836" s="2">
        <v>0.38124999999999998</v>
      </c>
      <c r="G5836" s="2">
        <v>0.72916666666666663</v>
      </c>
      <c r="H5836" t="s">
        <v>28</v>
      </c>
      <c r="I5836">
        <v>8.35</v>
      </c>
      <c r="J5836">
        <v>0</v>
      </c>
      <c r="K5836" t="s">
        <v>18</v>
      </c>
      <c r="L5836" t="s">
        <v>17</v>
      </c>
      <c r="M5836" t="s">
        <v>28</v>
      </c>
      <c r="N5836" t="str">
        <f>TEXT(employee_attendance_dataset[[#This Row],[Date]],"DDDD")</f>
        <v>Monday</v>
      </c>
      <c r="O5836">
        <f>IF(employee_attendance_dataset[[#This Row],[Leave_Type]]="",0,1)</f>
        <v>0</v>
      </c>
    </row>
    <row r="5837" spans="1:15" x14ac:dyDescent="0.25">
      <c r="A5837" t="s">
        <v>148</v>
      </c>
      <c r="B5837" t="s">
        <v>149</v>
      </c>
      <c r="C5837" t="s">
        <v>24</v>
      </c>
      <c r="D5837" s="1">
        <v>45551</v>
      </c>
      <c r="E5837" t="s">
        <v>16</v>
      </c>
      <c r="F5837" s="2">
        <v>0.41388888888888886</v>
      </c>
      <c r="G5837" s="2">
        <v>0.73472222222222228</v>
      </c>
      <c r="H5837" t="s">
        <v>28</v>
      </c>
      <c r="I5837">
        <v>7.7</v>
      </c>
      <c r="J5837">
        <v>0</v>
      </c>
      <c r="K5837" t="s">
        <v>18</v>
      </c>
      <c r="L5837" t="s">
        <v>17</v>
      </c>
      <c r="M5837" t="s">
        <v>17</v>
      </c>
      <c r="N5837" t="str">
        <f>TEXT(employee_attendance_dataset[[#This Row],[Date]],"DDDD")</f>
        <v>Monday</v>
      </c>
      <c r="O5837">
        <f>IF(employee_attendance_dataset[[#This Row],[Leave_Type]]="",0,1)</f>
        <v>0</v>
      </c>
    </row>
    <row r="5838" spans="1:15" x14ac:dyDescent="0.25">
      <c r="A5838" t="s">
        <v>150</v>
      </c>
      <c r="B5838" t="s">
        <v>151</v>
      </c>
      <c r="C5838" t="s">
        <v>50</v>
      </c>
      <c r="D5838" s="1">
        <v>45551</v>
      </c>
      <c r="E5838" t="s">
        <v>16</v>
      </c>
      <c r="F5838" s="2">
        <v>0.37291666666666667</v>
      </c>
      <c r="G5838" s="2">
        <v>0.72986111111111107</v>
      </c>
      <c r="H5838" t="s">
        <v>17</v>
      </c>
      <c r="I5838">
        <v>8.57</v>
      </c>
      <c r="J5838">
        <v>0</v>
      </c>
      <c r="K5838" t="s">
        <v>18</v>
      </c>
      <c r="L5838" t="s">
        <v>17</v>
      </c>
      <c r="M5838" t="s">
        <v>17</v>
      </c>
      <c r="N5838" t="str">
        <f>TEXT(employee_attendance_dataset[[#This Row],[Date]],"DDDD")</f>
        <v>Monday</v>
      </c>
      <c r="O5838">
        <f>IF(employee_attendance_dataset[[#This Row],[Leave_Type]]="",0,1)</f>
        <v>0</v>
      </c>
    </row>
    <row r="5839" spans="1:15" x14ac:dyDescent="0.25">
      <c r="A5839" t="s">
        <v>152</v>
      </c>
      <c r="B5839" t="s">
        <v>153</v>
      </c>
      <c r="C5839" t="s">
        <v>27</v>
      </c>
      <c r="D5839" s="1">
        <v>45551</v>
      </c>
      <c r="E5839" t="s">
        <v>16</v>
      </c>
      <c r="F5839" s="2">
        <v>0.37430555555555556</v>
      </c>
      <c r="G5839" s="2">
        <v>0.74722222222222223</v>
      </c>
      <c r="H5839" t="s">
        <v>17</v>
      </c>
      <c r="I5839">
        <v>8.9499999999999993</v>
      </c>
      <c r="J5839">
        <v>0</v>
      </c>
      <c r="K5839" t="s">
        <v>18</v>
      </c>
      <c r="L5839" t="s">
        <v>17</v>
      </c>
      <c r="M5839" t="s">
        <v>17</v>
      </c>
      <c r="N5839" t="str">
        <f>TEXT(employee_attendance_dataset[[#This Row],[Date]],"DDDD")</f>
        <v>Monday</v>
      </c>
      <c r="O5839">
        <f>IF(employee_attendance_dataset[[#This Row],[Leave_Type]]="",0,1)</f>
        <v>0</v>
      </c>
    </row>
    <row r="5840" spans="1:15" x14ac:dyDescent="0.25">
      <c r="A5840" t="s">
        <v>154</v>
      </c>
      <c r="B5840" t="s">
        <v>155</v>
      </c>
      <c r="C5840" t="s">
        <v>15</v>
      </c>
      <c r="D5840" s="1">
        <v>45551</v>
      </c>
      <c r="E5840" t="s">
        <v>16</v>
      </c>
      <c r="F5840" s="2">
        <v>0.36666666666666664</v>
      </c>
      <c r="G5840" s="2">
        <v>0.74375000000000002</v>
      </c>
      <c r="H5840" t="s">
        <v>17</v>
      </c>
      <c r="I5840">
        <v>9.0500000000000007</v>
      </c>
      <c r="J5840">
        <v>0</v>
      </c>
      <c r="K5840" t="s">
        <v>18</v>
      </c>
      <c r="L5840" t="s">
        <v>17</v>
      </c>
      <c r="M5840" t="s">
        <v>17</v>
      </c>
      <c r="N5840" t="str">
        <f>TEXT(employee_attendance_dataset[[#This Row],[Date]],"DDDD")</f>
        <v>Monday</v>
      </c>
      <c r="O5840">
        <f>IF(employee_attendance_dataset[[#This Row],[Leave_Type]]="",0,1)</f>
        <v>0</v>
      </c>
    </row>
    <row r="5841" spans="1:15" x14ac:dyDescent="0.25">
      <c r="A5841" t="s">
        <v>156</v>
      </c>
      <c r="B5841" t="s">
        <v>157</v>
      </c>
      <c r="C5841" t="s">
        <v>47</v>
      </c>
      <c r="D5841" s="1">
        <v>45551</v>
      </c>
      <c r="E5841" t="s">
        <v>16</v>
      </c>
      <c r="F5841" s="2">
        <v>0.36805555555555558</v>
      </c>
      <c r="G5841" s="2">
        <v>0.75555555555555554</v>
      </c>
      <c r="H5841" t="s">
        <v>17</v>
      </c>
      <c r="I5841">
        <v>9.3000000000000007</v>
      </c>
      <c r="J5841">
        <v>0.3</v>
      </c>
      <c r="K5841" t="s">
        <v>18</v>
      </c>
      <c r="L5841" t="s">
        <v>17</v>
      </c>
      <c r="M5841" t="s">
        <v>17</v>
      </c>
      <c r="N5841" t="str">
        <f>TEXT(employee_attendance_dataset[[#This Row],[Date]],"DDDD")</f>
        <v>Monday</v>
      </c>
      <c r="O5841">
        <f>IF(employee_attendance_dataset[[#This Row],[Leave_Type]]="",0,1)</f>
        <v>0</v>
      </c>
    </row>
    <row r="5842" spans="1:15" x14ac:dyDescent="0.25">
      <c r="A5842" t="s">
        <v>158</v>
      </c>
      <c r="B5842" t="s">
        <v>159</v>
      </c>
      <c r="C5842" t="s">
        <v>36</v>
      </c>
      <c r="D5842" s="1">
        <v>45551</v>
      </c>
      <c r="E5842" t="s">
        <v>16</v>
      </c>
      <c r="F5842" s="2">
        <v>0.375</v>
      </c>
      <c r="G5842" s="2">
        <v>0.76875000000000004</v>
      </c>
      <c r="H5842" t="s">
        <v>17</v>
      </c>
      <c r="I5842">
        <v>9.4499999999999993</v>
      </c>
      <c r="J5842">
        <v>0.45</v>
      </c>
      <c r="K5842" t="s">
        <v>18</v>
      </c>
      <c r="L5842" t="s">
        <v>17</v>
      </c>
      <c r="M5842" t="s">
        <v>17</v>
      </c>
      <c r="N5842" t="str">
        <f>TEXT(employee_attendance_dataset[[#This Row],[Date]],"DDDD")</f>
        <v>Monday</v>
      </c>
      <c r="O5842">
        <f>IF(employee_attendance_dataset[[#This Row],[Leave_Type]]="",0,1)</f>
        <v>0</v>
      </c>
    </row>
    <row r="5843" spans="1:15" x14ac:dyDescent="0.25">
      <c r="A5843" t="s">
        <v>160</v>
      </c>
      <c r="B5843" t="s">
        <v>161</v>
      </c>
      <c r="C5843" t="s">
        <v>36</v>
      </c>
      <c r="D5843" s="1">
        <v>45551</v>
      </c>
      <c r="E5843" t="s">
        <v>16</v>
      </c>
      <c r="F5843" s="2">
        <v>0.37083333333333335</v>
      </c>
      <c r="G5843" s="2">
        <v>0.72986111111111107</v>
      </c>
      <c r="H5843" t="s">
        <v>17</v>
      </c>
      <c r="I5843">
        <v>8.6199999999999992</v>
      </c>
      <c r="J5843">
        <v>0</v>
      </c>
      <c r="K5843" t="s">
        <v>18</v>
      </c>
      <c r="L5843" t="s">
        <v>17</v>
      </c>
      <c r="M5843" t="s">
        <v>17</v>
      </c>
      <c r="N5843" t="str">
        <f>TEXT(employee_attendance_dataset[[#This Row],[Date]],"DDDD")</f>
        <v>Monday</v>
      </c>
      <c r="O5843">
        <f>IF(employee_attendance_dataset[[#This Row],[Leave_Type]]="",0,1)</f>
        <v>0</v>
      </c>
    </row>
    <row r="5844" spans="1:15" x14ac:dyDescent="0.25">
      <c r="A5844" t="s">
        <v>162</v>
      </c>
      <c r="B5844" t="s">
        <v>163</v>
      </c>
      <c r="C5844" t="s">
        <v>50</v>
      </c>
      <c r="D5844" s="1">
        <v>45551</v>
      </c>
      <c r="E5844" t="s">
        <v>16</v>
      </c>
      <c r="F5844" s="2">
        <v>0.37222222222222223</v>
      </c>
      <c r="G5844" s="2">
        <v>0.76458333333333328</v>
      </c>
      <c r="H5844" t="s">
        <v>17</v>
      </c>
      <c r="I5844">
        <v>9.42</v>
      </c>
      <c r="J5844">
        <v>0</v>
      </c>
      <c r="K5844" t="s">
        <v>18</v>
      </c>
      <c r="L5844" t="s">
        <v>17</v>
      </c>
      <c r="M5844" t="s">
        <v>17</v>
      </c>
      <c r="N5844" t="str">
        <f>TEXT(employee_attendance_dataset[[#This Row],[Date]],"DDDD")</f>
        <v>Monday</v>
      </c>
      <c r="O5844">
        <f>IF(employee_attendance_dataset[[#This Row],[Leave_Type]]="",0,1)</f>
        <v>0</v>
      </c>
    </row>
    <row r="5845" spans="1:15" x14ac:dyDescent="0.25">
      <c r="A5845" t="s">
        <v>164</v>
      </c>
      <c r="B5845" t="s">
        <v>165</v>
      </c>
      <c r="C5845" t="s">
        <v>47</v>
      </c>
      <c r="D5845" s="1">
        <v>45551</v>
      </c>
      <c r="E5845" t="s">
        <v>16</v>
      </c>
      <c r="F5845" s="2">
        <v>0.37291666666666667</v>
      </c>
      <c r="G5845" s="2">
        <v>0.75347222222222221</v>
      </c>
      <c r="H5845" t="s">
        <v>17</v>
      </c>
      <c r="I5845">
        <v>9.1300000000000008</v>
      </c>
      <c r="J5845">
        <v>0.13</v>
      </c>
      <c r="K5845" t="s">
        <v>18</v>
      </c>
      <c r="L5845" t="s">
        <v>17</v>
      </c>
      <c r="M5845" t="s">
        <v>17</v>
      </c>
      <c r="N5845" t="str">
        <f>TEXT(employee_attendance_dataset[[#This Row],[Date]],"DDDD")</f>
        <v>Monday</v>
      </c>
      <c r="O5845">
        <f>IF(employee_attendance_dataset[[#This Row],[Leave_Type]]="",0,1)</f>
        <v>0</v>
      </c>
    </row>
    <row r="5846" spans="1:15" x14ac:dyDescent="0.25">
      <c r="A5846" t="s">
        <v>166</v>
      </c>
      <c r="B5846" t="s">
        <v>167</v>
      </c>
      <c r="C5846" t="s">
        <v>27</v>
      </c>
      <c r="D5846" s="1">
        <v>45551</v>
      </c>
      <c r="E5846" t="s">
        <v>16</v>
      </c>
      <c r="F5846" s="2">
        <v>0.36805555555555558</v>
      </c>
      <c r="G5846" s="2">
        <v>0.75208333333333333</v>
      </c>
      <c r="H5846" t="s">
        <v>17</v>
      </c>
      <c r="I5846">
        <v>9.2200000000000006</v>
      </c>
      <c r="J5846">
        <v>0</v>
      </c>
      <c r="K5846" t="s">
        <v>18</v>
      </c>
      <c r="L5846" t="s">
        <v>17</v>
      </c>
      <c r="M5846" t="s">
        <v>17</v>
      </c>
      <c r="N5846" t="str">
        <f>TEXT(employee_attendance_dataset[[#This Row],[Date]],"DDDD")</f>
        <v>Monday</v>
      </c>
      <c r="O5846">
        <f>IF(employee_attendance_dataset[[#This Row],[Leave_Type]]="",0,1)</f>
        <v>0</v>
      </c>
    </row>
    <row r="5847" spans="1:15" x14ac:dyDescent="0.25">
      <c r="A5847" t="s">
        <v>168</v>
      </c>
      <c r="B5847" t="s">
        <v>169</v>
      </c>
      <c r="C5847" t="s">
        <v>24</v>
      </c>
      <c r="D5847" s="1">
        <v>45551</v>
      </c>
      <c r="E5847" t="s">
        <v>16</v>
      </c>
      <c r="F5847" s="2">
        <v>0.38055555555555554</v>
      </c>
      <c r="G5847" s="2">
        <v>0.74861111111111112</v>
      </c>
      <c r="H5847" t="s">
        <v>17</v>
      </c>
      <c r="I5847">
        <v>8.83</v>
      </c>
      <c r="J5847">
        <v>0</v>
      </c>
      <c r="K5847" t="s">
        <v>18</v>
      </c>
      <c r="L5847" t="s">
        <v>17</v>
      </c>
      <c r="M5847" t="s">
        <v>17</v>
      </c>
      <c r="N5847" t="str">
        <f>TEXT(employee_attendance_dataset[[#This Row],[Date]],"DDDD")</f>
        <v>Monday</v>
      </c>
      <c r="O5847">
        <f>IF(employee_attendance_dataset[[#This Row],[Leave_Type]]="",0,1)</f>
        <v>0</v>
      </c>
    </row>
    <row r="5848" spans="1:15" x14ac:dyDescent="0.25">
      <c r="A5848" t="s">
        <v>170</v>
      </c>
      <c r="B5848" t="s">
        <v>171</v>
      </c>
      <c r="C5848" t="s">
        <v>21</v>
      </c>
      <c r="D5848" s="1">
        <v>45551</v>
      </c>
      <c r="E5848" t="s">
        <v>16</v>
      </c>
      <c r="F5848" s="2">
        <v>0.40208333333333335</v>
      </c>
      <c r="G5848" s="2">
        <v>0.74027777777777781</v>
      </c>
      <c r="H5848" t="s">
        <v>28</v>
      </c>
      <c r="I5848">
        <v>8.1199999999999992</v>
      </c>
      <c r="J5848">
        <v>0</v>
      </c>
      <c r="K5848" t="s">
        <v>18</v>
      </c>
      <c r="L5848" t="s">
        <v>17</v>
      </c>
      <c r="M5848" t="s">
        <v>28</v>
      </c>
      <c r="N5848" t="str">
        <f>TEXT(employee_attendance_dataset[[#This Row],[Date]],"DDDD")</f>
        <v>Monday</v>
      </c>
      <c r="O5848">
        <f>IF(employee_attendance_dataset[[#This Row],[Leave_Type]]="",0,1)</f>
        <v>0</v>
      </c>
    </row>
    <row r="5849" spans="1:15" x14ac:dyDescent="0.25">
      <c r="A5849" t="s">
        <v>173</v>
      </c>
      <c r="B5849" t="s">
        <v>174</v>
      </c>
      <c r="C5849" t="s">
        <v>47</v>
      </c>
      <c r="D5849" s="1">
        <v>45551</v>
      </c>
      <c r="E5849" t="s">
        <v>16</v>
      </c>
      <c r="F5849" s="2">
        <v>0.37569444444444444</v>
      </c>
      <c r="G5849" s="2">
        <v>0.7680555555555556</v>
      </c>
      <c r="H5849" t="s">
        <v>17</v>
      </c>
      <c r="I5849">
        <v>9.42</v>
      </c>
      <c r="J5849">
        <v>0.42</v>
      </c>
      <c r="K5849" t="s">
        <v>18</v>
      </c>
      <c r="L5849" t="s">
        <v>17</v>
      </c>
      <c r="M5849" t="s">
        <v>17</v>
      </c>
      <c r="N5849" t="str">
        <f>TEXT(employee_attendance_dataset[[#This Row],[Date]],"DDDD")</f>
        <v>Monday</v>
      </c>
      <c r="O5849">
        <f>IF(employee_attendance_dataset[[#This Row],[Leave_Type]]="",0,1)</f>
        <v>0</v>
      </c>
    </row>
    <row r="5850" spans="1:15" x14ac:dyDescent="0.25">
      <c r="A5850" t="s">
        <v>175</v>
      </c>
      <c r="B5850" t="s">
        <v>176</v>
      </c>
      <c r="C5850" t="s">
        <v>21</v>
      </c>
      <c r="D5850" s="1">
        <v>45551</v>
      </c>
      <c r="E5850" t="s">
        <v>16</v>
      </c>
      <c r="F5850" s="2">
        <v>0.36180555555555555</v>
      </c>
      <c r="G5850" s="2">
        <v>0.73263888888888884</v>
      </c>
      <c r="H5850" t="s">
        <v>17</v>
      </c>
      <c r="I5850">
        <v>8.9</v>
      </c>
      <c r="J5850">
        <v>0</v>
      </c>
      <c r="K5850" t="s">
        <v>18</v>
      </c>
      <c r="L5850" t="s">
        <v>17</v>
      </c>
      <c r="M5850" t="s">
        <v>17</v>
      </c>
      <c r="N5850" t="str">
        <f>TEXT(employee_attendance_dataset[[#This Row],[Date]],"DDDD")</f>
        <v>Monday</v>
      </c>
      <c r="O5850">
        <f>IF(employee_attendance_dataset[[#This Row],[Leave_Type]]="",0,1)</f>
        <v>0</v>
      </c>
    </row>
    <row r="5851" spans="1:15" x14ac:dyDescent="0.25">
      <c r="A5851" t="s">
        <v>177</v>
      </c>
      <c r="B5851" t="s">
        <v>178</v>
      </c>
      <c r="C5851" t="s">
        <v>24</v>
      </c>
      <c r="D5851" s="1">
        <v>45551</v>
      </c>
      <c r="E5851" t="s">
        <v>16</v>
      </c>
      <c r="F5851" s="2">
        <v>0.3923611111111111</v>
      </c>
      <c r="G5851" s="2">
        <v>0.73819444444444449</v>
      </c>
      <c r="H5851" t="s">
        <v>28</v>
      </c>
      <c r="I5851">
        <v>8.3000000000000007</v>
      </c>
      <c r="J5851">
        <v>0</v>
      </c>
      <c r="K5851" t="s">
        <v>18</v>
      </c>
      <c r="L5851" t="s">
        <v>17</v>
      </c>
      <c r="M5851" t="s">
        <v>17</v>
      </c>
      <c r="N5851" t="str">
        <f>TEXT(employee_attendance_dataset[[#This Row],[Date]],"DDDD")</f>
        <v>Monday</v>
      </c>
      <c r="O5851">
        <f>IF(employee_attendance_dataset[[#This Row],[Leave_Type]]="",0,1)</f>
        <v>0</v>
      </c>
    </row>
    <row r="5852" spans="1:15" x14ac:dyDescent="0.25">
      <c r="A5852" t="s">
        <v>13</v>
      </c>
      <c r="B5852" t="s">
        <v>14</v>
      </c>
      <c r="C5852" t="s">
        <v>15</v>
      </c>
      <c r="D5852" s="1">
        <v>45552</v>
      </c>
      <c r="E5852" t="s">
        <v>16</v>
      </c>
      <c r="F5852" s="2">
        <v>0.3888888888888889</v>
      </c>
      <c r="G5852" s="2">
        <v>0.73472222222222228</v>
      </c>
      <c r="H5852" t="s">
        <v>28</v>
      </c>
      <c r="I5852">
        <v>8.3000000000000007</v>
      </c>
      <c r="J5852">
        <v>0</v>
      </c>
      <c r="K5852" t="s">
        <v>18</v>
      </c>
      <c r="L5852" t="s">
        <v>17</v>
      </c>
      <c r="M5852" t="s">
        <v>28</v>
      </c>
      <c r="N5852" t="str">
        <f>TEXT(employee_attendance_dataset[[#This Row],[Date]],"DDDD")</f>
        <v>Tuesday</v>
      </c>
      <c r="O5852">
        <f>IF(employee_attendance_dataset[[#This Row],[Leave_Type]]="",0,1)</f>
        <v>0</v>
      </c>
    </row>
    <row r="5853" spans="1:15" x14ac:dyDescent="0.25">
      <c r="A5853" t="s">
        <v>19</v>
      </c>
      <c r="B5853" t="s">
        <v>20</v>
      </c>
      <c r="C5853" t="s">
        <v>21</v>
      </c>
      <c r="D5853" s="1">
        <v>45552</v>
      </c>
      <c r="E5853" t="s">
        <v>16</v>
      </c>
      <c r="F5853" s="2">
        <v>0.38611111111111113</v>
      </c>
      <c r="G5853" s="2">
        <v>0.61944444444444446</v>
      </c>
      <c r="H5853" t="s">
        <v>17</v>
      </c>
      <c r="I5853">
        <v>5.6</v>
      </c>
      <c r="J5853">
        <v>0</v>
      </c>
      <c r="K5853" t="s">
        <v>18</v>
      </c>
      <c r="L5853" t="s">
        <v>28</v>
      </c>
      <c r="M5853" t="s">
        <v>28</v>
      </c>
      <c r="N5853" t="str">
        <f>TEXT(employee_attendance_dataset[[#This Row],[Date]],"DDDD")</f>
        <v>Tuesday</v>
      </c>
      <c r="O5853">
        <f>IF(employee_attendance_dataset[[#This Row],[Leave_Type]]="",0,1)</f>
        <v>0</v>
      </c>
    </row>
    <row r="5854" spans="1:15" x14ac:dyDescent="0.25">
      <c r="A5854" t="s">
        <v>22</v>
      </c>
      <c r="B5854" t="s">
        <v>23</v>
      </c>
      <c r="C5854" t="s">
        <v>24</v>
      </c>
      <c r="D5854" s="1">
        <v>45552</v>
      </c>
      <c r="E5854" t="s">
        <v>16</v>
      </c>
      <c r="F5854" s="2">
        <v>0.36805555555555558</v>
      </c>
      <c r="G5854" s="2">
        <v>0.73888888888888893</v>
      </c>
      <c r="H5854" t="s">
        <v>17</v>
      </c>
      <c r="I5854">
        <v>8.9</v>
      </c>
      <c r="J5854">
        <v>0</v>
      </c>
      <c r="K5854" t="s">
        <v>18</v>
      </c>
      <c r="L5854" t="s">
        <v>17</v>
      </c>
      <c r="M5854" t="s">
        <v>17</v>
      </c>
      <c r="N5854" t="str">
        <f>TEXT(employee_attendance_dataset[[#This Row],[Date]],"DDDD")</f>
        <v>Tuesday</v>
      </c>
      <c r="O5854">
        <f>IF(employee_attendance_dataset[[#This Row],[Leave_Type]]="",0,1)</f>
        <v>0</v>
      </c>
    </row>
    <row r="5855" spans="1:15" x14ac:dyDescent="0.25">
      <c r="A5855" t="s">
        <v>25</v>
      </c>
      <c r="B5855" t="s">
        <v>26</v>
      </c>
      <c r="C5855" t="s">
        <v>27</v>
      </c>
      <c r="D5855" s="1">
        <v>45552</v>
      </c>
      <c r="E5855" t="s">
        <v>16</v>
      </c>
      <c r="F5855" s="2">
        <v>0.38819444444444445</v>
      </c>
      <c r="G5855" s="2">
        <v>0.76458333333333328</v>
      </c>
      <c r="H5855" t="s">
        <v>17</v>
      </c>
      <c r="I5855">
        <v>9.0299999999999994</v>
      </c>
      <c r="J5855">
        <v>0</v>
      </c>
      <c r="K5855" t="s">
        <v>18</v>
      </c>
      <c r="L5855" t="s">
        <v>17</v>
      </c>
      <c r="M5855" t="s">
        <v>17</v>
      </c>
      <c r="N5855" t="str">
        <f>TEXT(employee_attendance_dataset[[#This Row],[Date]],"DDDD")</f>
        <v>Tuesday</v>
      </c>
      <c r="O5855">
        <f>IF(employee_attendance_dataset[[#This Row],[Leave_Type]]="",0,1)</f>
        <v>0</v>
      </c>
    </row>
    <row r="5856" spans="1:15" x14ac:dyDescent="0.25">
      <c r="A5856" t="s">
        <v>29</v>
      </c>
      <c r="B5856" t="s">
        <v>30</v>
      </c>
      <c r="C5856" t="s">
        <v>27</v>
      </c>
      <c r="D5856" s="1">
        <v>45552</v>
      </c>
      <c r="E5856" t="s">
        <v>16</v>
      </c>
      <c r="F5856" s="2">
        <v>0.37083333333333335</v>
      </c>
      <c r="G5856" s="2">
        <v>0.73750000000000004</v>
      </c>
      <c r="H5856" t="s">
        <v>17</v>
      </c>
      <c r="I5856">
        <v>8.8000000000000007</v>
      </c>
      <c r="J5856">
        <v>0</v>
      </c>
      <c r="K5856" t="s">
        <v>18</v>
      </c>
      <c r="L5856" t="s">
        <v>17</v>
      </c>
      <c r="M5856" t="s">
        <v>17</v>
      </c>
      <c r="N5856" t="str">
        <f>TEXT(employee_attendance_dataset[[#This Row],[Date]],"DDDD")</f>
        <v>Tuesday</v>
      </c>
      <c r="O5856">
        <f>IF(employee_attendance_dataset[[#This Row],[Leave_Type]]="",0,1)</f>
        <v>0</v>
      </c>
    </row>
    <row r="5857" spans="1:15" x14ac:dyDescent="0.25">
      <c r="A5857" t="s">
        <v>31</v>
      </c>
      <c r="B5857" t="s">
        <v>32</v>
      </c>
      <c r="C5857" t="s">
        <v>33</v>
      </c>
      <c r="D5857" s="1">
        <v>45552</v>
      </c>
      <c r="E5857" t="s">
        <v>16</v>
      </c>
      <c r="F5857" s="2">
        <v>0.37708333333333333</v>
      </c>
      <c r="G5857" s="2">
        <v>0.61805555555555558</v>
      </c>
      <c r="H5857" t="s">
        <v>17</v>
      </c>
      <c r="I5857">
        <v>5.78</v>
      </c>
      <c r="J5857">
        <v>0</v>
      </c>
      <c r="K5857" t="s">
        <v>18</v>
      </c>
      <c r="L5857" t="s">
        <v>28</v>
      </c>
      <c r="M5857" t="s">
        <v>17</v>
      </c>
      <c r="N5857" t="str">
        <f>TEXT(employee_attendance_dataset[[#This Row],[Date]],"DDDD")</f>
        <v>Tuesday</v>
      </c>
      <c r="O5857">
        <f>IF(employee_attendance_dataset[[#This Row],[Leave_Type]]="",0,1)</f>
        <v>0</v>
      </c>
    </row>
    <row r="5858" spans="1:15" x14ac:dyDescent="0.25">
      <c r="A5858" t="s">
        <v>34</v>
      </c>
      <c r="B5858" t="s">
        <v>35</v>
      </c>
      <c r="C5858" t="s">
        <v>36</v>
      </c>
      <c r="D5858" s="1">
        <v>45552</v>
      </c>
      <c r="E5858" t="s">
        <v>16</v>
      </c>
      <c r="F5858" s="2">
        <v>0.38333333333333336</v>
      </c>
      <c r="G5858" s="2">
        <v>0.75694444444444442</v>
      </c>
      <c r="H5858" t="s">
        <v>17</v>
      </c>
      <c r="I5858">
        <v>8.9700000000000006</v>
      </c>
      <c r="J5858">
        <v>0</v>
      </c>
      <c r="K5858" t="s">
        <v>18</v>
      </c>
      <c r="L5858" t="s">
        <v>17</v>
      </c>
      <c r="M5858" t="s">
        <v>17</v>
      </c>
      <c r="N5858" t="str">
        <f>TEXT(employee_attendance_dataset[[#This Row],[Date]],"DDDD")</f>
        <v>Tuesday</v>
      </c>
      <c r="O5858">
        <f>IF(employee_attendance_dataset[[#This Row],[Leave_Type]]="",0,1)</f>
        <v>0</v>
      </c>
    </row>
    <row r="5859" spans="1:15" x14ac:dyDescent="0.25">
      <c r="A5859" t="s">
        <v>37</v>
      </c>
      <c r="B5859" t="s">
        <v>38</v>
      </c>
      <c r="C5859" t="s">
        <v>36</v>
      </c>
      <c r="D5859" s="1">
        <v>45552</v>
      </c>
      <c r="E5859" t="s">
        <v>112</v>
      </c>
      <c r="F5859" s="2"/>
      <c r="G5859" s="2"/>
      <c r="H5859" t="s">
        <v>17</v>
      </c>
      <c r="I5859">
        <v>0</v>
      </c>
      <c r="J5859">
        <v>0</v>
      </c>
      <c r="K5859" t="s">
        <v>179</v>
      </c>
      <c r="L5859" t="s">
        <v>17</v>
      </c>
      <c r="M5859" t="s">
        <v>28</v>
      </c>
      <c r="N5859" t="str">
        <f>TEXT(employee_attendance_dataset[[#This Row],[Date]],"DDDD")</f>
        <v>Tuesday</v>
      </c>
      <c r="O5859">
        <f>IF(employee_attendance_dataset[[#This Row],[Leave_Type]]="",0,1)</f>
        <v>1</v>
      </c>
    </row>
    <row r="5860" spans="1:15" x14ac:dyDescent="0.25">
      <c r="A5860" t="s">
        <v>39</v>
      </c>
      <c r="B5860" t="s">
        <v>40</v>
      </c>
      <c r="C5860" t="s">
        <v>33</v>
      </c>
      <c r="D5860" s="1">
        <v>45552</v>
      </c>
      <c r="E5860" t="s">
        <v>16</v>
      </c>
      <c r="F5860" s="2">
        <v>0.36388888888888887</v>
      </c>
      <c r="G5860" s="2">
        <v>0.73402777777777772</v>
      </c>
      <c r="H5860" t="s">
        <v>17</v>
      </c>
      <c r="I5860">
        <v>8.8800000000000008</v>
      </c>
      <c r="J5860">
        <v>0</v>
      </c>
      <c r="K5860" t="s">
        <v>18</v>
      </c>
      <c r="L5860" t="s">
        <v>17</v>
      </c>
      <c r="M5860" t="s">
        <v>17</v>
      </c>
      <c r="N5860" t="str">
        <f>TEXT(employee_attendance_dataset[[#This Row],[Date]],"DDDD")</f>
        <v>Tuesday</v>
      </c>
      <c r="O5860">
        <f>IF(employee_attendance_dataset[[#This Row],[Leave_Type]]="",0,1)</f>
        <v>0</v>
      </c>
    </row>
    <row r="5861" spans="1:15" x14ac:dyDescent="0.25">
      <c r="A5861" t="s">
        <v>41</v>
      </c>
      <c r="B5861" t="s">
        <v>42</v>
      </c>
      <c r="C5861" t="s">
        <v>33</v>
      </c>
      <c r="D5861" s="1">
        <v>45552</v>
      </c>
      <c r="E5861" t="s">
        <v>16</v>
      </c>
      <c r="F5861" s="2">
        <v>0.37916666666666665</v>
      </c>
      <c r="G5861" s="2">
        <v>0.76041666666666663</v>
      </c>
      <c r="H5861" t="s">
        <v>17</v>
      </c>
      <c r="I5861">
        <v>9.15</v>
      </c>
      <c r="J5861">
        <v>0.15</v>
      </c>
      <c r="K5861" t="s">
        <v>18</v>
      </c>
      <c r="L5861" t="s">
        <v>17</v>
      </c>
      <c r="M5861" t="s">
        <v>17</v>
      </c>
      <c r="N5861" t="str">
        <f>TEXT(employee_attendance_dataset[[#This Row],[Date]],"DDDD")</f>
        <v>Tuesday</v>
      </c>
      <c r="O5861">
        <f>IF(employee_attendance_dataset[[#This Row],[Leave_Type]]="",0,1)</f>
        <v>0</v>
      </c>
    </row>
    <row r="5862" spans="1:15" x14ac:dyDescent="0.25">
      <c r="A5862" t="s">
        <v>43</v>
      </c>
      <c r="B5862" t="s">
        <v>44</v>
      </c>
      <c r="C5862" t="s">
        <v>15</v>
      </c>
      <c r="D5862" s="1">
        <v>45552</v>
      </c>
      <c r="E5862" t="s">
        <v>16</v>
      </c>
      <c r="F5862" s="2">
        <v>0.37708333333333333</v>
      </c>
      <c r="G5862" s="2">
        <v>0.76388888888888884</v>
      </c>
      <c r="H5862" t="s">
        <v>17</v>
      </c>
      <c r="I5862">
        <v>9.2799999999999994</v>
      </c>
      <c r="J5862">
        <v>0</v>
      </c>
      <c r="K5862" t="s">
        <v>18</v>
      </c>
      <c r="L5862" t="s">
        <v>17</v>
      </c>
      <c r="M5862" t="s">
        <v>17</v>
      </c>
      <c r="N5862" t="str">
        <f>TEXT(employee_attendance_dataset[[#This Row],[Date]],"DDDD")</f>
        <v>Tuesday</v>
      </c>
      <c r="O5862">
        <f>IF(employee_attendance_dataset[[#This Row],[Leave_Type]]="",0,1)</f>
        <v>0</v>
      </c>
    </row>
    <row r="5863" spans="1:15" x14ac:dyDescent="0.25">
      <c r="A5863" t="s">
        <v>45</v>
      </c>
      <c r="B5863" t="s">
        <v>46</v>
      </c>
      <c r="C5863" t="s">
        <v>47</v>
      </c>
      <c r="D5863" s="1">
        <v>45552</v>
      </c>
      <c r="E5863" t="s">
        <v>16</v>
      </c>
      <c r="F5863" s="2">
        <v>0.38333333333333336</v>
      </c>
      <c r="G5863" s="2">
        <v>0.62986111111111109</v>
      </c>
      <c r="H5863" t="s">
        <v>17</v>
      </c>
      <c r="I5863">
        <v>5.92</v>
      </c>
      <c r="J5863">
        <v>0</v>
      </c>
      <c r="K5863" t="s">
        <v>18</v>
      </c>
      <c r="L5863" t="s">
        <v>28</v>
      </c>
      <c r="M5863" t="s">
        <v>17</v>
      </c>
      <c r="N5863" t="str">
        <f>TEXT(employee_attendance_dataset[[#This Row],[Date]],"DDDD")</f>
        <v>Tuesday</v>
      </c>
      <c r="O5863">
        <f>IF(employee_attendance_dataset[[#This Row],[Leave_Type]]="",0,1)</f>
        <v>0</v>
      </c>
    </row>
    <row r="5864" spans="1:15" x14ac:dyDescent="0.25">
      <c r="A5864" t="s">
        <v>48</v>
      </c>
      <c r="B5864" t="s">
        <v>49</v>
      </c>
      <c r="C5864" t="s">
        <v>50</v>
      </c>
      <c r="D5864" s="1">
        <v>45552</v>
      </c>
      <c r="E5864" t="s">
        <v>16</v>
      </c>
      <c r="F5864" s="2">
        <v>0.38333333333333336</v>
      </c>
      <c r="G5864" s="2">
        <v>0.76388888888888884</v>
      </c>
      <c r="H5864" t="s">
        <v>17</v>
      </c>
      <c r="I5864">
        <v>9.1300000000000008</v>
      </c>
      <c r="J5864">
        <v>0</v>
      </c>
      <c r="K5864" t="s">
        <v>18</v>
      </c>
      <c r="L5864" t="s">
        <v>17</v>
      </c>
      <c r="M5864" t="s">
        <v>17</v>
      </c>
      <c r="N5864" t="str">
        <f>TEXT(employee_attendance_dataset[[#This Row],[Date]],"DDDD")</f>
        <v>Tuesday</v>
      </c>
      <c r="O5864">
        <f>IF(employee_attendance_dataset[[#This Row],[Leave_Type]]="",0,1)</f>
        <v>0</v>
      </c>
    </row>
    <row r="5865" spans="1:15" x14ac:dyDescent="0.25">
      <c r="A5865" t="s">
        <v>51</v>
      </c>
      <c r="B5865" t="s">
        <v>52</v>
      </c>
      <c r="C5865" t="s">
        <v>24</v>
      </c>
      <c r="D5865" s="1">
        <v>45552</v>
      </c>
      <c r="E5865" t="s">
        <v>59</v>
      </c>
      <c r="F5865" s="2"/>
      <c r="G5865" s="2"/>
      <c r="H5865" t="s">
        <v>17</v>
      </c>
      <c r="I5865">
        <v>0</v>
      </c>
      <c r="J5865">
        <v>0</v>
      </c>
      <c r="K5865" t="s">
        <v>18</v>
      </c>
      <c r="L5865" t="s">
        <v>17</v>
      </c>
      <c r="M5865" t="s">
        <v>28</v>
      </c>
      <c r="N5865" t="str">
        <f>TEXT(employee_attendance_dataset[[#This Row],[Date]],"DDDD")</f>
        <v>Tuesday</v>
      </c>
      <c r="O5865">
        <f>IF(employee_attendance_dataset[[#This Row],[Leave_Type]]="",0,1)</f>
        <v>0</v>
      </c>
    </row>
    <row r="5866" spans="1:15" x14ac:dyDescent="0.25">
      <c r="A5866" t="s">
        <v>53</v>
      </c>
      <c r="B5866" t="s">
        <v>54</v>
      </c>
      <c r="C5866" t="s">
        <v>36</v>
      </c>
      <c r="D5866" s="1">
        <v>45552</v>
      </c>
      <c r="E5866" t="s">
        <v>16</v>
      </c>
      <c r="F5866" s="2">
        <v>0.39305555555555555</v>
      </c>
      <c r="G5866" s="2">
        <v>0.73472222222222228</v>
      </c>
      <c r="H5866" t="s">
        <v>28</v>
      </c>
      <c r="I5866">
        <v>8.1999999999999993</v>
      </c>
      <c r="J5866">
        <v>0</v>
      </c>
      <c r="K5866" t="s">
        <v>18</v>
      </c>
      <c r="L5866" t="s">
        <v>17</v>
      </c>
      <c r="M5866" t="s">
        <v>17</v>
      </c>
      <c r="N5866" t="str">
        <f>TEXT(employee_attendance_dataset[[#This Row],[Date]],"DDDD")</f>
        <v>Tuesday</v>
      </c>
      <c r="O5866">
        <f>IF(employee_attendance_dataset[[#This Row],[Leave_Type]]="",0,1)</f>
        <v>0</v>
      </c>
    </row>
    <row r="5867" spans="1:15" x14ac:dyDescent="0.25">
      <c r="A5867" t="s">
        <v>55</v>
      </c>
      <c r="B5867" t="s">
        <v>56</v>
      </c>
      <c r="C5867" t="s">
        <v>50</v>
      </c>
      <c r="D5867" s="1">
        <v>45552</v>
      </c>
      <c r="E5867" t="s">
        <v>16</v>
      </c>
      <c r="F5867" s="2">
        <v>0.40486111111111112</v>
      </c>
      <c r="G5867" s="2">
        <v>0.7319444444444444</v>
      </c>
      <c r="H5867" t="s">
        <v>28</v>
      </c>
      <c r="I5867">
        <v>7.85</v>
      </c>
      <c r="J5867">
        <v>0</v>
      </c>
      <c r="K5867" t="s">
        <v>18</v>
      </c>
      <c r="L5867" t="s">
        <v>17</v>
      </c>
      <c r="M5867" t="s">
        <v>17</v>
      </c>
      <c r="N5867" t="str">
        <f>TEXT(employee_attendance_dataset[[#This Row],[Date]],"DDDD")</f>
        <v>Tuesday</v>
      </c>
      <c r="O5867">
        <f>IF(employee_attendance_dataset[[#This Row],[Leave_Type]]="",0,1)</f>
        <v>0</v>
      </c>
    </row>
    <row r="5868" spans="1:15" x14ac:dyDescent="0.25">
      <c r="A5868" t="s">
        <v>57</v>
      </c>
      <c r="B5868" t="s">
        <v>58</v>
      </c>
      <c r="C5868" t="s">
        <v>24</v>
      </c>
      <c r="D5868" s="1">
        <v>45552</v>
      </c>
      <c r="E5868" t="s">
        <v>16</v>
      </c>
      <c r="F5868" s="2">
        <v>0.37152777777777779</v>
      </c>
      <c r="G5868" s="2">
        <v>0.76180555555555551</v>
      </c>
      <c r="H5868" t="s">
        <v>17</v>
      </c>
      <c r="I5868">
        <v>9.3699999999999992</v>
      </c>
      <c r="J5868">
        <v>0.37</v>
      </c>
      <c r="K5868" t="s">
        <v>18</v>
      </c>
      <c r="L5868" t="s">
        <v>17</v>
      </c>
      <c r="M5868" t="s">
        <v>17</v>
      </c>
      <c r="N5868" t="str">
        <f>TEXT(employee_attendance_dataset[[#This Row],[Date]],"DDDD")</f>
        <v>Tuesday</v>
      </c>
      <c r="O5868">
        <f>IF(employee_attendance_dataset[[#This Row],[Leave_Type]]="",0,1)</f>
        <v>0</v>
      </c>
    </row>
    <row r="5869" spans="1:15" x14ac:dyDescent="0.25">
      <c r="A5869" t="s">
        <v>60</v>
      </c>
      <c r="B5869" t="s">
        <v>61</v>
      </c>
      <c r="C5869" t="s">
        <v>36</v>
      </c>
      <c r="D5869" s="1">
        <v>45552</v>
      </c>
      <c r="E5869" t="s">
        <v>16</v>
      </c>
      <c r="F5869" s="2">
        <v>0.38055555555555554</v>
      </c>
      <c r="G5869" s="2">
        <v>0.74375000000000002</v>
      </c>
      <c r="H5869" t="s">
        <v>17</v>
      </c>
      <c r="I5869">
        <v>8.7200000000000006</v>
      </c>
      <c r="J5869">
        <v>0</v>
      </c>
      <c r="K5869" t="s">
        <v>18</v>
      </c>
      <c r="L5869" t="s">
        <v>17</v>
      </c>
      <c r="M5869" t="s">
        <v>17</v>
      </c>
      <c r="N5869" t="str">
        <f>TEXT(employee_attendance_dataset[[#This Row],[Date]],"DDDD")</f>
        <v>Tuesday</v>
      </c>
      <c r="O5869">
        <f>IF(employee_attendance_dataset[[#This Row],[Leave_Type]]="",0,1)</f>
        <v>0</v>
      </c>
    </row>
    <row r="5870" spans="1:15" x14ac:dyDescent="0.25">
      <c r="A5870" t="s">
        <v>62</v>
      </c>
      <c r="B5870" t="s">
        <v>63</v>
      </c>
      <c r="C5870" t="s">
        <v>21</v>
      </c>
      <c r="D5870" s="1">
        <v>45552</v>
      </c>
      <c r="E5870" t="s">
        <v>16</v>
      </c>
      <c r="F5870" s="2">
        <v>0.375</v>
      </c>
      <c r="G5870" s="2">
        <v>0.76458333333333328</v>
      </c>
      <c r="H5870" t="s">
        <v>28</v>
      </c>
      <c r="I5870">
        <v>9.35</v>
      </c>
      <c r="J5870">
        <v>0.35</v>
      </c>
      <c r="K5870" t="s">
        <v>18</v>
      </c>
      <c r="L5870" t="s">
        <v>17</v>
      </c>
      <c r="M5870" t="s">
        <v>17</v>
      </c>
      <c r="N5870" t="str">
        <f>TEXT(employee_attendance_dataset[[#This Row],[Date]],"DDDD")</f>
        <v>Tuesday</v>
      </c>
      <c r="O5870">
        <f>IF(employee_attendance_dataset[[#This Row],[Leave_Type]]="",0,1)</f>
        <v>0</v>
      </c>
    </row>
    <row r="5871" spans="1:15" x14ac:dyDescent="0.25">
      <c r="A5871" t="s">
        <v>64</v>
      </c>
      <c r="B5871" t="s">
        <v>65</v>
      </c>
      <c r="C5871" t="s">
        <v>15</v>
      </c>
      <c r="D5871" s="1">
        <v>45552</v>
      </c>
      <c r="E5871" t="s">
        <v>112</v>
      </c>
      <c r="F5871" s="2"/>
      <c r="G5871" s="2"/>
      <c r="H5871" t="s">
        <v>17</v>
      </c>
      <c r="I5871">
        <v>0</v>
      </c>
      <c r="J5871">
        <v>0</v>
      </c>
      <c r="K5871" t="s">
        <v>172</v>
      </c>
      <c r="L5871" t="s">
        <v>17</v>
      </c>
      <c r="M5871" t="s">
        <v>17</v>
      </c>
      <c r="N5871" t="str">
        <f>TEXT(employee_attendance_dataset[[#This Row],[Date]],"DDDD")</f>
        <v>Tuesday</v>
      </c>
      <c r="O5871">
        <f>IF(employee_attendance_dataset[[#This Row],[Leave_Type]]="",0,1)</f>
        <v>1</v>
      </c>
    </row>
    <row r="5872" spans="1:15" x14ac:dyDescent="0.25">
      <c r="A5872" t="s">
        <v>66</v>
      </c>
      <c r="B5872" t="s">
        <v>67</v>
      </c>
      <c r="C5872" t="s">
        <v>36</v>
      </c>
      <c r="D5872" s="1">
        <v>45552</v>
      </c>
      <c r="E5872" t="s">
        <v>16</v>
      </c>
      <c r="F5872" s="2">
        <v>0.36458333333333331</v>
      </c>
      <c r="G5872" s="2">
        <v>0.74930555555555556</v>
      </c>
      <c r="H5872" t="s">
        <v>17</v>
      </c>
      <c r="I5872">
        <v>9.23</v>
      </c>
      <c r="J5872">
        <v>0.23</v>
      </c>
      <c r="K5872" t="s">
        <v>18</v>
      </c>
      <c r="L5872" t="s">
        <v>17</v>
      </c>
      <c r="M5872" t="s">
        <v>17</v>
      </c>
      <c r="N5872" t="str">
        <f>TEXT(employee_attendance_dataset[[#This Row],[Date]],"DDDD")</f>
        <v>Tuesday</v>
      </c>
      <c r="O5872">
        <f>IF(employee_attendance_dataset[[#This Row],[Leave_Type]]="",0,1)</f>
        <v>0</v>
      </c>
    </row>
    <row r="5873" spans="1:15" x14ac:dyDescent="0.25">
      <c r="A5873" t="s">
        <v>68</v>
      </c>
      <c r="B5873" t="s">
        <v>69</v>
      </c>
      <c r="C5873" t="s">
        <v>27</v>
      </c>
      <c r="D5873" s="1">
        <v>45552</v>
      </c>
      <c r="E5873" t="s">
        <v>16</v>
      </c>
      <c r="F5873" s="2">
        <v>0.36736111111111114</v>
      </c>
      <c r="G5873" s="2">
        <v>0.73263888888888884</v>
      </c>
      <c r="H5873" t="s">
        <v>17</v>
      </c>
      <c r="I5873">
        <v>8.77</v>
      </c>
      <c r="J5873">
        <v>0</v>
      </c>
      <c r="K5873" t="s">
        <v>18</v>
      </c>
      <c r="L5873" t="s">
        <v>17</v>
      </c>
      <c r="M5873" t="s">
        <v>17</v>
      </c>
      <c r="N5873" t="str">
        <f>TEXT(employee_attendance_dataset[[#This Row],[Date]],"DDDD")</f>
        <v>Tuesday</v>
      </c>
      <c r="O5873">
        <f>IF(employee_attendance_dataset[[#This Row],[Leave_Type]]="",0,1)</f>
        <v>0</v>
      </c>
    </row>
    <row r="5874" spans="1:15" x14ac:dyDescent="0.25">
      <c r="A5874" t="s">
        <v>70</v>
      </c>
      <c r="B5874" t="s">
        <v>71</v>
      </c>
      <c r="C5874" t="s">
        <v>33</v>
      </c>
      <c r="D5874" s="1">
        <v>45552</v>
      </c>
      <c r="E5874" t="s">
        <v>16</v>
      </c>
      <c r="F5874" s="2">
        <v>0.38819444444444445</v>
      </c>
      <c r="G5874" s="2">
        <v>0.73055555555555551</v>
      </c>
      <c r="H5874" t="s">
        <v>17</v>
      </c>
      <c r="I5874">
        <v>8.2200000000000006</v>
      </c>
      <c r="J5874">
        <v>0</v>
      </c>
      <c r="K5874" t="s">
        <v>18</v>
      </c>
      <c r="L5874" t="s">
        <v>17</v>
      </c>
      <c r="M5874" t="s">
        <v>17</v>
      </c>
      <c r="N5874" t="str">
        <f>TEXT(employee_attendance_dataset[[#This Row],[Date]],"DDDD")</f>
        <v>Tuesday</v>
      </c>
      <c r="O5874">
        <f>IF(employee_attendance_dataset[[#This Row],[Leave_Type]]="",0,1)</f>
        <v>0</v>
      </c>
    </row>
    <row r="5875" spans="1:15" x14ac:dyDescent="0.25">
      <c r="A5875" t="s">
        <v>72</v>
      </c>
      <c r="B5875" t="s">
        <v>73</v>
      </c>
      <c r="C5875" t="s">
        <v>21</v>
      </c>
      <c r="D5875" s="1">
        <v>45552</v>
      </c>
      <c r="E5875" t="s">
        <v>112</v>
      </c>
      <c r="F5875" s="2"/>
      <c r="G5875" s="2"/>
      <c r="H5875" t="s">
        <v>17</v>
      </c>
      <c r="I5875">
        <v>0</v>
      </c>
      <c r="J5875">
        <v>0</v>
      </c>
      <c r="K5875" t="s">
        <v>113</v>
      </c>
      <c r="L5875" t="s">
        <v>17</v>
      </c>
      <c r="M5875" t="s">
        <v>17</v>
      </c>
      <c r="N5875" t="str">
        <f>TEXT(employee_attendance_dataset[[#This Row],[Date]],"DDDD")</f>
        <v>Tuesday</v>
      </c>
      <c r="O5875">
        <f>IF(employee_attendance_dataset[[#This Row],[Leave_Type]]="",0,1)</f>
        <v>1</v>
      </c>
    </row>
    <row r="5876" spans="1:15" x14ac:dyDescent="0.25">
      <c r="A5876" t="s">
        <v>74</v>
      </c>
      <c r="B5876" t="s">
        <v>75</v>
      </c>
      <c r="C5876" t="s">
        <v>47</v>
      </c>
      <c r="D5876" s="1">
        <v>45552</v>
      </c>
      <c r="E5876" t="s">
        <v>16</v>
      </c>
      <c r="F5876" s="2">
        <v>0.36458333333333331</v>
      </c>
      <c r="G5876" s="2">
        <v>0.76527777777777772</v>
      </c>
      <c r="H5876" t="s">
        <v>17</v>
      </c>
      <c r="I5876">
        <v>9.6199999999999992</v>
      </c>
      <c r="J5876">
        <v>0</v>
      </c>
      <c r="K5876" t="s">
        <v>18</v>
      </c>
      <c r="L5876" t="s">
        <v>17</v>
      </c>
      <c r="M5876" t="s">
        <v>17</v>
      </c>
      <c r="N5876" t="str">
        <f>TEXT(employee_attendance_dataset[[#This Row],[Date]],"DDDD")</f>
        <v>Tuesday</v>
      </c>
      <c r="O5876">
        <f>IF(employee_attendance_dataset[[#This Row],[Leave_Type]]="",0,1)</f>
        <v>0</v>
      </c>
    </row>
    <row r="5877" spans="1:15" x14ac:dyDescent="0.25">
      <c r="A5877" t="s">
        <v>76</v>
      </c>
      <c r="B5877" t="s">
        <v>77</v>
      </c>
      <c r="C5877" t="s">
        <v>36</v>
      </c>
      <c r="D5877" s="1">
        <v>45552</v>
      </c>
      <c r="E5877" t="s">
        <v>112</v>
      </c>
      <c r="F5877" s="2"/>
      <c r="G5877" s="2"/>
      <c r="H5877" t="s">
        <v>17</v>
      </c>
      <c r="I5877">
        <v>0</v>
      </c>
      <c r="J5877">
        <v>0</v>
      </c>
      <c r="K5877" t="s">
        <v>172</v>
      </c>
      <c r="L5877" t="s">
        <v>17</v>
      </c>
      <c r="M5877" t="s">
        <v>17</v>
      </c>
      <c r="N5877" t="str">
        <f>TEXT(employee_attendance_dataset[[#This Row],[Date]],"DDDD")</f>
        <v>Tuesday</v>
      </c>
      <c r="O5877">
        <f>IF(employee_attendance_dataset[[#This Row],[Leave_Type]]="",0,1)</f>
        <v>1</v>
      </c>
    </row>
    <row r="5878" spans="1:15" x14ac:dyDescent="0.25">
      <c r="A5878" t="s">
        <v>78</v>
      </c>
      <c r="B5878" t="s">
        <v>79</v>
      </c>
      <c r="C5878" t="s">
        <v>47</v>
      </c>
      <c r="D5878" s="1">
        <v>45552</v>
      </c>
      <c r="E5878" t="s">
        <v>112</v>
      </c>
      <c r="F5878" s="2"/>
      <c r="G5878" s="2"/>
      <c r="H5878" t="s">
        <v>17</v>
      </c>
      <c r="I5878">
        <v>0</v>
      </c>
      <c r="J5878">
        <v>0</v>
      </c>
      <c r="K5878" t="s">
        <v>113</v>
      </c>
      <c r="L5878" t="s">
        <v>17</v>
      </c>
      <c r="M5878" t="s">
        <v>17</v>
      </c>
      <c r="N5878" t="str">
        <f>TEXT(employee_attendance_dataset[[#This Row],[Date]],"DDDD")</f>
        <v>Tuesday</v>
      </c>
      <c r="O5878">
        <f>IF(employee_attendance_dataset[[#This Row],[Leave_Type]]="",0,1)</f>
        <v>1</v>
      </c>
    </row>
    <row r="5879" spans="1:15" x14ac:dyDescent="0.25">
      <c r="A5879" t="s">
        <v>80</v>
      </c>
      <c r="B5879" t="s">
        <v>81</v>
      </c>
      <c r="C5879" t="s">
        <v>50</v>
      </c>
      <c r="D5879" s="1">
        <v>45552</v>
      </c>
      <c r="E5879" t="s">
        <v>16</v>
      </c>
      <c r="F5879" s="2">
        <v>0.37638888888888888</v>
      </c>
      <c r="G5879" s="2">
        <v>0.74305555555555558</v>
      </c>
      <c r="H5879" t="s">
        <v>17</v>
      </c>
      <c r="I5879">
        <v>8.8000000000000007</v>
      </c>
      <c r="J5879">
        <v>0</v>
      </c>
      <c r="K5879" t="s">
        <v>18</v>
      </c>
      <c r="L5879" t="s">
        <v>17</v>
      </c>
      <c r="M5879" t="s">
        <v>17</v>
      </c>
      <c r="N5879" t="str">
        <f>TEXT(employee_attendance_dataset[[#This Row],[Date]],"DDDD")</f>
        <v>Tuesday</v>
      </c>
      <c r="O5879">
        <f>IF(employee_attendance_dataset[[#This Row],[Leave_Type]]="",0,1)</f>
        <v>0</v>
      </c>
    </row>
    <row r="5880" spans="1:15" x14ac:dyDescent="0.25">
      <c r="A5880" t="s">
        <v>82</v>
      </c>
      <c r="B5880" t="s">
        <v>83</v>
      </c>
      <c r="C5880" t="s">
        <v>33</v>
      </c>
      <c r="D5880" s="1">
        <v>45552</v>
      </c>
      <c r="E5880" t="s">
        <v>16</v>
      </c>
      <c r="F5880" s="2">
        <v>0.38819444444444445</v>
      </c>
      <c r="G5880" s="2">
        <v>0.7416666666666667</v>
      </c>
      <c r="H5880" t="s">
        <v>17</v>
      </c>
      <c r="I5880">
        <v>8.48</v>
      </c>
      <c r="J5880">
        <v>0</v>
      </c>
      <c r="K5880" t="s">
        <v>18</v>
      </c>
      <c r="L5880" t="s">
        <v>17</v>
      </c>
      <c r="M5880" t="s">
        <v>17</v>
      </c>
      <c r="N5880" t="str">
        <f>TEXT(employee_attendance_dataset[[#This Row],[Date]],"DDDD")</f>
        <v>Tuesday</v>
      </c>
      <c r="O5880">
        <f>IF(employee_attendance_dataset[[#This Row],[Leave_Type]]="",0,1)</f>
        <v>0</v>
      </c>
    </row>
    <row r="5881" spans="1:15" x14ac:dyDescent="0.25">
      <c r="A5881" t="s">
        <v>84</v>
      </c>
      <c r="B5881" t="s">
        <v>85</v>
      </c>
      <c r="C5881" t="s">
        <v>47</v>
      </c>
      <c r="D5881" s="1">
        <v>45552</v>
      </c>
      <c r="E5881" t="s">
        <v>16</v>
      </c>
      <c r="F5881" s="2">
        <v>0.38472222222222224</v>
      </c>
      <c r="G5881" s="2">
        <v>0.74722222222222223</v>
      </c>
      <c r="H5881" t="s">
        <v>17</v>
      </c>
      <c r="I5881">
        <v>8.6999999999999993</v>
      </c>
      <c r="J5881">
        <v>0</v>
      </c>
      <c r="K5881" t="s">
        <v>18</v>
      </c>
      <c r="L5881" t="s">
        <v>17</v>
      </c>
      <c r="M5881" t="s">
        <v>17</v>
      </c>
      <c r="N5881" t="str">
        <f>TEXT(employee_attendance_dataset[[#This Row],[Date]],"DDDD")</f>
        <v>Tuesday</v>
      </c>
      <c r="O5881">
        <f>IF(employee_attendance_dataset[[#This Row],[Leave_Type]]="",0,1)</f>
        <v>0</v>
      </c>
    </row>
    <row r="5882" spans="1:15" x14ac:dyDescent="0.25">
      <c r="A5882" t="s">
        <v>86</v>
      </c>
      <c r="B5882" t="s">
        <v>87</v>
      </c>
      <c r="C5882" t="s">
        <v>15</v>
      </c>
      <c r="D5882" s="1">
        <v>45552</v>
      </c>
      <c r="E5882" t="s">
        <v>16</v>
      </c>
      <c r="F5882" s="2">
        <v>0.37847222222222221</v>
      </c>
      <c r="G5882" s="2">
        <v>0.76597222222222228</v>
      </c>
      <c r="H5882" t="s">
        <v>17</v>
      </c>
      <c r="I5882">
        <v>9.3000000000000007</v>
      </c>
      <c r="J5882">
        <v>0</v>
      </c>
      <c r="K5882" t="s">
        <v>18</v>
      </c>
      <c r="L5882" t="s">
        <v>17</v>
      </c>
      <c r="M5882" t="s">
        <v>17</v>
      </c>
      <c r="N5882" t="str">
        <f>TEXT(employee_attendance_dataset[[#This Row],[Date]],"DDDD")</f>
        <v>Tuesday</v>
      </c>
      <c r="O5882">
        <f>IF(employee_attendance_dataset[[#This Row],[Leave_Type]]="",0,1)</f>
        <v>0</v>
      </c>
    </row>
    <row r="5883" spans="1:15" x14ac:dyDescent="0.25">
      <c r="A5883" t="s">
        <v>88</v>
      </c>
      <c r="B5883" t="s">
        <v>89</v>
      </c>
      <c r="C5883" t="s">
        <v>33</v>
      </c>
      <c r="D5883" s="1">
        <v>45552</v>
      </c>
      <c r="E5883" t="s">
        <v>16</v>
      </c>
      <c r="F5883" s="2">
        <v>0.36875000000000002</v>
      </c>
      <c r="G5883" s="2">
        <v>0.6118055555555556</v>
      </c>
      <c r="H5883" t="s">
        <v>17</v>
      </c>
      <c r="I5883">
        <v>5.83</v>
      </c>
      <c r="J5883">
        <v>0</v>
      </c>
      <c r="K5883" t="s">
        <v>18</v>
      </c>
      <c r="L5883" t="s">
        <v>28</v>
      </c>
      <c r="M5883" t="s">
        <v>17</v>
      </c>
      <c r="N5883" t="str">
        <f>TEXT(employee_attendance_dataset[[#This Row],[Date]],"DDDD")</f>
        <v>Tuesday</v>
      </c>
      <c r="O5883">
        <f>IF(employee_attendance_dataset[[#This Row],[Leave_Type]]="",0,1)</f>
        <v>0</v>
      </c>
    </row>
    <row r="5884" spans="1:15" x14ac:dyDescent="0.25">
      <c r="A5884" t="s">
        <v>90</v>
      </c>
      <c r="B5884" t="s">
        <v>91</v>
      </c>
      <c r="C5884" t="s">
        <v>33</v>
      </c>
      <c r="D5884" s="1">
        <v>45552</v>
      </c>
      <c r="E5884" t="s">
        <v>16</v>
      </c>
      <c r="F5884" s="2">
        <v>0.38541666666666669</v>
      </c>
      <c r="G5884" s="2">
        <v>0.76736111111111116</v>
      </c>
      <c r="H5884" t="s">
        <v>17</v>
      </c>
      <c r="I5884">
        <v>9.17</v>
      </c>
      <c r="J5884">
        <v>0</v>
      </c>
      <c r="K5884" t="s">
        <v>18</v>
      </c>
      <c r="L5884" t="s">
        <v>17</v>
      </c>
      <c r="M5884" t="s">
        <v>17</v>
      </c>
      <c r="N5884" t="str">
        <f>TEXT(employee_attendance_dataset[[#This Row],[Date]],"DDDD")</f>
        <v>Tuesday</v>
      </c>
      <c r="O5884">
        <f>IF(employee_attendance_dataset[[#This Row],[Leave_Type]]="",0,1)</f>
        <v>0</v>
      </c>
    </row>
    <row r="5885" spans="1:15" x14ac:dyDescent="0.25">
      <c r="A5885" t="s">
        <v>92</v>
      </c>
      <c r="B5885" t="s">
        <v>93</v>
      </c>
      <c r="C5885" t="s">
        <v>15</v>
      </c>
      <c r="D5885" s="1">
        <v>45552</v>
      </c>
      <c r="E5885" t="s">
        <v>16</v>
      </c>
      <c r="F5885" s="2">
        <v>0.40833333333333333</v>
      </c>
      <c r="G5885" s="2">
        <v>0.76111111111111107</v>
      </c>
      <c r="H5885" t="s">
        <v>28</v>
      </c>
      <c r="I5885">
        <v>8.4700000000000006</v>
      </c>
      <c r="J5885">
        <v>0</v>
      </c>
      <c r="K5885" t="s">
        <v>18</v>
      </c>
      <c r="L5885" t="s">
        <v>17</v>
      </c>
      <c r="M5885" t="s">
        <v>28</v>
      </c>
      <c r="N5885" t="str">
        <f>TEXT(employee_attendance_dataset[[#This Row],[Date]],"DDDD")</f>
        <v>Tuesday</v>
      </c>
      <c r="O5885">
        <f>IF(employee_attendance_dataset[[#This Row],[Leave_Type]]="",0,1)</f>
        <v>0</v>
      </c>
    </row>
    <row r="5886" spans="1:15" x14ac:dyDescent="0.25">
      <c r="A5886" t="s">
        <v>94</v>
      </c>
      <c r="B5886" t="s">
        <v>95</v>
      </c>
      <c r="C5886" t="s">
        <v>24</v>
      </c>
      <c r="D5886" s="1">
        <v>45552</v>
      </c>
      <c r="E5886" t="s">
        <v>16</v>
      </c>
      <c r="F5886" s="2">
        <v>0.36180555555555555</v>
      </c>
      <c r="G5886" s="2">
        <v>0.73333333333333328</v>
      </c>
      <c r="H5886" t="s">
        <v>17</v>
      </c>
      <c r="I5886">
        <v>8.92</v>
      </c>
      <c r="J5886">
        <v>0</v>
      </c>
      <c r="K5886" t="s">
        <v>18</v>
      </c>
      <c r="L5886" t="s">
        <v>17</v>
      </c>
      <c r="M5886" t="s">
        <v>17</v>
      </c>
      <c r="N5886" t="str">
        <f>TEXT(employee_attendance_dataset[[#This Row],[Date]],"DDDD")</f>
        <v>Tuesday</v>
      </c>
      <c r="O5886">
        <f>IF(employee_attendance_dataset[[#This Row],[Leave_Type]]="",0,1)</f>
        <v>0</v>
      </c>
    </row>
    <row r="5887" spans="1:15" x14ac:dyDescent="0.25">
      <c r="A5887" t="s">
        <v>96</v>
      </c>
      <c r="B5887" t="s">
        <v>97</v>
      </c>
      <c r="C5887" t="s">
        <v>21</v>
      </c>
      <c r="D5887" s="1">
        <v>45552</v>
      </c>
      <c r="E5887" t="s">
        <v>16</v>
      </c>
      <c r="F5887" s="2">
        <v>0.38333333333333336</v>
      </c>
      <c r="G5887" s="2">
        <v>0.75555555555555554</v>
      </c>
      <c r="H5887" t="s">
        <v>17</v>
      </c>
      <c r="I5887">
        <v>8.93</v>
      </c>
      <c r="J5887">
        <v>0</v>
      </c>
      <c r="K5887" t="s">
        <v>18</v>
      </c>
      <c r="L5887" t="s">
        <v>17</v>
      </c>
      <c r="M5887" t="s">
        <v>17</v>
      </c>
      <c r="N5887" t="str">
        <f>TEXT(employee_attendance_dataset[[#This Row],[Date]],"DDDD")</f>
        <v>Tuesday</v>
      </c>
      <c r="O5887">
        <f>IF(employee_attendance_dataset[[#This Row],[Leave_Type]]="",0,1)</f>
        <v>0</v>
      </c>
    </row>
    <row r="5888" spans="1:15" x14ac:dyDescent="0.25">
      <c r="A5888" t="s">
        <v>98</v>
      </c>
      <c r="B5888" t="s">
        <v>99</v>
      </c>
      <c r="C5888" t="s">
        <v>27</v>
      </c>
      <c r="D5888" s="1">
        <v>45552</v>
      </c>
      <c r="E5888" t="s">
        <v>16</v>
      </c>
      <c r="F5888" s="2">
        <v>0.36249999999999999</v>
      </c>
      <c r="G5888" s="2">
        <v>0.74305555555555558</v>
      </c>
      <c r="H5888" t="s">
        <v>17</v>
      </c>
      <c r="I5888">
        <v>9.1300000000000008</v>
      </c>
      <c r="J5888">
        <v>0</v>
      </c>
      <c r="K5888" t="s">
        <v>18</v>
      </c>
      <c r="L5888" t="s">
        <v>17</v>
      </c>
      <c r="M5888" t="s">
        <v>17</v>
      </c>
      <c r="N5888" t="str">
        <f>TEXT(employee_attendance_dataset[[#This Row],[Date]],"DDDD")</f>
        <v>Tuesday</v>
      </c>
      <c r="O5888">
        <f>IF(employee_attendance_dataset[[#This Row],[Leave_Type]]="",0,1)</f>
        <v>0</v>
      </c>
    </row>
    <row r="5889" spans="1:15" x14ac:dyDescent="0.25">
      <c r="A5889" t="s">
        <v>100</v>
      </c>
      <c r="B5889" t="s">
        <v>101</v>
      </c>
      <c r="C5889" t="s">
        <v>50</v>
      </c>
      <c r="D5889" s="1">
        <v>45552</v>
      </c>
      <c r="E5889" t="s">
        <v>16</v>
      </c>
      <c r="F5889" s="2">
        <v>0.375</v>
      </c>
      <c r="G5889" s="2">
        <v>0.73958333333333337</v>
      </c>
      <c r="H5889" t="s">
        <v>17</v>
      </c>
      <c r="I5889">
        <v>8.75</v>
      </c>
      <c r="J5889">
        <v>0</v>
      </c>
      <c r="K5889" t="s">
        <v>18</v>
      </c>
      <c r="L5889" t="s">
        <v>17</v>
      </c>
      <c r="M5889" t="s">
        <v>17</v>
      </c>
      <c r="N5889" t="str">
        <f>TEXT(employee_attendance_dataset[[#This Row],[Date]],"DDDD")</f>
        <v>Tuesday</v>
      </c>
      <c r="O5889">
        <f>IF(employee_attendance_dataset[[#This Row],[Leave_Type]]="",0,1)</f>
        <v>0</v>
      </c>
    </row>
    <row r="5890" spans="1:15" x14ac:dyDescent="0.25">
      <c r="A5890" t="s">
        <v>102</v>
      </c>
      <c r="B5890" t="s">
        <v>103</v>
      </c>
      <c r="C5890" t="s">
        <v>47</v>
      </c>
      <c r="D5890" s="1">
        <v>45552</v>
      </c>
      <c r="E5890" t="s">
        <v>16</v>
      </c>
      <c r="F5890" s="2">
        <v>0.38819444444444445</v>
      </c>
      <c r="G5890" s="2">
        <v>0.73750000000000004</v>
      </c>
      <c r="H5890" t="s">
        <v>28</v>
      </c>
      <c r="I5890">
        <v>8.3800000000000008</v>
      </c>
      <c r="J5890">
        <v>0</v>
      </c>
      <c r="K5890" t="s">
        <v>18</v>
      </c>
      <c r="L5890" t="s">
        <v>17</v>
      </c>
      <c r="M5890" t="s">
        <v>28</v>
      </c>
      <c r="N5890" t="str">
        <f>TEXT(employee_attendance_dataset[[#This Row],[Date]],"DDDD")</f>
        <v>Tuesday</v>
      </c>
      <c r="O5890">
        <f>IF(employee_attendance_dataset[[#This Row],[Leave_Type]]="",0,1)</f>
        <v>0</v>
      </c>
    </row>
    <row r="5891" spans="1:15" x14ac:dyDescent="0.25">
      <c r="A5891" t="s">
        <v>104</v>
      </c>
      <c r="B5891" t="s">
        <v>105</v>
      </c>
      <c r="C5891" t="s">
        <v>24</v>
      </c>
      <c r="D5891" s="1">
        <v>45552</v>
      </c>
      <c r="E5891" t="s">
        <v>16</v>
      </c>
      <c r="F5891" s="2">
        <v>0.38680555555555557</v>
      </c>
      <c r="G5891" s="2">
        <v>0.75347222222222221</v>
      </c>
      <c r="H5891" t="s">
        <v>17</v>
      </c>
      <c r="I5891">
        <v>8.8000000000000007</v>
      </c>
      <c r="J5891">
        <v>0</v>
      </c>
      <c r="K5891" t="s">
        <v>18</v>
      </c>
      <c r="L5891" t="s">
        <v>17</v>
      </c>
      <c r="M5891" t="s">
        <v>17</v>
      </c>
      <c r="N5891" t="str">
        <f>TEXT(employee_attendance_dataset[[#This Row],[Date]],"DDDD")</f>
        <v>Tuesday</v>
      </c>
      <c r="O5891">
        <f>IF(employee_attendance_dataset[[#This Row],[Leave_Type]]="",0,1)</f>
        <v>0</v>
      </c>
    </row>
    <row r="5892" spans="1:15" x14ac:dyDescent="0.25">
      <c r="A5892" t="s">
        <v>106</v>
      </c>
      <c r="B5892" t="s">
        <v>107</v>
      </c>
      <c r="C5892" t="s">
        <v>50</v>
      </c>
      <c r="D5892" s="1">
        <v>45552</v>
      </c>
      <c r="E5892" t="s">
        <v>112</v>
      </c>
      <c r="F5892" s="2"/>
      <c r="G5892" s="2"/>
      <c r="H5892" t="s">
        <v>17</v>
      </c>
      <c r="I5892">
        <v>0</v>
      </c>
      <c r="J5892">
        <v>0</v>
      </c>
      <c r="K5892" t="s">
        <v>180</v>
      </c>
      <c r="L5892" t="s">
        <v>17</v>
      </c>
      <c r="M5892" t="s">
        <v>17</v>
      </c>
      <c r="N5892" t="str">
        <f>TEXT(employee_attendance_dataset[[#This Row],[Date]],"DDDD")</f>
        <v>Tuesday</v>
      </c>
      <c r="O5892">
        <f>IF(employee_attendance_dataset[[#This Row],[Leave_Type]]="",0,1)</f>
        <v>1</v>
      </c>
    </row>
    <row r="5893" spans="1:15" x14ac:dyDescent="0.25">
      <c r="A5893" t="s">
        <v>108</v>
      </c>
      <c r="B5893" t="s">
        <v>109</v>
      </c>
      <c r="C5893" t="s">
        <v>50</v>
      </c>
      <c r="D5893" s="1">
        <v>45552</v>
      </c>
      <c r="E5893" t="s">
        <v>112</v>
      </c>
      <c r="F5893" s="2"/>
      <c r="G5893" s="2"/>
      <c r="H5893" t="s">
        <v>17</v>
      </c>
      <c r="I5893">
        <v>0</v>
      </c>
      <c r="J5893">
        <v>0</v>
      </c>
      <c r="K5893" t="s">
        <v>172</v>
      </c>
      <c r="L5893" t="s">
        <v>17</v>
      </c>
      <c r="M5893" t="s">
        <v>17</v>
      </c>
      <c r="N5893" t="str">
        <f>TEXT(employee_attendance_dataset[[#This Row],[Date]],"DDDD")</f>
        <v>Tuesday</v>
      </c>
      <c r="O5893">
        <f>IF(employee_attendance_dataset[[#This Row],[Leave_Type]]="",0,1)</f>
        <v>1</v>
      </c>
    </row>
    <row r="5894" spans="1:15" x14ac:dyDescent="0.25">
      <c r="A5894" t="s">
        <v>110</v>
      </c>
      <c r="B5894" t="s">
        <v>111</v>
      </c>
      <c r="C5894" t="s">
        <v>50</v>
      </c>
      <c r="D5894" s="1">
        <v>45552</v>
      </c>
      <c r="E5894" t="s">
        <v>16</v>
      </c>
      <c r="F5894" s="2">
        <v>0.36527777777777776</v>
      </c>
      <c r="G5894" s="2">
        <v>0.75972222222222219</v>
      </c>
      <c r="H5894" t="s">
        <v>17</v>
      </c>
      <c r="I5894">
        <v>9.4700000000000006</v>
      </c>
      <c r="J5894">
        <v>0</v>
      </c>
      <c r="K5894" t="s">
        <v>18</v>
      </c>
      <c r="L5894" t="s">
        <v>17</v>
      </c>
      <c r="M5894" t="s">
        <v>17</v>
      </c>
      <c r="N5894" t="str">
        <f>TEXT(employee_attendance_dataset[[#This Row],[Date]],"DDDD")</f>
        <v>Tuesday</v>
      </c>
      <c r="O5894">
        <f>IF(employee_attendance_dataset[[#This Row],[Leave_Type]]="",0,1)</f>
        <v>0</v>
      </c>
    </row>
    <row r="5895" spans="1:15" x14ac:dyDescent="0.25">
      <c r="A5895" t="s">
        <v>114</v>
      </c>
      <c r="B5895" t="s">
        <v>115</v>
      </c>
      <c r="C5895" t="s">
        <v>21</v>
      </c>
      <c r="D5895" s="1">
        <v>45552</v>
      </c>
      <c r="E5895" t="s">
        <v>16</v>
      </c>
      <c r="F5895" s="2">
        <v>0.36875000000000002</v>
      </c>
      <c r="G5895" s="2">
        <v>0.7631944444444444</v>
      </c>
      <c r="H5895" t="s">
        <v>17</v>
      </c>
      <c r="I5895">
        <v>9.4700000000000006</v>
      </c>
      <c r="J5895">
        <v>0</v>
      </c>
      <c r="K5895" t="s">
        <v>18</v>
      </c>
      <c r="L5895" t="s">
        <v>17</v>
      </c>
      <c r="M5895" t="s">
        <v>17</v>
      </c>
      <c r="N5895" t="str">
        <f>TEXT(employee_attendance_dataset[[#This Row],[Date]],"DDDD")</f>
        <v>Tuesday</v>
      </c>
      <c r="O5895">
        <f>IF(employee_attendance_dataset[[#This Row],[Leave_Type]]="",0,1)</f>
        <v>0</v>
      </c>
    </row>
    <row r="5896" spans="1:15" x14ac:dyDescent="0.25">
      <c r="A5896" t="s">
        <v>116</v>
      </c>
      <c r="B5896" t="s">
        <v>117</v>
      </c>
      <c r="C5896" t="s">
        <v>33</v>
      </c>
      <c r="D5896" s="1">
        <v>45552</v>
      </c>
      <c r="E5896" t="s">
        <v>16</v>
      </c>
      <c r="F5896" s="2">
        <v>0.3611111111111111</v>
      </c>
      <c r="G5896" s="2">
        <v>0.76666666666666672</v>
      </c>
      <c r="H5896" t="s">
        <v>17</v>
      </c>
      <c r="I5896">
        <v>9.73</v>
      </c>
      <c r="J5896">
        <v>0</v>
      </c>
      <c r="K5896" t="s">
        <v>18</v>
      </c>
      <c r="L5896" t="s">
        <v>17</v>
      </c>
      <c r="M5896" t="s">
        <v>17</v>
      </c>
      <c r="N5896" t="str">
        <f>TEXT(employee_attendance_dataset[[#This Row],[Date]],"DDDD")</f>
        <v>Tuesday</v>
      </c>
      <c r="O5896">
        <f>IF(employee_attendance_dataset[[#This Row],[Leave_Type]]="",0,1)</f>
        <v>0</v>
      </c>
    </row>
    <row r="5897" spans="1:15" x14ac:dyDescent="0.25">
      <c r="A5897" t="s">
        <v>118</v>
      </c>
      <c r="B5897" t="s">
        <v>119</v>
      </c>
      <c r="C5897" t="s">
        <v>15</v>
      </c>
      <c r="D5897" s="1">
        <v>45552</v>
      </c>
      <c r="E5897" t="s">
        <v>16</v>
      </c>
      <c r="F5897" s="2">
        <v>0.3611111111111111</v>
      </c>
      <c r="G5897" s="2">
        <v>0.73958333333333337</v>
      </c>
      <c r="H5897" t="s">
        <v>17</v>
      </c>
      <c r="I5897">
        <v>9.08</v>
      </c>
      <c r="J5897">
        <v>0</v>
      </c>
      <c r="K5897" t="s">
        <v>18</v>
      </c>
      <c r="L5897" t="s">
        <v>17</v>
      </c>
      <c r="M5897" t="s">
        <v>17</v>
      </c>
      <c r="N5897" t="str">
        <f>TEXT(employee_attendance_dataset[[#This Row],[Date]],"DDDD")</f>
        <v>Tuesday</v>
      </c>
      <c r="O5897">
        <f>IF(employee_attendance_dataset[[#This Row],[Leave_Type]]="",0,1)</f>
        <v>0</v>
      </c>
    </row>
    <row r="5898" spans="1:15" x14ac:dyDescent="0.25">
      <c r="A5898" t="s">
        <v>120</v>
      </c>
      <c r="B5898" t="s">
        <v>121</v>
      </c>
      <c r="C5898" t="s">
        <v>24</v>
      </c>
      <c r="D5898" s="1">
        <v>45552</v>
      </c>
      <c r="E5898" t="s">
        <v>16</v>
      </c>
      <c r="F5898" s="2">
        <v>0.37847222222222221</v>
      </c>
      <c r="G5898" s="2">
        <v>0.73888888888888893</v>
      </c>
      <c r="H5898" t="s">
        <v>28</v>
      </c>
      <c r="I5898">
        <v>8.65</v>
      </c>
      <c r="J5898">
        <v>0</v>
      </c>
      <c r="K5898" t="s">
        <v>18</v>
      </c>
      <c r="L5898" t="s">
        <v>17</v>
      </c>
      <c r="M5898" t="s">
        <v>28</v>
      </c>
      <c r="N5898" t="str">
        <f>TEXT(employee_attendance_dataset[[#This Row],[Date]],"DDDD")</f>
        <v>Tuesday</v>
      </c>
      <c r="O5898">
        <f>IF(employee_attendance_dataset[[#This Row],[Leave_Type]]="",0,1)</f>
        <v>0</v>
      </c>
    </row>
    <row r="5899" spans="1:15" x14ac:dyDescent="0.25">
      <c r="A5899" t="s">
        <v>122</v>
      </c>
      <c r="B5899" t="s">
        <v>123</v>
      </c>
      <c r="C5899" t="s">
        <v>33</v>
      </c>
      <c r="D5899" s="1">
        <v>45552</v>
      </c>
      <c r="E5899" t="s">
        <v>16</v>
      </c>
      <c r="F5899" s="2">
        <v>0.37916666666666665</v>
      </c>
      <c r="G5899" s="2">
        <v>0.75763888888888886</v>
      </c>
      <c r="H5899" t="s">
        <v>17</v>
      </c>
      <c r="I5899">
        <v>9.08</v>
      </c>
      <c r="J5899">
        <v>0</v>
      </c>
      <c r="K5899" t="s">
        <v>18</v>
      </c>
      <c r="L5899" t="s">
        <v>17</v>
      </c>
      <c r="M5899" t="s">
        <v>17</v>
      </c>
      <c r="N5899" t="str">
        <f>TEXT(employee_attendance_dataset[[#This Row],[Date]],"DDDD")</f>
        <v>Tuesday</v>
      </c>
      <c r="O5899">
        <f>IF(employee_attendance_dataset[[#This Row],[Leave_Type]]="",0,1)</f>
        <v>0</v>
      </c>
    </row>
    <row r="5900" spans="1:15" x14ac:dyDescent="0.25">
      <c r="A5900" t="s">
        <v>124</v>
      </c>
      <c r="B5900" t="s">
        <v>125</v>
      </c>
      <c r="C5900" t="s">
        <v>24</v>
      </c>
      <c r="D5900" s="1">
        <v>45552</v>
      </c>
      <c r="E5900" t="s">
        <v>16</v>
      </c>
      <c r="F5900" s="2">
        <v>0.38333333333333336</v>
      </c>
      <c r="G5900" s="2">
        <v>0.76249999999999996</v>
      </c>
      <c r="H5900" t="s">
        <v>17</v>
      </c>
      <c r="I5900">
        <v>9.1</v>
      </c>
      <c r="J5900">
        <v>0</v>
      </c>
      <c r="K5900" t="s">
        <v>18</v>
      </c>
      <c r="L5900" t="s">
        <v>17</v>
      </c>
      <c r="M5900" t="s">
        <v>17</v>
      </c>
      <c r="N5900" t="str">
        <f>TEXT(employee_attendance_dataset[[#This Row],[Date]],"DDDD")</f>
        <v>Tuesday</v>
      </c>
      <c r="O5900">
        <f>IF(employee_attendance_dataset[[#This Row],[Leave_Type]]="",0,1)</f>
        <v>0</v>
      </c>
    </row>
    <row r="5901" spans="1:15" x14ac:dyDescent="0.25">
      <c r="A5901" t="s">
        <v>126</v>
      </c>
      <c r="B5901" t="s">
        <v>127</v>
      </c>
      <c r="C5901" t="s">
        <v>27</v>
      </c>
      <c r="D5901" s="1">
        <v>45552</v>
      </c>
      <c r="E5901" t="s">
        <v>16</v>
      </c>
      <c r="F5901" s="2">
        <v>0.38541666666666669</v>
      </c>
      <c r="G5901" s="2">
        <v>0.73124999999999996</v>
      </c>
      <c r="H5901" t="s">
        <v>17</v>
      </c>
      <c r="I5901">
        <v>8.3000000000000007</v>
      </c>
      <c r="J5901">
        <v>0</v>
      </c>
      <c r="K5901" t="s">
        <v>18</v>
      </c>
      <c r="L5901" t="s">
        <v>17</v>
      </c>
      <c r="M5901" t="s">
        <v>17</v>
      </c>
      <c r="N5901" t="str">
        <f>TEXT(employee_attendance_dataset[[#This Row],[Date]],"DDDD")</f>
        <v>Tuesday</v>
      </c>
      <c r="O5901">
        <f>IF(employee_attendance_dataset[[#This Row],[Leave_Type]]="",0,1)</f>
        <v>0</v>
      </c>
    </row>
    <row r="5902" spans="1:15" x14ac:dyDescent="0.25">
      <c r="A5902" t="s">
        <v>128</v>
      </c>
      <c r="B5902" t="s">
        <v>129</v>
      </c>
      <c r="C5902" t="s">
        <v>36</v>
      </c>
      <c r="D5902" s="1">
        <v>45552</v>
      </c>
      <c r="E5902" t="s">
        <v>16</v>
      </c>
      <c r="F5902" s="2">
        <v>0.36944444444444446</v>
      </c>
      <c r="G5902" s="2">
        <v>0.76527777777777772</v>
      </c>
      <c r="H5902" t="s">
        <v>17</v>
      </c>
      <c r="I5902">
        <v>9.5</v>
      </c>
      <c r="J5902">
        <v>0</v>
      </c>
      <c r="K5902" t="s">
        <v>18</v>
      </c>
      <c r="L5902" t="s">
        <v>17</v>
      </c>
      <c r="M5902" t="s">
        <v>17</v>
      </c>
      <c r="N5902" t="str">
        <f>TEXT(employee_attendance_dataset[[#This Row],[Date]],"DDDD")</f>
        <v>Tuesday</v>
      </c>
      <c r="O5902">
        <f>IF(employee_attendance_dataset[[#This Row],[Leave_Type]]="",0,1)</f>
        <v>0</v>
      </c>
    </row>
    <row r="5903" spans="1:15" x14ac:dyDescent="0.25">
      <c r="A5903" t="s">
        <v>130</v>
      </c>
      <c r="B5903" t="s">
        <v>131</v>
      </c>
      <c r="C5903" t="s">
        <v>47</v>
      </c>
      <c r="D5903" s="1">
        <v>45552</v>
      </c>
      <c r="E5903" t="s">
        <v>16</v>
      </c>
      <c r="F5903" s="2">
        <v>0.38333333333333336</v>
      </c>
      <c r="G5903" s="2">
        <v>0.61250000000000004</v>
      </c>
      <c r="H5903" t="s">
        <v>17</v>
      </c>
      <c r="I5903">
        <v>5.5</v>
      </c>
      <c r="J5903">
        <v>0</v>
      </c>
      <c r="K5903" t="s">
        <v>18</v>
      </c>
      <c r="L5903" t="s">
        <v>28</v>
      </c>
      <c r="M5903" t="s">
        <v>28</v>
      </c>
      <c r="N5903" t="str">
        <f>TEXT(employee_attendance_dataset[[#This Row],[Date]],"DDDD")</f>
        <v>Tuesday</v>
      </c>
      <c r="O5903">
        <f>IF(employee_attendance_dataset[[#This Row],[Leave_Type]]="",0,1)</f>
        <v>0</v>
      </c>
    </row>
    <row r="5904" spans="1:15" x14ac:dyDescent="0.25">
      <c r="A5904" t="s">
        <v>132</v>
      </c>
      <c r="B5904" t="s">
        <v>133</v>
      </c>
      <c r="C5904" t="s">
        <v>33</v>
      </c>
      <c r="D5904" s="1">
        <v>45552</v>
      </c>
      <c r="E5904" t="s">
        <v>59</v>
      </c>
      <c r="F5904" s="2"/>
      <c r="G5904" s="2"/>
      <c r="H5904" t="s">
        <v>17</v>
      </c>
      <c r="I5904">
        <v>0</v>
      </c>
      <c r="J5904">
        <v>0</v>
      </c>
      <c r="K5904" t="s">
        <v>18</v>
      </c>
      <c r="L5904" t="s">
        <v>17</v>
      </c>
      <c r="M5904" t="s">
        <v>28</v>
      </c>
      <c r="N5904" t="str">
        <f>TEXT(employee_attendance_dataset[[#This Row],[Date]],"DDDD")</f>
        <v>Tuesday</v>
      </c>
      <c r="O5904">
        <f>IF(employee_attendance_dataset[[#This Row],[Leave_Type]]="",0,1)</f>
        <v>0</v>
      </c>
    </row>
    <row r="5905" spans="1:15" x14ac:dyDescent="0.25">
      <c r="A5905" t="s">
        <v>134</v>
      </c>
      <c r="B5905" t="s">
        <v>135</v>
      </c>
      <c r="C5905" t="s">
        <v>36</v>
      </c>
      <c r="D5905" s="1">
        <v>45552</v>
      </c>
      <c r="E5905" t="s">
        <v>16</v>
      </c>
      <c r="F5905" s="2">
        <v>0.38611111111111113</v>
      </c>
      <c r="G5905" s="2">
        <v>0.76458333333333328</v>
      </c>
      <c r="H5905" t="s">
        <v>17</v>
      </c>
      <c r="I5905">
        <v>9.08</v>
      </c>
      <c r="J5905">
        <v>0</v>
      </c>
      <c r="K5905" t="s">
        <v>18</v>
      </c>
      <c r="L5905" t="s">
        <v>17</v>
      </c>
      <c r="M5905" t="s">
        <v>17</v>
      </c>
      <c r="N5905" t="str">
        <f>TEXT(employee_attendance_dataset[[#This Row],[Date]],"DDDD")</f>
        <v>Tuesday</v>
      </c>
      <c r="O5905">
        <f>IF(employee_attendance_dataset[[#This Row],[Leave_Type]]="",0,1)</f>
        <v>0</v>
      </c>
    </row>
    <row r="5906" spans="1:15" x14ac:dyDescent="0.25">
      <c r="A5906" t="s">
        <v>136</v>
      </c>
      <c r="B5906" t="s">
        <v>137</v>
      </c>
      <c r="C5906" t="s">
        <v>33</v>
      </c>
      <c r="D5906" s="1">
        <v>45552</v>
      </c>
      <c r="E5906" t="s">
        <v>16</v>
      </c>
      <c r="F5906" s="2">
        <v>0.36875000000000002</v>
      </c>
      <c r="G5906" s="2">
        <v>0.76597222222222228</v>
      </c>
      <c r="H5906" t="s">
        <v>17</v>
      </c>
      <c r="I5906">
        <v>9.5299999999999994</v>
      </c>
      <c r="J5906">
        <v>0</v>
      </c>
      <c r="K5906" t="s">
        <v>18</v>
      </c>
      <c r="L5906" t="s">
        <v>17</v>
      </c>
      <c r="M5906" t="s">
        <v>17</v>
      </c>
      <c r="N5906" t="str">
        <f>TEXT(employee_attendance_dataset[[#This Row],[Date]],"DDDD")</f>
        <v>Tuesday</v>
      </c>
      <c r="O5906">
        <f>IF(employee_attendance_dataset[[#This Row],[Leave_Type]]="",0,1)</f>
        <v>0</v>
      </c>
    </row>
    <row r="5907" spans="1:15" x14ac:dyDescent="0.25">
      <c r="A5907" t="s">
        <v>138</v>
      </c>
      <c r="B5907" t="s">
        <v>139</v>
      </c>
      <c r="C5907" t="s">
        <v>50</v>
      </c>
      <c r="D5907" s="1">
        <v>45552</v>
      </c>
      <c r="E5907" t="s">
        <v>16</v>
      </c>
      <c r="F5907" s="2">
        <v>0.41458333333333336</v>
      </c>
      <c r="G5907" s="2">
        <v>0.75486111111111109</v>
      </c>
      <c r="H5907" t="s">
        <v>28</v>
      </c>
      <c r="I5907">
        <v>8.17</v>
      </c>
      <c r="J5907">
        <v>0</v>
      </c>
      <c r="K5907" t="s">
        <v>18</v>
      </c>
      <c r="L5907" t="s">
        <v>17</v>
      </c>
      <c r="M5907" t="s">
        <v>28</v>
      </c>
      <c r="N5907" t="str">
        <f>TEXT(employee_attendance_dataset[[#This Row],[Date]],"DDDD")</f>
        <v>Tuesday</v>
      </c>
      <c r="O5907">
        <f>IF(employee_attendance_dataset[[#This Row],[Leave_Type]]="",0,1)</f>
        <v>0</v>
      </c>
    </row>
    <row r="5908" spans="1:15" x14ac:dyDescent="0.25">
      <c r="A5908" t="s">
        <v>140</v>
      </c>
      <c r="B5908" t="s">
        <v>141</v>
      </c>
      <c r="C5908" t="s">
        <v>15</v>
      </c>
      <c r="D5908" s="1">
        <v>45552</v>
      </c>
      <c r="E5908" t="s">
        <v>16</v>
      </c>
      <c r="F5908" s="2">
        <v>0.37013888888888891</v>
      </c>
      <c r="G5908" s="2">
        <v>0.76875000000000004</v>
      </c>
      <c r="H5908" t="s">
        <v>17</v>
      </c>
      <c r="I5908">
        <v>9.57</v>
      </c>
      <c r="J5908">
        <v>0.56999999999999995</v>
      </c>
      <c r="K5908" t="s">
        <v>18</v>
      </c>
      <c r="L5908" t="s">
        <v>17</v>
      </c>
      <c r="M5908" t="s">
        <v>17</v>
      </c>
      <c r="N5908" t="str">
        <f>TEXT(employee_attendance_dataset[[#This Row],[Date]],"DDDD")</f>
        <v>Tuesday</v>
      </c>
      <c r="O5908">
        <f>IF(employee_attendance_dataset[[#This Row],[Leave_Type]]="",0,1)</f>
        <v>0</v>
      </c>
    </row>
    <row r="5909" spans="1:15" x14ac:dyDescent="0.25">
      <c r="A5909" t="s">
        <v>142</v>
      </c>
      <c r="B5909" t="s">
        <v>143</v>
      </c>
      <c r="C5909" t="s">
        <v>15</v>
      </c>
      <c r="D5909" s="1">
        <v>45552</v>
      </c>
      <c r="E5909" t="s">
        <v>16</v>
      </c>
      <c r="F5909" s="2">
        <v>0.3840277777777778</v>
      </c>
      <c r="G5909" s="2">
        <v>0.61458333333333337</v>
      </c>
      <c r="H5909" t="s">
        <v>28</v>
      </c>
      <c r="I5909">
        <v>5.53</v>
      </c>
      <c r="J5909">
        <v>0</v>
      </c>
      <c r="K5909" t="s">
        <v>18</v>
      </c>
      <c r="L5909" t="s">
        <v>28</v>
      </c>
      <c r="M5909" t="s">
        <v>17</v>
      </c>
      <c r="N5909" t="str">
        <f>TEXT(employee_attendance_dataset[[#This Row],[Date]],"DDDD")</f>
        <v>Tuesday</v>
      </c>
      <c r="O5909">
        <f>IF(employee_attendance_dataset[[#This Row],[Leave_Type]]="",0,1)</f>
        <v>0</v>
      </c>
    </row>
    <row r="5910" spans="1:15" x14ac:dyDescent="0.25">
      <c r="A5910" t="s">
        <v>144</v>
      </c>
      <c r="B5910" t="s">
        <v>145</v>
      </c>
      <c r="C5910" t="s">
        <v>33</v>
      </c>
      <c r="D5910" s="1">
        <v>45552</v>
      </c>
      <c r="E5910" t="s">
        <v>16</v>
      </c>
      <c r="F5910" s="2">
        <v>0.3611111111111111</v>
      </c>
      <c r="G5910" s="2">
        <v>0.72916666666666663</v>
      </c>
      <c r="H5910" t="s">
        <v>17</v>
      </c>
      <c r="I5910">
        <v>8.83</v>
      </c>
      <c r="J5910">
        <v>0</v>
      </c>
      <c r="K5910" t="s">
        <v>18</v>
      </c>
      <c r="L5910" t="s">
        <v>17</v>
      </c>
      <c r="M5910" t="s">
        <v>17</v>
      </c>
      <c r="N5910" t="str">
        <f>TEXT(employee_attendance_dataset[[#This Row],[Date]],"DDDD")</f>
        <v>Tuesday</v>
      </c>
      <c r="O5910">
        <f>IF(employee_attendance_dataset[[#This Row],[Leave_Type]]="",0,1)</f>
        <v>0</v>
      </c>
    </row>
    <row r="5911" spans="1:15" x14ac:dyDescent="0.25">
      <c r="A5911" t="s">
        <v>146</v>
      </c>
      <c r="B5911" t="s">
        <v>147</v>
      </c>
      <c r="C5911" t="s">
        <v>47</v>
      </c>
      <c r="D5911" s="1">
        <v>45552</v>
      </c>
      <c r="E5911" t="s">
        <v>16</v>
      </c>
      <c r="F5911" s="2">
        <v>0.37222222222222223</v>
      </c>
      <c r="G5911" s="2">
        <v>0.73958333333333337</v>
      </c>
      <c r="H5911" t="s">
        <v>17</v>
      </c>
      <c r="I5911">
        <v>8.82</v>
      </c>
      <c r="J5911">
        <v>0</v>
      </c>
      <c r="K5911" t="s">
        <v>18</v>
      </c>
      <c r="L5911" t="s">
        <v>17</v>
      </c>
      <c r="M5911" t="s">
        <v>17</v>
      </c>
      <c r="N5911" t="str">
        <f>TEXT(employee_attendance_dataset[[#This Row],[Date]],"DDDD")</f>
        <v>Tuesday</v>
      </c>
      <c r="O5911">
        <f>IF(employee_attendance_dataset[[#This Row],[Leave_Type]]="",0,1)</f>
        <v>0</v>
      </c>
    </row>
    <row r="5912" spans="1:15" x14ac:dyDescent="0.25">
      <c r="A5912" t="s">
        <v>148</v>
      </c>
      <c r="B5912" t="s">
        <v>149</v>
      </c>
      <c r="C5912" t="s">
        <v>24</v>
      </c>
      <c r="D5912" s="1">
        <v>45552</v>
      </c>
      <c r="E5912" t="s">
        <v>16</v>
      </c>
      <c r="F5912" s="2">
        <v>0.3611111111111111</v>
      </c>
      <c r="G5912" s="2">
        <v>0.7631944444444444</v>
      </c>
      <c r="H5912" t="s">
        <v>17</v>
      </c>
      <c r="I5912">
        <v>9.65</v>
      </c>
      <c r="J5912">
        <v>0</v>
      </c>
      <c r="K5912" t="s">
        <v>18</v>
      </c>
      <c r="L5912" t="s">
        <v>17</v>
      </c>
      <c r="M5912" t="s">
        <v>17</v>
      </c>
      <c r="N5912" t="str">
        <f>TEXT(employee_attendance_dataset[[#This Row],[Date]],"DDDD")</f>
        <v>Tuesday</v>
      </c>
      <c r="O5912">
        <f>IF(employee_attendance_dataset[[#This Row],[Leave_Type]]="",0,1)</f>
        <v>0</v>
      </c>
    </row>
    <row r="5913" spans="1:15" x14ac:dyDescent="0.25">
      <c r="A5913" t="s">
        <v>150</v>
      </c>
      <c r="B5913" t="s">
        <v>151</v>
      </c>
      <c r="C5913" t="s">
        <v>50</v>
      </c>
      <c r="D5913" s="1">
        <v>45552</v>
      </c>
      <c r="E5913" t="s">
        <v>16</v>
      </c>
      <c r="F5913" s="2">
        <v>0.36458333333333331</v>
      </c>
      <c r="G5913" s="2">
        <v>0.74027777777777781</v>
      </c>
      <c r="H5913" t="s">
        <v>17</v>
      </c>
      <c r="I5913">
        <v>9.02</v>
      </c>
      <c r="J5913">
        <v>0</v>
      </c>
      <c r="K5913" t="s">
        <v>18</v>
      </c>
      <c r="L5913" t="s">
        <v>17</v>
      </c>
      <c r="M5913" t="s">
        <v>17</v>
      </c>
      <c r="N5913" t="str">
        <f>TEXT(employee_attendance_dataset[[#This Row],[Date]],"DDDD")</f>
        <v>Tuesday</v>
      </c>
      <c r="O5913">
        <f>IF(employee_attendance_dataset[[#This Row],[Leave_Type]]="",0,1)</f>
        <v>0</v>
      </c>
    </row>
    <row r="5914" spans="1:15" x14ac:dyDescent="0.25">
      <c r="A5914" t="s">
        <v>152</v>
      </c>
      <c r="B5914" t="s">
        <v>153</v>
      </c>
      <c r="C5914" t="s">
        <v>27</v>
      </c>
      <c r="D5914" s="1">
        <v>45552</v>
      </c>
      <c r="E5914" t="s">
        <v>16</v>
      </c>
      <c r="F5914" s="2">
        <v>0.40972222222222221</v>
      </c>
      <c r="G5914" s="2">
        <v>0.76180555555555551</v>
      </c>
      <c r="H5914" t="s">
        <v>28</v>
      </c>
      <c r="I5914">
        <v>8.4499999999999993</v>
      </c>
      <c r="J5914">
        <v>0</v>
      </c>
      <c r="K5914" t="s">
        <v>18</v>
      </c>
      <c r="L5914" t="s">
        <v>17</v>
      </c>
      <c r="M5914" t="s">
        <v>17</v>
      </c>
      <c r="N5914" t="str">
        <f>TEXT(employee_attendance_dataset[[#This Row],[Date]],"DDDD")</f>
        <v>Tuesday</v>
      </c>
      <c r="O5914">
        <f>IF(employee_attendance_dataset[[#This Row],[Leave_Type]]="",0,1)</f>
        <v>0</v>
      </c>
    </row>
    <row r="5915" spans="1:15" x14ac:dyDescent="0.25">
      <c r="A5915" t="s">
        <v>154</v>
      </c>
      <c r="B5915" t="s">
        <v>155</v>
      </c>
      <c r="C5915" t="s">
        <v>15</v>
      </c>
      <c r="D5915" s="1">
        <v>45552</v>
      </c>
      <c r="E5915" t="s">
        <v>16</v>
      </c>
      <c r="F5915" s="2">
        <v>0.39930555555555558</v>
      </c>
      <c r="G5915" s="2">
        <v>0.75624999999999998</v>
      </c>
      <c r="H5915" t="s">
        <v>28</v>
      </c>
      <c r="I5915">
        <v>8.57</v>
      </c>
      <c r="J5915">
        <v>0</v>
      </c>
      <c r="K5915" t="s">
        <v>18</v>
      </c>
      <c r="L5915" t="s">
        <v>17</v>
      </c>
      <c r="M5915" t="s">
        <v>28</v>
      </c>
      <c r="N5915" t="str">
        <f>TEXT(employee_attendance_dataset[[#This Row],[Date]],"DDDD")</f>
        <v>Tuesday</v>
      </c>
      <c r="O5915">
        <f>IF(employee_attendance_dataset[[#This Row],[Leave_Type]]="",0,1)</f>
        <v>0</v>
      </c>
    </row>
    <row r="5916" spans="1:15" x14ac:dyDescent="0.25">
      <c r="A5916" t="s">
        <v>156</v>
      </c>
      <c r="B5916" t="s">
        <v>157</v>
      </c>
      <c r="C5916" t="s">
        <v>47</v>
      </c>
      <c r="D5916" s="1">
        <v>45552</v>
      </c>
      <c r="E5916" t="s">
        <v>16</v>
      </c>
      <c r="F5916" s="2">
        <v>0.36388888888888887</v>
      </c>
      <c r="G5916" s="2">
        <v>0.76388888888888884</v>
      </c>
      <c r="H5916" t="s">
        <v>17</v>
      </c>
      <c r="I5916">
        <v>9.6</v>
      </c>
      <c r="J5916">
        <v>0.6</v>
      </c>
      <c r="K5916" t="s">
        <v>18</v>
      </c>
      <c r="L5916" t="s">
        <v>17</v>
      </c>
      <c r="M5916" t="s">
        <v>17</v>
      </c>
      <c r="N5916" t="str">
        <f>TEXT(employee_attendance_dataset[[#This Row],[Date]],"DDDD")</f>
        <v>Tuesday</v>
      </c>
      <c r="O5916">
        <f>IF(employee_attendance_dataset[[#This Row],[Leave_Type]]="",0,1)</f>
        <v>0</v>
      </c>
    </row>
    <row r="5917" spans="1:15" x14ac:dyDescent="0.25">
      <c r="A5917" t="s">
        <v>158</v>
      </c>
      <c r="B5917" t="s">
        <v>159</v>
      </c>
      <c r="C5917" t="s">
        <v>36</v>
      </c>
      <c r="D5917" s="1">
        <v>45552</v>
      </c>
      <c r="E5917" t="s">
        <v>16</v>
      </c>
      <c r="F5917" s="2">
        <v>0.37569444444444444</v>
      </c>
      <c r="G5917" s="2">
        <v>0.75694444444444442</v>
      </c>
      <c r="H5917" t="s">
        <v>17</v>
      </c>
      <c r="I5917">
        <v>9.15</v>
      </c>
      <c r="J5917">
        <v>0</v>
      </c>
      <c r="K5917" t="s">
        <v>18</v>
      </c>
      <c r="L5917" t="s">
        <v>17</v>
      </c>
      <c r="M5917" t="s">
        <v>17</v>
      </c>
      <c r="N5917" t="str">
        <f>TEXT(employee_attendance_dataset[[#This Row],[Date]],"DDDD")</f>
        <v>Tuesday</v>
      </c>
      <c r="O5917">
        <f>IF(employee_attendance_dataset[[#This Row],[Leave_Type]]="",0,1)</f>
        <v>0</v>
      </c>
    </row>
    <row r="5918" spans="1:15" x14ac:dyDescent="0.25">
      <c r="A5918" t="s">
        <v>160</v>
      </c>
      <c r="B5918" t="s">
        <v>161</v>
      </c>
      <c r="C5918" t="s">
        <v>36</v>
      </c>
      <c r="D5918" s="1">
        <v>45552</v>
      </c>
      <c r="E5918" t="s">
        <v>112</v>
      </c>
      <c r="F5918" s="2"/>
      <c r="G5918" s="2"/>
      <c r="H5918" t="s">
        <v>17</v>
      </c>
      <c r="I5918">
        <v>0</v>
      </c>
      <c r="J5918">
        <v>0</v>
      </c>
      <c r="K5918" t="s">
        <v>113</v>
      </c>
      <c r="L5918" t="s">
        <v>17</v>
      </c>
      <c r="M5918" t="s">
        <v>17</v>
      </c>
      <c r="N5918" t="str">
        <f>TEXT(employee_attendance_dataset[[#This Row],[Date]],"DDDD")</f>
        <v>Tuesday</v>
      </c>
      <c r="O5918">
        <f>IF(employee_attendance_dataset[[#This Row],[Leave_Type]]="",0,1)</f>
        <v>1</v>
      </c>
    </row>
    <row r="5919" spans="1:15" x14ac:dyDescent="0.25">
      <c r="A5919" t="s">
        <v>162</v>
      </c>
      <c r="B5919" t="s">
        <v>163</v>
      </c>
      <c r="C5919" t="s">
        <v>50</v>
      </c>
      <c r="D5919" s="1">
        <v>45552</v>
      </c>
      <c r="E5919" t="s">
        <v>16</v>
      </c>
      <c r="F5919" s="2">
        <v>0.36180555555555555</v>
      </c>
      <c r="G5919" s="2">
        <v>0.74097222222222225</v>
      </c>
      <c r="H5919" t="s">
        <v>17</v>
      </c>
      <c r="I5919">
        <v>9.1</v>
      </c>
      <c r="J5919">
        <v>0.1</v>
      </c>
      <c r="K5919" t="s">
        <v>18</v>
      </c>
      <c r="L5919" t="s">
        <v>17</v>
      </c>
      <c r="M5919" t="s">
        <v>17</v>
      </c>
      <c r="N5919" t="str">
        <f>TEXT(employee_attendance_dataset[[#This Row],[Date]],"DDDD")</f>
        <v>Tuesday</v>
      </c>
      <c r="O5919">
        <f>IF(employee_attendance_dataset[[#This Row],[Leave_Type]]="",0,1)</f>
        <v>0</v>
      </c>
    </row>
    <row r="5920" spans="1:15" x14ac:dyDescent="0.25">
      <c r="A5920" t="s">
        <v>164</v>
      </c>
      <c r="B5920" t="s">
        <v>165</v>
      </c>
      <c r="C5920" t="s">
        <v>47</v>
      </c>
      <c r="D5920" s="1">
        <v>45552</v>
      </c>
      <c r="E5920" t="s">
        <v>16</v>
      </c>
      <c r="F5920" s="2">
        <v>0.36180555555555555</v>
      </c>
      <c r="G5920" s="2">
        <v>0.75138888888888888</v>
      </c>
      <c r="H5920" t="s">
        <v>17</v>
      </c>
      <c r="I5920">
        <v>9.35</v>
      </c>
      <c r="J5920">
        <v>0</v>
      </c>
      <c r="K5920" t="s">
        <v>18</v>
      </c>
      <c r="L5920" t="s">
        <v>17</v>
      </c>
      <c r="M5920" t="s">
        <v>17</v>
      </c>
      <c r="N5920" t="str">
        <f>TEXT(employee_attendance_dataset[[#This Row],[Date]],"DDDD")</f>
        <v>Tuesday</v>
      </c>
      <c r="O5920">
        <f>IF(employee_attendance_dataset[[#This Row],[Leave_Type]]="",0,1)</f>
        <v>0</v>
      </c>
    </row>
    <row r="5921" spans="1:15" x14ac:dyDescent="0.25">
      <c r="A5921" t="s">
        <v>166</v>
      </c>
      <c r="B5921" t="s">
        <v>167</v>
      </c>
      <c r="C5921" t="s">
        <v>27</v>
      </c>
      <c r="D5921" s="1">
        <v>45552</v>
      </c>
      <c r="E5921" t="s">
        <v>16</v>
      </c>
      <c r="F5921" s="2">
        <v>0.40833333333333333</v>
      </c>
      <c r="G5921" s="2">
        <v>0.63402777777777775</v>
      </c>
      <c r="H5921" t="s">
        <v>28</v>
      </c>
      <c r="I5921">
        <v>5.42</v>
      </c>
      <c r="J5921">
        <v>0</v>
      </c>
      <c r="K5921" t="s">
        <v>18</v>
      </c>
      <c r="L5921" t="s">
        <v>28</v>
      </c>
      <c r="M5921" t="s">
        <v>28</v>
      </c>
      <c r="N5921" t="str">
        <f>TEXT(employee_attendance_dataset[[#This Row],[Date]],"DDDD")</f>
        <v>Tuesday</v>
      </c>
      <c r="O5921">
        <f>IF(employee_attendance_dataset[[#This Row],[Leave_Type]]="",0,1)</f>
        <v>0</v>
      </c>
    </row>
    <row r="5922" spans="1:15" x14ac:dyDescent="0.25">
      <c r="A5922" t="s">
        <v>168</v>
      </c>
      <c r="B5922" t="s">
        <v>169</v>
      </c>
      <c r="C5922" t="s">
        <v>24</v>
      </c>
      <c r="D5922" s="1">
        <v>45552</v>
      </c>
      <c r="E5922" t="s">
        <v>59</v>
      </c>
      <c r="F5922" s="2"/>
      <c r="G5922" s="2"/>
      <c r="H5922" t="s">
        <v>17</v>
      </c>
      <c r="I5922">
        <v>0</v>
      </c>
      <c r="J5922">
        <v>0</v>
      </c>
      <c r="K5922" t="s">
        <v>18</v>
      </c>
      <c r="L5922" t="s">
        <v>17</v>
      </c>
      <c r="M5922" t="s">
        <v>17</v>
      </c>
      <c r="N5922" t="str">
        <f>TEXT(employee_attendance_dataset[[#This Row],[Date]],"DDDD")</f>
        <v>Tuesday</v>
      </c>
      <c r="O5922">
        <f>IF(employee_attendance_dataset[[#This Row],[Leave_Type]]="",0,1)</f>
        <v>0</v>
      </c>
    </row>
    <row r="5923" spans="1:15" x14ac:dyDescent="0.25">
      <c r="A5923" t="s">
        <v>170</v>
      </c>
      <c r="B5923" t="s">
        <v>171</v>
      </c>
      <c r="C5923" t="s">
        <v>21</v>
      </c>
      <c r="D5923" s="1">
        <v>45552</v>
      </c>
      <c r="E5923" t="s">
        <v>59</v>
      </c>
      <c r="F5923" s="2"/>
      <c r="G5923" s="2"/>
      <c r="H5923" t="s">
        <v>17</v>
      </c>
      <c r="I5923">
        <v>0</v>
      </c>
      <c r="J5923">
        <v>0</v>
      </c>
      <c r="K5923" t="s">
        <v>18</v>
      </c>
      <c r="L5923" t="s">
        <v>17</v>
      </c>
      <c r="M5923" t="s">
        <v>28</v>
      </c>
      <c r="N5923" t="str">
        <f>TEXT(employee_attendance_dataset[[#This Row],[Date]],"DDDD")</f>
        <v>Tuesday</v>
      </c>
      <c r="O5923">
        <f>IF(employee_attendance_dataset[[#This Row],[Leave_Type]]="",0,1)</f>
        <v>0</v>
      </c>
    </row>
    <row r="5924" spans="1:15" x14ac:dyDescent="0.25">
      <c r="A5924" t="s">
        <v>173</v>
      </c>
      <c r="B5924" t="s">
        <v>174</v>
      </c>
      <c r="C5924" t="s">
        <v>47</v>
      </c>
      <c r="D5924" s="1">
        <v>45552</v>
      </c>
      <c r="E5924" t="s">
        <v>112</v>
      </c>
      <c r="F5924" s="2"/>
      <c r="G5924" s="2"/>
      <c r="H5924" t="s">
        <v>17</v>
      </c>
      <c r="I5924">
        <v>0</v>
      </c>
      <c r="J5924">
        <v>0</v>
      </c>
      <c r="K5924" t="s">
        <v>113</v>
      </c>
      <c r="L5924" t="s">
        <v>17</v>
      </c>
      <c r="M5924" t="s">
        <v>17</v>
      </c>
      <c r="N5924" t="str">
        <f>TEXT(employee_attendance_dataset[[#This Row],[Date]],"DDDD")</f>
        <v>Tuesday</v>
      </c>
      <c r="O5924">
        <f>IF(employee_attendance_dataset[[#This Row],[Leave_Type]]="",0,1)</f>
        <v>1</v>
      </c>
    </row>
    <row r="5925" spans="1:15" x14ac:dyDescent="0.25">
      <c r="A5925" t="s">
        <v>175</v>
      </c>
      <c r="B5925" t="s">
        <v>176</v>
      </c>
      <c r="C5925" t="s">
        <v>21</v>
      </c>
      <c r="D5925" s="1">
        <v>45552</v>
      </c>
      <c r="E5925" t="s">
        <v>112</v>
      </c>
      <c r="F5925" s="2"/>
      <c r="G5925" s="2"/>
      <c r="H5925" t="s">
        <v>17</v>
      </c>
      <c r="I5925">
        <v>0</v>
      </c>
      <c r="J5925">
        <v>0</v>
      </c>
      <c r="K5925" t="s">
        <v>172</v>
      </c>
      <c r="L5925" t="s">
        <v>17</v>
      </c>
      <c r="M5925" t="s">
        <v>17</v>
      </c>
      <c r="N5925" t="str">
        <f>TEXT(employee_attendance_dataset[[#This Row],[Date]],"DDDD")</f>
        <v>Tuesday</v>
      </c>
      <c r="O5925">
        <f>IF(employee_attendance_dataset[[#This Row],[Leave_Type]]="",0,1)</f>
        <v>1</v>
      </c>
    </row>
    <row r="5926" spans="1:15" x14ac:dyDescent="0.25">
      <c r="A5926" t="s">
        <v>177</v>
      </c>
      <c r="B5926" t="s">
        <v>178</v>
      </c>
      <c r="C5926" t="s">
        <v>24</v>
      </c>
      <c r="D5926" s="1">
        <v>45552</v>
      </c>
      <c r="E5926" t="s">
        <v>16</v>
      </c>
      <c r="F5926" s="2">
        <v>0.3840277777777778</v>
      </c>
      <c r="G5926" s="2">
        <v>0.74305555555555558</v>
      </c>
      <c r="H5926" t="s">
        <v>17</v>
      </c>
      <c r="I5926">
        <v>8.6199999999999992</v>
      </c>
      <c r="J5926">
        <v>0</v>
      </c>
      <c r="K5926" t="s">
        <v>18</v>
      </c>
      <c r="L5926" t="s">
        <v>17</v>
      </c>
      <c r="M5926" t="s">
        <v>17</v>
      </c>
      <c r="N5926" t="str">
        <f>TEXT(employee_attendance_dataset[[#This Row],[Date]],"DDDD")</f>
        <v>Tuesday</v>
      </c>
      <c r="O5926">
        <f>IF(employee_attendance_dataset[[#This Row],[Leave_Type]]="",0,1)</f>
        <v>0</v>
      </c>
    </row>
    <row r="5927" spans="1:15" x14ac:dyDescent="0.25">
      <c r="A5927" t="s">
        <v>13</v>
      </c>
      <c r="B5927" t="s">
        <v>14</v>
      </c>
      <c r="C5927" t="s">
        <v>15</v>
      </c>
      <c r="D5927" s="1">
        <v>45553</v>
      </c>
      <c r="E5927" t="s">
        <v>112</v>
      </c>
      <c r="F5927" s="2"/>
      <c r="G5927" s="2"/>
      <c r="H5927" t="s">
        <v>17</v>
      </c>
      <c r="I5927">
        <v>0</v>
      </c>
      <c r="J5927">
        <v>0</v>
      </c>
      <c r="K5927" t="s">
        <v>172</v>
      </c>
      <c r="L5927" t="s">
        <v>17</v>
      </c>
      <c r="M5927" t="s">
        <v>17</v>
      </c>
      <c r="N5927" t="str">
        <f>TEXT(employee_attendance_dataset[[#This Row],[Date]],"DDDD")</f>
        <v>Wednesday</v>
      </c>
      <c r="O5927">
        <f>IF(employee_attendance_dataset[[#This Row],[Leave_Type]]="",0,1)</f>
        <v>1</v>
      </c>
    </row>
    <row r="5928" spans="1:15" x14ac:dyDescent="0.25">
      <c r="A5928" t="s">
        <v>19</v>
      </c>
      <c r="B5928" t="s">
        <v>20</v>
      </c>
      <c r="C5928" t="s">
        <v>21</v>
      </c>
      <c r="D5928" s="1">
        <v>45553</v>
      </c>
      <c r="E5928" t="s">
        <v>16</v>
      </c>
      <c r="F5928" s="2">
        <v>0.37430555555555556</v>
      </c>
      <c r="G5928" s="2">
        <v>0.74027777777777781</v>
      </c>
      <c r="H5928" t="s">
        <v>17</v>
      </c>
      <c r="I5928">
        <v>8.7799999999999994</v>
      </c>
      <c r="J5928">
        <v>0</v>
      </c>
      <c r="K5928" t="s">
        <v>18</v>
      </c>
      <c r="L5928" t="s">
        <v>17</v>
      </c>
      <c r="M5928" t="s">
        <v>17</v>
      </c>
      <c r="N5928" t="str">
        <f>TEXT(employee_attendance_dataset[[#This Row],[Date]],"DDDD")</f>
        <v>Wednesday</v>
      </c>
      <c r="O5928">
        <f>IF(employee_attendance_dataset[[#This Row],[Leave_Type]]="",0,1)</f>
        <v>0</v>
      </c>
    </row>
    <row r="5929" spans="1:15" x14ac:dyDescent="0.25">
      <c r="A5929" t="s">
        <v>22</v>
      </c>
      <c r="B5929" t="s">
        <v>23</v>
      </c>
      <c r="C5929" t="s">
        <v>24</v>
      </c>
      <c r="D5929" s="1">
        <v>45553</v>
      </c>
      <c r="E5929" t="s">
        <v>16</v>
      </c>
      <c r="F5929" s="2">
        <v>0.41388888888888886</v>
      </c>
      <c r="G5929" s="2">
        <v>0.73611111111111116</v>
      </c>
      <c r="H5929" t="s">
        <v>28</v>
      </c>
      <c r="I5929">
        <v>7.73</v>
      </c>
      <c r="J5929">
        <v>0</v>
      </c>
      <c r="K5929" t="s">
        <v>18</v>
      </c>
      <c r="L5929" t="s">
        <v>17</v>
      </c>
      <c r="M5929" t="s">
        <v>17</v>
      </c>
      <c r="N5929" t="str">
        <f>TEXT(employee_attendance_dataset[[#This Row],[Date]],"DDDD")</f>
        <v>Wednesday</v>
      </c>
      <c r="O5929">
        <f>IF(employee_attendance_dataset[[#This Row],[Leave_Type]]="",0,1)</f>
        <v>0</v>
      </c>
    </row>
    <row r="5930" spans="1:15" x14ac:dyDescent="0.25">
      <c r="A5930" t="s">
        <v>25</v>
      </c>
      <c r="B5930" t="s">
        <v>26</v>
      </c>
      <c r="C5930" t="s">
        <v>27</v>
      </c>
      <c r="D5930" s="1">
        <v>45553</v>
      </c>
      <c r="E5930" t="s">
        <v>16</v>
      </c>
      <c r="F5930" s="2">
        <v>0.36249999999999999</v>
      </c>
      <c r="G5930" s="2">
        <v>0.76388888888888884</v>
      </c>
      <c r="H5930" t="s">
        <v>17</v>
      </c>
      <c r="I5930">
        <v>9.6300000000000008</v>
      </c>
      <c r="J5930">
        <v>0</v>
      </c>
      <c r="K5930" t="s">
        <v>18</v>
      </c>
      <c r="L5930" t="s">
        <v>17</v>
      </c>
      <c r="M5930" t="s">
        <v>17</v>
      </c>
      <c r="N5930" t="str">
        <f>TEXT(employee_attendance_dataset[[#This Row],[Date]],"DDDD")</f>
        <v>Wednesday</v>
      </c>
      <c r="O5930">
        <f>IF(employee_attendance_dataset[[#This Row],[Leave_Type]]="",0,1)</f>
        <v>0</v>
      </c>
    </row>
    <row r="5931" spans="1:15" x14ac:dyDescent="0.25">
      <c r="A5931" t="s">
        <v>29</v>
      </c>
      <c r="B5931" t="s">
        <v>30</v>
      </c>
      <c r="C5931" t="s">
        <v>27</v>
      </c>
      <c r="D5931" s="1">
        <v>45553</v>
      </c>
      <c r="E5931" t="s">
        <v>16</v>
      </c>
      <c r="F5931" s="2">
        <v>0.38124999999999998</v>
      </c>
      <c r="G5931" s="2">
        <v>0.72916666666666663</v>
      </c>
      <c r="H5931" t="s">
        <v>17</v>
      </c>
      <c r="I5931">
        <v>8.35</v>
      </c>
      <c r="J5931">
        <v>0</v>
      </c>
      <c r="K5931" t="s">
        <v>18</v>
      </c>
      <c r="L5931" t="s">
        <v>17</v>
      </c>
      <c r="M5931" t="s">
        <v>17</v>
      </c>
      <c r="N5931" t="str">
        <f>TEXT(employee_attendance_dataset[[#This Row],[Date]],"DDDD")</f>
        <v>Wednesday</v>
      </c>
      <c r="O5931">
        <f>IF(employee_attendance_dataset[[#This Row],[Leave_Type]]="",0,1)</f>
        <v>0</v>
      </c>
    </row>
    <row r="5932" spans="1:15" x14ac:dyDescent="0.25">
      <c r="A5932" t="s">
        <v>31</v>
      </c>
      <c r="B5932" t="s">
        <v>32</v>
      </c>
      <c r="C5932" t="s">
        <v>33</v>
      </c>
      <c r="D5932" s="1">
        <v>45553</v>
      </c>
      <c r="E5932" t="s">
        <v>16</v>
      </c>
      <c r="F5932" s="2">
        <v>0.3840277777777778</v>
      </c>
      <c r="G5932" s="2">
        <v>0.76666666666666672</v>
      </c>
      <c r="H5932" t="s">
        <v>17</v>
      </c>
      <c r="I5932">
        <v>9.18</v>
      </c>
      <c r="J5932">
        <v>0.18</v>
      </c>
      <c r="K5932" t="s">
        <v>18</v>
      </c>
      <c r="L5932" t="s">
        <v>17</v>
      </c>
      <c r="M5932" t="s">
        <v>17</v>
      </c>
      <c r="N5932" t="str">
        <f>TEXT(employee_attendance_dataset[[#This Row],[Date]],"DDDD")</f>
        <v>Wednesday</v>
      </c>
      <c r="O5932">
        <f>IF(employee_attendance_dataset[[#This Row],[Leave_Type]]="",0,1)</f>
        <v>0</v>
      </c>
    </row>
    <row r="5933" spans="1:15" x14ac:dyDescent="0.25">
      <c r="A5933" t="s">
        <v>34</v>
      </c>
      <c r="B5933" t="s">
        <v>35</v>
      </c>
      <c r="C5933" t="s">
        <v>36</v>
      </c>
      <c r="D5933" s="1">
        <v>45553</v>
      </c>
      <c r="E5933" t="s">
        <v>16</v>
      </c>
      <c r="F5933" s="2">
        <v>0.37291666666666667</v>
      </c>
      <c r="G5933" s="2">
        <v>0.62986111111111109</v>
      </c>
      <c r="H5933" t="s">
        <v>17</v>
      </c>
      <c r="I5933">
        <v>6.17</v>
      </c>
      <c r="J5933">
        <v>0</v>
      </c>
      <c r="K5933" t="s">
        <v>18</v>
      </c>
      <c r="L5933" t="s">
        <v>28</v>
      </c>
      <c r="M5933" t="s">
        <v>17</v>
      </c>
      <c r="N5933" t="str">
        <f>TEXT(employee_attendance_dataset[[#This Row],[Date]],"DDDD")</f>
        <v>Wednesday</v>
      </c>
      <c r="O5933">
        <f>IF(employee_attendance_dataset[[#This Row],[Leave_Type]]="",0,1)</f>
        <v>0</v>
      </c>
    </row>
    <row r="5934" spans="1:15" x14ac:dyDescent="0.25">
      <c r="A5934" t="s">
        <v>37</v>
      </c>
      <c r="B5934" t="s">
        <v>38</v>
      </c>
      <c r="C5934" t="s">
        <v>36</v>
      </c>
      <c r="D5934" s="1">
        <v>45553</v>
      </c>
      <c r="E5934" t="s">
        <v>16</v>
      </c>
      <c r="F5934" s="2">
        <v>0.38124999999999998</v>
      </c>
      <c r="G5934" s="2">
        <v>0.74722222222222223</v>
      </c>
      <c r="H5934" t="s">
        <v>17</v>
      </c>
      <c r="I5934">
        <v>8.7799999999999994</v>
      </c>
      <c r="J5934">
        <v>0</v>
      </c>
      <c r="K5934" t="s">
        <v>18</v>
      </c>
      <c r="L5934" t="s">
        <v>17</v>
      </c>
      <c r="M5934" t="s">
        <v>17</v>
      </c>
      <c r="N5934" t="str">
        <f>TEXT(employee_attendance_dataset[[#This Row],[Date]],"DDDD")</f>
        <v>Wednesday</v>
      </c>
      <c r="O5934">
        <f>IF(employee_attendance_dataset[[#This Row],[Leave_Type]]="",0,1)</f>
        <v>0</v>
      </c>
    </row>
    <row r="5935" spans="1:15" x14ac:dyDescent="0.25">
      <c r="A5935" t="s">
        <v>39</v>
      </c>
      <c r="B5935" t="s">
        <v>40</v>
      </c>
      <c r="C5935" t="s">
        <v>33</v>
      </c>
      <c r="D5935" s="1">
        <v>45553</v>
      </c>
      <c r="E5935" t="s">
        <v>16</v>
      </c>
      <c r="F5935" s="2">
        <v>0.36666666666666664</v>
      </c>
      <c r="G5935" s="2">
        <v>0.76736111111111116</v>
      </c>
      <c r="H5935" t="s">
        <v>17</v>
      </c>
      <c r="I5935">
        <v>9.6199999999999992</v>
      </c>
      <c r="J5935">
        <v>0</v>
      </c>
      <c r="K5935" t="s">
        <v>18</v>
      </c>
      <c r="L5935" t="s">
        <v>17</v>
      </c>
      <c r="M5935" t="s">
        <v>17</v>
      </c>
      <c r="N5935" t="str">
        <f>TEXT(employee_attendance_dataset[[#This Row],[Date]],"DDDD")</f>
        <v>Wednesday</v>
      </c>
      <c r="O5935">
        <f>IF(employee_attendance_dataset[[#This Row],[Leave_Type]]="",0,1)</f>
        <v>0</v>
      </c>
    </row>
    <row r="5936" spans="1:15" x14ac:dyDescent="0.25">
      <c r="A5936" t="s">
        <v>41</v>
      </c>
      <c r="B5936" t="s">
        <v>42</v>
      </c>
      <c r="C5936" t="s">
        <v>33</v>
      </c>
      <c r="D5936" s="1">
        <v>45553</v>
      </c>
      <c r="E5936" t="s">
        <v>16</v>
      </c>
      <c r="F5936" s="2">
        <v>0.36249999999999999</v>
      </c>
      <c r="G5936" s="2">
        <v>0.73611111111111116</v>
      </c>
      <c r="H5936" t="s">
        <v>17</v>
      </c>
      <c r="I5936">
        <v>8.9700000000000006</v>
      </c>
      <c r="J5936">
        <v>0</v>
      </c>
      <c r="K5936" t="s">
        <v>18</v>
      </c>
      <c r="L5936" t="s">
        <v>17</v>
      </c>
      <c r="M5936" t="s">
        <v>17</v>
      </c>
      <c r="N5936" t="str">
        <f>TEXT(employee_attendance_dataset[[#This Row],[Date]],"DDDD")</f>
        <v>Wednesday</v>
      </c>
      <c r="O5936">
        <f>IF(employee_attendance_dataset[[#This Row],[Leave_Type]]="",0,1)</f>
        <v>0</v>
      </c>
    </row>
    <row r="5937" spans="1:15" x14ac:dyDescent="0.25">
      <c r="A5937" t="s">
        <v>43</v>
      </c>
      <c r="B5937" t="s">
        <v>44</v>
      </c>
      <c r="C5937" t="s">
        <v>15</v>
      </c>
      <c r="D5937" s="1">
        <v>45553</v>
      </c>
      <c r="E5937" t="s">
        <v>16</v>
      </c>
      <c r="F5937" s="2">
        <v>0.37222222222222223</v>
      </c>
      <c r="G5937" s="2">
        <v>0.73819444444444449</v>
      </c>
      <c r="H5937" t="s">
        <v>17</v>
      </c>
      <c r="I5937">
        <v>8.7799999999999994</v>
      </c>
      <c r="J5937">
        <v>0</v>
      </c>
      <c r="K5937" t="s">
        <v>18</v>
      </c>
      <c r="L5937" t="s">
        <v>17</v>
      </c>
      <c r="M5937" t="s">
        <v>17</v>
      </c>
      <c r="N5937" t="str">
        <f>TEXT(employee_attendance_dataset[[#This Row],[Date]],"DDDD")</f>
        <v>Wednesday</v>
      </c>
      <c r="O5937">
        <f>IF(employee_attendance_dataset[[#This Row],[Leave_Type]]="",0,1)</f>
        <v>0</v>
      </c>
    </row>
    <row r="5938" spans="1:15" x14ac:dyDescent="0.25">
      <c r="A5938" t="s">
        <v>45</v>
      </c>
      <c r="B5938" t="s">
        <v>46</v>
      </c>
      <c r="C5938" t="s">
        <v>47</v>
      </c>
      <c r="D5938" s="1">
        <v>45553</v>
      </c>
      <c r="E5938" t="s">
        <v>16</v>
      </c>
      <c r="F5938" s="2">
        <v>0.38055555555555554</v>
      </c>
      <c r="G5938" s="2">
        <v>0.73541666666666672</v>
      </c>
      <c r="H5938" t="s">
        <v>17</v>
      </c>
      <c r="I5938">
        <v>8.52</v>
      </c>
      <c r="J5938">
        <v>0</v>
      </c>
      <c r="K5938" t="s">
        <v>18</v>
      </c>
      <c r="L5938" t="s">
        <v>17</v>
      </c>
      <c r="M5938" t="s">
        <v>17</v>
      </c>
      <c r="N5938" t="str">
        <f>TEXT(employee_attendance_dataset[[#This Row],[Date]],"DDDD")</f>
        <v>Wednesday</v>
      </c>
      <c r="O5938">
        <f>IF(employee_attendance_dataset[[#This Row],[Leave_Type]]="",0,1)</f>
        <v>0</v>
      </c>
    </row>
    <row r="5939" spans="1:15" x14ac:dyDescent="0.25">
      <c r="A5939" t="s">
        <v>48</v>
      </c>
      <c r="B5939" t="s">
        <v>49</v>
      </c>
      <c r="C5939" t="s">
        <v>50</v>
      </c>
      <c r="D5939" s="1">
        <v>45553</v>
      </c>
      <c r="E5939" t="s">
        <v>16</v>
      </c>
      <c r="F5939" s="2">
        <v>0.36388888888888887</v>
      </c>
      <c r="G5939" s="2">
        <v>0.76458333333333328</v>
      </c>
      <c r="H5939" t="s">
        <v>17</v>
      </c>
      <c r="I5939">
        <v>9.6199999999999992</v>
      </c>
      <c r="J5939">
        <v>0</v>
      </c>
      <c r="K5939" t="s">
        <v>18</v>
      </c>
      <c r="L5939" t="s">
        <v>17</v>
      </c>
      <c r="M5939" t="s">
        <v>17</v>
      </c>
      <c r="N5939" t="str">
        <f>TEXT(employee_attendance_dataset[[#This Row],[Date]],"DDDD")</f>
        <v>Wednesday</v>
      </c>
      <c r="O5939">
        <f>IF(employee_attendance_dataset[[#This Row],[Leave_Type]]="",0,1)</f>
        <v>0</v>
      </c>
    </row>
    <row r="5940" spans="1:15" x14ac:dyDescent="0.25">
      <c r="A5940" t="s">
        <v>51</v>
      </c>
      <c r="B5940" t="s">
        <v>52</v>
      </c>
      <c r="C5940" t="s">
        <v>24</v>
      </c>
      <c r="D5940" s="1">
        <v>45553</v>
      </c>
      <c r="E5940" t="s">
        <v>16</v>
      </c>
      <c r="F5940" s="2">
        <v>0.39513888888888887</v>
      </c>
      <c r="G5940" s="2">
        <v>0.75069444444444444</v>
      </c>
      <c r="H5940" t="s">
        <v>28</v>
      </c>
      <c r="I5940">
        <v>8.5299999999999994</v>
      </c>
      <c r="J5940">
        <v>0</v>
      </c>
      <c r="K5940" t="s">
        <v>18</v>
      </c>
      <c r="L5940" t="s">
        <v>17</v>
      </c>
      <c r="M5940" t="s">
        <v>28</v>
      </c>
      <c r="N5940" t="str">
        <f>TEXT(employee_attendance_dataset[[#This Row],[Date]],"DDDD")</f>
        <v>Wednesday</v>
      </c>
      <c r="O5940">
        <f>IF(employee_attendance_dataset[[#This Row],[Leave_Type]]="",0,1)</f>
        <v>0</v>
      </c>
    </row>
    <row r="5941" spans="1:15" x14ac:dyDescent="0.25">
      <c r="A5941" t="s">
        <v>53</v>
      </c>
      <c r="B5941" t="s">
        <v>54</v>
      </c>
      <c r="C5941" t="s">
        <v>36</v>
      </c>
      <c r="D5941" s="1">
        <v>45553</v>
      </c>
      <c r="E5941" t="s">
        <v>16</v>
      </c>
      <c r="F5941" s="2">
        <v>0.3659722222222222</v>
      </c>
      <c r="G5941" s="2">
        <v>0.74305555555555558</v>
      </c>
      <c r="H5941" t="s">
        <v>17</v>
      </c>
      <c r="I5941">
        <v>9.0500000000000007</v>
      </c>
      <c r="J5941">
        <v>0</v>
      </c>
      <c r="K5941" t="s">
        <v>18</v>
      </c>
      <c r="L5941" t="s">
        <v>17</v>
      </c>
      <c r="M5941" t="s">
        <v>17</v>
      </c>
      <c r="N5941" t="str">
        <f>TEXT(employee_attendance_dataset[[#This Row],[Date]],"DDDD")</f>
        <v>Wednesday</v>
      </c>
      <c r="O5941">
        <f>IF(employee_attendance_dataset[[#This Row],[Leave_Type]]="",0,1)</f>
        <v>0</v>
      </c>
    </row>
    <row r="5942" spans="1:15" x14ac:dyDescent="0.25">
      <c r="A5942" t="s">
        <v>55</v>
      </c>
      <c r="B5942" t="s">
        <v>56</v>
      </c>
      <c r="C5942" t="s">
        <v>50</v>
      </c>
      <c r="D5942" s="1">
        <v>45553</v>
      </c>
      <c r="E5942" t="s">
        <v>16</v>
      </c>
      <c r="F5942" s="2">
        <v>0.36319444444444443</v>
      </c>
      <c r="G5942" s="2">
        <v>0.73472222222222228</v>
      </c>
      <c r="H5942" t="s">
        <v>17</v>
      </c>
      <c r="I5942">
        <v>8.92</v>
      </c>
      <c r="J5942">
        <v>0</v>
      </c>
      <c r="K5942" t="s">
        <v>18</v>
      </c>
      <c r="L5942" t="s">
        <v>17</v>
      </c>
      <c r="M5942" t="s">
        <v>17</v>
      </c>
      <c r="N5942" t="str">
        <f>TEXT(employee_attendance_dataset[[#This Row],[Date]],"DDDD")</f>
        <v>Wednesday</v>
      </c>
      <c r="O5942">
        <f>IF(employee_attendance_dataset[[#This Row],[Leave_Type]]="",0,1)</f>
        <v>0</v>
      </c>
    </row>
    <row r="5943" spans="1:15" x14ac:dyDescent="0.25">
      <c r="A5943" t="s">
        <v>57</v>
      </c>
      <c r="B5943" t="s">
        <v>58</v>
      </c>
      <c r="C5943" t="s">
        <v>24</v>
      </c>
      <c r="D5943" s="1">
        <v>45553</v>
      </c>
      <c r="E5943" t="s">
        <v>16</v>
      </c>
      <c r="F5943" s="2">
        <v>0.37430555555555556</v>
      </c>
      <c r="G5943" s="2">
        <v>0.73541666666666672</v>
      </c>
      <c r="H5943" t="s">
        <v>17</v>
      </c>
      <c r="I5943">
        <v>8.67</v>
      </c>
      <c r="J5943">
        <v>0</v>
      </c>
      <c r="K5943" t="s">
        <v>18</v>
      </c>
      <c r="L5943" t="s">
        <v>17</v>
      </c>
      <c r="M5943" t="s">
        <v>17</v>
      </c>
      <c r="N5943" t="str">
        <f>TEXT(employee_attendance_dataset[[#This Row],[Date]],"DDDD")</f>
        <v>Wednesday</v>
      </c>
      <c r="O5943">
        <f>IF(employee_attendance_dataset[[#This Row],[Leave_Type]]="",0,1)</f>
        <v>0</v>
      </c>
    </row>
    <row r="5944" spans="1:15" x14ac:dyDescent="0.25">
      <c r="A5944" t="s">
        <v>60</v>
      </c>
      <c r="B5944" t="s">
        <v>61</v>
      </c>
      <c r="C5944" t="s">
        <v>36</v>
      </c>
      <c r="D5944" s="1">
        <v>45553</v>
      </c>
      <c r="E5944" t="s">
        <v>16</v>
      </c>
      <c r="F5944" s="2">
        <v>0.36527777777777776</v>
      </c>
      <c r="G5944" s="2">
        <v>0.73333333333333328</v>
      </c>
      <c r="H5944" t="s">
        <v>17</v>
      </c>
      <c r="I5944">
        <v>8.83</v>
      </c>
      <c r="J5944">
        <v>0</v>
      </c>
      <c r="K5944" t="s">
        <v>18</v>
      </c>
      <c r="L5944" t="s">
        <v>17</v>
      </c>
      <c r="M5944" t="s">
        <v>17</v>
      </c>
      <c r="N5944" t="str">
        <f>TEXT(employee_attendance_dataset[[#This Row],[Date]],"DDDD")</f>
        <v>Wednesday</v>
      </c>
      <c r="O5944">
        <f>IF(employee_attendance_dataset[[#This Row],[Leave_Type]]="",0,1)</f>
        <v>0</v>
      </c>
    </row>
    <row r="5945" spans="1:15" x14ac:dyDescent="0.25">
      <c r="A5945" t="s">
        <v>62</v>
      </c>
      <c r="B5945" t="s">
        <v>63</v>
      </c>
      <c r="C5945" t="s">
        <v>21</v>
      </c>
      <c r="D5945" s="1">
        <v>45553</v>
      </c>
      <c r="E5945" t="s">
        <v>112</v>
      </c>
      <c r="F5945" s="2"/>
      <c r="G5945" s="2"/>
      <c r="H5945" t="s">
        <v>17</v>
      </c>
      <c r="I5945">
        <v>0</v>
      </c>
      <c r="J5945">
        <v>0</v>
      </c>
      <c r="K5945" t="s">
        <v>180</v>
      </c>
      <c r="L5945" t="s">
        <v>17</v>
      </c>
      <c r="M5945" t="s">
        <v>17</v>
      </c>
      <c r="N5945" t="str">
        <f>TEXT(employee_attendance_dataset[[#This Row],[Date]],"DDDD")</f>
        <v>Wednesday</v>
      </c>
      <c r="O5945">
        <f>IF(employee_attendance_dataset[[#This Row],[Leave_Type]]="",0,1)</f>
        <v>1</v>
      </c>
    </row>
    <row r="5946" spans="1:15" x14ac:dyDescent="0.25">
      <c r="A5946" t="s">
        <v>64</v>
      </c>
      <c r="B5946" t="s">
        <v>65</v>
      </c>
      <c r="C5946" t="s">
        <v>15</v>
      </c>
      <c r="D5946" s="1">
        <v>45553</v>
      </c>
      <c r="E5946" t="s">
        <v>112</v>
      </c>
      <c r="F5946" s="2"/>
      <c r="G5946" s="2"/>
      <c r="H5946" t="s">
        <v>17</v>
      </c>
      <c r="I5946">
        <v>0</v>
      </c>
      <c r="J5946">
        <v>0</v>
      </c>
      <c r="K5946" t="s">
        <v>172</v>
      </c>
      <c r="L5946" t="s">
        <v>17</v>
      </c>
      <c r="M5946" t="s">
        <v>17</v>
      </c>
      <c r="N5946" t="str">
        <f>TEXT(employee_attendance_dataset[[#This Row],[Date]],"DDDD")</f>
        <v>Wednesday</v>
      </c>
      <c r="O5946">
        <f>IF(employee_attendance_dataset[[#This Row],[Leave_Type]]="",0,1)</f>
        <v>1</v>
      </c>
    </row>
    <row r="5947" spans="1:15" x14ac:dyDescent="0.25">
      <c r="A5947" t="s">
        <v>66</v>
      </c>
      <c r="B5947" t="s">
        <v>67</v>
      </c>
      <c r="C5947" t="s">
        <v>36</v>
      </c>
      <c r="D5947" s="1">
        <v>45553</v>
      </c>
      <c r="E5947" t="s">
        <v>16</v>
      </c>
      <c r="F5947" s="2">
        <v>0.3888888888888889</v>
      </c>
      <c r="G5947" s="2">
        <v>0.72916666666666663</v>
      </c>
      <c r="H5947" t="s">
        <v>28</v>
      </c>
      <c r="I5947">
        <v>8.17</v>
      </c>
      <c r="J5947">
        <v>0</v>
      </c>
      <c r="K5947" t="s">
        <v>18</v>
      </c>
      <c r="L5947" t="s">
        <v>17</v>
      </c>
      <c r="M5947" t="s">
        <v>17</v>
      </c>
      <c r="N5947" t="str">
        <f>TEXT(employee_attendance_dataset[[#This Row],[Date]],"DDDD")</f>
        <v>Wednesday</v>
      </c>
      <c r="O5947">
        <f>IF(employee_attendance_dataset[[#This Row],[Leave_Type]]="",0,1)</f>
        <v>0</v>
      </c>
    </row>
    <row r="5948" spans="1:15" x14ac:dyDescent="0.25">
      <c r="A5948" t="s">
        <v>68</v>
      </c>
      <c r="B5948" t="s">
        <v>69</v>
      </c>
      <c r="C5948" t="s">
        <v>27</v>
      </c>
      <c r="D5948" s="1">
        <v>45553</v>
      </c>
      <c r="E5948" t="s">
        <v>16</v>
      </c>
      <c r="F5948" s="2">
        <v>0.36319444444444443</v>
      </c>
      <c r="G5948" s="2">
        <v>0.74444444444444446</v>
      </c>
      <c r="H5948" t="s">
        <v>17</v>
      </c>
      <c r="I5948">
        <v>9.15</v>
      </c>
      <c r="J5948">
        <v>0.15</v>
      </c>
      <c r="K5948" t="s">
        <v>18</v>
      </c>
      <c r="L5948" t="s">
        <v>17</v>
      </c>
      <c r="M5948" t="s">
        <v>17</v>
      </c>
      <c r="N5948" t="str">
        <f>TEXT(employee_attendance_dataset[[#This Row],[Date]],"DDDD")</f>
        <v>Wednesday</v>
      </c>
      <c r="O5948">
        <f>IF(employee_attendance_dataset[[#This Row],[Leave_Type]]="",0,1)</f>
        <v>0</v>
      </c>
    </row>
    <row r="5949" spans="1:15" x14ac:dyDescent="0.25">
      <c r="A5949" t="s">
        <v>70</v>
      </c>
      <c r="B5949" t="s">
        <v>71</v>
      </c>
      <c r="C5949" t="s">
        <v>33</v>
      </c>
      <c r="D5949" s="1">
        <v>45553</v>
      </c>
      <c r="E5949" t="s">
        <v>16</v>
      </c>
      <c r="F5949" s="2">
        <v>0.38819444444444445</v>
      </c>
      <c r="G5949" s="2">
        <v>0.76249999999999996</v>
      </c>
      <c r="H5949" t="s">
        <v>17</v>
      </c>
      <c r="I5949">
        <v>8.98</v>
      </c>
      <c r="J5949">
        <v>0</v>
      </c>
      <c r="K5949" t="s">
        <v>18</v>
      </c>
      <c r="L5949" t="s">
        <v>17</v>
      </c>
      <c r="M5949" t="s">
        <v>17</v>
      </c>
      <c r="N5949" t="str">
        <f>TEXT(employee_attendance_dataset[[#This Row],[Date]],"DDDD")</f>
        <v>Wednesday</v>
      </c>
      <c r="O5949">
        <f>IF(employee_attendance_dataset[[#This Row],[Leave_Type]]="",0,1)</f>
        <v>0</v>
      </c>
    </row>
    <row r="5950" spans="1:15" x14ac:dyDescent="0.25">
      <c r="A5950" t="s">
        <v>72</v>
      </c>
      <c r="B5950" t="s">
        <v>73</v>
      </c>
      <c r="C5950" t="s">
        <v>21</v>
      </c>
      <c r="D5950" s="1">
        <v>45553</v>
      </c>
      <c r="E5950" t="s">
        <v>112</v>
      </c>
      <c r="F5950" s="2"/>
      <c r="G5950" s="2"/>
      <c r="H5950" t="s">
        <v>17</v>
      </c>
      <c r="I5950">
        <v>0</v>
      </c>
      <c r="J5950">
        <v>0</v>
      </c>
      <c r="K5950" t="s">
        <v>113</v>
      </c>
      <c r="L5950" t="s">
        <v>17</v>
      </c>
      <c r="M5950" t="s">
        <v>17</v>
      </c>
      <c r="N5950" t="str">
        <f>TEXT(employee_attendance_dataset[[#This Row],[Date]],"DDDD")</f>
        <v>Wednesday</v>
      </c>
      <c r="O5950">
        <f>IF(employee_attendance_dataset[[#This Row],[Leave_Type]]="",0,1)</f>
        <v>1</v>
      </c>
    </row>
    <row r="5951" spans="1:15" x14ac:dyDescent="0.25">
      <c r="A5951" t="s">
        <v>74</v>
      </c>
      <c r="B5951" t="s">
        <v>75</v>
      </c>
      <c r="C5951" t="s">
        <v>47</v>
      </c>
      <c r="D5951" s="1">
        <v>45553</v>
      </c>
      <c r="E5951" t="s">
        <v>16</v>
      </c>
      <c r="F5951" s="2">
        <v>0.37708333333333333</v>
      </c>
      <c r="G5951" s="2">
        <v>0.76388888888888884</v>
      </c>
      <c r="H5951" t="s">
        <v>28</v>
      </c>
      <c r="I5951">
        <v>9.2799999999999994</v>
      </c>
      <c r="J5951">
        <v>0</v>
      </c>
      <c r="K5951" t="s">
        <v>18</v>
      </c>
      <c r="L5951" t="s">
        <v>17</v>
      </c>
      <c r="M5951" t="s">
        <v>17</v>
      </c>
      <c r="N5951" t="str">
        <f>TEXT(employee_attendance_dataset[[#This Row],[Date]],"DDDD")</f>
        <v>Wednesday</v>
      </c>
      <c r="O5951">
        <f>IF(employee_attendance_dataset[[#This Row],[Leave_Type]]="",0,1)</f>
        <v>0</v>
      </c>
    </row>
    <row r="5952" spans="1:15" x14ac:dyDescent="0.25">
      <c r="A5952" t="s">
        <v>76</v>
      </c>
      <c r="B5952" t="s">
        <v>77</v>
      </c>
      <c r="C5952" t="s">
        <v>36</v>
      </c>
      <c r="D5952" s="1">
        <v>45553</v>
      </c>
      <c r="E5952" t="s">
        <v>16</v>
      </c>
      <c r="F5952" s="2">
        <v>0.36458333333333331</v>
      </c>
      <c r="G5952" s="2">
        <v>0.75763888888888886</v>
      </c>
      <c r="H5952" t="s">
        <v>17</v>
      </c>
      <c r="I5952">
        <v>9.43</v>
      </c>
      <c r="J5952">
        <v>0.43</v>
      </c>
      <c r="K5952" t="s">
        <v>18</v>
      </c>
      <c r="L5952" t="s">
        <v>17</v>
      </c>
      <c r="M5952" t="s">
        <v>17</v>
      </c>
      <c r="N5952" t="str">
        <f>TEXT(employee_attendance_dataset[[#This Row],[Date]],"DDDD")</f>
        <v>Wednesday</v>
      </c>
      <c r="O5952">
        <f>IF(employee_attendance_dataset[[#This Row],[Leave_Type]]="",0,1)</f>
        <v>0</v>
      </c>
    </row>
    <row r="5953" spans="1:15" x14ac:dyDescent="0.25">
      <c r="A5953" t="s">
        <v>78</v>
      </c>
      <c r="B5953" t="s">
        <v>79</v>
      </c>
      <c r="C5953" t="s">
        <v>47</v>
      </c>
      <c r="D5953" s="1">
        <v>45553</v>
      </c>
      <c r="E5953" t="s">
        <v>16</v>
      </c>
      <c r="F5953" s="2">
        <v>0.375</v>
      </c>
      <c r="G5953" s="2">
        <v>0.74305555555555558</v>
      </c>
      <c r="H5953" t="s">
        <v>17</v>
      </c>
      <c r="I5953">
        <v>8.83</v>
      </c>
      <c r="J5953">
        <v>0</v>
      </c>
      <c r="K5953" t="s">
        <v>18</v>
      </c>
      <c r="L5953" t="s">
        <v>17</v>
      </c>
      <c r="M5953" t="s">
        <v>17</v>
      </c>
      <c r="N5953" t="str">
        <f>TEXT(employee_attendance_dataset[[#This Row],[Date]],"DDDD")</f>
        <v>Wednesday</v>
      </c>
      <c r="O5953">
        <f>IF(employee_attendance_dataset[[#This Row],[Leave_Type]]="",0,1)</f>
        <v>0</v>
      </c>
    </row>
    <row r="5954" spans="1:15" x14ac:dyDescent="0.25">
      <c r="A5954" t="s">
        <v>80</v>
      </c>
      <c r="B5954" t="s">
        <v>81</v>
      </c>
      <c r="C5954" t="s">
        <v>50</v>
      </c>
      <c r="D5954" s="1">
        <v>45553</v>
      </c>
      <c r="E5954" t="s">
        <v>16</v>
      </c>
      <c r="F5954" s="2">
        <v>0.38263888888888886</v>
      </c>
      <c r="G5954" s="2">
        <v>0.76736111111111116</v>
      </c>
      <c r="H5954" t="s">
        <v>17</v>
      </c>
      <c r="I5954">
        <v>9.23</v>
      </c>
      <c r="J5954">
        <v>0</v>
      </c>
      <c r="K5954" t="s">
        <v>18</v>
      </c>
      <c r="L5954" t="s">
        <v>17</v>
      </c>
      <c r="M5954" t="s">
        <v>17</v>
      </c>
      <c r="N5954" t="str">
        <f>TEXT(employee_attendance_dataset[[#This Row],[Date]],"DDDD")</f>
        <v>Wednesday</v>
      </c>
      <c r="O5954">
        <f>IF(employee_attendance_dataset[[#This Row],[Leave_Type]]="",0,1)</f>
        <v>0</v>
      </c>
    </row>
    <row r="5955" spans="1:15" x14ac:dyDescent="0.25">
      <c r="A5955" t="s">
        <v>82</v>
      </c>
      <c r="B5955" t="s">
        <v>83</v>
      </c>
      <c r="C5955" t="s">
        <v>33</v>
      </c>
      <c r="D5955" s="1">
        <v>45553</v>
      </c>
      <c r="E5955" t="s">
        <v>59</v>
      </c>
      <c r="F5955" s="2"/>
      <c r="G5955" s="2"/>
      <c r="H5955" t="s">
        <v>17</v>
      </c>
      <c r="I5955">
        <v>0</v>
      </c>
      <c r="J5955">
        <v>0</v>
      </c>
      <c r="K5955" t="s">
        <v>18</v>
      </c>
      <c r="L5955" t="s">
        <v>17</v>
      </c>
      <c r="M5955" t="s">
        <v>28</v>
      </c>
      <c r="N5955" t="str">
        <f>TEXT(employee_attendance_dataset[[#This Row],[Date]],"DDDD")</f>
        <v>Wednesday</v>
      </c>
      <c r="O5955">
        <f>IF(employee_attendance_dataset[[#This Row],[Leave_Type]]="",0,1)</f>
        <v>0</v>
      </c>
    </row>
    <row r="5956" spans="1:15" x14ac:dyDescent="0.25">
      <c r="A5956" t="s">
        <v>84</v>
      </c>
      <c r="B5956" t="s">
        <v>85</v>
      </c>
      <c r="C5956" t="s">
        <v>47</v>
      </c>
      <c r="D5956" s="1">
        <v>45553</v>
      </c>
      <c r="E5956" t="s">
        <v>16</v>
      </c>
      <c r="F5956" s="2">
        <v>0.37152777777777779</v>
      </c>
      <c r="G5956" s="2">
        <v>0.75763888888888886</v>
      </c>
      <c r="H5956" t="s">
        <v>17</v>
      </c>
      <c r="I5956">
        <v>9.27</v>
      </c>
      <c r="J5956">
        <v>0</v>
      </c>
      <c r="K5956" t="s">
        <v>18</v>
      </c>
      <c r="L5956" t="s">
        <v>17</v>
      </c>
      <c r="M5956" t="s">
        <v>17</v>
      </c>
      <c r="N5956" t="str">
        <f>TEXT(employee_attendance_dataset[[#This Row],[Date]],"DDDD")</f>
        <v>Wednesday</v>
      </c>
      <c r="O5956">
        <f>IF(employee_attendance_dataset[[#This Row],[Leave_Type]]="",0,1)</f>
        <v>0</v>
      </c>
    </row>
    <row r="5957" spans="1:15" x14ac:dyDescent="0.25">
      <c r="A5957" t="s">
        <v>86</v>
      </c>
      <c r="B5957" t="s">
        <v>87</v>
      </c>
      <c r="C5957" t="s">
        <v>15</v>
      </c>
      <c r="D5957" s="1">
        <v>45553</v>
      </c>
      <c r="E5957" t="s">
        <v>16</v>
      </c>
      <c r="F5957" s="2">
        <v>0.39930555555555558</v>
      </c>
      <c r="G5957" s="2">
        <v>0.7368055555555556</v>
      </c>
      <c r="H5957" t="s">
        <v>28</v>
      </c>
      <c r="I5957">
        <v>8.1</v>
      </c>
      <c r="J5957">
        <v>0</v>
      </c>
      <c r="K5957" t="s">
        <v>18</v>
      </c>
      <c r="L5957" t="s">
        <v>17</v>
      </c>
      <c r="M5957" t="s">
        <v>17</v>
      </c>
      <c r="N5957" t="str">
        <f>TEXT(employee_attendance_dataset[[#This Row],[Date]],"DDDD")</f>
        <v>Wednesday</v>
      </c>
      <c r="O5957">
        <f>IF(employee_attendance_dataset[[#This Row],[Leave_Type]]="",0,1)</f>
        <v>0</v>
      </c>
    </row>
    <row r="5958" spans="1:15" x14ac:dyDescent="0.25">
      <c r="A5958" t="s">
        <v>88</v>
      </c>
      <c r="B5958" t="s">
        <v>89</v>
      </c>
      <c r="C5958" t="s">
        <v>33</v>
      </c>
      <c r="D5958" s="1">
        <v>45553</v>
      </c>
      <c r="E5958" t="s">
        <v>16</v>
      </c>
      <c r="F5958" s="2">
        <v>0.3840277777777778</v>
      </c>
      <c r="G5958" s="2">
        <v>0.74652777777777779</v>
      </c>
      <c r="H5958" t="s">
        <v>17</v>
      </c>
      <c r="I5958">
        <v>8.6999999999999993</v>
      </c>
      <c r="J5958">
        <v>0</v>
      </c>
      <c r="K5958" t="s">
        <v>18</v>
      </c>
      <c r="L5958" t="s">
        <v>17</v>
      </c>
      <c r="M5958" t="s">
        <v>17</v>
      </c>
      <c r="N5958" t="str">
        <f>TEXT(employee_attendance_dataset[[#This Row],[Date]],"DDDD")</f>
        <v>Wednesday</v>
      </c>
      <c r="O5958">
        <f>IF(employee_attendance_dataset[[#This Row],[Leave_Type]]="",0,1)</f>
        <v>0</v>
      </c>
    </row>
    <row r="5959" spans="1:15" x14ac:dyDescent="0.25">
      <c r="A5959" t="s">
        <v>90</v>
      </c>
      <c r="B5959" t="s">
        <v>91</v>
      </c>
      <c r="C5959" t="s">
        <v>33</v>
      </c>
      <c r="D5959" s="1">
        <v>45553</v>
      </c>
      <c r="E5959" t="s">
        <v>16</v>
      </c>
      <c r="F5959" s="2">
        <v>0.37152777777777779</v>
      </c>
      <c r="G5959" s="2">
        <v>0.73055555555555551</v>
      </c>
      <c r="H5959" t="s">
        <v>17</v>
      </c>
      <c r="I5959">
        <v>8.6199999999999992</v>
      </c>
      <c r="J5959">
        <v>0</v>
      </c>
      <c r="K5959" t="s">
        <v>18</v>
      </c>
      <c r="L5959" t="s">
        <v>17</v>
      </c>
      <c r="M5959" t="s">
        <v>17</v>
      </c>
      <c r="N5959" t="str">
        <f>TEXT(employee_attendance_dataset[[#This Row],[Date]],"DDDD")</f>
        <v>Wednesday</v>
      </c>
      <c r="O5959">
        <f>IF(employee_attendance_dataset[[#This Row],[Leave_Type]]="",0,1)</f>
        <v>0</v>
      </c>
    </row>
    <row r="5960" spans="1:15" x14ac:dyDescent="0.25">
      <c r="A5960" t="s">
        <v>92</v>
      </c>
      <c r="B5960" t="s">
        <v>93</v>
      </c>
      <c r="C5960" t="s">
        <v>15</v>
      </c>
      <c r="D5960" s="1">
        <v>45553</v>
      </c>
      <c r="E5960" t="s">
        <v>16</v>
      </c>
      <c r="F5960" s="2">
        <v>0.37986111111111109</v>
      </c>
      <c r="G5960" s="2">
        <v>0.72986111111111107</v>
      </c>
      <c r="H5960" t="s">
        <v>17</v>
      </c>
      <c r="I5960">
        <v>8.4</v>
      </c>
      <c r="J5960">
        <v>0</v>
      </c>
      <c r="K5960" t="s">
        <v>18</v>
      </c>
      <c r="L5960" t="s">
        <v>17</v>
      </c>
      <c r="M5960" t="s">
        <v>17</v>
      </c>
      <c r="N5960" t="str">
        <f>TEXT(employee_attendance_dataset[[#This Row],[Date]],"DDDD")</f>
        <v>Wednesday</v>
      </c>
      <c r="O5960">
        <f>IF(employee_attendance_dataset[[#This Row],[Leave_Type]]="",0,1)</f>
        <v>0</v>
      </c>
    </row>
    <row r="5961" spans="1:15" x14ac:dyDescent="0.25">
      <c r="A5961" t="s">
        <v>94</v>
      </c>
      <c r="B5961" t="s">
        <v>95</v>
      </c>
      <c r="C5961" t="s">
        <v>24</v>
      </c>
      <c r="D5961" s="1">
        <v>45553</v>
      </c>
      <c r="E5961" t="s">
        <v>16</v>
      </c>
      <c r="F5961" s="2">
        <v>0.37847222222222221</v>
      </c>
      <c r="G5961" s="2">
        <v>0.74652777777777779</v>
      </c>
      <c r="H5961" t="s">
        <v>17</v>
      </c>
      <c r="I5961">
        <v>8.83</v>
      </c>
      <c r="J5961">
        <v>0</v>
      </c>
      <c r="K5961" t="s">
        <v>18</v>
      </c>
      <c r="L5961" t="s">
        <v>17</v>
      </c>
      <c r="M5961" t="s">
        <v>17</v>
      </c>
      <c r="N5961" t="str">
        <f>TEXT(employee_attendance_dataset[[#This Row],[Date]],"DDDD")</f>
        <v>Wednesday</v>
      </c>
      <c r="O5961">
        <f>IF(employee_attendance_dataset[[#This Row],[Leave_Type]]="",0,1)</f>
        <v>0</v>
      </c>
    </row>
    <row r="5962" spans="1:15" x14ac:dyDescent="0.25">
      <c r="A5962" t="s">
        <v>96</v>
      </c>
      <c r="B5962" t="s">
        <v>97</v>
      </c>
      <c r="C5962" t="s">
        <v>21</v>
      </c>
      <c r="D5962" s="1">
        <v>45553</v>
      </c>
      <c r="E5962" t="s">
        <v>112</v>
      </c>
      <c r="F5962" s="2"/>
      <c r="G5962" s="2"/>
      <c r="H5962" t="s">
        <v>17</v>
      </c>
      <c r="I5962">
        <v>0</v>
      </c>
      <c r="J5962">
        <v>0</v>
      </c>
      <c r="K5962" t="s">
        <v>172</v>
      </c>
      <c r="L5962" t="s">
        <v>17</v>
      </c>
      <c r="M5962" t="s">
        <v>17</v>
      </c>
      <c r="N5962" t="str">
        <f>TEXT(employee_attendance_dataset[[#This Row],[Date]],"DDDD")</f>
        <v>Wednesday</v>
      </c>
      <c r="O5962">
        <f>IF(employee_attendance_dataset[[#This Row],[Leave_Type]]="",0,1)</f>
        <v>1</v>
      </c>
    </row>
    <row r="5963" spans="1:15" x14ac:dyDescent="0.25">
      <c r="A5963" t="s">
        <v>98</v>
      </c>
      <c r="B5963" t="s">
        <v>99</v>
      </c>
      <c r="C5963" t="s">
        <v>27</v>
      </c>
      <c r="D5963" s="1">
        <v>45553</v>
      </c>
      <c r="E5963" t="s">
        <v>16</v>
      </c>
      <c r="F5963" s="2">
        <v>0.36249999999999999</v>
      </c>
      <c r="G5963" s="2">
        <v>0.75069444444444444</v>
      </c>
      <c r="H5963" t="s">
        <v>17</v>
      </c>
      <c r="I5963">
        <v>9.32</v>
      </c>
      <c r="J5963">
        <v>0</v>
      </c>
      <c r="K5963" t="s">
        <v>18</v>
      </c>
      <c r="L5963" t="s">
        <v>17</v>
      </c>
      <c r="M5963" t="s">
        <v>17</v>
      </c>
      <c r="N5963" t="str">
        <f>TEXT(employee_attendance_dataset[[#This Row],[Date]],"DDDD")</f>
        <v>Wednesday</v>
      </c>
      <c r="O5963">
        <f>IF(employee_attendance_dataset[[#This Row],[Leave_Type]]="",0,1)</f>
        <v>0</v>
      </c>
    </row>
    <row r="5964" spans="1:15" x14ac:dyDescent="0.25">
      <c r="A5964" t="s">
        <v>100</v>
      </c>
      <c r="B5964" t="s">
        <v>101</v>
      </c>
      <c r="C5964" t="s">
        <v>50</v>
      </c>
      <c r="D5964" s="1">
        <v>45553</v>
      </c>
      <c r="E5964" t="s">
        <v>16</v>
      </c>
      <c r="F5964" s="2">
        <v>0.38194444444444442</v>
      </c>
      <c r="G5964" s="2">
        <v>0.73055555555555551</v>
      </c>
      <c r="H5964" t="s">
        <v>17</v>
      </c>
      <c r="I5964">
        <v>8.3699999999999992</v>
      </c>
      <c r="J5964">
        <v>0</v>
      </c>
      <c r="K5964" t="s">
        <v>18</v>
      </c>
      <c r="L5964" t="s">
        <v>17</v>
      </c>
      <c r="M5964" t="s">
        <v>17</v>
      </c>
      <c r="N5964" t="str">
        <f>TEXT(employee_attendance_dataset[[#This Row],[Date]],"DDDD")</f>
        <v>Wednesday</v>
      </c>
      <c r="O5964">
        <f>IF(employee_attendance_dataset[[#This Row],[Leave_Type]]="",0,1)</f>
        <v>0</v>
      </c>
    </row>
    <row r="5965" spans="1:15" x14ac:dyDescent="0.25">
      <c r="A5965" t="s">
        <v>102</v>
      </c>
      <c r="B5965" t="s">
        <v>103</v>
      </c>
      <c r="C5965" t="s">
        <v>47</v>
      </c>
      <c r="D5965" s="1">
        <v>45553</v>
      </c>
      <c r="E5965" t="s">
        <v>112</v>
      </c>
      <c r="F5965" s="2"/>
      <c r="G5965" s="2"/>
      <c r="H5965" t="s">
        <v>17</v>
      </c>
      <c r="I5965">
        <v>0</v>
      </c>
      <c r="J5965">
        <v>0</v>
      </c>
      <c r="K5965" t="s">
        <v>113</v>
      </c>
      <c r="L5965" t="s">
        <v>17</v>
      </c>
      <c r="M5965" t="s">
        <v>17</v>
      </c>
      <c r="N5965" t="str">
        <f>TEXT(employee_attendance_dataset[[#This Row],[Date]],"DDDD")</f>
        <v>Wednesday</v>
      </c>
      <c r="O5965">
        <f>IF(employee_attendance_dataset[[#This Row],[Leave_Type]]="",0,1)</f>
        <v>1</v>
      </c>
    </row>
    <row r="5966" spans="1:15" x14ac:dyDescent="0.25">
      <c r="A5966" t="s">
        <v>104</v>
      </c>
      <c r="B5966" t="s">
        <v>105</v>
      </c>
      <c r="C5966" t="s">
        <v>24</v>
      </c>
      <c r="D5966" s="1">
        <v>45553</v>
      </c>
      <c r="E5966" t="s">
        <v>16</v>
      </c>
      <c r="F5966" s="2">
        <v>0.37777777777777777</v>
      </c>
      <c r="G5966" s="2">
        <v>0.62013888888888891</v>
      </c>
      <c r="H5966" t="s">
        <v>28</v>
      </c>
      <c r="I5966">
        <v>5.82</v>
      </c>
      <c r="J5966">
        <v>0</v>
      </c>
      <c r="K5966" t="s">
        <v>18</v>
      </c>
      <c r="L5966" t="s">
        <v>28</v>
      </c>
      <c r="M5966" t="s">
        <v>17</v>
      </c>
      <c r="N5966" t="str">
        <f>TEXT(employee_attendance_dataset[[#This Row],[Date]],"DDDD")</f>
        <v>Wednesday</v>
      </c>
      <c r="O5966">
        <f>IF(employee_attendance_dataset[[#This Row],[Leave_Type]]="",0,1)</f>
        <v>0</v>
      </c>
    </row>
    <row r="5967" spans="1:15" x14ac:dyDescent="0.25">
      <c r="A5967" t="s">
        <v>106</v>
      </c>
      <c r="B5967" t="s">
        <v>107</v>
      </c>
      <c r="C5967" t="s">
        <v>50</v>
      </c>
      <c r="D5967" s="1">
        <v>45553</v>
      </c>
      <c r="E5967" t="s">
        <v>16</v>
      </c>
      <c r="F5967" s="2">
        <v>0.36180555555555555</v>
      </c>
      <c r="G5967" s="2">
        <v>0.75624999999999998</v>
      </c>
      <c r="H5967" t="s">
        <v>17</v>
      </c>
      <c r="I5967">
        <v>9.4700000000000006</v>
      </c>
      <c r="J5967">
        <v>0.47</v>
      </c>
      <c r="K5967" t="s">
        <v>18</v>
      </c>
      <c r="L5967" t="s">
        <v>17</v>
      </c>
      <c r="M5967" t="s">
        <v>17</v>
      </c>
      <c r="N5967" t="str">
        <f>TEXT(employee_attendance_dataset[[#This Row],[Date]],"DDDD")</f>
        <v>Wednesday</v>
      </c>
      <c r="O5967">
        <f>IF(employee_attendance_dataset[[#This Row],[Leave_Type]]="",0,1)</f>
        <v>0</v>
      </c>
    </row>
    <row r="5968" spans="1:15" x14ac:dyDescent="0.25">
      <c r="A5968" t="s">
        <v>108</v>
      </c>
      <c r="B5968" t="s">
        <v>109</v>
      </c>
      <c r="C5968" t="s">
        <v>50</v>
      </c>
      <c r="D5968" s="1">
        <v>45553</v>
      </c>
      <c r="E5968" t="s">
        <v>16</v>
      </c>
      <c r="F5968" s="2">
        <v>0.38124999999999998</v>
      </c>
      <c r="G5968" s="2">
        <v>0.74861111111111112</v>
      </c>
      <c r="H5968" t="s">
        <v>17</v>
      </c>
      <c r="I5968">
        <v>8.82</v>
      </c>
      <c r="J5968">
        <v>0</v>
      </c>
      <c r="K5968" t="s">
        <v>18</v>
      </c>
      <c r="L5968" t="s">
        <v>17</v>
      </c>
      <c r="M5968" t="s">
        <v>17</v>
      </c>
      <c r="N5968" t="str">
        <f>TEXT(employee_attendance_dataset[[#This Row],[Date]],"DDDD")</f>
        <v>Wednesday</v>
      </c>
      <c r="O5968">
        <f>IF(employee_attendance_dataset[[#This Row],[Leave_Type]]="",0,1)</f>
        <v>0</v>
      </c>
    </row>
    <row r="5969" spans="1:15" x14ac:dyDescent="0.25">
      <c r="A5969" t="s">
        <v>110</v>
      </c>
      <c r="B5969" t="s">
        <v>111</v>
      </c>
      <c r="C5969" t="s">
        <v>50</v>
      </c>
      <c r="D5969" s="1">
        <v>45553</v>
      </c>
      <c r="E5969" t="s">
        <v>16</v>
      </c>
      <c r="F5969" s="2">
        <v>0.39097222222222222</v>
      </c>
      <c r="G5969" s="2">
        <v>0.76736111111111116</v>
      </c>
      <c r="H5969" t="s">
        <v>28</v>
      </c>
      <c r="I5969">
        <v>9.0299999999999994</v>
      </c>
      <c r="J5969">
        <v>0</v>
      </c>
      <c r="K5969" t="s">
        <v>18</v>
      </c>
      <c r="L5969" t="s">
        <v>17</v>
      </c>
      <c r="M5969" t="s">
        <v>17</v>
      </c>
      <c r="N5969" t="str">
        <f>TEXT(employee_attendance_dataset[[#This Row],[Date]],"DDDD")</f>
        <v>Wednesday</v>
      </c>
      <c r="O5969">
        <f>IF(employee_attendance_dataset[[#This Row],[Leave_Type]]="",0,1)</f>
        <v>0</v>
      </c>
    </row>
    <row r="5970" spans="1:15" x14ac:dyDescent="0.25">
      <c r="A5970" t="s">
        <v>114</v>
      </c>
      <c r="B5970" t="s">
        <v>115</v>
      </c>
      <c r="C5970" t="s">
        <v>21</v>
      </c>
      <c r="D5970" s="1">
        <v>45553</v>
      </c>
      <c r="E5970" t="s">
        <v>16</v>
      </c>
      <c r="F5970" s="2">
        <v>0.38263888888888886</v>
      </c>
      <c r="G5970" s="2">
        <v>0.75972222222222219</v>
      </c>
      <c r="H5970" t="s">
        <v>17</v>
      </c>
      <c r="I5970">
        <v>9.0500000000000007</v>
      </c>
      <c r="J5970">
        <v>0</v>
      </c>
      <c r="K5970" t="s">
        <v>18</v>
      </c>
      <c r="L5970" t="s">
        <v>17</v>
      </c>
      <c r="M5970" t="s">
        <v>17</v>
      </c>
      <c r="N5970" t="str">
        <f>TEXT(employee_attendance_dataset[[#This Row],[Date]],"DDDD")</f>
        <v>Wednesday</v>
      </c>
      <c r="O5970">
        <f>IF(employee_attendance_dataset[[#This Row],[Leave_Type]]="",0,1)</f>
        <v>0</v>
      </c>
    </row>
    <row r="5971" spans="1:15" x14ac:dyDescent="0.25">
      <c r="A5971" t="s">
        <v>116</v>
      </c>
      <c r="B5971" t="s">
        <v>117</v>
      </c>
      <c r="C5971" t="s">
        <v>33</v>
      </c>
      <c r="D5971" s="1">
        <v>45553</v>
      </c>
      <c r="E5971" t="s">
        <v>16</v>
      </c>
      <c r="F5971" s="2">
        <v>0.37638888888888888</v>
      </c>
      <c r="G5971" s="2">
        <v>0.73958333333333337</v>
      </c>
      <c r="H5971" t="s">
        <v>17</v>
      </c>
      <c r="I5971">
        <v>8.7200000000000006</v>
      </c>
      <c r="J5971">
        <v>0</v>
      </c>
      <c r="K5971" t="s">
        <v>18</v>
      </c>
      <c r="L5971" t="s">
        <v>17</v>
      </c>
      <c r="M5971" t="s">
        <v>17</v>
      </c>
      <c r="N5971" t="str">
        <f>TEXT(employee_attendance_dataset[[#This Row],[Date]],"DDDD")</f>
        <v>Wednesday</v>
      </c>
      <c r="O5971">
        <f>IF(employee_attendance_dataset[[#This Row],[Leave_Type]]="",0,1)</f>
        <v>0</v>
      </c>
    </row>
    <row r="5972" spans="1:15" x14ac:dyDescent="0.25">
      <c r="A5972" t="s">
        <v>118</v>
      </c>
      <c r="B5972" t="s">
        <v>119</v>
      </c>
      <c r="C5972" t="s">
        <v>15</v>
      </c>
      <c r="D5972" s="1">
        <v>45553</v>
      </c>
      <c r="E5972" t="s">
        <v>16</v>
      </c>
      <c r="F5972" s="2">
        <v>0.38055555555555554</v>
      </c>
      <c r="G5972" s="2">
        <v>0.74652777777777779</v>
      </c>
      <c r="H5972" t="s">
        <v>17</v>
      </c>
      <c r="I5972">
        <v>8.7799999999999994</v>
      </c>
      <c r="J5972">
        <v>0</v>
      </c>
      <c r="K5972" t="s">
        <v>18</v>
      </c>
      <c r="L5972" t="s">
        <v>17</v>
      </c>
      <c r="M5972" t="s">
        <v>17</v>
      </c>
      <c r="N5972" t="str">
        <f>TEXT(employee_attendance_dataset[[#This Row],[Date]],"DDDD")</f>
        <v>Wednesday</v>
      </c>
      <c r="O5972">
        <f>IF(employee_attendance_dataset[[#This Row],[Leave_Type]]="",0,1)</f>
        <v>0</v>
      </c>
    </row>
    <row r="5973" spans="1:15" x14ac:dyDescent="0.25">
      <c r="A5973" t="s">
        <v>120</v>
      </c>
      <c r="B5973" t="s">
        <v>121</v>
      </c>
      <c r="C5973" t="s">
        <v>24</v>
      </c>
      <c r="D5973" s="1">
        <v>45553</v>
      </c>
      <c r="E5973" t="s">
        <v>16</v>
      </c>
      <c r="F5973" s="2">
        <v>0.38263888888888886</v>
      </c>
      <c r="G5973" s="2">
        <v>0.72916666666666663</v>
      </c>
      <c r="H5973" t="s">
        <v>17</v>
      </c>
      <c r="I5973">
        <v>8.32</v>
      </c>
      <c r="J5973">
        <v>0</v>
      </c>
      <c r="K5973" t="s">
        <v>18</v>
      </c>
      <c r="L5973" t="s">
        <v>17</v>
      </c>
      <c r="M5973" t="s">
        <v>17</v>
      </c>
      <c r="N5973" t="str">
        <f>TEXT(employee_attendance_dataset[[#This Row],[Date]],"DDDD")</f>
        <v>Wednesday</v>
      </c>
      <c r="O5973">
        <f>IF(employee_attendance_dataset[[#This Row],[Leave_Type]]="",0,1)</f>
        <v>0</v>
      </c>
    </row>
    <row r="5974" spans="1:15" x14ac:dyDescent="0.25">
      <c r="A5974" t="s">
        <v>122</v>
      </c>
      <c r="B5974" t="s">
        <v>123</v>
      </c>
      <c r="C5974" t="s">
        <v>33</v>
      </c>
      <c r="D5974" s="1">
        <v>45553</v>
      </c>
      <c r="E5974" t="s">
        <v>16</v>
      </c>
      <c r="F5974" s="2">
        <v>0.37638888888888888</v>
      </c>
      <c r="G5974" s="2">
        <v>0.74652777777777779</v>
      </c>
      <c r="H5974" t="s">
        <v>17</v>
      </c>
      <c r="I5974">
        <v>8.8800000000000008</v>
      </c>
      <c r="J5974">
        <v>0</v>
      </c>
      <c r="K5974" t="s">
        <v>18</v>
      </c>
      <c r="L5974" t="s">
        <v>17</v>
      </c>
      <c r="M5974" t="s">
        <v>17</v>
      </c>
      <c r="N5974" t="str">
        <f>TEXT(employee_attendance_dataset[[#This Row],[Date]],"DDDD")</f>
        <v>Wednesday</v>
      </c>
      <c r="O5974">
        <f>IF(employee_attendance_dataset[[#This Row],[Leave_Type]]="",0,1)</f>
        <v>0</v>
      </c>
    </row>
    <row r="5975" spans="1:15" x14ac:dyDescent="0.25">
      <c r="A5975" t="s">
        <v>124</v>
      </c>
      <c r="B5975" t="s">
        <v>125</v>
      </c>
      <c r="C5975" t="s">
        <v>24</v>
      </c>
      <c r="D5975" s="1">
        <v>45553</v>
      </c>
      <c r="E5975" t="s">
        <v>16</v>
      </c>
      <c r="F5975" s="2">
        <v>0.39652777777777776</v>
      </c>
      <c r="G5975" s="2">
        <v>0.7416666666666667</v>
      </c>
      <c r="H5975" t="s">
        <v>28</v>
      </c>
      <c r="I5975">
        <v>8.2799999999999994</v>
      </c>
      <c r="J5975">
        <v>0</v>
      </c>
      <c r="K5975" t="s">
        <v>18</v>
      </c>
      <c r="L5975" t="s">
        <v>17</v>
      </c>
      <c r="M5975" t="s">
        <v>17</v>
      </c>
      <c r="N5975" t="str">
        <f>TEXT(employee_attendance_dataset[[#This Row],[Date]],"DDDD")</f>
        <v>Wednesday</v>
      </c>
      <c r="O5975">
        <f>IF(employee_attendance_dataset[[#This Row],[Leave_Type]]="",0,1)</f>
        <v>0</v>
      </c>
    </row>
    <row r="5976" spans="1:15" x14ac:dyDescent="0.25">
      <c r="A5976" t="s">
        <v>126</v>
      </c>
      <c r="B5976" t="s">
        <v>127</v>
      </c>
      <c r="C5976" t="s">
        <v>27</v>
      </c>
      <c r="D5976" s="1">
        <v>45553</v>
      </c>
      <c r="E5976" t="s">
        <v>16</v>
      </c>
      <c r="F5976" s="2">
        <v>0.36666666666666664</v>
      </c>
      <c r="G5976" s="2">
        <v>0.76388888888888884</v>
      </c>
      <c r="H5976" t="s">
        <v>17</v>
      </c>
      <c r="I5976">
        <v>9.5299999999999994</v>
      </c>
      <c r="J5976">
        <v>0.53</v>
      </c>
      <c r="K5976" t="s">
        <v>18</v>
      </c>
      <c r="L5976" t="s">
        <v>17</v>
      </c>
      <c r="M5976" t="s">
        <v>17</v>
      </c>
      <c r="N5976" t="str">
        <f>TEXT(employee_attendance_dataset[[#This Row],[Date]],"DDDD")</f>
        <v>Wednesday</v>
      </c>
      <c r="O5976">
        <f>IF(employee_attendance_dataset[[#This Row],[Leave_Type]]="",0,1)</f>
        <v>0</v>
      </c>
    </row>
    <row r="5977" spans="1:15" x14ac:dyDescent="0.25">
      <c r="A5977" t="s">
        <v>128</v>
      </c>
      <c r="B5977" t="s">
        <v>129</v>
      </c>
      <c r="C5977" t="s">
        <v>36</v>
      </c>
      <c r="D5977" s="1">
        <v>45553</v>
      </c>
      <c r="E5977" t="s">
        <v>16</v>
      </c>
      <c r="F5977" s="2">
        <v>0.36388888888888887</v>
      </c>
      <c r="G5977" s="2">
        <v>0.77013888888888893</v>
      </c>
      <c r="H5977" t="s">
        <v>17</v>
      </c>
      <c r="I5977">
        <v>9.75</v>
      </c>
      <c r="J5977">
        <v>0</v>
      </c>
      <c r="K5977" t="s">
        <v>18</v>
      </c>
      <c r="L5977" t="s">
        <v>17</v>
      </c>
      <c r="M5977" t="s">
        <v>17</v>
      </c>
      <c r="N5977" t="str">
        <f>TEXT(employee_attendance_dataset[[#This Row],[Date]],"DDDD")</f>
        <v>Wednesday</v>
      </c>
      <c r="O5977">
        <f>IF(employee_attendance_dataset[[#This Row],[Leave_Type]]="",0,1)</f>
        <v>0</v>
      </c>
    </row>
    <row r="5978" spans="1:15" x14ac:dyDescent="0.25">
      <c r="A5978" t="s">
        <v>130</v>
      </c>
      <c r="B5978" t="s">
        <v>131</v>
      </c>
      <c r="C5978" t="s">
        <v>47</v>
      </c>
      <c r="D5978" s="1">
        <v>45553</v>
      </c>
      <c r="E5978" t="s">
        <v>112</v>
      </c>
      <c r="F5978" s="2"/>
      <c r="G5978" s="2"/>
      <c r="H5978" t="s">
        <v>17</v>
      </c>
      <c r="I5978">
        <v>0</v>
      </c>
      <c r="J5978">
        <v>0</v>
      </c>
      <c r="K5978" t="s">
        <v>180</v>
      </c>
      <c r="L5978" t="s">
        <v>17</v>
      </c>
      <c r="M5978" t="s">
        <v>17</v>
      </c>
      <c r="N5978" t="str">
        <f>TEXT(employee_attendance_dataset[[#This Row],[Date]],"DDDD")</f>
        <v>Wednesday</v>
      </c>
      <c r="O5978">
        <f>IF(employee_attendance_dataset[[#This Row],[Leave_Type]]="",0,1)</f>
        <v>1</v>
      </c>
    </row>
    <row r="5979" spans="1:15" x14ac:dyDescent="0.25">
      <c r="A5979" t="s">
        <v>132</v>
      </c>
      <c r="B5979" t="s">
        <v>133</v>
      </c>
      <c r="C5979" t="s">
        <v>33</v>
      </c>
      <c r="D5979" s="1">
        <v>45553</v>
      </c>
      <c r="E5979" t="s">
        <v>16</v>
      </c>
      <c r="F5979" s="2">
        <v>0.41388888888888886</v>
      </c>
      <c r="G5979" s="2">
        <v>0.73333333333333328</v>
      </c>
      <c r="H5979" t="s">
        <v>28</v>
      </c>
      <c r="I5979">
        <v>7.67</v>
      </c>
      <c r="J5979">
        <v>0</v>
      </c>
      <c r="K5979" t="s">
        <v>18</v>
      </c>
      <c r="L5979" t="s">
        <v>17</v>
      </c>
      <c r="M5979" t="s">
        <v>28</v>
      </c>
      <c r="N5979" t="str">
        <f>TEXT(employee_attendance_dataset[[#This Row],[Date]],"DDDD")</f>
        <v>Wednesday</v>
      </c>
      <c r="O5979">
        <f>IF(employee_attendance_dataset[[#This Row],[Leave_Type]]="",0,1)</f>
        <v>0</v>
      </c>
    </row>
    <row r="5980" spans="1:15" x14ac:dyDescent="0.25">
      <c r="A5980" t="s">
        <v>134</v>
      </c>
      <c r="B5980" t="s">
        <v>135</v>
      </c>
      <c r="C5980" t="s">
        <v>36</v>
      </c>
      <c r="D5980" s="1">
        <v>45553</v>
      </c>
      <c r="E5980" t="s">
        <v>112</v>
      </c>
      <c r="F5980" s="2"/>
      <c r="G5980" s="2"/>
      <c r="H5980" t="s">
        <v>17</v>
      </c>
      <c r="I5980">
        <v>0</v>
      </c>
      <c r="J5980">
        <v>0</v>
      </c>
      <c r="K5980" t="s">
        <v>172</v>
      </c>
      <c r="L5980" t="s">
        <v>17</v>
      </c>
      <c r="M5980" t="s">
        <v>17</v>
      </c>
      <c r="N5980" t="str">
        <f>TEXT(employee_attendance_dataset[[#This Row],[Date]],"DDDD")</f>
        <v>Wednesday</v>
      </c>
      <c r="O5980">
        <f>IF(employee_attendance_dataset[[#This Row],[Leave_Type]]="",0,1)</f>
        <v>1</v>
      </c>
    </row>
    <row r="5981" spans="1:15" x14ac:dyDescent="0.25">
      <c r="A5981" t="s">
        <v>136</v>
      </c>
      <c r="B5981" t="s">
        <v>137</v>
      </c>
      <c r="C5981" t="s">
        <v>33</v>
      </c>
      <c r="D5981" s="1">
        <v>45553</v>
      </c>
      <c r="E5981" t="s">
        <v>16</v>
      </c>
      <c r="F5981" s="2">
        <v>0.37916666666666665</v>
      </c>
      <c r="G5981" s="2">
        <v>0.73958333333333337</v>
      </c>
      <c r="H5981" t="s">
        <v>28</v>
      </c>
      <c r="I5981">
        <v>8.65</v>
      </c>
      <c r="J5981">
        <v>0</v>
      </c>
      <c r="K5981" t="s">
        <v>18</v>
      </c>
      <c r="L5981" t="s">
        <v>17</v>
      </c>
      <c r="M5981" t="s">
        <v>17</v>
      </c>
      <c r="N5981" t="str">
        <f>TEXT(employee_attendance_dataset[[#This Row],[Date]],"DDDD")</f>
        <v>Wednesday</v>
      </c>
      <c r="O5981">
        <f>IF(employee_attendance_dataset[[#This Row],[Leave_Type]]="",0,1)</f>
        <v>0</v>
      </c>
    </row>
    <row r="5982" spans="1:15" x14ac:dyDescent="0.25">
      <c r="A5982" t="s">
        <v>138</v>
      </c>
      <c r="B5982" t="s">
        <v>139</v>
      </c>
      <c r="C5982" t="s">
        <v>50</v>
      </c>
      <c r="D5982" s="1">
        <v>45553</v>
      </c>
      <c r="E5982" t="s">
        <v>16</v>
      </c>
      <c r="F5982" s="2">
        <v>0.38055555555555554</v>
      </c>
      <c r="G5982" s="2">
        <v>0.73263888888888884</v>
      </c>
      <c r="H5982" t="s">
        <v>17</v>
      </c>
      <c r="I5982">
        <v>8.4499999999999993</v>
      </c>
      <c r="J5982">
        <v>0</v>
      </c>
      <c r="K5982" t="s">
        <v>18</v>
      </c>
      <c r="L5982" t="s">
        <v>17</v>
      </c>
      <c r="M5982" t="s">
        <v>17</v>
      </c>
      <c r="N5982" t="str">
        <f>TEXT(employee_attendance_dataset[[#This Row],[Date]],"DDDD")</f>
        <v>Wednesday</v>
      </c>
      <c r="O5982">
        <f>IF(employee_attendance_dataset[[#This Row],[Leave_Type]]="",0,1)</f>
        <v>0</v>
      </c>
    </row>
    <row r="5983" spans="1:15" x14ac:dyDescent="0.25">
      <c r="A5983" t="s">
        <v>140</v>
      </c>
      <c r="B5983" t="s">
        <v>141</v>
      </c>
      <c r="C5983" t="s">
        <v>15</v>
      </c>
      <c r="D5983" s="1">
        <v>45553</v>
      </c>
      <c r="E5983" t="s">
        <v>16</v>
      </c>
      <c r="F5983" s="2">
        <v>0.4</v>
      </c>
      <c r="G5983" s="2">
        <v>0.74305555555555558</v>
      </c>
      <c r="H5983" t="s">
        <v>28</v>
      </c>
      <c r="I5983">
        <v>8.23</v>
      </c>
      <c r="J5983">
        <v>0</v>
      </c>
      <c r="K5983" t="s">
        <v>18</v>
      </c>
      <c r="L5983" t="s">
        <v>17</v>
      </c>
      <c r="M5983" t="s">
        <v>17</v>
      </c>
      <c r="N5983" t="str">
        <f>TEXT(employee_attendance_dataset[[#This Row],[Date]],"DDDD")</f>
        <v>Wednesday</v>
      </c>
      <c r="O5983">
        <f>IF(employee_attendance_dataset[[#This Row],[Leave_Type]]="",0,1)</f>
        <v>0</v>
      </c>
    </row>
    <row r="5984" spans="1:15" x14ac:dyDescent="0.25">
      <c r="A5984" t="s">
        <v>142</v>
      </c>
      <c r="B5984" t="s">
        <v>143</v>
      </c>
      <c r="C5984" t="s">
        <v>15</v>
      </c>
      <c r="D5984" s="1">
        <v>45553</v>
      </c>
      <c r="E5984" t="s">
        <v>16</v>
      </c>
      <c r="F5984" s="2">
        <v>0.37222222222222223</v>
      </c>
      <c r="G5984" s="2">
        <v>0.74722222222222223</v>
      </c>
      <c r="H5984" t="s">
        <v>17</v>
      </c>
      <c r="I5984">
        <v>9</v>
      </c>
      <c r="J5984">
        <v>0</v>
      </c>
      <c r="K5984" t="s">
        <v>18</v>
      </c>
      <c r="L5984" t="s">
        <v>17</v>
      </c>
      <c r="M5984" t="s">
        <v>17</v>
      </c>
      <c r="N5984" t="str">
        <f>TEXT(employee_attendance_dataset[[#This Row],[Date]],"DDDD")</f>
        <v>Wednesday</v>
      </c>
      <c r="O5984">
        <f>IF(employee_attendance_dataset[[#This Row],[Leave_Type]]="",0,1)</f>
        <v>0</v>
      </c>
    </row>
    <row r="5985" spans="1:15" x14ac:dyDescent="0.25">
      <c r="A5985" t="s">
        <v>144</v>
      </c>
      <c r="B5985" t="s">
        <v>145</v>
      </c>
      <c r="C5985" t="s">
        <v>33</v>
      </c>
      <c r="D5985" s="1">
        <v>45553</v>
      </c>
      <c r="E5985" t="s">
        <v>16</v>
      </c>
      <c r="F5985" s="2">
        <v>0.3888888888888889</v>
      </c>
      <c r="G5985" s="2">
        <v>0.76180555555555551</v>
      </c>
      <c r="H5985" t="s">
        <v>28</v>
      </c>
      <c r="I5985">
        <v>8.9499999999999993</v>
      </c>
      <c r="J5985">
        <v>0</v>
      </c>
      <c r="K5985" t="s">
        <v>18</v>
      </c>
      <c r="L5985" t="s">
        <v>17</v>
      </c>
      <c r="M5985" t="s">
        <v>28</v>
      </c>
      <c r="N5985" t="str">
        <f>TEXT(employee_attendance_dataset[[#This Row],[Date]],"DDDD")</f>
        <v>Wednesday</v>
      </c>
      <c r="O5985">
        <f>IF(employee_attendance_dataset[[#This Row],[Leave_Type]]="",0,1)</f>
        <v>0</v>
      </c>
    </row>
    <row r="5986" spans="1:15" x14ac:dyDescent="0.25">
      <c r="A5986" t="s">
        <v>146</v>
      </c>
      <c r="B5986" t="s">
        <v>147</v>
      </c>
      <c r="C5986" t="s">
        <v>47</v>
      </c>
      <c r="D5986" s="1">
        <v>45553</v>
      </c>
      <c r="E5986" t="s">
        <v>16</v>
      </c>
      <c r="F5986" s="2">
        <v>0.3888888888888889</v>
      </c>
      <c r="G5986" s="2">
        <v>0.73958333333333337</v>
      </c>
      <c r="H5986" t="s">
        <v>28</v>
      </c>
      <c r="I5986">
        <v>8.42</v>
      </c>
      <c r="J5986">
        <v>0</v>
      </c>
      <c r="K5986" t="s">
        <v>18</v>
      </c>
      <c r="L5986" t="s">
        <v>17</v>
      </c>
      <c r="M5986" t="s">
        <v>17</v>
      </c>
      <c r="N5986" t="str">
        <f>TEXT(employee_attendance_dataset[[#This Row],[Date]],"DDDD")</f>
        <v>Wednesday</v>
      </c>
      <c r="O5986">
        <f>IF(employee_attendance_dataset[[#This Row],[Leave_Type]]="",0,1)</f>
        <v>0</v>
      </c>
    </row>
    <row r="5987" spans="1:15" x14ac:dyDescent="0.25">
      <c r="A5987" t="s">
        <v>148</v>
      </c>
      <c r="B5987" t="s">
        <v>149</v>
      </c>
      <c r="C5987" t="s">
        <v>24</v>
      </c>
      <c r="D5987" s="1">
        <v>45553</v>
      </c>
      <c r="E5987" t="s">
        <v>16</v>
      </c>
      <c r="F5987" s="2">
        <v>0.36458333333333331</v>
      </c>
      <c r="G5987" s="2">
        <v>0.77013888888888893</v>
      </c>
      <c r="H5987" t="s">
        <v>17</v>
      </c>
      <c r="I5987">
        <v>9.73</v>
      </c>
      <c r="J5987">
        <v>0</v>
      </c>
      <c r="K5987" t="s">
        <v>18</v>
      </c>
      <c r="L5987" t="s">
        <v>17</v>
      </c>
      <c r="M5987" t="s">
        <v>17</v>
      </c>
      <c r="N5987" t="str">
        <f>TEXT(employee_attendance_dataset[[#This Row],[Date]],"DDDD")</f>
        <v>Wednesday</v>
      </c>
      <c r="O5987">
        <f>IF(employee_attendance_dataset[[#This Row],[Leave_Type]]="",0,1)</f>
        <v>0</v>
      </c>
    </row>
    <row r="5988" spans="1:15" x14ac:dyDescent="0.25">
      <c r="A5988" t="s">
        <v>150</v>
      </c>
      <c r="B5988" t="s">
        <v>151</v>
      </c>
      <c r="C5988" t="s">
        <v>50</v>
      </c>
      <c r="D5988" s="1">
        <v>45553</v>
      </c>
      <c r="E5988" t="s">
        <v>16</v>
      </c>
      <c r="F5988" s="2">
        <v>0.3840277777777778</v>
      </c>
      <c r="G5988" s="2">
        <v>0.73472222222222228</v>
      </c>
      <c r="H5988" t="s">
        <v>17</v>
      </c>
      <c r="I5988">
        <v>8.42</v>
      </c>
      <c r="J5988">
        <v>0</v>
      </c>
      <c r="K5988" t="s">
        <v>18</v>
      </c>
      <c r="L5988" t="s">
        <v>17</v>
      </c>
      <c r="M5988" t="s">
        <v>17</v>
      </c>
      <c r="N5988" t="str">
        <f>TEXT(employee_attendance_dataset[[#This Row],[Date]],"DDDD")</f>
        <v>Wednesday</v>
      </c>
      <c r="O5988">
        <f>IF(employee_attendance_dataset[[#This Row],[Leave_Type]]="",0,1)</f>
        <v>0</v>
      </c>
    </row>
    <row r="5989" spans="1:15" x14ac:dyDescent="0.25">
      <c r="A5989" t="s">
        <v>152</v>
      </c>
      <c r="B5989" t="s">
        <v>153</v>
      </c>
      <c r="C5989" t="s">
        <v>27</v>
      </c>
      <c r="D5989" s="1">
        <v>45553</v>
      </c>
      <c r="E5989" t="s">
        <v>16</v>
      </c>
      <c r="F5989" s="2">
        <v>0.38680555555555557</v>
      </c>
      <c r="G5989" s="2">
        <v>0.75972222222222219</v>
      </c>
      <c r="H5989" t="s">
        <v>17</v>
      </c>
      <c r="I5989">
        <v>8.9499999999999993</v>
      </c>
      <c r="J5989">
        <v>0</v>
      </c>
      <c r="K5989" t="s">
        <v>18</v>
      </c>
      <c r="L5989" t="s">
        <v>17</v>
      </c>
      <c r="M5989" t="s">
        <v>17</v>
      </c>
      <c r="N5989" t="str">
        <f>TEXT(employee_attendance_dataset[[#This Row],[Date]],"DDDD")</f>
        <v>Wednesday</v>
      </c>
      <c r="O5989">
        <f>IF(employee_attendance_dataset[[#This Row],[Leave_Type]]="",0,1)</f>
        <v>0</v>
      </c>
    </row>
    <row r="5990" spans="1:15" x14ac:dyDescent="0.25">
      <c r="A5990" t="s">
        <v>154</v>
      </c>
      <c r="B5990" t="s">
        <v>155</v>
      </c>
      <c r="C5990" t="s">
        <v>15</v>
      </c>
      <c r="D5990" s="1">
        <v>45553</v>
      </c>
      <c r="E5990" t="s">
        <v>16</v>
      </c>
      <c r="F5990" s="2">
        <v>0.39444444444444443</v>
      </c>
      <c r="G5990" s="2">
        <v>0.74930555555555556</v>
      </c>
      <c r="H5990" t="s">
        <v>28</v>
      </c>
      <c r="I5990">
        <v>8.52</v>
      </c>
      <c r="J5990">
        <v>0</v>
      </c>
      <c r="K5990" t="s">
        <v>18</v>
      </c>
      <c r="L5990" t="s">
        <v>17</v>
      </c>
      <c r="M5990" t="s">
        <v>17</v>
      </c>
      <c r="N5990" t="str">
        <f>TEXT(employee_attendance_dataset[[#This Row],[Date]],"DDDD")</f>
        <v>Wednesday</v>
      </c>
      <c r="O5990">
        <f>IF(employee_attendance_dataset[[#This Row],[Leave_Type]]="",0,1)</f>
        <v>0</v>
      </c>
    </row>
    <row r="5991" spans="1:15" x14ac:dyDescent="0.25">
      <c r="A5991" t="s">
        <v>156</v>
      </c>
      <c r="B5991" t="s">
        <v>157</v>
      </c>
      <c r="C5991" t="s">
        <v>47</v>
      </c>
      <c r="D5991" s="1">
        <v>45553</v>
      </c>
      <c r="E5991" t="s">
        <v>16</v>
      </c>
      <c r="F5991" s="2">
        <v>0.3840277777777778</v>
      </c>
      <c r="G5991" s="2">
        <v>0.73611111111111116</v>
      </c>
      <c r="H5991" t="s">
        <v>17</v>
      </c>
      <c r="I5991">
        <v>8.4499999999999993</v>
      </c>
      <c r="J5991">
        <v>0</v>
      </c>
      <c r="K5991" t="s">
        <v>18</v>
      </c>
      <c r="L5991" t="s">
        <v>17</v>
      </c>
      <c r="M5991" t="s">
        <v>17</v>
      </c>
      <c r="N5991" t="str">
        <f>TEXT(employee_attendance_dataset[[#This Row],[Date]],"DDDD")</f>
        <v>Wednesday</v>
      </c>
      <c r="O5991">
        <f>IF(employee_attendance_dataset[[#This Row],[Leave_Type]]="",0,1)</f>
        <v>0</v>
      </c>
    </row>
    <row r="5992" spans="1:15" x14ac:dyDescent="0.25">
      <c r="A5992" t="s">
        <v>158</v>
      </c>
      <c r="B5992" t="s">
        <v>159</v>
      </c>
      <c r="C5992" t="s">
        <v>36</v>
      </c>
      <c r="D5992" s="1">
        <v>45553</v>
      </c>
      <c r="E5992" t="s">
        <v>59</v>
      </c>
      <c r="F5992" s="2"/>
      <c r="G5992" s="2"/>
      <c r="H5992" t="s">
        <v>17</v>
      </c>
      <c r="I5992">
        <v>0</v>
      </c>
      <c r="J5992">
        <v>0</v>
      </c>
      <c r="K5992" t="s">
        <v>18</v>
      </c>
      <c r="L5992" t="s">
        <v>17</v>
      </c>
      <c r="M5992" t="s">
        <v>28</v>
      </c>
      <c r="N5992" t="str">
        <f>TEXT(employee_attendance_dataset[[#This Row],[Date]],"DDDD")</f>
        <v>Wednesday</v>
      </c>
      <c r="O5992">
        <f>IF(employee_attendance_dataset[[#This Row],[Leave_Type]]="",0,1)</f>
        <v>0</v>
      </c>
    </row>
    <row r="5993" spans="1:15" x14ac:dyDescent="0.25">
      <c r="A5993" t="s">
        <v>160</v>
      </c>
      <c r="B5993" t="s">
        <v>161</v>
      </c>
      <c r="C5993" t="s">
        <v>36</v>
      </c>
      <c r="D5993" s="1">
        <v>45553</v>
      </c>
      <c r="E5993" t="s">
        <v>16</v>
      </c>
      <c r="F5993" s="2">
        <v>0.3659722222222222</v>
      </c>
      <c r="G5993" s="2">
        <v>0.75763888888888886</v>
      </c>
      <c r="H5993" t="s">
        <v>17</v>
      </c>
      <c r="I5993">
        <v>9.4</v>
      </c>
      <c r="J5993">
        <v>0</v>
      </c>
      <c r="K5993" t="s">
        <v>18</v>
      </c>
      <c r="L5993" t="s">
        <v>17</v>
      </c>
      <c r="M5993" t="s">
        <v>17</v>
      </c>
      <c r="N5993" t="str">
        <f>TEXT(employee_attendance_dataset[[#This Row],[Date]],"DDDD")</f>
        <v>Wednesday</v>
      </c>
      <c r="O5993">
        <f>IF(employee_attendance_dataset[[#This Row],[Leave_Type]]="",0,1)</f>
        <v>0</v>
      </c>
    </row>
    <row r="5994" spans="1:15" x14ac:dyDescent="0.25">
      <c r="A5994" t="s">
        <v>162</v>
      </c>
      <c r="B5994" t="s">
        <v>163</v>
      </c>
      <c r="C5994" t="s">
        <v>50</v>
      </c>
      <c r="D5994" s="1">
        <v>45553</v>
      </c>
      <c r="E5994" t="s">
        <v>16</v>
      </c>
      <c r="F5994" s="2">
        <v>0.36805555555555558</v>
      </c>
      <c r="G5994" s="2">
        <v>0.76736111111111116</v>
      </c>
      <c r="H5994" t="s">
        <v>17</v>
      </c>
      <c r="I5994">
        <v>9.58</v>
      </c>
      <c r="J5994">
        <v>0</v>
      </c>
      <c r="K5994" t="s">
        <v>18</v>
      </c>
      <c r="L5994" t="s">
        <v>17</v>
      </c>
      <c r="M5994" t="s">
        <v>17</v>
      </c>
      <c r="N5994" t="str">
        <f>TEXT(employee_attendance_dataset[[#This Row],[Date]],"DDDD")</f>
        <v>Wednesday</v>
      </c>
      <c r="O5994">
        <f>IF(employee_attendance_dataset[[#This Row],[Leave_Type]]="",0,1)</f>
        <v>0</v>
      </c>
    </row>
    <row r="5995" spans="1:15" x14ac:dyDescent="0.25">
      <c r="A5995" t="s">
        <v>164</v>
      </c>
      <c r="B5995" t="s">
        <v>165</v>
      </c>
      <c r="C5995" t="s">
        <v>47</v>
      </c>
      <c r="D5995" s="1">
        <v>45553</v>
      </c>
      <c r="E5995" t="s">
        <v>16</v>
      </c>
      <c r="F5995" s="2">
        <v>0.38611111111111113</v>
      </c>
      <c r="G5995" s="2">
        <v>0.75277777777777777</v>
      </c>
      <c r="H5995" t="s">
        <v>17</v>
      </c>
      <c r="I5995">
        <v>8.8000000000000007</v>
      </c>
      <c r="J5995">
        <v>0</v>
      </c>
      <c r="K5995" t="s">
        <v>18</v>
      </c>
      <c r="L5995" t="s">
        <v>17</v>
      </c>
      <c r="M5995" t="s">
        <v>17</v>
      </c>
      <c r="N5995" t="str">
        <f>TEXT(employee_attendance_dataset[[#This Row],[Date]],"DDDD")</f>
        <v>Wednesday</v>
      </c>
      <c r="O5995">
        <f>IF(employee_attendance_dataset[[#This Row],[Leave_Type]]="",0,1)</f>
        <v>0</v>
      </c>
    </row>
    <row r="5996" spans="1:15" x14ac:dyDescent="0.25">
      <c r="A5996" t="s">
        <v>166</v>
      </c>
      <c r="B5996" t="s">
        <v>167</v>
      </c>
      <c r="C5996" t="s">
        <v>27</v>
      </c>
      <c r="D5996" s="1">
        <v>45553</v>
      </c>
      <c r="E5996" t="s">
        <v>16</v>
      </c>
      <c r="F5996" s="2">
        <v>0.39652777777777776</v>
      </c>
      <c r="G5996" s="2">
        <v>0.62847222222222221</v>
      </c>
      <c r="H5996" t="s">
        <v>28</v>
      </c>
      <c r="I5996">
        <v>5.57</v>
      </c>
      <c r="J5996">
        <v>0</v>
      </c>
      <c r="K5996" t="s">
        <v>18</v>
      </c>
      <c r="L5996" t="s">
        <v>28</v>
      </c>
      <c r="M5996" t="s">
        <v>17</v>
      </c>
      <c r="N5996" t="str">
        <f>TEXT(employee_attendance_dataset[[#This Row],[Date]],"DDDD")</f>
        <v>Wednesday</v>
      </c>
      <c r="O5996">
        <f>IF(employee_attendance_dataset[[#This Row],[Leave_Type]]="",0,1)</f>
        <v>0</v>
      </c>
    </row>
    <row r="5997" spans="1:15" x14ac:dyDescent="0.25">
      <c r="A5997" t="s">
        <v>168</v>
      </c>
      <c r="B5997" t="s">
        <v>169</v>
      </c>
      <c r="C5997" t="s">
        <v>24</v>
      </c>
      <c r="D5997" s="1">
        <v>45553</v>
      </c>
      <c r="E5997" t="s">
        <v>16</v>
      </c>
      <c r="F5997" s="2">
        <v>0.37847222222222221</v>
      </c>
      <c r="G5997" s="2">
        <v>0.76388888888888884</v>
      </c>
      <c r="H5997" t="s">
        <v>17</v>
      </c>
      <c r="I5997">
        <v>9.25</v>
      </c>
      <c r="J5997">
        <v>0.25</v>
      </c>
      <c r="K5997" t="s">
        <v>18</v>
      </c>
      <c r="L5997" t="s">
        <v>17</v>
      </c>
      <c r="M5997" t="s">
        <v>17</v>
      </c>
      <c r="N5997" t="str">
        <f>TEXT(employee_attendance_dataset[[#This Row],[Date]],"DDDD")</f>
        <v>Wednesday</v>
      </c>
      <c r="O5997">
        <f>IF(employee_attendance_dataset[[#This Row],[Leave_Type]]="",0,1)</f>
        <v>0</v>
      </c>
    </row>
    <row r="5998" spans="1:15" x14ac:dyDescent="0.25">
      <c r="A5998" t="s">
        <v>170</v>
      </c>
      <c r="B5998" t="s">
        <v>171</v>
      </c>
      <c r="C5998" t="s">
        <v>21</v>
      </c>
      <c r="D5998" s="1">
        <v>45553</v>
      </c>
      <c r="E5998" t="s">
        <v>16</v>
      </c>
      <c r="F5998" s="2">
        <v>0.38611111111111113</v>
      </c>
      <c r="G5998" s="2">
        <v>0.75416666666666665</v>
      </c>
      <c r="H5998" t="s">
        <v>17</v>
      </c>
      <c r="I5998">
        <v>8.83</v>
      </c>
      <c r="J5998">
        <v>0</v>
      </c>
      <c r="K5998" t="s">
        <v>18</v>
      </c>
      <c r="L5998" t="s">
        <v>17</v>
      </c>
      <c r="M5998" t="s">
        <v>17</v>
      </c>
      <c r="N5998" t="str">
        <f>TEXT(employee_attendance_dataset[[#This Row],[Date]],"DDDD")</f>
        <v>Wednesday</v>
      </c>
      <c r="O5998">
        <f>IF(employee_attendance_dataset[[#This Row],[Leave_Type]]="",0,1)</f>
        <v>0</v>
      </c>
    </row>
    <row r="5999" spans="1:15" x14ac:dyDescent="0.25">
      <c r="A5999" t="s">
        <v>173</v>
      </c>
      <c r="B5999" t="s">
        <v>174</v>
      </c>
      <c r="C5999" t="s">
        <v>47</v>
      </c>
      <c r="D5999" s="1">
        <v>45553</v>
      </c>
      <c r="E5999" t="s">
        <v>112</v>
      </c>
      <c r="F5999" s="2"/>
      <c r="G5999" s="2"/>
      <c r="H5999" t="s">
        <v>17</v>
      </c>
      <c r="I5999">
        <v>0</v>
      </c>
      <c r="J5999">
        <v>0</v>
      </c>
      <c r="K5999" t="s">
        <v>180</v>
      </c>
      <c r="L5999" t="s">
        <v>17</v>
      </c>
      <c r="M5999" t="s">
        <v>17</v>
      </c>
      <c r="N5999" t="str">
        <f>TEXT(employee_attendance_dataset[[#This Row],[Date]],"DDDD")</f>
        <v>Wednesday</v>
      </c>
      <c r="O5999">
        <f>IF(employee_attendance_dataset[[#This Row],[Leave_Type]]="",0,1)</f>
        <v>1</v>
      </c>
    </row>
    <row r="6000" spans="1:15" x14ac:dyDescent="0.25">
      <c r="A6000" t="s">
        <v>175</v>
      </c>
      <c r="B6000" t="s">
        <v>176</v>
      </c>
      <c r="C6000" t="s">
        <v>21</v>
      </c>
      <c r="D6000" s="1">
        <v>45553</v>
      </c>
      <c r="E6000" t="s">
        <v>16</v>
      </c>
      <c r="F6000" s="2">
        <v>0.38124999999999998</v>
      </c>
      <c r="G6000" s="2">
        <v>0.7368055555555556</v>
      </c>
      <c r="H6000" t="s">
        <v>17</v>
      </c>
      <c r="I6000">
        <v>8.5299999999999994</v>
      </c>
      <c r="J6000">
        <v>0</v>
      </c>
      <c r="K6000" t="s">
        <v>18</v>
      </c>
      <c r="L6000" t="s">
        <v>17</v>
      </c>
      <c r="M6000" t="s">
        <v>17</v>
      </c>
      <c r="N6000" t="str">
        <f>TEXT(employee_attendance_dataset[[#This Row],[Date]],"DDDD")</f>
        <v>Wednesday</v>
      </c>
      <c r="O6000">
        <f>IF(employee_attendance_dataset[[#This Row],[Leave_Type]]="",0,1)</f>
        <v>0</v>
      </c>
    </row>
    <row r="6001" spans="1:15" x14ac:dyDescent="0.25">
      <c r="A6001" t="s">
        <v>177</v>
      </c>
      <c r="B6001" t="s">
        <v>178</v>
      </c>
      <c r="C6001" t="s">
        <v>24</v>
      </c>
      <c r="D6001" s="1">
        <v>45553</v>
      </c>
      <c r="E6001" t="s">
        <v>16</v>
      </c>
      <c r="F6001" s="2">
        <v>0.37569444444444444</v>
      </c>
      <c r="G6001" s="2">
        <v>0.76944444444444449</v>
      </c>
      <c r="H6001" t="s">
        <v>28</v>
      </c>
      <c r="I6001">
        <v>9.4499999999999993</v>
      </c>
      <c r="J6001">
        <v>0.45</v>
      </c>
      <c r="K6001" t="s">
        <v>18</v>
      </c>
      <c r="L6001" t="s">
        <v>17</v>
      </c>
      <c r="M6001" t="s">
        <v>17</v>
      </c>
      <c r="N6001" t="str">
        <f>TEXT(employee_attendance_dataset[[#This Row],[Date]],"DDDD")</f>
        <v>Wednesday</v>
      </c>
      <c r="O6001">
        <f>IF(employee_attendance_dataset[[#This Row],[Leave_Type]]="",0,1)</f>
        <v>0</v>
      </c>
    </row>
    <row r="6002" spans="1:15" x14ac:dyDescent="0.25">
      <c r="A6002" t="s">
        <v>13</v>
      </c>
      <c r="B6002" t="s">
        <v>14</v>
      </c>
      <c r="C6002" t="s">
        <v>15</v>
      </c>
      <c r="D6002" s="1">
        <v>45554</v>
      </c>
      <c r="E6002" t="s">
        <v>112</v>
      </c>
      <c r="F6002" s="2"/>
      <c r="G6002" s="2"/>
      <c r="H6002" t="s">
        <v>17</v>
      </c>
      <c r="I6002">
        <v>0</v>
      </c>
      <c r="J6002">
        <v>0</v>
      </c>
      <c r="K6002" t="s">
        <v>172</v>
      </c>
      <c r="L6002" t="s">
        <v>17</v>
      </c>
      <c r="M6002" t="s">
        <v>17</v>
      </c>
      <c r="N6002" t="str">
        <f>TEXT(employee_attendance_dataset[[#This Row],[Date]],"DDDD")</f>
        <v>Thursday</v>
      </c>
      <c r="O6002">
        <f>IF(employee_attendance_dataset[[#This Row],[Leave_Type]]="",0,1)</f>
        <v>1</v>
      </c>
    </row>
    <row r="6003" spans="1:15" x14ac:dyDescent="0.25">
      <c r="A6003" t="s">
        <v>19</v>
      </c>
      <c r="B6003" t="s">
        <v>20</v>
      </c>
      <c r="C6003" t="s">
        <v>21</v>
      </c>
      <c r="D6003" s="1">
        <v>45554</v>
      </c>
      <c r="E6003" t="s">
        <v>16</v>
      </c>
      <c r="F6003" s="2">
        <v>0.37569444444444444</v>
      </c>
      <c r="G6003" s="2">
        <v>0.75694444444444442</v>
      </c>
      <c r="H6003" t="s">
        <v>17</v>
      </c>
      <c r="I6003">
        <v>9.15</v>
      </c>
      <c r="J6003">
        <v>0</v>
      </c>
      <c r="K6003" t="s">
        <v>18</v>
      </c>
      <c r="L6003" t="s">
        <v>17</v>
      </c>
      <c r="M6003" t="s">
        <v>17</v>
      </c>
      <c r="N6003" t="str">
        <f>TEXT(employee_attendance_dataset[[#This Row],[Date]],"DDDD")</f>
        <v>Thursday</v>
      </c>
      <c r="O6003">
        <f>IF(employee_attendance_dataset[[#This Row],[Leave_Type]]="",0,1)</f>
        <v>0</v>
      </c>
    </row>
    <row r="6004" spans="1:15" x14ac:dyDescent="0.25">
      <c r="A6004" t="s">
        <v>22</v>
      </c>
      <c r="B6004" t="s">
        <v>23</v>
      </c>
      <c r="C6004" t="s">
        <v>24</v>
      </c>
      <c r="D6004" s="1">
        <v>45554</v>
      </c>
      <c r="E6004" t="s">
        <v>16</v>
      </c>
      <c r="F6004" s="2">
        <v>0.3840277777777778</v>
      </c>
      <c r="G6004" s="2">
        <v>0.74652777777777779</v>
      </c>
      <c r="H6004" t="s">
        <v>17</v>
      </c>
      <c r="I6004">
        <v>8.6999999999999993</v>
      </c>
      <c r="J6004">
        <v>0</v>
      </c>
      <c r="K6004" t="s">
        <v>18</v>
      </c>
      <c r="L6004" t="s">
        <v>17</v>
      </c>
      <c r="M6004" t="s">
        <v>17</v>
      </c>
      <c r="N6004" t="str">
        <f>TEXT(employee_attendance_dataset[[#This Row],[Date]],"DDDD")</f>
        <v>Thursday</v>
      </c>
      <c r="O6004">
        <f>IF(employee_attendance_dataset[[#This Row],[Leave_Type]]="",0,1)</f>
        <v>0</v>
      </c>
    </row>
    <row r="6005" spans="1:15" x14ac:dyDescent="0.25">
      <c r="A6005" t="s">
        <v>25</v>
      </c>
      <c r="B6005" t="s">
        <v>26</v>
      </c>
      <c r="C6005" t="s">
        <v>27</v>
      </c>
      <c r="D6005" s="1">
        <v>45554</v>
      </c>
      <c r="E6005" t="s">
        <v>16</v>
      </c>
      <c r="F6005" s="2">
        <v>0.36180555555555555</v>
      </c>
      <c r="G6005" s="2">
        <v>0.74305555555555558</v>
      </c>
      <c r="H6005" t="s">
        <v>17</v>
      </c>
      <c r="I6005">
        <v>9.15</v>
      </c>
      <c r="J6005">
        <v>0</v>
      </c>
      <c r="K6005" t="s">
        <v>18</v>
      </c>
      <c r="L6005" t="s">
        <v>17</v>
      </c>
      <c r="M6005" t="s">
        <v>17</v>
      </c>
      <c r="N6005" t="str">
        <f>TEXT(employee_attendance_dataset[[#This Row],[Date]],"DDDD")</f>
        <v>Thursday</v>
      </c>
      <c r="O6005">
        <f>IF(employee_attendance_dataset[[#This Row],[Leave_Type]]="",0,1)</f>
        <v>0</v>
      </c>
    </row>
    <row r="6006" spans="1:15" x14ac:dyDescent="0.25">
      <c r="A6006" t="s">
        <v>29</v>
      </c>
      <c r="B6006" t="s">
        <v>30</v>
      </c>
      <c r="C6006" t="s">
        <v>27</v>
      </c>
      <c r="D6006" s="1">
        <v>45554</v>
      </c>
      <c r="E6006" t="s">
        <v>16</v>
      </c>
      <c r="F6006" s="2">
        <v>0.3611111111111111</v>
      </c>
      <c r="G6006" s="2">
        <v>0.73819444444444449</v>
      </c>
      <c r="H6006" t="s">
        <v>17</v>
      </c>
      <c r="I6006">
        <v>9.0500000000000007</v>
      </c>
      <c r="J6006">
        <v>0</v>
      </c>
      <c r="K6006" t="s">
        <v>18</v>
      </c>
      <c r="L6006" t="s">
        <v>17</v>
      </c>
      <c r="M6006" t="s">
        <v>17</v>
      </c>
      <c r="N6006" t="str">
        <f>TEXT(employee_attendance_dataset[[#This Row],[Date]],"DDDD")</f>
        <v>Thursday</v>
      </c>
      <c r="O6006">
        <f>IF(employee_attendance_dataset[[#This Row],[Leave_Type]]="",0,1)</f>
        <v>0</v>
      </c>
    </row>
    <row r="6007" spans="1:15" x14ac:dyDescent="0.25">
      <c r="A6007" t="s">
        <v>31</v>
      </c>
      <c r="B6007" t="s">
        <v>32</v>
      </c>
      <c r="C6007" t="s">
        <v>33</v>
      </c>
      <c r="D6007" s="1">
        <v>45554</v>
      </c>
      <c r="E6007" t="s">
        <v>112</v>
      </c>
      <c r="F6007" s="2"/>
      <c r="G6007" s="2"/>
      <c r="H6007" t="s">
        <v>17</v>
      </c>
      <c r="I6007">
        <v>0</v>
      </c>
      <c r="J6007">
        <v>0</v>
      </c>
      <c r="K6007" t="s">
        <v>179</v>
      </c>
      <c r="L6007" t="s">
        <v>17</v>
      </c>
      <c r="M6007" t="s">
        <v>28</v>
      </c>
      <c r="N6007" t="str">
        <f>TEXT(employee_attendance_dataset[[#This Row],[Date]],"DDDD")</f>
        <v>Thursday</v>
      </c>
      <c r="O6007">
        <f>IF(employee_attendance_dataset[[#This Row],[Leave_Type]]="",0,1)</f>
        <v>1</v>
      </c>
    </row>
    <row r="6008" spans="1:15" x14ac:dyDescent="0.25">
      <c r="A6008" t="s">
        <v>34</v>
      </c>
      <c r="B6008" t="s">
        <v>35</v>
      </c>
      <c r="C6008" t="s">
        <v>36</v>
      </c>
      <c r="D6008" s="1">
        <v>45554</v>
      </c>
      <c r="E6008" t="s">
        <v>16</v>
      </c>
      <c r="F6008" s="2">
        <v>0.36666666666666664</v>
      </c>
      <c r="G6008" s="2">
        <v>0.75208333333333333</v>
      </c>
      <c r="H6008" t="s">
        <v>17</v>
      </c>
      <c r="I6008">
        <v>9.25</v>
      </c>
      <c r="J6008">
        <v>0</v>
      </c>
      <c r="K6008" t="s">
        <v>18</v>
      </c>
      <c r="L6008" t="s">
        <v>17</v>
      </c>
      <c r="M6008" t="s">
        <v>17</v>
      </c>
      <c r="N6008" t="str">
        <f>TEXT(employee_attendance_dataset[[#This Row],[Date]],"DDDD")</f>
        <v>Thursday</v>
      </c>
      <c r="O6008">
        <f>IF(employee_attendance_dataset[[#This Row],[Leave_Type]]="",0,1)</f>
        <v>0</v>
      </c>
    </row>
    <row r="6009" spans="1:15" x14ac:dyDescent="0.25">
      <c r="A6009" t="s">
        <v>37</v>
      </c>
      <c r="B6009" t="s">
        <v>38</v>
      </c>
      <c r="C6009" t="s">
        <v>36</v>
      </c>
      <c r="D6009" s="1">
        <v>45554</v>
      </c>
      <c r="E6009" t="s">
        <v>16</v>
      </c>
      <c r="F6009" s="2">
        <v>0.36736111111111114</v>
      </c>
      <c r="G6009" s="2">
        <v>0.75069444444444444</v>
      </c>
      <c r="H6009" t="s">
        <v>17</v>
      </c>
      <c r="I6009">
        <v>9.1999999999999993</v>
      </c>
      <c r="J6009">
        <v>0</v>
      </c>
      <c r="K6009" t="s">
        <v>18</v>
      </c>
      <c r="L6009" t="s">
        <v>17</v>
      </c>
      <c r="M6009" t="s">
        <v>17</v>
      </c>
      <c r="N6009" t="str">
        <f>TEXT(employee_attendance_dataset[[#This Row],[Date]],"DDDD")</f>
        <v>Thursday</v>
      </c>
      <c r="O6009">
        <f>IF(employee_attendance_dataset[[#This Row],[Leave_Type]]="",0,1)</f>
        <v>0</v>
      </c>
    </row>
    <row r="6010" spans="1:15" x14ac:dyDescent="0.25">
      <c r="A6010" t="s">
        <v>39</v>
      </c>
      <c r="B6010" t="s">
        <v>40</v>
      </c>
      <c r="C6010" t="s">
        <v>33</v>
      </c>
      <c r="D6010" s="1">
        <v>45554</v>
      </c>
      <c r="E6010" t="s">
        <v>16</v>
      </c>
      <c r="F6010" s="2">
        <v>0.36666666666666664</v>
      </c>
      <c r="G6010" s="2">
        <v>0.7583333333333333</v>
      </c>
      <c r="H6010" t="s">
        <v>17</v>
      </c>
      <c r="I6010">
        <v>9.4</v>
      </c>
      <c r="J6010">
        <v>0</v>
      </c>
      <c r="K6010" t="s">
        <v>18</v>
      </c>
      <c r="L6010" t="s">
        <v>17</v>
      </c>
      <c r="M6010" t="s">
        <v>17</v>
      </c>
      <c r="N6010" t="str">
        <f>TEXT(employee_attendance_dataset[[#This Row],[Date]],"DDDD")</f>
        <v>Thursday</v>
      </c>
      <c r="O6010">
        <f>IF(employee_attendance_dataset[[#This Row],[Leave_Type]]="",0,1)</f>
        <v>0</v>
      </c>
    </row>
    <row r="6011" spans="1:15" x14ac:dyDescent="0.25">
      <c r="A6011" t="s">
        <v>41</v>
      </c>
      <c r="B6011" t="s">
        <v>42</v>
      </c>
      <c r="C6011" t="s">
        <v>33</v>
      </c>
      <c r="D6011" s="1">
        <v>45554</v>
      </c>
      <c r="E6011" t="s">
        <v>16</v>
      </c>
      <c r="F6011" s="2">
        <v>0.3611111111111111</v>
      </c>
      <c r="G6011" s="2">
        <v>0.74305555555555558</v>
      </c>
      <c r="H6011" t="s">
        <v>17</v>
      </c>
      <c r="I6011">
        <v>9.17</v>
      </c>
      <c r="J6011">
        <v>0</v>
      </c>
      <c r="K6011" t="s">
        <v>18</v>
      </c>
      <c r="L6011" t="s">
        <v>17</v>
      </c>
      <c r="M6011" t="s">
        <v>17</v>
      </c>
      <c r="N6011" t="str">
        <f>TEXT(employee_attendance_dataset[[#This Row],[Date]],"DDDD")</f>
        <v>Thursday</v>
      </c>
      <c r="O6011">
        <f>IF(employee_attendance_dataset[[#This Row],[Leave_Type]]="",0,1)</f>
        <v>0</v>
      </c>
    </row>
    <row r="6012" spans="1:15" x14ac:dyDescent="0.25">
      <c r="A6012" t="s">
        <v>43</v>
      </c>
      <c r="B6012" t="s">
        <v>44</v>
      </c>
      <c r="C6012" t="s">
        <v>15</v>
      </c>
      <c r="D6012" s="1">
        <v>45554</v>
      </c>
      <c r="E6012" t="s">
        <v>16</v>
      </c>
      <c r="F6012" s="2">
        <v>0.37847222222222221</v>
      </c>
      <c r="G6012" s="2">
        <v>0.74097222222222225</v>
      </c>
      <c r="H6012" t="s">
        <v>17</v>
      </c>
      <c r="I6012">
        <v>8.6999999999999993</v>
      </c>
      <c r="J6012">
        <v>0</v>
      </c>
      <c r="K6012" t="s">
        <v>18</v>
      </c>
      <c r="L6012" t="s">
        <v>17</v>
      </c>
      <c r="M6012" t="s">
        <v>17</v>
      </c>
      <c r="N6012" t="str">
        <f>TEXT(employee_attendance_dataset[[#This Row],[Date]],"DDDD")</f>
        <v>Thursday</v>
      </c>
      <c r="O6012">
        <f>IF(employee_attendance_dataset[[#This Row],[Leave_Type]]="",0,1)</f>
        <v>0</v>
      </c>
    </row>
    <row r="6013" spans="1:15" x14ac:dyDescent="0.25">
      <c r="A6013" t="s">
        <v>45</v>
      </c>
      <c r="B6013" t="s">
        <v>46</v>
      </c>
      <c r="C6013" t="s">
        <v>47</v>
      </c>
      <c r="D6013" s="1">
        <v>45554</v>
      </c>
      <c r="E6013" t="s">
        <v>16</v>
      </c>
      <c r="F6013" s="2">
        <v>0.38194444444444442</v>
      </c>
      <c r="G6013" s="2">
        <v>0.73888888888888893</v>
      </c>
      <c r="H6013" t="s">
        <v>17</v>
      </c>
      <c r="I6013">
        <v>8.57</v>
      </c>
      <c r="J6013">
        <v>0</v>
      </c>
      <c r="K6013" t="s">
        <v>18</v>
      </c>
      <c r="L6013" t="s">
        <v>17</v>
      </c>
      <c r="M6013" t="s">
        <v>17</v>
      </c>
      <c r="N6013" t="str">
        <f>TEXT(employee_attendance_dataset[[#This Row],[Date]],"DDDD")</f>
        <v>Thursday</v>
      </c>
      <c r="O6013">
        <f>IF(employee_attendance_dataset[[#This Row],[Leave_Type]]="",0,1)</f>
        <v>0</v>
      </c>
    </row>
    <row r="6014" spans="1:15" x14ac:dyDescent="0.25">
      <c r="A6014" t="s">
        <v>48</v>
      </c>
      <c r="B6014" t="s">
        <v>49</v>
      </c>
      <c r="C6014" t="s">
        <v>50</v>
      </c>
      <c r="D6014" s="1">
        <v>45554</v>
      </c>
      <c r="E6014" t="s">
        <v>16</v>
      </c>
      <c r="F6014" s="2">
        <v>0.38194444444444442</v>
      </c>
      <c r="G6014" s="2">
        <v>0.76041666666666663</v>
      </c>
      <c r="H6014" t="s">
        <v>17</v>
      </c>
      <c r="I6014">
        <v>9.08</v>
      </c>
      <c r="J6014">
        <v>0</v>
      </c>
      <c r="K6014" t="s">
        <v>18</v>
      </c>
      <c r="L6014" t="s">
        <v>17</v>
      </c>
      <c r="M6014" t="s">
        <v>17</v>
      </c>
      <c r="N6014" t="str">
        <f>TEXT(employee_attendance_dataset[[#This Row],[Date]],"DDDD")</f>
        <v>Thursday</v>
      </c>
      <c r="O6014">
        <f>IF(employee_attendance_dataset[[#This Row],[Leave_Type]]="",0,1)</f>
        <v>0</v>
      </c>
    </row>
    <row r="6015" spans="1:15" x14ac:dyDescent="0.25">
      <c r="A6015" t="s">
        <v>51</v>
      </c>
      <c r="B6015" t="s">
        <v>52</v>
      </c>
      <c r="C6015" t="s">
        <v>24</v>
      </c>
      <c r="D6015" s="1">
        <v>45554</v>
      </c>
      <c r="E6015" t="s">
        <v>16</v>
      </c>
      <c r="F6015" s="2">
        <v>0.37847222222222221</v>
      </c>
      <c r="G6015" s="2">
        <v>0.74375000000000002</v>
      </c>
      <c r="H6015" t="s">
        <v>17</v>
      </c>
      <c r="I6015">
        <v>8.77</v>
      </c>
      <c r="J6015">
        <v>0</v>
      </c>
      <c r="K6015" t="s">
        <v>18</v>
      </c>
      <c r="L6015" t="s">
        <v>17</v>
      </c>
      <c r="M6015" t="s">
        <v>17</v>
      </c>
      <c r="N6015" t="str">
        <f>TEXT(employee_attendance_dataset[[#This Row],[Date]],"DDDD")</f>
        <v>Thursday</v>
      </c>
      <c r="O6015">
        <f>IF(employee_attendance_dataset[[#This Row],[Leave_Type]]="",0,1)</f>
        <v>0</v>
      </c>
    </row>
    <row r="6016" spans="1:15" x14ac:dyDescent="0.25">
      <c r="A6016" t="s">
        <v>53</v>
      </c>
      <c r="B6016" t="s">
        <v>54</v>
      </c>
      <c r="C6016" t="s">
        <v>36</v>
      </c>
      <c r="D6016" s="1">
        <v>45554</v>
      </c>
      <c r="E6016" t="s">
        <v>16</v>
      </c>
      <c r="F6016" s="2">
        <v>0.36527777777777776</v>
      </c>
      <c r="G6016" s="2">
        <v>0.74305555555555558</v>
      </c>
      <c r="H6016" t="s">
        <v>17</v>
      </c>
      <c r="I6016">
        <v>9.07</v>
      </c>
      <c r="J6016">
        <v>7.0000000000000007E-2</v>
      </c>
      <c r="K6016" t="s">
        <v>18</v>
      </c>
      <c r="L6016" t="s">
        <v>17</v>
      </c>
      <c r="M6016" t="s">
        <v>17</v>
      </c>
      <c r="N6016" t="str">
        <f>TEXT(employee_attendance_dataset[[#This Row],[Date]],"DDDD")</f>
        <v>Thursday</v>
      </c>
      <c r="O6016">
        <f>IF(employee_attendance_dataset[[#This Row],[Leave_Type]]="",0,1)</f>
        <v>0</v>
      </c>
    </row>
    <row r="6017" spans="1:15" x14ac:dyDescent="0.25">
      <c r="A6017" t="s">
        <v>55</v>
      </c>
      <c r="B6017" t="s">
        <v>56</v>
      </c>
      <c r="C6017" t="s">
        <v>50</v>
      </c>
      <c r="D6017" s="1">
        <v>45554</v>
      </c>
      <c r="E6017" t="s">
        <v>16</v>
      </c>
      <c r="F6017" s="2">
        <v>0.37847222222222221</v>
      </c>
      <c r="G6017" s="2">
        <v>0.75555555555555554</v>
      </c>
      <c r="H6017" t="s">
        <v>17</v>
      </c>
      <c r="I6017">
        <v>9.0500000000000007</v>
      </c>
      <c r="J6017">
        <v>0.05</v>
      </c>
      <c r="K6017" t="s">
        <v>18</v>
      </c>
      <c r="L6017" t="s">
        <v>17</v>
      </c>
      <c r="M6017" t="s">
        <v>17</v>
      </c>
      <c r="N6017" t="str">
        <f>TEXT(employee_attendance_dataset[[#This Row],[Date]],"DDDD")</f>
        <v>Thursday</v>
      </c>
      <c r="O6017">
        <f>IF(employee_attendance_dataset[[#This Row],[Leave_Type]]="",0,1)</f>
        <v>0</v>
      </c>
    </row>
    <row r="6018" spans="1:15" x14ac:dyDescent="0.25">
      <c r="A6018" t="s">
        <v>57</v>
      </c>
      <c r="B6018" t="s">
        <v>58</v>
      </c>
      <c r="C6018" t="s">
        <v>24</v>
      </c>
      <c r="D6018" s="1">
        <v>45554</v>
      </c>
      <c r="E6018" t="s">
        <v>112</v>
      </c>
      <c r="F6018" s="2"/>
      <c r="G6018" s="2"/>
      <c r="H6018" t="s">
        <v>17</v>
      </c>
      <c r="I6018">
        <v>0</v>
      </c>
      <c r="J6018">
        <v>0</v>
      </c>
      <c r="K6018" t="s">
        <v>172</v>
      </c>
      <c r="L6018" t="s">
        <v>17</v>
      </c>
      <c r="M6018" t="s">
        <v>17</v>
      </c>
      <c r="N6018" t="str">
        <f>TEXT(employee_attendance_dataset[[#This Row],[Date]],"DDDD")</f>
        <v>Thursday</v>
      </c>
      <c r="O6018">
        <f>IF(employee_attendance_dataset[[#This Row],[Leave_Type]]="",0,1)</f>
        <v>1</v>
      </c>
    </row>
    <row r="6019" spans="1:15" x14ac:dyDescent="0.25">
      <c r="A6019" t="s">
        <v>60</v>
      </c>
      <c r="B6019" t="s">
        <v>61</v>
      </c>
      <c r="C6019" t="s">
        <v>36</v>
      </c>
      <c r="D6019" s="1">
        <v>45554</v>
      </c>
      <c r="E6019" t="s">
        <v>112</v>
      </c>
      <c r="F6019" s="2"/>
      <c r="G6019" s="2"/>
      <c r="H6019" t="s">
        <v>17</v>
      </c>
      <c r="I6019">
        <v>0</v>
      </c>
      <c r="J6019">
        <v>0</v>
      </c>
      <c r="K6019" t="s">
        <v>172</v>
      </c>
      <c r="L6019" t="s">
        <v>17</v>
      </c>
      <c r="M6019" t="s">
        <v>17</v>
      </c>
      <c r="N6019" t="str">
        <f>TEXT(employee_attendance_dataset[[#This Row],[Date]],"DDDD")</f>
        <v>Thursday</v>
      </c>
      <c r="O6019">
        <f>IF(employee_attendance_dataset[[#This Row],[Leave_Type]]="",0,1)</f>
        <v>1</v>
      </c>
    </row>
    <row r="6020" spans="1:15" x14ac:dyDescent="0.25">
      <c r="A6020" t="s">
        <v>62</v>
      </c>
      <c r="B6020" t="s">
        <v>63</v>
      </c>
      <c r="C6020" t="s">
        <v>21</v>
      </c>
      <c r="D6020" s="1">
        <v>45554</v>
      </c>
      <c r="E6020" t="s">
        <v>16</v>
      </c>
      <c r="F6020" s="2">
        <v>0.36875000000000002</v>
      </c>
      <c r="G6020" s="2">
        <v>0.63611111111111107</v>
      </c>
      <c r="H6020" t="s">
        <v>17</v>
      </c>
      <c r="I6020">
        <v>6.42</v>
      </c>
      <c r="J6020">
        <v>0</v>
      </c>
      <c r="K6020" t="s">
        <v>18</v>
      </c>
      <c r="L6020" t="s">
        <v>28</v>
      </c>
      <c r="M6020" t="s">
        <v>17</v>
      </c>
      <c r="N6020" t="str">
        <f>TEXT(employee_attendance_dataset[[#This Row],[Date]],"DDDD")</f>
        <v>Thursday</v>
      </c>
      <c r="O6020">
        <f>IF(employee_attendance_dataset[[#This Row],[Leave_Type]]="",0,1)</f>
        <v>0</v>
      </c>
    </row>
    <row r="6021" spans="1:15" x14ac:dyDescent="0.25">
      <c r="A6021" t="s">
        <v>64</v>
      </c>
      <c r="B6021" t="s">
        <v>65</v>
      </c>
      <c r="C6021" t="s">
        <v>15</v>
      </c>
      <c r="D6021" s="1">
        <v>45554</v>
      </c>
      <c r="E6021" t="s">
        <v>16</v>
      </c>
      <c r="F6021" s="2">
        <v>0.36388888888888887</v>
      </c>
      <c r="G6021" s="2">
        <v>0.74236111111111114</v>
      </c>
      <c r="H6021" t="s">
        <v>17</v>
      </c>
      <c r="I6021">
        <v>9.08</v>
      </c>
      <c r="J6021">
        <v>0</v>
      </c>
      <c r="K6021" t="s">
        <v>18</v>
      </c>
      <c r="L6021" t="s">
        <v>17</v>
      </c>
      <c r="M6021" t="s">
        <v>17</v>
      </c>
      <c r="N6021" t="str">
        <f>TEXT(employee_attendance_dataset[[#This Row],[Date]],"DDDD")</f>
        <v>Thursday</v>
      </c>
      <c r="O6021">
        <f>IF(employee_attendance_dataset[[#This Row],[Leave_Type]]="",0,1)</f>
        <v>0</v>
      </c>
    </row>
    <row r="6022" spans="1:15" x14ac:dyDescent="0.25">
      <c r="A6022" t="s">
        <v>66</v>
      </c>
      <c r="B6022" t="s">
        <v>67</v>
      </c>
      <c r="C6022" t="s">
        <v>36</v>
      </c>
      <c r="D6022" s="1">
        <v>45554</v>
      </c>
      <c r="E6022" t="s">
        <v>112</v>
      </c>
      <c r="F6022" s="2"/>
      <c r="G6022" s="2"/>
      <c r="H6022" t="s">
        <v>17</v>
      </c>
      <c r="I6022">
        <v>0</v>
      </c>
      <c r="J6022">
        <v>0</v>
      </c>
      <c r="K6022" t="s">
        <v>172</v>
      </c>
      <c r="L6022" t="s">
        <v>17</v>
      </c>
      <c r="M6022" t="s">
        <v>17</v>
      </c>
      <c r="N6022" t="str">
        <f>TEXT(employee_attendance_dataset[[#This Row],[Date]],"DDDD")</f>
        <v>Thursday</v>
      </c>
      <c r="O6022">
        <f>IF(employee_attendance_dataset[[#This Row],[Leave_Type]]="",0,1)</f>
        <v>1</v>
      </c>
    </row>
    <row r="6023" spans="1:15" x14ac:dyDescent="0.25">
      <c r="A6023" t="s">
        <v>68</v>
      </c>
      <c r="B6023" t="s">
        <v>69</v>
      </c>
      <c r="C6023" t="s">
        <v>27</v>
      </c>
      <c r="D6023" s="1">
        <v>45554</v>
      </c>
      <c r="E6023" t="s">
        <v>16</v>
      </c>
      <c r="F6023" s="2">
        <v>0.39027777777777778</v>
      </c>
      <c r="G6023" s="2">
        <v>0.75208333333333333</v>
      </c>
      <c r="H6023" t="s">
        <v>28</v>
      </c>
      <c r="I6023">
        <v>8.68</v>
      </c>
      <c r="J6023">
        <v>0</v>
      </c>
      <c r="K6023" t="s">
        <v>18</v>
      </c>
      <c r="L6023" t="s">
        <v>17</v>
      </c>
      <c r="M6023" t="s">
        <v>28</v>
      </c>
      <c r="N6023" t="str">
        <f>TEXT(employee_attendance_dataset[[#This Row],[Date]],"DDDD")</f>
        <v>Thursday</v>
      </c>
      <c r="O6023">
        <f>IF(employee_attendance_dataset[[#This Row],[Leave_Type]]="",0,1)</f>
        <v>0</v>
      </c>
    </row>
    <row r="6024" spans="1:15" x14ac:dyDescent="0.25">
      <c r="A6024" t="s">
        <v>70</v>
      </c>
      <c r="B6024" t="s">
        <v>71</v>
      </c>
      <c r="C6024" t="s">
        <v>33</v>
      </c>
      <c r="D6024" s="1">
        <v>45554</v>
      </c>
      <c r="E6024" t="s">
        <v>112</v>
      </c>
      <c r="F6024" s="2"/>
      <c r="G6024" s="2"/>
      <c r="H6024" t="s">
        <v>17</v>
      </c>
      <c r="I6024">
        <v>0</v>
      </c>
      <c r="J6024">
        <v>0</v>
      </c>
      <c r="K6024" t="s">
        <v>179</v>
      </c>
      <c r="L6024" t="s">
        <v>17</v>
      </c>
      <c r="M6024" t="s">
        <v>28</v>
      </c>
      <c r="N6024" t="str">
        <f>TEXT(employee_attendance_dataset[[#This Row],[Date]],"DDDD")</f>
        <v>Thursday</v>
      </c>
      <c r="O6024">
        <f>IF(employee_attendance_dataset[[#This Row],[Leave_Type]]="",0,1)</f>
        <v>1</v>
      </c>
    </row>
    <row r="6025" spans="1:15" x14ac:dyDescent="0.25">
      <c r="A6025" t="s">
        <v>72</v>
      </c>
      <c r="B6025" t="s">
        <v>73</v>
      </c>
      <c r="C6025" t="s">
        <v>21</v>
      </c>
      <c r="D6025" s="1">
        <v>45554</v>
      </c>
      <c r="E6025" t="s">
        <v>16</v>
      </c>
      <c r="F6025" s="2">
        <v>0.38680555555555557</v>
      </c>
      <c r="G6025" s="2">
        <v>0.75277777777777777</v>
      </c>
      <c r="H6025" t="s">
        <v>17</v>
      </c>
      <c r="I6025">
        <v>8.7799999999999994</v>
      </c>
      <c r="J6025">
        <v>0</v>
      </c>
      <c r="K6025" t="s">
        <v>18</v>
      </c>
      <c r="L6025" t="s">
        <v>17</v>
      </c>
      <c r="M6025" t="s">
        <v>17</v>
      </c>
      <c r="N6025" t="str">
        <f>TEXT(employee_attendance_dataset[[#This Row],[Date]],"DDDD")</f>
        <v>Thursday</v>
      </c>
      <c r="O6025">
        <f>IF(employee_attendance_dataset[[#This Row],[Leave_Type]]="",0,1)</f>
        <v>0</v>
      </c>
    </row>
    <row r="6026" spans="1:15" x14ac:dyDescent="0.25">
      <c r="A6026" t="s">
        <v>74</v>
      </c>
      <c r="B6026" t="s">
        <v>75</v>
      </c>
      <c r="C6026" t="s">
        <v>47</v>
      </c>
      <c r="D6026" s="1">
        <v>45554</v>
      </c>
      <c r="E6026" t="s">
        <v>16</v>
      </c>
      <c r="F6026" s="2">
        <v>0.37361111111111112</v>
      </c>
      <c r="G6026" s="2">
        <v>0.76875000000000004</v>
      </c>
      <c r="H6026" t="s">
        <v>17</v>
      </c>
      <c r="I6026">
        <v>9.48</v>
      </c>
      <c r="J6026">
        <v>0</v>
      </c>
      <c r="K6026" t="s">
        <v>18</v>
      </c>
      <c r="L6026" t="s">
        <v>17</v>
      </c>
      <c r="M6026" t="s">
        <v>17</v>
      </c>
      <c r="N6026" t="str">
        <f>TEXT(employee_attendance_dataset[[#This Row],[Date]],"DDDD")</f>
        <v>Thursday</v>
      </c>
      <c r="O6026">
        <f>IF(employee_attendance_dataset[[#This Row],[Leave_Type]]="",0,1)</f>
        <v>0</v>
      </c>
    </row>
    <row r="6027" spans="1:15" x14ac:dyDescent="0.25">
      <c r="A6027" t="s">
        <v>76</v>
      </c>
      <c r="B6027" t="s">
        <v>77</v>
      </c>
      <c r="C6027" t="s">
        <v>36</v>
      </c>
      <c r="D6027" s="1">
        <v>45554</v>
      </c>
      <c r="E6027" t="s">
        <v>16</v>
      </c>
      <c r="F6027" s="2">
        <v>0.375</v>
      </c>
      <c r="G6027" s="2">
        <v>0.74930555555555556</v>
      </c>
      <c r="H6027" t="s">
        <v>17</v>
      </c>
      <c r="I6027">
        <v>8.98</v>
      </c>
      <c r="J6027">
        <v>0</v>
      </c>
      <c r="K6027" t="s">
        <v>18</v>
      </c>
      <c r="L6027" t="s">
        <v>17</v>
      </c>
      <c r="M6027" t="s">
        <v>17</v>
      </c>
      <c r="N6027" t="str">
        <f>TEXT(employee_attendance_dataset[[#This Row],[Date]],"DDDD")</f>
        <v>Thursday</v>
      </c>
      <c r="O6027">
        <f>IF(employee_attendance_dataset[[#This Row],[Leave_Type]]="",0,1)</f>
        <v>0</v>
      </c>
    </row>
    <row r="6028" spans="1:15" x14ac:dyDescent="0.25">
      <c r="A6028" t="s">
        <v>78</v>
      </c>
      <c r="B6028" t="s">
        <v>79</v>
      </c>
      <c r="C6028" t="s">
        <v>47</v>
      </c>
      <c r="D6028" s="1">
        <v>45554</v>
      </c>
      <c r="E6028" t="s">
        <v>16</v>
      </c>
      <c r="F6028" s="2">
        <v>0.38055555555555554</v>
      </c>
      <c r="G6028" s="2">
        <v>0.74652777777777779</v>
      </c>
      <c r="H6028" t="s">
        <v>17</v>
      </c>
      <c r="I6028">
        <v>8.7799999999999994</v>
      </c>
      <c r="J6028">
        <v>0</v>
      </c>
      <c r="K6028" t="s">
        <v>18</v>
      </c>
      <c r="L6028" t="s">
        <v>17</v>
      </c>
      <c r="M6028" t="s">
        <v>17</v>
      </c>
      <c r="N6028" t="str">
        <f>TEXT(employee_attendance_dataset[[#This Row],[Date]],"DDDD")</f>
        <v>Thursday</v>
      </c>
      <c r="O6028">
        <f>IF(employee_attendance_dataset[[#This Row],[Leave_Type]]="",0,1)</f>
        <v>0</v>
      </c>
    </row>
    <row r="6029" spans="1:15" x14ac:dyDescent="0.25">
      <c r="A6029" t="s">
        <v>80</v>
      </c>
      <c r="B6029" t="s">
        <v>81</v>
      </c>
      <c r="C6029" t="s">
        <v>50</v>
      </c>
      <c r="D6029" s="1">
        <v>45554</v>
      </c>
      <c r="E6029" t="s">
        <v>16</v>
      </c>
      <c r="F6029" s="2">
        <v>0.38194444444444442</v>
      </c>
      <c r="G6029" s="2">
        <v>0.625</v>
      </c>
      <c r="H6029" t="s">
        <v>17</v>
      </c>
      <c r="I6029">
        <v>5.83</v>
      </c>
      <c r="J6029">
        <v>0</v>
      </c>
      <c r="K6029" t="s">
        <v>18</v>
      </c>
      <c r="L6029" t="s">
        <v>28</v>
      </c>
      <c r="M6029" t="s">
        <v>17</v>
      </c>
      <c r="N6029" t="str">
        <f>TEXT(employee_attendance_dataset[[#This Row],[Date]],"DDDD")</f>
        <v>Thursday</v>
      </c>
      <c r="O6029">
        <f>IF(employee_attendance_dataset[[#This Row],[Leave_Type]]="",0,1)</f>
        <v>0</v>
      </c>
    </row>
    <row r="6030" spans="1:15" x14ac:dyDescent="0.25">
      <c r="A6030" t="s">
        <v>82</v>
      </c>
      <c r="B6030" t="s">
        <v>83</v>
      </c>
      <c r="C6030" t="s">
        <v>33</v>
      </c>
      <c r="D6030" s="1">
        <v>45554</v>
      </c>
      <c r="E6030" t="s">
        <v>112</v>
      </c>
      <c r="F6030" s="2"/>
      <c r="G6030" s="2"/>
      <c r="H6030" t="s">
        <v>17</v>
      </c>
      <c r="I6030">
        <v>0</v>
      </c>
      <c r="J6030">
        <v>0</v>
      </c>
      <c r="K6030" t="s">
        <v>179</v>
      </c>
      <c r="L6030" t="s">
        <v>17</v>
      </c>
      <c r="M6030" t="s">
        <v>28</v>
      </c>
      <c r="N6030" t="str">
        <f>TEXT(employee_attendance_dataset[[#This Row],[Date]],"DDDD")</f>
        <v>Thursday</v>
      </c>
      <c r="O6030">
        <f>IF(employee_attendance_dataset[[#This Row],[Leave_Type]]="",0,1)</f>
        <v>1</v>
      </c>
    </row>
    <row r="6031" spans="1:15" x14ac:dyDescent="0.25">
      <c r="A6031" t="s">
        <v>84</v>
      </c>
      <c r="B6031" t="s">
        <v>85</v>
      </c>
      <c r="C6031" t="s">
        <v>47</v>
      </c>
      <c r="D6031" s="1">
        <v>45554</v>
      </c>
      <c r="E6031" t="s">
        <v>16</v>
      </c>
      <c r="F6031" s="2">
        <v>0.36458333333333331</v>
      </c>
      <c r="G6031" s="2">
        <v>0.73124999999999996</v>
      </c>
      <c r="H6031" t="s">
        <v>17</v>
      </c>
      <c r="I6031">
        <v>8.8000000000000007</v>
      </c>
      <c r="J6031">
        <v>0</v>
      </c>
      <c r="K6031" t="s">
        <v>18</v>
      </c>
      <c r="L6031" t="s">
        <v>17</v>
      </c>
      <c r="M6031" t="s">
        <v>17</v>
      </c>
      <c r="N6031" t="str">
        <f>TEXT(employee_attendance_dataset[[#This Row],[Date]],"DDDD")</f>
        <v>Thursday</v>
      </c>
      <c r="O6031">
        <f>IF(employee_attendance_dataset[[#This Row],[Leave_Type]]="",0,1)</f>
        <v>0</v>
      </c>
    </row>
    <row r="6032" spans="1:15" x14ac:dyDescent="0.25">
      <c r="A6032" t="s">
        <v>86</v>
      </c>
      <c r="B6032" t="s">
        <v>87</v>
      </c>
      <c r="C6032" t="s">
        <v>15</v>
      </c>
      <c r="D6032" s="1">
        <v>45554</v>
      </c>
      <c r="E6032" t="s">
        <v>16</v>
      </c>
      <c r="F6032" s="2">
        <v>0.38472222222222224</v>
      </c>
      <c r="G6032" s="2">
        <v>0.74652777777777779</v>
      </c>
      <c r="H6032" t="s">
        <v>17</v>
      </c>
      <c r="I6032">
        <v>8.68</v>
      </c>
      <c r="J6032">
        <v>0</v>
      </c>
      <c r="K6032" t="s">
        <v>18</v>
      </c>
      <c r="L6032" t="s">
        <v>17</v>
      </c>
      <c r="M6032" t="s">
        <v>17</v>
      </c>
      <c r="N6032" t="str">
        <f>TEXT(employee_attendance_dataset[[#This Row],[Date]],"DDDD")</f>
        <v>Thursday</v>
      </c>
      <c r="O6032">
        <f>IF(employee_attendance_dataset[[#This Row],[Leave_Type]]="",0,1)</f>
        <v>0</v>
      </c>
    </row>
    <row r="6033" spans="1:15" x14ac:dyDescent="0.25">
      <c r="A6033" t="s">
        <v>88</v>
      </c>
      <c r="B6033" t="s">
        <v>89</v>
      </c>
      <c r="C6033" t="s">
        <v>33</v>
      </c>
      <c r="D6033" s="1">
        <v>45554</v>
      </c>
      <c r="E6033" t="s">
        <v>16</v>
      </c>
      <c r="F6033" s="2">
        <v>0.3611111111111111</v>
      </c>
      <c r="G6033" s="2">
        <v>0.74097222222222225</v>
      </c>
      <c r="H6033" t="s">
        <v>17</v>
      </c>
      <c r="I6033">
        <v>9.1199999999999992</v>
      </c>
      <c r="J6033">
        <v>0.12</v>
      </c>
      <c r="K6033" t="s">
        <v>18</v>
      </c>
      <c r="L6033" t="s">
        <v>17</v>
      </c>
      <c r="M6033" t="s">
        <v>17</v>
      </c>
      <c r="N6033" t="str">
        <f>TEXT(employee_attendance_dataset[[#This Row],[Date]],"DDDD")</f>
        <v>Thursday</v>
      </c>
      <c r="O6033">
        <f>IF(employee_attendance_dataset[[#This Row],[Leave_Type]]="",0,1)</f>
        <v>0</v>
      </c>
    </row>
    <row r="6034" spans="1:15" x14ac:dyDescent="0.25">
      <c r="A6034" t="s">
        <v>90</v>
      </c>
      <c r="B6034" t="s">
        <v>91</v>
      </c>
      <c r="C6034" t="s">
        <v>33</v>
      </c>
      <c r="D6034" s="1">
        <v>45554</v>
      </c>
      <c r="E6034" t="s">
        <v>16</v>
      </c>
      <c r="F6034" s="2">
        <v>0.36319444444444443</v>
      </c>
      <c r="G6034" s="2">
        <v>0.73819444444444449</v>
      </c>
      <c r="H6034" t="s">
        <v>17</v>
      </c>
      <c r="I6034">
        <v>9</v>
      </c>
      <c r="J6034">
        <v>0</v>
      </c>
      <c r="K6034" t="s">
        <v>18</v>
      </c>
      <c r="L6034" t="s">
        <v>17</v>
      </c>
      <c r="M6034" t="s">
        <v>17</v>
      </c>
      <c r="N6034" t="str">
        <f>TEXT(employee_attendance_dataset[[#This Row],[Date]],"DDDD")</f>
        <v>Thursday</v>
      </c>
      <c r="O6034">
        <f>IF(employee_attendance_dataset[[#This Row],[Leave_Type]]="",0,1)</f>
        <v>0</v>
      </c>
    </row>
    <row r="6035" spans="1:15" x14ac:dyDescent="0.25">
      <c r="A6035" t="s">
        <v>92</v>
      </c>
      <c r="B6035" t="s">
        <v>93</v>
      </c>
      <c r="C6035" t="s">
        <v>15</v>
      </c>
      <c r="D6035" s="1">
        <v>45554</v>
      </c>
      <c r="E6035" t="s">
        <v>16</v>
      </c>
      <c r="F6035" s="2">
        <v>0.37847222222222221</v>
      </c>
      <c r="G6035" s="2">
        <v>0.74236111111111114</v>
      </c>
      <c r="H6035" t="s">
        <v>17</v>
      </c>
      <c r="I6035">
        <v>8.73</v>
      </c>
      <c r="J6035">
        <v>0</v>
      </c>
      <c r="K6035" t="s">
        <v>18</v>
      </c>
      <c r="L6035" t="s">
        <v>17</v>
      </c>
      <c r="M6035" t="s">
        <v>17</v>
      </c>
      <c r="N6035" t="str">
        <f>TEXT(employee_attendance_dataset[[#This Row],[Date]],"DDDD")</f>
        <v>Thursday</v>
      </c>
      <c r="O6035">
        <f>IF(employee_attendance_dataset[[#This Row],[Leave_Type]]="",0,1)</f>
        <v>0</v>
      </c>
    </row>
    <row r="6036" spans="1:15" x14ac:dyDescent="0.25">
      <c r="A6036" t="s">
        <v>94</v>
      </c>
      <c r="B6036" t="s">
        <v>95</v>
      </c>
      <c r="C6036" t="s">
        <v>24</v>
      </c>
      <c r="D6036" s="1">
        <v>45554</v>
      </c>
      <c r="E6036" t="s">
        <v>16</v>
      </c>
      <c r="F6036" s="2">
        <v>0.38750000000000001</v>
      </c>
      <c r="G6036" s="2">
        <v>0.7631944444444444</v>
      </c>
      <c r="H6036" t="s">
        <v>17</v>
      </c>
      <c r="I6036">
        <v>9.02</v>
      </c>
      <c r="J6036">
        <v>0</v>
      </c>
      <c r="K6036" t="s">
        <v>18</v>
      </c>
      <c r="L6036" t="s">
        <v>17</v>
      </c>
      <c r="M6036" t="s">
        <v>17</v>
      </c>
      <c r="N6036" t="str">
        <f>TEXT(employee_attendance_dataset[[#This Row],[Date]],"DDDD")</f>
        <v>Thursday</v>
      </c>
      <c r="O6036">
        <f>IF(employee_attendance_dataset[[#This Row],[Leave_Type]]="",0,1)</f>
        <v>0</v>
      </c>
    </row>
    <row r="6037" spans="1:15" x14ac:dyDescent="0.25">
      <c r="A6037" t="s">
        <v>96</v>
      </c>
      <c r="B6037" t="s">
        <v>97</v>
      </c>
      <c r="C6037" t="s">
        <v>21</v>
      </c>
      <c r="D6037" s="1">
        <v>45554</v>
      </c>
      <c r="E6037" t="s">
        <v>16</v>
      </c>
      <c r="F6037" s="2">
        <v>0.375</v>
      </c>
      <c r="G6037" s="2">
        <v>0.76458333333333328</v>
      </c>
      <c r="H6037" t="s">
        <v>17</v>
      </c>
      <c r="I6037">
        <v>9.35</v>
      </c>
      <c r="J6037">
        <v>0</v>
      </c>
      <c r="K6037" t="s">
        <v>18</v>
      </c>
      <c r="L6037" t="s">
        <v>17</v>
      </c>
      <c r="M6037" t="s">
        <v>17</v>
      </c>
      <c r="N6037" t="str">
        <f>TEXT(employee_attendance_dataset[[#This Row],[Date]],"DDDD")</f>
        <v>Thursday</v>
      </c>
      <c r="O6037">
        <f>IF(employee_attendance_dataset[[#This Row],[Leave_Type]]="",0,1)</f>
        <v>0</v>
      </c>
    </row>
    <row r="6038" spans="1:15" x14ac:dyDescent="0.25">
      <c r="A6038" t="s">
        <v>98</v>
      </c>
      <c r="B6038" t="s">
        <v>99</v>
      </c>
      <c r="C6038" t="s">
        <v>27</v>
      </c>
      <c r="D6038" s="1">
        <v>45554</v>
      </c>
      <c r="E6038" t="s">
        <v>16</v>
      </c>
      <c r="F6038" s="2">
        <v>0.36180555555555555</v>
      </c>
      <c r="G6038" s="2">
        <v>0.76041666666666663</v>
      </c>
      <c r="H6038" t="s">
        <v>17</v>
      </c>
      <c r="I6038">
        <v>9.57</v>
      </c>
      <c r="J6038">
        <v>0.56999999999999995</v>
      </c>
      <c r="K6038" t="s">
        <v>18</v>
      </c>
      <c r="L6038" t="s">
        <v>17</v>
      </c>
      <c r="M6038" t="s">
        <v>17</v>
      </c>
      <c r="N6038" t="str">
        <f>TEXT(employee_attendance_dataset[[#This Row],[Date]],"DDDD")</f>
        <v>Thursday</v>
      </c>
      <c r="O6038">
        <f>IF(employee_attendance_dataset[[#This Row],[Leave_Type]]="",0,1)</f>
        <v>0</v>
      </c>
    </row>
    <row r="6039" spans="1:15" x14ac:dyDescent="0.25">
      <c r="A6039" t="s">
        <v>100</v>
      </c>
      <c r="B6039" t="s">
        <v>101</v>
      </c>
      <c r="C6039" t="s">
        <v>50</v>
      </c>
      <c r="D6039" s="1">
        <v>45554</v>
      </c>
      <c r="E6039" t="s">
        <v>16</v>
      </c>
      <c r="F6039" s="2">
        <v>0.36666666666666664</v>
      </c>
      <c r="G6039" s="2">
        <v>0.76666666666666672</v>
      </c>
      <c r="H6039" t="s">
        <v>17</v>
      </c>
      <c r="I6039">
        <v>9.6</v>
      </c>
      <c r="J6039">
        <v>0</v>
      </c>
      <c r="K6039" t="s">
        <v>18</v>
      </c>
      <c r="L6039" t="s">
        <v>17</v>
      </c>
      <c r="M6039" t="s">
        <v>17</v>
      </c>
      <c r="N6039" t="str">
        <f>TEXT(employee_attendance_dataset[[#This Row],[Date]],"DDDD")</f>
        <v>Thursday</v>
      </c>
      <c r="O6039">
        <f>IF(employee_attendance_dataset[[#This Row],[Leave_Type]]="",0,1)</f>
        <v>0</v>
      </c>
    </row>
    <row r="6040" spans="1:15" x14ac:dyDescent="0.25">
      <c r="A6040" t="s">
        <v>102</v>
      </c>
      <c r="B6040" t="s">
        <v>103</v>
      </c>
      <c r="C6040" t="s">
        <v>47</v>
      </c>
      <c r="D6040" s="1">
        <v>45554</v>
      </c>
      <c r="E6040" t="s">
        <v>59</v>
      </c>
      <c r="F6040" s="2"/>
      <c r="G6040" s="2"/>
      <c r="H6040" t="s">
        <v>17</v>
      </c>
      <c r="I6040">
        <v>0</v>
      </c>
      <c r="J6040">
        <v>0</v>
      </c>
      <c r="K6040" t="s">
        <v>18</v>
      </c>
      <c r="L6040" t="s">
        <v>17</v>
      </c>
      <c r="M6040" t="s">
        <v>17</v>
      </c>
      <c r="N6040" t="str">
        <f>TEXT(employee_attendance_dataset[[#This Row],[Date]],"DDDD")</f>
        <v>Thursday</v>
      </c>
      <c r="O6040">
        <f>IF(employee_attendance_dataset[[#This Row],[Leave_Type]]="",0,1)</f>
        <v>0</v>
      </c>
    </row>
    <row r="6041" spans="1:15" x14ac:dyDescent="0.25">
      <c r="A6041" t="s">
        <v>104</v>
      </c>
      <c r="B6041" t="s">
        <v>105</v>
      </c>
      <c r="C6041" t="s">
        <v>24</v>
      </c>
      <c r="D6041" s="1">
        <v>45554</v>
      </c>
      <c r="E6041" t="s">
        <v>16</v>
      </c>
      <c r="F6041" s="2">
        <v>0.37708333333333333</v>
      </c>
      <c r="G6041" s="2">
        <v>0.75277777777777777</v>
      </c>
      <c r="H6041" t="s">
        <v>17</v>
      </c>
      <c r="I6041">
        <v>9.02</v>
      </c>
      <c r="J6041">
        <v>0</v>
      </c>
      <c r="K6041" t="s">
        <v>18</v>
      </c>
      <c r="L6041" t="s">
        <v>17</v>
      </c>
      <c r="M6041" t="s">
        <v>17</v>
      </c>
      <c r="N6041" t="str">
        <f>TEXT(employee_attendance_dataset[[#This Row],[Date]],"DDDD")</f>
        <v>Thursday</v>
      </c>
      <c r="O6041">
        <f>IF(employee_attendance_dataset[[#This Row],[Leave_Type]]="",0,1)</f>
        <v>0</v>
      </c>
    </row>
    <row r="6042" spans="1:15" x14ac:dyDescent="0.25">
      <c r="A6042" t="s">
        <v>106</v>
      </c>
      <c r="B6042" t="s">
        <v>107</v>
      </c>
      <c r="C6042" t="s">
        <v>50</v>
      </c>
      <c r="D6042" s="1">
        <v>45554</v>
      </c>
      <c r="E6042" t="s">
        <v>16</v>
      </c>
      <c r="F6042" s="2">
        <v>0.36249999999999999</v>
      </c>
      <c r="G6042" s="2">
        <v>0.7583333333333333</v>
      </c>
      <c r="H6042" t="s">
        <v>17</v>
      </c>
      <c r="I6042">
        <v>9.5</v>
      </c>
      <c r="J6042">
        <v>0</v>
      </c>
      <c r="K6042" t="s">
        <v>18</v>
      </c>
      <c r="L6042" t="s">
        <v>17</v>
      </c>
      <c r="M6042" t="s">
        <v>17</v>
      </c>
      <c r="N6042" t="str">
        <f>TEXT(employee_attendance_dataset[[#This Row],[Date]],"DDDD")</f>
        <v>Thursday</v>
      </c>
      <c r="O6042">
        <f>IF(employee_attendance_dataset[[#This Row],[Leave_Type]]="",0,1)</f>
        <v>0</v>
      </c>
    </row>
    <row r="6043" spans="1:15" x14ac:dyDescent="0.25">
      <c r="A6043" t="s">
        <v>108</v>
      </c>
      <c r="B6043" t="s">
        <v>109</v>
      </c>
      <c r="C6043" t="s">
        <v>50</v>
      </c>
      <c r="D6043" s="1">
        <v>45554</v>
      </c>
      <c r="E6043" t="s">
        <v>16</v>
      </c>
      <c r="F6043" s="2">
        <v>0.37986111111111109</v>
      </c>
      <c r="G6043" s="2">
        <v>0.75416666666666665</v>
      </c>
      <c r="H6043" t="s">
        <v>17</v>
      </c>
      <c r="I6043">
        <v>8.98</v>
      </c>
      <c r="J6043">
        <v>0</v>
      </c>
      <c r="K6043" t="s">
        <v>18</v>
      </c>
      <c r="L6043" t="s">
        <v>17</v>
      </c>
      <c r="M6043" t="s">
        <v>17</v>
      </c>
      <c r="N6043" t="str">
        <f>TEXT(employee_attendance_dataset[[#This Row],[Date]],"DDDD")</f>
        <v>Thursday</v>
      </c>
      <c r="O6043">
        <f>IF(employee_attendance_dataset[[#This Row],[Leave_Type]]="",0,1)</f>
        <v>0</v>
      </c>
    </row>
    <row r="6044" spans="1:15" x14ac:dyDescent="0.25">
      <c r="A6044" t="s">
        <v>110</v>
      </c>
      <c r="B6044" t="s">
        <v>111</v>
      </c>
      <c r="C6044" t="s">
        <v>50</v>
      </c>
      <c r="D6044" s="1">
        <v>45554</v>
      </c>
      <c r="E6044" t="s">
        <v>16</v>
      </c>
      <c r="F6044" s="2">
        <v>0.36180555555555555</v>
      </c>
      <c r="G6044" s="2">
        <v>0.7416666666666667</v>
      </c>
      <c r="H6044" t="s">
        <v>17</v>
      </c>
      <c r="I6044">
        <v>9.1199999999999992</v>
      </c>
      <c r="J6044">
        <v>0</v>
      </c>
      <c r="K6044" t="s">
        <v>18</v>
      </c>
      <c r="L6044" t="s">
        <v>17</v>
      </c>
      <c r="M6044" t="s">
        <v>17</v>
      </c>
      <c r="N6044" t="str">
        <f>TEXT(employee_attendance_dataset[[#This Row],[Date]],"DDDD")</f>
        <v>Thursday</v>
      </c>
      <c r="O6044">
        <f>IF(employee_attendance_dataset[[#This Row],[Leave_Type]]="",0,1)</f>
        <v>0</v>
      </c>
    </row>
    <row r="6045" spans="1:15" x14ac:dyDescent="0.25">
      <c r="A6045" t="s">
        <v>114</v>
      </c>
      <c r="B6045" t="s">
        <v>115</v>
      </c>
      <c r="C6045" t="s">
        <v>21</v>
      </c>
      <c r="D6045" s="1">
        <v>45554</v>
      </c>
      <c r="E6045" t="s">
        <v>16</v>
      </c>
      <c r="F6045" s="2">
        <v>0.39791666666666664</v>
      </c>
      <c r="G6045" s="2">
        <v>0.74375000000000002</v>
      </c>
      <c r="H6045" t="s">
        <v>28</v>
      </c>
      <c r="I6045">
        <v>8.3000000000000007</v>
      </c>
      <c r="J6045">
        <v>0</v>
      </c>
      <c r="K6045" t="s">
        <v>18</v>
      </c>
      <c r="L6045" t="s">
        <v>17</v>
      </c>
      <c r="M6045" t="s">
        <v>17</v>
      </c>
      <c r="N6045" t="str">
        <f>TEXT(employee_attendance_dataset[[#This Row],[Date]],"DDDD")</f>
        <v>Thursday</v>
      </c>
      <c r="O6045">
        <f>IF(employee_attendance_dataset[[#This Row],[Leave_Type]]="",0,1)</f>
        <v>0</v>
      </c>
    </row>
    <row r="6046" spans="1:15" x14ac:dyDescent="0.25">
      <c r="A6046" t="s">
        <v>116</v>
      </c>
      <c r="B6046" t="s">
        <v>117</v>
      </c>
      <c r="C6046" t="s">
        <v>33</v>
      </c>
      <c r="D6046" s="1">
        <v>45554</v>
      </c>
      <c r="E6046" t="s">
        <v>16</v>
      </c>
      <c r="F6046" s="2">
        <v>0.38611111111111113</v>
      </c>
      <c r="G6046" s="2">
        <v>0.76736111111111116</v>
      </c>
      <c r="H6046" t="s">
        <v>17</v>
      </c>
      <c r="I6046">
        <v>9.15</v>
      </c>
      <c r="J6046">
        <v>0</v>
      </c>
      <c r="K6046" t="s">
        <v>18</v>
      </c>
      <c r="L6046" t="s">
        <v>17</v>
      </c>
      <c r="M6046" t="s">
        <v>17</v>
      </c>
      <c r="N6046" t="str">
        <f>TEXT(employee_attendance_dataset[[#This Row],[Date]],"DDDD")</f>
        <v>Thursday</v>
      </c>
      <c r="O6046">
        <f>IF(employee_attendance_dataset[[#This Row],[Leave_Type]]="",0,1)</f>
        <v>0</v>
      </c>
    </row>
    <row r="6047" spans="1:15" x14ac:dyDescent="0.25">
      <c r="A6047" t="s">
        <v>118</v>
      </c>
      <c r="B6047" t="s">
        <v>119</v>
      </c>
      <c r="C6047" t="s">
        <v>15</v>
      </c>
      <c r="D6047" s="1">
        <v>45554</v>
      </c>
      <c r="E6047" t="s">
        <v>16</v>
      </c>
      <c r="F6047" s="2">
        <v>0.36944444444444446</v>
      </c>
      <c r="G6047" s="2">
        <v>0.73888888888888893</v>
      </c>
      <c r="H6047" t="s">
        <v>17</v>
      </c>
      <c r="I6047">
        <v>8.8699999999999992</v>
      </c>
      <c r="J6047">
        <v>0</v>
      </c>
      <c r="K6047" t="s">
        <v>18</v>
      </c>
      <c r="L6047" t="s">
        <v>17</v>
      </c>
      <c r="M6047" t="s">
        <v>17</v>
      </c>
      <c r="N6047" t="str">
        <f>TEXT(employee_attendance_dataset[[#This Row],[Date]],"DDDD")</f>
        <v>Thursday</v>
      </c>
      <c r="O6047">
        <f>IF(employee_attendance_dataset[[#This Row],[Leave_Type]]="",0,1)</f>
        <v>0</v>
      </c>
    </row>
    <row r="6048" spans="1:15" x14ac:dyDescent="0.25">
      <c r="A6048" t="s">
        <v>120</v>
      </c>
      <c r="B6048" t="s">
        <v>121</v>
      </c>
      <c r="C6048" t="s">
        <v>24</v>
      </c>
      <c r="D6048" s="1">
        <v>45554</v>
      </c>
      <c r="E6048" t="s">
        <v>16</v>
      </c>
      <c r="F6048" s="2">
        <v>0.38819444444444445</v>
      </c>
      <c r="G6048" s="2">
        <v>0.7680555555555556</v>
      </c>
      <c r="H6048" t="s">
        <v>17</v>
      </c>
      <c r="I6048">
        <v>9.1199999999999992</v>
      </c>
      <c r="J6048">
        <v>0.12</v>
      </c>
      <c r="K6048" t="s">
        <v>18</v>
      </c>
      <c r="L6048" t="s">
        <v>17</v>
      </c>
      <c r="M6048" t="s">
        <v>17</v>
      </c>
      <c r="N6048" t="str">
        <f>TEXT(employee_attendance_dataset[[#This Row],[Date]],"DDDD")</f>
        <v>Thursday</v>
      </c>
      <c r="O6048">
        <f>IF(employee_attendance_dataset[[#This Row],[Leave_Type]]="",0,1)</f>
        <v>0</v>
      </c>
    </row>
    <row r="6049" spans="1:15" x14ac:dyDescent="0.25">
      <c r="A6049" t="s">
        <v>122</v>
      </c>
      <c r="B6049" t="s">
        <v>123</v>
      </c>
      <c r="C6049" t="s">
        <v>33</v>
      </c>
      <c r="D6049" s="1">
        <v>45554</v>
      </c>
      <c r="E6049" t="s">
        <v>16</v>
      </c>
      <c r="F6049" s="2">
        <v>0.38541666666666669</v>
      </c>
      <c r="G6049" s="2">
        <v>0.74444444444444446</v>
      </c>
      <c r="H6049" t="s">
        <v>17</v>
      </c>
      <c r="I6049">
        <v>8.6199999999999992</v>
      </c>
      <c r="J6049">
        <v>0</v>
      </c>
      <c r="K6049" t="s">
        <v>18</v>
      </c>
      <c r="L6049" t="s">
        <v>17</v>
      </c>
      <c r="M6049" t="s">
        <v>17</v>
      </c>
      <c r="N6049" t="str">
        <f>TEXT(employee_attendance_dataset[[#This Row],[Date]],"DDDD")</f>
        <v>Thursday</v>
      </c>
      <c r="O6049">
        <f>IF(employee_attendance_dataset[[#This Row],[Leave_Type]]="",0,1)</f>
        <v>0</v>
      </c>
    </row>
    <row r="6050" spans="1:15" x14ac:dyDescent="0.25">
      <c r="A6050" t="s">
        <v>124</v>
      </c>
      <c r="B6050" t="s">
        <v>125</v>
      </c>
      <c r="C6050" t="s">
        <v>24</v>
      </c>
      <c r="D6050" s="1">
        <v>45554</v>
      </c>
      <c r="E6050" t="s">
        <v>16</v>
      </c>
      <c r="F6050" s="2">
        <v>0.38750000000000001</v>
      </c>
      <c r="G6050" s="2">
        <v>0.7319444444444444</v>
      </c>
      <c r="H6050" t="s">
        <v>28</v>
      </c>
      <c r="I6050">
        <v>8.27</v>
      </c>
      <c r="J6050">
        <v>0</v>
      </c>
      <c r="K6050" t="s">
        <v>18</v>
      </c>
      <c r="L6050" t="s">
        <v>17</v>
      </c>
      <c r="M6050" t="s">
        <v>17</v>
      </c>
      <c r="N6050" t="str">
        <f>TEXT(employee_attendance_dataset[[#This Row],[Date]],"DDDD")</f>
        <v>Thursday</v>
      </c>
      <c r="O6050">
        <f>IF(employee_attendance_dataset[[#This Row],[Leave_Type]]="",0,1)</f>
        <v>0</v>
      </c>
    </row>
    <row r="6051" spans="1:15" x14ac:dyDescent="0.25">
      <c r="A6051" t="s">
        <v>126</v>
      </c>
      <c r="B6051" t="s">
        <v>127</v>
      </c>
      <c r="C6051" t="s">
        <v>27</v>
      </c>
      <c r="D6051" s="1">
        <v>45554</v>
      </c>
      <c r="E6051" t="s">
        <v>16</v>
      </c>
      <c r="F6051" s="2">
        <v>0.38611111111111113</v>
      </c>
      <c r="G6051" s="2">
        <v>0.76111111111111107</v>
      </c>
      <c r="H6051" t="s">
        <v>17</v>
      </c>
      <c r="I6051">
        <v>9</v>
      </c>
      <c r="J6051">
        <v>0</v>
      </c>
      <c r="K6051" t="s">
        <v>18</v>
      </c>
      <c r="L6051" t="s">
        <v>17</v>
      </c>
      <c r="M6051" t="s">
        <v>17</v>
      </c>
      <c r="N6051" t="str">
        <f>TEXT(employee_attendance_dataset[[#This Row],[Date]],"DDDD")</f>
        <v>Thursday</v>
      </c>
      <c r="O6051">
        <f>IF(employee_attendance_dataset[[#This Row],[Leave_Type]]="",0,1)</f>
        <v>0</v>
      </c>
    </row>
    <row r="6052" spans="1:15" x14ac:dyDescent="0.25">
      <c r="A6052" t="s">
        <v>128</v>
      </c>
      <c r="B6052" t="s">
        <v>129</v>
      </c>
      <c r="C6052" t="s">
        <v>36</v>
      </c>
      <c r="D6052" s="1">
        <v>45554</v>
      </c>
      <c r="E6052" t="s">
        <v>59</v>
      </c>
      <c r="F6052" s="2"/>
      <c r="G6052" s="2"/>
      <c r="H6052" t="s">
        <v>17</v>
      </c>
      <c r="I6052">
        <v>0</v>
      </c>
      <c r="J6052">
        <v>0</v>
      </c>
      <c r="K6052" t="s">
        <v>18</v>
      </c>
      <c r="L6052" t="s">
        <v>17</v>
      </c>
      <c r="M6052" t="s">
        <v>28</v>
      </c>
      <c r="N6052" t="str">
        <f>TEXT(employee_attendance_dataset[[#This Row],[Date]],"DDDD")</f>
        <v>Thursday</v>
      </c>
      <c r="O6052">
        <f>IF(employee_attendance_dataset[[#This Row],[Leave_Type]]="",0,1)</f>
        <v>0</v>
      </c>
    </row>
    <row r="6053" spans="1:15" x14ac:dyDescent="0.25">
      <c r="A6053" t="s">
        <v>130</v>
      </c>
      <c r="B6053" t="s">
        <v>131</v>
      </c>
      <c r="C6053" t="s">
        <v>47</v>
      </c>
      <c r="D6053" s="1">
        <v>45554</v>
      </c>
      <c r="E6053" t="s">
        <v>16</v>
      </c>
      <c r="F6053" s="2">
        <v>0.37013888888888891</v>
      </c>
      <c r="G6053" s="2">
        <v>0.76458333333333328</v>
      </c>
      <c r="H6053" t="s">
        <v>17</v>
      </c>
      <c r="I6053">
        <v>9.4700000000000006</v>
      </c>
      <c r="J6053">
        <v>0.47</v>
      </c>
      <c r="K6053" t="s">
        <v>18</v>
      </c>
      <c r="L6053" t="s">
        <v>17</v>
      </c>
      <c r="M6053" t="s">
        <v>17</v>
      </c>
      <c r="N6053" t="str">
        <f>TEXT(employee_attendance_dataset[[#This Row],[Date]],"DDDD")</f>
        <v>Thursday</v>
      </c>
      <c r="O6053">
        <f>IF(employee_attendance_dataset[[#This Row],[Leave_Type]]="",0,1)</f>
        <v>0</v>
      </c>
    </row>
    <row r="6054" spans="1:15" x14ac:dyDescent="0.25">
      <c r="A6054" t="s">
        <v>132</v>
      </c>
      <c r="B6054" t="s">
        <v>133</v>
      </c>
      <c r="C6054" t="s">
        <v>33</v>
      </c>
      <c r="D6054" s="1">
        <v>45554</v>
      </c>
      <c r="E6054" t="s">
        <v>112</v>
      </c>
      <c r="F6054" s="2"/>
      <c r="G6054" s="2"/>
      <c r="H6054" t="s">
        <v>17</v>
      </c>
      <c r="I6054">
        <v>0</v>
      </c>
      <c r="J6054">
        <v>0</v>
      </c>
      <c r="K6054" t="s">
        <v>172</v>
      </c>
      <c r="L6054" t="s">
        <v>17</v>
      </c>
      <c r="M6054" t="s">
        <v>17</v>
      </c>
      <c r="N6054" t="str">
        <f>TEXT(employee_attendance_dataset[[#This Row],[Date]],"DDDD")</f>
        <v>Thursday</v>
      </c>
      <c r="O6054">
        <f>IF(employee_attendance_dataset[[#This Row],[Leave_Type]]="",0,1)</f>
        <v>1</v>
      </c>
    </row>
    <row r="6055" spans="1:15" x14ac:dyDescent="0.25">
      <c r="A6055" t="s">
        <v>134</v>
      </c>
      <c r="B6055" t="s">
        <v>135</v>
      </c>
      <c r="C6055" t="s">
        <v>36</v>
      </c>
      <c r="D6055" s="1">
        <v>45554</v>
      </c>
      <c r="E6055" t="s">
        <v>16</v>
      </c>
      <c r="F6055" s="2">
        <v>0.40277777777777779</v>
      </c>
      <c r="G6055" s="2">
        <v>0.75555555555555554</v>
      </c>
      <c r="H6055" t="s">
        <v>28</v>
      </c>
      <c r="I6055">
        <v>8.4700000000000006</v>
      </c>
      <c r="J6055">
        <v>0</v>
      </c>
      <c r="K6055" t="s">
        <v>18</v>
      </c>
      <c r="L6055" t="s">
        <v>17</v>
      </c>
      <c r="M6055" t="s">
        <v>28</v>
      </c>
      <c r="N6055" t="str">
        <f>TEXT(employee_attendance_dataset[[#This Row],[Date]],"DDDD")</f>
        <v>Thursday</v>
      </c>
      <c r="O6055">
        <f>IF(employee_attendance_dataset[[#This Row],[Leave_Type]]="",0,1)</f>
        <v>0</v>
      </c>
    </row>
    <row r="6056" spans="1:15" x14ac:dyDescent="0.25">
      <c r="A6056" t="s">
        <v>136</v>
      </c>
      <c r="B6056" t="s">
        <v>137</v>
      </c>
      <c r="C6056" t="s">
        <v>33</v>
      </c>
      <c r="D6056" s="1">
        <v>45554</v>
      </c>
      <c r="E6056" t="s">
        <v>16</v>
      </c>
      <c r="F6056" s="2">
        <v>0.36805555555555558</v>
      </c>
      <c r="G6056" s="2">
        <v>0.75486111111111109</v>
      </c>
      <c r="H6056" t="s">
        <v>17</v>
      </c>
      <c r="I6056">
        <v>9.2799999999999994</v>
      </c>
      <c r="J6056">
        <v>0.28000000000000003</v>
      </c>
      <c r="K6056" t="s">
        <v>18</v>
      </c>
      <c r="L6056" t="s">
        <v>17</v>
      </c>
      <c r="M6056" t="s">
        <v>17</v>
      </c>
      <c r="N6056" t="str">
        <f>TEXT(employee_attendance_dataset[[#This Row],[Date]],"DDDD")</f>
        <v>Thursday</v>
      </c>
      <c r="O6056">
        <f>IF(employee_attendance_dataset[[#This Row],[Leave_Type]]="",0,1)</f>
        <v>0</v>
      </c>
    </row>
    <row r="6057" spans="1:15" x14ac:dyDescent="0.25">
      <c r="A6057" t="s">
        <v>138</v>
      </c>
      <c r="B6057" t="s">
        <v>139</v>
      </c>
      <c r="C6057" t="s">
        <v>50</v>
      </c>
      <c r="D6057" s="1">
        <v>45554</v>
      </c>
      <c r="E6057" t="s">
        <v>112</v>
      </c>
      <c r="F6057" s="2"/>
      <c r="G6057" s="2"/>
      <c r="H6057" t="s">
        <v>17</v>
      </c>
      <c r="I6057">
        <v>0</v>
      </c>
      <c r="J6057">
        <v>0</v>
      </c>
      <c r="K6057" t="s">
        <v>113</v>
      </c>
      <c r="L6057" t="s">
        <v>17</v>
      </c>
      <c r="M6057" t="s">
        <v>17</v>
      </c>
      <c r="N6057" t="str">
        <f>TEXT(employee_attendance_dataset[[#This Row],[Date]],"DDDD")</f>
        <v>Thursday</v>
      </c>
      <c r="O6057">
        <f>IF(employee_attendance_dataset[[#This Row],[Leave_Type]]="",0,1)</f>
        <v>1</v>
      </c>
    </row>
    <row r="6058" spans="1:15" x14ac:dyDescent="0.25">
      <c r="A6058" t="s">
        <v>140</v>
      </c>
      <c r="B6058" t="s">
        <v>141</v>
      </c>
      <c r="C6058" t="s">
        <v>15</v>
      </c>
      <c r="D6058" s="1">
        <v>45554</v>
      </c>
      <c r="E6058" t="s">
        <v>16</v>
      </c>
      <c r="F6058" s="2">
        <v>0.37847222222222221</v>
      </c>
      <c r="G6058" s="2">
        <v>0.73333333333333328</v>
      </c>
      <c r="H6058" t="s">
        <v>17</v>
      </c>
      <c r="I6058">
        <v>8.52</v>
      </c>
      <c r="J6058">
        <v>0</v>
      </c>
      <c r="K6058" t="s">
        <v>18</v>
      </c>
      <c r="L6058" t="s">
        <v>17</v>
      </c>
      <c r="M6058" t="s">
        <v>17</v>
      </c>
      <c r="N6058" t="str">
        <f>TEXT(employee_attendance_dataset[[#This Row],[Date]],"DDDD")</f>
        <v>Thursday</v>
      </c>
      <c r="O6058">
        <f>IF(employee_attendance_dataset[[#This Row],[Leave_Type]]="",0,1)</f>
        <v>0</v>
      </c>
    </row>
    <row r="6059" spans="1:15" x14ac:dyDescent="0.25">
      <c r="A6059" t="s">
        <v>142</v>
      </c>
      <c r="B6059" t="s">
        <v>143</v>
      </c>
      <c r="C6059" t="s">
        <v>15</v>
      </c>
      <c r="D6059" s="1">
        <v>45554</v>
      </c>
      <c r="E6059" t="s">
        <v>16</v>
      </c>
      <c r="F6059" s="2">
        <v>0.36736111111111114</v>
      </c>
      <c r="G6059" s="2">
        <v>0.75902777777777775</v>
      </c>
      <c r="H6059" t="s">
        <v>17</v>
      </c>
      <c r="I6059">
        <v>9.4</v>
      </c>
      <c r="J6059">
        <v>0</v>
      </c>
      <c r="K6059" t="s">
        <v>18</v>
      </c>
      <c r="L6059" t="s">
        <v>17</v>
      </c>
      <c r="M6059" t="s">
        <v>17</v>
      </c>
      <c r="N6059" t="str">
        <f>TEXT(employee_attendance_dataset[[#This Row],[Date]],"DDDD")</f>
        <v>Thursday</v>
      </c>
      <c r="O6059">
        <f>IF(employee_attendance_dataset[[#This Row],[Leave_Type]]="",0,1)</f>
        <v>0</v>
      </c>
    </row>
    <row r="6060" spans="1:15" x14ac:dyDescent="0.25">
      <c r="A6060" t="s">
        <v>144</v>
      </c>
      <c r="B6060" t="s">
        <v>145</v>
      </c>
      <c r="C6060" t="s">
        <v>33</v>
      </c>
      <c r="D6060" s="1">
        <v>45554</v>
      </c>
      <c r="E6060" t="s">
        <v>16</v>
      </c>
      <c r="F6060" s="2">
        <v>0.38680555555555557</v>
      </c>
      <c r="G6060" s="2">
        <v>0.76111111111111107</v>
      </c>
      <c r="H6060" t="s">
        <v>28</v>
      </c>
      <c r="I6060">
        <v>8.98</v>
      </c>
      <c r="J6060">
        <v>0</v>
      </c>
      <c r="K6060" t="s">
        <v>18</v>
      </c>
      <c r="L6060" t="s">
        <v>17</v>
      </c>
      <c r="M6060" t="s">
        <v>28</v>
      </c>
      <c r="N6060" t="str">
        <f>TEXT(employee_attendance_dataset[[#This Row],[Date]],"DDDD")</f>
        <v>Thursday</v>
      </c>
      <c r="O6060">
        <f>IF(employee_attendance_dataset[[#This Row],[Leave_Type]]="",0,1)</f>
        <v>0</v>
      </c>
    </row>
    <row r="6061" spans="1:15" x14ac:dyDescent="0.25">
      <c r="A6061" t="s">
        <v>146</v>
      </c>
      <c r="B6061" t="s">
        <v>147</v>
      </c>
      <c r="C6061" t="s">
        <v>47</v>
      </c>
      <c r="D6061" s="1">
        <v>45554</v>
      </c>
      <c r="E6061" t="s">
        <v>112</v>
      </c>
      <c r="F6061" s="2"/>
      <c r="G6061" s="2"/>
      <c r="H6061" t="s">
        <v>17</v>
      </c>
      <c r="I6061">
        <v>0</v>
      </c>
      <c r="J6061">
        <v>0</v>
      </c>
      <c r="K6061" t="s">
        <v>113</v>
      </c>
      <c r="L6061" t="s">
        <v>17</v>
      </c>
      <c r="M6061" t="s">
        <v>17</v>
      </c>
      <c r="N6061" t="str">
        <f>TEXT(employee_attendance_dataset[[#This Row],[Date]],"DDDD")</f>
        <v>Thursday</v>
      </c>
      <c r="O6061">
        <f>IF(employee_attendance_dataset[[#This Row],[Leave_Type]]="",0,1)</f>
        <v>1</v>
      </c>
    </row>
    <row r="6062" spans="1:15" x14ac:dyDescent="0.25">
      <c r="A6062" t="s">
        <v>148</v>
      </c>
      <c r="B6062" t="s">
        <v>149</v>
      </c>
      <c r="C6062" t="s">
        <v>24</v>
      </c>
      <c r="D6062" s="1">
        <v>45554</v>
      </c>
      <c r="E6062" t="s">
        <v>16</v>
      </c>
      <c r="F6062" s="2">
        <v>0.3611111111111111</v>
      </c>
      <c r="G6062" s="2">
        <v>0.7680555555555556</v>
      </c>
      <c r="H6062" t="s">
        <v>17</v>
      </c>
      <c r="I6062">
        <v>9.77</v>
      </c>
      <c r="J6062">
        <v>0</v>
      </c>
      <c r="K6062" t="s">
        <v>18</v>
      </c>
      <c r="L6062" t="s">
        <v>17</v>
      </c>
      <c r="M6062" t="s">
        <v>17</v>
      </c>
      <c r="N6062" t="str">
        <f>TEXT(employee_attendance_dataset[[#This Row],[Date]],"DDDD")</f>
        <v>Thursday</v>
      </c>
      <c r="O6062">
        <f>IF(employee_attendance_dataset[[#This Row],[Leave_Type]]="",0,1)</f>
        <v>0</v>
      </c>
    </row>
    <row r="6063" spans="1:15" x14ac:dyDescent="0.25">
      <c r="A6063" t="s">
        <v>150</v>
      </c>
      <c r="B6063" t="s">
        <v>151</v>
      </c>
      <c r="C6063" t="s">
        <v>50</v>
      </c>
      <c r="D6063" s="1">
        <v>45554</v>
      </c>
      <c r="E6063" t="s">
        <v>16</v>
      </c>
      <c r="F6063" s="2">
        <v>0.3659722222222222</v>
      </c>
      <c r="G6063" s="2">
        <v>0.74097222222222225</v>
      </c>
      <c r="H6063" t="s">
        <v>17</v>
      </c>
      <c r="I6063">
        <v>9</v>
      </c>
      <c r="J6063">
        <v>0</v>
      </c>
      <c r="K6063" t="s">
        <v>18</v>
      </c>
      <c r="L6063" t="s">
        <v>17</v>
      </c>
      <c r="M6063" t="s">
        <v>17</v>
      </c>
      <c r="N6063" t="str">
        <f>TEXT(employee_attendance_dataset[[#This Row],[Date]],"DDDD")</f>
        <v>Thursday</v>
      </c>
      <c r="O6063">
        <f>IF(employee_attendance_dataset[[#This Row],[Leave_Type]]="",0,1)</f>
        <v>0</v>
      </c>
    </row>
    <row r="6064" spans="1:15" x14ac:dyDescent="0.25">
      <c r="A6064" t="s">
        <v>152</v>
      </c>
      <c r="B6064" t="s">
        <v>153</v>
      </c>
      <c r="C6064" t="s">
        <v>27</v>
      </c>
      <c r="D6064" s="1">
        <v>45554</v>
      </c>
      <c r="E6064" t="s">
        <v>59</v>
      </c>
      <c r="F6064" s="2"/>
      <c r="G6064" s="2"/>
      <c r="H6064" t="s">
        <v>17</v>
      </c>
      <c r="I6064">
        <v>0</v>
      </c>
      <c r="J6064">
        <v>0</v>
      </c>
      <c r="K6064" t="s">
        <v>18</v>
      </c>
      <c r="L6064" t="s">
        <v>17</v>
      </c>
      <c r="M6064" t="s">
        <v>17</v>
      </c>
      <c r="N6064" t="str">
        <f>TEXT(employee_attendance_dataset[[#This Row],[Date]],"DDDD")</f>
        <v>Thursday</v>
      </c>
      <c r="O6064">
        <f>IF(employee_attendance_dataset[[#This Row],[Leave_Type]]="",0,1)</f>
        <v>0</v>
      </c>
    </row>
    <row r="6065" spans="1:15" x14ac:dyDescent="0.25">
      <c r="A6065" t="s">
        <v>154</v>
      </c>
      <c r="B6065" t="s">
        <v>155</v>
      </c>
      <c r="C6065" t="s">
        <v>15</v>
      </c>
      <c r="D6065" s="1">
        <v>45554</v>
      </c>
      <c r="E6065" t="s">
        <v>16</v>
      </c>
      <c r="F6065" s="2">
        <v>0.36388888888888887</v>
      </c>
      <c r="G6065" s="2">
        <v>0.73611111111111116</v>
      </c>
      <c r="H6065" t="s">
        <v>17</v>
      </c>
      <c r="I6065">
        <v>8.93</v>
      </c>
      <c r="J6065">
        <v>0</v>
      </c>
      <c r="K6065" t="s">
        <v>18</v>
      </c>
      <c r="L6065" t="s">
        <v>17</v>
      </c>
      <c r="M6065" t="s">
        <v>17</v>
      </c>
      <c r="N6065" t="str">
        <f>TEXT(employee_attendance_dataset[[#This Row],[Date]],"DDDD")</f>
        <v>Thursday</v>
      </c>
      <c r="O6065">
        <f>IF(employee_attendance_dataset[[#This Row],[Leave_Type]]="",0,1)</f>
        <v>0</v>
      </c>
    </row>
    <row r="6066" spans="1:15" x14ac:dyDescent="0.25">
      <c r="A6066" t="s">
        <v>156</v>
      </c>
      <c r="B6066" t="s">
        <v>157</v>
      </c>
      <c r="C6066" t="s">
        <v>47</v>
      </c>
      <c r="D6066" s="1">
        <v>45554</v>
      </c>
      <c r="E6066" t="s">
        <v>16</v>
      </c>
      <c r="F6066" s="2">
        <v>0.36249999999999999</v>
      </c>
      <c r="G6066" s="2">
        <v>0.72986111111111107</v>
      </c>
      <c r="H6066" t="s">
        <v>17</v>
      </c>
      <c r="I6066">
        <v>8.82</v>
      </c>
      <c r="J6066">
        <v>0</v>
      </c>
      <c r="K6066" t="s">
        <v>18</v>
      </c>
      <c r="L6066" t="s">
        <v>17</v>
      </c>
      <c r="M6066" t="s">
        <v>17</v>
      </c>
      <c r="N6066" t="str">
        <f>TEXT(employee_attendance_dataset[[#This Row],[Date]],"DDDD")</f>
        <v>Thursday</v>
      </c>
      <c r="O6066">
        <f>IF(employee_attendance_dataset[[#This Row],[Leave_Type]]="",0,1)</f>
        <v>0</v>
      </c>
    </row>
    <row r="6067" spans="1:15" x14ac:dyDescent="0.25">
      <c r="A6067" t="s">
        <v>158</v>
      </c>
      <c r="B6067" t="s">
        <v>159</v>
      </c>
      <c r="C6067" t="s">
        <v>36</v>
      </c>
      <c r="D6067" s="1">
        <v>45554</v>
      </c>
      <c r="E6067" t="s">
        <v>112</v>
      </c>
      <c r="F6067" s="2"/>
      <c r="G6067" s="2"/>
      <c r="H6067" t="s">
        <v>17</v>
      </c>
      <c r="I6067">
        <v>0</v>
      </c>
      <c r="J6067">
        <v>0</v>
      </c>
      <c r="K6067" t="s">
        <v>113</v>
      </c>
      <c r="L6067" t="s">
        <v>17</v>
      </c>
      <c r="M6067" t="s">
        <v>17</v>
      </c>
      <c r="N6067" t="str">
        <f>TEXT(employee_attendance_dataset[[#This Row],[Date]],"DDDD")</f>
        <v>Thursday</v>
      </c>
      <c r="O6067">
        <f>IF(employee_attendance_dataset[[#This Row],[Leave_Type]]="",0,1)</f>
        <v>1</v>
      </c>
    </row>
    <row r="6068" spans="1:15" x14ac:dyDescent="0.25">
      <c r="A6068" t="s">
        <v>160</v>
      </c>
      <c r="B6068" t="s">
        <v>161</v>
      </c>
      <c r="C6068" t="s">
        <v>36</v>
      </c>
      <c r="D6068" s="1">
        <v>45554</v>
      </c>
      <c r="E6068" t="s">
        <v>16</v>
      </c>
      <c r="F6068" s="2">
        <v>0.36805555555555558</v>
      </c>
      <c r="G6068" s="2">
        <v>0.73750000000000004</v>
      </c>
      <c r="H6068" t="s">
        <v>17</v>
      </c>
      <c r="I6068">
        <v>8.8699999999999992</v>
      </c>
      <c r="J6068">
        <v>0</v>
      </c>
      <c r="K6068" t="s">
        <v>18</v>
      </c>
      <c r="L6068" t="s">
        <v>17</v>
      </c>
      <c r="M6068" t="s">
        <v>17</v>
      </c>
      <c r="N6068" t="str">
        <f>TEXT(employee_attendance_dataset[[#This Row],[Date]],"DDDD")</f>
        <v>Thursday</v>
      </c>
      <c r="O6068">
        <f>IF(employee_attendance_dataset[[#This Row],[Leave_Type]]="",0,1)</f>
        <v>0</v>
      </c>
    </row>
    <row r="6069" spans="1:15" x14ac:dyDescent="0.25">
      <c r="A6069" t="s">
        <v>162</v>
      </c>
      <c r="B6069" t="s">
        <v>163</v>
      </c>
      <c r="C6069" t="s">
        <v>50</v>
      </c>
      <c r="D6069" s="1">
        <v>45554</v>
      </c>
      <c r="E6069" t="s">
        <v>16</v>
      </c>
      <c r="F6069" s="2">
        <v>0.38333333333333336</v>
      </c>
      <c r="G6069" s="2">
        <v>0.76666666666666672</v>
      </c>
      <c r="H6069" t="s">
        <v>17</v>
      </c>
      <c r="I6069">
        <v>9.1999999999999993</v>
      </c>
      <c r="J6069">
        <v>0.2</v>
      </c>
      <c r="K6069" t="s">
        <v>18</v>
      </c>
      <c r="L6069" t="s">
        <v>17</v>
      </c>
      <c r="M6069" t="s">
        <v>17</v>
      </c>
      <c r="N6069" t="str">
        <f>TEXT(employee_attendance_dataset[[#This Row],[Date]],"DDDD")</f>
        <v>Thursday</v>
      </c>
      <c r="O6069">
        <f>IF(employee_attendance_dataset[[#This Row],[Leave_Type]]="",0,1)</f>
        <v>0</v>
      </c>
    </row>
    <row r="6070" spans="1:15" x14ac:dyDescent="0.25">
      <c r="A6070" t="s">
        <v>164</v>
      </c>
      <c r="B6070" t="s">
        <v>165</v>
      </c>
      <c r="C6070" t="s">
        <v>47</v>
      </c>
      <c r="D6070" s="1">
        <v>45554</v>
      </c>
      <c r="E6070" t="s">
        <v>16</v>
      </c>
      <c r="F6070" s="2">
        <v>0.38194444444444442</v>
      </c>
      <c r="G6070" s="2">
        <v>0.76666666666666672</v>
      </c>
      <c r="H6070" t="s">
        <v>17</v>
      </c>
      <c r="I6070">
        <v>9.23</v>
      </c>
      <c r="J6070">
        <v>0</v>
      </c>
      <c r="K6070" t="s">
        <v>18</v>
      </c>
      <c r="L6070" t="s">
        <v>17</v>
      </c>
      <c r="M6070" t="s">
        <v>17</v>
      </c>
      <c r="N6070" t="str">
        <f>TEXT(employee_attendance_dataset[[#This Row],[Date]],"DDDD")</f>
        <v>Thursday</v>
      </c>
      <c r="O6070">
        <f>IF(employee_attendance_dataset[[#This Row],[Leave_Type]]="",0,1)</f>
        <v>0</v>
      </c>
    </row>
    <row r="6071" spans="1:15" x14ac:dyDescent="0.25">
      <c r="A6071" t="s">
        <v>166</v>
      </c>
      <c r="B6071" t="s">
        <v>167</v>
      </c>
      <c r="C6071" t="s">
        <v>27</v>
      </c>
      <c r="D6071" s="1">
        <v>45554</v>
      </c>
      <c r="E6071" t="s">
        <v>16</v>
      </c>
      <c r="F6071" s="2">
        <v>0.36180555555555555</v>
      </c>
      <c r="G6071" s="2">
        <v>0.75069444444444444</v>
      </c>
      <c r="H6071" t="s">
        <v>17</v>
      </c>
      <c r="I6071">
        <v>9.33</v>
      </c>
      <c r="J6071">
        <v>0.33</v>
      </c>
      <c r="K6071" t="s">
        <v>18</v>
      </c>
      <c r="L6071" t="s">
        <v>17</v>
      </c>
      <c r="M6071" t="s">
        <v>17</v>
      </c>
      <c r="N6071" t="str">
        <f>TEXT(employee_attendance_dataset[[#This Row],[Date]],"DDDD")</f>
        <v>Thursday</v>
      </c>
      <c r="O6071">
        <f>IF(employee_attendance_dataset[[#This Row],[Leave_Type]]="",0,1)</f>
        <v>0</v>
      </c>
    </row>
    <row r="6072" spans="1:15" x14ac:dyDescent="0.25">
      <c r="A6072" t="s">
        <v>168</v>
      </c>
      <c r="B6072" t="s">
        <v>169</v>
      </c>
      <c r="C6072" t="s">
        <v>24</v>
      </c>
      <c r="D6072" s="1">
        <v>45554</v>
      </c>
      <c r="E6072" t="s">
        <v>16</v>
      </c>
      <c r="F6072" s="2">
        <v>0.38124999999999998</v>
      </c>
      <c r="G6072" s="2">
        <v>0.63541666666666663</v>
      </c>
      <c r="H6072" t="s">
        <v>28</v>
      </c>
      <c r="I6072">
        <v>6.1</v>
      </c>
      <c r="J6072">
        <v>0</v>
      </c>
      <c r="K6072" t="s">
        <v>18</v>
      </c>
      <c r="L6072" t="s">
        <v>28</v>
      </c>
      <c r="M6072" t="s">
        <v>17</v>
      </c>
      <c r="N6072" t="str">
        <f>TEXT(employee_attendance_dataset[[#This Row],[Date]],"DDDD")</f>
        <v>Thursday</v>
      </c>
      <c r="O6072">
        <f>IF(employee_attendance_dataset[[#This Row],[Leave_Type]]="",0,1)</f>
        <v>0</v>
      </c>
    </row>
    <row r="6073" spans="1:15" x14ac:dyDescent="0.25">
      <c r="A6073" t="s">
        <v>170</v>
      </c>
      <c r="B6073" t="s">
        <v>171</v>
      </c>
      <c r="C6073" t="s">
        <v>21</v>
      </c>
      <c r="D6073" s="1">
        <v>45554</v>
      </c>
      <c r="E6073" t="s">
        <v>16</v>
      </c>
      <c r="F6073" s="2">
        <v>0.37291666666666667</v>
      </c>
      <c r="G6073" s="2">
        <v>0.75972222222222219</v>
      </c>
      <c r="H6073" t="s">
        <v>17</v>
      </c>
      <c r="I6073">
        <v>9.2799999999999994</v>
      </c>
      <c r="J6073">
        <v>0</v>
      </c>
      <c r="K6073" t="s">
        <v>18</v>
      </c>
      <c r="L6073" t="s">
        <v>17</v>
      </c>
      <c r="M6073" t="s">
        <v>17</v>
      </c>
      <c r="N6073" t="str">
        <f>TEXT(employee_attendance_dataset[[#This Row],[Date]],"DDDD")</f>
        <v>Thursday</v>
      </c>
      <c r="O6073">
        <f>IF(employee_attendance_dataset[[#This Row],[Leave_Type]]="",0,1)</f>
        <v>0</v>
      </c>
    </row>
    <row r="6074" spans="1:15" x14ac:dyDescent="0.25">
      <c r="A6074" t="s">
        <v>173</v>
      </c>
      <c r="B6074" t="s">
        <v>174</v>
      </c>
      <c r="C6074" t="s">
        <v>47</v>
      </c>
      <c r="D6074" s="1">
        <v>45554</v>
      </c>
      <c r="E6074" t="s">
        <v>16</v>
      </c>
      <c r="F6074" s="2">
        <v>0.38611111111111113</v>
      </c>
      <c r="G6074" s="2">
        <v>0.74097222222222225</v>
      </c>
      <c r="H6074" t="s">
        <v>17</v>
      </c>
      <c r="I6074">
        <v>8.52</v>
      </c>
      <c r="J6074">
        <v>0</v>
      </c>
      <c r="K6074" t="s">
        <v>18</v>
      </c>
      <c r="L6074" t="s">
        <v>17</v>
      </c>
      <c r="M6074" t="s">
        <v>17</v>
      </c>
      <c r="N6074" t="str">
        <f>TEXT(employee_attendance_dataset[[#This Row],[Date]],"DDDD")</f>
        <v>Thursday</v>
      </c>
      <c r="O6074">
        <f>IF(employee_attendance_dataset[[#This Row],[Leave_Type]]="",0,1)</f>
        <v>0</v>
      </c>
    </row>
    <row r="6075" spans="1:15" x14ac:dyDescent="0.25">
      <c r="A6075" t="s">
        <v>175</v>
      </c>
      <c r="B6075" t="s">
        <v>176</v>
      </c>
      <c r="C6075" t="s">
        <v>21</v>
      </c>
      <c r="D6075" s="1">
        <v>45554</v>
      </c>
      <c r="E6075" t="s">
        <v>16</v>
      </c>
      <c r="F6075" s="2">
        <v>0.37361111111111112</v>
      </c>
      <c r="G6075" s="2">
        <v>0.74097222222222225</v>
      </c>
      <c r="H6075" t="s">
        <v>17</v>
      </c>
      <c r="I6075">
        <v>8.82</v>
      </c>
      <c r="J6075">
        <v>0</v>
      </c>
      <c r="K6075" t="s">
        <v>18</v>
      </c>
      <c r="L6075" t="s">
        <v>17</v>
      </c>
      <c r="M6075" t="s">
        <v>17</v>
      </c>
      <c r="N6075" t="str">
        <f>TEXT(employee_attendance_dataset[[#This Row],[Date]],"DDDD")</f>
        <v>Thursday</v>
      </c>
      <c r="O6075">
        <f>IF(employee_attendance_dataset[[#This Row],[Leave_Type]]="",0,1)</f>
        <v>0</v>
      </c>
    </row>
    <row r="6076" spans="1:15" x14ac:dyDescent="0.25">
      <c r="A6076" t="s">
        <v>177</v>
      </c>
      <c r="B6076" t="s">
        <v>178</v>
      </c>
      <c r="C6076" t="s">
        <v>24</v>
      </c>
      <c r="D6076" s="1">
        <v>45554</v>
      </c>
      <c r="E6076" t="s">
        <v>16</v>
      </c>
      <c r="F6076" s="2">
        <v>0.3611111111111111</v>
      </c>
      <c r="G6076" s="2">
        <v>0.76458333333333328</v>
      </c>
      <c r="H6076" t="s">
        <v>17</v>
      </c>
      <c r="I6076">
        <v>9.68</v>
      </c>
      <c r="J6076">
        <v>0</v>
      </c>
      <c r="K6076" t="s">
        <v>18</v>
      </c>
      <c r="L6076" t="s">
        <v>17</v>
      </c>
      <c r="M6076" t="s">
        <v>17</v>
      </c>
      <c r="N6076" t="str">
        <f>TEXT(employee_attendance_dataset[[#This Row],[Date]],"DDDD")</f>
        <v>Thursday</v>
      </c>
      <c r="O6076">
        <f>IF(employee_attendance_dataset[[#This Row],[Leave_Type]]="",0,1)</f>
        <v>0</v>
      </c>
    </row>
    <row r="6077" spans="1:15" x14ac:dyDescent="0.25">
      <c r="A6077" t="s">
        <v>13</v>
      </c>
      <c r="B6077" t="s">
        <v>14</v>
      </c>
      <c r="C6077" t="s">
        <v>15</v>
      </c>
      <c r="D6077" s="1">
        <v>45555</v>
      </c>
      <c r="E6077" t="s">
        <v>112</v>
      </c>
      <c r="F6077" s="2"/>
      <c r="G6077" s="2"/>
      <c r="H6077" t="s">
        <v>17</v>
      </c>
      <c r="I6077">
        <v>0</v>
      </c>
      <c r="J6077">
        <v>0</v>
      </c>
      <c r="K6077" t="s">
        <v>179</v>
      </c>
      <c r="L6077" t="s">
        <v>17</v>
      </c>
      <c r="M6077" t="s">
        <v>28</v>
      </c>
      <c r="N6077" t="str">
        <f>TEXT(employee_attendance_dataset[[#This Row],[Date]],"DDDD")</f>
        <v>Friday</v>
      </c>
      <c r="O6077">
        <f>IF(employee_attendance_dataset[[#This Row],[Leave_Type]]="",0,1)</f>
        <v>1</v>
      </c>
    </row>
    <row r="6078" spans="1:15" x14ac:dyDescent="0.25">
      <c r="A6078" t="s">
        <v>19</v>
      </c>
      <c r="B6078" t="s">
        <v>20</v>
      </c>
      <c r="C6078" t="s">
        <v>21</v>
      </c>
      <c r="D6078" s="1">
        <v>45555</v>
      </c>
      <c r="E6078" t="s">
        <v>16</v>
      </c>
      <c r="F6078" s="2">
        <v>0.37916666666666665</v>
      </c>
      <c r="G6078" s="2">
        <v>0.76041666666666663</v>
      </c>
      <c r="H6078" t="s">
        <v>28</v>
      </c>
      <c r="I6078">
        <v>9.15</v>
      </c>
      <c r="J6078">
        <v>0.15</v>
      </c>
      <c r="K6078" t="s">
        <v>18</v>
      </c>
      <c r="L6078" t="s">
        <v>17</v>
      </c>
      <c r="M6078" t="s">
        <v>28</v>
      </c>
      <c r="N6078" t="str">
        <f>TEXT(employee_attendance_dataset[[#This Row],[Date]],"DDDD")</f>
        <v>Friday</v>
      </c>
      <c r="O6078">
        <f>IF(employee_attendance_dataset[[#This Row],[Leave_Type]]="",0,1)</f>
        <v>0</v>
      </c>
    </row>
    <row r="6079" spans="1:15" x14ac:dyDescent="0.25">
      <c r="A6079" t="s">
        <v>22</v>
      </c>
      <c r="B6079" t="s">
        <v>23</v>
      </c>
      <c r="C6079" t="s">
        <v>24</v>
      </c>
      <c r="D6079" s="1">
        <v>45555</v>
      </c>
      <c r="E6079" t="s">
        <v>16</v>
      </c>
      <c r="F6079" s="2">
        <v>0.36319444444444443</v>
      </c>
      <c r="G6079" s="2">
        <v>0.73819444444444449</v>
      </c>
      <c r="H6079" t="s">
        <v>17</v>
      </c>
      <c r="I6079">
        <v>9</v>
      </c>
      <c r="J6079">
        <v>0</v>
      </c>
      <c r="K6079" t="s">
        <v>18</v>
      </c>
      <c r="L6079" t="s">
        <v>17</v>
      </c>
      <c r="M6079" t="s">
        <v>17</v>
      </c>
      <c r="N6079" t="str">
        <f>TEXT(employee_attendance_dataset[[#This Row],[Date]],"DDDD")</f>
        <v>Friday</v>
      </c>
      <c r="O6079">
        <f>IF(employee_attendance_dataset[[#This Row],[Leave_Type]]="",0,1)</f>
        <v>0</v>
      </c>
    </row>
    <row r="6080" spans="1:15" x14ac:dyDescent="0.25">
      <c r="A6080" t="s">
        <v>25</v>
      </c>
      <c r="B6080" t="s">
        <v>26</v>
      </c>
      <c r="C6080" t="s">
        <v>27</v>
      </c>
      <c r="D6080" s="1">
        <v>45555</v>
      </c>
      <c r="E6080" t="s">
        <v>16</v>
      </c>
      <c r="F6080" s="2">
        <v>0.37569444444444444</v>
      </c>
      <c r="G6080" s="2">
        <v>0.76388888888888884</v>
      </c>
      <c r="H6080" t="s">
        <v>17</v>
      </c>
      <c r="I6080">
        <v>9.32</v>
      </c>
      <c r="J6080">
        <v>0</v>
      </c>
      <c r="K6080" t="s">
        <v>18</v>
      </c>
      <c r="L6080" t="s">
        <v>17</v>
      </c>
      <c r="M6080" t="s">
        <v>17</v>
      </c>
      <c r="N6080" t="str">
        <f>TEXT(employee_attendance_dataset[[#This Row],[Date]],"DDDD")</f>
        <v>Friday</v>
      </c>
      <c r="O6080">
        <f>IF(employee_attendance_dataset[[#This Row],[Leave_Type]]="",0,1)</f>
        <v>0</v>
      </c>
    </row>
    <row r="6081" spans="1:15" x14ac:dyDescent="0.25">
      <c r="A6081" t="s">
        <v>29</v>
      </c>
      <c r="B6081" t="s">
        <v>30</v>
      </c>
      <c r="C6081" t="s">
        <v>27</v>
      </c>
      <c r="D6081" s="1">
        <v>45555</v>
      </c>
      <c r="E6081" t="s">
        <v>16</v>
      </c>
      <c r="F6081" s="2">
        <v>0.36527777777777776</v>
      </c>
      <c r="G6081" s="2">
        <v>0.73124999999999996</v>
      </c>
      <c r="H6081" t="s">
        <v>17</v>
      </c>
      <c r="I6081">
        <v>8.7799999999999994</v>
      </c>
      <c r="J6081">
        <v>0</v>
      </c>
      <c r="K6081" t="s">
        <v>18</v>
      </c>
      <c r="L6081" t="s">
        <v>17</v>
      </c>
      <c r="M6081" t="s">
        <v>17</v>
      </c>
      <c r="N6081" t="str">
        <f>TEXT(employee_attendance_dataset[[#This Row],[Date]],"DDDD")</f>
        <v>Friday</v>
      </c>
      <c r="O6081">
        <f>IF(employee_attendance_dataset[[#This Row],[Leave_Type]]="",0,1)</f>
        <v>0</v>
      </c>
    </row>
    <row r="6082" spans="1:15" x14ac:dyDescent="0.25">
      <c r="A6082" t="s">
        <v>31</v>
      </c>
      <c r="B6082" t="s">
        <v>32</v>
      </c>
      <c r="C6082" t="s">
        <v>33</v>
      </c>
      <c r="D6082" s="1">
        <v>45555</v>
      </c>
      <c r="E6082" t="s">
        <v>16</v>
      </c>
      <c r="F6082" s="2">
        <v>0.38263888888888886</v>
      </c>
      <c r="G6082" s="2">
        <v>0.74722222222222223</v>
      </c>
      <c r="H6082" t="s">
        <v>17</v>
      </c>
      <c r="I6082">
        <v>8.75</v>
      </c>
      <c r="J6082">
        <v>0</v>
      </c>
      <c r="K6082" t="s">
        <v>18</v>
      </c>
      <c r="L6082" t="s">
        <v>17</v>
      </c>
      <c r="M6082" t="s">
        <v>17</v>
      </c>
      <c r="N6082" t="str">
        <f>TEXT(employee_attendance_dataset[[#This Row],[Date]],"DDDD")</f>
        <v>Friday</v>
      </c>
      <c r="O6082">
        <f>IF(employee_attendance_dataset[[#This Row],[Leave_Type]]="",0,1)</f>
        <v>0</v>
      </c>
    </row>
    <row r="6083" spans="1:15" x14ac:dyDescent="0.25">
      <c r="A6083" t="s">
        <v>34</v>
      </c>
      <c r="B6083" t="s">
        <v>35</v>
      </c>
      <c r="C6083" t="s">
        <v>36</v>
      </c>
      <c r="D6083" s="1">
        <v>45555</v>
      </c>
      <c r="E6083" t="s">
        <v>16</v>
      </c>
      <c r="F6083" s="2">
        <v>0.38750000000000001</v>
      </c>
      <c r="G6083" s="2">
        <v>0.74861111111111112</v>
      </c>
      <c r="H6083" t="s">
        <v>17</v>
      </c>
      <c r="I6083">
        <v>8.67</v>
      </c>
      <c r="J6083">
        <v>0</v>
      </c>
      <c r="K6083" t="s">
        <v>18</v>
      </c>
      <c r="L6083" t="s">
        <v>17</v>
      </c>
      <c r="M6083" t="s">
        <v>17</v>
      </c>
      <c r="N6083" t="str">
        <f>TEXT(employee_attendance_dataset[[#This Row],[Date]],"DDDD")</f>
        <v>Friday</v>
      </c>
      <c r="O6083">
        <f>IF(employee_attendance_dataset[[#This Row],[Leave_Type]]="",0,1)</f>
        <v>0</v>
      </c>
    </row>
    <row r="6084" spans="1:15" x14ac:dyDescent="0.25">
      <c r="A6084" t="s">
        <v>37</v>
      </c>
      <c r="B6084" t="s">
        <v>38</v>
      </c>
      <c r="C6084" t="s">
        <v>36</v>
      </c>
      <c r="D6084" s="1">
        <v>45555</v>
      </c>
      <c r="E6084" t="s">
        <v>16</v>
      </c>
      <c r="F6084" s="2">
        <v>0.3840277777777778</v>
      </c>
      <c r="G6084" s="2">
        <v>0.61388888888888893</v>
      </c>
      <c r="H6084" t="s">
        <v>17</v>
      </c>
      <c r="I6084">
        <v>5.52</v>
      </c>
      <c r="J6084">
        <v>0</v>
      </c>
      <c r="K6084" t="s">
        <v>18</v>
      </c>
      <c r="L6084" t="s">
        <v>28</v>
      </c>
      <c r="M6084" t="s">
        <v>28</v>
      </c>
      <c r="N6084" t="str">
        <f>TEXT(employee_attendance_dataset[[#This Row],[Date]],"DDDD")</f>
        <v>Friday</v>
      </c>
      <c r="O6084">
        <f>IF(employee_attendance_dataset[[#This Row],[Leave_Type]]="",0,1)</f>
        <v>0</v>
      </c>
    </row>
    <row r="6085" spans="1:15" x14ac:dyDescent="0.25">
      <c r="A6085" t="s">
        <v>39</v>
      </c>
      <c r="B6085" t="s">
        <v>40</v>
      </c>
      <c r="C6085" t="s">
        <v>33</v>
      </c>
      <c r="D6085" s="1">
        <v>45555</v>
      </c>
      <c r="E6085" t="s">
        <v>16</v>
      </c>
      <c r="F6085" s="2">
        <v>0.36944444444444446</v>
      </c>
      <c r="G6085" s="2">
        <v>0.74305555555555558</v>
      </c>
      <c r="H6085" t="s">
        <v>17</v>
      </c>
      <c r="I6085">
        <v>8.9700000000000006</v>
      </c>
      <c r="J6085">
        <v>0</v>
      </c>
      <c r="K6085" t="s">
        <v>18</v>
      </c>
      <c r="L6085" t="s">
        <v>17</v>
      </c>
      <c r="M6085" t="s">
        <v>17</v>
      </c>
      <c r="N6085" t="str">
        <f>TEXT(employee_attendance_dataset[[#This Row],[Date]],"DDDD")</f>
        <v>Friday</v>
      </c>
      <c r="O6085">
        <f>IF(employee_attendance_dataset[[#This Row],[Leave_Type]]="",0,1)</f>
        <v>0</v>
      </c>
    </row>
    <row r="6086" spans="1:15" x14ac:dyDescent="0.25">
      <c r="A6086" t="s">
        <v>41</v>
      </c>
      <c r="B6086" t="s">
        <v>42</v>
      </c>
      <c r="C6086" t="s">
        <v>33</v>
      </c>
      <c r="D6086" s="1">
        <v>45555</v>
      </c>
      <c r="E6086" t="s">
        <v>16</v>
      </c>
      <c r="F6086" s="2">
        <v>0.36180555555555555</v>
      </c>
      <c r="G6086" s="2">
        <v>0.7631944444444444</v>
      </c>
      <c r="H6086" t="s">
        <v>17</v>
      </c>
      <c r="I6086">
        <v>9.6300000000000008</v>
      </c>
      <c r="J6086">
        <v>0</v>
      </c>
      <c r="K6086" t="s">
        <v>18</v>
      </c>
      <c r="L6086" t="s">
        <v>17</v>
      </c>
      <c r="M6086" t="s">
        <v>17</v>
      </c>
      <c r="N6086" t="str">
        <f>TEXT(employee_attendance_dataset[[#This Row],[Date]],"DDDD")</f>
        <v>Friday</v>
      </c>
      <c r="O6086">
        <f>IF(employee_attendance_dataset[[#This Row],[Leave_Type]]="",0,1)</f>
        <v>0</v>
      </c>
    </row>
    <row r="6087" spans="1:15" x14ac:dyDescent="0.25">
      <c r="A6087" t="s">
        <v>43</v>
      </c>
      <c r="B6087" t="s">
        <v>44</v>
      </c>
      <c r="C6087" t="s">
        <v>15</v>
      </c>
      <c r="D6087" s="1">
        <v>45555</v>
      </c>
      <c r="E6087" t="s">
        <v>16</v>
      </c>
      <c r="F6087" s="2">
        <v>0.38194444444444442</v>
      </c>
      <c r="G6087" s="2">
        <v>0.62986111111111109</v>
      </c>
      <c r="H6087" t="s">
        <v>17</v>
      </c>
      <c r="I6087">
        <v>5.95</v>
      </c>
      <c r="J6087">
        <v>0</v>
      </c>
      <c r="K6087" t="s">
        <v>18</v>
      </c>
      <c r="L6087" t="s">
        <v>28</v>
      </c>
      <c r="M6087" t="s">
        <v>17</v>
      </c>
      <c r="N6087" t="str">
        <f>TEXT(employee_attendance_dataset[[#This Row],[Date]],"DDDD")</f>
        <v>Friday</v>
      </c>
      <c r="O6087">
        <f>IF(employee_attendance_dataset[[#This Row],[Leave_Type]]="",0,1)</f>
        <v>0</v>
      </c>
    </row>
    <row r="6088" spans="1:15" x14ac:dyDescent="0.25">
      <c r="A6088" t="s">
        <v>45</v>
      </c>
      <c r="B6088" t="s">
        <v>46</v>
      </c>
      <c r="C6088" t="s">
        <v>47</v>
      </c>
      <c r="D6088" s="1">
        <v>45555</v>
      </c>
      <c r="E6088" t="s">
        <v>16</v>
      </c>
      <c r="F6088" s="2">
        <v>0.38750000000000001</v>
      </c>
      <c r="G6088" s="2">
        <v>0.76875000000000004</v>
      </c>
      <c r="H6088" t="s">
        <v>28</v>
      </c>
      <c r="I6088">
        <v>9.15</v>
      </c>
      <c r="J6088">
        <v>0.15</v>
      </c>
      <c r="K6088" t="s">
        <v>18</v>
      </c>
      <c r="L6088" t="s">
        <v>17</v>
      </c>
      <c r="M6088" t="s">
        <v>17</v>
      </c>
      <c r="N6088" t="str">
        <f>TEXT(employee_attendance_dataset[[#This Row],[Date]],"DDDD")</f>
        <v>Friday</v>
      </c>
      <c r="O6088">
        <f>IF(employee_attendance_dataset[[#This Row],[Leave_Type]]="",0,1)</f>
        <v>0</v>
      </c>
    </row>
    <row r="6089" spans="1:15" x14ac:dyDescent="0.25">
      <c r="A6089" t="s">
        <v>48</v>
      </c>
      <c r="B6089" t="s">
        <v>49</v>
      </c>
      <c r="C6089" t="s">
        <v>50</v>
      </c>
      <c r="D6089" s="1">
        <v>45555</v>
      </c>
      <c r="E6089" t="s">
        <v>16</v>
      </c>
      <c r="F6089" s="2">
        <v>0.38541666666666669</v>
      </c>
      <c r="G6089" s="2">
        <v>0.63263888888888886</v>
      </c>
      <c r="H6089" t="s">
        <v>28</v>
      </c>
      <c r="I6089">
        <v>5.93</v>
      </c>
      <c r="J6089">
        <v>0</v>
      </c>
      <c r="K6089" t="s">
        <v>18</v>
      </c>
      <c r="L6089" t="s">
        <v>28</v>
      </c>
      <c r="M6089" t="s">
        <v>28</v>
      </c>
      <c r="N6089" t="str">
        <f>TEXT(employee_attendance_dataset[[#This Row],[Date]],"DDDD")</f>
        <v>Friday</v>
      </c>
      <c r="O6089">
        <f>IF(employee_attendance_dataset[[#This Row],[Leave_Type]]="",0,1)</f>
        <v>0</v>
      </c>
    </row>
    <row r="6090" spans="1:15" x14ac:dyDescent="0.25">
      <c r="A6090" t="s">
        <v>51</v>
      </c>
      <c r="B6090" t="s">
        <v>52</v>
      </c>
      <c r="C6090" t="s">
        <v>24</v>
      </c>
      <c r="D6090" s="1">
        <v>45555</v>
      </c>
      <c r="E6090" t="s">
        <v>16</v>
      </c>
      <c r="F6090" s="2">
        <v>0.38124999999999998</v>
      </c>
      <c r="G6090" s="2">
        <v>0.75763888888888886</v>
      </c>
      <c r="H6090" t="s">
        <v>17</v>
      </c>
      <c r="I6090">
        <v>9.0299999999999994</v>
      </c>
      <c r="J6090">
        <v>0</v>
      </c>
      <c r="K6090" t="s">
        <v>18</v>
      </c>
      <c r="L6090" t="s">
        <v>17</v>
      </c>
      <c r="M6090" t="s">
        <v>17</v>
      </c>
      <c r="N6090" t="str">
        <f>TEXT(employee_attendance_dataset[[#This Row],[Date]],"DDDD")</f>
        <v>Friday</v>
      </c>
      <c r="O6090">
        <f>IF(employee_attendance_dataset[[#This Row],[Leave_Type]]="",0,1)</f>
        <v>0</v>
      </c>
    </row>
    <row r="6091" spans="1:15" x14ac:dyDescent="0.25">
      <c r="A6091" t="s">
        <v>53</v>
      </c>
      <c r="B6091" t="s">
        <v>54</v>
      </c>
      <c r="C6091" t="s">
        <v>36</v>
      </c>
      <c r="D6091" s="1">
        <v>45555</v>
      </c>
      <c r="E6091" t="s">
        <v>16</v>
      </c>
      <c r="F6091" s="2">
        <v>0.3611111111111111</v>
      </c>
      <c r="G6091" s="2">
        <v>0.76249999999999996</v>
      </c>
      <c r="H6091" t="s">
        <v>17</v>
      </c>
      <c r="I6091">
        <v>9.6300000000000008</v>
      </c>
      <c r="J6091">
        <v>0</v>
      </c>
      <c r="K6091" t="s">
        <v>18</v>
      </c>
      <c r="L6091" t="s">
        <v>17</v>
      </c>
      <c r="M6091" t="s">
        <v>17</v>
      </c>
      <c r="N6091" t="str">
        <f>TEXT(employee_attendance_dataset[[#This Row],[Date]],"DDDD")</f>
        <v>Friday</v>
      </c>
      <c r="O6091">
        <f>IF(employee_attendance_dataset[[#This Row],[Leave_Type]]="",0,1)</f>
        <v>0</v>
      </c>
    </row>
    <row r="6092" spans="1:15" x14ac:dyDescent="0.25">
      <c r="A6092" t="s">
        <v>55</v>
      </c>
      <c r="B6092" t="s">
        <v>56</v>
      </c>
      <c r="C6092" t="s">
        <v>50</v>
      </c>
      <c r="D6092" s="1">
        <v>45555</v>
      </c>
      <c r="E6092" t="s">
        <v>16</v>
      </c>
      <c r="F6092" s="2">
        <v>0.36875000000000002</v>
      </c>
      <c r="G6092" s="2">
        <v>0.75416666666666665</v>
      </c>
      <c r="H6092" t="s">
        <v>17</v>
      </c>
      <c r="I6092">
        <v>9.25</v>
      </c>
      <c r="J6092">
        <v>0</v>
      </c>
      <c r="K6092" t="s">
        <v>18</v>
      </c>
      <c r="L6092" t="s">
        <v>17</v>
      </c>
      <c r="M6092" t="s">
        <v>17</v>
      </c>
      <c r="N6092" t="str">
        <f>TEXT(employee_attendance_dataset[[#This Row],[Date]],"DDDD")</f>
        <v>Friday</v>
      </c>
      <c r="O6092">
        <f>IF(employee_attendance_dataset[[#This Row],[Leave_Type]]="",0,1)</f>
        <v>0</v>
      </c>
    </row>
    <row r="6093" spans="1:15" x14ac:dyDescent="0.25">
      <c r="A6093" t="s">
        <v>57</v>
      </c>
      <c r="B6093" t="s">
        <v>58</v>
      </c>
      <c r="C6093" t="s">
        <v>24</v>
      </c>
      <c r="D6093" s="1">
        <v>45555</v>
      </c>
      <c r="E6093" t="s">
        <v>16</v>
      </c>
      <c r="F6093" s="2">
        <v>0.37291666666666667</v>
      </c>
      <c r="G6093" s="2">
        <v>0.74513888888888891</v>
      </c>
      <c r="H6093" t="s">
        <v>17</v>
      </c>
      <c r="I6093">
        <v>8.93</v>
      </c>
      <c r="J6093">
        <v>0</v>
      </c>
      <c r="K6093" t="s">
        <v>18</v>
      </c>
      <c r="L6093" t="s">
        <v>17</v>
      </c>
      <c r="M6093" t="s">
        <v>17</v>
      </c>
      <c r="N6093" t="str">
        <f>TEXT(employee_attendance_dataset[[#This Row],[Date]],"DDDD")</f>
        <v>Friday</v>
      </c>
      <c r="O6093">
        <f>IF(employee_attendance_dataset[[#This Row],[Leave_Type]]="",0,1)</f>
        <v>0</v>
      </c>
    </row>
    <row r="6094" spans="1:15" x14ac:dyDescent="0.25">
      <c r="A6094" t="s">
        <v>60</v>
      </c>
      <c r="B6094" t="s">
        <v>61</v>
      </c>
      <c r="C6094" t="s">
        <v>36</v>
      </c>
      <c r="D6094" s="1">
        <v>45555</v>
      </c>
      <c r="E6094" t="s">
        <v>16</v>
      </c>
      <c r="F6094" s="2">
        <v>0.38124999999999998</v>
      </c>
      <c r="G6094" s="2">
        <v>0.61458333333333337</v>
      </c>
      <c r="H6094" t="s">
        <v>17</v>
      </c>
      <c r="I6094">
        <v>5.6</v>
      </c>
      <c r="J6094">
        <v>0</v>
      </c>
      <c r="K6094" t="s">
        <v>18</v>
      </c>
      <c r="L6094" t="s">
        <v>28</v>
      </c>
      <c r="M6094" t="s">
        <v>28</v>
      </c>
      <c r="N6094" t="str">
        <f>TEXT(employee_attendance_dataset[[#This Row],[Date]],"DDDD")</f>
        <v>Friday</v>
      </c>
      <c r="O6094">
        <f>IF(employee_attendance_dataset[[#This Row],[Leave_Type]]="",0,1)</f>
        <v>0</v>
      </c>
    </row>
    <row r="6095" spans="1:15" x14ac:dyDescent="0.25">
      <c r="A6095" t="s">
        <v>62</v>
      </c>
      <c r="B6095" t="s">
        <v>63</v>
      </c>
      <c r="C6095" t="s">
        <v>21</v>
      </c>
      <c r="D6095" s="1">
        <v>45555</v>
      </c>
      <c r="E6095" t="s">
        <v>16</v>
      </c>
      <c r="F6095" s="2">
        <v>0.38055555555555554</v>
      </c>
      <c r="G6095" s="2">
        <v>0.75277777777777777</v>
      </c>
      <c r="H6095" t="s">
        <v>17</v>
      </c>
      <c r="I6095">
        <v>8.93</v>
      </c>
      <c r="J6095">
        <v>0</v>
      </c>
      <c r="K6095" t="s">
        <v>18</v>
      </c>
      <c r="L6095" t="s">
        <v>17</v>
      </c>
      <c r="M6095" t="s">
        <v>17</v>
      </c>
      <c r="N6095" t="str">
        <f>TEXT(employee_attendance_dataset[[#This Row],[Date]],"DDDD")</f>
        <v>Friday</v>
      </c>
      <c r="O6095">
        <f>IF(employee_attendance_dataset[[#This Row],[Leave_Type]]="",0,1)</f>
        <v>0</v>
      </c>
    </row>
    <row r="6096" spans="1:15" x14ac:dyDescent="0.25">
      <c r="A6096" t="s">
        <v>64</v>
      </c>
      <c r="B6096" t="s">
        <v>65</v>
      </c>
      <c r="C6096" t="s">
        <v>15</v>
      </c>
      <c r="D6096" s="1">
        <v>45555</v>
      </c>
      <c r="E6096" t="s">
        <v>16</v>
      </c>
      <c r="F6096" s="2">
        <v>0.38263888888888886</v>
      </c>
      <c r="G6096" s="2">
        <v>0.76111111111111107</v>
      </c>
      <c r="H6096" t="s">
        <v>17</v>
      </c>
      <c r="I6096">
        <v>9.08</v>
      </c>
      <c r="J6096">
        <v>0.08</v>
      </c>
      <c r="K6096" t="s">
        <v>18</v>
      </c>
      <c r="L6096" t="s">
        <v>17</v>
      </c>
      <c r="M6096" t="s">
        <v>17</v>
      </c>
      <c r="N6096" t="str">
        <f>TEXT(employee_attendance_dataset[[#This Row],[Date]],"DDDD")</f>
        <v>Friday</v>
      </c>
      <c r="O6096">
        <f>IF(employee_attendance_dataset[[#This Row],[Leave_Type]]="",0,1)</f>
        <v>0</v>
      </c>
    </row>
    <row r="6097" spans="1:15" x14ac:dyDescent="0.25">
      <c r="A6097" t="s">
        <v>66</v>
      </c>
      <c r="B6097" t="s">
        <v>67</v>
      </c>
      <c r="C6097" t="s">
        <v>36</v>
      </c>
      <c r="D6097" s="1">
        <v>45555</v>
      </c>
      <c r="E6097" t="s">
        <v>16</v>
      </c>
      <c r="F6097" s="2">
        <v>0.3659722222222222</v>
      </c>
      <c r="G6097" s="2">
        <v>0.74583333333333335</v>
      </c>
      <c r="H6097" t="s">
        <v>17</v>
      </c>
      <c r="I6097">
        <v>9.1199999999999992</v>
      </c>
      <c r="J6097">
        <v>0.12</v>
      </c>
      <c r="K6097" t="s">
        <v>18</v>
      </c>
      <c r="L6097" t="s">
        <v>17</v>
      </c>
      <c r="M6097" t="s">
        <v>17</v>
      </c>
      <c r="N6097" t="str">
        <f>TEXT(employee_attendance_dataset[[#This Row],[Date]],"DDDD")</f>
        <v>Friday</v>
      </c>
      <c r="O6097">
        <f>IF(employee_attendance_dataset[[#This Row],[Leave_Type]]="",0,1)</f>
        <v>0</v>
      </c>
    </row>
    <row r="6098" spans="1:15" x14ac:dyDescent="0.25">
      <c r="A6098" t="s">
        <v>68</v>
      </c>
      <c r="B6098" t="s">
        <v>69</v>
      </c>
      <c r="C6098" t="s">
        <v>27</v>
      </c>
      <c r="D6098" s="1">
        <v>45555</v>
      </c>
      <c r="E6098" t="s">
        <v>16</v>
      </c>
      <c r="F6098" s="2">
        <v>0.38333333333333336</v>
      </c>
      <c r="G6098" s="2">
        <v>0.73541666666666672</v>
      </c>
      <c r="H6098" t="s">
        <v>17</v>
      </c>
      <c r="I6098">
        <v>8.4499999999999993</v>
      </c>
      <c r="J6098">
        <v>0</v>
      </c>
      <c r="K6098" t="s">
        <v>18</v>
      </c>
      <c r="L6098" t="s">
        <v>17</v>
      </c>
      <c r="M6098" t="s">
        <v>17</v>
      </c>
      <c r="N6098" t="str">
        <f>TEXT(employee_attendance_dataset[[#This Row],[Date]],"DDDD")</f>
        <v>Friday</v>
      </c>
      <c r="O6098">
        <f>IF(employee_attendance_dataset[[#This Row],[Leave_Type]]="",0,1)</f>
        <v>0</v>
      </c>
    </row>
    <row r="6099" spans="1:15" x14ac:dyDescent="0.25">
      <c r="A6099" t="s">
        <v>70</v>
      </c>
      <c r="B6099" t="s">
        <v>71</v>
      </c>
      <c r="C6099" t="s">
        <v>33</v>
      </c>
      <c r="D6099" s="1">
        <v>45555</v>
      </c>
      <c r="E6099" t="s">
        <v>16</v>
      </c>
      <c r="F6099" s="2">
        <v>0.36180555555555555</v>
      </c>
      <c r="G6099" s="2">
        <v>0.73888888888888893</v>
      </c>
      <c r="H6099" t="s">
        <v>17</v>
      </c>
      <c r="I6099">
        <v>9.0500000000000007</v>
      </c>
      <c r="J6099">
        <v>0</v>
      </c>
      <c r="K6099" t="s">
        <v>18</v>
      </c>
      <c r="L6099" t="s">
        <v>17</v>
      </c>
      <c r="M6099" t="s">
        <v>17</v>
      </c>
      <c r="N6099" t="str">
        <f>TEXT(employee_attendance_dataset[[#This Row],[Date]],"DDDD")</f>
        <v>Friday</v>
      </c>
      <c r="O6099">
        <f>IF(employee_attendance_dataset[[#This Row],[Leave_Type]]="",0,1)</f>
        <v>0</v>
      </c>
    </row>
    <row r="6100" spans="1:15" x14ac:dyDescent="0.25">
      <c r="A6100" t="s">
        <v>72</v>
      </c>
      <c r="B6100" t="s">
        <v>73</v>
      </c>
      <c r="C6100" t="s">
        <v>21</v>
      </c>
      <c r="D6100" s="1">
        <v>45555</v>
      </c>
      <c r="E6100" t="s">
        <v>16</v>
      </c>
      <c r="F6100" s="2">
        <v>0.36458333333333331</v>
      </c>
      <c r="G6100" s="2">
        <v>0.76458333333333328</v>
      </c>
      <c r="H6100" t="s">
        <v>17</v>
      </c>
      <c r="I6100">
        <v>9.6</v>
      </c>
      <c r="J6100">
        <v>0</v>
      </c>
      <c r="K6100" t="s">
        <v>18</v>
      </c>
      <c r="L6100" t="s">
        <v>17</v>
      </c>
      <c r="M6100" t="s">
        <v>17</v>
      </c>
      <c r="N6100" t="str">
        <f>TEXT(employee_attendance_dataset[[#This Row],[Date]],"DDDD")</f>
        <v>Friday</v>
      </c>
      <c r="O6100">
        <f>IF(employee_attendance_dataset[[#This Row],[Leave_Type]]="",0,1)</f>
        <v>0</v>
      </c>
    </row>
    <row r="6101" spans="1:15" x14ac:dyDescent="0.25">
      <c r="A6101" t="s">
        <v>74</v>
      </c>
      <c r="B6101" t="s">
        <v>75</v>
      </c>
      <c r="C6101" t="s">
        <v>47</v>
      </c>
      <c r="D6101" s="1">
        <v>45555</v>
      </c>
      <c r="E6101" t="s">
        <v>16</v>
      </c>
      <c r="F6101" s="2">
        <v>0.40625</v>
      </c>
      <c r="G6101" s="2">
        <v>0.61458333333333337</v>
      </c>
      <c r="H6101" t="s">
        <v>28</v>
      </c>
      <c r="I6101">
        <v>5</v>
      </c>
      <c r="J6101">
        <v>0</v>
      </c>
      <c r="K6101" t="s">
        <v>18</v>
      </c>
      <c r="L6101" t="s">
        <v>28</v>
      </c>
      <c r="M6101" t="s">
        <v>17</v>
      </c>
      <c r="N6101" t="str">
        <f>TEXT(employee_attendance_dataset[[#This Row],[Date]],"DDDD")</f>
        <v>Friday</v>
      </c>
      <c r="O6101">
        <f>IF(employee_attendance_dataset[[#This Row],[Leave_Type]]="",0,1)</f>
        <v>0</v>
      </c>
    </row>
    <row r="6102" spans="1:15" x14ac:dyDescent="0.25">
      <c r="A6102" t="s">
        <v>76</v>
      </c>
      <c r="B6102" t="s">
        <v>77</v>
      </c>
      <c r="C6102" t="s">
        <v>36</v>
      </c>
      <c r="D6102" s="1">
        <v>45555</v>
      </c>
      <c r="E6102" t="s">
        <v>16</v>
      </c>
      <c r="F6102" s="2">
        <v>0.38541666666666669</v>
      </c>
      <c r="G6102" s="2">
        <v>0.63055555555555554</v>
      </c>
      <c r="H6102" t="s">
        <v>17</v>
      </c>
      <c r="I6102">
        <v>5.88</v>
      </c>
      <c r="J6102">
        <v>0</v>
      </c>
      <c r="K6102" t="s">
        <v>18</v>
      </c>
      <c r="L6102" t="s">
        <v>28</v>
      </c>
      <c r="M6102" t="s">
        <v>17</v>
      </c>
      <c r="N6102" t="str">
        <f>TEXT(employee_attendance_dataset[[#This Row],[Date]],"DDDD")</f>
        <v>Friday</v>
      </c>
      <c r="O6102">
        <f>IF(employee_attendance_dataset[[#This Row],[Leave_Type]]="",0,1)</f>
        <v>0</v>
      </c>
    </row>
    <row r="6103" spans="1:15" x14ac:dyDescent="0.25">
      <c r="A6103" t="s">
        <v>78</v>
      </c>
      <c r="B6103" t="s">
        <v>79</v>
      </c>
      <c r="C6103" t="s">
        <v>47</v>
      </c>
      <c r="D6103" s="1">
        <v>45555</v>
      </c>
      <c r="E6103" t="s">
        <v>16</v>
      </c>
      <c r="F6103" s="2">
        <v>0.37986111111111109</v>
      </c>
      <c r="G6103" s="2">
        <v>0.76041666666666663</v>
      </c>
      <c r="H6103" t="s">
        <v>17</v>
      </c>
      <c r="I6103">
        <v>9.1300000000000008</v>
      </c>
      <c r="J6103">
        <v>0</v>
      </c>
      <c r="K6103" t="s">
        <v>18</v>
      </c>
      <c r="L6103" t="s">
        <v>17</v>
      </c>
      <c r="M6103" t="s">
        <v>17</v>
      </c>
      <c r="N6103" t="str">
        <f>TEXT(employee_attendance_dataset[[#This Row],[Date]],"DDDD")</f>
        <v>Friday</v>
      </c>
      <c r="O6103">
        <f>IF(employee_attendance_dataset[[#This Row],[Leave_Type]]="",0,1)</f>
        <v>0</v>
      </c>
    </row>
    <row r="6104" spans="1:15" x14ac:dyDescent="0.25">
      <c r="A6104" t="s">
        <v>80</v>
      </c>
      <c r="B6104" t="s">
        <v>81</v>
      </c>
      <c r="C6104" t="s">
        <v>50</v>
      </c>
      <c r="D6104" s="1">
        <v>45555</v>
      </c>
      <c r="E6104" t="s">
        <v>16</v>
      </c>
      <c r="F6104" s="2">
        <v>0.36388888888888887</v>
      </c>
      <c r="G6104" s="2">
        <v>0.7631944444444444</v>
      </c>
      <c r="H6104" t="s">
        <v>17</v>
      </c>
      <c r="I6104">
        <v>9.58</v>
      </c>
      <c r="J6104">
        <v>0</v>
      </c>
      <c r="K6104" t="s">
        <v>18</v>
      </c>
      <c r="L6104" t="s">
        <v>17</v>
      </c>
      <c r="M6104" t="s">
        <v>17</v>
      </c>
      <c r="N6104" t="str">
        <f>TEXT(employee_attendance_dataset[[#This Row],[Date]],"DDDD")</f>
        <v>Friday</v>
      </c>
      <c r="O6104">
        <f>IF(employee_attendance_dataset[[#This Row],[Leave_Type]]="",0,1)</f>
        <v>0</v>
      </c>
    </row>
    <row r="6105" spans="1:15" x14ac:dyDescent="0.25">
      <c r="A6105" t="s">
        <v>82</v>
      </c>
      <c r="B6105" t="s">
        <v>83</v>
      </c>
      <c r="C6105" t="s">
        <v>33</v>
      </c>
      <c r="D6105" s="1">
        <v>45555</v>
      </c>
      <c r="E6105" t="s">
        <v>16</v>
      </c>
      <c r="F6105" s="2">
        <v>0.39861111111111114</v>
      </c>
      <c r="G6105" s="2">
        <v>0.63611111111111107</v>
      </c>
      <c r="H6105" t="s">
        <v>28</v>
      </c>
      <c r="I6105">
        <v>5.7</v>
      </c>
      <c r="J6105">
        <v>0</v>
      </c>
      <c r="K6105" t="s">
        <v>18</v>
      </c>
      <c r="L6105" t="s">
        <v>28</v>
      </c>
      <c r="M6105" t="s">
        <v>17</v>
      </c>
      <c r="N6105" t="str">
        <f>TEXT(employee_attendance_dataset[[#This Row],[Date]],"DDDD")</f>
        <v>Friday</v>
      </c>
      <c r="O6105">
        <f>IF(employee_attendance_dataset[[#This Row],[Leave_Type]]="",0,1)</f>
        <v>0</v>
      </c>
    </row>
    <row r="6106" spans="1:15" x14ac:dyDescent="0.25">
      <c r="A6106" t="s">
        <v>84</v>
      </c>
      <c r="B6106" t="s">
        <v>85</v>
      </c>
      <c r="C6106" t="s">
        <v>47</v>
      </c>
      <c r="D6106" s="1">
        <v>45555</v>
      </c>
      <c r="E6106" t="s">
        <v>59</v>
      </c>
      <c r="F6106" s="2"/>
      <c r="G6106" s="2"/>
      <c r="H6106" t="s">
        <v>17</v>
      </c>
      <c r="I6106">
        <v>0</v>
      </c>
      <c r="J6106">
        <v>0</v>
      </c>
      <c r="K6106" t="s">
        <v>18</v>
      </c>
      <c r="L6106" t="s">
        <v>17</v>
      </c>
      <c r="M6106" t="s">
        <v>17</v>
      </c>
      <c r="N6106" t="str">
        <f>TEXT(employee_attendance_dataset[[#This Row],[Date]],"DDDD")</f>
        <v>Friday</v>
      </c>
      <c r="O6106">
        <f>IF(employee_attendance_dataset[[#This Row],[Leave_Type]]="",0,1)</f>
        <v>0</v>
      </c>
    </row>
    <row r="6107" spans="1:15" x14ac:dyDescent="0.25">
      <c r="A6107" t="s">
        <v>86</v>
      </c>
      <c r="B6107" t="s">
        <v>87</v>
      </c>
      <c r="C6107" t="s">
        <v>15</v>
      </c>
      <c r="D6107" s="1">
        <v>45555</v>
      </c>
      <c r="E6107" t="s">
        <v>59</v>
      </c>
      <c r="F6107" s="2"/>
      <c r="G6107" s="2"/>
      <c r="H6107" t="s">
        <v>17</v>
      </c>
      <c r="I6107">
        <v>0</v>
      </c>
      <c r="J6107">
        <v>0</v>
      </c>
      <c r="K6107" t="s">
        <v>18</v>
      </c>
      <c r="L6107" t="s">
        <v>17</v>
      </c>
      <c r="M6107" t="s">
        <v>28</v>
      </c>
      <c r="N6107" t="str">
        <f>TEXT(employee_attendance_dataset[[#This Row],[Date]],"DDDD")</f>
        <v>Friday</v>
      </c>
      <c r="O6107">
        <f>IF(employee_attendance_dataset[[#This Row],[Leave_Type]]="",0,1)</f>
        <v>0</v>
      </c>
    </row>
    <row r="6108" spans="1:15" x14ac:dyDescent="0.25">
      <c r="A6108" t="s">
        <v>88</v>
      </c>
      <c r="B6108" t="s">
        <v>89</v>
      </c>
      <c r="C6108" t="s">
        <v>33</v>
      </c>
      <c r="D6108" s="1">
        <v>45555</v>
      </c>
      <c r="E6108" t="s">
        <v>16</v>
      </c>
      <c r="F6108" s="2">
        <v>0.36388888888888887</v>
      </c>
      <c r="G6108" s="2">
        <v>0.73124999999999996</v>
      </c>
      <c r="H6108" t="s">
        <v>17</v>
      </c>
      <c r="I6108">
        <v>8.82</v>
      </c>
      <c r="J6108">
        <v>0</v>
      </c>
      <c r="K6108" t="s">
        <v>18</v>
      </c>
      <c r="L6108" t="s">
        <v>17</v>
      </c>
      <c r="M6108" t="s">
        <v>17</v>
      </c>
      <c r="N6108" t="str">
        <f>TEXT(employee_attendance_dataset[[#This Row],[Date]],"DDDD")</f>
        <v>Friday</v>
      </c>
      <c r="O6108">
        <f>IF(employee_attendance_dataset[[#This Row],[Leave_Type]]="",0,1)</f>
        <v>0</v>
      </c>
    </row>
    <row r="6109" spans="1:15" x14ac:dyDescent="0.25">
      <c r="A6109" t="s">
        <v>90</v>
      </c>
      <c r="B6109" t="s">
        <v>91</v>
      </c>
      <c r="C6109" t="s">
        <v>33</v>
      </c>
      <c r="D6109" s="1">
        <v>45555</v>
      </c>
      <c r="E6109" t="s">
        <v>16</v>
      </c>
      <c r="F6109" s="2">
        <v>0.37708333333333333</v>
      </c>
      <c r="G6109" s="2">
        <v>0.75208333333333333</v>
      </c>
      <c r="H6109" t="s">
        <v>17</v>
      </c>
      <c r="I6109">
        <v>9</v>
      </c>
      <c r="J6109">
        <v>0</v>
      </c>
      <c r="K6109" t="s">
        <v>18</v>
      </c>
      <c r="L6109" t="s">
        <v>17</v>
      </c>
      <c r="M6109" t="s">
        <v>17</v>
      </c>
      <c r="N6109" t="str">
        <f>TEXT(employee_attendance_dataset[[#This Row],[Date]],"DDDD")</f>
        <v>Friday</v>
      </c>
      <c r="O6109">
        <f>IF(employee_attendance_dataset[[#This Row],[Leave_Type]]="",0,1)</f>
        <v>0</v>
      </c>
    </row>
    <row r="6110" spans="1:15" x14ac:dyDescent="0.25">
      <c r="A6110" t="s">
        <v>92</v>
      </c>
      <c r="B6110" t="s">
        <v>93</v>
      </c>
      <c r="C6110" t="s">
        <v>15</v>
      </c>
      <c r="D6110" s="1">
        <v>45555</v>
      </c>
      <c r="E6110" t="s">
        <v>16</v>
      </c>
      <c r="F6110" s="2">
        <v>0.37291666666666667</v>
      </c>
      <c r="G6110" s="2">
        <v>0.73333333333333328</v>
      </c>
      <c r="H6110" t="s">
        <v>17</v>
      </c>
      <c r="I6110">
        <v>8.65</v>
      </c>
      <c r="J6110">
        <v>0</v>
      </c>
      <c r="K6110" t="s">
        <v>18</v>
      </c>
      <c r="L6110" t="s">
        <v>17</v>
      </c>
      <c r="M6110" t="s">
        <v>17</v>
      </c>
      <c r="N6110" t="str">
        <f>TEXT(employee_attendance_dataset[[#This Row],[Date]],"DDDD")</f>
        <v>Friday</v>
      </c>
      <c r="O6110">
        <f>IF(employee_attendance_dataset[[#This Row],[Leave_Type]]="",0,1)</f>
        <v>0</v>
      </c>
    </row>
    <row r="6111" spans="1:15" x14ac:dyDescent="0.25">
      <c r="A6111" t="s">
        <v>94</v>
      </c>
      <c r="B6111" t="s">
        <v>95</v>
      </c>
      <c r="C6111" t="s">
        <v>24</v>
      </c>
      <c r="D6111" s="1">
        <v>45555</v>
      </c>
      <c r="E6111" t="s">
        <v>112</v>
      </c>
      <c r="F6111" s="2"/>
      <c r="G6111" s="2"/>
      <c r="H6111" t="s">
        <v>17</v>
      </c>
      <c r="I6111">
        <v>0</v>
      </c>
      <c r="J6111">
        <v>0</v>
      </c>
      <c r="K6111" t="s">
        <v>113</v>
      </c>
      <c r="L6111" t="s">
        <v>17</v>
      </c>
      <c r="M6111" t="s">
        <v>17</v>
      </c>
      <c r="N6111" t="str">
        <f>TEXT(employee_attendance_dataset[[#This Row],[Date]],"DDDD")</f>
        <v>Friday</v>
      </c>
      <c r="O6111">
        <f>IF(employee_attendance_dataset[[#This Row],[Leave_Type]]="",0,1)</f>
        <v>1</v>
      </c>
    </row>
    <row r="6112" spans="1:15" x14ac:dyDescent="0.25">
      <c r="A6112" t="s">
        <v>96</v>
      </c>
      <c r="B6112" t="s">
        <v>97</v>
      </c>
      <c r="C6112" t="s">
        <v>21</v>
      </c>
      <c r="D6112" s="1">
        <v>45555</v>
      </c>
      <c r="E6112" t="s">
        <v>16</v>
      </c>
      <c r="F6112" s="2">
        <v>0.38541666666666669</v>
      </c>
      <c r="G6112" s="2">
        <v>0.74097222222222225</v>
      </c>
      <c r="H6112" t="s">
        <v>17</v>
      </c>
      <c r="I6112">
        <v>8.5299999999999994</v>
      </c>
      <c r="J6112">
        <v>0</v>
      </c>
      <c r="K6112" t="s">
        <v>18</v>
      </c>
      <c r="L6112" t="s">
        <v>17</v>
      </c>
      <c r="M6112" t="s">
        <v>17</v>
      </c>
      <c r="N6112" t="str">
        <f>TEXT(employee_attendance_dataset[[#This Row],[Date]],"DDDD")</f>
        <v>Friday</v>
      </c>
      <c r="O6112">
        <f>IF(employee_attendance_dataset[[#This Row],[Leave_Type]]="",0,1)</f>
        <v>0</v>
      </c>
    </row>
    <row r="6113" spans="1:15" x14ac:dyDescent="0.25">
      <c r="A6113" t="s">
        <v>98</v>
      </c>
      <c r="B6113" t="s">
        <v>99</v>
      </c>
      <c r="C6113" t="s">
        <v>27</v>
      </c>
      <c r="D6113" s="1">
        <v>45555</v>
      </c>
      <c r="E6113" t="s">
        <v>16</v>
      </c>
      <c r="F6113" s="2">
        <v>0.36180555555555555</v>
      </c>
      <c r="G6113" s="2">
        <v>0.73402777777777772</v>
      </c>
      <c r="H6113" t="s">
        <v>17</v>
      </c>
      <c r="I6113">
        <v>8.93</v>
      </c>
      <c r="J6113">
        <v>0</v>
      </c>
      <c r="K6113" t="s">
        <v>18</v>
      </c>
      <c r="L6113" t="s">
        <v>17</v>
      </c>
      <c r="M6113" t="s">
        <v>17</v>
      </c>
      <c r="N6113" t="str">
        <f>TEXT(employee_attendance_dataset[[#This Row],[Date]],"DDDD")</f>
        <v>Friday</v>
      </c>
      <c r="O6113">
        <f>IF(employee_attendance_dataset[[#This Row],[Leave_Type]]="",0,1)</f>
        <v>0</v>
      </c>
    </row>
    <row r="6114" spans="1:15" x14ac:dyDescent="0.25">
      <c r="A6114" t="s">
        <v>100</v>
      </c>
      <c r="B6114" t="s">
        <v>101</v>
      </c>
      <c r="C6114" t="s">
        <v>50</v>
      </c>
      <c r="D6114" s="1">
        <v>45555</v>
      </c>
      <c r="E6114" t="s">
        <v>16</v>
      </c>
      <c r="F6114" s="2">
        <v>0.3659722222222222</v>
      </c>
      <c r="G6114" s="2">
        <v>0.77013888888888893</v>
      </c>
      <c r="H6114" t="s">
        <v>17</v>
      </c>
      <c r="I6114">
        <v>9.6999999999999993</v>
      </c>
      <c r="J6114">
        <v>0.7</v>
      </c>
      <c r="K6114" t="s">
        <v>18</v>
      </c>
      <c r="L6114" t="s">
        <v>17</v>
      </c>
      <c r="M6114" t="s">
        <v>17</v>
      </c>
      <c r="N6114" t="str">
        <f>TEXT(employee_attendance_dataset[[#This Row],[Date]],"DDDD")</f>
        <v>Friday</v>
      </c>
      <c r="O6114">
        <f>IF(employee_attendance_dataset[[#This Row],[Leave_Type]]="",0,1)</f>
        <v>0</v>
      </c>
    </row>
    <row r="6115" spans="1:15" x14ac:dyDescent="0.25">
      <c r="A6115" t="s">
        <v>102</v>
      </c>
      <c r="B6115" t="s">
        <v>103</v>
      </c>
      <c r="C6115" t="s">
        <v>47</v>
      </c>
      <c r="D6115" s="1">
        <v>45555</v>
      </c>
      <c r="E6115" t="s">
        <v>59</v>
      </c>
      <c r="F6115" s="2"/>
      <c r="G6115" s="2"/>
      <c r="H6115" t="s">
        <v>17</v>
      </c>
      <c r="I6115">
        <v>0</v>
      </c>
      <c r="J6115">
        <v>0</v>
      </c>
      <c r="K6115" t="s">
        <v>18</v>
      </c>
      <c r="L6115" t="s">
        <v>17</v>
      </c>
      <c r="M6115" t="s">
        <v>28</v>
      </c>
      <c r="N6115" t="str">
        <f>TEXT(employee_attendance_dataset[[#This Row],[Date]],"DDDD")</f>
        <v>Friday</v>
      </c>
      <c r="O6115">
        <f>IF(employee_attendance_dataset[[#This Row],[Leave_Type]]="",0,1)</f>
        <v>0</v>
      </c>
    </row>
    <row r="6116" spans="1:15" x14ac:dyDescent="0.25">
      <c r="A6116" t="s">
        <v>104</v>
      </c>
      <c r="B6116" t="s">
        <v>105</v>
      </c>
      <c r="C6116" t="s">
        <v>24</v>
      </c>
      <c r="D6116" s="1">
        <v>45555</v>
      </c>
      <c r="E6116" t="s">
        <v>16</v>
      </c>
      <c r="F6116" s="2">
        <v>0.37361111111111112</v>
      </c>
      <c r="G6116" s="2">
        <v>0.75347222222222221</v>
      </c>
      <c r="H6116" t="s">
        <v>17</v>
      </c>
      <c r="I6116">
        <v>9.1199999999999992</v>
      </c>
      <c r="J6116">
        <v>0</v>
      </c>
      <c r="K6116" t="s">
        <v>18</v>
      </c>
      <c r="L6116" t="s">
        <v>17</v>
      </c>
      <c r="M6116" t="s">
        <v>17</v>
      </c>
      <c r="N6116" t="str">
        <f>TEXT(employee_attendance_dataset[[#This Row],[Date]],"DDDD")</f>
        <v>Friday</v>
      </c>
      <c r="O6116">
        <f>IF(employee_attendance_dataset[[#This Row],[Leave_Type]]="",0,1)</f>
        <v>0</v>
      </c>
    </row>
    <row r="6117" spans="1:15" x14ac:dyDescent="0.25">
      <c r="A6117" t="s">
        <v>106</v>
      </c>
      <c r="B6117" t="s">
        <v>107</v>
      </c>
      <c r="C6117" t="s">
        <v>50</v>
      </c>
      <c r="D6117" s="1">
        <v>45555</v>
      </c>
      <c r="E6117" t="s">
        <v>16</v>
      </c>
      <c r="F6117" s="2">
        <v>0.37291666666666667</v>
      </c>
      <c r="G6117" s="2">
        <v>0.63194444444444442</v>
      </c>
      <c r="H6117" t="s">
        <v>17</v>
      </c>
      <c r="I6117">
        <v>6.22</v>
      </c>
      <c r="J6117">
        <v>0</v>
      </c>
      <c r="K6117" t="s">
        <v>18</v>
      </c>
      <c r="L6117" t="s">
        <v>28</v>
      </c>
      <c r="M6117" t="s">
        <v>17</v>
      </c>
      <c r="N6117" t="str">
        <f>TEXT(employee_attendance_dataset[[#This Row],[Date]],"DDDD")</f>
        <v>Friday</v>
      </c>
      <c r="O6117">
        <f>IF(employee_attendance_dataset[[#This Row],[Leave_Type]]="",0,1)</f>
        <v>0</v>
      </c>
    </row>
    <row r="6118" spans="1:15" x14ac:dyDescent="0.25">
      <c r="A6118" t="s">
        <v>108</v>
      </c>
      <c r="B6118" t="s">
        <v>109</v>
      </c>
      <c r="C6118" t="s">
        <v>50</v>
      </c>
      <c r="D6118" s="1">
        <v>45555</v>
      </c>
      <c r="E6118" t="s">
        <v>16</v>
      </c>
      <c r="F6118" s="2">
        <v>0.37430555555555556</v>
      </c>
      <c r="G6118" s="2">
        <v>0.74930555555555556</v>
      </c>
      <c r="H6118" t="s">
        <v>17</v>
      </c>
      <c r="I6118">
        <v>9</v>
      </c>
      <c r="J6118">
        <v>0</v>
      </c>
      <c r="K6118" t="s">
        <v>18</v>
      </c>
      <c r="L6118" t="s">
        <v>17</v>
      </c>
      <c r="M6118" t="s">
        <v>17</v>
      </c>
      <c r="N6118" t="str">
        <f>TEXT(employee_attendance_dataset[[#This Row],[Date]],"DDDD")</f>
        <v>Friday</v>
      </c>
      <c r="O6118">
        <f>IF(employee_attendance_dataset[[#This Row],[Leave_Type]]="",0,1)</f>
        <v>0</v>
      </c>
    </row>
    <row r="6119" spans="1:15" x14ac:dyDescent="0.25">
      <c r="A6119" t="s">
        <v>110</v>
      </c>
      <c r="B6119" t="s">
        <v>111</v>
      </c>
      <c r="C6119" t="s">
        <v>50</v>
      </c>
      <c r="D6119" s="1">
        <v>45555</v>
      </c>
      <c r="E6119" t="s">
        <v>16</v>
      </c>
      <c r="F6119" s="2">
        <v>0.37777777777777777</v>
      </c>
      <c r="G6119" s="2">
        <v>0.74791666666666667</v>
      </c>
      <c r="H6119" t="s">
        <v>17</v>
      </c>
      <c r="I6119">
        <v>8.8800000000000008</v>
      </c>
      <c r="J6119">
        <v>0</v>
      </c>
      <c r="K6119" t="s">
        <v>18</v>
      </c>
      <c r="L6119" t="s">
        <v>17</v>
      </c>
      <c r="M6119" t="s">
        <v>17</v>
      </c>
      <c r="N6119" t="str">
        <f>TEXT(employee_attendance_dataset[[#This Row],[Date]],"DDDD")</f>
        <v>Friday</v>
      </c>
      <c r="O6119">
        <f>IF(employee_attendance_dataset[[#This Row],[Leave_Type]]="",0,1)</f>
        <v>0</v>
      </c>
    </row>
    <row r="6120" spans="1:15" x14ac:dyDescent="0.25">
      <c r="A6120" t="s">
        <v>114</v>
      </c>
      <c r="B6120" t="s">
        <v>115</v>
      </c>
      <c r="C6120" t="s">
        <v>21</v>
      </c>
      <c r="D6120" s="1">
        <v>45555</v>
      </c>
      <c r="E6120" t="s">
        <v>16</v>
      </c>
      <c r="F6120" s="2">
        <v>0.38611111111111113</v>
      </c>
      <c r="G6120" s="2">
        <v>0.73055555555555551</v>
      </c>
      <c r="H6120" t="s">
        <v>17</v>
      </c>
      <c r="I6120">
        <v>8.27</v>
      </c>
      <c r="J6120">
        <v>0</v>
      </c>
      <c r="K6120" t="s">
        <v>18</v>
      </c>
      <c r="L6120" t="s">
        <v>17</v>
      </c>
      <c r="M6120" t="s">
        <v>17</v>
      </c>
      <c r="N6120" t="str">
        <f>TEXT(employee_attendance_dataset[[#This Row],[Date]],"DDDD")</f>
        <v>Friday</v>
      </c>
      <c r="O6120">
        <f>IF(employee_attendance_dataset[[#This Row],[Leave_Type]]="",0,1)</f>
        <v>0</v>
      </c>
    </row>
    <row r="6121" spans="1:15" x14ac:dyDescent="0.25">
      <c r="A6121" t="s">
        <v>116</v>
      </c>
      <c r="B6121" t="s">
        <v>117</v>
      </c>
      <c r="C6121" t="s">
        <v>33</v>
      </c>
      <c r="D6121" s="1">
        <v>45555</v>
      </c>
      <c r="E6121" t="s">
        <v>16</v>
      </c>
      <c r="F6121" s="2">
        <v>0.37986111111111109</v>
      </c>
      <c r="G6121" s="2">
        <v>0.76180555555555551</v>
      </c>
      <c r="H6121" t="s">
        <v>17</v>
      </c>
      <c r="I6121">
        <v>9.17</v>
      </c>
      <c r="J6121">
        <v>0</v>
      </c>
      <c r="K6121" t="s">
        <v>18</v>
      </c>
      <c r="L6121" t="s">
        <v>17</v>
      </c>
      <c r="M6121" t="s">
        <v>17</v>
      </c>
      <c r="N6121" t="str">
        <f>TEXT(employee_attendance_dataset[[#This Row],[Date]],"DDDD")</f>
        <v>Friday</v>
      </c>
      <c r="O6121">
        <f>IF(employee_attendance_dataset[[#This Row],[Leave_Type]]="",0,1)</f>
        <v>0</v>
      </c>
    </row>
    <row r="6122" spans="1:15" x14ac:dyDescent="0.25">
      <c r="A6122" t="s">
        <v>118</v>
      </c>
      <c r="B6122" t="s">
        <v>119</v>
      </c>
      <c r="C6122" t="s">
        <v>15</v>
      </c>
      <c r="D6122" s="1">
        <v>45555</v>
      </c>
      <c r="E6122" t="s">
        <v>112</v>
      </c>
      <c r="F6122" s="2"/>
      <c r="G6122" s="2"/>
      <c r="H6122" t="s">
        <v>17</v>
      </c>
      <c r="I6122">
        <v>0</v>
      </c>
      <c r="J6122">
        <v>0</v>
      </c>
      <c r="K6122" t="s">
        <v>180</v>
      </c>
      <c r="L6122" t="s">
        <v>17</v>
      </c>
      <c r="M6122" t="s">
        <v>17</v>
      </c>
      <c r="N6122" t="str">
        <f>TEXT(employee_attendance_dataset[[#This Row],[Date]],"DDDD")</f>
        <v>Friday</v>
      </c>
      <c r="O6122">
        <f>IF(employee_attendance_dataset[[#This Row],[Leave_Type]]="",0,1)</f>
        <v>1</v>
      </c>
    </row>
    <row r="6123" spans="1:15" x14ac:dyDescent="0.25">
      <c r="A6123" t="s">
        <v>120</v>
      </c>
      <c r="B6123" t="s">
        <v>121</v>
      </c>
      <c r="C6123" t="s">
        <v>24</v>
      </c>
      <c r="D6123" s="1">
        <v>45555</v>
      </c>
      <c r="E6123" t="s">
        <v>16</v>
      </c>
      <c r="F6123" s="2">
        <v>0.37222222222222223</v>
      </c>
      <c r="G6123" s="2">
        <v>0.76666666666666672</v>
      </c>
      <c r="H6123" t="s">
        <v>17</v>
      </c>
      <c r="I6123">
        <v>9.4700000000000006</v>
      </c>
      <c r="J6123">
        <v>0</v>
      </c>
      <c r="K6123" t="s">
        <v>18</v>
      </c>
      <c r="L6123" t="s">
        <v>17</v>
      </c>
      <c r="M6123" t="s">
        <v>17</v>
      </c>
      <c r="N6123" t="str">
        <f>TEXT(employee_attendance_dataset[[#This Row],[Date]],"DDDD")</f>
        <v>Friday</v>
      </c>
      <c r="O6123">
        <f>IF(employee_attendance_dataset[[#This Row],[Leave_Type]]="",0,1)</f>
        <v>0</v>
      </c>
    </row>
    <row r="6124" spans="1:15" x14ac:dyDescent="0.25">
      <c r="A6124" t="s">
        <v>122</v>
      </c>
      <c r="B6124" t="s">
        <v>123</v>
      </c>
      <c r="C6124" t="s">
        <v>33</v>
      </c>
      <c r="D6124" s="1">
        <v>45555</v>
      </c>
      <c r="E6124" t="s">
        <v>16</v>
      </c>
      <c r="F6124" s="2">
        <v>0.40763888888888888</v>
      </c>
      <c r="G6124" s="2">
        <v>0.75624999999999998</v>
      </c>
      <c r="H6124" t="s">
        <v>28</v>
      </c>
      <c r="I6124">
        <v>8.3699999999999992</v>
      </c>
      <c r="J6124">
        <v>0</v>
      </c>
      <c r="K6124" t="s">
        <v>18</v>
      </c>
      <c r="L6124" t="s">
        <v>17</v>
      </c>
      <c r="M6124" t="s">
        <v>17</v>
      </c>
      <c r="N6124" t="str">
        <f>TEXT(employee_attendance_dataset[[#This Row],[Date]],"DDDD")</f>
        <v>Friday</v>
      </c>
      <c r="O6124">
        <f>IF(employee_attendance_dataset[[#This Row],[Leave_Type]]="",0,1)</f>
        <v>0</v>
      </c>
    </row>
    <row r="6125" spans="1:15" x14ac:dyDescent="0.25">
      <c r="A6125" t="s">
        <v>124</v>
      </c>
      <c r="B6125" t="s">
        <v>125</v>
      </c>
      <c r="C6125" t="s">
        <v>24</v>
      </c>
      <c r="D6125" s="1">
        <v>45555</v>
      </c>
      <c r="E6125" t="s">
        <v>112</v>
      </c>
      <c r="F6125" s="2"/>
      <c r="G6125" s="2"/>
      <c r="H6125" t="s">
        <v>17</v>
      </c>
      <c r="I6125">
        <v>0</v>
      </c>
      <c r="J6125">
        <v>0</v>
      </c>
      <c r="K6125" t="s">
        <v>172</v>
      </c>
      <c r="L6125" t="s">
        <v>17</v>
      </c>
      <c r="M6125" t="s">
        <v>17</v>
      </c>
      <c r="N6125" t="str">
        <f>TEXT(employee_attendance_dataset[[#This Row],[Date]],"DDDD")</f>
        <v>Friday</v>
      </c>
      <c r="O6125">
        <f>IF(employee_attendance_dataset[[#This Row],[Leave_Type]]="",0,1)</f>
        <v>1</v>
      </c>
    </row>
    <row r="6126" spans="1:15" x14ac:dyDescent="0.25">
      <c r="A6126" t="s">
        <v>126</v>
      </c>
      <c r="B6126" t="s">
        <v>127</v>
      </c>
      <c r="C6126" t="s">
        <v>27</v>
      </c>
      <c r="D6126" s="1">
        <v>45555</v>
      </c>
      <c r="E6126" t="s">
        <v>16</v>
      </c>
      <c r="F6126" s="2">
        <v>0.3611111111111111</v>
      </c>
      <c r="G6126" s="2">
        <v>0.73819444444444449</v>
      </c>
      <c r="H6126" t="s">
        <v>17</v>
      </c>
      <c r="I6126">
        <v>9.0500000000000007</v>
      </c>
      <c r="J6126">
        <v>0</v>
      </c>
      <c r="K6126" t="s">
        <v>18</v>
      </c>
      <c r="L6126" t="s">
        <v>17</v>
      </c>
      <c r="M6126" t="s">
        <v>17</v>
      </c>
      <c r="N6126" t="str">
        <f>TEXT(employee_attendance_dataset[[#This Row],[Date]],"DDDD")</f>
        <v>Friday</v>
      </c>
      <c r="O6126">
        <f>IF(employee_attendance_dataset[[#This Row],[Leave_Type]]="",0,1)</f>
        <v>0</v>
      </c>
    </row>
    <row r="6127" spans="1:15" x14ac:dyDescent="0.25">
      <c r="A6127" t="s">
        <v>128</v>
      </c>
      <c r="B6127" t="s">
        <v>129</v>
      </c>
      <c r="C6127" t="s">
        <v>36</v>
      </c>
      <c r="D6127" s="1">
        <v>45555</v>
      </c>
      <c r="E6127" t="s">
        <v>16</v>
      </c>
      <c r="F6127" s="2">
        <v>0.37847222222222221</v>
      </c>
      <c r="G6127" s="2">
        <v>0.74513888888888891</v>
      </c>
      <c r="H6127" t="s">
        <v>17</v>
      </c>
      <c r="I6127">
        <v>8.8000000000000007</v>
      </c>
      <c r="J6127">
        <v>0</v>
      </c>
      <c r="K6127" t="s">
        <v>18</v>
      </c>
      <c r="L6127" t="s">
        <v>17</v>
      </c>
      <c r="M6127" t="s">
        <v>17</v>
      </c>
      <c r="N6127" t="str">
        <f>TEXT(employee_attendance_dataset[[#This Row],[Date]],"DDDD")</f>
        <v>Friday</v>
      </c>
      <c r="O6127">
        <f>IF(employee_attendance_dataset[[#This Row],[Leave_Type]]="",0,1)</f>
        <v>0</v>
      </c>
    </row>
    <row r="6128" spans="1:15" x14ac:dyDescent="0.25">
      <c r="A6128" t="s">
        <v>130</v>
      </c>
      <c r="B6128" t="s">
        <v>131</v>
      </c>
      <c r="C6128" t="s">
        <v>47</v>
      </c>
      <c r="D6128" s="1">
        <v>45555</v>
      </c>
      <c r="E6128" t="s">
        <v>16</v>
      </c>
      <c r="F6128" s="2">
        <v>0.3840277777777778</v>
      </c>
      <c r="G6128" s="2">
        <v>0.75138888888888888</v>
      </c>
      <c r="H6128" t="s">
        <v>17</v>
      </c>
      <c r="I6128">
        <v>8.82</v>
      </c>
      <c r="J6128">
        <v>0</v>
      </c>
      <c r="K6128" t="s">
        <v>18</v>
      </c>
      <c r="L6128" t="s">
        <v>17</v>
      </c>
      <c r="M6128" t="s">
        <v>17</v>
      </c>
      <c r="N6128" t="str">
        <f>TEXT(employee_attendance_dataset[[#This Row],[Date]],"DDDD")</f>
        <v>Friday</v>
      </c>
      <c r="O6128">
        <f>IF(employee_attendance_dataset[[#This Row],[Leave_Type]]="",0,1)</f>
        <v>0</v>
      </c>
    </row>
    <row r="6129" spans="1:15" x14ac:dyDescent="0.25">
      <c r="A6129" t="s">
        <v>132</v>
      </c>
      <c r="B6129" t="s">
        <v>133</v>
      </c>
      <c r="C6129" t="s">
        <v>33</v>
      </c>
      <c r="D6129" s="1">
        <v>45555</v>
      </c>
      <c r="E6129" t="s">
        <v>16</v>
      </c>
      <c r="F6129" s="2">
        <v>0.3659722222222222</v>
      </c>
      <c r="G6129" s="2">
        <v>0.73055555555555551</v>
      </c>
      <c r="H6129" t="s">
        <v>17</v>
      </c>
      <c r="I6129">
        <v>8.75</v>
      </c>
      <c r="J6129">
        <v>0</v>
      </c>
      <c r="K6129" t="s">
        <v>18</v>
      </c>
      <c r="L6129" t="s">
        <v>17</v>
      </c>
      <c r="M6129" t="s">
        <v>17</v>
      </c>
      <c r="N6129" t="str">
        <f>TEXT(employee_attendance_dataset[[#This Row],[Date]],"DDDD")</f>
        <v>Friday</v>
      </c>
      <c r="O6129">
        <f>IF(employee_attendance_dataset[[#This Row],[Leave_Type]]="",0,1)</f>
        <v>0</v>
      </c>
    </row>
    <row r="6130" spans="1:15" x14ac:dyDescent="0.25">
      <c r="A6130" t="s">
        <v>134</v>
      </c>
      <c r="B6130" t="s">
        <v>135</v>
      </c>
      <c r="C6130" t="s">
        <v>36</v>
      </c>
      <c r="D6130" s="1">
        <v>45555</v>
      </c>
      <c r="E6130" t="s">
        <v>16</v>
      </c>
      <c r="F6130" s="2">
        <v>0.39513888888888887</v>
      </c>
      <c r="G6130" s="2">
        <v>0.73888888888888893</v>
      </c>
      <c r="H6130" t="s">
        <v>28</v>
      </c>
      <c r="I6130">
        <v>8.25</v>
      </c>
      <c r="J6130">
        <v>0</v>
      </c>
      <c r="K6130" t="s">
        <v>18</v>
      </c>
      <c r="L6130" t="s">
        <v>17</v>
      </c>
      <c r="M6130" t="s">
        <v>28</v>
      </c>
      <c r="N6130" t="str">
        <f>TEXT(employee_attendance_dataset[[#This Row],[Date]],"DDDD")</f>
        <v>Friday</v>
      </c>
      <c r="O6130">
        <f>IF(employee_attendance_dataset[[#This Row],[Leave_Type]]="",0,1)</f>
        <v>0</v>
      </c>
    </row>
    <row r="6131" spans="1:15" x14ac:dyDescent="0.25">
      <c r="A6131" t="s">
        <v>136</v>
      </c>
      <c r="B6131" t="s">
        <v>137</v>
      </c>
      <c r="C6131" t="s">
        <v>33</v>
      </c>
      <c r="D6131" s="1">
        <v>45555</v>
      </c>
      <c r="E6131" t="s">
        <v>16</v>
      </c>
      <c r="F6131" s="2">
        <v>0.37847222222222221</v>
      </c>
      <c r="G6131" s="2">
        <v>0.76527777777777772</v>
      </c>
      <c r="H6131" t="s">
        <v>17</v>
      </c>
      <c r="I6131">
        <v>9.2799999999999994</v>
      </c>
      <c r="J6131">
        <v>0</v>
      </c>
      <c r="K6131" t="s">
        <v>18</v>
      </c>
      <c r="L6131" t="s">
        <v>17</v>
      </c>
      <c r="M6131" t="s">
        <v>17</v>
      </c>
      <c r="N6131" t="str">
        <f>TEXT(employee_attendance_dataset[[#This Row],[Date]],"DDDD")</f>
        <v>Friday</v>
      </c>
      <c r="O6131">
        <f>IF(employee_attendance_dataset[[#This Row],[Leave_Type]]="",0,1)</f>
        <v>0</v>
      </c>
    </row>
    <row r="6132" spans="1:15" x14ac:dyDescent="0.25">
      <c r="A6132" t="s">
        <v>138</v>
      </c>
      <c r="B6132" t="s">
        <v>139</v>
      </c>
      <c r="C6132" t="s">
        <v>50</v>
      </c>
      <c r="D6132" s="1">
        <v>45555</v>
      </c>
      <c r="E6132" t="s">
        <v>16</v>
      </c>
      <c r="F6132" s="2">
        <v>0.38055555555555554</v>
      </c>
      <c r="G6132" s="2">
        <v>0.61250000000000004</v>
      </c>
      <c r="H6132" t="s">
        <v>17</v>
      </c>
      <c r="I6132">
        <v>5.57</v>
      </c>
      <c r="J6132">
        <v>0</v>
      </c>
      <c r="K6132" t="s">
        <v>18</v>
      </c>
      <c r="L6132" t="s">
        <v>28</v>
      </c>
      <c r="M6132" t="s">
        <v>17</v>
      </c>
      <c r="N6132" t="str">
        <f>TEXT(employee_attendance_dataset[[#This Row],[Date]],"DDDD")</f>
        <v>Friday</v>
      </c>
      <c r="O6132">
        <f>IF(employee_attendance_dataset[[#This Row],[Leave_Type]]="",0,1)</f>
        <v>0</v>
      </c>
    </row>
    <row r="6133" spans="1:15" x14ac:dyDescent="0.25">
      <c r="A6133" t="s">
        <v>140</v>
      </c>
      <c r="B6133" t="s">
        <v>141</v>
      </c>
      <c r="C6133" t="s">
        <v>15</v>
      </c>
      <c r="D6133" s="1">
        <v>45555</v>
      </c>
      <c r="E6133" t="s">
        <v>16</v>
      </c>
      <c r="F6133" s="2">
        <v>0.38194444444444442</v>
      </c>
      <c r="G6133" s="2">
        <v>0.73333333333333328</v>
      </c>
      <c r="H6133" t="s">
        <v>17</v>
      </c>
      <c r="I6133">
        <v>8.43</v>
      </c>
      <c r="J6133">
        <v>0</v>
      </c>
      <c r="K6133" t="s">
        <v>18</v>
      </c>
      <c r="L6133" t="s">
        <v>17</v>
      </c>
      <c r="M6133" t="s">
        <v>17</v>
      </c>
      <c r="N6133" t="str">
        <f>TEXT(employee_attendance_dataset[[#This Row],[Date]],"DDDD")</f>
        <v>Friday</v>
      </c>
      <c r="O6133">
        <f>IF(employee_attendance_dataset[[#This Row],[Leave_Type]]="",0,1)</f>
        <v>0</v>
      </c>
    </row>
    <row r="6134" spans="1:15" x14ac:dyDescent="0.25">
      <c r="A6134" t="s">
        <v>142</v>
      </c>
      <c r="B6134" t="s">
        <v>143</v>
      </c>
      <c r="C6134" t="s">
        <v>15</v>
      </c>
      <c r="D6134" s="1">
        <v>45555</v>
      </c>
      <c r="E6134" t="s">
        <v>16</v>
      </c>
      <c r="F6134" s="2">
        <v>0.37013888888888891</v>
      </c>
      <c r="G6134" s="2">
        <v>0.7631944444444444</v>
      </c>
      <c r="H6134" t="s">
        <v>17</v>
      </c>
      <c r="I6134">
        <v>9.43</v>
      </c>
      <c r="J6134">
        <v>0</v>
      </c>
      <c r="K6134" t="s">
        <v>18</v>
      </c>
      <c r="L6134" t="s">
        <v>17</v>
      </c>
      <c r="M6134" t="s">
        <v>17</v>
      </c>
      <c r="N6134" t="str">
        <f>TEXT(employee_attendance_dataset[[#This Row],[Date]],"DDDD")</f>
        <v>Friday</v>
      </c>
      <c r="O6134">
        <f>IF(employee_attendance_dataset[[#This Row],[Leave_Type]]="",0,1)</f>
        <v>0</v>
      </c>
    </row>
    <row r="6135" spans="1:15" x14ac:dyDescent="0.25">
      <c r="A6135" t="s">
        <v>144</v>
      </c>
      <c r="B6135" t="s">
        <v>145</v>
      </c>
      <c r="C6135" t="s">
        <v>33</v>
      </c>
      <c r="D6135" s="1">
        <v>45555</v>
      </c>
      <c r="E6135" t="s">
        <v>16</v>
      </c>
      <c r="F6135" s="2">
        <v>0.40347222222222223</v>
      </c>
      <c r="G6135" s="2">
        <v>0.74236111111111114</v>
      </c>
      <c r="H6135" t="s">
        <v>28</v>
      </c>
      <c r="I6135">
        <v>8.1300000000000008</v>
      </c>
      <c r="J6135">
        <v>0</v>
      </c>
      <c r="K6135" t="s">
        <v>18</v>
      </c>
      <c r="L6135" t="s">
        <v>17</v>
      </c>
      <c r="M6135" t="s">
        <v>17</v>
      </c>
      <c r="N6135" t="str">
        <f>TEXT(employee_attendance_dataset[[#This Row],[Date]],"DDDD")</f>
        <v>Friday</v>
      </c>
      <c r="O6135">
        <f>IF(employee_attendance_dataset[[#This Row],[Leave_Type]]="",0,1)</f>
        <v>0</v>
      </c>
    </row>
    <row r="6136" spans="1:15" x14ac:dyDescent="0.25">
      <c r="A6136" t="s">
        <v>146</v>
      </c>
      <c r="B6136" t="s">
        <v>147</v>
      </c>
      <c r="C6136" t="s">
        <v>47</v>
      </c>
      <c r="D6136" s="1">
        <v>45555</v>
      </c>
      <c r="E6136" t="s">
        <v>59</v>
      </c>
      <c r="F6136" s="2"/>
      <c r="G6136" s="2"/>
      <c r="H6136" t="s">
        <v>17</v>
      </c>
      <c r="I6136">
        <v>0</v>
      </c>
      <c r="J6136">
        <v>0</v>
      </c>
      <c r="K6136" t="s">
        <v>18</v>
      </c>
      <c r="L6136" t="s">
        <v>17</v>
      </c>
      <c r="M6136" t="s">
        <v>28</v>
      </c>
      <c r="N6136" t="str">
        <f>TEXT(employee_attendance_dataset[[#This Row],[Date]],"DDDD")</f>
        <v>Friday</v>
      </c>
      <c r="O6136">
        <f>IF(employee_attendance_dataset[[#This Row],[Leave_Type]]="",0,1)</f>
        <v>0</v>
      </c>
    </row>
    <row r="6137" spans="1:15" x14ac:dyDescent="0.25">
      <c r="A6137" t="s">
        <v>148</v>
      </c>
      <c r="B6137" t="s">
        <v>149</v>
      </c>
      <c r="C6137" t="s">
        <v>24</v>
      </c>
      <c r="D6137" s="1">
        <v>45555</v>
      </c>
      <c r="E6137" t="s">
        <v>16</v>
      </c>
      <c r="F6137" s="2">
        <v>0.375</v>
      </c>
      <c r="G6137" s="2">
        <v>0.62222222222222223</v>
      </c>
      <c r="H6137" t="s">
        <v>17</v>
      </c>
      <c r="I6137">
        <v>5.93</v>
      </c>
      <c r="J6137">
        <v>0</v>
      </c>
      <c r="K6137" t="s">
        <v>18</v>
      </c>
      <c r="L6137" t="s">
        <v>28</v>
      </c>
      <c r="M6137" t="s">
        <v>17</v>
      </c>
      <c r="N6137" t="str">
        <f>TEXT(employee_attendance_dataset[[#This Row],[Date]],"DDDD")</f>
        <v>Friday</v>
      </c>
      <c r="O6137">
        <f>IF(employee_attendance_dataset[[#This Row],[Leave_Type]]="",0,1)</f>
        <v>0</v>
      </c>
    </row>
    <row r="6138" spans="1:15" x14ac:dyDescent="0.25">
      <c r="A6138" t="s">
        <v>150</v>
      </c>
      <c r="B6138" t="s">
        <v>151</v>
      </c>
      <c r="C6138" t="s">
        <v>50</v>
      </c>
      <c r="D6138" s="1">
        <v>45555</v>
      </c>
      <c r="E6138" t="s">
        <v>16</v>
      </c>
      <c r="F6138" s="2">
        <v>0.37569444444444444</v>
      </c>
      <c r="G6138" s="2">
        <v>0.76180555555555551</v>
      </c>
      <c r="H6138" t="s">
        <v>17</v>
      </c>
      <c r="I6138">
        <v>9.27</v>
      </c>
      <c r="J6138">
        <v>0</v>
      </c>
      <c r="K6138" t="s">
        <v>18</v>
      </c>
      <c r="L6138" t="s">
        <v>17</v>
      </c>
      <c r="M6138" t="s">
        <v>17</v>
      </c>
      <c r="N6138" t="str">
        <f>TEXT(employee_attendance_dataset[[#This Row],[Date]],"DDDD")</f>
        <v>Friday</v>
      </c>
      <c r="O6138">
        <f>IF(employee_attendance_dataset[[#This Row],[Leave_Type]]="",0,1)</f>
        <v>0</v>
      </c>
    </row>
    <row r="6139" spans="1:15" x14ac:dyDescent="0.25">
      <c r="A6139" t="s">
        <v>152</v>
      </c>
      <c r="B6139" t="s">
        <v>153</v>
      </c>
      <c r="C6139" t="s">
        <v>27</v>
      </c>
      <c r="D6139" s="1">
        <v>45555</v>
      </c>
      <c r="E6139" t="s">
        <v>16</v>
      </c>
      <c r="F6139" s="2">
        <v>0.3659722222222222</v>
      </c>
      <c r="G6139" s="2">
        <v>0.7583333333333333</v>
      </c>
      <c r="H6139" t="s">
        <v>17</v>
      </c>
      <c r="I6139">
        <v>9.42</v>
      </c>
      <c r="J6139">
        <v>0</v>
      </c>
      <c r="K6139" t="s">
        <v>18</v>
      </c>
      <c r="L6139" t="s">
        <v>17</v>
      </c>
      <c r="M6139" t="s">
        <v>17</v>
      </c>
      <c r="N6139" t="str">
        <f>TEXT(employee_attendance_dataset[[#This Row],[Date]],"DDDD")</f>
        <v>Friday</v>
      </c>
      <c r="O6139">
        <f>IF(employee_attendance_dataset[[#This Row],[Leave_Type]]="",0,1)</f>
        <v>0</v>
      </c>
    </row>
    <row r="6140" spans="1:15" x14ac:dyDescent="0.25">
      <c r="A6140" t="s">
        <v>154</v>
      </c>
      <c r="B6140" t="s">
        <v>155</v>
      </c>
      <c r="C6140" t="s">
        <v>15</v>
      </c>
      <c r="D6140" s="1">
        <v>45555</v>
      </c>
      <c r="E6140" t="s">
        <v>16</v>
      </c>
      <c r="F6140" s="2">
        <v>0.37013888888888891</v>
      </c>
      <c r="G6140" s="2">
        <v>0.74791666666666667</v>
      </c>
      <c r="H6140" t="s">
        <v>17</v>
      </c>
      <c r="I6140">
        <v>9.07</v>
      </c>
      <c r="J6140">
        <v>0</v>
      </c>
      <c r="K6140" t="s">
        <v>18</v>
      </c>
      <c r="L6140" t="s">
        <v>17</v>
      </c>
      <c r="M6140" t="s">
        <v>17</v>
      </c>
      <c r="N6140" t="str">
        <f>TEXT(employee_attendance_dataset[[#This Row],[Date]],"DDDD")</f>
        <v>Friday</v>
      </c>
      <c r="O6140">
        <f>IF(employee_attendance_dataset[[#This Row],[Leave_Type]]="",0,1)</f>
        <v>0</v>
      </c>
    </row>
    <row r="6141" spans="1:15" x14ac:dyDescent="0.25">
      <c r="A6141" t="s">
        <v>156</v>
      </c>
      <c r="B6141" t="s">
        <v>157</v>
      </c>
      <c r="C6141" t="s">
        <v>47</v>
      </c>
      <c r="D6141" s="1">
        <v>45555</v>
      </c>
      <c r="E6141" t="s">
        <v>16</v>
      </c>
      <c r="F6141" s="2">
        <v>0.37569444444444444</v>
      </c>
      <c r="G6141" s="2">
        <v>0.74930555555555556</v>
      </c>
      <c r="H6141" t="s">
        <v>17</v>
      </c>
      <c r="I6141">
        <v>8.9700000000000006</v>
      </c>
      <c r="J6141">
        <v>0</v>
      </c>
      <c r="K6141" t="s">
        <v>18</v>
      </c>
      <c r="L6141" t="s">
        <v>17</v>
      </c>
      <c r="M6141" t="s">
        <v>17</v>
      </c>
      <c r="N6141" t="str">
        <f>TEXT(employee_attendance_dataset[[#This Row],[Date]],"DDDD")</f>
        <v>Friday</v>
      </c>
      <c r="O6141">
        <f>IF(employee_attendance_dataset[[#This Row],[Leave_Type]]="",0,1)</f>
        <v>0</v>
      </c>
    </row>
    <row r="6142" spans="1:15" x14ac:dyDescent="0.25">
      <c r="A6142" t="s">
        <v>158</v>
      </c>
      <c r="B6142" t="s">
        <v>159</v>
      </c>
      <c r="C6142" t="s">
        <v>36</v>
      </c>
      <c r="D6142" s="1">
        <v>45555</v>
      </c>
      <c r="E6142" t="s">
        <v>16</v>
      </c>
      <c r="F6142" s="2">
        <v>0.37916666666666665</v>
      </c>
      <c r="G6142" s="2">
        <v>0.77013888888888893</v>
      </c>
      <c r="H6142" t="s">
        <v>17</v>
      </c>
      <c r="I6142">
        <v>9.3800000000000008</v>
      </c>
      <c r="J6142">
        <v>0.38</v>
      </c>
      <c r="K6142" t="s">
        <v>18</v>
      </c>
      <c r="L6142" t="s">
        <v>17</v>
      </c>
      <c r="M6142" t="s">
        <v>17</v>
      </c>
      <c r="N6142" t="str">
        <f>TEXT(employee_attendance_dataset[[#This Row],[Date]],"DDDD")</f>
        <v>Friday</v>
      </c>
      <c r="O6142">
        <f>IF(employee_attendance_dataset[[#This Row],[Leave_Type]]="",0,1)</f>
        <v>0</v>
      </c>
    </row>
    <row r="6143" spans="1:15" x14ac:dyDescent="0.25">
      <c r="A6143" t="s">
        <v>160</v>
      </c>
      <c r="B6143" t="s">
        <v>161</v>
      </c>
      <c r="C6143" t="s">
        <v>36</v>
      </c>
      <c r="D6143" s="1">
        <v>45555</v>
      </c>
      <c r="E6143" t="s">
        <v>59</v>
      </c>
      <c r="F6143" s="2"/>
      <c r="G6143" s="2"/>
      <c r="H6143" t="s">
        <v>17</v>
      </c>
      <c r="I6143">
        <v>0</v>
      </c>
      <c r="J6143">
        <v>0</v>
      </c>
      <c r="K6143" t="s">
        <v>18</v>
      </c>
      <c r="L6143" t="s">
        <v>17</v>
      </c>
      <c r="M6143" t="s">
        <v>28</v>
      </c>
      <c r="N6143" t="str">
        <f>TEXT(employee_attendance_dataset[[#This Row],[Date]],"DDDD")</f>
        <v>Friday</v>
      </c>
      <c r="O6143">
        <f>IF(employee_attendance_dataset[[#This Row],[Leave_Type]]="",0,1)</f>
        <v>0</v>
      </c>
    </row>
    <row r="6144" spans="1:15" x14ac:dyDescent="0.25">
      <c r="A6144" t="s">
        <v>162</v>
      </c>
      <c r="B6144" t="s">
        <v>163</v>
      </c>
      <c r="C6144" t="s">
        <v>50</v>
      </c>
      <c r="D6144" s="1">
        <v>45555</v>
      </c>
      <c r="E6144" t="s">
        <v>16</v>
      </c>
      <c r="F6144" s="2">
        <v>0.38472222222222224</v>
      </c>
      <c r="G6144" s="2">
        <v>0.72986111111111107</v>
      </c>
      <c r="H6144" t="s">
        <v>17</v>
      </c>
      <c r="I6144">
        <v>8.2799999999999994</v>
      </c>
      <c r="J6144">
        <v>0</v>
      </c>
      <c r="K6144" t="s">
        <v>18</v>
      </c>
      <c r="L6144" t="s">
        <v>17</v>
      </c>
      <c r="M6144" t="s">
        <v>17</v>
      </c>
      <c r="N6144" t="str">
        <f>TEXT(employee_attendance_dataset[[#This Row],[Date]],"DDDD")</f>
        <v>Friday</v>
      </c>
      <c r="O6144">
        <f>IF(employee_attendance_dataset[[#This Row],[Leave_Type]]="",0,1)</f>
        <v>0</v>
      </c>
    </row>
    <row r="6145" spans="1:15" x14ac:dyDescent="0.25">
      <c r="A6145" t="s">
        <v>164</v>
      </c>
      <c r="B6145" t="s">
        <v>165</v>
      </c>
      <c r="C6145" t="s">
        <v>47</v>
      </c>
      <c r="D6145" s="1">
        <v>45555</v>
      </c>
      <c r="E6145" t="s">
        <v>16</v>
      </c>
      <c r="F6145" s="2">
        <v>0.3659722222222222</v>
      </c>
      <c r="G6145" s="2">
        <v>0.7368055555555556</v>
      </c>
      <c r="H6145" t="s">
        <v>17</v>
      </c>
      <c r="I6145">
        <v>8.9</v>
      </c>
      <c r="J6145">
        <v>0</v>
      </c>
      <c r="K6145" t="s">
        <v>18</v>
      </c>
      <c r="L6145" t="s">
        <v>17</v>
      </c>
      <c r="M6145" t="s">
        <v>17</v>
      </c>
      <c r="N6145" t="str">
        <f>TEXT(employee_attendance_dataset[[#This Row],[Date]],"DDDD")</f>
        <v>Friday</v>
      </c>
      <c r="O6145">
        <f>IF(employee_attendance_dataset[[#This Row],[Leave_Type]]="",0,1)</f>
        <v>0</v>
      </c>
    </row>
    <row r="6146" spans="1:15" x14ac:dyDescent="0.25">
      <c r="A6146" t="s">
        <v>166</v>
      </c>
      <c r="B6146" t="s">
        <v>167</v>
      </c>
      <c r="C6146" t="s">
        <v>27</v>
      </c>
      <c r="D6146" s="1">
        <v>45555</v>
      </c>
      <c r="E6146" t="s">
        <v>112</v>
      </c>
      <c r="F6146" s="2"/>
      <c r="G6146" s="2"/>
      <c r="H6146" t="s">
        <v>17</v>
      </c>
      <c r="I6146">
        <v>0</v>
      </c>
      <c r="J6146">
        <v>0</v>
      </c>
      <c r="K6146" t="s">
        <v>179</v>
      </c>
      <c r="L6146" t="s">
        <v>17</v>
      </c>
      <c r="M6146" t="s">
        <v>28</v>
      </c>
      <c r="N6146" t="str">
        <f>TEXT(employee_attendance_dataset[[#This Row],[Date]],"DDDD")</f>
        <v>Friday</v>
      </c>
      <c r="O6146">
        <f>IF(employee_attendance_dataset[[#This Row],[Leave_Type]]="",0,1)</f>
        <v>1</v>
      </c>
    </row>
    <row r="6147" spans="1:15" x14ac:dyDescent="0.25">
      <c r="A6147" t="s">
        <v>168</v>
      </c>
      <c r="B6147" t="s">
        <v>169</v>
      </c>
      <c r="C6147" t="s">
        <v>24</v>
      </c>
      <c r="D6147" s="1">
        <v>45555</v>
      </c>
      <c r="E6147" t="s">
        <v>16</v>
      </c>
      <c r="F6147" s="2">
        <v>0.38333333333333336</v>
      </c>
      <c r="G6147" s="2">
        <v>0.75</v>
      </c>
      <c r="H6147" t="s">
        <v>17</v>
      </c>
      <c r="I6147">
        <v>8.8000000000000007</v>
      </c>
      <c r="J6147">
        <v>0</v>
      </c>
      <c r="K6147" t="s">
        <v>18</v>
      </c>
      <c r="L6147" t="s">
        <v>17</v>
      </c>
      <c r="M6147" t="s">
        <v>17</v>
      </c>
      <c r="N6147" t="str">
        <f>TEXT(employee_attendance_dataset[[#This Row],[Date]],"DDDD")</f>
        <v>Friday</v>
      </c>
      <c r="O6147">
        <f>IF(employee_attendance_dataset[[#This Row],[Leave_Type]]="",0,1)</f>
        <v>0</v>
      </c>
    </row>
    <row r="6148" spans="1:15" x14ac:dyDescent="0.25">
      <c r="A6148" t="s">
        <v>170</v>
      </c>
      <c r="B6148" t="s">
        <v>171</v>
      </c>
      <c r="C6148" t="s">
        <v>21</v>
      </c>
      <c r="D6148" s="1">
        <v>45555</v>
      </c>
      <c r="E6148" t="s">
        <v>112</v>
      </c>
      <c r="F6148" s="2"/>
      <c r="G6148" s="2"/>
      <c r="H6148" t="s">
        <v>17</v>
      </c>
      <c r="I6148">
        <v>0</v>
      </c>
      <c r="J6148">
        <v>0</v>
      </c>
      <c r="K6148" t="s">
        <v>113</v>
      </c>
      <c r="L6148" t="s">
        <v>17</v>
      </c>
      <c r="M6148" t="s">
        <v>17</v>
      </c>
      <c r="N6148" t="str">
        <f>TEXT(employee_attendance_dataset[[#This Row],[Date]],"DDDD")</f>
        <v>Friday</v>
      </c>
      <c r="O6148">
        <f>IF(employee_attendance_dataset[[#This Row],[Leave_Type]]="",0,1)</f>
        <v>1</v>
      </c>
    </row>
    <row r="6149" spans="1:15" x14ac:dyDescent="0.25">
      <c r="A6149" t="s">
        <v>173</v>
      </c>
      <c r="B6149" t="s">
        <v>174</v>
      </c>
      <c r="C6149" t="s">
        <v>47</v>
      </c>
      <c r="D6149" s="1">
        <v>45555</v>
      </c>
      <c r="E6149" t="s">
        <v>16</v>
      </c>
      <c r="F6149" s="2">
        <v>0.37569444444444444</v>
      </c>
      <c r="G6149" s="2">
        <v>0.61111111111111116</v>
      </c>
      <c r="H6149" t="s">
        <v>17</v>
      </c>
      <c r="I6149">
        <v>5.65</v>
      </c>
      <c r="J6149">
        <v>0</v>
      </c>
      <c r="K6149" t="s">
        <v>18</v>
      </c>
      <c r="L6149" t="s">
        <v>28</v>
      </c>
      <c r="M6149" t="s">
        <v>17</v>
      </c>
      <c r="N6149" t="str">
        <f>TEXT(employee_attendance_dataset[[#This Row],[Date]],"DDDD")</f>
        <v>Friday</v>
      </c>
      <c r="O6149">
        <f>IF(employee_attendance_dataset[[#This Row],[Leave_Type]]="",0,1)</f>
        <v>0</v>
      </c>
    </row>
    <row r="6150" spans="1:15" x14ac:dyDescent="0.25">
      <c r="A6150" t="s">
        <v>175</v>
      </c>
      <c r="B6150" t="s">
        <v>176</v>
      </c>
      <c r="C6150" t="s">
        <v>21</v>
      </c>
      <c r="D6150" s="1">
        <v>45555</v>
      </c>
      <c r="E6150" t="s">
        <v>16</v>
      </c>
      <c r="F6150" s="2">
        <v>0.38819444444444445</v>
      </c>
      <c r="G6150" s="2">
        <v>0.61527777777777781</v>
      </c>
      <c r="H6150" t="s">
        <v>17</v>
      </c>
      <c r="I6150">
        <v>5.45</v>
      </c>
      <c r="J6150">
        <v>0</v>
      </c>
      <c r="K6150" t="s">
        <v>18</v>
      </c>
      <c r="L6150" t="s">
        <v>28</v>
      </c>
      <c r="M6150" t="s">
        <v>17</v>
      </c>
      <c r="N6150" t="str">
        <f>TEXT(employee_attendance_dataset[[#This Row],[Date]],"DDDD")</f>
        <v>Friday</v>
      </c>
      <c r="O6150">
        <f>IF(employee_attendance_dataset[[#This Row],[Leave_Type]]="",0,1)</f>
        <v>0</v>
      </c>
    </row>
    <row r="6151" spans="1:15" x14ac:dyDescent="0.25">
      <c r="A6151" t="s">
        <v>177</v>
      </c>
      <c r="B6151" t="s">
        <v>178</v>
      </c>
      <c r="C6151" t="s">
        <v>24</v>
      </c>
      <c r="D6151" s="1">
        <v>45555</v>
      </c>
      <c r="E6151" t="s">
        <v>16</v>
      </c>
      <c r="F6151" s="2">
        <v>0.37986111111111109</v>
      </c>
      <c r="G6151" s="2">
        <v>0.7416666666666667</v>
      </c>
      <c r="H6151" t="s">
        <v>17</v>
      </c>
      <c r="I6151">
        <v>8.68</v>
      </c>
      <c r="J6151">
        <v>0</v>
      </c>
      <c r="K6151" t="s">
        <v>18</v>
      </c>
      <c r="L6151" t="s">
        <v>17</v>
      </c>
      <c r="M6151" t="s">
        <v>17</v>
      </c>
      <c r="N6151" t="str">
        <f>TEXT(employee_attendance_dataset[[#This Row],[Date]],"DDDD")</f>
        <v>Friday</v>
      </c>
      <c r="O6151">
        <f>IF(employee_attendance_dataset[[#This Row],[Leave_Type]]="",0,1)</f>
        <v>0</v>
      </c>
    </row>
    <row r="6152" spans="1:15" x14ac:dyDescent="0.25">
      <c r="A6152" t="s">
        <v>13</v>
      </c>
      <c r="B6152" t="s">
        <v>14</v>
      </c>
      <c r="C6152" t="s">
        <v>15</v>
      </c>
      <c r="D6152" s="1">
        <v>45556</v>
      </c>
      <c r="E6152" t="s">
        <v>16</v>
      </c>
      <c r="F6152" s="2">
        <v>0.37847222222222221</v>
      </c>
      <c r="G6152" s="2">
        <v>0.59236111111111112</v>
      </c>
      <c r="H6152" t="s">
        <v>17</v>
      </c>
      <c r="I6152">
        <v>5.13</v>
      </c>
      <c r="J6152">
        <v>0</v>
      </c>
      <c r="K6152" t="s">
        <v>18</v>
      </c>
      <c r="L6152" t="s">
        <v>17</v>
      </c>
      <c r="M6152" t="s">
        <v>17</v>
      </c>
      <c r="N6152" t="str">
        <f>TEXT(employee_attendance_dataset[[#This Row],[Date]],"DDDD")</f>
        <v>Saturday</v>
      </c>
      <c r="O6152">
        <f>IF(employee_attendance_dataset[[#This Row],[Leave_Type]]="",0,1)</f>
        <v>0</v>
      </c>
    </row>
    <row r="6153" spans="1:15" x14ac:dyDescent="0.25">
      <c r="A6153" t="s">
        <v>19</v>
      </c>
      <c r="B6153" t="s">
        <v>20</v>
      </c>
      <c r="C6153" t="s">
        <v>21</v>
      </c>
      <c r="D6153" s="1">
        <v>45556</v>
      </c>
      <c r="E6153" t="s">
        <v>59</v>
      </c>
      <c r="F6153" s="2"/>
      <c r="G6153" s="2"/>
      <c r="H6153" t="s">
        <v>17</v>
      </c>
      <c r="I6153">
        <v>0</v>
      </c>
      <c r="J6153">
        <v>0</v>
      </c>
      <c r="K6153" t="s">
        <v>18</v>
      </c>
      <c r="L6153" t="s">
        <v>17</v>
      </c>
      <c r="M6153" t="s">
        <v>17</v>
      </c>
      <c r="N6153" t="str">
        <f>TEXT(employee_attendance_dataset[[#This Row],[Date]],"DDDD")</f>
        <v>Saturday</v>
      </c>
      <c r="O6153">
        <f>IF(employee_attendance_dataset[[#This Row],[Leave_Type]]="",0,1)</f>
        <v>0</v>
      </c>
    </row>
    <row r="6154" spans="1:15" x14ac:dyDescent="0.25">
      <c r="A6154" t="s">
        <v>22</v>
      </c>
      <c r="B6154" t="s">
        <v>23</v>
      </c>
      <c r="C6154" t="s">
        <v>24</v>
      </c>
      <c r="D6154" s="1">
        <v>45556</v>
      </c>
      <c r="E6154" t="s">
        <v>59</v>
      </c>
      <c r="F6154" s="2"/>
      <c r="G6154" s="2"/>
      <c r="H6154" t="s">
        <v>17</v>
      </c>
      <c r="I6154">
        <v>0</v>
      </c>
      <c r="J6154">
        <v>0</v>
      </c>
      <c r="K6154" t="s">
        <v>18</v>
      </c>
      <c r="L6154" t="s">
        <v>17</v>
      </c>
      <c r="M6154" t="s">
        <v>17</v>
      </c>
      <c r="N6154" t="str">
        <f>TEXT(employee_attendance_dataset[[#This Row],[Date]],"DDDD")</f>
        <v>Saturday</v>
      </c>
      <c r="O6154">
        <f>IF(employee_attendance_dataset[[#This Row],[Leave_Type]]="",0,1)</f>
        <v>0</v>
      </c>
    </row>
    <row r="6155" spans="1:15" x14ac:dyDescent="0.25">
      <c r="A6155" t="s">
        <v>25</v>
      </c>
      <c r="B6155" t="s">
        <v>26</v>
      </c>
      <c r="C6155" t="s">
        <v>27</v>
      </c>
      <c r="D6155" s="1">
        <v>45556</v>
      </c>
      <c r="E6155" t="s">
        <v>59</v>
      </c>
      <c r="F6155" s="2"/>
      <c r="G6155" s="2"/>
      <c r="H6155" t="s">
        <v>17</v>
      </c>
      <c r="I6155">
        <v>0</v>
      </c>
      <c r="J6155">
        <v>0</v>
      </c>
      <c r="K6155" t="s">
        <v>18</v>
      </c>
      <c r="L6155" t="s">
        <v>17</v>
      </c>
      <c r="M6155" t="s">
        <v>17</v>
      </c>
      <c r="N6155" t="str">
        <f>TEXT(employee_attendance_dataset[[#This Row],[Date]],"DDDD")</f>
        <v>Saturday</v>
      </c>
      <c r="O6155">
        <f>IF(employee_attendance_dataset[[#This Row],[Leave_Type]]="",0,1)</f>
        <v>0</v>
      </c>
    </row>
    <row r="6156" spans="1:15" x14ac:dyDescent="0.25">
      <c r="A6156" t="s">
        <v>29</v>
      </c>
      <c r="B6156" t="s">
        <v>30</v>
      </c>
      <c r="C6156" t="s">
        <v>27</v>
      </c>
      <c r="D6156" s="1">
        <v>45556</v>
      </c>
      <c r="E6156" t="s">
        <v>59</v>
      </c>
      <c r="F6156" s="2"/>
      <c r="G6156" s="2"/>
      <c r="H6156" t="s">
        <v>17</v>
      </c>
      <c r="I6156">
        <v>0</v>
      </c>
      <c r="J6156">
        <v>0</v>
      </c>
      <c r="K6156" t="s">
        <v>18</v>
      </c>
      <c r="L6156" t="s">
        <v>17</v>
      </c>
      <c r="M6156" t="s">
        <v>17</v>
      </c>
      <c r="N6156" t="str">
        <f>TEXT(employee_attendance_dataset[[#This Row],[Date]],"DDDD")</f>
        <v>Saturday</v>
      </c>
      <c r="O6156">
        <f>IF(employee_attendance_dataset[[#This Row],[Leave_Type]]="",0,1)</f>
        <v>0</v>
      </c>
    </row>
    <row r="6157" spans="1:15" x14ac:dyDescent="0.25">
      <c r="A6157" t="s">
        <v>31</v>
      </c>
      <c r="B6157" t="s">
        <v>32</v>
      </c>
      <c r="C6157" t="s">
        <v>33</v>
      </c>
      <c r="D6157" s="1">
        <v>45556</v>
      </c>
      <c r="E6157" t="s">
        <v>59</v>
      </c>
      <c r="F6157" s="2"/>
      <c r="G6157" s="2"/>
      <c r="H6157" t="s">
        <v>17</v>
      </c>
      <c r="I6157">
        <v>0</v>
      </c>
      <c r="J6157">
        <v>0</v>
      </c>
      <c r="K6157" t="s">
        <v>18</v>
      </c>
      <c r="L6157" t="s">
        <v>17</v>
      </c>
      <c r="M6157" t="s">
        <v>17</v>
      </c>
      <c r="N6157" t="str">
        <f>TEXT(employee_attendance_dataset[[#This Row],[Date]],"DDDD")</f>
        <v>Saturday</v>
      </c>
      <c r="O6157">
        <f>IF(employee_attendance_dataset[[#This Row],[Leave_Type]]="",0,1)</f>
        <v>0</v>
      </c>
    </row>
    <row r="6158" spans="1:15" x14ac:dyDescent="0.25">
      <c r="A6158" t="s">
        <v>34</v>
      </c>
      <c r="B6158" t="s">
        <v>35</v>
      </c>
      <c r="C6158" t="s">
        <v>36</v>
      </c>
      <c r="D6158" s="1">
        <v>45556</v>
      </c>
      <c r="E6158" t="s">
        <v>59</v>
      </c>
      <c r="F6158" s="2"/>
      <c r="G6158" s="2"/>
      <c r="H6158" t="s">
        <v>17</v>
      </c>
      <c r="I6158">
        <v>0</v>
      </c>
      <c r="J6158">
        <v>0</v>
      </c>
      <c r="K6158" t="s">
        <v>18</v>
      </c>
      <c r="L6158" t="s">
        <v>17</v>
      </c>
      <c r="M6158" t="s">
        <v>17</v>
      </c>
      <c r="N6158" t="str">
        <f>TEXT(employee_attendance_dataset[[#This Row],[Date]],"DDDD")</f>
        <v>Saturday</v>
      </c>
      <c r="O6158">
        <f>IF(employee_attendance_dataset[[#This Row],[Leave_Type]]="",0,1)</f>
        <v>0</v>
      </c>
    </row>
    <row r="6159" spans="1:15" x14ac:dyDescent="0.25">
      <c r="A6159" t="s">
        <v>37</v>
      </c>
      <c r="B6159" t="s">
        <v>38</v>
      </c>
      <c r="C6159" t="s">
        <v>36</v>
      </c>
      <c r="D6159" s="1">
        <v>45556</v>
      </c>
      <c r="E6159" t="s">
        <v>59</v>
      </c>
      <c r="F6159" s="2"/>
      <c r="G6159" s="2"/>
      <c r="H6159" t="s">
        <v>17</v>
      </c>
      <c r="I6159">
        <v>0</v>
      </c>
      <c r="J6159">
        <v>0</v>
      </c>
      <c r="K6159" t="s">
        <v>18</v>
      </c>
      <c r="L6159" t="s">
        <v>17</v>
      </c>
      <c r="M6159" t="s">
        <v>17</v>
      </c>
      <c r="N6159" t="str">
        <f>TEXT(employee_attendance_dataset[[#This Row],[Date]],"DDDD")</f>
        <v>Saturday</v>
      </c>
      <c r="O6159">
        <f>IF(employee_attendance_dataset[[#This Row],[Leave_Type]]="",0,1)</f>
        <v>0</v>
      </c>
    </row>
    <row r="6160" spans="1:15" x14ac:dyDescent="0.25">
      <c r="A6160" t="s">
        <v>39</v>
      </c>
      <c r="B6160" t="s">
        <v>40</v>
      </c>
      <c r="C6160" t="s">
        <v>33</v>
      </c>
      <c r="D6160" s="1">
        <v>45556</v>
      </c>
      <c r="E6160" t="s">
        <v>59</v>
      </c>
      <c r="F6160" s="2"/>
      <c r="G6160" s="2"/>
      <c r="H6160" t="s">
        <v>17</v>
      </c>
      <c r="I6160">
        <v>0</v>
      </c>
      <c r="J6160">
        <v>0</v>
      </c>
      <c r="K6160" t="s">
        <v>18</v>
      </c>
      <c r="L6160" t="s">
        <v>17</v>
      </c>
      <c r="M6160" t="s">
        <v>17</v>
      </c>
      <c r="N6160" t="str">
        <f>TEXT(employee_attendance_dataset[[#This Row],[Date]],"DDDD")</f>
        <v>Saturday</v>
      </c>
      <c r="O6160">
        <f>IF(employee_attendance_dataset[[#This Row],[Leave_Type]]="",0,1)</f>
        <v>0</v>
      </c>
    </row>
    <row r="6161" spans="1:15" x14ac:dyDescent="0.25">
      <c r="A6161" t="s">
        <v>41</v>
      </c>
      <c r="B6161" t="s">
        <v>42</v>
      </c>
      <c r="C6161" t="s">
        <v>33</v>
      </c>
      <c r="D6161" s="1">
        <v>45556</v>
      </c>
      <c r="E6161" t="s">
        <v>59</v>
      </c>
      <c r="F6161" s="2"/>
      <c r="G6161" s="2"/>
      <c r="H6161" t="s">
        <v>17</v>
      </c>
      <c r="I6161">
        <v>0</v>
      </c>
      <c r="J6161">
        <v>0</v>
      </c>
      <c r="K6161" t="s">
        <v>18</v>
      </c>
      <c r="L6161" t="s">
        <v>17</v>
      </c>
      <c r="M6161" t="s">
        <v>17</v>
      </c>
      <c r="N6161" t="str">
        <f>TEXT(employee_attendance_dataset[[#This Row],[Date]],"DDDD")</f>
        <v>Saturday</v>
      </c>
      <c r="O6161">
        <f>IF(employee_attendance_dataset[[#This Row],[Leave_Type]]="",0,1)</f>
        <v>0</v>
      </c>
    </row>
    <row r="6162" spans="1:15" x14ac:dyDescent="0.25">
      <c r="A6162" t="s">
        <v>43</v>
      </c>
      <c r="B6162" t="s">
        <v>44</v>
      </c>
      <c r="C6162" t="s">
        <v>15</v>
      </c>
      <c r="D6162" s="1">
        <v>45556</v>
      </c>
      <c r="E6162" t="s">
        <v>59</v>
      </c>
      <c r="F6162" s="2"/>
      <c r="G6162" s="2"/>
      <c r="H6162" t="s">
        <v>17</v>
      </c>
      <c r="I6162">
        <v>0</v>
      </c>
      <c r="J6162">
        <v>0</v>
      </c>
      <c r="K6162" t="s">
        <v>18</v>
      </c>
      <c r="L6162" t="s">
        <v>17</v>
      </c>
      <c r="M6162" t="s">
        <v>17</v>
      </c>
      <c r="N6162" t="str">
        <f>TEXT(employee_attendance_dataset[[#This Row],[Date]],"DDDD")</f>
        <v>Saturday</v>
      </c>
      <c r="O6162">
        <f>IF(employee_attendance_dataset[[#This Row],[Leave_Type]]="",0,1)</f>
        <v>0</v>
      </c>
    </row>
    <row r="6163" spans="1:15" x14ac:dyDescent="0.25">
      <c r="A6163" t="s">
        <v>45</v>
      </c>
      <c r="B6163" t="s">
        <v>46</v>
      </c>
      <c r="C6163" t="s">
        <v>47</v>
      </c>
      <c r="D6163" s="1">
        <v>45556</v>
      </c>
      <c r="E6163" t="s">
        <v>59</v>
      </c>
      <c r="F6163" s="2"/>
      <c r="G6163" s="2"/>
      <c r="H6163" t="s">
        <v>17</v>
      </c>
      <c r="I6163">
        <v>0</v>
      </c>
      <c r="J6163">
        <v>0</v>
      </c>
      <c r="K6163" t="s">
        <v>18</v>
      </c>
      <c r="L6163" t="s">
        <v>17</v>
      </c>
      <c r="M6163" t="s">
        <v>17</v>
      </c>
      <c r="N6163" t="str">
        <f>TEXT(employee_attendance_dataset[[#This Row],[Date]],"DDDD")</f>
        <v>Saturday</v>
      </c>
      <c r="O6163">
        <f>IF(employee_attendance_dataset[[#This Row],[Leave_Type]]="",0,1)</f>
        <v>0</v>
      </c>
    </row>
    <row r="6164" spans="1:15" x14ac:dyDescent="0.25">
      <c r="A6164" t="s">
        <v>48</v>
      </c>
      <c r="B6164" t="s">
        <v>49</v>
      </c>
      <c r="C6164" t="s">
        <v>50</v>
      </c>
      <c r="D6164" s="1">
        <v>45556</v>
      </c>
      <c r="E6164" t="s">
        <v>59</v>
      </c>
      <c r="F6164" s="2"/>
      <c r="G6164" s="2"/>
      <c r="H6164" t="s">
        <v>17</v>
      </c>
      <c r="I6164">
        <v>0</v>
      </c>
      <c r="J6164">
        <v>0</v>
      </c>
      <c r="K6164" t="s">
        <v>18</v>
      </c>
      <c r="L6164" t="s">
        <v>17</v>
      </c>
      <c r="M6164" t="s">
        <v>17</v>
      </c>
      <c r="N6164" t="str">
        <f>TEXT(employee_attendance_dataset[[#This Row],[Date]],"DDDD")</f>
        <v>Saturday</v>
      </c>
      <c r="O6164">
        <f>IF(employee_attendance_dataset[[#This Row],[Leave_Type]]="",0,1)</f>
        <v>0</v>
      </c>
    </row>
    <row r="6165" spans="1:15" x14ac:dyDescent="0.25">
      <c r="A6165" t="s">
        <v>51</v>
      </c>
      <c r="B6165" t="s">
        <v>52</v>
      </c>
      <c r="C6165" t="s">
        <v>24</v>
      </c>
      <c r="D6165" s="1">
        <v>45556</v>
      </c>
      <c r="E6165" t="s">
        <v>59</v>
      </c>
      <c r="F6165" s="2"/>
      <c r="G6165" s="2"/>
      <c r="H6165" t="s">
        <v>17</v>
      </c>
      <c r="I6165">
        <v>0</v>
      </c>
      <c r="J6165">
        <v>0</v>
      </c>
      <c r="K6165" t="s">
        <v>18</v>
      </c>
      <c r="L6165" t="s">
        <v>17</v>
      </c>
      <c r="M6165" t="s">
        <v>17</v>
      </c>
      <c r="N6165" t="str">
        <f>TEXT(employee_attendance_dataset[[#This Row],[Date]],"DDDD")</f>
        <v>Saturday</v>
      </c>
      <c r="O6165">
        <f>IF(employee_attendance_dataset[[#This Row],[Leave_Type]]="",0,1)</f>
        <v>0</v>
      </c>
    </row>
    <row r="6166" spans="1:15" x14ac:dyDescent="0.25">
      <c r="A6166" t="s">
        <v>53</v>
      </c>
      <c r="B6166" t="s">
        <v>54</v>
      </c>
      <c r="C6166" t="s">
        <v>36</v>
      </c>
      <c r="D6166" s="1">
        <v>45556</v>
      </c>
      <c r="E6166" t="s">
        <v>59</v>
      </c>
      <c r="F6166" s="2"/>
      <c r="G6166" s="2"/>
      <c r="H6166" t="s">
        <v>17</v>
      </c>
      <c r="I6166">
        <v>0</v>
      </c>
      <c r="J6166">
        <v>0</v>
      </c>
      <c r="K6166" t="s">
        <v>18</v>
      </c>
      <c r="L6166" t="s">
        <v>17</v>
      </c>
      <c r="M6166" t="s">
        <v>17</v>
      </c>
      <c r="N6166" t="str">
        <f>TEXT(employee_attendance_dataset[[#This Row],[Date]],"DDDD")</f>
        <v>Saturday</v>
      </c>
      <c r="O6166">
        <f>IF(employee_attendance_dataset[[#This Row],[Leave_Type]]="",0,1)</f>
        <v>0</v>
      </c>
    </row>
    <row r="6167" spans="1:15" x14ac:dyDescent="0.25">
      <c r="A6167" t="s">
        <v>55</v>
      </c>
      <c r="B6167" t="s">
        <v>56</v>
      </c>
      <c r="C6167" t="s">
        <v>50</v>
      </c>
      <c r="D6167" s="1">
        <v>45556</v>
      </c>
      <c r="E6167" t="s">
        <v>59</v>
      </c>
      <c r="F6167" s="2"/>
      <c r="G6167" s="2"/>
      <c r="H6167" t="s">
        <v>17</v>
      </c>
      <c r="I6167">
        <v>0</v>
      </c>
      <c r="J6167">
        <v>0</v>
      </c>
      <c r="K6167" t="s">
        <v>18</v>
      </c>
      <c r="L6167" t="s">
        <v>17</v>
      </c>
      <c r="M6167" t="s">
        <v>17</v>
      </c>
      <c r="N6167" t="str">
        <f>TEXT(employee_attendance_dataset[[#This Row],[Date]],"DDDD")</f>
        <v>Saturday</v>
      </c>
      <c r="O6167">
        <f>IF(employee_attendance_dataset[[#This Row],[Leave_Type]]="",0,1)</f>
        <v>0</v>
      </c>
    </row>
    <row r="6168" spans="1:15" x14ac:dyDescent="0.25">
      <c r="A6168" t="s">
        <v>57</v>
      </c>
      <c r="B6168" t="s">
        <v>58</v>
      </c>
      <c r="C6168" t="s">
        <v>24</v>
      </c>
      <c r="D6168" s="1">
        <v>45556</v>
      </c>
      <c r="E6168" t="s">
        <v>59</v>
      </c>
      <c r="F6168" s="2"/>
      <c r="G6168" s="2"/>
      <c r="H6168" t="s">
        <v>17</v>
      </c>
      <c r="I6168">
        <v>0</v>
      </c>
      <c r="J6168">
        <v>0</v>
      </c>
      <c r="K6168" t="s">
        <v>18</v>
      </c>
      <c r="L6168" t="s">
        <v>17</v>
      </c>
      <c r="M6168" t="s">
        <v>17</v>
      </c>
      <c r="N6168" t="str">
        <f>TEXT(employee_attendance_dataset[[#This Row],[Date]],"DDDD")</f>
        <v>Saturday</v>
      </c>
      <c r="O6168">
        <f>IF(employee_attendance_dataset[[#This Row],[Leave_Type]]="",0,1)</f>
        <v>0</v>
      </c>
    </row>
    <row r="6169" spans="1:15" x14ac:dyDescent="0.25">
      <c r="A6169" t="s">
        <v>60</v>
      </c>
      <c r="B6169" t="s">
        <v>61</v>
      </c>
      <c r="C6169" t="s">
        <v>36</v>
      </c>
      <c r="D6169" s="1">
        <v>45556</v>
      </c>
      <c r="E6169" t="s">
        <v>59</v>
      </c>
      <c r="F6169" s="2"/>
      <c r="G6169" s="2"/>
      <c r="H6169" t="s">
        <v>17</v>
      </c>
      <c r="I6169">
        <v>0</v>
      </c>
      <c r="J6169">
        <v>0</v>
      </c>
      <c r="K6169" t="s">
        <v>18</v>
      </c>
      <c r="L6169" t="s">
        <v>17</v>
      </c>
      <c r="M6169" t="s">
        <v>17</v>
      </c>
      <c r="N6169" t="str">
        <f>TEXT(employee_attendance_dataset[[#This Row],[Date]],"DDDD")</f>
        <v>Saturday</v>
      </c>
      <c r="O6169">
        <f>IF(employee_attendance_dataset[[#This Row],[Leave_Type]]="",0,1)</f>
        <v>0</v>
      </c>
    </row>
    <row r="6170" spans="1:15" x14ac:dyDescent="0.25">
      <c r="A6170" t="s">
        <v>62</v>
      </c>
      <c r="B6170" t="s">
        <v>63</v>
      </c>
      <c r="C6170" t="s">
        <v>21</v>
      </c>
      <c r="D6170" s="1">
        <v>45556</v>
      </c>
      <c r="E6170" t="s">
        <v>59</v>
      </c>
      <c r="F6170" s="2"/>
      <c r="G6170" s="2"/>
      <c r="H6170" t="s">
        <v>17</v>
      </c>
      <c r="I6170">
        <v>0</v>
      </c>
      <c r="J6170">
        <v>0</v>
      </c>
      <c r="K6170" t="s">
        <v>18</v>
      </c>
      <c r="L6170" t="s">
        <v>17</v>
      </c>
      <c r="M6170" t="s">
        <v>17</v>
      </c>
      <c r="N6170" t="str">
        <f>TEXT(employee_attendance_dataset[[#This Row],[Date]],"DDDD")</f>
        <v>Saturday</v>
      </c>
      <c r="O6170">
        <f>IF(employee_attendance_dataset[[#This Row],[Leave_Type]]="",0,1)</f>
        <v>0</v>
      </c>
    </row>
    <row r="6171" spans="1:15" x14ac:dyDescent="0.25">
      <c r="A6171" t="s">
        <v>64</v>
      </c>
      <c r="B6171" t="s">
        <v>65</v>
      </c>
      <c r="C6171" t="s">
        <v>15</v>
      </c>
      <c r="D6171" s="1">
        <v>45556</v>
      </c>
      <c r="E6171" t="s">
        <v>59</v>
      </c>
      <c r="F6171" s="2"/>
      <c r="G6171" s="2"/>
      <c r="H6171" t="s">
        <v>17</v>
      </c>
      <c r="I6171">
        <v>0</v>
      </c>
      <c r="J6171">
        <v>0</v>
      </c>
      <c r="K6171" t="s">
        <v>18</v>
      </c>
      <c r="L6171" t="s">
        <v>17</v>
      </c>
      <c r="M6171" t="s">
        <v>17</v>
      </c>
      <c r="N6171" t="str">
        <f>TEXT(employee_attendance_dataset[[#This Row],[Date]],"DDDD")</f>
        <v>Saturday</v>
      </c>
      <c r="O6171">
        <f>IF(employee_attendance_dataset[[#This Row],[Leave_Type]]="",0,1)</f>
        <v>0</v>
      </c>
    </row>
    <row r="6172" spans="1:15" x14ac:dyDescent="0.25">
      <c r="A6172" t="s">
        <v>66</v>
      </c>
      <c r="B6172" t="s">
        <v>67</v>
      </c>
      <c r="C6172" t="s">
        <v>36</v>
      </c>
      <c r="D6172" s="1">
        <v>45556</v>
      </c>
      <c r="E6172" t="s">
        <v>59</v>
      </c>
      <c r="F6172" s="2"/>
      <c r="G6172" s="2"/>
      <c r="H6172" t="s">
        <v>17</v>
      </c>
      <c r="I6172">
        <v>0</v>
      </c>
      <c r="J6172">
        <v>0</v>
      </c>
      <c r="K6172" t="s">
        <v>18</v>
      </c>
      <c r="L6172" t="s">
        <v>17</v>
      </c>
      <c r="M6172" t="s">
        <v>17</v>
      </c>
      <c r="N6172" t="str">
        <f>TEXT(employee_attendance_dataset[[#This Row],[Date]],"DDDD")</f>
        <v>Saturday</v>
      </c>
      <c r="O6172">
        <f>IF(employee_attendance_dataset[[#This Row],[Leave_Type]]="",0,1)</f>
        <v>0</v>
      </c>
    </row>
    <row r="6173" spans="1:15" x14ac:dyDescent="0.25">
      <c r="A6173" t="s">
        <v>68</v>
      </c>
      <c r="B6173" t="s">
        <v>69</v>
      </c>
      <c r="C6173" t="s">
        <v>27</v>
      </c>
      <c r="D6173" s="1">
        <v>45556</v>
      </c>
      <c r="E6173" t="s">
        <v>59</v>
      </c>
      <c r="F6173" s="2"/>
      <c r="G6173" s="2"/>
      <c r="H6173" t="s">
        <v>17</v>
      </c>
      <c r="I6173">
        <v>0</v>
      </c>
      <c r="J6173">
        <v>0</v>
      </c>
      <c r="K6173" t="s">
        <v>18</v>
      </c>
      <c r="L6173" t="s">
        <v>17</v>
      </c>
      <c r="M6173" t="s">
        <v>17</v>
      </c>
      <c r="N6173" t="str">
        <f>TEXT(employee_attendance_dataset[[#This Row],[Date]],"DDDD")</f>
        <v>Saturday</v>
      </c>
      <c r="O6173">
        <f>IF(employee_attendance_dataset[[#This Row],[Leave_Type]]="",0,1)</f>
        <v>0</v>
      </c>
    </row>
    <row r="6174" spans="1:15" x14ac:dyDescent="0.25">
      <c r="A6174" t="s">
        <v>70</v>
      </c>
      <c r="B6174" t="s">
        <v>71</v>
      </c>
      <c r="C6174" t="s">
        <v>33</v>
      </c>
      <c r="D6174" s="1">
        <v>45556</v>
      </c>
      <c r="E6174" t="s">
        <v>59</v>
      </c>
      <c r="F6174" s="2"/>
      <c r="G6174" s="2"/>
      <c r="H6174" t="s">
        <v>17</v>
      </c>
      <c r="I6174">
        <v>0</v>
      </c>
      <c r="J6174">
        <v>0</v>
      </c>
      <c r="K6174" t="s">
        <v>18</v>
      </c>
      <c r="L6174" t="s">
        <v>17</v>
      </c>
      <c r="M6174" t="s">
        <v>17</v>
      </c>
      <c r="N6174" t="str">
        <f>TEXT(employee_attendance_dataset[[#This Row],[Date]],"DDDD")</f>
        <v>Saturday</v>
      </c>
      <c r="O6174">
        <f>IF(employee_attendance_dataset[[#This Row],[Leave_Type]]="",0,1)</f>
        <v>0</v>
      </c>
    </row>
    <row r="6175" spans="1:15" x14ac:dyDescent="0.25">
      <c r="A6175" t="s">
        <v>72</v>
      </c>
      <c r="B6175" t="s">
        <v>73</v>
      </c>
      <c r="C6175" t="s">
        <v>21</v>
      </c>
      <c r="D6175" s="1">
        <v>45556</v>
      </c>
      <c r="E6175" t="s">
        <v>59</v>
      </c>
      <c r="F6175" s="2"/>
      <c r="G6175" s="2"/>
      <c r="H6175" t="s">
        <v>17</v>
      </c>
      <c r="I6175">
        <v>0</v>
      </c>
      <c r="J6175">
        <v>0</v>
      </c>
      <c r="K6175" t="s">
        <v>18</v>
      </c>
      <c r="L6175" t="s">
        <v>17</v>
      </c>
      <c r="M6175" t="s">
        <v>17</v>
      </c>
      <c r="N6175" t="str">
        <f>TEXT(employee_attendance_dataset[[#This Row],[Date]],"DDDD")</f>
        <v>Saturday</v>
      </c>
      <c r="O6175">
        <f>IF(employee_attendance_dataset[[#This Row],[Leave_Type]]="",0,1)</f>
        <v>0</v>
      </c>
    </row>
    <row r="6176" spans="1:15" x14ac:dyDescent="0.25">
      <c r="A6176" t="s">
        <v>74</v>
      </c>
      <c r="B6176" t="s">
        <v>75</v>
      </c>
      <c r="C6176" t="s">
        <v>47</v>
      </c>
      <c r="D6176" s="1">
        <v>45556</v>
      </c>
      <c r="E6176" t="s">
        <v>59</v>
      </c>
      <c r="F6176" s="2"/>
      <c r="G6176" s="2"/>
      <c r="H6176" t="s">
        <v>17</v>
      </c>
      <c r="I6176">
        <v>0</v>
      </c>
      <c r="J6176">
        <v>0</v>
      </c>
      <c r="K6176" t="s">
        <v>18</v>
      </c>
      <c r="L6176" t="s">
        <v>17</v>
      </c>
      <c r="M6176" t="s">
        <v>17</v>
      </c>
      <c r="N6176" t="str">
        <f>TEXT(employee_attendance_dataset[[#This Row],[Date]],"DDDD")</f>
        <v>Saturday</v>
      </c>
      <c r="O6176">
        <f>IF(employee_attendance_dataset[[#This Row],[Leave_Type]]="",0,1)</f>
        <v>0</v>
      </c>
    </row>
    <row r="6177" spans="1:15" x14ac:dyDescent="0.25">
      <c r="A6177" t="s">
        <v>76</v>
      </c>
      <c r="B6177" t="s">
        <v>77</v>
      </c>
      <c r="C6177" t="s">
        <v>36</v>
      </c>
      <c r="D6177" s="1">
        <v>45556</v>
      </c>
      <c r="E6177" t="s">
        <v>59</v>
      </c>
      <c r="F6177" s="2"/>
      <c r="G6177" s="2"/>
      <c r="H6177" t="s">
        <v>17</v>
      </c>
      <c r="I6177">
        <v>0</v>
      </c>
      <c r="J6177">
        <v>0</v>
      </c>
      <c r="K6177" t="s">
        <v>18</v>
      </c>
      <c r="L6177" t="s">
        <v>17</v>
      </c>
      <c r="M6177" t="s">
        <v>17</v>
      </c>
      <c r="N6177" t="str">
        <f>TEXT(employee_attendance_dataset[[#This Row],[Date]],"DDDD")</f>
        <v>Saturday</v>
      </c>
      <c r="O6177">
        <f>IF(employee_attendance_dataset[[#This Row],[Leave_Type]]="",0,1)</f>
        <v>0</v>
      </c>
    </row>
    <row r="6178" spans="1:15" x14ac:dyDescent="0.25">
      <c r="A6178" t="s">
        <v>78</v>
      </c>
      <c r="B6178" t="s">
        <v>79</v>
      </c>
      <c r="C6178" t="s">
        <v>47</v>
      </c>
      <c r="D6178" s="1">
        <v>45556</v>
      </c>
      <c r="E6178" t="s">
        <v>59</v>
      </c>
      <c r="F6178" s="2"/>
      <c r="G6178" s="2"/>
      <c r="H6178" t="s">
        <v>17</v>
      </c>
      <c r="I6178">
        <v>0</v>
      </c>
      <c r="J6178">
        <v>0</v>
      </c>
      <c r="K6178" t="s">
        <v>18</v>
      </c>
      <c r="L6178" t="s">
        <v>17</v>
      </c>
      <c r="M6178" t="s">
        <v>17</v>
      </c>
      <c r="N6178" t="str">
        <f>TEXT(employee_attendance_dataset[[#This Row],[Date]],"DDDD")</f>
        <v>Saturday</v>
      </c>
      <c r="O6178">
        <f>IF(employee_attendance_dataset[[#This Row],[Leave_Type]]="",0,1)</f>
        <v>0</v>
      </c>
    </row>
    <row r="6179" spans="1:15" x14ac:dyDescent="0.25">
      <c r="A6179" t="s">
        <v>80</v>
      </c>
      <c r="B6179" t="s">
        <v>81</v>
      </c>
      <c r="C6179" t="s">
        <v>50</v>
      </c>
      <c r="D6179" s="1">
        <v>45556</v>
      </c>
      <c r="E6179" t="s">
        <v>59</v>
      </c>
      <c r="F6179" s="2"/>
      <c r="G6179" s="2"/>
      <c r="H6179" t="s">
        <v>17</v>
      </c>
      <c r="I6179">
        <v>0</v>
      </c>
      <c r="J6179">
        <v>0</v>
      </c>
      <c r="K6179" t="s">
        <v>18</v>
      </c>
      <c r="L6179" t="s">
        <v>17</v>
      </c>
      <c r="M6179" t="s">
        <v>17</v>
      </c>
      <c r="N6179" t="str">
        <f>TEXT(employee_attendance_dataset[[#This Row],[Date]],"DDDD")</f>
        <v>Saturday</v>
      </c>
      <c r="O6179">
        <f>IF(employee_attendance_dataset[[#This Row],[Leave_Type]]="",0,1)</f>
        <v>0</v>
      </c>
    </row>
    <row r="6180" spans="1:15" x14ac:dyDescent="0.25">
      <c r="A6180" t="s">
        <v>82</v>
      </c>
      <c r="B6180" t="s">
        <v>83</v>
      </c>
      <c r="C6180" t="s">
        <v>33</v>
      </c>
      <c r="D6180" s="1">
        <v>45556</v>
      </c>
      <c r="E6180" t="s">
        <v>59</v>
      </c>
      <c r="F6180" s="2"/>
      <c r="G6180" s="2"/>
      <c r="H6180" t="s">
        <v>17</v>
      </c>
      <c r="I6180">
        <v>0</v>
      </c>
      <c r="J6180">
        <v>0</v>
      </c>
      <c r="K6180" t="s">
        <v>18</v>
      </c>
      <c r="L6180" t="s">
        <v>17</v>
      </c>
      <c r="M6180" t="s">
        <v>17</v>
      </c>
      <c r="N6180" t="str">
        <f>TEXT(employee_attendance_dataset[[#This Row],[Date]],"DDDD")</f>
        <v>Saturday</v>
      </c>
      <c r="O6180">
        <f>IF(employee_attendance_dataset[[#This Row],[Leave_Type]]="",0,1)</f>
        <v>0</v>
      </c>
    </row>
    <row r="6181" spans="1:15" x14ac:dyDescent="0.25">
      <c r="A6181" t="s">
        <v>84</v>
      </c>
      <c r="B6181" t="s">
        <v>85</v>
      </c>
      <c r="C6181" t="s">
        <v>47</v>
      </c>
      <c r="D6181" s="1">
        <v>45556</v>
      </c>
      <c r="E6181" t="s">
        <v>59</v>
      </c>
      <c r="F6181" s="2"/>
      <c r="G6181" s="2"/>
      <c r="H6181" t="s">
        <v>17</v>
      </c>
      <c r="I6181">
        <v>0</v>
      </c>
      <c r="J6181">
        <v>0</v>
      </c>
      <c r="K6181" t="s">
        <v>18</v>
      </c>
      <c r="L6181" t="s">
        <v>17</v>
      </c>
      <c r="M6181" t="s">
        <v>17</v>
      </c>
      <c r="N6181" t="str">
        <f>TEXT(employee_attendance_dataset[[#This Row],[Date]],"DDDD")</f>
        <v>Saturday</v>
      </c>
      <c r="O6181">
        <f>IF(employee_attendance_dataset[[#This Row],[Leave_Type]]="",0,1)</f>
        <v>0</v>
      </c>
    </row>
    <row r="6182" spans="1:15" x14ac:dyDescent="0.25">
      <c r="A6182" t="s">
        <v>86</v>
      </c>
      <c r="B6182" t="s">
        <v>87</v>
      </c>
      <c r="C6182" t="s">
        <v>15</v>
      </c>
      <c r="D6182" s="1">
        <v>45556</v>
      </c>
      <c r="E6182" t="s">
        <v>59</v>
      </c>
      <c r="F6182" s="2"/>
      <c r="G6182" s="2"/>
      <c r="H6182" t="s">
        <v>17</v>
      </c>
      <c r="I6182">
        <v>0</v>
      </c>
      <c r="J6182">
        <v>0</v>
      </c>
      <c r="K6182" t="s">
        <v>18</v>
      </c>
      <c r="L6182" t="s">
        <v>17</v>
      </c>
      <c r="M6182" t="s">
        <v>17</v>
      </c>
      <c r="N6182" t="str">
        <f>TEXT(employee_attendance_dataset[[#This Row],[Date]],"DDDD")</f>
        <v>Saturday</v>
      </c>
      <c r="O6182">
        <f>IF(employee_attendance_dataset[[#This Row],[Leave_Type]]="",0,1)</f>
        <v>0</v>
      </c>
    </row>
    <row r="6183" spans="1:15" x14ac:dyDescent="0.25">
      <c r="A6183" t="s">
        <v>88</v>
      </c>
      <c r="B6183" t="s">
        <v>89</v>
      </c>
      <c r="C6183" t="s">
        <v>33</v>
      </c>
      <c r="D6183" s="1">
        <v>45556</v>
      </c>
      <c r="E6183" t="s">
        <v>59</v>
      </c>
      <c r="F6183" s="2"/>
      <c r="G6183" s="2"/>
      <c r="H6183" t="s">
        <v>17</v>
      </c>
      <c r="I6183">
        <v>0</v>
      </c>
      <c r="J6183">
        <v>0</v>
      </c>
      <c r="K6183" t="s">
        <v>18</v>
      </c>
      <c r="L6183" t="s">
        <v>17</v>
      </c>
      <c r="M6183" t="s">
        <v>17</v>
      </c>
      <c r="N6183" t="str">
        <f>TEXT(employee_attendance_dataset[[#This Row],[Date]],"DDDD")</f>
        <v>Saturday</v>
      </c>
      <c r="O6183">
        <f>IF(employee_attendance_dataset[[#This Row],[Leave_Type]]="",0,1)</f>
        <v>0</v>
      </c>
    </row>
    <row r="6184" spans="1:15" x14ac:dyDescent="0.25">
      <c r="A6184" t="s">
        <v>90</v>
      </c>
      <c r="B6184" t="s">
        <v>91</v>
      </c>
      <c r="C6184" t="s">
        <v>33</v>
      </c>
      <c r="D6184" s="1">
        <v>45556</v>
      </c>
      <c r="E6184" t="s">
        <v>59</v>
      </c>
      <c r="F6184" s="2"/>
      <c r="G6184" s="2"/>
      <c r="H6184" t="s">
        <v>17</v>
      </c>
      <c r="I6184">
        <v>0</v>
      </c>
      <c r="J6184">
        <v>0</v>
      </c>
      <c r="K6184" t="s">
        <v>18</v>
      </c>
      <c r="L6184" t="s">
        <v>17</v>
      </c>
      <c r="M6184" t="s">
        <v>17</v>
      </c>
      <c r="N6184" t="str">
        <f>TEXT(employee_attendance_dataset[[#This Row],[Date]],"DDDD")</f>
        <v>Saturday</v>
      </c>
      <c r="O6184">
        <f>IF(employee_attendance_dataset[[#This Row],[Leave_Type]]="",0,1)</f>
        <v>0</v>
      </c>
    </row>
    <row r="6185" spans="1:15" x14ac:dyDescent="0.25">
      <c r="A6185" t="s">
        <v>92</v>
      </c>
      <c r="B6185" t="s">
        <v>93</v>
      </c>
      <c r="C6185" t="s">
        <v>15</v>
      </c>
      <c r="D6185" s="1">
        <v>45556</v>
      </c>
      <c r="E6185" t="s">
        <v>59</v>
      </c>
      <c r="F6185" s="2"/>
      <c r="G6185" s="2"/>
      <c r="H6185" t="s">
        <v>17</v>
      </c>
      <c r="I6185">
        <v>0</v>
      </c>
      <c r="J6185">
        <v>0</v>
      </c>
      <c r="K6185" t="s">
        <v>18</v>
      </c>
      <c r="L6185" t="s">
        <v>17</v>
      </c>
      <c r="M6185" t="s">
        <v>17</v>
      </c>
      <c r="N6185" t="str">
        <f>TEXT(employee_attendance_dataset[[#This Row],[Date]],"DDDD")</f>
        <v>Saturday</v>
      </c>
      <c r="O6185">
        <f>IF(employee_attendance_dataset[[#This Row],[Leave_Type]]="",0,1)</f>
        <v>0</v>
      </c>
    </row>
    <row r="6186" spans="1:15" x14ac:dyDescent="0.25">
      <c r="A6186" t="s">
        <v>94</v>
      </c>
      <c r="B6186" t="s">
        <v>95</v>
      </c>
      <c r="C6186" t="s">
        <v>24</v>
      </c>
      <c r="D6186" s="1">
        <v>45556</v>
      </c>
      <c r="E6186" t="s">
        <v>59</v>
      </c>
      <c r="F6186" s="2"/>
      <c r="G6186" s="2"/>
      <c r="H6186" t="s">
        <v>17</v>
      </c>
      <c r="I6186">
        <v>0</v>
      </c>
      <c r="J6186">
        <v>0</v>
      </c>
      <c r="K6186" t="s">
        <v>18</v>
      </c>
      <c r="L6186" t="s">
        <v>17</v>
      </c>
      <c r="M6186" t="s">
        <v>17</v>
      </c>
      <c r="N6186" t="str">
        <f>TEXT(employee_attendance_dataset[[#This Row],[Date]],"DDDD")</f>
        <v>Saturday</v>
      </c>
      <c r="O6186">
        <f>IF(employee_attendance_dataset[[#This Row],[Leave_Type]]="",0,1)</f>
        <v>0</v>
      </c>
    </row>
    <row r="6187" spans="1:15" x14ac:dyDescent="0.25">
      <c r="A6187" t="s">
        <v>96</v>
      </c>
      <c r="B6187" t="s">
        <v>97</v>
      </c>
      <c r="C6187" t="s">
        <v>21</v>
      </c>
      <c r="D6187" s="1">
        <v>45556</v>
      </c>
      <c r="E6187" t="s">
        <v>59</v>
      </c>
      <c r="F6187" s="2"/>
      <c r="G6187" s="2"/>
      <c r="H6187" t="s">
        <v>17</v>
      </c>
      <c r="I6187">
        <v>0</v>
      </c>
      <c r="J6187">
        <v>0</v>
      </c>
      <c r="K6187" t="s">
        <v>18</v>
      </c>
      <c r="L6187" t="s">
        <v>17</v>
      </c>
      <c r="M6187" t="s">
        <v>17</v>
      </c>
      <c r="N6187" t="str">
        <f>TEXT(employee_attendance_dataset[[#This Row],[Date]],"DDDD")</f>
        <v>Saturday</v>
      </c>
      <c r="O6187">
        <f>IF(employee_attendance_dataset[[#This Row],[Leave_Type]]="",0,1)</f>
        <v>0</v>
      </c>
    </row>
    <row r="6188" spans="1:15" x14ac:dyDescent="0.25">
      <c r="A6188" t="s">
        <v>98</v>
      </c>
      <c r="B6188" t="s">
        <v>99</v>
      </c>
      <c r="C6188" t="s">
        <v>27</v>
      </c>
      <c r="D6188" s="1">
        <v>45556</v>
      </c>
      <c r="E6188" t="s">
        <v>59</v>
      </c>
      <c r="F6188" s="2"/>
      <c r="G6188" s="2"/>
      <c r="H6188" t="s">
        <v>17</v>
      </c>
      <c r="I6188">
        <v>0</v>
      </c>
      <c r="J6188">
        <v>0</v>
      </c>
      <c r="K6188" t="s">
        <v>18</v>
      </c>
      <c r="L6188" t="s">
        <v>17</v>
      </c>
      <c r="M6188" t="s">
        <v>17</v>
      </c>
      <c r="N6188" t="str">
        <f>TEXT(employee_attendance_dataset[[#This Row],[Date]],"DDDD")</f>
        <v>Saturday</v>
      </c>
      <c r="O6188">
        <f>IF(employee_attendance_dataset[[#This Row],[Leave_Type]]="",0,1)</f>
        <v>0</v>
      </c>
    </row>
    <row r="6189" spans="1:15" x14ac:dyDescent="0.25">
      <c r="A6189" t="s">
        <v>100</v>
      </c>
      <c r="B6189" t="s">
        <v>101</v>
      </c>
      <c r="C6189" t="s">
        <v>50</v>
      </c>
      <c r="D6189" s="1">
        <v>45556</v>
      </c>
      <c r="E6189" t="s">
        <v>59</v>
      </c>
      <c r="F6189" s="2"/>
      <c r="G6189" s="2"/>
      <c r="H6189" t="s">
        <v>17</v>
      </c>
      <c r="I6189">
        <v>0</v>
      </c>
      <c r="J6189">
        <v>0</v>
      </c>
      <c r="K6189" t="s">
        <v>18</v>
      </c>
      <c r="L6189" t="s">
        <v>17</v>
      </c>
      <c r="M6189" t="s">
        <v>17</v>
      </c>
      <c r="N6189" t="str">
        <f>TEXT(employee_attendance_dataset[[#This Row],[Date]],"DDDD")</f>
        <v>Saturday</v>
      </c>
      <c r="O6189">
        <f>IF(employee_attendance_dataset[[#This Row],[Leave_Type]]="",0,1)</f>
        <v>0</v>
      </c>
    </row>
    <row r="6190" spans="1:15" x14ac:dyDescent="0.25">
      <c r="A6190" t="s">
        <v>102</v>
      </c>
      <c r="B6190" t="s">
        <v>103</v>
      </c>
      <c r="C6190" t="s">
        <v>47</v>
      </c>
      <c r="D6190" s="1">
        <v>45556</v>
      </c>
      <c r="E6190" t="s">
        <v>59</v>
      </c>
      <c r="F6190" s="2"/>
      <c r="G6190" s="2"/>
      <c r="H6190" t="s">
        <v>17</v>
      </c>
      <c r="I6190">
        <v>0</v>
      </c>
      <c r="J6190">
        <v>0</v>
      </c>
      <c r="K6190" t="s">
        <v>18</v>
      </c>
      <c r="L6190" t="s">
        <v>17</v>
      </c>
      <c r="M6190" t="s">
        <v>17</v>
      </c>
      <c r="N6190" t="str">
        <f>TEXT(employee_attendance_dataset[[#This Row],[Date]],"DDDD")</f>
        <v>Saturday</v>
      </c>
      <c r="O6190">
        <f>IF(employee_attendance_dataset[[#This Row],[Leave_Type]]="",0,1)</f>
        <v>0</v>
      </c>
    </row>
    <row r="6191" spans="1:15" x14ac:dyDescent="0.25">
      <c r="A6191" t="s">
        <v>104</v>
      </c>
      <c r="B6191" t="s">
        <v>105</v>
      </c>
      <c r="C6191" t="s">
        <v>24</v>
      </c>
      <c r="D6191" s="1">
        <v>45556</v>
      </c>
      <c r="E6191" t="s">
        <v>59</v>
      </c>
      <c r="F6191" s="2"/>
      <c r="G6191" s="2"/>
      <c r="H6191" t="s">
        <v>17</v>
      </c>
      <c r="I6191">
        <v>0</v>
      </c>
      <c r="J6191">
        <v>0</v>
      </c>
      <c r="K6191" t="s">
        <v>18</v>
      </c>
      <c r="L6191" t="s">
        <v>17</v>
      </c>
      <c r="M6191" t="s">
        <v>17</v>
      </c>
      <c r="N6191" t="str">
        <f>TEXT(employee_attendance_dataset[[#This Row],[Date]],"DDDD")</f>
        <v>Saturday</v>
      </c>
      <c r="O6191">
        <f>IF(employee_attendance_dataset[[#This Row],[Leave_Type]]="",0,1)</f>
        <v>0</v>
      </c>
    </row>
    <row r="6192" spans="1:15" x14ac:dyDescent="0.25">
      <c r="A6192" t="s">
        <v>106</v>
      </c>
      <c r="B6192" t="s">
        <v>107</v>
      </c>
      <c r="C6192" t="s">
        <v>50</v>
      </c>
      <c r="D6192" s="1">
        <v>45556</v>
      </c>
      <c r="E6192" t="s">
        <v>59</v>
      </c>
      <c r="F6192" s="2"/>
      <c r="G6192" s="2"/>
      <c r="H6192" t="s">
        <v>17</v>
      </c>
      <c r="I6192">
        <v>0</v>
      </c>
      <c r="J6192">
        <v>0</v>
      </c>
      <c r="K6192" t="s">
        <v>18</v>
      </c>
      <c r="L6192" t="s">
        <v>17</v>
      </c>
      <c r="M6192" t="s">
        <v>17</v>
      </c>
      <c r="N6192" t="str">
        <f>TEXT(employee_attendance_dataset[[#This Row],[Date]],"DDDD")</f>
        <v>Saturday</v>
      </c>
      <c r="O6192">
        <f>IF(employee_attendance_dataset[[#This Row],[Leave_Type]]="",0,1)</f>
        <v>0</v>
      </c>
    </row>
    <row r="6193" spans="1:15" x14ac:dyDescent="0.25">
      <c r="A6193" t="s">
        <v>108</v>
      </c>
      <c r="B6193" t="s">
        <v>109</v>
      </c>
      <c r="C6193" t="s">
        <v>50</v>
      </c>
      <c r="D6193" s="1">
        <v>45556</v>
      </c>
      <c r="E6193" t="s">
        <v>59</v>
      </c>
      <c r="F6193" s="2"/>
      <c r="G6193" s="2"/>
      <c r="H6193" t="s">
        <v>17</v>
      </c>
      <c r="I6193">
        <v>0</v>
      </c>
      <c r="J6193">
        <v>0</v>
      </c>
      <c r="K6193" t="s">
        <v>18</v>
      </c>
      <c r="L6193" t="s">
        <v>17</v>
      </c>
      <c r="M6193" t="s">
        <v>17</v>
      </c>
      <c r="N6193" t="str">
        <f>TEXT(employee_attendance_dataset[[#This Row],[Date]],"DDDD")</f>
        <v>Saturday</v>
      </c>
      <c r="O6193">
        <f>IF(employee_attendance_dataset[[#This Row],[Leave_Type]]="",0,1)</f>
        <v>0</v>
      </c>
    </row>
    <row r="6194" spans="1:15" x14ac:dyDescent="0.25">
      <c r="A6194" t="s">
        <v>110</v>
      </c>
      <c r="B6194" t="s">
        <v>111</v>
      </c>
      <c r="C6194" t="s">
        <v>50</v>
      </c>
      <c r="D6194" s="1">
        <v>45556</v>
      </c>
      <c r="E6194" t="s">
        <v>59</v>
      </c>
      <c r="F6194" s="2"/>
      <c r="G6194" s="2"/>
      <c r="H6194" t="s">
        <v>17</v>
      </c>
      <c r="I6194">
        <v>0</v>
      </c>
      <c r="J6194">
        <v>0</v>
      </c>
      <c r="K6194" t="s">
        <v>18</v>
      </c>
      <c r="L6194" t="s">
        <v>17</v>
      </c>
      <c r="M6194" t="s">
        <v>17</v>
      </c>
      <c r="N6194" t="str">
        <f>TEXT(employee_attendance_dataset[[#This Row],[Date]],"DDDD")</f>
        <v>Saturday</v>
      </c>
      <c r="O6194">
        <f>IF(employee_attendance_dataset[[#This Row],[Leave_Type]]="",0,1)</f>
        <v>0</v>
      </c>
    </row>
    <row r="6195" spans="1:15" x14ac:dyDescent="0.25">
      <c r="A6195" t="s">
        <v>114</v>
      </c>
      <c r="B6195" t="s">
        <v>115</v>
      </c>
      <c r="C6195" t="s">
        <v>21</v>
      </c>
      <c r="D6195" s="1">
        <v>45556</v>
      </c>
      <c r="E6195" t="s">
        <v>16</v>
      </c>
      <c r="F6195" s="2">
        <v>0.38541666666666669</v>
      </c>
      <c r="G6195" s="2">
        <v>0.58680555555555558</v>
      </c>
      <c r="H6195" t="s">
        <v>17</v>
      </c>
      <c r="I6195">
        <v>4.83</v>
      </c>
      <c r="J6195">
        <v>0</v>
      </c>
      <c r="K6195" t="s">
        <v>18</v>
      </c>
      <c r="L6195" t="s">
        <v>17</v>
      </c>
      <c r="M6195" t="s">
        <v>17</v>
      </c>
      <c r="N6195" t="str">
        <f>TEXT(employee_attendance_dataset[[#This Row],[Date]],"DDDD")</f>
        <v>Saturday</v>
      </c>
      <c r="O6195">
        <f>IF(employee_attendance_dataset[[#This Row],[Leave_Type]]="",0,1)</f>
        <v>0</v>
      </c>
    </row>
    <row r="6196" spans="1:15" x14ac:dyDescent="0.25">
      <c r="A6196" t="s">
        <v>116</v>
      </c>
      <c r="B6196" t="s">
        <v>117</v>
      </c>
      <c r="C6196" t="s">
        <v>33</v>
      </c>
      <c r="D6196" s="1">
        <v>45556</v>
      </c>
      <c r="E6196" t="s">
        <v>59</v>
      </c>
      <c r="F6196" s="2"/>
      <c r="G6196" s="2"/>
      <c r="H6196" t="s">
        <v>17</v>
      </c>
      <c r="I6196">
        <v>0</v>
      </c>
      <c r="J6196">
        <v>0</v>
      </c>
      <c r="K6196" t="s">
        <v>18</v>
      </c>
      <c r="L6196" t="s">
        <v>17</v>
      </c>
      <c r="M6196" t="s">
        <v>17</v>
      </c>
      <c r="N6196" t="str">
        <f>TEXT(employee_attendance_dataset[[#This Row],[Date]],"DDDD")</f>
        <v>Saturday</v>
      </c>
      <c r="O6196">
        <f>IF(employee_attendance_dataset[[#This Row],[Leave_Type]]="",0,1)</f>
        <v>0</v>
      </c>
    </row>
    <row r="6197" spans="1:15" x14ac:dyDescent="0.25">
      <c r="A6197" t="s">
        <v>118</v>
      </c>
      <c r="B6197" t="s">
        <v>119</v>
      </c>
      <c r="C6197" t="s">
        <v>15</v>
      </c>
      <c r="D6197" s="1">
        <v>45556</v>
      </c>
      <c r="E6197" t="s">
        <v>59</v>
      </c>
      <c r="F6197" s="2"/>
      <c r="G6197" s="2"/>
      <c r="H6197" t="s">
        <v>17</v>
      </c>
      <c r="I6197">
        <v>0</v>
      </c>
      <c r="J6197">
        <v>0</v>
      </c>
      <c r="K6197" t="s">
        <v>18</v>
      </c>
      <c r="L6197" t="s">
        <v>17</v>
      </c>
      <c r="M6197" t="s">
        <v>17</v>
      </c>
      <c r="N6197" t="str">
        <f>TEXT(employee_attendance_dataset[[#This Row],[Date]],"DDDD")</f>
        <v>Saturday</v>
      </c>
      <c r="O6197">
        <f>IF(employee_attendance_dataset[[#This Row],[Leave_Type]]="",0,1)</f>
        <v>0</v>
      </c>
    </row>
    <row r="6198" spans="1:15" x14ac:dyDescent="0.25">
      <c r="A6198" t="s">
        <v>120</v>
      </c>
      <c r="B6198" t="s">
        <v>121</v>
      </c>
      <c r="C6198" t="s">
        <v>24</v>
      </c>
      <c r="D6198" s="1">
        <v>45556</v>
      </c>
      <c r="E6198" t="s">
        <v>59</v>
      </c>
      <c r="F6198" s="2"/>
      <c r="G6198" s="2"/>
      <c r="H6198" t="s">
        <v>17</v>
      </c>
      <c r="I6198">
        <v>0</v>
      </c>
      <c r="J6198">
        <v>0</v>
      </c>
      <c r="K6198" t="s">
        <v>18</v>
      </c>
      <c r="L6198" t="s">
        <v>17</v>
      </c>
      <c r="M6198" t="s">
        <v>17</v>
      </c>
      <c r="N6198" t="str">
        <f>TEXT(employee_attendance_dataset[[#This Row],[Date]],"DDDD")</f>
        <v>Saturday</v>
      </c>
      <c r="O6198">
        <f>IF(employee_attendance_dataset[[#This Row],[Leave_Type]]="",0,1)</f>
        <v>0</v>
      </c>
    </row>
    <row r="6199" spans="1:15" x14ac:dyDescent="0.25">
      <c r="A6199" t="s">
        <v>122</v>
      </c>
      <c r="B6199" t="s">
        <v>123</v>
      </c>
      <c r="C6199" t="s">
        <v>33</v>
      </c>
      <c r="D6199" s="1">
        <v>45556</v>
      </c>
      <c r="E6199" t="s">
        <v>59</v>
      </c>
      <c r="F6199" s="2"/>
      <c r="G6199" s="2"/>
      <c r="H6199" t="s">
        <v>17</v>
      </c>
      <c r="I6199">
        <v>0</v>
      </c>
      <c r="J6199">
        <v>0</v>
      </c>
      <c r="K6199" t="s">
        <v>18</v>
      </c>
      <c r="L6199" t="s">
        <v>17</v>
      </c>
      <c r="M6199" t="s">
        <v>17</v>
      </c>
      <c r="N6199" t="str">
        <f>TEXT(employee_attendance_dataset[[#This Row],[Date]],"DDDD")</f>
        <v>Saturday</v>
      </c>
      <c r="O6199">
        <f>IF(employee_attendance_dataset[[#This Row],[Leave_Type]]="",0,1)</f>
        <v>0</v>
      </c>
    </row>
    <row r="6200" spans="1:15" x14ac:dyDescent="0.25">
      <c r="A6200" t="s">
        <v>124</v>
      </c>
      <c r="B6200" t="s">
        <v>125</v>
      </c>
      <c r="C6200" t="s">
        <v>24</v>
      </c>
      <c r="D6200" s="1">
        <v>45556</v>
      </c>
      <c r="E6200" t="s">
        <v>59</v>
      </c>
      <c r="F6200" s="2"/>
      <c r="G6200" s="2"/>
      <c r="H6200" t="s">
        <v>17</v>
      </c>
      <c r="I6200">
        <v>0</v>
      </c>
      <c r="J6200">
        <v>0</v>
      </c>
      <c r="K6200" t="s">
        <v>18</v>
      </c>
      <c r="L6200" t="s">
        <v>17</v>
      </c>
      <c r="M6200" t="s">
        <v>17</v>
      </c>
      <c r="N6200" t="str">
        <f>TEXT(employee_attendance_dataset[[#This Row],[Date]],"DDDD")</f>
        <v>Saturday</v>
      </c>
      <c r="O6200">
        <f>IF(employee_attendance_dataset[[#This Row],[Leave_Type]]="",0,1)</f>
        <v>0</v>
      </c>
    </row>
    <row r="6201" spans="1:15" x14ac:dyDescent="0.25">
      <c r="A6201" t="s">
        <v>126</v>
      </c>
      <c r="B6201" t="s">
        <v>127</v>
      </c>
      <c r="C6201" t="s">
        <v>27</v>
      </c>
      <c r="D6201" s="1">
        <v>45556</v>
      </c>
      <c r="E6201" t="s">
        <v>59</v>
      </c>
      <c r="F6201" s="2"/>
      <c r="G6201" s="2"/>
      <c r="H6201" t="s">
        <v>17</v>
      </c>
      <c r="I6201">
        <v>0</v>
      </c>
      <c r="J6201">
        <v>0</v>
      </c>
      <c r="K6201" t="s">
        <v>18</v>
      </c>
      <c r="L6201" t="s">
        <v>17</v>
      </c>
      <c r="M6201" t="s">
        <v>17</v>
      </c>
      <c r="N6201" t="str">
        <f>TEXT(employee_attendance_dataset[[#This Row],[Date]],"DDDD")</f>
        <v>Saturday</v>
      </c>
      <c r="O6201">
        <f>IF(employee_attendance_dataset[[#This Row],[Leave_Type]]="",0,1)</f>
        <v>0</v>
      </c>
    </row>
    <row r="6202" spans="1:15" x14ac:dyDescent="0.25">
      <c r="A6202" t="s">
        <v>128</v>
      </c>
      <c r="B6202" t="s">
        <v>129</v>
      </c>
      <c r="C6202" t="s">
        <v>36</v>
      </c>
      <c r="D6202" s="1">
        <v>45556</v>
      </c>
      <c r="E6202" t="s">
        <v>59</v>
      </c>
      <c r="F6202" s="2"/>
      <c r="G6202" s="2"/>
      <c r="H6202" t="s">
        <v>17</v>
      </c>
      <c r="I6202">
        <v>0</v>
      </c>
      <c r="J6202">
        <v>0</v>
      </c>
      <c r="K6202" t="s">
        <v>18</v>
      </c>
      <c r="L6202" t="s">
        <v>17</v>
      </c>
      <c r="M6202" t="s">
        <v>17</v>
      </c>
      <c r="N6202" t="str">
        <f>TEXT(employee_attendance_dataset[[#This Row],[Date]],"DDDD")</f>
        <v>Saturday</v>
      </c>
      <c r="O6202">
        <f>IF(employee_attendance_dataset[[#This Row],[Leave_Type]]="",0,1)</f>
        <v>0</v>
      </c>
    </row>
    <row r="6203" spans="1:15" x14ac:dyDescent="0.25">
      <c r="A6203" t="s">
        <v>130</v>
      </c>
      <c r="B6203" t="s">
        <v>131</v>
      </c>
      <c r="C6203" t="s">
        <v>47</v>
      </c>
      <c r="D6203" s="1">
        <v>45556</v>
      </c>
      <c r="E6203" t="s">
        <v>59</v>
      </c>
      <c r="F6203" s="2"/>
      <c r="G6203" s="2"/>
      <c r="H6203" t="s">
        <v>17</v>
      </c>
      <c r="I6203">
        <v>0</v>
      </c>
      <c r="J6203">
        <v>0</v>
      </c>
      <c r="K6203" t="s">
        <v>18</v>
      </c>
      <c r="L6203" t="s">
        <v>17</v>
      </c>
      <c r="M6203" t="s">
        <v>17</v>
      </c>
      <c r="N6203" t="str">
        <f>TEXT(employee_attendance_dataset[[#This Row],[Date]],"DDDD")</f>
        <v>Saturday</v>
      </c>
      <c r="O6203">
        <f>IF(employee_attendance_dataset[[#This Row],[Leave_Type]]="",0,1)</f>
        <v>0</v>
      </c>
    </row>
    <row r="6204" spans="1:15" x14ac:dyDescent="0.25">
      <c r="A6204" t="s">
        <v>132</v>
      </c>
      <c r="B6204" t="s">
        <v>133</v>
      </c>
      <c r="C6204" t="s">
        <v>33</v>
      </c>
      <c r="D6204" s="1">
        <v>45556</v>
      </c>
      <c r="E6204" t="s">
        <v>59</v>
      </c>
      <c r="F6204" s="2"/>
      <c r="G6204" s="2"/>
      <c r="H6204" t="s">
        <v>17</v>
      </c>
      <c r="I6204">
        <v>0</v>
      </c>
      <c r="J6204">
        <v>0</v>
      </c>
      <c r="K6204" t="s">
        <v>18</v>
      </c>
      <c r="L6204" t="s">
        <v>17</v>
      </c>
      <c r="M6204" t="s">
        <v>17</v>
      </c>
      <c r="N6204" t="str">
        <f>TEXT(employee_attendance_dataset[[#This Row],[Date]],"DDDD")</f>
        <v>Saturday</v>
      </c>
      <c r="O6204">
        <f>IF(employee_attendance_dataset[[#This Row],[Leave_Type]]="",0,1)</f>
        <v>0</v>
      </c>
    </row>
    <row r="6205" spans="1:15" x14ac:dyDescent="0.25">
      <c r="A6205" t="s">
        <v>134</v>
      </c>
      <c r="B6205" t="s">
        <v>135</v>
      </c>
      <c r="C6205" t="s">
        <v>36</v>
      </c>
      <c r="D6205" s="1">
        <v>45556</v>
      </c>
      <c r="E6205" t="s">
        <v>59</v>
      </c>
      <c r="F6205" s="2"/>
      <c r="G6205" s="2"/>
      <c r="H6205" t="s">
        <v>17</v>
      </c>
      <c r="I6205">
        <v>0</v>
      </c>
      <c r="J6205">
        <v>0</v>
      </c>
      <c r="K6205" t="s">
        <v>18</v>
      </c>
      <c r="L6205" t="s">
        <v>17</v>
      </c>
      <c r="M6205" t="s">
        <v>17</v>
      </c>
      <c r="N6205" t="str">
        <f>TEXT(employee_attendance_dataset[[#This Row],[Date]],"DDDD")</f>
        <v>Saturday</v>
      </c>
      <c r="O6205">
        <f>IF(employee_attendance_dataset[[#This Row],[Leave_Type]]="",0,1)</f>
        <v>0</v>
      </c>
    </row>
    <row r="6206" spans="1:15" x14ac:dyDescent="0.25">
      <c r="A6206" t="s">
        <v>136</v>
      </c>
      <c r="B6206" t="s">
        <v>137</v>
      </c>
      <c r="C6206" t="s">
        <v>33</v>
      </c>
      <c r="D6206" s="1">
        <v>45556</v>
      </c>
      <c r="E6206" t="s">
        <v>59</v>
      </c>
      <c r="F6206" s="2"/>
      <c r="G6206" s="2"/>
      <c r="H6206" t="s">
        <v>17</v>
      </c>
      <c r="I6206">
        <v>0</v>
      </c>
      <c r="J6206">
        <v>0</v>
      </c>
      <c r="K6206" t="s">
        <v>18</v>
      </c>
      <c r="L6206" t="s">
        <v>17</v>
      </c>
      <c r="M6206" t="s">
        <v>17</v>
      </c>
      <c r="N6206" t="str">
        <f>TEXT(employee_attendance_dataset[[#This Row],[Date]],"DDDD")</f>
        <v>Saturday</v>
      </c>
      <c r="O6206">
        <f>IF(employee_attendance_dataset[[#This Row],[Leave_Type]]="",0,1)</f>
        <v>0</v>
      </c>
    </row>
    <row r="6207" spans="1:15" x14ac:dyDescent="0.25">
      <c r="A6207" t="s">
        <v>138</v>
      </c>
      <c r="B6207" t="s">
        <v>139</v>
      </c>
      <c r="C6207" t="s">
        <v>50</v>
      </c>
      <c r="D6207" s="1">
        <v>45556</v>
      </c>
      <c r="E6207" t="s">
        <v>59</v>
      </c>
      <c r="F6207" s="2"/>
      <c r="G6207" s="2"/>
      <c r="H6207" t="s">
        <v>17</v>
      </c>
      <c r="I6207">
        <v>0</v>
      </c>
      <c r="J6207">
        <v>0</v>
      </c>
      <c r="K6207" t="s">
        <v>18</v>
      </c>
      <c r="L6207" t="s">
        <v>17</v>
      </c>
      <c r="M6207" t="s">
        <v>17</v>
      </c>
      <c r="N6207" t="str">
        <f>TEXT(employee_attendance_dataset[[#This Row],[Date]],"DDDD")</f>
        <v>Saturday</v>
      </c>
      <c r="O6207">
        <f>IF(employee_attendance_dataset[[#This Row],[Leave_Type]]="",0,1)</f>
        <v>0</v>
      </c>
    </row>
    <row r="6208" spans="1:15" x14ac:dyDescent="0.25">
      <c r="A6208" t="s">
        <v>140</v>
      </c>
      <c r="B6208" t="s">
        <v>141</v>
      </c>
      <c r="C6208" t="s">
        <v>15</v>
      </c>
      <c r="D6208" s="1">
        <v>45556</v>
      </c>
      <c r="E6208" t="s">
        <v>59</v>
      </c>
      <c r="F6208" s="2"/>
      <c r="G6208" s="2"/>
      <c r="H6208" t="s">
        <v>17</v>
      </c>
      <c r="I6208">
        <v>0</v>
      </c>
      <c r="J6208">
        <v>0</v>
      </c>
      <c r="K6208" t="s">
        <v>18</v>
      </c>
      <c r="L6208" t="s">
        <v>17</v>
      </c>
      <c r="M6208" t="s">
        <v>17</v>
      </c>
      <c r="N6208" t="str">
        <f>TEXT(employee_attendance_dataset[[#This Row],[Date]],"DDDD")</f>
        <v>Saturday</v>
      </c>
      <c r="O6208">
        <f>IF(employee_attendance_dataset[[#This Row],[Leave_Type]]="",0,1)</f>
        <v>0</v>
      </c>
    </row>
    <row r="6209" spans="1:15" x14ac:dyDescent="0.25">
      <c r="A6209" t="s">
        <v>142</v>
      </c>
      <c r="B6209" t="s">
        <v>143</v>
      </c>
      <c r="C6209" t="s">
        <v>15</v>
      </c>
      <c r="D6209" s="1">
        <v>45556</v>
      </c>
      <c r="E6209" t="s">
        <v>59</v>
      </c>
      <c r="F6209" s="2"/>
      <c r="G6209" s="2"/>
      <c r="H6209" t="s">
        <v>17</v>
      </c>
      <c r="I6209">
        <v>0</v>
      </c>
      <c r="J6209">
        <v>0</v>
      </c>
      <c r="K6209" t="s">
        <v>18</v>
      </c>
      <c r="L6209" t="s">
        <v>17</v>
      </c>
      <c r="M6209" t="s">
        <v>17</v>
      </c>
      <c r="N6209" t="str">
        <f>TEXT(employee_attendance_dataset[[#This Row],[Date]],"DDDD")</f>
        <v>Saturday</v>
      </c>
      <c r="O6209">
        <f>IF(employee_attendance_dataset[[#This Row],[Leave_Type]]="",0,1)</f>
        <v>0</v>
      </c>
    </row>
    <row r="6210" spans="1:15" x14ac:dyDescent="0.25">
      <c r="A6210" t="s">
        <v>144</v>
      </c>
      <c r="B6210" t="s">
        <v>145</v>
      </c>
      <c r="C6210" t="s">
        <v>33</v>
      </c>
      <c r="D6210" s="1">
        <v>45556</v>
      </c>
      <c r="E6210" t="s">
        <v>59</v>
      </c>
      <c r="F6210" s="2"/>
      <c r="G6210" s="2"/>
      <c r="H6210" t="s">
        <v>17</v>
      </c>
      <c r="I6210">
        <v>0</v>
      </c>
      <c r="J6210">
        <v>0</v>
      </c>
      <c r="K6210" t="s">
        <v>18</v>
      </c>
      <c r="L6210" t="s">
        <v>17</v>
      </c>
      <c r="M6210" t="s">
        <v>17</v>
      </c>
      <c r="N6210" t="str">
        <f>TEXT(employee_attendance_dataset[[#This Row],[Date]],"DDDD")</f>
        <v>Saturday</v>
      </c>
      <c r="O6210">
        <f>IF(employee_attendance_dataset[[#This Row],[Leave_Type]]="",0,1)</f>
        <v>0</v>
      </c>
    </row>
    <row r="6211" spans="1:15" x14ac:dyDescent="0.25">
      <c r="A6211" t="s">
        <v>146</v>
      </c>
      <c r="B6211" t="s">
        <v>147</v>
      </c>
      <c r="C6211" t="s">
        <v>47</v>
      </c>
      <c r="D6211" s="1">
        <v>45556</v>
      </c>
      <c r="E6211" t="s">
        <v>59</v>
      </c>
      <c r="F6211" s="2"/>
      <c r="G6211" s="2"/>
      <c r="H6211" t="s">
        <v>17</v>
      </c>
      <c r="I6211">
        <v>0</v>
      </c>
      <c r="J6211">
        <v>0</v>
      </c>
      <c r="K6211" t="s">
        <v>18</v>
      </c>
      <c r="L6211" t="s">
        <v>17</v>
      </c>
      <c r="M6211" t="s">
        <v>17</v>
      </c>
      <c r="N6211" t="str">
        <f>TEXT(employee_attendance_dataset[[#This Row],[Date]],"DDDD")</f>
        <v>Saturday</v>
      </c>
      <c r="O6211">
        <f>IF(employee_attendance_dataset[[#This Row],[Leave_Type]]="",0,1)</f>
        <v>0</v>
      </c>
    </row>
    <row r="6212" spans="1:15" x14ac:dyDescent="0.25">
      <c r="A6212" t="s">
        <v>148</v>
      </c>
      <c r="B6212" t="s">
        <v>149</v>
      </c>
      <c r="C6212" t="s">
        <v>24</v>
      </c>
      <c r="D6212" s="1">
        <v>45556</v>
      </c>
      <c r="E6212" t="s">
        <v>59</v>
      </c>
      <c r="F6212" s="2"/>
      <c r="G6212" s="2"/>
      <c r="H6212" t="s">
        <v>17</v>
      </c>
      <c r="I6212">
        <v>0</v>
      </c>
      <c r="J6212">
        <v>0</v>
      </c>
      <c r="K6212" t="s">
        <v>18</v>
      </c>
      <c r="L6212" t="s">
        <v>17</v>
      </c>
      <c r="M6212" t="s">
        <v>17</v>
      </c>
      <c r="N6212" t="str">
        <f>TEXT(employee_attendance_dataset[[#This Row],[Date]],"DDDD")</f>
        <v>Saturday</v>
      </c>
      <c r="O6212">
        <f>IF(employee_attendance_dataset[[#This Row],[Leave_Type]]="",0,1)</f>
        <v>0</v>
      </c>
    </row>
    <row r="6213" spans="1:15" x14ac:dyDescent="0.25">
      <c r="A6213" t="s">
        <v>150</v>
      </c>
      <c r="B6213" t="s">
        <v>151</v>
      </c>
      <c r="C6213" t="s">
        <v>50</v>
      </c>
      <c r="D6213" s="1">
        <v>45556</v>
      </c>
      <c r="E6213" t="s">
        <v>59</v>
      </c>
      <c r="F6213" s="2"/>
      <c r="G6213" s="2"/>
      <c r="H6213" t="s">
        <v>17</v>
      </c>
      <c r="I6213">
        <v>0</v>
      </c>
      <c r="J6213">
        <v>0</v>
      </c>
      <c r="K6213" t="s">
        <v>18</v>
      </c>
      <c r="L6213" t="s">
        <v>17</v>
      </c>
      <c r="M6213" t="s">
        <v>17</v>
      </c>
      <c r="N6213" t="str">
        <f>TEXT(employee_attendance_dataset[[#This Row],[Date]],"DDDD")</f>
        <v>Saturday</v>
      </c>
      <c r="O6213">
        <f>IF(employee_attendance_dataset[[#This Row],[Leave_Type]]="",0,1)</f>
        <v>0</v>
      </c>
    </row>
    <row r="6214" spans="1:15" x14ac:dyDescent="0.25">
      <c r="A6214" t="s">
        <v>152</v>
      </c>
      <c r="B6214" t="s">
        <v>153</v>
      </c>
      <c r="C6214" t="s">
        <v>27</v>
      </c>
      <c r="D6214" s="1">
        <v>45556</v>
      </c>
      <c r="E6214" t="s">
        <v>59</v>
      </c>
      <c r="F6214" s="2"/>
      <c r="G6214" s="2"/>
      <c r="H6214" t="s">
        <v>17</v>
      </c>
      <c r="I6214">
        <v>0</v>
      </c>
      <c r="J6214">
        <v>0</v>
      </c>
      <c r="K6214" t="s">
        <v>18</v>
      </c>
      <c r="L6214" t="s">
        <v>17</v>
      </c>
      <c r="M6214" t="s">
        <v>17</v>
      </c>
      <c r="N6214" t="str">
        <f>TEXT(employee_attendance_dataset[[#This Row],[Date]],"DDDD")</f>
        <v>Saturday</v>
      </c>
      <c r="O6214">
        <f>IF(employee_attendance_dataset[[#This Row],[Leave_Type]]="",0,1)</f>
        <v>0</v>
      </c>
    </row>
    <row r="6215" spans="1:15" x14ac:dyDescent="0.25">
      <c r="A6215" t="s">
        <v>154</v>
      </c>
      <c r="B6215" t="s">
        <v>155</v>
      </c>
      <c r="C6215" t="s">
        <v>15</v>
      </c>
      <c r="D6215" s="1">
        <v>45556</v>
      </c>
      <c r="E6215" t="s">
        <v>59</v>
      </c>
      <c r="F6215" s="2"/>
      <c r="G6215" s="2"/>
      <c r="H6215" t="s">
        <v>17</v>
      </c>
      <c r="I6215">
        <v>0</v>
      </c>
      <c r="J6215">
        <v>0</v>
      </c>
      <c r="K6215" t="s">
        <v>18</v>
      </c>
      <c r="L6215" t="s">
        <v>17</v>
      </c>
      <c r="M6215" t="s">
        <v>17</v>
      </c>
      <c r="N6215" t="str">
        <f>TEXT(employee_attendance_dataset[[#This Row],[Date]],"DDDD")</f>
        <v>Saturday</v>
      </c>
      <c r="O6215">
        <f>IF(employee_attendance_dataset[[#This Row],[Leave_Type]]="",0,1)</f>
        <v>0</v>
      </c>
    </row>
    <row r="6216" spans="1:15" x14ac:dyDescent="0.25">
      <c r="A6216" t="s">
        <v>156</v>
      </c>
      <c r="B6216" t="s">
        <v>157</v>
      </c>
      <c r="C6216" t="s">
        <v>47</v>
      </c>
      <c r="D6216" s="1">
        <v>45556</v>
      </c>
      <c r="E6216" t="s">
        <v>59</v>
      </c>
      <c r="F6216" s="2"/>
      <c r="G6216" s="2"/>
      <c r="H6216" t="s">
        <v>17</v>
      </c>
      <c r="I6216">
        <v>0</v>
      </c>
      <c r="J6216">
        <v>0</v>
      </c>
      <c r="K6216" t="s">
        <v>18</v>
      </c>
      <c r="L6216" t="s">
        <v>17</v>
      </c>
      <c r="M6216" t="s">
        <v>17</v>
      </c>
      <c r="N6216" t="str">
        <f>TEXT(employee_attendance_dataset[[#This Row],[Date]],"DDDD")</f>
        <v>Saturday</v>
      </c>
      <c r="O6216">
        <f>IF(employee_attendance_dataset[[#This Row],[Leave_Type]]="",0,1)</f>
        <v>0</v>
      </c>
    </row>
    <row r="6217" spans="1:15" x14ac:dyDescent="0.25">
      <c r="A6217" t="s">
        <v>158</v>
      </c>
      <c r="B6217" t="s">
        <v>159</v>
      </c>
      <c r="C6217" t="s">
        <v>36</v>
      </c>
      <c r="D6217" s="1">
        <v>45556</v>
      </c>
      <c r="E6217" t="s">
        <v>59</v>
      </c>
      <c r="F6217" s="2"/>
      <c r="G6217" s="2"/>
      <c r="H6217" t="s">
        <v>17</v>
      </c>
      <c r="I6217">
        <v>0</v>
      </c>
      <c r="J6217">
        <v>0</v>
      </c>
      <c r="K6217" t="s">
        <v>18</v>
      </c>
      <c r="L6217" t="s">
        <v>17</v>
      </c>
      <c r="M6217" t="s">
        <v>17</v>
      </c>
      <c r="N6217" t="str">
        <f>TEXT(employee_attendance_dataset[[#This Row],[Date]],"DDDD")</f>
        <v>Saturday</v>
      </c>
      <c r="O6217">
        <f>IF(employee_attendance_dataset[[#This Row],[Leave_Type]]="",0,1)</f>
        <v>0</v>
      </c>
    </row>
    <row r="6218" spans="1:15" x14ac:dyDescent="0.25">
      <c r="A6218" t="s">
        <v>160</v>
      </c>
      <c r="B6218" t="s">
        <v>161</v>
      </c>
      <c r="C6218" t="s">
        <v>36</v>
      </c>
      <c r="D6218" s="1">
        <v>45556</v>
      </c>
      <c r="E6218" t="s">
        <v>59</v>
      </c>
      <c r="F6218" s="2"/>
      <c r="G6218" s="2"/>
      <c r="H6218" t="s">
        <v>17</v>
      </c>
      <c r="I6218">
        <v>0</v>
      </c>
      <c r="J6218">
        <v>0</v>
      </c>
      <c r="K6218" t="s">
        <v>18</v>
      </c>
      <c r="L6218" t="s">
        <v>17</v>
      </c>
      <c r="M6218" t="s">
        <v>17</v>
      </c>
      <c r="N6218" t="str">
        <f>TEXT(employee_attendance_dataset[[#This Row],[Date]],"DDDD")</f>
        <v>Saturday</v>
      </c>
      <c r="O6218">
        <f>IF(employee_attendance_dataset[[#This Row],[Leave_Type]]="",0,1)</f>
        <v>0</v>
      </c>
    </row>
    <row r="6219" spans="1:15" x14ac:dyDescent="0.25">
      <c r="A6219" t="s">
        <v>162</v>
      </c>
      <c r="B6219" t="s">
        <v>163</v>
      </c>
      <c r="C6219" t="s">
        <v>50</v>
      </c>
      <c r="D6219" s="1">
        <v>45556</v>
      </c>
      <c r="E6219" t="s">
        <v>59</v>
      </c>
      <c r="F6219" s="2"/>
      <c r="G6219" s="2"/>
      <c r="H6219" t="s">
        <v>17</v>
      </c>
      <c r="I6219">
        <v>0</v>
      </c>
      <c r="J6219">
        <v>0</v>
      </c>
      <c r="K6219" t="s">
        <v>18</v>
      </c>
      <c r="L6219" t="s">
        <v>17</v>
      </c>
      <c r="M6219" t="s">
        <v>17</v>
      </c>
      <c r="N6219" t="str">
        <f>TEXT(employee_attendance_dataset[[#This Row],[Date]],"DDDD")</f>
        <v>Saturday</v>
      </c>
      <c r="O6219">
        <f>IF(employee_attendance_dataset[[#This Row],[Leave_Type]]="",0,1)</f>
        <v>0</v>
      </c>
    </row>
    <row r="6220" spans="1:15" x14ac:dyDescent="0.25">
      <c r="A6220" t="s">
        <v>164</v>
      </c>
      <c r="B6220" t="s">
        <v>165</v>
      </c>
      <c r="C6220" t="s">
        <v>47</v>
      </c>
      <c r="D6220" s="1">
        <v>45556</v>
      </c>
      <c r="E6220" t="s">
        <v>59</v>
      </c>
      <c r="F6220" s="2"/>
      <c r="G6220" s="2"/>
      <c r="H6220" t="s">
        <v>17</v>
      </c>
      <c r="I6220">
        <v>0</v>
      </c>
      <c r="J6220">
        <v>0</v>
      </c>
      <c r="K6220" t="s">
        <v>18</v>
      </c>
      <c r="L6220" t="s">
        <v>17</v>
      </c>
      <c r="M6220" t="s">
        <v>17</v>
      </c>
      <c r="N6220" t="str">
        <f>TEXT(employee_attendance_dataset[[#This Row],[Date]],"DDDD")</f>
        <v>Saturday</v>
      </c>
      <c r="O6220">
        <f>IF(employee_attendance_dataset[[#This Row],[Leave_Type]]="",0,1)</f>
        <v>0</v>
      </c>
    </row>
    <row r="6221" spans="1:15" x14ac:dyDescent="0.25">
      <c r="A6221" t="s">
        <v>166</v>
      </c>
      <c r="B6221" t="s">
        <v>167</v>
      </c>
      <c r="C6221" t="s">
        <v>27</v>
      </c>
      <c r="D6221" s="1">
        <v>45556</v>
      </c>
      <c r="E6221" t="s">
        <v>59</v>
      </c>
      <c r="F6221" s="2"/>
      <c r="G6221" s="2"/>
      <c r="H6221" t="s">
        <v>17</v>
      </c>
      <c r="I6221">
        <v>0</v>
      </c>
      <c r="J6221">
        <v>0</v>
      </c>
      <c r="K6221" t="s">
        <v>18</v>
      </c>
      <c r="L6221" t="s">
        <v>17</v>
      </c>
      <c r="M6221" t="s">
        <v>17</v>
      </c>
      <c r="N6221" t="str">
        <f>TEXT(employee_attendance_dataset[[#This Row],[Date]],"DDDD")</f>
        <v>Saturday</v>
      </c>
      <c r="O6221">
        <f>IF(employee_attendance_dataset[[#This Row],[Leave_Type]]="",0,1)</f>
        <v>0</v>
      </c>
    </row>
    <row r="6222" spans="1:15" x14ac:dyDescent="0.25">
      <c r="A6222" t="s">
        <v>168</v>
      </c>
      <c r="B6222" t="s">
        <v>169</v>
      </c>
      <c r="C6222" t="s">
        <v>24</v>
      </c>
      <c r="D6222" s="1">
        <v>45556</v>
      </c>
      <c r="E6222" t="s">
        <v>59</v>
      </c>
      <c r="F6222" s="2"/>
      <c r="G6222" s="2"/>
      <c r="H6222" t="s">
        <v>17</v>
      </c>
      <c r="I6222">
        <v>0</v>
      </c>
      <c r="J6222">
        <v>0</v>
      </c>
      <c r="K6222" t="s">
        <v>18</v>
      </c>
      <c r="L6222" t="s">
        <v>17</v>
      </c>
      <c r="M6222" t="s">
        <v>17</v>
      </c>
      <c r="N6222" t="str">
        <f>TEXT(employee_attendance_dataset[[#This Row],[Date]],"DDDD")</f>
        <v>Saturday</v>
      </c>
      <c r="O6222">
        <f>IF(employee_attendance_dataset[[#This Row],[Leave_Type]]="",0,1)</f>
        <v>0</v>
      </c>
    </row>
    <row r="6223" spans="1:15" x14ac:dyDescent="0.25">
      <c r="A6223" t="s">
        <v>170</v>
      </c>
      <c r="B6223" t="s">
        <v>171</v>
      </c>
      <c r="C6223" t="s">
        <v>21</v>
      </c>
      <c r="D6223" s="1">
        <v>45556</v>
      </c>
      <c r="E6223" t="s">
        <v>16</v>
      </c>
      <c r="F6223" s="2">
        <v>0.37430555555555556</v>
      </c>
      <c r="G6223" s="2">
        <v>0.5854166666666667</v>
      </c>
      <c r="H6223" t="s">
        <v>17</v>
      </c>
      <c r="I6223">
        <v>5.07</v>
      </c>
      <c r="J6223">
        <v>0</v>
      </c>
      <c r="K6223" t="s">
        <v>18</v>
      </c>
      <c r="L6223" t="s">
        <v>17</v>
      </c>
      <c r="M6223" t="s">
        <v>17</v>
      </c>
      <c r="N6223" t="str">
        <f>TEXT(employee_attendance_dataset[[#This Row],[Date]],"DDDD")</f>
        <v>Saturday</v>
      </c>
      <c r="O6223">
        <f>IF(employee_attendance_dataset[[#This Row],[Leave_Type]]="",0,1)</f>
        <v>0</v>
      </c>
    </row>
    <row r="6224" spans="1:15" x14ac:dyDescent="0.25">
      <c r="A6224" t="s">
        <v>173</v>
      </c>
      <c r="B6224" t="s">
        <v>174</v>
      </c>
      <c r="C6224" t="s">
        <v>47</v>
      </c>
      <c r="D6224" s="1">
        <v>45556</v>
      </c>
      <c r="E6224" t="s">
        <v>59</v>
      </c>
      <c r="F6224" s="2"/>
      <c r="G6224" s="2"/>
      <c r="H6224" t="s">
        <v>17</v>
      </c>
      <c r="I6224">
        <v>0</v>
      </c>
      <c r="J6224">
        <v>0</v>
      </c>
      <c r="K6224" t="s">
        <v>18</v>
      </c>
      <c r="L6224" t="s">
        <v>17</v>
      </c>
      <c r="M6224" t="s">
        <v>17</v>
      </c>
      <c r="N6224" t="str">
        <f>TEXT(employee_attendance_dataset[[#This Row],[Date]],"DDDD")</f>
        <v>Saturday</v>
      </c>
      <c r="O6224">
        <f>IF(employee_attendance_dataset[[#This Row],[Leave_Type]]="",0,1)</f>
        <v>0</v>
      </c>
    </row>
    <row r="6225" spans="1:15" x14ac:dyDescent="0.25">
      <c r="A6225" t="s">
        <v>175</v>
      </c>
      <c r="B6225" t="s">
        <v>176</v>
      </c>
      <c r="C6225" t="s">
        <v>21</v>
      </c>
      <c r="D6225" s="1">
        <v>45556</v>
      </c>
      <c r="E6225" t="s">
        <v>59</v>
      </c>
      <c r="F6225" s="2"/>
      <c r="G6225" s="2"/>
      <c r="H6225" t="s">
        <v>17</v>
      </c>
      <c r="I6225">
        <v>0</v>
      </c>
      <c r="J6225">
        <v>0</v>
      </c>
      <c r="K6225" t="s">
        <v>18</v>
      </c>
      <c r="L6225" t="s">
        <v>17</v>
      </c>
      <c r="M6225" t="s">
        <v>17</v>
      </c>
      <c r="N6225" t="str">
        <f>TEXT(employee_attendance_dataset[[#This Row],[Date]],"DDDD")</f>
        <v>Saturday</v>
      </c>
      <c r="O6225">
        <f>IF(employee_attendance_dataset[[#This Row],[Leave_Type]]="",0,1)</f>
        <v>0</v>
      </c>
    </row>
    <row r="6226" spans="1:15" x14ac:dyDescent="0.25">
      <c r="A6226" t="s">
        <v>177</v>
      </c>
      <c r="B6226" t="s">
        <v>178</v>
      </c>
      <c r="C6226" t="s">
        <v>24</v>
      </c>
      <c r="D6226" s="1">
        <v>45556</v>
      </c>
      <c r="E6226" t="s">
        <v>59</v>
      </c>
      <c r="F6226" s="2"/>
      <c r="G6226" s="2"/>
      <c r="H6226" t="s">
        <v>17</v>
      </c>
      <c r="I6226">
        <v>0</v>
      </c>
      <c r="J6226">
        <v>0</v>
      </c>
      <c r="K6226" t="s">
        <v>18</v>
      </c>
      <c r="L6226" t="s">
        <v>17</v>
      </c>
      <c r="M6226" t="s">
        <v>17</v>
      </c>
      <c r="N6226" t="str">
        <f>TEXT(employee_attendance_dataset[[#This Row],[Date]],"DDDD")</f>
        <v>Saturday</v>
      </c>
      <c r="O6226">
        <f>IF(employee_attendance_dataset[[#This Row],[Leave_Type]]="",0,1)</f>
        <v>0</v>
      </c>
    </row>
    <row r="6227" spans="1:15" x14ac:dyDescent="0.25">
      <c r="A6227" t="s">
        <v>13</v>
      </c>
      <c r="B6227" t="s">
        <v>14</v>
      </c>
      <c r="C6227" t="s">
        <v>15</v>
      </c>
      <c r="D6227" s="1">
        <v>45557</v>
      </c>
      <c r="E6227" t="s">
        <v>59</v>
      </c>
      <c r="F6227" s="2"/>
      <c r="G6227" s="2"/>
      <c r="H6227" t="s">
        <v>17</v>
      </c>
      <c r="I6227">
        <v>0</v>
      </c>
      <c r="J6227">
        <v>0</v>
      </c>
      <c r="K6227" t="s">
        <v>18</v>
      </c>
      <c r="L6227" t="s">
        <v>17</v>
      </c>
      <c r="M6227" t="s">
        <v>17</v>
      </c>
      <c r="N6227" t="str">
        <f>TEXT(employee_attendance_dataset[[#This Row],[Date]],"DDDD")</f>
        <v>Sunday</v>
      </c>
      <c r="O6227">
        <f>IF(employee_attendance_dataset[[#This Row],[Leave_Type]]="",0,1)</f>
        <v>0</v>
      </c>
    </row>
    <row r="6228" spans="1:15" x14ac:dyDescent="0.25">
      <c r="A6228" t="s">
        <v>19</v>
      </c>
      <c r="B6228" t="s">
        <v>20</v>
      </c>
      <c r="C6228" t="s">
        <v>21</v>
      </c>
      <c r="D6228" s="1">
        <v>45557</v>
      </c>
      <c r="E6228" t="s">
        <v>59</v>
      </c>
      <c r="F6228" s="2"/>
      <c r="G6228" s="2"/>
      <c r="H6228" t="s">
        <v>17</v>
      </c>
      <c r="I6228">
        <v>0</v>
      </c>
      <c r="J6228">
        <v>0</v>
      </c>
      <c r="K6228" t="s">
        <v>18</v>
      </c>
      <c r="L6228" t="s">
        <v>17</v>
      </c>
      <c r="M6228" t="s">
        <v>17</v>
      </c>
      <c r="N6228" t="str">
        <f>TEXT(employee_attendance_dataset[[#This Row],[Date]],"DDDD")</f>
        <v>Sunday</v>
      </c>
      <c r="O6228">
        <f>IF(employee_attendance_dataset[[#This Row],[Leave_Type]]="",0,1)</f>
        <v>0</v>
      </c>
    </row>
    <row r="6229" spans="1:15" x14ac:dyDescent="0.25">
      <c r="A6229" t="s">
        <v>22</v>
      </c>
      <c r="B6229" t="s">
        <v>23</v>
      </c>
      <c r="C6229" t="s">
        <v>24</v>
      </c>
      <c r="D6229" s="1">
        <v>45557</v>
      </c>
      <c r="E6229" t="s">
        <v>59</v>
      </c>
      <c r="F6229" s="2"/>
      <c r="G6229" s="2"/>
      <c r="H6229" t="s">
        <v>17</v>
      </c>
      <c r="I6229">
        <v>0</v>
      </c>
      <c r="J6229">
        <v>0</v>
      </c>
      <c r="K6229" t="s">
        <v>18</v>
      </c>
      <c r="L6229" t="s">
        <v>17</v>
      </c>
      <c r="M6229" t="s">
        <v>17</v>
      </c>
      <c r="N6229" t="str">
        <f>TEXT(employee_attendance_dataset[[#This Row],[Date]],"DDDD")</f>
        <v>Sunday</v>
      </c>
      <c r="O6229">
        <f>IF(employee_attendance_dataset[[#This Row],[Leave_Type]]="",0,1)</f>
        <v>0</v>
      </c>
    </row>
    <row r="6230" spans="1:15" x14ac:dyDescent="0.25">
      <c r="A6230" t="s">
        <v>25</v>
      </c>
      <c r="B6230" t="s">
        <v>26</v>
      </c>
      <c r="C6230" t="s">
        <v>27</v>
      </c>
      <c r="D6230" s="1">
        <v>45557</v>
      </c>
      <c r="E6230" t="s">
        <v>59</v>
      </c>
      <c r="F6230" s="2"/>
      <c r="G6230" s="2"/>
      <c r="H6230" t="s">
        <v>17</v>
      </c>
      <c r="I6230">
        <v>0</v>
      </c>
      <c r="J6230">
        <v>0</v>
      </c>
      <c r="K6230" t="s">
        <v>18</v>
      </c>
      <c r="L6230" t="s">
        <v>17</v>
      </c>
      <c r="M6230" t="s">
        <v>17</v>
      </c>
      <c r="N6230" t="str">
        <f>TEXT(employee_attendance_dataset[[#This Row],[Date]],"DDDD")</f>
        <v>Sunday</v>
      </c>
      <c r="O6230">
        <f>IF(employee_attendance_dataset[[#This Row],[Leave_Type]]="",0,1)</f>
        <v>0</v>
      </c>
    </row>
    <row r="6231" spans="1:15" x14ac:dyDescent="0.25">
      <c r="A6231" t="s">
        <v>29</v>
      </c>
      <c r="B6231" t="s">
        <v>30</v>
      </c>
      <c r="C6231" t="s">
        <v>27</v>
      </c>
      <c r="D6231" s="1">
        <v>45557</v>
      </c>
      <c r="E6231" t="s">
        <v>59</v>
      </c>
      <c r="F6231" s="2"/>
      <c r="G6231" s="2"/>
      <c r="H6231" t="s">
        <v>17</v>
      </c>
      <c r="I6231">
        <v>0</v>
      </c>
      <c r="J6231">
        <v>0</v>
      </c>
      <c r="K6231" t="s">
        <v>18</v>
      </c>
      <c r="L6231" t="s">
        <v>17</v>
      </c>
      <c r="M6231" t="s">
        <v>17</v>
      </c>
      <c r="N6231" t="str">
        <f>TEXT(employee_attendance_dataset[[#This Row],[Date]],"DDDD")</f>
        <v>Sunday</v>
      </c>
      <c r="O6231">
        <f>IF(employee_attendance_dataset[[#This Row],[Leave_Type]]="",0,1)</f>
        <v>0</v>
      </c>
    </row>
    <row r="6232" spans="1:15" x14ac:dyDescent="0.25">
      <c r="A6232" t="s">
        <v>31</v>
      </c>
      <c r="B6232" t="s">
        <v>32</v>
      </c>
      <c r="C6232" t="s">
        <v>33</v>
      </c>
      <c r="D6232" s="1">
        <v>45557</v>
      </c>
      <c r="E6232" t="s">
        <v>59</v>
      </c>
      <c r="F6232" s="2"/>
      <c r="G6232" s="2"/>
      <c r="H6232" t="s">
        <v>17</v>
      </c>
      <c r="I6232">
        <v>0</v>
      </c>
      <c r="J6232">
        <v>0</v>
      </c>
      <c r="K6232" t="s">
        <v>18</v>
      </c>
      <c r="L6232" t="s">
        <v>17</v>
      </c>
      <c r="M6232" t="s">
        <v>17</v>
      </c>
      <c r="N6232" t="str">
        <f>TEXT(employee_attendance_dataset[[#This Row],[Date]],"DDDD")</f>
        <v>Sunday</v>
      </c>
      <c r="O6232">
        <f>IF(employee_attendance_dataset[[#This Row],[Leave_Type]]="",0,1)</f>
        <v>0</v>
      </c>
    </row>
    <row r="6233" spans="1:15" x14ac:dyDescent="0.25">
      <c r="A6233" t="s">
        <v>34</v>
      </c>
      <c r="B6233" t="s">
        <v>35</v>
      </c>
      <c r="C6233" t="s">
        <v>36</v>
      </c>
      <c r="D6233" s="1">
        <v>45557</v>
      </c>
      <c r="E6233" t="s">
        <v>59</v>
      </c>
      <c r="F6233" s="2"/>
      <c r="G6233" s="2"/>
      <c r="H6233" t="s">
        <v>17</v>
      </c>
      <c r="I6233">
        <v>0</v>
      </c>
      <c r="J6233">
        <v>0</v>
      </c>
      <c r="K6233" t="s">
        <v>18</v>
      </c>
      <c r="L6233" t="s">
        <v>17</v>
      </c>
      <c r="M6233" t="s">
        <v>17</v>
      </c>
      <c r="N6233" t="str">
        <f>TEXT(employee_attendance_dataset[[#This Row],[Date]],"DDDD")</f>
        <v>Sunday</v>
      </c>
      <c r="O6233">
        <f>IF(employee_attendance_dataset[[#This Row],[Leave_Type]]="",0,1)</f>
        <v>0</v>
      </c>
    </row>
    <row r="6234" spans="1:15" x14ac:dyDescent="0.25">
      <c r="A6234" t="s">
        <v>37</v>
      </c>
      <c r="B6234" t="s">
        <v>38</v>
      </c>
      <c r="C6234" t="s">
        <v>36</v>
      </c>
      <c r="D6234" s="1">
        <v>45557</v>
      </c>
      <c r="E6234" t="s">
        <v>59</v>
      </c>
      <c r="F6234" s="2"/>
      <c r="G6234" s="2"/>
      <c r="H6234" t="s">
        <v>17</v>
      </c>
      <c r="I6234">
        <v>0</v>
      </c>
      <c r="J6234">
        <v>0</v>
      </c>
      <c r="K6234" t="s">
        <v>18</v>
      </c>
      <c r="L6234" t="s">
        <v>17</v>
      </c>
      <c r="M6234" t="s">
        <v>17</v>
      </c>
      <c r="N6234" t="str">
        <f>TEXT(employee_attendance_dataset[[#This Row],[Date]],"DDDD")</f>
        <v>Sunday</v>
      </c>
      <c r="O6234">
        <f>IF(employee_attendance_dataset[[#This Row],[Leave_Type]]="",0,1)</f>
        <v>0</v>
      </c>
    </row>
    <row r="6235" spans="1:15" x14ac:dyDescent="0.25">
      <c r="A6235" t="s">
        <v>39</v>
      </c>
      <c r="B6235" t="s">
        <v>40</v>
      </c>
      <c r="C6235" t="s">
        <v>33</v>
      </c>
      <c r="D6235" s="1">
        <v>45557</v>
      </c>
      <c r="E6235" t="s">
        <v>59</v>
      </c>
      <c r="F6235" s="2"/>
      <c r="G6235" s="2"/>
      <c r="H6235" t="s">
        <v>17</v>
      </c>
      <c r="I6235">
        <v>0</v>
      </c>
      <c r="J6235">
        <v>0</v>
      </c>
      <c r="K6235" t="s">
        <v>18</v>
      </c>
      <c r="L6235" t="s">
        <v>17</v>
      </c>
      <c r="M6235" t="s">
        <v>17</v>
      </c>
      <c r="N6235" t="str">
        <f>TEXT(employee_attendance_dataset[[#This Row],[Date]],"DDDD")</f>
        <v>Sunday</v>
      </c>
      <c r="O6235">
        <f>IF(employee_attendance_dataset[[#This Row],[Leave_Type]]="",0,1)</f>
        <v>0</v>
      </c>
    </row>
    <row r="6236" spans="1:15" x14ac:dyDescent="0.25">
      <c r="A6236" t="s">
        <v>41</v>
      </c>
      <c r="B6236" t="s">
        <v>42</v>
      </c>
      <c r="C6236" t="s">
        <v>33</v>
      </c>
      <c r="D6236" s="1">
        <v>45557</v>
      </c>
      <c r="E6236" t="s">
        <v>59</v>
      </c>
      <c r="F6236" s="2"/>
      <c r="G6236" s="2"/>
      <c r="H6236" t="s">
        <v>17</v>
      </c>
      <c r="I6236">
        <v>0</v>
      </c>
      <c r="J6236">
        <v>0</v>
      </c>
      <c r="K6236" t="s">
        <v>18</v>
      </c>
      <c r="L6236" t="s">
        <v>17</v>
      </c>
      <c r="M6236" t="s">
        <v>17</v>
      </c>
      <c r="N6236" t="str">
        <f>TEXT(employee_attendance_dataset[[#This Row],[Date]],"DDDD")</f>
        <v>Sunday</v>
      </c>
      <c r="O6236">
        <f>IF(employee_attendance_dataset[[#This Row],[Leave_Type]]="",0,1)</f>
        <v>0</v>
      </c>
    </row>
    <row r="6237" spans="1:15" x14ac:dyDescent="0.25">
      <c r="A6237" t="s">
        <v>43</v>
      </c>
      <c r="B6237" t="s">
        <v>44</v>
      </c>
      <c r="C6237" t="s">
        <v>15</v>
      </c>
      <c r="D6237" s="1">
        <v>45557</v>
      </c>
      <c r="E6237" t="s">
        <v>59</v>
      </c>
      <c r="F6237" s="2"/>
      <c r="G6237" s="2"/>
      <c r="H6237" t="s">
        <v>17</v>
      </c>
      <c r="I6237">
        <v>0</v>
      </c>
      <c r="J6237">
        <v>0</v>
      </c>
      <c r="K6237" t="s">
        <v>18</v>
      </c>
      <c r="L6237" t="s">
        <v>17</v>
      </c>
      <c r="M6237" t="s">
        <v>17</v>
      </c>
      <c r="N6237" t="str">
        <f>TEXT(employee_attendance_dataset[[#This Row],[Date]],"DDDD")</f>
        <v>Sunday</v>
      </c>
      <c r="O6237">
        <f>IF(employee_attendance_dataset[[#This Row],[Leave_Type]]="",0,1)</f>
        <v>0</v>
      </c>
    </row>
    <row r="6238" spans="1:15" x14ac:dyDescent="0.25">
      <c r="A6238" t="s">
        <v>45</v>
      </c>
      <c r="B6238" t="s">
        <v>46</v>
      </c>
      <c r="C6238" t="s">
        <v>47</v>
      </c>
      <c r="D6238" s="1">
        <v>45557</v>
      </c>
      <c r="E6238" t="s">
        <v>59</v>
      </c>
      <c r="F6238" s="2"/>
      <c r="G6238" s="2"/>
      <c r="H6238" t="s">
        <v>17</v>
      </c>
      <c r="I6238">
        <v>0</v>
      </c>
      <c r="J6238">
        <v>0</v>
      </c>
      <c r="K6238" t="s">
        <v>18</v>
      </c>
      <c r="L6238" t="s">
        <v>17</v>
      </c>
      <c r="M6238" t="s">
        <v>17</v>
      </c>
      <c r="N6238" t="str">
        <f>TEXT(employee_attendance_dataset[[#This Row],[Date]],"DDDD")</f>
        <v>Sunday</v>
      </c>
      <c r="O6238">
        <f>IF(employee_attendance_dataset[[#This Row],[Leave_Type]]="",0,1)</f>
        <v>0</v>
      </c>
    </row>
    <row r="6239" spans="1:15" x14ac:dyDescent="0.25">
      <c r="A6239" t="s">
        <v>48</v>
      </c>
      <c r="B6239" t="s">
        <v>49</v>
      </c>
      <c r="C6239" t="s">
        <v>50</v>
      </c>
      <c r="D6239" s="1">
        <v>45557</v>
      </c>
      <c r="E6239" t="s">
        <v>59</v>
      </c>
      <c r="F6239" s="2"/>
      <c r="G6239" s="2"/>
      <c r="H6239" t="s">
        <v>17</v>
      </c>
      <c r="I6239">
        <v>0</v>
      </c>
      <c r="J6239">
        <v>0</v>
      </c>
      <c r="K6239" t="s">
        <v>18</v>
      </c>
      <c r="L6239" t="s">
        <v>17</v>
      </c>
      <c r="M6239" t="s">
        <v>17</v>
      </c>
      <c r="N6239" t="str">
        <f>TEXT(employee_attendance_dataset[[#This Row],[Date]],"DDDD")</f>
        <v>Sunday</v>
      </c>
      <c r="O6239">
        <f>IF(employee_attendance_dataset[[#This Row],[Leave_Type]]="",0,1)</f>
        <v>0</v>
      </c>
    </row>
    <row r="6240" spans="1:15" x14ac:dyDescent="0.25">
      <c r="A6240" t="s">
        <v>51</v>
      </c>
      <c r="B6240" t="s">
        <v>52</v>
      </c>
      <c r="C6240" t="s">
        <v>24</v>
      </c>
      <c r="D6240" s="1">
        <v>45557</v>
      </c>
      <c r="E6240" t="s">
        <v>16</v>
      </c>
      <c r="F6240" s="2">
        <v>0.38611111111111113</v>
      </c>
      <c r="G6240" s="2">
        <v>0.57777777777777772</v>
      </c>
      <c r="H6240" t="s">
        <v>17</v>
      </c>
      <c r="I6240">
        <v>4.5999999999999996</v>
      </c>
      <c r="J6240">
        <v>0</v>
      </c>
      <c r="K6240" t="s">
        <v>18</v>
      </c>
      <c r="L6240" t="s">
        <v>17</v>
      </c>
      <c r="M6240" t="s">
        <v>17</v>
      </c>
      <c r="N6240" t="str">
        <f>TEXT(employee_attendance_dataset[[#This Row],[Date]],"DDDD")</f>
        <v>Sunday</v>
      </c>
      <c r="O6240">
        <f>IF(employee_attendance_dataset[[#This Row],[Leave_Type]]="",0,1)</f>
        <v>0</v>
      </c>
    </row>
    <row r="6241" spans="1:15" x14ac:dyDescent="0.25">
      <c r="A6241" t="s">
        <v>53</v>
      </c>
      <c r="B6241" t="s">
        <v>54</v>
      </c>
      <c r="C6241" t="s">
        <v>36</v>
      </c>
      <c r="D6241" s="1">
        <v>45557</v>
      </c>
      <c r="E6241" t="s">
        <v>59</v>
      </c>
      <c r="F6241" s="2"/>
      <c r="G6241" s="2"/>
      <c r="H6241" t="s">
        <v>17</v>
      </c>
      <c r="I6241">
        <v>0</v>
      </c>
      <c r="J6241">
        <v>0</v>
      </c>
      <c r="K6241" t="s">
        <v>18</v>
      </c>
      <c r="L6241" t="s">
        <v>17</v>
      </c>
      <c r="M6241" t="s">
        <v>17</v>
      </c>
      <c r="N6241" t="str">
        <f>TEXT(employee_attendance_dataset[[#This Row],[Date]],"DDDD")</f>
        <v>Sunday</v>
      </c>
      <c r="O6241">
        <f>IF(employee_attendance_dataset[[#This Row],[Leave_Type]]="",0,1)</f>
        <v>0</v>
      </c>
    </row>
    <row r="6242" spans="1:15" x14ac:dyDescent="0.25">
      <c r="A6242" t="s">
        <v>55</v>
      </c>
      <c r="B6242" t="s">
        <v>56</v>
      </c>
      <c r="C6242" t="s">
        <v>50</v>
      </c>
      <c r="D6242" s="1">
        <v>45557</v>
      </c>
      <c r="E6242" t="s">
        <v>16</v>
      </c>
      <c r="F6242" s="2">
        <v>0.37013888888888891</v>
      </c>
      <c r="G6242" s="2">
        <v>0.57430555555555551</v>
      </c>
      <c r="H6242" t="s">
        <v>17</v>
      </c>
      <c r="I6242">
        <v>4.9000000000000004</v>
      </c>
      <c r="J6242">
        <v>0</v>
      </c>
      <c r="K6242" t="s">
        <v>18</v>
      </c>
      <c r="L6242" t="s">
        <v>17</v>
      </c>
      <c r="M6242" t="s">
        <v>17</v>
      </c>
      <c r="N6242" t="str">
        <f>TEXT(employee_attendance_dataset[[#This Row],[Date]],"DDDD")</f>
        <v>Sunday</v>
      </c>
      <c r="O6242">
        <f>IF(employee_attendance_dataset[[#This Row],[Leave_Type]]="",0,1)</f>
        <v>0</v>
      </c>
    </row>
    <row r="6243" spans="1:15" x14ac:dyDescent="0.25">
      <c r="A6243" t="s">
        <v>57</v>
      </c>
      <c r="B6243" t="s">
        <v>58</v>
      </c>
      <c r="C6243" t="s">
        <v>24</v>
      </c>
      <c r="D6243" s="1">
        <v>45557</v>
      </c>
      <c r="E6243" t="s">
        <v>59</v>
      </c>
      <c r="F6243" s="2"/>
      <c r="G6243" s="2"/>
      <c r="H6243" t="s">
        <v>17</v>
      </c>
      <c r="I6243">
        <v>0</v>
      </c>
      <c r="J6243">
        <v>0</v>
      </c>
      <c r="K6243" t="s">
        <v>18</v>
      </c>
      <c r="L6243" t="s">
        <v>17</v>
      </c>
      <c r="M6243" t="s">
        <v>17</v>
      </c>
      <c r="N6243" t="str">
        <f>TEXT(employee_attendance_dataset[[#This Row],[Date]],"DDDD")</f>
        <v>Sunday</v>
      </c>
      <c r="O6243">
        <f>IF(employee_attendance_dataset[[#This Row],[Leave_Type]]="",0,1)</f>
        <v>0</v>
      </c>
    </row>
    <row r="6244" spans="1:15" x14ac:dyDescent="0.25">
      <c r="A6244" t="s">
        <v>60</v>
      </c>
      <c r="B6244" t="s">
        <v>61</v>
      </c>
      <c r="C6244" t="s">
        <v>36</v>
      </c>
      <c r="D6244" s="1">
        <v>45557</v>
      </c>
      <c r="E6244" t="s">
        <v>59</v>
      </c>
      <c r="F6244" s="2"/>
      <c r="G6244" s="2"/>
      <c r="H6244" t="s">
        <v>17</v>
      </c>
      <c r="I6244">
        <v>0</v>
      </c>
      <c r="J6244">
        <v>0</v>
      </c>
      <c r="K6244" t="s">
        <v>18</v>
      </c>
      <c r="L6244" t="s">
        <v>17</v>
      </c>
      <c r="M6244" t="s">
        <v>17</v>
      </c>
      <c r="N6244" t="str">
        <f>TEXT(employee_attendance_dataset[[#This Row],[Date]],"DDDD")</f>
        <v>Sunday</v>
      </c>
      <c r="O6244">
        <f>IF(employee_attendance_dataset[[#This Row],[Leave_Type]]="",0,1)</f>
        <v>0</v>
      </c>
    </row>
    <row r="6245" spans="1:15" x14ac:dyDescent="0.25">
      <c r="A6245" t="s">
        <v>62</v>
      </c>
      <c r="B6245" t="s">
        <v>63</v>
      </c>
      <c r="C6245" t="s">
        <v>21</v>
      </c>
      <c r="D6245" s="1">
        <v>45557</v>
      </c>
      <c r="E6245" t="s">
        <v>59</v>
      </c>
      <c r="F6245" s="2"/>
      <c r="G6245" s="2"/>
      <c r="H6245" t="s">
        <v>17</v>
      </c>
      <c r="I6245">
        <v>0</v>
      </c>
      <c r="J6245">
        <v>0</v>
      </c>
      <c r="K6245" t="s">
        <v>18</v>
      </c>
      <c r="L6245" t="s">
        <v>17</v>
      </c>
      <c r="M6245" t="s">
        <v>17</v>
      </c>
      <c r="N6245" t="str">
        <f>TEXT(employee_attendance_dataset[[#This Row],[Date]],"DDDD")</f>
        <v>Sunday</v>
      </c>
      <c r="O6245">
        <f>IF(employee_attendance_dataset[[#This Row],[Leave_Type]]="",0,1)</f>
        <v>0</v>
      </c>
    </row>
    <row r="6246" spans="1:15" x14ac:dyDescent="0.25">
      <c r="A6246" t="s">
        <v>64</v>
      </c>
      <c r="B6246" t="s">
        <v>65</v>
      </c>
      <c r="C6246" t="s">
        <v>15</v>
      </c>
      <c r="D6246" s="1">
        <v>45557</v>
      </c>
      <c r="E6246" t="s">
        <v>59</v>
      </c>
      <c r="F6246" s="2"/>
      <c r="G6246" s="2"/>
      <c r="H6246" t="s">
        <v>17</v>
      </c>
      <c r="I6246">
        <v>0</v>
      </c>
      <c r="J6246">
        <v>0</v>
      </c>
      <c r="K6246" t="s">
        <v>18</v>
      </c>
      <c r="L6246" t="s">
        <v>17</v>
      </c>
      <c r="M6246" t="s">
        <v>17</v>
      </c>
      <c r="N6246" t="str">
        <f>TEXT(employee_attendance_dataset[[#This Row],[Date]],"DDDD")</f>
        <v>Sunday</v>
      </c>
      <c r="O6246">
        <f>IF(employee_attendance_dataset[[#This Row],[Leave_Type]]="",0,1)</f>
        <v>0</v>
      </c>
    </row>
    <row r="6247" spans="1:15" x14ac:dyDescent="0.25">
      <c r="A6247" t="s">
        <v>66</v>
      </c>
      <c r="B6247" t="s">
        <v>67</v>
      </c>
      <c r="C6247" t="s">
        <v>36</v>
      </c>
      <c r="D6247" s="1">
        <v>45557</v>
      </c>
      <c r="E6247" t="s">
        <v>59</v>
      </c>
      <c r="F6247" s="2"/>
      <c r="G6247" s="2"/>
      <c r="H6247" t="s">
        <v>17</v>
      </c>
      <c r="I6247">
        <v>0</v>
      </c>
      <c r="J6247">
        <v>0</v>
      </c>
      <c r="K6247" t="s">
        <v>18</v>
      </c>
      <c r="L6247" t="s">
        <v>17</v>
      </c>
      <c r="M6247" t="s">
        <v>17</v>
      </c>
      <c r="N6247" t="str">
        <f>TEXT(employee_attendance_dataset[[#This Row],[Date]],"DDDD")</f>
        <v>Sunday</v>
      </c>
      <c r="O6247">
        <f>IF(employee_attendance_dataset[[#This Row],[Leave_Type]]="",0,1)</f>
        <v>0</v>
      </c>
    </row>
    <row r="6248" spans="1:15" x14ac:dyDescent="0.25">
      <c r="A6248" t="s">
        <v>68</v>
      </c>
      <c r="B6248" t="s">
        <v>69</v>
      </c>
      <c r="C6248" t="s">
        <v>27</v>
      </c>
      <c r="D6248" s="1">
        <v>45557</v>
      </c>
      <c r="E6248" t="s">
        <v>59</v>
      </c>
      <c r="F6248" s="2"/>
      <c r="G6248" s="2"/>
      <c r="H6248" t="s">
        <v>17</v>
      </c>
      <c r="I6248">
        <v>0</v>
      </c>
      <c r="J6248">
        <v>0</v>
      </c>
      <c r="K6248" t="s">
        <v>18</v>
      </c>
      <c r="L6248" t="s">
        <v>17</v>
      </c>
      <c r="M6248" t="s">
        <v>17</v>
      </c>
      <c r="N6248" t="str">
        <f>TEXT(employee_attendance_dataset[[#This Row],[Date]],"DDDD")</f>
        <v>Sunday</v>
      </c>
      <c r="O6248">
        <f>IF(employee_attendance_dataset[[#This Row],[Leave_Type]]="",0,1)</f>
        <v>0</v>
      </c>
    </row>
    <row r="6249" spans="1:15" x14ac:dyDescent="0.25">
      <c r="A6249" t="s">
        <v>70</v>
      </c>
      <c r="B6249" t="s">
        <v>71</v>
      </c>
      <c r="C6249" t="s">
        <v>33</v>
      </c>
      <c r="D6249" s="1">
        <v>45557</v>
      </c>
      <c r="E6249" t="s">
        <v>59</v>
      </c>
      <c r="F6249" s="2"/>
      <c r="G6249" s="2"/>
      <c r="H6249" t="s">
        <v>17</v>
      </c>
      <c r="I6249">
        <v>0</v>
      </c>
      <c r="J6249">
        <v>0</v>
      </c>
      <c r="K6249" t="s">
        <v>18</v>
      </c>
      <c r="L6249" t="s">
        <v>17</v>
      </c>
      <c r="M6249" t="s">
        <v>17</v>
      </c>
      <c r="N6249" t="str">
        <f>TEXT(employee_attendance_dataset[[#This Row],[Date]],"DDDD")</f>
        <v>Sunday</v>
      </c>
      <c r="O6249">
        <f>IF(employee_attendance_dataset[[#This Row],[Leave_Type]]="",0,1)</f>
        <v>0</v>
      </c>
    </row>
    <row r="6250" spans="1:15" x14ac:dyDescent="0.25">
      <c r="A6250" t="s">
        <v>72</v>
      </c>
      <c r="B6250" t="s">
        <v>73</v>
      </c>
      <c r="C6250" t="s">
        <v>21</v>
      </c>
      <c r="D6250" s="1">
        <v>45557</v>
      </c>
      <c r="E6250" t="s">
        <v>59</v>
      </c>
      <c r="F6250" s="2"/>
      <c r="G6250" s="2"/>
      <c r="H6250" t="s">
        <v>17</v>
      </c>
      <c r="I6250">
        <v>0</v>
      </c>
      <c r="J6250">
        <v>0</v>
      </c>
      <c r="K6250" t="s">
        <v>18</v>
      </c>
      <c r="L6250" t="s">
        <v>17</v>
      </c>
      <c r="M6250" t="s">
        <v>17</v>
      </c>
      <c r="N6250" t="str">
        <f>TEXT(employee_attendance_dataset[[#This Row],[Date]],"DDDD")</f>
        <v>Sunday</v>
      </c>
      <c r="O6250">
        <f>IF(employee_attendance_dataset[[#This Row],[Leave_Type]]="",0,1)</f>
        <v>0</v>
      </c>
    </row>
    <row r="6251" spans="1:15" x14ac:dyDescent="0.25">
      <c r="A6251" t="s">
        <v>74</v>
      </c>
      <c r="B6251" t="s">
        <v>75</v>
      </c>
      <c r="C6251" t="s">
        <v>47</v>
      </c>
      <c r="D6251" s="1">
        <v>45557</v>
      </c>
      <c r="E6251" t="s">
        <v>59</v>
      </c>
      <c r="F6251" s="2"/>
      <c r="G6251" s="2"/>
      <c r="H6251" t="s">
        <v>17</v>
      </c>
      <c r="I6251">
        <v>0</v>
      </c>
      <c r="J6251">
        <v>0</v>
      </c>
      <c r="K6251" t="s">
        <v>18</v>
      </c>
      <c r="L6251" t="s">
        <v>17</v>
      </c>
      <c r="M6251" t="s">
        <v>17</v>
      </c>
      <c r="N6251" t="str">
        <f>TEXT(employee_attendance_dataset[[#This Row],[Date]],"DDDD")</f>
        <v>Sunday</v>
      </c>
      <c r="O6251">
        <f>IF(employee_attendance_dataset[[#This Row],[Leave_Type]]="",0,1)</f>
        <v>0</v>
      </c>
    </row>
    <row r="6252" spans="1:15" x14ac:dyDescent="0.25">
      <c r="A6252" t="s">
        <v>76</v>
      </c>
      <c r="B6252" t="s">
        <v>77</v>
      </c>
      <c r="C6252" t="s">
        <v>36</v>
      </c>
      <c r="D6252" s="1">
        <v>45557</v>
      </c>
      <c r="E6252" t="s">
        <v>59</v>
      </c>
      <c r="F6252" s="2"/>
      <c r="G6252" s="2"/>
      <c r="H6252" t="s">
        <v>17</v>
      </c>
      <c r="I6252">
        <v>0</v>
      </c>
      <c r="J6252">
        <v>0</v>
      </c>
      <c r="K6252" t="s">
        <v>18</v>
      </c>
      <c r="L6252" t="s">
        <v>17</v>
      </c>
      <c r="M6252" t="s">
        <v>17</v>
      </c>
      <c r="N6252" t="str">
        <f>TEXT(employee_attendance_dataset[[#This Row],[Date]],"DDDD")</f>
        <v>Sunday</v>
      </c>
      <c r="O6252">
        <f>IF(employee_attendance_dataset[[#This Row],[Leave_Type]]="",0,1)</f>
        <v>0</v>
      </c>
    </row>
    <row r="6253" spans="1:15" x14ac:dyDescent="0.25">
      <c r="A6253" t="s">
        <v>78</v>
      </c>
      <c r="B6253" t="s">
        <v>79</v>
      </c>
      <c r="C6253" t="s">
        <v>47</v>
      </c>
      <c r="D6253" s="1">
        <v>45557</v>
      </c>
      <c r="E6253" t="s">
        <v>59</v>
      </c>
      <c r="F6253" s="2"/>
      <c r="G6253" s="2"/>
      <c r="H6253" t="s">
        <v>17</v>
      </c>
      <c r="I6253">
        <v>0</v>
      </c>
      <c r="J6253">
        <v>0</v>
      </c>
      <c r="K6253" t="s">
        <v>18</v>
      </c>
      <c r="L6253" t="s">
        <v>17</v>
      </c>
      <c r="M6253" t="s">
        <v>17</v>
      </c>
      <c r="N6253" t="str">
        <f>TEXT(employee_attendance_dataset[[#This Row],[Date]],"DDDD")</f>
        <v>Sunday</v>
      </c>
      <c r="O6253">
        <f>IF(employee_attendance_dataset[[#This Row],[Leave_Type]]="",0,1)</f>
        <v>0</v>
      </c>
    </row>
    <row r="6254" spans="1:15" x14ac:dyDescent="0.25">
      <c r="A6254" t="s">
        <v>80</v>
      </c>
      <c r="B6254" t="s">
        <v>81</v>
      </c>
      <c r="C6254" t="s">
        <v>50</v>
      </c>
      <c r="D6254" s="1">
        <v>45557</v>
      </c>
      <c r="E6254" t="s">
        <v>59</v>
      </c>
      <c r="F6254" s="2"/>
      <c r="G6254" s="2"/>
      <c r="H6254" t="s">
        <v>17</v>
      </c>
      <c r="I6254">
        <v>0</v>
      </c>
      <c r="J6254">
        <v>0</v>
      </c>
      <c r="K6254" t="s">
        <v>18</v>
      </c>
      <c r="L6254" t="s">
        <v>17</v>
      </c>
      <c r="M6254" t="s">
        <v>17</v>
      </c>
      <c r="N6254" t="str">
        <f>TEXT(employee_attendance_dataset[[#This Row],[Date]],"DDDD")</f>
        <v>Sunday</v>
      </c>
      <c r="O6254">
        <f>IF(employee_attendance_dataset[[#This Row],[Leave_Type]]="",0,1)</f>
        <v>0</v>
      </c>
    </row>
    <row r="6255" spans="1:15" x14ac:dyDescent="0.25">
      <c r="A6255" t="s">
        <v>82</v>
      </c>
      <c r="B6255" t="s">
        <v>83</v>
      </c>
      <c r="C6255" t="s">
        <v>33</v>
      </c>
      <c r="D6255" s="1">
        <v>45557</v>
      </c>
      <c r="E6255" t="s">
        <v>59</v>
      </c>
      <c r="F6255" s="2"/>
      <c r="G6255" s="2"/>
      <c r="H6255" t="s">
        <v>17</v>
      </c>
      <c r="I6255">
        <v>0</v>
      </c>
      <c r="J6255">
        <v>0</v>
      </c>
      <c r="K6255" t="s">
        <v>18</v>
      </c>
      <c r="L6255" t="s">
        <v>17</v>
      </c>
      <c r="M6255" t="s">
        <v>17</v>
      </c>
      <c r="N6255" t="str">
        <f>TEXT(employee_attendance_dataset[[#This Row],[Date]],"DDDD")</f>
        <v>Sunday</v>
      </c>
      <c r="O6255">
        <f>IF(employee_attendance_dataset[[#This Row],[Leave_Type]]="",0,1)</f>
        <v>0</v>
      </c>
    </row>
    <row r="6256" spans="1:15" x14ac:dyDescent="0.25">
      <c r="A6256" t="s">
        <v>84</v>
      </c>
      <c r="B6256" t="s">
        <v>85</v>
      </c>
      <c r="C6256" t="s">
        <v>47</v>
      </c>
      <c r="D6256" s="1">
        <v>45557</v>
      </c>
      <c r="E6256" t="s">
        <v>59</v>
      </c>
      <c r="F6256" s="2"/>
      <c r="G6256" s="2"/>
      <c r="H6256" t="s">
        <v>17</v>
      </c>
      <c r="I6256">
        <v>0</v>
      </c>
      <c r="J6256">
        <v>0</v>
      </c>
      <c r="K6256" t="s">
        <v>18</v>
      </c>
      <c r="L6256" t="s">
        <v>17</v>
      </c>
      <c r="M6256" t="s">
        <v>17</v>
      </c>
      <c r="N6256" t="str">
        <f>TEXT(employee_attendance_dataset[[#This Row],[Date]],"DDDD")</f>
        <v>Sunday</v>
      </c>
      <c r="O6256">
        <f>IF(employee_attendance_dataset[[#This Row],[Leave_Type]]="",0,1)</f>
        <v>0</v>
      </c>
    </row>
    <row r="6257" spans="1:15" x14ac:dyDescent="0.25">
      <c r="A6257" t="s">
        <v>86</v>
      </c>
      <c r="B6257" t="s">
        <v>87</v>
      </c>
      <c r="C6257" t="s">
        <v>15</v>
      </c>
      <c r="D6257" s="1">
        <v>45557</v>
      </c>
      <c r="E6257" t="s">
        <v>59</v>
      </c>
      <c r="F6257" s="2"/>
      <c r="G6257" s="2"/>
      <c r="H6257" t="s">
        <v>17</v>
      </c>
      <c r="I6257">
        <v>0</v>
      </c>
      <c r="J6257">
        <v>0</v>
      </c>
      <c r="K6257" t="s">
        <v>18</v>
      </c>
      <c r="L6257" t="s">
        <v>17</v>
      </c>
      <c r="M6257" t="s">
        <v>17</v>
      </c>
      <c r="N6257" t="str">
        <f>TEXT(employee_attendance_dataset[[#This Row],[Date]],"DDDD")</f>
        <v>Sunday</v>
      </c>
      <c r="O6257">
        <f>IF(employee_attendance_dataset[[#This Row],[Leave_Type]]="",0,1)</f>
        <v>0</v>
      </c>
    </row>
    <row r="6258" spans="1:15" x14ac:dyDescent="0.25">
      <c r="A6258" t="s">
        <v>88</v>
      </c>
      <c r="B6258" t="s">
        <v>89</v>
      </c>
      <c r="C6258" t="s">
        <v>33</v>
      </c>
      <c r="D6258" s="1">
        <v>45557</v>
      </c>
      <c r="E6258" t="s">
        <v>59</v>
      </c>
      <c r="F6258" s="2"/>
      <c r="G6258" s="2"/>
      <c r="H6258" t="s">
        <v>17</v>
      </c>
      <c r="I6258">
        <v>0</v>
      </c>
      <c r="J6258">
        <v>0</v>
      </c>
      <c r="K6258" t="s">
        <v>18</v>
      </c>
      <c r="L6258" t="s">
        <v>17</v>
      </c>
      <c r="M6258" t="s">
        <v>17</v>
      </c>
      <c r="N6258" t="str">
        <f>TEXT(employee_attendance_dataset[[#This Row],[Date]],"DDDD")</f>
        <v>Sunday</v>
      </c>
      <c r="O6258">
        <f>IF(employee_attendance_dataset[[#This Row],[Leave_Type]]="",0,1)</f>
        <v>0</v>
      </c>
    </row>
    <row r="6259" spans="1:15" x14ac:dyDescent="0.25">
      <c r="A6259" t="s">
        <v>90</v>
      </c>
      <c r="B6259" t="s">
        <v>91</v>
      </c>
      <c r="C6259" t="s">
        <v>33</v>
      </c>
      <c r="D6259" s="1">
        <v>45557</v>
      </c>
      <c r="E6259" t="s">
        <v>59</v>
      </c>
      <c r="F6259" s="2"/>
      <c r="G6259" s="2"/>
      <c r="H6259" t="s">
        <v>17</v>
      </c>
      <c r="I6259">
        <v>0</v>
      </c>
      <c r="J6259">
        <v>0</v>
      </c>
      <c r="K6259" t="s">
        <v>18</v>
      </c>
      <c r="L6259" t="s">
        <v>17</v>
      </c>
      <c r="M6259" t="s">
        <v>17</v>
      </c>
      <c r="N6259" t="str">
        <f>TEXT(employee_attendance_dataset[[#This Row],[Date]],"DDDD")</f>
        <v>Sunday</v>
      </c>
      <c r="O6259">
        <f>IF(employee_attendance_dataset[[#This Row],[Leave_Type]]="",0,1)</f>
        <v>0</v>
      </c>
    </row>
    <row r="6260" spans="1:15" x14ac:dyDescent="0.25">
      <c r="A6260" t="s">
        <v>92</v>
      </c>
      <c r="B6260" t="s">
        <v>93</v>
      </c>
      <c r="C6260" t="s">
        <v>15</v>
      </c>
      <c r="D6260" s="1">
        <v>45557</v>
      </c>
      <c r="E6260" t="s">
        <v>59</v>
      </c>
      <c r="F6260" s="2"/>
      <c r="G6260" s="2"/>
      <c r="H6260" t="s">
        <v>17</v>
      </c>
      <c r="I6260">
        <v>0</v>
      </c>
      <c r="J6260">
        <v>0</v>
      </c>
      <c r="K6260" t="s">
        <v>18</v>
      </c>
      <c r="L6260" t="s">
        <v>17</v>
      </c>
      <c r="M6260" t="s">
        <v>17</v>
      </c>
      <c r="N6260" t="str">
        <f>TEXT(employee_attendance_dataset[[#This Row],[Date]],"DDDD")</f>
        <v>Sunday</v>
      </c>
      <c r="O6260">
        <f>IF(employee_attendance_dataset[[#This Row],[Leave_Type]]="",0,1)</f>
        <v>0</v>
      </c>
    </row>
    <row r="6261" spans="1:15" x14ac:dyDescent="0.25">
      <c r="A6261" t="s">
        <v>94</v>
      </c>
      <c r="B6261" t="s">
        <v>95</v>
      </c>
      <c r="C6261" t="s">
        <v>24</v>
      </c>
      <c r="D6261" s="1">
        <v>45557</v>
      </c>
      <c r="E6261" t="s">
        <v>59</v>
      </c>
      <c r="F6261" s="2"/>
      <c r="G6261" s="2"/>
      <c r="H6261" t="s">
        <v>17</v>
      </c>
      <c r="I6261">
        <v>0</v>
      </c>
      <c r="J6261">
        <v>0</v>
      </c>
      <c r="K6261" t="s">
        <v>18</v>
      </c>
      <c r="L6261" t="s">
        <v>17</v>
      </c>
      <c r="M6261" t="s">
        <v>17</v>
      </c>
      <c r="N6261" t="str">
        <f>TEXT(employee_attendance_dataset[[#This Row],[Date]],"DDDD")</f>
        <v>Sunday</v>
      </c>
      <c r="O6261">
        <f>IF(employee_attendance_dataset[[#This Row],[Leave_Type]]="",0,1)</f>
        <v>0</v>
      </c>
    </row>
    <row r="6262" spans="1:15" x14ac:dyDescent="0.25">
      <c r="A6262" t="s">
        <v>96</v>
      </c>
      <c r="B6262" t="s">
        <v>97</v>
      </c>
      <c r="C6262" t="s">
        <v>21</v>
      </c>
      <c r="D6262" s="1">
        <v>45557</v>
      </c>
      <c r="E6262" t="s">
        <v>59</v>
      </c>
      <c r="F6262" s="2"/>
      <c r="G6262" s="2"/>
      <c r="H6262" t="s">
        <v>17</v>
      </c>
      <c r="I6262">
        <v>0</v>
      </c>
      <c r="J6262">
        <v>0</v>
      </c>
      <c r="K6262" t="s">
        <v>18</v>
      </c>
      <c r="L6262" t="s">
        <v>17</v>
      </c>
      <c r="M6262" t="s">
        <v>17</v>
      </c>
      <c r="N6262" t="str">
        <f>TEXT(employee_attendance_dataset[[#This Row],[Date]],"DDDD")</f>
        <v>Sunday</v>
      </c>
      <c r="O6262">
        <f>IF(employee_attendance_dataset[[#This Row],[Leave_Type]]="",0,1)</f>
        <v>0</v>
      </c>
    </row>
    <row r="6263" spans="1:15" x14ac:dyDescent="0.25">
      <c r="A6263" t="s">
        <v>98</v>
      </c>
      <c r="B6263" t="s">
        <v>99</v>
      </c>
      <c r="C6263" t="s">
        <v>27</v>
      </c>
      <c r="D6263" s="1">
        <v>45557</v>
      </c>
      <c r="E6263" t="s">
        <v>59</v>
      </c>
      <c r="F6263" s="2"/>
      <c r="G6263" s="2"/>
      <c r="H6263" t="s">
        <v>17</v>
      </c>
      <c r="I6263">
        <v>0</v>
      </c>
      <c r="J6263">
        <v>0</v>
      </c>
      <c r="K6263" t="s">
        <v>18</v>
      </c>
      <c r="L6263" t="s">
        <v>17</v>
      </c>
      <c r="M6263" t="s">
        <v>17</v>
      </c>
      <c r="N6263" t="str">
        <f>TEXT(employee_attendance_dataset[[#This Row],[Date]],"DDDD")</f>
        <v>Sunday</v>
      </c>
      <c r="O6263">
        <f>IF(employee_attendance_dataset[[#This Row],[Leave_Type]]="",0,1)</f>
        <v>0</v>
      </c>
    </row>
    <row r="6264" spans="1:15" x14ac:dyDescent="0.25">
      <c r="A6264" t="s">
        <v>100</v>
      </c>
      <c r="B6264" t="s">
        <v>101</v>
      </c>
      <c r="C6264" t="s">
        <v>50</v>
      </c>
      <c r="D6264" s="1">
        <v>45557</v>
      </c>
      <c r="E6264" t="s">
        <v>59</v>
      </c>
      <c r="F6264" s="2"/>
      <c r="G6264" s="2"/>
      <c r="H6264" t="s">
        <v>17</v>
      </c>
      <c r="I6264">
        <v>0</v>
      </c>
      <c r="J6264">
        <v>0</v>
      </c>
      <c r="K6264" t="s">
        <v>18</v>
      </c>
      <c r="L6264" t="s">
        <v>17</v>
      </c>
      <c r="M6264" t="s">
        <v>17</v>
      </c>
      <c r="N6264" t="str">
        <f>TEXT(employee_attendance_dataset[[#This Row],[Date]],"DDDD")</f>
        <v>Sunday</v>
      </c>
      <c r="O6264">
        <f>IF(employee_attendance_dataset[[#This Row],[Leave_Type]]="",0,1)</f>
        <v>0</v>
      </c>
    </row>
    <row r="6265" spans="1:15" x14ac:dyDescent="0.25">
      <c r="A6265" t="s">
        <v>102</v>
      </c>
      <c r="B6265" t="s">
        <v>103</v>
      </c>
      <c r="C6265" t="s">
        <v>47</v>
      </c>
      <c r="D6265" s="1">
        <v>45557</v>
      </c>
      <c r="E6265" t="s">
        <v>59</v>
      </c>
      <c r="F6265" s="2"/>
      <c r="G6265" s="2"/>
      <c r="H6265" t="s">
        <v>17</v>
      </c>
      <c r="I6265">
        <v>0</v>
      </c>
      <c r="J6265">
        <v>0</v>
      </c>
      <c r="K6265" t="s">
        <v>18</v>
      </c>
      <c r="L6265" t="s">
        <v>17</v>
      </c>
      <c r="M6265" t="s">
        <v>17</v>
      </c>
      <c r="N6265" t="str">
        <f>TEXT(employee_attendance_dataset[[#This Row],[Date]],"DDDD")</f>
        <v>Sunday</v>
      </c>
      <c r="O6265">
        <f>IF(employee_attendance_dataset[[#This Row],[Leave_Type]]="",0,1)</f>
        <v>0</v>
      </c>
    </row>
    <row r="6266" spans="1:15" x14ac:dyDescent="0.25">
      <c r="A6266" t="s">
        <v>104</v>
      </c>
      <c r="B6266" t="s">
        <v>105</v>
      </c>
      <c r="C6266" t="s">
        <v>24</v>
      </c>
      <c r="D6266" s="1">
        <v>45557</v>
      </c>
      <c r="E6266" t="s">
        <v>59</v>
      </c>
      <c r="F6266" s="2"/>
      <c r="G6266" s="2"/>
      <c r="H6266" t="s">
        <v>17</v>
      </c>
      <c r="I6266">
        <v>0</v>
      </c>
      <c r="J6266">
        <v>0</v>
      </c>
      <c r="K6266" t="s">
        <v>18</v>
      </c>
      <c r="L6266" t="s">
        <v>17</v>
      </c>
      <c r="M6266" t="s">
        <v>17</v>
      </c>
      <c r="N6266" t="str">
        <f>TEXT(employee_attendance_dataset[[#This Row],[Date]],"DDDD")</f>
        <v>Sunday</v>
      </c>
      <c r="O6266">
        <f>IF(employee_attendance_dataset[[#This Row],[Leave_Type]]="",0,1)</f>
        <v>0</v>
      </c>
    </row>
    <row r="6267" spans="1:15" x14ac:dyDescent="0.25">
      <c r="A6267" t="s">
        <v>106</v>
      </c>
      <c r="B6267" t="s">
        <v>107</v>
      </c>
      <c r="C6267" t="s">
        <v>50</v>
      </c>
      <c r="D6267" s="1">
        <v>45557</v>
      </c>
      <c r="E6267" t="s">
        <v>59</v>
      </c>
      <c r="F6267" s="2"/>
      <c r="G6267" s="2"/>
      <c r="H6267" t="s">
        <v>17</v>
      </c>
      <c r="I6267">
        <v>0</v>
      </c>
      <c r="J6267">
        <v>0</v>
      </c>
      <c r="K6267" t="s">
        <v>18</v>
      </c>
      <c r="L6267" t="s">
        <v>17</v>
      </c>
      <c r="M6267" t="s">
        <v>17</v>
      </c>
      <c r="N6267" t="str">
        <f>TEXT(employee_attendance_dataset[[#This Row],[Date]],"DDDD")</f>
        <v>Sunday</v>
      </c>
      <c r="O6267">
        <f>IF(employee_attendance_dataset[[#This Row],[Leave_Type]]="",0,1)</f>
        <v>0</v>
      </c>
    </row>
    <row r="6268" spans="1:15" x14ac:dyDescent="0.25">
      <c r="A6268" t="s">
        <v>108</v>
      </c>
      <c r="B6268" t="s">
        <v>109</v>
      </c>
      <c r="C6268" t="s">
        <v>50</v>
      </c>
      <c r="D6268" s="1">
        <v>45557</v>
      </c>
      <c r="E6268" t="s">
        <v>59</v>
      </c>
      <c r="F6268" s="2"/>
      <c r="G6268" s="2"/>
      <c r="H6268" t="s">
        <v>17</v>
      </c>
      <c r="I6268">
        <v>0</v>
      </c>
      <c r="J6268">
        <v>0</v>
      </c>
      <c r="K6268" t="s">
        <v>18</v>
      </c>
      <c r="L6268" t="s">
        <v>17</v>
      </c>
      <c r="M6268" t="s">
        <v>17</v>
      </c>
      <c r="N6268" t="str">
        <f>TEXT(employee_attendance_dataset[[#This Row],[Date]],"DDDD")</f>
        <v>Sunday</v>
      </c>
      <c r="O6268">
        <f>IF(employee_attendance_dataset[[#This Row],[Leave_Type]]="",0,1)</f>
        <v>0</v>
      </c>
    </row>
    <row r="6269" spans="1:15" x14ac:dyDescent="0.25">
      <c r="A6269" t="s">
        <v>110</v>
      </c>
      <c r="B6269" t="s">
        <v>111</v>
      </c>
      <c r="C6269" t="s">
        <v>50</v>
      </c>
      <c r="D6269" s="1">
        <v>45557</v>
      </c>
      <c r="E6269" t="s">
        <v>59</v>
      </c>
      <c r="F6269" s="2"/>
      <c r="G6269" s="2"/>
      <c r="H6269" t="s">
        <v>17</v>
      </c>
      <c r="I6269">
        <v>0</v>
      </c>
      <c r="J6269">
        <v>0</v>
      </c>
      <c r="K6269" t="s">
        <v>18</v>
      </c>
      <c r="L6269" t="s">
        <v>17</v>
      </c>
      <c r="M6269" t="s">
        <v>17</v>
      </c>
      <c r="N6269" t="str">
        <f>TEXT(employee_attendance_dataset[[#This Row],[Date]],"DDDD")</f>
        <v>Sunday</v>
      </c>
      <c r="O6269">
        <f>IF(employee_attendance_dataset[[#This Row],[Leave_Type]]="",0,1)</f>
        <v>0</v>
      </c>
    </row>
    <row r="6270" spans="1:15" x14ac:dyDescent="0.25">
      <c r="A6270" t="s">
        <v>114</v>
      </c>
      <c r="B6270" t="s">
        <v>115</v>
      </c>
      <c r="C6270" t="s">
        <v>21</v>
      </c>
      <c r="D6270" s="1">
        <v>45557</v>
      </c>
      <c r="E6270" t="s">
        <v>59</v>
      </c>
      <c r="F6270" s="2"/>
      <c r="G6270" s="2"/>
      <c r="H6270" t="s">
        <v>17</v>
      </c>
      <c r="I6270">
        <v>0</v>
      </c>
      <c r="J6270">
        <v>0</v>
      </c>
      <c r="K6270" t="s">
        <v>18</v>
      </c>
      <c r="L6270" t="s">
        <v>17</v>
      </c>
      <c r="M6270" t="s">
        <v>17</v>
      </c>
      <c r="N6270" t="str">
        <f>TEXT(employee_attendance_dataset[[#This Row],[Date]],"DDDD")</f>
        <v>Sunday</v>
      </c>
      <c r="O6270">
        <f>IF(employee_attendance_dataset[[#This Row],[Leave_Type]]="",0,1)</f>
        <v>0</v>
      </c>
    </row>
    <row r="6271" spans="1:15" x14ac:dyDescent="0.25">
      <c r="A6271" t="s">
        <v>116</v>
      </c>
      <c r="B6271" t="s">
        <v>117</v>
      </c>
      <c r="C6271" t="s">
        <v>33</v>
      </c>
      <c r="D6271" s="1">
        <v>45557</v>
      </c>
      <c r="E6271" t="s">
        <v>59</v>
      </c>
      <c r="F6271" s="2"/>
      <c r="G6271" s="2"/>
      <c r="H6271" t="s">
        <v>17</v>
      </c>
      <c r="I6271">
        <v>0</v>
      </c>
      <c r="J6271">
        <v>0</v>
      </c>
      <c r="K6271" t="s">
        <v>18</v>
      </c>
      <c r="L6271" t="s">
        <v>17</v>
      </c>
      <c r="M6271" t="s">
        <v>17</v>
      </c>
      <c r="N6271" t="str">
        <f>TEXT(employee_attendance_dataset[[#This Row],[Date]],"DDDD")</f>
        <v>Sunday</v>
      </c>
      <c r="O6271">
        <f>IF(employee_attendance_dataset[[#This Row],[Leave_Type]]="",0,1)</f>
        <v>0</v>
      </c>
    </row>
    <row r="6272" spans="1:15" x14ac:dyDescent="0.25">
      <c r="A6272" t="s">
        <v>118</v>
      </c>
      <c r="B6272" t="s">
        <v>119</v>
      </c>
      <c r="C6272" t="s">
        <v>15</v>
      </c>
      <c r="D6272" s="1">
        <v>45557</v>
      </c>
      <c r="E6272" t="s">
        <v>59</v>
      </c>
      <c r="F6272" s="2"/>
      <c r="G6272" s="2"/>
      <c r="H6272" t="s">
        <v>17</v>
      </c>
      <c r="I6272">
        <v>0</v>
      </c>
      <c r="J6272">
        <v>0</v>
      </c>
      <c r="K6272" t="s">
        <v>18</v>
      </c>
      <c r="L6272" t="s">
        <v>17</v>
      </c>
      <c r="M6272" t="s">
        <v>17</v>
      </c>
      <c r="N6272" t="str">
        <f>TEXT(employee_attendance_dataset[[#This Row],[Date]],"DDDD")</f>
        <v>Sunday</v>
      </c>
      <c r="O6272">
        <f>IF(employee_attendance_dataset[[#This Row],[Leave_Type]]="",0,1)</f>
        <v>0</v>
      </c>
    </row>
    <row r="6273" spans="1:15" x14ac:dyDescent="0.25">
      <c r="A6273" t="s">
        <v>120</v>
      </c>
      <c r="B6273" t="s">
        <v>121</v>
      </c>
      <c r="C6273" t="s">
        <v>24</v>
      </c>
      <c r="D6273" s="1">
        <v>45557</v>
      </c>
      <c r="E6273" t="s">
        <v>59</v>
      </c>
      <c r="F6273" s="2"/>
      <c r="G6273" s="2"/>
      <c r="H6273" t="s">
        <v>17</v>
      </c>
      <c r="I6273">
        <v>0</v>
      </c>
      <c r="J6273">
        <v>0</v>
      </c>
      <c r="K6273" t="s">
        <v>18</v>
      </c>
      <c r="L6273" t="s">
        <v>17</v>
      </c>
      <c r="M6273" t="s">
        <v>17</v>
      </c>
      <c r="N6273" t="str">
        <f>TEXT(employee_attendance_dataset[[#This Row],[Date]],"DDDD")</f>
        <v>Sunday</v>
      </c>
      <c r="O6273">
        <f>IF(employee_attendance_dataset[[#This Row],[Leave_Type]]="",0,1)</f>
        <v>0</v>
      </c>
    </row>
    <row r="6274" spans="1:15" x14ac:dyDescent="0.25">
      <c r="A6274" t="s">
        <v>122</v>
      </c>
      <c r="B6274" t="s">
        <v>123</v>
      </c>
      <c r="C6274" t="s">
        <v>33</v>
      </c>
      <c r="D6274" s="1">
        <v>45557</v>
      </c>
      <c r="E6274" t="s">
        <v>59</v>
      </c>
      <c r="F6274" s="2"/>
      <c r="G6274" s="2"/>
      <c r="H6274" t="s">
        <v>17</v>
      </c>
      <c r="I6274">
        <v>0</v>
      </c>
      <c r="J6274">
        <v>0</v>
      </c>
      <c r="K6274" t="s">
        <v>18</v>
      </c>
      <c r="L6274" t="s">
        <v>17</v>
      </c>
      <c r="M6274" t="s">
        <v>17</v>
      </c>
      <c r="N6274" t="str">
        <f>TEXT(employee_attendance_dataset[[#This Row],[Date]],"DDDD")</f>
        <v>Sunday</v>
      </c>
      <c r="O6274">
        <f>IF(employee_attendance_dataset[[#This Row],[Leave_Type]]="",0,1)</f>
        <v>0</v>
      </c>
    </row>
    <row r="6275" spans="1:15" x14ac:dyDescent="0.25">
      <c r="A6275" t="s">
        <v>124</v>
      </c>
      <c r="B6275" t="s">
        <v>125</v>
      </c>
      <c r="C6275" t="s">
        <v>24</v>
      </c>
      <c r="D6275" s="1">
        <v>45557</v>
      </c>
      <c r="E6275" t="s">
        <v>59</v>
      </c>
      <c r="F6275" s="2"/>
      <c r="G6275" s="2"/>
      <c r="H6275" t="s">
        <v>17</v>
      </c>
      <c r="I6275">
        <v>0</v>
      </c>
      <c r="J6275">
        <v>0</v>
      </c>
      <c r="K6275" t="s">
        <v>18</v>
      </c>
      <c r="L6275" t="s">
        <v>17</v>
      </c>
      <c r="M6275" t="s">
        <v>17</v>
      </c>
      <c r="N6275" t="str">
        <f>TEXT(employee_attendance_dataset[[#This Row],[Date]],"DDDD")</f>
        <v>Sunday</v>
      </c>
      <c r="O6275">
        <f>IF(employee_attendance_dataset[[#This Row],[Leave_Type]]="",0,1)</f>
        <v>0</v>
      </c>
    </row>
    <row r="6276" spans="1:15" x14ac:dyDescent="0.25">
      <c r="A6276" t="s">
        <v>126</v>
      </c>
      <c r="B6276" t="s">
        <v>127</v>
      </c>
      <c r="C6276" t="s">
        <v>27</v>
      </c>
      <c r="D6276" s="1">
        <v>45557</v>
      </c>
      <c r="E6276" t="s">
        <v>59</v>
      </c>
      <c r="F6276" s="2"/>
      <c r="G6276" s="2"/>
      <c r="H6276" t="s">
        <v>17</v>
      </c>
      <c r="I6276">
        <v>0</v>
      </c>
      <c r="J6276">
        <v>0</v>
      </c>
      <c r="K6276" t="s">
        <v>18</v>
      </c>
      <c r="L6276" t="s">
        <v>17</v>
      </c>
      <c r="M6276" t="s">
        <v>17</v>
      </c>
      <c r="N6276" t="str">
        <f>TEXT(employee_attendance_dataset[[#This Row],[Date]],"DDDD")</f>
        <v>Sunday</v>
      </c>
      <c r="O6276">
        <f>IF(employee_attendance_dataset[[#This Row],[Leave_Type]]="",0,1)</f>
        <v>0</v>
      </c>
    </row>
    <row r="6277" spans="1:15" x14ac:dyDescent="0.25">
      <c r="A6277" t="s">
        <v>128</v>
      </c>
      <c r="B6277" t="s">
        <v>129</v>
      </c>
      <c r="C6277" t="s">
        <v>36</v>
      </c>
      <c r="D6277" s="1">
        <v>45557</v>
      </c>
      <c r="E6277" t="s">
        <v>59</v>
      </c>
      <c r="F6277" s="2"/>
      <c r="G6277" s="2"/>
      <c r="H6277" t="s">
        <v>17</v>
      </c>
      <c r="I6277">
        <v>0</v>
      </c>
      <c r="J6277">
        <v>0</v>
      </c>
      <c r="K6277" t="s">
        <v>18</v>
      </c>
      <c r="L6277" t="s">
        <v>17</v>
      </c>
      <c r="M6277" t="s">
        <v>17</v>
      </c>
      <c r="N6277" t="str">
        <f>TEXT(employee_attendance_dataset[[#This Row],[Date]],"DDDD")</f>
        <v>Sunday</v>
      </c>
      <c r="O6277">
        <f>IF(employee_attendance_dataset[[#This Row],[Leave_Type]]="",0,1)</f>
        <v>0</v>
      </c>
    </row>
    <row r="6278" spans="1:15" x14ac:dyDescent="0.25">
      <c r="A6278" t="s">
        <v>130</v>
      </c>
      <c r="B6278" t="s">
        <v>131</v>
      </c>
      <c r="C6278" t="s">
        <v>47</v>
      </c>
      <c r="D6278" s="1">
        <v>45557</v>
      </c>
      <c r="E6278" t="s">
        <v>59</v>
      </c>
      <c r="F6278" s="2"/>
      <c r="G6278" s="2"/>
      <c r="H6278" t="s">
        <v>17</v>
      </c>
      <c r="I6278">
        <v>0</v>
      </c>
      <c r="J6278">
        <v>0</v>
      </c>
      <c r="K6278" t="s">
        <v>18</v>
      </c>
      <c r="L6278" t="s">
        <v>17</v>
      </c>
      <c r="M6278" t="s">
        <v>17</v>
      </c>
      <c r="N6278" t="str">
        <f>TEXT(employee_attendance_dataset[[#This Row],[Date]],"DDDD")</f>
        <v>Sunday</v>
      </c>
      <c r="O6278">
        <f>IF(employee_attendance_dataset[[#This Row],[Leave_Type]]="",0,1)</f>
        <v>0</v>
      </c>
    </row>
    <row r="6279" spans="1:15" x14ac:dyDescent="0.25">
      <c r="A6279" t="s">
        <v>132</v>
      </c>
      <c r="B6279" t="s">
        <v>133</v>
      </c>
      <c r="C6279" t="s">
        <v>33</v>
      </c>
      <c r="D6279" s="1">
        <v>45557</v>
      </c>
      <c r="E6279" t="s">
        <v>59</v>
      </c>
      <c r="F6279" s="2"/>
      <c r="G6279" s="2"/>
      <c r="H6279" t="s">
        <v>17</v>
      </c>
      <c r="I6279">
        <v>0</v>
      </c>
      <c r="J6279">
        <v>0</v>
      </c>
      <c r="K6279" t="s">
        <v>18</v>
      </c>
      <c r="L6279" t="s">
        <v>17</v>
      </c>
      <c r="M6279" t="s">
        <v>17</v>
      </c>
      <c r="N6279" t="str">
        <f>TEXT(employee_attendance_dataset[[#This Row],[Date]],"DDDD")</f>
        <v>Sunday</v>
      </c>
      <c r="O6279">
        <f>IF(employee_attendance_dataset[[#This Row],[Leave_Type]]="",0,1)</f>
        <v>0</v>
      </c>
    </row>
    <row r="6280" spans="1:15" x14ac:dyDescent="0.25">
      <c r="A6280" t="s">
        <v>134</v>
      </c>
      <c r="B6280" t="s">
        <v>135</v>
      </c>
      <c r="C6280" t="s">
        <v>36</v>
      </c>
      <c r="D6280" s="1">
        <v>45557</v>
      </c>
      <c r="E6280" t="s">
        <v>59</v>
      </c>
      <c r="F6280" s="2"/>
      <c r="G6280" s="2"/>
      <c r="H6280" t="s">
        <v>17</v>
      </c>
      <c r="I6280">
        <v>0</v>
      </c>
      <c r="J6280">
        <v>0</v>
      </c>
      <c r="K6280" t="s">
        <v>18</v>
      </c>
      <c r="L6280" t="s">
        <v>17</v>
      </c>
      <c r="M6280" t="s">
        <v>17</v>
      </c>
      <c r="N6280" t="str">
        <f>TEXT(employee_attendance_dataset[[#This Row],[Date]],"DDDD")</f>
        <v>Sunday</v>
      </c>
      <c r="O6280">
        <f>IF(employee_attendance_dataset[[#This Row],[Leave_Type]]="",0,1)</f>
        <v>0</v>
      </c>
    </row>
    <row r="6281" spans="1:15" x14ac:dyDescent="0.25">
      <c r="A6281" t="s">
        <v>136</v>
      </c>
      <c r="B6281" t="s">
        <v>137</v>
      </c>
      <c r="C6281" t="s">
        <v>33</v>
      </c>
      <c r="D6281" s="1">
        <v>45557</v>
      </c>
      <c r="E6281" t="s">
        <v>59</v>
      </c>
      <c r="F6281" s="2"/>
      <c r="G6281" s="2"/>
      <c r="H6281" t="s">
        <v>17</v>
      </c>
      <c r="I6281">
        <v>0</v>
      </c>
      <c r="J6281">
        <v>0</v>
      </c>
      <c r="K6281" t="s">
        <v>18</v>
      </c>
      <c r="L6281" t="s">
        <v>17</v>
      </c>
      <c r="M6281" t="s">
        <v>17</v>
      </c>
      <c r="N6281" t="str">
        <f>TEXT(employee_attendance_dataset[[#This Row],[Date]],"DDDD")</f>
        <v>Sunday</v>
      </c>
      <c r="O6281">
        <f>IF(employee_attendance_dataset[[#This Row],[Leave_Type]]="",0,1)</f>
        <v>0</v>
      </c>
    </row>
    <row r="6282" spans="1:15" x14ac:dyDescent="0.25">
      <c r="A6282" t="s">
        <v>138</v>
      </c>
      <c r="B6282" t="s">
        <v>139</v>
      </c>
      <c r="C6282" t="s">
        <v>50</v>
      </c>
      <c r="D6282" s="1">
        <v>45557</v>
      </c>
      <c r="E6282" t="s">
        <v>59</v>
      </c>
      <c r="F6282" s="2"/>
      <c r="G6282" s="2"/>
      <c r="H6282" t="s">
        <v>17</v>
      </c>
      <c r="I6282">
        <v>0</v>
      </c>
      <c r="J6282">
        <v>0</v>
      </c>
      <c r="K6282" t="s">
        <v>18</v>
      </c>
      <c r="L6282" t="s">
        <v>17</v>
      </c>
      <c r="M6282" t="s">
        <v>17</v>
      </c>
      <c r="N6282" t="str">
        <f>TEXT(employee_attendance_dataset[[#This Row],[Date]],"DDDD")</f>
        <v>Sunday</v>
      </c>
      <c r="O6282">
        <f>IF(employee_attendance_dataset[[#This Row],[Leave_Type]]="",0,1)</f>
        <v>0</v>
      </c>
    </row>
    <row r="6283" spans="1:15" x14ac:dyDescent="0.25">
      <c r="A6283" t="s">
        <v>140</v>
      </c>
      <c r="B6283" t="s">
        <v>141</v>
      </c>
      <c r="C6283" t="s">
        <v>15</v>
      </c>
      <c r="D6283" s="1">
        <v>45557</v>
      </c>
      <c r="E6283" t="s">
        <v>59</v>
      </c>
      <c r="F6283" s="2"/>
      <c r="G6283" s="2"/>
      <c r="H6283" t="s">
        <v>17</v>
      </c>
      <c r="I6283">
        <v>0</v>
      </c>
      <c r="J6283">
        <v>0</v>
      </c>
      <c r="K6283" t="s">
        <v>18</v>
      </c>
      <c r="L6283" t="s">
        <v>17</v>
      </c>
      <c r="M6283" t="s">
        <v>17</v>
      </c>
      <c r="N6283" t="str">
        <f>TEXT(employee_attendance_dataset[[#This Row],[Date]],"DDDD")</f>
        <v>Sunday</v>
      </c>
      <c r="O6283">
        <f>IF(employee_attendance_dataset[[#This Row],[Leave_Type]]="",0,1)</f>
        <v>0</v>
      </c>
    </row>
    <row r="6284" spans="1:15" x14ac:dyDescent="0.25">
      <c r="A6284" t="s">
        <v>142</v>
      </c>
      <c r="B6284" t="s">
        <v>143</v>
      </c>
      <c r="C6284" t="s">
        <v>15</v>
      </c>
      <c r="D6284" s="1">
        <v>45557</v>
      </c>
      <c r="E6284" t="s">
        <v>59</v>
      </c>
      <c r="F6284" s="2"/>
      <c r="G6284" s="2"/>
      <c r="H6284" t="s">
        <v>17</v>
      </c>
      <c r="I6284">
        <v>0</v>
      </c>
      <c r="J6284">
        <v>0</v>
      </c>
      <c r="K6284" t="s">
        <v>18</v>
      </c>
      <c r="L6284" t="s">
        <v>17</v>
      </c>
      <c r="M6284" t="s">
        <v>17</v>
      </c>
      <c r="N6284" t="str">
        <f>TEXT(employee_attendance_dataset[[#This Row],[Date]],"DDDD")</f>
        <v>Sunday</v>
      </c>
      <c r="O6284">
        <f>IF(employee_attendance_dataset[[#This Row],[Leave_Type]]="",0,1)</f>
        <v>0</v>
      </c>
    </row>
    <row r="6285" spans="1:15" x14ac:dyDescent="0.25">
      <c r="A6285" t="s">
        <v>144</v>
      </c>
      <c r="B6285" t="s">
        <v>145</v>
      </c>
      <c r="C6285" t="s">
        <v>33</v>
      </c>
      <c r="D6285" s="1">
        <v>45557</v>
      </c>
      <c r="E6285" t="s">
        <v>59</v>
      </c>
      <c r="F6285" s="2"/>
      <c r="G6285" s="2"/>
      <c r="H6285" t="s">
        <v>17</v>
      </c>
      <c r="I6285">
        <v>0</v>
      </c>
      <c r="J6285">
        <v>0</v>
      </c>
      <c r="K6285" t="s">
        <v>18</v>
      </c>
      <c r="L6285" t="s">
        <v>17</v>
      </c>
      <c r="M6285" t="s">
        <v>17</v>
      </c>
      <c r="N6285" t="str">
        <f>TEXT(employee_attendance_dataset[[#This Row],[Date]],"DDDD")</f>
        <v>Sunday</v>
      </c>
      <c r="O6285">
        <f>IF(employee_attendance_dataset[[#This Row],[Leave_Type]]="",0,1)</f>
        <v>0</v>
      </c>
    </row>
    <row r="6286" spans="1:15" x14ac:dyDescent="0.25">
      <c r="A6286" t="s">
        <v>146</v>
      </c>
      <c r="B6286" t="s">
        <v>147</v>
      </c>
      <c r="C6286" t="s">
        <v>47</v>
      </c>
      <c r="D6286" s="1">
        <v>45557</v>
      </c>
      <c r="E6286" t="s">
        <v>59</v>
      </c>
      <c r="F6286" s="2"/>
      <c r="G6286" s="2"/>
      <c r="H6286" t="s">
        <v>17</v>
      </c>
      <c r="I6286">
        <v>0</v>
      </c>
      <c r="J6286">
        <v>0</v>
      </c>
      <c r="K6286" t="s">
        <v>18</v>
      </c>
      <c r="L6286" t="s">
        <v>17</v>
      </c>
      <c r="M6286" t="s">
        <v>17</v>
      </c>
      <c r="N6286" t="str">
        <f>TEXT(employee_attendance_dataset[[#This Row],[Date]],"DDDD")</f>
        <v>Sunday</v>
      </c>
      <c r="O6286">
        <f>IF(employee_attendance_dataset[[#This Row],[Leave_Type]]="",0,1)</f>
        <v>0</v>
      </c>
    </row>
    <row r="6287" spans="1:15" x14ac:dyDescent="0.25">
      <c r="A6287" t="s">
        <v>148</v>
      </c>
      <c r="B6287" t="s">
        <v>149</v>
      </c>
      <c r="C6287" t="s">
        <v>24</v>
      </c>
      <c r="D6287" s="1">
        <v>45557</v>
      </c>
      <c r="E6287" t="s">
        <v>59</v>
      </c>
      <c r="F6287" s="2"/>
      <c r="G6287" s="2"/>
      <c r="H6287" t="s">
        <v>17</v>
      </c>
      <c r="I6287">
        <v>0</v>
      </c>
      <c r="J6287">
        <v>0</v>
      </c>
      <c r="K6287" t="s">
        <v>18</v>
      </c>
      <c r="L6287" t="s">
        <v>17</v>
      </c>
      <c r="M6287" t="s">
        <v>17</v>
      </c>
      <c r="N6287" t="str">
        <f>TEXT(employee_attendance_dataset[[#This Row],[Date]],"DDDD")</f>
        <v>Sunday</v>
      </c>
      <c r="O6287">
        <f>IF(employee_attendance_dataset[[#This Row],[Leave_Type]]="",0,1)</f>
        <v>0</v>
      </c>
    </row>
    <row r="6288" spans="1:15" x14ac:dyDescent="0.25">
      <c r="A6288" t="s">
        <v>150</v>
      </c>
      <c r="B6288" t="s">
        <v>151</v>
      </c>
      <c r="C6288" t="s">
        <v>50</v>
      </c>
      <c r="D6288" s="1">
        <v>45557</v>
      </c>
      <c r="E6288" t="s">
        <v>16</v>
      </c>
      <c r="F6288" s="2">
        <v>0.36388888888888887</v>
      </c>
      <c r="G6288" s="2">
        <v>0.58888888888888891</v>
      </c>
      <c r="H6288" t="s">
        <v>17</v>
      </c>
      <c r="I6288">
        <v>5.4</v>
      </c>
      <c r="J6288">
        <v>0</v>
      </c>
      <c r="K6288" t="s">
        <v>18</v>
      </c>
      <c r="L6288" t="s">
        <v>17</v>
      </c>
      <c r="M6288" t="s">
        <v>17</v>
      </c>
      <c r="N6288" t="str">
        <f>TEXT(employee_attendance_dataset[[#This Row],[Date]],"DDDD")</f>
        <v>Sunday</v>
      </c>
      <c r="O6288">
        <f>IF(employee_attendance_dataset[[#This Row],[Leave_Type]]="",0,1)</f>
        <v>0</v>
      </c>
    </row>
    <row r="6289" spans="1:15" x14ac:dyDescent="0.25">
      <c r="A6289" t="s">
        <v>152</v>
      </c>
      <c r="B6289" t="s">
        <v>153</v>
      </c>
      <c r="C6289" t="s">
        <v>27</v>
      </c>
      <c r="D6289" s="1">
        <v>45557</v>
      </c>
      <c r="E6289" t="s">
        <v>59</v>
      </c>
      <c r="F6289" s="2"/>
      <c r="G6289" s="2"/>
      <c r="H6289" t="s">
        <v>17</v>
      </c>
      <c r="I6289">
        <v>0</v>
      </c>
      <c r="J6289">
        <v>0</v>
      </c>
      <c r="K6289" t="s">
        <v>18</v>
      </c>
      <c r="L6289" t="s">
        <v>17</v>
      </c>
      <c r="M6289" t="s">
        <v>17</v>
      </c>
      <c r="N6289" t="str">
        <f>TEXT(employee_attendance_dataset[[#This Row],[Date]],"DDDD")</f>
        <v>Sunday</v>
      </c>
      <c r="O6289">
        <f>IF(employee_attendance_dataset[[#This Row],[Leave_Type]]="",0,1)</f>
        <v>0</v>
      </c>
    </row>
    <row r="6290" spans="1:15" x14ac:dyDescent="0.25">
      <c r="A6290" t="s">
        <v>154</v>
      </c>
      <c r="B6290" t="s">
        <v>155</v>
      </c>
      <c r="C6290" t="s">
        <v>15</v>
      </c>
      <c r="D6290" s="1">
        <v>45557</v>
      </c>
      <c r="E6290" t="s">
        <v>59</v>
      </c>
      <c r="F6290" s="2"/>
      <c r="G6290" s="2"/>
      <c r="H6290" t="s">
        <v>17</v>
      </c>
      <c r="I6290">
        <v>0</v>
      </c>
      <c r="J6290">
        <v>0</v>
      </c>
      <c r="K6290" t="s">
        <v>18</v>
      </c>
      <c r="L6290" t="s">
        <v>17</v>
      </c>
      <c r="M6290" t="s">
        <v>17</v>
      </c>
      <c r="N6290" t="str">
        <f>TEXT(employee_attendance_dataset[[#This Row],[Date]],"DDDD")</f>
        <v>Sunday</v>
      </c>
      <c r="O6290">
        <f>IF(employee_attendance_dataset[[#This Row],[Leave_Type]]="",0,1)</f>
        <v>0</v>
      </c>
    </row>
    <row r="6291" spans="1:15" x14ac:dyDescent="0.25">
      <c r="A6291" t="s">
        <v>156</v>
      </c>
      <c r="B6291" t="s">
        <v>157</v>
      </c>
      <c r="C6291" t="s">
        <v>47</v>
      </c>
      <c r="D6291" s="1">
        <v>45557</v>
      </c>
      <c r="E6291" t="s">
        <v>59</v>
      </c>
      <c r="F6291" s="2"/>
      <c r="G6291" s="2"/>
      <c r="H6291" t="s">
        <v>17</v>
      </c>
      <c r="I6291">
        <v>0</v>
      </c>
      <c r="J6291">
        <v>0</v>
      </c>
      <c r="K6291" t="s">
        <v>18</v>
      </c>
      <c r="L6291" t="s">
        <v>17</v>
      </c>
      <c r="M6291" t="s">
        <v>17</v>
      </c>
      <c r="N6291" t="str">
        <f>TEXT(employee_attendance_dataset[[#This Row],[Date]],"DDDD")</f>
        <v>Sunday</v>
      </c>
      <c r="O6291">
        <f>IF(employee_attendance_dataset[[#This Row],[Leave_Type]]="",0,1)</f>
        <v>0</v>
      </c>
    </row>
    <row r="6292" spans="1:15" x14ac:dyDescent="0.25">
      <c r="A6292" t="s">
        <v>158</v>
      </c>
      <c r="B6292" t="s">
        <v>159</v>
      </c>
      <c r="C6292" t="s">
        <v>36</v>
      </c>
      <c r="D6292" s="1">
        <v>45557</v>
      </c>
      <c r="E6292" t="s">
        <v>59</v>
      </c>
      <c r="F6292" s="2"/>
      <c r="G6292" s="2"/>
      <c r="H6292" t="s">
        <v>17</v>
      </c>
      <c r="I6292">
        <v>0</v>
      </c>
      <c r="J6292">
        <v>0</v>
      </c>
      <c r="K6292" t="s">
        <v>18</v>
      </c>
      <c r="L6292" t="s">
        <v>17</v>
      </c>
      <c r="M6292" t="s">
        <v>17</v>
      </c>
      <c r="N6292" t="str">
        <f>TEXT(employee_attendance_dataset[[#This Row],[Date]],"DDDD")</f>
        <v>Sunday</v>
      </c>
      <c r="O6292">
        <f>IF(employee_attendance_dataset[[#This Row],[Leave_Type]]="",0,1)</f>
        <v>0</v>
      </c>
    </row>
    <row r="6293" spans="1:15" x14ac:dyDescent="0.25">
      <c r="A6293" t="s">
        <v>160</v>
      </c>
      <c r="B6293" t="s">
        <v>161</v>
      </c>
      <c r="C6293" t="s">
        <v>36</v>
      </c>
      <c r="D6293" s="1">
        <v>45557</v>
      </c>
      <c r="E6293" t="s">
        <v>59</v>
      </c>
      <c r="F6293" s="2"/>
      <c r="G6293" s="2"/>
      <c r="H6293" t="s">
        <v>17</v>
      </c>
      <c r="I6293">
        <v>0</v>
      </c>
      <c r="J6293">
        <v>0</v>
      </c>
      <c r="K6293" t="s">
        <v>18</v>
      </c>
      <c r="L6293" t="s">
        <v>17</v>
      </c>
      <c r="M6293" t="s">
        <v>17</v>
      </c>
      <c r="N6293" t="str">
        <f>TEXT(employee_attendance_dataset[[#This Row],[Date]],"DDDD")</f>
        <v>Sunday</v>
      </c>
      <c r="O6293">
        <f>IF(employee_attendance_dataset[[#This Row],[Leave_Type]]="",0,1)</f>
        <v>0</v>
      </c>
    </row>
    <row r="6294" spans="1:15" x14ac:dyDescent="0.25">
      <c r="A6294" t="s">
        <v>162</v>
      </c>
      <c r="B6294" t="s">
        <v>163</v>
      </c>
      <c r="C6294" t="s">
        <v>50</v>
      </c>
      <c r="D6294" s="1">
        <v>45557</v>
      </c>
      <c r="E6294" t="s">
        <v>59</v>
      </c>
      <c r="F6294" s="2"/>
      <c r="G6294" s="2"/>
      <c r="H6294" t="s">
        <v>17</v>
      </c>
      <c r="I6294">
        <v>0</v>
      </c>
      <c r="J6294">
        <v>0</v>
      </c>
      <c r="K6294" t="s">
        <v>18</v>
      </c>
      <c r="L6294" t="s">
        <v>17</v>
      </c>
      <c r="M6294" t="s">
        <v>17</v>
      </c>
      <c r="N6294" t="str">
        <f>TEXT(employee_attendance_dataset[[#This Row],[Date]],"DDDD")</f>
        <v>Sunday</v>
      </c>
      <c r="O6294">
        <f>IF(employee_attendance_dataset[[#This Row],[Leave_Type]]="",0,1)</f>
        <v>0</v>
      </c>
    </row>
    <row r="6295" spans="1:15" x14ac:dyDescent="0.25">
      <c r="A6295" t="s">
        <v>164</v>
      </c>
      <c r="B6295" t="s">
        <v>165</v>
      </c>
      <c r="C6295" t="s">
        <v>47</v>
      </c>
      <c r="D6295" s="1">
        <v>45557</v>
      </c>
      <c r="E6295" t="s">
        <v>59</v>
      </c>
      <c r="F6295" s="2"/>
      <c r="G6295" s="2"/>
      <c r="H6295" t="s">
        <v>17</v>
      </c>
      <c r="I6295">
        <v>0</v>
      </c>
      <c r="J6295">
        <v>0</v>
      </c>
      <c r="K6295" t="s">
        <v>18</v>
      </c>
      <c r="L6295" t="s">
        <v>17</v>
      </c>
      <c r="M6295" t="s">
        <v>17</v>
      </c>
      <c r="N6295" t="str">
        <f>TEXT(employee_attendance_dataset[[#This Row],[Date]],"DDDD")</f>
        <v>Sunday</v>
      </c>
      <c r="O6295">
        <f>IF(employee_attendance_dataset[[#This Row],[Leave_Type]]="",0,1)</f>
        <v>0</v>
      </c>
    </row>
    <row r="6296" spans="1:15" x14ac:dyDescent="0.25">
      <c r="A6296" t="s">
        <v>166</v>
      </c>
      <c r="B6296" t="s">
        <v>167</v>
      </c>
      <c r="C6296" t="s">
        <v>27</v>
      </c>
      <c r="D6296" s="1">
        <v>45557</v>
      </c>
      <c r="E6296" t="s">
        <v>59</v>
      </c>
      <c r="F6296" s="2"/>
      <c r="G6296" s="2"/>
      <c r="H6296" t="s">
        <v>17</v>
      </c>
      <c r="I6296">
        <v>0</v>
      </c>
      <c r="J6296">
        <v>0</v>
      </c>
      <c r="K6296" t="s">
        <v>18</v>
      </c>
      <c r="L6296" t="s">
        <v>17</v>
      </c>
      <c r="M6296" t="s">
        <v>17</v>
      </c>
      <c r="N6296" t="str">
        <f>TEXT(employee_attendance_dataset[[#This Row],[Date]],"DDDD")</f>
        <v>Sunday</v>
      </c>
      <c r="O6296">
        <f>IF(employee_attendance_dataset[[#This Row],[Leave_Type]]="",0,1)</f>
        <v>0</v>
      </c>
    </row>
    <row r="6297" spans="1:15" x14ac:dyDescent="0.25">
      <c r="A6297" t="s">
        <v>168</v>
      </c>
      <c r="B6297" t="s">
        <v>169</v>
      </c>
      <c r="C6297" t="s">
        <v>24</v>
      </c>
      <c r="D6297" s="1">
        <v>45557</v>
      </c>
      <c r="E6297" t="s">
        <v>59</v>
      </c>
      <c r="F6297" s="2"/>
      <c r="G6297" s="2"/>
      <c r="H6297" t="s">
        <v>17</v>
      </c>
      <c r="I6297">
        <v>0</v>
      </c>
      <c r="J6297">
        <v>0</v>
      </c>
      <c r="K6297" t="s">
        <v>18</v>
      </c>
      <c r="L6297" t="s">
        <v>17</v>
      </c>
      <c r="M6297" t="s">
        <v>17</v>
      </c>
      <c r="N6297" t="str">
        <f>TEXT(employee_attendance_dataset[[#This Row],[Date]],"DDDD")</f>
        <v>Sunday</v>
      </c>
      <c r="O6297">
        <f>IF(employee_attendance_dataset[[#This Row],[Leave_Type]]="",0,1)</f>
        <v>0</v>
      </c>
    </row>
    <row r="6298" spans="1:15" x14ac:dyDescent="0.25">
      <c r="A6298" t="s">
        <v>170</v>
      </c>
      <c r="B6298" t="s">
        <v>171</v>
      </c>
      <c r="C6298" t="s">
        <v>21</v>
      </c>
      <c r="D6298" s="1">
        <v>45557</v>
      </c>
      <c r="E6298" t="s">
        <v>59</v>
      </c>
      <c r="F6298" s="2"/>
      <c r="G6298" s="2"/>
      <c r="H6298" t="s">
        <v>17</v>
      </c>
      <c r="I6298">
        <v>0</v>
      </c>
      <c r="J6298">
        <v>0</v>
      </c>
      <c r="K6298" t="s">
        <v>18</v>
      </c>
      <c r="L6298" t="s">
        <v>17</v>
      </c>
      <c r="M6298" t="s">
        <v>17</v>
      </c>
      <c r="N6298" t="str">
        <f>TEXT(employee_attendance_dataset[[#This Row],[Date]],"DDDD")</f>
        <v>Sunday</v>
      </c>
      <c r="O6298">
        <f>IF(employee_attendance_dataset[[#This Row],[Leave_Type]]="",0,1)</f>
        <v>0</v>
      </c>
    </row>
    <row r="6299" spans="1:15" x14ac:dyDescent="0.25">
      <c r="A6299" t="s">
        <v>173</v>
      </c>
      <c r="B6299" t="s">
        <v>174</v>
      </c>
      <c r="C6299" t="s">
        <v>47</v>
      </c>
      <c r="D6299" s="1">
        <v>45557</v>
      </c>
      <c r="E6299" t="s">
        <v>16</v>
      </c>
      <c r="F6299" s="2">
        <v>0.37291666666666667</v>
      </c>
      <c r="G6299" s="2">
        <v>0.58819444444444446</v>
      </c>
      <c r="H6299" t="s">
        <v>17</v>
      </c>
      <c r="I6299">
        <v>5.17</v>
      </c>
      <c r="J6299">
        <v>0</v>
      </c>
      <c r="K6299" t="s">
        <v>18</v>
      </c>
      <c r="L6299" t="s">
        <v>17</v>
      </c>
      <c r="M6299" t="s">
        <v>17</v>
      </c>
      <c r="N6299" t="str">
        <f>TEXT(employee_attendance_dataset[[#This Row],[Date]],"DDDD")</f>
        <v>Sunday</v>
      </c>
      <c r="O6299">
        <f>IF(employee_attendance_dataset[[#This Row],[Leave_Type]]="",0,1)</f>
        <v>0</v>
      </c>
    </row>
    <row r="6300" spans="1:15" x14ac:dyDescent="0.25">
      <c r="A6300" t="s">
        <v>175</v>
      </c>
      <c r="B6300" t="s">
        <v>176</v>
      </c>
      <c r="C6300" t="s">
        <v>21</v>
      </c>
      <c r="D6300" s="1">
        <v>45557</v>
      </c>
      <c r="E6300" t="s">
        <v>59</v>
      </c>
      <c r="F6300" s="2"/>
      <c r="G6300" s="2"/>
      <c r="H6300" t="s">
        <v>17</v>
      </c>
      <c r="I6300">
        <v>0</v>
      </c>
      <c r="J6300">
        <v>0</v>
      </c>
      <c r="K6300" t="s">
        <v>18</v>
      </c>
      <c r="L6300" t="s">
        <v>17</v>
      </c>
      <c r="M6300" t="s">
        <v>17</v>
      </c>
      <c r="N6300" t="str">
        <f>TEXT(employee_attendance_dataset[[#This Row],[Date]],"DDDD")</f>
        <v>Sunday</v>
      </c>
      <c r="O6300">
        <f>IF(employee_attendance_dataset[[#This Row],[Leave_Type]]="",0,1)</f>
        <v>0</v>
      </c>
    </row>
    <row r="6301" spans="1:15" x14ac:dyDescent="0.25">
      <c r="A6301" t="s">
        <v>177</v>
      </c>
      <c r="B6301" t="s">
        <v>178</v>
      </c>
      <c r="C6301" t="s">
        <v>24</v>
      </c>
      <c r="D6301" s="1">
        <v>45557</v>
      </c>
      <c r="E6301" t="s">
        <v>59</v>
      </c>
      <c r="F6301" s="2"/>
      <c r="G6301" s="2"/>
      <c r="H6301" t="s">
        <v>17</v>
      </c>
      <c r="I6301">
        <v>0</v>
      </c>
      <c r="J6301">
        <v>0</v>
      </c>
      <c r="K6301" t="s">
        <v>18</v>
      </c>
      <c r="L6301" t="s">
        <v>17</v>
      </c>
      <c r="M6301" t="s">
        <v>17</v>
      </c>
      <c r="N6301" t="str">
        <f>TEXT(employee_attendance_dataset[[#This Row],[Date]],"DDDD")</f>
        <v>Sunday</v>
      </c>
      <c r="O6301">
        <f>IF(employee_attendance_dataset[[#This Row],[Leave_Type]]="",0,1)</f>
        <v>0</v>
      </c>
    </row>
    <row r="6302" spans="1:15" x14ac:dyDescent="0.25">
      <c r="A6302" t="s">
        <v>13</v>
      </c>
      <c r="B6302" t="s">
        <v>14</v>
      </c>
      <c r="C6302" t="s">
        <v>15</v>
      </c>
      <c r="D6302" s="1">
        <v>45558</v>
      </c>
      <c r="E6302" t="s">
        <v>16</v>
      </c>
      <c r="F6302" s="2">
        <v>0.38750000000000001</v>
      </c>
      <c r="G6302" s="2">
        <v>0.73750000000000004</v>
      </c>
      <c r="H6302" t="s">
        <v>17</v>
      </c>
      <c r="I6302">
        <v>8.4</v>
      </c>
      <c r="J6302">
        <v>0</v>
      </c>
      <c r="K6302" t="s">
        <v>18</v>
      </c>
      <c r="L6302" t="s">
        <v>17</v>
      </c>
      <c r="M6302" t="s">
        <v>17</v>
      </c>
      <c r="N6302" t="str">
        <f>TEXT(employee_attendance_dataset[[#This Row],[Date]],"DDDD")</f>
        <v>Monday</v>
      </c>
      <c r="O6302">
        <f>IF(employee_attendance_dataset[[#This Row],[Leave_Type]]="",0,1)</f>
        <v>0</v>
      </c>
    </row>
    <row r="6303" spans="1:15" x14ac:dyDescent="0.25">
      <c r="A6303" t="s">
        <v>19</v>
      </c>
      <c r="B6303" t="s">
        <v>20</v>
      </c>
      <c r="C6303" t="s">
        <v>21</v>
      </c>
      <c r="D6303" s="1">
        <v>45558</v>
      </c>
      <c r="E6303" t="s">
        <v>16</v>
      </c>
      <c r="F6303" s="2">
        <v>0.39305555555555555</v>
      </c>
      <c r="G6303" s="2">
        <v>0.74305555555555558</v>
      </c>
      <c r="H6303" t="s">
        <v>28</v>
      </c>
      <c r="I6303">
        <v>8.4</v>
      </c>
      <c r="J6303">
        <v>0</v>
      </c>
      <c r="K6303" t="s">
        <v>18</v>
      </c>
      <c r="L6303" t="s">
        <v>17</v>
      </c>
      <c r="M6303" t="s">
        <v>17</v>
      </c>
      <c r="N6303" t="str">
        <f>TEXT(employee_attendance_dataset[[#This Row],[Date]],"DDDD")</f>
        <v>Monday</v>
      </c>
      <c r="O6303">
        <f>IF(employee_attendance_dataset[[#This Row],[Leave_Type]]="",0,1)</f>
        <v>0</v>
      </c>
    </row>
    <row r="6304" spans="1:15" x14ac:dyDescent="0.25">
      <c r="A6304" t="s">
        <v>22</v>
      </c>
      <c r="B6304" t="s">
        <v>23</v>
      </c>
      <c r="C6304" t="s">
        <v>24</v>
      </c>
      <c r="D6304" s="1">
        <v>45558</v>
      </c>
      <c r="E6304" t="s">
        <v>16</v>
      </c>
      <c r="F6304" s="2">
        <v>0.37013888888888891</v>
      </c>
      <c r="G6304" s="2">
        <v>0.74305555555555558</v>
      </c>
      <c r="H6304" t="s">
        <v>17</v>
      </c>
      <c r="I6304">
        <v>8.9499999999999993</v>
      </c>
      <c r="J6304">
        <v>0</v>
      </c>
      <c r="K6304" t="s">
        <v>18</v>
      </c>
      <c r="L6304" t="s">
        <v>17</v>
      </c>
      <c r="M6304" t="s">
        <v>17</v>
      </c>
      <c r="N6304" t="str">
        <f>TEXT(employee_attendance_dataset[[#This Row],[Date]],"DDDD")</f>
        <v>Monday</v>
      </c>
      <c r="O6304">
        <f>IF(employee_attendance_dataset[[#This Row],[Leave_Type]]="",0,1)</f>
        <v>0</v>
      </c>
    </row>
    <row r="6305" spans="1:15" x14ac:dyDescent="0.25">
      <c r="A6305" t="s">
        <v>25</v>
      </c>
      <c r="B6305" t="s">
        <v>26</v>
      </c>
      <c r="C6305" t="s">
        <v>27</v>
      </c>
      <c r="D6305" s="1">
        <v>45558</v>
      </c>
      <c r="E6305" t="s">
        <v>16</v>
      </c>
      <c r="F6305" s="2">
        <v>0.36458333333333331</v>
      </c>
      <c r="G6305" s="2">
        <v>0.63194444444444442</v>
      </c>
      <c r="H6305" t="s">
        <v>17</v>
      </c>
      <c r="I6305">
        <v>6.42</v>
      </c>
      <c r="J6305">
        <v>0</v>
      </c>
      <c r="K6305" t="s">
        <v>18</v>
      </c>
      <c r="L6305" t="s">
        <v>28</v>
      </c>
      <c r="M6305" t="s">
        <v>17</v>
      </c>
      <c r="N6305" t="str">
        <f>TEXT(employee_attendance_dataset[[#This Row],[Date]],"DDDD")</f>
        <v>Monday</v>
      </c>
      <c r="O6305">
        <f>IF(employee_attendance_dataset[[#This Row],[Leave_Type]]="",0,1)</f>
        <v>0</v>
      </c>
    </row>
    <row r="6306" spans="1:15" x14ac:dyDescent="0.25">
      <c r="A6306" t="s">
        <v>29</v>
      </c>
      <c r="B6306" t="s">
        <v>30</v>
      </c>
      <c r="C6306" t="s">
        <v>27</v>
      </c>
      <c r="D6306" s="1">
        <v>45558</v>
      </c>
      <c r="E6306" t="s">
        <v>112</v>
      </c>
      <c r="F6306" s="2"/>
      <c r="G6306" s="2"/>
      <c r="H6306" t="s">
        <v>17</v>
      </c>
      <c r="I6306">
        <v>0</v>
      </c>
      <c r="J6306">
        <v>0</v>
      </c>
      <c r="K6306" t="s">
        <v>179</v>
      </c>
      <c r="L6306" t="s">
        <v>17</v>
      </c>
      <c r="M6306" t="s">
        <v>28</v>
      </c>
      <c r="N6306" t="str">
        <f>TEXT(employee_attendance_dataset[[#This Row],[Date]],"DDDD")</f>
        <v>Monday</v>
      </c>
      <c r="O6306">
        <f>IF(employee_attendance_dataset[[#This Row],[Leave_Type]]="",0,1)</f>
        <v>1</v>
      </c>
    </row>
    <row r="6307" spans="1:15" x14ac:dyDescent="0.25">
      <c r="A6307" t="s">
        <v>31</v>
      </c>
      <c r="B6307" t="s">
        <v>32</v>
      </c>
      <c r="C6307" t="s">
        <v>33</v>
      </c>
      <c r="D6307" s="1">
        <v>45558</v>
      </c>
      <c r="E6307" t="s">
        <v>16</v>
      </c>
      <c r="F6307" s="2">
        <v>0.37152777777777779</v>
      </c>
      <c r="G6307" s="2">
        <v>0.73611111111111116</v>
      </c>
      <c r="H6307" t="s">
        <v>17</v>
      </c>
      <c r="I6307">
        <v>8.75</v>
      </c>
      <c r="J6307">
        <v>0</v>
      </c>
      <c r="K6307" t="s">
        <v>18</v>
      </c>
      <c r="L6307" t="s">
        <v>17</v>
      </c>
      <c r="M6307" t="s">
        <v>17</v>
      </c>
      <c r="N6307" t="str">
        <f>TEXT(employee_attendance_dataset[[#This Row],[Date]],"DDDD")</f>
        <v>Monday</v>
      </c>
      <c r="O6307">
        <f>IF(employee_attendance_dataset[[#This Row],[Leave_Type]]="",0,1)</f>
        <v>0</v>
      </c>
    </row>
    <row r="6308" spans="1:15" x14ac:dyDescent="0.25">
      <c r="A6308" t="s">
        <v>34</v>
      </c>
      <c r="B6308" t="s">
        <v>35</v>
      </c>
      <c r="C6308" t="s">
        <v>36</v>
      </c>
      <c r="D6308" s="1">
        <v>45558</v>
      </c>
      <c r="E6308" t="s">
        <v>16</v>
      </c>
      <c r="F6308" s="2">
        <v>0.38611111111111113</v>
      </c>
      <c r="G6308" s="2">
        <v>0.76458333333333328</v>
      </c>
      <c r="H6308" t="s">
        <v>28</v>
      </c>
      <c r="I6308">
        <v>9.08</v>
      </c>
      <c r="J6308">
        <v>0</v>
      </c>
      <c r="K6308" t="s">
        <v>18</v>
      </c>
      <c r="L6308" t="s">
        <v>17</v>
      </c>
      <c r="M6308" t="s">
        <v>28</v>
      </c>
      <c r="N6308" t="str">
        <f>TEXT(employee_attendance_dataset[[#This Row],[Date]],"DDDD")</f>
        <v>Monday</v>
      </c>
      <c r="O6308">
        <f>IF(employee_attendance_dataset[[#This Row],[Leave_Type]]="",0,1)</f>
        <v>0</v>
      </c>
    </row>
    <row r="6309" spans="1:15" x14ac:dyDescent="0.25">
      <c r="A6309" t="s">
        <v>37</v>
      </c>
      <c r="B6309" t="s">
        <v>38</v>
      </c>
      <c r="C6309" t="s">
        <v>36</v>
      </c>
      <c r="D6309" s="1">
        <v>45558</v>
      </c>
      <c r="E6309" t="s">
        <v>16</v>
      </c>
      <c r="F6309" s="2">
        <v>0.36458333333333331</v>
      </c>
      <c r="G6309" s="2">
        <v>0.76736111111111116</v>
      </c>
      <c r="H6309" t="s">
        <v>17</v>
      </c>
      <c r="I6309">
        <v>9.67</v>
      </c>
      <c r="J6309">
        <v>0</v>
      </c>
      <c r="K6309" t="s">
        <v>18</v>
      </c>
      <c r="L6309" t="s">
        <v>17</v>
      </c>
      <c r="M6309" t="s">
        <v>17</v>
      </c>
      <c r="N6309" t="str">
        <f>TEXT(employee_attendance_dataset[[#This Row],[Date]],"DDDD")</f>
        <v>Monday</v>
      </c>
      <c r="O6309">
        <f>IF(employee_attendance_dataset[[#This Row],[Leave_Type]]="",0,1)</f>
        <v>0</v>
      </c>
    </row>
    <row r="6310" spans="1:15" x14ac:dyDescent="0.25">
      <c r="A6310" t="s">
        <v>39</v>
      </c>
      <c r="B6310" t="s">
        <v>40</v>
      </c>
      <c r="C6310" t="s">
        <v>33</v>
      </c>
      <c r="D6310" s="1">
        <v>45558</v>
      </c>
      <c r="E6310" t="s">
        <v>16</v>
      </c>
      <c r="F6310" s="2">
        <v>0.375</v>
      </c>
      <c r="G6310" s="2">
        <v>0.74027777777777781</v>
      </c>
      <c r="H6310" t="s">
        <v>17</v>
      </c>
      <c r="I6310">
        <v>8.77</v>
      </c>
      <c r="J6310">
        <v>0</v>
      </c>
      <c r="K6310" t="s">
        <v>18</v>
      </c>
      <c r="L6310" t="s">
        <v>17</v>
      </c>
      <c r="M6310" t="s">
        <v>17</v>
      </c>
      <c r="N6310" t="str">
        <f>TEXT(employee_attendance_dataset[[#This Row],[Date]],"DDDD")</f>
        <v>Monday</v>
      </c>
      <c r="O6310">
        <f>IF(employee_attendance_dataset[[#This Row],[Leave_Type]]="",0,1)</f>
        <v>0</v>
      </c>
    </row>
    <row r="6311" spans="1:15" x14ac:dyDescent="0.25">
      <c r="A6311" t="s">
        <v>41</v>
      </c>
      <c r="B6311" t="s">
        <v>42</v>
      </c>
      <c r="C6311" t="s">
        <v>33</v>
      </c>
      <c r="D6311" s="1">
        <v>45558</v>
      </c>
      <c r="E6311" t="s">
        <v>16</v>
      </c>
      <c r="F6311" s="2">
        <v>0.38750000000000001</v>
      </c>
      <c r="G6311" s="2">
        <v>0.73611111111111116</v>
      </c>
      <c r="H6311" t="s">
        <v>17</v>
      </c>
      <c r="I6311">
        <v>8.3699999999999992</v>
      </c>
      <c r="J6311">
        <v>0</v>
      </c>
      <c r="K6311" t="s">
        <v>18</v>
      </c>
      <c r="L6311" t="s">
        <v>17</v>
      </c>
      <c r="M6311" t="s">
        <v>17</v>
      </c>
      <c r="N6311" t="str">
        <f>TEXT(employee_attendance_dataset[[#This Row],[Date]],"DDDD")</f>
        <v>Monday</v>
      </c>
      <c r="O6311">
        <f>IF(employee_attendance_dataset[[#This Row],[Leave_Type]]="",0,1)</f>
        <v>0</v>
      </c>
    </row>
    <row r="6312" spans="1:15" x14ac:dyDescent="0.25">
      <c r="A6312" t="s">
        <v>43</v>
      </c>
      <c r="B6312" t="s">
        <v>44</v>
      </c>
      <c r="C6312" t="s">
        <v>15</v>
      </c>
      <c r="D6312" s="1">
        <v>45558</v>
      </c>
      <c r="E6312" t="s">
        <v>16</v>
      </c>
      <c r="F6312" s="2">
        <v>0.37986111111111109</v>
      </c>
      <c r="G6312" s="2">
        <v>0.62569444444444444</v>
      </c>
      <c r="H6312" t="s">
        <v>28</v>
      </c>
      <c r="I6312">
        <v>5.9</v>
      </c>
      <c r="J6312">
        <v>0</v>
      </c>
      <c r="K6312" t="s">
        <v>18</v>
      </c>
      <c r="L6312" t="s">
        <v>28</v>
      </c>
      <c r="M6312" t="s">
        <v>17</v>
      </c>
      <c r="N6312" t="str">
        <f>TEXT(employee_attendance_dataset[[#This Row],[Date]],"DDDD")</f>
        <v>Monday</v>
      </c>
      <c r="O6312">
        <f>IF(employee_attendance_dataset[[#This Row],[Leave_Type]]="",0,1)</f>
        <v>0</v>
      </c>
    </row>
    <row r="6313" spans="1:15" x14ac:dyDescent="0.25">
      <c r="A6313" t="s">
        <v>45</v>
      </c>
      <c r="B6313" t="s">
        <v>46</v>
      </c>
      <c r="C6313" t="s">
        <v>47</v>
      </c>
      <c r="D6313" s="1">
        <v>45558</v>
      </c>
      <c r="E6313" t="s">
        <v>16</v>
      </c>
      <c r="F6313" s="2">
        <v>0.37430555555555556</v>
      </c>
      <c r="G6313" s="2">
        <v>0.75138888888888888</v>
      </c>
      <c r="H6313" t="s">
        <v>17</v>
      </c>
      <c r="I6313">
        <v>9.0500000000000007</v>
      </c>
      <c r="J6313">
        <v>0</v>
      </c>
      <c r="K6313" t="s">
        <v>18</v>
      </c>
      <c r="L6313" t="s">
        <v>17</v>
      </c>
      <c r="M6313" t="s">
        <v>17</v>
      </c>
      <c r="N6313" t="str">
        <f>TEXT(employee_attendance_dataset[[#This Row],[Date]],"DDDD")</f>
        <v>Monday</v>
      </c>
      <c r="O6313">
        <f>IF(employee_attendance_dataset[[#This Row],[Leave_Type]]="",0,1)</f>
        <v>0</v>
      </c>
    </row>
    <row r="6314" spans="1:15" x14ac:dyDescent="0.25">
      <c r="A6314" t="s">
        <v>48</v>
      </c>
      <c r="B6314" t="s">
        <v>49</v>
      </c>
      <c r="C6314" t="s">
        <v>50</v>
      </c>
      <c r="D6314" s="1">
        <v>45558</v>
      </c>
      <c r="E6314" t="s">
        <v>112</v>
      </c>
      <c r="F6314" s="2"/>
      <c r="G6314" s="2"/>
      <c r="H6314" t="s">
        <v>17</v>
      </c>
      <c r="I6314">
        <v>0</v>
      </c>
      <c r="J6314">
        <v>0</v>
      </c>
      <c r="K6314" t="s">
        <v>180</v>
      </c>
      <c r="L6314" t="s">
        <v>17</v>
      </c>
      <c r="M6314" t="s">
        <v>17</v>
      </c>
      <c r="N6314" t="str">
        <f>TEXT(employee_attendance_dataset[[#This Row],[Date]],"DDDD")</f>
        <v>Monday</v>
      </c>
      <c r="O6314">
        <f>IF(employee_attendance_dataset[[#This Row],[Leave_Type]]="",0,1)</f>
        <v>1</v>
      </c>
    </row>
    <row r="6315" spans="1:15" x14ac:dyDescent="0.25">
      <c r="A6315" t="s">
        <v>51</v>
      </c>
      <c r="B6315" t="s">
        <v>52</v>
      </c>
      <c r="C6315" t="s">
        <v>24</v>
      </c>
      <c r="D6315" s="1">
        <v>45558</v>
      </c>
      <c r="E6315" t="s">
        <v>59</v>
      </c>
      <c r="F6315" s="2"/>
      <c r="G6315" s="2"/>
      <c r="H6315" t="s">
        <v>17</v>
      </c>
      <c r="I6315">
        <v>0</v>
      </c>
      <c r="J6315">
        <v>0</v>
      </c>
      <c r="K6315" t="s">
        <v>18</v>
      </c>
      <c r="L6315" t="s">
        <v>17</v>
      </c>
      <c r="M6315" t="s">
        <v>28</v>
      </c>
      <c r="N6315" t="str">
        <f>TEXT(employee_attendance_dataset[[#This Row],[Date]],"DDDD")</f>
        <v>Monday</v>
      </c>
      <c r="O6315">
        <f>IF(employee_attendance_dataset[[#This Row],[Leave_Type]]="",0,1)</f>
        <v>0</v>
      </c>
    </row>
    <row r="6316" spans="1:15" x14ac:dyDescent="0.25">
      <c r="A6316" t="s">
        <v>53</v>
      </c>
      <c r="B6316" t="s">
        <v>54</v>
      </c>
      <c r="C6316" t="s">
        <v>36</v>
      </c>
      <c r="D6316" s="1">
        <v>45558</v>
      </c>
      <c r="E6316" t="s">
        <v>16</v>
      </c>
      <c r="F6316" s="2">
        <v>0.37083333333333335</v>
      </c>
      <c r="G6316" s="2">
        <v>0.76388888888888884</v>
      </c>
      <c r="H6316" t="s">
        <v>17</v>
      </c>
      <c r="I6316">
        <v>9.43</v>
      </c>
      <c r="J6316">
        <v>0</v>
      </c>
      <c r="K6316" t="s">
        <v>18</v>
      </c>
      <c r="L6316" t="s">
        <v>17</v>
      </c>
      <c r="M6316" t="s">
        <v>17</v>
      </c>
      <c r="N6316" t="str">
        <f>TEXT(employee_attendance_dataset[[#This Row],[Date]],"DDDD")</f>
        <v>Monday</v>
      </c>
      <c r="O6316">
        <f>IF(employee_attendance_dataset[[#This Row],[Leave_Type]]="",0,1)</f>
        <v>0</v>
      </c>
    </row>
    <row r="6317" spans="1:15" x14ac:dyDescent="0.25">
      <c r="A6317" t="s">
        <v>55</v>
      </c>
      <c r="B6317" t="s">
        <v>56</v>
      </c>
      <c r="C6317" t="s">
        <v>50</v>
      </c>
      <c r="D6317" s="1">
        <v>45558</v>
      </c>
      <c r="E6317" t="s">
        <v>16</v>
      </c>
      <c r="F6317" s="2">
        <v>0.36458333333333331</v>
      </c>
      <c r="G6317" s="2">
        <v>0.74652777777777779</v>
      </c>
      <c r="H6317" t="s">
        <v>17</v>
      </c>
      <c r="I6317">
        <v>9.17</v>
      </c>
      <c r="J6317">
        <v>0.17</v>
      </c>
      <c r="K6317" t="s">
        <v>18</v>
      </c>
      <c r="L6317" t="s">
        <v>17</v>
      </c>
      <c r="M6317" t="s">
        <v>17</v>
      </c>
      <c r="N6317" t="str">
        <f>TEXT(employee_attendance_dataset[[#This Row],[Date]],"DDDD")</f>
        <v>Monday</v>
      </c>
      <c r="O6317">
        <f>IF(employee_attendance_dataset[[#This Row],[Leave_Type]]="",0,1)</f>
        <v>0</v>
      </c>
    </row>
    <row r="6318" spans="1:15" x14ac:dyDescent="0.25">
      <c r="A6318" t="s">
        <v>57</v>
      </c>
      <c r="B6318" t="s">
        <v>58</v>
      </c>
      <c r="C6318" t="s">
        <v>24</v>
      </c>
      <c r="D6318" s="1">
        <v>45558</v>
      </c>
      <c r="E6318" t="s">
        <v>16</v>
      </c>
      <c r="F6318" s="2">
        <v>0.3840277777777778</v>
      </c>
      <c r="G6318" s="2">
        <v>0.73472222222222228</v>
      </c>
      <c r="H6318" t="s">
        <v>17</v>
      </c>
      <c r="I6318">
        <v>8.42</v>
      </c>
      <c r="J6318">
        <v>0</v>
      </c>
      <c r="K6318" t="s">
        <v>18</v>
      </c>
      <c r="L6318" t="s">
        <v>17</v>
      </c>
      <c r="M6318" t="s">
        <v>17</v>
      </c>
      <c r="N6318" t="str">
        <f>TEXT(employee_attendance_dataset[[#This Row],[Date]],"DDDD")</f>
        <v>Monday</v>
      </c>
      <c r="O6318">
        <f>IF(employee_attendance_dataset[[#This Row],[Leave_Type]]="",0,1)</f>
        <v>0</v>
      </c>
    </row>
    <row r="6319" spans="1:15" x14ac:dyDescent="0.25">
      <c r="A6319" t="s">
        <v>60</v>
      </c>
      <c r="B6319" t="s">
        <v>61</v>
      </c>
      <c r="C6319" t="s">
        <v>36</v>
      </c>
      <c r="D6319" s="1">
        <v>45558</v>
      </c>
      <c r="E6319" t="s">
        <v>16</v>
      </c>
      <c r="F6319" s="2">
        <v>0.36805555555555558</v>
      </c>
      <c r="G6319" s="2">
        <v>0.75486111111111109</v>
      </c>
      <c r="H6319" t="s">
        <v>17</v>
      </c>
      <c r="I6319">
        <v>9.2799999999999994</v>
      </c>
      <c r="J6319">
        <v>0</v>
      </c>
      <c r="K6319" t="s">
        <v>18</v>
      </c>
      <c r="L6319" t="s">
        <v>17</v>
      </c>
      <c r="M6319" t="s">
        <v>17</v>
      </c>
      <c r="N6319" t="str">
        <f>TEXT(employee_attendance_dataset[[#This Row],[Date]],"DDDD")</f>
        <v>Monday</v>
      </c>
      <c r="O6319">
        <f>IF(employee_attendance_dataset[[#This Row],[Leave_Type]]="",0,1)</f>
        <v>0</v>
      </c>
    </row>
    <row r="6320" spans="1:15" x14ac:dyDescent="0.25">
      <c r="A6320" t="s">
        <v>62</v>
      </c>
      <c r="B6320" t="s">
        <v>63</v>
      </c>
      <c r="C6320" t="s">
        <v>21</v>
      </c>
      <c r="D6320" s="1">
        <v>45558</v>
      </c>
      <c r="E6320" t="s">
        <v>16</v>
      </c>
      <c r="F6320" s="2">
        <v>0.37430555555555556</v>
      </c>
      <c r="G6320" s="2">
        <v>0.74444444444444446</v>
      </c>
      <c r="H6320" t="s">
        <v>17</v>
      </c>
      <c r="I6320">
        <v>8.8800000000000008</v>
      </c>
      <c r="J6320">
        <v>0</v>
      </c>
      <c r="K6320" t="s">
        <v>18</v>
      </c>
      <c r="L6320" t="s">
        <v>17</v>
      </c>
      <c r="M6320" t="s">
        <v>17</v>
      </c>
      <c r="N6320" t="str">
        <f>TEXT(employee_attendance_dataset[[#This Row],[Date]],"DDDD")</f>
        <v>Monday</v>
      </c>
      <c r="O6320">
        <f>IF(employee_attendance_dataset[[#This Row],[Leave_Type]]="",0,1)</f>
        <v>0</v>
      </c>
    </row>
    <row r="6321" spans="1:15" x14ac:dyDescent="0.25">
      <c r="A6321" t="s">
        <v>64</v>
      </c>
      <c r="B6321" t="s">
        <v>65</v>
      </c>
      <c r="C6321" t="s">
        <v>15</v>
      </c>
      <c r="D6321" s="1">
        <v>45558</v>
      </c>
      <c r="E6321" t="s">
        <v>16</v>
      </c>
      <c r="F6321" s="2">
        <v>0.36458333333333331</v>
      </c>
      <c r="G6321" s="2">
        <v>0.74444444444444446</v>
      </c>
      <c r="H6321" t="s">
        <v>17</v>
      </c>
      <c r="I6321">
        <v>9.1199999999999992</v>
      </c>
      <c r="J6321">
        <v>0</v>
      </c>
      <c r="K6321" t="s">
        <v>18</v>
      </c>
      <c r="L6321" t="s">
        <v>17</v>
      </c>
      <c r="M6321" t="s">
        <v>17</v>
      </c>
      <c r="N6321" t="str">
        <f>TEXT(employee_attendance_dataset[[#This Row],[Date]],"DDDD")</f>
        <v>Monday</v>
      </c>
      <c r="O6321">
        <f>IF(employee_attendance_dataset[[#This Row],[Leave_Type]]="",0,1)</f>
        <v>0</v>
      </c>
    </row>
    <row r="6322" spans="1:15" x14ac:dyDescent="0.25">
      <c r="A6322" t="s">
        <v>66</v>
      </c>
      <c r="B6322" t="s">
        <v>67</v>
      </c>
      <c r="C6322" t="s">
        <v>36</v>
      </c>
      <c r="D6322" s="1">
        <v>45558</v>
      </c>
      <c r="E6322" t="s">
        <v>16</v>
      </c>
      <c r="F6322" s="2">
        <v>0.4152777777777778</v>
      </c>
      <c r="G6322" s="2">
        <v>0.63749999999999996</v>
      </c>
      <c r="H6322" t="s">
        <v>28</v>
      </c>
      <c r="I6322">
        <v>5.33</v>
      </c>
      <c r="J6322">
        <v>0</v>
      </c>
      <c r="K6322" t="s">
        <v>18</v>
      </c>
      <c r="L6322" t="s">
        <v>28</v>
      </c>
      <c r="M6322" t="s">
        <v>28</v>
      </c>
      <c r="N6322" t="str">
        <f>TEXT(employee_attendance_dataset[[#This Row],[Date]],"DDDD")</f>
        <v>Monday</v>
      </c>
      <c r="O6322">
        <f>IF(employee_attendance_dataset[[#This Row],[Leave_Type]]="",0,1)</f>
        <v>0</v>
      </c>
    </row>
    <row r="6323" spans="1:15" x14ac:dyDescent="0.25">
      <c r="A6323" t="s">
        <v>68</v>
      </c>
      <c r="B6323" t="s">
        <v>69</v>
      </c>
      <c r="C6323" t="s">
        <v>27</v>
      </c>
      <c r="D6323" s="1">
        <v>45558</v>
      </c>
      <c r="E6323" t="s">
        <v>16</v>
      </c>
      <c r="F6323" s="2">
        <v>0.36180555555555555</v>
      </c>
      <c r="G6323" s="2">
        <v>0.76527777777777772</v>
      </c>
      <c r="H6323" t="s">
        <v>17</v>
      </c>
      <c r="I6323">
        <v>9.68</v>
      </c>
      <c r="J6323">
        <v>0</v>
      </c>
      <c r="K6323" t="s">
        <v>18</v>
      </c>
      <c r="L6323" t="s">
        <v>17</v>
      </c>
      <c r="M6323" t="s">
        <v>17</v>
      </c>
      <c r="N6323" t="str">
        <f>TEXT(employee_attendance_dataset[[#This Row],[Date]],"DDDD")</f>
        <v>Monday</v>
      </c>
      <c r="O6323">
        <f>IF(employee_attendance_dataset[[#This Row],[Leave_Type]]="",0,1)</f>
        <v>0</v>
      </c>
    </row>
    <row r="6324" spans="1:15" x14ac:dyDescent="0.25">
      <c r="A6324" t="s">
        <v>70</v>
      </c>
      <c r="B6324" t="s">
        <v>71</v>
      </c>
      <c r="C6324" t="s">
        <v>33</v>
      </c>
      <c r="D6324" s="1">
        <v>45558</v>
      </c>
      <c r="E6324" t="s">
        <v>16</v>
      </c>
      <c r="F6324" s="2">
        <v>0.38611111111111113</v>
      </c>
      <c r="G6324" s="2">
        <v>0.76249999999999996</v>
      </c>
      <c r="H6324" t="s">
        <v>17</v>
      </c>
      <c r="I6324">
        <v>9.0299999999999994</v>
      </c>
      <c r="J6324">
        <v>0</v>
      </c>
      <c r="K6324" t="s">
        <v>18</v>
      </c>
      <c r="L6324" t="s">
        <v>17</v>
      </c>
      <c r="M6324" t="s">
        <v>17</v>
      </c>
      <c r="N6324" t="str">
        <f>TEXT(employee_attendance_dataset[[#This Row],[Date]],"DDDD")</f>
        <v>Monday</v>
      </c>
      <c r="O6324">
        <f>IF(employee_attendance_dataset[[#This Row],[Leave_Type]]="",0,1)</f>
        <v>0</v>
      </c>
    </row>
    <row r="6325" spans="1:15" x14ac:dyDescent="0.25">
      <c r="A6325" t="s">
        <v>72</v>
      </c>
      <c r="B6325" t="s">
        <v>73</v>
      </c>
      <c r="C6325" t="s">
        <v>21</v>
      </c>
      <c r="D6325" s="1">
        <v>45558</v>
      </c>
      <c r="E6325" t="s">
        <v>16</v>
      </c>
      <c r="F6325" s="2">
        <v>0.38263888888888886</v>
      </c>
      <c r="G6325" s="2">
        <v>0.74930555555555556</v>
      </c>
      <c r="H6325" t="s">
        <v>17</v>
      </c>
      <c r="I6325">
        <v>8.8000000000000007</v>
      </c>
      <c r="J6325">
        <v>0</v>
      </c>
      <c r="K6325" t="s">
        <v>18</v>
      </c>
      <c r="L6325" t="s">
        <v>17</v>
      </c>
      <c r="M6325" t="s">
        <v>17</v>
      </c>
      <c r="N6325" t="str">
        <f>TEXT(employee_attendance_dataset[[#This Row],[Date]],"DDDD")</f>
        <v>Monday</v>
      </c>
      <c r="O6325">
        <f>IF(employee_attendance_dataset[[#This Row],[Leave_Type]]="",0,1)</f>
        <v>0</v>
      </c>
    </row>
    <row r="6326" spans="1:15" x14ac:dyDescent="0.25">
      <c r="A6326" t="s">
        <v>74</v>
      </c>
      <c r="B6326" t="s">
        <v>75</v>
      </c>
      <c r="C6326" t="s">
        <v>47</v>
      </c>
      <c r="D6326" s="1">
        <v>45558</v>
      </c>
      <c r="E6326" t="s">
        <v>16</v>
      </c>
      <c r="F6326" s="2">
        <v>0.36736111111111114</v>
      </c>
      <c r="G6326" s="2">
        <v>0.77013888888888893</v>
      </c>
      <c r="H6326" t="s">
        <v>17</v>
      </c>
      <c r="I6326">
        <v>9.67</v>
      </c>
      <c r="J6326">
        <v>0</v>
      </c>
      <c r="K6326" t="s">
        <v>18</v>
      </c>
      <c r="L6326" t="s">
        <v>17</v>
      </c>
      <c r="M6326" t="s">
        <v>17</v>
      </c>
      <c r="N6326" t="str">
        <f>TEXT(employee_attendance_dataset[[#This Row],[Date]],"DDDD")</f>
        <v>Monday</v>
      </c>
      <c r="O6326">
        <f>IF(employee_attendance_dataset[[#This Row],[Leave_Type]]="",0,1)</f>
        <v>0</v>
      </c>
    </row>
    <row r="6327" spans="1:15" x14ac:dyDescent="0.25">
      <c r="A6327" t="s">
        <v>76</v>
      </c>
      <c r="B6327" t="s">
        <v>77</v>
      </c>
      <c r="C6327" t="s">
        <v>36</v>
      </c>
      <c r="D6327" s="1">
        <v>45558</v>
      </c>
      <c r="E6327" t="s">
        <v>16</v>
      </c>
      <c r="F6327" s="2">
        <v>0.38541666666666669</v>
      </c>
      <c r="G6327" s="2">
        <v>0.63680555555555551</v>
      </c>
      <c r="H6327" t="s">
        <v>17</v>
      </c>
      <c r="I6327">
        <v>6.03</v>
      </c>
      <c r="J6327">
        <v>0</v>
      </c>
      <c r="K6327" t="s">
        <v>18</v>
      </c>
      <c r="L6327" t="s">
        <v>28</v>
      </c>
      <c r="M6327" t="s">
        <v>28</v>
      </c>
      <c r="N6327" t="str">
        <f>TEXT(employee_attendance_dataset[[#This Row],[Date]],"DDDD")</f>
        <v>Monday</v>
      </c>
      <c r="O6327">
        <f>IF(employee_attendance_dataset[[#This Row],[Leave_Type]]="",0,1)</f>
        <v>0</v>
      </c>
    </row>
    <row r="6328" spans="1:15" x14ac:dyDescent="0.25">
      <c r="A6328" t="s">
        <v>78</v>
      </c>
      <c r="B6328" t="s">
        <v>79</v>
      </c>
      <c r="C6328" t="s">
        <v>47</v>
      </c>
      <c r="D6328" s="1">
        <v>45558</v>
      </c>
      <c r="E6328" t="s">
        <v>112</v>
      </c>
      <c r="F6328" s="2"/>
      <c r="G6328" s="2"/>
      <c r="H6328" t="s">
        <v>17</v>
      </c>
      <c r="I6328">
        <v>0</v>
      </c>
      <c r="J6328">
        <v>0</v>
      </c>
      <c r="K6328" t="s">
        <v>113</v>
      </c>
      <c r="L6328" t="s">
        <v>17</v>
      </c>
      <c r="M6328" t="s">
        <v>17</v>
      </c>
      <c r="N6328" t="str">
        <f>TEXT(employee_attendance_dataset[[#This Row],[Date]],"DDDD")</f>
        <v>Monday</v>
      </c>
      <c r="O6328">
        <f>IF(employee_attendance_dataset[[#This Row],[Leave_Type]]="",0,1)</f>
        <v>1</v>
      </c>
    </row>
    <row r="6329" spans="1:15" x14ac:dyDescent="0.25">
      <c r="A6329" t="s">
        <v>80</v>
      </c>
      <c r="B6329" t="s">
        <v>81</v>
      </c>
      <c r="C6329" t="s">
        <v>50</v>
      </c>
      <c r="D6329" s="1">
        <v>45558</v>
      </c>
      <c r="E6329" t="s">
        <v>112</v>
      </c>
      <c r="F6329" s="2"/>
      <c r="G6329" s="2"/>
      <c r="H6329" t="s">
        <v>17</v>
      </c>
      <c r="I6329">
        <v>0</v>
      </c>
      <c r="J6329">
        <v>0</v>
      </c>
      <c r="K6329" t="s">
        <v>172</v>
      </c>
      <c r="L6329" t="s">
        <v>17</v>
      </c>
      <c r="M6329" t="s">
        <v>17</v>
      </c>
      <c r="N6329" t="str">
        <f>TEXT(employee_attendance_dataset[[#This Row],[Date]],"DDDD")</f>
        <v>Monday</v>
      </c>
      <c r="O6329">
        <f>IF(employee_attendance_dataset[[#This Row],[Leave_Type]]="",0,1)</f>
        <v>1</v>
      </c>
    </row>
    <row r="6330" spans="1:15" x14ac:dyDescent="0.25">
      <c r="A6330" t="s">
        <v>82</v>
      </c>
      <c r="B6330" t="s">
        <v>83</v>
      </c>
      <c r="C6330" t="s">
        <v>33</v>
      </c>
      <c r="D6330" s="1">
        <v>45558</v>
      </c>
      <c r="E6330" t="s">
        <v>16</v>
      </c>
      <c r="F6330" s="2">
        <v>0.38124999999999998</v>
      </c>
      <c r="G6330" s="2">
        <v>0.74097222222222225</v>
      </c>
      <c r="H6330" t="s">
        <v>17</v>
      </c>
      <c r="I6330">
        <v>8.6300000000000008</v>
      </c>
      <c r="J6330">
        <v>0</v>
      </c>
      <c r="K6330" t="s">
        <v>18</v>
      </c>
      <c r="L6330" t="s">
        <v>17</v>
      </c>
      <c r="M6330" t="s">
        <v>17</v>
      </c>
      <c r="N6330" t="str">
        <f>TEXT(employee_attendance_dataset[[#This Row],[Date]],"DDDD")</f>
        <v>Monday</v>
      </c>
      <c r="O6330">
        <f>IF(employee_attendance_dataset[[#This Row],[Leave_Type]]="",0,1)</f>
        <v>0</v>
      </c>
    </row>
    <row r="6331" spans="1:15" x14ac:dyDescent="0.25">
      <c r="A6331" t="s">
        <v>84</v>
      </c>
      <c r="B6331" t="s">
        <v>85</v>
      </c>
      <c r="C6331" t="s">
        <v>47</v>
      </c>
      <c r="D6331" s="1">
        <v>45558</v>
      </c>
      <c r="E6331" t="s">
        <v>59</v>
      </c>
      <c r="F6331" s="2"/>
      <c r="G6331" s="2"/>
      <c r="H6331" t="s">
        <v>17</v>
      </c>
      <c r="I6331">
        <v>0</v>
      </c>
      <c r="J6331">
        <v>0</v>
      </c>
      <c r="K6331" t="s">
        <v>18</v>
      </c>
      <c r="L6331" t="s">
        <v>17</v>
      </c>
      <c r="M6331" t="s">
        <v>17</v>
      </c>
      <c r="N6331" t="str">
        <f>TEXT(employee_attendance_dataset[[#This Row],[Date]],"DDDD")</f>
        <v>Monday</v>
      </c>
      <c r="O6331">
        <f>IF(employee_attendance_dataset[[#This Row],[Leave_Type]]="",0,1)</f>
        <v>0</v>
      </c>
    </row>
    <row r="6332" spans="1:15" x14ac:dyDescent="0.25">
      <c r="A6332" t="s">
        <v>86</v>
      </c>
      <c r="B6332" t="s">
        <v>87</v>
      </c>
      <c r="C6332" t="s">
        <v>15</v>
      </c>
      <c r="D6332" s="1">
        <v>45558</v>
      </c>
      <c r="E6332" t="s">
        <v>16</v>
      </c>
      <c r="F6332" s="2">
        <v>0.38611111111111113</v>
      </c>
      <c r="G6332" s="2">
        <v>0.7416666666666667</v>
      </c>
      <c r="H6332" t="s">
        <v>28</v>
      </c>
      <c r="I6332">
        <v>8.5299999999999994</v>
      </c>
      <c r="J6332">
        <v>0</v>
      </c>
      <c r="K6332" t="s">
        <v>18</v>
      </c>
      <c r="L6332" t="s">
        <v>17</v>
      </c>
      <c r="M6332" t="s">
        <v>17</v>
      </c>
      <c r="N6332" t="str">
        <f>TEXT(employee_attendance_dataset[[#This Row],[Date]],"DDDD")</f>
        <v>Monday</v>
      </c>
      <c r="O6332">
        <f>IF(employee_attendance_dataset[[#This Row],[Leave_Type]]="",0,1)</f>
        <v>0</v>
      </c>
    </row>
    <row r="6333" spans="1:15" x14ac:dyDescent="0.25">
      <c r="A6333" t="s">
        <v>88</v>
      </c>
      <c r="B6333" t="s">
        <v>89</v>
      </c>
      <c r="C6333" t="s">
        <v>33</v>
      </c>
      <c r="D6333" s="1">
        <v>45558</v>
      </c>
      <c r="E6333" t="s">
        <v>16</v>
      </c>
      <c r="F6333" s="2">
        <v>0.38819444444444445</v>
      </c>
      <c r="G6333" s="2">
        <v>0.61875000000000002</v>
      </c>
      <c r="H6333" t="s">
        <v>17</v>
      </c>
      <c r="I6333">
        <v>5.53</v>
      </c>
      <c r="J6333">
        <v>0</v>
      </c>
      <c r="K6333" t="s">
        <v>18</v>
      </c>
      <c r="L6333" t="s">
        <v>28</v>
      </c>
      <c r="M6333" t="s">
        <v>17</v>
      </c>
      <c r="N6333" t="str">
        <f>TEXT(employee_attendance_dataset[[#This Row],[Date]],"DDDD")</f>
        <v>Monday</v>
      </c>
      <c r="O6333">
        <f>IF(employee_attendance_dataset[[#This Row],[Leave_Type]]="",0,1)</f>
        <v>0</v>
      </c>
    </row>
    <row r="6334" spans="1:15" x14ac:dyDescent="0.25">
      <c r="A6334" t="s">
        <v>90</v>
      </c>
      <c r="B6334" t="s">
        <v>91</v>
      </c>
      <c r="C6334" t="s">
        <v>33</v>
      </c>
      <c r="D6334" s="1">
        <v>45558</v>
      </c>
      <c r="E6334" t="s">
        <v>16</v>
      </c>
      <c r="F6334" s="2">
        <v>0.37361111111111112</v>
      </c>
      <c r="G6334" s="2">
        <v>0.73124999999999996</v>
      </c>
      <c r="H6334" t="s">
        <v>17</v>
      </c>
      <c r="I6334">
        <v>8.58</v>
      </c>
      <c r="J6334">
        <v>0</v>
      </c>
      <c r="K6334" t="s">
        <v>18</v>
      </c>
      <c r="L6334" t="s">
        <v>17</v>
      </c>
      <c r="M6334" t="s">
        <v>17</v>
      </c>
      <c r="N6334" t="str">
        <f>TEXT(employee_attendance_dataset[[#This Row],[Date]],"DDDD")</f>
        <v>Monday</v>
      </c>
      <c r="O6334">
        <f>IF(employee_attendance_dataset[[#This Row],[Leave_Type]]="",0,1)</f>
        <v>0</v>
      </c>
    </row>
    <row r="6335" spans="1:15" x14ac:dyDescent="0.25">
      <c r="A6335" t="s">
        <v>92</v>
      </c>
      <c r="B6335" t="s">
        <v>93</v>
      </c>
      <c r="C6335" t="s">
        <v>15</v>
      </c>
      <c r="D6335" s="1">
        <v>45558</v>
      </c>
      <c r="E6335" t="s">
        <v>16</v>
      </c>
      <c r="F6335" s="2">
        <v>0.37013888888888891</v>
      </c>
      <c r="G6335" s="2">
        <v>0.75</v>
      </c>
      <c r="H6335" t="s">
        <v>17</v>
      </c>
      <c r="I6335">
        <v>9.1199999999999992</v>
      </c>
      <c r="J6335">
        <v>0.12</v>
      </c>
      <c r="K6335" t="s">
        <v>18</v>
      </c>
      <c r="L6335" t="s">
        <v>17</v>
      </c>
      <c r="M6335" t="s">
        <v>17</v>
      </c>
      <c r="N6335" t="str">
        <f>TEXT(employee_attendance_dataset[[#This Row],[Date]],"DDDD")</f>
        <v>Monday</v>
      </c>
      <c r="O6335">
        <f>IF(employee_attendance_dataset[[#This Row],[Leave_Type]]="",0,1)</f>
        <v>0</v>
      </c>
    </row>
    <row r="6336" spans="1:15" x14ac:dyDescent="0.25">
      <c r="A6336" t="s">
        <v>94</v>
      </c>
      <c r="B6336" t="s">
        <v>95</v>
      </c>
      <c r="C6336" t="s">
        <v>24</v>
      </c>
      <c r="D6336" s="1">
        <v>45558</v>
      </c>
      <c r="E6336" t="s">
        <v>16</v>
      </c>
      <c r="F6336" s="2">
        <v>0.37847222222222221</v>
      </c>
      <c r="G6336" s="2">
        <v>0.73124999999999996</v>
      </c>
      <c r="H6336" t="s">
        <v>17</v>
      </c>
      <c r="I6336">
        <v>8.4700000000000006</v>
      </c>
      <c r="J6336">
        <v>0</v>
      </c>
      <c r="K6336" t="s">
        <v>18</v>
      </c>
      <c r="L6336" t="s">
        <v>17</v>
      </c>
      <c r="M6336" t="s">
        <v>17</v>
      </c>
      <c r="N6336" t="str">
        <f>TEXT(employee_attendance_dataset[[#This Row],[Date]],"DDDD")</f>
        <v>Monday</v>
      </c>
      <c r="O6336">
        <f>IF(employee_attendance_dataset[[#This Row],[Leave_Type]]="",0,1)</f>
        <v>0</v>
      </c>
    </row>
    <row r="6337" spans="1:15" x14ac:dyDescent="0.25">
      <c r="A6337" t="s">
        <v>96</v>
      </c>
      <c r="B6337" t="s">
        <v>97</v>
      </c>
      <c r="C6337" t="s">
        <v>21</v>
      </c>
      <c r="D6337" s="1">
        <v>45558</v>
      </c>
      <c r="E6337" t="s">
        <v>16</v>
      </c>
      <c r="F6337" s="2">
        <v>0.38819444444444445</v>
      </c>
      <c r="G6337" s="2">
        <v>0.76388888888888884</v>
      </c>
      <c r="H6337" t="s">
        <v>17</v>
      </c>
      <c r="I6337">
        <v>9.02</v>
      </c>
      <c r="J6337">
        <v>0.02</v>
      </c>
      <c r="K6337" t="s">
        <v>18</v>
      </c>
      <c r="L6337" t="s">
        <v>17</v>
      </c>
      <c r="M6337" t="s">
        <v>17</v>
      </c>
      <c r="N6337" t="str">
        <f>TEXT(employee_attendance_dataset[[#This Row],[Date]],"DDDD")</f>
        <v>Monday</v>
      </c>
      <c r="O6337">
        <f>IF(employee_attendance_dataset[[#This Row],[Leave_Type]]="",0,1)</f>
        <v>0</v>
      </c>
    </row>
    <row r="6338" spans="1:15" x14ac:dyDescent="0.25">
      <c r="A6338" t="s">
        <v>98</v>
      </c>
      <c r="B6338" t="s">
        <v>99</v>
      </c>
      <c r="C6338" t="s">
        <v>27</v>
      </c>
      <c r="D6338" s="1">
        <v>45558</v>
      </c>
      <c r="E6338" t="s">
        <v>112</v>
      </c>
      <c r="F6338" s="2"/>
      <c r="G6338" s="2"/>
      <c r="H6338" t="s">
        <v>17</v>
      </c>
      <c r="I6338">
        <v>0</v>
      </c>
      <c r="J6338">
        <v>0</v>
      </c>
      <c r="K6338" t="s">
        <v>180</v>
      </c>
      <c r="L6338" t="s">
        <v>17</v>
      </c>
      <c r="M6338" t="s">
        <v>17</v>
      </c>
      <c r="N6338" t="str">
        <f>TEXT(employee_attendance_dataset[[#This Row],[Date]],"DDDD")</f>
        <v>Monday</v>
      </c>
      <c r="O6338">
        <f>IF(employee_attendance_dataset[[#This Row],[Leave_Type]]="",0,1)</f>
        <v>1</v>
      </c>
    </row>
    <row r="6339" spans="1:15" x14ac:dyDescent="0.25">
      <c r="A6339" t="s">
        <v>100</v>
      </c>
      <c r="B6339" t="s">
        <v>101</v>
      </c>
      <c r="C6339" t="s">
        <v>50</v>
      </c>
      <c r="D6339" s="1">
        <v>45558</v>
      </c>
      <c r="E6339" t="s">
        <v>16</v>
      </c>
      <c r="F6339" s="2">
        <v>0.38263888888888886</v>
      </c>
      <c r="G6339" s="2">
        <v>0.75347222222222221</v>
      </c>
      <c r="H6339" t="s">
        <v>17</v>
      </c>
      <c r="I6339">
        <v>8.9</v>
      </c>
      <c r="J6339">
        <v>0</v>
      </c>
      <c r="K6339" t="s">
        <v>18</v>
      </c>
      <c r="L6339" t="s">
        <v>17</v>
      </c>
      <c r="M6339" t="s">
        <v>17</v>
      </c>
      <c r="N6339" t="str">
        <f>TEXT(employee_attendance_dataset[[#This Row],[Date]],"DDDD")</f>
        <v>Monday</v>
      </c>
      <c r="O6339">
        <f>IF(employee_attendance_dataset[[#This Row],[Leave_Type]]="",0,1)</f>
        <v>0</v>
      </c>
    </row>
    <row r="6340" spans="1:15" x14ac:dyDescent="0.25">
      <c r="A6340" t="s">
        <v>102</v>
      </c>
      <c r="B6340" t="s">
        <v>103</v>
      </c>
      <c r="C6340" t="s">
        <v>47</v>
      </c>
      <c r="D6340" s="1">
        <v>45558</v>
      </c>
      <c r="E6340" t="s">
        <v>16</v>
      </c>
      <c r="F6340" s="2">
        <v>0.37638888888888888</v>
      </c>
      <c r="G6340" s="2">
        <v>0.73888888888888893</v>
      </c>
      <c r="H6340" t="s">
        <v>17</v>
      </c>
      <c r="I6340">
        <v>8.6999999999999993</v>
      </c>
      <c r="J6340">
        <v>0</v>
      </c>
      <c r="K6340" t="s">
        <v>18</v>
      </c>
      <c r="L6340" t="s">
        <v>17</v>
      </c>
      <c r="M6340" t="s">
        <v>17</v>
      </c>
      <c r="N6340" t="str">
        <f>TEXT(employee_attendance_dataset[[#This Row],[Date]],"DDDD")</f>
        <v>Monday</v>
      </c>
      <c r="O6340">
        <f>IF(employee_attendance_dataset[[#This Row],[Leave_Type]]="",0,1)</f>
        <v>0</v>
      </c>
    </row>
    <row r="6341" spans="1:15" x14ac:dyDescent="0.25">
      <c r="A6341" t="s">
        <v>104</v>
      </c>
      <c r="B6341" t="s">
        <v>105</v>
      </c>
      <c r="C6341" t="s">
        <v>24</v>
      </c>
      <c r="D6341" s="1">
        <v>45558</v>
      </c>
      <c r="E6341" t="s">
        <v>16</v>
      </c>
      <c r="F6341" s="2">
        <v>0.37847222222222221</v>
      </c>
      <c r="G6341" s="2">
        <v>0.73055555555555551</v>
      </c>
      <c r="H6341" t="s">
        <v>17</v>
      </c>
      <c r="I6341">
        <v>8.4499999999999993</v>
      </c>
      <c r="J6341">
        <v>0</v>
      </c>
      <c r="K6341" t="s">
        <v>18</v>
      </c>
      <c r="L6341" t="s">
        <v>17</v>
      </c>
      <c r="M6341" t="s">
        <v>17</v>
      </c>
      <c r="N6341" t="str">
        <f>TEXT(employee_attendance_dataset[[#This Row],[Date]],"DDDD")</f>
        <v>Monday</v>
      </c>
      <c r="O6341">
        <f>IF(employee_attendance_dataset[[#This Row],[Leave_Type]]="",0,1)</f>
        <v>0</v>
      </c>
    </row>
    <row r="6342" spans="1:15" x14ac:dyDescent="0.25">
      <c r="A6342" t="s">
        <v>106</v>
      </c>
      <c r="B6342" t="s">
        <v>107</v>
      </c>
      <c r="C6342" t="s">
        <v>50</v>
      </c>
      <c r="D6342" s="1">
        <v>45558</v>
      </c>
      <c r="E6342" t="s">
        <v>16</v>
      </c>
      <c r="F6342" s="2">
        <v>0.39513888888888887</v>
      </c>
      <c r="G6342" s="2">
        <v>0.76180555555555551</v>
      </c>
      <c r="H6342" t="s">
        <v>28</v>
      </c>
      <c r="I6342">
        <v>8.8000000000000007</v>
      </c>
      <c r="J6342">
        <v>0</v>
      </c>
      <c r="K6342" t="s">
        <v>18</v>
      </c>
      <c r="L6342" t="s">
        <v>17</v>
      </c>
      <c r="M6342" t="s">
        <v>17</v>
      </c>
      <c r="N6342" t="str">
        <f>TEXT(employee_attendance_dataset[[#This Row],[Date]],"DDDD")</f>
        <v>Monday</v>
      </c>
      <c r="O6342">
        <f>IF(employee_attendance_dataset[[#This Row],[Leave_Type]]="",0,1)</f>
        <v>0</v>
      </c>
    </row>
    <row r="6343" spans="1:15" x14ac:dyDescent="0.25">
      <c r="A6343" t="s">
        <v>108</v>
      </c>
      <c r="B6343" t="s">
        <v>109</v>
      </c>
      <c r="C6343" t="s">
        <v>50</v>
      </c>
      <c r="D6343" s="1">
        <v>45558</v>
      </c>
      <c r="E6343" t="s">
        <v>16</v>
      </c>
      <c r="F6343" s="2">
        <v>0.3840277777777778</v>
      </c>
      <c r="G6343" s="2">
        <v>0.61319444444444449</v>
      </c>
      <c r="H6343" t="s">
        <v>17</v>
      </c>
      <c r="I6343">
        <v>5.5</v>
      </c>
      <c r="J6343">
        <v>0</v>
      </c>
      <c r="K6343" t="s">
        <v>18</v>
      </c>
      <c r="L6343" t="s">
        <v>28</v>
      </c>
      <c r="M6343" t="s">
        <v>17</v>
      </c>
      <c r="N6343" t="str">
        <f>TEXT(employee_attendance_dataset[[#This Row],[Date]],"DDDD")</f>
        <v>Monday</v>
      </c>
      <c r="O6343">
        <f>IF(employee_attendance_dataset[[#This Row],[Leave_Type]]="",0,1)</f>
        <v>0</v>
      </c>
    </row>
    <row r="6344" spans="1:15" x14ac:dyDescent="0.25">
      <c r="A6344" t="s">
        <v>110</v>
      </c>
      <c r="B6344" t="s">
        <v>111</v>
      </c>
      <c r="C6344" t="s">
        <v>50</v>
      </c>
      <c r="D6344" s="1">
        <v>45558</v>
      </c>
      <c r="E6344" t="s">
        <v>16</v>
      </c>
      <c r="F6344" s="2">
        <v>0.36736111111111114</v>
      </c>
      <c r="G6344" s="2">
        <v>0.75347222222222221</v>
      </c>
      <c r="H6344" t="s">
        <v>17</v>
      </c>
      <c r="I6344">
        <v>9.27</v>
      </c>
      <c r="J6344">
        <v>0</v>
      </c>
      <c r="K6344" t="s">
        <v>18</v>
      </c>
      <c r="L6344" t="s">
        <v>17</v>
      </c>
      <c r="M6344" t="s">
        <v>17</v>
      </c>
      <c r="N6344" t="str">
        <f>TEXT(employee_attendance_dataset[[#This Row],[Date]],"DDDD")</f>
        <v>Monday</v>
      </c>
      <c r="O6344">
        <f>IF(employee_attendance_dataset[[#This Row],[Leave_Type]]="",0,1)</f>
        <v>0</v>
      </c>
    </row>
    <row r="6345" spans="1:15" x14ac:dyDescent="0.25">
      <c r="A6345" t="s">
        <v>114</v>
      </c>
      <c r="B6345" t="s">
        <v>115</v>
      </c>
      <c r="C6345" t="s">
        <v>21</v>
      </c>
      <c r="D6345" s="1">
        <v>45558</v>
      </c>
      <c r="E6345" t="s">
        <v>16</v>
      </c>
      <c r="F6345" s="2">
        <v>0.38680555555555557</v>
      </c>
      <c r="G6345" s="2">
        <v>0.73333333333333328</v>
      </c>
      <c r="H6345" t="s">
        <v>17</v>
      </c>
      <c r="I6345">
        <v>8.32</v>
      </c>
      <c r="J6345">
        <v>0</v>
      </c>
      <c r="K6345" t="s">
        <v>18</v>
      </c>
      <c r="L6345" t="s">
        <v>17</v>
      </c>
      <c r="M6345" t="s">
        <v>17</v>
      </c>
      <c r="N6345" t="str">
        <f>TEXT(employee_attendance_dataset[[#This Row],[Date]],"DDDD")</f>
        <v>Monday</v>
      </c>
      <c r="O6345">
        <f>IF(employee_attendance_dataset[[#This Row],[Leave_Type]]="",0,1)</f>
        <v>0</v>
      </c>
    </row>
    <row r="6346" spans="1:15" x14ac:dyDescent="0.25">
      <c r="A6346" t="s">
        <v>116</v>
      </c>
      <c r="B6346" t="s">
        <v>117</v>
      </c>
      <c r="C6346" t="s">
        <v>33</v>
      </c>
      <c r="D6346" s="1">
        <v>45558</v>
      </c>
      <c r="E6346" t="s">
        <v>59</v>
      </c>
      <c r="F6346" s="2"/>
      <c r="G6346" s="2"/>
      <c r="H6346" t="s">
        <v>17</v>
      </c>
      <c r="I6346">
        <v>0</v>
      </c>
      <c r="J6346">
        <v>0</v>
      </c>
      <c r="K6346" t="s">
        <v>18</v>
      </c>
      <c r="L6346" t="s">
        <v>17</v>
      </c>
      <c r="M6346" t="s">
        <v>17</v>
      </c>
      <c r="N6346" t="str">
        <f>TEXT(employee_attendance_dataset[[#This Row],[Date]],"DDDD")</f>
        <v>Monday</v>
      </c>
      <c r="O6346">
        <f>IF(employee_attendance_dataset[[#This Row],[Leave_Type]]="",0,1)</f>
        <v>0</v>
      </c>
    </row>
    <row r="6347" spans="1:15" x14ac:dyDescent="0.25">
      <c r="A6347" t="s">
        <v>118</v>
      </c>
      <c r="B6347" t="s">
        <v>119</v>
      </c>
      <c r="C6347" t="s">
        <v>15</v>
      </c>
      <c r="D6347" s="1">
        <v>45558</v>
      </c>
      <c r="E6347" t="s">
        <v>112</v>
      </c>
      <c r="F6347" s="2"/>
      <c r="G6347" s="2"/>
      <c r="H6347" t="s">
        <v>17</v>
      </c>
      <c r="I6347">
        <v>0</v>
      </c>
      <c r="J6347">
        <v>0</v>
      </c>
      <c r="K6347" t="s">
        <v>113</v>
      </c>
      <c r="L6347" t="s">
        <v>17</v>
      </c>
      <c r="M6347" t="s">
        <v>17</v>
      </c>
      <c r="N6347" t="str">
        <f>TEXT(employee_attendance_dataset[[#This Row],[Date]],"DDDD")</f>
        <v>Monday</v>
      </c>
      <c r="O6347">
        <f>IF(employee_attendance_dataset[[#This Row],[Leave_Type]]="",0,1)</f>
        <v>1</v>
      </c>
    </row>
    <row r="6348" spans="1:15" x14ac:dyDescent="0.25">
      <c r="A6348" t="s">
        <v>120</v>
      </c>
      <c r="B6348" t="s">
        <v>121</v>
      </c>
      <c r="C6348" t="s">
        <v>24</v>
      </c>
      <c r="D6348" s="1">
        <v>45558</v>
      </c>
      <c r="E6348" t="s">
        <v>112</v>
      </c>
      <c r="F6348" s="2"/>
      <c r="G6348" s="2"/>
      <c r="H6348" t="s">
        <v>17</v>
      </c>
      <c r="I6348">
        <v>0</v>
      </c>
      <c r="J6348">
        <v>0</v>
      </c>
      <c r="K6348" t="s">
        <v>113</v>
      </c>
      <c r="L6348" t="s">
        <v>17</v>
      </c>
      <c r="M6348" t="s">
        <v>17</v>
      </c>
      <c r="N6348" t="str">
        <f>TEXT(employee_attendance_dataset[[#This Row],[Date]],"DDDD")</f>
        <v>Monday</v>
      </c>
      <c r="O6348">
        <f>IF(employee_attendance_dataset[[#This Row],[Leave_Type]]="",0,1)</f>
        <v>1</v>
      </c>
    </row>
    <row r="6349" spans="1:15" x14ac:dyDescent="0.25">
      <c r="A6349" t="s">
        <v>122</v>
      </c>
      <c r="B6349" t="s">
        <v>123</v>
      </c>
      <c r="C6349" t="s">
        <v>33</v>
      </c>
      <c r="D6349" s="1">
        <v>45558</v>
      </c>
      <c r="E6349" t="s">
        <v>16</v>
      </c>
      <c r="F6349" s="2">
        <v>0.37638888888888888</v>
      </c>
      <c r="G6349" s="2">
        <v>0.73750000000000004</v>
      </c>
      <c r="H6349" t="s">
        <v>17</v>
      </c>
      <c r="I6349">
        <v>8.67</v>
      </c>
      <c r="J6349">
        <v>0</v>
      </c>
      <c r="K6349" t="s">
        <v>18</v>
      </c>
      <c r="L6349" t="s">
        <v>17</v>
      </c>
      <c r="M6349" t="s">
        <v>17</v>
      </c>
      <c r="N6349" t="str">
        <f>TEXT(employee_attendance_dataset[[#This Row],[Date]],"DDDD")</f>
        <v>Monday</v>
      </c>
      <c r="O6349">
        <f>IF(employee_attendance_dataset[[#This Row],[Leave_Type]]="",0,1)</f>
        <v>0</v>
      </c>
    </row>
    <row r="6350" spans="1:15" x14ac:dyDescent="0.25">
      <c r="A6350" t="s">
        <v>124</v>
      </c>
      <c r="B6350" t="s">
        <v>125</v>
      </c>
      <c r="C6350" t="s">
        <v>24</v>
      </c>
      <c r="D6350" s="1">
        <v>45558</v>
      </c>
      <c r="E6350" t="s">
        <v>16</v>
      </c>
      <c r="F6350" s="2">
        <v>0.36736111111111114</v>
      </c>
      <c r="G6350" s="2">
        <v>0.74513888888888891</v>
      </c>
      <c r="H6350" t="s">
        <v>17</v>
      </c>
      <c r="I6350">
        <v>9.07</v>
      </c>
      <c r="J6350">
        <v>0</v>
      </c>
      <c r="K6350" t="s">
        <v>18</v>
      </c>
      <c r="L6350" t="s">
        <v>17</v>
      </c>
      <c r="M6350" t="s">
        <v>17</v>
      </c>
      <c r="N6350" t="str">
        <f>TEXT(employee_attendance_dataset[[#This Row],[Date]],"DDDD")</f>
        <v>Monday</v>
      </c>
      <c r="O6350">
        <f>IF(employee_attendance_dataset[[#This Row],[Leave_Type]]="",0,1)</f>
        <v>0</v>
      </c>
    </row>
    <row r="6351" spans="1:15" x14ac:dyDescent="0.25">
      <c r="A6351" t="s">
        <v>126</v>
      </c>
      <c r="B6351" t="s">
        <v>127</v>
      </c>
      <c r="C6351" t="s">
        <v>27</v>
      </c>
      <c r="D6351" s="1">
        <v>45558</v>
      </c>
      <c r="E6351" t="s">
        <v>112</v>
      </c>
      <c r="F6351" s="2"/>
      <c r="G6351" s="2"/>
      <c r="H6351" t="s">
        <v>17</v>
      </c>
      <c r="I6351">
        <v>0</v>
      </c>
      <c r="J6351">
        <v>0</v>
      </c>
      <c r="K6351" t="s">
        <v>172</v>
      </c>
      <c r="L6351" t="s">
        <v>17</v>
      </c>
      <c r="M6351" t="s">
        <v>17</v>
      </c>
      <c r="N6351" t="str">
        <f>TEXT(employee_attendance_dataset[[#This Row],[Date]],"DDDD")</f>
        <v>Monday</v>
      </c>
      <c r="O6351">
        <f>IF(employee_attendance_dataset[[#This Row],[Leave_Type]]="",0,1)</f>
        <v>1</v>
      </c>
    </row>
    <row r="6352" spans="1:15" x14ac:dyDescent="0.25">
      <c r="A6352" t="s">
        <v>128</v>
      </c>
      <c r="B6352" t="s">
        <v>129</v>
      </c>
      <c r="C6352" t="s">
        <v>36</v>
      </c>
      <c r="D6352" s="1">
        <v>45558</v>
      </c>
      <c r="E6352" t="s">
        <v>16</v>
      </c>
      <c r="F6352" s="2">
        <v>0.36319444444444443</v>
      </c>
      <c r="G6352" s="2">
        <v>0.73333333333333328</v>
      </c>
      <c r="H6352" t="s">
        <v>17</v>
      </c>
      <c r="I6352">
        <v>8.8800000000000008</v>
      </c>
      <c r="J6352">
        <v>0</v>
      </c>
      <c r="K6352" t="s">
        <v>18</v>
      </c>
      <c r="L6352" t="s">
        <v>17</v>
      </c>
      <c r="M6352" t="s">
        <v>17</v>
      </c>
      <c r="N6352" t="str">
        <f>TEXT(employee_attendance_dataset[[#This Row],[Date]],"DDDD")</f>
        <v>Monday</v>
      </c>
      <c r="O6352">
        <f>IF(employee_attendance_dataset[[#This Row],[Leave_Type]]="",0,1)</f>
        <v>0</v>
      </c>
    </row>
    <row r="6353" spans="1:15" x14ac:dyDescent="0.25">
      <c r="A6353" t="s">
        <v>130</v>
      </c>
      <c r="B6353" t="s">
        <v>131</v>
      </c>
      <c r="C6353" t="s">
        <v>47</v>
      </c>
      <c r="D6353" s="1">
        <v>45558</v>
      </c>
      <c r="E6353" t="s">
        <v>16</v>
      </c>
      <c r="F6353" s="2">
        <v>0.37777777777777777</v>
      </c>
      <c r="G6353" s="2">
        <v>0.74930555555555556</v>
      </c>
      <c r="H6353" t="s">
        <v>17</v>
      </c>
      <c r="I6353">
        <v>8.92</v>
      </c>
      <c r="J6353">
        <v>0</v>
      </c>
      <c r="K6353" t="s">
        <v>18</v>
      </c>
      <c r="L6353" t="s">
        <v>17</v>
      </c>
      <c r="M6353" t="s">
        <v>17</v>
      </c>
      <c r="N6353" t="str">
        <f>TEXT(employee_attendance_dataset[[#This Row],[Date]],"DDDD")</f>
        <v>Monday</v>
      </c>
      <c r="O6353">
        <f>IF(employee_attendance_dataset[[#This Row],[Leave_Type]]="",0,1)</f>
        <v>0</v>
      </c>
    </row>
    <row r="6354" spans="1:15" x14ac:dyDescent="0.25">
      <c r="A6354" t="s">
        <v>132</v>
      </c>
      <c r="B6354" t="s">
        <v>133</v>
      </c>
      <c r="C6354" t="s">
        <v>33</v>
      </c>
      <c r="D6354" s="1">
        <v>45558</v>
      </c>
      <c r="E6354" t="s">
        <v>16</v>
      </c>
      <c r="F6354" s="2">
        <v>0.39930555555555558</v>
      </c>
      <c r="G6354" s="2">
        <v>0.76180555555555551</v>
      </c>
      <c r="H6354" t="s">
        <v>28</v>
      </c>
      <c r="I6354">
        <v>8.6999999999999993</v>
      </c>
      <c r="J6354">
        <v>0</v>
      </c>
      <c r="K6354" t="s">
        <v>18</v>
      </c>
      <c r="L6354" t="s">
        <v>17</v>
      </c>
      <c r="M6354" t="s">
        <v>17</v>
      </c>
      <c r="N6354" t="str">
        <f>TEXT(employee_attendance_dataset[[#This Row],[Date]],"DDDD")</f>
        <v>Monday</v>
      </c>
      <c r="O6354">
        <f>IF(employee_attendance_dataset[[#This Row],[Leave_Type]]="",0,1)</f>
        <v>0</v>
      </c>
    </row>
    <row r="6355" spans="1:15" x14ac:dyDescent="0.25">
      <c r="A6355" t="s">
        <v>134</v>
      </c>
      <c r="B6355" t="s">
        <v>135</v>
      </c>
      <c r="C6355" t="s">
        <v>36</v>
      </c>
      <c r="D6355" s="1">
        <v>45558</v>
      </c>
      <c r="E6355" t="s">
        <v>16</v>
      </c>
      <c r="F6355" s="2">
        <v>0.37222222222222223</v>
      </c>
      <c r="G6355" s="2">
        <v>0.75138888888888888</v>
      </c>
      <c r="H6355" t="s">
        <v>17</v>
      </c>
      <c r="I6355">
        <v>9.1</v>
      </c>
      <c r="J6355">
        <v>0</v>
      </c>
      <c r="K6355" t="s">
        <v>18</v>
      </c>
      <c r="L6355" t="s">
        <v>17</v>
      </c>
      <c r="M6355" t="s">
        <v>17</v>
      </c>
      <c r="N6355" t="str">
        <f>TEXT(employee_attendance_dataset[[#This Row],[Date]],"DDDD")</f>
        <v>Monday</v>
      </c>
      <c r="O6355">
        <f>IF(employee_attendance_dataset[[#This Row],[Leave_Type]]="",0,1)</f>
        <v>0</v>
      </c>
    </row>
    <row r="6356" spans="1:15" x14ac:dyDescent="0.25">
      <c r="A6356" t="s">
        <v>136</v>
      </c>
      <c r="B6356" t="s">
        <v>137</v>
      </c>
      <c r="C6356" t="s">
        <v>33</v>
      </c>
      <c r="D6356" s="1">
        <v>45558</v>
      </c>
      <c r="E6356" t="s">
        <v>16</v>
      </c>
      <c r="F6356" s="2">
        <v>0.38194444444444442</v>
      </c>
      <c r="G6356" s="2">
        <v>0.74791666666666667</v>
      </c>
      <c r="H6356" t="s">
        <v>17</v>
      </c>
      <c r="I6356">
        <v>8.7799999999999994</v>
      </c>
      <c r="J6356">
        <v>0</v>
      </c>
      <c r="K6356" t="s">
        <v>18</v>
      </c>
      <c r="L6356" t="s">
        <v>17</v>
      </c>
      <c r="M6356" t="s">
        <v>17</v>
      </c>
      <c r="N6356" t="str">
        <f>TEXT(employee_attendance_dataset[[#This Row],[Date]],"DDDD")</f>
        <v>Monday</v>
      </c>
      <c r="O6356">
        <f>IF(employee_attendance_dataset[[#This Row],[Leave_Type]]="",0,1)</f>
        <v>0</v>
      </c>
    </row>
    <row r="6357" spans="1:15" x14ac:dyDescent="0.25">
      <c r="A6357" t="s">
        <v>138</v>
      </c>
      <c r="B6357" t="s">
        <v>139</v>
      </c>
      <c r="C6357" t="s">
        <v>50</v>
      </c>
      <c r="D6357" s="1">
        <v>45558</v>
      </c>
      <c r="E6357" t="s">
        <v>16</v>
      </c>
      <c r="F6357" s="2">
        <v>0.3840277777777778</v>
      </c>
      <c r="G6357" s="2">
        <v>0.74583333333333335</v>
      </c>
      <c r="H6357" t="s">
        <v>17</v>
      </c>
      <c r="I6357">
        <v>8.68</v>
      </c>
      <c r="J6357">
        <v>0</v>
      </c>
      <c r="K6357" t="s">
        <v>18</v>
      </c>
      <c r="L6357" t="s">
        <v>17</v>
      </c>
      <c r="M6357" t="s">
        <v>17</v>
      </c>
      <c r="N6357" t="str">
        <f>TEXT(employee_attendance_dataset[[#This Row],[Date]],"DDDD")</f>
        <v>Monday</v>
      </c>
      <c r="O6357">
        <f>IF(employee_attendance_dataset[[#This Row],[Leave_Type]]="",0,1)</f>
        <v>0</v>
      </c>
    </row>
    <row r="6358" spans="1:15" x14ac:dyDescent="0.25">
      <c r="A6358" t="s">
        <v>140</v>
      </c>
      <c r="B6358" t="s">
        <v>141</v>
      </c>
      <c r="C6358" t="s">
        <v>15</v>
      </c>
      <c r="D6358" s="1">
        <v>45558</v>
      </c>
      <c r="E6358" t="s">
        <v>16</v>
      </c>
      <c r="F6358" s="2">
        <v>0.39930555555555558</v>
      </c>
      <c r="G6358" s="2">
        <v>0.7319444444444444</v>
      </c>
      <c r="H6358" t="s">
        <v>28</v>
      </c>
      <c r="I6358">
        <v>7.98</v>
      </c>
      <c r="J6358">
        <v>0</v>
      </c>
      <c r="K6358" t="s">
        <v>18</v>
      </c>
      <c r="L6358" t="s">
        <v>17</v>
      </c>
      <c r="M6358" t="s">
        <v>17</v>
      </c>
      <c r="N6358" t="str">
        <f>TEXT(employee_attendance_dataset[[#This Row],[Date]],"DDDD")</f>
        <v>Monday</v>
      </c>
      <c r="O6358">
        <f>IF(employee_attendance_dataset[[#This Row],[Leave_Type]]="",0,1)</f>
        <v>0</v>
      </c>
    </row>
    <row r="6359" spans="1:15" x14ac:dyDescent="0.25">
      <c r="A6359" t="s">
        <v>142</v>
      </c>
      <c r="B6359" t="s">
        <v>143</v>
      </c>
      <c r="C6359" t="s">
        <v>15</v>
      </c>
      <c r="D6359" s="1">
        <v>45558</v>
      </c>
      <c r="E6359" t="s">
        <v>16</v>
      </c>
      <c r="F6359" s="2">
        <v>0.375</v>
      </c>
      <c r="G6359" s="2">
        <v>0.75902777777777775</v>
      </c>
      <c r="H6359" t="s">
        <v>17</v>
      </c>
      <c r="I6359">
        <v>9.2200000000000006</v>
      </c>
      <c r="J6359">
        <v>0</v>
      </c>
      <c r="K6359" t="s">
        <v>18</v>
      </c>
      <c r="L6359" t="s">
        <v>17</v>
      </c>
      <c r="M6359" t="s">
        <v>17</v>
      </c>
      <c r="N6359" t="str">
        <f>TEXT(employee_attendance_dataset[[#This Row],[Date]],"DDDD")</f>
        <v>Monday</v>
      </c>
      <c r="O6359">
        <f>IF(employee_attendance_dataset[[#This Row],[Leave_Type]]="",0,1)</f>
        <v>0</v>
      </c>
    </row>
    <row r="6360" spans="1:15" x14ac:dyDescent="0.25">
      <c r="A6360" t="s">
        <v>144</v>
      </c>
      <c r="B6360" t="s">
        <v>145</v>
      </c>
      <c r="C6360" t="s">
        <v>33</v>
      </c>
      <c r="D6360" s="1">
        <v>45558</v>
      </c>
      <c r="E6360" t="s">
        <v>16</v>
      </c>
      <c r="F6360" s="2">
        <v>0.3659722222222222</v>
      </c>
      <c r="G6360" s="2">
        <v>0.74861111111111112</v>
      </c>
      <c r="H6360" t="s">
        <v>17</v>
      </c>
      <c r="I6360">
        <v>9.18</v>
      </c>
      <c r="J6360">
        <v>0</v>
      </c>
      <c r="K6360" t="s">
        <v>18</v>
      </c>
      <c r="L6360" t="s">
        <v>17</v>
      </c>
      <c r="M6360" t="s">
        <v>17</v>
      </c>
      <c r="N6360" t="str">
        <f>TEXT(employee_attendance_dataset[[#This Row],[Date]],"DDDD")</f>
        <v>Monday</v>
      </c>
      <c r="O6360">
        <f>IF(employee_attendance_dataset[[#This Row],[Leave_Type]]="",0,1)</f>
        <v>0</v>
      </c>
    </row>
    <row r="6361" spans="1:15" x14ac:dyDescent="0.25">
      <c r="A6361" t="s">
        <v>146</v>
      </c>
      <c r="B6361" t="s">
        <v>147</v>
      </c>
      <c r="C6361" t="s">
        <v>47</v>
      </c>
      <c r="D6361" s="1">
        <v>45558</v>
      </c>
      <c r="E6361" t="s">
        <v>16</v>
      </c>
      <c r="F6361" s="2">
        <v>0.36458333333333331</v>
      </c>
      <c r="G6361" s="2">
        <v>0.76388888888888884</v>
      </c>
      <c r="H6361" t="s">
        <v>17</v>
      </c>
      <c r="I6361">
        <v>9.58</v>
      </c>
      <c r="J6361">
        <v>0</v>
      </c>
      <c r="K6361" t="s">
        <v>18</v>
      </c>
      <c r="L6361" t="s">
        <v>17</v>
      </c>
      <c r="M6361" t="s">
        <v>17</v>
      </c>
      <c r="N6361" t="str">
        <f>TEXT(employee_attendance_dataset[[#This Row],[Date]],"DDDD")</f>
        <v>Monday</v>
      </c>
      <c r="O6361">
        <f>IF(employee_attendance_dataset[[#This Row],[Leave_Type]]="",0,1)</f>
        <v>0</v>
      </c>
    </row>
    <row r="6362" spans="1:15" x14ac:dyDescent="0.25">
      <c r="A6362" t="s">
        <v>148</v>
      </c>
      <c r="B6362" t="s">
        <v>149</v>
      </c>
      <c r="C6362" t="s">
        <v>24</v>
      </c>
      <c r="D6362" s="1">
        <v>45558</v>
      </c>
      <c r="E6362" t="s">
        <v>16</v>
      </c>
      <c r="F6362" s="2">
        <v>0.37013888888888891</v>
      </c>
      <c r="G6362" s="2">
        <v>0.7583333333333333</v>
      </c>
      <c r="H6362" t="s">
        <v>17</v>
      </c>
      <c r="I6362">
        <v>9.32</v>
      </c>
      <c r="J6362">
        <v>0</v>
      </c>
      <c r="K6362" t="s">
        <v>18</v>
      </c>
      <c r="L6362" t="s">
        <v>17</v>
      </c>
      <c r="M6362" t="s">
        <v>17</v>
      </c>
      <c r="N6362" t="str">
        <f>TEXT(employee_attendance_dataset[[#This Row],[Date]],"DDDD")</f>
        <v>Monday</v>
      </c>
      <c r="O6362">
        <f>IF(employee_attendance_dataset[[#This Row],[Leave_Type]]="",0,1)</f>
        <v>0</v>
      </c>
    </row>
    <row r="6363" spans="1:15" x14ac:dyDescent="0.25">
      <c r="A6363" t="s">
        <v>150</v>
      </c>
      <c r="B6363" t="s">
        <v>151</v>
      </c>
      <c r="C6363" t="s">
        <v>50</v>
      </c>
      <c r="D6363" s="1">
        <v>45558</v>
      </c>
      <c r="E6363" t="s">
        <v>112</v>
      </c>
      <c r="F6363" s="2"/>
      <c r="G6363" s="2"/>
      <c r="H6363" t="s">
        <v>17</v>
      </c>
      <c r="I6363">
        <v>0</v>
      </c>
      <c r="J6363">
        <v>0</v>
      </c>
      <c r="K6363" t="s">
        <v>172</v>
      </c>
      <c r="L6363" t="s">
        <v>17</v>
      </c>
      <c r="M6363" t="s">
        <v>17</v>
      </c>
      <c r="N6363" t="str">
        <f>TEXT(employee_attendance_dataset[[#This Row],[Date]],"DDDD")</f>
        <v>Monday</v>
      </c>
      <c r="O6363">
        <f>IF(employee_attendance_dataset[[#This Row],[Leave_Type]]="",0,1)</f>
        <v>1</v>
      </c>
    </row>
    <row r="6364" spans="1:15" x14ac:dyDescent="0.25">
      <c r="A6364" t="s">
        <v>152</v>
      </c>
      <c r="B6364" t="s">
        <v>153</v>
      </c>
      <c r="C6364" t="s">
        <v>27</v>
      </c>
      <c r="D6364" s="1">
        <v>45558</v>
      </c>
      <c r="E6364" t="s">
        <v>16</v>
      </c>
      <c r="F6364" s="2">
        <v>0.3659722222222222</v>
      </c>
      <c r="G6364" s="2">
        <v>0.76597222222222228</v>
      </c>
      <c r="H6364" t="s">
        <v>17</v>
      </c>
      <c r="I6364">
        <v>9.6</v>
      </c>
      <c r="J6364">
        <v>0.6</v>
      </c>
      <c r="K6364" t="s">
        <v>18</v>
      </c>
      <c r="L6364" t="s">
        <v>17</v>
      </c>
      <c r="M6364" t="s">
        <v>17</v>
      </c>
      <c r="N6364" t="str">
        <f>TEXT(employee_attendance_dataset[[#This Row],[Date]],"DDDD")</f>
        <v>Monday</v>
      </c>
      <c r="O6364">
        <f>IF(employee_attendance_dataset[[#This Row],[Leave_Type]]="",0,1)</f>
        <v>0</v>
      </c>
    </row>
    <row r="6365" spans="1:15" x14ac:dyDescent="0.25">
      <c r="A6365" t="s">
        <v>154</v>
      </c>
      <c r="B6365" t="s">
        <v>155</v>
      </c>
      <c r="C6365" t="s">
        <v>15</v>
      </c>
      <c r="D6365" s="1">
        <v>45558</v>
      </c>
      <c r="E6365" t="s">
        <v>16</v>
      </c>
      <c r="F6365" s="2">
        <v>0.38333333333333336</v>
      </c>
      <c r="G6365" s="2">
        <v>0.76875000000000004</v>
      </c>
      <c r="H6365" t="s">
        <v>17</v>
      </c>
      <c r="I6365">
        <v>9.25</v>
      </c>
      <c r="J6365">
        <v>0</v>
      </c>
      <c r="K6365" t="s">
        <v>18</v>
      </c>
      <c r="L6365" t="s">
        <v>17</v>
      </c>
      <c r="M6365" t="s">
        <v>17</v>
      </c>
      <c r="N6365" t="str">
        <f>TEXT(employee_attendance_dataset[[#This Row],[Date]],"DDDD")</f>
        <v>Monday</v>
      </c>
      <c r="O6365">
        <f>IF(employee_attendance_dataset[[#This Row],[Leave_Type]]="",0,1)</f>
        <v>0</v>
      </c>
    </row>
    <row r="6366" spans="1:15" x14ac:dyDescent="0.25">
      <c r="A6366" t="s">
        <v>156</v>
      </c>
      <c r="B6366" t="s">
        <v>157</v>
      </c>
      <c r="C6366" t="s">
        <v>47</v>
      </c>
      <c r="D6366" s="1">
        <v>45558</v>
      </c>
      <c r="E6366" t="s">
        <v>16</v>
      </c>
      <c r="F6366" s="2">
        <v>0.37361111111111112</v>
      </c>
      <c r="G6366" s="2">
        <v>0.74375000000000002</v>
      </c>
      <c r="H6366" t="s">
        <v>17</v>
      </c>
      <c r="I6366">
        <v>8.8800000000000008</v>
      </c>
      <c r="J6366">
        <v>0</v>
      </c>
      <c r="K6366" t="s">
        <v>18</v>
      </c>
      <c r="L6366" t="s">
        <v>17</v>
      </c>
      <c r="M6366" t="s">
        <v>17</v>
      </c>
      <c r="N6366" t="str">
        <f>TEXT(employee_attendance_dataset[[#This Row],[Date]],"DDDD")</f>
        <v>Monday</v>
      </c>
      <c r="O6366">
        <f>IF(employee_attendance_dataset[[#This Row],[Leave_Type]]="",0,1)</f>
        <v>0</v>
      </c>
    </row>
    <row r="6367" spans="1:15" x14ac:dyDescent="0.25">
      <c r="A6367" t="s">
        <v>158</v>
      </c>
      <c r="B6367" t="s">
        <v>159</v>
      </c>
      <c r="C6367" t="s">
        <v>36</v>
      </c>
      <c r="D6367" s="1">
        <v>45558</v>
      </c>
      <c r="E6367" t="s">
        <v>16</v>
      </c>
      <c r="F6367" s="2">
        <v>0.37708333333333333</v>
      </c>
      <c r="G6367" s="2">
        <v>0.74930555555555556</v>
      </c>
      <c r="H6367" t="s">
        <v>17</v>
      </c>
      <c r="I6367">
        <v>8.93</v>
      </c>
      <c r="J6367">
        <v>0</v>
      </c>
      <c r="K6367" t="s">
        <v>18</v>
      </c>
      <c r="L6367" t="s">
        <v>17</v>
      </c>
      <c r="M6367" t="s">
        <v>17</v>
      </c>
      <c r="N6367" t="str">
        <f>TEXT(employee_attendance_dataset[[#This Row],[Date]],"DDDD")</f>
        <v>Monday</v>
      </c>
      <c r="O6367">
        <f>IF(employee_attendance_dataset[[#This Row],[Leave_Type]]="",0,1)</f>
        <v>0</v>
      </c>
    </row>
    <row r="6368" spans="1:15" x14ac:dyDescent="0.25">
      <c r="A6368" t="s">
        <v>160</v>
      </c>
      <c r="B6368" t="s">
        <v>161</v>
      </c>
      <c r="C6368" t="s">
        <v>36</v>
      </c>
      <c r="D6368" s="1">
        <v>45558</v>
      </c>
      <c r="E6368" t="s">
        <v>16</v>
      </c>
      <c r="F6368" s="2">
        <v>0.37083333333333335</v>
      </c>
      <c r="G6368" s="2">
        <v>0.75694444444444442</v>
      </c>
      <c r="H6368" t="s">
        <v>17</v>
      </c>
      <c r="I6368">
        <v>9.27</v>
      </c>
      <c r="J6368">
        <v>0</v>
      </c>
      <c r="K6368" t="s">
        <v>18</v>
      </c>
      <c r="L6368" t="s">
        <v>17</v>
      </c>
      <c r="M6368" t="s">
        <v>17</v>
      </c>
      <c r="N6368" t="str">
        <f>TEXT(employee_attendance_dataset[[#This Row],[Date]],"DDDD")</f>
        <v>Monday</v>
      </c>
      <c r="O6368">
        <f>IF(employee_attendance_dataset[[#This Row],[Leave_Type]]="",0,1)</f>
        <v>0</v>
      </c>
    </row>
    <row r="6369" spans="1:15" x14ac:dyDescent="0.25">
      <c r="A6369" t="s">
        <v>162</v>
      </c>
      <c r="B6369" t="s">
        <v>163</v>
      </c>
      <c r="C6369" t="s">
        <v>50</v>
      </c>
      <c r="D6369" s="1">
        <v>45558</v>
      </c>
      <c r="E6369" t="s">
        <v>16</v>
      </c>
      <c r="F6369" s="2">
        <v>0.38819444444444445</v>
      </c>
      <c r="G6369" s="2">
        <v>0.76111111111111107</v>
      </c>
      <c r="H6369" t="s">
        <v>17</v>
      </c>
      <c r="I6369">
        <v>8.9499999999999993</v>
      </c>
      <c r="J6369">
        <v>0</v>
      </c>
      <c r="K6369" t="s">
        <v>18</v>
      </c>
      <c r="L6369" t="s">
        <v>17</v>
      </c>
      <c r="M6369" t="s">
        <v>17</v>
      </c>
      <c r="N6369" t="str">
        <f>TEXT(employee_attendance_dataset[[#This Row],[Date]],"DDDD")</f>
        <v>Monday</v>
      </c>
      <c r="O6369">
        <f>IF(employee_attendance_dataset[[#This Row],[Leave_Type]]="",0,1)</f>
        <v>0</v>
      </c>
    </row>
    <row r="6370" spans="1:15" x14ac:dyDescent="0.25">
      <c r="A6370" t="s">
        <v>164</v>
      </c>
      <c r="B6370" t="s">
        <v>165</v>
      </c>
      <c r="C6370" t="s">
        <v>47</v>
      </c>
      <c r="D6370" s="1">
        <v>45558</v>
      </c>
      <c r="E6370" t="s">
        <v>16</v>
      </c>
      <c r="F6370" s="2">
        <v>0.38611111111111113</v>
      </c>
      <c r="G6370" s="2">
        <v>0.7416666666666667</v>
      </c>
      <c r="H6370" t="s">
        <v>17</v>
      </c>
      <c r="I6370">
        <v>8.5299999999999994</v>
      </c>
      <c r="J6370">
        <v>0</v>
      </c>
      <c r="K6370" t="s">
        <v>18</v>
      </c>
      <c r="L6370" t="s">
        <v>17</v>
      </c>
      <c r="M6370" t="s">
        <v>17</v>
      </c>
      <c r="N6370" t="str">
        <f>TEXT(employee_attendance_dataset[[#This Row],[Date]],"DDDD")</f>
        <v>Monday</v>
      </c>
      <c r="O6370">
        <f>IF(employee_attendance_dataset[[#This Row],[Leave_Type]]="",0,1)</f>
        <v>0</v>
      </c>
    </row>
    <row r="6371" spans="1:15" x14ac:dyDescent="0.25">
      <c r="A6371" t="s">
        <v>166</v>
      </c>
      <c r="B6371" t="s">
        <v>167</v>
      </c>
      <c r="C6371" t="s">
        <v>27</v>
      </c>
      <c r="D6371" s="1">
        <v>45558</v>
      </c>
      <c r="E6371" t="s">
        <v>112</v>
      </c>
      <c r="F6371" s="2"/>
      <c r="G6371" s="2"/>
      <c r="H6371" t="s">
        <v>17</v>
      </c>
      <c r="I6371">
        <v>0</v>
      </c>
      <c r="J6371">
        <v>0</v>
      </c>
      <c r="K6371" t="s">
        <v>180</v>
      </c>
      <c r="L6371" t="s">
        <v>17</v>
      </c>
      <c r="M6371" t="s">
        <v>17</v>
      </c>
      <c r="N6371" t="str">
        <f>TEXT(employee_attendance_dataset[[#This Row],[Date]],"DDDD")</f>
        <v>Monday</v>
      </c>
      <c r="O6371">
        <f>IF(employee_attendance_dataset[[#This Row],[Leave_Type]]="",0,1)</f>
        <v>1</v>
      </c>
    </row>
    <row r="6372" spans="1:15" x14ac:dyDescent="0.25">
      <c r="A6372" t="s">
        <v>168</v>
      </c>
      <c r="B6372" t="s">
        <v>169</v>
      </c>
      <c r="C6372" t="s">
        <v>24</v>
      </c>
      <c r="D6372" s="1">
        <v>45558</v>
      </c>
      <c r="E6372" t="s">
        <v>16</v>
      </c>
      <c r="F6372" s="2">
        <v>0.375</v>
      </c>
      <c r="G6372" s="2">
        <v>0.7583333333333333</v>
      </c>
      <c r="H6372" t="s">
        <v>28</v>
      </c>
      <c r="I6372">
        <v>9.1999999999999993</v>
      </c>
      <c r="J6372">
        <v>0.2</v>
      </c>
      <c r="K6372" t="s">
        <v>18</v>
      </c>
      <c r="L6372" t="s">
        <v>17</v>
      </c>
      <c r="M6372" t="s">
        <v>28</v>
      </c>
      <c r="N6372" t="str">
        <f>TEXT(employee_attendance_dataset[[#This Row],[Date]],"DDDD")</f>
        <v>Monday</v>
      </c>
      <c r="O6372">
        <f>IF(employee_attendance_dataset[[#This Row],[Leave_Type]]="",0,1)</f>
        <v>0</v>
      </c>
    </row>
    <row r="6373" spans="1:15" x14ac:dyDescent="0.25">
      <c r="A6373" t="s">
        <v>170</v>
      </c>
      <c r="B6373" t="s">
        <v>171</v>
      </c>
      <c r="C6373" t="s">
        <v>21</v>
      </c>
      <c r="D6373" s="1">
        <v>45558</v>
      </c>
      <c r="E6373" t="s">
        <v>16</v>
      </c>
      <c r="F6373" s="2">
        <v>0.38819444444444445</v>
      </c>
      <c r="G6373" s="2">
        <v>0.73124999999999996</v>
      </c>
      <c r="H6373" t="s">
        <v>17</v>
      </c>
      <c r="I6373">
        <v>8.23</v>
      </c>
      <c r="J6373">
        <v>0</v>
      </c>
      <c r="K6373" t="s">
        <v>18</v>
      </c>
      <c r="L6373" t="s">
        <v>17</v>
      </c>
      <c r="M6373" t="s">
        <v>17</v>
      </c>
      <c r="N6373" t="str">
        <f>TEXT(employee_attendance_dataset[[#This Row],[Date]],"DDDD")</f>
        <v>Monday</v>
      </c>
      <c r="O6373">
        <f>IF(employee_attendance_dataset[[#This Row],[Leave_Type]]="",0,1)</f>
        <v>0</v>
      </c>
    </row>
    <row r="6374" spans="1:15" x14ac:dyDescent="0.25">
      <c r="A6374" t="s">
        <v>173</v>
      </c>
      <c r="B6374" t="s">
        <v>174</v>
      </c>
      <c r="C6374" t="s">
        <v>47</v>
      </c>
      <c r="D6374" s="1">
        <v>45558</v>
      </c>
      <c r="E6374" t="s">
        <v>16</v>
      </c>
      <c r="F6374" s="2">
        <v>0.37708333333333333</v>
      </c>
      <c r="G6374" s="2">
        <v>0.7631944444444444</v>
      </c>
      <c r="H6374" t="s">
        <v>17</v>
      </c>
      <c r="I6374">
        <v>9.27</v>
      </c>
      <c r="J6374">
        <v>0</v>
      </c>
      <c r="K6374" t="s">
        <v>18</v>
      </c>
      <c r="L6374" t="s">
        <v>17</v>
      </c>
      <c r="M6374" t="s">
        <v>17</v>
      </c>
      <c r="N6374" t="str">
        <f>TEXT(employee_attendance_dataset[[#This Row],[Date]],"DDDD")</f>
        <v>Monday</v>
      </c>
      <c r="O6374">
        <f>IF(employee_attendance_dataset[[#This Row],[Leave_Type]]="",0,1)</f>
        <v>0</v>
      </c>
    </row>
    <row r="6375" spans="1:15" x14ac:dyDescent="0.25">
      <c r="A6375" t="s">
        <v>175</v>
      </c>
      <c r="B6375" t="s">
        <v>176</v>
      </c>
      <c r="C6375" t="s">
        <v>21</v>
      </c>
      <c r="D6375" s="1">
        <v>45558</v>
      </c>
      <c r="E6375" t="s">
        <v>16</v>
      </c>
      <c r="F6375" s="2">
        <v>0.37569444444444444</v>
      </c>
      <c r="G6375" s="2">
        <v>0.74236111111111114</v>
      </c>
      <c r="H6375" t="s">
        <v>17</v>
      </c>
      <c r="I6375">
        <v>8.8000000000000007</v>
      </c>
      <c r="J6375">
        <v>0</v>
      </c>
      <c r="K6375" t="s">
        <v>18</v>
      </c>
      <c r="L6375" t="s">
        <v>17</v>
      </c>
      <c r="M6375" t="s">
        <v>17</v>
      </c>
      <c r="N6375" t="str">
        <f>TEXT(employee_attendance_dataset[[#This Row],[Date]],"DDDD")</f>
        <v>Monday</v>
      </c>
      <c r="O6375">
        <f>IF(employee_attendance_dataset[[#This Row],[Leave_Type]]="",0,1)</f>
        <v>0</v>
      </c>
    </row>
    <row r="6376" spans="1:15" x14ac:dyDescent="0.25">
      <c r="A6376" t="s">
        <v>177</v>
      </c>
      <c r="B6376" t="s">
        <v>178</v>
      </c>
      <c r="C6376" t="s">
        <v>24</v>
      </c>
      <c r="D6376" s="1">
        <v>45558</v>
      </c>
      <c r="E6376" t="s">
        <v>16</v>
      </c>
      <c r="F6376" s="2">
        <v>0.37083333333333335</v>
      </c>
      <c r="G6376" s="2">
        <v>0.63124999999999998</v>
      </c>
      <c r="H6376" t="s">
        <v>17</v>
      </c>
      <c r="I6376">
        <v>6.25</v>
      </c>
      <c r="J6376">
        <v>0</v>
      </c>
      <c r="K6376" t="s">
        <v>18</v>
      </c>
      <c r="L6376" t="s">
        <v>28</v>
      </c>
      <c r="M6376" t="s">
        <v>17</v>
      </c>
      <c r="N6376" t="str">
        <f>TEXT(employee_attendance_dataset[[#This Row],[Date]],"DDDD")</f>
        <v>Monday</v>
      </c>
      <c r="O6376">
        <f>IF(employee_attendance_dataset[[#This Row],[Leave_Type]]="",0,1)</f>
        <v>0</v>
      </c>
    </row>
    <row r="6377" spans="1:15" x14ac:dyDescent="0.25">
      <c r="A6377" t="s">
        <v>13</v>
      </c>
      <c r="B6377" t="s">
        <v>14</v>
      </c>
      <c r="C6377" t="s">
        <v>15</v>
      </c>
      <c r="D6377" s="1">
        <v>45559</v>
      </c>
      <c r="E6377" t="s">
        <v>16</v>
      </c>
      <c r="F6377" s="2">
        <v>0.36944444444444446</v>
      </c>
      <c r="G6377" s="2">
        <v>0.62222222222222223</v>
      </c>
      <c r="H6377" t="s">
        <v>17</v>
      </c>
      <c r="I6377">
        <v>6.07</v>
      </c>
      <c r="J6377">
        <v>0</v>
      </c>
      <c r="K6377" t="s">
        <v>18</v>
      </c>
      <c r="L6377" t="s">
        <v>28</v>
      </c>
      <c r="M6377" t="s">
        <v>28</v>
      </c>
      <c r="N6377" t="str">
        <f>TEXT(employee_attendance_dataset[[#This Row],[Date]],"DDDD")</f>
        <v>Tuesday</v>
      </c>
      <c r="O6377">
        <f>IF(employee_attendance_dataset[[#This Row],[Leave_Type]]="",0,1)</f>
        <v>0</v>
      </c>
    </row>
    <row r="6378" spans="1:15" x14ac:dyDescent="0.25">
      <c r="A6378" t="s">
        <v>19</v>
      </c>
      <c r="B6378" t="s">
        <v>20</v>
      </c>
      <c r="C6378" t="s">
        <v>21</v>
      </c>
      <c r="D6378" s="1">
        <v>45559</v>
      </c>
      <c r="E6378" t="s">
        <v>16</v>
      </c>
      <c r="F6378" s="2">
        <v>0.41458333333333336</v>
      </c>
      <c r="G6378" s="2">
        <v>0.74513888888888891</v>
      </c>
      <c r="H6378" t="s">
        <v>28</v>
      </c>
      <c r="I6378">
        <v>7.93</v>
      </c>
      <c r="J6378">
        <v>0</v>
      </c>
      <c r="K6378" t="s">
        <v>18</v>
      </c>
      <c r="L6378" t="s">
        <v>17</v>
      </c>
      <c r="M6378" t="s">
        <v>28</v>
      </c>
      <c r="N6378" t="str">
        <f>TEXT(employee_attendance_dataset[[#This Row],[Date]],"DDDD")</f>
        <v>Tuesday</v>
      </c>
      <c r="O6378">
        <f>IF(employee_attendance_dataset[[#This Row],[Leave_Type]]="",0,1)</f>
        <v>0</v>
      </c>
    </row>
    <row r="6379" spans="1:15" x14ac:dyDescent="0.25">
      <c r="A6379" t="s">
        <v>22</v>
      </c>
      <c r="B6379" t="s">
        <v>23</v>
      </c>
      <c r="C6379" t="s">
        <v>24</v>
      </c>
      <c r="D6379" s="1">
        <v>45559</v>
      </c>
      <c r="E6379" t="s">
        <v>16</v>
      </c>
      <c r="F6379" s="2">
        <v>0.37777777777777777</v>
      </c>
      <c r="G6379" s="2">
        <v>0.75347222222222221</v>
      </c>
      <c r="H6379" t="s">
        <v>17</v>
      </c>
      <c r="I6379">
        <v>9.02</v>
      </c>
      <c r="J6379">
        <v>0</v>
      </c>
      <c r="K6379" t="s">
        <v>18</v>
      </c>
      <c r="L6379" t="s">
        <v>17</v>
      </c>
      <c r="M6379" t="s">
        <v>17</v>
      </c>
      <c r="N6379" t="str">
        <f>TEXT(employee_attendance_dataset[[#This Row],[Date]],"DDDD")</f>
        <v>Tuesday</v>
      </c>
      <c r="O6379">
        <f>IF(employee_attendance_dataset[[#This Row],[Leave_Type]]="",0,1)</f>
        <v>0</v>
      </c>
    </row>
    <row r="6380" spans="1:15" x14ac:dyDescent="0.25">
      <c r="A6380" t="s">
        <v>25</v>
      </c>
      <c r="B6380" t="s">
        <v>26</v>
      </c>
      <c r="C6380" t="s">
        <v>27</v>
      </c>
      <c r="D6380" s="1">
        <v>45559</v>
      </c>
      <c r="E6380" t="s">
        <v>16</v>
      </c>
      <c r="F6380" s="2">
        <v>0.38194444444444442</v>
      </c>
      <c r="G6380" s="2">
        <v>0.74652777777777779</v>
      </c>
      <c r="H6380" t="s">
        <v>17</v>
      </c>
      <c r="I6380">
        <v>8.75</v>
      </c>
      <c r="J6380">
        <v>0</v>
      </c>
      <c r="K6380" t="s">
        <v>18</v>
      </c>
      <c r="L6380" t="s">
        <v>17</v>
      </c>
      <c r="M6380" t="s">
        <v>17</v>
      </c>
      <c r="N6380" t="str">
        <f>TEXT(employee_attendance_dataset[[#This Row],[Date]],"DDDD")</f>
        <v>Tuesday</v>
      </c>
      <c r="O6380">
        <f>IF(employee_attendance_dataset[[#This Row],[Leave_Type]]="",0,1)</f>
        <v>0</v>
      </c>
    </row>
    <row r="6381" spans="1:15" x14ac:dyDescent="0.25">
      <c r="A6381" t="s">
        <v>29</v>
      </c>
      <c r="B6381" t="s">
        <v>30</v>
      </c>
      <c r="C6381" t="s">
        <v>27</v>
      </c>
      <c r="D6381" s="1">
        <v>45559</v>
      </c>
      <c r="E6381" t="s">
        <v>16</v>
      </c>
      <c r="F6381" s="2">
        <v>0.36458333333333331</v>
      </c>
      <c r="G6381" s="2">
        <v>0.73263888888888884</v>
      </c>
      <c r="H6381" t="s">
        <v>17</v>
      </c>
      <c r="I6381">
        <v>8.83</v>
      </c>
      <c r="J6381">
        <v>0</v>
      </c>
      <c r="K6381" t="s">
        <v>18</v>
      </c>
      <c r="L6381" t="s">
        <v>17</v>
      </c>
      <c r="M6381" t="s">
        <v>17</v>
      </c>
      <c r="N6381" t="str">
        <f>TEXT(employee_attendance_dataset[[#This Row],[Date]],"DDDD")</f>
        <v>Tuesday</v>
      </c>
      <c r="O6381">
        <f>IF(employee_attendance_dataset[[#This Row],[Leave_Type]]="",0,1)</f>
        <v>0</v>
      </c>
    </row>
    <row r="6382" spans="1:15" x14ac:dyDescent="0.25">
      <c r="A6382" t="s">
        <v>31</v>
      </c>
      <c r="B6382" t="s">
        <v>32</v>
      </c>
      <c r="C6382" t="s">
        <v>33</v>
      </c>
      <c r="D6382" s="1">
        <v>45559</v>
      </c>
      <c r="E6382" t="s">
        <v>16</v>
      </c>
      <c r="F6382" s="2">
        <v>0.37361111111111112</v>
      </c>
      <c r="G6382" s="2">
        <v>0.73333333333333328</v>
      </c>
      <c r="H6382" t="s">
        <v>17</v>
      </c>
      <c r="I6382">
        <v>8.6300000000000008</v>
      </c>
      <c r="J6382">
        <v>0</v>
      </c>
      <c r="K6382" t="s">
        <v>18</v>
      </c>
      <c r="L6382" t="s">
        <v>17</v>
      </c>
      <c r="M6382" t="s">
        <v>17</v>
      </c>
      <c r="N6382" t="str">
        <f>TEXT(employee_attendance_dataset[[#This Row],[Date]],"DDDD")</f>
        <v>Tuesday</v>
      </c>
      <c r="O6382">
        <f>IF(employee_attendance_dataset[[#This Row],[Leave_Type]]="",0,1)</f>
        <v>0</v>
      </c>
    </row>
    <row r="6383" spans="1:15" x14ac:dyDescent="0.25">
      <c r="A6383" t="s">
        <v>34</v>
      </c>
      <c r="B6383" t="s">
        <v>35</v>
      </c>
      <c r="C6383" t="s">
        <v>36</v>
      </c>
      <c r="D6383" s="1">
        <v>45559</v>
      </c>
      <c r="E6383" t="s">
        <v>16</v>
      </c>
      <c r="F6383" s="2">
        <v>0.39652777777777776</v>
      </c>
      <c r="G6383" s="2">
        <v>0.7680555555555556</v>
      </c>
      <c r="H6383" t="s">
        <v>28</v>
      </c>
      <c r="I6383">
        <v>8.92</v>
      </c>
      <c r="J6383">
        <v>0</v>
      </c>
      <c r="K6383" t="s">
        <v>18</v>
      </c>
      <c r="L6383" t="s">
        <v>17</v>
      </c>
      <c r="M6383" t="s">
        <v>17</v>
      </c>
      <c r="N6383" t="str">
        <f>TEXT(employee_attendance_dataset[[#This Row],[Date]],"DDDD")</f>
        <v>Tuesday</v>
      </c>
      <c r="O6383">
        <f>IF(employee_attendance_dataset[[#This Row],[Leave_Type]]="",0,1)</f>
        <v>0</v>
      </c>
    </row>
    <row r="6384" spans="1:15" x14ac:dyDescent="0.25">
      <c r="A6384" t="s">
        <v>37</v>
      </c>
      <c r="B6384" t="s">
        <v>38</v>
      </c>
      <c r="C6384" t="s">
        <v>36</v>
      </c>
      <c r="D6384" s="1">
        <v>45559</v>
      </c>
      <c r="E6384" t="s">
        <v>16</v>
      </c>
      <c r="F6384" s="2">
        <v>0.36388888888888887</v>
      </c>
      <c r="G6384" s="2">
        <v>0.6118055555555556</v>
      </c>
      <c r="H6384" t="s">
        <v>17</v>
      </c>
      <c r="I6384">
        <v>5.95</v>
      </c>
      <c r="J6384">
        <v>0</v>
      </c>
      <c r="K6384" t="s">
        <v>18</v>
      </c>
      <c r="L6384" t="s">
        <v>28</v>
      </c>
      <c r="M6384" t="s">
        <v>17</v>
      </c>
      <c r="N6384" t="str">
        <f>TEXT(employee_attendance_dataset[[#This Row],[Date]],"DDDD")</f>
        <v>Tuesday</v>
      </c>
      <c r="O6384">
        <f>IF(employee_attendance_dataset[[#This Row],[Leave_Type]]="",0,1)</f>
        <v>0</v>
      </c>
    </row>
    <row r="6385" spans="1:15" x14ac:dyDescent="0.25">
      <c r="A6385" t="s">
        <v>39</v>
      </c>
      <c r="B6385" t="s">
        <v>40</v>
      </c>
      <c r="C6385" t="s">
        <v>33</v>
      </c>
      <c r="D6385" s="1">
        <v>45559</v>
      </c>
      <c r="E6385" t="s">
        <v>16</v>
      </c>
      <c r="F6385" s="2">
        <v>0.36944444444444446</v>
      </c>
      <c r="G6385" s="2">
        <v>0.72986111111111107</v>
      </c>
      <c r="H6385" t="s">
        <v>17</v>
      </c>
      <c r="I6385">
        <v>8.65</v>
      </c>
      <c r="J6385">
        <v>0</v>
      </c>
      <c r="K6385" t="s">
        <v>18</v>
      </c>
      <c r="L6385" t="s">
        <v>17</v>
      </c>
      <c r="M6385" t="s">
        <v>17</v>
      </c>
      <c r="N6385" t="str">
        <f>TEXT(employee_attendance_dataset[[#This Row],[Date]],"DDDD")</f>
        <v>Tuesday</v>
      </c>
      <c r="O6385">
        <f>IF(employee_attendance_dataset[[#This Row],[Leave_Type]]="",0,1)</f>
        <v>0</v>
      </c>
    </row>
    <row r="6386" spans="1:15" x14ac:dyDescent="0.25">
      <c r="A6386" t="s">
        <v>41</v>
      </c>
      <c r="B6386" t="s">
        <v>42</v>
      </c>
      <c r="C6386" t="s">
        <v>33</v>
      </c>
      <c r="D6386" s="1">
        <v>45559</v>
      </c>
      <c r="E6386" t="s">
        <v>16</v>
      </c>
      <c r="F6386" s="2">
        <v>0.37777777777777777</v>
      </c>
      <c r="G6386" s="2">
        <v>0.63402777777777775</v>
      </c>
      <c r="H6386" t="s">
        <v>17</v>
      </c>
      <c r="I6386">
        <v>6.15</v>
      </c>
      <c r="J6386">
        <v>0</v>
      </c>
      <c r="K6386" t="s">
        <v>18</v>
      </c>
      <c r="L6386" t="s">
        <v>28</v>
      </c>
      <c r="M6386" t="s">
        <v>28</v>
      </c>
      <c r="N6386" t="str">
        <f>TEXT(employee_attendance_dataset[[#This Row],[Date]],"DDDD")</f>
        <v>Tuesday</v>
      </c>
      <c r="O6386">
        <f>IF(employee_attendance_dataset[[#This Row],[Leave_Type]]="",0,1)</f>
        <v>0</v>
      </c>
    </row>
    <row r="6387" spans="1:15" x14ac:dyDescent="0.25">
      <c r="A6387" t="s">
        <v>43</v>
      </c>
      <c r="B6387" t="s">
        <v>44</v>
      </c>
      <c r="C6387" t="s">
        <v>15</v>
      </c>
      <c r="D6387" s="1">
        <v>45559</v>
      </c>
      <c r="E6387" t="s">
        <v>59</v>
      </c>
      <c r="F6387" s="2"/>
      <c r="G6387" s="2"/>
      <c r="H6387" t="s">
        <v>17</v>
      </c>
      <c r="I6387">
        <v>0</v>
      </c>
      <c r="J6387">
        <v>0</v>
      </c>
      <c r="K6387" t="s">
        <v>18</v>
      </c>
      <c r="L6387" t="s">
        <v>17</v>
      </c>
      <c r="M6387" t="s">
        <v>28</v>
      </c>
      <c r="N6387" t="str">
        <f>TEXT(employee_attendance_dataset[[#This Row],[Date]],"DDDD")</f>
        <v>Tuesday</v>
      </c>
      <c r="O6387">
        <f>IF(employee_attendance_dataset[[#This Row],[Leave_Type]]="",0,1)</f>
        <v>0</v>
      </c>
    </row>
    <row r="6388" spans="1:15" x14ac:dyDescent="0.25">
      <c r="A6388" t="s">
        <v>45</v>
      </c>
      <c r="B6388" t="s">
        <v>46</v>
      </c>
      <c r="C6388" t="s">
        <v>47</v>
      </c>
      <c r="D6388" s="1">
        <v>45559</v>
      </c>
      <c r="E6388" t="s">
        <v>16</v>
      </c>
      <c r="F6388" s="2">
        <v>0.37013888888888891</v>
      </c>
      <c r="G6388" s="2">
        <v>0.74791666666666667</v>
      </c>
      <c r="H6388" t="s">
        <v>17</v>
      </c>
      <c r="I6388">
        <v>9.07</v>
      </c>
      <c r="J6388">
        <v>7.0000000000000007E-2</v>
      </c>
      <c r="K6388" t="s">
        <v>18</v>
      </c>
      <c r="L6388" t="s">
        <v>17</v>
      </c>
      <c r="M6388" t="s">
        <v>17</v>
      </c>
      <c r="N6388" t="str">
        <f>TEXT(employee_attendance_dataset[[#This Row],[Date]],"DDDD")</f>
        <v>Tuesday</v>
      </c>
      <c r="O6388">
        <f>IF(employee_attendance_dataset[[#This Row],[Leave_Type]]="",0,1)</f>
        <v>0</v>
      </c>
    </row>
    <row r="6389" spans="1:15" x14ac:dyDescent="0.25">
      <c r="A6389" t="s">
        <v>48</v>
      </c>
      <c r="B6389" t="s">
        <v>49</v>
      </c>
      <c r="C6389" t="s">
        <v>50</v>
      </c>
      <c r="D6389" s="1">
        <v>45559</v>
      </c>
      <c r="E6389" t="s">
        <v>16</v>
      </c>
      <c r="F6389" s="2">
        <v>0.37986111111111109</v>
      </c>
      <c r="G6389" s="2">
        <v>0.76666666666666672</v>
      </c>
      <c r="H6389" t="s">
        <v>17</v>
      </c>
      <c r="I6389">
        <v>9.2799999999999994</v>
      </c>
      <c r="J6389">
        <v>0</v>
      </c>
      <c r="K6389" t="s">
        <v>18</v>
      </c>
      <c r="L6389" t="s">
        <v>17</v>
      </c>
      <c r="M6389" t="s">
        <v>17</v>
      </c>
      <c r="N6389" t="str">
        <f>TEXT(employee_attendance_dataset[[#This Row],[Date]],"DDDD")</f>
        <v>Tuesday</v>
      </c>
      <c r="O6389">
        <f>IF(employee_attendance_dataset[[#This Row],[Leave_Type]]="",0,1)</f>
        <v>0</v>
      </c>
    </row>
    <row r="6390" spans="1:15" x14ac:dyDescent="0.25">
      <c r="A6390" t="s">
        <v>51</v>
      </c>
      <c r="B6390" t="s">
        <v>52</v>
      </c>
      <c r="C6390" t="s">
        <v>24</v>
      </c>
      <c r="D6390" s="1">
        <v>45559</v>
      </c>
      <c r="E6390" t="s">
        <v>16</v>
      </c>
      <c r="F6390" s="2">
        <v>0.3611111111111111</v>
      </c>
      <c r="G6390" s="2">
        <v>0.74513888888888891</v>
      </c>
      <c r="H6390" t="s">
        <v>17</v>
      </c>
      <c r="I6390">
        <v>9.2200000000000006</v>
      </c>
      <c r="J6390">
        <v>0</v>
      </c>
      <c r="K6390" t="s">
        <v>18</v>
      </c>
      <c r="L6390" t="s">
        <v>17</v>
      </c>
      <c r="M6390" t="s">
        <v>17</v>
      </c>
      <c r="N6390" t="str">
        <f>TEXT(employee_attendance_dataset[[#This Row],[Date]],"DDDD")</f>
        <v>Tuesday</v>
      </c>
      <c r="O6390">
        <f>IF(employee_attendance_dataset[[#This Row],[Leave_Type]]="",0,1)</f>
        <v>0</v>
      </c>
    </row>
    <row r="6391" spans="1:15" x14ac:dyDescent="0.25">
      <c r="A6391" t="s">
        <v>53</v>
      </c>
      <c r="B6391" t="s">
        <v>54</v>
      </c>
      <c r="C6391" t="s">
        <v>36</v>
      </c>
      <c r="D6391" s="1">
        <v>45559</v>
      </c>
      <c r="E6391" t="s">
        <v>16</v>
      </c>
      <c r="F6391" s="2">
        <v>0.375</v>
      </c>
      <c r="G6391" s="2">
        <v>0.75069444444444444</v>
      </c>
      <c r="H6391" t="s">
        <v>17</v>
      </c>
      <c r="I6391">
        <v>9.02</v>
      </c>
      <c r="J6391">
        <v>0.02</v>
      </c>
      <c r="K6391" t="s">
        <v>18</v>
      </c>
      <c r="L6391" t="s">
        <v>17</v>
      </c>
      <c r="M6391" t="s">
        <v>17</v>
      </c>
      <c r="N6391" t="str">
        <f>TEXT(employee_attendance_dataset[[#This Row],[Date]],"DDDD")</f>
        <v>Tuesday</v>
      </c>
      <c r="O6391">
        <f>IF(employee_attendance_dataset[[#This Row],[Leave_Type]]="",0,1)</f>
        <v>0</v>
      </c>
    </row>
    <row r="6392" spans="1:15" x14ac:dyDescent="0.25">
      <c r="A6392" t="s">
        <v>55</v>
      </c>
      <c r="B6392" t="s">
        <v>56</v>
      </c>
      <c r="C6392" t="s">
        <v>50</v>
      </c>
      <c r="D6392" s="1">
        <v>45559</v>
      </c>
      <c r="E6392" t="s">
        <v>16</v>
      </c>
      <c r="F6392" s="2">
        <v>0.36527777777777776</v>
      </c>
      <c r="G6392" s="2">
        <v>0.76736111111111116</v>
      </c>
      <c r="H6392" t="s">
        <v>17</v>
      </c>
      <c r="I6392">
        <v>9.65</v>
      </c>
      <c r="J6392">
        <v>0</v>
      </c>
      <c r="K6392" t="s">
        <v>18</v>
      </c>
      <c r="L6392" t="s">
        <v>17</v>
      </c>
      <c r="M6392" t="s">
        <v>17</v>
      </c>
      <c r="N6392" t="str">
        <f>TEXT(employee_attendance_dataset[[#This Row],[Date]],"DDDD")</f>
        <v>Tuesday</v>
      </c>
      <c r="O6392">
        <f>IF(employee_attendance_dataset[[#This Row],[Leave_Type]]="",0,1)</f>
        <v>0</v>
      </c>
    </row>
    <row r="6393" spans="1:15" x14ac:dyDescent="0.25">
      <c r="A6393" t="s">
        <v>57</v>
      </c>
      <c r="B6393" t="s">
        <v>58</v>
      </c>
      <c r="C6393" t="s">
        <v>24</v>
      </c>
      <c r="D6393" s="1">
        <v>45559</v>
      </c>
      <c r="E6393" t="s">
        <v>16</v>
      </c>
      <c r="F6393" s="2">
        <v>0.3659722222222222</v>
      </c>
      <c r="G6393" s="2">
        <v>0.61597222222222225</v>
      </c>
      <c r="H6393" t="s">
        <v>17</v>
      </c>
      <c r="I6393">
        <v>6</v>
      </c>
      <c r="J6393">
        <v>0</v>
      </c>
      <c r="K6393" t="s">
        <v>18</v>
      </c>
      <c r="L6393" t="s">
        <v>28</v>
      </c>
      <c r="M6393" t="s">
        <v>17</v>
      </c>
      <c r="N6393" t="str">
        <f>TEXT(employee_attendance_dataset[[#This Row],[Date]],"DDDD")</f>
        <v>Tuesday</v>
      </c>
      <c r="O6393">
        <f>IF(employee_attendance_dataset[[#This Row],[Leave_Type]]="",0,1)</f>
        <v>0</v>
      </c>
    </row>
    <row r="6394" spans="1:15" x14ac:dyDescent="0.25">
      <c r="A6394" t="s">
        <v>60</v>
      </c>
      <c r="B6394" t="s">
        <v>61</v>
      </c>
      <c r="C6394" t="s">
        <v>36</v>
      </c>
      <c r="D6394" s="1">
        <v>45559</v>
      </c>
      <c r="E6394" t="s">
        <v>112</v>
      </c>
      <c r="F6394" s="2"/>
      <c r="G6394" s="2"/>
      <c r="H6394" t="s">
        <v>17</v>
      </c>
      <c r="I6394">
        <v>0</v>
      </c>
      <c r="J6394">
        <v>0</v>
      </c>
      <c r="K6394" t="s">
        <v>180</v>
      </c>
      <c r="L6394" t="s">
        <v>17</v>
      </c>
      <c r="M6394" t="s">
        <v>17</v>
      </c>
      <c r="N6394" t="str">
        <f>TEXT(employee_attendance_dataset[[#This Row],[Date]],"DDDD")</f>
        <v>Tuesday</v>
      </c>
      <c r="O6394">
        <f>IF(employee_attendance_dataset[[#This Row],[Leave_Type]]="",0,1)</f>
        <v>1</v>
      </c>
    </row>
    <row r="6395" spans="1:15" x14ac:dyDescent="0.25">
      <c r="A6395" t="s">
        <v>62</v>
      </c>
      <c r="B6395" t="s">
        <v>63</v>
      </c>
      <c r="C6395" t="s">
        <v>21</v>
      </c>
      <c r="D6395" s="1">
        <v>45559</v>
      </c>
      <c r="E6395" t="s">
        <v>16</v>
      </c>
      <c r="F6395" s="2">
        <v>0.36249999999999999</v>
      </c>
      <c r="G6395" s="2">
        <v>0.74097222222222225</v>
      </c>
      <c r="H6395" t="s">
        <v>17</v>
      </c>
      <c r="I6395">
        <v>9.08</v>
      </c>
      <c r="J6395">
        <v>0</v>
      </c>
      <c r="K6395" t="s">
        <v>18</v>
      </c>
      <c r="L6395" t="s">
        <v>17</v>
      </c>
      <c r="M6395" t="s">
        <v>17</v>
      </c>
      <c r="N6395" t="str">
        <f>TEXT(employee_attendance_dataset[[#This Row],[Date]],"DDDD")</f>
        <v>Tuesday</v>
      </c>
      <c r="O6395">
        <f>IF(employee_attendance_dataset[[#This Row],[Leave_Type]]="",0,1)</f>
        <v>0</v>
      </c>
    </row>
    <row r="6396" spans="1:15" x14ac:dyDescent="0.25">
      <c r="A6396" t="s">
        <v>64</v>
      </c>
      <c r="B6396" t="s">
        <v>65</v>
      </c>
      <c r="C6396" t="s">
        <v>15</v>
      </c>
      <c r="D6396" s="1">
        <v>45559</v>
      </c>
      <c r="E6396" t="s">
        <v>16</v>
      </c>
      <c r="F6396" s="2">
        <v>0.36180555555555555</v>
      </c>
      <c r="G6396" s="2">
        <v>0.73263888888888884</v>
      </c>
      <c r="H6396" t="s">
        <v>17</v>
      </c>
      <c r="I6396">
        <v>8.9</v>
      </c>
      <c r="J6396">
        <v>0</v>
      </c>
      <c r="K6396" t="s">
        <v>18</v>
      </c>
      <c r="L6396" t="s">
        <v>17</v>
      </c>
      <c r="M6396" t="s">
        <v>17</v>
      </c>
      <c r="N6396" t="str">
        <f>TEXT(employee_attendance_dataset[[#This Row],[Date]],"DDDD")</f>
        <v>Tuesday</v>
      </c>
      <c r="O6396">
        <f>IF(employee_attendance_dataset[[#This Row],[Leave_Type]]="",0,1)</f>
        <v>0</v>
      </c>
    </row>
    <row r="6397" spans="1:15" x14ac:dyDescent="0.25">
      <c r="A6397" t="s">
        <v>66</v>
      </c>
      <c r="B6397" t="s">
        <v>67</v>
      </c>
      <c r="C6397" t="s">
        <v>36</v>
      </c>
      <c r="D6397" s="1">
        <v>45559</v>
      </c>
      <c r="E6397" t="s">
        <v>16</v>
      </c>
      <c r="F6397" s="2">
        <v>0.37847222222222221</v>
      </c>
      <c r="G6397" s="2">
        <v>0.75416666666666665</v>
      </c>
      <c r="H6397" t="s">
        <v>17</v>
      </c>
      <c r="I6397">
        <v>9.02</v>
      </c>
      <c r="J6397">
        <v>0.02</v>
      </c>
      <c r="K6397" t="s">
        <v>18</v>
      </c>
      <c r="L6397" t="s">
        <v>17</v>
      </c>
      <c r="M6397" t="s">
        <v>17</v>
      </c>
      <c r="N6397" t="str">
        <f>TEXT(employee_attendance_dataset[[#This Row],[Date]],"DDDD")</f>
        <v>Tuesday</v>
      </c>
      <c r="O6397">
        <f>IF(employee_attendance_dataset[[#This Row],[Leave_Type]]="",0,1)</f>
        <v>0</v>
      </c>
    </row>
    <row r="6398" spans="1:15" x14ac:dyDescent="0.25">
      <c r="A6398" t="s">
        <v>68</v>
      </c>
      <c r="B6398" t="s">
        <v>69</v>
      </c>
      <c r="C6398" t="s">
        <v>27</v>
      </c>
      <c r="D6398" s="1">
        <v>45559</v>
      </c>
      <c r="E6398" t="s">
        <v>16</v>
      </c>
      <c r="F6398" s="2">
        <v>0.36527777777777776</v>
      </c>
      <c r="G6398" s="2">
        <v>0.72916666666666663</v>
      </c>
      <c r="H6398" t="s">
        <v>17</v>
      </c>
      <c r="I6398">
        <v>8.73</v>
      </c>
      <c r="J6398">
        <v>0</v>
      </c>
      <c r="K6398" t="s">
        <v>18</v>
      </c>
      <c r="L6398" t="s">
        <v>17</v>
      </c>
      <c r="M6398" t="s">
        <v>17</v>
      </c>
      <c r="N6398" t="str">
        <f>TEXT(employee_attendance_dataset[[#This Row],[Date]],"DDDD")</f>
        <v>Tuesday</v>
      </c>
      <c r="O6398">
        <f>IF(employee_attendance_dataset[[#This Row],[Leave_Type]]="",0,1)</f>
        <v>0</v>
      </c>
    </row>
    <row r="6399" spans="1:15" x14ac:dyDescent="0.25">
      <c r="A6399" t="s">
        <v>70</v>
      </c>
      <c r="B6399" t="s">
        <v>71</v>
      </c>
      <c r="C6399" t="s">
        <v>33</v>
      </c>
      <c r="D6399" s="1">
        <v>45559</v>
      </c>
      <c r="E6399" t="s">
        <v>16</v>
      </c>
      <c r="F6399" s="2">
        <v>0.38055555555555554</v>
      </c>
      <c r="G6399" s="2">
        <v>0.76388888888888884</v>
      </c>
      <c r="H6399" t="s">
        <v>17</v>
      </c>
      <c r="I6399">
        <v>9.1999999999999993</v>
      </c>
      <c r="J6399">
        <v>0</v>
      </c>
      <c r="K6399" t="s">
        <v>18</v>
      </c>
      <c r="L6399" t="s">
        <v>17</v>
      </c>
      <c r="M6399" t="s">
        <v>17</v>
      </c>
      <c r="N6399" t="str">
        <f>TEXT(employee_attendance_dataset[[#This Row],[Date]],"DDDD")</f>
        <v>Tuesday</v>
      </c>
      <c r="O6399">
        <f>IF(employee_attendance_dataset[[#This Row],[Leave_Type]]="",0,1)</f>
        <v>0</v>
      </c>
    </row>
    <row r="6400" spans="1:15" x14ac:dyDescent="0.25">
      <c r="A6400" t="s">
        <v>72</v>
      </c>
      <c r="B6400" t="s">
        <v>73</v>
      </c>
      <c r="C6400" t="s">
        <v>21</v>
      </c>
      <c r="D6400" s="1">
        <v>45559</v>
      </c>
      <c r="E6400" t="s">
        <v>16</v>
      </c>
      <c r="F6400" s="2">
        <v>0.36458333333333331</v>
      </c>
      <c r="G6400" s="2">
        <v>0.75694444444444442</v>
      </c>
      <c r="H6400" t="s">
        <v>17</v>
      </c>
      <c r="I6400">
        <v>9.42</v>
      </c>
      <c r="J6400">
        <v>0</v>
      </c>
      <c r="K6400" t="s">
        <v>18</v>
      </c>
      <c r="L6400" t="s">
        <v>17</v>
      </c>
      <c r="M6400" t="s">
        <v>17</v>
      </c>
      <c r="N6400" t="str">
        <f>TEXT(employee_attendance_dataset[[#This Row],[Date]],"DDDD")</f>
        <v>Tuesday</v>
      </c>
      <c r="O6400">
        <f>IF(employee_attendance_dataset[[#This Row],[Leave_Type]]="",0,1)</f>
        <v>0</v>
      </c>
    </row>
    <row r="6401" spans="1:15" x14ac:dyDescent="0.25">
      <c r="A6401" t="s">
        <v>74</v>
      </c>
      <c r="B6401" t="s">
        <v>75</v>
      </c>
      <c r="C6401" t="s">
        <v>47</v>
      </c>
      <c r="D6401" s="1">
        <v>45559</v>
      </c>
      <c r="E6401" t="s">
        <v>16</v>
      </c>
      <c r="F6401" s="2">
        <v>0.38194444444444442</v>
      </c>
      <c r="G6401" s="2">
        <v>0.73333333333333328</v>
      </c>
      <c r="H6401" t="s">
        <v>17</v>
      </c>
      <c r="I6401">
        <v>8.43</v>
      </c>
      <c r="J6401">
        <v>0</v>
      </c>
      <c r="K6401" t="s">
        <v>18</v>
      </c>
      <c r="L6401" t="s">
        <v>17</v>
      </c>
      <c r="M6401" t="s">
        <v>17</v>
      </c>
      <c r="N6401" t="str">
        <f>TEXT(employee_attendance_dataset[[#This Row],[Date]],"DDDD")</f>
        <v>Tuesday</v>
      </c>
      <c r="O6401">
        <f>IF(employee_attendance_dataset[[#This Row],[Leave_Type]]="",0,1)</f>
        <v>0</v>
      </c>
    </row>
    <row r="6402" spans="1:15" x14ac:dyDescent="0.25">
      <c r="A6402" t="s">
        <v>76</v>
      </c>
      <c r="B6402" t="s">
        <v>77</v>
      </c>
      <c r="C6402" t="s">
        <v>36</v>
      </c>
      <c r="D6402" s="1">
        <v>45559</v>
      </c>
      <c r="E6402" t="s">
        <v>16</v>
      </c>
      <c r="F6402" s="2">
        <v>0.37916666666666665</v>
      </c>
      <c r="G6402" s="2">
        <v>0.75138888888888888</v>
      </c>
      <c r="H6402" t="s">
        <v>17</v>
      </c>
      <c r="I6402">
        <v>8.93</v>
      </c>
      <c r="J6402">
        <v>0</v>
      </c>
      <c r="K6402" t="s">
        <v>18</v>
      </c>
      <c r="L6402" t="s">
        <v>17</v>
      </c>
      <c r="M6402" t="s">
        <v>17</v>
      </c>
      <c r="N6402" t="str">
        <f>TEXT(employee_attendance_dataset[[#This Row],[Date]],"DDDD")</f>
        <v>Tuesday</v>
      </c>
      <c r="O6402">
        <f>IF(employee_attendance_dataset[[#This Row],[Leave_Type]]="",0,1)</f>
        <v>0</v>
      </c>
    </row>
    <row r="6403" spans="1:15" x14ac:dyDescent="0.25">
      <c r="A6403" t="s">
        <v>78</v>
      </c>
      <c r="B6403" t="s">
        <v>79</v>
      </c>
      <c r="C6403" t="s">
        <v>47</v>
      </c>
      <c r="D6403" s="1">
        <v>45559</v>
      </c>
      <c r="E6403" t="s">
        <v>16</v>
      </c>
      <c r="F6403" s="2">
        <v>0.38124999999999998</v>
      </c>
      <c r="G6403" s="2">
        <v>0.76180555555555551</v>
      </c>
      <c r="H6403" t="s">
        <v>17</v>
      </c>
      <c r="I6403">
        <v>9.1300000000000008</v>
      </c>
      <c r="J6403">
        <v>0.13</v>
      </c>
      <c r="K6403" t="s">
        <v>18</v>
      </c>
      <c r="L6403" t="s">
        <v>17</v>
      </c>
      <c r="M6403" t="s">
        <v>17</v>
      </c>
      <c r="N6403" t="str">
        <f>TEXT(employee_attendance_dataset[[#This Row],[Date]],"DDDD")</f>
        <v>Tuesday</v>
      </c>
      <c r="O6403">
        <f>IF(employee_attendance_dataset[[#This Row],[Leave_Type]]="",0,1)</f>
        <v>0</v>
      </c>
    </row>
    <row r="6404" spans="1:15" x14ac:dyDescent="0.25">
      <c r="A6404" t="s">
        <v>80</v>
      </c>
      <c r="B6404" t="s">
        <v>81</v>
      </c>
      <c r="C6404" t="s">
        <v>50</v>
      </c>
      <c r="D6404" s="1">
        <v>45559</v>
      </c>
      <c r="E6404" t="s">
        <v>16</v>
      </c>
      <c r="F6404" s="2">
        <v>0.39166666666666666</v>
      </c>
      <c r="G6404" s="2">
        <v>0.75555555555555554</v>
      </c>
      <c r="H6404" t="s">
        <v>28</v>
      </c>
      <c r="I6404">
        <v>8.73</v>
      </c>
      <c r="J6404">
        <v>0</v>
      </c>
      <c r="K6404" t="s">
        <v>18</v>
      </c>
      <c r="L6404" t="s">
        <v>17</v>
      </c>
      <c r="M6404" t="s">
        <v>17</v>
      </c>
      <c r="N6404" t="str">
        <f>TEXT(employee_attendance_dataset[[#This Row],[Date]],"DDDD")</f>
        <v>Tuesday</v>
      </c>
      <c r="O6404">
        <f>IF(employee_attendance_dataset[[#This Row],[Leave_Type]]="",0,1)</f>
        <v>0</v>
      </c>
    </row>
    <row r="6405" spans="1:15" x14ac:dyDescent="0.25">
      <c r="A6405" t="s">
        <v>82</v>
      </c>
      <c r="B6405" t="s">
        <v>83</v>
      </c>
      <c r="C6405" t="s">
        <v>33</v>
      </c>
      <c r="D6405" s="1">
        <v>45559</v>
      </c>
      <c r="E6405" t="s">
        <v>16</v>
      </c>
      <c r="F6405" s="2">
        <v>0.37986111111111109</v>
      </c>
      <c r="G6405" s="2">
        <v>0.75624999999999998</v>
      </c>
      <c r="H6405" t="s">
        <v>17</v>
      </c>
      <c r="I6405">
        <v>9.0299999999999994</v>
      </c>
      <c r="J6405">
        <v>0.03</v>
      </c>
      <c r="K6405" t="s">
        <v>18</v>
      </c>
      <c r="L6405" t="s">
        <v>17</v>
      </c>
      <c r="M6405" t="s">
        <v>17</v>
      </c>
      <c r="N6405" t="str">
        <f>TEXT(employee_attendance_dataset[[#This Row],[Date]],"DDDD")</f>
        <v>Tuesday</v>
      </c>
      <c r="O6405">
        <f>IF(employee_attendance_dataset[[#This Row],[Leave_Type]]="",0,1)</f>
        <v>0</v>
      </c>
    </row>
    <row r="6406" spans="1:15" x14ac:dyDescent="0.25">
      <c r="A6406" t="s">
        <v>84</v>
      </c>
      <c r="B6406" t="s">
        <v>85</v>
      </c>
      <c r="C6406" t="s">
        <v>47</v>
      </c>
      <c r="D6406" s="1">
        <v>45559</v>
      </c>
      <c r="E6406" t="s">
        <v>16</v>
      </c>
      <c r="F6406" s="2">
        <v>0.36527777777777776</v>
      </c>
      <c r="G6406" s="2">
        <v>0.76249999999999996</v>
      </c>
      <c r="H6406" t="s">
        <v>17</v>
      </c>
      <c r="I6406">
        <v>9.5299999999999994</v>
      </c>
      <c r="J6406">
        <v>0</v>
      </c>
      <c r="K6406" t="s">
        <v>18</v>
      </c>
      <c r="L6406" t="s">
        <v>17</v>
      </c>
      <c r="M6406" t="s">
        <v>17</v>
      </c>
      <c r="N6406" t="str">
        <f>TEXT(employee_attendance_dataset[[#This Row],[Date]],"DDDD")</f>
        <v>Tuesday</v>
      </c>
      <c r="O6406">
        <f>IF(employee_attendance_dataset[[#This Row],[Leave_Type]]="",0,1)</f>
        <v>0</v>
      </c>
    </row>
    <row r="6407" spans="1:15" x14ac:dyDescent="0.25">
      <c r="A6407" t="s">
        <v>86</v>
      </c>
      <c r="B6407" t="s">
        <v>87</v>
      </c>
      <c r="C6407" t="s">
        <v>15</v>
      </c>
      <c r="D6407" s="1">
        <v>45559</v>
      </c>
      <c r="E6407" t="s">
        <v>16</v>
      </c>
      <c r="F6407" s="2">
        <v>0.38263888888888886</v>
      </c>
      <c r="G6407" s="2">
        <v>0.62361111111111112</v>
      </c>
      <c r="H6407" t="s">
        <v>17</v>
      </c>
      <c r="I6407">
        <v>5.78</v>
      </c>
      <c r="J6407">
        <v>0</v>
      </c>
      <c r="K6407" t="s">
        <v>18</v>
      </c>
      <c r="L6407" t="s">
        <v>28</v>
      </c>
      <c r="M6407" t="s">
        <v>17</v>
      </c>
      <c r="N6407" t="str">
        <f>TEXT(employee_attendance_dataset[[#This Row],[Date]],"DDDD")</f>
        <v>Tuesday</v>
      </c>
      <c r="O6407">
        <f>IF(employee_attendance_dataset[[#This Row],[Leave_Type]]="",0,1)</f>
        <v>0</v>
      </c>
    </row>
    <row r="6408" spans="1:15" x14ac:dyDescent="0.25">
      <c r="A6408" t="s">
        <v>88</v>
      </c>
      <c r="B6408" t="s">
        <v>89</v>
      </c>
      <c r="C6408" t="s">
        <v>33</v>
      </c>
      <c r="D6408" s="1">
        <v>45559</v>
      </c>
      <c r="E6408" t="s">
        <v>16</v>
      </c>
      <c r="F6408" s="2">
        <v>0.37708333333333333</v>
      </c>
      <c r="G6408" s="2">
        <v>0.76388888888888884</v>
      </c>
      <c r="H6408" t="s">
        <v>17</v>
      </c>
      <c r="I6408">
        <v>9.2799999999999994</v>
      </c>
      <c r="J6408">
        <v>0</v>
      </c>
      <c r="K6408" t="s">
        <v>18</v>
      </c>
      <c r="L6408" t="s">
        <v>17</v>
      </c>
      <c r="M6408" t="s">
        <v>17</v>
      </c>
      <c r="N6408" t="str">
        <f>TEXT(employee_attendance_dataset[[#This Row],[Date]],"DDDD")</f>
        <v>Tuesday</v>
      </c>
      <c r="O6408">
        <f>IF(employee_attendance_dataset[[#This Row],[Leave_Type]]="",0,1)</f>
        <v>0</v>
      </c>
    </row>
    <row r="6409" spans="1:15" x14ac:dyDescent="0.25">
      <c r="A6409" t="s">
        <v>90</v>
      </c>
      <c r="B6409" t="s">
        <v>91</v>
      </c>
      <c r="C6409" t="s">
        <v>33</v>
      </c>
      <c r="D6409" s="1">
        <v>45559</v>
      </c>
      <c r="E6409" t="s">
        <v>16</v>
      </c>
      <c r="F6409" s="2">
        <v>0.37708333333333333</v>
      </c>
      <c r="G6409" s="2">
        <v>0.61736111111111114</v>
      </c>
      <c r="H6409" t="s">
        <v>17</v>
      </c>
      <c r="I6409">
        <v>5.77</v>
      </c>
      <c r="J6409">
        <v>0</v>
      </c>
      <c r="K6409" t="s">
        <v>18</v>
      </c>
      <c r="L6409" t="s">
        <v>28</v>
      </c>
      <c r="M6409" t="s">
        <v>28</v>
      </c>
      <c r="N6409" t="str">
        <f>TEXT(employee_attendance_dataset[[#This Row],[Date]],"DDDD")</f>
        <v>Tuesday</v>
      </c>
      <c r="O6409">
        <f>IF(employee_attendance_dataset[[#This Row],[Leave_Type]]="",0,1)</f>
        <v>0</v>
      </c>
    </row>
    <row r="6410" spans="1:15" x14ac:dyDescent="0.25">
      <c r="A6410" t="s">
        <v>92</v>
      </c>
      <c r="B6410" t="s">
        <v>93</v>
      </c>
      <c r="C6410" t="s">
        <v>15</v>
      </c>
      <c r="D6410" s="1">
        <v>45559</v>
      </c>
      <c r="E6410" t="s">
        <v>112</v>
      </c>
      <c r="F6410" s="2"/>
      <c r="G6410" s="2"/>
      <c r="H6410" t="s">
        <v>17</v>
      </c>
      <c r="I6410">
        <v>0</v>
      </c>
      <c r="J6410">
        <v>0</v>
      </c>
      <c r="K6410" t="s">
        <v>180</v>
      </c>
      <c r="L6410" t="s">
        <v>17</v>
      </c>
      <c r="M6410" t="s">
        <v>17</v>
      </c>
      <c r="N6410" t="str">
        <f>TEXT(employee_attendance_dataset[[#This Row],[Date]],"DDDD")</f>
        <v>Tuesday</v>
      </c>
      <c r="O6410">
        <f>IF(employee_attendance_dataset[[#This Row],[Leave_Type]]="",0,1)</f>
        <v>1</v>
      </c>
    </row>
    <row r="6411" spans="1:15" x14ac:dyDescent="0.25">
      <c r="A6411" t="s">
        <v>94</v>
      </c>
      <c r="B6411" t="s">
        <v>95</v>
      </c>
      <c r="C6411" t="s">
        <v>24</v>
      </c>
      <c r="D6411" s="1">
        <v>45559</v>
      </c>
      <c r="E6411" t="s">
        <v>16</v>
      </c>
      <c r="F6411" s="2">
        <v>0.38194444444444442</v>
      </c>
      <c r="G6411" s="2">
        <v>0.73819444444444449</v>
      </c>
      <c r="H6411" t="s">
        <v>17</v>
      </c>
      <c r="I6411">
        <v>8.5500000000000007</v>
      </c>
      <c r="J6411">
        <v>0</v>
      </c>
      <c r="K6411" t="s">
        <v>18</v>
      </c>
      <c r="L6411" t="s">
        <v>17</v>
      </c>
      <c r="M6411" t="s">
        <v>17</v>
      </c>
      <c r="N6411" t="str">
        <f>TEXT(employee_attendance_dataset[[#This Row],[Date]],"DDDD")</f>
        <v>Tuesday</v>
      </c>
      <c r="O6411">
        <f>IF(employee_attendance_dataset[[#This Row],[Leave_Type]]="",0,1)</f>
        <v>0</v>
      </c>
    </row>
    <row r="6412" spans="1:15" x14ac:dyDescent="0.25">
      <c r="A6412" t="s">
        <v>96</v>
      </c>
      <c r="B6412" t="s">
        <v>97</v>
      </c>
      <c r="C6412" t="s">
        <v>21</v>
      </c>
      <c r="D6412" s="1">
        <v>45559</v>
      </c>
      <c r="E6412" t="s">
        <v>16</v>
      </c>
      <c r="F6412" s="2">
        <v>0.36527777777777776</v>
      </c>
      <c r="G6412" s="2">
        <v>0.6166666666666667</v>
      </c>
      <c r="H6412" t="s">
        <v>17</v>
      </c>
      <c r="I6412">
        <v>6.03</v>
      </c>
      <c r="J6412">
        <v>0</v>
      </c>
      <c r="K6412" t="s">
        <v>18</v>
      </c>
      <c r="L6412" t="s">
        <v>28</v>
      </c>
      <c r="M6412" t="s">
        <v>17</v>
      </c>
      <c r="N6412" t="str">
        <f>TEXT(employee_attendance_dataset[[#This Row],[Date]],"DDDD")</f>
        <v>Tuesday</v>
      </c>
      <c r="O6412">
        <f>IF(employee_attendance_dataset[[#This Row],[Leave_Type]]="",0,1)</f>
        <v>0</v>
      </c>
    </row>
    <row r="6413" spans="1:15" x14ac:dyDescent="0.25">
      <c r="A6413" t="s">
        <v>98</v>
      </c>
      <c r="B6413" t="s">
        <v>99</v>
      </c>
      <c r="C6413" t="s">
        <v>27</v>
      </c>
      <c r="D6413" s="1">
        <v>45559</v>
      </c>
      <c r="E6413" t="s">
        <v>16</v>
      </c>
      <c r="F6413" s="2">
        <v>0.38541666666666669</v>
      </c>
      <c r="G6413" s="2">
        <v>0.74375000000000002</v>
      </c>
      <c r="H6413" t="s">
        <v>17</v>
      </c>
      <c r="I6413">
        <v>8.6</v>
      </c>
      <c r="J6413">
        <v>0</v>
      </c>
      <c r="K6413" t="s">
        <v>18</v>
      </c>
      <c r="L6413" t="s">
        <v>17</v>
      </c>
      <c r="M6413" t="s">
        <v>17</v>
      </c>
      <c r="N6413" t="str">
        <f>TEXT(employee_attendance_dataset[[#This Row],[Date]],"DDDD")</f>
        <v>Tuesday</v>
      </c>
      <c r="O6413">
        <f>IF(employee_attendance_dataset[[#This Row],[Leave_Type]]="",0,1)</f>
        <v>0</v>
      </c>
    </row>
    <row r="6414" spans="1:15" x14ac:dyDescent="0.25">
      <c r="A6414" t="s">
        <v>100</v>
      </c>
      <c r="B6414" t="s">
        <v>101</v>
      </c>
      <c r="C6414" t="s">
        <v>50</v>
      </c>
      <c r="D6414" s="1">
        <v>45559</v>
      </c>
      <c r="E6414" t="s">
        <v>16</v>
      </c>
      <c r="F6414" s="2">
        <v>0.38819444444444445</v>
      </c>
      <c r="G6414" s="2">
        <v>0.77013888888888893</v>
      </c>
      <c r="H6414" t="s">
        <v>17</v>
      </c>
      <c r="I6414">
        <v>9.17</v>
      </c>
      <c r="J6414">
        <v>0.17</v>
      </c>
      <c r="K6414" t="s">
        <v>18</v>
      </c>
      <c r="L6414" t="s">
        <v>17</v>
      </c>
      <c r="M6414" t="s">
        <v>17</v>
      </c>
      <c r="N6414" t="str">
        <f>TEXT(employee_attendance_dataset[[#This Row],[Date]],"DDDD")</f>
        <v>Tuesday</v>
      </c>
      <c r="O6414">
        <f>IF(employee_attendance_dataset[[#This Row],[Leave_Type]]="",0,1)</f>
        <v>0</v>
      </c>
    </row>
    <row r="6415" spans="1:15" x14ac:dyDescent="0.25">
      <c r="A6415" t="s">
        <v>102</v>
      </c>
      <c r="B6415" t="s">
        <v>103</v>
      </c>
      <c r="C6415" t="s">
        <v>47</v>
      </c>
      <c r="D6415" s="1">
        <v>45559</v>
      </c>
      <c r="E6415" t="s">
        <v>16</v>
      </c>
      <c r="F6415" s="2">
        <v>0.37569444444444444</v>
      </c>
      <c r="G6415" s="2">
        <v>0.76180555555555551</v>
      </c>
      <c r="H6415" t="s">
        <v>17</v>
      </c>
      <c r="I6415">
        <v>9.27</v>
      </c>
      <c r="J6415">
        <v>0</v>
      </c>
      <c r="K6415" t="s">
        <v>18</v>
      </c>
      <c r="L6415" t="s">
        <v>17</v>
      </c>
      <c r="M6415" t="s">
        <v>17</v>
      </c>
      <c r="N6415" t="str">
        <f>TEXT(employee_attendance_dataset[[#This Row],[Date]],"DDDD")</f>
        <v>Tuesday</v>
      </c>
      <c r="O6415">
        <f>IF(employee_attendance_dataset[[#This Row],[Leave_Type]]="",0,1)</f>
        <v>0</v>
      </c>
    </row>
    <row r="6416" spans="1:15" x14ac:dyDescent="0.25">
      <c r="A6416" t="s">
        <v>104</v>
      </c>
      <c r="B6416" t="s">
        <v>105</v>
      </c>
      <c r="C6416" t="s">
        <v>24</v>
      </c>
      <c r="D6416" s="1">
        <v>45559</v>
      </c>
      <c r="E6416" t="s">
        <v>16</v>
      </c>
      <c r="F6416" s="2">
        <v>0.38263888888888886</v>
      </c>
      <c r="G6416" s="2">
        <v>0.75902777777777775</v>
      </c>
      <c r="H6416" t="s">
        <v>17</v>
      </c>
      <c r="I6416">
        <v>9.0299999999999994</v>
      </c>
      <c r="J6416">
        <v>0.03</v>
      </c>
      <c r="K6416" t="s">
        <v>18</v>
      </c>
      <c r="L6416" t="s">
        <v>17</v>
      </c>
      <c r="M6416" t="s">
        <v>17</v>
      </c>
      <c r="N6416" t="str">
        <f>TEXT(employee_attendance_dataset[[#This Row],[Date]],"DDDD")</f>
        <v>Tuesday</v>
      </c>
      <c r="O6416">
        <f>IF(employee_attendance_dataset[[#This Row],[Leave_Type]]="",0,1)</f>
        <v>0</v>
      </c>
    </row>
    <row r="6417" spans="1:15" x14ac:dyDescent="0.25">
      <c r="A6417" t="s">
        <v>106</v>
      </c>
      <c r="B6417" t="s">
        <v>107</v>
      </c>
      <c r="C6417" t="s">
        <v>50</v>
      </c>
      <c r="D6417" s="1">
        <v>45559</v>
      </c>
      <c r="E6417" t="s">
        <v>112</v>
      </c>
      <c r="F6417" s="2"/>
      <c r="G6417" s="2"/>
      <c r="H6417" t="s">
        <v>17</v>
      </c>
      <c r="I6417">
        <v>0</v>
      </c>
      <c r="J6417">
        <v>0</v>
      </c>
      <c r="K6417" t="s">
        <v>172</v>
      </c>
      <c r="L6417" t="s">
        <v>17</v>
      </c>
      <c r="M6417" t="s">
        <v>17</v>
      </c>
      <c r="N6417" t="str">
        <f>TEXT(employee_attendance_dataset[[#This Row],[Date]],"DDDD")</f>
        <v>Tuesday</v>
      </c>
      <c r="O6417">
        <f>IF(employee_attendance_dataset[[#This Row],[Leave_Type]]="",0,1)</f>
        <v>1</v>
      </c>
    </row>
    <row r="6418" spans="1:15" x14ac:dyDescent="0.25">
      <c r="A6418" t="s">
        <v>108</v>
      </c>
      <c r="B6418" t="s">
        <v>109</v>
      </c>
      <c r="C6418" t="s">
        <v>50</v>
      </c>
      <c r="D6418" s="1">
        <v>45559</v>
      </c>
      <c r="E6418" t="s">
        <v>16</v>
      </c>
      <c r="F6418" s="2">
        <v>0.37152777777777779</v>
      </c>
      <c r="G6418" s="2">
        <v>0.73472222222222228</v>
      </c>
      <c r="H6418" t="s">
        <v>17</v>
      </c>
      <c r="I6418">
        <v>8.7200000000000006</v>
      </c>
      <c r="J6418">
        <v>0</v>
      </c>
      <c r="K6418" t="s">
        <v>18</v>
      </c>
      <c r="L6418" t="s">
        <v>17</v>
      </c>
      <c r="M6418" t="s">
        <v>17</v>
      </c>
      <c r="N6418" t="str">
        <f>TEXT(employee_attendance_dataset[[#This Row],[Date]],"DDDD")</f>
        <v>Tuesday</v>
      </c>
      <c r="O6418">
        <f>IF(employee_attendance_dataset[[#This Row],[Leave_Type]]="",0,1)</f>
        <v>0</v>
      </c>
    </row>
    <row r="6419" spans="1:15" x14ac:dyDescent="0.25">
      <c r="A6419" t="s">
        <v>110</v>
      </c>
      <c r="B6419" t="s">
        <v>111</v>
      </c>
      <c r="C6419" t="s">
        <v>50</v>
      </c>
      <c r="D6419" s="1">
        <v>45559</v>
      </c>
      <c r="E6419" t="s">
        <v>112</v>
      </c>
      <c r="F6419" s="2"/>
      <c r="G6419" s="2"/>
      <c r="H6419" t="s">
        <v>17</v>
      </c>
      <c r="I6419">
        <v>0</v>
      </c>
      <c r="J6419">
        <v>0</v>
      </c>
      <c r="K6419" t="s">
        <v>113</v>
      </c>
      <c r="L6419" t="s">
        <v>17</v>
      </c>
      <c r="M6419" t="s">
        <v>17</v>
      </c>
      <c r="N6419" t="str">
        <f>TEXT(employee_attendance_dataset[[#This Row],[Date]],"DDDD")</f>
        <v>Tuesday</v>
      </c>
      <c r="O6419">
        <f>IF(employee_attendance_dataset[[#This Row],[Leave_Type]]="",0,1)</f>
        <v>1</v>
      </c>
    </row>
    <row r="6420" spans="1:15" x14ac:dyDescent="0.25">
      <c r="A6420" t="s">
        <v>114</v>
      </c>
      <c r="B6420" t="s">
        <v>115</v>
      </c>
      <c r="C6420" t="s">
        <v>21</v>
      </c>
      <c r="D6420" s="1">
        <v>45559</v>
      </c>
      <c r="E6420" t="s">
        <v>16</v>
      </c>
      <c r="F6420" s="2">
        <v>0.36875000000000002</v>
      </c>
      <c r="G6420" s="2">
        <v>0.74861111111111112</v>
      </c>
      <c r="H6420" t="s">
        <v>17</v>
      </c>
      <c r="I6420">
        <v>9.1199999999999992</v>
      </c>
      <c r="J6420">
        <v>0</v>
      </c>
      <c r="K6420" t="s">
        <v>18</v>
      </c>
      <c r="L6420" t="s">
        <v>17</v>
      </c>
      <c r="M6420" t="s">
        <v>17</v>
      </c>
      <c r="N6420" t="str">
        <f>TEXT(employee_attendance_dataset[[#This Row],[Date]],"DDDD")</f>
        <v>Tuesday</v>
      </c>
      <c r="O6420">
        <f>IF(employee_attendance_dataset[[#This Row],[Leave_Type]]="",0,1)</f>
        <v>0</v>
      </c>
    </row>
    <row r="6421" spans="1:15" x14ac:dyDescent="0.25">
      <c r="A6421" t="s">
        <v>116</v>
      </c>
      <c r="B6421" t="s">
        <v>117</v>
      </c>
      <c r="C6421" t="s">
        <v>33</v>
      </c>
      <c r="D6421" s="1">
        <v>45559</v>
      </c>
      <c r="E6421" t="s">
        <v>16</v>
      </c>
      <c r="F6421" s="2">
        <v>0.38263888888888886</v>
      </c>
      <c r="G6421" s="2">
        <v>0.7583333333333333</v>
      </c>
      <c r="H6421" t="s">
        <v>17</v>
      </c>
      <c r="I6421">
        <v>9.02</v>
      </c>
      <c r="J6421">
        <v>0</v>
      </c>
      <c r="K6421" t="s">
        <v>18</v>
      </c>
      <c r="L6421" t="s">
        <v>17</v>
      </c>
      <c r="M6421" t="s">
        <v>17</v>
      </c>
      <c r="N6421" t="str">
        <f>TEXT(employee_attendance_dataset[[#This Row],[Date]],"DDDD")</f>
        <v>Tuesday</v>
      </c>
      <c r="O6421">
        <f>IF(employee_attendance_dataset[[#This Row],[Leave_Type]]="",0,1)</f>
        <v>0</v>
      </c>
    </row>
    <row r="6422" spans="1:15" x14ac:dyDescent="0.25">
      <c r="A6422" t="s">
        <v>118</v>
      </c>
      <c r="B6422" t="s">
        <v>119</v>
      </c>
      <c r="C6422" t="s">
        <v>15</v>
      </c>
      <c r="D6422" s="1">
        <v>45559</v>
      </c>
      <c r="E6422" t="s">
        <v>112</v>
      </c>
      <c r="F6422" s="2"/>
      <c r="G6422" s="2"/>
      <c r="H6422" t="s">
        <v>17</v>
      </c>
      <c r="I6422">
        <v>0</v>
      </c>
      <c r="J6422">
        <v>0</v>
      </c>
      <c r="K6422" t="s">
        <v>113</v>
      </c>
      <c r="L6422" t="s">
        <v>17</v>
      </c>
      <c r="M6422" t="s">
        <v>17</v>
      </c>
      <c r="N6422" t="str">
        <f>TEXT(employee_attendance_dataset[[#This Row],[Date]],"DDDD")</f>
        <v>Tuesday</v>
      </c>
      <c r="O6422">
        <f>IF(employee_attendance_dataset[[#This Row],[Leave_Type]]="",0,1)</f>
        <v>1</v>
      </c>
    </row>
    <row r="6423" spans="1:15" x14ac:dyDescent="0.25">
      <c r="A6423" t="s">
        <v>120</v>
      </c>
      <c r="B6423" t="s">
        <v>121</v>
      </c>
      <c r="C6423" t="s">
        <v>24</v>
      </c>
      <c r="D6423" s="1">
        <v>45559</v>
      </c>
      <c r="E6423" t="s">
        <v>16</v>
      </c>
      <c r="F6423" s="2">
        <v>0.38055555555555554</v>
      </c>
      <c r="G6423" s="2">
        <v>0.7680555555555556</v>
      </c>
      <c r="H6423" t="s">
        <v>17</v>
      </c>
      <c r="I6423">
        <v>9.3000000000000007</v>
      </c>
      <c r="J6423">
        <v>0</v>
      </c>
      <c r="K6423" t="s">
        <v>18</v>
      </c>
      <c r="L6423" t="s">
        <v>17</v>
      </c>
      <c r="M6423" t="s">
        <v>17</v>
      </c>
      <c r="N6423" t="str">
        <f>TEXT(employee_attendance_dataset[[#This Row],[Date]],"DDDD")</f>
        <v>Tuesday</v>
      </c>
      <c r="O6423">
        <f>IF(employee_attendance_dataset[[#This Row],[Leave_Type]]="",0,1)</f>
        <v>0</v>
      </c>
    </row>
    <row r="6424" spans="1:15" x14ac:dyDescent="0.25">
      <c r="A6424" t="s">
        <v>122</v>
      </c>
      <c r="B6424" t="s">
        <v>123</v>
      </c>
      <c r="C6424" t="s">
        <v>33</v>
      </c>
      <c r="D6424" s="1">
        <v>45559</v>
      </c>
      <c r="E6424" t="s">
        <v>16</v>
      </c>
      <c r="F6424" s="2">
        <v>0.37777777777777777</v>
      </c>
      <c r="G6424" s="2">
        <v>0.76458333333333328</v>
      </c>
      <c r="H6424" t="s">
        <v>17</v>
      </c>
      <c r="I6424">
        <v>9.2799999999999994</v>
      </c>
      <c r="J6424">
        <v>0.28000000000000003</v>
      </c>
      <c r="K6424" t="s">
        <v>18</v>
      </c>
      <c r="L6424" t="s">
        <v>17</v>
      </c>
      <c r="M6424" t="s">
        <v>17</v>
      </c>
      <c r="N6424" t="str">
        <f>TEXT(employee_attendance_dataset[[#This Row],[Date]],"DDDD")</f>
        <v>Tuesday</v>
      </c>
      <c r="O6424">
        <f>IF(employee_attendance_dataset[[#This Row],[Leave_Type]]="",0,1)</f>
        <v>0</v>
      </c>
    </row>
    <row r="6425" spans="1:15" x14ac:dyDescent="0.25">
      <c r="A6425" t="s">
        <v>124</v>
      </c>
      <c r="B6425" t="s">
        <v>125</v>
      </c>
      <c r="C6425" t="s">
        <v>24</v>
      </c>
      <c r="D6425" s="1">
        <v>45559</v>
      </c>
      <c r="E6425" t="s">
        <v>16</v>
      </c>
      <c r="F6425" s="2">
        <v>0.36944444444444446</v>
      </c>
      <c r="G6425" s="2">
        <v>0.61736111111111114</v>
      </c>
      <c r="H6425" t="s">
        <v>17</v>
      </c>
      <c r="I6425">
        <v>5.95</v>
      </c>
      <c r="J6425">
        <v>0</v>
      </c>
      <c r="K6425" t="s">
        <v>18</v>
      </c>
      <c r="L6425" t="s">
        <v>28</v>
      </c>
      <c r="M6425" t="s">
        <v>17</v>
      </c>
      <c r="N6425" t="str">
        <f>TEXT(employee_attendance_dataset[[#This Row],[Date]],"DDDD")</f>
        <v>Tuesday</v>
      </c>
      <c r="O6425">
        <f>IF(employee_attendance_dataset[[#This Row],[Leave_Type]]="",0,1)</f>
        <v>0</v>
      </c>
    </row>
    <row r="6426" spans="1:15" x14ac:dyDescent="0.25">
      <c r="A6426" t="s">
        <v>126</v>
      </c>
      <c r="B6426" t="s">
        <v>127</v>
      </c>
      <c r="C6426" t="s">
        <v>27</v>
      </c>
      <c r="D6426" s="1">
        <v>45559</v>
      </c>
      <c r="E6426" t="s">
        <v>16</v>
      </c>
      <c r="F6426" s="2">
        <v>0.37430555555555556</v>
      </c>
      <c r="G6426" s="2">
        <v>0.75069444444444444</v>
      </c>
      <c r="H6426" t="s">
        <v>17</v>
      </c>
      <c r="I6426">
        <v>9.0299999999999994</v>
      </c>
      <c r="J6426">
        <v>0.03</v>
      </c>
      <c r="K6426" t="s">
        <v>18</v>
      </c>
      <c r="L6426" t="s">
        <v>17</v>
      </c>
      <c r="M6426" t="s">
        <v>17</v>
      </c>
      <c r="N6426" t="str">
        <f>TEXT(employee_attendance_dataset[[#This Row],[Date]],"DDDD")</f>
        <v>Tuesday</v>
      </c>
      <c r="O6426">
        <f>IF(employee_attendance_dataset[[#This Row],[Leave_Type]]="",0,1)</f>
        <v>0</v>
      </c>
    </row>
    <row r="6427" spans="1:15" x14ac:dyDescent="0.25">
      <c r="A6427" t="s">
        <v>128</v>
      </c>
      <c r="B6427" t="s">
        <v>129</v>
      </c>
      <c r="C6427" t="s">
        <v>36</v>
      </c>
      <c r="D6427" s="1">
        <v>45559</v>
      </c>
      <c r="E6427" t="s">
        <v>112</v>
      </c>
      <c r="F6427" s="2"/>
      <c r="G6427" s="2"/>
      <c r="H6427" t="s">
        <v>17</v>
      </c>
      <c r="I6427">
        <v>0</v>
      </c>
      <c r="J6427">
        <v>0</v>
      </c>
      <c r="K6427" t="s">
        <v>172</v>
      </c>
      <c r="L6427" t="s">
        <v>17</v>
      </c>
      <c r="M6427" t="s">
        <v>17</v>
      </c>
      <c r="N6427" t="str">
        <f>TEXT(employee_attendance_dataset[[#This Row],[Date]],"DDDD")</f>
        <v>Tuesday</v>
      </c>
      <c r="O6427">
        <f>IF(employee_attendance_dataset[[#This Row],[Leave_Type]]="",0,1)</f>
        <v>1</v>
      </c>
    </row>
    <row r="6428" spans="1:15" x14ac:dyDescent="0.25">
      <c r="A6428" t="s">
        <v>130</v>
      </c>
      <c r="B6428" t="s">
        <v>131</v>
      </c>
      <c r="C6428" t="s">
        <v>47</v>
      </c>
      <c r="D6428" s="1">
        <v>45559</v>
      </c>
      <c r="E6428" t="s">
        <v>16</v>
      </c>
      <c r="F6428" s="2">
        <v>0.37569444444444444</v>
      </c>
      <c r="G6428" s="2">
        <v>0.75</v>
      </c>
      <c r="H6428" t="s">
        <v>17</v>
      </c>
      <c r="I6428">
        <v>8.98</v>
      </c>
      <c r="J6428">
        <v>0</v>
      </c>
      <c r="K6428" t="s">
        <v>18</v>
      </c>
      <c r="L6428" t="s">
        <v>17</v>
      </c>
      <c r="M6428" t="s">
        <v>17</v>
      </c>
      <c r="N6428" t="str">
        <f>TEXT(employee_attendance_dataset[[#This Row],[Date]],"DDDD")</f>
        <v>Tuesday</v>
      </c>
      <c r="O6428">
        <f>IF(employee_attendance_dataset[[#This Row],[Leave_Type]]="",0,1)</f>
        <v>0</v>
      </c>
    </row>
    <row r="6429" spans="1:15" x14ac:dyDescent="0.25">
      <c r="A6429" t="s">
        <v>132</v>
      </c>
      <c r="B6429" t="s">
        <v>133</v>
      </c>
      <c r="C6429" t="s">
        <v>33</v>
      </c>
      <c r="D6429" s="1">
        <v>45559</v>
      </c>
      <c r="E6429" t="s">
        <v>16</v>
      </c>
      <c r="F6429" s="2">
        <v>0.38541666666666669</v>
      </c>
      <c r="G6429" s="2">
        <v>0.74722222222222223</v>
      </c>
      <c r="H6429" t="s">
        <v>28</v>
      </c>
      <c r="I6429">
        <v>8.68</v>
      </c>
      <c r="J6429">
        <v>0</v>
      </c>
      <c r="K6429" t="s">
        <v>18</v>
      </c>
      <c r="L6429" t="s">
        <v>17</v>
      </c>
      <c r="M6429" t="s">
        <v>17</v>
      </c>
      <c r="N6429" t="str">
        <f>TEXT(employee_attendance_dataset[[#This Row],[Date]],"DDDD")</f>
        <v>Tuesday</v>
      </c>
      <c r="O6429">
        <f>IF(employee_attendance_dataset[[#This Row],[Leave_Type]]="",0,1)</f>
        <v>0</v>
      </c>
    </row>
    <row r="6430" spans="1:15" x14ac:dyDescent="0.25">
      <c r="A6430" t="s">
        <v>134</v>
      </c>
      <c r="B6430" t="s">
        <v>135</v>
      </c>
      <c r="C6430" t="s">
        <v>36</v>
      </c>
      <c r="D6430" s="1">
        <v>45559</v>
      </c>
      <c r="E6430" t="s">
        <v>16</v>
      </c>
      <c r="F6430" s="2">
        <v>0.36875000000000002</v>
      </c>
      <c r="G6430" s="2">
        <v>0.7368055555555556</v>
      </c>
      <c r="H6430" t="s">
        <v>17</v>
      </c>
      <c r="I6430">
        <v>8.83</v>
      </c>
      <c r="J6430">
        <v>0</v>
      </c>
      <c r="K6430" t="s">
        <v>18</v>
      </c>
      <c r="L6430" t="s">
        <v>17</v>
      </c>
      <c r="M6430" t="s">
        <v>17</v>
      </c>
      <c r="N6430" t="str">
        <f>TEXT(employee_attendance_dataset[[#This Row],[Date]],"DDDD")</f>
        <v>Tuesday</v>
      </c>
      <c r="O6430">
        <f>IF(employee_attendance_dataset[[#This Row],[Leave_Type]]="",0,1)</f>
        <v>0</v>
      </c>
    </row>
    <row r="6431" spans="1:15" x14ac:dyDescent="0.25">
      <c r="A6431" t="s">
        <v>136</v>
      </c>
      <c r="B6431" t="s">
        <v>137</v>
      </c>
      <c r="C6431" t="s">
        <v>33</v>
      </c>
      <c r="D6431" s="1">
        <v>45559</v>
      </c>
      <c r="E6431" t="s">
        <v>112</v>
      </c>
      <c r="F6431" s="2"/>
      <c r="G6431" s="2"/>
      <c r="H6431" t="s">
        <v>17</v>
      </c>
      <c r="I6431">
        <v>0</v>
      </c>
      <c r="J6431">
        <v>0</v>
      </c>
      <c r="K6431" t="s">
        <v>113</v>
      </c>
      <c r="L6431" t="s">
        <v>17</v>
      </c>
      <c r="M6431" t="s">
        <v>17</v>
      </c>
      <c r="N6431" t="str">
        <f>TEXT(employee_attendance_dataset[[#This Row],[Date]],"DDDD")</f>
        <v>Tuesday</v>
      </c>
      <c r="O6431">
        <f>IF(employee_attendance_dataset[[#This Row],[Leave_Type]]="",0,1)</f>
        <v>1</v>
      </c>
    </row>
    <row r="6432" spans="1:15" x14ac:dyDescent="0.25">
      <c r="A6432" t="s">
        <v>138</v>
      </c>
      <c r="B6432" t="s">
        <v>139</v>
      </c>
      <c r="C6432" t="s">
        <v>50</v>
      </c>
      <c r="D6432" s="1">
        <v>45559</v>
      </c>
      <c r="E6432" t="s">
        <v>112</v>
      </c>
      <c r="F6432" s="2"/>
      <c r="G6432" s="2"/>
      <c r="H6432" t="s">
        <v>17</v>
      </c>
      <c r="I6432">
        <v>0</v>
      </c>
      <c r="J6432">
        <v>0</v>
      </c>
      <c r="K6432" t="s">
        <v>179</v>
      </c>
      <c r="L6432" t="s">
        <v>17</v>
      </c>
      <c r="M6432" t="s">
        <v>28</v>
      </c>
      <c r="N6432" t="str">
        <f>TEXT(employee_attendance_dataset[[#This Row],[Date]],"DDDD")</f>
        <v>Tuesday</v>
      </c>
      <c r="O6432">
        <f>IF(employee_attendance_dataset[[#This Row],[Leave_Type]]="",0,1)</f>
        <v>1</v>
      </c>
    </row>
    <row r="6433" spans="1:15" x14ac:dyDescent="0.25">
      <c r="A6433" t="s">
        <v>140</v>
      </c>
      <c r="B6433" t="s">
        <v>141</v>
      </c>
      <c r="C6433" t="s">
        <v>15</v>
      </c>
      <c r="D6433" s="1">
        <v>45559</v>
      </c>
      <c r="E6433" t="s">
        <v>16</v>
      </c>
      <c r="F6433" s="2">
        <v>0.36319444444444443</v>
      </c>
      <c r="G6433" s="2">
        <v>0.75208333333333333</v>
      </c>
      <c r="H6433" t="s">
        <v>17</v>
      </c>
      <c r="I6433">
        <v>9.33</v>
      </c>
      <c r="J6433">
        <v>0</v>
      </c>
      <c r="K6433" t="s">
        <v>18</v>
      </c>
      <c r="L6433" t="s">
        <v>17</v>
      </c>
      <c r="M6433" t="s">
        <v>17</v>
      </c>
      <c r="N6433" t="str">
        <f>TEXT(employee_attendance_dataset[[#This Row],[Date]],"DDDD")</f>
        <v>Tuesday</v>
      </c>
      <c r="O6433">
        <f>IF(employee_attendance_dataset[[#This Row],[Leave_Type]]="",0,1)</f>
        <v>0</v>
      </c>
    </row>
    <row r="6434" spans="1:15" x14ac:dyDescent="0.25">
      <c r="A6434" t="s">
        <v>142</v>
      </c>
      <c r="B6434" t="s">
        <v>143</v>
      </c>
      <c r="C6434" t="s">
        <v>15</v>
      </c>
      <c r="D6434" s="1">
        <v>45559</v>
      </c>
      <c r="E6434" t="s">
        <v>16</v>
      </c>
      <c r="F6434" s="2">
        <v>0.36875000000000002</v>
      </c>
      <c r="G6434" s="2">
        <v>0.74930555555555556</v>
      </c>
      <c r="H6434" t="s">
        <v>17</v>
      </c>
      <c r="I6434">
        <v>9.1300000000000008</v>
      </c>
      <c r="J6434">
        <v>0.13</v>
      </c>
      <c r="K6434" t="s">
        <v>18</v>
      </c>
      <c r="L6434" t="s">
        <v>17</v>
      </c>
      <c r="M6434" t="s">
        <v>17</v>
      </c>
      <c r="N6434" t="str">
        <f>TEXT(employee_attendance_dataset[[#This Row],[Date]],"DDDD")</f>
        <v>Tuesday</v>
      </c>
      <c r="O6434">
        <f>IF(employee_attendance_dataset[[#This Row],[Leave_Type]]="",0,1)</f>
        <v>0</v>
      </c>
    </row>
    <row r="6435" spans="1:15" x14ac:dyDescent="0.25">
      <c r="A6435" t="s">
        <v>144</v>
      </c>
      <c r="B6435" t="s">
        <v>145</v>
      </c>
      <c r="C6435" t="s">
        <v>33</v>
      </c>
      <c r="D6435" s="1">
        <v>45559</v>
      </c>
      <c r="E6435" t="s">
        <v>16</v>
      </c>
      <c r="F6435" s="2">
        <v>0.37083333333333335</v>
      </c>
      <c r="G6435" s="2">
        <v>0.73124999999999996</v>
      </c>
      <c r="H6435" t="s">
        <v>17</v>
      </c>
      <c r="I6435">
        <v>8.65</v>
      </c>
      <c r="J6435">
        <v>0</v>
      </c>
      <c r="K6435" t="s">
        <v>18</v>
      </c>
      <c r="L6435" t="s">
        <v>17</v>
      </c>
      <c r="M6435" t="s">
        <v>17</v>
      </c>
      <c r="N6435" t="str">
        <f>TEXT(employee_attendance_dataset[[#This Row],[Date]],"DDDD")</f>
        <v>Tuesday</v>
      </c>
      <c r="O6435">
        <f>IF(employee_attendance_dataset[[#This Row],[Leave_Type]]="",0,1)</f>
        <v>0</v>
      </c>
    </row>
    <row r="6436" spans="1:15" x14ac:dyDescent="0.25">
      <c r="A6436" t="s">
        <v>146</v>
      </c>
      <c r="B6436" t="s">
        <v>147</v>
      </c>
      <c r="C6436" t="s">
        <v>47</v>
      </c>
      <c r="D6436" s="1">
        <v>45559</v>
      </c>
      <c r="E6436" t="s">
        <v>16</v>
      </c>
      <c r="F6436" s="2">
        <v>0.37708333333333333</v>
      </c>
      <c r="G6436" s="2">
        <v>0.74305555555555558</v>
      </c>
      <c r="H6436" t="s">
        <v>17</v>
      </c>
      <c r="I6436">
        <v>8.7799999999999994</v>
      </c>
      <c r="J6436">
        <v>0</v>
      </c>
      <c r="K6436" t="s">
        <v>18</v>
      </c>
      <c r="L6436" t="s">
        <v>17</v>
      </c>
      <c r="M6436" t="s">
        <v>17</v>
      </c>
      <c r="N6436" t="str">
        <f>TEXT(employee_attendance_dataset[[#This Row],[Date]],"DDDD")</f>
        <v>Tuesday</v>
      </c>
      <c r="O6436">
        <f>IF(employee_attendance_dataset[[#This Row],[Leave_Type]]="",0,1)</f>
        <v>0</v>
      </c>
    </row>
    <row r="6437" spans="1:15" x14ac:dyDescent="0.25">
      <c r="A6437" t="s">
        <v>148</v>
      </c>
      <c r="B6437" t="s">
        <v>149</v>
      </c>
      <c r="C6437" t="s">
        <v>24</v>
      </c>
      <c r="D6437" s="1">
        <v>45559</v>
      </c>
      <c r="E6437" t="s">
        <v>16</v>
      </c>
      <c r="F6437" s="2">
        <v>0.3840277777777778</v>
      </c>
      <c r="G6437" s="2">
        <v>0.74652777777777779</v>
      </c>
      <c r="H6437" t="s">
        <v>17</v>
      </c>
      <c r="I6437">
        <v>8.6999999999999993</v>
      </c>
      <c r="J6437">
        <v>0</v>
      </c>
      <c r="K6437" t="s">
        <v>18</v>
      </c>
      <c r="L6437" t="s">
        <v>17</v>
      </c>
      <c r="M6437" t="s">
        <v>17</v>
      </c>
      <c r="N6437" t="str">
        <f>TEXT(employee_attendance_dataset[[#This Row],[Date]],"DDDD")</f>
        <v>Tuesday</v>
      </c>
      <c r="O6437">
        <f>IF(employee_attendance_dataset[[#This Row],[Leave_Type]]="",0,1)</f>
        <v>0</v>
      </c>
    </row>
    <row r="6438" spans="1:15" x14ac:dyDescent="0.25">
      <c r="A6438" t="s">
        <v>150</v>
      </c>
      <c r="B6438" t="s">
        <v>151</v>
      </c>
      <c r="C6438" t="s">
        <v>50</v>
      </c>
      <c r="D6438" s="1">
        <v>45559</v>
      </c>
      <c r="E6438" t="s">
        <v>16</v>
      </c>
      <c r="F6438" s="2">
        <v>0.37708333333333333</v>
      </c>
      <c r="G6438" s="2">
        <v>0.7631944444444444</v>
      </c>
      <c r="H6438" t="s">
        <v>28</v>
      </c>
      <c r="I6438">
        <v>9.27</v>
      </c>
      <c r="J6438">
        <v>0</v>
      </c>
      <c r="K6438" t="s">
        <v>18</v>
      </c>
      <c r="L6438" t="s">
        <v>17</v>
      </c>
      <c r="M6438" t="s">
        <v>17</v>
      </c>
      <c r="N6438" t="str">
        <f>TEXT(employee_attendance_dataset[[#This Row],[Date]],"DDDD")</f>
        <v>Tuesday</v>
      </c>
      <c r="O6438">
        <f>IF(employee_attendance_dataset[[#This Row],[Leave_Type]]="",0,1)</f>
        <v>0</v>
      </c>
    </row>
    <row r="6439" spans="1:15" x14ac:dyDescent="0.25">
      <c r="A6439" t="s">
        <v>152</v>
      </c>
      <c r="B6439" t="s">
        <v>153</v>
      </c>
      <c r="C6439" t="s">
        <v>27</v>
      </c>
      <c r="D6439" s="1">
        <v>45559</v>
      </c>
      <c r="E6439" t="s">
        <v>16</v>
      </c>
      <c r="F6439" s="2">
        <v>0.38055555555555554</v>
      </c>
      <c r="G6439" s="2">
        <v>0.61250000000000004</v>
      </c>
      <c r="H6439" t="s">
        <v>17</v>
      </c>
      <c r="I6439">
        <v>5.57</v>
      </c>
      <c r="J6439">
        <v>0</v>
      </c>
      <c r="K6439" t="s">
        <v>18</v>
      </c>
      <c r="L6439" t="s">
        <v>28</v>
      </c>
      <c r="M6439" t="s">
        <v>28</v>
      </c>
      <c r="N6439" t="str">
        <f>TEXT(employee_attendance_dataset[[#This Row],[Date]],"DDDD")</f>
        <v>Tuesday</v>
      </c>
      <c r="O6439">
        <f>IF(employee_attendance_dataset[[#This Row],[Leave_Type]]="",0,1)</f>
        <v>0</v>
      </c>
    </row>
    <row r="6440" spans="1:15" x14ac:dyDescent="0.25">
      <c r="A6440" t="s">
        <v>154</v>
      </c>
      <c r="B6440" t="s">
        <v>155</v>
      </c>
      <c r="C6440" t="s">
        <v>15</v>
      </c>
      <c r="D6440" s="1">
        <v>45559</v>
      </c>
      <c r="E6440" t="s">
        <v>16</v>
      </c>
      <c r="F6440" s="2">
        <v>0.37708333333333333</v>
      </c>
      <c r="G6440" s="2">
        <v>0.75902777777777775</v>
      </c>
      <c r="H6440" t="s">
        <v>17</v>
      </c>
      <c r="I6440">
        <v>9.17</v>
      </c>
      <c r="J6440">
        <v>0</v>
      </c>
      <c r="K6440" t="s">
        <v>18</v>
      </c>
      <c r="L6440" t="s">
        <v>17</v>
      </c>
      <c r="M6440" t="s">
        <v>17</v>
      </c>
      <c r="N6440" t="str">
        <f>TEXT(employee_attendance_dataset[[#This Row],[Date]],"DDDD")</f>
        <v>Tuesday</v>
      </c>
      <c r="O6440">
        <f>IF(employee_attendance_dataset[[#This Row],[Leave_Type]]="",0,1)</f>
        <v>0</v>
      </c>
    </row>
    <row r="6441" spans="1:15" x14ac:dyDescent="0.25">
      <c r="A6441" t="s">
        <v>156</v>
      </c>
      <c r="B6441" t="s">
        <v>157</v>
      </c>
      <c r="C6441" t="s">
        <v>47</v>
      </c>
      <c r="D6441" s="1">
        <v>45559</v>
      </c>
      <c r="E6441" t="s">
        <v>16</v>
      </c>
      <c r="F6441" s="2">
        <v>0.38611111111111113</v>
      </c>
      <c r="G6441" s="2">
        <v>0.76388888888888884</v>
      </c>
      <c r="H6441" t="s">
        <v>17</v>
      </c>
      <c r="I6441">
        <v>9.07</v>
      </c>
      <c r="J6441">
        <v>7.0000000000000007E-2</v>
      </c>
      <c r="K6441" t="s">
        <v>18</v>
      </c>
      <c r="L6441" t="s">
        <v>17</v>
      </c>
      <c r="M6441" t="s">
        <v>17</v>
      </c>
      <c r="N6441" t="str">
        <f>TEXT(employee_attendance_dataset[[#This Row],[Date]],"DDDD")</f>
        <v>Tuesday</v>
      </c>
      <c r="O6441">
        <f>IF(employee_attendance_dataset[[#This Row],[Leave_Type]]="",0,1)</f>
        <v>0</v>
      </c>
    </row>
    <row r="6442" spans="1:15" x14ac:dyDescent="0.25">
      <c r="A6442" t="s">
        <v>158</v>
      </c>
      <c r="B6442" t="s">
        <v>159</v>
      </c>
      <c r="C6442" t="s">
        <v>36</v>
      </c>
      <c r="D6442" s="1">
        <v>45559</v>
      </c>
      <c r="E6442" t="s">
        <v>16</v>
      </c>
      <c r="F6442" s="2">
        <v>0.38819444444444445</v>
      </c>
      <c r="G6442" s="2">
        <v>0.63124999999999998</v>
      </c>
      <c r="H6442" t="s">
        <v>17</v>
      </c>
      <c r="I6442">
        <v>5.83</v>
      </c>
      <c r="J6442">
        <v>0</v>
      </c>
      <c r="K6442" t="s">
        <v>18</v>
      </c>
      <c r="L6442" t="s">
        <v>28</v>
      </c>
      <c r="M6442" t="s">
        <v>17</v>
      </c>
      <c r="N6442" t="str">
        <f>TEXT(employee_attendance_dataset[[#This Row],[Date]],"DDDD")</f>
        <v>Tuesday</v>
      </c>
      <c r="O6442">
        <f>IF(employee_attendance_dataset[[#This Row],[Leave_Type]]="",0,1)</f>
        <v>0</v>
      </c>
    </row>
    <row r="6443" spans="1:15" x14ac:dyDescent="0.25">
      <c r="A6443" t="s">
        <v>160</v>
      </c>
      <c r="B6443" t="s">
        <v>161</v>
      </c>
      <c r="C6443" t="s">
        <v>36</v>
      </c>
      <c r="D6443" s="1">
        <v>45559</v>
      </c>
      <c r="E6443" t="s">
        <v>112</v>
      </c>
      <c r="F6443" s="2"/>
      <c r="G6443" s="2"/>
      <c r="H6443" t="s">
        <v>17</v>
      </c>
      <c r="I6443">
        <v>0</v>
      </c>
      <c r="J6443">
        <v>0</v>
      </c>
      <c r="K6443" t="s">
        <v>180</v>
      </c>
      <c r="L6443" t="s">
        <v>17</v>
      </c>
      <c r="M6443" t="s">
        <v>17</v>
      </c>
      <c r="N6443" t="str">
        <f>TEXT(employee_attendance_dataset[[#This Row],[Date]],"DDDD")</f>
        <v>Tuesday</v>
      </c>
      <c r="O6443">
        <f>IF(employee_attendance_dataset[[#This Row],[Leave_Type]]="",0,1)</f>
        <v>1</v>
      </c>
    </row>
    <row r="6444" spans="1:15" x14ac:dyDescent="0.25">
      <c r="A6444" t="s">
        <v>162</v>
      </c>
      <c r="B6444" t="s">
        <v>163</v>
      </c>
      <c r="C6444" t="s">
        <v>50</v>
      </c>
      <c r="D6444" s="1">
        <v>45559</v>
      </c>
      <c r="E6444" t="s">
        <v>16</v>
      </c>
      <c r="F6444" s="2">
        <v>0.36458333333333331</v>
      </c>
      <c r="G6444" s="2">
        <v>0.75555555555555554</v>
      </c>
      <c r="H6444" t="s">
        <v>17</v>
      </c>
      <c r="I6444">
        <v>9.3800000000000008</v>
      </c>
      <c r="J6444">
        <v>0.38</v>
      </c>
      <c r="K6444" t="s">
        <v>18</v>
      </c>
      <c r="L6444" t="s">
        <v>17</v>
      </c>
      <c r="M6444" t="s">
        <v>17</v>
      </c>
      <c r="N6444" t="str">
        <f>TEXT(employee_attendance_dataset[[#This Row],[Date]],"DDDD")</f>
        <v>Tuesday</v>
      </c>
      <c r="O6444">
        <f>IF(employee_attendance_dataset[[#This Row],[Leave_Type]]="",0,1)</f>
        <v>0</v>
      </c>
    </row>
    <row r="6445" spans="1:15" x14ac:dyDescent="0.25">
      <c r="A6445" t="s">
        <v>164</v>
      </c>
      <c r="B6445" t="s">
        <v>165</v>
      </c>
      <c r="C6445" t="s">
        <v>47</v>
      </c>
      <c r="D6445" s="1">
        <v>45559</v>
      </c>
      <c r="E6445" t="s">
        <v>16</v>
      </c>
      <c r="F6445" s="2">
        <v>0.37361111111111112</v>
      </c>
      <c r="G6445" s="2">
        <v>0.73958333333333337</v>
      </c>
      <c r="H6445" t="s">
        <v>17</v>
      </c>
      <c r="I6445">
        <v>8.7799999999999994</v>
      </c>
      <c r="J6445">
        <v>0</v>
      </c>
      <c r="K6445" t="s">
        <v>18</v>
      </c>
      <c r="L6445" t="s">
        <v>17</v>
      </c>
      <c r="M6445" t="s">
        <v>17</v>
      </c>
      <c r="N6445" t="str">
        <f>TEXT(employee_attendance_dataset[[#This Row],[Date]],"DDDD")</f>
        <v>Tuesday</v>
      </c>
      <c r="O6445">
        <f>IF(employee_attendance_dataset[[#This Row],[Leave_Type]]="",0,1)</f>
        <v>0</v>
      </c>
    </row>
    <row r="6446" spans="1:15" x14ac:dyDescent="0.25">
      <c r="A6446" t="s">
        <v>166</v>
      </c>
      <c r="B6446" t="s">
        <v>167</v>
      </c>
      <c r="C6446" t="s">
        <v>27</v>
      </c>
      <c r="D6446" s="1">
        <v>45559</v>
      </c>
      <c r="E6446" t="s">
        <v>112</v>
      </c>
      <c r="F6446" s="2"/>
      <c r="G6446" s="2"/>
      <c r="H6446" t="s">
        <v>17</v>
      </c>
      <c r="I6446">
        <v>0</v>
      </c>
      <c r="J6446">
        <v>0</v>
      </c>
      <c r="K6446" t="s">
        <v>172</v>
      </c>
      <c r="L6446" t="s">
        <v>17</v>
      </c>
      <c r="M6446" t="s">
        <v>17</v>
      </c>
      <c r="N6446" t="str">
        <f>TEXT(employee_attendance_dataset[[#This Row],[Date]],"DDDD")</f>
        <v>Tuesday</v>
      </c>
      <c r="O6446">
        <f>IF(employee_attendance_dataset[[#This Row],[Leave_Type]]="",0,1)</f>
        <v>1</v>
      </c>
    </row>
    <row r="6447" spans="1:15" x14ac:dyDescent="0.25">
      <c r="A6447" t="s">
        <v>168</v>
      </c>
      <c r="B6447" t="s">
        <v>169</v>
      </c>
      <c r="C6447" t="s">
        <v>24</v>
      </c>
      <c r="D6447" s="1">
        <v>45559</v>
      </c>
      <c r="E6447" t="s">
        <v>16</v>
      </c>
      <c r="F6447" s="2">
        <v>0.375</v>
      </c>
      <c r="G6447" s="2">
        <v>0.76458333333333328</v>
      </c>
      <c r="H6447" t="s">
        <v>17</v>
      </c>
      <c r="I6447">
        <v>9.35</v>
      </c>
      <c r="J6447">
        <v>0</v>
      </c>
      <c r="K6447" t="s">
        <v>18</v>
      </c>
      <c r="L6447" t="s">
        <v>17</v>
      </c>
      <c r="M6447" t="s">
        <v>17</v>
      </c>
      <c r="N6447" t="str">
        <f>TEXT(employee_attendance_dataset[[#This Row],[Date]],"DDDD")</f>
        <v>Tuesday</v>
      </c>
      <c r="O6447">
        <f>IF(employee_attendance_dataset[[#This Row],[Leave_Type]]="",0,1)</f>
        <v>0</v>
      </c>
    </row>
    <row r="6448" spans="1:15" x14ac:dyDescent="0.25">
      <c r="A6448" t="s">
        <v>170</v>
      </c>
      <c r="B6448" t="s">
        <v>171</v>
      </c>
      <c r="C6448" t="s">
        <v>21</v>
      </c>
      <c r="D6448" s="1">
        <v>45559</v>
      </c>
      <c r="E6448" t="s">
        <v>16</v>
      </c>
      <c r="F6448" s="2">
        <v>0.39305555555555555</v>
      </c>
      <c r="G6448" s="2">
        <v>0.73124999999999996</v>
      </c>
      <c r="H6448" t="s">
        <v>28</v>
      </c>
      <c r="I6448">
        <v>8.1199999999999992</v>
      </c>
      <c r="J6448">
        <v>0</v>
      </c>
      <c r="K6448" t="s">
        <v>18</v>
      </c>
      <c r="L6448" t="s">
        <v>17</v>
      </c>
      <c r="M6448" t="s">
        <v>17</v>
      </c>
      <c r="N6448" t="str">
        <f>TEXT(employee_attendance_dataset[[#This Row],[Date]],"DDDD")</f>
        <v>Tuesday</v>
      </c>
      <c r="O6448">
        <f>IF(employee_attendance_dataset[[#This Row],[Leave_Type]]="",0,1)</f>
        <v>0</v>
      </c>
    </row>
    <row r="6449" spans="1:15" x14ac:dyDescent="0.25">
      <c r="A6449" t="s">
        <v>173</v>
      </c>
      <c r="B6449" t="s">
        <v>174</v>
      </c>
      <c r="C6449" t="s">
        <v>47</v>
      </c>
      <c r="D6449" s="1">
        <v>45559</v>
      </c>
      <c r="E6449" t="s">
        <v>16</v>
      </c>
      <c r="F6449" s="2">
        <v>0.38194444444444442</v>
      </c>
      <c r="G6449" s="2">
        <v>0.75902777777777775</v>
      </c>
      <c r="H6449" t="s">
        <v>17</v>
      </c>
      <c r="I6449">
        <v>9.0500000000000007</v>
      </c>
      <c r="J6449">
        <v>0</v>
      </c>
      <c r="K6449" t="s">
        <v>18</v>
      </c>
      <c r="L6449" t="s">
        <v>17</v>
      </c>
      <c r="M6449" t="s">
        <v>17</v>
      </c>
      <c r="N6449" t="str">
        <f>TEXT(employee_attendance_dataset[[#This Row],[Date]],"DDDD")</f>
        <v>Tuesday</v>
      </c>
      <c r="O6449">
        <f>IF(employee_attendance_dataset[[#This Row],[Leave_Type]]="",0,1)</f>
        <v>0</v>
      </c>
    </row>
    <row r="6450" spans="1:15" x14ac:dyDescent="0.25">
      <c r="A6450" t="s">
        <v>175</v>
      </c>
      <c r="B6450" t="s">
        <v>176</v>
      </c>
      <c r="C6450" t="s">
        <v>21</v>
      </c>
      <c r="D6450" s="1">
        <v>45559</v>
      </c>
      <c r="E6450" t="s">
        <v>16</v>
      </c>
      <c r="F6450" s="2">
        <v>0.38680555555555557</v>
      </c>
      <c r="G6450" s="2">
        <v>0.74583333333333335</v>
      </c>
      <c r="H6450" t="s">
        <v>17</v>
      </c>
      <c r="I6450">
        <v>8.6199999999999992</v>
      </c>
      <c r="J6450">
        <v>0</v>
      </c>
      <c r="K6450" t="s">
        <v>18</v>
      </c>
      <c r="L6450" t="s">
        <v>17</v>
      </c>
      <c r="M6450" t="s">
        <v>17</v>
      </c>
      <c r="N6450" t="str">
        <f>TEXT(employee_attendance_dataset[[#This Row],[Date]],"DDDD")</f>
        <v>Tuesday</v>
      </c>
      <c r="O6450">
        <f>IF(employee_attendance_dataset[[#This Row],[Leave_Type]]="",0,1)</f>
        <v>0</v>
      </c>
    </row>
    <row r="6451" spans="1:15" x14ac:dyDescent="0.25">
      <c r="A6451" t="s">
        <v>177</v>
      </c>
      <c r="B6451" t="s">
        <v>178</v>
      </c>
      <c r="C6451" t="s">
        <v>24</v>
      </c>
      <c r="D6451" s="1">
        <v>45559</v>
      </c>
      <c r="E6451" t="s">
        <v>16</v>
      </c>
      <c r="F6451" s="2">
        <v>0.40972222222222221</v>
      </c>
      <c r="G6451" s="2">
        <v>0.6333333333333333</v>
      </c>
      <c r="H6451" t="s">
        <v>28</v>
      </c>
      <c r="I6451">
        <v>5.37</v>
      </c>
      <c r="J6451">
        <v>0</v>
      </c>
      <c r="K6451" t="s">
        <v>18</v>
      </c>
      <c r="L6451" t="s">
        <v>28</v>
      </c>
      <c r="M6451" t="s">
        <v>17</v>
      </c>
      <c r="N6451" t="str">
        <f>TEXT(employee_attendance_dataset[[#This Row],[Date]],"DDDD")</f>
        <v>Tuesday</v>
      </c>
      <c r="O6451">
        <f>IF(employee_attendance_dataset[[#This Row],[Leave_Type]]="",0,1)</f>
        <v>0</v>
      </c>
    </row>
    <row r="6452" spans="1:15" x14ac:dyDescent="0.25">
      <c r="A6452" t="s">
        <v>13</v>
      </c>
      <c r="B6452" t="s">
        <v>14</v>
      </c>
      <c r="C6452" t="s">
        <v>15</v>
      </c>
      <c r="D6452" s="1">
        <v>45560</v>
      </c>
      <c r="E6452" t="s">
        <v>16</v>
      </c>
      <c r="F6452" s="2">
        <v>0.40277777777777779</v>
      </c>
      <c r="G6452" s="2">
        <v>0.73055555555555551</v>
      </c>
      <c r="H6452" t="s">
        <v>28</v>
      </c>
      <c r="I6452">
        <v>7.87</v>
      </c>
      <c r="J6452">
        <v>0</v>
      </c>
      <c r="K6452" t="s">
        <v>18</v>
      </c>
      <c r="L6452" t="s">
        <v>17</v>
      </c>
      <c r="M6452" t="s">
        <v>28</v>
      </c>
      <c r="N6452" t="str">
        <f>TEXT(employee_attendance_dataset[[#This Row],[Date]],"DDDD")</f>
        <v>Wednesday</v>
      </c>
      <c r="O6452">
        <f>IF(employee_attendance_dataset[[#This Row],[Leave_Type]]="",0,1)</f>
        <v>0</v>
      </c>
    </row>
    <row r="6453" spans="1:15" x14ac:dyDescent="0.25">
      <c r="A6453" t="s">
        <v>19</v>
      </c>
      <c r="B6453" t="s">
        <v>20</v>
      </c>
      <c r="C6453" t="s">
        <v>21</v>
      </c>
      <c r="D6453" s="1">
        <v>45560</v>
      </c>
      <c r="E6453" t="s">
        <v>16</v>
      </c>
      <c r="F6453" s="2">
        <v>0.375</v>
      </c>
      <c r="G6453" s="2">
        <v>0.76597222222222228</v>
      </c>
      <c r="H6453" t="s">
        <v>17</v>
      </c>
      <c r="I6453">
        <v>9.3800000000000008</v>
      </c>
      <c r="J6453">
        <v>0.38</v>
      </c>
      <c r="K6453" t="s">
        <v>18</v>
      </c>
      <c r="L6453" t="s">
        <v>17</v>
      </c>
      <c r="M6453" t="s">
        <v>17</v>
      </c>
      <c r="N6453" t="str">
        <f>TEXT(employee_attendance_dataset[[#This Row],[Date]],"DDDD")</f>
        <v>Wednesday</v>
      </c>
      <c r="O6453">
        <f>IF(employee_attendance_dataset[[#This Row],[Leave_Type]]="",0,1)</f>
        <v>0</v>
      </c>
    </row>
    <row r="6454" spans="1:15" x14ac:dyDescent="0.25">
      <c r="A6454" t="s">
        <v>22</v>
      </c>
      <c r="B6454" t="s">
        <v>23</v>
      </c>
      <c r="C6454" t="s">
        <v>24</v>
      </c>
      <c r="D6454" s="1">
        <v>45560</v>
      </c>
      <c r="E6454" t="s">
        <v>16</v>
      </c>
      <c r="F6454" s="2">
        <v>0.36527777777777776</v>
      </c>
      <c r="G6454" s="2">
        <v>0.76736111111111116</v>
      </c>
      <c r="H6454" t="s">
        <v>17</v>
      </c>
      <c r="I6454">
        <v>9.65</v>
      </c>
      <c r="J6454">
        <v>0.65</v>
      </c>
      <c r="K6454" t="s">
        <v>18</v>
      </c>
      <c r="L6454" t="s">
        <v>17</v>
      </c>
      <c r="M6454" t="s">
        <v>17</v>
      </c>
      <c r="N6454" t="str">
        <f>TEXT(employee_attendance_dataset[[#This Row],[Date]],"DDDD")</f>
        <v>Wednesday</v>
      </c>
      <c r="O6454">
        <f>IF(employee_attendance_dataset[[#This Row],[Leave_Type]]="",0,1)</f>
        <v>0</v>
      </c>
    </row>
    <row r="6455" spans="1:15" x14ac:dyDescent="0.25">
      <c r="A6455" t="s">
        <v>25</v>
      </c>
      <c r="B6455" t="s">
        <v>26</v>
      </c>
      <c r="C6455" t="s">
        <v>27</v>
      </c>
      <c r="D6455" s="1">
        <v>45560</v>
      </c>
      <c r="E6455" t="s">
        <v>16</v>
      </c>
      <c r="F6455" s="2">
        <v>0.36388888888888887</v>
      </c>
      <c r="G6455" s="2">
        <v>0.76041666666666663</v>
      </c>
      <c r="H6455" t="s">
        <v>17</v>
      </c>
      <c r="I6455">
        <v>9.52</v>
      </c>
      <c r="J6455">
        <v>0</v>
      </c>
      <c r="K6455" t="s">
        <v>18</v>
      </c>
      <c r="L6455" t="s">
        <v>17</v>
      </c>
      <c r="M6455" t="s">
        <v>17</v>
      </c>
      <c r="N6455" t="str">
        <f>TEXT(employee_attendance_dataset[[#This Row],[Date]],"DDDD")</f>
        <v>Wednesday</v>
      </c>
      <c r="O6455">
        <f>IF(employee_attendance_dataset[[#This Row],[Leave_Type]]="",0,1)</f>
        <v>0</v>
      </c>
    </row>
    <row r="6456" spans="1:15" x14ac:dyDescent="0.25">
      <c r="A6456" t="s">
        <v>29</v>
      </c>
      <c r="B6456" t="s">
        <v>30</v>
      </c>
      <c r="C6456" t="s">
        <v>27</v>
      </c>
      <c r="D6456" s="1">
        <v>45560</v>
      </c>
      <c r="E6456" t="s">
        <v>16</v>
      </c>
      <c r="F6456" s="2">
        <v>0.37152777777777779</v>
      </c>
      <c r="G6456" s="2">
        <v>0.73958333333333337</v>
      </c>
      <c r="H6456" t="s">
        <v>17</v>
      </c>
      <c r="I6456">
        <v>8.83</v>
      </c>
      <c r="J6456">
        <v>0</v>
      </c>
      <c r="K6456" t="s">
        <v>18</v>
      </c>
      <c r="L6456" t="s">
        <v>17</v>
      </c>
      <c r="M6456" t="s">
        <v>17</v>
      </c>
      <c r="N6456" t="str">
        <f>TEXT(employee_attendance_dataset[[#This Row],[Date]],"DDDD")</f>
        <v>Wednesday</v>
      </c>
      <c r="O6456">
        <f>IF(employee_attendance_dataset[[#This Row],[Leave_Type]]="",0,1)</f>
        <v>0</v>
      </c>
    </row>
    <row r="6457" spans="1:15" x14ac:dyDescent="0.25">
      <c r="A6457" t="s">
        <v>31</v>
      </c>
      <c r="B6457" t="s">
        <v>32</v>
      </c>
      <c r="C6457" t="s">
        <v>33</v>
      </c>
      <c r="D6457" s="1">
        <v>45560</v>
      </c>
      <c r="E6457" t="s">
        <v>16</v>
      </c>
      <c r="F6457" s="2">
        <v>0.39166666666666666</v>
      </c>
      <c r="G6457" s="2">
        <v>0.73750000000000004</v>
      </c>
      <c r="H6457" t="s">
        <v>28</v>
      </c>
      <c r="I6457">
        <v>8.3000000000000007</v>
      </c>
      <c r="J6457">
        <v>0</v>
      </c>
      <c r="K6457" t="s">
        <v>18</v>
      </c>
      <c r="L6457" t="s">
        <v>17</v>
      </c>
      <c r="M6457" t="s">
        <v>17</v>
      </c>
      <c r="N6457" t="str">
        <f>TEXT(employee_attendance_dataset[[#This Row],[Date]],"DDDD")</f>
        <v>Wednesday</v>
      </c>
      <c r="O6457">
        <f>IF(employee_attendance_dataset[[#This Row],[Leave_Type]]="",0,1)</f>
        <v>0</v>
      </c>
    </row>
    <row r="6458" spans="1:15" x14ac:dyDescent="0.25">
      <c r="A6458" t="s">
        <v>34</v>
      </c>
      <c r="B6458" t="s">
        <v>35</v>
      </c>
      <c r="C6458" t="s">
        <v>36</v>
      </c>
      <c r="D6458" s="1">
        <v>45560</v>
      </c>
      <c r="E6458" t="s">
        <v>16</v>
      </c>
      <c r="F6458" s="2">
        <v>0.41388888888888886</v>
      </c>
      <c r="G6458" s="2">
        <v>0.73819444444444449</v>
      </c>
      <c r="H6458" t="s">
        <v>28</v>
      </c>
      <c r="I6458">
        <v>7.78</v>
      </c>
      <c r="J6458">
        <v>0</v>
      </c>
      <c r="K6458" t="s">
        <v>18</v>
      </c>
      <c r="L6458" t="s">
        <v>17</v>
      </c>
      <c r="M6458" t="s">
        <v>17</v>
      </c>
      <c r="N6458" t="str">
        <f>TEXT(employee_attendance_dataset[[#This Row],[Date]],"DDDD")</f>
        <v>Wednesday</v>
      </c>
      <c r="O6458">
        <f>IF(employee_attendance_dataset[[#This Row],[Leave_Type]]="",0,1)</f>
        <v>0</v>
      </c>
    </row>
    <row r="6459" spans="1:15" x14ac:dyDescent="0.25">
      <c r="A6459" t="s">
        <v>37</v>
      </c>
      <c r="B6459" t="s">
        <v>38</v>
      </c>
      <c r="C6459" t="s">
        <v>36</v>
      </c>
      <c r="D6459" s="1">
        <v>45560</v>
      </c>
      <c r="E6459" t="s">
        <v>16</v>
      </c>
      <c r="F6459" s="2">
        <v>0.38194444444444442</v>
      </c>
      <c r="G6459" s="2">
        <v>0.76527777777777772</v>
      </c>
      <c r="H6459" t="s">
        <v>28</v>
      </c>
      <c r="I6459">
        <v>9.1999999999999993</v>
      </c>
      <c r="J6459">
        <v>0</v>
      </c>
      <c r="K6459" t="s">
        <v>18</v>
      </c>
      <c r="L6459" t="s">
        <v>17</v>
      </c>
      <c r="M6459" t="s">
        <v>28</v>
      </c>
      <c r="N6459" t="str">
        <f>TEXT(employee_attendance_dataset[[#This Row],[Date]],"DDDD")</f>
        <v>Wednesday</v>
      </c>
      <c r="O6459">
        <f>IF(employee_attendance_dataset[[#This Row],[Leave_Type]]="",0,1)</f>
        <v>0</v>
      </c>
    </row>
    <row r="6460" spans="1:15" x14ac:dyDescent="0.25">
      <c r="A6460" t="s">
        <v>39</v>
      </c>
      <c r="B6460" t="s">
        <v>40</v>
      </c>
      <c r="C6460" t="s">
        <v>33</v>
      </c>
      <c r="D6460" s="1">
        <v>45560</v>
      </c>
      <c r="E6460" t="s">
        <v>16</v>
      </c>
      <c r="F6460" s="2">
        <v>0.38055555555555554</v>
      </c>
      <c r="G6460" s="2">
        <v>0.75416666666666665</v>
      </c>
      <c r="H6460" t="s">
        <v>17</v>
      </c>
      <c r="I6460">
        <v>8.9700000000000006</v>
      </c>
      <c r="J6460">
        <v>0</v>
      </c>
      <c r="K6460" t="s">
        <v>18</v>
      </c>
      <c r="L6460" t="s">
        <v>17</v>
      </c>
      <c r="M6460" t="s">
        <v>17</v>
      </c>
      <c r="N6460" t="str">
        <f>TEXT(employee_attendance_dataset[[#This Row],[Date]],"DDDD")</f>
        <v>Wednesday</v>
      </c>
      <c r="O6460">
        <f>IF(employee_attendance_dataset[[#This Row],[Leave_Type]]="",0,1)</f>
        <v>0</v>
      </c>
    </row>
    <row r="6461" spans="1:15" x14ac:dyDescent="0.25">
      <c r="A6461" t="s">
        <v>41</v>
      </c>
      <c r="B6461" t="s">
        <v>42</v>
      </c>
      <c r="C6461" t="s">
        <v>33</v>
      </c>
      <c r="D6461" s="1">
        <v>45560</v>
      </c>
      <c r="E6461" t="s">
        <v>16</v>
      </c>
      <c r="F6461" s="2">
        <v>0.38819444444444445</v>
      </c>
      <c r="G6461" s="2">
        <v>0.73472222222222228</v>
      </c>
      <c r="H6461" t="s">
        <v>17</v>
      </c>
      <c r="I6461">
        <v>8.32</v>
      </c>
      <c r="J6461">
        <v>0</v>
      </c>
      <c r="K6461" t="s">
        <v>18</v>
      </c>
      <c r="L6461" t="s">
        <v>17</v>
      </c>
      <c r="M6461" t="s">
        <v>17</v>
      </c>
      <c r="N6461" t="str">
        <f>TEXT(employee_attendance_dataset[[#This Row],[Date]],"DDDD")</f>
        <v>Wednesday</v>
      </c>
      <c r="O6461">
        <f>IF(employee_attendance_dataset[[#This Row],[Leave_Type]]="",0,1)</f>
        <v>0</v>
      </c>
    </row>
    <row r="6462" spans="1:15" x14ac:dyDescent="0.25">
      <c r="A6462" t="s">
        <v>43</v>
      </c>
      <c r="B6462" t="s">
        <v>44</v>
      </c>
      <c r="C6462" t="s">
        <v>15</v>
      </c>
      <c r="D6462" s="1">
        <v>45560</v>
      </c>
      <c r="E6462" t="s">
        <v>16</v>
      </c>
      <c r="F6462" s="2">
        <v>0.37708333333333333</v>
      </c>
      <c r="G6462" s="2">
        <v>0.76111111111111107</v>
      </c>
      <c r="H6462" t="s">
        <v>17</v>
      </c>
      <c r="I6462">
        <v>9.2200000000000006</v>
      </c>
      <c r="J6462">
        <v>0</v>
      </c>
      <c r="K6462" t="s">
        <v>18</v>
      </c>
      <c r="L6462" t="s">
        <v>17</v>
      </c>
      <c r="M6462" t="s">
        <v>17</v>
      </c>
      <c r="N6462" t="str">
        <f>TEXT(employee_attendance_dataset[[#This Row],[Date]],"DDDD")</f>
        <v>Wednesday</v>
      </c>
      <c r="O6462">
        <f>IF(employee_attendance_dataset[[#This Row],[Leave_Type]]="",0,1)</f>
        <v>0</v>
      </c>
    </row>
    <row r="6463" spans="1:15" x14ac:dyDescent="0.25">
      <c r="A6463" t="s">
        <v>45</v>
      </c>
      <c r="B6463" t="s">
        <v>46</v>
      </c>
      <c r="C6463" t="s">
        <v>47</v>
      </c>
      <c r="D6463" s="1">
        <v>45560</v>
      </c>
      <c r="E6463" t="s">
        <v>16</v>
      </c>
      <c r="F6463" s="2">
        <v>0.37847222222222221</v>
      </c>
      <c r="G6463" s="2">
        <v>0.75277777777777777</v>
      </c>
      <c r="H6463" t="s">
        <v>17</v>
      </c>
      <c r="I6463">
        <v>8.98</v>
      </c>
      <c r="J6463">
        <v>0</v>
      </c>
      <c r="K6463" t="s">
        <v>18</v>
      </c>
      <c r="L6463" t="s">
        <v>17</v>
      </c>
      <c r="M6463" t="s">
        <v>17</v>
      </c>
      <c r="N6463" t="str">
        <f>TEXT(employee_attendance_dataset[[#This Row],[Date]],"DDDD")</f>
        <v>Wednesday</v>
      </c>
      <c r="O6463">
        <f>IF(employee_attendance_dataset[[#This Row],[Leave_Type]]="",0,1)</f>
        <v>0</v>
      </c>
    </row>
    <row r="6464" spans="1:15" x14ac:dyDescent="0.25">
      <c r="A6464" t="s">
        <v>48</v>
      </c>
      <c r="B6464" t="s">
        <v>49</v>
      </c>
      <c r="C6464" t="s">
        <v>50</v>
      </c>
      <c r="D6464" s="1">
        <v>45560</v>
      </c>
      <c r="E6464" t="s">
        <v>16</v>
      </c>
      <c r="F6464" s="2">
        <v>0.3611111111111111</v>
      </c>
      <c r="G6464" s="2">
        <v>0.6118055555555556</v>
      </c>
      <c r="H6464" t="s">
        <v>17</v>
      </c>
      <c r="I6464">
        <v>6.02</v>
      </c>
      <c r="J6464">
        <v>0</v>
      </c>
      <c r="K6464" t="s">
        <v>18</v>
      </c>
      <c r="L6464" t="s">
        <v>28</v>
      </c>
      <c r="M6464" t="s">
        <v>17</v>
      </c>
      <c r="N6464" t="str">
        <f>TEXT(employee_attendance_dataset[[#This Row],[Date]],"DDDD")</f>
        <v>Wednesday</v>
      </c>
      <c r="O6464">
        <f>IF(employee_attendance_dataset[[#This Row],[Leave_Type]]="",0,1)</f>
        <v>0</v>
      </c>
    </row>
    <row r="6465" spans="1:15" x14ac:dyDescent="0.25">
      <c r="A6465" t="s">
        <v>51</v>
      </c>
      <c r="B6465" t="s">
        <v>52</v>
      </c>
      <c r="C6465" t="s">
        <v>24</v>
      </c>
      <c r="D6465" s="1">
        <v>45560</v>
      </c>
      <c r="E6465" t="s">
        <v>16</v>
      </c>
      <c r="F6465" s="2">
        <v>0.37152777777777779</v>
      </c>
      <c r="G6465" s="2">
        <v>0.77013888888888893</v>
      </c>
      <c r="H6465" t="s">
        <v>17</v>
      </c>
      <c r="I6465">
        <v>9.57</v>
      </c>
      <c r="J6465">
        <v>0.56999999999999995</v>
      </c>
      <c r="K6465" t="s">
        <v>18</v>
      </c>
      <c r="L6465" t="s">
        <v>17</v>
      </c>
      <c r="M6465" t="s">
        <v>17</v>
      </c>
      <c r="N6465" t="str">
        <f>TEXT(employee_attendance_dataset[[#This Row],[Date]],"DDDD")</f>
        <v>Wednesday</v>
      </c>
      <c r="O6465">
        <f>IF(employee_attendance_dataset[[#This Row],[Leave_Type]]="",0,1)</f>
        <v>0</v>
      </c>
    </row>
    <row r="6466" spans="1:15" x14ac:dyDescent="0.25">
      <c r="A6466" t="s">
        <v>53</v>
      </c>
      <c r="B6466" t="s">
        <v>54</v>
      </c>
      <c r="C6466" t="s">
        <v>36</v>
      </c>
      <c r="D6466" s="1">
        <v>45560</v>
      </c>
      <c r="E6466" t="s">
        <v>16</v>
      </c>
      <c r="F6466" s="2">
        <v>0.36527777777777776</v>
      </c>
      <c r="G6466" s="2">
        <v>0.76041666666666663</v>
      </c>
      <c r="H6466" t="s">
        <v>17</v>
      </c>
      <c r="I6466">
        <v>9.48</v>
      </c>
      <c r="J6466">
        <v>0.48</v>
      </c>
      <c r="K6466" t="s">
        <v>18</v>
      </c>
      <c r="L6466" t="s">
        <v>17</v>
      </c>
      <c r="M6466" t="s">
        <v>17</v>
      </c>
      <c r="N6466" t="str">
        <f>TEXT(employee_attendance_dataset[[#This Row],[Date]],"DDDD")</f>
        <v>Wednesday</v>
      </c>
      <c r="O6466">
        <f>IF(employee_attendance_dataset[[#This Row],[Leave_Type]]="",0,1)</f>
        <v>0</v>
      </c>
    </row>
    <row r="6467" spans="1:15" x14ac:dyDescent="0.25">
      <c r="A6467" t="s">
        <v>55</v>
      </c>
      <c r="B6467" t="s">
        <v>56</v>
      </c>
      <c r="C6467" t="s">
        <v>50</v>
      </c>
      <c r="D6467" s="1">
        <v>45560</v>
      </c>
      <c r="E6467" t="s">
        <v>16</v>
      </c>
      <c r="F6467" s="2">
        <v>0.38611111111111113</v>
      </c>
      <c r="G6467" s="2">
        <v>0.7368055555555556</v>
      </c>
      <c r="H6467" t="s">
        <v>17</v>
      </c>
      <c r="I6467">
        <v>8.42</v>
      </c>
      <c r="J6467">
        <v>0</v>
      </c>
      <c r="K6467" t="s">
        <v>18</v>
      </c>
      <c r="L6467" t="s">
        <v>17</v>
      </c>
      <c r="M6467" t="s">
        <v>17</v>
      </c>
      <c r="N6467" t="str">
        <f>TEXT(employee_attendance_dataset[[#This Row],[Date]],"DDDD")</f>
        <v>Wednesday</v>
      </c>
      <c r="O6467">
        <f>IF(employee_attendance_dataset[[#This Row],[Leave_Type]]="",0,1)</f>
        <v>0</v>
      </c>
    </row>
    <row r="6468" spans="1:15" x14ac:dyDescent="0.25">
      <c r="A6468" t="s">
        <v>57</v>
      </c>
      <c r="B6468" t="s">
        <v>58</v>
      </c>
      <c r="C6468" t="s">
        <v>24</v>
      </c>
      <c r="D6468" s="1">
        <v>45560</v>
      </c>
      <c r="E6468" t="s">
        <v>16</v>
      </c>
      <c r="F6468" s="2">
        <v>0.37777777777777777</v>
      </c>
      <c r="G6468" s="2">
        <v>0.75763888888888886</v>
      </c>
      <c r="H6468" t="s">
        <v>17</v>
      </c>
      <c r="I6468">
        <v>9.1199999999999992</v>
      </c>
      <c r="J6468">
        <v>0.12</v>
      </c>
      <c r="K6468" t="s">
        <v>18</v>
      </c>
      <c r="L6468" t="s">
        <v>17</v>
      </c>
      <c r="M6468" t="s">
        <v>17</v>
      </c>
      <c r="N6468" t="str">
        <f>TEXT(employee_attendance_dataset[[#This Row],[Date]],"DDDD")</f>
        <v>Wednesday</v>
      </c>
      <c r="O6468">
        <f>IF(employee_attendance_dataset[[#This Row],[Leave_Type]]="",0,1)</f>
        <v>0</v>
      </c>
    </row>
    <row r="6469" spans="1:15" x14ac:dyDescent="0.25">
      <c r="A6469" t="s">
        <v>60</v>
      </c>
      <c r="B6469" t="s">
        <v>61</v>
      </c>
      <c r="C6469" t="s">
        <v>36</v>
      </c>
      <c r="D6469" s="1">
        <v>45560</v>
      </c>
      <c r="E6469" t="s">
        <v>16</v>
      </c>
      <c r="F6469" s="2">
        <v>0.37916666666666665</v>
      </c>
      <c r="G6469" s="2">
        <v>0.74444444444444446</v>
      </c>
      <c r="H6469" t="s">
        <v>17</v>
      </c>
      <c r="I6469">
        <v>8.77</v>
      </c>
      <c r="J6469">
        <v>0</v>
      </c>
      <c r="K6469" t="s">
        <v>18</v>
      </c>
      <c r="L6469" t="s">
        <v>17</v>
      </c>
      <c r="M6469" t="s">
        <v>17</v>
      </c>
      <c r="N6469" t="str">
        <f>TEXT(employee_attendance_dataset[[#This Row],[Date]],"DDDD")</f>
        <v>Wednesday</v>
      </c>
      <c r="O6469">
        <f>IF(employee_attendance_dataset[[#This Row],[Leave_Type]]="",0,1)</f>
        <v>0</v>
      </c>
    </row>
    <row r="6470" spans="1:15" x14ac:dyDescent="0.25">
      <c r="A6470" t="s">
        <v>62</v>
      </c>
      <c r="B6470" t="s">
        <v>63</v>
      </c>
      <c r="C6470" t="s">
        <v>21</v>
      </c>
      <c r="D6470" s="1">
        <v>45560</v>
      </c>
      <c r="E6470" t="s">
        <v>16</v>
      </c>
      <c r="F6470" s="2">
        <v>0.37291666666666667</v>
      </c>
      <c r="G6470" s="2">
        <v>0.73263888888888884</v>
      </c>
      <c r="H6470" t="s">
        <v>17</v>
      </c>
      <c r="I6470">
        <v>8.6300000000000008</v>
      </c>
      <c r="J6470">
        <v>0</v>
      </c>
      <c r="K6470" t="s">
        <v>18</v>
      </c>
      <c r="L6470" t="s">
        <v>17</v>
      </c>
      <c r="M6470" t="s">
        <v>17</v>
      </c>
      <c r="N6470" t="str">
        <f>TEXT(employee_attendance_dataset[[#This Row],[Date]],"DDDD")</f>
        <v>Wednesday</v>
      </c>
      <c r="O6470">
        <f>IF(employee_attendance_dataset[[#This Row],[Leave_Type]]="",0,1)</f>
        <v>0</v>
      </c>
    </row>
    <row r="6471" spans="1:15" x14ac:dyDescent="0.25">
      <c r="A6471" t="s">
        <v>64</v>
      </c>
      <c r="B6471" t="s">
        <v>65</v>
      </c>
      <c r="C6471" t="s">
        <v>15</v>
      </c>
      <c r="D6471" s="1">
        <v>45560</v>
      </c>
      <c r="E6471" t="s">
        <v>16</v>
      </c>
      <c r="F6471" s="2">
        <v>0.38541666666666669</v>
      </c>
      <c r="G6471" s="2">
        <v>0.76041666666666663</v>
      </c>
      <c r="H6471" t="s">
        <v>17</v>
      </c>
      <c r="I6471">
        <v>9</v>
      </c>
      <c r="J6471">
        <v>0</v>
      </c>
      <c r="K6471" t="s">
        <v>18</v>
      </c>
      <c r="L6471" t="s">
        <v>17</v>
      </c>
      <c r="M6471" t="s">
        <v>17</v>
      </c>
      <c r="N6471" t="str">
        <f>TEXT(employee_attendance_dataset[[#This Row],[Date]],"DDDD")</f>
        <v>Wednesday</v>
      </c>
      <c r="O6471">
        <f>IF(employee_attendance_dataset[[#This Row],[Leave_Type]]="",0,1)</f>
        <v>0</v>
      </c>
    </row>
    <row r="6472" spans="1:15" x14ac:dyDescent="0.25">
      <c r="A6472" t="s">
        <v>66</v>
      </c>
      <c r="B6472" t="s">
        <v>67</v>
      </c>
      <c r="C6472" t="s">
        <v>36</v>
      </c>
      <c r="D6472" s="1">
        <v>45560</v>
      </c>
      <c r="E6472" t="s">
        <v>16</v>
      </c>
      <c r="F6472" s="2">
        <v>0.37083333333333335</v>
      </c>
      <c r="G6472" s="2">
        <v>0.73888888888888893</v>
      </c>
      <c r="H6472" t="s">
        <v>17</v>
      </c>
      <c r="I6472">
        <v>8.83</v>
      </c>
      <c r="J6472">
        <v>0</v>
      </c>
      <c r="K6472" t="s">
        <v>18</v>
      </c>
      <c r="L6472" t="s">
        <v>17</v>
      </c>
      <c r="M6472" t="s">
        <v>17</v>
      </c>
      <c r="N6472" t="str">
        <f>TEXT(employee_attendance_dataset[[#This Row],[Date]],"DDDD")</f>
        <v>Wednesday</v>
      </c>
      <c r="O6472">
        <f>IF(employee_attendance_dataset[[#This Row],[Leave_Type]]="",0,1)</f>
        <v>0</v>
      </c>
    </row>
    <row r="6473" spans="1:15" x14ac:dyDescent="0.25">
      <c r="A6473" t="s">
        <v>68</v>
      </c>
      <c r="B6473" t="s">
        <v>69</v>
      </c>
      <c r="C6473" t="s">
        <v>27</v>
      </c>
      <c r="D6473" s="1">
        <v>45560</v>
      </c>
      <c r="E6473" t="s">
        <v>16</v>
      </c>
      <c r="F6473" s="2">
        <v>0.41111111111111109</v>
      </c>
      <c r="G6473" s="2">
        <v>0.7416666666666667</v>
      </c>
      <c r="H6473" t="s">
        <v>28</v>
      </c>
      <c r="I6473">
        <v>7.93</v>
      </c>
      <c r="J6473">
        <v>0</v>
      </c>
      <c r="K6473" t="s">
        <v>18</v>
      </c>
      <c r="L6473" t="s">
        <v>17</v>
      </c>
      <c r="M6473" t="s">
        <v>17</v>
      </c>
      <c r="N6473" t="str">
        <f>TEXT(employee_attendance_dataset[[#This Row],[Date]],"DDDD")</f>
        <v>Wednesday</v>
      </c>
      <c r="O6473">
        <f>IF(employee_attendance_dataset[[#This Row],[Leave_Type]]="",0,1)</f>
        <v>0</v>
      </c>
    </row>
    <row r="6474" spans="1:15" x14ac:dyDescent="0.25">
      <c r="A6474" t="s">
        <v>70</v>
      </c>
      <c r="B6474" t="s">
        <v>71</v>
      </c>
      <c r="C6474" t="s">
        <v>33</v>
      </c>
      <c r="D6474" s="1">
        <v>45560</v>
      </c>
      <c r="E6474" t="s">
        <v>16</v>
      </c>
      <c r="F6474" s="2">
        <v>0.40625</v>
      </c>
      <c r="G6474" s="2">
        <v>0.73750000000000004</v>
      </c>
      <c r="H6474" t="s">
        <v>28</v>
      </c>
      <c r="I6474">
        <v>7.95</v>
      </c>
      <c r="J6474">
        <v>0</v>
      </c>
      <c r="K6474" t="s">
        <v>18</v>
      </c>
      <c r="L6474" t="s">
        <v>17</v>
      </c>
      <c r="M6474" t="s">
        <v>17</v>
      </c>
      <c r="N6474" t="str">
        <f>TEXT(employee_attendance_dataset[[#This Row],[Date]],"DDDD")</f>
        <v>Wednesday</v>
      </c>
      <c r="O6474">
        <f>IF(employee_attendance_dataset[[#This Row],[Leave_Type]]="",0,1)</f>
        <v>0</v>
      </c>
    </row>
    <row r="6475" spans="1:15" x14ac:dyDescent="0.25">
      <c r="A6475" t="s">
        <v>72</v>
      </c>
      <c r="B6475" t="s">
        <v>73</v>
      </c>
      <c r="C6475" t="s">
        <v>21</v>
      </c>
      <c r="D6475" s="1">
        <v>45560</v>
      </c>
      <c r="E6475" t="s">
        <v>112</v>
      </c>
      <c r="F6475" s="2"/>
      <c r="G6475" s="2"/>
      <c r="H6475" t="s">
        <v>17</v>
      </c>
      <c r="I6475">
        <v>0</v>
      </c>
      <c r="J6475">
        <v>0</v>
      </c>
      <c r="K6475" t="s">
        <v>172</v>
      </c>
      <c r="L6475" t="s">
        <v>17</v>
      </c>
      <c r="M6475" t="s">
        <v>17</v>
      </c>
      <c r="N6475" t="str">
        <f>TEXT(employee_attendance_dataset[[#This Row],[Date]],"DDDD")</f>
        <v>Wednesday</v>
      </c>
      <c r="O6475">
        <f>IF(employee_attendance_dataset[[#This Row],[Leave_Type]]="",0,1)</f>
        <v>1</v>
      </c>
    </row>
    <row r="6476" spans="1:15" x14ac:dyDescent="0.25">
      <c r="A6476" t="s">
        <v>74</v>
      </c>
      <c r="B6476" t="s">
        <v>75</v>
      </c>
      <c r="C6476" t="s">
        <v>47</v>
      </c>
      <c r="D6476" s="1">
        <v>45560</v>
      </c>
      <c r="E6476" t="s">
        <v>16</v>
      </c>
      <c r="F6476" s="2">
        <v>0.37708333333333333</v>
      </c>
      <c r="G6476" s="2">
        <v>0.73888888888888893</v>
      </c>
      <c r="H6476" t="s">
        <v>17</v>
      </c>
      <c r="I6476">
        <v>8.68</v>
      </c>
      <c r="J6476">
        <v>0</v>
      </c>
      <c r="K6476" t="s">
        <v>18</v>
      </c>
      <c r="L6476" t="s">
        <v>17</v>
      </c>
      <c r="M6476" t="s">
        <v>17</v>
      </c>
      <c r="N6476" t="str">
        <f>TEXT(employee_attendance_dataset[[#This Row],[Date]],"DDDD")</f>
        <v>Wednesday</v>
      </c>
      <c r="O6476">
        <f>IF(employee_attendance_dataset[[#This Row],[Leave_Type]]="",0,1)</f>
        <v>0</v>
      </c>
    </row>
    <row r="6477" spans="1:15" x14ac:dyDescent="0.25">
      <c r="A6477" t="s">
        <v>76</v>
      </c>
      <c r="B6477" t="s">
        <v>77</v>
      </c>
      <c r="C6477" t="s">
        <v>36</v>
      </c>
      <c r="D6477" s="1">
        <v>45560</v>
      </c>
      <c r="E6477" t="s">
        <v>16</v>
      </c>
      <c r="F6477" s="2">
        <v>0.37152777777777779</v>
      </c>
      <c r="G6477" s="2">
        <v>0.73888888888888893</v>
      </c>
      <c r="H6477" t="s">
        <v>17</v>
      </c>
      <c r="I6477">
        <v>8.82</v>
      </c>
      <c r="J6477">
        <v>0</v>
      </c>
      <c r="K6477" t="s">
        <v>18</v>
      </c>
      <c r="L6477" t="s">
        <v>17</v>
      </c>
      <c r="M6477" t="s">
        <v>17</v>
      </c>
      <c r="N6477" t="str">
        <f>TEXT(employee_attendance_dataset[[#This Row],[Date]],"DDDD")</f>
        <v>Wednesday</v>
      </c>
      <c r="O6477">
        <f>IF(employee_attendance_dataset[[#This Row],[Leave_Type]]="",0,1)</f>
        <v>0</v>
      </c>
    </row>
    <row r="6478" spans="1:15" x14ac:dyDescent="0.25">
      <c r="A6478" t="s">
        <v>78</v>
      </c>
      <c r="B6478" t="s">
        <v>79</v>
      </c>
      <c r="C6478" t="s">
        <v>47</v>
      </c>
      <c r="D6478" s="1">
        <v>45560</v>
      </c>
      <c r="E6478" t="s">
        <v>112</v>
      </c>
      <c r="F6478" s="2"/>
      <c r="G6478" s="2"/>
      <c r="H6478" t="s">
        <v>17</v>
      </c>
      <c r="I6478">
        <v>0</v>
      </c>
      <c r="J6478">
        <v>0</v>
      </c>
      <c r="K6478" t="s">
        <v>180</v>
      </c>
      <c r="L6478" t="s">
        <v>17</v>
      </c>
      <c r="M6478" t="s">
        <v>17</v>
      </c>
      <c r="N6478" t="str">
        <f>TEXT(employee_attendance_dataset[[#This Row],[Date]],"DDDD")</f>
        <v>Wednesday</v>
      </c>
      <c r="O6478">
        <f>IF(employee_attendance_dataset[[#This Row],[Leave_Type]]="",0,1)</f>
        <v>1</v>
      </c>
    </row>
    <row r="6479" spans="1:15" x14ac:dyDescent="0.25">
      <c r="A6479" t="s">
        <v>80</v>
      </c>
      <c r="B6479" t="s">
        <v>81</v>
      </c>
      <c r="C6479" t="s">
        <v>50</v>
      </c>
      <c r="D6479" s="1">
        <v>45560</v>
      </c>
      <c r="E6479" t="s">
        <v>112</v>
      </c>
      <c r="F6479" s="2"/>
      <c r="G6479" s="2"/>
      <c r="H6479" t="s">
        <v>17</v>
      </c>
      <c r="I6479">
        <v>0</v>
      </c>
      <c r="J6479">
        <v>0</v>
      </c>
      <c r="K6479" t="s">
        <v>180</v>
      </c>
      <c r="L6479" t="s">
        <v>17</v>
      </c>
      <c r="M6479" t="s">
        <v>17</v>
      </c>
      <c r="N6479" t="str">
        <f>TEXT(employee_attendance_dataset[[#This Row],[Date]],"DDDD")</f>
        <v>Wednesday</v>
      </c>
      <c r="O6479">
        <f>IF(employee_attendance_dataset[[#This Row],[Leave_Type]]="",0,1)</f>
        <v>1</v>
      </c>
    </row>
    <row r="6480" spans="1:15" x14ac:dyDescent="0.25">
      <c r="A6480" t="s">
        <v>82</v>
      </c>
      <c r="B6480" t="s">
        <v>83</v>
      </c>
      <c r="C6480" t="s">
        <v>33</v>
      </c>
      <c r="D6480" s="1">
        <v>45560</v>
      </c>
      <c r="E6480" t="s">
        <v>112</v>
      </c>
      <c r="F6480" s="2"/>
      <c r="G6480" s="2"/>
      <c r="H6480" t="s">
        <v>17</v>
      </c>
      <c r="I6480">
        <v>0</v>
      </c>
      <c r="J6480">
        <v>0</v>
      </c>
      <c r="K6480" t="s">
        <v>113</v>
      </c>
      <c r="L6480" t="s">
        <v>17</v>
      </c>
      <c r="M6480" t="s">
        <v>17</v>
      </c>
      <c r="N6480" t="str">
        <f>TEXT(employee_attendance_dataset[[#This Row],[Date]],"DDDD")</f>
        <v>Wednesday</v>
      </c>
      <c r="O6480">
        <f>IF(employee_attendance_dataset[[#This Row],[Leave_Type]]="",0,1)</f>
        <v>1</v>
      </c>
    </row>
    <row r="6481" spans="1:15" x14ac:dyDescent="0.25">
      <c r="A6481" t="s">
        <v>84</v>
      </c>
      <c r="B6481" t="s">
        <v>85</v>
      </c>
      <c r="C6481" t="s">
        <v>47</v>
      </c>
      <c r="D6481" s="1">
        <v>45560</v>
      </c>
      <c r="E6481" t="s">
        <v>16</v>
      </c>
      <c r="F6481" s="2">
        <v>0.36388888888888887</v>
      </c>
      <c r="G6481" s="2">
        <v>0.73819444444444449</v>
      </c>
      <c r="H6481" t="s">
        <v>17</v>
      </c>
      <c r="I6481">
        <v>8.98</v>
      </c>
      <c r="J6481">
        <v>0</v>
      </c>
      <c r="K6481" t="s">
        <v>18</v>
      </c>
      <c r="L6481" t="s">
        <v>17</v>
      </c>
      <c r="M6481" t="s">
        <v>17</v>
      </c>
      <c r="N6481" t="str">
        <f>TEXT(employee_attendance_dataset[[#This Row],[Date]],"DDDD")</f>
        <v>Wednesday</v>
      </c>
      <c r="O6481">
        <f>IF(employee_attendance_dataset[[#This Row],[Leave_Type]]="",0,1)</f>
        <v>0</v>
      </c>
    </row>
    <row r="6482" spans="1:15" x14ac:dyDescent="0.25">
      <c r="A6482" t="s">
        <v>86</v>
      </c>
      <c r="B6482" t="s">
        <v>87</v>
      </c>
      <c r="C6482" t="s">
        <v>15</v>
      </c>
      <c r="D6482" s="1">
        <v>45560</v>
      </c>
      <c r="E6482" t="s">
        <v>16</v>
      </c>
      <c r="F6482" s="2">
        <v>0.37083333333333335</v>
      </c>
      <c r="G6482" s="2">
        <v>0.73124999999999996</v>
      </c>
      <c r="H6482" t="s">
        <v>17</v>
      </c>
      <c r="I6482">
        <v>8.65</v>
      </c>
      <c r="J6482">
        <v>0</v>
      </c>
      <c r="K6482" t="s">
        <v>18</v>
      </c>
      <c r="L6482" t="s">
        <v>17</v>
      </c>
      <c r="M6482" t="s">
        <v>17</v>
      </c>
      <c r="N6482" t="str">
        <f>TEXT(employee_attendance_dataset[[#This Row],[Date]],"DDDD")</f>
        <v>Wednesday</v>
      </c>
      <c r="O6482">
        <f>IF(employee_attendance_dataset[[#This Row],[Leave_Type]]="",0,1)</f>
        <v>0</v>
      </c>
    </row>
    <row r="6483" spans="1:15" x14ac:dyDescent="0.25">
      <c r="A6483" t="s">
        <v>88</v>
      </c>
      <c r="B6483" t="s">
        <v>89</v>
      </c>
      <c r="C6483" t="s">
        <v>33</v>
      </c>
      <c r="D6483" s="1">
        <v>45560</v>
      </c>
      <c r="E6483" t="s">
        <v>16</v>
      </c>
      <c r="F6483" s="2">
        <v>0.36805555555555558</v>
      </c>
      <c r="G6483" s="2">
        <v>0.76666666666666672</v>
      </c>
      <c r="H6483" t="s">
        <v>17</v>
      </c>
      <c r="I6483">
        <v>9.57</v>
      </c>
      <c r="J6483">
        <v>0</v>
      </c>
      <c r="K6483" t="s">
        <v>18</v>
      </c>
      <c r="L6483" t="s">
        <v>17</v>
      </c>
      <c r="M6483" t="s">
        <v>17</v>
      </c>
      <c r="N6483" t="str">
        <f>TEXT(employee_attendance_dataset[[#This Row],[Date]],"DDDD")</f>
        <v>Wednesday</v>
      </c>
      <c r="O6483">
        <f>IF(employee_attendance_dataset[[#This Row],[Leave_Type]]="",0,1)</f>
        <v>0</v>
      </c>
    </row>
    <row r="6484" spans="1:15" x14ac:dyDescent="0.25">
      <c r="A6484" t="s">
        <v>90</v>
      </c>
      <c r="B6484" t="s">
        <v>91</v>
      </c>
      <c r="C6484" t="s">
        <v>33</v>
      </c>
      <c r="D6484" s="1">
        <v>45560</v>
      </c>
      <c r="E6484" t="s">
        <v>16</v>
      </c>
      <c r="F6484" s="2">
        <v>0.37638888888888888</v>
      </c>
      <c r="G6484" s="2">
        <v>0.75972222222222219</v>
      </c>
      <c r="H6484" t="s">
        <v>17</v>
      </c>
      <c r="I6484">
        <v>9.1999999999999993</v>
      </c>
      <c r="J6484">
        <v>0</v>
      </c>
      <c r="K6484" t="s">
        <v>18</v>
      </c>
      <c r="L6484" t="s">
        <v>17</v>
      </c>
      <c r="M6484" t="s">
        <v>17</v>
      </c>
      <c r="N6484" t="str">
        <f>TEXT(employee_attendance_dataset[[#This Row],[Date]],"DDDD")</f>
        <v>Wednesday</v>
      </c>
      <c r="O6484">
        <f>IF(employee_attendance_dataset[[#This Row],[Leave_Type]]="",0,1)</f>
        <v>0</v>
      </c>
    </row>
    <row r="6485" spans="1:15" x14ac:dyDescent="0.25">
      <c r="A6485" t="s">
        <v>92</v>
      </c>
      <c r="B6485" t="s">
        <v>93</v>
      </c>
      <c r="C6485" t="s">
        <v>15</v>
      </c>
      <c r="D6485" s="1">
        <v>45560</v>
      </c>
      <c r="E6485" t="s">
        <v>16</v>
      </c>
      <c r="F6485" s="2">
        <v>0.37708333333333333</v>
      </c>
      <c r="G6485" s="2">
        <v>0.7368055555555556</v>
      </c>
      <c r="H6485" t="s">
        <v>17</v>
      </c>
      <c r="I6485">
        <v>8.6300000000000008</v>
      </c>
      <c r="J6485">
        <v>0</v>
      </c>
      <c r="K6485" t="s">
        <v>18</v>
      </c>
      <c r="L6485" t="s">
        <v>17</v>
      </c>
      <c r="M6485" t="s">
        <v>17</v>
      </c>
      <c r="N6485" t="str">
        <f>TEXT(employee_attendance_dataset[[#This Row],[Date]],"DDDD")</f>
        <v>Wednesday</v>
      </c>
      <c r="O6485">
        <f>IF(employee_attendance_dataset[[#This Row],[Leave_Type]]="",0,1)</f>
        <v>0</v>
      </c>
    </row>
    <row r="6486" spans="1:15" x14ac:dyDescent="0.25">
      <c r="A6486" t="s">
        <v>94</v>
      </c>
      <c r="B6486" t="s">
        <v>95</v>
      </c>
      <c r="C6486" t="s">
        <v>24</v>
      </c>
      <c r="D6486" s="1">
        <v>45560</v>
      </c>
      <c r="E6486" t="s">
        <v>16</v>
      </c>
      <c r="F6486" s="2">
        <v>0.38958333333333334</v>
      </c>
      <c r="G6486" s="2">
        <v>0.6333333333333333</v>
      </c>
      <c r="H6486" t="s">
        <v>28</v>
      </c>
      <c r="I6486">
        <v>5.85</v>
      </c>
      <c r="J6486">
        <v>0</v>
      </c>
      <c r="K6486" t="s">
        <v>18</v>
      </c>
      <c r="L6486" t="s">
        <v>28</v>
      </c>
      <c r="M6486" t="s">
        <v>17</v>
      </c>
      <c r="N6486" t="str">
        <f>TEXT(employee_attendance_dataset[[#This Row],[Date]],"DDDD")</f>
        <v>Wednesday</v>
      </c>
      <c r="O6486">
        <f>IF(employee_attendance_dataset[[#This Row],[Leave_Type]]="",0,1)</f>
        <v>0</v>
      </c>
    </row>
    <row r="6487" spans="1:15" x14ac:dyDescent="0.25">
      <c r="A6487" t="s">
        <v>96</v>
      </c>
      <c r="B6487" t="s">
        <v>97</v>
      </c>
      <c r="C6487" t="s">
        <v>21</v>
      </c>
      <c r="D6487" s="1">
        <v>45560</v>
      </c>
      <c r="E6487" t="s">
        <v>112</v>
      </c>
      <c r="F6487" s="2"/>
      <c r="G6487" s="2"/>
      <c r="H6487" t="s">
        <v>17</v>
      </c>
      <c r="I6487">
        <v>0</v>
      </c>
      <c r="J6487">
        <v>0</v>
      </c>
      <c r="K6487" t="s">
        <v>113</v>
      </c>
      <c r="L6487" t="s">
        <v>17</v>
      </c>
      <c r="M6487" t="s">
        <v>17</v>
      </c>
      <c r="N6487" t="str">
        <f>TEXT(employee_attendance_dataset[[#This Row],[Date]],"DDDD")</f>
        <v>Wednesday</v>
      </c>
      <c r="O6487">
        <f>IF(employee_attendance_dataset[[#This Row],[Leave_Type]]="",0,1)</f>
        <v>1</v>
      </c>
    </row>
    <row r="6488" spans="1:15" x14ac:dyDescent="0.25">
      <c r="A6488" t="s">
        <v>98</v>
      </c>
      <c r="B6488" t="s">
        <v>99</v>
      </c>
      <c r="C6488" t="s">
        <v>27</v>
      </c>
      <c r="D6488" s="1">
        <v>45560</v>
      </c>
      <c r="E6488" t="s">
        <v>16</v>
      </c>
      <c r="F6488" s="2">
        <v>0.38750000000000001</v>
      </c>
      <c r="G6488" s="2">
        <v>0.75902777777777775</v>
      </c>
      <c r="H6488" t="s">
        <v>17</v>
      </c>
      <c r="I6488">
        <v>8.92</v>
      </c>
      <c r="J6488">
        <v>0</v>
      </c>
      <c r="K6488" t="s">
        <v>18</v>
      </c>
      <c r="L6488" t="s">
        <v>17</v>
      </c>
      <c r="M6488" t="s">
        <v>17</v>
      </c>
      <c r="N6488" t="str">
        <f>TEXT(employee_attendance_dataset[[#This Row],[Date]],"DDDD")</f>
        <v>Wednesday</v>
      </c>
      <c r="O6488">
        <f>IF(employee_attendance_dataset[[#This Row],[Leave_Type]]="",0,1)</f>
        <v>0</v>
      </c>
    </row>
    <row r="6489" spans="1:15" x14ac:dyDescent="0.25">
      <c r="A6489" t="s">
        <v>100</v>
      </c>
      <c r="B6489" t="s">
        <v>101</v>
      </c>
      <c r="C6489" t="s">
        <v>50</v>
      </c>
      <c r="D6489" s="1">
        <v>45560</v>
      </c>
      <c r="E6489" t="s">
        <v>16</v>
      </c>
      <c r="F6489" s="2">
        <v>0.36944444444444446</v>
      </c>
      <c r="G6489" s="2">
        <v>0.75624999999999998</v>
      </c>
      <c r="H6489" t="s">
        <v>17</v>
      </c>
      <c r="I6489">
        <v>9.2799999999999994</v>
      </c>
      <c r="J6489">
        <v>0</v>
      </c>
      <c r="K6489" t="s">
        <v>18</v>
      </c>
      <c r="L6489" t="s">
        <v>17</v>
      </c>
      <c r="M6489" t="s">
        <v>17</v>
      </c>
      <c r="N6489" t="str">
        <f>TEXT(employee_attendance_dataset[[#This Row],[Date]],"DDDD")</f>
        <v>Wednesday</v>
      </c>
      <c r="O6489">
        <f>IF(employee_attendance_dataset[[#This Row],[Leave_Type]]="",0,1)</f>
        <v>0</v>
      </c>
    </row>
    <row r="6490" spans="1:15" x14ac:dyDescent="0.25">
      <c r="A6490" t="s">
        <v>102</v>
      </c>
      <c r="B6490" t="s">
        <v>103</v>
      </c>
      <c r="C6490" t="s">
        <v>47</v>
      </c>
      <c r="D6490" s="1">
        <v>45560</v>
      </c>
      <c r="E6490" t="s">
        <v>16</v>
      </c>
      <c r="F6490" s="2">
        <v>0.37361111111111112</v>
      </c>
      <c r="G6490" s="2">
        <v>0.74930555555555556</v>
      </c>
      <c r="H6490" t="s">
        <v>17</v>
      </c>
      <c r="I6490">
        <v>9.02</v>
      </c>
      <c r="J6490">
        <v>0</v>
      </c>
      <c r="K6490" t="s">
        <v>18</v>
      </c>
      <c r="L6490" t="s">
        <v>17</v>
      </c>
      <c r="M6490" t="s">
        <v>17</v>
      </c>
      <c r="N6490" t="str">
        <f>TEXT(employee_attendance_dataset[[#This Row],[Date]],"DDDD")</f>
        <v>Wednesday</v>
      </c>
      <c r="O6490">
        <f>IF(employee_attendance_dataset[[#This Row],[Leave_Type]]="",0,1)</f>
        <v>0</v>
      </c>
    </row>
    <row r="6491" spans="1:15" x14ac:dyDescent="0.25">
      <c r="A6491" t="s">
        <v>104</v>
      </c>
      <c r="B6491" t="s">
        <v>105</v>
      </c>
      <c r="C6491" t="s">
        <v>24</v>
      </c>
      <c r="D6491" s="1">
        <v>45560</v>
      </c>
      <c r="E6491" t="s">
        <v>16</v>
      </c>
      <c r="F6491" s="2">
        <v>0.36875000000000002</v>
      </c>
      <c r="G6491" s="2">
        <v>0.7680555555555556</v>
      </c>
      <c r="H6491" t="s">
        <v>17</v>
      </c>
      <c r="I6491">
        <v>9.58</v>
      </c>
      <c r="J6491">
        <v>0</v>
      </c>
      <c r="K6491" t="s">
        <v>18</v>
      </c>
      <c r="L6491" t="s">
        <v>17</v>
      </c>
      <c r="M6491" t="s">
        <v>17</v>
      </c>
      <c r="N6491" t="str">
        <f>TEXT(employee_attendance_dataset[[#This Row],[Date]],"DDDD")</f>
        <v>Wednesday</v>
      </c>
      <c r="O6491">
        <f>IF(employee_attendance_dataset[[#This Row],[Leave_Type]]="",0,1)</f>
        <v>0</v>
      </c>
    </row>
    <row r="6492" spans="1:15" x14ac:dyDescent="0.25">
      <c r="A6492" t="s">
        <v>106</v>
      </c>
      <c r="B6492" t="s">
        <v>107</v>
      </c>
      <c r="C6492" t="s">
        <v>50</v>
      </c>
      <c r="D6492" s="1">
        <v>45560</v>
      </c>
      <c r="E6492" t="s">
        <v>16</v>
      </c>
      <c r="F6492" s="2">
        <v>0.4</v>
      </c>
      <c r="G6492" s="2">
        <v>0.7583333333333333</v>
      </c>
      <c r="H6492" t="s">
        <v>28</v>
      </c>
      <c r="I6492">
        <v>8.6</v>
      </c>
      <c r="J6492">
        <v>0</v>
      </c>
      <c r="K6492" t="s">
        <v>18</v>
      </c>
      <c r="L6492" t="s">
        <v>17</v>
      </c>
      <c r="M6492" t="s">
        <v>17</v>
      </c>
      <c r="N6492" t="str">
        <f>TEXT(employee_attendance_dataset[[#This Row],[Date]],"DDDD")</f>
        <v>Wednesday</v>
      </c>
      <c r="O6492">
        <f>IF(employee_attendance_dataset[[#This Row],[Leave_Type]]="",0,1)</f>
        <v>0</v>
      </c>
    </row>
    <row r="6493" spans="1:15" x14ac:dyDescent="0.25">
      <c r="A6493" t="s">
        <v>108</v>
      </c>
      <c r="B6493" t="s">
        <v>109</v>
      </c>
      <c r="C6493" t="s">
        <v>50</v>
      </c>
      <c r="D6493" s="1">
        <v>45560</v>
      </c>
      <c r="E6493" t="s">
        <v>16</v>
      </c>
      <c r="F6493" s="2">
        <v>0.37291666666666667</v>
      </c>
      <c r="G6493" s="2">
        <v>0.73402777777777772</v>
      </c>
      <c r="H6493" t="s">
        <v>17</v>
      </c>
      <c r="I6493">
        <v>8.67</v>
      </c>
      <c r="J6493">
        <v>0</v>
      </c>
      <c r="K6493" t="s">
        <v>18</v>
      </c>
      <c r="L6493" t="s">
        <v>17</v>
      </c>
      <c r="M6493" t="s">
        <v>17</v>
      </c>
      <c r="N6493" t="str">
        <f>TEXT(employee_attendance_dataset[[#This Row],[Date]],"DDDD")</f>
        <v>Wednesday</v>
      </c>
      <c r="O6493">
        <f>IF(employee_attendance_dataset[[#This Row],[Leave_Type]]="",0,1)</f>
        <v>0</v>
      </c>
    </row>
    <row r="6494" spans="1:15" x14ac:dyDescent="0.25">
      <c r="A6494" t="s">
        <v>110</v>
      </c>
      <c r="B6494" t="s">
        <v>111</v>
      </c>
      <c r="C6494" t="s">
        <v>50</v>
      </c>
      <c r="D6494" s="1">
        <v>45560</v>
      </c>
      <c r="E6494" t="s">
        <v>16</v>
      </c>
      <c r="F6494" s="2">
        <v>0.41111111111111109</v>
      </c>
      <c r="G6494" s="2">
        <v>0.75486111111111109</v>
      </c>
      <c r="H6494" t="s">
        <v>28</v>
      </c>
      <c r="I6494">
        <v>8.25</v>
      </c>
      <c r="J6494">
        <v>0</v>
      </c>
      <c r="K6494" t="s">
        <v>18</v>
      </c>
      <c r="L6494" t="s">
        <v>17</v>
      </c>
      <c r="M6494" t="s">
        <v>17</v>
      </c>
      <c r="N6494" t="str">
        <f>TEXT(employee_attendance_dataset[[#This Row],[Date]],"DDDD")</f>
        <v>Wednesday</v>
      </c>
      <c r="O6494">
        <f>IF(employee_attendance_dataset[[#This Row],[Leave_Type]]="",0,1)</f>
        <v>0</v>
      </c>
    </row>
    <row r="6495" spans="1:15" x14ac:dyDescent="0.25">
      <c r="A6495" t="s">
        <v>114</v>
      </c>
      <c r="B6495" t="s">
        <v>115</v>
      </c>
      <c r="C6495" t="s">
        <v>21</v>
      </c>
      <c r="D6495" s="1">
        <v>45560</v>
      </c>
      <c r="E6495" t="s">
        <v>16</v>
      </c>
      <c r="F6495" s="2">
        <v>0.36249999999999999</v>
      </c>
      <c r="G6495" s="2">
        <v>0.74930555555555556</v>
      </c>
      <c r="H6495" t="s">
        <v>17</v>
      </c>
      <c r="I6495">
        <v>9.2799999999999994</v>
      </c>
      <c r="J6495">
        <v>0</v>
      </c>
      <c r="K6495" t="s">
        <v>18</v>
      </c>
      <c r="L6495" t="s">
        <v>17</v>
      </c>
      <c r="M6495" t="s">
        <v>17</v>
      </c>
      <c r="N6495" t="str">
        <f>TEXT(employee_attendance_dataset[[#This Row],[Date]],"DDDD")</f>
        <v>Wednesday</v>
      </c>
      <c r="O6495">
        <f>IF(employee_attendance_dataset[[#This Row],[Leave_Type]]="",0,1)</f>
        <v>0</v>
      </c>
    </row>
    <row r="6496" spans="1:15" x14ac:dyDescent="0.25">
      <c r="A6496" t="s">
        <v>116</v>
      </c>
      <c r="B6496" t="s">
        <v>117</v>
      </c>
      <c r="C6496" t="s">
        <v>33</v>
      </c>
      <c r="D6496" s="1">
        <v>45560</v>
      </c>
      <c r="E6496" t="s">
        <v>16</v>
      </c>
      <c r="F6496" s="2">
        <v>0.38680555555555557</v>
      </c>
      <c r="G6496" s="2">
        <v>0.75</v>
      </c>
      <c r="H6496" t="s">
        <v>28</v>
      </c>
      <c r="I6496">
        <v>8.7200000000000006</v>
      </c>
      <c r="J6496">
        <v>0</v>
      </c>
      <c r="K6496" t="s">
        <v>18</v>
      </c>
      <c r="L6496" t="s">
        <v>17</v>
      </c>
      <c r="M6496" t="s">
        <v>17</v>
      </c>
      <c r="N6496" t="str">
        <f>TEXT(employee_attendance_dataset[[#This Row],[Date]],"DDDD")</f>
        <v>Wednesday</v>
      </c>
      <c r="O6496">
        <f>IF(employee_attendance_dataset[[#This Row],[Leave_Type]]="",0,1)</f>
        <v>0</v>
      </c>
    </row>
    <row r="6497" spans="1:15" x14ac:dyDescent="0.25">
      <c r="A6497" t="s">
        <v>118</v>
      </c>
      <c r="B6497" t="s">
        <v>119</v>
      </c>
      <c r="C6497" t="s">
        <v>15</v>
      </c>
      <c r="D6497" s="1">
        <v>45560</v>
      </c>
      <c r="E6497" t="s">
        <v>16</v>
      </c>
      <c r="F6497" s="2">
        <v>0.37222222222222223</v>
      </c>
      <c r="G6497" s="2">
        <v>0.63749999999999996</v>
      </c>
      <c r="H6497" t="s">
        <v>17</v>
      </c>
      <c r="I6497">
        <v>6.37</v>
      </c>
      <c r="J6497">
        <v>0</v>
      </c>
      <c r="K6497" t="s">
        <v>18</v>
      </c>
      <c r="L6497" t="s">
        <v>28</v>
      </c>
      <c r="M6497" t="s">
        <v>17</v>
      </c>
      <c r="N6497" t="str">
        <f>TEXT(employee_attendance_dataset[[#This Row],[Date]],"DDDD")</f>
        <v>Wednesday</v>
      </c>
      <c r="O6497">
        <f>IF(employee_attendance_dataset[[#This Row],[Leave_Type]]="",0,1)</f>
        <v>0</v>
      </c>
    </row>
    <row r="6498" spans="1:15" x14ac:dyDescent="0.25">
      <c r="A6498" t="s">
        <v>120</v>
      </c>
      <c r="B6498" t="s">
        <v>121</v>
      </c>
      <c r="C6498" t="s">
        <v>24</v>
      </c>
      <c r="D6498" s="1">
        <v>45560</v>
      </c>
      <c r="E6498" t="s">
        <v>16</v>
      </c>
      <c r="F6498" s="2">
        <v>0.36319444444444443</v>
      </c>
      <c r="G6498" s="2">
        <v>0.76041666666666663</v>
      </c>
      <c r="H6498" t="s">
        <v>17</v>
      </c>
      <c r="I6498">
        <v>9.5299999999999994</v>
      </c>
      <c r="J6498">
        <v>0</v>
      </c>
      <c r="K6498" t="s">
        <v>18</v>
      </c>
      <c r="L6498" t="s">
        <v>17</v>
      </c>
      <c r="M6498" t="s">
        <v>17</v>
      </c>
      <c r="N6498" t="str">
        <f>TEXT(employee_attendance_dataset[[#This Row],[Date]],"DDDD")</f>
        <v>Wednesday</v>
      </c>
      <c r="O6498">
        <f>IF(employee_attendance_dataset[[#This Row],[Leave_Type]]="",0,1)</f>
        <v>0</v>
      </c>
    </row>
    <row r="6499" spans="1:15" x14ac:dyDescent="0.25">
      <c r="A6499" t="s">
        <v>122</v>
      </c>
      <c r="B6499" t="s">
        <v>123</v>
      </c>
      <c r="C6499" t="s">
        <v>33</v>
      </c>
      <c r="D6499" s="1">
        <v>45560</v>
      </c>
      <c r="E6499" t="s">
        <v>16</v>
      </c>
      <c r="F6499" s="2">
        <v>0.38263888888888886</v>
      </c>
      <c r="G6499" s="2">
        <v>0.76111111111111107</v>
      </c>
      <c r="H6499" t="s">
        <v>17</v>
      </c>
      <c r="I6499">
        <v>9.08</v>
      </c>
      <c r="J6499">
        <v>0</v>
      </c>
      <c r="K6499" t="s">
        <v>18</v>
      </c>
      <c r="L6499" t="s">
        <v>17</v>
      </c>
      <c r="M6499" t="s">
        <v>17</v>
      </c>
      <c r="N6499" t="str">
        <f>TEXT(employee_attendance_dataset[[#This Row],[Date]],"DDDD")</f>
        <v>Wednesday</v>
      </c>
      <c r="O6499">
        <f>IF(employee_attendance_dataset[[#This Row],[Leave_Type]]="",0,1)</f>
        <v>0</v>
      </c>
    </row>
    <row r="6500" spans="1:15" x14ac:dyDescent="0.25">
      <c r="A6500" t="s">
        <v>124</v>
      </c>
      <c r="B6500" t="s">
        <v>125</v>
      </c>
      <c r="C6500" t="s">
        <v>24</v>
      </c>
      <c r="D6500" s="1">
        <v>45560</v>
      </c>
      <c r="E6500" t="s">
        <v>16</v>
      </c>
      <c r="F6500" s="2">
        <v>0.38055555555555554</v>
      </c>
      <c r="G6500" s="2">
        <v>0.76458333333333328</v>
      </c>
      <c r="H6500" t="s">
        <v>17</v>
      </c>
      <c r="I6500">
        <v>9.2200000000000006</v>
      </c>
      <c r="J6500">
        <v>0.22</v>
      </c>
      <c r="K6500" t="s">
        <v>18</v>
      </c>
      <c r="L6500" t="s">
        <v>17</v>
      </c>
      <c r="M6500" t="s">
        <v>17</v>
      </c>
      <c r="N6500" t="str">
        <f>TEXT(employee_attendance_dataset[[#This Row],[Date]],"DDDD")</f>
        <v>Wednesday</v>
      </c>
      <c r="O6500">
        <f>IF(employee_attendance_dataset[[#This Row],[Leave_Type]]="",0,1)</f>
        <v>0</v>
      </c>
    </row>
    <row r="6501" spans="1:15" x14ac:dyDescent="0.25">
      <c r="A6501" t="s">
        <v>126</v>
      </c>
      <c r="B6501" t="s">
        <v>127</v>
      </c>
      <c r="C6501" t="s">
        <v>27</v>
      </c>
      <c r="D6501" s="1">
        <v>45560</v>
      </c>
      <c r="E6501" t="s">
        <v>16</v>
      </c>
      <c r="F6501" s="2">
        <v>0.41458333333333336</v>
      </c>
      <c r="G6501" s="2">
        <v>0.74722222222222223</v>
      </c>
      <c r="H6501" t="s">
        <v>28</v>
      </c>
      <c r="I6501">
        <v>7.98</v>
      </c>
      <c r="J6501">
        <v>0</v>
      </c>
      <c r="K6501" t="s">
        <v>18</v>
      </c>
      <c r="L6501" t="s">
        <v>17</v>
      </c>
      <c r="M6501" t="s">
        <v>17</v>
      </c>
      <c r="N6501" t="str">
        <f>TEXT(employee_attendance_dataset[[#This Row],[Date]],"DDDD")</f>
        <v>Wednesday</v>
      </c>
      <c r="O6501">
        <f>IF(employee_attendance_dataset[[#This Row],[Leave_Type]]="",0,1)</f>
        <v>0</v>
      </c>
    </row>
    <row r="6502" spans="1:15" x14ac:dyDescent="0.25">
      <c r="A6502" t="s">
        <v>128</v>
      </c>
      <c r="B6502" t="s">
        <v>129</v>
      </c>
      <c r="C6502" t="s">
        <v>36</v>
      </c>
      <c r="D6502" s="1">
        <v>45560</v>
      </c>
      <c r="E6502" t="s">
        <v>16</v>
      </c>
      <c r="F6502" s="2">
        <v>0.38819444444444445</v>
      </c>
      <c r="G6502" s="2">
        <v>0.75902777777777775</v>
      </c>
      <c r="H6502" t="s">
        <v>17</v>
      </c>
      <c r="I6502">
        <v>8.9</v>
      </c>
      <c r="J6502">
        <v>0</v>
      </c>
      <c r="K6502" t="s">
        <v>18</v>
      </c>
      <c r="L6502" t="s">
        <v>17</v>
      </c>
      <c r="M6502" t="s">
        <v>17</v>
      </c>
      <c r="N6502" t="str">
        <f>TEXT(employee_attendance_dataset[[#This Row],[Date]],"DDDD")</f>
        <v>Wednesday</v>
      </c>
      <c r="O6502">
        <f>IF(employee_attendance_dataset[[#This Row],[Leave_Type]]="",0,1)</f>
        <v>0</v>
      </c>
    </row>
    <row r="6503" spans="1:15" x14ac:dyDescent="0.25">
      <c r="A6503" t="s">
        <v>130</v>
      </c>
      <c r="B6503" t="s">
        <v>131</v>
      </c>
      <c r="C6503" t="s">
        <v>47</v>
      </c>
      <c r="D6503" s="1">
        <v>45560</v>
      </c>
      <c r="E6503" t="s">
        <v>16</v>
      </c>
      <c r="F6503" s="2">
        <v>0.37152777777777779</v>
      </c>
      <c r="G6503" s="2">
        <v>0.7583333333333333</v>
      </c>
      <c r="H6503" t="s">
        <v>17</v>
      </c>
      <c r="I6503">
        <v>9.2799999999999994</v>
      </c>
      <c r="J6503">
        <v>0.28000000000000003</v>
      </c>
      <c r="K6503" t="s">
        <v>18</v>
      </c>
      <c r="L6503" t="s">
        <v>17</v>
      </c>
      <c r="M6503" t="s">
        <v>17</v>
      </c>
      <c r="N6503" t="str">
        <f>TEXT(employee_attendance_dataset[[#This Row],[Date]],"DDDD")</f>
        <v>Wednesday</v>
      </c>
      <c r="O6503">
        <f>IF(employee_attendance_dataset[[#This Row],[Leave_Type]]="",0,1)</f>
        <v>0</v>
      </c>
    </row>
    <row r="6504" spans="1:15" x14ac:dyDescent="0.25">
      <c r="A6504" t="s">
        <v>132</v>
      </c>
      <c r="B6504" t="s">
        <v>133</v>
      </c>
      <c r="C6504" t="s">
        <v>33</v>
      </c>
      <c r="D6504" s="1">
        <v>45560</v>
      </c>
      <c r="E6504" t="s">
        <v>16</v>
      </c>
      <c r="F6504" s="2">
        <v>0.37361111111111112</v>
      </c>
      <c r="G6504" s="2">
        <v>0.72916666666666663</v>
      </c>
      <c r="H6504" t="s">
        <v>17</v>
      </c>
      <c r="I6504">
        <v>8.5299999999999994</v>
      </c>
      <c r="J6504">
        <v>0</v>
      </c>
      <c r="K6504" t="s">
        <v>18</v>
      </c>
      <c r="L6504" t="s">
        <v>17</v>
      </c>
      <c r="M6504" t="s">
        <v>17</v>
      </c>
      <c r="N6504" t="str">
        <f>TEXT(employee_attendance_dataset[[#This Row],[Date]],"DDDD")</f>
        <v>Wednesday</v>
      </c>
      <c r="O6504">
        <f>IF(employee_attendance_dataset[[#This Row],[Leave_Type]]="",0,1)</f>
        <v>0</v>
      </c>
    </row>
    <row r="6505" spans="1:15" x14ac:dyDescent="0.25">
      <c r="A6505" t="s">
        <v>134</v>
      </c>
      <c r="B6505" t="s">
        <v>135</v>
      </c>
      <c r="C6505" t="s">
        <v>36</v>
      </c>
      <c r="D6505" s="1">
        <v>45560</v>
      </c>
      <c r="E6505" t="s">
        <v>16</v>
      </c>
      <c r="F6505" s="2">
        <v>0.38333333333333336</v>
      </c>
      <c r="G6505" s="2">
        <v>0.73472222222222228</v>
      </c>
      <c r="H6505" t="s">
        <v>17</v>
      </c>
      <c r="I6505">
        <v>8.43</v>
      </c>
      <c r="J6505">
        <v>0</v>
      </c>
      <c r="K6505" t="s">
        <v>18</v>
      </c>
      <c r="L6505" t="s">
        <v>17</v>
      </c>
      <c r="M6505" t="s">
        <v>17</v>
      </c>
      <c r="N6505" t="str">
        <f>TEXT(employee_attendance_dataset[[#This Row],[Date]],"DDDD")</f>
        <v>Wednesday</v>
      </c>
      <c r="O6505">
        <f>IF(employee_attendance_dataset[[#This Row],[Leave_Type]]="",0,1)</f>
        <v>0</v>
      </c>
    </row>
    <row r="6506" spans="1:15" x14ac:dyDescent="0.25">
      <c r="A6506" t="s">
        <v>136</v>
      </c>
      <c r="B6506" t="s">
        <v>137</v>
      </c>
      <c r="C6506" t="s">
        <v>33</v>
      </c>
      <c r="D6506" s="1">
        <v>45560</v>
      </c>
      <c r="E6506" t="s">
        <v>16</v>
      </c>
      <c r="F6506" s="2">
        <v>0.39305555555555555</v>
      </c>
      <c r="G6506" s="2">
        <v>0.76875000000000004</v>
      </c>
      <c r="H6506" t="s">
        <v>28</v>
      </c>
      <c r="I6506">
        <v>9.02</v>
      </c>
      <c r="J6506">
        <v>0</v>
      </c>
      <c r="K6506" t="s">
        <v>18</v>
      </c>
      <c r="L6506" t="s">
        <v>17</v>
      </c>
      <c r="M6506" t="s">
        <v>17</v>
      </c>
      <c r="N6506" t="str">
        <f>TEXT(employee_attendance_dataset[[#This Row],[Date]],"DDDD")</f>
        <v>Wednesday</v>
      </c>
      <c r="O6506">
        <f>IF(employee_attendance_dataset[[#This Row],[Leave_Type]]="",0,1)</f>
        <v>0</v>
      </c>
    </row>
    <row r="6507" spans="1:15" x14ac:dyDescent="0.25">
      <c r="A6507" t="s">
        <v>138</v>
      </c>
      <c r="B6507" t="s">
        <v>139</v>
      </c>
      <c r="C6507" t="s">
        <v>50</v>
      </c>
      <c r="D6507" s="1">
        <v>45560</v>
      </c>
      <c r="E6507" t="s">
        <v>16</v>
      </c>
      <c r="F6507" s="2">
        <v>0.37638888888888888</v>
      </c>
      <c r="G6507" s="2">
        <v>0.76875000000000004</v>
      </c>
      <c r="H6507" t="s">
        <v>17</v>
      </c>
      <c r="I6507">
        <v>9.42</v>
      </c>
      <c r="J6507">
        <v>0.42</v>
      </c>
      <c r="K6507" t="s">
        <v>18</v>
      </c>
      <c r="L6507" t="s">
        <v>17</v>
      </c>
      <c r="M6507" t="s">
        <v>17</v>
      </c>
      <c r="N6507" t="str">
        <f>TEXT(employee_attendance_dataset[[#This Row],[Date]],"DDDD")</f>
        <v>Wednesday</v>
      </c>
      <c r="O6507">
        <f>IF(employee_attendance_dataset[[#This Row],[Leave_Type]]="",0,1)</f>
        <v>0</v>
      </c>
    </row>
    <row r="6508" spans="1:15" x14ac:dyDescent="0.25">
      <c r="A6508" t="s">
        <v>140</v>
      </c>
      <c r="B6508" t="s">
        <v>141</v>
      </c>
      <c r="C6508" t="s">
        <v>15</v>
      </c>
      <c r="D6508" s="1">
        <v>45560</v>
      </c>
      <c r="E6508" t="s">
        <v>16</v>
      </c>
      <c r="F6508" s="2">
        <v>0.36249999999999999</v>
      </c>
      <c r="G6508" s="2">
        <v>0.76180555555555551</v>
      </c>
      <c r="H6508" t="s">
        <v>17</v>
      </c>
      <c r="I6508">
        <v>9.58</v>
      </c>
      <c r="J6508">
        <v>0.57999999999999996</v>
      </c>
      <c r="K6508" t="s">
        <v>18</v>
      </c>
      <c r="L6508" t="s">
        <v>17</v>
      </c>
      <c r="M6508" t="s">
        <v>17</v>
      </c>
      <c r="N6508" t="str">
        <f>TEXT(employee_attendance_dataset[[#This Row],[Date]],"DDDD")</f>
        <v>Wednesday</v>
      </c>
      <c r="O6508">
        <f>IF(employee_attendance_dataset[[#This Row],[Leave_Type]]="",0,1)</f>
        <v>0</v>
      </c>
    </row>
    <row r="6509" spans="1:15" x14ac:dyDescent="0.25">
      <c r="A6509" t="s">
        <v>142</v>
      </c>
      <c r="B6509" t="s">
        <v>143</v>
      </c>
      <c r="C6509" t="s">
        <v>15</v>
      </c>
      <c r="D6509" s="1">
        <v>45560</v>
      </c>
      <c r="E6509" t="s">
        <v>16</v>
      </c>
      <c r="F6509" s="2">
        <v>0.38055555555555554</v>
      </c>
      <c r="G6509" s="2">
        <v>0.73958333333333337</v>
      </c>
      <c r="H6509" t="s">
        <v>17</v>
      </c>
      <c r="I6509">
        <v>8.6199999999999992</v>
      </c>
      <c r="J6509">
        <v>0</v>
      </c>
      <c r="K6509" t="s">
        <v>18</v>
      </c>
      <c r="L6509" t="s">
        <v>17</v>
      </c>
      <c r="M6509" t="s">
        <v>17</v>
      </c>
      <c r="N6509" t="str">
        <f>TEXT(employee_attendance_dataset[[#This Row],[Date]],"DDDD")</f>
        <v>Wednesday</v>
      </c>
      <c r="O6509">
        <f>IF(employee_attendance_dataset[[#This Row],[Leave_Type]]="",0,1)</f>
        <v>0</v>
      </c>
    </row>
    <row r="6510" spans="1:15" x14ac:dyDescent="0.25">
      <c r="A6510" t="s">
        <v>144</v>
      </c>
      <c r="B6510" t="s">
        <v>145</v>
      </c>
      <c r="C6510" t="s">
        <v>33</v>
      </c>
      <c r="D6510" s="1">
        <v>45560</v>
      </c>
      <c r="E6510" t="s">
        <v>16</v>
      </c>
      <c r="F6510" s="2">
        <v>0.36805555555555558</v>
      </c>
      <c r="G6510" s="2">
        <v>0.75277777777777777</v>
      </c>
      <c r="H6510" t="s">
        <v>17</v>
      </c>
      <c r="I6510">
        <v>9.23</v>
      </c>
      <c r="J6510">
        <v>0</v>
      </c>
      <c r="K6510" t="s">
        <v>18</v>
      </c>
      <c r="L6510" t="s">
        <v>17</v>
      </c>
      <c r="M6510" t="s">
        <v>17</v>
      </c>
      <c r="N6510" t="str">
        <f>TEXT(employee_attendance_dataset[[#This Row],[Date]],"DDDD")</f>
        <v>Wednesday</v>
      </c>
      <c r="O6510">
        <f>IF(employee_attendance_dataset[[#This Row],[Leave_Type]]="",0,1)</f>
        <v>0</v>
      </c>
    </row>
    <row r="6511" spans="1:15" x14ac:dyDescent="0.25">
      <c r="A6511" t="s">
        <v>146</v>
      </c>
      <c r="B6511" t="s">
        <v>147</v>
      </c>
      <c r="C6511" t="s">
        <v>47</v>
      </c>
      <c r="D6511" s="1">
        <v>45560</v>
      </c>
      <c r="E6511" t="s">
        <v>16</v>
      </c>
      <c r="F6511" s="2">
        <v>0.36875000000000002</v>
      </c>
      <c r="G6511" s="2">
        <v>0.625</v>
      </c>
      <c r="H6511" t="s">
        <v>17</v>
      </c>
      <c r="I6511">
        <v>6.15</v>
      </c>
      <c r="J6511">
        <v>0</v>
      </c>
      <c r="K6511" t="s">
        <v>18</v>
      </c>
      <c r="L6511" t="s">
        <v>28</v>
      </c>
      <c r="M6511" t="s">
        <v>28</v>
      </c>
      <c r="N6511" t="str">
        <f>TEXT(employee_attendance_dataset[[#This Row],[Date]],"DDDD")</f>
        <v>Wednesday</v>
      </c>
      <c r="O6511">
        <f>IF(employee_attendance_dataset[[#This Row],[Leave_Type]]="",0,1)</f>
        <v>0</v>
      </c>
    </row>
    <row r="6512" spans="1:15" x14ac:dyDescent="0.25">
      <c r="A6512" t="s">
        <v>148</v>
      </c>
      <c r="B6512" t="s">
        <v>149</v>
      </c>
      <c r="C6512" t="s">
        <v>24</v>
      </c>
      <c r="D6512" s="1">
        <v>45560</v>
      </c>
      <c r="E6512" t="s">
        <v>16</v>
      </c>
      <c r="F6512" s="2">
        <v>0.40694444444444444</v>
      </c>
      <c r="G6512" s="2">
        <v>0.77013888888888893</v>
      </c>
      <c r="H6512" t="s">
        <v>28</v>
      </c>
      <c r="I6512">
        <v>8.7200000000000006</v>
      </c>
      <c r="J6512">
        <v>0</v>
      </c>
      <c r="K6512" t="s">
        <v>18</v>
      </c>
      <c r="L6512" t="s">
        <v>17</v>
      </c>
      <c r="M6512" t="s">
        <v>28</v>
      </c>
      <c r="N6512" t="str">
        <f>TEXT(employee_attendance_dataset[[#This Row],[Date]],"DDDD")</f>
        <v>Wednesday</v>
      </c>
      <c r="O6512">
        <f>IF(employee_attendance_dataset[[#This Row],[Leave_Type]]="",0,1)</f>
        <v>0</v>
      </c>
    </row>
    <row r="6513" spans="1:15" x14ac:dyDescent="0.25">
      <c r="A6513" t="s">
        <v>150</v>
      </c>
      <c r="B6513" t="s">
        <v>151</v>
      </c>
      <c r="C6513" t="s">
        <v>50</v>
      </c>
      <c r="D6513" s="1">
        <v>45560</v>
      </c>
      <c r="E6513" t="s">
        <v>59</v>
      </c>
      <c r="F6513" s="2"/>
      <c r="G6513" s="2"/>
      <c r="H6513" t="s">
        <v>17</v>
      </c>
      <c r="I6513">
        <v>0</v>
      </c>
      <c r="J6513">
        <v>0</v>
      </c>
      <c r="K6513" t="s">
        <v>18</v>
      </c>
      <c r="L6513" t="s">
        <v>17</v>
      </c>
      <c r="M6513" t="s">
        <v>17</v>
      </c>
      <c r="N6513" t="str">
        <f>TEXT(employee_attendance_dataset[[#This Row],[Date]],"DDDD")</f>
        <v>Wednesday</v>
      </c>
      <c r="O6513">
        <f>IF(employee_attendance_dataset[[#This Row],[Leave_Type]]="",0,1)</f>
        <v>0</v>
      </c>
    </row>
    <row r="6514" spans="1:15" x14ac:dyDescent="0.25">
      <c r="A6514" t="s">
        <v>152</v>
      </c>
      <c r="B6514" t="s">
        <v>153</v>
      </c>
      <c r="C6514" t="s">
        <v>27</v>
      </c>
      <c r="D6514" s="1">
        <v>45560</v>
      </c>
      <c r="E6514" t="s">
        <v>16</v>
      </c>
      <c r="F6514" s="2">
        <v>0.36805555555555558</v>
      </c>
      <c r="G6514" s="2">
        <v>0.76180555555555551</v>
      </c>
      <c r="H6514" t="s">
        <v>17</v>
      </c>
      <c r="I6514">
        <v>9.4499999999999993</v>
      </c>
      <c r="J6514">
        <v>0</v>
      </c>
      <c r="K6514" t="s">
        <v>18</v>
      </c>
      <c r="L6514" t="s">
        <v>17</v>
      </c>
      <c r="M6514" t="s">
        <v>17</v>
      </c>
      <c r="N6514" t="str">
        <f>TEXT(employee_attendance_dataset[[#This Row],[Date]],"DDDD")</f>
        <v>Wednesday</v>
      </c>
      <c r="O6514">
        <f>IF(employee_attendance_dataset[[#This Row],[Leave_Type]]="",0,1)</f>
        <v>0</v>
      </c>
    </row>
    <row r="6515" spans="1:15" x14ac:dyDescent="0.25">
      <c r="A6515" t="s">
        <v>154</v>
      </c>
      <c r="B6515" t="s">
        <v>155</v>
      </c>
      <c r="C6515" t="s">
        <v>15</v>
      </c>
      <c r="D6515" s="1">
        <v>45560</v>
      </c>
      <c r="E6515" t="s">
        <v>16</v>
      </c>
      <c r="F6515" s="2">
        <v>0.37152777777777779</v>
      </c>
      <c r="G6515" s="2">
        <v>0.61111111111111116</v>
      </c>
      <c r="H6515" t="s">
        <v>17</v>
      </c>
      <c r="I6515">
        <v>5.75</v>
      </c>
      <c r="J6515">
        <v>0</v>
      </c>
      <c r="K6515" t="s">
        <v>18</v>
      </c>
      <c r="L6515" t="s">
        <v>28</v>
      </c>
      <c r="M6515" t="s">
        <v>17</v>
      </c>
      <c r="N6515" t="str">
        <f>TEXT(employee_attendance_dataset[[#This Row],[Date]],"DDDD")</f>
        <v>Wednesday</v>
      </c>
      <c r="O6515">
        <f>IF(employee_attendance_dataset[[#This Row],[Leave_Type]]="",0,1)</f>
        <v>0</v>
      </c>
    </row>
    <row r="6516" spans="1:15" x14ac:dyDescent="0.25">
      <c r="A6516" t="s">
        <v>156</v>
      </c>
      <c r="B6516" t="s">
        <v>157</v>
      </c>
      <c r="C6516" t="s">
        <v>47</v>
      </c>
      <c r="D6516" s="1">
        <v>45560</v>
      </c>
      <c r="E6516" t="s">
        <v>16</v>
      </c>
      <c r="F6516" s="2">
        <v>0.39097222222222222</v>
      </c>
      <c r="G6516" s="2">
        <v>0.75902777777777775</v>
      </c>
      <c r="H6516" t="s">
        <v>28</v>
      </c>
      <c r="I6516">
        <v>8.83</v>
      </c>
      <c r="J6516">
        <v>0</v>
      </c>
      <c r="K6516" t="s">
        <v>18</v>
      </c>
      <c r="L6516" t="s">
        <v>17</v>
      </c>
      <c r="M6516" t="s">
        <v>28</v>
      </c>
      <c r="N6516" t="str">
        <f>TEXT(employee_attendance_dataset[[#This Row],[Date]],"DDDD")</f>
        <v>Wednesday</v>
      </c>
      <c r="O6516">
        <f>IF(employee_attendance_dataset[[#This Row],[Leave_Type]]="",0,1)</f>
        <v>0</v>
      </c>
    </row>
    <row r="6517" spans="1:15" x14ac:dyDescent="0.25">
      <c r="A6517" t="s">
        <v>158</v>
      </c>
      <c r="B6517" t="s">
        <v>159</v>
      </c>
      <c r="C6517" t="s">
        <v>36</v>
      </c>
      <c r="D6517" s="1">
        <v>45560</v>
      </c>
      <c r="E6517" t="s">
        <v>16</v>
      </c>
      <c r="F6517" s="2">
        <v>0.41597222222222224</v>
      </c>
      <c r="G6517" s="2">
        <v>0.73124999999999996</v>
      </c>
      <c r="H6517" t="s">
        <v>28</v>
      </c>
      <c r="I6517">
        <v>7.57</v>
      </c>
      <c r="J6517">
        <v>0</v>
      </c>
      <c r="K6517" t="s">
        <v>18</v>
      </c>
      <c r="L6517" t="s">
        <v>17</v>
      </c>
      <c r="M6517" t="s">
        <v>17</v>
      </c>
      <c r="N6517" t="str">
        <f>TEXT(employee_attendance_dataset[[#This Row],[Date]],"DDDD")</f>
        <v>Wednesday</v>
      </c>
      <c r="O6517">
        <f>IF(employee_attendance_dataset[[#This Row],[Leave_Type]]="",0,1)</f>
        <v>0</v>
      </c>
    </row>
    <row r="6518" spans="1:15" x14ac:dyDescent="0.25">
      <c r="A6518" t="s">
        <v>160</v>
      </c>
      <c r="B6518" t="s">
        <v>161</v>
      </c>
      <c r="C6518" t="s">
        <v>36</v>
      </c>
      <c r="D6518" s="1">
        <v>45560</v>
      </c>
      <c r="E6518" t="s">
        <v>16</v>
      </c>
      <c r="F6518" s="2">
        <v>0.37569444444444444</v>
      </c>
      <c r="G6518" s="2">
        <v>0.73402777777777772</v>
      </c>
      <c r="H6518" t="s">
        <v>17</v>
      </c>
      <c r="I6518">
        <v>8.6</v>
      </c>
      <c r="J6518">
        <v>0</v>
      </c>
      <c r="K6518" t="s">
        <v>18</v>
      </c>
      <c r="L6518" t="s">
        <v>17</v>
      </c>
      <c r="M6518" t="s">
        <v>17</v>
      </c>
      <c r="N6518" t="str">
        <f>TEXT(employee_attendance_dataset[[#This Row],[Date]],"DDDD")</f>
        <v>Wednesday</v>
      </c>
      <c r="O6518">
        <f>IF(employee_attendance_dataset[[#This Row],[Leave_Type]]="",0,1)</f>
        <v>0</v>
      </c>
    </row>
    <row r="6519" spans="1:15" x14ac:dyDescent="0.25">
      <c r="A6519" t="s">
        <v>162</v>
      </c>
      <c r="B6519" t="s">
        <v>163</v>
      </c>
      <c r="C6519" t="s">
        <v>50</v>
      </c>
      <c r="D6519" s="1">
        <v>45560</v>
      </c>
      <c r="E6519" t="s">
        <v>16</v>
      </c>
      <c r="F6519" s="2">
        <v>0.37222222222222223</v>
      </c>
      <c r="G6519" s="2">
        <v>0.74027777777777781</v>
      </c>
      <c r="H6519" t="s">
        <v>17</v>
      </c>
      <c r="I6519">
        <v>8.83</v>
      </c>
      <c r="J6519">
        <v>0</v>
      </c>
      <c r="K6519" t="s">
        <v>18</v>
      </c>
      <c r="L6519" t="s">
        <v>17</v>
      </c>
      <c r="M6519" t="s">
        <v>17</v>
      </c>
      <c r="N6519" t="str">
        <f>TEXT(employee_attendance_dataset[[#This Row],[Date]],"DDDD")</f>
        <v>Wednesday</v>
      </c>
      <c r="O6519">
        <f>IF(employee_attendance_dataset[[#This Row],[Leave_Type]]="",0,1)</f>
        <v>0</v>
      </c>
    </row>
    <row r="6520" spans="1:15" x14ac:dyDescent="0.25">
      <c r="A6520" t="s">
        <v>164</v>
      </c>
      <c r="B6520" t="s">
        <v>165</v>
      </c>
      <c r="C6520" t="s">
        <v>47</v>
      </c>
      <c r="D6520" s="1">
        <v>45560</v>
      </c>
      <c r="E6520" t="s">
        <v>16</v>
      </c>
      <c r="F6520" s="2">
        <v>0.38750000000000001</v>
      </c>
      <c r="G6520" s="2">
        <v>0.7319444444444444</v>
      </c>
      <c r="H6520" t="s">
        <v>17</v>
      </c>
      <c r="I6520">
        <v>8.27</v>
      </c>
      <c r="J6520">
        <v>0</v>
      </c>
      <c r="K6520" t="s">
        <v>18</v>
      </c>
      <c r="L6520" t="s">
        <v>17</v>
      </c>
      <c r="M6520" t="s">
        <v>17</v>
      </c>
      <c r="N6520" t="str">
        <f>TEXT(employee_attendance_dataset[[#This Row],[Date]],"DDDD")</f>
        <v>Wednesday</v>
      </c>
      <c r="O6520">
        <f>IF(employee_attendance_dataset[[#This Row],[Leave_Type]]="",0,1)</f>
        <v>0</v>
      </c>
    </row>
    <row r="6521" spans="1:15" x14ac:dyDescent="0.25">
      <c r="A6521" t="s">
        <v>166</v>
      </c>
      <c r="B6521" t="s">
        <v>167</v>
      </c>
      <c r="C6521" t="s">
        <v>27</v>
      </c>
      <c r="D6521" s="1">
        <v>45560</v>
      </c>
      <c r="E6521" t="s">
        <v>16</v>
      </c>
      <c r="F6521" s="2">
        <v>0.36458333333333331</v>
      </c>
      <c r="G6521" s="2">
        <v>0.75069444444444444</v>
      </c>
      <c r="H6521" t="s">
        <v>17</v>
      </c>
      <c r="I6521">
        <v>9.27</v>
      </c>
      <c r="J6521">
        <v>0.27</v>
      </c>
      <c r="K6521" t="s">
        <v>18</v>
      </c>
      <c r="L6521" t="s">
        <v>17</v>
      </c>
      <c r="M6521" t="s">
        <v>17</v>
      </c>
      <c r="N6521" t="str">
        <f>TEXT(employee_attendance_dataset[[#This Row],[Date]],"DDDD")</f>
        <v>Wednesday</v>
      </c>
      <c r="O6521">
        <f>IF(employee_attendance_dataset[[#This Row],[Leave_Type]]="",0,1)</f>
        <v>0</v>
      </c>
    </row>
    <row r="6522" spans="1:15" x14ac:dyDescent="0.25">
      <c r="A6522" t="s">
        <v>168</v>
      </c>
      <c r="B6522" t="s">
        <v>169</v>
      </c>
      <c r="C6522" t="s">
        <v>24</v>
      </c>
      <c r="D6522" s="1">
        <v>45560</v>
      </c>
      <c r="E6522" t="s">
        <v>112</v>
      </c>
      <c r="F6522" s="2"/>
      <c r="G6522" s="2"/>
      <c r="H6522" t="s">
        <v>17</v>
      </c>
      <c r="I6522">
        <v>0</v>
      </c>
      <c r="J6522">
        <v>0</v>
      </c>
      <c r="K6522" t="s">
        <v>180</v>
      </c>
      <c r="L6522" t="s">
        <v>17</v>
      </c>
      <c r="M6522" t="s">
        <v>17</v>
      </c>
      <c r="N6522" t="str">
        <f>TEXT(employee_attendance_dataset[[#This Row],[Date]],"DDDD")</f>
        <v>Wednesday</v>
      </c>
      <c r="O6522">
        <f>IF(employee_attendance_dataset[[#This Row],[Leave_Type]]="",0,1)</f>
        <v>1</v>
      </c>
    </row>
    <row r="6523" spans="1:15" x14ac:dyDescent="0.25">
      <c r="A6523" t="s">
        <v>170</v>
      </c>
      <c r="B6523" t="s">
        <v>171</v>
      </c>
      <c r="C6523" t="s">
        <v>21</v>
      </c>
      <c r="D6523" s="1">
        <v>45560</v>
      </c>
      <c r="E6523" t="s">
        <v>16</v>
      </c>
      <c r="F6523" s="2">
        <v>0.37291666666666667</v>
      </c>
      <c r="G6523" s="2">
        <v>0.75694444444444442</v>
      </c>
      <c r="H6523" t="s">
        <v>17</v>
      </c>
      <c r="I6523">
        <v>9.2200000000000006</v>
      </c>
      <c r="J6523">
        <v>0.22</v>
      </c>
      <c r="K6523" t="s">
        <v>18</v>
      </c>
      <c r="L6523" t="s">
        <v>17</v>
      </c>
      <c r="M6523" t="s">
        <v>17</v>
      </c>
      <c r="N6523" t="str">
        <f>TEXT(employee_attendance_dataset[[#This Row],[Date]],"DDDD")</f>
        <v>Wednesday</v>
      </c>
      <c r="O6523">
        <f>IF(employee_attendance_dataset[[#This Row],[Leave_Type]]="",0,1)</f>
        <v>0</v>
      </c>
    </row>
    <row r="6524" spans="1:15" x14ac:dyDescent="0.25">
      <c r="A6524" t="s">
        <v>173</v>
      </c>
      <c r="B6524" t="s">
        <v>174</v>
      </c>
      <c r="C6524" t="s">
        <v>47</v>
      </c>
      <c r="D6524" s="1">
        <v>45560</v>
      </c>
      <c r="E6524" t="s">
        <v>16</v>
      </c>
      <c r="F6524" s="2">
        <v>0.37291666666666667</v>
      </c>
      <c r="G6524" s="2">
        <v>0.6166666666666667</v>
      </c>
      <c r="H6524" t="s">
        <v>17</v>
      </c>
      <c r="I6524">
        <v>5.85</v>
      </c>
      <c r="J6524">
        <v>0</v>
      </c>
      <c r="K6524" t="s">
        <v>18</v>
      </c>
      <c r="L6524" t="s">
        <v>28</v>
      </c>
      <c r="M6524" t="s">
        <v>17</v>
      </c>
      <c r="N6524" t="str">
        <f>TEXT(employee_attendance_dataset[[#This Row],[Date]],"DDDD")</f>
        <v>Wednesday</v>
      </c>
      <c r="O6524">
        <f>IF(employee_attendance_dataset[[#This Row],[Leave_Type]]="",0,1)</f>
        <v>0</v>
      </c>
    </row>
    <row r="6525" spans="1:15" x14ac:dyDescent="0.25">
      <c r="A6525" t="s">
        <v>175</v>
      </c>
      <c r="B6525" t="s">
        <v>176</v>
      </c>
      <c r="C6525" t="s">
        <v>21</v>
      </c>
      <c r="D6525" s="1">
        <v>45560</v>
      </c>
      <c r="E6525" t="s">
        <v>16</v>
      </c>
      <c r="F6525" s="2">
        <v>0.36388888888888887</v>
      </c>
      <c r="G6525" s="2">
        <v>0.62777777777777777</v>
      </c>
      <c r="H6525" t="s">
        <v>17</v>
      </c>
      <c r="I6525">
        <v>6.33</v>
      </c>
      <c r="J6525">
        <v>0</v>
      </c>
      <c r="K6525" t="s">
        <v>18</v>
      </c>
      <c r="L6525" t="s">
        <v>28</v>
      </c>
      <c r="M6525" t="s">
        <v>17</v>
      </c>
      <c r="N6525" t="str">
        <f>TEXT(employee_attendance_dataset[[#This Row],[Date]],"DDDD")</f>
        <v>Wednesday</v>
      </c>
      <c r="O6525">
        <f>IF(employee_attendance_dataset[[#This Row],[Leave_Type]]="",0,1)</f>
        <v>0</v>
      </c>
    </row>
    <row r="6526" spans="1:15" x14ac:dyDescent="0.25">
      <c r="A6526" t="s">
        <v>177</v>
      </c>
      <c r="B6526" t="s">
        <v>178</v>
      </c>
      <c r="C6526" t="s">
        <v>24</v>
      </c>
      <c r="D6526" s="1">
        <v>45560</v>
      </c>
      <c r="E6526" t="s">
        <v>16</v>
      </c>
      <c r="F6526" s="2">
        <v>0.37777777777777777</v>
      </c>
      <c r="G6526" s="2">
        <v>0.73472222222222228</v>
      </c>
      <c r="H6526" t="s">
        <v>17</v>
      </c>
      <c r="I6526">
        <v>8.57</v>
      </c>
      <c r="J6526">
        <v>0</v>
      </c>
      <c r="K6526" t="s">
        <v>18</v>
      </c>
      <c r="L6526" t="s">
        <v>17</v>
      </c>
      <c r="M6526" t="s">
        <v>17</v>
      </c>
      <c r="N6526" t="str">
        <f>TEXT(employee_attendance_dataset[[#This Row],[Date]],"DDDD")</f>
        <v>Wednesday</v>
      </c>
      <c r="O6526">
        <f>IF(employee_attendance_dataset[[#This Row],[Leave_Type]]="",0,1)</f>
        <v>0</v>
      </c>
    </row>
    <row r="6527" spans="1:15" x14ac:dyDescent="0.25">
      <c r="A6527" t="s">
        <v>13</v>
      </c>
      <c r="B6527" t="s">
        <v>14</v>
      </c>
      <c r="C6527" t="s">
        <v>15</v>
      </c>
      <c r="D6527" s="1">
        <v>45561</v>
      </c>
      <c r="E6527" t="s">
        <v>16</v>
      </c>
      <c r="F6527" s="2">
        <v>0.3611111111111111</v>
      </c>
      <c r="G6527" s="2">
        <v>0.75555555555555554</v>
      </c>
      <c r="H6527" t="s">
        <v>17</v>
      </c>
      <c r="I6527">
        <v>9.4700000000000006</v>
      </c>
      <c r="J6527">
        <v>0</v>
      </c>
      <c r="K6527" t="s">
        <v>18</v>
      </c>
      <c r="L6527" t="s">
        <v>17</v>
      </c>
      <c r="M6527" t="s">
        <v>17</v>
      </c>
      <c r="N6527" t="str">
        <f>TEXT(employee_attendance_dataset[[#This Row],[Date]],"DDDD")</f>
        <v>Thursday</v>
      </c>
      <c r="O6527">
        <f>IF(employee_attendance_dataset[[#This Row],[Leave_Type]]="",0,1)</f>
        <v>0</v>
      </c>
    </row>
    <row r="6528" spans="1:15" x14ac:dyDescent="0.25">
      <c r="A6528" t="s">
        <v>19</v>
      </c>
      <c r="B6528" t="s">
        <v>20</v>
      </c>
      <c r="C6528" t="s">
        <v>21</v>
      </c>
      <c r="D6528" s="1">
        <v>45561</v>
      </c>
      <c r="E6528" t="s">
        <v>16</v>
      </c>
      <c r="F6528" s="2">
        <v>0.37916666666666665</v>
      </c>
      <c r="G6528" s="2">
        <v>0.73472222222222228</v>
      </c>
      <c r="H6528" t="s">
        <v>17</v>
      </c>
      <c r="I6528">
        <v>8.5299999999999994</v>
      </c>
      <c r="J6528">
        <v>0</v>
      </c>
      <c r="K6528" t="s">
        <v>18</v>
      </c>
      <c r="L6528" t="s">
        <v>17</v>
      </c>
      <c r="M6528" t="s">
        <v>17</v>
      </c>
      <c r="N6528" t="str">
        <f>TEXT(employee_attendance_dataset[[#This Row],[Date]],"DDDD")</f>
        <v>Thursday</v>
      </c>
      <c r="O6528">
        <f>IF(employee_attendance_dataset[[#This Row],[Leave_Type]]="",0,1)</f>
        <v>0</v>
      </c>
    </row>
    <row r="6529" spans="1:15" x14ac:dyDescent="0.25">
      <c r="A6529" t="s">
        <v>22</v>
      </c>
      <c r="B6529" t="s">
        <v>23</v>
      </c>
      <c r="C6529" t="s">
        <v>24</v>
      </c>
      <c r="D6529" s="1">
        <v>45561</v>
      </c>
      <c r="E6529" t="s">
        <v>16</v>
      </c>
      <c r="F6529" s="2">
        <v>0.37708333333333333</v>
      </c>
      <c r="G6529" s="2">
        <v>0.76111111111111107</v>
      </c>
      <c r="H6529" t="s">
        <v>17</v>
      </c>
      <c r="I6529">
        <v>9.2200000000000006</v>
      </c>
      <c r="J6529">
        <v>0.22</v>
      </c>
      <c r="K6529" t="s">
        <v>18</v>
      </c>
      <c r="L6529" t="s">
        <v>17</v>
      </c>
      <c r="M6529" t="s">
        <v>17</v>
      </c>
      <c r="N6529" t="str">
        <f>TEXT(employee_attendance_dataset[[#This Row],[Date]],"DDDD")</f>
        <v>Thursday</v>
      </c>
      <c r="O6529">
        <f>IF(employee_attendance_dataset[[#This Row],[Leave_Type]]="",0,1)</f>
        <v>0</v>
      </c>
    </row>
    <row r="6530" spans="1:15" x14ac:dyDescent="0.25">
      <c r="A6530" t="s">
        <v>25</v>
      </c>
      <c r="B6530" t="s">
        <v>26</v>
      </c>
      <c r="C6530" t="s">
        <v>27</v>
      </c>
      <c r="D6530" s="1">
        <v>45561</v>
      </c>
      <c r="E6530" t="s">
        <v>16</v>
      </c>
      <c r="F6530" s="2">
        <v>0.37361111111111112</v>
      </c>
      <c r="G6530" s="2">
        <v>0.7319444444444444</v>
      </c>
      <c r="H6530" t="s">
        <v>17</v>
      </c>
      <c r="I6530">
        <v>8.6</v>
      </c>
      <c r="J6530">
        <v>0</v>
      </c>
      <c r="K6530" t="s">
        <v>18</v>
      </c>
      <c r="L6530" t="s">
        <v>17</v>
      </c>
      <c r="M6530" t="s">
        <v>17</v>
      </c>
      <c r="N6530" t="str">
        <f>TEXT(employee_attendance_dataset[[#This Row],[Date]],"DDDD")</f>
        <v>Thursday</v>
      </c>
      <c r="O6530">
        <f>IF(employee_attendance_dataset[[#This Row],[Leave_Type]]="",0,1)</f>
        <v>0</v>
      </c>
    </row>
    <row r="6531" spans="1:15" x14ac:dyDescent="0.25">
      <c r="A6531" t="s">
        <v>29</v>
      </c>
      <c r="B6531" t="s">
        <v>30</v>
      </c>
      <c r="C6531" t="s">
        <v>27</v>
      </c>
      <c r="D6531" s="1">
        <v>45561</v>
      </c>
      <c r="E6531" t="s">
        <v>16</v>
      </c>
      <c r="F6531" s="2">
        <v>0.38472222222222224</v>
      </c>
      <c r="G6531" s="2">
        <v>0.76180555555555551</v>
      </c>
      <c r="H6531" t="s">
        <v>17</v>
      </c>
      <c r="I6531">
        <v>9.0500000000000007</v>
      </c>
      <c r="J6531">
        <v>0</v>
      </c>
      <c r="K6531" t="s">
        <v>18</v>
      </c>
      <c r="L6531" t="s">
        <v>17</v>
      </c>
      <c r="M6531" t="s">
        <v>17</v>
      </c>
      <c r="N6531" t="str">
        <f>TEXT(employee_attendance_dataset[[#This Row],[Date]],"DDDD")</f>
        <v>Thursday</v>
      </c>
      <c r="O6531">
        <f>IF(employee_attendance_dataset[[#This Row],[Leave_Type]]="",0,1)</f>
        <v>0</v>
      </c>
    </row>
    <row r="6532" spans="1:15" x14ac:dyDescent="0.25">
      <c r="A6532" t="s">
        <v>31</v>
      </c>
      <c r="B6532" t="s">
        <v>32</v>
      </c>
      <c r="C6532" t="s">
        <v>33</v>
      </c>
      <c r="D6532" s="1">
        <v>45561</v>
      </c>
      <c r="E6532" t="s">
        <v>16</v>
      </c>
      <c r="F6532" s="2">
        <v>0.37638888888888888</v>
      </c>
      <c r="G6532" s="2">
        <v>0.62083333333333335</v>
      </c>
      <c r="H6532" t="s">
        <v>17</v>
      </c>
      <c r="I6532">
        <v>5.87</v>
      </c>
      <c r="J6532">
        <v>0</v>
      </c>
      <c r="K6532" t="s">
        <v>18</v>
      </c>
      <c r="L6532" t="s">
        <v>28</v>
      </c>
      <c r="M6532" t="s">
        <v>28</v>
      </c>
      <c r="N6532" t="str">
        <f>TEXT(employee_attendance_dataset[[#This Row],[Date]],"DDDD")</f>
        <v>Thursday</v>
      </c>
      <c r="O6532">
        <f>IF(employee_attendance_dataset[[#This Row],[Leave_Type]]="",0,1)</f>
        <v>0</v>
      </c>
    </row>
    <row r="6533" spans="1:15" x14ac:dyDescent="0.25">
      <c r="A6533" t="s">
        <v>34</v>
      </c>
      <c r="B6533" t="s">
        <v>35</v>
      </c>
      <c r="C6533" t="s">
        <v>36</v>
      </c>
      <c r="D6533" s="1">
        <v>45561</v>
      </c>
      <c r="E6533" t="s">
        <v>16</v>
      </c>
      <c r="F6533" s="2">
        <v>0.37152777777777779</v>
      </c>
      <c r="G6533" s="2">
        <v>0.75763888888888886</v>
      </c>
      <c r="H6533" t="s">
        <v>17</v>
      </c>
      <c r="I6533">
        <v>9.27</v>
      </c>
      <c r="J6533">
        <v>0</v>
      </c>
      <c r="K6533" t="s">
        <v>18</v>
      </c>
      <c r="L6533" t="s">
        <v>17</v>
      </c>
      <c r="M6533" t="s">
        <v>17</v>
      </c>
      <c r="N6533" t="str">
        <f>TEXT(employee_attendance_dataset[[#This Row],[Date]],"DDDD")</f>
        <v>Thursday</v>
      </c>
      <c r="O6533">
        <f>IF(employee_attendance_dataset[[#This Row],[Leave_Type]]="",0,1)</f>
        <v>0</v>
      </c>
    </row>
    <row r="6534" spans="1:15" x14ac:dyDescent="0.25">
      <c r="A6534" t="s">
        <v>37</v>
      </c>
      <c r="B6534" t="s">
        <v>38</v>
      </c>
      <c r="C6534" t="s">
        <v>36</v>
      </c>
      <c r="D6534" s="1">
        <v>45561</v>
      </c>
      <c r="E6534" t="s">
        <v>16</v>
      </c>
      <c r="F6534" s="2">
        <v>0.38124999999999998</v>
      </c>
      <c r="G6534" s="2">
        <v>0.74513888888888891</v>
      </c>
      <c r="H6534" t="s">
        <v>28</v>
      </c>
      <c r="I6534">
        <v>8.73</v>
      </c>
      <c r="J6534">
        <v>0</v>
      </c>
      <c r="K6534" t="s">
        <v>18</v>
      </c>
      <c r="L6534" t="s">
        <v>17</v>
      </c>
      <c r="M6534" t="s">
        <v>17</v>
      </c>
      <c r="N6534" t="str">
        <f>TEXT(employee_attendance_dataset[[#This Row],[Date]],"DDDD")</f>
        <v>Thursday</v>
      </c>
      <c r="O6534">
        <f>IF(employee_attendance_dataset[[#This Row],[Leave_Type]]="",0,1)</f>
        <v>0</v>
      </c>
    </row>
    <row r="6535" spans="1:15" x14ac:dyDescent="0.25">
      <c r="A6535" t="s">
        <v>39</v>
      </c>
      <c r="B6535" t="s">
        <v>40</v>
      </c>
      <c r="C6535" t="s">
        <v>33</v>
      </c>
      <c r="D6535" s="1">
        <v>45561</v>
      </c>
      <c r="E6535" t="s">
        <v>16</v>
      </c>
      <c r="F6535" s="2">
        <v>0.37986111111111109</v>
      </c>
      <c r="G6535" s="2">
        <v>0.75</v>
      </c>
      <c r="H6535" t="s">
        <v>17</v>
      </c>
      <c r="I6535">
        <v>8.8800000000000008</v>
      </c>
      <c r="J6535">
        <v>0</v>
      </c>
      <c r="K6535" t="s">
        <v>18</v>
      </c>
      <c r="L6535" t="s">
        <v>17</v>
      </c>
      <c r="M6535" t="s">
        <v>17</v>
      </c>
      <c r="N6535" t="str">
        <f>TEXT(employee_attendance_dataset[[#This Row],[Date]],"DDDD")</f>
        <v>Thursday</v>
      </c>
      <c r="O6535">
        <f>IF(employee_attendance_dataset[[#This Row],[Leave_Type]]="",0,1)</f>
        <v>0</v>
      </c>
    </row>
    <row r="6536" spans="1:15" x14ac:dyDescent="0.25">
      <c r="A6536" t="s">
        <v>41</v>
      </c>
      <c r="B6536" t="s">
        <v>42</v>
      </c>
      <c r="C6536" t="s">
        <v>33</v>
      </c>
      <c r="D6536" s="1">
        <v>45561</v>
      </c>
      <c r="E6536" t="s">
        <v>16</v>
      </c>
      <c r="F6536" s="2">
        <v>0.36736111111111114</v>
      </c>
      <c r="G6536" s="2">
        <v>0.76111111111111107</v>
      </c>
      <c r="H6536" t="s">
        <v>17</v>
      </c>
      <c r="I6536">
        <v>9.4499999999999993</v>
      </c>
      <c r="J6536">
        <v>0</v>
      </c>
      <c r="K6536" t="s">
        <v>18</v>
      </c>
      <c r="L6536" t="s">
        <v>17</v>
      </c>
      <c r="M6536" t="s">
        <v>17</v>
      </c>
      <c r="N6536" t="str">
        <f>TEXT(employee_attendance_dataset[[#This Row],[Date]],"DDDD")</f>
        <v>Thursday</v>
      </c>
      <c r="O6536">
        <f>IF(employee_attendance_dataset[[#This Row],[Leave_Type]]="",0,1)</f>
        <v>0</v>
      </c>
    </row>
    <row r="6537" spans="1:15" x14ac:dyDescent="0.25">
      <c r="A6537" t="s">
        <v>43</v>
      </c>
      <c r="B6537" t="s">
        <v>44</v>
      </c>
      <c r="C6537" t="s">
        <v>15</v>
      </c>
      <c r="D6537" s="1">
        <v>45561</v>
      </c>
      <c r="E6537" t="s">
        <v>16</v>
      </c>
      <c r="F6537" s="2">
        <v>0.38194444444444442</v>
      </c>
      <c r="G6537" s="2">
        <v>0.74791666666666667</v>
      </c>
      <c r="H6537" t="s">
        <v>17</v>
      </c>
      <c r="I6537">
        <v>8.7799999999999994</v>
      </c>
      <c r="J6537">
        <v>0</v>
      </c>
      <c r="K6537" t="s">
        <v>18</v>
      </c>
      <c r="L6537" t="s">
        <v>17</v>
      </c>
      <c r="M6537" t="s">
        <v>17</v>
      </c>
      <c r="N6537" t="str">
        <f>TEXT(employee_attendance_dataset[[#This Row],[Date]],"DDDD")</f>
        <v>Thursday</v>
      </c>
      <c r="O6537">
        <f>IF(employee_attendance_dataset[[#This Row],[Leave_Type]]="",0,1)</f>
        <v>0</v>
      </c>
    </row>
    <row r="6538" spans="1:15" x14ac:dyDescent="0.25">
      <c r="A6538" t="s">
        <v>45</v>
      </c>
      <c r="B6538" t="s">
        <v>46</v>
      </c>
      <c r="C6538" t="s">
        <v>47</v>
      </c>
      <c r="D6538" s="1">
        <v>45561</v>
      </c>
      <c r="E6538" t="s">
        <v>16</v>
      </c>
      <c r="F6538" s="2">
        <v>0.38472222222222224</v>
      </c>
      <c r="G6538" s="2">
        <v>0.74305555555555558</v>
      </c>
      <c r="H6538" t="s">
        <v>17</v>
      </c>
      <c r="I6538">
        <v>8.6</v>
      </c>
      <c r="J6538">
        <v>0</v>
      </c>
      <c r="K6538" t="s">
        <v>18</v>
      </c>
      <c r="L6538" t="s">
        <v>17</v>
      </c>
      <c r="M6538" t="s">
        <v>17</v>
      </c>
      <c r="N6538" t="str">
        <f>TEXT(employee_attendance_dataset[[#This Row],[Date]],"DDDD")</f>
        <v>Thursday</v>
      </c>
      <c r="O6538">
        <f>IF(employee_attendance_dataset[[#This Row],[Leave_Type]]="",0,1)</f>
        <v>0</v>
      </c>
    </row>
    <row r="6539" spans="1:15" x14ac:dyDescent="0.25">
      <c r="A6539" t="s">
        <v>48</v>
      </c>
      <c r="B6539" t="s">
        <v>49</v>
      </c>
      <c r="C6539" t="s">
        <v>50</v>
      </c>
      <c r="D6539" s="1">
        <v>45561</v>
      </c>
      <c r="E6539" t="s">
        <v>16</v>
      </c>
      <c r="F6539" s="2">
        <v>0.3840277777777778</v>
      </c>
      <c r="G6539" s="2">
        <v>0.76666666666666672</v>
      </c>
      <c r="H6539" t="s">
        <v>17</v>
      </c>
      <c r="I6539">
        <v>9.18</v>
      </c>
      <c r="J6539">
        <v>0</v>
      </c>
      <c r="K6539" t="s">
        <v>18</v>
      </c>
      <c r="L6539" t="s">
        <v>17</v>
      </c>
      <c r="M6539" t="s">
        <v>17</v>
      </c>
      <c r="N6539" t="str">
        <f>TEXT(employee_attendance_dataset[[#This Row],[Date]],"DDDD")</f>
        <v>Thursday</v>
      </c>
      <c r="O6539">
        <f>IF(employee_attendance_dataset[[#This Row],[Leave_Type]]="",0,1)</f>
        <v>0</v>
      </c>
    </row>
    <row r="6540" spans="1:15" x14ac:dyDescent="0.25">
      <c r="A6540" t="s">
        <v>51</v>
      </c>
      <c r="B6540" t="s">
        <v>52</v>
      </c>
      <c r="C6540" t="s">
        <v>24</v>
      </c>
      <c r="D6540" s="1">
        <v>45561</v>
      </c>
      <c r="E6540" t="s">
        <v>59</v>
      </c>
      <c r="F6540" s="2"/>
      <c r="G6540" s="2"/>
      <c r="H6540" t="s">
        <v>17</v>
      </c>
      <c r="I6540">
        <v>0</v>
      </c>
      <c r="J6540">
        <v>0</v>
      </c>
      <c r="K6540" t="s">
        <v>18</v>
      </c>
      <c r="L6540" t="s">
        <v>17</v>
      </c>
      <c r="M6540" t="s">
        <v>28</v>
      </c>
      <c r="N6540" t="str">
        <f>TEXT(employee_attendance_dataset[[#This Row],[Date]],"DDDD")</f>
        <v>Thursday</v>
      </c>
      <c r="O6540">
        <f>IF(employee_attendance_dataset[[#This Row],[Leave_Type]]="",0,1)</f>
        <v>0</v>
      </c>
    </row>
    <row r="6541" spans="1:15" x14ac:dyDescent="0.25">
      <c r="A6541" t="s">
        <v>53</v>
      </c>
      <c r="B6541" t="s">
        <v>54</v>
      </c>
      <c r="C6541" t="s">
        <v>36</v>
      </c>
      <c r="D6541" s="1">
        <v>45561</v>
      </c>
      <c r="E6541" t="s">
        <v>16</v>
      </c>
      <c r="F6541" s="2">
        <v>0.36249999999999999</v>
      </c>
      <c r="G6541" s="2">
        <v>0.62847222222222221</v>
      </c>
      <c r="H6541" t="s">
        <v>17</v>
      </c>
      <c r="I6541">
        <v>6.38</v>
      </c>
      <c r="J6541">
        <v>0</v>
      </c>
      <c r="K6541" t="s">
        <v>18</v>
      </c>
      <c r="L6541" t="s">
        <v>28</v>
      </c>
      <c r="M6541" t="s">
        <v>17</v>
      </c>
      <c r="N6541" t="str">
        <f>TEXT(employee_attendance_dataset[[#This Row],[Date]],"DDDD")</f>
        <v>Thursday</v>
      </c>
      <c r="O6541">
        <f>IF(employee_attendance_dataset[[#This Row],[Leave_Type]]="",0,1)</f>
        <v>0</v>
      </c>
    </row>
    <row r="6542" spans="1:15" x14ac:dyDescent="0.25">
      <c r="A6542" t="s">
        <v>55</v>
      </c>
      <c r="B6542" t="s">
        <v>56</v>
      </c>
      <c r="C6542" t="s">
        <v>50</v>
      </c>
      <c r="D6542" s="1">
        <v>45561</v>
      </c>
      <c r="E6542" t="s">
        <v>16</v>
      </c>
      <c r="F6542" s="2">
        <v>0.37847222222222221</v>
      </c>
      <c r="G6542" s="2">
        <v>0.76875000000000004</v>
      </c>
      <c r="H6542" t="s">
        <v>17</v>
      </c>
      <c r="I6542">
        <v>9.3699999999999992</v>
      </c>
      <c r="J6542">
        <v>0</v>
      </c>
      <c r="K6542" t="s">
        <v>18</v>
      </c>
      <c r="L6542" t="s">
        <v>17</v>
      </c>
      <c r="M6542" t="s">
        <v>17</v>
      </c>
      <c r="N6542" t="str">
        <f>TEXT(employee_attendance_dataset[[#This Row],[Date]],"DDDD")</f>
        <v>Thursday</v>
      </c>
      <c r="O6542">
        <f>IF(employee_attendance_dataset[[#This Row],[Leave_Type]]="",0,1)</f>
        <v>0</v>
      </c>
    </row>
    <row r="6543" spans="1:15" x14ac:dyDescent="0.25">
      <c r="A6543" t="s">
        <v>57</v>
      </c>
      <c r="B6543" t="s">
        <v>58</v>
      </c>
      <c r="C6543" t="s">
        <v>24</v>
      </c>
      <c r="D6543" s="1">
        <v>45561</v>
      </c>
      <c r="E6543" t="s">
        <v>16</v>
      </c>
      <c r="F6543" s="2">
        <v>0.37222222222222223</v>
      </c>
      <c r="G6543" s="2">
        <v>0.62291666666666667</v>
      </c>
      <c r="H6543" t="s">
        <v>17</v>
      </c>
      <c r="I6543">
        <v>6.02</v>
      </c>
      <c r="J6543">
        <v>0</v>
      </c>
      <c r="K6543" t="s">
        <v>18</v>
      </c>
      <c r="L6543" t="s">
        <v>28</v>
      </c>
      <c r="M6543" t="s">
        <v>17</v>
      </c>
      <c r="N6543" t="str">
        <f>TEXT(employee_attendance_dataset[[#This Row],[Date]],"DDDD")</f>
        <v>Thursday</v>
      </c>
      <c r="O6543">
        <f>IF(employee_attendance_dataset[[#This Row],[Leave_Type]]="",0,1)</f>
        <v>0</v>
      </c>
    </row>
    <row r="6544" spans="1:15" x14ac:dyDescent="0.25">
      <c r="A6544" t="s">
        <v>60</v>
      </c>
      <c r="B6544" t="s">
        <v>61</v>
      </c>
      <c r="C6544" t="s">
        <v>36</v>
      </c>
      <c r="D6544" s="1">
        <v>45561</v>
      </c>
      <c r="E6544" t="s">
        <v>112</v>
      </c>
      <c r="F6544" s="2"/>
      <c r="G6544" s="2"/>
      <c r="H6544" t="s">
        <v>17</v>
      </c>
      <c r="I6544">
        <v>0</v>
      </c>
      <c r="J6544">
        <v>0</v>
      </c>
      <c r="K6544" t="s">
        <v>113</v>
      </c>
      <c r="L6544" t="s">
        <v>17</v>
      </c>
      <c r="M6544" t="s">
        <v>17</v>
      </c>
      <c r="N6544" t="str">
        <f>TEXT(employee_attendance_dataset[[#This Row],[Date]],"DDDD")</f>
        <v>Thursday</v>
      </c>
      <c r="O6544">
        <f>IF(employee_attendance_dataset[[#This Row],[Leave_Type]]="",0,1)</f>
        <v>1</v>
      </c>
    </row>
    <row r="6545" spans="1:15" x14ac:dyDescent="0.25">
      <c r="A6545" t="s">
        <v>62</v>
      </c>
      <c r="B6545" t="s">
        <v>63</v>
      </c>
      <c r="C6545" t="s">
        <v>21</v>
      </c>
      <c r="D6545" s="1">
        <v>45561</v>
      </c>
      <c r="E6545" t="s">
        <v>16</v>
      </c>
      <c r="F6545" s="2">
        <v>0.38124999999999998</v>
      </c>
      <c r="G6545" s="2">
        <v>0.74375000000000002</v>
      </c>
      <c r="H6545" t="s">
        <v>17</v>
      </c>
      <c r="I6545">
        <v>8.6999999999999993</v>
      </c>
      <c r="J6545">
        <v>0</v>
      </c>
      <c r="K6545" t="s">
        <v>18</v>
      </c>
      <c r="L6545" t="s">
        <v>17</v>
      </c>
      <c r="M6545" t="s">
        <v>17</v>
      </c>
      <c r="N6545" t="str">
        <f>TEXT(employee_attendance_dataset[[#This Row],[Date]],"DDDD")</f>
        <v>Thursday</v>
      </c>
      <c r="O6545">
        <f>IF(employee_attendance_dataset[[#This Row],[Leave_Type]]="",0,1)</f>
        <v>0</v>
      </c>
    </row>
    <row r="6546" spans="1:15" x14ac:dyDescent="0.25">
      <c r="A6546" t="s">
        <v>64</v>
      </c>
      <c r="B6546" t="s">
        <v>65</v>
      </c>
      <c r="C6546" t="s">
        <v>15</v>
      </c>
      <c r="D6546" s="1">
        <v>45561</v>
      </c>
      <c r="E6546" t="s">
        <v>16</v>
      </c>
      <c r="F6546" s="2">
        <v>0.40625</v>
      </c>
      <c r="G6546" s="2">
        <v>0.76597222222222228</v>
      </c>
      <c r="H6546" t="s">
        <v>28</v>
      </c>
      <c r="I6546">
        <v>8.6300000000000008</v>
      </c>
      <c r="J6546">
        <v>0</v>
      </c>
      <c r="K6546" t="s">
        <v>18</v>
      </c>
      <c r="L6546" t="s">
        <v>17</v>
      </c>
      <c r="M6546" t="s">
        <v>17</v>
      </c>
      <c r="N6546" t="str">
        <f>TEXT(employee_attendance_dataset[[#This Row],[Date]],"DDDD")</f>
        <v>Thursday</v>
      </c>
      <c r="O6546">
        <f>IF(employee_attendance_dataset[[#This Row],[Leave_Type]]="",0,1)</f>
        <v>0</v>
      </c>
    </row>
    <row r="6547" spans="1:15" x14ac:dyDescent="0.25">
      <c r="A6547" t="s">
        <v>66</v>
      </c>
      <c r="B6547" t="s">
        <v>67</v>
      </c>
      <c r="C6547" t="s">
        <v>36</v>
      </c>
      <c r="D6547" s="1">
        <v>45561</v>
      </c>
      <c r="E6547" t="s">
        <v>16</v>
      </c>
      <c r="F6547" s="2">
        <v>0.38333333333333336</v>
      </c>
      <c r="G6547" s="2">
        <v>0.73611111111111116</v>
      </c>
      <c r="H6547" t="s">
        <v>17</v>
      </c>
      <c r="I6547">
        <v>8.4700000000000006</v>
      </c>
      <c r="J6547">
        <v>0</v>
      </c>
      <c r="K6547" t="s">
        <v>18</v>
      </c>
      <c r="L6547" t="s">
        <v>17</v>
      </c>
      <c r="M6547" t="s">
        <v>17</v>
      </c>
      <c r="N6547" t="str">
        <f>TEXT(employee_attendance_dataset[[#This Row],[Date]],"DDDD")</f>
        <v>Thursday</v>
      </c>
      <c r="O6547">
        <f>IF(employee_attendance_dataset[[#This Row],[Leave_Type]]="",0,1)</f>
        <v>0</v>
      </c>
    </row>
    <row r="6548" spans="1:15" x14ac:dyDescent="0.25">
      <c r="A6548" t="s">
        <v>68</v>
      </c>
      <c r="B6548" t="s">
        <v>69</v>
      </c>
      <c r="C6548" t="s">
        <v>27</v>
      </c>
      <c r="D6548" s="1">
        <v>45561</v>
      </c>
      <c r="E6548" t="s">
        <v>16</v>
      </c>
      <c r="F6548" s="2">
        <v>0.39861111111111114</v>
      </c>
      <c r="G6548" s="2">
        <v>0.74791666666666667</v>
      </c>
      <c r="H6548" t="s">
        <v>28</v>
      </c>
      <c r="I6548">
        <v>8.3800000000000008</v>
      </c>
      <c r="J6548">
        <v>0</v>
      </c>
      <c r="K6548" t="s">
        <v>18</v>
      </c>
      <c r="L6548" t="s">
        <v>17</v>
      </c>
      <c r="M6548" t="s">
        <v>17</v>
      </c>
      <c r="N6548" t="str">
        <f>TEXT(employee_attendance_dataset[[#This Row],[Date]],"DDDD")</f>
        <v>Thursday</v>
      </c>
      <c r="O6548">
        <f>IF(employee_attendance_dataset[[#This Row],[Leave_Type]]="",0,1)</f>
        <v>0</v>
      </c>
    </row>
    <row r="6549" spans="1:15" x14ac:dyDescent="0.25">
      <c r="A6549" t="s">
        <v>70</v>
      </c>
      <c r="B6549" t="s">
        <v>71</v>
      </c>
      <c r="C6549" t="s">
        <v>33</v>
      </c>
      <c r="D6549" s="1">
        <v>45561</v>
      </c>
      <c r="E6549" t="s">
        <v>16</v>
      </c>
      <c r="F6549" s="2">
        <v>0.37777777777777777</v>
      </c>
      <c r="G6549" s="2">
        <v>0.76597222222222228</v>
      </c>
      <c r="H6549" t="s">
        <v>17</v>
      </c>
      <c r="I6549">
        <v>9.32</v>
      </c>
      <c r="J6549">
        <v>0</v>
      </c>
      <c r="K6549" t="s">
        <v>18</v>
      </c>
      <c r="L6549" t="s">
        <v>17</v>
      </c>
      <c r="M6549" t="s">
        <v>17</v>
      </c>
      <c r="N6549" t="str">
        <f>TEXT(employee_attendance_dataset[[#This Row],[Date]],"DDDD")</f>
        <v>Thursday</v>
      </c>
      <c r="O6549">
        <f>IF(employee_attendance_dataset[[#This Row],[Leave_Type]]="",0,1)</f>
        <v>0</v>
      </c>
    </row>
    <row r="6550" spans="1:15" x14ac:dyDescent="0.25">
      <c r="A6550" t="s">
        <v>72</v>
      </c>
      <c r="B6550" t="s">
        <v>73</v>
      </c>
      <c r="C6550" t="s">
        <v>21</v>
      </c>
      <c r="D6550" s="1">
        <v>45561</v>
      </c>
      <c r="E6550" t="s">
        <v>16</v>
      </c>
      <c r="F6550" s="2">
        <v>0.38541666666666669</v>
      </c>
      <c r="G6550" s="2">
        <v>0.73472222222222228</v>
      </c>
      <c r="H6550" t="s">
        <v>17</v>
      </c>
      <c r="I6550">
        <v>8.3800000000000008</v>
      </c>
      <c r="J6550">
        <v>0</v>
      </c>
      <c r="K6550" t="s">
        <v>18</v>
      </c>
      <c r="L6550" t="s">
        <v>17</v>
      </c>
      <c r="M6550" t="s">
        <v>17</v>
      </c>
      <c r="N6550" t="str">
        <f>TEXT(employee_attendance_dataset[[#This Row],[Date]],"DDDD")</f>
        <v>Thursday</v>
      </c>
      <c r="O6550">
        <f>IF(employee_attendance_dataset[[#This Row],[Leave_Type]]="",0,1)</f>
        <v>0</v>
      </c>
    </row>
    <row r="6551" spans="1:15" x14ac:dyDescent="0.25">
      <c r="A6551" t="s">
        <v>74</v>
      </c>
      <c r="B6551" t="s">
        <v>75</v>
      </c>
      <c r="C6551" t="s">
        <v>47</v>
      </c>
      <c r="D6551" s="1">
        <v>45561</v>
      </c>
      <c r="E6551" t="s">
        <v>16</v>
      </c>
      <c r="F6551" s="2">
        <v>0.37430555555555556</v>
      </c>
      <c r="G6551" s="2">
        <v>0.63055555555555554</v>
      </c>
      <c r="H6551" t="s">
        <v>17</v>
      </c>
      <c r="I6551">
        <v>6.15</v>
      </c>
      <c r="J6551">
        <v>0</v>
      </c>
      <c r="K6551" t="s">
        <v>18</v>
      </c>
      <c r="L6551" t="s">
        <v>28</v>
      </c>
      <c r="M6551" t="s">
        <v>28</v>
      </c>
      <c r="N6551" t="str">
        <f>TEXT(employee_attendance_dataset[[#This Row],[Date]],"DDDD")</f>
        <v>Thursday</v>
      </c>
      <c r="O6551">
        <f>IF(employee_attendance_dataset[[#This Row],[Leave_Type]]="",0,1)</f>
        <v>0</v>
      </c>
    </row>
    <row r="6552" spans="1:15" x14ac:dyDescent="0.25">
      <c r="A6552" t="s">
        <v>76</v>
      </c>
      <c r="B6552" t="s">
        <v>77</v>
      </c>
      <c r="C6552" t="s">
        <v>36</v>
      </c>
      <c r="D6552" s="1">
        <v>45561</v>
      </c>
      <c r="E6552" t="s">
        <v>112</v>
      </c>
      <c r="F6552" s="2"/>
      <c r="G6552" s="2"/>
      <c r="H6552" t="s">
        <v>17</v>
      </c>
      <c r="I6552">
        <v>0</v>
      </c>
      <c r="J6552">
        <v>0</v>
      </c>
      <c r="K6552" t="s">
        <v>113</v>
      </c>
      <c r="L6552" t="s">
        <v>17</v>
      </c>
      <c r="M6552" t="s">
        <v>17</v>
      </c>
      <c r="N6552" t="str">
        <f>TEXT(employee_attendance_dataset[[#This Row],[Date]],"DDDD")</f>
        <v>Thursday</v>
      </c>
      <c r="O6552">
        <f>IF(employee_attendance_dataset[[#This Row],[Leave_Type]]="",0,1)</f>
        <v>1</v>
      </c>
    </row>
    <row r="6553" spans="1:15" x14ac:dyDescent="0.25">
      <c r="A6553" t="s">
        <v>78</v>
      </c>
      <c r="B6553" t="s">
        <v>79</v>
      </c>
      <c r="C6553" t="s">
        <v>47</v>
      </c>
      <c r="D6553" s="1">
        <v>45561</v>
      </c>
      <c r="E6553" t="s">
        <v>16</v>
      </c>
      <c r="F6553" s="2">
        <v>0.39930555555555558</v>
      </c>
      <c r="G6553" s="2">
        <v>0.76041666666666663</v>
      </c>
      <c r="H6553" t="s">
        <v>28</v>
      </c>
      <c r="I6553">
        <v>8.67</v>
      </c>
      <c r="J6553">
        <v>0</v>
      </c>
      <c r="K6553" t="s">
        <v>18</v>
      </c>
      <c r="L6553" t="s">
        <v>17</v>
      </c>
      <c r="M6553" t="s">
        <v>17</v>
      </c>
      <c r="N6553" t="str">
        <f>TEXT(employee_attendance_dataset[[#This Row],[Date]],"DDDD")</f>
        <v>Thursday</v>
      </c>
      <c r="O6553">
        <f>IF(employee_attendance_dataset[[#This Row],[Leave_Type]]="",0,1)</f>
        <v>0</v>
      </c>
    </row>
    <row r="6554" spans="1:15" x14ac:dyDescent="0.25">
      <c r="A6554" t="s">
        <v>80</v>
      </c>
      <c r="B6554" t="s">
        <v>81</v>
      </c>
      <c r="C6554" t="s">
        <v>50</v>
      </c>
      <c r="D6554" s="1">
        <v>45561</v>
      </c>
      <c r="E6554" t="s">
        <v>112</v>
      </c>
      <c r="F6554" s="2"/>
      <c r="G6554" s="2"/>
      <c r="H6554" t="s">
        <v>17</v>
      </c>
      <c r="I6554">
        <v>0</v>
      </c>
      <c r="J6554">
        <v>0</v>
      </c>
      <c r="K6554" t="s">
        <v>172</v>
      </c>
      <c r="L6554" t="s">
        <v>17</v>
      </c>
      <c r="M6554" t="s">
        <v>17</v>
      </c>
      <c r="N6554" t="str">
        <f>TEXT(employee_attendance_dataset[[#This Row],[Date]],"DDDD")</f>
        <v>Thursday</v>
      </c>
      <c r="O6554">
        <f>IF(employee_attendance_dataset[[#This Row],[Leave_Type]]="",0,1)</f>
        <v>1</v>
      </c>
    </row>
    <row r="6555" spans="1:15" x14ac:dyDescent="0.25">
      <c r="A6555" t="s">
        <v>82</v>
      </c>
      <c r="B6555" t="s">
        <v>83</v>
      </c>
      <c r="C6555" t="s">
        <v>33</v>
      </c>
      <c r="D6555" s="1">
        <v>45561</v>
      </c>
      <c r="E6555" t="s">
        <v>16</v>
      </c>
      <c r="F6555" s="2">
        <v>0.37777777777777777</v>
      </c>
      <c r="G6555" s="2">
        <v>0.76527777777777772</v>
      </c>
      <c r="H6555" t="s">
        <v>17</v>
      </c>
      <c r="I6555">
        <v>9.3000000000000007</v>
      </c>
      <c r="J6555">
        <v>0</v>
      </c>
      <c r="K6555" t="s">
        <v>18</v>
      </c>
      <c r="L6555" t="s">
        <v>17</v>
      </c>
      <c r="M6555" t="s">
        <v>17</v>
      </c>
      <c r="N6555" t="str">
        <f>TEXT(employee_attendance_dataset[[#This Row],[Date]],"DDDD")</f>
        <v>Thursday</v>
      </c>
      <c r="O6555">
        <f>IF(employee_attendance_dataset[[#This Row],[Leave_Type]]="",0,1)</f>
        <v>0</v>
      </c>
    </row>
    <row r="6556" spans="1:15" x14ac:dyDescent="0.25">
      <c r="A6556" t="s">
        <v>84</v>
      </c>
      <c r="B6556" t="s">
        <v>85</v>
      </c>
      <c r="C6556" t="s">
        <v>47</v>
      </c>
      <c r="D6556" s="1">
        <v>45561</v>
      </c>
      <c r="E6556" t="s">
        <v>16</v>
      </c>
      <c r="F6556" s="2">
        <v>0.36666666666666664</v>
      </c>
      <c r="G6556" s="2">
        <v>0.73958333333333337</v>
      </c>
      <c r="H6556" t="s">
        <v>17</v>
      </c>
      <c r="I6556">
        <v>8.9499999999999993</v>
      </c>
      <c r="J6556">
        <v>0</v>
      </c>
      <c r="K6556" t="s">
        <v>18</v>
      </c>
      <c r="L6556" t="s">
        <v>17</v>
      </c>
      <c r="M6556" t="s">
        <v>17</v>
      </c>
      <c r="N6556" t="str">
        <f>TEXT(employee_attendance_dataset[[#This Row],[Date]],"DDDD")</f>
        <v>Thursday</v>
      </c>
      <c r="O6556">
        <f>IF(employee_attendance_dataset[[#This Row],[Leave_Type]]="",0,1)</f>
        <v>0</v>
      </c>
    </row>
    <row r="6557" spans="1:15" x14ac:dyDescent="0.25">
      <c r="A6557" t="s">
        <v>86</v>
      </c>
      <c r="B6557" t="s">
        <v>87</v>
      </c>
      <c r="C6557" t="s">
        <v>15</v>
      </c>
      <c r="D6557" s="1">
        <v>45561</v>
      </c>
      <c r="E6557" t="s">
        <v>16</v>
      </c>
      <c r="F6557" s="2">
        <v>0.37222222222222223</v>
      </c>
      <c r="G6557" s="2">
        <v>0.73263888888888884</v>
      </c>
      <c r="H6557" t="s">
        <v>17</v>
      </c>
      <c r="I6557">
        <v>8.65</v>
      </c>
      <c r="J6557">
        <v>0</v>
      </c>
      <c r="K6557" t="s">
        <v>18</v>
      </c>
      <c r="L6557" t="s">
        <v>17</v>
      </c>
      <c r="M6557" t="s">
        <v>17</v>
      </c>
      <c r="N6557" t="str">
        <f>TEXT(employee_attendance_dataset[[#This Row],[Date]],"DDDD")</f>
        <v>Thursday</v>
      </c>
      <c r="O6557">
        <f>IF(employee_attendance_dataset[[#This Row],[Leave_Type]]="",0,1)</f>
        <v>0</v>
      </c>
    </row>
    <row r="6558" spans="1:15" x14ac:dyDescent="0.25">
      <c r="A6558" t="s">
        <v>88</v>
      </c>
      <c r="B6558" t="s">
        <v>89</v>
      </c>
      <c r="C6558" t="s">
        <v>33</v>
      </c>
      <c r="D6558" s="1">
        <v>45561</v>
      </c>
      <c r="E6558" t="s">
        <v>16</v>
      </c>
      <c r="F6558" s="2">
        <v>0.36805555555555558</v>
      </c>
      <c r="G6558" s="2">
        <v>0.72986111111111107</v>
      </c>
      <c r="H6558" t="s">
        <v>17</v>
      </c>
      <c r="I6558">
        <v>8.68</v>
      </c>
      <c r="J6558">
        <v>0</v>
      </c>
      <c r="K6558" t="s">
        <v>18</v>
      </c>
      <c r="L6558" t="s">
        <v>17</v>
      </c>
      <c r="M6558" t="s">
        <v>17</v>
      </c>
      <c r="N6558" t="str">
        <f>TEXT(employee_attendance_dataset[[#This Row],[Date]],"DDDD")</f>
        <v>Thursday</v>
      </c>
      <c r="O6558">
        <f>IF(employee_attendance_dataset[[#This Row],[Leave_Type]]="",0,1)</f>
        <v>0</v>
      </c>
    </row>
    <row r="6559" spans="1:15" x14ac:dyDescent="0.25">
      <c r="A6559" t="s">
        <v>90</v>
      </c>
      <c r="B6559" t="s">
        <v>91</v>
      </c>
      <c r="C6559" t="s">
        <v>33</v>
      </c>
      <c r="D6559" s="1">
        <v>45561</v>
      </c>
      <c r="E6559" t="s">
        <v>16</v>
      </c>
      <c r="F6559" s="2">
        <v>0.37013888888888891</v>
      </c>
      <c r="G6559" s="2">
        <v>0.73402777777777772</v>
      </c>
      <c r="H6559" t="s">
        <v>17</v>
      </c>
      <c r="I6559">
        <v>8.73</v>
      </c>
      <c r="J6559">
        <v>0</v>
      </c>
      <c r="K6559" t="s">
        <v>18</v>
      </c>
      <c r="L6559" t="s">
        <v>17</v>
      </c>
      <c r="M6559" t="s">
        <v>17</v>
      </c>
      <c r="N6559" t="str">
        <f>TEXT(employee_attendance_dataset[[#This Row],[Date]],"DDDD")</f>
        <v>Thursday</v>
      </c>
      <c r="O6559">
        <f>IF(employee_attendance_dataset[[#This Row],[Leave_Type]]="",0,1)</f>
        <v>0</v>
      </c>
    </row>
    <row r="6560" spans="1:15" x14ac:dyDescent="0.25">
      <c r="A6560" t="s">
        <v>92</v>
      </c>
      <c r="B6560" t="s">
        <v>93</v>
      </c>
      <c r="C6560" t="s">
        <v>15</v>
      </c>
      <c r="D6560" s="1">
        <v>45561</v>
      </c>
      <c r="E6560" t="s">
        <v>16</v>
      </c>
      <c r="F6560" s="2">
        <v>0.41388888888888886</v>
      </c>
      <c r="G6560" s="2">
        <v>0.73263888888888884</v>
      </c>
      <c r="H6560" t="s">
        <v>28</v>
      </c>
      <c r="I6560">
        <v>7.65</v>
      </c>
      <c r="J6560">
        <v>0</v>
      </c>
      <c r="K6560" t="s">
        <v>18</v>
      </c>
      <c r="L6560" t="s">
        <v>17</v>
      </c>
      <c r="M6560" t="s">
        <v>17</v>
      </c>
      <c r="N6560" t="str">
        <f>TEXT(employee_attendance_dataset[[#This Row],[Date]],"DDDD")</f>
        <v>Thursday</v>
      </c>
      <c r="O6560">
        <f>IF(employee_attendance_dataset[[#This Row],[Leave_Type]]="",0,1)</f>
        <v>0</v>
      </c>
    </row>
    <row r="6561" spans="1:15" x14ac:dyDescent="0.25">
      <c r="A6561" t="s">
        <v>94</v>
      </c>
      <c r="B6561" t="s">
        <v>95</v>
      </c>
      <c r="C6561" t="s">
        <v>24</v>
      </c>
      <c r="D6561" s="1">
        <v>45561</v>
      </c>
      <c r="E6561" t="s">
        <v>16</v>
      </c>
      <c r="F6561" s="2">
        <v>0.38819444444444445</v>
      </c>
      <c r="G6561" s="2">
        <v>0.74930555555555556</v>
      </c>
      <c r="H6561" t="s">
        <v>17</v>
      </c>
      <c r="I6561">
        <v>8.67</v>
      </c>
      <c r="J6561">
        <v>0</v>
      </c>
      <c r="K6561" t="s">
        <v>18</v>
      </c>
      <c r="L6561" t="s">
        <v>17</v>
      </c>
      <c r="M6561" t="s">
        <v>17</v>
      </c>
      <c r="N6561" t="str">
        <f>TEXT(employee_attendance_dataset[[#This Row],[Date]],"DDDD")</f>
        <v>Thursday</v>
      </c>
      <c r="O6561">
        <f>IF(employee_attendance_dataset[[#This Row],[Leave_Type]]="",0,1)</f>
        <v>0</v>
      </c>
    </row>
    <row r="6562" spans="1:15" x14ac:dyDescent="0.25">
      <c r="A6562" t="s">
        <v>96</v>
      </c>
      <c r="B6562" t="s">
        <v>97</v>
      </c>
      <c r="C6562" t="s">
        <v>21</v>
      </c>
      <c r="D6562" s="1">
        <v>45561</v>
      </c>
      <c r="E6562" t="s">
        <v>16</v>
      </c>
      <c r="F6562" s="2">
        <v>0.3659722222222222</v>
      </c>
      <c r="G6562" s="2">
        <v>0.73402777777777772</v>
      </c>
      <c r="H6562" t="s">
        <v>17</v>
      </c>
      <c r="I6562">
        <v>8.83</v>
      </c>
      <c r="J6562">
        <v>0</v>
      </c>
      <c r="K6562" t="s">
        <v>18</v>
      </c>
      <c r="L6562" t="s">
        <v>17</v>
      </c>
      <c r="M6562" t="s">
        <v>17</v>
      </c>
      <c r="N6562" t="str">
        <f>TEXT(employee_attendance_dataset[[#This Row],[Date]],"DDDD")</f>
        <v>Thursday</v>
      </c>
      <c r="O6562">
        <f>IF(employee_attendance_dataset[[#This Row],[Leave_Type]]="",0,1)</f>
        <v>0</v>
      </c>
    </row>
    <row r="6563" spans="1:15" x14ac:dyDescent="0.25">
      <c r="A6563" t="s">
        <v>98</v>
      </c>
      <c r="B6563" t="s">
        <v>99</v>
      </c>
      <c r="C6563" t="s">
        <v>27</v>
      </c>
      <c r="D6563" s="1">
        <v>45561</v>
      </c>
      <c r="E6563" t="s">
        <v>16</v>
      </c>
      <c r="F6563" s="2">
        <v>0.36249999999999999</v>
      </c>
      <c r="G6563" s="2">
        <v>0.73888888888888893</v>
      </c>
      <c r="H6563" t="s">
        <v>17</v>
      </c>
      <c r="I6563">
        <v>9.0299999999999994</v>
      </c>
      <c r="J6563">
        <v>0</v>
      </c>
      <c r="K6563" t="s">
        <v>18</v>
      </c>
      <c r="L6563" t="s">
        <v>17</v>
      </c>
      <c r="M6563" t="s">
        <v>17</v>
      </c>
      <c r="N6563" t="str">
        <f>TEXT(employee_attendance_dataset[[#This Row],[Date]],"DDDD")</f>
        <v>Thursday</v>
      </c>
      <c r="O6563">
        <f>IF(employee_attendance_dataset[[#This Row],[Leave_Type]]="",0,1)</f>
        <v>0</v>
      </c>
    </row>
    <row r="6564" spans="1:15" x14ac:dyDescent="0.25">
      <c r="A6564" t="s">
        <v>100</v>
      </c>
      <c r="B6564" t="s">
        <v>101</v>
      </c>
      <c r="C6564" t="s">
        <v>50</v>
      </c>
      <c r="D6564" s="1">
        <v>45561</v>
      </c>
      <c r="E6564" t="s">
        <v>16</v>
      </c>
      <c r="F6564" s="2">
        <v>0.36180555555555555</v>
      </c>
      <c r="G6564" s="2">
        <v>0.75763888888888886</v>
      </c>
      <c r="H6564" t="s">
        <v>17</v>
      </c>
      <c r="I6564">
        <v>9.5</v>
      </c>
      <c r="J6564">
        <v>0</v>
      </c>
      <c r="K6564" t="s">
        <v>18</v>
      </c>
      <c r="L6564" t="s">
        <v>17</v>
      </c>
      <c r="M6564" t="s">
        <v>17</v>
      </c>
      <c r="N6564" t="str">
        <f>TEXT(employee_attendance_dataset[[#This Row],[Date]],"DDDD")</f>
        <v>Thursday</v>
      </c>
      <c r="O6564">
        <f>IF(employee_attendance_dataset[[#This Row],[Leave_Type]]="",0,1)</f>
        <v>0</v>
      </c>
    </row>
    <row r="6565" spans="1:15" x14ac:dyDescent="0.25">
      <c r="A6565" t="s">
        <v>102</v>
      </c>
      <c r="B6565" t="s">
        <v>103</v>
      </c>
      <c r="C6565" t="s">
        <v>47</v>
      </c>
      <c r="D6565" s="1">
        <v>45561</v>
      </c>
      <c r="E6565" t="s">
        <v>16</v>
      </c>
      <c r="F6565" s="2">
        <v>0.38124999999999998</v>
      </c>
      <c r="G6565" s="2">
        <v>0.74236111111111114</v>
      </c>
      <c r="H6565" t="s">
        <v>17</v>
      </c>
      <c r="I6565">
        <v>8.67</v>
      </c>
      <c r="J6565">
        <v>0</v>
      </c>
      <c r="K6565" t="s">
        <v>18</v>
      </c>
      <c r="L6565" t="s">
        <v>17</v>
      </c>
      <c r="M6565" t="s">
        <v>17</v>
      </c>
      <c r="N6565" t="str">
        <f>TEXT(employee_attendance_dataset[[#This Row],[Date]],"DDDD")</f>
        <v>Thursday</v>
      </c>
      <c r="O6565">
        <f>IF(employee_attendance_dataset[[#This Row],[Leave_Type]]="",0,1)</f>
        <v>0</v>
      </c>
    </row>
    <row r="6566" spans="1:15" x14ac:dyDescent="0.25">
      <c r="A6566" t="s">
        <v>104</v>
      </c>
      <c r="B6566" t="s">
        <v>105</v>
      </c>
      <c r="C6566" t="s">
        <v>24</v>
      </c>
      <c r="D6566" s="1">
        <v>45561</v>
      </c>
      <c r="E6566" t="s">
        <v>16</v>
      </c>
      <c r="F6566" s="2">
        <v>0.37777777777777777</v>
      </c>
      <c r="G6566" s="2">
        <v>0.76666666666666672</v>
      </c>
      <c r="H6566" t="s">
        <v>17</v>
      </c>
      <c r="I6566">
        <v>9.33</v>
      </c>
      <c r="J6566">
        <v>0.33</v>
      </c>
      <c r="K6566" t="s">
        <v>18</v>
      </c>
      <c r="L6566" t="s">
        <v>17</v>
      </c>
      <c r="M6566" t="s">
        <v>17</v>
      </c>
      <c r="N6566" t="str">
        <f>TEXT(employee_attendance_dataset[[#This Row],[Date]],"DDDD")</f>
        <v>Thursday</v>
      </c>
      <c r="O6566">
        <f>IF(employee_attendance_dataset[[#This Row],[Leave_Type]]="",0,1)</f>
        <v>0</v>
      </c>
    </row>
    <row r="6567" spans="1:15" x14ac:dyDescent="0.25">
      <c r="A6567" t="s">
        <v>106</v>
      </c>
      <c r="B6567" t="s">
        <v>107</v>
      </c>
      <c r="C6567" t="s">
        <v>50</v>
      </c>
      <c r="D6567" s="1">
        <v>45561</v>
      </c>
      <c r="E6567" t="s">
        <v>112</v>
      </c>
      <c r="F6567" s="2"/>
      <c r="G6567" s="2"/>
      <c r="H6567" t="s">
        <v>17</v>
      </c>
      <c r="I6567">
        <v>0</v>
      </c>
      <c r="J6567">
        <v>0</v>
      </c>
      <c r="K6567" t="s">
        <v>113</v>
      </c>
      <c r="L6567" t="s">
        <v>17</v>
      </c>
      <c r="M6567" t="s">
        <v>17</v>
      </c>
      <c r="N6567" t="str">
        <f>TEXT(employee_attendance_dataset[[#This Row],[Date]],"DDDD")</f>
        <v>Thursday</v>
      </c>
      <c r="O6567">
        <f>IF(employee_attendance_dataset[[#This Row],[Leave_Type]]="",0,1)</f>
        <v>1</v>
      </c>
    </row>
    <row r="6568" spans="1:15" x14ac:dyDescent="0.25">
      <c r="A6568" t="s">
        <v>108</v>
      </c>
      <c r="B6568" t="s">
        <v>109</v>
      </c>
      <c r="C6568" t="s">
        <v>50</v>
      </c>
      <c r="D6568" s="1">
        <v>45561</v>
      </c>
      <c r="E6568" t="s">
        <v>16</v>
      </c>
      <c r="F6568" s="2">
        <v>0.36875000000000002</v>
      </c>
      <c r="G6568" s="2">
        <v>0.74583333333333335</v>
      </c>
      <c r="H6568" t="s">
        <v>17</v>
      </c>
      <c r="I6568">
        <v>9.0500000000000007</v>
      </c>
      <c r="J6568">
        <v>0</v>
      </c>
      <c r="K6568" t="s">
        <v>18</v>
      </c>
      <c r="L6568" t="s">
        <v>17</v>
      </c>
      <c r="M6568" t="s">
        <v>17</v>
      </c>
      <c r="N6568" t="str">
        <f>TEXT(employee_attendance_dataset[[#This Row],[Date]],"DDDD")</f>
        <v>Thursday</v>
      </c>
      <c r="O6568">
        <f>IF(employee_attendance_dataset[[#This Row],[Leave_Type]]="",0,1)</f>
        <v>0</v>
      </c>
    </row>
    <row r="6569" spans="1:15" x14ac:dyDescent="0.25">
      <c r="A6569" t="s">
        <v>110</v>
      </c>
      <c r="B6569" t="s">
        <v>111</v>
      </c>
      <c r="C6569" t="s">
        <v>50</v>
      </c>
      <c r="D6569" s="1">
        <v>45561</v>
      </c>
      <c r="E6569" t="s">
        <v>16</v>
      </c>
      <c r="F6569" s="2">
        <v>0.37222222222222223</v>
      </c>
      <c r="G6569" s="2">
        <v>0.75</v>
      </c>
      <c r="H6569" t="s">
        <v>17</v>
      </c>
      <c r="I6569">
        <v>9.07</v>
      </c>
      <c r="J6569">
        <v>0</v>
      </c>
      <c r="K6569" t="s">
        <v>18</v>
      </c>
      <c r="L6569" t="s">
        <v>17</v>
      </c>
      <c r="M6569" t="s">
        <v>17</v>
      </c>
      <c r="N6569" t="str">
        <f>TEXT(employee_attendance_dataset[[#This Row],[Date]],"DDDD")</f>
        <v>Thursday</v>
      </c>
      <c r="O6569">
        <f>IF(employee_attendance_dataset[[#This Row],[Leave_Type]]="",0,1)</f>
        <v>0</v>
      </c>
    </row>
    <row r="6570" spans="1:15" x14ac:dyDescent="0.25">
      <c r="A6570" t="s">
        <v>114</v>
      </c>
      <c r="B6570" t="s">
        <v>115</v>
      </c>
      <c r="C6570" t="s">
        <v>21</v>
      </c>
      <c r="D6570" s="1">
        <v>45561</v>
      </c>
      <c r="E6570" t="s">
        <v>16</v>
      </c>
      <c r="F6570" s="2">
        <v>0.36458333333333331</v>
      </c>
      <c r="G6570" s="2">
        <v>0.75347222222222221</v>
      </c>
      <c r="H6570" t="s">
        <v>17</v>
      </c>
      <c r="I6570">
        <v>9.33</v>
      </c>
      <c r="J6570">
        <v>0</v>
      </c>
      <c r="K6570" t="s">
        <v>18</v>
      </c>
      <c r="L6570" t="s">
        <v>17</v>
      </c>
      <c r="M6570" t="s">
        <v>17</v>
      </c>
      <c r="N6570" t="str">
        <f>TEXT(employee_attendance_dataset[[#This Row],[Date]],"DDDD")</f>
        <v>Thursday</v>
      </c>
      <c r="O6570">
        <f>IF(employee_attendance_dataset[[#This Row],[Leave_Type]]="",0,1)</f>
        <v>0</v>
      </c>
    </row>
    <row r="6571" spans="1:15" x14ac:dyDescent="0.25">
      <c r="A6571" t="s">
        <v>116</v>
      </c>
      <c r="B6571" t="s">
        <v>117</v>
      </c>
      <c r="C6571" t="s">
        <v>33</v>
      </c>
      <c r="D6571" s="1">
        <v>45561</v>
      </c>
      <c r="E6571" t="s">
        <v>16</v>
      </c>
      <c r="F6571" s="2">
        <v>0.38055555555555554</v>
      </c>
      <c r="G6571" s="2">
        <v>0.74097222222222225</v>
      </c>
      <c r="H6571" t="s">
        <v>17</v>
      </c>
      <c r="I6571">
        <v>8.65</v>
      </c>
      <c r="J6571">
        <v>0</v>
      </c>
      <c r="K6571" t="s">
        <v>18</v>
      </c>
      <c r="L6571" t="s">
        <v>17</v>
      </c>
      <c r="M6571" t="s">
        <v>17</v>
      </c>
      <c r="N6571" t="str">
        <f>TEXT(employee_attendance_dataset[[#This Row],[Date]],"DDDD")</f>
        <v>Thursday</v>
      </c>
      <c r="O6571">
        <f>IF(employee_attendance_dataset[[#This Row],[Leave_Type]]="",0,1)</f>
        <v>0</v>
      </c>
    </row>
    <row r="6572" spans="1:15" x14ac:dyDescent="0.25">
      <c r="A6572" t="s">
        <v>118</v>
      </c>
      <c r="B6572" t="s">
        <v>119</v>
      </c>
      <c r="C6572" t="s">
        <v>15</v>
      </c>
      <c r="D6572" s="1">
        <v>45561</v>
      </c>
      <c r="E6572" t="s">
        <v>16</v>
      </c>
      <c r="F6572" s="2">
        <v>0.37361111111111112</v>
      </c>
      <c r="G6572" s="2">
        <v>0.72916666666666663</v>
      </c>
      <c r="H6572" t="s">
        <v>17</v>
      </c>
      <c r="I6572">
        <v>8.5299999999999994</v>
      </c>
      <c r="J6572">
        <v>0</v>
      </c>
      <c r="K6572" t="s">
        <v>18</v>
      </c>
      <c r="L6572" t="s">
        <v>17</v>
      </c>
      <c r="M6572" t="s">
        <v>17</v>
      </c>
      <c r="N6572" t="str">
        <f>TEXT(employee_attendance_dataset[[#This Row],[Date]],"DDDD")</f>
        <v>Thursday</v>
      </c>
      <c r="O6572">
        <f>IF(employee_attendance_dataset[[#This Row],[Leave_Type]]="",0,1)</f>
        <v>0</v>
      </c>
    </row>
    <row r="6573" spans="1:15" x14ac:dyDescent="0.25">
      <c r="A6573" t="s">
        <v>120</v>
      </c>
      <c r="B6573" t="s">
        <v>121</v>
      </c>
      <c r="C6573" t="s">
        <v>24</v>
      </c>
      <c r="D6573" s="1">
        <v>45561</v>
      </c>
      <c r="E6573" t="s">
        <v>16</v>
      </c>
      <c r="F6573" s="2">
        <v>0.37222222222222223</v>
      </c>
      <c r="G6573" s="2">
        <v>0.76111111111111107</v>
      </c>
      <c r="H6573" t="s">
        <v>17</v>
      </c>
      <c r="I6573">
        <v>9.33</v>
      </c>
      <c r="J6573">
        <v>0</v>
      </c>
      <c r="K6573" t="s">
        <v>18</v>
      </c>
      <c r="L6573" t="s">
        <v>17</v>
      </c>
      <c r="M6573" t="s">
        <v>17</v>
      </c>
      <c r="N6573" t="str">
        <f>TEXT(employee_attendance_dataset[[#This Row],[Date]],"DDDD")</f>
        <v>Thursday</v>
      </c>
      <c r="O6573">
        <f>IF(employee_attendance_dataset[[#This Row],[Leave_Type]]="",0,1)</f>
        <v>0</v>
      </c>
    </row>
    <row r="6574" spans="1:15" x14ac:dyDescent="0.25">
      <c r="A6574" t="s">
        <v>122</v>
      </c>
      <c r="B6574" t="s">
        <v>123</v>
      </c>
      <c r="C6574" t="s">
        <v>33</v>
      </c>
      <c r="D6574" s="1">
        <v>45561</v>
      </c>
      <c r="E6574" t="s">
        <v>16</v>
      </c>
      <c r="F6574" s="2">
        <v>0.38124999999999998</v>
      </c>
      <c r="G6574" s="2">
        <v>0.76597222222222228</v>
      </c>
      <c r="H6574" t="s">
        <v>17</v>
      </c>
      <c r="I6574">
        <v>9.23</v>
      </c>
      <c r="J6574">
        <v>0</v>
      </c>
      <c r="K6574" t="s">
        <v>18</v>
      </c>
      <c r="L6574" t="s">
        <v>17</v>
      </c>
      <c r="M6574" t="s">
        <v>17</v>
      </c>
      <c r="N6574" t="str">
        <f>TEXT(employee_attendance_dataset[[#This Row],[Date]],"DDDD")</f>
        <v>Thursday</v>
      </c>
      <c r="O6574">
        <f>IF(employee_attendance_dataset[[#This Row],[Leave_Type]]="",0,1)</f>
        <v>0</v>
      </c>
    </row>
    <row r="6575" spans="1:15" x14ac:dyDescent="0.25">
      <c r="A6575" t="s">
        <v>124</v>
      </c>
      <c r="B6575" t="s">
        <v>125</v>
      </c>
      <c r="C6575" t="s">
        <v>24</v>
      </c>
      <c r="D6575" s="1">
        <v>45561</v>
      </c>
      <c r="E6575" t="s">
        <v>16</v>
      </c>
      <c r="F6575" s="2">
        <v>0.39652777777777776</v>
      </c>
      <c r="G6575" s="2">
        <v>0.76180555555555551</v>
      </c>
      <c r="H6575" t="s">
        <v>28</v>
      </c>
      <c r="I6575">
        <v>8.77</v>
      </c>
      <c r="J6575">
        <v>0</v>
      </c>
      <c r="K6575" t="s">
        <v>18</v>
      </c>
      <c r="L6575" t="s">
        <v>17</v>
      </c>
      <c r="M6575" t="s">
        <v>17</v>
      </c>
      <c r="N6575" t="str">
        <f>TEXT(employee_attendance_dataset[[#This Row],[Date]],"DDDD")</f>
        <v>Thursday</v>
      </c>
      <c r="O6575">
        <f>IF(employee_attendance_dataset[[#This Row],[Leave_Type]]="",0,1)</f>
        <v>0</v>
      </c>
    </row>
    <row r="6576" spans="1:15" x14ac:dyDescent="0.25">
      <c r="A6576" t="s">
        <v>126</v>
      </c>
      <c r="B6576" t="s">
        <v>127</v>
      </c>
      <c r="C6576" t="s">
        <v>27</v>
      </c>
      <c r="D6576" s="1">
        <v>45561</v>
      </c>
      <c r="E6576" t="s">
        <v>16</v>
      </c>
      <c r="F6576" s="2">
        <v>0.38194444444444442</v>
      </c>
      <c r="G6576" s="2">
        <v>0.72986111111111107</v>
      </c>
      <c r="H6576" t="s">
        <v>17</v>
      </c>
      <c r="I6576">
        <v>8.35</v>
      </c>
      <c r="J6576">
        <v>0</v>
      </c>
      <c r="K6576" t="s">
        <v>18</v>
      </c>
      <c r="L6576" t="s">
        <v>17</v>
      </c>
      <c r="M6576" t="s">
        <v>17</v>
      </c>
      <c r="N6576" t="str">
        <f>TEXT(employee_attendance_dataset[[#This Row],[Date]],"DDDD")</f>
        <v>Thursday</v>
      </c>
      <c r="O6576">
        <f>IF(employee_attendance_dataset[[#This Row],[Leave_Type]]="",0,1)</f>
        <v>0</v>
      </c>
    </row>
    <row r="6577" spans="1:15" x14ac:dyDescent="0.25">
      <c r="A6577" t="s">
        <v>128</v>
      </c>
      <c r="B6577" t="s">
        <v>129</v>
      </c>
      <c r="C6577" t="s">
        <v>36</v>
      </c>
      <c r="D6577" s="1">
        <v>45561</v>
      </c>
      <c r="E6577" t="s">
        <v>16</v>
      </c>
      <c r="F6577" s="2">
        <v>0.37152777777777779</v>
      </c>
      <c r="G6577" s="2">
        <v>0.73611111111111116</v>
      </c>
      <c r="H6577" t="s">
        <v>17</v>
      </c>
      <c r="I6577">
        <v>8.75</v>
      </c>
      <c r="J6577">
        <v>0</v>
      </c>
      <c r="K6577" t="s">
        <v>18</v>
      </c>
      <c r="L6577" t="s">
        <v>17</v>
      </c>
      <c r="M6577" t="s">
        <v>17</v>
      </c>
      <c r="N6577" t="str">
        <f>TEXT(employee_attendance_dataset[[#This Row],[Date]],"DDDD")</f>
        <v>Thursday</v>
      </c>
      <c r="O6577">
        <f>IF(employee_attendance_dataset[[#This Row],[Leave_Type]]="",0,1)</f>
        <v>0</v>
      </c>
    </row>
    <row r="6578" spans="1:15" x14ac:dyDescent="0.25">
      <c r="A6578" t="s">
        <v>130</v>
      </c>
      <c r="B6578" t="s">
        <v>131</v>
      </c>
      <c r="C6578" t="s">
        <v>47</v>
      </c>
      <c r="D6578" s="1">
        <v>45561</v>
      </c>
      <c r="E6578" t="s">
        <v>16</v>
      </c>
      <c r="F6578" s="2">
        <v>0.36666666666666664</v>
      </c>
      <c r="G6578" s="2">
        <v>0.74930555555555556</v>
      </c>
      <c r="H6578" t="s">
        <v>17</v>
      </c>
      <c r="I6578">
        <v>9.18</v>
      </c>
      <c r="J6578">
        <v>0</v>
      </c>
      <c r="K6578" t="s">
        <v>18</v>
      </c>
      <c r="L6578" t="s">
        <v>17</v>
      </c>
      <c r="M6578" t="s">
        <v>17</v>
      </c>
      <c r="N6578" t="str">
        <f>TEXT(employee_attendance_dataset[[#This Row],[Date]],"DDDD")</f>
        <v>Thursday</v>
      </c>
      <c r="O6578">
        <f>IF(employee_attendance_dataset[[#This Row],[Leave_Type]]="",0,1)</f>
        <v>0</v>
      </c>
    </row>
    <row r="6579" spans="1:15" x14ac:dyDescent="0.25">
      <c r="A6579" t="s">
        <v>132</v>
      </c>
      <c r="B6579" t="s">
        <v>133</v>
      </c>
      <c r="C6579" t="s">
        <v>33</v>
      </c>
      <c r="D6579" s="1">
        <v>45561</v>
      </c>
      <c r="E6579" t="s">
        <v>16</v>
      </c>
      <c r="F6579" s="2">
        <v>0.37916666666666665</v>
      </c>
      <c r="G6579" s="2">
        <v>0.62569444444444444</v>
      </c>
      <c r="H6579" t="s">
        <v>17</v>
      </c>
      <c r="I6579">
        <v>5.92</v>
      </c>
      <c r="J6579">
        <v>0</v>
      </c>
      <c r="K6579" t="s">
        <v>18</v>
      </c>
      <c r="L6579" t="s">
        <v>28</v>
      </c>
      <c r="M6579" t="s">
        <v>17</v>
      </c>
      <c r="N6579" t="str">
        <f>TEXT(employee_attendance_dataset[[#This Row],[Date]],"DDDD")</f>
        <v>Thursday</v>
      </c>
      <c r="O6579">
        <f>IF(employee_attendance_dataset[[#This Row],[Leave_Type]]="",0,1)</f>
        <v>0</v>
      </c>
    </row>
    <row r="6580" spans="1:15" x14ac:dyDescent="0.25">
      <c r="A6580" t="s">
        <v>134</v>
      </c>
      <c r="B6580" t="s">
        <v>135</v>
      </c>
      <c r="C6580" t="s">
        <v>36</v>
      </c>
      <c r="D6580" s="1">
        <v>45561</v>
      </c>
      <c r="E6580" t="s">
        <v>16</v>
      </c>
      <c r="F6580" s="2">
        <v>0.38750000000000001</v>
      </c>
      <c r="G6580" s="2">
        <v>0.73958333333333337</v>
      </c>
      <c r="H6580" t="s">
        <v>17</v>
      </c>
      <c r="I6580">
        <v>8.4499999999999993</v>
      </c>
      <c r="J6580">
        <v>0</v>
      </c>
      <c r="K6580" t="s">
        <v>18</v>
      </c>
      <c r="L6580" t="s">
        <v>17</v>
      </c>
      <c r="M6580" t="s">
        <v>17</v>
      </c>
      <c r="N6580" t="str">
        <f>TEXT(employee_attendance_dataset[[#This Row],[Date]],"DDDD")</f>
        <v>Thursday</v>
      </c>
      <c r="O6580">
        <f>IF(employee_attendance_dataset[[#This Row],[Leave_Type]]="",0,1)</f>
        <v>0</v>
      </c>
    </row>
    <row r="6581" spans="1:15" x14ac:dyDescent="0.25">
      <c r="A6581" t="s">
        <v>136</v>
      </c>
      <c r="B6581" t="s">
        <v>137</v>
      </c>
      <c r="C6581" t="s">
        <v>33</v>
      </c>
      <c r="D6581" s="1">
        <v>45561</v>
      </c>
      <c r="E6581" t="s">
        <v>16</v>
      </c>
      <c r="F6581" s="2">
        <v>0.375</v>
      </c>
      <c r="G6581" s="2">
        <v>0.75902777777777775</v>
      </c>
      <c r="H6581" t="s">
        <v>17</v>
      </c>
      <c r="I6581">
        <v>9.2200000000000006</v>
      </c>
      <c r="J6581">
        <v>0.22</v>
      </c>
      <c r="K6581" t="s">
        <v>18</v>
      </c>
      <c r="L6581" t="s">
        <v>17</v>
      </c>
      <c r="M6581" t="s">
        <v>17</v>
      </c>
      <c r="N6581" t="str">
        <f>TEXT(employee_attendance_dataset[[#This Row],[Date]],"DDDD")</f>
        <v>Thursday</v>
      </c>
      <c r="O6581">
        <f>IF(employee_attendance_dataset[[#This Row],[Leave_Type]]="",0,1)</f>
        <v>0</v>
      </c>
    </row>
    <row r="6582" spans="1:15" x14ac:dyDescent="0.25">
      <c r="A6582" t="s">
        <v>138</v>
      </c>
      <c r="B6582" t="s">
        <v>139</v>
      </c>
      <c r="C6582" t="s">
        <v>50</v>
      </c>
      <c r="D6582" s="1">
        <v>45561</v>
      </c>
      <c r="E6582" t="s">
        <v>16</v>
      </c>
      <c r="F6582" s="2">
        <v>0.38750000000000001</v>
      </c>
      <c r="G6582" s="2">
        <v>0.6118055555555556</v>
      </c>
      <c r="H6582" t="s">
        <v>28</v>
      </c>
      <c r="I6582">
        <v>5.38</v>
      </c>
      <c r="J6582">
        <v>0</v>
      </c>
      <c r="K6582" t="s">
        <v>18</v>
      </c>
      <c r="L6582" t="s">
        <v>28</v>
      </c>
      <c r="M6582" t="s">
        <v>17</v>
      </c>
      <c r="N6582" t="str">
        <f>TEXT(employee_attendance_dataset[[#This Row],[Date]],"DDDD")</f>
        <v>Thursday</v>
      </c>
      <c r="O6582">
        <f>IF(employee_attendance_dataset[[#This Row],[Leave_Type]]="",0,1)</f>
        <v>0</v>
      </c>
    </row>
    <row r="6583" spans="1:15" x14ac:dyDescent="0.25">
      <c r="A6583" t="s">
        <v>140</v>
      </c>
      <c r="B6583" t="s">
        <v>141</v>
      </c>
      <c r="C6583" t="s">
        <v>15</v>
      </c>
      <c r="D6583" s="1">
        <v>45561</v>
      </c>
      <c r="E6583" t="s">
        <v>16</v>
      </c>
      <c r="F6583" s="2">
        <v>0.38333333333333336</v>
      </c>
      <c r="G6583" s="2">
        <v>0.75694444444444442</v>
      </c>
      <c r="H6583" t="s">
        <v>17</v>
      </c>
      <c r="I6583">
        <v>8.9700000000000006</v>
      </c>
      <c r="J6583">
        <v>0</v>
      </c>
      <c r="K6583" t="s">
        <v>18</v>
      </c>
      <c r="L6583" t="s">
        <v>17</v>
      </c>
      <c r="M6583" t="s">
        <v>17</v>
      </c>
      <c r="N6583" t="str">
        <f>TEXT(employee_attendance_dataset[[#This Row],[Date]],"DDDD")</f>
        <v>Thursday</v>
      </c>
      <c r="O6583">
        <f>IF(employee_attendance_dataset[[#This Row],[Leave_Type]]="",0,1)</f>
        <v>0</v>
      </c>
    </row>
    <row r="6584" spans="1:15" x14ac:dyDescent="0.25">
      <c r="A6584" t="s">
        <v>142</v>
      </c>
      <c r="B6584" t="s">
        <v>143</v>
      </c>
      <c r="C6584" t="s">
        <v>15</v>
      </c>
      <c r="D6584" s="1">
        <v>45561</v>
      </c>
      <c r="E6584" t="s">
        <v>16</v>
      </c>
      <c r="F6584" s="2">
        <v>0.37777777777777777</v>
      </c>
      <c r="G6584" s="2">
        <v>0.74722222222222223</v>
      </c>
      <c r="H6584" t="s">
        <v>17</v>
      </c>
      <c r="I6584">
        <v>8.8699999999999992</v>
      </c>
      <c r="J6584">
        <v>0</v>
      </c>
      <c r="K6584" t="s">
        <v>18</v>
      </c>
      <c r="L6584" t="s">
        <v>17</v>
      </c>
      <c r="M6584" t="s">
        <v>17</v>
      </c>
      <c r="N6584" t="str">
        <f>TEXT(employee_attendance_dataset[[#This Row],[Date]],"DDDD")</f>
        <v>Thursday</v>
      </c>
      <c r="O6584">
        <f>IF(employee_attendance_dataset[[#This Row],[Leave_Type]]="",0,1)</f>
        <v>0</v>
      </c>
    </row>
    <row r="6585" spans="1:15" x14ac:dyDescent="0.25">
      <c r="A6585" t="s">
        <v>144</v>
      </c>
      <c r="B6585" t="s">
        <v>145</v>
      </c>
      <c r="C6585" t="s">
        <v>33</v>
      </c>
      <c r="D6585" s="1">
        <v>45561</v>
      </c>
      <c r="E6585" t="s">
        <v>16</v>
      </c>
      <c r="F6585" s="2">
        <v>0.38333333333333336</v>
      </c>
      <c r="G6585" s="2">
        <v>0.74513888888888891</v>
      </c>
      <c r="H6585" t="s">
        <v>17</v>
      </c>
      <c r="I6585">
        <v>8.68</v>
      </c>
      <c r="J6585">
        <v>0</v>
      </c>
      <c r="K6585" t="s">
        <v>18</v>
      </c>
      <c r="L6585" t="s">
        <v>17</v>
      </c>
      <c r="M6585" t="s">
        <v>17</v>
      </c>
      <c r="N6585" t="str">
        <f>TEXT(employee_attendance_dataset[[#This Row],[Date]],"DDDD")</f>
        <v>Thursday</v>
      </c>
      <c r="O6585">
        <f>IF(employee_attendance_dataset[[#This Row],[Leave_Type]]="",0,1)</f>
        <v>0</v>
      </c>
    </row>
    <row r="6586" spans="1:15" x14ac:dyDescent="0.25">
      <c r="A6586" t="s">
        <v>146</v>
      </c>
      <c r="B6586" t="s">
        <v>147</v>
      </c>
      <c r="C6586" t="s">
        <v>47</v>
      </c>
      <c r="D6586" s="1">
        <v>45561</v>
      </c>
      <c r="E6586" t="s">
        <v>16</v>
      </c>
      <c r="F6586" s="2">
        <v>0.38819444444444445</v>
      </c>
      <c r="G6586" s="2">
        <v>0.62152777777777779</v>
      </c>
      <c r="H6586" t="s">
        <v>17</v>
      </c>
      <c r="I6586">
        <v>5.6</v>
      </c>
      <c r="J6586">
        <v>0</v>
      </c>
      <c r="K6586" t="s">
        <v>18</v>
      </c>
      <c r="L6586" t="s">
        <v>28</v>
      </c>
      <c r="M6586" t="s">
        <v>17</v>
      </c>
      <c r="N6586" t="str">
        <f>TEXT(employee_attendance_dataset[[#This Row],[Date]],"DDDD")</f>
        <v>Thursday</v>
      </c>
      <c r="O6586">
        <f>IF(employee_attendance_dataset[[#This Row],[Leave_Type]]="",0,1)</f>
        <v>0</v>
      </c>
    </row>
    <row r="6587" spans="1:15" x14ac:dyDescent="0.25">
      <c r="A6587" t="s">
        <v>148</v>
      </c>
      <c r="B6587" t="s">
        <v>149</v>
      </c>
      <c r="C6587" t="s">
        <v>24</v>
      </c>
      <c r="D6587" s="1">
        <v>45561</v>
      </c>
      <c r="E6587" t="s">
        <v>16</v>
      </c>
      <c r="F6587" s="2">
        <v>0.37291666666666667</v>
      </c>
      <c r="G6587" s="2">
        <v>0.72986111111111107</v>
      </c>
      <c r="H6587" t="s">
        <v>17</v>
      </c>
      <c r="I6587">
        <v>8.57</v>
      </c>
      <c r="J6587">
        <v>0</v>
      </c>
      <c r="K6587" t="s">
        <v>18</v>
      </c>
      <c r="L6587" t="s">
        <v>17</v>
      </c>
      <c r="M6587" t="s">
        <v>17</v>
      </c>
      <c r="N6587" t="str">
        <f>TEXT(employee_attendance_dataset[[#This Row],[Date]],"DDDD")</f>
        <v>Thursday</v>
      </c>
      <c r="O6587">
        <f>IF(employee_attendance_dataset[[#This Row],[Leave_Type]]="",0,1)</f>
        <v>0</v>
      </c>
    </row>
    <row r="6588" spans="1:15" x14ac:dyDescent="0.25">
      <c r="A6588" t="s">
        <v>150</v>
      </c>
      <c r="B6588" t="s">
        <v>151</v>
      </c>
      <c r="C6588" t="s">
        <v>50</v>
      </c>
      <c r="D6588" s="1">
        <v>45561</v>
      </c>
      <c r="E6588" t="s">
        <v>112</v>
      </c>
      <c r="F6588" s="2"/>
      <c r="G6588" s="2"/>
      <c r="H6588" t="s">
        <v>17</v>
      </c>
      <c r="I6588">
        <v>0</v>
      </c>
      <c r="J6588">
        <v>0</v>
      </c>
      <c r="K6588" t="s">
        <v>172</v>
      </c>
      <c r="L6588" t="s">
        <v>17</v>
      </c>
      <c r="M6588" t="s">
        <v>17</v>
      </c>
      <c r="N6588" t="str">
        <f>TEXT(employee_attendance_dataset[[#This Row],[Date]],"DDDD")</f>
        <v>Thursday</v>
      </c>
      <c r="O6588">
        <f>IF(employee_attendance_dataset[[#This Row],[Leave_Type]]="",0,1)</f>
        <v>1</v>
      </c>
    </row>
    <row r="6589" spans="1:15" x14ac:dyDescent="0.25">
      <c r="A6589" t="s">
        <v>152</v>
      </c>
      <c r="B6589" t="s">
        <v>153</v>
      </c>
      <c r="C6589" t="s">
        <v>27</v>
      </c>
      <c r="D6589" s="1">
        <v>45561</v>
      </c>
      <c r="E6589" t="s">
        <v>16</v>
      </c>
      <c r="F6589" s="2">
        <v>0.38333333333333336</v>
      </c>
      <c r="G6589" s="2">
        <v>0.73819444444444449</v>
      </c>
      <c r="H6589" t="s">
        <v>17</v>
      </c>
      <c r="I6589">
        <v>8.52</v>
      </c>
      <c r="J6589">
        <v>0</v>
      </c>
      <c r="K6589" t="s">
        <v>18</v>
      </c>
      <c r="L6589" t="s">
        <v>17</v>
      </c>
      <c r="M6589" t="s">
        <v>17</v>
      </c>
      <c r="N6589" t="str">
        <f>TEXT(employee_attendance_dataset[[#This Row],[Date]],"DDDD")</f>
        <v>Thursday</v>
      </c>
      <c r="O6589">
        <f>IF(employee_attendance_dataset[[#This Row],[Leave_Type]]="",0,1)</f>
        <v>0</v>
      </c>
    </row>
    <row r="6590" spans="1:15" x14ac:dyDescent="0.25">
      <c r="A6590" t="s">
        <v>154</v>
      </c>
      <c r="B6590" t="s">
        <v>155</v>
      </c>
      <c r="C6590" t="s">
        <v>15</v>
      </c>
      <c r="D6590" s="1">
        <v>45561</v>
      </c>
      <c r="E6590" t="s">
        <v>16</v>
      </c>
      <c r="F6590" s="2">
        <v>0.3888888888888889</v>
      </c>
      <c r="G6590" s="2">
        <v>0.76041666666666663</v>
      </c>
      <c r="H6590" t="s">
        <v>28</v>
      </c>
      <c r="I6590">
        <v>8.92</v>
      </c>
      <c r="J6590">
        <v>0</v>
      </c>
      <c r="K6590" t="s">
        <v>18</v>
      </c>
      <c r="L6590" t="s">
        <v>17</v>
      </c>
      <c r="M6590" t="s">
        <v>28</v>
      </c>
      <c r="N6590" t="str">
        <f>TEXT(employee_attendance_dataset[[#This Row],[Date]],"DDDD")</f>
        <v>Thursday</v>
      </c>
      <c r="O6590">
        <f>IF(employee_attendance_dataset[[#This Row],[Leave_Type]]="",0,1)</f>
        <v>0</v>
      </c>
    </row>
    <row r="6591" spans="1:15" x14ac:dyDescent="0.25">
      <c r="A6591" t="s">
        <v>156</v>
      </c>
      <c r="B6591" t="s">
        <v>157</v>
      </c>
      <c r="C6591" t="s">
        <v>47</v>
      </c>
      <c r="D6591" s="1">
        <v>45561</v>
      </c>
      <c r="E6591" t="s">
        <v>16</v>
      </c>
      <c r="F6591" s="2">
        <v>0.38819444444444445</v>
      </c>
      <c r="G6591" s="2">
        <v>0.62291666666666667</v>
      </c>
      <c r="H6591" t="s">
        <v>17</v>
      </c>
      <c r="I6591">
        <v>5.63</v>
      </c>
      <c r="J6591">
        <v>0</v>
      </c>
      <c r="K6591" t="s">
        <v>18</v>
      </c>
      <c r="L6591" t="s">
        <v>28</v>
      </c>
      <c r="M6591" t="s">
        <v>28</v>
      </c>
      <c r="N6591" t="str">
        <f>TEXT(employee_attendance_dataset[[#This Row],[Date]],"DDDD")</f>
        <v>Thursday</v>
      </c>
      <c r="O6591">
        <f>IF(employee_attendance_dataset[[#This Row],[Leave_Type]]="",0,1)</f>
        <v>0</v>
      </c>
    </row>
    <row r="6592" spans="1:15" x14ac:dyDescent="0.25">
      <c r="A6592" t="s">
        <v>158</v>
      </c>
      <c r="B6592" t="s">
        <v>159</v>
      </c>
      <c r="C6592" t="s">
        <v>36</v>
      </c>
      <c r="D6592" s="1">
        <v>45561</v>
      </c>
      <c r="E6592" t="s">
        <v>16</v>
      </c>
      <c r="F6592" s="2">
        <v>0.37638888888888888</v>
      </c>
      <c r="G6592" s="2">
        <v>0.62708333333333333</v>
      </c>
      <c r="H6592" t="s">
        <v>17</v>
      </c>
      <c r="I6592">
        <v>6.02</v>
      </c>
      <c r="J6592">
        <v>0</v>
      </c>
      <c r="K6592" t="s">
        <v>18</v>
      </c>
      <c r="L6592" t="s">
        <v>28</v>
      </c>
      <c r="M6592" t="s">
        <v>17</v>
      </c>
      <c r="N6592" t="str">
        <f>TEXT(employee_attendance_dataset[[#This Row],[Date]],"DDDD")</f>
        <v>Thursday</v>
      </c>
      <c r="O6592">
        <f>IF(employee_attendance_dataset[[#This Row],[Leave_Type]]="",0,1)</f>
        <v>0</v>
      </c>
    </row>
    <row r="6593" spans="1:15" x14ac:dyDescent="0.25">
      <c r="A6593" t="s">
        <v>160</v>
      </c>
      <c r="B6593" t="s">
        <v>161</v>
      </c>
      <c r="C6593" t="s">
        <v>36</v>
      </c>
      <c r="D6593" s="1">
        <v>45561</v>
      </c>
      <c r="E6593" t="s">
        <v>16</v>
      </c>
      <c r="F6593" s="2">
        <v>0.37013888888888891</v>
      </c>
      <c r="G6593" s="2">
        <v>0.73124999999999996</v>
      </c>
      <c r="H6593" t="s">
        <v>17</v>
      </c>
      <c r="I6593">
        <v>8.67</v>
      </c>
      <c r="J6593">
        <v>0</v>
      </c>
      <c r="K6593" t="s">
        <v>18</v>
      </c>
      <c r="L6593" t="s">
        <v>17</v>
      </c>
      <c r="M6593" t="s">
        <v>17</v>
      </c>
      <c r="N6593" t="str">
        <f>TEXT(employee_attendance_dataset[[#This Row],[Date]],"DDDD")</f>
        <v>Thursday</v>
      </c>
      <c r="O6593">
        <f>IF(employee_attendance_dataset[[#This Row],[Leave_Type]]="",0,1)</f>
        <v>0</v>
      </c>
    </row>
    <row r="6594" spans="1:15" x14ac:dyDescent="0.25">
      <c r="A6594" t="s">
        <v>162</v>
      </c>
      <c r="B6594" t="s">
        <v>163</v>
      </c>
      <c r="C6594" t="s">
        <v>50</v>
      </c>
      <c r="D6594" s="1">
        <v>45561</v>
      </c>
      <c r="E6594" t="s">
        <v>16</v>
      </c>
      <c r="F6594" s="2">
        <v>0.3659722222222222</v>
      </c>
      <c r="G6594" s="2">
        <v>0.73750000000000004</v>
      </c>
      <c r="H6594" t="s">
        <v>17</v>
      </c>
      <c r="I6594">
        <v>8.92</v>
      </c>
      <c r="J6594">
        <v>0</v>
      </c>
      <c r="K6594" t="s">
        <v>18</v>
      </c>
      <c r="L6594" t="s">
        <v>17</v>
      </c>
      <c r="M6594" t="s">
        <v>17</v>
      </c>
      <c r="N6594" t="str">
        <f>TEXT(employee_attendance_dataset[[#This Row],[Date]],"DDDD")</f>
        <v>Thursday</v>
      </c>
      <c r="O6594">
        <f>IF(employee_attendance_dataset[[#This Row],[Leave_Type]]="",0,1)</f>
        <v>0</v>
      </c>
    </row>
    <row r="6595" spans="1:15" x14ac:dyDescent="0.25">
      <c r="A6595" t="s">
        <v>164</v>
      </c>
      <c r="B6595" t="s">
        <v>165</v>
      </c>
      <c r="C6595" t="s">
        <v>47</v>
      </c>
      <c r="D6595" s="1">
        <v>45561</v>
      </c>
      <c r="E6595" t="s">
        <v>16</v>
      </c>
      <c r="F6595" s="2">
        <v>0.38611111111111113</v>
      </c>
      <c r="G6595" s="2">
        <v>0.74027777777777781</v>
      </c>
      <c r="H6595" t="s">
        <v>28</v>
      </c>
      <c r="I6595">
        <v>8.5</v>
      </c>
      <c r="J6595">
        <v>0</v>
      </c>
      <c r="K6595" t="s">
        <v>18</v>
      </c>
      <c r="L6595" t="s">
        <v>17</v>
      </c>
      <c r="M6595" t="s">
        <v>17</v>
      </c>
      <c r="N6595" t="str">
        <f>TEXT(employee_attendance_dataset[[#This Row],[Date]],"DDDD")</f>
        <v>Thursday</v>
      </c>
      <c r="O6595">
        <f>IF(employee_attendance_dataset[[#This Row],[Leave_Type]]="",0,1)</f>
        <v>0</v>
      </c>
    </row>
    <row r="6596" spans="1:15" x14ac:dyDescent="0.25">
      <c r="A6596" t="s">
        <v>166</v>
      </c>
      <c r="B6596" t="s">
        <v>167</v>
      </c>
      <c r="C6596" t="s">
        <v>27</v>
      </c>
      <c r="D6596" s="1">
        <v>45561</v>
      </c>
      <c r="E6596" t="s">
        <v>59</v>
      </c>
      <c r="F6596" s="2"/>
      <c r="G6596" s="2"/>
      <c r="H6596" t="s">
        <v>17</v>
      </c>
      <c r="I6596">
        <v>0</v>
      </c>
      <c r="J6596">
        <v>0</v>
      </c>
      <c r="K6596" t="s">
        <v>18</v>
      </c>
      <c r="L6596" t="s">
        <v>17</v>
      </c>
      <c r="M6596" t="s">
        <v>28</v>
      </c>
      <c r="N6596" t="str">
        <f>TEXT(employee_attendance_dataset[[#This Row],[Date]],"DDDD")</f>
        <v>Thursday</v>
      </c>
      <c r="O6596">
        <f>IF(employee_attendance_dataset[[#This Row],[Leave_Type]]="",0,1)</f>
        <v>0</v>
      </c>
    </row>
    <row r="6597" spans="1:15" x14ac:dyDescent="0.25">
      <c r="A6597" t="s">
        <v>168</v>
      </c>
      <c r="B6597" t="s">
        <v>169</v>
      </c>
      <c r="C6597" t="s">
        <v>24</v>
      </c>
      <c r="D6597" s="1">
        <v>45561</v>
      </c>
      <c r="E6597" t="s">
        <v>112</v>
      </c>
      <c r="F6597" s="2"/>
      <c r="G6597" s="2"/>
      <c r="H6597" t="s">
        <v>17</v>
      </c>
      <c r="I6597">
        <v>0</v>
      </c>
      <c r="J6597">
        <v>0</v>
      </c>
      <c r="K6597" t="s">
        <v>180</v>
      </c>
      <c r="L6597" t="s">
        <v>17</v>
      </c>
      <c r="M6597" t="s">
        <v>17</v>
      </c>
      <c r="N6597" t="str">
        <f>TEXT(employee_attendance_dataset[[#This Row],[Date]],"DDDD")</f>
        <v>Thursday</v>
      </c>
      <c r="O6597">
        <f>IF(employee_attendance_dataset[[#This Row],[Leave_Type]]="",0,1)</f>
        <v>1</v>
      </c>
    </row>
    <row r="6598" spans="1:15" x14ac:dyDescent="0.25">
      <c r="A6598" t="s">
        <v>170</v>
      </c>
      <c r="B6598" t="s">
        <v>171</v>
      </c>
      <c r="C6598" t="s">
        <v>21</v>
      </c>
      <c r="D6598" s="1">
        <v>45561</v>
      </c>
      <c r="E6598" t="s">
        <v>112</v>
      </c>
      <c r="F6598" s="2"/>
      <c r="G6598" s="2"/>
      <c r="H6598" t="s">
        <v>17</v>
      </c>
      <c r="I6598">
        <v>0</v>
      </c>
      <c r="J6598">
        <v>0</v>
      </c>
      <c r="K6598" t="s">
        <v>113</v>
      </c>
      <c r="L6598" t="s">
        <v>17</v>
      </c>
      <c r="M6598" t="s">
        <v>17</v>
      </c>
      <c r="N6598" t="str">
        <f>TEXT(employee_attendance_dataset[[#This Row],[Date]],"DDDD")</f>
        <v>Thursday</v>
      </c>
      <c r="O6598">
        <f>IF(employee_attendance_dataset[[#This Row],[Leave_Type]]="",0,1)</f>
        <v>1</v>
      </c>
    </row>
    <row r="6599" spans="1:15" x14ac:dyDescent="0.25">
      <c r="A6599" t="s">
        <v>173</v>
      </c>
      <c r="B6599" t="s">
        <v>174</v>
      </c>
      <c r="C6599" t="s">
        <v>47</v>
      </c>
      <c r="D6599" s="1">
        <v>45561</v>
      </c>
      <c r="E6599" t="s">
        <v>16</v>
      </c>
      <c r="F6599" s="2">
        <v>0.39305555555555555</v>
      </c>
      <c r="G6599" s="2">
        <v>0.76180555555555551</v>
      </c>
      <c r="H6599" t="s">
        <v>28</v>
      </c>
      <c r="I6599">
        <v>8.85</v>
      </c>
      <c r="J6599">
        <v>0</v>
      </c>
      <c r="K6599" t="s">
        <v>18</v>
      </c>
      <c r="L6599" t="s">
        <v>17</v>
      </c>
      <c r="M6599" t="s">
        <v>28</v>
      </c>
      <c r="N6599" t="str">
        <f>TEXT(employee_attendance_dataset[[#This Row],[Date]],"DDDD")</f>
        <v>Thursday</v>
      </c>
      <c r="O6599">
        <f>IF(employee_attendance_dataset[[#This Row],[Leave_Type]]="",0,1)</f>
        <v>0</v>
      </c>
    </row>
    <row r="6600" spans="1:15" x14ac:dyDescent="0.25">
      <c r="A6600" t="s">
        <v>175</v>
      </c>
      <c r="B6600" t="s">
        <v>176</v>
      </c>
      <c r="C6600" t="s">
        <v>21</v>
      </c>
      <c r="D6600" s="1">
        <v>45561</v>
      </c>
      <c r="E6600" t="s">
        <v>16</v>
      </c>
      <c r="F6600" s="2">
        <v>0.36805555555555558</v>
      </c>
      <c r="G6600" s="2">
        <v>0.76597222222222228</v>
      </c>
      <c r="H6600" t="s">
        <v>17</v>
      </c>
      <c r="I6600">
        <v>9.5500000000000007</v>
      </c>
      <c r="J6600">
        <v>0</v>
      </c>
      <c r="K6600" t="s">
        <v>18</v>
      </c>
      <c r="L6600" t="s">
        <v>17</v>
      </c>
      <c r="M6600" t="s">
        <v>17</v>
      </c>
      <c r="N6600" t="str">
        <f>TEXT(employee_attendance_dataset[[#This Row],[Date]],"DDDD")</f>
        <v>Thursday</v>
      </c>
      <c r="O6600">
        <f>IF(employee_attendance_dataset[[#This Row],[Leave_Type]]="",0,1)</f>
        <v>0</v>
      </c>
    </row>
    <row r="6601" spans="1:15" x14ac:dyDescent="0.25">
      <c r="A6601" t="s">
        <v>177</v>
      </c>
      <c r="B6601" t="s">
        <v>178</v>
      </c>
      <c r="C6601" t="s">
        <v>24</v>
      </c>
      <c r="D6601" s="1">
        <v>45561</v>
      </c>
      <c r="E6601" t="s">
        <v>16</v>
      </c>
      <c r="F6601" s="2">
        <v>0.41180555555555554</v>
      </c>
      <c r="G6601" s="2">
        <v>0.74513888888888891</v>
      </c>
      <c r="H6601" t="s">
        <v>28</v>
      </c>
      <c r="I6601">
        <v>8</v>
      </c>
      <c r="J6601">
        <v>0</v>
      </c>
      <c r="K6601" t="s">
        <v>18</v>
      </c>
      <c r="L6601" t="s">
        <v>17</v>
      </c>
      <c r="M6601" t="s">
        <v>17</v>
      </c>
      <c r="N6601" t="str">
        <f>TEXT(employee_attendance_dataset[[#This Row],[Date]],"DDDD")</f>
        <v>Thursday</v>
      </c>
      <c r="O6601">
        <f>IF(employee_attendance_dataset[[#This Row],[Leave_Type]]="",0,1)</f>
        <v>0</v>
      </c>
    </row>
    <row r="6602" spans="1:15" x14ac:dyDescent="0.25">
      <c r="A6602" t="s">
        <v>13</v>
      </c>
      <c r="B6602" t="s">
        <v>14</v>
      </c>
      <c r="C6602" t="s">
        <v>15</v>
      </c>
      <c r="D6602" s="1">
        <v>45562</v>
      </c>
      <c r="E6602" t="s">
        <v>16</v>
      </c>
      <c r="F6602" s="2">
        <v>0.36527777777777776</v>
      </c>
      <c r="G6602" s="2">
        <v>0.73333333333333328</v>
      </c>
      <c r="H6602" t="s">
        <v>17</v>
      </c>
      <c r="I6602">
        <v>8.83</v>
      </c>
      <c r="J6602">
        <v>0</v>
      </c>
      <c r="K6602" t="s">
        <v>18</v>
      </c>
      <c r="L6602" t="s">
        <v>17</v>
      </c>
      <c r="M6602" t="s">
        <v>17</v>
      </c>
      <c r="N6602" t="str">
        <f>TEXT(employee_attendance_dataset[[#This Row],[Date]],"DDDD")</f>
        <v>Friday</v>
      </c>
      <c r="O6602">
        <f>IF(employee_attendance_dataset[[#This Row],[Leave_Type]]="",0,1)</f>
        <v>0</v>
      </c>
    </row>
    <row r="6603" spans="1:15" x14ac:dyDescent="0.25">
      <c r="A6603" t="s">
        <v>19</v>
      </c>
      <c r="B6603" t="s">
        <v>20</v>
      </c>
      <c r="C6603" t="s">
        <v>21</v>
      </c>
      <c r="D6603" s="1">
        <v>45562</v>
      </c>
      <c r="E6603" t="s">
        <v>16</v>
      </c>
      <c r="F6603" s="2">
        <v>0.37083333333333335</v>
      </c>
      <c r="G6603" s="2">
        <v>0.7631944444444444</v>
      </c>
      <c r="H6603" t="s">
        <v>17</v>
      </c>
      <c r="I6603">
        <v>9.42</v>
      </c>
      <c r="J6603">
        <v>0</v>
      </c>
      <c r="K6603" t="s">
        <v>18</v>
      </c>
      <c r="L6603" t="s">
        <v>17</v>
      </c>
      <c r="M6603" t="s">
        <v>17</v>
      </c>
      <c r="N6603" t="str">
        <f>TEXT(employee_attendance_dataset[[#This Row],[Date]],"DDDD")</f>
        <v>Friday</v>
      </c>
      <c r="O6603">
        <f>IF(employee_attendance_dataset[[#This Row],[Leave_Type]]="",0,1)</f>
        <v>0</v>
      </c>
    </row>
    <row r="6604" spans="1:15" x14ac:dyDescent="0.25">
      <c r="A6604" t="s">
        <v>22</v>
      </c>
      <c r="B6604" t="s">
        <v>23</v>
      </c>
      <c r="C6604" t="s">
        <v>24</v>
      </c>
      <c r="D6604" s="1">
        <v>45562</v>
      </c>
      <c r="E6604" t="s">
        <v>16</v>
      </c>
      <c r="F6604" s="2">
        <v>0.36736111111111114</v>
      </c>
      <c r="G6604" s="2">
        <v>0.63680555555555551</v>
      </c>
      <c r="H6604" t="s">
        <v>17</v>
      </c>
      <c r="I6604">
        <v>6.47</v>
      </c>
      <c r="J6604">
        <v>0</v>
      </c>
      <c r="K6604" t="s">
        <v>18</v>
      </c>
      <c r="L6604" t="s">
        <v>28</v>
      </c>
      <c r="M6604" t="s">
        <v>28</v>
      </c>
      <c r="N6604" t="str">
        <f>TEXT(employee_attendance_dataset[[#This Row],[Date]],"DDDD")</f>
        <v>Friday</v>
      </c>
      <c r="O6604">
        <f>IF(employee_attendance_dataset[[#This Row],[Leave_Type]]="",0,1)</f>
        <v>0</v>
      </c>
    </row>
    <row r="6605" spans="1:15" x14ac:dyDescent="0.25">
      <c r="A6605" t="s">
        <v>25</v>
      </c>
      <c r="B6605" t="s">
        <v>26</v>
      </c>
      <c r="C6605" t="s">
        <v>27</v>
      </c>
      <c r="D6605" s="1">
        <v>45562</v>
      </c>
      <c r="E6605" t="s">
        <v>16</v>
      </c>
      <c r="F6605" s="2">
        <v>0.39166666666666666</v>
      </c>
      <c r="G6605" s="2">
        <v>0.73541666666666672</v>
      </c>
      <c r="H6605" t="s">
        <v>28</v>
      </c>
      <c r="I6605">
        <v>8.25</v>
      </c>
      <c r="J6605">
        <v>0</v>
      </c>
      <c r="K6605" t="s">
        <v>18</v>
      </c>
      <c r="L6605" t="s">
        <v>17</v>
      </c>
      <c r="M6605" t="s">
        <v>17</v>
      </c>
      <c r="N6605" t="str">
        <f>TEXT(employee_attendance_dataset[[#This Row],[Date]],"DDDD")</f>
        <v>Friday</v>
      </c>
      <c r="O6605">
        <f>IF(employee_attendance_dataset[[#This Row],[Leave_Type]]="",0,1)</f>
        <v>0</v>
      </c>
    </row>
    <row r="6606" spans="1:15" x14ac:dyDescent="0.25">
      <c r="A6606" t="s">
        <v>29</v>
      </c>
      <c r="B6606" t="s">
        <v>30</v>
      </c>
      <c r="C6606" t="s">
        <v>27</v>
      </c>
      <c r="D6606" s="1">
        <v>45562</v>
      </c>
      <c r="E6606" t="s">
        <v>16</v>
      </c>
      <c r="F6606" s="2">
        <v>0.36875000000000002</v>
      </c>
      <c r="G6606" s="2">
        <v>0.73541666666666672</v>
      </c>
      <c r="H6606" t="s">
        <v>17</v>
      </c>
      <c r="I6606">
        <v>8.8000000000000007</v>
      </c>
      <c r="J6606">
        <v>0</v>
      </c>
      <c r="K6606" t="s">
        <v>18</v>
      </c>
      <c r="L6606" t="s">
        <v>17</v>
      </c>
      <c r="M6606" t="s">
        <v>17</v>
      </c>
      <c r="N6606" t="str">
        <f>TEXT(employee_attendance_dataset[[#This Row],[Date]],"DDDD")</f>
        <v>Friday</v>
      </c>
      <c r="O6606">
        <f>IF(employee_attendance_dataset[[#This Row],[Leave_Type]]="",0,1)</f>
        <v>0</v>
      </c>
    </row>
    <row r="6607" spans="1:15" x14ac:dyDescent="0.25">
      <c r="A6607" t="s">
        <v>31</v>
      </c>
      <c r="B6607" t="s">
        <v>32</v>
      </c>
      <c r="C6607" t="s">
        <v>33</v>
      </c>
      <c r="D6607" s="1">
        <v>45562</v>
      </c>
      <c r="E6607" t="s">
        <v>16</v>
      </c>
      <c r="F6607" s="2">
        <v>0.36249999999999999</v>
      </c>
      <c r="G6607" s="2">
        <v>0.75902777777777775</v>
      </c>
      <c r="H6607" t="s">
        <v>17</v>
      </c>
      <c r="I6607">
        <v>9.52</v>
      </c>
      <c r="J6607">
        <v>0</v>
      </c>
      <c r="K6607" t="s">
        <v>18</v>
      </c>
      <c r="L6607" t="s">
        <v>17</v>
      </c>
      <c r="M6607" t="s">
        <v>17</v>
      </c>
      <c r="N6607" t="str">
        <f>TEXT(employee_attendance_dataset[[#This Row],[Date]],"DDDD")</f>
        <v>Friday</v>
      </c>
      <c r="O6607">
        <f>IF(employee_attendance_dataset[[#This Row],[Leave_Type]]="",0,1)</f>
        <v>0</v>
      </c>
    </row>
    <row r="6608" spans="1:15" x14ac:dyDescent="0.25">
      <c r="A6608" t="s">
        <v>34</v>
      </c>
      <c r="B6608" t="s">
        <v>35</v>
      </c>
      <c r="C6608" t="s">
        <v>36</v>
      </c>
      <c r="D6608" s="1">
        <v>45562</v>
      </c>
      <c r="E6608" t="s">
        <v>16</v>
      </c>
      <c r="F6608" s="2">
        <v>0.38541666666666669</v>
      </c>
      <c r="G6608" s="2">
        <v>0.73819444444444449</v>
      </c>
      <c r="H6608" t="s">
        <v>17</v>
      </c>
      <c r="I6608">
        <v>8.4700000000000006</v>
      </c>
      <c r="J6608">
        <v>0</v>
      </c>
      <c r="K6608" t="s">
        <v>18</v>
      </c>
      <c r="L6608" t="s">
        <v>17</v>
      </c>
      <c r="M6608" t="s">
        <v>17</v>
      </c>
      <c r="N6608" t="str">
        <f>TEXT(employee_attendance_dataset[[#This Row],[Date]],"DDDD")</f>
        <v>Friday</v>
      </c>
      <c r="O6608">
        <f>IF(employee_attendance_dataset[[#This Row],[Leave_Type]]="",0,1)</f>
        <v>0</v>
      </c>
    </row>
    <row r="6609" spans="1:15" x14ac:dyDescent="0.25">
      <c r="A6609" t="s">
        <v>37</v>
      </c>
      <c r="B6609" t="s">
        <v>38</v>
      </c>
      <c r="C6609" t="s">
        <v>36</v>
      </c>
      <c r="D6609" s="1">
        <v>45562</v>
      </c>
      <c r="E6609" t="s">
        <v>16</v>
      </c>
      <c r="F6609" s="2">
        <v>0.36249999999999999</v>
      </c>
      <c r="G6609" s="2">
        <v>0.73819444444444449</v>
      </c>
      <c r="H6609" t="s">
        <v>17</v>
      </c>
      <c r="I6609">
        <v>9.02</v>
      </c>
      <c r="J6609">
        <v>0</v>
      </c>
      <c r="K6609" t="s">
        <v>18</v>
      </c>
      <c r="L6609" t="s">
        <v>17</v>
      </c>
      <c r="M6609" t="s">
        <v>17</v>
      </c>
      <c r="N6609" t="str">
        <f>TEXT(employee_attendance_dataset[[#This Row],[Date]],"DDDD")</f>
        <v>Friday</v>
      </c>
      <c r="O6609">
        <f>IF(employee_attendance_dataset[[#This Row],[Leave_Type]]="",0,1)</f>
        <v>0</v>
      </c>
    </row>
    <row r="6610" spans="1:15" x14ac:dyDescent="0.25">
      <c r="A6610" t="s">
        <v>39</v>
      </c>
      <c r="B6610" t="s">
        <v>40</v>
      </c>
      <c r="C6610" t="s">
        <v>33</v>
      </c>
      <c r="D6610" s="1">
        <v>45562</v>
      </c>
      <c r="E6610" t="s">
        <v>16</v>
      </c>
      <c r="F6610" s="2">
        <v>0.37430555555555556</v>
      </c>
      <c r="G6610" s="2">
        <v>0.74791666666666667</v>
      </c>
      <c r="H6610" t="s">
        <v>17</v>
      </c>
      <c r="I6610">
        <v>8.9700000000000006</v>
      </c>
      <c r="J6610">
        <v>0</v>
      </c>
      <c r="K6610" t="s">
        <v>18</v>
      </c>
      <c r="L6610" t="s">
        <v>17</v>
      </c>
      <c r="M6610" t="s">
        <v>17</v>
      </c>
      <c r="N6610" t="str">
        <f>TEXT(employee_attendance_dataset[[#This Row],[Date]],"DDDD")</f>
        <v>Friday</v>
      </c>
      <c r="O6610">
        <f>IF(employee_attendance_dataset[[#This Row],[Leave_Type]]="",0,1)</f>
        <v>0</v>
      </c>
    </row>
    <row r="6611" spans="1:15" x14ac:dyDescent="0.25">
      <c r="A6611" t="s">
        <v>41</v>
      </c>
      <c r="B6611" t="s">
        <v>42</v>
      </c>
      <c r="C6611" t="s">
        <v>33</v>
      </c>
      <c r="D6611" s="1">
        <v>45562</v>
      </c>
      <c r="E6611" t="s">
        <v>16</v>
      </c>
      <c r="F6611" s="2">
        <v>0.36805555555555558</v>
      </c>
      <c r="G6611" s="2">
        <v>0.63124999999999998</v>
      </c>
      <c r="H6611" t="s">
        <v>17</v>
      </c>
      <c r="I6611">
        <v>6.32</v>
      </c>
      <c r="J6611">
        <v>0</v>
      </c>
      <c r="K6611" t="s">
        <v>18</v>
      </c>
      <c r="L6611" t="s">
        <v>28</v>
      </c>
      <c r="M6611" t="s">
        <v>17</v>
      </c>
      <c r="N6611" t="str">
        <f>TEXT(employee_attendance_dataset[[#This Row],[Date]],"DDDD")</f>
        <v>Friday</v>
      </c>
      <c r="O6611">
        <f>IF(employee_attendance_dataset[[#This Row],[Leave_Type]]="",0,1)</f>
        <v>0</v>
      </c>
    </row>
    <row r="6612" spans="1:15" x14ac:dyDescent="0.25">
      <c r="A6612" t="s">
        <v>43</v>
      </c>
      <c r="B6612" t="s">
        <v>44</v>
      </c>
      <c r="C6612" t="s">
        <v>15</v>
      </c>
      <c r="D6612" s="1">
        <v>45562</v>
      </c>
      <c r="E6612" t="s">
        <v>16</v>
      </c>
      <c r="F6612" s="2">
        <v>0.39861111111111114</v>
      </c>
      <c r="G6612" s="2">
        <v>0.74583333333333335</v>
      </c>
      <c r="H6612" t="s">
        <v>28</v>
      </c>
      <c r="I6612">
        <v>8.33</v>
      </c>
      <c r="J6612">
        <v>0</v>
      </c>
      <c r="K6612" t="s">
        <v>18</v>
      </c>
      <c r="L6612" t="s">
        <v>17</v>
      </c>
      <c r="M6612" t="s">
        <v>17</v>
      </c>
      <c r="N6612" t="str">
        <f>TEXT(employee_attendance_dataset[[#This Row],[Date]],"DDDD")</f>
        <v>Friday</v>
      </c>
      <c r="O6612">
        <f>IF(employee_attendance_dataset[[#This Row],[Leave_Type]]="",0,1)</f>
        <v>0</v>
      </c>
    </row>
    <row r="6613" spans="1:15" x14ac:dyDescent="0.25">
      <c r="A6613" t="s">
        <v>45</v>
      </c>
      <c r="B6613" t="s">
        <v>46</v>
      </c>
      <c r="C6613" t="s">
        <v>47</v>
      </c>
      <c r="D6613" s="1">
        <v>45562</v>
      </c>
      <c r="E6613" t="s">
        <v>16</v>
      </c>
      <c r="F6613" s="2">
        <v>0.37638888888888888</v>
      </c>
      <c r="G6613" s="2">
        <v>0.7631944444444444</v>
      </c>
      <c r="H6613" t="s">
        <v>17</v>
      </c>
      <c r="I6613">
        <v>9.2799999999999994</v>
      </c>
      <c r="J6613">
        <v>0</v>
      </c>
      <c r="K6613" t="s">
        <v>18</v>
      </c>
      <c r="L6613" t="s">
        <v>17</v>
      </c>
      <c r="M6613" t="s">
        <v>17</v>
      </c>
      <c r="N6613" t="str">
        <f>TEXT(employee_attendance_dataset[[#This Row],[Date]],"DDDD")</f>
        <v>Friday</v>
      </c>
      <c r="O6613">
        <f>IF(employee_attendance_dataset[[#This Row],[Leave_Type]]="",0,1)</f>
        <v>0</v>
      </c>
    </row>
    <row r="6614" spans="1:15" x14ac:dyDescent="0.25">
      <c r="A6614" t="s">
        <v>48</v>
      </c>
      <c r="B6614" t="s">
        <v>49</v>
      </c>
      <c r="C6614" t="s">
        <v>50</v>
      </c>
      <c r="D6614" s="1">
        <v>45562</v>
      </c>
      <c r="E6614" t="s">
        <v>16</v>
      </c>
      <c r="F6614" s="2">
        <v>0.38680555555555557</v>
      </c>
      <c r="G6614" s="2">
        <v>0.75902777777777775</v>
      </c>
      <c r="H6614" t="s">
        <v>17</v>
      </c>
      <c r="I6614">
        <v>8.93</v>
      </c>
      <c r="J6614">
        <v>0</v>
      </c>
      <c r="K6614" t="s">
        <v>18</v>
      </c>
      <c r="L6614" t="s">
        <v>17</v>
      </c>
      <c r="M6614" t="s">
        <v>17</v>
      </c>
      <c r="N6614" t="str">
        <f>TEXT(employee_attendance_dataset[[#This Row],[Date]],"DDDD")</f>
        <v>Friday</v>
      </c>
      <c r="O6614">
        <f>IF(employee_attendance_dataset[[#This Row],[Leave_Type]]="",0,1)</f>
        <v>0</v>
      </c>
    </row>
    <row r="6615" spans="1:15" x14ac:dyDescent="0.25">
      <c r="A6615" t="s">
        <v>51</v>
      </c>
      <c r="B6615" t="s">
        <v>52</v>
      </c>
      <c r="C6615" t="s">
        <v>24</v>
      </c>
      <c r="D6615" s="1">
        <v>45562</v>
      </c>
      <c r="E6615" t="s">
        <v>16</v>
      </c>
      <c r="F6615" s="2">
        <v>0.37777777777777777</v>
      </c>
      <c r="G6615" s="2">
        <v>0.76111111111111107</v>
      </c>
      <c r="H6615" t="s">
        <v>28</v>
      </c>
      <c r="I6615">
        <v>9.1999999999999993</v>
      </c>
      <c r="J6615">
        <v>0.2</v>
      </c>
      <c r="K6615" t="s">
        <v>18</v>
      </c>
      <c r="L6615" t="s">
        <v>17</v>
      </c>
      <c r="M6615" t="s">
        <v>17</v>
      </c>
      <c r="N6615" t="str">
        <f>TEXT(employee_attendance_dataset[[#This Row],[Date]],"DDDD")</f>
        <v>Friday</v>
      </c>
      <c r="O6615">
        <f>IF(employee_attendance_dataset[[#This Row],[Leave_Type]]="",0,1)</f>
        <v>0</v>
      </c>
    </row>
    <row r="6616" spans="1:15" x14ac:dyDescent="0.25">
      <c r="A6616" t="s">
        <v>53</v>
      </c>
      <c r="B6616" t="s">
        <v>54</v>
      </c>
      <c r="C6616" t="s">
        <v>36</v>
      </c>
      <c r="D6616" s="1">
        <v>45562</v>
      </c>
      <c r="E6616" t="s">
        <v>16</v>
      </c>
      <c r="F6616" s="2">
        <v>0.38333333333333336</v>
      </c>
      <c r="G6616" s="2">
        <v>0.76041666666666663</v>
      </c>
      <c r="H6616" t="s">
        <v>17</v>
      </c>
      <c r="I6616">
        <v>9.0500000000000007</v>
      </c>
      <c r="J6616">
        <v>0</v>
      </c>
      <c r="K6616" t="s">
        <v>18</v>
      </c>
      <c r="L6616" t="s">
        <v>17</v>
      </c>
      <c r="M6616" t="s">
        <v>17</v>
      </c>
      <c r="N6616" t="str">
        <f>TEXT(employee_attendance_dataset[[#This Row],[Date]],"DDDD")</f>
        <v>Friday</v>
      </c>
      <c r="O6616">
        <f>IF(employee_attendance_dataset[[#This Row],[Leave_Type]]="",0,1)</f>
        <v>0</v>
      </c>
    </row>
    <row r="6617" spans="1:15" x14ac:dyDescent="0.25">
      <c r="A6617" t="s">
        <v>55</v>
      </c>
      <c r="B6617" t="s">
        <v>56</v>
      </c>
      <c r="C6617" t="s">
        <v>50</v>
      </c>
      <c r="D6617" s="1">
        <v>45562</v>
      </c>
      <c r="E6617" t="s">
        <v>16</v>
      </c>
      <c r="F6617" s="2">
        <v>0.36944444444444446</v>
      </c>
      <c r="G6617" s="2">
        <v>0.75</v>
      </c>
      <c r="H6617" t="s">
        <v>17</v>
      </c>
      <c r="I6617">
        <v>9.1300000000000008</v>
      </c>
      <c r="J6617">
        <v>0.13</v>
      </c>
      <c r="K6617" t="s">
        <v>18</v>
      </c>
      <c r="L6617" t="s">
        <v>17</v>
      </c>
      <c r="M6617" t="s">
        <v>17</v>
      </c>
      <c r="N6617" t="str">
        <f>TEXT(employee_attendance_dataset[[#This Row],[Date]],"DDDD")</f>
        <v>Friday</v>
      </c>
      <c r="O6617">
        <f>IF(employee_attendance_dataset[[#This Row],[Leave_Type]]="",0,1)</f>
        <v>0</v>
      </c>
    </row>
    <row r="6618" spans="1:15" x14ac:dyDescent="0.25">
      <c r="A6618" t="s">
        <v>57</v>
      </c>
      <c r="B6618" t="s">
        <v>58</v>
      </c>
      <c r="C6618" t="s">
        <v>24</v>
      </c>
      <c r="D6618" s="1">
        <v>45562</v>
      </c>
      <c r="E6618" t="s">
        <v>59</v>
      </c>
      <c r="F6618" s="2"/>
      <c r="G6618" s="2"/>
      <c r="H6618" t="s">
        <v>17</v>
      </c>
      <c r="I6618">
        <v>0</v>
      </c>
      <c r="J6618">
        <v>0</v>
      </c>
      <c r="K6618" t="s">
        <v>18</v>
      </c>
      <c r="L6618" t="s">
        <v>17</v>
      </c>
      <c r="M6618" t="s">
        <v>17</v>
      </c>
      <c r="N6618" t="str">
        <f>TEXT(employee_attendance_dataset[[#This Row],[Date]],"DDDD")</f>
        <v>Friday</v>
      </c>
      <c r="O6618">
        <f>IF(employee_attendance_dataset[[#This Row],[Leave_Type]]="",0,1)</f>
        <v>0</v>
      </c>
    </row>
    <row r="6619" spans="1:15" x14ac:dyDescent="0.25">
      <c r="A6619" t="s">
        <v>60</v>
      </c>
      <c r="B6619" t="s">
        <v>61</v>
      </c>
      <c r="C6619" t="s">
        <v>36</v>
      </c>
      <c r="D6619" s="1">
        <v>45562</v>
      </c>
      <c r="E6619" t="s">
        <v>16</v>
      </c>
      <c r="F6619" s="2">
        <v>0.38819444444444445</v>
      </c>
      <c r="G6619" s="2">
        <v>0.73333333333333328</v>
      </c>
      <c r="H6619" t="s">
        <v>17</v>
      </c>
      <c r="I6619">
        <v>8.2799999999999994</v>
      </c>
      <c r="J6619">
        <v>0</v>
      </c>
      <c r="K6619" t="s">
        <v>18</v>
      </c>
      <c r="L6619" t="s">
        <v>17</v>
      </c>
      <c r="M6619" t="s">
        <v>17</v>
      </c>
      <c r="N6619" t="str">
        <f>TEXT(employee_attendance_dataset[[#This Row],[Date]],"DDDD")</f>
        <v>Friday</v>
      </c>
      <c r="O6619">
        <f>IF(employee_attendance_dataset[[#This Row],[Leave_Type]]="",0,1)</f>
        <v>0</v>
      </c>
    </row>
    <row r="6620" spans="1:15" x14ac:dyDescent="0.25">
      <c r="A6620" t="s">
        <v>62</v>
      </c>
      <c r="B6620" t="s">
        <v>63</v>
      </c>
      <c r="C6620" t="s">
        <v>21</v>
      </c>
      <c r="D6620" s="1">
        <v>45562</v>
      </c>
      <c r="E6620" t="s">
        <v>16</v>
      </c>
      <c r="F6620" s="2">
        <v>0.37986111111111109</v>
      </c>
      <c r="G6620" s="2">
        <v>0.75486111111111109</v>
      </c>
      <c r="H6620" t="s">
        <v>17</v>
      </c>
      <c r="I6620">
        <v>9</v>
      </c>
      <c r="J6620">
        <v>0</v>
      </c>
      <c r="K6620" t="s">
        <v>18</v>
      </c>
      <c r="L6620" t="s">
        <v>17</v>
      </c>
      <c r="M6620" t="s">
        <v>17</v>
      </c>
      <c r="N6620" t="str">
        <f>TEXT(employee_attendance_dataset[[#This Row],[Date]],"DDDD")</f>
        <v>Friday</v>
      </c>
      <c r="O6620">
        <f>IF(employee_attendance_dataset[[#This Row],[Leave_Type]]="",0,1)</f>
        <v>0</v>
      </c>
    </row>
    <row r="6621" spans="1:15" x14ac:dyDescent="0.25">
      <c r="A6621" t="s">
        <v>64</v>
      </c>
      <c r="B6621" t="s">
        <v>65</v>
      </c>
      <c r="C6621" t="s">
        <v>15</v>
      </c>
      <c r="D6621" s="1">
        <v>45562</v>
      </c>
      <c r="E6621" t="s">
        <v>16</v>
      </c>
      <c r="F6621" s="2">
        <v>0.38333333333333336</v>
      </c>
      <c r="G6621" s="2">
        <v>0.74583333333333335</v>
      </c>
      <c r="H6621" t="s">
        <v>17</v>
      </c>
      <c r="I6621">
        <v>8.6999999999999993</v>
      </c>
      <c r="J6621">
        <v>0</v>
      </c>
      <c r="K6621" t="s">
        <v>18</v>
      </c>
      <c r="L6621" t="s">
        <v>17</v>
      </c>
      <c r="M6621" t="s">
        <v>17</v>
      </c>
      <c r="N6621" t="str">
        <f>TEXT(employee_attendance_dataset[[#This Row],[Date]],"DDDD")</f>
        <v>Friday</v>
      </c>
      <c r="O6621">
        <f>IF(employee_attendance_dataset[[#This Row],[Leave_Type]]="",0,1)</f>
        <v>0</v>
      </c>
    </row>
    <row r="6622" spans="1:15" x14ac:dyDescent="0.25">
      <c r="A6622" t="s">
        <v>66</v>
      </c>
      <c r="B6622" t="s">
        <v>67</v>
      </c>
      <c r="C6622" t="s">
        <v>36</v>
      </c>
      <c r="D6622" s="1">
        <v>45562</v>
      </c>
      <c r="E6622" t="s">
        <v>112</v>
      </c>
      <c r="F6622" s="2"/>
      <c r="G6622" s="2"/>
      <c r="H6622" t="s">
        <v>17</v>
      </c>
      <c r="I6622">
        <v>0</v>
      </c>
      <c r="J6622">
        <v>0</v>
      </c>
      <c r="K6622" t="s">
        <v>113</v>
      </c>
      <c r="L6622" t="s">
        <v>17</v>
      </c>
      <c r="M6622" t="s">
        <v>17</v>
      </c>
      <c r="N6622" t="str">
        <f>TEXT(employee_attendance_dataset[[#This Row],[Date]],"DDDD")</f>
        <v>Friday</v>
      </c>
      <c r="O6622">
        <f>IF(employee_attendance_dataset[[#This Row],[Leave_Type]]="",0,1)</f>
        <v>1</v>
      </c>
    </row>
    <row r="6623" spans="1:15" x14ac:dyDescent="0.25">
      <c r="A6623" t="s">
        <v>68</v>
      </c>
      <c r="B6623" t="s">
        <v>69</v>
      </c>
      <c r="C6623" t="s">
        <v>27</v>
      </c>
      <c r="D6623" s="1">
        <v>45562</v>
      </c>
      <c r="E6623" t="s">
        <v>16</v>
      </c>
      <c r="F6623" s="2">
        <v>0.36249999999999999</v>
      </c>
      <c r="G6623" s="2">
        <v>0.75694444444444442</v>
      </c>
      <c r="H6623" t="s">
        <v>17</v>
      </c>
      <c r="I6623">
        <v>9.4700000000000006</v>
      </c>
      <c r="J6623">
        <v>0</v>
      </c>
      <c r="K6623" t="s">
        <v>18</v>
      </c>
      <c r="L6623" t="s">
        <v>17</v>
      </c>
      <c r="M6623" t="s">
        <v>17</v>
      </c>
      <c r="N6623" t="str">
        <f>TEXT(employee_attendance_dataset[[#This Row],[Date]],"DDDD")</f>
        <v>Friday</v>
      </c>
      <c r="O6623">
        <f>IF(employee_attendance_dataset[[#This Row],[Leave_Type]]="",0,1)</f>
        <v>0</v>
      </c>
    </row>
    <row r="6624" spans="1:15" x14ac:dyDescent="0.25">
      <c r="A6624" t="s">
        <v>70</v>
      </c>
      <c r="B6624" t="s">
        <v>71</v>
      </c>
      <c r="C6624" t="s">
        <v>33</v>
      </c>
      <c r="D6624" s="1">
        <v>45562</v>
      </c>
      <c r="E6624" t="s">
        <v>16</v>
      </c>
      <c r="F6624" s="2">
        <v>0.39791666666666664</v>
      </c>
      <c r="G6624" s="2">
        <v>0.76875000000000004</v>
      </c>
      <c r="H6624" t="s">
        <v>28</v>
      </c>
      <c r="I6624">
        <v>8.9</v>
      </c>
      <c r="J6624">
        <v>0</v>
      </c>
      <c r="K6624" t="s">
        <v>18</v>
      </c>
      <c r="L6624" t="s">
        <v>17</v>
      </c>
      <c r="M6624" t="s">
        <v>28</v>
      </c>
      <c r="N6624" t="str">
        <f>TEXT(employee_attendance_dataset[[#This Row],[Date]],"DDDD")</f>
        <v>Friday</v>
      </c>
      <c r="O6624">
        <f>IF(employee_attendance_dataset[[#This Row],[Leave_Type]]="",0,1)</f>
        <v>0</v>
      </c>
    </row>
    <row r="6625" spans="1:15" x14ac:dyDescent="0.25">
      <c r="A6625" t="s">
        <v>72</v>
      </c>
      <c r="B6625" t="s">
        <v>73</v>
      </c>
      <c r="C6625" t="s">
        <v>21</v>
      </c>
      <c r="D6625" s="1">
        <v>45562</v>
      </c>
      <c r="E6625" t="s">
        <v>16</v>
      </c>
      <c r="F6625" s="2">
        <v>0.37083333333333335</v>
      </c>
      <c r="G6625" s="2">
        <v>0.61944444444444446</v>
      </c>
      <c r="H6625" t="s">
        <v>17</v>
      </c>
      <c r="I6625">
        <v>5.97</v>
      </c>
      <c r="J6625">
        <v>0</v>
      </c>
      <c r="K6625" t="s">
        <v>18</v>
      </c>
      <c r="L6625" t="s">
        <v>28</v>
      </c>
      <c r="M6625" t="s">
        <v>28</v>
      </c>
      <c r="N6625" t="str">
        <f>TEXT(employee_attendance_dataset[[#This Row],[Date]],"DDDD")</f>
        <v>Friday</v>
      </c>
      <c r="O6625">
        <f>IF(employee_attendance_dataset[[#This Row],[Leave_Type]]="",0,1)</f>
        <v>0</v>
      </c>
    </row>
    <row r="6626" spans="1:15" x14ac:dyDescent="0.25">
      <c r="A6626" t="s">
        <v>74</v>
      </c>
      <c r="B6626" t="s">
        <v>75</v>
      </c>
      <c r="C6626" t="s">
        <v>47</v>
      </c>
      <c r="D6626" s="1">
        <v>45562</v>
      </c>
      <c r="E6626" t="s">
        <v>16</v>
      </c>
      <c r="F6626" s="2">
        <v>0.38333333333333336</v>
      </c>
      <c r="G6626" s="2">
        <v>0.76944444444444449</v>
      </c>
      <c r="H6626" t="s">
        <v>17</v>
      </c>
      <c r="I6626">
        <v>9.27</v>
      </c>
      <c r="J6626">
        <v>0</v>
      </c>
      <c r="K6626" t="s">
        <v>18</v>
      </c>
      <c r="L6626" t="s">
        <v>17</v>
      </c>
      <c r="M6626" t="s">
        <v>17</v>
      </c>
      <c r="N6626" t="str">
        <f>TEXT(employee_attendance_dataset[[#This Row],[Date]],"DDDD")</f>
        <v>Friday</v>
      </c>
      <c r="O6626">
        <f>IF(employee_attendance_dataset[[#This Row],[Leave_Type]]="",0,1)</f>
        <v>0</v>
      </c>
    </row>
    <row r="6627" spans="1:15" x14ac:dyDescent="0.25">
      <c r="A6627" t="s">
        <v>76</v>
      </c>
      <c r="B6627" t="s">
        <v>77</v>
      </c>
      <c r="C6627" t="s">
        <v>36</v>
      </c>
      <c r="D6627" s="1">
        <v>45562</v>
      </c>
      <c r="E6627" t="s">
        <v>16</v>
      </c>
      <c r="F6627" s="2">
        <v>0.37361111111111112</v>
      </c>
      <c r="G6627" s="2">
        <v>0.75902777777777775</v>
      </c>
      <c r="H6627" t="s">
        <v>17</v>
      </c>
      <c r="I6627">
        <v>9.25</v>
      </c>
      <c r="J6627">
        <v>0</v>
      </c>
      <c r="K6627" t="s">
        <v>18</v>
      </c>
      <c r="L6627" t="s">
        <v>17</v>
      </c>
      <c r="M6627" t="s">
        <v>17</v>
      </c>
      <c r="N6627" t="str">
        <f>TEXT(employee_attendance_dataset[[#This Row],[Date]],"DDDD")</f>
        <v>Friday</v>
      </c>
      <c r="O6627">
        <f>IF(employee_attendance_dataset[[#This Row],[Leave_Type]]="",0,1)</f>
        <v>0</v>
      </c>
    </row>
    <row r="6628" spans="1:15" x14ac:dyDescent="0.25">
      <c r="A6628" t="s">
        <v>78</v>
      </c>
      <c r="B6628" t="s">
        <v>79</v>
      </c>
      <c r="C6628" t="s">
        <v>47</v>
      </c>
      <c r="D6628" s="1">
        <v>45562</v>
      </c>
      <c r="E6628" t="s">
        <v>16</v>
      </c>
      <c r="F6628" s="2">
        <v>0.38194444444444442</v>
      </c>
      <c r="G6628" s="2">
        <v>0.73472222222222228</v>
      </c>
      <c r="H6628" t="s">
        <v>28</v>
      </c>
      <c r="I6628">
        <v>8.4700000000000006</v>
      </c>
      <c r="J6628">
        <v>0</v>
      </c>
      <c r="K6628" t="s">
        <v>18</v>
      </c>
      <c r="L6628" t="s">
        <v>17</v>
      </c>
      <c r="M6628" t="s">
        <v>17</v>
      </c>
      <c r="N6628" t="str">
        <f>TEXT(employee_attendance_dataset[[#This Row],[Date]],"DDDD")</f>
        <v>Friday</v>
      </c>
      <c r="O6628">
        <f>IF(employee_attendance_dataset[[#This Row],[Leave_Type]]="",0,1)</f>
        <v>0</v>
      </c>
    </row>
    <row r="6629" spans="1:15" x14ac:dyDescent="0.25">
      <c r="A6629" t="s">
        <v>80</v>
      </c>
      <c r="B6629" t="s">
        <v>81</v>
      </c>
      <c r="C6629" t="s">
        <v>50</v>
      </c>
      <c r="D6629" s="1">
        <v>45562</v>
      </c>
      <c r="E6629" t="s">
        <v>16</v>
      </c>
      <c r="F6629" s="2">
        <v>0.3611111111111111</v>
      </c>
      <c r="G6629" s="2">
        <v>0.73541666666666672</v>
      </c>
      <c r="H6629" t="s">
        <v>17</v>
      </c>
      <c r="I6629">
        <v>8.98</v>
      </c>
      <c r="J6629">
        <v>0</v>
      </c>
      <c r="K6629" t="s">
        <v>18</v>
      </c>
      <c r="L6629" t="s">
        <v>17</v>
      </c>
      <c r="M6629" t="s">
        <v>17</v>
      </c>
      <c r="N6629" t="str">
        <f>TEXT(employee_attendance_dataset[[#This Row],[Date]],"DDDD")</f>
        <v>Friday</v>
      </c>
      <c r="O6629">
        <f>IF(employee_attendance_dataset[[#This Row],[Leave_Type]]="",0,1)</f>
        <v>0</v>
      </c>
    </row>
    <row r="6630" spans="1:15" x14ac:dyDescent="0.25">
      <c r="A6630" t="s">
        <v>82</v>
      </c>
      <c r="B6630" t="s">
        <v>83</v>
      </c>
      <c r="C6630" t="s">
        <v>33</v>
      </c>
      <c r="D6630" s="1">
        <v>45562</v>
      </c>
      <c r="E6630" t="s">
        <v>16</v>
      </c>
      <c r="F6630" s="2">
        <v>0.37847222222222221</v>
      </c>
      <c r="G6630" s="2">
        <v>0.76458333333333328</v>
      </c>
      <c r="H6630" t="s">
        <v>17</v>
      </c>
      <c r="I6630">
        <v>9.27</v>
      </c>
      <c r="J6630">
        <v>0</v>
      </c>
      <c r="K6630" t="s">
        <v>18</v>
      </c>
      <c r="L6630" t="s">
        <v>17</v>
      </c>
      <c r="M6630" t="s">
        <v>17</v>
      </c>
      <c r="N6630" t="str">
        <f>TEXT(employee_attendance_dataset[[#This Row],[Date]],"DDDD")</f>
        <v>Friday</v>
      </c>
      <c r="O6630">
        <f>IF(employee_attendance_dataset[[#This Row],[Leave_Type]]="",0,1)</f>
        <v>0</v>
      </c>
    </row>
    <row r="6631" spans="1:15" x14ac:dyDescent="0.25">
      <c r="A6631" t="s">
        <v>84</v>
      </c>
      <c r="B6631" t="s">
        <v>85</v>
      </c>
      <c r="C6631" t="s">
        <v>47</v>
      </c>
      <c r="D6631" s="1">
        <v>45562</v>
      </c>
      <c r="E6631" t="s">
        <v>16</v>
      </c>
      <c r="F6631" s="2">
        <v>0.36527777777777776</v>
      </c>
      <c r="G6631" s="2">
        <v>0.75694444444444442</v>
      </c>
      <c r="H6631" t="s">
        <v>17</v>
      </c>
      <c r="I6631">
        <v>9.4</v>
      </c>
      <c r="J6631">
        <v>0.4</v>
      </c>
      <c r="K6631" t="s">
        <v>18</v>
      </c>
      <c r="L6631" t="s">
        <v>17</v>
      </c>
      <c r="M6631" t="s">
        <v>17</v>
      </c>
      <c r="N6631" t="str">
        <f>TEXT(employee_attendance_dataset[[#This Row],[Date]],"DDDD")</f>
        <v>Friday</v>
      </c>
      <c r="O6631">
        <f>IF(employee_attendance_dataset[[#This Row],[Leave_Type]]="",0,1)</f>
        <v>0</v>
      </c>
    </row>
    <row r="6632" spans="1:15" x14ac:dyDescent="0.25">
      <c r="A6632" t="s">
        <v>86</v>
      </c>
      <c r="B6632" t="s">
        <v>87</v>
      </c>
      <c r="C6632" t="s">
        <v>15</v>
      </c>
      <c r="D6632" s="1">
        <v>45562</v>
      </c>
      <c r="E6632" t="s">
        <v>16</v>
      </c>
      <c r="F6632" s="2">
        <v>0.3659722222222222</v>
      </c>
      <c r="G6632" s="2">
        <v>0.75486111111111109</v>
      </c>
      <c r="H6632" t="s">
        <v>17</v>
      </c>
      <c r="I6632">
        <v>9.33</v>
      </c>
      <c r="J6632">
        <v>0.33</v>
      </c>
      <c r="K6632" t="s">
        <v>18</v>
      </c>
      <c r="L6632" t="s">
        <v>17</v>
      </c>
      <c r="M6632" t="s">
        <v>17</v>
      </c>
      <c r="N6632" t="str">
        <f>TEXT(employee_attendance_dataset[[#This Row],[Date]],"DDDD")</f>
        <v>Friday</v>
      </c>
      <c r="O6632">
        <f>IF(employee_attendance_dataset[[#This Row],[Leave_Type]]="",0,1)</f>
        <v>0</v>
      </c>
    </row>
    <row r="6633" spans="1:15" x14ac:dyDescent="0.25">
      <c r="A6633" t="s">
        <v>88</v>
      </c>
      <c r="B6633" t="s">
        <v>89</v>
      </c>
      <c r="C6633" t="s">
        <v>33</v>
      </c>
      <c r="D6633" s="1">
        <v>45562</v>
      </c>
      <c r="E6633" t="s">
        <v>16</v>
      </c>
      <c r="F6633" s="2">
        <v>0.36458333333333331</v>
      </c>
      <c r="G6633" s="2">
        <v>0.7368055555555556</v>
      </c>
      <c r="H6633" t="s">
        <v>17</v>
      </c>
      <c r="I6633">
        <v>8.93</v>
      </c>
      <c r="J6633">
        <v>0</v>
      </c>
      <c r="K6633" t="s">
        <v>18</v>
      </c>
      <c r="L6633" t="s">
        <v>17</v>
      </c>
      <c r="M6633" t="s">
        <v>17</v>
      </c>
      <c r="N6633" t="str">
        <f>TEXT(employee_attendance_dataset[[#This Row],[Date]],"DDDD")</f>
        <v>Friday</v>
      </c>
      <c r="O6633">
        <f>IF(employee_attendance_dataset[[#This Row],[Leave_Type]]="",0,1)</f>
        <v>0</v>
      </c>
    </row>
    <row r="6634" spans="1:15" x14ac:dyDescent="0.25">
      <c r="A6634" t="s">
        <v>90</v>
      </c>
      <c r="B6634" t="s">
        <v>91</v>
      </c>
      <c r="C6634" t="s">
        <v>33</v>
      </c>
      <c r="D6634" s="1">
        <v>45562</v>
      </c>
      <c r="E6634" t="s">
        <v>16</v>
      </c>
      <c r="F6634" s="2">
        <v>0.37152777777777779</v>
      </c>
      <c r="G6634" s="2">
        <v>0.74375000000000002</v>
      </c>
      <c r="H6634" t="s">
        <v>17</v>
      </c>
      <c r="I6634">
        <v>8.93</v>
      </c>
      <c r="J6634">
        <v>0</v>
      </c>
      <c r="K6634" t="s">
        <v>18</v>
      </c>
      <c r="L6634" t="s">
        <v>17</v>
      </c>
      <c r="M6634" t="s">
        <v>17</v>
      </c>
      <c r="N6634" t="str">
        <f>TEXT(employee_attendance_dataset[[#This Row],[Date]],"DDDD")</f>
        <v>Friday</v>
      </c>
      <c r="O6634">
        <f>IF(employee_attendance_dataset[[#This Row],[Leave_Type]]="",0,1)</f>
        <v>0</v>
      </c>
    </row>
    <row r="6635" spans="1:15" x14ac:dyDescent="0.25">
      <c r="A6635" t="s">
        <v>92</v>
      </c>
      <c r="B6635" t="s">
        <v>93</v>
      </c>
      <c r="C6635" t="s">
        <v>15</v>
      </c>
      <c r="D6635" s="1">
        <v>45562</v>
      </c>
      <c r="E6635" t="s">
        <v>16</v>
      </c>
      <c r="F6635" s="2">
        <v>0.375</v>
      </c>
      <c r="G6635" s="2">
        <v>0.76180555555555551</v>
      </c>
      <c r="H6635" t="s">
        <v>17</v>
      </c>
      <c r="I6635">
        <v>9.2799999999999994</v>
      </c>
      <c r="J6635">
        <v>0</v>
      </c>
      <c r="K6635" t="s">
        <v>18</v>
      </c>
      <c r="L6635" t="s">
        <v>17</v>
      </c>
      <c r="M6635" t="s">
        <v>17</v>
      </c>
      <c r="N6635" t="str">
        <f>TEXT(employee_attendance_dataset[[#This Row],[Date]],"DDDD")</f>
        <v>Friday</v>
      </c>
      <c r="O6635">
        <f>IF(employee_attendance_dataset[[#This Row],[Leave_Type]]="",0,1)</f>
        <v>0</v>
      </c>
    </row>
    <row r="6636" spans="1:15" x14ac:dyDescent="0.25">
      <c r="A6636" t="s">
        <v>94</v>
      </c>
      <c r="B6636" t="s">
        <v>95</v>
      </c>
      <c r="C6636" t="s">
        <v>24</v>
      </c>
      <c r="D6636" s="1">
        <v>45562</v>
      </c>
      <c r="E6636" t="s">
        <v>112</v>
      </c>
      <c r="F6636" s="2"/>
      <c r="G6636" s="2"/>
      <c r="H6636" t="s">
        <v>17</v>
      </c>
      <c r="I6636">
        <v>0</v>
      </c>
      <c r="J6636">
        <v>0</v>
      </c>
      <c r="K6636" t="s">
        <v>172</v>
      </c>
      <c r="L6636" t="s">
        <v>17</v>
      </c>
      <c r="M6636" t="s">
        <v>17</v>
      </c>
      <c r="N6636" t="str">
        <f>TEXT(employee_attendance_dataset[[#This Row],[Date]],"DDDD")</f>
        <v>Friday</v>
      </c>
      <c r="O6636">
        <f>IF(employee_attendance_dataset[[#This Row],[Leave_Type]]="",0,1)</f>
        <v>1</v>
      </c>
    </row>
    <row r="6637" spans="1:15" x14ac:dyDescent="0.25">
      <c r="A6637" t="s">
        <v>96</v>
      </c>
      <c r="B6637" t="s">
        <v>97</v>
      </c>
      <c r="C6637" t="s">
        <v>21</v>
      </c>
      <c r="D6637" s="1">
        <v>45562</v>
      </c>
      <c r="E6637" t="s">
        <v>16</v>
      </c>
      <c r="F6637" s="2">
        <v>0.37847222222222221</v>
      </c>
      <c r="G6637" s="2">
        <v>0.62916666666666665</v>
      </c>
      <c r="H6637" t="s">
        <v>28</v>
      </c>
      <c r="I6637">
        <v>6.02</v>
      </c>
      <c r="J6637">
        <v>0</v>
      </c>
      <c r="K6637" t="s">
        <v>18</v>
      </c>
      <c r="L6637" t="s">
        <v>28</v>
      </c>
      <c r="M6637" t="s">
        <v>28</v>
      </c>
      <c r="N6637" t="str">
        <f>TEXT(employee_attendance_dataset[[#This Row],[Date]],"DDDD")</f>
        <v>Friday</v>
      </c>
      <c r="O6637">
        <f>IF(employee_attendance_dataset[[#This Row],[Leave_Type]]="",0,1)</f>
        <v>0</v>
      </c>
    </row>
    <row r="6638" spans="1:15" x14ac:dyDescent="0.25">
      <c r="A6638" t="s">
        <v>98</v>
      </c>
      <c r="B6638" t="s">
        <v>99</v>
      </c>
      <c r="C6638" t="s">
        <v>27</v>
      </c>
      <c r="D6638" s="1">
        <v>45562</v>
      </c>
      <c r="E6638" t="s">
        <v>112</v>
      </c>
      <c r="F6638" s="2"/>
      <c r="G6638" s="2"/>
      <c r="H6638" t="s">
        <v>17</v>
      </c>
      <c r="I6638">
        <v>0</v>
      </c>
      <c r="J6638">
        <v>0</v>
      </c>
      <c r="K6638" t="s">
        <v>180</v>
      </c>
      <c r="L6638" t="s">
        <v>17</v>
      </c>
      <c r="M6638" t="s">
        <v>17</v>
      </c>
      <c r="N6638" t="str">
        <f>TEXT(employee_attendance_dataset[[#This Row],[Date]],"DDDD")</f>
        <v>Friday</v>
      </c>
      <c r="O6638">
        <f>IF(employee_attendance_dataset[[#This Row],[Leave_Type]]="",0,1)</f>
        <v>1</v>
      </c>
    </row>
    <row r="6639" spans="1:15" x14ac:dyDescent="0.25">
      <c r="A6639" t="s">
        <v>100</v>
      </c>
      <c r="B6639" t="s">
        <v>101</v>
      </c>
      <c r="C6639" t="s">
        <v>50</v>
      </c>
      <c r="D6639" s="1">
        <v>45562</v>
      </c>
      <c r="E6639" t="s">
        <v>16</v>
      </c>
      <c r="F6639" s="2">
        <v>0.36249999999999999</v>
      </c>
      <c r="G6639" s="2">
        <v>0.76111111111111107</v>
      </c>
      <c r="H6639" t="s">
        <v>17</v>
      </c>
      <c r="I6639">
        <v>9.57</v>
      </c>
      <c r="J6639">
        <v>0</v>
      </c>
      <c r="K6639" t="s">
        <v>18</v>
      </c>
      <c r="L6639" t="s">
        <v>17</v>
      </c>
      <c r="M6639" t="s">
        <v>17</v>
      </c>
      <c r="N6639" t="str">
        <f>TEXT(employee_attendance_dataset[[#This Row],[Date]],"DDDD")</f>
        <v>Friday</v>
      </c>
      <c r="O6639">
        <f>IF(employee_attendance_dataset[[#This Row],[Leave_Type]]="",0,1)</f>
        <v>0</v>
      </c>
    </row>
    <row r="6640" spans="1:15" x14ac:dyDescent="0.25">
      <c r="A6640" t="s">
        <v>102</v>
      </c>
      <c r="B6640" t="s">
        <v>103</v>
      </c>
      <c r="C6640" t="s">
        <v>47</v>
      </c>
      <c r="D6640" s="1">
        <v>45562</v>
      </c>
      <c r="E6640" t="s">
        <v>16</v>
      </c>
      <c r="F6640" s="2">
        <v>0.39930555555555558</v>
      </c>
      <c r="G6640" s="2">
        <v>0.74791666666666667</v>
      </c>
      <c r="H6640" t="s">
        <v>28</v>
      </c>
      <c r="I6640">
        <v>8.3699999999999992</v>
      </c>
      <c r="J6640">
        <v>0</v>
      </c>
      <c r="K6640" t="s">
        <v>18</v>
      </c>
      <c r="L6640" t="s">
        <v>17</v>
      </c>
      <c r="M6640" t="s">
        <v>17</v>
      </c>
      <c r="N6640" t="str">
        <f>TEXT(employee_attendance_dataset[[#This Row],[Date]],"DDDD")</f>
        <v>Friday</v>
      </c>
      <c r="O6640">
        <f>IF(employee_attendance_dataset[[#This Row],[Leave_Type]]="",0,1)</f>
        <v>0</v>
      </c>
    </row>
    <row r="6641" spans="1:15" x14ac:dyDescent="0.25">
      <c r="A6641" t="s">
        <v>104</v>
      </c>
      <c r="B6641" t="s">
        <v>105</v>
      </c>
      <c r="C6641" t="s">
        <v>24</v>
      </c>
      <c r="D6641" s="1">
        <v>45562</v>
      </c>
      <c r="E6641" t="s">
        <v>16</v>
      </c>
      <c r="F6641" s="2">
        <v>0.3659722222222222</v>
      </c>
      <c r="G6641" s="2">
        <v>0.76458333333333328</v>
      </c>
      <c r="H6641" t="s">
        <v>17</v>
      </c>
      <c r="I6641">
        <v>9.57</v>
      </c>
      <c r="J6641">
        <v>0</v>
      </c>
      <c r="K6641" t="s">
        <v>18</v>
      </c>
      <c r="L6641" t="s">
        <v>17</v>
      </c>
      <c r="M6641" t="s">
        <v>17</v>
      </c>
      <c r="N6641" t="str">
        <f>TEXT(employee_attendance_dataset[[#This Row],[Date]],"DDDD")</f>
        <v>Friday</v>
      </c>
      <c r="O6641">
        <f>IF(employee_attendance_dataset[[#This Row],[Leave_Type]]="",0,1)</f>
        <v>0</v>
      </c>
    </row>
    <row r="6642" spans="1:15" x14ac:dyDescent="0.25">
      <c r="A6642" t="s">
        <v>106</v>
      </c>
      <c r="B6642" t="s">
        <v>107</v>
      </c>
      <c r="C6642" t="s">
        <v>50</v>
      </c>
      <c r="D6642" s="1">
        <v>45562</v>
      </c>
      <c r="E6642" t="s">
        <v>16</v>
      </c>
      <c r="F6642" s="2">
        <v>0.37430555555555556</v>
      </c>
      <c r="G6642" s="2">
        <v>0.73472222222222228</v>
      </c>
      <c r="H6642" t="s">
        <v>17</v>
      </c>
      <c r="I6642">
        <v>8.65</v>
      </c>
      <c r="J6642">
        <v>0</v>
      </c>
      <c r="K6642" t="s">
        <v>18</v>
      </c>
      <c r="L6642" t="s">
        <v>17</v>
      </c>
      <c r="M6642" t="s">
        <v>17</v>
      </c>
      <c r="N6642" t="str">
        <f>TEXT(employee_attendance_dataset[[#This Row],[Date]],"DDDD")</f>
        <v>Friday</v>
      </c>
      <c r="O6642">
        <f>IF(employee_attendance_dataset[[#This Row],[Leave_Type]]="",0,1)</f>
        <v>0</v>
      </c>
    </row>
    <row r="6643" spans="1:15" x14ac:dyDescent="0.25">
      <c r="A6643" t="s">
        <v>108</v>
      </c>
      <c r="B6643" t="s">
        <v>109</v>
      </c>
      <c r="C6643" t="s">
        <v>50</v>
      </c>
      <c r="D6643" s="1">
        <v>45562</v>
      </c>
      <c r="E6643" t="s">
        <v>16</v>
      </c>
      <c r="F6643" s="2">
        <v>0.37569444444444444</v>
      </c>
      <c r="G6643" s="2">
        <v>0.7416666666666667</v>
      </c>
      <c r="H6643" t="s">
        <v>17</v>
      </c>
      <c r="I6643">
        <v>8.7799999999999994</v>
      </c>
      <c r="J6643">
        <v>0</v>
      </c>
      <c r="K6643" t="s">
        <v>18</v>
      </c>
      <c r="L6643" t="s">
        <v>17</v>
      </c>
      <c r="M6643" t="s">
        <v>17</v>
      </c>
      <c r="N6643" t="str">
        <f>TEXT(employee_attendance_dataset[[#This Row],[Date]],"DDDD")</f>
        <v>Friday</v>
      </c>
      <c r="O6643">
        <f>IF(employee_attendance_dataset[[#This Row],[Leave_Type]]="",0,1)</f>
        <v>0</v>
      </c>
    </row>
    <row r="6644" spans="1:15" x14ac:dyDescent="0.25">
      <c r="A6644" t="s">
        <v>110</v>
      </c>
      <c r="B6644" t="s">
        <v>111</v>
      </c>
      <c r="C6644" t="s">
        <v>50</v>
      </c>
      <c r="D6644" s="1">
        <v>45562</v>
      </c>
      <c r="E6644" t="s">
        <v>16</v>
      </c>
      <c r="F6644" s="2">
        <v>0.38611111111111113</v>
      </c>
      <c r="G6644" s="2">
        <v>0.76527777777777772</v>
      </c>
      <c r="H6644" t="s">
        <v>17</v>
      </c>
      <c r="I6644">
        <v>9.1</v>
      </c>
      <c r="J6644">
        <v>0</v>
      </c>
      <c r="K6644" t="s">
        <v>18</v>
      </c>
      <c r="L6644" t="s">
        <v>17</v>
      </c>
      <c r="M6644" t="s">
        <v>17</v>
      </c>
      <c r="N6644" t="str">
        <f>TEXT(employee_attendance_dataset[[#This Row],[Date]],"DDDD")</f>
        <v>Friday</v>
      </c>
      <c r="O6644">
        <f>IF(employee_attendance_dataset[[#This Row],[Leave_Type]]="",0,1)</f>
        <v>0</v>
      </c>
    </row>
    <row r="6645" spans="1:15" x14ac:dyDescent="0.25">
      <c r="A6645" t="s">
        <v>114</v>
      </c>
      <c r="B6645" t="s">
        <v>115</v>
      </c>
      <c r="C6645" t="s">
        <v>21</v>
      </c>
      <c r="D6645" s="1">
        <v>45562</v>
      </c>
      <c r="E6645" t="s">
        <v>16</v>
      </c>
      <c r="F6645" s="2">
        <v>0.37291666666666667</v>
      </c>
      <c r="G6645" s="2">
        <v>0.75694444444444442</v>
      </c>
      <c r="H6645" t="s">
        <v>17</v>
      </c>
      <c r="I6645">
        <v>9.2200000000000006</v>
      </c>
      <c r="J6645">
        <v>0</v>
      </c>
      <c r="K6645" t="s">
        <v>18</v>
      </c>
      <c r="L6645" t="s">
        <v>17</v>
      </c>
      <c r="M6645" t="s">
        <v>17</v>
      </c>
      <c r="N6645" t="str">
        <f>TEXT(employee_attendance_dataset[[#This Row],[Date]],"DDDD")</f>
        <v>Friday</v>
      </c>
      <c r="O6645">
        <f>IF(employee_attendance_dataset[[#This Row],[Leave_Type]]="",0,1)</f>
        <v>0</v>
      </c>
    </row>
    <row r="6646" spans="1:15" x14ac:dyDescent="0.25">
      <c r="A6646" t="s">
        <v>116</v>
      </c>
      <c r="B6646" t="s">
        <v>117</v>
      </c>
      <c r="C6646" t="s">
        <v>33</v>
      </c>
      <c r="D6646" s="1">
        <v>45562</v>
      </c>
      <c r="E6646" t="s">
        <v>16</v>
      </c>
      <c r="F6646" s="2">
        <v>0.37708333333333333</v>
      </c>
      <c r="G6646" s="2">
        <v>0.76666666666666672</v>
      </c>
      <c r="H6646" t="s">
        <v>17</v>
      </c>
      <c r="I6646">
        <v>9.35</v>
      </c>
      <c r="J6646">
        <v>0.35</v>
      </c>
      <c r="K6646" t="s">
        <v>18</v>
      </c>
      <c r="L6646" t="s">
        <v>17</v>
      </c>
      <c r="M6646" t="s">
        <v>17</v>
      </c>
      <c r="N6646" t="str">
        <f>TEXT(employee_attendance_dataset[[#This Row],[Date]],"DDDD")</f>
        <v>Friday</v>
      </c>
      <c r="O6646">
        <f>IF(employee_attendance_dataset[[#This Row],[Leave_Type]]="",0,1)</f>
        <v>0</v>
      </c>
    </row>
    <row r="6647" spans="1:15" x14ac:dyDescent="0.25">
      <c r="A6647" t="s">
        <v>118</v>
      </c>
      <c r="B6647" t="s">
        <v>119</v>
      </c>
      <c r="C6647" t="s">
        <v>15</v>
      </c>
      <c r="D6647" s="1">
        <v>45562</v>
      </c>
      <c r="E6647" t="s">
        <v>16</v>
      </c>
      <c r="F6647" s="2">
        <v>0.38680555555555557</v>
      </c>
      <c r="G6647" s="2">
        <v>0.73402777777777772</v>
      </c>
      <c r="H6647" t="s">
        <v>17</v>
      </c>
      <c r="I6647">
        <v>8.33</v>
      </c>
      <c r="J6647">
        <v>0</v>
      </c>
      <c r="K6647" t="s">
        <v>18</v>
      </c>
      <c r="L6647" t="s">
        <v>17</v>
      </c>
      <c r="M6647" t="s">
        <v>17</v>
      </c>
      <c r="N6647" t="str">
        <f>TEXT(employee_attendance_dataset[[#This Row],[Date]],"DDDD")</f>
        <v>Friday</v>
      </c>
      <c r="O6647">
        <f>IF(employee_attendance_dataset[[#This Row],[Leave_Type]]="",0,1)</f>
        <v>0</v>
      </c>
    </row>
    <row r="6648" spans="1:15" x14ac:dyDescent="0.25">
      <c r="A6648" t="s">
        <v>120</v>
      </c>
      <c r="B6648" t="s">
        <v>121</v>
      </c>
      <c r="C6648" t="s">
        <v>24</v>
      </c>
      <c r="D6648" s="1">
        <v>45562</v>
      </c>
      <c r="E6648" t="s">
        <v>59</v>
      </c>
      <c r="F6648" s="2"/>
      <c r="G6648" s="2"/>
      <c r="H6648" t="s">
        <v>17</v>
      </c>
      <c r="I6648">
        <v>0</v>
      </c>
      <c r="J6648">
        <v>0</v>
      </c>
      <c r="K6648" t="s">
        <v>18</v>
      </c>
      <c r="L6648" t="s">
        <v>17</v>
      </c>
      <c r="M6648" t="s">
        <v>28</v>
      </c>
      <c r="N6648" t="str">
        <f>TEXT(employee_attendance_dataset[[#This Row],[Date]],"DDDD")</f>
        <v>Friday</v>
      </c>
      <c r="O6648">
        <f>IF(employee_attendance_dataset[[#This Row],[Leave_Type]]="",0,1)</f>
        <v>0</v>
      </c>
    </row>
    <row r="6649" spans="1:15" x14ac:dyDescent="0.25">
      <c r="A6649" t="s">
        <v>122</v>
      </c>
      <c r="B6649" t="s">
        <v>123</v>
      </c>
      <c r="C6649" t="s">
        <v>33</v>
      </c>
      <c r="D6649" s="1">
        <v>45562</v>
      </c>
      <c r="E6649" t="s">
        <v>16</v>
      </c>
      <c r="F6649" s="2">
        <v>0.37986111111111109</v>
      </c>
      <c r="G6649" s="2">
        <v>0.77013888888888893</v>
      </c>
      <c r="H6649" t="s">
        <v>17</v>
      </c>
      <c r="I6649">
        <v>9.3699999999999992</v>
      </c>
      <c r="J6649">
        <v>0.37</v>
      </c>
      <c r="K6649" t="s">
        <v>18</v>
      </c>
      <c r="L6649" t="s">
        <v>17</v>
      </c>
      <c r="M6649" t="s">
        <v>17</v>
      </c>
      <c r="N6649" t="str">
        <f>TEXT(employee_attendance_dataset[[#This Row],[Date]],"DDDD")</f>
        <v>Friday</v>
      </c>
      <c r="O6649">
        <f>IF(employee_attendance_dataset[[#This Row],[Leave_Type]]="",0,1)</f>
        <v>0</v>
      </c>
    </row>
    <row r="6650" spans="1:15" x14ac:dyDescent="0.25">
      <c r="A6650" t="s">
        <v>124</v>
      </c>
      <c r="B6650" t="s">
        <v>125</v>
      </c>
      <c r="C6650" t="s">
        <v>24</v>
      </c>
      <c r="D6650" s="1">
        <v>45562</v>
      </c>
      <c r="E6650" t="s">
        <v>16</v>
      </c>
      <c r="F6650" s="2">
        <v>0.37569444444444444</v>
      </c>
      <c r="G6650" s="2">
        <v>0.73541666666666672</v>
      </c>
      <c r="H6650" t="s">
        <v>17</v>
      </c>
      <c r="I6650">
        <v>8.6300000000000008</v>
      </c>
      <c r="J6650">
        <v>0</v>
      </c>
      <c r="K6650" t="s">
        <v>18</v>
      </c>
      <c r="L6650" t="s">
        <v>17</v>
      </c>
      <c r="M6650" t="s">
        <v>17</v>
      </c>
      <c r="N6650" t="str">
        <f>TEXT(employee_attendance_dataset[[#This Row],[Date]],"DDDD")</f>
        <v>Friday</v>
      </c>
      <c r="O6650">
        <f>IF(employee_attendance_dataset[[#This Row],[Leave_Type]]="",0,1)</f>
        <v>0</v>
      </c>
    </row>
    <row r="6651" spans="1:15" x14ac:dyDescent="0.25">
      <c r="A6651" t="s">
        <v>126</v>
      </c>
      <c r="B6651" t="s">
        <v>127</v>
      </c>
      <c r="C6651" t="s">
        <v>27</v>
      </c>
      <c r="D6651" s="1">
        <v>45562</v>
      </c>
      <c r="E6651" t="s">
        <v>16</v>
      </c>
      <c r="F6651" s="2">
        <v>0.3659722222222222</v>
      </c>
      <c r="G6651" s="2">
        <v>0.74583333333333335</v>
      </c>
      <c r="H6651" t="s">
        <v>17</v>
      </c>
      <c r="I6651">
        <v>9.1199999999999992</v>
      </c>
      <c r="J6651">
        <v>0</v>
      </c>
      <c r="K6651" t="s">
        <v>18</v>
      </c>
      <c r="L6651" t="s">
        <v>17</v>
      </c>
      <c r="M6651" t="s">
        <v>17</v>
      </c>
      <c r="N6651" t="str">
        <f>TEXT(employee_attendance_dataset[[#This Row],[Date]],"DDDD")</f>
        <v>Friday</v>
      </c>
      <c r="O6651">
        <f>IF(employee_attendance_dataset[[#This Row],[Leave_Type]]="",0,1)</f>
        <v>0</v>
      </c>
    </row>
    <row r="6652" spans="1:15" x14ac:dyDescent="0.25">
      <c r="A6652" t="s">
        <v>128</v>
      </c>
      <c r="B6652" t="s">
        <v>129</v>
      </c>
      <c r="C6652" t="s">
        <v>36</v>
      </c>
      <c r="D6652" s="1">
        <v>45562</v>
      </c>
      <c r="E6652" t="s">
        <v>16</v>
      </c>
      <c r="F6652" s="2">
        <v>0.36666666666666664</v>
      </c>
      <c r="G6652" s="2">
        <v>0.76736111111111116</v>
      </c>
      <c r="H6652" t="s">
        <v>17</v>
      </c>
      <c r="I6652">
        <v>9.6199999999999992</v>
      </c>
      <c r="J6652">
        <v>0</v>
      </c>
      <c r="K6652" t="s">
        <v>18</v>
      </c>
      <c r="L6652" t="s">
        <v>17</v>
      </c>
      <c r="M6652" t="s">
        <v>17</v>
      </c>
      <c r="N6652" t="str">
        <f>TEXT(employee_attendance_dataset[[#This Row],[Date]],"DDDD")</f>
        <v>Friday</v>
      </c>
      <c r="O6652">
        <f>IF(employee_attendance_dataset[[#This Row],[Leave_Type]]="",0,1)</f>
        <v>0</v>
      </c>
    </row>
    <row r="6653" spans="1:15" x14ac:dyDescent="0.25">
      <c r="A6653" t="s">
        <v>130</v>
      </c>
      <c r="B6653" t="s">
        <v>131</v>
      </c>
      <c r="C6653" t="s">
        <v>47</v>
      </c>
      <c r="D6653" s="1">
        <v>45562</v>
      </c>
      <c r="E6653" t="s">
        <v>16</v>
      </c>
      <c r="F6653" s="2">
        <v>0.3840277777777778</v>
      </c>
      <c r="G6653" s="2">
        <v>0.75972222222222219</v>
      </c>
      <c r="H6653" t="s">
        <v>17</v>
      </c>
      <c r="I6653">
        <v>9.02</v>
      </c>
      <c r="J6653">
        <v>0</v>
      </c>
      <c r="K6653" t="s">
        <v>18</v>
      </c>
      <c r="L6653" t="s">
        <v>17</v>
      </c>
      <c r="M6653" t="s">
        <v>17</v>
      </c>
      <c r="N6653" t="str">
        <f>TEXT(employee_attendance_dataset[[#This Row],[Date]],"DDDD")</f>
        <v>Friday</v>
      </c>
      <c r="O6653">
        <f>IF(employee_attendance_dataset[[#This Row],[Leave_Type]]="",0,1)</f>
        <v>0</v>
      </c>
    </row>
    <row r="6654" spans="1:15" x14ac:dyDescent="0.25">
      <c r="A6654" t="s">
        <v>132</v>
      </c>
      <c r="B6654" t="s">
        <v>133</v>
      </c>
      <c r="C6654" t="s">
        <v>33</v>
      </c>
      <c r="D6654" s="1">
        <v>45562</v>
      </c>
      <c r="E6654" t="s">
        <v>16</v>
      </c>
      <c r="F6654" s="2">
        <v>0.38055555555555554</v>
      </c>
      <c r="G6654" s="2">
        <v>0.74236111111111114</v>
      </c>
      <c r="H6654" t="s">
        <v>17</v>
      </c>
      <c r="I6654">
        <v>8.68</v>
      </c>
      <c r="J6654">
        <v>0</v>
      </c>
      <c r="K6654" t="s">
        <v>18</v>
      </c>
      <c r="L6654" t="s">
        <v>17</v>
      </c>
      <c r="M6654" t="s">
        <v>17</v>
      </c>
      <c r="N6654" t="str">
        <f>TEXT(employee_attendance_dataset[[#This Row],[Date]],"DDDD")</f>
        <v>Friday</v>
      </c>
      <c r="O6654">
        <f>IF(employee_attendance_dataset[[#This Row],[Leave_Type]]="",0,1)</f>
        <v>0</v>
      </c>
    </row>
    <row r="6655" spans="1:15" x14ac:dyDescent="0.25">
      <c r="A6655" t="s">
        <v>134</v>
      </c>
      <c r="B6655" t="s">
        <v>135</v>
      </c>
      <c r="C6655" t="s">
        <v>36</v>
      </c>
      <c r="D6655" s="1">
        <v>45562</v>
      </c>
      <c r="E6655" t="s">
        <v>16</v>
      </c>
      <c r="F6655" s="2">
        <v>0.37152777777777779</v>
      </c>
      <c r="G6655" s="2">
        <v>0.77013888888888893</v>
      </c>
      <c r="H6655" t="s">
        <v>17</v>
      </c>
      <c r="I6655">
        <v>9.57</v>
      </c>
      <c r="J6655">
        <v>0.56999999999999995</v>
      </c>
      <c r="K6655" t="s">
        <v>18</v>
      </c>
      <c r="L6655" t="s">
        <v>17</v>
      </c>
      <c r="M6655" t="s">
        <v>17</v>
      </c>
      <c r="N6655" t="str">
        <f>TEXT(employee_attendance_dataset[[#This Row],[Date]],"DDDD")</f>
        <v>Friday</v>
      </c>
      <c r="O6655">
        <f>IF(employee_attendance_dataset[[#This Row],[Leave_Type]]="",0,1)</f>
        <v>0</v>
      </c>
    </row>
    <row r="6656" spans="1:15" x14ac:dyDescent="0.25">
      <c r="A6656" t="s">
        <v>136</v>
      </c>
      <c r="B6656" t="s">
        <v>137</v>
      </c>
      <c r="C6656" t="s">
        <v>33</v>
      </c>
      <c r="D6656" s="1">
        <v>45562</v>
      </c>
      <c r="E6656" t="s">
        <v>16</v>
      </c>
      <c r="F6656" s="2">
        <v>0.36527777777777776</v>
      </c>
      <c r="G6656" s="2">
        <v>0.74861111111111112</v>
      </c>
      <c r="H6656" t="s">
        <v>17</v>
      </c>
      <c r="I6656">
        <v>9.1999999999999993</v>
      </c>
      <c r="J6656">
        <v>0</v>
      </c>
      <c r="K6656" t="s">
        <v>18</v>
      </c>
      <c r="L6656" t="s">
        <v>17</v>
      </c>
      <c r="M6656" t="s">
        <v>17</v>
      </c>
      <c r="N6656" t="str">
        <f>TEXT(employee_attendance_dataset[[#This Row],[Date]],"DDDD")</f>
        <v>Friday</v>
      </c>
      <c r="O6656">
        <f>IF(employee_attendance_dataset[[#This Row],[Leave_Type]]="",0,1)</f>
        <v>0</v>
      </c>
    </row>
    <row r="6657" spans="1:15" x14ac:dyDescent="0.25">
      <c r="A6657" t="s">
        <v>138</v>
      </c>
      <c r="B6657" t="s">
        <v>139</v>
      </c>
      <c r="C6657" t="s">
        <v>50</v>
      </c>
      <c r="D6657" s="1">
        <v>45562</v>
      </c>
      <c r="E6657" t="s">
        <v>16</v>
      </c>
      <c r="F6657" s="2">
        <v>0.38194444444444442</v>
      </c>
      <c r="G6657" s="2">
        <v>0.63541666666666663</v>
      </c>
      <c r="H6657" t="s">
        <v>28</v>
      </c>
      <c r="I6657">
        <v>6.08</v>
      </c>
      <c r="J6657">
        <v>0</v>
      </c>
      <c r="K6657" t="s">
        <v>18</v>
      </c>
      <c r="L6657" t="s">
        <v>28</v>
      </c>
      <c r="M6657" t="s">
        <v>17</v>
      </c>
      <c r="N6657" t="str">
        <f>TEXT(employee_attendance_dataset[[#This Row],[Date]],"DDDD")</f>
        <v>Friday</v>
      </c>
      <c r="O6657">
        <f>IF(employee_attendance_dataset[[#This Row],[Leave_Type]]="",0,1)</f>
        <v>0</v>
      </c>
    </row>
    <row r="6658" spans="1:15" x14ac:dyDescent="0.25">
      <c r="A6658" t="s">
        <v>140</v>
      </c>
      <c r="B6658" t="s">
        <v>141</v>
      </c>
      <c r="C6658" t="s">
        <v>15</v>
      </c>
      <c r="D6658" s="1">
        <v>45562</v>
      </c>
      <c r="E6658" t="s">
        <v>16</v>
      </c>
      <c r="F6658" s="2">
        <v>0.36319444444444443</v>
      </c>
      <c r="G6658" s="2">
        <v>0.75277777777777777</v>
      </c>
      <c r="H6658" t="s">
        <v>17</v>
      </c>
      <c r="I6658">
        <v>9.35</v>
      </c>
      <c r="J6658">
        <v>0</v>
      </c>
      <c r="K6658" t="s">
        <v>18</v>
      </c>
      <c r="L6658" t="s">
        <v>17</v>
      </c>
      <c r="M6658" t="s">
        <v>17</v>
      </c>
      <c r="N6658" t="str">
        <f>TEXT(employee_attendance_dataset[[#This Row],[Date]],"DDDD")</f>
        <v>Friday</v>
      </c>
      <c r="O6658">
        <f>IF(employee_attendance_dataset[[#This Row],[Leave_Type]]="",0,1)</f>
        <v>0</v>
      </c>
    </row>
    <row r="6659" spans="1:15" x14ac:dyDescent="0.25">
      <c r="A6659" t="s">
        <v>142</v>
      </c>
      <c r="B6659" t="s">
        <v>143</v>
      </c>
      <c r="C6659" t="s">
        <v>15</v>
      </c>
      <c r="D6659" s="1">
        <v>45562</v>
      </c>
      <c r="E6659" t="s">
        <v>16</v>
      </c>
      <c r="F6659" s="2">
        <v>0.37916666666666665</v>
      </c>
      <c r="G6659" s="2">
        <v>0.74722222222222223</v>
      </c>
      <c r="H6659" t="s">
        <v>17</v>
      </c>
      <c r="I6659">
        <v>8.83</v>
      </c>
      <c r="J6659">
        <v>0</v>
      </c>
      <c r="K6659" t="s">
        <v>18</v>
      </c>
      <c r="L6659" t="s">
        <v>17</v>
      </c>
      <c r="M6659" t="s">
        <v>17</v>
      </c>
      <c r="N6659" t="str">
        <f>TEXT(employee_attendance_dataset[[#This Row],[Date]],"DDDD")</f>
        <v>Friday</v>
      </c>
      <c r="O6659">
        <f>IF(employee_attendance_dataset[[#This Row],[Leave_Type]]="",0,1)</f>
        <v>0</v>
      </c>
    </row>
    <row r="6660" spans="1:15" x14ac:dyDescent="0.25">
      <c r="A6660" t="s">
        <v>144</v>
      </c>
      <c r="B6660" t="s">
        <v>145</v>
      </c>
      <c r="C6660" t="s">
        <v>33</v>
      </c>
      <c r="D6660" s="1">
        <v>45562</v>
      </c>
      <c r="E6660" t="s">
        <v>16</v>
      </c>
      <c r="F6660" s="2">
        <v>0.38958333333333334</v>
      </c>
      <c r="G6660" s="2">
        <v>0.63472222222222219</v>
      </c>
      <c r="H6660" t="s">
        <v>28</v>
      </c>
      <c r="I6660">
        <v>5.88</v>
      </c>
      <c r="J6660">
        <v>0</v>
      </c>
      <c r="K6660" t="s">
        <v>18</v>
      </c>
      <c r="L6660" t="s">
        <v>28</v>
      </c>
      <c r="M6660" t="s">
        <v>28</v>
      </c>
      <c r="N6660" t="str">
        <f>TEXT(employee_attendance_dataset[[#This Row],[Date]],"DDDD")</f>
        <v>Friday</v>
      </c>
      <c r="O6660">
        <f>IF(employee_attendance_dataset[[#This Row],[Leave_Type]]="",0,1)</f>
        <v>0</v>
      </c>
    </row>
    <row r="6661" spans="1:15" x14ac:dyDescent="0.25">
      <c r="A6661" t="s">
        <v>146</v>
      </c>
      <c r="B6661" t="s">
        <v>147</v>
      </c>
      <c r="C6661" t="s">
        <v>47</v>
      </c>
      <c r="D6661" s="1">
        <v>45562</v>
      </c>
      <c r="E6661" t="s">
        <v>16</v>
      </c>
      <c r="F6661" s="2">
        <v>0.3611111111111111</v>
      </c>
      <c r="G6661" s="2">
        <v>0.75069444444444444</v>
      </c>
      <c r="H6661" t="s">
        <v>17</v>
      </c>
      <c r="I6661">
        <v>9.35</v>
      </c>
      <c r="J6661">
        <v>0</v>
      </c>
      <c r="K6661" t="s">
        <v>18</v>
      </c>
      <c r="L6661" t="s">
        <v>17</v>
      </c>
      <c r="M6661" t="s">
        <v>17</v>
      </c>
      <c r="N6661" t="str">
        <f>TEXT(employee_attendance_dataset[[#This Row],[Date]],"DDDD")</f>
        <v>Friday</v>
      </c>
      <c r="O6661">
        <f>IF(employee_attendance_dataset[[#This Row],[Leave_Type]]="",0,1)</f>
        <v>0</v>
      </c>
    </row>
    <row r="6662" spans="1:15" x14ac:dyDescent="0.25">
      <c r="A6662" t="s">
        <v>148</v>
      </c>
      <c r="B6662" t="s">
        <v>149</v>
      </c>
      <c r="C6662" t="s">
        <v>24</v>
      </c>
      <c r="D6662" s="1">
        <v>45562</v>
      </c>
      <c r="E6662" t="s">
        <v>16</v>
      </c>
      <c r="F6662" s="2">
        <v>0.36805555555555558</v>
      </c>
      <c r="G6662" s="2">
        <v>0.76041666666666663</v>
      </c>
      <c r="H6662" t="s">
        <v>17</v>
      </c>
      <c r="I6662">
        <v>9.42</v>
      </c>
      <c r="J6662">
        <v>0</v>
      </c>
      <c r="K6662" t="s">
        <v>18</v>
      </c>
      <c r="L6662" t="s">
        <v>17</v>
      </c>
      <c r="M6662" t="s">
        <v>17</v>
      </c>
      <c r="N6662" t="str">
        <f>TEXT(employee_attendance_dataset[[#This Row],[Date]],"DDDD")</f>
        <v>Friday</v>
      </c>
      <c r="O6662">
        <f>IF(employee_attendance_dataset[[#This Row],[Leave_Type]]="",0,1)</f>
        <v>0</v>
      </c>
    </row>
    <row r="6663" spans="1:15" x14ac:dyDescent="0.25">
      <c r="A6663" t="s">
        <v>150</v>
      </c>
      <c r="B6663" t="s">
        <v>151</v>
      </c>
      <c r="C6663" t="s">
        <v>50</v>
      </c>
      <c r="D6663" s="1">
        <v>45562</v>
      </c>
      <c r="E6663" t="s">
        <v>112</v>
      </c>
      <c r="F6663" s="2"/>
      <c r="G6663" s="2"/>
      <c r="H6663" t="s">
        <v>17</v>
      </c>
      <c r="I6663">
        <v>0</v>
      </c>
      <c r="J6663">
        <v>0</v>
      </c>
      <c r="K6663" t="s">
        <v>180</v>
      </c>
      <c r="L6663" t="s">
        <v>17</v>
      </c>
      <c r="M6663" t="s">
        <v>17</v>
      </c>
      <c r="N6663" t="str">
        <f>TEXT(employee_attendance_dataset[[#This Row],[Date]],"DDDD")</f>
        <v>Friday</v>
      </c>
      <c r="O6663">
        <f>IF(employee_attendance_dataset[[#This Row],[Leave_Type]]="",0,1)</f>
        <v>1</v>
      </c>
    </row>
    <row r="6664" spans="1:15" x14ac:dyDescent="0.25">
      <c r="A6664" t="s">
        <v>152</v>
      </c>
      <c r="B6664" t="s">
        <v>153</v>
      </c>
      <c r="C6664" t="s">
        <v>27</v>
      </c>
      <c r="D6664" s="1">
        <v>45562</v>
      </c>
      <c r="E6664" t="s">
        <v>16</v>
      </c>
      <c r="F6664" s="2">
        <v>0.37152777777777779</v>
      </c>
      <c r="G6664" s="2">
        <v>0.76249999999999996</v>
      </c>
      <c r="H6664" t="s">
        <v>17</v>
      </c>
      <c r="I6664">
        <v>9.3800000000000008</v>
      </c>
      <c r="J6664">
        <v>0</v>
      </c>
      <c r="K6664" t="s">
        <v>18</v>
      </c>
      <c r="L6664" t="s">
        <v>17</v>
      </c>
      <c r="M6664" t="s">
        <v>17</v>
      </c>
      <c r="N6664" t="str">
        <f>TEXT(employee_attendance_dataset[[#This Row],[Date]],"DDDD")</f>
        <v>Friday</v>
      </c>
      <c r="O6664">
        <f>IF(employee_attendance_dataset[[#This Row],[Leave_Type]]="",0,1)</f>
        <v>0</v>
      </c>
    </row>
    <row r="6665" spans="1:15" x14ac:dyDescent="0.25">
      <c r="A6665" t="s">
        <v>154</v>
      </c>
      <c r="B6665" t="s">
        <v>155</v>
      </c>
      <c r="C6665" t="s">
        <v>15</v>
      </c>
      <c r="D6665" s="1">
        <v>45562</v>
      </c>
      <c r="E6665" t="s">
        <v>16</v>
      </c>
      <c r="F6665" s="2">
        <v>0.36458333333333331</v>
      </c>
      <c r="G6665" s="2">
        <v>0.74375000000000002</v>
      </c>
      <c r="H6665" t="s">
        <v>17</v>
      </c>
      <c r="I6665">
        <v>9.1</v>
      </c>
      <c r="J6665">
        <v>0</v>
      </c>
      <c r="K6665" t="s">
        <v>18</v>
      </c>
      <c r="L6665" t="s">
        <v>17</v>
      </c>
      <c r="M6665" t="s">
        <v>17</v>
      </c>
      <c r="N6665" t="str">
        <f>TEXT(employee_attendance_dataset[[#This Row],[Date]],"DDDD")</f>
        <v>Friday</v>
      </c>
      <c r="O6665">
        <f>IF(employee_attendance_dataset[[#This Row],[Leave_Type]]="",0,1)</f>
        <v>0</v>
      </c>
    </row>
    <row r="6666" spans="1:15" x14ac:dyDescent="0.25">
      <c r="A6666" t="s">
        <v>156</v>
      </c>
      <c r="B6666" t="s">
        <v>157</v>
      </c>
      <c r="C6666" t="s">
        <v>47</v>
      </c>
      <c r="D6666" s="1">
        <v>45562</v>
      </c>
      <c r="E6666" t="s">
        <v>112</v>
      </c>
      <c r="F6666" s="2"/>
      <c r="G6666" s="2"/>
      <c r="H6666" t="s">
        <v>17</v>
      </c>
      <c r="I6666">
        <v>0</v>
      </c>
      <c r="J6666">
        <v>0</v>
      </c>
      <c r="K6666" t="s">
        <v>113</v>
      </c>
      <c r="L6666" t="s">
        <v>17</v>
      </c>
      <c r="M6666" t="s">
        <v>17</v>
      </c>
      <c r="N6666" t="str">
        <f>TEXT(employee_attendance_dataset[[#This Row],[Date]],"DDDD")</f>
        <v>Friday</v>
      </c>
      <c r="O6666">
        <f>IF(employee_attendance_dataset[[#This Row],[Leave_Type]]="",0,1)</f>
        <v>1</v>
      </c>
    </row>
    <row r="6667" spans="1:15" x14ac:dyDescent="0.25">
      <c r="A6667" t="s">
        <v>158</v>
      </c>
      <c r="B6667" t="s">
        <v>159</v>
      </c>
      <c r="C6667" t="s">
        <v>36</v>
      </c>
      <c r="D6667" s="1">
        <v>45562</v>
      </c>
      <c r="E6667" t="s">
        <v>16</v>
      </c>
      <c r="F6667" s="2">
        <v>0.38750000000000001</v>
      </c>
      <c r="G6667" s="2">
        <v>0.75069444444444444</v>
      </c>
      <c r="H6667" t="s">
        <v>17</v>
      </c>
      <c r="I6667">
        <v>8.7200000000000006</v>
      </c>
      <c r="J6667">
        <v>0</v>
      </c>
      <c r="K6667" t="s">
        <v>18</v>
      </c>
      <c r="L6667" t="s">
        <v>17</v>
      </c>
      <c r="M6667" t="s">
        <v>17</v>
      </c>
      <c r="N6667" t="str">
        <f>TEXT(employee_attendance_dataset[[#This Row],[Date]],"DDDD")</f>
        <v>Friday</v>
      </c>
      <c r="O6667">
        <f>IF(employee_attendance_dataset[[#This Row],[Leave_Type]]="",0,1)</f>
        <v>0</v>
      </c>
    </row>
    <row r="6668" spans="1:15" x14ac:dyDescent="0.25">
      <c r="A6668" t="s">
        <v>160</v>
      </c>
      <c r="B6668" t="s">
        <v>161</v>
      </c>
      <c r="C6668" t="s">
        <v>36</v>
      </c>
      <c r="D6668" s="1">
        <v>45562</v>
      </c>
      <c r="E6668" t="s">
        <v>59</v>
      </c>
      <c r="F6668" s="2"/>
      <c r="G6668" s="2"/>
      <c r="H6668" t="s">
        <v>17</v>
      </c>
      <c r="I6668">
        <v>0</v>
      </c>
      <c r="J6668">
        <v>0</v>
      </c>
      <c r="K6668" t="s">
        <v>18</v>
      </c>
      <c r="L6668" t="s">
        <v>17</v>
      </c>
      <c r="M6668" t="s">
        <v>17</v>
      </c>
      <c r="N6668" t="str">
        <f>TEXT(employee_attendance_dataset[[#This Row],[Date]],"DDDD")</f>
        <v>Friday</v>
      </c>
      <c r="O6668">
        <f>IF(employee_attendance_dataset[[#This Row],[Leave_Type]]="",0,1)</f>
        <v>0</v>
      </c>
    </row>
    <row r="6669" spans="1:15" x14ac:dyDescent="0.25">
      <c r="A6669" t="s">
        <v>162</v>
      </c>
      <c r="B6669" t="s">
        <v>163</v>
      </c>
      <c r="C6669" t="s">
        <v>50</v>
      </c>
      <c r="D6669" s="1">
        <v>45562</v>
      </c>
      <c r="E6669" t="s">
        <v>16</v>
      </c>
      <c r="F6669" s="2">
        <v>0.36666666666666664</v>
      </c>
      <c r="G6669" s="2">
        <v>0.74861111111111112</v>
      </c>
      <c r="H6669" t="s">
        <v>17</v>
      </c>
      <c r="I6669">
        <v>9.17</v>
      </c>
      <c r="J6669">
        <v>0</v>
      </c>
      <c r="K6669" t="s">
        <v>18</v>
      </c>
      <c r="L6669" t="s">
        <v>17</v>
      </c>
      <c r="M6669" t="s">
        <v>17</v>
      </c>
      <c r="N6669" t="str">
        <f>TEXT(employee_attendance_dataset[[#This Row],[Date]],"DDDD")</f>
        <v>Friday</v>
      </c>
      <c r="O6669">
        <f>IF(employee_attendance_dataset[[#This Row],[Leave_Type]]="",0,1)</f>
        <v>0</v>
      </c>
    </row>
    <row r="6670" spans="1:15" x14ac:dyDescent="0.25">
      <c r="A6670" t="s">
        <v>164</v>
      </c>
      <c r="B6670" t="s">
        <v>165</v>
      </c>
      <c r="C6670" t="s">
        <v>47</v>
      </c>
      <c r="D6670" s="1">
        <v>45562</v>
      </c>
      <c r="E6670" t="s">
        <v>16</v>
      </c>
      <c r="F6670" s="2">
        <v>0.37430555555555556</v>
      </c>
      <c r="G6670" s="2">
        <v>0.73472222222222228</v>
      </c>
      <c r="H6670" t="s">
        <v>17</v>
      </c>
      <c r="I6670">
        <v>8.65</v>
      </c>
      <c r="J6670">
        <v>0</v>
      </c>
      <c r="K6670" t="s">
        <v>18</v>
      </c>
      <c r="L6670" t="s">
        <v>17</v>
      </c>
      <c r="M6670" t="s">
        <v>17</v>
      </c>
      <c r="N6670" t="str">
        <f>TEXT(employee_attendance_dataset[[#This Row],[Date]],"DDDD")</f>
        <v>Friday</v>
      </c>
      <c r="O6670">
        <f>IF(employee_attendance_dataset[[#This Row],[Leave_Type]]="",0,1)</f>
        <v>0</v>
      </c>
    </row>
    <row r="6671" spans="1:15" x14ac:dyDescent="0.25">
      <c r="A6671" t="s">
        <v>166</v>
      </c>
      <c r="B6671" t="s">
        <v>167</v>
      </c>
      <c r="C6671" t="s">
        <v>27</v>
      </c>
      <c r="D6671" s="1">
        <v>45562</v>
      </c>
      <c r="E6671" t="s">
        <v>16</v>
      </c>
      <c r="F6671" s="2">
        <v>0.37222222222222223</v>
      </c>
      <c r="G6671" s="2">
        <v>0.75624999999999998</v>
      </c>
      <c r="H6671" t="s">
        <v>17</v>
      </c>
      <c r="I6671">
        <v>9.2200000000000006</v>
      </c>
      <c r="J6671">
        <v>0.22</v>
      </c>
      <c r="K6671" t="s">
        <v>18</v>
      </c>
      <c r="L6671" t="s">
        <v>17</v>
      </c>
      <c r="M6671" t="s">
        <v>17</v>
      </c>
      <c r="N6671" t="str">
        <f>TEXT(employee_attendance_dataset[[#This Row],[Date]],"DDDD")</f>
        <v>Friday</v>
      </c>
      <c r="O6671">
        <f>IF(employee_attendance_dataset[[#This Row],[Leave_Type]]="",0,1)</f>
        <v>0</v>
      </c>
    </row>
    <row r="6672" spans="1:15" x14ac:dyDescent="0.25">
      <c r="A6672" t="s">
        <v>168</v>
      </c>
      <c r="B6672" t="s">
        <v>169</v>
      </c>
      <c r="C6672" t="s">
        <v>24</v>
      </c>
      <c r="D6672" s="1">
        <v>45562</v>
      </c>
      <c r="E6672" t="s">
        <v>59</v>
      </c>
      <c r="F6672" s="2"/>
      <c r="G6672" s="2"/>
      <c r="H6672" t="s">
        <v>17</v>
      </c>
      <c r="I6672">
        <v>0</v>
      </c>
      <c r="J6672">
        <v>0</v>
      </c>
      <c r="K6672" t="s">
        <v>18</v>
      </c>
      <c r="L6672" t="s">
        <v>17</v>
      </c>
      <c r="M6672" t="s">
        <v>28</v>
      </c>
      <c r="N6672" t="str">
        <f>TEXT(employee_attendance_dataset[[#This Row],[Date]],"DDDD")</f>
        <v>Friday</v>
      </c>
      <c r="O6672">
        <f>IF(employee_attendance_dataset[[#This Row],[Leave_Type]]="",0,1)</f>
        <v>0</v>
      </c>
    </row>
    <row r="6673" spans="1:15" x14ac:dyDescent="0.25">
      <c r="A6673" t="s">
        <v>170</v>
      </c>
      <c r="B6673" t="s">
        <v>171</v>
      </c>
      <c r="C6673" t="s">
        <v>21</v>
      </c>
      <c r="D6673" s="1">
        <v>45562</v>
      </c>
      <c r="E6673" t="s">
        <v>16</v>
      </c>
      <c r="F6673" s="2">
        <v>0.37361111111111112</v>
      </c>
      <c r="G6673" s="2">
        <v>0.76249999999999996</v>
      </c>
      <c r="H6673" t="s">
        <v>17</v>
      </c>
      <c r="I6673">
        <v>9.33</v>
      </c>
      <c r="J6673">
        <v>0.33</v>
      </c>
      <c r="K6673" t="s">
        <v>18</v>
      </c>
      <c r="L6673" t="s">
        <v>17</v>
      </c>
      <c r="M6673" t="s">
        <v>17</v>
      </c>
      <c r="N6673" t="str">
        <f>TEXT(employee_attendance_dataset[[#This Row],[Date]],"DDDD")</f>
        <v>Friday</v>
      </c>
      <c r="O6673">
        <f>IF(employee_attendance_dataset[[#This Row],[Leave_Type]]="",0,1)</f>
        <v>0</v>
      </c>
    </row>
    <row r="6674" spans="1:15" x14ac:dyDescent="0.25">
      <c r="A6674" t="s">
        <v>173</v>
      </c>
      <c r="B6674" t="s">
        <v>174</v>
      </c>
      <c r="C6674" t="s">
        <v>47</v>
      </c>
      <c r="D6674" s="1">
        <v>45562</v>
      </c>
      <c r="E6674" t="s">
        <v>16</v>
      </c>
      <c r="F6674" s="2">
        <v>0.37777777777777777</v>
      </c>
      <c r="G6674" s="2">
        <v>0.62083333333333335</v>
      </c>
      <c r="H6674" t="s">
        <v>17</v>
      </c>
      <c r="I6674">
        <v>5.83</v>
      </c>
      <c r="J6674">
        <v>0</v>
      </c>
      <c r="K6674" t="s">
        <v>18</v>
      </c>
      <c r="L6674" t="s">
        <v>28</v>
      </c>
      <c r="M6674" t="s">
        <v>17</v>
      </c>
      <c r="N6674" t="str">
        <f>TEXT(employee_attendance_dataset[[#This Row],[Date]],"DDDD")</f>
        <v>Friday</v>
      </c>
      <c r="O6674">
        <f>IF(employee_attendance_dataset[[#This Row],[Leave_Type]]="",0,1)</f>
        <v>0</v>
      </c>
    </row>
    <row r="6675" spans="1:15" x14ac:dyDescent="0.25">
      <c r="A6675" t="s">
        <v>175</v>
      </c>
      <c r="B6675" t="s">
        <v>176</v>
      </c>
      <c r="C6675" t="s">
        <v>21</v>
      </c>
      <c r="D6675" s="1">
        <v>45562</v>
      </c>
      <c r="E6675" t="s">
        <v>16</v>
      </c>
      <c r="F6675" s="2">
        <v>0.37986111111111109</v>
      </c>
      <c r="G6675" s="2">
        <v>0.7631944444444444</v>
      </c>
      <c r="H6675" t="s">
        <v>17</v>
      </c>
      <c r="I6675">
        <v>9.1999999999999993</v>
      </c>
      <c r="J6675">
        <v>0</v>
      </c>
      <c r="K6675" t="s">
        <v>18</v>
      </c>
      <c r="L6675" t="s">
        <v>17</v>
      </c>
      <c r="M6675" t="s">
        <v>17</v>
      </c>
      <c r="N6675" t="str">
        <f>TEXT(employee_attendance_dataset[[#This Row],[Date]],"DDDD")</f>
        <v>Friday</v>
      </c>
      <c r="O6675">
        <f>IF(employee_attendance_dataset[[#This Row],[Leave_Type]]="",0,1)</f>
        <v>0</v>
      </c>
    </row>
    <row r="6676" spans="1:15" x14ac:dyDescent="0.25">
      <c r="A6676" t="s">
        <v>177</v>
      </c>
      <c r="B6676" t="s">
        <v>178</v>
      </c>
      <c r="C6676" t="s">
        <v>24</v>
      </c>
      <c r="D6676" s="1">
        <v>45562</v>
      </c>
      <c r="E6676" t="s">
        <v>112</v>
      </c>
      <c r="F6676" s="2"/>
      <c r="G6676" s="2"/>
      <c r="H6676" t="s">
        <v>17</v>
      </c>
      <c r="I6676">
        <v>0</v>
      </c>
      <c r="J6676">
        <v>0</v>
      </c>
      <c r="K6676" t="s">
        <v>113</v>
      </c>
      <c r="L6676" t="s">
        <v>17</v>
      </c>
      <c r="M6676" t="s">
        <v>17</v>
      </c>
      <c r="N6676" t="str">
        <f>TEXT(employee_attendance_dataset[[#This Row],[Date]],"DDDD")</f>
        <v>Friday</v>
      </c>
      <c r="O6676">
        <f>IF(employee_attendance_dataset[[#This Row],[Leave_Type]]="",0,1)</f>
        <v>1</v>
      </c>
    </row>
    <row r="6677" spans="1:15" x14ac:dyDescent="0.25">
      <c r="A6677" t="s">
        <v>13</v>
      </c>
      <c r="B6677" t="s">
        <v>14</v>
      </c>
      <c r="C6677" t="s">
        <v>15</v>
      </c>
      <c r="D6677" s="1">
        <v>45563</v>
      </c>
      <c r="E6677" t="s">
        <v>59</v>
      </c>
      <c r="F6677" s="2"/>
      <c r="G6677" s="2"/>
      <c r="H6677" t="s">
        <v>17</v>
      </c>
      <c r="I6677">
        <v>0</v>
      </c>
      <c r="J6677">
        <v>0</v>
      </c>
      <c r="K6677" t="s">
        <v>18</v>
      </c>
      <c r="L6677" t="s">
        <v>17</v>
      </c>
      <c r="M6677" t="s">
        <v>17</v>
      </c>
      <c r="N6677" t="str">
        <f>TEXT(employee_attendance_dataset[[#This Row],[Date]],"DDDD")</f>
        <v>Saturday</v>
      </c>
      <c r="O6677">
        <f>IF(employee_attendance_dataset[[#This Row],[Leave_Type]]="",0,1)</f>
        <v>0</v>
      </c>
    </row>
    <row r="6678" spans="1:15" x14ac:dyDescent="0.25">
      <c r="A6678" t="s">
        <v>19</v>
      </c>
      <c r="B6678" t="s">
        <v>20</v>
      </c>
      <c r="C6678" t="s">
        <v>21</v>
      </c>
      <c r="D6678" s="1">
        <v>45563</v>
      </c>
      <c r="E6678" t="s">
        <v>59</v>
      </c>
      <c r="F6678" s="2"/>
      <c r="G6678" s="2"/>
      <c r="H6678" t="s">
        <v>17</v>
      </c>
      <c r="I6678">
        <v>0</v>
      </c>
      <c r="J6678">
        <v>0</v>
      </c>
      <c r="K6678" t="s">
        <v>18</v>
      </c>
      <c r="L6678" t="s">
        <v>17</v>
      </c>
      <c r="M6678" t="s">
        <v>17</v>
      </c>
      <c r="N6678" t="str">
        <f>TEXT(employee_attendance_dataset[[#This Row],[Date]],"DDDD")</f>
        <v>Saturday</v>
      </c>
      <c r="O6678">
        <f>IF(employee_attendance_dataset[[#This Row],[Leave_Type]]="",0,1)</f>
        <v>0</v>
      </c>
    </row>
    <row r="6679" spans="1:15" x14ac:dyDescent="0.25">
      <c r="A6679" t="s">
        <v>22</v>
      </c>
      <c r="B6679" t="s">
        <v>23</v>
      </c>
      <c r="C6679" t="s">
        <v>24</v>
      </c>
      <c r="D6679" s="1">
        <v>45563</v>
      </c>
      <c r="E6679" t="s">
        <v>59</v>
      </c>
      <c r="F6679" s="2"/>
      <c r="G6679" s="2"/>
      <c r="H6679" t="s">
        <v>17</v>
      </c>
      <c r="I6679">
        <v>0</v>
      </c>
      <c r="J6679">
        <v>0</v>
      </c>
      <c r="K6679" t="s">
        <v>18</v>
      </c>
      <c r="L6679" t="s">
        <v>17</v>
      </c>
      <c r="M6679" t="s">
        <v>17</v>
      </c>
      <c r="N6679" t="str">
        <f>TEXT(employee_attendance_dataset[[#This Row],[Date]],"DDDD")</f>
        <v>Saturday</v>
      </c>
      <c r="O6679">
        <f>IF(employee_attendance_dataset[[#This Row],[Leave_Type]]="",0,1)</f>
        <v>0</v>
      </c>
    </row>
    <row r="6680" spans="1:15" x14ac:dyDescent="0.25">
      <c r="A6680" t="s">
        <v>25</v>
      </c>
      <c r="B6680" t="s">
        <v>26</v>
      </c>
      <c r="C6680" t="s">
        <v>27</v>
      </c>
      <c r="D6680" s="1">
        <v>45563</v>
      </c>
      <c r="E6680" t="s">
        <v>59</v>
      </c>
      <c r="F6680" s="2"/>
      <c r="G6680" s="2"/>
      <c r="H6680" t="s">
        <v>17</v>
      </c>
      <c r="I6680">
        <v>0</v>
      </c>
      <c r="J6680">
        <v>0</v>
      </c>
      <c r="K6680" t="s">
        <v>18</v>
      </c>
      <c r="L6680" t="s">
        <v>17</v>
      </c>
      <c r="M6680" t="s">
        <v>17</v>
      </c>
      <c r="N6680" t="str">
        <f>TEXT(employee_attendance_dataset[[#This Row],[Date]],"DDDD")</f>
        <v>Saturday</v>
      </c>
      <c r="O6680">
        <f>IF(employee_attendance_dataset[[#This Row],[Leave_Type]]="",0,1)</f>
        <v>0</v>
      </c>
    </row>
    <row r="6681" spans="1:15" x14ac:dyDescent="0.25">
      <c r="A6681" t="s">
        <v>29</v>
      </c>
      <c r="B6681" t="s">
        <v>30</v>
      </c>
      <c r="C6681" t="s">
        <v>27</v>
      </c>
      <c r="D6681" s="1">
        <v>45563</v>
      </c>
      <c r="E6681" t="s">
        <v>59</v>
      </c>
      <c r="F6681" s="2"/>
      <c r="G6681" s="2"/>
      <c r="H6681" t="s">
        <v>17</v>
      </c>
      <c r="I6681">
        <v>0</v>
      </c>
      <c r="J6681">
        <v>0</v>
      </c>
      <c r="K6681" t="s">
        <v>18</v>
      </c>
      <c r="L6681" t="s">
        <v>17</v>
      </c>
      <c r="M6681" t="s">
        <v>17</v>
      </c>
      <c r="N6681" t="str">
        <f>TEXT(employee_attendance_dataset[[#This Row],[Date]],"DDDD")</f>
        <v>Saturday</v>
      </c>
      <c r="O6681">
        <f>IF(employee_attendance_dataset[[#This Row],[Leave_Type]]="",0,1)</f>
        <v>0</v>
      </c>
    </row>
    <row r="6682" spans="1:15" x14ac:dyDescent="0.25">
      <c r="A6682" t="s">
        <v>31</v>
      </c>
      <c r="B6682" t="s">
        <v>32</v>
      </c>
      <c r="C6682" t="s">
        <v>33</v>
      </c>
      <c r="D6682" s="1">
        <v>45563</v>
      </c>
      <c r="E6682" t="s">
        <v>59</v>
      </c>
      <c r="F6682" s="2"/>
      <c r="G6682" s="2"/>
      <c r="H6682" t="s">
        <v>17</v>
      </c>
      <c r="I6682">
        <v>0</v>
      </c>
      <c r="J6682">
        <v>0</v>
      </c>
      <c r="K6682" t="s">
        <v>18</v>
      </c>
      <c r="L6682" t="s">
        <v>17</v>
      </c>
      <c r="M6682" t="s">
        <v>17</v>
      </c>
      <c r="N6682" t="str">
        <f>TEXT(employee_attendance_dataset[[#This Row],[Date]],"DDDD")</f>
        <v>Saturday</v>
      </c>
      <c r="O6682">
        <f>IF(employee_attendance_dataset[[#This Row],[Leave_Type]]="",0,1)</f>
        <v>0</v>
      </c>
    </row>
    <row r="6683" spans="1:15" x14ac:dyDescent="0.25">
      <c r="A6683" t="s">
        <v>34</v>
      </c>
      <c r="B6683" t="s">
        <v>35</v>
      </c>
      <c r="C6683" t="s">
        <v>36</v>
      </c>
      <c r="D6683" s="1">
        <v>45563</v>
      </c>
      <c r="E6683" t="s">
        <v>59</v>
      </c>
      <c r="F6683" s="2"/>
      <c r="G6683" s="2"/>
      <c r="H6683" t="s">
        <v>17</v>
      </c>
      <c r="I6683">
        <v>0</v>
      </c>
      <c r="J6683">
        <v>0</v>
      </c>
      <c r="K6683" t="s">
        <v>18</v>
      </c>
      <c r="L6683" t="s">
        <v>17</v>
      </c>
      <c r="M6683" t="s">
        <v>17</v>
      </c>
      <c r="N6683" t="str">
        <f>TEXT(employee_attendance_dataset[[#This Row],[Date]],"DDDD")</f>
        <v>Saturday</v>
      </c>
      <c r="O6683">
        <f>IF(employee_attendance_dataset[[#This Row],[Leave_Type]]="",0,1)</f>
        <v>0</v>
      </c>
    </row>
    <row r="6684" spans="1:15" x14ac:dyDescent="0.25">
      <c r="A6684" t="s">
        <v>37</v>
      </c>
      <c r="B6684" t="s">
        <v>38</v>
      </c>
      <c r="C6684" t="s">
        <v>36</v>
      </c>
      <c r="D6684" s="1">
        <v>45563</v>
      </c>
      <c r="E6684" t="s">
        <v>59</v>
      </c>
      <c r="F6684" s="2"/>
      <c r="G6684" s="2"/>
      <c r="H6684" t="s">
        <v>17</v>
      </c>
      <c r="I6684">
        <v>0</v>
      </c>
      <c r="J6684">
        <v>0</v>
      </c>
      <c r="K6684" t="s">
        <v>18</v>
      </c>
      <c r="L6684" t="s">
        <v>17</v>
      </c>
      <c r="M6684" t="s">
        <v>17</v>
      </c>
      <c r="N6684" t="str">
        <f>TEXT(employee_attendance_dataset[[#This Row],[Date]],"DDDD")</f>
        <v>Saturday</v>
      </c>
      <c r="O6684">
        <f>IF(employee_attendance_dataset[[#This Row],[Leave_Type]]="",0,1)</f>
        <v>0</v>
      </c>
    </row>
    <row r="6685" spans="1:15" x14ac:dyDescent="0.25">
      <c r="A6685" t="s">
        <v>39</v>
      </c>
      <c r="B6685" t="s">
        <v>40</v>
      </c>
      <c r="C6685" t="s">
        <v>33</v>
      </c>
      <c r="D6685" s="1">
        <v>45563</v>
      </c>
      <c r="E6685" t="s">
        <v>59</v>
      </c>
      <c r="F6685" s="2"/>
      <c r="G6685" s="2"/>
      <c r="H6685" t="s">
        <v>17</v>
      </c>
      <c r="I6685">
        <v>0</v>
      </c>
      <c r="J6685">
        <v>0</v>
      </c>
      <c r="K6685" t="s">
        <v>18</v>
      </c>
      <c r="L6685" t="s">
        <v>17</v>
      </c>
      <c r="M6685" t="s">
        <v>17</v>
      </c>
      <c r="N6685" t="str">
        <f>TEXT(employee_attendance_dataset[[#This Row],[Date]],"DDDD")</f>
        <v>Saturday</v>
      </c>
      <c r="O6685">
        <f>IF(employee_attendance_dataset[[#This Row],[Leave_Type]]="",0,1)</f>
        <v>0</v>
      </c>
    </row>
    <row r="6686" spans="1:15" x14ac:dyDescent="0.25">
      <c r="A6686" t="s">
        <v>41</v>
      </c>
      <c r="B6686" t="s">
        <v>42</v>
      </c>
      <c r="C6686" t="s">
        <v>33</v>
      </c>
      <c r="D6686" s="1">
        <v>45563</v>
      </c>
      <c r="E6686" t="s">
        <v>59</v>
      </c>
      <c r="F6686" s="2"/>
      <c r="G6686" s="2"/>
      <c r="H6686" t="s">
        <v>17</v>
      </c>
      <c r="I6686">
        <v>0</v>
      </c>
      <c r="J6686">
        <v>0</v>
      </c>
      <c r="K6686" t="s">
        <v>18</v>
      </c>
      <c r="L6686" t="s">
        <v>17</v>
      </c>
      <c r="M6686" t="s">
        <v>17</v>
      </c>
      <c r="N6686" t="str">
        <f>TEXT(employee_attendance_dataset[[#This Row],[Date]],"DDDD")</f>
        <v>Saturday</v>
      </c>
      <c r="O6686">
        <f>IF(employee_attendance_dataset[[#This Row],[Leave_Type]]="",0,1)</f>
        <v>0</v>
      </c>
    </row>
    <row r="6687" spans="1:15" x14ac:dyDescent="0.25">
      <c r="A6687" t="s">
        <v>43</v>
      </c>
      <c r="B6687" t="s">
        <v>44</v>
      </c>
      <c r="C6687" t="s">
        <v>15</v>
      </c>
      <c r="D6687" s="1">
        <v>45563</v>
      </c>
      <c r="E6687" t="s">
        <v>59</v>
      </c>
      <c r="F6687" s="2"/>
      <c r="G6687" s="2"/>
      <c r="H6687" t="s">
        <v>17</v>
      </c>
      <c r="I6687">
        <v>0</v>
      </c>
      <c r="J6687">
        <v>0</v>
      </c>
      <c r="K6687" t="s">
        <v>18</v>
      </c>
      <c r="L6687" t="s">
        <v>17</v>
      </c>
      <c r="M6687" t="s">
        <v>17</v>
      </c>
      <c r="N6687" t="str">
        <f>TEXT(employee_attendance_dataset[[#This Row],[Date]],"DDDD")</f>
        <v>Saturday</v>
      </c>
      <c r="O6687">
        <f>IF(employee_attendance_dataset[[#This Row],[Leave_Type]]="",0,1)</f>
        <v>0</v>
      </c>
    </row>
    <row r="6688" spans="1:15" x14ac:dyDescent="0.25">
      <c r="A6688" t="s">
        <v>45</v>
      </c>
      <c r="B6688" t="s">
        <v>46</v>
      </c>
      <c r="C6688" t="s">
        <v>47</v>
      </c>
      <c r="D6688" s="1">
        <v>45563</v>
      </c>
      <c r="E6688" t="s">
        <v>59</v>
      </c>
      <c r="F6688" s="2"/>
      <c r="G6688" s="2"/>
      <c r="H6688" t="s">
        <v>17</v>
      </c>
      <c r="I6688">
        <v>0</v>
      </c>
      <c r="J6688">
        <v>0</v>
      </c>
      <c r="K6688" t="s">
        <v>18</v>
      </c>
      <c r="L6688" t="s">
        <v>17</v>
      </c>
      <c r="M6688" t="s">
        <v>17</v>
      </c>
      <c r="N6688" t="str">
        <f>TEXT(employee_attendance_dataset[[#This Row],[Date]],"DDDD")</f>
        <v>Saturday</v>
      </c>
      <c r="O6688">
        <f>IF(employee_attendance_dataset[[#This Row],[Leave_Type]]="",0,1)</f>
        <v>0</v>
      </c>
    </row>
    <row r="6689" spans="1:15" x14ac:dyDescent="0.25">
      <c r="A6689" t="s">
        <v>48</v>
      </c>
      <c r="B6689" t="s">
        <v>49</v>
      </c>
      <c r="C6689" t="s">
        <v>50</v>
      </c>
      <c r="D6689" s="1">
        <v>45563</v>
      </c>
      <c r="E6689" t="s">
        <v>59</v>
      </c>
      <c r="F6689" s="2"/>
      <c r="G6689" s="2"/>
      <c r="H6689" t="s">
        <v>17</v>
      </c>
      <c r="I6689">
        <v>0</v>
      </c>
      <c r="J6689">
        <v>0</v>
      </c>
      <c r="K6689" t="s">
        <v>18</v>
      </c>
      <c r="L6689" t="s">
        <v>17</v>
      </c>
      <c r="M6689" t="s">
        <v>17</v>
      </c>
      <c r="N6689" t="str">
        <f>TEXT(employee_attendance_dataset[[#This Row],[Date]],"DDDD")</f>
        <v>Saturday</v>
      </c>
      <c r="O6689">
        <f>IF(employee_attendance_dataset[[#This Row],[Leave_Type]]="",0,1)</f>
        <v>0</v>
      </c>
    </row>
    <row r="6690" spans="1:15" x14ac:dyDescent="0.25">
      <c r="A6690" t="s">
        <v>51</v>
      </c>
      <c r="B6690" t="s">
        <v>52</v>
      </c>
      <c r="C6690" t="s">
        <v>24</v>
      </c>
      <c r="D6690" s="1">
        <v>45563</v>
      </c>
      <c r="E6690" t="s">
        <v>59</v>
      </c>
      <c r="F6690" s="2"/>
      <c r="G6690" s="2"/>
      <c r="H6690" t="s">
        <v>17</v>
      </c>
      <c r="I6690">
        <v>0</v>
      </c>
      <c r="J6690">
        <v>0</v>
      </c>
      <c r="K6690" t="s">
        <v>18</v>
      </c>
      <c r="L6690" t="s">
        <v>17</v>
      </c>
      <c r="M6690" t="s">
        <v>17</v>
      </c>
      <c r="N6690" t="str">
        <f>TEXT(employee_attendance_dataset[[#This Row],[Date]],"DDDD")</f>
        <v>Saturday</v>
      </c>
      <c r="O6690">
        <f>IF(employee_attendance_dataset[[#This Row],[Leave_Type]]="",0,1)</f>
        <v>0</v>
      </c>
    </row>
    <row r="6691" spans="1:15" x14ac:dyDescent="0.25">
      <c r="A6691" t="s">
        <v>53</v>
      </c>
      <c r="B6691" t="s">
        <v>54</v>
      </c>
      <c r="C6691" t="s">
        <v>36</v>
      </c>
      <c r="D6691" s="1">
        <v>45563</v>
      </c>
      <c r="E6691" t="s">
        <v>59</v>
      </c>
      <c r="F6691" s="2"/>
      <c r="G6691" s="2"/>
      <c r="H6691" t="s">
        <v>17</v>
      </c>
      <c r="I6691">
        <v>0</v>
      </c>
      <c r="J6691">
        <v>0</v>
      </c>
      <c r="K6691" t="s">
        <v>18</v>
      </c>
      <c r="L6691" t="s">
        <v>17</v>
      </c>
      <c r="M6691" t="s">
        <v>17</v>
      </c>
      <c r="N6691" t="str">
        <f>TEXT(employee_attendance_dataset[[#This Row],[Date]],"DDDD")</f>
        <v>Saturday</v>
      </c>
      <c r="O6691">
        <f>IF(employee_attendance_dataset[[#This Row],[Leave_Type]]="",0,1)</f>
        <v>0</v>
      </c>
    </row>
    <row r="6692" spans="1:15" x14ac:dyDescent="0.25">
      <c r="A6692" t="s">
        <v>55</v>
      </c>
      <c r="B6692" t="s">
        <v>56</v>
      </c>
      <c r="C6692" t="s">
        <v>50</v>
      </c>
      <c r="D6692" s="1">
        <v>45563</v>
      </c>
      <c r="E6692" t="s">
        <v>59</v>
      </c>
      <c r="F6692" s="2"/>
      <c r="G6692" s="2"/>
      <c r="H6692" t="s">
        <v>17</v>
      </c>
      <c r="I6692">
        <v>0</v>
      </c>
      <c r="J6692">
        <v>0</v>
      </c>
      <c r="K6692" t="s">
        <v>18</v>
      </c>
      <c r="L6692" t="s">
        <v>17</v>
      </c>
      <c r="M6692" t="s">
        <v>17</v>
      </c>
      <c r="N6692" t="str">
        <f>TEXT(employee_attendance_dataset[[#This Row],[Date]],"DDDD")</f>
        <v>Saturday</v>
      </c>
      <c r="O6692">
        <f>IF(employee_attendance_dataset[[#This Row],[Leave_Type]]="",0,1)</f>
        <v>0</v>
      </c>
    </row>
    <row r="6693" spans="1:15" x14ac:dyDescent="0.25">
      <c r="A6693" t="s">
        <v>57</v>
      </c>
      <c r="B6693" t="s">
        <v>58</v>
      </c>
      <c r="C6693" t="s">
        <v>24</v>
      </c>
      <c r="D6693" s="1">
        <v>45563</v>
      </c>
      <c r="E6693" t="s">
        <v>59</v>
      </c>
      <c r="F6693" s="2"/>
      <c r="G6693" s="2"/>
      <c r="H6693" t="s">
        <v>17</v>
      </c>
      <c r="I6693">
        <v>0</v>
      </c>
      <c r="J6693">
        <v>0</v>
      </c>
      <c r="K6693" t="s">
        <v>18</v>
      </c>
      <c r="L6693" t="s">
        <v>17</v>
      </c>
      <c r="M6693" t="s">
        <v>17</v>
      </c>
      <c r="N6693" t="str">
        <f>TEXT(employee_attendance_dataset[[#This Row],[Date]],"DDDD")</f>
        <v>Saturday</v>
      </c>
      <c r="O6693">
        <f>IF(employee_attendance_dataset[[#This Row],[Leave_Type]]="",0,1)</f>
        <v>0</v>
      </c>
    </row>
    <row r="6694" spans="1:15" x14ac:dyDescent="0.25">
      <c r="A6694" t="s">
        <v>60</v>
      </c>
      <c r="B6694" t="s">
        <v>61</v>
      </c>
      <c r="C6694" t="s">
        <v>36</v>
      </c>
      <c r="D6694" s="1">
        <v>45563</v>
      </c>
      <c r="E6694" t="s">
        <v>59</v>
      </c>
      <c r="F6694" s="2"/>
      <c r="G6694" s="2"/>
      <c r="H6694" t="s">
        <v>17</v>
      </c>
      <c r="I6694">
        <v>0</v>
      </c>
      <c r="J6694">
        <v>0</v>
      </c>
      <c r="K6694" t="s">
        <v>18</v>
      </c>
      <c r="L6694" t="s">
        <v>17</v>
      </c>
      <c r="M6694" t="s">
        <v>17</v>
      </c>
      <c r="N6694" t="str">
        <f>TEXT(employee_attendance_dataset[[#This Row],[Date]],"DDDD")</f>
        <v>Saturday</v>
      </c>
      <c r="O6694">
        <f>IF(employee_attendance_dataset[[#This Row],[Leave_Type]]="",0,1)</f>
        <v>0</v>
      </c>
    </row>
    <row r="6695" spans="1:15" x14ac:dyDescent="0.25">
      <c r="A6695" t="s">
        <v>62</v>
      </c>
      <c r="B6695" t="s">
        <v>63</v>
      </c>
      <c r="C6695" t="s">
        <v>21</v>
      </c>
      <c r="D6695" s="1">
        <v>45563</v>
      </c>
      <c r="E6695" t="s">
        <v>59</v>
      </c>
      <c r="F6695" s="2"/>
      <c r="G6695" s="2"/>
      <c r="H6695" t="s">
        <v>17</v>
      </c>
      <c r="I6695">
        <v>0</v>
      </c>
      <c r="J6695">
        <v>0</v>
      </c>
      <c r="K6695" t="s">
        <v>18</v>
      </c>
      <c r="L6695" t="s">
        <v>17</v>
      </c>
      <c r="M6695" t="s">
        <v>17</v>
      </c>
      <c r="N6695" t="str">
        <f>TEXT(employee_attendance_dataset[[#This Row],[Date]],"DDDD")</f>
        <v>Saturday</v>
      </c>
      <c r="O6695">
        <f>IF(employee_attendance_dataset[[#This Row],[Leave_Type]]="",0,1)</f>
        <v>0</v>
      </c>
    </row>
    <row r="6696" spans="1:15" x14ac:dyDescent="0.25">
      <c r="A6696" t="s">
        <v>64</v>
      </c>
      <c r="B6696" t="s">
        <v>65</v>
      </c>
      <c r="C6696" t="s">
        <v>15</v>
      </c>
      <c r="D6696" s="1">
        <v>45563</v>
      </c>
      <c r="E6696" t="s">
        <v>59</v>
      </c>
      <c r="F6696" s="2"/>
      <c r="G6696" s="2"/>
      <c r="H6696" t="s">
        <v>17</v>
      </c>
      <c r="I6696">
        <v>0</v>
      </c>
      <c r="J6696">
        <v>0</v>
      </c>
      <c r="K6696" t="s">
        <v>18</v>
      </c>
      <c r="L6696" t="s">
        <v>17</v>
      </c>
      <c r="M6696" t="s">
        <v>17</v>
      </c>
      <c r="N6696" t="str">
        <f>TEXT(employee_attendance_dataset[[#This Row],[Date]],"DDDD")</f>
        <v>Saturday</v>
      </c>
      <c r="O6696">
        <f>IF(employee_attendance_dataset[[#This Row],[Leave_Type]]="",0,1)</f>
        <v>0</v>
      </c>
    </row>
    <row r="6697" spans="1:15" x14ac:dyDescent="0.25">
      <c r="A6697" t="s">
        <v>66</v>
      </c>
      <c r="B6697" t="s">
        <v>67</v>
      </c>
      <c r="C6697" t="s">
        <v>36</v>
      </c>
      <c r="D6697" s="1">
        <v>45563</v>
      </c>
      <c r="E6697" t="s">
        <v>59</v>
      </c>
      <c r="F6697" s="2"/>
      <c r="G6697" s="2"/>
      <c r="H6697" t="s">
        <v>17</v>
      </c>
      <c r="I6697">
        <v>0</v>
      </c>
      <c r="J6697">
        <v>0</v>
      </c>
      <c r="K6697" t="s">
        <v>18</v>
      </c>
      <c r="L6697" t="s">
        <v>17</v>
      </c>
      <c r="M6697" t="s">
        <v>17</v>
      </c>
      <c r="N6697" t="str">
        <f>TEXT(employee_attendance_dataset[[#This Row],[Date]],"DDDD")</f>
        <v>Saturday</v>
      </c>
      <c r="O6697">
        <f>IF(employee_attendance_dataset[[#This Row],[Leave_Type]]="",0,1)</f>
        <v>0</v>
      </c>
    </row>
    <row r="6698" spans="1:15" x14ac:dyDescent="0.25">
      <c r="A6698" t="s">
        <v>68</v>
      </c>
      <c r="B6698" t="s">
        <v>69</v>
      </c>
      <c r="C6698" t="s">
        <v>27</v>
      </c>
      <c r="D6698" s="1">
        <v>45563</v>
      </c>
      <c r="E6698" t="s">
        <v>59</v>
      </c>
      <c r="F6698" s="2"/>
      <c r="G6698" s="2"/>
      <c r="H6698" t="s">
        <v>17</v>
      </c>
      <c r="I6698">
        <v>0</v>
      </c>
      <c r="J6698">
        <v>0</v>
      </c>
      <c r="K6698" t="s">
        <v>18</v>
      </c>
      <c r="L6698" t="s">
        <v>17</v>
      </c>
      <c r="M6698" t="s">
        <v>17</v>
      </c>
      <c r="N6698" t="str">
        <f>TEXT(employee_attendance_dataset[[#This Row],[Date]],"DDDD")</f>
        <v>Saturday</v>
      </c>
      <c r="O6698">
        <f>IF(employee_attendance_dataset[[#This Row],[Leave_Type]]="",0,1)</f>
        <v>0</v>
      </c>
    </row>
    <row r="6699" spans="1:15" x14ac:dyDescent="0.25">
      <c r="A6699" t="s">
        <v>70</v>
      </c>
      <c r="B6699" t="s">
        <v>71</v>
      </c>
      <c r="C6699" t="s">
        <v>33</v>
      </c>
      <c r="D6699" s="1">
        <v>45563</v>
      </c>
      <c r="E6699" t="s">
        <v>59</v>
      </c>
      <c r="F6699" s="2"/>
      <c r="G6699" s="2"/>
      <c r="H6699" t="s">
        <v>17</v>
      </c>
      <c r="I6699">
        <v>0</v>
      </c>
      <c r="J6699">
        <v>0</v>
      </c>
      <c r="K6699" t="s">
        <v>18</v>
      </c>
      <c r="L6699" t="s">
        <v>17</v>
      </c>
      <c r="M6699" t="s">
        <v>17</v>
      </c>
      <c r="N6699" t="str">
        <f>TEXT(employee_attendance_dataset[[#This Row],[Date]],"DDDD")</f>
        <v>Saturday</v>
      </c>
      <c r="O6699">
        <f>IF(employee_attendance_dataset[[#This Row],[Leave_Type]]="",0,1)</f>
        <v>0</v>
      </c>
    </row>
    <row r="6700" spans="1:15" x14ac:dyDescent="0.25">
      <c r="A6700" t="s">
        <v>72</v>
      </c>
      <c r="B6700" t="s">
        <v>73</v>
      </c>
      <c r="C6700" t="s">
        <v>21</v>
      </c>
      <c r="D6700" s="1">
        <v>45563</v>
      </c>
      <c r="E6700" t="s">
        <v>59</v>
      </c>
      <c r="F6700" s="2"/>
      <c r="G6700" s="2"/>
      <c r="H6700" t="s">
        <v>17</v>
      </c>
      <c r="I6700">
        <v>0</v>
      </c>
      <c r="J6700">
        <v>0</v>
      </c>
      <c r="K6700" t="s">
        <v>18</v>
      </c>
      <c r="L6700" t="s">
        <v>17</v>
      </c>
      <c r="M6700" t="s">
        <v>17</v>
      </c>
      <c r="N6700" t="str">
        <f>TEXT(employee_attendance_dataset[[#This Row],[Date]],"DDDD")</f>
        <v>Saturday</v>
      </c>
      <c r="O6700">
        <f>IF(employee_attendance_dataset[[#This Row],[Leave_Type]]="",0,1)</f>
        <v>0</v>
      </c>
    </row>
    <row r="6701" spans="1:15" x14ac:dyDescent="0.25">
      <c r="A6701" t="s">
        <v>74</v>
      </c>
      <c r="B6701" t="s">
        <v>75</v>
      </c>
      <c r="C6701" t="s">
        <v>47</v>
      </c>
      <c r="D6701" s="1">
        <v>45563</v>
      </c>
      <c r="E6701" t="s">
        <v>59</v>
      </c>
      <c r="F6701" s="2"/>
      <c r="G6701" s="2"/>
      <c r="H6701" t="s">
        <v>17</v>
      </c>
      <c r="I6701">
        <v>0</v>
      </c>
      <c r="J6701">
        <v>0</v>
      </c>
      <c r="K6701" t="s">
        <v>18</v>
      </c>
      <c r="L6701" t="s">
        <v>17</v>
      </c>
      <c r="M6701" t="s">
        <v>17</v>
      </c>
      <c r="N6701" t="str">
        <f>TEXT(employee_attendance_dataset[[#This Row],[Date]],"DDDD")</f>
        <v>Saturday</v>
      </c>
      <c r="O6701">
        <f>IF(employee_attendance_dataset[[#This Row],[Leave_Type]]="",0,1)</f>
        <v>0</v>
      </c>
    </row>
    <row r="6702" spans="1:15" x14ac:dyDescent="0.25">
      <c r="A6702" t="s">
        <v>76</v>
      </c>
      <c r="B6702" t="s">
        <v>77</v>
      </c>
      <c r="C6702" t="s">
        <v>36</v>
      </c>
      <c r="D6702" s="1">
        <v>45563</v>
      </c>
      <c r="E6702" t="s">
        <v>59</v>
      </c>
      <c r="F6702" s="2"/>
      <c r="G6702" s="2"/>
      <c r="H6702" t="s">
        <v>17</v>
      </c>
      <c r="I6702">
        <v>0</v>
      </c>
      <c r="J6702">
        <v>0</v>
      </c>
      <c r="K6702" t="s">
        <v>18</v>
      </c>
      <c r="L6702" t="s">
        <v>17</v>
      </c>
      <c r="M6702" t="s">
        <v>17</v>
      </c>
      <c r="N6702" t="str">
        <f>TEXT(employee_attendance_dataset[[#This Row],[Date]],"DDDD")</f>
        <v>Saturday</v>
      </c>
      <c r="O6702">
        <f>IF(employee_attendance_dataset[[#This Row],[Leave_Type]]="",0,1)</f>
        <v>0</v>
      </c>
    </row>
    <row r="6703" spans="1:15" x14ac:dyDescent="0.25">
      <c r="A6703" t="s">
        <v>78</v>
      </c>
      <c r="B6703" t="s">
        <v>79</v>
      </c>
      <c r="C6703" t="s">
        <v>47</v>
      </c>
      <c r="D6703" s="1">
        <v>45563</v>
      </c>
      <c r="E6703" t="s">
        <v>59</v>
      </c>
      <c r="F6703" s="2"/>
      <c r="G6703" s="2"/>
      <c r="H6703" t="s">
        <v>17</v>
      </c>
      <c r="I6703">
        <v>0</v>
      </c>
      <c r="J6703">
        <v>0</v>
      </c>
      <c r="K6703" t="s">
        <v>18</v>
      </c>
      <c r="L6703" t="s">
        <v>17</v>
      </c>
      <c r="M6703" t="s">
        <v>17</v>
      </c>
      <c r="N6703" t="str">
        <f>TEXT(employee_attendance_dataset[[#This Row],[Date]],"DDDD")</f>
        <v>Saturday</v>
      </c>
      <c r="O6703">
        <f>IF(employee_attendance_dataset[[#This Row],[Leave_Type]]="",0,1)</f>
        <v>0</v>
      </c>
    </row>
    <row r="6704" spans="1:15" x14ac:dyDescent="0.25">
      <c r="A6704" t="s">
        <v>80</v>
      </c>
      <c r="B6704" t="s">
        <v>81</v>
      </c>
      <c r="C6704" t="s">
        <v>50</v>
      </c>
      <c r="D6704" s="1">
        <v>45563</v>
      </c>
      <c r="E6704" t="s">
        <v>59</v>
      </c>
      <c r="F6704" s="2"/>
      <c r="G6704" s="2"/>
      <c r="H6704" t="s">
        <v>17</v>
      </c>
      <c r="I6704">
        <v>0</v>
      </c>
      <c r="J6704">
        <v>0</v>
      </c>
      <c r="K6704" t="s">
        <v>18</v>
      </c>
      <c r="L6704" t="s">
        <v>17</v>
      </c>
      <c r="M6704" t="s">
        <v>17</v>
      </c>
      <c r="N6704" t="str">
        <f>TEXT(employee_attendance_dataset[[#This Row],[Date]],"DDDD")</f>
        <v>Saturday</v>
      </c>
      <c r="O6704">
        <f>IF(employee_attendance_dataset[[#This Row],[Leave_Type]]="",0,1)</f>
        <v>0</v>
      </c>
    </row>
    <row r="6705" spans="1:15" x14ac:dyDescent="0.25">
      <c r="A6705" t="s">
        <v>82</v>
      </c>
      <c r="B6705" t="s">
        <v>83</v>
      </c>
      <c r="C6705" t="s">
        <v>33</v>
      </c>
      <c r="D6705" s="1">
        <v>45563</v>
      </c>
      <c r="E6705" t="s">
        <v>59</v>
      </c>
      <c r="F6705" s="2"/>
      <c r="G6705" s="2"/>
      <c r="H6705" t="s">
        <v>17</v>
      </c>
      <c r="I6705">
        <v>0</v>
      </c>
      <c r="J6705">
        <v>0</v>
      </c>
      <c r="K6705" t="s">
        <v>18</v>
      </c>
      <c r="L6705" t="s">
        <v>17</v>
      </c>
      <c r="M6705" t="s">
        <v>17</v>
      </c>
      <c r="N6705" t="str">
        <f>TEXT(employee_attendance_dataset[[#This Row],[Date]],"DDDD")</f>
        <v>Saturday</v>
      </c>
      <c r="O6705">
        <f>IF(employee_attendance_dataset[[#This Row],[Leave_Type]]="",0,1)</f>
        <v>0</v>
      </c>
    </row>
    <row r="6706" spans="1:15" x14ac:dyDescent="0.25">
      <c r="A6706" t="s">
        <v>84</v>
      </c>
      <c r="B6706" t="s">
        <v>85</v>
      </c>
      <c r="C6706" t="s">
        <v>47</v>
      </c>
      <c r="D6706" s="1">
        <v>45563</v>
      </c>
      <c r="E6706" t="s">
        <v>59</v>
      </c>
      <c r="F6706" s="2"/>
      <c r="G6706" s="2"/>
      <c r="H6706" t="s">
        <v>17</v>
      </c>
      <c r="I6706">
        <v>0</v>
      </c>
      <c r="J6706">
        <v>0</v>
      </c>
      <c r="K6706" t="s">
        <v>18</v>
      </c>
      <c r="L6706" t="s">
        <v>17</v>
      </c>
      <c r="M6706" t="s">
        <v>17</v>
      </c>
      <c r="N6706" t="str">
        <f>TEXT(employee_attendance_dataset[[#This Row],[Date]],"DDDD")</f>
        <v>Saturday</v>
      </c>
      <c r="O6706">
        <f>IF(employee_attendance_dataset[[#This Row],[Leave_Type]]="",0,1)</f>
        <v>0</v>
      </c>
    </row>
    <row r="6707" spans="1:15" x14ac:dyDescent="0.25">
      <c r="A6707" t="s">
        <v>86</v>
      </c>
      <c r="B6707" t="s">
        <v>87</v>
      </c>
      <c r="C6707" t="s">
        <v>15</v>
      </c>
      <c r="D6707" s="1">
        <v>45563</v>
      </c>
      <c r="E6707" t="s">
        <v>59</v>
      </c>
      <c r="F6707" s="2"/>
      <c r="G6707" s="2"/>
      <c r="H6707" t="s">
        <v>17</v>
      </c>
      <c r="I6707">
        <v>0</v>
      </c>
      <c r="J6707">
        <v>0</v>
      </c>
      <c r="K6707" t="s">
        <v>18</v>
      </c>
      <c r="L6707" t="s">
        <v>17</v>
      </c>
      <c r="M6707" t="s">
        <v>17</v>
      </c>
      <c r="N6707" t="str">
        <f>TEXT(employee_attendance_dataset[[#This Row],[Date]],"DDDD")</f>
        <v>Saturday</v>
      </c>
      <c r="O6707">
        <f>IF(employee_attendance_dataset[[#This Row],[Leave_Type]]="",0,1)</f>
        <v>0</v>
      </c>
    </row>
    <row r="6708" spans="1:15" x14ac:dyDescent="0.25">
      <c r="A6708" t="s">
        <v>88</v>
      </c>
      <c r="B6708" t="s">
        <v>89</v>
      </c>
      <c r="C6708" t="s">
        <v>33</v>
      </c>
      <c r="D6708" s="1">
        <v>45563</v>
      </c>
      <c r="E6708" t="s">
        <v>59</v>
      </c>
      <c r="F6708" s="2"/>
      <c r="G6708" s="2"/>
      <c r="H6708" t="s">
        <v>17</v>
      </c>
      <c r="I6708">
        <v>0</v>
      </c>
      <c r="J6708">
        <v>0</v>
      </c>
      <c r="K6708" t="s">
        <v>18</v>
      </c>
      <c r="L6708" t="s">
        <v>17</v>
      </c>
      <c r="M6708" t="s">
        <v>17</v>
      </c>
      <c r="N6708" t="str">
        <f>TEXT(employee_attendance_dataset[[#This Row],[Date]],"DDDD")</f>
        <v>Saturday</v>
      </c>
      <c r="O6708">
        <f>IF(employee_attendance_dataset[[#This Row],[Leave_Type]]="",0,1)</f>
        <v>0</v>
      </c>
    </row>
    <row r="6709" spans="1:15" x14ac:dyDescent="0.25">
      <c r="A6709" t="s">
        <v>90</v>
      </c>
      <c r="B6709" t="s">
        <v>91</v>
      </c>
      <c r="C6709" t="s">
        <v>33</v>
      </c>
      <c r="D6709" s="1">
        <v>45563</v>
      </c>
      <c r="E6709" t="s">
        <v>59</v>
      </c>
      <c r="F6709" s="2"/>
      <c r="G6709" s="2"/>
      <c r="H6709" t="s">
        <v>17</v>
      </c>
      <c r="I6709">
        <v>0</v>
      </c>
      <c r="J6709">
        <v>0</v>
      </c>
      <c r="K6709" t="s">
        <v>18</v>
      </c>
      <c r="L6709" t="s">
        <v>17</v>
      </c>
      <c r="M6709" t="s">
        <v>17</v>
      </c>
      <c r="N6709" t="str">
        <f>TEXT(employee_attendance_dataset[[#This Row],[Date]],"DDDD")</f>
        <v>Saturday</v>
      </c>
      <c r="O6709">
        <f>IF(employee_attendance_dataset[[#This Row],[Leave_Type]]="",0,1)</f>
        <v>0</v>
      </c>
    </row>
    <row r="6710" spans="1:15" x14ac:dyDescent="0.25">
      <c r="A6710" t="s">
        <v>92</v>
      </c>
      <c r="B6710" t="s">
        <v>93</v>
      </c>
      <c r="C6710" t="s">
        <v>15</v>
      </c>
      <c r="D6710" s="1">
        <v>45563</v>
      </c>
      <c r="E6710" t="s">
        <v>59</v>
      </c>
      <c r="F6710" s="2"/>
      <c r="G6710" s="2"/>
      <c r="H6710" t="s">
        <v>17</v>
      </c>
      <c r="I6710">
        <v>0</v>
      </c>
      <c r="J6710">
        <v>0</v>
      </c>
      <c r="K6710" t="s">
        <v>18</v>
      </c>
      <c r="L6710" t="s">
        <v>17</v>
      </c>
      <c r="M6710" t="s">
        <v>17</v>
      </c>
      <c r="N6710" t="str">
        <f>TEXT(employee_attendance_dataset[[#This Row],[Date]],"DDDD")</f>
        <v>Saturday</v>
      </c>
      <c r="O6710">
        <f>IF(employee_attendance_dataset[[#This Row],[Leave_Type]]="",0,1)</f>
        <v>0</v>
      </c>
    </row>
    <row r="6711" spans="1:15" x14ac:dyDescent="0.25">
      <c r="A6711" t="s">
        <v>94</v>
      </c>
      <c r="B6711" t="s">
        <v>95</v>
      </c>
      <c r="C6711" t="s">
        <v>24</v>
      </c>
      <c r="D6711" s="1">
        <v>45563</v>
      </c>
      <c r="E6711" t="s">
        <v>59</v>
      </c>
      <c r="F6711" s="2"/>
      <c r="G6711" s="2"/>
      <c r="H6711" t="s">
        <v>17</v>
      </c>
      <c r="I6711">
        <v>0</v>
      </c>
      <c r="J6711">
        <v>0</v>
      </c>
      <c r="K6711" t="s">
        <v>18</v>
      </c>
      <c r="L6711" t="s">
        <v>17</v>
      </c>
      <c r="M6711" t="s">
        <v>17</v>
      </c>
      <c r="N6711" t="str">
        <f>TEXT(employee_attendance_dataset[[#This Row],[Date]],"DDDD")</f>
        <v>Saturday</v>
      </c>
      <c r="O6711">
        <f>IF(employee_attendance_dataset[[#This Row],[Leave_Type]]="",0,1)</f>
        <v>0</v>
      </c>
    </row>
    <row r="6712" spans="1:15" x14ac:dyDescent="0.25">
      <c r="A6712" t="s">
        <v>96</v>
      </c>
      <c r="B6712" t="s">
        <v>97</v>
      </c>
      <c r="C6712" t="s">
        <v>21</v>
      </c>
      <c r="D6712" s="1">
        <v>45563</v>
      </c>
      <c r="E6712" t="s">
        <v>59</v>
      </c>
      <c r="F6712" s="2"/>
      <c r="G6712" s="2"/>
      <c r="H6712" t="s">
        <v>17</v>
      </c>
      <c r="I6712">
        <v>0</v>
      </c>
      <c r="J6712">
        <v>0</v>
      </c>
      <c r="K6712" t="s">
        <v>18</v>
      </c>
      <c r="L6712" t="s">
        <v>17</v>
      </c>
      <c r="M6712" t="s">
        <v>17</v>
      </c>
      <c r="N6712" t="str">
        <f>TEXT(employee_attendance_dataset[[#This Row],[Date]],"DDDD")</f>
        <v>Saturday</v>
      </c>
      <c r="O6712">
        <f>IF(employee_attendance_dataset[[#This Row],[Leave_Type]]="",0,1)</f>
        <v>0</v>
      </c>
    </row>
    <row r="6713" spans="1:15" x14ac:dyDescent="0.25">
      <c r="A6713" t="s">
        <v>98</v>
      </c>
      <c r="B6713" t="s">
        <v>99</v>
      </c>
      <c r="C6713" t="s">
        <v>27</v>
      </c>
      <c r="D6713" s="1">
        <v>45563</v>
      </c>
      <c r="E6713" t="s">
        <v>59</v>
      </c>
      <c r="F6713" s="2"/>
      <c r="G6713" s="2"/>
      <c r="H6713" t="s">
        <v>17</v>
      </c>
      <c r="I6713">
        <v>0</v>
      </c>
      <c r="J6713">
        <v>0</v>
      </c>
      <c r="K6713" t="s">
        <v>18</v>
      </c>
      <c r="L6713" t="s">
        <v>17</v>
      </c>
      <c r="M6713" t="s">
        <v>17</v>
      </c>
      <c r="N6713" t="str">
        <f>TEXT(employee_attendance_dataset[[#This Row],[Date]],"DDDD")</f>
        <v>Saturday</v>
      </c>
      <c r="O6713">
        <f>IF(employee_attendance_dataset[[#This Row],[Leave_Type]]="",0,1)</f>
        <v>0</v>
      </c>
    </row>
    <row r="6714" spans="1:15" x14ac:dyDescent="0.25">
      <c r="A6714" t="s">
        <v>100</v>
      </c>
      <c r="B6714" t="s">
        <v>101</v>
      </c>
      <c r="C6714" t="s">
        <v>50</v>
      </c>
      <c r="D6714" s="1">
        <v>45563</v>
      </c>
      <c r="E6714" t="s">
        <v>59</v>
      </c>
      <c r="F6714" s="2"/>
      <c r="G6714" s="2"/>
      <c r="H6714" t="s">
        <v>17</v>
      </c>
      <c r="I6714">
        <v>0</v>
      </c>
      <c r="J6714">
        <v>0</v>
      </c>
      <c r="K6714" t="s">
        <v>18</v>
      </c>
      <c r="L6714" t="s">
        <v>17</v>
      </c>
      <c r="M6714" t="s">
        <v>17</v>
      </c>
      <c r="N6714" t="str">
        <f>TEXT(employee_attendance_dataset[[#This Row],[Date]],"DDDD")</f>
        <v>Saturday</v>
      </c>
      <c r="O6714">
        <f>IF(employee_attendance_dataset[[#This Row],[Leave_Type]]="",0,1)</f>
        <v>0</v>
      </c>
    </row>
    <row r="6715" spans="1:15" x14ac:dyDescent="0.25">
      <c r="A6715" t="s">
        <v>102</v>
      </c>
      <c r="B6715" t="s">
        <v>103</v>
      </c>
      <c r="C6715" t="s">
        <v>47</v>
      </c>
      <c r="D6715" s="1">
        <v>45563</v>
      </c>
      <c r="E6715" t="s">
        <v>59</v>
      </c>
      <c r="F6715" s="2"/>
      <c r="G6715" s="2"/>
      <c r="H6715" t="s">
        <v>17</v>
      </c>
      <c r="I6715">
        <v>0</v>
      </c>
      <c r="J6715">
        <v>0</v>
      </c>
      <c r="K6715" t="s">
        <v>18</v>
      </c>
      <c r="L6715" t="s">
        <v>17</v>
      </c>
      <c r="M6715" t="s">
        <v>17</v>
      </c>
      <c r="N6715" t="str">
        <f>TEXT(employee_attendance_dataset[[#This Row],[Date]],"DDDD")</f>
        <v>Saturday</v>
      </c>
      <c r="O6715">
        <f>IF(employee_attendance_dataset[[#This Row],[Leave_Type]]="",0,1)</f>
        <v>0</v>
      </c>
    </row>
    <row r="6716" spans="1:15" x14ac:dyDescent="0.25">
      <c r="A6716" t="s">
        <v>104</v>
      </c>
      <c r="B6716" t="s">
        <v>105</v>
      </c>
      <c r="C6716" t="s">
        <v>24</v>
      </c>
      <c r="D6716" s="1">
        <v>45563</v>
      </c>
      <c r="E6716" t="s">
        <v>59</v>
      </c>
      <c r="F6716" s="2"/>
      <c r="G6716" s="2"/>
      <c r="H6716" t="s">
        <v>17</v>
      </c>
      <c r="I6716">
        <v>0</v>
      </c>
      <c r="J6716">
        <v>0</v>
      </c>
      <c r="K6716" t="s">
        <v>18</v>
      </c>
      <c r="L6716" t="s">
        <v>17</v>
      </c>
      <c r="M6716" t="s">
        <v>17</v>
      </c>
      <c r="N6716" t="str">
        <f>TEXT(employee_attendance_dataset[[#This Row],[Date]],"DDDD")</f>
        <v>Saturday</v>
      </c>
      <c r="O6716">
        <f>IF(employee_attendance_dataset[[#This Row],[Leave_Type]]="",0,1)</f>
        <v>0</v>
      </c>
    </row>
    <row r="6717" spans="1:15" x14ac:dyDescent="0.25">
      <c r="A6717" t="s">
        <v>106</v>
      </c>
      <c r="B6717" t="s">
        <v>107</v>
      </c>
      <c r="C6717" t="s">
        <v>50</v>
      </c>
      <c r="D6717" s="1">
        <v>45563</v>
      </c>
      <c r="E6717" t="s">
        <v>59</v>
      </c>
      <c r="F6717" s="2"/>
      <c r="G6717" s="2"/>
      <c r="H6717" t="s">
        <v>17</v>
      </c>
      <c r="I6717">
        <v>0</v>
      </c>
      <c r="J6717">
        <v>0</v>
      </c>
      <c r="K6717" t="s">
        <v>18</v>
      </c>
      <c r="L6717" t="s">
        <v>17</v>
      </c>
      <c r="M6717" t="s">
        <v>17</v>
      </c>
      <c r="N6717" t="str">
        <f>TEXT(employee_attendance_dataset[[#This Row],[Date]],"DDDD")</f>
        <v>Saturday</v>
      </c>
      <c r="O6717">
        <f>IF(employee_attendance_dataset[[#This Row],[Leave_Type]]="",0,1)</f>
        <v>0</v>
      </c>
    </row>
    <row r="6718" spans="1:15" x14ac:dyDescent="0.25">
      <c r="A6718" t="s">
        <v>108</v>
      </c>
      <c r="B6718" t="s">
        <v>109</v>
      </c>
      <c r="C6718" t="s">
        <v>50</v>
      </c>
      <c r="D6718" s="1">
        <v>45563</v>
      </c>
      <c r="E6718" t="s">
        <v>59</v>
      </c>
      <c r="F6718" s="2"/>
      <c r="G6718" s="2"/>
      <c r="H6718" t="s">
        <v>17</v>
      </c>
      <c r="I6718">
        <v>0</v>
      </c>
      <c r="J6718">
        <v>0</v>
      </c>
      <c r="K6718" t="s">
        <v>18</v>
      </c>
      <c r="L6718" t="s">
        <v>17</v>
      </c>
      <c r="M6718" t="s">
        <v>17</v>
      </c>
      <c r="N6718" t="str">
        <f>TEXT(employee_attendance_dataset[[#This Row],[Date]],"DDDD")</f>
        <v>Saturday</v>
      </c>
      <c r="O6718">
        <f>IF(employee_attendance_dataset[[#This Row],[Leave_Type]]="",0,1)</f>
        <v>0</v>
      </c>
    </row>
    <row r="6719" spans="1:15" x14ac:dyDescent="0.25">
      <c r="A6719" t="s">
        <v>110</v>
      </c>
      <c r="B6719" t="s">
        <v>111</v>
      </c>
      <c r="C6719" t="s">
        <v>50</v>
      </c>
      <c r="D6719" s="1">
        <v>45563</v>
      </c>
      <c r="E6719" t="s">
        <v>59</v>
      </c>
      <c r="F6719" s="2"/>
      <c r="G6719" s="2"/>
      <c r="H6719" t="s">
        <v>17</v>
      </c>
      <c r="I6719">
        <v>0</v>
      </c>
      <c r="J6719">
        <v>0</v>
      </c>
      <c r="K6719" t="s">
        <v>18</v>
      </c>
      <c r="L6719" t="s">
        <v>17</v>
      </c>
      <c r="M6719" t="s">
        <v>17</v>
      </c>
      <c r="N6719" t="str">
        <f>TEXT(employee_attendance_dataset[[#This Row],[Date]],"DDDD")</f>
        <v>Saturday</v>
      </c>
      <c r="O6719">
        <f>IF(employee_attendance_dataset[[#This Row],[Leave_Type]]="",0,1)</f>
        <v>0</v>
      </c>
    </row>
    <row r="6720" spans="1:15" x14ac:dyDescent="0.25">
      <c r="A6720" t="s">
        <v>114</v>
      </c>
      <c r="B6720" t="s">
        <v>115</v>
      </c>
      <c r="C6720" t="s">
        <v>21</v>
      </c>
      <c r="D6720" s="1">
        <v>45563</v>
      </c>
      <c r="E6720" t="s">
        <v>59</v>
      </c>
      <c r="F6720" s="2"/>
      <c r="G6720" s="2"/>
      <c r="H6720" t="s">
        <v>17</v>
      </c>
      <c r="I6720">
        <v>0</v>
      </c>
      <c r="J6720">
        <v>0</v>
      </c>
      <c r="K6720" t="s">
        <v>18</v>
      </c>
      <c r="L6720" t="s">
        <v>17</v>
      </c>
      <c r="M6720" t="s">
        <v>17</v>
      </c>
      <c r="N6720" t="str">
        <f>TEXT(employee_attendance_dataset[[#This Row],[Date]],"DDDD")</f>
        <v>Saturday</v>
      </c>
      <c r="O6720">
        <f>IF(employee_attendance_dataset[[#This Row],[Leave_Type]]="",0,1)</f>
        <v>0</v>
      </c>
    </row>
    <row r="6721" spans="1:15" x14ac:dyDescent="0.25">
      <c r="A6721" t="s">
        <v>116</v>
      </c>
      <c r="B6721" t="s">
        <v>117</v>
      </c>
      <c r="C6721" t="s">
        <v>33</v>
      </c>
      <c r="D6721" s="1">
        <v>45563</v>
      </c>
      <c r="E6721" t="s">
        <v>59</v>
      </c>
      <c r="F6721" s="2"/>
      <c r="G6721" s="2"/>
      <c r="H6721" t="s">
        <v>17</v>
      </c>
      <c r="I6721">
        <v>0</v>
      </c>
      <c r="J6721">
        <v>0</v>
      </c>
      <c r="K6721" t="s">
        <v>18</v>
      </c>
      <c r="L6721" t="s">
        <v>17</v>
      </c>
      <c r="M6721" t="s">
        <v>17</v>
      </c>
      <c r="N6721" t="str">
        <f>TEXT(employee_attendance_dataset[[#This Row],[Date]],"DDDD")</f>
        <v>Saturday</v>
      </c>
      <c r="O6721">
        <f>IF(employee_attendance_dataset[[#This Row],[Leave_Type]]="",0,1)</f>
        <v>0</v>
      </c>
    </row>
    <row r="6722" spans="1:15" x14ac:dyDescent="0.25">
      <c r="A6722" t="s">
        <v>118</v>
      </c>
      <c r="B6722" t="s">
        <v>119</v>
      </c>
      <c r="C6722" t="s">
        <v>15</v>
      </c>
      <c r="D6722" s="1">
        <v>45563</v>
      </c>
      <c r="E6722" t="s">
        <v>59</v>
      </c>
      <c r="F6722" s="2"/>
      <c r="G6722" s="2"/>
      <c r="H6722" t="s">
        <v>17</v>
      </c>
      <c r="I6722">
        <v>0</v>
      </c>
      <c r="J6722">
        <v>0</v>
      </c>
      <c r="K6722" t="s">
        <v>18</v>
      </c>
      <c r="L6722" t="s">
        <v>17</v>
      </c>
      <c r="M6722" t="s">
        <v>17</v>
      </c>
      <c r="N6722" t="str">
        <f>TEXT(employee_attendance_dataset[[#This Row],[Date]],"DDDD")</f>
        <v>Saturday</v>
      </c>
      <c r="O6722">
        <f>IF(employee_attendance_dataset[[#This Row],[Leave_Type]]="",0,1)</f>
        <v>0</v>
      </c>
    </row>
    <row r="6723" spans="1:15" x14ac:dyDescent="0.25">
      <c r="A6723" t="s">
        <v>120</v>
      </c>
      <c r="B6723" t="s">
        <v>121</v>
      </c>
      <c r="C6723" t="s">
        <v>24</v>
      </c>
      <c r="D6723" s="1">
        <v>45563</v>
      </c>
      <c r="E6723" t="s">
        <v>59</v>
      </c>
      <c r="F6723" s="2"/>
      <c r="G6723" s="2"/>
      <c r="H6723" t="s">
        <v>17</v>
      </c>
      <c r="I6723">
        <v>0</v>
      </c>
      <c r="J6723">
        <v>0</v>
      </c>
      <c r="K6723" t="s">
        <v>18</v>
      </c>
      <c r="L6723" t="s">
        <v>17</v>
      </c>
      <c r="M6723" t="s">
        <v>17</v>
      </c>
      <c r="N6723" t="str">
        <f>TEXT(employee_attendance_dataset[[#This Row],[Date]],"DDDD")</f>
        <v>Saturday</v>
      </c>
      <c r="O6723">
        <f>IF(employee_attendance_dataset[[#This Row],[Leave_Type]]="",0,1)</f>
        <v>0</v>
      </c>
    </row>
    <row r="6724" spans="1:15" x14ac:dyDescent="0.25">
      <c r="A6724" t="s">
        <v>122</v>
      </c>
      <c r="B6724" t="s">
        <v>123</v>
      </c>
      <c r="C6724" t="s">
        <v>33</v>
      </c>
      <c r="D6724" s="1">
        <v>45563</v>
      </c>
      <c r="E6724" t="s">
        <v>59</v>
      </c>
      <c r="F6724" s="2"/>
      <c r="G6724" s="2"/>
      <c r="H6724" t="s">
        <v>17</v>
      </c>
      <c r="I6724">
        <v>0</v>
      </c>
      <c r="J6724">
        <v>0</v>
      </c>
      <c r="K6724" t="s">
        <v>18</v>
      </c>
      <c r="L6724" t="s">
        <v>17</v>
      </c>
      <c r="M6724" t="s">
        <v>17</v>
      </c>
      <c r="N6724" t="str">
        <f>TEXT(employee_attendance_dataset[[#This Row],[Date]],"DDDD")</f>
        <v>Saturday</v>
      </c>
      <c r="O6724">
        <f>IF(employee_attendance_dataset[[#This Row],[Leave_Type]]="",0,1)</f>
        <v>0</v>
      </c>
    </row>
    <row r="6725" spans="1:15" x14ac:dyDescent="0.25">
      <c r="A6725" t="s">
        <v>124</v>
      </c>
      <c r="B6725" t="s">
        <v>125</v>
      </c>
      <c r="C6725" t="s">
        <v>24</v>
      </c>
      <c r="D6725" s="1">
        <v>45563</v>
      </c>
      <c r="E6725" t="s">
        <v>59</v>
      </c>
      <c r="F6725" s="2"/>
      <c r="G6725" s="2"/>
      <c r="H6725" t="s">
        <v>17</v>
      </c>
      <c r="I6725">
        <v>0</v>
      </c>
      <c r="J6725">
        <v>0</v>
      </c>
      <c r="K6725" t="s">
        <v>18</v>
      </c>
      <c r="L6725" t="s">
        <v>17</v>
      </c>
      <c r="M6725" t="s">
        <v>17</v>
      </c>
      <c r="N6725" t="str">
        <f>TEXT(employee_attendance_dataset[[#This Row],[Date]],"DDDD")</f>
        <v>Saturday</v>
      </c>
      <c r="O6725">
        <f>IF(employee_attendance_dataset[[#This Row],[Leave_Type]]="",0,1)</f>
        <v>0</v>
      </c>
    </row>
    <row r="6726" spans="1:15" x14ac:dyDescent="0.25">
      <c r="A6726" t="s">
        <v>126</v>
      </c>
      <c r="B6726" t="s">
        <v>127</v>
      </c>
      <c r="C6726" t="s">
        <v>27</v>
      </c>
      <c r="D6726" s="1">
        <v>45563</v>
      </c>
      <c r="E6726" t="s">
        <v>59</v>
      </c>
      <c r="F6726" s="2"/>
      <c r="G6726" s="2"/>
      <c r="H6726" t="s">
        <v>17</v>
      </c>
      <c r="I6726">
        <v>0</v>
      </c>
      <c r="J6726">
        <v>0</v>
      </c>
      <c r="K6726" t="s">
        <v>18</v>
      </c>
      <c r="L6726" t="s">
        <v>17</v>
      </c>
      <c r="M6726" t="s">
        <v>17</v>
      </c>
      <c r="N6726" t="str">
        <f>TEXT(employee_attendance_dataset[[#This Row],[Date]],"DDDD")</f>
        <v>Saturday</v>
      </c>
      <c r="O6726">
        <f>IF(employee_attendance_dataset[[#This Row],[Leave_Type]]="",0,1)</f>
        <v>0</v>
      </c>
    </row>
    <row r="6727" spans="1:15" x14ac:dyDescent="0.25">
      <c r="A6727" t="s">
        <v>128</v>
      </c>
      <c r="B6727" t="s">
        <v>129</v>
      </c>
      <c r="C6727" t="s">
        <v>36</v>
      </c>
      <c r="D6727" s="1">
        <v>45563</v>
      </c>
      <c r="E6727" t="s">
        <v>59</v>
      </c>
      <c r="F6727" s="2"/>
      <c r="G6727" s="2"/>
      <c r="H6727" t="s">
        <v>17</v>
      </c>
      <c r="I6727">
        <v>0</v>
      </c>
      <c r="J6727">
        <v>0</v>
      </c>
      <c r="K6727" t="s">
        <v>18</v>
      </c>
      <c r="L6727" t="s">
        <v>17</v>
      </c>
      <c r="M6727" t="s">
        <v>17</v>
      </c>
      <c r="N6727" t="str">
        <f>TEXT(employee_attendance_dataset[[#This Row],[Date]],"DDDD")</f>
        <v>Saturday</v>
      </c>
      <c r="O6727">
        <f>IF(employee_attendance_dataset[[#This Row],[Leave_Type]]="",0,1)</f>
        <v>0</v>
      </c>
    </row>
    <row r="6728" spans="1:15" x14ac:dyDescent="0.25">
      <c r="A6728" t="s">
        <v>130</v>
      </c>
      <c r="B6728" t="s">
        <v>131</v>
      </c>
      <c r="C6728" t="s">
        <v>47</v>
      </c>
      <c r="D6728" s="1">
        <v>45563</v>
      </c>
      <c r="E6728" t="s">
        <v>59</v>
      </c>
      <c r="F6728" s="2"/>
      <c r="G6728" s="2"/>
      <c r="H6728" t="s">
        <v>17</v>
      </c>
      <c r="I6728">
        <v>0</v>
      </c>
      <c r="J6728">
        <v>0</v>
      </c>
      <c r="K6728" t="s">
        <v>18</v>
      </c>
      <c r="L6728" t="s">
        <v>17</v>
      </c>
      <c r="M6728" t="s">
        <v>17</v>
      </c>
      <c r="N6728" t="str">
        <f>TEXT(employee_attendance_dataset[[#This Row],[Date]],"DDDD")</f>
        <v>Saturday</v>
      </c>
      <c r="O6728">
        <f>IF(employee_attendance_dataset[[#This Row],[Leave_Type]]="",0,1)</f>
        <v>0</v>
      </c>
    </row>
    <row r="6729" spans="1:15" x14ac:dyDescent="0.25">
      <c r="A6729" t="s">
        <v>132</v>
      </c>
      <c r="B6729" t="s">
        <v>133</v>
      </c>
      <c r="C6729" t="s">
        <v>33</v>
      </c>
      <c r="D6729" s="1">
        <v>45563</v>
      </c>
      <c r="E6729" t="s">
        <v>59</v>
      </c>
      <c r="F6729" s="2"/>
      <c r="G6729" s="2"/>
      <c r="H6729" t="s">
        <v>17</v>
      </c>
      <c r="I6729">
        <v>0</v>
      </c>
      <c r="J6729">
        <v>0</v>
      </c>
      <c r="K6729" t="s">
        <v>18</v>
      </c>
      <c r="L6729" t="s">
        <v>17</v>
      </c>
      <c r="M6729" t="s">
        <v>17</v>
      </c>
      <c r="N6729" t="str">
        <f>TEXT(employee_attendance_dataset[[#This Row],[Date]],"DDDD")</f>
        <v>Saturday</v>
      </c>
      <c r="O6729">
        <f>IF(employee_attendance_dataset[[#This Row],[Leave_Type]]="",0,1)</f>
        <v>0</v>
      </c>
    </row>
    <row r="6730" spans="1:15" x14ac:dyDescent="0.25">
      <c r="A6730" t="s">
        <v>134</v>
      </c>
      <c r="B6730" t="s">
        <v>135</v>
      </c>
      <c r="C6730" t="s">
        <v>36</v>
      </c>
      <c r="D6730" s="1">
        <v>45563</v>
      </c>
      <c r="E6730" t="s">
        <v>59</v>
      </c>
      <c r="F6730" s="2"/>
      <c r="G6730" s="2"/>
      <c r="H6730" t="s">
        <v>17</v>
      </c>
      <c r="I6730">
        <v>0</v>
      </c>
      <c r="J6730">
        <v>0</v>
      </c>
      <c r="K6730" t="s">
        <v>18</v>
      </c>
      <c r="L6730" t="s">
        <v>17</v>
      </c>
      <c r="M6730" t="s">
        <v>17</v>
      </c>
      <c r="N6730" t="str">
        <f>TEXT(employee_attendance_dataset[[#This Row],[Date]],"DDDD")</f>
        <v>Saturday</v>
      </c>
      <c r="O6730">
        <f>IF(employee_attendance_dataset[[#This Row],[Leave_Type]]="",0,1)</f>
        <v>0</v>
      </c>
    </row>
    <row r="6731" spans="1:15" x14ac:dyDescent="0.25">
      <c r="A6731" t="s">
        <v>136</v>
      </c>
      <c r="B6731" t="s">
        <v>137</v>
      </c>
      <c r="C6731" t="s">
        <v>33</v>
      </c>
      <c r="D6731" s="1">
        <v>45563</v>
      </c>
      <c r="E6731" t="s">
        <v>59</v>
      </c>
      <c r="F6731" s="2"/>
      <c r="G6731" s="2"/>
      <c r="H6731" t="s">
        <v>17</v>
      </c>
      <c r="I6731">
        <v>0</v>
      </c>
      <c r="J6731">
        <v>0</v>
      </c>
      <c r="K6731" t="s">
        <v>18</v>
      </c>
      <c r="L6731" t="s">
        <v>17</v>
      </c>
      <c r="M6731" t="s">
        <v>17</v>
      </c>
      <c r="N6731" t="str">
        <f>TEXT(employee_attendance_dataset[[#This Row],[Date]],"DDDD")</f>
        <v>Saturday</v>
      </c>
      <c r="O6731">
        <f>IF(employee_attendance_dataset[[#This Row],[Leave_Type]]="",0,1)</f>
        <v>0</v>
      </c>
    </row>
    <row r="6732" spans="1:15" x14ac:dyDescent="0.25">
      <c r="A6732" t="s">
        <v>138</v>
      </c>
      <c r="B6732" t="s">
        <v>139</v>
      </c>
      <c r="C6732" t="s">
        <v>50</v>
      </c>
      <c r="D6732" s="1">
        <v>45563</v>
      </c>
      <c r="E6732" t="s">
        <v>59</v>
      </c>
      <c r="F6732" s="2"/>
      <c r="G6732" s="2"/>
      <c r="H6732" t="s">
        <v>17</v>
      </c>
      <c r="I6732">
        <v>0</v>
      </c>
      <c r="J6732">
        <v>0</v>
      </c>
      <c r="K6732" t="s">
        <v>18</v>
      </c>
      <c r="L6732" t="s">
        <v>17</v>
      </c>
      <c r="M6732" t="s">
        <v>17</v>
      </c>
      <c r="N6732" t="str">
        <f>TEXT(employee_attendance_dataset[[#This Row],[Date]],"DDDD")</f>
        <v>Saturday</v>
      </c>
      <c r="O6732">
        <f>IF(employee_attendance_dataset[[#This Row],[Leave_Type]]="",0,1)</f>
        <v>0</v>
      </c>
    </row>
    <row r="6733" spans="1:15" x14ac:dyDescent="0.25">
      <c r="A6733" t="s">
        <v>140</v>
      </c>
      <c r="B6733" t="s">
        <v>141</v>
      </c>
      <c r="C6733" t="s">
        <v>15</v>
      </c>
      <c r="D6733" s="1">
        <v>45563</v>
      </c>
      <c r="E6733" t="s">
        <v>59</v>
      </c>
      <c r="F6733" s="2"/>
      <c r="G6733" s="2"/>
      <c r="H6733" t="s">
        <v>17</v>
      </c>
      <c r="I6733">
        <v>0</v>
      </c>
      <c r="J6733">
        <v>0</v>
      </c>
      <c r="K6733" t="s">
        <v>18</v>
      </c>
      <c r="L6733" t="s">
        <v>17</v>
      </c>
      <c r="M6733" t="s">
        <v>17</v>
      </c>
      <c r="N6733" t="str">
        <f>TEXT(employee_attendance_dataset[[#This Row],[Date]],"DDDD")</f>
        <v>Saturday</v>
      </c>
      <c r="O6733">
        <f>IF(employee_attendance_dataset[[#This Row],[Leave_Type]]="",0,1)</f>
        <v>0</v>
      </c>
    </row>
    <row r="6734" spans="1:15" x14ac:dyDescent="0.25">
      <c r="A6734" t="s">
        <v>142</v>
      </c>
      <c r="B6734" t="s">
        <v>143</v>
      </c>
      <c r="C6734" t="s">
        <v>15</v>
      </c>
      <c r="D6734" s="1">
        <v>45563</v>
      </c>
      <c r="E6734" t="s">
        <v>16</v>
      </c>
      <c r="F6734" s="2">
        <v>0.38611111111111113</v>
      </c>
      <c r="G6734" s="2">
        <v>0.57291666666666663</v>
      </c>
      <c r="H6734" t="s">
        <v>17</v>
      </c>
      <c r="I6734">
        <v>4.4800000000000004</v>
      </c>
      <c r="J6734">
        <v>0</v>
      </c>
      <c r="K6734" t="s">
        <v>18</v>
      </c>
      <c r="L6734" t="s">
        <v>17</v>
      </c>
      <c r="M6734" t="s">
        <v>17</v>
      </c>
      <c r="N6734" t="str">
        <f>TEXT(employee_attendance_dataset[[#This Row],[Date]],"DDDD")</f>
        <v>Saturday</v>
      </c>
      <c r="O6734">
        <f>IF(employee_attendance_dataset[[#This Row],[Leave_Type]]="",0,1)</f>
        <v>0</v>
      </c>
    </row>
    <row r="6735" spans="1:15" x14ac:dyDescent="0.25">
      <c r="A6735" t="s">
        <v>144</v>
      </c>
      <c r="B6735" t="s">
        <v>145</v>
      </c>
      <c r="C6735" t="s">
        <v>33</v>
      </c>
      <c r="D6735" s="1">
        <v>45563</v>
      </c>
      <c r="E6735" t="s">
        <v>59</v>
      </c>
      <c r="F6735" s="2"/>
      <c r="G6735" s="2"/>
      <c r="H6735" t="s">
        <v>17</v>
      </c>
      <c r="I6735">
        <v>0</v>
      </c>
      <c r="J6735">
        <v>0</v>
      </c>
      <c r="K6735" t="s">
        <v>18</v>
      </c>
      <c r="L6735" t="s">
        <v>17</v>
      </c>
      <c r="M6735" t="s">
        <v>17</v>
      </c>
      <c r="N6735" t="str">
        <f>TEXT(employee_attendance_dataset[[#This Row],[Date]],"DDDD")</f>
        <v>Saturday</v>
      </c>
      <c r="O6735">
        <f>IF(employee_attendance_dataset[[#This Row],[Leave_Type]]="",0,1)</f>
        <v>0</v>
      </c>
    </row>
    <row r="6736" spans="1:15" x14ac:dyDescent="0.25">
      <c r="A6736" t="s">
        <v>146</v>
      </c>
      <c r="B6736" t="s">
        <v>147</v>
      </c>
      <c r="C6736" t="s">
        <v>47</v>
      </c>
      <c r="D6736" s="1">
        <v>45563</v>
      </c>
      <c r="E6736" t="s">
        <v>59</v>
      </c>
      <c r="F6736" s="2"/>
      <c r="G6736" s="2"/>
      <c r="H6736" t="s">
        <v>17</v>
      </c>
      <c r="I6736">
        <v>0</v>
      </c>
      <c r="J6736">
        <v>0</v>
      </c>
      <c r="K6736" t="s">
        <v>18</v>
      </c>
      <c r="L6736" t="s">
        <v>17</v>
      </c>
      <c r="M6736" t="s">
        <v>17</v>
      </c>
      <c r="N6736" t="str">
        <f>TEXT(employee_attendance_dataset[[#This Row],[Date]],"DDDD")</f>
        <v>Saturday</v>
      </c>
      <c r="O6736">
        <f>IF(employee_attendance_dataset[[#This Row],[Leave_Type]]="",0,1)</f>
        <v>0</v>
      </c>
    </row>
    <row r="6737" spans="1:15" x14ac:dyDescent="0.25">
      <c r="A6737" t="s">
        <v>148</v>
      </c>
      <c r="B6737" t="s">
        <v>149</v>
      </c>
      <c r="C6737" t="s">
        <v>24</v>
      </c>
      <c r="D6737" s="1">
        <v>45563</v>
      </c>
      <c r="E6737" t="s">
        <v>59</v>
      </c>
      <c r="F6737" s="2"/>
      <c r="G6737" s="2"/>
      <c r="H6737" t="s">
        <v>17</v>
      </c>
      <c r="I6737">
        <v>0</v>
      </c>
      <c r="J6737">
        <v>0</v>
      </c>
      <c r="K6737" t="s">
        <v>18</v>
      </c>
      <c r="L6737" t="s">
        <v>17</v>
      </c>
      <c r="M6737" t="s">
        <v>17</v>
      </c>
      <c r="N6737" t="str">
        <f>TEXT(employee_attendance_dataset[[#This Row],[Date]],"DDDD")</f>
        <v>Saturday</v>
      </c>
      <c r="O6737">
        <f>IF(employee_attendance_dataset[[#This Row],[Leave_Type]]="",0,1)</f>
        <v>0</v>
      </c>
    </row>
    <row r="6738" spans="1:15" x14ac:dyDescent="0.25">
      <c r="A6738" t="s">
        <v>150</v>
      </c>
      <c r="B6738" t="s">
        <v>151</v>
      </c>
      <c r="C6738" t="s">
        <v>50</v>
      </c>
      <c r="D6738" s="1">
        <v>45563</v>
      </c>
      <c r="E6738" t="s">
        <v>59</v>
      </c>
      <c r="F6738" s="2"/>
      <c r="G6738" s="2"/>
      <c r="H6738" t="s">
        <v>17</v>
      </c>
      <c r="I6738">
        <v>0</v>
      </c>
      <c r="J6738">
        <v>0</v>
      </c>
      <c r="K6738" t="s">
        <v>18</v>
      </c>
      <c r="L6738" t="s">
        <v>17</v>
      </c>
      <c r="M6738" t="s">
        <v>17</v>
      </c>
      <c r="N6738" t="str">
        <f>TEXT(employee_attendance_dataset[[#This Row],[Date]],"DDDD")</f>
        <v>Saturday</v>
      </c>
      <c r="O6738">
        <f>IF(employee_attendance_dataset[[#This Row],[Leave_Type]]="",0,1)</f>
        <v>0</v>
      </c>
    </row>
    <row r="6739" spans="1:15" x14ac:dyDescent="0.25">
      <c r="A6739" t="s">
        <v>152</v>
      </c>
      <c r="B6739" t="s">
        <v>153</v>
      </c>
      <c r="C6739" t="s">
        <v>27</v>
      </c>
      <c r="D6739" s="1">
        <v>45563</v>
      </c>
      <c r="E6739" t="s">
        <v>59</v>
      </c>
      <c r="F6739" s="2"/>
      <c r="G6739" s="2"/>
      <c r="H6739" t="s">
        <v>17</v>
      </c>
      <c r="I6739">
        <v>0</v>
      </c>
      <c r="J6739">
        <v>0</v>
      </c>
      <c r="K6739" t="s">
        <v>18</v>
      </c>
      <c r="L6739" t="s">
        <v>17</v>
      </c>
      <c r="M6739" t="s">
        <v>17</v>
      </c>
      <c r="N6739" t="str">
        <f>TEXT(employee_attendance_dataset[[#This Row],[Date]],"DDDD")</f>
        <v>Saturday</v>
      </c>
      <c r="O6739">
        <f>IF(employee_attendance_dataset[[#This Row],[Leave_Type]]="",0,1)</f>
        <v>0</v>
      </c>
    </row>
    <row r="6740" spans="1:15" x14ac:dyDescent="0.25">
      <c r="A6740" t="s">
        <v>154</v>
      </c>
      <c r="B6740" t="s">
        <v>155</v>
      </c>
      <c r="C6740" t="s">
        <v>15</v>
      </c>
      <c r="D6740" s="1">
        <v>45563</v>
      </c>
      <c r="E6740" t="s">
        <v>59</v>
      </c>
      <c r="F6740" s="2"/>
      <c r="G6740" s="2"/>
      <c r="H6740" t="s">
        <v>17</v>
      </c>
      <c r="I6740">
        <v>0</v>
      </c>
      <c r="J6740">
        <v>0</v>
      </c>
      <c r="K6740" t="s">
        <v>18</v>
      </c>
      <c r="L6740" t="s">
        <v>17</v>
      </c>
      <c r="M6740" t="s">
        <v>17</v>
      </c>
      <c r="N6740" t="str">
        <f>TEXT(employee_attendance_dataset[[#This Row],[Date]],"DDDD")</f>
        <v>Saturday</v>
      </c>
      <c r="O6740">
        <f>IF(employee_attendance_dataset[[#This Row],[Leave_Type]]="",0,1)</f>
        <v>0</v>
      </c>
    </row>
    <row r="6741" spans="1:15" x14ac:dyDescent="0.25">
      <c r="A6741" t="s">
        <v>156</v>
      </c>
      <c r="B6741" t="s">
        <v>157</v>
      </c>
      <c r="C6741" t="s">
        <v>47</v>
      </c>
      <c r="D6741" s="1">
        <v>45563</v>
      </c>
      <c r="E6741" t="s">
        <v>59</v>
      </c>
      <c r="F6741" s="2"/>
      <c r="G6741" s="2"/>
      <c r="H6741" t="s">
        <v>17</v>
      </c>
      <c r="I6741">
        <v>0</v>
      </c>
      <c r="J6741">
        <v>0</v>
      </c>
      <c r="K6741" t="s">
        <v>18</v>
      </c>
      <c r="L6741" t="s">
        <v>17</v>
      </c>
      <c r="M6741" t="s">
        <v>17</v>
      </c>
      <c r="N6741" t="str">
        <f>TEXT(employee_attendance_dataset[[#This Row],[Date]],"DDDD")</f>
        <v>Saturday</v>
      </c>
      <c r="O6741">
        <f>IF(employee_attendance_dataset[[#This Row],[Leave_Type]]="",0,1)</f>
        <v>0</v>
      </c>
    </row>
    <row r="6742" spans="1:15" x14ac:dyDescent="0.25">
      <c r="A6742" t="s">
        <v>158</v>
      </c>
      <c r="B6742" t="s">
        <v>159</v>
      </c>
      <c r="C6742" t="s">
        <v>36</v>
      </c>
      <c r="D6742" s="1">
        <v>45563</v>
      </c>
      <c r="E6742" t="s">
        <v>59</v>
      </c>
      <c r="F6742" s="2"/>
      <c r="G6742" s="2"/>
      <c r="H6742" t="s">
        <v>17</v>
      </c>
      <c r="I6742">
        <v>0</v>
      </c>
      <c r="J6742">
        <v>0</v>
      </c>
      <c r="K6742" t="s">
        <v>18</v>
      </c>
      <c r="L6742" t="s">
        <v>17</v>
      </c>
      <c r="M6742" t="s">
        <v>17</v>
      </c>
      <c r="N6742" t="str">
        <f>TEXT(employee_attendance_dataset[[#This Row],[Date]],"DDDD")</f>
        <v>Saturday</v>
      </c>
      <c r="O6742">
        <f>IF(employee_attendance_dataset[[#This Row],[Leave_Type]]="",0,1)</f>
        <v>0</v>
      </c>
    </row>
    <row r="6743" spans="1:15" x14ac:dyDescent="0.25">
      <c r="A6743" t="s">
        <v>160</v>
      </c>
      <c r="B6743" t="s">
        <v>161</v>
      </c>
      <c r="C6743" t="s">
        <v>36</v>
      </c>
      <c r="D6743" s="1">
        <v>45563</v>
      </c>
      <c r="E6743" t="s">
        <v>59</v>
      </c>
      <c r="F6743" s="2"/>
      <c r="G6743" s="2"/>
      <c r="H6743" t="s">
        <v>17</v>
      </c>
      <c r="I6743">
        <v>0</v>
      </c>
      <c r="J6743">
        <v>0</v>
      </c>
      <c r="K6743" t="s">
        <v>18</v>
      </c>
      <c r="L6743" t="s">
        <v>17</v>
      </c>
      <c r="M6743" t="s">
        <v>17</v>
      </c>
      <c r="N6743" t="str">
        <f>TEXT(employee_attendance_dataset[[#This Row],[Date]],"DDDD")</f>
        <v>Saturday</v>
      </c>
      <c r="O6743">
        <f>IF(employee_attendance_dataset[[#This Row],[Leave_Type]]="",0,1)</f>
        <v>0</v>
      </c>
    </row>
    <row r="6744" spans="1:15" x14ac:dyDescent="0.25">
      <c r="A6744" t="s">
        <v>162</v>
      </c>
      <c r="B6744" t="s">
        <v>163</v>
      </c>
      <c r="C6744" t="s">
        <v>50</v>
      </c>
      <c r="D6744" s="1">
        <v>45563</v>
      </c>
      <c r="E6744" t="s">
        <v>59</v>
      </c>
      <c r="F6744" s="2"/>
      <c r="G6744" s="2"/>
      <c r="H6744" t="s">
        <v>17</v>
      </c>
      <c r="I6744">
        <v>0</v>
      </c>
      <c r="J6744">
        <v>0</v>
      </c>
      <c r="K6744" t="s">
        <v>18</v>
      </c>
      <c r="L6744" t="s">
        <v>17</v>
      </c>
      <c r="M6744" t="s">
        <v>17</v>
      </c>
      <c r="N6744" t="str">
        <f>TEXT(employee_attendance_dataset[[#This Row],[Date]],"DDDD")</f>
        <v>Saturday</v>
      </c>
      <c r="O6744">
        <f>IF(employee_attendance_dataset[[#This Row],[Leave_Type]]="",0,1)</f>
        <v>0</v>
      </c>
    </row>
    <row r="6745" spans="1:15" x14ac:dyDescent="0.25">
      <c r="A6745" t="s">
        <v>164</v>
      </c>
      <c r="B6745" t="s">
        <v>165</v>
      </c>
      <c r="C6745" t="s">
        <v>47</v>
      </c>
      <c r="D6745" s="1">
        <v>45563</v>
      </c>
      <c r="E6745" t="s">
        <v>59</v>
      </c>
      <c r="F6745" s="2"/>
      <c r="G6745" s="2"/>
      <c r="H6745" t="s">
        <v>17</v>
      </c>
      <c r="I6745">
        <v>0</v>
      </c>
      <c r="J6745">
        <v>0</v>
      </c>
      <c r="K6745" t="s">
        <v>18</v>
      </c>
      <c r="L6745" t="s">
        <v>17</v>
      </c>
      <c r="M6745" t="s">
        <v>17</v>
      </c>
      <c r="N6745" t="str">
        <f>TEXT(employee_attendance_dataset[[#This Row],[Date]],"DDDD")</f>
        <v>Saturday</v>
      </c>
      <c r="O6745">
        <f>IF(employee_attendance_dataset[[#This Row],[Leave_Type]]="",0,1)</f>
        <v>0</v>
      </c>
    </row>
    <row r="6746" spans="1:15" x14ac:dyDescent="0.25">
      <c r="A6746" t="s">
        <v>166</v>
      </c>
      <c r="B6746" t="s">
        <v>167</v>
      </c>
      <c r="C6746" t="s">
        <v>27</v>
      </c>
      <c r="D6746" s="1">
        <v>45563</v>
      </c>
      <c r="E6746" t="s">
        <v>59</v>
      </c>
      <c r="F6746" s="2"/>
      <c r="G6746" s="2"/>
      <c r="H6746" t="s">
        <v>17</v>
      </c>
      <c r="I6746">
        <v>0</v>
      </c>
      <c r="J6746">
        <v>0</v>
      </c>
      <c r="K6746" t="s">
        <v>18</v>
      </c>
      <c r="L6746" t="s">
        <v>17</v>
      </c>
      <c r="M6746" t="s">
        <v>17</v>
      </c>
      <c r="N6746" t="str">
        <f>TEXT(employee_attendance_dataset[[#This Row],[Date]],"DDDD")</f>
        <v>Saturday</v>
      </c>
      <c r="O6746">
        <f>IF(employee_attendance_dataset[[#This Row],[Leave_Type]]="",0,1)</f>
        <v>0</v>
      </c>
    </row>
    <row r="6747" spans="1:15" x14ac:dyDescent="0.25">
      <c r="A6747" t="s">
        <v>168</v>
      </c>
      <c r="B6747" t="s">
        <v>169</v>
      </c>
      <c r="C6747" t="s">
        <v>24</v>
      </c>
      <c r="D6747" s="1">
        <v>45563</v>
      </c>
      <c r="E6747" t="s">
        <v>16</v>
      </c>
      <c r="F6747" s="2">
        <v>0.36736111111111114</v>
      </c>
      <c r="G6747" s="2">
        <v>0.57916666666666672</v>
      </c>
      <c r="H6747" t="s">
        <v>17</v>
      </c>
      <c r="I6747">
        <v>5.08</v>
      </c>
      <c r="J6747">
        <v>0</v>
      </c>
      <c r="K6747" t="s">
        <v>18</v>
      </c>
      <c r="L6747" t="s">
        <v>17</v>
      </c>
      <c r="M6747" t="s">
        <v>17</v>
      </c>
      <c r="N6747" t="str">
        <f>TEXT(employee_attendance_dataset[[#This Row],[Date]],"DDDD")</f>
        <v>Saturday</v>
      </c>
      <c r="O6747">
        <f>IF(employee_attendance_dataset[[#This Row],[Leave_Type]]="",0,1)</f>
        <v>0</v>
      </c>
    </row>
    <row r="6748" spans="1:15" x14ac:dyDescent="0.25">
      <c r="A6748" t="s">
        <v>170</v>
      </c>
      <c r="B6748" t="s">
        <v>171</v>
      </c>
      <c r="C6748" t="s">
        <v>21</v>
      </c>
      <c r="D6748" s="1">
        <v>45563</v>
      </c>
      <c r="E6748" t="s">
        <v>59</v>
      </c>
      <c r="F6748" s="2"/>
      <c r="G6748" s="2"/>
      <c r="H6748" t="s">
        <v>17</v>
      </c>
      <c r="I6748">
        <v>0</v>
      </c>
      <c r="J6748">
        <v>0</v>
      </c>
      <c r="K6748" t="s">
        <v>18</v>
      </c>
      <c r="L6748" t="s">
        <v>17</v>
      </c>
      <c r="M6748" t="s">
        <v>17</v>
      </c>
      <c r="N6748" t="str">
        <f>TEXT(employee_attendance_dataset[[#This Row],[Date]],"DDDD")</f>
        <v>Saturday</v>
      </c>
      <c r="O6748">
        <f>IF(employee_attendance_dataset[[#This Row],[Leave_Type]]="",0,1)</f>
        <v>0</v>
      </c>
    </row>
    <row r="6749" spans="1:15" x14ac:dyDescent="0.25">
      <c r="A6749" t="s">
        <v>173</v>
      </c>
      <c r="B6749" t="s">
        <v>174</v>
      </c>
      <c r="C6749" t="s">
        <v>47</v>
      </c>
      <c r="D6749" s="1">
        <v>45563</v>
      </c>
      <c r="E6749" t="s">
        <v>59</v>
      </c>
      <c r="F6749" s="2"/>
      <c r="G6749" s="2"/>
      <c r="H6749" t="s">
        <v>17</v>
      </c>
      <c r="I6749">
        <v>0</v>
      </c>
      <c r="J6749">
        <v>0</v>
      </c>
      <c r="K6749" t="s">
        <v>18</v>
      </c>
      <c r="L6749" t="s">
        <v>17</v>
      </c>
      <c r="M6749" t="s">
        <v>17</v>
      </c>
      <c r="N6749" t="str">
        <f>TEXT(employee_attendance_dataset[[#This Row],[Date]],"DDDD")</f>
        <v>Saturday</v>
      </c>
      <c r="O6749">
        <f>IF(employee_attendance_dataset[[#This Row],[Leave_Type]]="",0,1)</f>
        <v>0</v>
      </c>
    </row>
    <row r="6750" spans="1:15" x14ac:dyDescent="0.25">
      <c r="A6750" t="s">
        <v>175</v>
      </c>
      <c r="B6750" t="s">
        <v>176</v>
      </c>
      <c r="C6750" t="s">
        <v>21</v>
      </c>
      <c r="D6750" s="1">
        <v>45563</v>
      </c>
      <c r="E6750" t="s">
        <v>59</v>
      </c>
      <c r="F6750" s="2"/>
      <c r="G6750" s="2"/>
      <c r="H6750" t="s">
        <v>17</v>
      </c>
      <c r="I6750">
        <v>0</v>
      </c>
      <c r="J6750">
        <v>0</v>
      </c>
      <c r="K6750" t="s">
        <v>18</v>
      </c>
      <c r="L6750" t="s">
        <v>17</v>
      </c>
      <c r="M6750" t="s">
        <v>17</v>
      </c>
      <c r="N6750" t="str">
        <f>TEXT(employee_attendance_dataset[[#This Row],[Date]],"DDDD")</f>
        <v>Saturday</v>
      </c>
      <c r="O6750">
        <f>IF(employee_attendance_dataset[[#This Row],[Leave_Type]]="",0,1)</f>
        <v>0</v>
      </c>
    </row>
    <row r="6751" spans="1:15" x14ac:dyDescent="0.25">
      <c r="A6751" t="s">
        <v>177</v>
      </c>
      <c r="B6751" t="s">
        <v>178</v>
      </c>
      <c r="C6751" t="s">
        <v>24</v>
      </c>
      <c r="D6751" s="1">
        <v>45563</v>
      </c>
      <c r="E6751" t="s">
        <v>59</v>
      </c>
      <c r="F6751" s="2"/>
      <c r="G6751" s="2"/>
      <c r="H6751" t="s">
        <v>17</v>
      </c>
      <c r="I6751">
        <v>0</v>
      </c>
      <c r="J6751">
        <v>0</v>
      </c>
      <c r="K6751" t="s">
        <v>18</v>
      </c>
      <c r="L6751" t="s">
        <v>17</v>
      </c>
      <c r="M6751" t="s">
        <v>17</v>
      </c>
      <c r="N6751" t="str">
        <f>TEXT(employee_attendance_dataset[[#This Row],[Date]],"DDDD")</f>
        <v>Saturday</v>
      </c>
      <c r="O6751">
        <f>IF(employee_attendance_dataset[[#This Row],[Leave_Type]]="",0,1)</f>
        <v>0</v>
      </c>
    </row>
    <row r="6752" spans="1:15" x14ac:dyDescent="0.25">
      <c r="A6752" t="s">
        <v>13</v>
      </c>
      <c r="B6752" t="s">
        <v>14</v>
      </c>
      <c r="C6752" t="s">
        <v>15</v>
      </c>
      <c r="D6752" s="1">
        <v>45564</v>
      </c>
      <c r="E6752" t="s">
        <v>59</v>
      </c>
      <c r="F6752" s="2"/>
      <c r="G6752" s="2"/>
      <c r="H6752" t="s">
        <v>17</v>
      </c>
      <c r="I6752">
        <v>0</v>
      </c>
      <c r="J6752">
        <v>0</v>
      </c>
      <c r="K6752" t="s">
        <v>18</v>
      </c>
      <c r="L6752" t="s">
        <v>17</v>
      </c>
      <c r="M6752" t="s">
        <v>17</v>
      </c>
      <c r="N6752" t="str">
        <f>TEXT(employee_attendance_dataset[[#This Row],[Date]],"DDDD")</f>
        <v>Sunday</v>
      </c>
      <c r="O6752">
        <f>IF(employee_attendance_dataset[[#This Row],[Leave_Type]]="",0,1)</f>
        <v>0</v>
      </c>
    </row>
    <row r="6753" spans="1:15" x14ac:dyDescent="0.25">
      <c r="A6753" t="s">
        <v>19</v>
      </c>
      <c r="B6753" t="s">
        <v>20</v>
      </c>
      <c r="C6753" t="s">
        <v>21</v>
      </c>
      <c r="D6753" s="1">
        <v>45564</v>
      </c>
      <c r="E6753" t="s">
        <v>59</v>
      </c>
      <c r="F6753" s="2"/>
      <c r="G6753" s="2"/>
      <c r="H6753" t="s">
        <v>17</v>
      </c>
      <c r="I6753">
        <v>0</v>
      </c>
      <c r="J6753">
        <v>0</v>
      </c>
      <c r="K6753" t="s">
        <v>18</v>
      </c>
      <c r="L6753" t="s">
        <v>17</v>
      </c>
      <c r="M6753" t="s">
        <v>17</v>
      </c>
      <c r="N6753" t="str">
        <f>TEXT(employee_attendance_dataset[[#This Row],[Date]],"DDDD")</f>
        <v>Sunday</v>
      </c>
      <c r="O6753">
        <f>IF(employee_attendance_dataset[[#This Row],[Leave_Type]]="",0,1)</f>
        <v>0</v>
      </c>
    </row>
    <row r="6754" spans="1:15" x14ac:dyDescent="0.25">
      <c r="A6754" t="s">
        <v>22</v>
      </c>
      <c r="B6754" t="s">
        <v>23</v>
      </c>
      <c r="C6754" t="s">
        <v>24</v>
      </c>
      <c r="D6754" s="1">
        <v>45564</v>
      </c>
      <c r="E6754" t="s">
        <v>59</v>
      </c>
      <c r="F6754" s="2"/>
      <c r="G6754" s="2"/>
      <c r="H6754" t="s">
        <v>17</v>
      </c>
      <c r="I6754">
        <v>0</v>
      </c>
      <c r="J6754">
        <v>0</v>
      </c>
      <c r="K6754" t="s">
        <v>18</v>
      </c>
      <c r="L6754" t="s">
        <v>17</v>
      </c>
      <c r="M6754" t="s">
        <v>17</v>
      </c>
      <c r="N6754" t="str">
        <f>TEXT(employee_attendance_dataset[[#This Row],[Date]],"DDDD")</f>
        <v>Sunday</v>
      </c>
      <c r="O6754">
        <f>IF(employee_attendance_dataset[[#This Row],[Leave_Type]]="",0,1)</f>
        <v>0</v>
      </c>
    </row>
    <row r="6755" spans="1:15" x14ac:dyDescent="0.25">
      <c r="A6755" t="s">
        <v>25</v>
      </c>
      <c r="B6755" t="s">
        <v>26</v>
      </c>
      <c r="C6755" t="s">
        <v>27</v>
      </c>
      <c r="D6755" s="1">
        <v>45564</v>
      </c>
      <c r="E6755" t="s">
        <v>59</v>
      </c>
      <c r="F6755" s="2"/>
      <c r="G6755" s="2"/>
      <c r="H6755" t="s">
        <v>17</v>
      </c>
      <c r="I6755">
        <v>0</v>
      </c>
      <c r="J6755">
        <v>0</v>
      </c>
      <c r="K6755" t="s">
        <v>18</v>
      </c>
      <c r="L6755" t="s">
        <v>17</v>
      </c>
      <c r="M6755" t="s">
        <v>17</v>
      </c>
      <c r="N6755" t="str">
        <f>TEXT(employee_attendance_dataset[[#This Row],[Date]],"DDDD")</f>
        <v>Sunday</v>
      </c>
      <c r="O6755">
        <f>IF(employee_attendance_dataset[[#This Row],[Leave_Type]]="",0,1)</f>
        <v>0</v>
      </c>
    </row>
    <row r="6756" spans="1:15" x14ac:dyDescent="0.25">
      <c r="A6756" t="s">
        <v>29</v>
      </c>
      <c r="B6756" t="s">
        <v>30</v>
      </c>
      <c r="C6756" t="s">
        <v>27</v>
      </c>
      <c r="D6756" s="1">
        <v>45564</v>
      </c>
      <c r="E6756" t="s">
        <v>59</v>
      </c>
      <c r="F6756" s="2"/>
      <c r="G6756" s="2"/>
      <c r="H6756" t="s">
        <v>17</v>
      </c>
      <c r="I6756">
        <v>0</v>
      </c>
      <c r="J6756">
        <v>0</v>
      </c>
      <c r="K6756" t="s">
        <v>18</v>
      </c>
      <c r="L6756" t="s">
        <v>17</v>
      </c>
      <c r="M6756" t="s">
        <v>17</v>
      </c>
      <c r="N6756" t="str">
        <f>TEXT(employee_attendance_dataset[[#This Row],[Date]],"DDDD")</f>
        <v>Sunday</v>
      </c>
      <c r="O6756">
        <f>IF(employee_attendance_dataset[[#This Row],[Leave_Type]]="",0,1)</f>
        <v>0</v>
      </c>
    </row>
    <row r="6757" spans="1:15" x14ac:dyDescent="0.25">
      <c r="A6757" t="s">
        <v>31</v>
      </c>
      <c r="B6757" t="s">
        <v>32</v>
      </c>
      <c r="C6757" t="s">
        <v>33</v>
      </c>
      <c r="D6757" s="1">
        <v>45564</v>
      </c>
      <c r="E6757" t="s">
        <v>59</v>
      </c>
      <c r="F6757" s="2"/>
      <c r="G6757" s="2"/>
      <c r="H6757" t="s">
        <v>17</v>
      </c>
      <c r="I6757">
        <v>0</v>
      </c>
      <c r="J6757">
        <v>0</v>
      </c>
      <c r="K6757" t="s">
        <v>18</v>
      </c>
      <c r="L6757" t="s">
        <v>17</v>
      </c>
      <c r="M6757" t="s">
        <v>17</v>
      </c>
      <c r="N6757" t="str">
        <f>TEXT(employee_attendance_dataset[[#This Row],[Date]],"DDDD")</f>
        <v>Sunday</v>
      </c>
      <c r="O6757">
        <f>IF(employee_attendance_dataset[[#This Row],[Leave_Type]]="",0,1)</f>
        <v>0</v>
      </c>
    </row>
    <row r="6758" spans="1:15" x14ac:dyDescent="0.25">
      <c r="A6758" t="s">
        <v>34</v>
      </c>
      <c r="B6758" t="s">
        <v>35</v>
      </c>
      <c r="C6758" t="s">
        <v>36</v>
      </c>
      <c r="D6758" s="1">
        <v>45564</v>
      </c>
      <c r="E6758" t="s">
        <v>59</v>
      </c>
      <c r="F6758" s="2"/>
      <c r="G6758" s="2"/>
      <c r="H6758" t="s">
        <v>17</v>
      </c>
      <c r="I6758">
        <v>0</v>
      </c>
      <c r="J6758">
        <v>0</v>
      </c>
      <c r="K6758" t="s">
        <v>18</v>
      </c>
      <c r="L6758" t="s">
        <v>17</v>
      </c>
      <c r="M6758" t="s">
        <v>17</v>
      </c>
      <c r="N6758" t="str">
        <f>TEXT(employee_attendance_dataset[[#This Row],[Date]],"DDDD")</f>
        <v>Sunday</v>
      </c>
      <c r="O6758">
        <f>IF(employee_attendance_dataset[[#This Row],[Leave_Type]]="",0,1)</f>
        <v>0</v>
      </c>
    </row>
    <row r="6759" spans="1:15" x14ac:dyDescent="0.25">
      <c r="A6759" t="s">
        <v>37</v>
      </c>
      <c r="B6759" t="s">
        <v>38</v>
      </c>
      <c r="C6759" t="s">
        <v>36</v>
      </c>
      <c r="D6759" s="1">
        <v>45564</v>
      </c>
      <c r="E6759" t="s">
        <v>59</v>
      </c>
      <c r="F6759" s="2"/>
      <c r="G6759" s="2"/>
      <c r="H6759" t="s">
        <v>17</v>
      </c>
      <c r="I6759">
        <v>0</v>
      </c>
      <c r="J6759">
        <v>0</v>
      </c>
      <c r="K6759" t="s">
        <v>18</v>
      </c>
      <c r="L6759" t="s">
        <v>17</v>
      </c>
      <c r="M6759" t="s">
        <v>17</v>
      </c>
      <c r="N6759" t="str">
        <f>TEXT(employee_attendance_dataset[[#This Row],[Date]],"DDDD")</f>
        <v>Sunday</v>
      </c>
      <c r="O6759">
        <f>IF(employee_attendance_dataset[[#This Row],[Leave_Type]]="",0,1)</f>
        <v>0</v>
      </c>
    </row>
    <row r="6760" spans="1:15" x14ac:dyDescent="0.25">
      <c r="A6760" t="s">
        <v>39</v>
      </c>
      <c r="B6760" t="s">
        <v>40</v>
      </c>
      <c r="C6760" t="s">
        <v>33</v>
      </c>
      <c r="D6760" s="1">
        <v>45564</v>
      </c>
      <c r="E6760" t="s">
        <v>16</v>
      </c>
      <c r="F6760" s="2">
        <v>0.38611111111111113</v>
      </c>
      <c r="G6760" s="2">
        <v>0.58958333333333335</v>
      </c>
      <c r="H6760" t="s">
        <v>17</v>
      </c>
      <c r="I6760">
        <v>4.88</v>
      </c>
      <c r="J6760">
        <v>0</v>
      </c>
      <c r="K6760" t="s">
        <v>18</v>
      </c>
      <c r="L6760" t="s">
        <v>17</v>
      </c>
      <c r="M6760" t="s">
        <v>17</v>
      </c>
      <c r="N6760" t="str">
        <f>TEXT(employee_attendance_dataset[[#This Row],[Date]],"DDDD")</f>
        <v>Sunday</v>
      </c>
      <c r="O6760">
        <f>IF(employee_attendance_dataset[[#This Row],[Leave_Type]]="",0,1)</f>
        <v>0</v>
      </c>
    </row>
    <row r="6761" spans="1:15" x14ac:dyDescent="0.25">
      <c r="A6761" t="s">
        <v>41</v>
      </c>
      <c r="B6761" t="s">
        <v>42</v>
      </c>
      <c r="C6761" t="s">
        <v>33</v>
      </c>
      <c r="D6761" s="1">
        <v>45564</v>
      </c>
      <c r="E6761" t="s">
        <v>59</v>
      </c>
      <c r="F6761" s="2"/>
      <c r="G6761" s="2"/>
      <c r="H6761" t="s">
        <v>17</v>
      </c>
      <c r="I6761">
        <v>0</v>
      </c>
      <c r="J6761">
        <v>0</v>
      </c>
      <c r="K6761" t="s">
        <v>18</v>
      </c>
      <c r="L6761" t="s">
        <v>17</v>
      </c>
      <c r="M6761" t="s">
        <v>17</v>
      </c>
      <c r="N6761" t="str">
        <f>TEXT(employee_attendance_dataset[[#This Row],[Date]],"DDDD")</f>
        <v>Sunday</v>
      </c>
      <c r="O6761">
        <f>IF(employee_attendance_dataset[[#This Row],[Leave_Type]]="",0,1)</f>
        <v>0</v>
      </c>
    </row>
    <row r="6762" spans="1:15" x14ac:dyDescent="0.25">
      <c r="A6762" t="s">
        <v>43</v>
      </c>
      <c r="B6762" t="s">
        <v>44</v>
      </c>
      <c r="C6762" t="s">
        <v>15</v>
      </c>
      <c r="D6762" s="1">
        <v>45564</v>
      </c>
      <c r="E6762" t="s">
        <v>59</v>
      </c>
      <c r="F6762" s="2"/>
      <c r="G6762" s="2"/>
      <c r="H6762" t="s">
        <v>17</v>
      </c>
      <c r="I6762">
        <v>0</v>
      </c>
      <c r="J6762">
        <v>0</v>
      </c>
      <c r="K6762" t="s">
        <v>18</v>
      </c>
      <c r="L6762" t="s">
        <v>17</v>
      </c>
      <c r="M6762" t="s">
        <v>17</v>
      </c>
      <c r="N6762" t="str">
        <f>TEXT(employee_attendance_dataset[[#This Row],[Date]],"DDDD")</f>
        <v>Sunday</v>
      </c>
      <c r="O6762">
        <f>IF(employee_attendance_dataset[[#This Row],[Leave_Type]]="",0,1)</f>
        <v>0</v>
      </c>
    </row>
    <row r="6763" spans="1:15" x14ac:dyDescent="0.25">
      <c r="A6763" t="s">
        <v>45</v>
      </c>
      <c r="B6763" t="s">
        <v>46</v>
      </c>
      <c r="C6763" t="s">
        <v>47</v>
      </c>
      <c r="D6763" s="1">
        <v>45564</v>
      </c>
      <c r="E6763" t="s">
        <v>59</v>
      </c>
      <c r="F6763" s="2"/>
      <c r="G6763" s="2"/>
      <c r="H6763" t="s">
        <v>17</v>
      </c>
      <c r="I6763">
        <v>0</v>
      </c>
      <c r="J6763">
        <v>0</v>
      </c>
      <c r="K6763" t="s">
        <v>18</v>
      </c>
      <c r="L6763" t="s">
        <v>17</v>
      </c>
      <c r="M6763" t="s">
        <v>17</v>
      </c>
      <c r="N6763" t="str">
        <f>TEXT(employee_attendance_dataset[[#This Row],[Date]],"DDDD")</f>
        <v>Sunday</v>
      </c>
      <c r="O6763">
        <f>IF(employee_attendance_dataset[[#This Row],[Leave_Type]]="",0,1)</f>
        <v>0</v>
      </c>
    </row>
    <row r="6764" spans="1:15" x14ac:dyDescent="0.25">
      <c r="A6764" t="s">
        <v>48</v>
      </c>
      <c r="B6764" t="s">
        <v>49</v>
      </c>
      <c r="C6764" t="s">
        <v>50</v>
      </c>
      <c r="D6764" s="1">
        <v>45564</v>
      </c>
      <c r="E6764" t="s">
        <v>59</v>
      </c>
      <c r="F6764" s="2"/>
      <c r="G6764" s="2"/>
      <c r="H6764" t="s">
        <v>17</v>
      </c>
      <c r="I6764">
        <v>0</v>
      </c>
      <c r="J6764">
        <v>0</v>
      </c>
      <c r="K6764" t="s">
        <v>18</v>
      </c>
      <c r="L6764" t="s">
        <v>17</v>
      </c>
      <c r="M6764" t="s">
        <v>17</v>
      </c>
      <c r="N6764" t="str">
        <f>TEXT(employee_attendance_dataset[[#This Row],[Date]],"DDDD")</f>
        <v>Sunday</v>
      </c>
      <c r="O6764">
        <f>IF(employee_attendance_dataset[[#This Row],[Leave_Type]]="",0,1)</f>
        <v>0</v>
      </c>
    </row>
    <row r="6765" spans="1:15" x14ac:dyDescent="0.25">
      <c r="A6765" t="s">
        <v>51</v>
      </c>
      <c r="B6765" t="s">
        <v>52</v>
      </c>
      <c r="C6765" t="s">
        <v>24</v>
      </c>
      <c r="D6765" s="1">
        <v>45564</v>
      </c>
      <c r="E6765" t="s">
        <v>59</v>
      </c>
      <c r="F6765" s="2"/>
      <c r="G6765" s="2"/>
      <c r="H6765" t="s">
        <v>17</v>
      </c>
      <c r="I6765">
        <v>0</v>
      </c>
      <c r="J6765">
        <v>0</v>
      </c>
      <c r="K6765" t="s">
        <v>18</v>
      </c>
      <c r="L6765" t="s">
        <v>17</v>
      </c>
      <c r="M6765" t="s">
        <v>17</v>
      </c>
      <c r="N6765" t="str">
        <f>TEXT(employee_attendance_dataset[[#This Row],[Date]],"DDDD")</f>
        <v>Sunday</v>
      </c>
      <c r="O6765">
        <f>IF(employee_attendance_dataset[[#This Row],[Leave_Type]]="",0,1)</f>
        <v>0</v>
      </c>
    </row>
    <row r="6766" spans="1:15" x14ac:dyDescent="0.25">
      <c r="A6766" t="s">
        <v>53</v>
      </c>
      <c r="B6766" t="s">
        <v>54</v>
      </c>
      <c r="C6766" t="s">
        <v>36</v>
      </c>
      <c r="D6766" s="1">
        <v>45564</v>
      </c>
      <c r="E6766" t="s">
        <v>59</v>
      </c>
      <c r="F6766" s="2"/>
      <c r="G6766" s="2"/>
      <c r="H6766" t="s">
        <v>17</v>
      </c>
      <c r="I6766">
        <v>0</v>
      </c>
      <c r="J6766">
        <v>0</v>
      </c>
      <c r="K6766" t="s">
        <v>18</v>
      </c>
      <c r="L6766" t="s">
        <v>17</v>
      </c>
      <c r="M6766" t="s">
        <v>17</v>
      </c>
      <c r="N6766" t="str">
        <f>TEXT(employee_attendance_dataset[[#This Row],[Date]],"DDDD")</f>
        <v>Sunday</v>
      </c>
      <c r="O6766">
        <f>IF(employee_attendance_dataset[[#This Row],[Leave_Type]]="",0,1)</f>
        <v>0</v>
      </c>
    </row>
    <row r="6767" spans="1:15" x14ac:dyDescent="0.25">
      <c r="A6767" t="s">
        <v>55</v>
      </c>
      <c r="B6767" t="s">
        <v>56</v>
      </c>
      <c r="C6767" t="s">
        <v>50</v>
      </c>
      <c r="D6767" s="1">
        <v>45564</v>
      </c>
      <c r="E6767" t="s">
        <v>59</v>
      </c>
      <c r="F6767" s="2"/>
      <c r="G6767" s="2"/>
      <c r="H6767" t="s">
        <v>17</v>
      </c>
      <c r="I6767">
        <v>0</v>
      </c>
      <c r="J6767">
        <v>0</v>
      </c>
      <c r="K6767" t="s">
        <v>18</v>
      </c>
      <c r="L6767" t="s">
        <v>17</v>
      </c>
      <c r="M6767" t="s">
        <v>17</v>
      </c>
      <c r="N6767" t="str">
        <f>TEXT(employee_attendance_dataset[[#This Row],[Date]],"DDDD")</f>
        <v>Sunday</v>
      </c>
      <c r="O6767">
        <f>IF(employee_attendance_dataset[[#This Row],[Leave_Type]]="",0,1)</f>
        <v>0</v>
      </c>
    </row>
    <row r="6768" spans="1:15" x14ac:dyDescent="0.25">
      <c r="A6768" t="s">
        <v>57</v>
      </c>
      <c r="B6768" t="s">
        <v>58</v>
      </c>
      <c r="C6768" t="s">
        <v>24</v>
      </c>
      <c r="D6768" s="1">
        <v>45564</v>
      </c>
      <c r="E6768" t="s">
        <v>59</v>
      </c>
      <c r="F6768" s="2"/>
      <c r="G6768" s="2"/>
      <c r="H6768" t="s">
        <v>17</v>
      </c>
      <c r="I6768">
        <v>0</v>
      </c>
      <c r="J6768">
        <v>0</v>
      </c>
      <c r="K6768" t="s">
        <v>18</v>
      </c>
      <c r="L6768" t="s">
        <v>17</v>
      </c>
      <c r="M6768" t="s">
        <v>17</v>
      </c>
      <c r="N6768" t="str">
        <f>TEXT(employee_attendance_dataset[[#This Row],[Date]],"DDDD")</f>
        <v>Sunday</v>
      </c>
      <c r="O6768">
        <f>IF(employee_attendance_dataset[[#This Row],[Leave_Type]]="",0,1)</f>
        <v>0</v>
      </c>
    </row>
    <row r="6769" spans="1:15" x14ac:dyDescent="0.25">
      <c r="A6769" t="s">
        <v>60</v>
      </c>
      <c r="B6769" t="s">
        <v>61</v>
      </c>
      <c r="C6769" t="s">
        <v>36</v>
      </c>
      <c r="D6769" s="1">
        <v>45564</v>
      </c>
      <c r="E6769" t="s">
        <v>59</v>
      </c>
      <c r="F6769" s="2"/>
      <c r="G6769" s="2"/>
      <c r="H6769" t="s">
        <v>17</v>
      </c>
      <c r="I6769">
        <v>0</v>
      </c>
      <c r="J6769">
        <v>0</v>
      </c>
      <c r="K6769" t="s">
        <v>18</v>
      </c>
      <c r="L6769" t="s">
        <v>17</v>
      </c>
      <c r="M6769" t="s">
        <v>17</v>
      </c>
      <c r="N6769" t="str">
        <f>TEXT(employee_attendance_dataset[[#This Row],[Date]],"DDDD")</f>
        <v>Sunday</v>
      </c>
      <c r="O6769">
        <f>IF(employee_attendance_dataset[[#This Row],[Leave_Type]]="",0,1)</f>
        <v>0</v>
      </c>
    </row>
    <row r="6770" spans="1:15" x14ac:dyDescent="0.25">
      <c r="A6770" t="s">
        <v>62</v>
      </c>
      <c r="B6770" t="s">
        <v>63</v>
      </c>
      <c r="C6770" t="s">
        <v>21</v>
      </c>
      <c r="D6770" s="1">
        <v>45564</v>
      </c>
      <c r="E6770" t="s">
        <v>59</v>
      </c>
      <c r="F6770" s="2"/>
      <c r="G6770" s="2"/>
      <c r="H6770" t="s">
        <v>17</v>
      </c>
      <c r="I6770">
        <v>0</v>
      </c>
      <c r="J6770">
        <v>0</v>
      </c>
      <c r="K6770" t="s">
        <v>18</v>
      </c>
      <c r="L6770" t="s">
        <v>17</v>
      </c>
      <c r="M6770" t="s">
        <v>17</v>
      </c>
      <c r="N6770" t="str">
        <f>TEXT(employee_attendance_dataset[[#This Row],[Date]],"DDDD")</f>
        <v>Sunday</v>
      </c>
      <c r="O6770">
        <f>IF(employee_attendance_dataset[[#This Row],[Leave_Type]]="",0,1)</f>
        <v>0</v>
      </c>
    </row>
    <row r="6771" spans="1:15" x14ac:dyDescent="0.25">
      <c r="A6771" t="s">
        <v>64</v>
      </c>
      <c r="B6771" t="s">
        <v>65</v>
      </c>
      <c r="C6771" t="s">
        <v>15</v>
      </c>
      <c r="D6771" s="1">
        <v>45564</v>
      </c>
      <c r="E6771" t="s">
        <v>59</v>
      </c>
      <c r="F6771" s="2"/>
      <c r="G6771" s="2"/>
      <c r="H6771" t="s">
        <v>17</v>
      </c>
      <c r="I6771">
        <v>0</v>
      </c>
      <c r="J6771">
        <v>0</v>
      </c>
      <c r="K6771" t="s">
        <v>18</v>
      </c>
      <c r="L6771" t="s">
        <v>17</v>
      </c>
      <c r="M6771" t="s">
        <v>17</v>
      </c>
      <c r="N6771" t="str">
        <f>TEXT(employee_attendance_dataset[[#This Row],[Date]],"DDDD")</f>
        <v>Sunday</v>
      </c>
      <c r="O6771">
        <f>IF(employee_attendance_dataset[[#This Row],[Leave_Type]]="",0,1)</f>
        <v>0</v>
      </c>
    </row>
    <row r="6772" spans="1:15" x14ac:dyDescent="0.25">
      <c r="A6772" t="s">
        <v>66</v>
      </c>
      <c r="B6772" t="s">
        <v>67</v>
      </c>
      <c r="C6772" t="s">
        <v>36</v>
      </c>
      <c r="D6772" s="1">
        <v>45564</v>
      </c>
      <c r="E6772" t="s">
        <v>59</v>
      </c>
      <c r="F6772" s="2"/>
      <c r="G6772" s="2"/>
      <c r="H6772" t="s">
        <v>17</v>
      </c>
      <c r="I6772">
        <v>0</v>
      </c>
      <c r="J6772">
        <v>0</v>
      </c>
      <c r="K6772" t="s">
        <v>18</v>
      </c>
      <c r="L6772" t="s">
        <v>17</v>
      </c>
      <c r="M6772" t="s">
        <v>17</v>
      </c>
      <c r="N6772" t="str">
        <f>TEXT(employee_attendance_dataset[[#This Row],[Date]],"DDDD")</f>
        <v>Sunday</v>
      </c>
      <c r="O6772">
        <f>IF(employee_attendance_dataset[[#This Row],[Leave_Type]]="",0,1)</f>
        <v>0</v>
      </c>
    </row>
    <row r="6773" spans="1:15" x14ac:dyDescent="0.25">
      <c r="A6773" t="s">
        <v>68</v>
      </c>
      <c r="B6773" t="s">
        <v>69</v>
      </c>
      <c r="C6773" t="s">
        <v>27</v>
      </c>
      <c r="D6773" s="1">
        <v>45564</v>
      </c>
      <c r="E6773" t="s">
        <v>59</v>
      </c>
      <c r="F6773" s="2"/>
      <c r="G6773" s="2"/>
      <c r="H6773" t="s">
        <v>17</v>
      </c>
      <c r="I6773">
        <v>0</v>
      </c>
      <c r="J6773">
        <v>0</v>
      </c>
      <c r="K6773" t="s">
        <v>18</v>
      </c>
      <c r="L6773" t="s">
        <v>17</v>
      </c>
      <c r="M6773" t="s">
        <v>17</v>
      </c>
      <c r="N6773" t="str">
        <f>TEXT(employee_attendance_dataset[[#This Row],[Date]],"DDDD")</f>
        <v>Sunday</v>
      </c>
      <c r="O6773">
        <f>IF(employee_attendance_dataset[[#This Row],[Leave_Type]]="",0,1)</f>
        <v>0</v>
      </c>
    </row>
    <row r="6774" spans="1:15" x14ac:dyDescent="0.25">
      <c r="A6774" t="s">
        <v>70</v>
      </c>
      <c r="B6774" t="s">
        <v>71</v>
      </c>
      <c r="C6774" t="s">
        <v>33</v>
      </c>
      <c r="D6774" s="1">
        <v>45564</v>
      </c>
      <c r="E6774" t="s">
        <v>59</v>
      </c>
      <c r="F6774" s="2"/>
      <c r="G6774" s="2"/>
      <c r="H6774" t="s">
        <v>17</v>
      </c>
      <c r="I6774">
        <v>0</v>
      </c>
      <c r="J6774">
        <v>0</v>
      </c>
      <c r="K6774" t="s">
        <v>18</v>
      </c>
      <c r="L6774" t="s">
        <v>17</v>
      </c>
      <c r="M6774" t="s">
        <v>17</v>
      </c>
      <c r="N6774" t="str">
        <f>TEXT(employee_attendance_dataset[[#This Row],[Date]],"DDDD")</f>
        <v>Sunday</v>
      </c>
      <c r="O6774">
        <f>IF(employee_attendance_dataset[[#This Row],[Leave_Type]]="",0,1)</f>
        <v>0</v>
      </c>
    </row>
    <row r="6775" spans="1:15" x14ac:dyDescent="0.25">
      <c r="A6775" t="s">
        <v>72</v>
      </c>
      <c r="B6775" t="s">
        <v>73</v>
      </c>
      <c r="C6775" t="s">
        <v>21</v>
      </c>
      <c r="D6775" s="1">
        <v>45564</v>
      </c>
      <c r="E6775" t="s">
        <v>59</v>
      </c>
      <c r="F6775" s="2"/>
      <c r="G6775" s="2"/>
      <c r="H6775" t="s">
        <v>17</v>
      </c>
      <c r="I6775">
        <v>0</v>
      </c>
      <c r="J6775">
        <v>0</v>
      </c>
      <c r="K6775" t="s">
        <v>18</v>
      </c>
      <c r="L6775" t="s">
        <v>17</v>
      </c>
      <c r="M6775" t="s">
        <v>17</v>
      </c>
      <c r="N6775" t="str">
        <f>TEXT(employee_attendance_dataset[[#This Row],[Date]],"DDDD")</f>
        <v>Sunday</v>
      </c>
      <c r="O6775">
        <f>IF(employee_attendance_dataset[[#This Row],[Leave_Type]]="",0,1)</f>
        <v>0</v>
      </c>
    </row>
    <row r="6776" spans="1:15" x14ac:dyDescent="0.25">
      <c r="A6776" t="s">
        <v>74</v>
      </c>
      <c r="B6776" t="s">
        <v>75</v>
      </c>
      <c r="C6776" t="s">
        <v>47</v>
      </c>
      <c r="D6776" s="1">
        <v>45564</v>
      </c>
      <c r="E6776" t="s">
        <v>59</v>
      </c>
      <c r="F6776" s="2"/>
      <c r="G6776" s="2"/>
      <c r="H6776" t="s">
        <v>17</v>
      </c>
      <c r="I6776">
        <v>0</v>
      </c>
      <c r="J6776">
        <v>0</v>
      </c>
      <c r="K6776" t="s">
        <v>18</v>
      </c>
      <c r="L6776" t="s">
        <v>17</v>
      </c>
      <c r="M6776" t="s">
        <v>17</v>
      </c>
      <c r="N6776" t="str">
        <f>TEXT(employee_attendance_dataset[[#This Row],[Date]],"DDDD")</f>
        <v>Sunday</v>
      </c>
      <c r="O6776">
        <f>IF(employee_attendance_dataset[[#This Row],[Leave_Type]]="",0,1)</f>
        <v>0</v>
      </c>
    </row>
    <row r="6777" spans="1:15" x14ac:dyDescent="0.25">
      <c r="A6777" t="s">
        <v>76</v>
      </c>
      <c r="B6777" t="s">
        <v>77</v>
      </c>
      <c r="C6777" t="s">
        <v>36</v>
      </c>
      <c r="D6777" s="1">
        <v>45564</v>
      </c>
      <c r="E6777" t="s">
        <v>59</v>
      </c>
      <c r="F6777" s="2"/>
      <c r="G6777" s="2"/>
      <c r="H6777" t="s">
        <v>17</v>
      </c>
      <c r="I6777">
        <v>0</v>
      </c>
      <c r="J6777">
        <v>0</v>
      </c>
      <c r="K6777" t="s">
        <v>18</v>
      </c>
      <c r="L6777" t="s">
        <v>17</v>
      </c>
      <c r="M6777" t="s">
        <v>17</v>
      </c>
      <c r="N6777" t="str">
        <f>TEXT(employee_attendance_dataset[[#This Row],[Date]],"DDDD")</f>
        <v>Sunday</v>
      </c>
      <c r="O6777">
        <f>IF(employee_attendance_dataset[[#This Row],[Leave_Type]]="",0,1)</f>
        <v>0</v>
      </c>
    </row>
    <row r="6778" spans="1:15" x14ac:dyDescent="0.25">
      <c r="A6778" t="s">
        <v>78</v>
      </c>
      <c r="B6778" t="s">
        <v>79</v>
      </c>
      <c r="C6778" t="s">
        <v>47</v>
      </c>
      <c r="D6778" s="1">
        <v>45564</v>
      </c>
      <c r="E6778" t="s">
        <v>59</v>
      </c>
      <c r="F6778" s="2"/>
      <c r="G6778" s="2"/>
      <c r="H6778" t="s">
        <v>17</v>
      </c>
      <c r="I6778">
        <v>0</v>
      </c>
      <c r="J6778">
        <v>0</v>
      </c>
      <c r="K6778" t="s">
        <v>18</v>
      </c>
      <c r="L6778" t="s">
        <v>17</v>
      </c>
      <c r="M6778" t="s">
        <v>17</v>
      </c>
      <c r="N6778" t="str">
        <f>TEXT(employee_attendance_dataset[[#This Row],[Date]],"DDDD")</f>
        <v>Sunday</v>
      </c>
      <c r="O6778">
        <f>IF(employee_attendance_dataset[[#This Row],[Leave_Type]]="",0,1)</f>
        <v>0</v>
      </c>
    </row>
    <row r="6779" spans="1:15" x14ac:dyDescent="0.25">
      <c r="A6779" t="s">
        <v>80</v>
      </c>
      <c r="B6779" t="s">
        <v>81</v>
      </c>
      <c r="C6779" t="s">
        <v>50</v>
      </c>
      <c r="D6779" s="1">
        <v>45564</v>
      </c>
      <c r="E6779" t="s">
        <v>59</v>
      </c>
      <c r="F6779" s="2"/>
      <c r="G6779" s="2"/>
      <c r="H6779" t="s">
        <v>17</v>
      </c>
      <c r="I6779">
        <v>0</v>
      </c>
      <c r="J6779">
        <v>0</v>
      </c>
      <c r="K6779" t="s">
        <v>18</v>
      </c>
      <c r="L6779" t="s">
        <v>17</v>
      </c>
      <c r="M6779" t="s">
        <v>17</v>
      </c>
      <c r="N6779" t="str">
        <f>TEXT(employee_attendance_dataset[[#This Row],[Date]],"DDDD")</f>
        <v>Sunday</v>
      </c>
      <c r="O6779">
        <f>IF(employee_attendance_dataset[[#This Row],[Leave_Type]]="",0,1)</f>
        <v>0</v>
      </c>
    </row>
    <row r="6780" spans="1:15" x14ac:dyDescent="0.25">
      <c r="A6780" t="s">
        <v>82</v>
      </c>
      <c r="B6780" t="s">
        <v>83</v>
      </c>
      <c r="C6780" t="s">
        <v>33</v>
      </c>
      <c r="D6780" s="1">
        <v>45564</v>
      </c>
      <c r="E6780" t="s">
        <v>59</v>
      </c>
      <c r="F6780" s="2"/>
      <c r="G6780" s="2"/>
      <c r="H6780" t="s">
        <v>17</v>
      </c>
      <c r="I6780">
        <v>0</v>
      </c>
      <c r="J6780">
        <v>0</v>
      </c>
      <c r="K6780" t="s">
        <v>18</v>
      </c>
      <c r="L6780" t="s">
        <v>17</v>
      </c>
      <c r="M6780" t="s">
        <v>17</v>
      </c>
      <c r="N6780" t="str">
        <f>TEXT(employee_attendance_dataset[[#This Row],[Date]],"DDDD")</f>
        <v>Sunday</v>
      </c>
      <c r="O6780">
        <f>IF(employee_attendance_dataset[[#This Row],[Leave_Type]]="",0,1)</f>
        <v>0</v>
      </c>
    </row>
    <row r="6781" spans="1:15" x14ac:dyDescent="0.25">
      <c r="A6781" t="s">
        <v>84</v>
      </c>
      <c r="B6781" t="s">
        <v>85</v>
      </c>
      <c r="C6781" t="s">
        <v>47</v>
      </c>
      <c r="D6781" s="1">
        <v>45564</v>
      </c>
      <c r="E6781" t="s">
        <v>59</v>
      </c>
      <c r="F6781" s="2"/>
      <c r="G6781" s="2"/>
      <c r="H6781" t="s">
        <v>17</v>
      </c>
      <c r="I6781">
        <v>0</v>
      </c>
      <c r="J6781">
        <v>0</v>
      </c>
      <c r="K6781" t="s">
        <v>18</v>
      </c>
      <c r="L6781" t="s">
        <v>17</v>
      </c>
      <c r="M6781" t="s">
        <v>17</v>
      </c>
      <c r="N6781" t="str">
        <f>TEXT(employee_attendance_dataset[[#This Row],[Date]],"DDDD")</f>
        <v>Sunday</v>
      </c>
      <c r="O6781">
        <f>IF(employee_attendance_dataset[[#This Row],[Leave_Type]]="",0,1)</f>
        <v>0</v>
      </c>
    </row>
    <row r="6782" spans="1:15" x14ac:dyDescent="0.25">
      <c r="A6782" t="s">
        <v>86</v>
      </c>
      <c r="B6782" t="s">
        <v>87</v>
      </c>
      <c r="C6782" t="s">
        <v>15</v>
      </c>
      <c r="D6782" s="1">
        <v>45564</v>
      </c>
      <c r="E6782" t="s">
        <v>59</v>
      </c>
      <c r="F6782" s="2"/>
      <c r="G6782" s="2"/>
      <c r="H6782" t="s">
        <v>17</v>
      </c>
      <c r="I6782">
        <v>0</v>
      </c>
      <c r="J6782">
        <v>0</v>
      </c>
      <c r="K6782" t="s">
        <v>18</v>
      </c>
      <c r="L6782" t="s">
        <v>17</v>
      </c>
      <c r="M6782" t="s">
        <v>17</v>
      </c>
      <c r="N6782" t="str">
        <f>TEXT(employee_attendance_dataset[[#This Row],[Date]],"DDDD")</f>
        <v>Sunday</v>
      </c>
      <c r="O6782">
        <f>IF(employee_attendance_dataset[[#This Row],[Leave_Type]]="",0,1)</f>
        <v>0</v>
      </c>
    </row>
    <row r="6783" spans="1:15" x14ac:dyDescent="0.25">
      <c r="A6783" t="s">
        <v>88</v>
      </c>
      <c r="B6783" t="s">
        <v>89</v>
      </c>
      <c r="C6783" t="s">
        <v>33</v>
      </c>
      <c r="D6783" s="1">
        <v>45564</v>
      </c>
      <c r="E6783" t="s">
        <v>59</v>
      </c>
      <c r="F6783" s="2"/>
      <c r="G6783" s="2"/>
      <c r="H6783" t="s">
        <v>17</v>
      </c>
      <c r="I6783">
        <v>0</v>
      </c>
      <c r="J6783">
        <v>0</v>
      </c>
      <c r="K6783" t="s">
        <v>18</v>
      </c>
      <c r="L6783" t="s">
        <v>17</v>
      </c>
      <c r="M6783" t="s">
        <v>17</v>
      </c>
      <c r="N6783" t="str">
        <f>TEXT(employee_attendance_dataset[[#This Row],[Date]],"DDDD")</f>
        <v>Sunday</v>
      </c>
      <c r="O6783">
        <f>IF(employee_attendance_dataset[[#This Row],[Leave_Type]]="",0,1)</f>
        <v>0</v>
      </c>
    </row>
    <row r="6784" spans="1:15" x14ac:dyDescent="0.25">
      <c r="A6784" t="s">
        <v>90</v>
      </c>
      <c r="B6784" t="s">
        <v>91</v>
      </c>
      <c r="C6784" t="s">
        <v>33</v>
      </c>
      <c r="D6784" s="1">
        <v>45564</v>
      </c>
      <c r="E6784" t="s">
        <v>59</v>
      </c>
      <c r="F6784" s="2"/>
      <c r="G6784" s="2"/>
      <c r="H6784" t="s">
        <v>17</v>
      </c>
      <c r="I6784">
        <v>0</v>
      </c>
      <c r="J6784">
        <v>0</v>
      </c>
      <c r="K6784" t="s">
        <v>18</v>
      </c>
      <c r="L6784" t="s">
        <v>17</v>
      </c>
      <c r="M6784" t="s">
        <v>17</v>
      </c>
      <c r="N6784" t="str">
        <f>TEXT(employee_attendance_dataset[[#This Row],[Date]],"DDDD")</f>
        <v>Sunday</v>
      </c>
      <c r="O6784">
        <f>IF(employee_attendance_dataset[[#This Row],[Leave_Type]]="",0,1)</f>
        <v>0</v>
      </c>
    </row>
    <row r="6785" spans="1:15" x14ac:dyDescent="0.25">
      <c r="A6785" t="s">
        <v>92</v>
      </c>
      <c r="B6785" t="s">
        <v>93</v>
      </c>
      <c r="C6785" t="s">
        <v>15</v>
      </c>
      <c r="D6785" s="1">
        <v>45564</v>
      </c>
      <c r="E6785" t="s">
        <v>59</v>
      </c>
      <c r="F6785" s="2"/>
      <c r="G6785" s="2"/>
      <c r="H6785" t="s">
        <v>17</v>
      </c>
      <c r="I6785">
        <v>0</v>
      </c>
      <c r="J6785">
        <v>0</v>
      </c>
      <c r="K6785" t="s">
        <v>18</v>
      </c>
      <c r="L6785" t="s">
        <v>17</v>
      </c>
      <c r="M6785" t="s">
        <v>17</v>
      </c>
      <c r="N6785" t="str">
        <f>TEXT(employee_attendance_dataset[[#This Row],[Date]],"DDDD")</f>
        <v>Sunday</v>
      </c>
      <c r="O6785">
        <f>IF(employee_attendance_dataset[[#This Row],[Leave_Type]]="",0,1)</f>
        <v>0</v>
      </c>
    </row>
    <row r="6786" spans="1:15" x14ac:dyDescent="0.25">
      <c r="A6786" t="s">
        <v>94</v>
      </c>
      <c r="B6786" t="s">
        <v>95</v>
      </c>
      <c r="C6786" t="s">
        <v>24</v>
      </c>
      <c r="D6786" s="1">
        <v>45564</v>
      </c>
      <c r="E6786" t="s">
        <v>59</v>
      </c>
      <c r="F6786" s="2"/>
      <c r="G6786" s="2"/>
      <c r="H6786" t="s">
        <v>17</v>
      </c>
      <c r="I6786">
        <v>0</v>
      </c>
      <c r="J6786">
        <v>0</v>
      </c>
      <c r="K6786" t="s">
        <v>18</v>
      </c>
      <c r="L6786" t="s">
        <v>17</v>
      </c>
      <c r="M6786" t="s">
        <v>17</v>
      </c>
      <c r="N6786" t="str">
        <f>TEXT(employee_attendance_dataset[[#This Row],[Date]],"DDDD")</f>
        <v>Sunday</v>
      </c>
      <c r="O6786">
        <f>IF(employee_attendance_dataset[[#This Row],[Leave_Type]]="",0,1)</f>
        <v>0</v>
      </c>
    </row>
    <row r="6787" spans="1:15" x14ac:dyDescent="0.25">
      <c r="A6787" t="s">
        <v>96</v>
      </c>
      <c r="B6787" t="s">
        <v>97</v>
      </c>
      <c r="C6787" t="s">
        <v>21</v>
      </c>
      <c r="D6787" s="1">
        <v>45564</v>
      </c>
      <c r="E6787" t="s">
        <v>59</v>
      </c>
      <c r="F6787" s="2"/>
      <c r="G6787" s="2"/>
      <c r="H6787" t="s">
        <v>17</v>
      </c>
      <c r="I6787">
        <v>0</v>
      </c>
      <c r="J6787">
        <v>0</v>
      </c>
      <c r="K6787" t="s">
        <v>18</v>
      </c>
      <c r="L6787" t="s">
        <v>17</v>
      </c>
      <c r="M6787" t="s">
        <v>17</v>
      </c>
      <c r="N6787" t="str">
        <f>TEXT(employee_attendance_dataset[[#This Row],[Date]],"DDDD")</f>
        <v>Sunday</v>
      </c>
      <c r="O6787">
        <f>IF(employee_attendance_dataset[[#This Row],[Leave_Type]]="",0,1)</f>
        <v>0</v>
      </c>
    </row>
    <row r="6788" spans="1:15" x14ac:dyDescent="0.25">
      <c r="A6788" t="s">
        <v>98</v>
      </c>
      <c r="B6788" t="s">
        <v>99</v>
      </c>
      <c r="C6788" t="s">
        <v>27</v>
      </c>
      <c r="D6788" s="1">
        <v>45564</v>
      </c>
      <c r="E6788" t="s">
        <v>59</v>
      </c>
      <c r="F6788" s="2"/>
      <c r="G6788" s="2"/>
      <c r="H6788" t="s">
        <v>17</v>
      </c>
      <c r="I6788">
        <v>0</v>
      </c>
      <c r="J6788">
        <v>0</v>
      </c>
      <c r="K6788" t="s">
        <v>18</v>
      </c>
      <c r="L6788" t="s">
        <v>17</v>
      </c>
      <c r="M6788" t="s">
        <v>17</v>
      </c>
      <c r="N6788" t="str">
        <f>TEXT(employee_attendance_dataset[[#This Row],[Date]],"DDDD")</f>
        <v>Sunday</v>
      </c>
      <c r="O6788">
        <f>IF(employee_attendance_dataset[[#This Row],[Leave_Type]]="",0,1)</f>
        <v>0</v>
      </c>
    </row>
    <row r="6789" spans="1:15" x14ac:dyDescent="0.25">
      <c r="A6789" t="s">
        <v>100</v>
      </c>
      <c r="B6789" t="s">
        <v>101</v>
      </c>
      <c r="C6789" t="s">
        <v>50</v>
      </c>
      <c r="D6789" s="1">
        <v>45564</v>
      </c>
      <c r="E6789" t="s">
        <v>59</v>
      </c>
      <c r="F6789" s="2"/>
      <c r="G6789" s="2"/>
      <c r="H6789" t="s">
        <v>17</v>
      </c>
      <c r="I6789">
        <v>0</v>
      </c>
      <c r="J6789">
        <v>0</v>
      </c>
      <c r="K6789" t="s">
        <v>18</v>
      </c>
      <c r="L6789" t="s">
        <v>17</v>
      </c>
      <c r="M6789" t="s">
        <v>17</v>
      </c>
      <c r="N6789" t="str">
        <f>TEXT(employee_attendance_dataset[[#This Row],[Date]],"DDDD")</f>
        <v>Sunday</v>
      </c>
      <c r="O6789">
        <f>IF(employee_attendance_dataset[[#This Row],[Leave_Type]]="",0,1)</f>
        <v>0</v>
      </c>
    </row>
    <row r="6790" spans="1:15" x14ac:dyDescent="0.25">
      <c r="A6790" t="s">
        <v>102</v>
      </c>
      <c r="B6790" t="s">
        <v>103</v>
      </c>
      <c r="C6790" t="s">
        <v>47</v>
      </c>
      <c r="D6790" s="1">
        <v>45564</v>
      </c>
      <c r="E6790" t="s">
        <v>16</v>
      </c>
      <c r="F6790" s="2">
        <v>0.37986111111111109</v>
      </c>
      <c r="G6790" s="2">
        <v>0.58888888888888891</v>
      </c>
      <c r="H6790" t="s">
        <v>17</v>
      </c>
      <c r="I6790">
        <v>5.0199999999999996</v>
      </c>
      <c r="J6790">
        <v>0</v>
      </c>
      <c r="K6790" t="s">
        <v>18</v>
      </c>
      <c r="L6790" t="s">
        <v>17</v>
      </c>
      <c r="M6790" t="s">
        <v>17</v>
      </c>
      <c r="N6790" t="str">
        <f>TEXT(employee_attendance_dataset[[#This Row],[Date]],"DDDD")</f>
        <v>Sunday</v>
      </c>
      <c r="O6790">
        <f>IF(employee_attendance_dataset[[#This Row],[Leave_Type]]="",0,1)</f>
        <v>0</v>
      </c>
    </row>
    <row r="6791" spans="1:15" x14ac:dyDescent="0.25">
      <c r="A6791" t="s">
        <v>104</v>
      </c>
      <c r="B6791" t="s">
        <v>105</v>
      </c>
      <c r="C6791" t="s">
        <v>24</v>
      </c>
      <c r="D6791" s="1">
        <v>45564</v>
      </c>
      <c r="E6791" t="s">
        <v>59</v>
      </c>
      <c r="F6791" s="2"/>
      <c r="G6791" s="2"/>
      <c r="H6791" t="s">
        <v>17</v>
      </c>
      <c r="I6791">
        <v>0</v>
      </c>
      <c r="J6791">
        <v>0</v>
      </c>
      <c r="K6791" t="s">
        <v>18</v>
      </c>
      <c r="L6791" t="s">
        <v>17</v>
      </c>
      <c r="M6791" t="s">
        <v>17</v>
      </c>
      <c r="N6791" t="str">
        <f>TEXT(employee_attendance_dataset[[#This Row],[Date]],"DDDD")</f>
        <v>Sunday</v>
      </c>
      <c r="O6791">
        <f>IF(employee_attendance_dataset[[#This Row],[Leave_Type]]="",0,1)</f>
        <v>0</v>
      </c>
    </row>
    <row r="6792" spans="1:15" x14ac:dyDescent="0.25">
      <c r="A6792" t="s">
        <v>106</v>
      </c>
      <c r="B6792" t="s">
        <v>107</v>
      </c>
      <c r="C6792" t="s">
        <v>50</v>
      </c>
      <c r="D6792" s="1">
        <v>45564</v>
      </c>
      <c r="E6792" t="s">
        <v>59</v>
      </c>
      <c r="F6792" s="2"/>
      <c r="G6792" s="2"/>
      <c r="H6792" t="s">
        <v>17</v>
      </c>
      <c r="I6792">
        <v>0</v>
      </c>
      <c r="J6792">
        <v>0</v>
      </c>
      <c r="K6792" t="s">
        <v>18</v>
      </c>
      <c r="L6792" t="s">
        <v>17</v>
      </c>
      <c r="M6792" t="s">
        <v>17</v>
      </c>
      <c r="N6792" t="str">
        <f>TEXT(employee_attendance_dataset[[#This Row],[Date]],"DDDD")</f>
        <v>Sunday</v>
      </c>
      <c r="O6792">
        <f>IF(employee_attendance_dataset[[#This Row],[Leave_Type]]="",0,1)</f>
        <v>0</v>
      </c>
    </row>
    <row r="6793" spans="1:15" x14ac:dyDescent="0.25">
      <c r="A6793" t="s">
        <v>108</v>
      </c>
      <c r="B6793" t="s">
        <v>109</v>
      </c>
      <c r="C6793" t="s">
        <v>50</v>
      </c>
      <c r="D6793" s="1">
        <v>45564</v>
      </c>
      <c r="E6793" t="s">
        <v>59</v>
      </c>
      <c r="F6793" s="2"/>
      <c r="G6793" s="2"/>
      <c r="H6793" t="s">
        <v>17</v>
      </c>
      <c r="I6793">
        <v>0</v>
      </c>
      <c r="J6793">
        <v>0</v>
      </c>
      <c r="K6793" t="s">
        <v>18</v>
      </c>
      <c r="L6793" t="s">
        <v>17</v>
      </c>
      <c r="M6793" t="s">
        <v>17</v>
      </c>
      <c r="N6793" t="str">
        <f>TEXT(employee_attendance_dataset[[#This Row],[Date]],"DDDD")</f>
        <v>Sunday</v>
      </c>
      <c r="O6793">
        <f>IF(employee_attendance_dataset[[#This Row],[Leave_Type]]="",0,1)</f>
        <v>0</v>
      </c>
    </row>
    <row r="6794" spans="1:15" x14ac:dyDescent="0.25">
      <c r="A6794" t="s">
        <v>110</v>
      </c>
      <c r="B6794" t="s">
        <v>111</v>
      </c>
      <c r="C6794" t="s">
        <v>50</v>
      </c>
      <c r="D6794" s="1">
        <v>45564</v>
      </c>
      <c r="E6794" t="s">
        <v>16</v>
      </c>
      <c r="F6794" s="2">
        <v>0.38333333333333336</v>
      </c>
      <c r="G6794" s="2">
        <v>0.5756944444444444</v>
      </c>
      <c r="H6794" t="s">
        <v>17</v>
      </c>
      <c r="I6794">
        <v>4.62</v>
      </c>
      <c r="J6794">
        <v>0</v>
      </c>
      <c r="K6794" t="s">
        <v>18</v>
      </c>
      <c r="L6794" t="s">
        <v>17</v>
      </c>
      <c r="M6794" t="s">
        <v>17</v>
      </c>
      <c r="N6794" t="str">
        <f>TEXT(employee_attendance_dataset[[#This Row],[Date]],"DDDD")</f>
        <v>Sunday</v>
      </c>
      <c r="O6794">
        <f>IF(employee_attendance_dataset[[#This Row],[Leave_Type]]="",0,1)</f>
        <v>0</v>
      </c>
    </row>
    <row r="6795" spans="1:15" x14ac:dyDescent="0.25">
      <c r="A6795" t="s">
        <v>114</v>
      </c>
      <c r="B6795" t="s">
        <v>115</v>
      </c>
      <c r="C6795" t="s">
        <v>21</v>
      </c>
      <c r="D6795" s="1">
        <v>45564</v>
      </c>
      <c r="E6795" t="s">
        <v>59</v>
      </c>
      <c r="F6795" s="2"/>
      <c r="G6795" s="2"/>
      <c r="H6795" t="s">
        <v>17</v>
      </c>
      <c r="I6795">
        <v>0</v>
      </c>
      <c r="J6795">
        <v>0</v>
      </c>
      <c r="K6795" t="s">
        <v>18</v>
      </c>
      <c r="L6795" t="s">
        <v>17</v>
      </c>
      <c r="M6795" t="s">
        <v>17</v>
      </c>
      <c r="N6795" t="str">
        <f>TEXT(employee_attendance_dataset[[#This Row],[Date]],"DDDD")</f>
        <v>Sunday</v>
      </c>
      <c r="O6795">
        <f>IF(employee_attendance_dataset[[#This Row],[Leave_Type]]="",0,1)</f>
        <v>0</v>
      </c>
    </row>
    <row r="6796" spans="1:15" x14ac:dyDescent="0.25">
      <c r="A6796" t="s">
        <v>116</v>
      </c>
      <c r="B6796" t="s">
        <v>117</v>
      </c>
      <c r="C6796" t="s">
        <v>33</v>
      </c>
      <c r="D6796" s="1">
        <v>45564</v>
      </c>
      <c r="E6796" t="s">
        <v>59</v>
      </c>
      <c r="F6796" s="2"/>
      <c r="G6796" s="2"/>
      <c r="H6796" t="s">
        <v>17</v>
      </c>
      <c r="I6796">
        <v>0</v>
      </c>
      <c r="J6796">
        <v>0</v>
      </c>
      <c r="K6796" t="s">
        <v>18</v>
      </c>
      <c r="L6796" t="s">
        <v>17</v>
      </c>
      <c r="M6796" t="s">
        <v>17</v>
      </c>
      <c r="N6796" t="str">
        <f>TEXT(employee_attendance_dataset[[#This Row],[Date]],"DDDD")</f>
        <v>Sunday</v>
      </c>
      <c r="O6796">
        <f>IF(employee_attendance_dataset[[#This Row],[Leave_Type]]="",0,1)</f>
        <v>0</v>
      </c>
    </row>
    <row r="6797" spans="1:15" x14ac:dyDescent="0.25">
      <c r="A6797" t="s">
        <v>118</v>
      </c>
      <c r="B6797" t="s">
        <v>119</v>
      </c>
      <c r="C6797" t="s">
        <v>15</v>
      </c>
      <c r="D6797" s="1">
        <v>45564</v>
      </c>
      <c r="E6797" t="s">
        <v>59</v>
      </c>
      <c r="F6797" s="2"/>
      <c r="G6797" s="2"/>
      <c r="H6797" t="s">
        <v>17</v>
      </c>
      <c r="I6797">
        <v>0</v>
      </c>
      <c r="J6797">
        <v>0</v>
      </c>
      <c r="K6797" t="s">
        <v>18</v>
      </c>
      <c r="L6797" t="s">
        <v>17</v>
      </c>
      <c r="M6797" t="s">
        <v>17</v>
      </c>
      <c r="N6797" t="str">
        <f>TEXT(employee_attendance_dataset[[#This Row],[Date]],"DDDD")</f>
        <v>Sunday</v>
      </c>
      <c r="O6797">
        <f>IF(employee_attendance_dataset[[#This Row],[Leave_Type]]="",0,1)</f>
        <v>0</v>
      </c>
    </row>
    <row r="6798" spans="1:15" x14ac:dyDescent="0.25">
      <c r="A6798" t="s">
        <v>120</v>
      </c>
      <c r="B6798" t="s">
        <v>121</v>
      </c>
      <c r="C6798" t="s">
        <v>24</v>
      </c>
      <c r="D6798" s="1">
        <v>45564</v>
      </c>
      <c r="E6798" t="s">
        <v>59</v>
      </c>
      <c r="F6798" s="2"/>
      <c r="G6798" s="2"/>
      <c r="H6798" t="s">
        <v>17</v>
      </c>
      <c r="I6798">
        <v>0</v>
      </c>
      <c r="J6798">
        <v>0</v>
      </c>
      <c r="K6798" t="s">
        <v>18</v>
      </c>
      <c r="L6798" t="s">
        <v>17</v>
      </c>
      <c r="M6798" t="s">
        <v>17</v>
      </c>
      <c r="N6798" t="str">
        <f>TEXT(employee_attendance_dataset[[#This Row],[Date]],"DDDD")</f>
        <v>Sunday</v>
      </c>
      <c r="O6798">
        <f>IF(employee_attendance_dataset[[#This Row],[Leave_Type]]="",0,1)</f>
        <v>0</v>
      </c>
    </row>
    <row r="6799" spans="1:15" x14ac:dyDescent="0.25">
      <c r="A6799" t="s">
        <v>122</v>
      </c>
      <c r="B6799" t="s">
        <v>123</v>
      </c>
      <c r="C6799" t="s">
        <v>33</v>
      </c>
      <c r="D6799" s="1">
        <v>45564</v>
      </c>
      <c r="E6799" t="s">
        <v>59</v>
      </c>
      <c r="F6799" s="2"/>
      <c r="G6799" s="2"/>
      <c r="H6799" t="s">
        <v>17</v>
      </c>
      <c r="I6799">
        <v>0</v>
      </c>
      <c r="J6799">
        <v>0</v>
      </c>
      <c r="K6799" t="s">
        <v>18</v>
      </c>
      <c r="L6799" t="s">
        <v>17</v>
      </c>
      <c r="M6799" t="s">
        <v>17</v>
      </c>
      <c r="N6799" t="str">
        <f>TEXT(employee_attendance_dataset[[#This Row],[Date]],"DDDD")</f>
        <v>Sunday</v>
      </c>
      <c r="O6799">
        <f>IF(employee_attendance_dataset[[#This Row],[Leave_Type]]="",0,1)</f>
        <v>0</v>
      </c>
    </row>
    <row r="6800" spans="1:15" x14ac:dyDescent="0.25">
      <c r="A6800" t="s">
        <v>124</v>
      </c>
      <c r="B6800" t="s">
        <v>125</v>
      </c>
      <c r="C6800" t="s">
        <v>24</v>
      </c>
      <c r="D6800" s="1">
        <v>45564</v>
      </c>
      <c r="E6800" t="s">
        <v>59</v>
      </c>
      <c r="F6800" s="2"/>
      <c r="G6800" s="2"/>
      <c r="H6800" t="s">
        <v>17</v>
      </c>
      <c r="I6800">
        <v>0</v>
      </c>
      <c r="J6800">
        <v>0</v>
      </c>
      <c r="K6800" t="s">
        <v>18</v>
      </c>
      <c r="L6800" t="s">
        <v>17</v>
      </c>
      <c r="M6800" t="s">
        <v>17</v>
      </c>
      <c r="N6800" t="str">
        <f>TEXT(employee_attendance_dataset[[#This Row],[Date]],"DDDD")</f>
        <v>Sunday</v>
      </c>
      <c r="O6800">
        <f>IF(employee_attendance_dataset[[#This Row],[Leave_Type]]="",0,1)</f>
        <v>0</v>
      </c>
    </row>
    <row r="6801" spans="1:15" x14ac:dyDescent="0.25">
      <c r="A6801" t="s">
        <v>126</v>
      </c>
      <c r="B6801" t="s">
        <v>127</v>
      </c>
      <c r="C6801" t="s">
        <v>27</v>
      </c>
      <c r="D6801" s="1">
        <v>45564</v>
      </c>
      <c r="E6801" t="s">
        <v>59</v>
      </c>
      <c r="F6801" s="2"/>
      <c r="G6801" s="2"/>
      <c r="H6801" t="s">
        <v>17</v>
      </c>
      <c r="I6801">
        <v>0</v>
      </c>
      <c r="J6801">
        <v>0</v>
      </c>
      <c r="K6801" t="s">
        <v>18</v>
      </c>
      <c r="L6801" t="s">
        <v>17</v>
      </c>
      <c r="M6801" t="s">
        <v>17</v>
      </c>
      <c r="N6801" t="str">
        <f>TEXT(employee_attendance_dataset[[#This Row],[Date]],"DDDD")</f>
        <v>Sunday</v>
      </c>
      <c r="O6801">
        <f>IF(employee_attendance_dataset[[#This Row],[Leave_Type]]="",0,1)</f>
        <v>0</v>
      </c>
    </row>
    <row r="6802" spans="1:15" x14ac:dyDescent="0.25">
      <c r="A6802" t="s">
        <v>128</v>
      </c>
      <c r="B6802" t="s">
        <v>129</v>
      </c>
      <c r="C6802" t="s">
        <v>36</v>
      </c>
      <c r="D6802" s="1">
        <v>45564</v>
      </c>
      <c r="E6802" t="s">
        <v>59</v>
      </c>
      <c r="F6802" s="2"/>
      <c r="G6802" s="2"/>
      <c r="H6802" t="s">
        <v>17</v>
      </c>
      <c r="I6802">
        <v>0</v>
      </c>
      <c r="J6802">
        <v>0</v>
      </c>
      <c r="K6802" t="s">
        <v>18</v>
      </c>
      <c r="L6802" t="s">
        <v>17</v>
      </c>
      <c r="M6802" t="s">
        <v>17</v>
      </c>
      <c r="N6802" t="str">
        <f>TEXT(employee_attendance_dataset[[#This Row],[Date]],"DDDD")</f>
        <v>Sunday</v>
      </c>
      <c r="O6802">
        <f>IF(employee_attendance_dataset[[#This Row],[Leave_Type]]="",0,1)</f>
        <v>0</v>
      </c>
    </row>
    <row r="6803" spans="1:15" x14ac:dyDescent="0.25">
      <c r="A6803" t="s">
        <v>130</v>
      </c>
      <c r="B6803" t="s">
        <v>131</v>
      </c>
      <c r="C6803" t="s">
        <v>47</v>
      </c>
      <c r="D6803" s="1">
        <v>45564</v>
      </c>
      <c r="E6803" t="s">
        <v>59</v>
      </c>
      <c r="F6803" s="2"/>
      <c r="G6803" s="2"/>
      <c r="H6803" t="s">
        <v>17</v>
      </c>
      <c r="I6803">
        <v>0</v>
      </c>
      <c r="J6803">
        <v>0</v>
      </c>
      <c r="K6803" t="s">
        <v>18</v>
      </c>
      <c r="L6803" t="s">
        <v>17</v>
      </c>
      <c r="M6803" t="s">
        <v>17</v>
      </c>
      <c r="N6803" t="str">
        <f>TEXT(employee_attendance_dataset[[#This Row],[Date]],"DDDD")</f>
        <v>Sunday</v>
      </c>
      <c r="O6803">
        <f>IF(employee_attendance_dataset[[#This Row],[Leave_Type]]="",0,1)</f>
        <v>0</v>
      </c>
    </row>
    <row r="6804" spans="1:15" x14ac:dyDescent="0.25">
      <c r="A6804" t="s">
        <v>132</v>
      </c>
      <c r="B6804" t="s">
        <v>133</v>
      </c>
      <c r="C6804" t="s">
        <v>33</v>
      </c>
      <c r="D6804" s="1">
        <v>45564</v>
      </c>
      <c r="E6804" t="s">
        <v>59</v>
      </c>
      <c r="F6804" s="2"/>
      <c r="G6804" s="2"/>
      <c r="H6804" t="s">
        <v>17</v>
      </c>
      <c r="I6804">
        <v>0</v>
      </c>
      <c r="J6804">
        <v>0</v>
      </c>
      <c r="K6804" t="s">
        <v>18</v>
      </c>
      <c r="L6804" t="s">
        <v>17</v>
      </c>
      <c r="M6804" t="s">
        <v>17</v>
      </c>
      <c r="N6804" t="str">
        <f>TEXT(employee_attendance_dataset[[#This Row],[Date]],"DDDD")</f>
        <v>Sunday</v>
      </c>
      <c r="O6804">
        <f>IF(employee_attendance_dataset[[#This Row],[Leave_Type]]="",0,1)</f>
        <v>0</v>
      </c>
    </row>
    <row r="6805" spans="1:15" x14ac:dyDescent="0.25">
      <c r="A6805" t="s">
        <v>134</v>
      </c>
      <c r="B6805" t="s">
        <v>135</v>
      </c>
      <c r="C6805" t="s">
        <v>36</v>
      </c>
      <c r="D6805" s="1">
        <v>45564</v>
      </c>
      <c r="E6805" t="s">
        <v>59</v>
      </c>
      <c r="F6805" s="2"/>
      <c r="G6805" s="2"/>
      <c r="H6805" t="s">
        <v>17</v>
      </c>
      <c r="I6805">
        <v>0</v>
      </c>
      <c r="J6805">
        <v>0</v>
      </c>
      <c r="K6805" t="s">
        <v>18</v>
      </c>
      <c r="L6805" t="s">
        <v>17</v>
      </c>
      <c r="M6805" t="s">
        <v>17</v>
      </c>
      <c r="N6805" t="str">
        <f>TEXT(employee_attendance_dataset[[#This Row],[Date]],"DDDD")</f>
        <v>Sunday</v>
      </c>
      <c r="O6805">
        <f>IF(employee_attendance_dataset[[#This Row],[Leave_Type]]="",0,1)</f>
        <v>0</v>
      </c>
    </row>
    <row r="6806" spans="1:15" x14ac:dyDescent="0.25">
      <c r="A6806" t="s">
        <v>136</v>
      </c>
      <c r="B6806" t="s">
        <v>137</v>
      </c>
      <c r="C6806" t="s">
        <v>33</v>
      </c>
      <c r="D6806" s="1">
        <v>45564</v>
      </c>
      <c r="E6806" t="s">
        <v>59</v>
      </c>
      <c r="F6806" s="2"/>
      <c r="G6806" s="2"/>
      <c r="H6806" t="s">
        <v>17</v>
      </c>
      <c r="I6806">
        <v>0</v>
      </c>
      <c r="J6806">
        <v>0</v>
      </c>
      <c r="K6806" t="s">
        <v>18</v>
      </c>
      <c r="L6806" t="s">
        <v>17</v>
      </c>
      <c r="M6806" t="s">
        <v>17</v>
      </c>
      <c r="N6806" t="str">
        <f>TEXT(employee_attendance_dataset[[#This Row],[Date]],"DDDD")</f>
        <v>Sunday</v>
      </c>
      <c r="O6806">
        <f>IF(employee_attendance_dataset[[#This Row],[Leave_Type]]="",0,1)</f>
        <v>0</v>
      </c>
    </row>
    <row r="6807" spans="1:15" x14ac:dyDescent="0.25">
      <c r="A6807" t="s">
        <v>138</v>
      </c>
      <c r="B6807" t="s">
        <v>139</v>
      </c>
      <c r="C6807" t="s">
        <v>50</v>
      </c>
      <c r="D6807" s="1">
        <v>45564</v>
      </c>
      <c r="E6807" t="s">
        <v>59</v>
      </c>
      <c r="F6807" s="2"/>
      <c r="G6807" s="2"/>
      <c r="H6807" t="s">
        <v>17</v>
      </c>
      <c r="I6807">
        <v>0</v>
      </c>
      <c r="J6807">
        <v>0</v>
      </c>
      <c r="K6807" t="s">
        <v>18</v>
      </c>
      <c r="L6807" t="s">
        <v>17</v>
      </c>
      <c r="M6807" t="s">
        <v>17</v>
      </c>
      <c r="N6807" t="str">
        <f>TEXT(employee_attendance_dataset[[#This Row],[Date]],"DDDD")</f>
        <v>Sunday</v>
      </c>
      <c r="O6807">
        <f>IF(employee_attendance_dataset[[#This Row],[Leave_Type]]="",0,1)</f>
        <v>0</v>
      </c>
    </row>
    <row r="6808" spans="1:15" x14ac:dyDescent="0.25">
      <c r="A6808" t="s">
        <v>140</v>
      </c>
      <c r="B6808" t="s">
        <v>141</v>
      </c>
      <c r="C6808" t="s">
        <v>15</v>
      </c>
      <c r="D6808" s="1">
        <v>45564</v>
      </c>
      <c r="E6808" t="s">
        <v>59</v>
      </c>
      <c r="F6808" s="2"/>
      <c r="G6808" s="2"/>
      <c r="H6808" t="s">
        <v>17</v>
      </c>
      <c r="I6808">
        <v>0</v>
      </c>
      <c r="J6808">
        <v>0</v>
      </c>
      <c r="K6808" t="s">
        <v>18</v>
      </c>
      <c r="L6808" t="s">
        <v>17</v>
      </c>
      <c r="M6808" t="s">
        <v>17</v>
      </c>
      <c r="N6808" t="str">
        <f>TEXT(employee_attendance_dataset[[#This Row],[Date]],"DDDD")</f>
        <v>Sunday</v>
      </c>
      <c r="O6808">
        <f>IF(employee_attendance_dataset[[#This Row],[Leave_Type]]="",0,1)</f>
        <v>0</v>
      </c>
    </row>
    <row r="6809" spans="1:15" x14ac:dyDescent="0.25">
      <c r="A6809" t="s">
        <v>142</v>
      </c>
      <c r="B6809" t="s">
        <v>143</v>
      </c>
      <c r="C6809" t="s">
        <v>15</v>
      </c>
      <c r="D6809" s="1">
        <v>45564</v>
      </c>
      <c r="E6809" t="s">
        <v>59</v>
      </c>
      <c r="F6809" s="2"/>
      <c r="G6809" s="2"/>
      <c r="H6809" t="s">
        <v>17</v>
      </c>
      <c r="I6809">
        <v>0</v>
      </c>
      <c r="J6809">
        <v>0</v>
      </c>
      <c r="K6809" t="s">
        <v>18</v>
      </c>
      <c r="L6809" t="s">
        <v>17</v>
      </c>
      <c r="M6809" t="s">
        <v>17</v>
      </c>
      <c r="N6809" t="str">
        <f>TEXT(employee_attendance_dataset[[#This Row],[Date]],"DDDD")</f>
        <v>Sunday</v>
      </c>
      <c r="O6809">
        <f>IF(employee_attendance_dataset[[#This Row],[Leave_Type]]="",0,1)</f>
        <v>0</v>
      </c>
    </row>
    <row r="6810" spans="1:15" x14ac:dyDescent="0.25">
      <c r="A6810" t="s">
        <v>144</v>
      </c>
      <c r="B6810" t="s">
        <v>145</v>
      </c>
      <c r="C6810" t="s">
        <v>33</v>
      </c>
      <c r="D6810" s="1">
        <v>45564</v>
      </c>
      <c r="E6810" t="s">
        <v>59</v>
      </c>
      <c r="F6810" s="2"/>
      <c r="G6810" s="2"/>
      <c r="H6810" t="s">
        <v>17</v>
      </c>
      <c r="I6810">
        <v>0</v>
      </c>
      <c r="J6810">
        <v>0</v>
      </c>
      <c r="K6810" t="s">
        <v>18</v>
      </c>
      <c r="L6810" t="s">
        <v>17</v>
      </c>
      <c r="M6810" t="s">
        <v>17</v>
      </c>
      <c r="N6810" t="str">
        <f>TEXT(employee_attendance_dataset[[#This Row],[Date]],"DDDD")</f>
        <v>Sunday</v>
      </c>
      <c r="O6810">
        <f>IF(employee_attendance_dataset[[#This Row],[Leave_Type]]="",0,1)</f>
        <v>0</v>
      </c>
    </row>
    <row r="6811" spans="1:15" x14ac:dyDescent="0.25">
      <c r="A6811" t="s">
        <v>146</v>
      </c>
      <c r="B6811" t="s">
        <v>147</v>
      </c>
      <c r="C6811" t="s">
        <v>47</v>
      </c>
      <c r="D6811" s="1">
        <v>45564</v>
      </c>
      <c r="E6811" t="s">
        <v>59</v>
      </c>
      <c r="F6811" s="2"/>
      <c r="G6811" s="2"/>
      <c r="H6811" t="s">
        <v>17</v>
      </c>
      <c r="I6811">
        <v>0</v>
      </c>
      <c r="J6811">
        <v>0</v>
      </c>
      <c r="K6811" t="s">
        <v>18</v>
      </c>
      <c r="L6811" t="s">
        <v>17</v>
      </c>
      <c r="M6811" t="s">
        <v>17</v>
      </c>
      <c r="N6811" t="str">
        <f>TEXT(employee_attendance_dataset[[#This Row],[Date]],"DDDD")</f>
        <v>Sunday</v>
      </c>
      <c r="O6811">
        <f>IF(employee_attendance_dataset[[#This Row],[Leave_Type]]="",0,1)</f>
        <v>0</v>
      </c>
    </row>
    <row r="6812" spans="1:15" x14ac:dyDescent="0.25">
      <c r="A6812" t="s">
        <v>148</v>
      </c>
      <c r="B6812" t="s">
        <v>149</v>
      </c>
      <c r="C6812" t="s">
        <v>24</v>
      </c>
      <c r="D6812" s="1">
        <v>45564</v>
      </c>
      <c r="E6812" t="s">
        <v>59</v>
      </c>
      <c r="F6812" s="2"/>
      <c r="G6812" s="2"/>
      <c r="H6812" t="s">
        <v>17</v>
      </c>
      <c r="I6812">
        <v>0</v>
      </c>
      <c r="J6812">
        <v>0</v>
      </c>
      <c r="K6812" t="s">
        <v>18</v>
      </c>
      <c r="L6812" t="s">
        <v>17</v>
      </c>
      <c r="M6812" t="s">
        <v>17</v>
      </c>
      <c r="N6812" t="str">
        <f>TEXT(employee_attendance_dataset[[#This Row],[Date]],"DDDD")</f>
        <v>Sunday</v>
      </c>
      <c r="O6812">
        <f>IF(employee_attendance_dataset[[#This Row],[Leave_Type]]="",0,1)</f>
        <v>0</v>
      </c>
    </row>
    <row r="6813" spans="1:15" x14ac:dyDescent="0.25">
      <c r="A6813" t="s">
        <v>150</v>
      </c>
      <c r="B6813" t="s">
        <v>151</v>
      </c>
      <c r="C6813" t="s">
        <v>50</v>
      </c>
      <c r="D6813" s="1">
        <v>45564</v>
      </c>
      <c r="E6813" t="s">
        <v>59</v>
      </c>
      <c r="F6813" s="2"/>
      <c r="G6813" s="2"/>
      <c r="H6813" t="s">
        <v>17</v>
      </c>
      <c r="I6813">
        <v>0</v>
      </c>
      <c r="J6813">
        <v>0</v>
      </c>
      <c r="K6813" t="s">
        <v>18</v>
      </c>
      <c r="L6813" t="s">
        <v>17</v>
      </c>
      <c r="M6813" t="s">
        <v>17</v>
      </c>
      <c r="N6813" t="str">
        <f>TEXT(employee_attendance_dataset[[#This Row],[Date]],"DDDD")</f>
        <v>Sunday</v>
      </c>
      <c r="O6813">
        <f>IF(employee_attendance_dataset[[#This Row],[Leave_Type]]="",0,1)</f>
        <v>0</v>
      </c>
    </row>
    <row r="6814" spans="1:15" x14ac:dyDescent="0.25">
      <c r="A6814" t="s">
        <v>152</v>
      </c>
      <c r="B6814" t="s">
        <v>153</v>
      </c>
      <c r="C6814" t="s">
        <v>27</v>
      </c>
      <c r="D6814" s="1">
        <v>45564</v>
      </c>
      <c r="E6814" t="s">
        <v>59</v>
      </c>
      <c r="F6814" s="2"/>
      <c r="G6814" s="2"/>
      <c r="H6814" t="s">
        <v>17</v>
      </c>
      <c r="I6814">
        <v>0</v>
      </c>
      <c r="J6814">
        <v>0</v>
      </c>
      <c r="K6814" t="s">
        <v>18</v>
      </c>
      <c r="L6814" t="s">
        <v>17</v>
      </c>
      <c r="M6814" t="s">
        <v>17</v>
      </c>
      <c r="N6814" t="str">
        <f>TEXT(employee_attendance_dataset[[#This Row],[Date]],"DDDD")</f>
        <v>Sunday</v>
      </c>
      <c r="O6814">
        <f>IF(employee_attendance_dataset[[#This Row],[Leave_Type]]="",0,1)</f>
        <v>0</v>
      </c>
    </row>
    <row r="6815" spans="1:15" x14ac:dyDescent="0.25">
      <c r="A6815" t="s">
        <v>154</v>
      </c>
      <c r="B6815" t="s">
        <v>155</v>
      </c>
      <c r="C6815" t="s">
        <v>15</v>
      </c>
      <c r="D6815" s="1">
        <v>45564</v>
      </c>
      <c r="E6815" t="s">
        <v>59</v>
      </c>
      <c r="F6815" s="2"/>
      <c r="G6815" s="2"/>
      <c r="H6815" t="s">
        <v>17</v>
      </c>
      <c r="I6815">
        <v>0</v>
      </c>
      <c r="J6815">
        <v>0</v>
      </c>
      <c r="K6815" t="s">
        <v>18</v>
      </c>
      <c r="L6815" t="s">
        <v>17</v>
      </c>
      <c r="M6815" t="s">
        <v>17</v>
      </c>
      <c r="N6815" t="str">
        <f>TEXT(employee_attendance_dataset[[#This Row],[Date]],"DDDD")</f>
        <v>Sunday</v>
      </c>
      <c r="O6815">
        <f>IF(employee_attendance_dataset[[#This Row],[Leave_Type]]="",0,1)</f>
        <v>0</v>
      </c>
    </row>
    <row r="6816" spans="1:15" x14ac:dyDescent="0.25">
      <c r="A6816" t="s">
        <v>156</v>
      </c>
      <c r="B6816" t="s">
        <v>157</v>
      </c>
      <c r="C6816" t="s">
        <v>47</v>
      </c>
      <c r="D6816" s="1">
        <v>45564</v>
      </c>
      <c r="E6816" t="s">
        <v>59</v>
      </c>
      <c r="F6816" s="2"/>
      <c r="G6816" s="2"/>
      <c r="H6816" t="s">
        <v>17</v>
      </c>
      <c r="I6816">
        <v>0</v>
      </c>
      <c r="J6816">
        <v>0</v>
      </c>
      <c r="K6816" t="s">
        <v>18</v>
      </c>
      <c r="L6816" t="s">
        <v>17</v>
      </c>
      <c r="M6816" t="s">
        <v>17</v>
      </c>
      <c r="N6816" t="str">
        <f>TEXT(employee_attendance_dataset[[#This Row],[Date]],"DDDD")</f>
        <v>Sunday</v>
      </c>
      <c r="O6816">
        <f>IF(employee_attendance_dataset[[#This Row],[Leave_Type]]="",0,1)</f>
        <v>0</v>
      </c>
    </row>
    <row r="6817" spans="1:15" x14ac:dyDescent="0.25">
      <c r="A6817" t="s">
        <v>158</v>
      </c>
      <c r="B6817" t="s">
        <v>159</v>
      </c>
      <c r="C6817" t="s">
        <v>36</v>
      </c>
      <c r="D6817" s="1">
        <v>45564</v>
      </c>
      <c r="E6817" t="s">
        <v>59</v>
      </c>
      <c r="F6817" s="2"/>
      <c r="G6817" s="2"/>
      <c r="H6817" t="s">
        <v>17</v>
      </c>
      <c r="I6817">
        <v>0</v>
      </c>
      <c r="J6817">
        <v>0</v>
      </c>
      <c r="K6817" t="s">
        <v>18</v>
      </c>
      <c r="L6817" t="s">
        <v>17</v>
      </c>
      <c r="M6817" t="s">
        <v>17</v>
      </c>
      <c r="N6817" t="str">
        <f>TEXT(employee_attendance_dataset[[#This Row],[Date]],"DDDD")</f>
        <v>Sunday</v>
      </c>
      <c r="O6817">
        <f>IF(employee_attendance_dataset[[#This Row],[Leave_Type]]="",0,1)</f>
        <v>0</v>
      </c>
    </row>
    <row r="6818" spans="1:15" x14ac:dyDescent="0.25">
      <c r="A6818" t="s">
        <v>160</v>
      </c>
      <c r="B6818" t="s">
        <v>161</v>
      </c>
      <c r="C6818" t="s">
        <v>36</v>
      </c>
      <c r="D6818" s="1">
        <v>45564</v>
      </c>
      <c r="E6818" t="s">
        <v>59</v>
      </c>
      <c r="F6818" s="2"/>
      <c r="G6818" s="2"/>
      <c r="H6818" t="s">
        <v>17</v>
      </c>
      <c r="I6818">
        <v>0</v>
      </c>
      <c r="J6818">
        <v>0</v>
      </c>
      <c r="K6818" t="s">
        <v>18</v>
      </c>
      <c r="L6818" t="s">
        <v>17</v>
      </c>
      <c r="M6818" t="s">
        <v>17</v>
      </c>
      <c r="N6818" t="str">
        <f>TEXT(employee_attendance_dataset[[#This Row],[Date]],"DDDD")</f>
        <v>Sunday</v>
      </c>
      <c r="O6818">
        <f>IF(employee_attendance_dataset[[#This Row],[Leave_Type]]="",0,1)</f>
        <v>0</v>
      </c>
    </row>
    <row r="6819" spans="1:15" x14ac:dyDescent="0.25">
      <c r="A6819" t="s">
        <v>162</v>
      </c>
      <c r="B6819" t="s">
        <v>163</v>
      </c>
      <c r="C6819" t="s">
        <v>50</v>
      </c>
      <c r="D6819" s="1">
        <v>45564</v>
      </c>
      <c r="E6819" t="s">
        <v>59</v>
      </c>
      <c r="F6819" s="2"/>
      <c r="G6819" s="2"/>
      <c r="H6819" t="s">
        <v>17</v>
      </c>
      <c r="I6819">
        <v>0</v>
      </c>
      <c r="J6819">
        <v>0</v>
      </c>
      <c r="K6819" t="s">
        <v>18</v>
      </c>
      <c r="L6819" t="s">
        <v>17</v>
      </c>
      <c r="M6819" t="s">
        <v>17</v>
      </c>
      <c r="N6819" t="str">
        <f>TEXT(employee_attendance_dataset[[#This Row],[Date]],"DDDD")</f>
        <v>Sunday</v>
      </c>
      <c r="O6819">
        <f>IF(employee_attendance_dataset[[#This Row],[Leave_Type]]="",0,1)</f>
        <v>0</v>
      </c>
    </row>
    <row r="6820" spans="1:15" x14ac:dyDescent="0.25">
      <c r="A6820" t="s">
        <v>164</v>
      </c>
      <c r="B6820" t="s">
        <v>165</v>
      </c>
      <c r="C6820" t="s">
        <v>47</v>
      </c>
      <c r="D6820" s="1">
        <v>45564</v>
      </c>
      <c r="E6820" t="s">
        <v>59</v>
      </c>
      <c r="F6820" s="2"/>
      <c r="G6820" s="2"/>
      <c r="H6820" t="s">
        <v>17</v>
      </c>
      <c r="I6820">
        <v>0</v>
      </c>
      <c r="J6820">
        <v>0</v>
      </c>
      <c r="K6820" t="s">
        <v>18</v>
      </c>
      <c r="L6820" t="s">
        <v>17</v>
      </c>
      <c r="M6820" t="s">
        <v>17</v>
      </c>
      <c r="N6820" t="str">
        <f>TEXT(employee_attendance_dataset[[#This Row],[Date]],"DDDD")</f>
        <v>Sunday</v>
      </c>
      <c r="O6820">
        <f>IF(employee_attendance_dataset[[#This Row],[Leave_Type]]="",0,1)</f>
        <v>0</v>
      </c>
    </row>
    <row r="6821" spans="1:15" x14ac:dyDescent="0.25">
      <c r="A6821" t="s">
        <v>166</v>
      </c>
      <c r="B6821" t="s">
        <v>167</v>
      </c>
      <c r="C6821" t="s">
        <v>27</v>
      </c>
      <c r="D6821" s="1">
        <v>45564</v>
      </c>
      <c r="E6821" t="s">
        <v>59</v>
      </c>
      <c r="F6821" s="2"/>
      <c r="G6821" s="2"/>
      <c r="H6821" t="s">
        <v>17</v>
      </c>
      <c r="I6821">
        <v>0</v>
      </c>
      <c r="J6821">
        <v>0</v>
      </c>
      <c r="K6821" t="s">
        <v>18</v>
      </c>
      <c r="L6821" t="s">
        <v>17</v>
      </c>
      <c r="M6821" t="s">
        <v>17</v>
      </c>
      <c r="N6821" t="str">
        <f>TEXT(employee_attendance_dataset[[#This Row],[Date]],"DDDD")</f>
        <v>Sunday</v>
      </c>
      <c r="O6821">
        <f>IF(employee_attendance_dataset[[#This Row],[Leave_Type]]="",0,1)</f>
        <v>0</v>
      </c>
    </row>
    <row r="6822" spans="1:15" x14ac:dyDescent="0.25">
      <c r="A6822" t="s">
        <v>168</v>
      </c>
      <c r="B6822" t="s">
        <v>169</v>
      </c>
      <c r="C6822" t="s">
        <v>24</v>
      </c>
      <c r="D6822" s="1">
        <v>45564</v>
      </c>
      <c r="E6822" t="s">
        <v>59</v>
      </c>
      <c r="F6822" s="2"/>
      <c r="G6822" s="2"/>
      <c r="H6822" t="s">
        <v>17</v>
      </c>
      <c r="I6822">
        <v>0</v>
      </c>
      <c r="J6822">
        <v>0</v>
      </c>
      <c r="K6822" t="s">
        <v>18</v>
      </c>
      <c r="L6822" t="s">
        <v>17</v>
      </c>
      <c r="M6822" t="s">
        <v>17</v>
      </c>
      <c r="N6822" t="str">
        <f>TEXT(employee_attendance_dataset[[#This Row],[Date]],"DDDD")</f>
        <v>Sunday</v>
      </c>
      <c r="O6822">
        <f>IF(employee_attendance_dataset[[#This Row],[Leave_Type]]="",0,1)</f>
        <v>0</v>
      </c>
    </row>
    <row r="6823" spans="1:15" x14ac:dyDescent="0.25">
      <c r="A6823" t="s">
        <v>170</v>
      </c>
      <c r="B6823" t="s">
        <v>171</v>
      </c>
      <c r="C6823" t="s">
        <v>21</v>
      </c>
      <c r="D6823" s="1">
        <v>45564</v>
      </c>
      <c r="E6823" t="s">
        <v>59</v>
      </c>
      <c r="F6823" s="2"/>
      <c r="G6823" s="2"/>
      <c r="H6823" t="s">
        <v>17</v>
      </c>
      <c r="I6823">
        <v>0</v>
      </c>
      <c r="J6823">
        <v>0</v>
      </c>
      <c r="K6823" t="s">
        <v>18</v>
      </c>
      <c r="L6823" t="s">
        <v>17</v>
      </c>
      <c r="M6823" t="s">
        <v>17</v>
      </c>
      <c r="N6823" t="str">
        <f>TEXT(employee_attendance_dataset[[#This Row],[Date]],"DDDD")</f>
        <v>Sunday</v>
      </c>
      <c r="O6823">
        <f>IF(employee_attendance_dataset[[#This Row],[Leave_Type]]="",0,1)</f>
        <v>0</v>
      </c>
    </row>
    <row r="6824" spans="1:15" x14ac:dyDescent="0.25">
      <c r="A6824" t="s">
        <v>173</v>
      </c>
      <c r="B6824" t="s">
        <v>174</v>
      </c>
      <c r="C6824" t="s">
        <v>47</v>
      </c>
      <c r="D6824" s="1">
        <v>45564</v>
      </c>
      <c r="E6824" t="s">
        <v>59</v>
      </c>
      <c r="F6824" s="2"/>
      <c r="G6824" s="2"/>
      <c r="H6824" t="s">
        <v>17</v>
      </c>
      <c r="I6824">
        <v>0</v>
      </c>
      <c r="J6824">
        <v>0</v>
      </c>
      <c r="K6824" t="s">
        <v>18</v>
      </c>
      <c r="L6824" t="s">
        <v>17</v>
      </c>
      <c r="M6824" t="s">
        <v>17</v>
      </c>
      <c r="N6824" t="str">
        <f>TEXT(employee_attendance_dataset[[#This Row],[Date]],"DDDD")</f>
        <v>Sunday</v>
      </c>
      <c r="O6824">
        <f>IF(employee_attendance_dataset[[#This Row],[Leave_Type]]="",0,1)</f>
        <v>0</v>
      </c>
    </row>
    <row r="6825" spans="1:15" x14ac:dyDescent="0.25">
      <c r="A6825" t="s">
        <v>175</v>
      </c>
      <c r="B6825" t="s">
        <v>176</v>
      </c>
      <c r="C6825" t="s">
        <v>21</v>
      </c>
      <c r="D6825" s="1">
        <v>45564</v>
      </c>
      <c r="E6825" t="s">
        <v>59</v>
      </c>
      <c r="F6825" s="2"/>
      <c r="G6825" s="2"/>
      <c r="H6825" t="s">
        <v>17</v>
      </c>
      <c r="I6825">
        <v>0</v>
      </c>
      <c r="J6825">
        <v>0</v>
      </c>
      <c r="K6825" t="s">
        <v>18</v>
      </c>
      <c r="L6825" t="s">
        <v>17</v>
      </c>
      <c r="M6825" t="s">
        <v>17</v>
      </c>
      <c r="N6825" t="str">
        <f>TEXT(employee_attendance_dataset[[#This Row],[Date]],"DDDD")</f>
        <v>Sunday</v>
      </c>
      <c r="O6825">
        <f>IF(employee_attendance_dataset[[#This Row],[Leave_Type]]="",0,1)</f>
        <v>0</v>
      </c>
    </row>
    <row r="6826" spans="1:15" x14ac:dyDescent="0.25">
      <c r="A6826" t="s">
        <v>177</v>
      </c>
      <c r="B6826" t="s">
        <v>178</v>
      </c>
      <c r="C6826" t="s">
        <v>24</v>
      </c>
      <c r="D6826" s="1">
        <v>45564</v>
      </c>
      <c r="E6826" t="s">
        <v>59</v>
      </c>
      <c r="F6826" s="2"/>
      <c r="G6826" s="2"/>
      <c r="H6826" t="s">
        <v>17</v>
      </c>
      <c r="I6826">
        <v>0</v>
      </c>
      <c r="J6826">
        <v>0</v>
      </c>
      <c r="K6826" t="s">
        <v>18</v>
      </c>
      <c r="L6826" t="s">
        <v>17</v>
      </c>
      <c r="M6826" t="s">
        <v>17</v>
      </c>
      <c r="N6826" t="str">
        <f>TEXT(employee_attendance_dataset[[#This Row],[Date]],"DDDD")</f>
        <v>Sunday</v>
      </c>
      <c r="O6826">
        <f>IF(employee_attendance_dataset[[#This Row],[Leave_Type]]="",0,1)</f>
        <v>0</v>
      </c>
    </row>
    <row r="6827" spans="1:15" x14ac:dyDescent="0.25">
      <c r="A6827" t="s">
        <v>13</v>
      </c>
      <c r="B6827" t="s">
        <v>14</v>
      </c>
      <c r="C6827" t="s">
        <v>15</v>
      </c>
      <c r="D6827" s="1">
        <v>45565</v>
      </c>
      <c r="E6827" t="s">
        <v>16</v>
      </c>
      <c r="F6827" s="2">
        <v>0.36180555555555555</v>
      </c>
      <c r="G6827" s="2">
        <v>0.7631944444444444</v>
      </c>
      <c r="H6827" t="s">
        <v>17</v>
      </c>
      <c r="I6827">
        <v>9.6300000000000008</v>
      </c>
      <c r="J6827">
        <v>0.63</v>
      </c>
      <c r="K6827" t="s">
        <v>18</v>
      </c>
      <c r="L6827" t="s">
        <v>17</v>
      </c>
      <c r="M6827" t="s">
        <v>17</v>
      </c>
      <c r="N6827" t="str">
        <f>TEXT(employee_attendance_dataset[[#This Row],[Date]],"DDDD")</f>
        <v>Monday</v>
      </c>
      <c r="O6827">
        <f>IF(employee_attendance_dataset[[#This Row],[Leave_Type]]="",0,1)</f>
        <v>0</v>
      </c>
    </row>
    <row r="6828" spans="1:15" x14ac:dyDescent="0.25">
      <c r="A6828" t="s">
        <v>19</v>
      </c>
      <c r="B6828" t="s">
        <v>20</v>
      </c>
      <c r="C6828" t="s">
        <v>21</v>
      </c>
      <c r="D6828" s="1">
        <v>45565</v>
      </c>
      <c r="E6828" t="s">
        <v>59</v>
      </c>
      <c r="F6828" s="2"/>
      <c r="G6828" s="2"/>
      <c r="H6828" t="s">
        <v>17</v>
      </c>
      <c r="I6828">
        <v>0</v>
      </c>
      <c r="J6828">
        <v>0</v>
      </c>
      <c r="K6828" t="s">
        <v>18</v>
      </c>
      <c r="L6828" t="s">
        <v>17</v>
      </c>
      <c r="M6828" t="s">
        <v>28</v>
      </c>
      <c r="N6828" t="str">
        <f>TEXT(employee_attendance_dataset[[#This Row],[Date]],"DDDD")</f>
        <v>Monday</v>
      </c>
      <c r="O6828">
        <f>IF(employee_attendance_dataset[[#This Row],[Leave_Type]]="",0,1)</f>
        <v>0</v>
      </c>
    </row>
    <row r="6829" spans="1:15" x14ac:dyDescent="0.25">
      <c r="A6829" t="s">
        <v>22</v>
      </c>
      <c r="B6829" t="s">
        <v>23</v>
      </c>
      <c r="C6829" t="s">
        <v>24</v>
      </c>
      <c r="D6829" s="1">
        <v>45565</v>
      </c>
      <c r="E6829" t="s">
        <v>59</v>
      </c>
      <c r="F6829" s="2"/>
      <c r="G6829" s="2"/>
      <c r="H6829" t="s">
        <v>17</v>
      </c>
      <c r="I6829">
        <v>0</v>
      </c>
      <c r="J6829">
        <v>0</v>
      </c>
      <c r="K6829" t="s">
        <v>18</v>
      </c>
      <c r="L6829" t="s">
        <v>17</v>
      </c>
      <c r="M6829" t="s">
        <v>28</v>
      </c>
      <c r="N6829" t="str">
        <f>TEXT(employee_attendance_dataset[[#This Row],[Date]],"DDDD")</f>
        <v>Monday</v>
      </c>
      <c r="O6829">
        <f>IF(employee_attendance_dataset[[#This Row],[Leave_Type]]="",0,1)</f>
        <v>0</v>
      </c>
    </row>
    <row r="6830" spans="1:15" x14ac:dyDescent="0.25">
      <c r="A6830" t="s">
        <v>25</v>
      </c>
      <c r="B6830" t="s">
        <v>26</v>
      </c>
      <c r="C6830" t="s">
        <v>27</v>
      </c>
      <c r="D6830" s="1">
        <v>45565</v>
      </c>
      <c r="E6830" t="s">
        <v>16</v>
      </c>
      <c r="F6830" s="2">
        <v>0.37708333333333333</v>
      </c>
      <c r="G6830" s="2">
        <v>0.73541666666666672</v>
      </c>
      <c r="H6830" t="s">
        <v>17</v>
      </c>
      <c r="I6830">
        <v>8.6</v>
      </c>
      <c r="J6830">
        <v>0</v>
      </c>
      <c r="K6830" t="s">
        <v>18</v>
      </c>
      <c r="L6830" t="s">
        <v>17</v>
      </c>
      <c r="M6830" t="s">
        <v>17</v>
      </c>
      <c r="N6830" t="str">
        <f>TEXT(employee_attendance_dataset[[#This Row],[Date]],"DDDD")</f>
        <v>Monday</v>
      </c>
      <c r="O6830">
        <f>IF(employee_attendance_dataset[[#This Row],[Leave_Type]]="",0,1)</f>
        <v>0</v>
      </c>
    </row>
    <row r="6831" spans="1:15" x14ac:dyDescent="0.25">
      <c r="A6831" t="s">
        <v>29</v>
      </c>
      <c r="B6831" t="s">
        <v>30</v>
      </c>
      <c r="C6831" t="s">
        <v>27</v>
      </c>
      <c r="D6831" s="1">
        <v>45565</v>
      </c>
      <c r="E6831" t="s">
        <v>16</v>
      </c>
      <c r="F6831" s="2">
        <v>0.39444444444444443</v>
      </c>
      <c r="G6831" s="2">
        <v>0.75763888888888886</v>
      </c>
      <c r="H6831" t="s">
        <v>28</v>
      </c>
      <c r="I6831">
        <v>8.7200000000000006</v>
      </c>
      <c r="J6831">
        <v>0</v>
      </c>
      <c r="K6831" t="s">
        <v>18</v>
      </c>
      <c r="L6831" t="s">
        <v>17</v>
      </c>
      <c r="M6831" t="s">
        <v>17</v>
      </c>
      <c r="N6831" t="str">
        <f>TEXT(employee_attendance_dataset[[#This Row],[Date]],"DDDD")</f>
        <v>Monday</v>
      </c>
      <c r="O6831">
        <f>IF(employee_attendance_dataset[[#This Row],[Leave_Type]]="",0,1)</f>
        <v>0</v>
      </c>
    </row>
    <row r="6832" spans="1:15" x14ac:dyDescent="0.25">
      <c r="A6832" t="s">
        <v>31</v>
      </c>
      <c r="B6832" t="s">
        <v>32</v>
      </c>
      <c r="C6832" t="s">
        <v>33</v>
      </c>
      <c r="D6832" s="1">
        <v>45565</v>
      </c>
      <c r="E6832" t="s">
        <v>16</v>
      </c>
      <c r="F6832" s="2">
        <v>0.36805555555555558</v>
      </c>
      <c r="G6832" s="2">
        <v>0.73958333333333337</v>
      </c>
      <c r="H6832" t="s">
        <v>17</v>
      </c>
      <c r="I6832">
        <v>8.92</v>
      </c>
      <c r="J6832">
        <v>0</v>
      </c>
      <c r="K6832" t="s">
        <v>18</v>
      </c>
      <c r="L6832" t="s">
        <v>17</v>
      </c>
      <c r="M6832" t="s">
        <v>17</v>
      </c>
      <c r="N6832" t="str">
        <f>TEXT(employee_attendance_dataset[[#This Row],[Date]],"DDDD")</f>
        <v>Monday</v>
      </c>
      <c r="O6832">
        <f>IF(employee_attendance_dataset[[#This Row],[Leave_Type]]="",0,1)</f>
        <v>0</v>
      </c>
    </row>
    <row r="6833" spans="1:15" x14ac:dyDescent="0.25">
      <c r="A6833" t="s">
        <v>34</v>
      </c>
      <c r="B6833" t="s">
        <v>35</v>
      </c>
      <c r="C6833" t="s">
        <v>36</v>
      </c>
      <c r="D6833" s="1">
        <v>45565</v>
      </c>
      <c r="E6833" t="s">
        <v>16</v>
      </c>
      <c r="F6833" s="2">
        <v>0.38680555555555557</v>
      </c>
      <c r="G6833" s="2">
        <v>0.73888888888888893</v>
      </c>
      <c r="H6833" t="s">
        <v>17</v>
      </c>
      <c r="I6833">
        <v>8.4499999999999993</v>
      </c>
      <c r="J6833">
        <v>0</v>
      </c>
      <c r="K6833" t="s">
        <v>18</v>
      </c>
      <c r="L6833" t="s">
        <v>17</v>
      </c>
      <c r="M6833" t="s">
        <v>17</v>
      </c>
      <c r="N6833" t="str">
        <f>TEXT(employee_attendance_dataset[[#This Row],[Date]],"DDDD")</f>
        <v>Monday</v>
      </c>
      <c r="O6833">
        <f>IF(employee_attendance_dataset[[#This Row],[Leave_Type]]="",0,1)</f>
        <v>0</v>
      </c>
    </row>
    <row r="6834" spans="1:15" x14ac:dyDescent="0.25">
      <c r="A6834" t="s">
        <v>37</v>
      </c>
      <c r="B6834" t="s">
        <v>38</v>
      </c>
      <c r="C6834" t="s">
        <v>36</v>
      </c>
      <c r="D6834" s="1">
        <v>45565</v>
      </c>
      <c r="E6834" t="s">
        <v>16</v>
      </c>
      <c r="F6834" s="2">
        <v>0.36527777777777776</v>
      </c>
      <c r="G6834" s="2">
        <v>0.73055555555555551</v>
      </c>
      <c r="H6834" t="s">
        <v>17</v>
      </c>
      <c r="I6834">
        <v>8.77</v>
      </c>
      <c r="J6834">
        <v>0</v>
      </c>
      <c r="K6834" t="s">
        <v>18</v>
      </c>
      <c r="L6834" t="s">
        <v>17</v>
      </c>
      <c r="M6834" t="s">
        <v>17</v>
      </c>
      <c r="N6834" t="str">
        <f>TEXT(employee_attendance_dataset[[#This Row],[Date]],"DDDD")</f>
        <v>Monday</v>
      </c>
      <c r="O6834">
        <f>IF(employee_attendance_dataset[[#This Row],[Leave_Type]]="",0,1)</f>
        <v>0</v>
      </c>
    </row>
    <row r="6835" spans="1:15" x14ac:dyDescent="0.25">
      <c r="A6835" t="s">
        <v>39</v>
      </c>
      <c r="B6835" t="s">
        <v>40</v>
      </c>
      <c r="C6835" t="s">
        <v>33</v>
      </c>
      <c r="D6835" s="1">
        <v>45565</v>
      </c>
      <c r="E6835" t="s">
        <v>112</v>
      </c>
      <c r="F6835" s="2"/>
      <c r="G6835" s="2"/>
      <c r="H6835" t="s">
        <v>17</v>
      </c>
      <c r="I6835">
        <v>0</v>
      </c>
      <c r="J6835">
        <v>0</v>
      </c>
      <c r="K6835" t="s">
        <v>172</v>
      </c>
      <c r="L6835" t="s">
        <v>17</v>
      </c>
      <c r="M6835" t="s">
        <v>17</v>
      </c>
      <c r="N6835" t="str">
        <f>TEXT(employee_attendance_dataset[[#This Row],[Date]],"DDDD")</f>
        <v>Monday</v>
      </c>
      <c r="O6835">
        <f>IF(employee_attendance_dataset[[#This Row],[Leave_Type]]="",0,1)</f>
        <v>1</v>
      </c>
    </row>
    <row r="6836" spans="1:15" x14ac:dyDescent="0.25">
      <c r="A6836" t="s">
        <v>41</v>
      </c>
      <c r="B6836" t="s">
        <v>42</v>
      </c>
      <c r="C6836" t="s">
        <v>33</v>
      </c>
      <c r="D6836" s="1">
        <v>45565</v>
      </c>
      <c r="E6836" t="s">
        <v>16</v>
      </c>
      <c r="F6836" s="2">
        <v>0.37013888888888891</v>
      </c>
      <c r="G6836" s="2">
        <v>0.72916666666666663</v>
      </c>
      <c r="H6836" t="s">
        <v>17</v>
      </c>
      <c r="I6836">
        <v>8.6199999999999992</v>
      </c>
      <c r="J6836">
        <v>0</v>
      </c>
      <c r="K6836" t="s">
        <v>18</v>
      </c>
      <c r="L6836" t="s">
        <v>17</v>
      </c>
      <c r="M6836" t="s">
        <v>17</v>
      </c>
      <c r="N6836" t="str">
        <f>TEXT(employee_attendance_dataset[[#This Row],[Date]],"DDDD")</f>
        <v>Monday</v>
      </c>
      <c r="O6836">
        <f>IF(employee_attendance_dataset[[#This Row],[Leave_Type]]="",0,1)</f>
        <v>0</v>
      </c>
    </row>
    <row r="6837" spans="1:15" x14ac:dyDescent="0.25">
      <c r="A6837" t="s">
        <v>43</v>
      </c>
      <c r="B6837" t="s">
        <v>44</v>
      </c>
      <c r="C6837" t="s">
        <v>15</v>
      </c>
      <c r="D6837" s="1">
        <v>45565</v>
      </c>
      <c r="E6837" t="s">
        <v>16</v>
      </c>
      <c r="F6837" s="2">
        <v>0.37638888888888888</v>
      </c>
      <c r="G6837" s="2">
        <v>0.73402777777777772</v>
      </c>
      <c r="H6837" t="s">
        <v>17</v>
      </c>
      <c r="I6837">
        <v>8.58</v>
      </c>
      <c r="J6837">
        <v>0</v>
      </c>
      <c r="K6837" t="s">
        <v>18</v>
      </c>
      <c r="L6837" t="s">
        <v>17</v>
      </c>
      <c r="M6837" t="s">
        <v>17</v>
      </c>
      <c r="N6837" t="str">
        <f>TEXT(employee_attendance_dataset[[#This Row],[Date]],"DDDD")</f>
        <v>Monday</v>
      </c>
      <c r="O6837">
        <f>IF(employee_attendance_dataset[[#This Row],[Leave_Type]]="",0,1)</f>
        <v>0</v>
      </c>
    </row>
    <row r="6838" spans="1:15" x14ac:dyDescent="0.25">
      <c r="A6838" t="s">
        <v>45</v>
      </c>
      <c r="B6838" t="s">
        <v>46</v>
      </c>
      <c r="C6838" t="s">
        <v>47</v>
      </c>
      <c r="D6838" s="1">
        <v>45565</v>
      </c>
      <c r="E6838" t="s">
        <v>16</v>
      </c>
      <c r="F6838" s="2">
        <v>0.39652777777777776</v>
      </c>
      <c r="G6838" s="2">
        <v>0.76875000000000004</v>
      </c>
      <c r="H6838" t="s">
        <v>28</v>
      </c>
      <c r="I6838">
        <v>8.93</v>
      </c>
      <c r="J6838">
        <v>0</v>
      </c>
      <c r="K6838" t="s">
        <v>18</v>
      </c>
      <c r="L6838" t="s">
        <v>17</v>
      </c>
      <c r="M6838" t="s">
        <v>17</v>
      </c>
      <c r="N6838" t="str">
        <f>TEXT(employee_attendance_dataset[[#This Row],[Date]],"DDDD")</f>
        <v>Monday</v>
      </c>
      <c r="O6838">
        <f>IF(employee_attendance_dataset[[#This Row],[Leave_Type]]="",0,1)</f>
        <v>0</v>
      </c>
    </row>
    <row r="6839" spans="1:15" x14ac:dyDescent="0.25">
      <c r="A6839" t="s">
        <v>48</v>
      </c>
      <c r="B6839" t="s">
        <v>49</v>
      </c>
      <c r="C6839" t="s">
        <v>50</v>
      </c>
      <c r="D6839" s="1">
        <v>45565</v>
      </c>
      <c r="E6839" t="s">
        <v>16</v>
      </c>
      <c r="F6839" s="2">
        <v>0.38819444444444445</v>
      </c>
      <c r="G6839" s="2">
        <v>0.61527777777777781</v>
      </c>
      <c r="H6839" t="s">
        <v>17</v>
      </c>
      <c r="I6839">
        <v>5.45</v>
      </c>
      <c r="J6839">
        <v>0</v>
      </c>
      <c r="K6839" t="s">
        <v>18</v>
      </c>
      <c r="L6839" t="s">
        <v>28</v>
      </c>
      <c r="M6839" t="s">
        <v>17</v>
      </c>
      <c r="N6839" t="str">
        <f>TEXT(employee_attendance_dataset[[#This Row],[Date]],"DDDD")</f>
        <v>Monday</v>
      </c>
      <c r="O6839">
        <f>IF(employee_attendance_dataset[[#This Row],[Leave_Type]]="",0,1)</f>
        <v>0</v>
      </c>
    </row>
    <row r="6840" spans="1:15" x14ac:dyDescent="0.25">
      <c r="A6840" t="s">
        <v>51</v>
      </c>
      <c r="B6840" t="s">
        <v>52</v>
      </c>
      <c r="C6840" t="s">
        <v>24</v>
      </c>
      <c r="D6840" s="1">
        <v>45565</v>
      </c>
      <c r="E6840" t="s">
        <v>16</v>
      </c>
      <c r="F6840" s="2">
        <v>0.36736111111111114</v>
      </c>
      <c r="G6840" s="2">
        <v>0.75555555555555554</v>
      </c>
      <c r="H6840" t="s">
        <v>17</v>
      </c>
      <c r="I6840">
        <v>9.32</v>
      </c>
      <c r="J6840">
        <v>0.32</v>
      </c>
      <c r="K6840" t="s">
        <v>18</v>
      </c>
      <c r="L6840" t="s">
        <v>17</v>
      </c>
      <c r="M6840" t="s">
        <v>17</v>
      </c>
      <c r="N6840" t="str">
        <f>TEXT(employee_attendance_dataset[[#This Row],[Date]],"DDDD")</f>
        <v>Monday</v>
      </c>
      <c r="O6840">
        <f>IF(employee_attendance_dataset[[#This Row],[Leave_Type]]="",0,1)</f>
        <v>0</v>
      </c>
    </row>
    <row r="6841" spans="1:15" x14ac:dyDescent="0.25">
      <c r="A6841" t="s">
        <v>53</v>
      </c>
      <c r="B6841" t="s">
        <v>54</v>
      </c>
      <c r="C6841" t="s">
        <v>36</v>
      </c>
      <c r="D6841" s="1">
        <v>45565</v>
      </c>
      <c r="E6841" t="s">
        <v>16</v>
      </c>
      <c r="F6841" s="2">
        <v>0.3659722222222222</v>
      </c>
      <c r="G6841" s="2">
        <v>0.7416666666666667</v>
      </c>
      <c r="H6841" t="s">
        <v>17</v>
      </c>
      <c r="I6841">
        <v>9.02</v>
      </c>
      <c r="J6841">
        <v>0</v>
      </c>
      <c r="K6841" t="s">
        <v>18</v>
      </c>
      <c r="L6841" t="s">
        <v>17</v>
      </c>
      <c r="M6841" t="s">
        <v>17</v>
      </c>
      <c r="N6841" t="str">
        <f>TEXT(employee_attendance_dataset[[#This Row],[Date]],"DDDD")</f>
        <v>Monday</v>
      </c>
      <c r="O6841">
        <f>IF(employee_attendance_dataset[[#This Row],[Leave_Type]]="",0,1)</f>
        <v>0</v>
      </c>
    </row>
    <row r="6842" spans="1:15" x14ac:dyDescent="0.25">
      <c r="A6842" t="s">
        <v>55</v>
      </c>
      <c r="B6842" t="s">
        <v>56</v>
      </c>
      <c r="C6842" t="s">
        <v>50</v>
      </c>
      <c r="D6842" s="1">
        <v>45565</v>
      </c>
      <c r="E6842" t="s">
        <v>16</v>
      </c>
      <c r="F6842" s="2">
        <v>0.36944444444444446</v>
      </c>
      <c r="G6842" s="2">
        <v>0.73541666666666672</v>
      </c>
      <c r="H6842" t="s">
        <v>17</v>
      </c>
      <c r="I6842">
        <v>8.7799999999999994</v>
      </c>
      <c r="J6842">
        <v>0</v>
      </c>
      <c r="K6842" t="s">
        <v>18</v>
      </c>
      <c r="L6842" t="s">
        <v>17</v>
      </c>
      <c r="M6842" t="s">
        <v>17</v>
      </c>
      <c r="N6842" t="str">
        <f>TEXT(employee_attendance_dataset[[#This Row],[Date]],"DDDD")</f>
        <v>Monday</v>
      </c>
      <c r="O6842">
        <f>IF(employee_attendance_dataset[[#This Row],[Leave_Type]]="",0,1)</f>
        <v>0</v>
      </c>
    </row>
    <row r="6843" spans="1:15" x14ac:dyDescent="0.25">
      <c r="A6843" t="s">
        <v>57</v>
      </c>
      <c r="B6843" t="s">
        <v>58</v>
      </c>
      <c r="C6843" t="s">
        <v>24</v>
      </c>
      <c r="D6843" s="1">
        <v>45565</v>
      </c>
      <c r="E6843" t="s">
        <v>16</v>
      </c>
      <c r="F6843" s="2">
        <v>0.37291666666666667</v>
      </c>
      <c r="G6843" s="2">
        <v>0.73541666666666672</v>
      </c>
      <c r="H6843" t="s">
        <v>17</v>
      </c>
      <c r="I6843">
        <v>8.6999999999999993</v>
      </c>
      <c r="J6843">
        <v>0</v>
      </c>
      <c r="K6843" t="s">
        <v>18</v>
      </c>
      <c r="L6843" t="s">
        <v>17</v>
      </c>
      <c r="M6843" t="s">
        <v>17</v>
      </c>
      <c r="N6843" t="str">
        <f>TEXT(employee_attendance_dataset[[#This Row],[Date]],"DDDD")</f>
        <v>Monday</v>
      </c>
      <c r="O6843">
        <f>IF(employee_attendance_dataset[[#This Row],[Leave_Type]]="",0,1)</f>
        <v>0</v>
      </c>
    </row>
    <row r="6844" spans="1:15" x14ac:dyDescent="0.25">
      <c r="A6844" t="s">
        <v>60</v>
      </c>
      <c r="B6844" t="s">
        <v>61</v>
      </c>
      <c r="C6844" t="s">
        <v>36</v>
      </c>
      <c r="D6844" s="1">
        <v>45565</v>
      </c>
      <c r="E6844" t="s">
        <v>16</v>
      </c>
      <c r="F6844" s="2">
        <v>0.37708333333333333</v>
      </c>
      <c r="G6844" s="2">
        <v>0.75694444444444442</v>
      </c>
      <c r="H6844" t="s">
        <v>17</v>
      </c>
      <c r="I6844">
        <v>9.1199999999999992</v>
      </c>
      <c r="J6844">
        <v>0</v>
      </c>
      <c r="K6844" t="s">
        <v>18</v>
      </c>
      <c r="L6844" t="s">
        <v>17</v>
      </c>
      <c r="M6844" t="s">
        <v>17</v>
      </c>
      <c r="N6844" t="str">
        <f>TEXT(employee_attendance_dataset[[#This Row],[Date]],"DDDD")</f>
        <v>Monday</v>
      </c>
      <c r="O6844">
        <f>IF(employee_attendance_dataset[[#This Row],[Leave_Type]]="",0,1)</f>
        <v>0</v>
      </c>
    </row>
    <row r="6845" spans="1:15" x14ac:dyDescent="0.25">
      <c r="A6845" t="s">
        <v>62</v>
      </c>
      <c r="B6845" t="s">
        <v>63</v>
      </c>
      <c r="C6845" t="s">
        <v>21</v>
      </c>
      <c r="D6845" s="1">
        <v>45565</v>
      </c>
      <c r="E6845" t="s">
        <v>16</v>
      </c>
      <c r="F6845" s="2">
        <v>0.36319444444444443</v>
      </c>
      <c r="G6845" s="2">
        <v>0.76875000000000004</v>
      </c>
      <c r="H6845" t="s">
        <v>17</v>
      </c>
      <c r="I6845">
        <v>9.73</v>
      </c>
      <c r="J6845">
        <v>0.73</v>
      </c>
      <c r="K6845" t="s">
        <v>18</v>
      </c>
      <c r="L6845" t="s">
        <v>17</v>
      </c>
      <c r="M6845" t="s">
        <v>17</v>
      </c>
      <c r="N6845" t="str">
        <f>TEXT(employee_attendance_dataset[[#This Row],[Date]],"DDDD")</f>
        <v>Monday</v>
      </c>
      <c r="O6845">
        <f>IF(employee_attendance_dataset[[#This Row],[Leave_Type]]="",0,1)</f>
        <v>0</v>
      </c>
    </row>
    <row r="6846" spans="1:15" x14ac:dyDescent="0.25">
      <c r="A6846" t="s">
        <v>64</v>
      </c>
      <c r="B6846" t="s">
        <v>65</v>
      </c>
      <c r="C6846" t="s">
        <v>15</v>
      </c>
      <c r="D6846" s="1">
        <v>45565</v>
      </c>
      <c r="E6846" t="s">
        <v>16</v>
      </c>
      <c r="F6846" s="2">
        <v>0.37291666666666667</v>
      </c>
      <c r="G6846" s="2">
        <v>0.75208333333333333</v>
      </c>
      <c r="H6846" t="s">
        <v>17</v>
      </c>
      <c r="I6846">
        <v>9.1</v>
      </c>
      <c r="J6846">
        <v>0.1</v>
      </c>
      <c r="K6846" t="s">
        <v>18</v>
      </c>
      <c r="L6846" t="s">
        <v>17</v>
      </c>
      <c r="M6846" t="s">
        <v>17</v>
      </c>
      <c r="N6846" t="str">
        <f>TEXT(employee_attendance_dataset[[#This Row],[Date]],"DDDD")</f>
        <v>Monday</v>
      </c>
      <c r="O6846">
        <f>IF(employee_attendance_dataset[[#This Row],[Leave_Type]]="",0,1)</f>
        <v>0</v>
      </c>
    </row>
    <row r="6847" spans="1:15" x14ac:dyDescent="0.25">
      <c r="A6847" t="s">
        <v>66</v>
      </c>
      <c r="B6847" t="s">
        <v>67</v>
      </c>
      <c r="C6847" t="s">
        <v>36</v>
      </c>
      <c r="D6847" s="1">
        <v>45565</v>
      </c>
      <c r="E6847" t="s">
        <v>16</v>
      </c>
      <c r="F6847" s="2">
        <v>0.3659722222222222</v>
      </c>
      <c r="G6847" s="2">
        <v>0.76875000000000004</v>
      </c>
      <c r="H6847" t="s">
        <v>17</v>
      </c>
      <c r="I6847">
        <v>9.67</v>
      </c>
      <c r="J6847">
        <v>0</v>
      </c>
      <c r="K6847" t="s">
        <v>18</v>
      </c>
      <c r="L6847" t="s">
        <v>17</v>
      </c>
      <c r="M6847" t="s">
        <v>17</v>
      </c>
      <c r="N6847" t="str">
        <f>TEXT(employee_attendance_dataset[[#This Row],[Date]],"DDDD")</f>
        <v>Monday</v>
      </c>
      <c r="O6847">
        <f>IF(employee_attendance_dataset[[#This Row],[Leave_Type]]="",0,1)</f>
        <v>0</v>
      </c>
    </row>
    <row r="6848" spans="1:15" x14ac:dyDescent="0.25">
      <c r="A6848" t="s">
        <v>68</v>
      </c>
      <c r="B6848" t="s">
        <v>69</v>
      </c>
      <c r="C6848" t="s">
        <v>27</v>
      </c>
      <c r="D6848" s="1">
        <v>45565</v>
      </c>
      <c r="E6848" t="s">
        <v>16</v>
      </c>
      <c r="F6848" s="2">
        <v>0.37777777777777777</v>
      </c>
      <c r="G6848" s="2">
        <v>0.76388888888888884</v>
      </c>
      <c r="H6848" t="s">
        <v>17</v>
      </c>
      <c r="I6848">
        <v>9.27</v>
      </c>
      <c r="J6848">
        <v>0</v>
      </c>
      <c r="K6848" t="s">
        <v>18</v>
      </c>
      <c r="L6848" t="s">
        <v>17</v>
      </c>
      <c r="M6848" t="s">
        <v>17</v>
      </c>
      <c r="N6848" t="str">
        <f>TEXT(employee_attendance_dataset[[#This Row],[Date]],"DDDD")</f>
        <v>Monday</v>
      </c>
      <c r="O6848">
        <f>IF(employee_attendance_dataset[[#This Row],[Leave_Type]]="",0,1)</f>
        <v>0</v>
      </c>
    </row>
    <row r="6849" spans="1:15" x14ac:dyDescent="0.25">
      <c r="A6849" t="s">
        <v>70</v>
      </c>
      <c r="B6849" t="s">
        <v>71</v>
      </c>
      <c r="C6849" t="s">
        <v>33</v>
      </c>
      <c r="D6849" s="1">
        <v>45565</v>
      </c>
      <c r="E6849" t="s">
        <v>16</v>
      </c>
      <c r="F6849" s="2">
        <v>0.38680555555555557</v>
      </c>
      <c r="G6849" s="2">
        <v>0.76388888888888884</v>
      </c>
      <c r="H6849" t="s">
        <v>17</v>
      </c>
      <c r="I6849">
        <v>9.0500000000000007</v>
      </c>
      <c r="J6849">
        <v>0</v>
      </c>
      <c r="K6849" t="s">
        <v>18</v>
      </c>
      <c r="L6849" t="s">
        <v>17</v>
      </c>
      <c r="M6849" t="s">
        <v>17</v>
      </c>
      <c r="N6849" t="str">
        <f>TEXT(employee_attendance_dataset[[#This Row],[Date]],"DDDD")</f>
        <v>Monday</v>
      </c>
      <c r="O6849">
        <f>IF(employee_attendance_dataset[[#This Row],[Leave_Type]]="",0,1)</f>
        <v>0</v>
      </c>
    </row>
    <row r="6850" spans="1:15" x14ac:dyDescent="0.25">
      <c r="A6850" t="s">
        <v>72</v>
      </c>
      <c r="B6850" t="s">
        <v>73</v>
      </c>
      <c r="C6850" t="s">
        <v>21</v>
      </c>
      <c r="D6850" s="1">
        <v>45565</v>
      </c>
      <c r="E6850" t="s">
        <v>16</v>
      </c>
      <c r="F6850" s="2">
        <v>0.38750000000000001</v>
      </c>
      <c r="G6850" s="2">
        <v>0.75902777777777775</v>
      </c>
      <c r="H6850" t="s">
        <v>17</v>
      </c>
      <c r="I6850">
        <v>8.92</v>
      </c>
      <c r="J6850">
        <v>0</v>
      </c>
      <c r="K6850" t="s">
        <v>18</v>
      </c>
      <c r="L6850" t="s">
        <v>17</v>
      </c>
      <c r="M6850" t="s">
        <v>17</v>
      </c>
      <c r="N6850" t="str">
        <f>TEXT(employee_attendance_dataset[[#This Row],[Date]],"DDDD")</f>
        <v>Monday</v>
      </c>
      <c r="O6850">
        <f>IF(employee_attendance_dataset[[#This Row],[Leave_Type]]="",0,1)</f>
        <v>0</v>
      </c>
    </row>
    <row r="6851" spans="1:15" x14ac:dyDescent="0.25">
      <c r="A6851" t="s">
        <v>74</v>
      </c>
      <c r="B6851" t="s">
        <v>75</v>
      </c>
      <c r="C6851" t="s">
        <v>47</v>
      </c>
      <c r="D6851" s="1">
        <v>45565</v>
      </c>
      <c r="E6851" t="s">
        <v>16</v>
      </c>
      <c r="F6851" s="2">
        <v>0.37916666666666665</v>
      </c>
      <c r="G6851" s="2">
        <v>0.7631944444444444</v>
      </c>
      <c r="H6851" t="s">
        <v>17</v>
      </c>
      <c r="I6851">
        <v>9.2200000000000006</v>
      </c>
      <c r="J6851">
        <v>0</v>
      </c>
      <c r="K6851" t="s">
        <v>18</v>
      </c>
      <c r="L6851" t="s">
        <v>17</v>
      </c>
      <c r="M6851" t="s">
        <v>17</v>
      </c>
      <c r="N6851" t="str">
        <f>TEXT(employee_attendance_dataset[[#This Row],[Date]],"DDDD")</f>
        <v>Monday</v>
      </c>
      <c r="O6851">
        <f>IF(employee_attendance_dataset[[#This Row],[Leave_Type]]="",0,1)</f>
        <v>0</v>
      </c>
    </row>
    <row r="6852" spans="1:15" x14ac:dyDescent="0.25">
      <c r="A6852" t="s">
        <v>76</v>
      </c>
      <c r="B6852" t="s">
        <v>77</v>
      </c>
      <c r="C6852" t="s">
        <v>36</v>
      </c>
      <c r="D6852" s="1">
        <v>45565</v>
      </c>
      <c r="E6852" t="s">
        <v>16</v>
      </c>
      <c r="F6852" s="2">
        <v>0.38680555555555557</v>
      </c>
      <c r="G6852" s="2">
        <v>0.7631944444444444</v>
      </c>
      <c r="H6852" t="s">
        <v>28</v>
      </c>
      <c r="I6852">
        <v>9.0299999999999994</v>
      </c>
      <c r="J6852">
        <v>0</v>
      </c>
      <c r="K6852" t="s">
        <v>18</v>
      </c>
      <c r="L6852" t="s">
        <v>17</v>
      </c>
      <c r="M6852" t="s">
        <v>17</v>
      </c>
      <c r="N6852" t="str">
        <f>TEXT(employee_attendance_dataset[[#This Row],[Date]],"DDDD")</f>
        <v>Monday</v>
      </c>
      <c r="O6852">
        <f>IF(employee_attendance_dataset[[#This Row],[Leave_Type]]="",0,1)</f>
        <v>0</v>
      </c>
    </row>
    <row r="6853" spans="1:15" x14ac:dyDescent="0.25">
      <c r="A6853" t="s">
        <v>78</v>
      </c>
      <c r="B6853" t="s">
        <v>79</v>
      </c>
      <c r="C6853" t="s">
        <v>47</v>
      </c>
      <c r="D6853" s="1">
        <v>45565</v>
      </c>
      <c r="E6853" t="s">
        <v>16</v>
      </c>
      <c r="F6853" s="2">
        <v>0.36458333333333331</v>
      </c>
      <c r="G6853" s="2">
        <v>0.74375000000000002</v>
      </c>
      <c r="H6853" t="s">
        <v>17</v>
      </c>
      <c r="I6853">
        <v>9.1</v>
      </c>
      <c r="J6853">
        <v>0</v>
      </c>
      <c r="K6853" t="s">
        <v>18</v>
      </c>
      <c r="L6853" t="s">
        <v>17</v>
      </c>
      <c r="M6853" t="s">
        <v>17</v>
      </c>
      <c r="N6853" t="str">
        <f>TEXT(employee_attendance_dataset[[#This Row],[Date]],"DDDD")</f>
        <v>Monday</v>
      </c>
      <c r="O6853">
        <f>IF(employee_attendance_dataset[[#This Row],[Leave_Type]]="",0,1)</f>
        <v>0</v>
      </c>
    </row>
    <row r="6854" spans="1:15" x14ac:dyDescent="0.25">
      <c r="A6854" t="s">
        <v>80</v>
      </c>
      <c r="B6854" t="s">
        <v>81</v>
      </c>
      <c r="C6854" t="s">
        <v>50</v>
      </c>
      <c r="D6854" s="1">
        <v>45565</v>
      </c>
      <c r="E6854" t="s">
        <v>16</v>
      </c>
      <c r="F6854" s="2">
        <v>0.40069444444444446</v>
      </c>
      <c r="G6854" s="2">
        <v>0.7319444444444444</v>
      </c>
      <c r="H6854" t="s">
        <v>28</v>
      </c>
      <c r="I6854">
        <v>7.95</v>
      </c>
      <c r="J6854">
        <v>0</v>
      </c>
      <c r="K6854" t="s">
        <v>18</v>
      </c>
      <c r="L6854" t="s">
        <v>17</v>
      </c>
      <c r="M6854" t="s">
        <v>17</v>
      </c>
      <c r="N6854" t="str">
        <f>TEXT(employee_attendance_dataset[[#This Row],[Date]],"DDDD")</f>
        <v>Monday</v>
      </c>
      <c r="O6854">
        <f>IF(employee_attendance_dataset[[#This Row],[Leave_Type]]="",0,1)</f>
        <v>0</v>
      </c>
    </row>
    <row r="6855" spans="1:15" x14ac:dyDescent="0.25">
      <c r="A6855" t="s">
        <v>82</v>
      </c>
      <c r="B6855" t="s">
        <v>83</v>
      </c>
      <c r="C6855" t="s">
        <v>33</v>
      </c>
      <c r="D6855" s="1">
        <v>45565</v>
      </c>
      <c r="E6855" t="s">
        <v>59</v>
      </c>
      <c r="F6855" s="2"/>
      <c r="G6855" s="2"/>
      <c r="H6855" t="s">
        <v>17</v>
      </c>
      <c r="I6855">
        <v>0</v>
      </c>
      <c r="J6855">
        <v>0</v>
      </c>
      <c r="K6855" t="s">
        <v>18</v>
      </c>
      <c r="L6855" t="s">
        <v>17</v>
      </c>
      <c r="M6855" t="s">
        <v>28</v>
      </c>
      <c r="N6855" t="str">
        <f>TEXT(employee_attendance_dataset[[#This Row],[Date]],"DDDD")</f>
        <v>Monday</v>
      </c>
      <c r="O6855">
        <f>IF(employee_attendance_dataset[[#This Row],[Leave_Type]]="",0,1)</f>
        <v>0</v>
      </c>
    </row>
    <row r="6856" spans="1:15" x14ac:dyDescent="0.25">
      <c r="A6856" t="s">
        <v>84</v>
      </c>
      <c r="B6856" t="s">
        <v>85</v>
      </c>
      <c r="C6856" t="s">
        <v>47</v>
      </c>
      <c r="D6856" s="1">
        <v>45565</v>
      </c>
      <c r="E6856" t="s">
        <v>16</v>
      </c>
      <c r="F6856" s="2">
        <v>0.37569444444444444</v>
      </c>
      <c r="G6856" s="2">
        <v>0.63611111111111107</v>
      </c>
      <c r="H6856" t="s">
        <v>17</v>
      </c>
      <c r="I6856">
        <v>6.25</v>
      </c>
      <c r="J6856">
        <v>0</v>
      </c>
      <c r="K6856" t="s">
        <v>18</v>
      </c>
      <c r="L6856" t="s">
        <v>28</v>
      </c>
      <c r="M6856" t="s">
        <v>28</v>
      </c>
      <c r="N6856" t="str">
        <f>TEXT(employee_attendance_dataset[[#This Row],[Date]],"DDDD")</f>
        <v>Monday</v>
      </c>
      <c r="O6856">
        <f>IF(employee_attendance_dataset[[#This Row],[Leave_Type]]="",0,1)</f>
        <v>0</v>
      </c>
    </row>
    <row r="6857" spans="1:15" x14ac:dyDescent="0.25">
      <c r="A6857" t="s">
        <v>86</v>
      </c>
      <c r="B6857" t="s">
        <v>87</v>
      </c>
      <c r="C6857" t="s">
        <v>15</v>
      </c>
      <c r="D6857" s="1">
        <v>45565</v>
      </c>
      <c r="E6857" t="s">
        <v>16</v>
      </c>
      <c r="F6857" s="2">
        <v>0.36458333333333331</v>
      </c>
      <c r="G6857" s="2">
        <v>0.62708333333333333</v>
      </c>
      <c r="H6857" t="s">
        <v>17</v>
      </c>
      <c r="I6857">
        <v>6.3</v>
      </c>
      <c r="J6857">
        <v>0</v>
      </c>
      <c r="K6857" t="s">
        <v>18</v>
      </c>
      <c r="L6857" t="s">
        <v>28</v>
      </c>
      <c r="M6857" t="s">
        <v>17</v>
      </c>
      <c r="N6857" t="str">
        <f>TEXT(employee_attendance_dataset[[#This Row],[Date]],"DDDD")</f>
        <v>Monday</v>
      </c>
      <c r="O6857">
        <f>IF(employee_attendance_dataset[[#This Row],[Leave_Type]]="",0,1)</f>
        <v>0</v>
      </c>
    </row>
    <row r="6858" spans="1:15" x14ac:dyDescent="0.25">
      <c r="A6858" t="s">
        <v>88</v>
      </c>
      <c r="B6858" t="s">
        <v>89</v>
      </c>
      <c r="C6858" t="s">
        <v>33</v>
      </c>
      <c r="D6858" s="1">
        <v>45565</v>
      </c>
      <c r="E6858" t="s">
        <v>16</v>
      </c>
      <c r="F6858" s="2">
        <v>0.38680555555555557</v>
      </c>
      <c r="G6858" s="2">
        <v>0.75277777777777777</v>
      </c>
      <c r="H6858" t="s">
        <v>17</v>
      </c>
      <c r="I6858">
        <v>8.7799999999999994</v>
      </c>
      <c r="J6858">
        <v>0</v>
      </c>
      <c r="K6858" t="s">
        <v>18</v>
      </c>
      <c r="L6858" t="s">
        <v>17</v>
      </c>
      <c r="M6858" t="s">
        <v>17</v>
      </c>
      <c r="N6858" t="str">
        <f>TEXT(employee_attendance_dataset[[#This Row],[Date]],"DDDD")</f>
        <v>Monday</v>
      </c>
      <c r="O6858">
        <f>IF(employee_attendance_dataset[[#This Row],[Leave_Type]]="",0,1)</f>
        <v>0</v>
      </c>
    </row>
    <row r="6859" spans="1:15" x14ac:dyDescent="0.25">
      <c r="A6859" t="s">
        <v>90</v>
      </c>
      <c r="B6859" t="s">
        <v>91</v>
      </c>
      <c r="C6859" t="s">
        <v>33</v>
      </c>
      <c r="D6859" s="1">
        <v>45565</v>
      </c>
      <c r="E6859" t="s">
        <v>16</v>
      </c>
      <c r="F6859" s="2">
        <v>0.38263888888888886</v>
      </c>
      <c r="G6859" s="2">
        <v>0.61250000000000004</v>
      </c>
      <c r="H6859" t="s">
        <v>17</v>
      </c>
      <c r="I6859">
        <v>5.52</v>
      </c>
      <c r="J6859">
        <v>0</v>
      </c>
      <c r="K6859" t="s">
        <v>18</v>
      </c>
      <c r="L6859" t="s">
        <v>28</v>
      </c>
      <c r="M6859" t="s">
        <v>17</v>
      </c>
      <c r="N6859" t="str">
        <f>TEXT(employee_attendance_dataset[[#This Row],[Date]],"DDDD")</f>
        <v>Monday</v>
      </c>
      <c r="O6859">
        <f>IF(employee_attendance_dataset[[#This Row],[Leave_Type]]="",0,1)</f>
        <v>0</v>
      </c>
    </row>
    <row r="6860" spans="1:15" x14ac:dyDescent="0.25">
      <c r="A6860" t="s">
        <v>92</v>
      </c>
      <c r="B6860" t="s">
        <v>93</v>
      </c>
      <c r="C6860" t="s">
        <v>15</v>
      </c>
      <c r="D6860" s="1">
        <v>45565</v>
      </c>
      <c r="E6860" t="s">
        <v>16</v>
      </c>
      <c r="F6860" s="2">
        <v>0.38680555555555557</v>
      </c>
      <c r="G6860" s="2">
        <v>0.73750000000000004</v>
      </c>
      <c r="H6860" t="s">
        <v>17</v>
      </c>
      <c r="I6860">
        <v>8.42</v>
      </c>
      <c r="J6860">
        <v>0</v>
      </c>
      <c r="K6860" t="s">
        <v>18</v>
      </c>
      <c r="L6860" t="s">
        <v>17</v>
      </c>
      <c r="M6860" t="s">
        <v>17</v>
      </c>
      <c r="N6860" t="str">
        <f>TEXT(employee_attendance_dataset[[#This Row],[Date]],"DDDD")</f>
        <v>Monday</v>
      </c>
      <c r="O6860">
        <f>IF(employee_attendance_dataset[[#This Row],[Leave_Type]]="",0,1)</f>
        <v>0</v>
      </c>
    </row>
    <row r="6861" spans="1:15" x14ac:dyDescent="0.25">
      <c r="A6861" t="s">
        <v>94</v>
      </c>
      <c r="B6861" t="s">
        <v>95</v>
      </c>
      <c r="C6861" t="s">
        <v>24</v>
      </c>
      <c r="D6861" s="1">
        <v>45565</v>
      </c>
      <c r="E6861" t="s">
        <v>16</v>
      </c>
      <c r="F6861" s="2">
        <v>0.37916666666666665</v>
      </c>
      <c r="G6861" s="2">
        <v>0.73055555555555551</v>
      </c>
      <c r="H6861" t="s">
        <v>17</v>
      </c>
      <c r="I6861">
        <v>8.43</v>
      </c>
      <c r="J6861">
        <v>0</v>
      </c>
      <c r="K6861" t="s">
        <v>18</v>
      </c>
      <c r="L6861" t="s">
        <v>17</v>
      </c>
      <c r="M6861" t="s">
        <v>17</v>
      </c>
      <c r="N6861" t="str">
        <f>TEXT(employee_attendance_dataset[[#This Row],[Date]],"DDDD")</f>
        <v>Monday</v>
      </c>
      <c r="O6861">
        <f>IF(employee_attendance_dataset[[#This Row],[Leave_Type]]="",0,1)</f>
        <v>0</v>
      </c>
    </row>
    <row r="6862" spans="1:15" x14ac:dyDescent="0.25">
      <c r="A6862" t="s">
        <v>96</v>
      </c>
      <c r="B6862" t="s">
        <v>97</v>
      </c>
      <c r="C6862" t="s">
        <v>21</v>
      </c>
      <c r="D6862" s="1">
        <v>45565</v>
      </c>
      <c r="E6862" t="s">
        <v>16</v>
      </c>
      <c r="F6862" s="2">
        <v>0.37083333333333335</v>
      </c>
      <c r="G6862" s="2">
        <v>0.73124999999999996</v>
      </c>
      <c r="H6862" t="s">
        <v>17</v>
      </c>
      <c r="I6862">
        <v>8.65</v>
      </c>
      <c r="J6862">
        <v>0</v>
      </c>
      <c r="K6862" t="s">
        <v>18</v>
      </c>
      <c r="L6862" t="s">
        <v>17</v>
      </c>
      <c r="M6862" t="s">
        <v>17</v>
      </c>
      <c r="N6862" t="str">
        <f>TEXT(employee_attendance_dataset[[#This Row],[Date]],"DDDD")</f>
        <v>Monday</v>
      </c>
      <c r="O6862">
        <f>IF(employee_attendance_dataset[[#This Row],[Leave_Type]]="",0,1)</f>
        <v>0</v>
      </c>
    </row>
    <row r="6863" spans="1:15" x14ac:dyDescent="0.25">
      <c r="A6863" t="s">
        <v>98</v>
      </c>
      <c r="B6863" t="s">
        <v>99</v>
      </c>
      <c r="C6863" t="s">
        <v>27</v>
      </c>
      <c r="D6863" s="1">
        <v>45565</v>
      </c>
      <c r="E6863" t="s">
        <v>16</v>
      </c>
      <c r="F6863" s="2">
        <v>0.38819444444444445</v>
      </c>
      <c r="G6863" s="2">
        <v>0.75902777777777775</v>
      </c>
      <c r="H6863" t="s">
        <v>17</v>
      </c>
      <c r="I6863">
        <v>8.9</v>
      </c>
      <c r="J6863">
        <v>0</v>
      </c>
      <c r="K6863" t="s">
        <v>18</v>
      </c>
      <c r="L6863" t="s">
        <v>17</v>
      </c>
      <c r="M6863" t="s">
        <v>17</v>
      </c>
      <c r="N6863" t="str">
        <f>TEXT(employee_attendance_dataset[[#This Row],[Date]],"DDDD")</f>
        <v>Monday</v>
      </c>
      <c r="O6863">
        <f>IF(employee_attendance_dataset[[#This Row],[Leave_Type]]="",0,1)</f>
        <v>0</v>
      </c>
    </row>
    <row r="6864" spans="1:15" x14ac:dyDescent="0.25">
      <c r="A6864" t="s">
        <v>100</v>
      </c>
      <c r="B6864" t="s">
        <v>101</v>
      </c>
      <c r="C6864" t="s">
        <v>50</v>
      </c>
      <c r="D6864" s="1">
        <v>45565</v>
      </c>
      <c r="E6864" t="s">
        <v>112</v>
      </c>
      <c r="F6864" s="2"/>
      <c r="G6864" s="2"/>
      <c r="H6864" t="s">
        <v>17</v>
      </c>
      <c r="I6864">
        <v>0</v>
      </c>
      <c r="J6864">
        <v>0</v>
      </c>
      <c r="K6864" t="s">
        <v>113</v>
      </c>
      <c r="L6864" t="s">
        <v>17</v>
      </c>
      <c r="M6864" t="s">
        <v>17</v>
      </c>
      <c r="N6864" t="str">
        <f>TEXT(employee_attendance_dataset[[#This Row],[Date]],"DDDD")</f>
        <v>Monday</v>
      </c>
      <c r="O6864">
        <f>IF(employee_attendance_dataset[[#This Row],[Leave_Type]]="",0,1)</f>
        <v>1</v>
      </c>
    </row>
    <row r="6865" spans="1:15" x14ac:dyDescent="0.25">
      <c r="A6865" t="s">
        <v>102</v>
      </c>
      <c r="B6865" t="s">
        <v>103</v>
      </c>
      <c r="C6865" t="s">
        <v>47</v>
      </c>
      <c r="D6865" s="1">
        <v>45565</v>
      </c>
      <c r="E6865" t="s">
        <v>16</v>
      </c>
      <c r="F6865" s="2">
        <v>0.38541666666666669</v>
      </c>
      <c r="G6865" s="2">
        <v>0.74930555555555556</v>
      </c>
      <c r="H6865" t="s">
        <v>17</v>
      </c>
      <c r="I6865">
        <v>8.73</v>
      </c>
      <c r="J6865">
        <v>0</v>
      </c>
      <c r="K6865" t="s">
        <v>18</v>
      </c>
      <c r="L6865" t="s">
        <v>17</v>
      </c>
      <c r="M6865" t="s">
        <v>17</v>
      </c>
      <c r="N6865" t="str">
        <f>TEXT(employee_attendance_dataset[[#This Row],[Date]],"DDDD")</f>
        <v>Monday</v>
      </c>
      <c r="O6865">
        <f>IF(employee_attendance_dataset[[#This Row],[Leave_Type]]="",0,1)</f>
        <v>0</v>
      </c>
    </row>
    <row r="6866" spans="1:15" x14ac:dyDescent="0.25">
      <c r="A6866" t="s">
        <v>104</v>
      </c>
      <c r="B6866" t="s">
        <v>105</v>
      </c>
      <c r="C6866" t="s">
        <v>24</v>
      </c>
      <c r="D6866" s="1">
        <v>45565</v>
      </c>
      <c r="E6866" t="s">
        <v>16</v>
      </c>
      <c r="F6866" s="2">
        <v>0.38055555555555554</v>
      </c>
      <c r="G6866" s="2">
        <v>0.7583333333333333</v>
      </c>
      <c r="H6866" t="s">
        <v>17</v>
      </c>
      <c r="I6866">
        <v>9.07</v>
      </c>
      <c r="J6866">
        <v>0</v>
      </c>
      <c r="K6866" t="s">
        <v>18</v>
      </c>
      <c r="L6866" t="s">
        <v>17</v>
      </c>
      <c r="M6866" t="s">
        <v>17</v>
      </c>
      <c r="N6866" t="str">
        <f>TEXT(employee_attendance_dataset[[#This Row],[Date]],"DDDD")</f>
        <v>Monday</v>
      </c>
      <c r="O6866">
        <f>IF(employee_attendance_dataset[[#This Row],[Leave_Type]]="",0,1)</f>
        <v>0</v>
      </c>
    </row>
    <row r="6867" spans="1:15" x14ac:dyDescent="0.25">
      <c r="A6867" t="s">
        <v>106</v>
      </c>
      <c r="B6867" t="s">
        <v>107</v>
      </c>
      <c r="C6867" t="s">
        <v>50</v>
      </c>
      <c r="D6867" s="1">
        <v>45565</v>
      </c>
      <c r="E6867" t="s">
        <v>16</v>
      </c>
      <c r="F6867" s="2">
        <v>0.36180555555555555</v>
      </c>
      <c r="G6867" s="2">
        <v>0.75</v>
      </c>
      <c r="H6867" t="s">
        <v>17</v>
      </c>
      <c r="I6867">
        <v>9.32</v>
      </c>
      <c r="J6867">
        <v>0</v>
      </c>
      <c r="K6867" t="s">
        <v>18</v>
      </c>
      <c r="L6867" t="s">
        <v>17</v>
      </c>
      <c r="M6867" t="s">
        <v>17</v>
      </c>
      <c r="N6867" t="str">
        <f>TEXT(employee_attendance_dataset[[#This Row],[Date]],"DDDD")</f>
        <v>Monday</v>
      </c>
      <c r="O6867">
        <f>IF(employee_attendance_dataset[[#This Row],[Leave_Type]]="",0,1)</f>
        <v>0</v>
      </c>
    </row>
    <row r="6868" spans="1:15" x14ac:dyDescent="0.25">
      <c r="A6868" t="s">
        <v>108</v>
      </c>
      <c r="B6868" t="s">
        <v>109</v>
      </c>
      <c r="C6868" t="s">
        <v>50</v>
      </c>
      <c r="D6868" s="1">
        <v>45565</v>
      </c>
      <c r="E6868" t="s">
        <v>16</v>
      </c>
      <c r="F6868" s="2">
        <v>0.36388888888888887</v>
      </c>
      <c r="G6868" s="2">
        <v>0.75902777777777775</v>
      </c>
      <c r="H6868" t="s">
        <v>17</v>
      </c>
      <c r="I6868">
        <v>9.48</v>
      </c>
      <c r="J6868">
        <v>0.48</v>
      </c>
      <c r="K6868" t="s">
        <v>18</v>
      </c>
      <c r="L6868" t="s">
        <v>17</v>
      </c>
      <c r="M6868" t="s">
        <v>17</v>
      </c>
      <c r="N6868" t="str">
        <f>TEXT(employee_attendance_dataset[[#This Row],[Date]],"DDDD")</f>
        <v>Monday</v>
      </c>
      <c r="O6868">
        <f>IF(employee_attendance_dataset[[#This Row],[Leave_Type]]="",0,1)</f>
        <v>0</v>
      </c>
    </row>
    <row r="6869" spans="1:15" x14ac:dyDescent="0.25">
      <c r="A6869" t="s">
        <v>110</v>
      </c>
      <c r="B6869" t="s">
        <v>111</v>
      </c>
      <c r="C6869" t="s">
        <v>50</v>
      </c>
      <c r="D6869" s="1">
        <v>45565</v>
      </c>
      <c r="E6869" t="s">
        <v>16</v>
      </c>
      <c r="F6869" s="2">
        <v>0.38541666666666669</v>
      </c>
      <c r="G6869" s="2">
        <v>0.76527777777777772</v>
      </c>
      <c r="H6869" t="s">
        <v>17</v>
      </c>
      <c r="I6869">
        <v>9.1199999999999992</v>
      </c>
      <c r="J6869">
        <v>0.12</v>
      </c>
      <c r="K6869" t="s">
        <v>18</v>
      </c>
      <c r="L6869" t="s">
        <v>17</v>
      </c>
      <c r="M6869" t="s">
        <v>17</v>
      </c>
      <c r="N6869" t="str">
        <f>TEXT(employee_attendance_dataset[[#This Row],[Date]],"DDDD")</f>
        <v>Monday</v>
      </c>
      <c r="O6869">
        <f>IF(employee_attendance_dataset[[#This Row],[Leave_Type]]="",0,1)</f>
        <v>0</v>
      </c>
    </row>
    <row r="6870" spans="1:15" x14ac:dyDescent="0.25">
      <c r="A6870" t="s">
        <v>114</v>
      </c>
      <c r="B6870" t="s">
        <v>115</v>
      </c>
      <c r="C6870" t="s">
        <v>21</v>
      </c>
      <c r="D6870" s="1">
        <v>45565</v>
      </c>
      <c r="E6870" t="s">
        <v>16</v>
      </c>
      <c r="F6870" s="2">
        <v>0.41249999999999998</v>
      </c>
      <c r="G6870" s="2">
        <v>0.75902777777777775</v>
      </c>
      <c r="H6870" t="s">
        <v>28</v>
      </c>
      <c r="I6870">
        <v>8.32</v>
      </c>
      <c r="J6870">
        <v>0</v>
      </c>
      <c r="K6870" t="s">
        <v>18</v>
      </c>
      <c r="L6870" t="s">
        <v>17</v>
      </c>
      <c r="M6870" t="s">
        <v>17</v>
      </c>
      <c r="N6870" t="str">
        <f>TEXT(employee_attendance_dataset[[#This Row],[Date]],"DDDD")</f>
        <v>Monday</v>
      </c>
      <c r="O6870">
        <f>IF(employee_attendance_dataset[[#This Row],[Leave_Type]]="",0,1)</f>
        <v>0</v>
      </c>
    </row>
    <row r="6871" spans="1:15" x14ac:dyDescent="0.25">
      <c r="A6871" t="s">
        <v>116</v>
      </c>
      <c r="B6871" t="s">
        <v>117</v>
      </c>
      <c r="C6871" t="s">
        <v>33</v>
      </c>
      <c r="D6871" s="1">
        <v>45565</v>
      </c>
      <c r="E6871" t="s">
        <v>112</v>
      </c>
      <c r="F6871" s="2"/>
      <c r="G6871" s="2"/>
      <c r="H6871" t="s">
        <v>17</v>
      </c>
      <c r="I6871">
        <v>0</v>
      </c>
      <c r="J6871">
        <v>0</v>
      </c>
      <c r="K6871" t="s">
        <v>113</v>
      </c>
      <c r="L6871" t="s">
        <v>17</v>
      </c>
      <c r="M6871" t="s">
        <v>17</v>
      </c>
      <c r="N6871" t="str">
        <f>TEXT(employee_attendance_dataset[[#This Row],[Date]],"DDDD")</f>
        <v>Monday</v>
      </c>
      <c r="O6871">
        <f>IF(employee_attendance_dataset[[#This Row],[Leave_Type]]="",0,1)</f>
        <v>1</v>
      </c>
    </row>
    <row r="6872" spans="1:15" x14ac:dyDescent="0.25">
      <c r="A6872" t="s">
        <v>118</v>
      </c>
      <c r="B6872" t="s">
        <v>119</v>
      </c>
      <c r="C6872" t="s">
        <v>15</v>
      </c>
      <c r="D6872" s="1">
        <v>45565</v>
      </c>
      <c r="E6872" t="s">
        <v>112</v>
      </c>
      <c r="F6872" s="2"/>
      <c r="G6872" s="2"/>
      <c r="H6872" t="s">
        <v>17</v>
      </c>
      <c r="I6872">
        <v>0</v>
      </c>
      <c r="J6872">
        <v>0</v>
      </c>
      <c r="K6872" t="s">
        <v>172</v>
      </c>
      <c r="L6872" t="s">
        <v>17</v>
      </c>
      <c r="M6872" t="s">
        <v>17</v>
      </c>
      <c r="N6872" t="str">
        <f>TEXT(employee_attendance_dataset[[#This Row],[Date]],"DDDD")</f>
        <v>Monday</v>
      </c>
      <c r="O6872">
        <f>IF(employee_attendance_dataset[[#This Row],[Leave_Type]]="",0,1)</f>
        <v>1</v>
      </c>
    </row>
    <row r="6873" spans="1:15" x14ac:dyDescent="0.25">
      <c r="A6873" t="s">
        <v>120</v>
      </c>
      <c r="B6873" t="s">
        <v>121</v>
      </c>
      <c r="C6873" t="s">
        <v>24</v>
      </c>
      <c r="D6873" s="1">
        <v>45565</v>
      </c>
      <c r="E6873" t="s">
        <v>16</v>
      </c>
      <c r="F6873" s="2">
        <v>0.37638888888888888</v>
      </c>
      <c r="G6873" s="2">
        <v>0.76875000000000004</v>
      </c>
      <c r="H6873" t="s">
        <v>17</v>
      </c>
      <c r="I6873">
        <v>9.42</v>
      </c>
      <c r="J6873">
        <v>0</v>
      </c>
      <c r="K6873" t="s">
        <v>18</v>
      </c>
      <c r="L6873" t="s">
        <v>17</v>
      </c>
      <c r="M6873" t="s">
        <v>17</v>
      </c>
      <c r="N6873" t="str">
        <f>TEXT(employee_attendance_dataset[[#This Row],[Date]],"DDDD")</f>
        <v>Monday</v>
      </c>
      <c r="O6873">
        <f>IF(employee_attendance_dataset[[#This Row],[Leave_Type]]="",0,1)</f>
        <v>0</v>
      </c>
    </row>
    <row r="6874" spans="1:15" x14ac:dyDescent="0.25">
      <c r="A6874" t="s">
        <v>122</v>
      </c>
      <c r="B6874" t="s">
        <v>123</v>
      </c>
      <c r="C6874" t="s">
        <v>33</v>
      </c>
      <c r="D6874" s="1">
        <v>45565</v>
      </c>
      <c r="E6874" t="s">
        <v>16</v>
      </c>
      <c r="F6874" s="2">
        <v>0.37430555555555556</v>
      </c>
      <c r="G6874" s="2">
        <v>0.76041666666666663</v>
      </c>
      <c r="H6874" t="s">
        <v>17</v>
      </c>
      <c r="I6874">
        <v>9.27</v>
      </c>
      <c r="J6874">
        <v>0</v>
      </c>
      <c r="K6874" t="s">
        <v>18</v>
      </c>
      <c r="L6874" t="s">
        <v>17</v>
      </c>
      <c r="M6874" t="s">
        <v>17</v>
      </c>
      <c r="N6874" t="str">
        <f>TEXT(employee_attendance_dataset[[#This Row],[Date]],"DDDD")</f>
        <v>Monday</v>
      </c>
      <c r="O6874">
        <f>IF(employee_attendance_dataset[[#This Row],[Leave_Type]]="",0,1)</f>
        <v>0</v>
      </c>
    </row>
    <row r="6875" spans="1:15" x14ac:dyDescent="0.25">
      <c r="A6875" t="s">
        <v>124</v>
      </c>
      <c r="B6875" t="s">
        <v>125</v>
      </c>
      <c r="C6875" t="s">
        <v>24</v>
      </c>
      <c r="D6875" s="1">
        <v>45565</v>
      </c>
      <c r="E6875" t="s">
        <v>16</v>
      </c>
      <c r="F6875" s="2">
        <v>0.36180555555555555</v>
      </c>
      <c r="G6875" s="2">
        <v>0.72916666666666663</v>
      </c>
      <c r="H6875" t="s">
        <v>17</v>
      </c>
      <c r="I6875">
        <v>8.82</v>
      </c>
      <c r="J6875">
        <v>0</v>
      </c>
      <c r="K6875" t="s">
        <v>18</v>
      </c>
      <c r="L6875" t="s">
        <v>17</v>
      </c>
      <c r="M6875" t="s">
        <v>17</v>
      </c>
      <c r="N6875" t="str">
        <f>TEXT(employee_attendance_dataset[[#This Row],[Date]],"DDDD")</f>
        <v>Monday</v>
      </c>
      <c r="O6875">
        <f>IF(employee_attendance_dataset[[#This Row],[Leave_Type]]="",0,1)</f>
        <v>0</v>
      </c>
    </row>
    <row r="6876" spans="1:15" x14ac:dyDescent="0.25">
      <c r="A6876" t="s">
        <v>126</v>
      </c>
      <c r="B6876" t="s">
        <v>127</v>
      </c>
      <c r="C6876" t="s">
        <v>27</v>
      </c>
      <c r="D6876" s="1">
        <v>45565</v>
      </c>
      <c r="E6876" t="s">
        <v>16</v>
      </c>
      <c r="F6876" s="2">
        <v>0.3659722222222222</v>
      </c>
      <c r="G6876" s="2">
        <v>0.75555555555555554</v>
      </c>
      <c r="H6876" t="s">
        <v>17</v>
      </c>
      <c r="I6876">
        <v>9.35</v>
      </c>
      <c r="J6876">
        <v>0</v>
      </c>
      <c r="K6876" t="s">
        <v>18</v>
      </c>
      <c r="L6876" t="s">
        <v>17</v>
      </c>
      <c r="M6876" t="s">
        <v>17</v>
      </c>
      <c r="N6876" t="str">
        <f>TEXT(employee_attendance_dataset[[#This Row],[Date]],"DDDD")</f>
        <v>Monday</v>
      </c>
      <c r="O6876">
        <f>IF(employee_attendance_dataset[[#This Row],[Leave_Type]]="",0,1)</f>
        <v>0</v>
      </c>
    </row>
    <row r="6877" spans="1:15" x14ac:dyDescent="0.25">
      <c r="A6877" t="s">
        <v>128</v>
      </c>
      <c r="B6877" t="s">
        <v>129</v>
      </c>
      <c r="C6877" t="s">
        <v>36</v>
      </c>
      <c r="D6877" s="1">
        <v>45565</v>
      </c>
      <c r="E6877" t="s">
        <v>112</v>
      </c>
      <c r="F6877" s="2"/>
      <c r="G6877" s="2"/>
      <c r="H6877" t="s">
        <v>17</v>
      </c>
      <c r="I6877">
        <v>0</v>
      </c>
      <c r="J6877">
        <v>0</v>
      </c>
      <c r="K6877" t="s">
        <v>180</v>
      </c>
      <c r="L6877" t="s">
        <v>17</v>
      </c>
      <c r="M6877" t="s">
        <v>17</v>
      </c>
      <c r="N6877" t="str">
        <f>TEXT(employee_attendance_dataset[[#This Row],[Date]],"DDDD")</f>
        <v>Monday</v>
      </c>
      <c r="O6877">
        <f>IF(employee_attendance_dataset[[#This Row],[Leave_Type]]="",0,1)</f>
        <v>1</v>
      </c>
    </row>
    <row r="6878" spans="1:15" x14ac:dyDescent="0.25">
      <c r="A6878" t="s">
        <v>130</v>
      </c>
      <c r="B6878" t="s">
        <v>131</v>
      </c>
      <c r="C6878" t="s">
        <v>47</v>
      </c>
      <c r="D6878" s="1">
        <v>45565</v>
      </c>
      <c r="E6878" t="s">
        <v>16</v>
      </c>
      <c r="F6878" s="2">
        <v>0.36875000000000002</v>
      </c>
      <c r="G6878" s="2">
        <v>0.76527777777777772</v>
      </c>
      <c r="H6878" t="s">
        <v>17</v>
      </c>
      <c r="I6878">
        <v>9.52</v>
      </c>
      <c r="J6878">
        <v>0</v>
      </c>
      <c r="K6878" t="s">
        <v>18</v>
      </c>
      <c r="L6878" t="s">
        <v>17</v>
      </c>
      <c r="M6878" t="s">
        <v>17</v>
      </c>
      <c r="N6878" t="str">
        <f>TEXT(employee_attendance_dataset[[#This Row],[Date]],"DDDD")</f>
        <v>Monday</v>
      </c>
      <c r="O6878">
        <f>IF(employee_attendance_dataset[[#This Row],[Leave_Type]]="",0,1)</f>
        <v>0</v>
      </c>
    </row>
    <row r="6879" spans="1:15" x14ac:dyDescent="0.25">
      <c r="A6879" t="s">
        <v>132</v>
      </c>
      <c r="B6879" t="s">
        <v>133</v>
      </c>
      <c r="C6879" t="s">
        <v>33</v>
      </c>
      <c r="D6879" s="1">
        <v>45565</v>
      </c>
      <c r="E6879" t="s">
        <v>59</v>
      </c>
      <c r="F6879" s="2"/>
      <c r="G6879" s="2"/>
      <c r="H6879" t="s">
        <v>17</v>
      </c>
      <c r="I6879">
        <v>0</v>
      </c>
      <c r="J6879">
        <v>0</v>
      </c>
      <c r="K6879" t="s">
        <v>18</v>
      </c>
      <c r="L6879" t="s">
        <v>17</v>
      </c>
      <c r="M6879" t="s">
        <v>17</v>
      </c>
      <c r="N6879" t="str">
        <f>TEXT(employee_attendance_dataset[[#This Row],[Date]],"DDDD")</f>
        <v>Monday</v>
      </c>
      <c r="O6879">
        <f>IF(employee_attendance_dataset[[#This Row],[Leave_Type]]="",0,1)</f>
        <v>0</v>
      </c>
    </row>
    <row r="6880" spans="1:15" x14ac:dyDescent="0.25">
      <c r="A6880" t="s">
        <v>134</v>
      </c>
      <c r="B6880" t="s">
        <v>135</v>
      </c>
      <c r="C6880" t="s">
        <v>36</v>
      </c>
      <c r="D6880" s="1">
        <v>45565</v>
      </c>
      <c r="E6880" t="s">
        <v>16</v>
      </c>
      <c r="F6880" s="2">
        <v>0.38263888888888886</v>
      </c>
      <c r="G6880" s="2">
        <v>0.73750000000000004</v>
      </c>
      <c r="H6880" t="s">
        <v>17</v>
      </c>
      <c r="I6880">
        <v>8.52</v>
      </c>
      <c r="J6880">
        <v>0</v>
      </c>
      <c r="K6880" t="s">
        <v>18</v>
      </c>
      <c r="L6880" t="s">
        <v>17</v>
      </c>
      <c r="M6880" t="s">
        <v>17</v>
      </c>
      <c r="N6880" t="str">
        <f>TEXT(employee_attendance_dataset[[#This Row],[Date]],"DDDD")</f>
        <v>Monday</v>
      </c>
      <c r="O6880">
        <f>IF(employee_attendance_dataset[[#This Row],[Leave_Type]]="",0,1)</f>
        <v>0</v>
      </c>
    </row>
    <row r="6881" spans="1:15" x14ac:dyDescent="0.25">
      <c r="A6881" t="s">
        <v>136</v>
      </c>
      <c r="B6881" t="s">
        <v>137</v>
      </c>
      <c r="C6881" t="s">
        <v>33</v>
      </c>
      <c r="D6881" s="1">
        <v>45565</v>
      </c>
      <c r="E6881" t="s">
        <v>16</v>
      </c>
      <c r="F6881" s="2">
        <v>0.3659722222222222</v>
      </c>
      <c r="G6881" s="2">
        <v>0.63402777777777775</v>
      </c>
      <c r="H6881" t="s">
        <v>17</v>
      </c>
      <c r="I6881">
        <v>6.43</v>
      </c>
      <c r="J6881">
        <v>0</v>
      </c>
      <c r="K6881" t="s">
        <v>18</v>
      </c>
      <c r="L6881" t="s">
        <v>28</v>
      </c>
      <c r="M6881" t="s">
        <v>17</v>
      </c>
      <c r="N6881" t="str">
        <f>TEXT(employee_attendance_dataset[[#This Row],[Date]],"DDDD")</f>
        <v>Monday</v>
      </c>
      <c r="O6881">
        <f>IF(employee_attendance_dataset[[#This Row],[Leave_Type]]="",0,1)</f>
        <v>0</v>
      </c>
    </row>
    <row r="6882" spans="1:15" x14ac:dyDescent="0.25">
      <c r="A6882" t="s">
        <v>138</v>
      </c>
      <c r="B6882" t="s">
        <v>139</v>
      </c>
      <c r="C6882" t="s">
        <v>50</v>
      </c>
      <c r="D6882" s="1">
        <v>45565</v>
      </c>
      <c r="E6882" t="s">
        <v>16</v>
      </c>
      <c r="F6882" s="2">
        <v>0.37361111111111112</v>
      </c>
      <c r="G6882" s="2">
        <v>0.76736111111111116</v>
      </c>
      <c r="H6882" t="s">
        <v>17</v>
      </c>
      <c r="I6882">
        <v>9.4499999999999993</v>
      </c>
      <c r="J6882">
        <v>0</v>
      </c>
      <c r="K6882" t="s">
        <v>18</v>
      </c>
      <c r="L6882" t="s">
        <v>17</v>
      </c>
      <c r="M6882" t="s">
        <v>17</v>
      </c>
      <c r="N6882" t="str">
        <f>TEXT(employee_attendance_dataset[[#This Row],[Date]],"DDDD")</f>
        <v>Monday</v>
      </c>
      <c r="O6882">
        <f>IF(employee_attendance_dataset[[#This Row],[Leave_Type]]="",0,1)</f>
        <v>0</v>
      </c>
    </row>
    <row r="6883" spans="1:15" x14ac:dyDescent="0.25">
      <c r="A6883" t="s">
        <v>140</v>
      </c>
      <c r="B6883" t="s">
        <v>141</v>
      </c>
      <c r="C6883" t="s">
        <v>15</v>
      </c>
      <c r="D6883" s="1">
        <v>45565</v>
      </c>
      <c r="E6883" t="s">
        <v>16</v>
      </c>
      <c r="F6883" s="2">
        <v>0.37013888888888891</v>
      </c>
      <c r="G6883" s="2">
        <v>0.76666666666666672</v>
      </c>
      <c r="H6883" t="s">
        <v>17</v>
      </c>
      <c r="I6883">
        <v>9.52</v>
      </c>
      <c r="J6883">
        <v>0</v>
      </c>
      <c r="K6883" t="s">
        <v>18</v>
      </c>
      <c r="L6883" t="s">
        <v>17</v>
      </c>
      <c r="M6883" t="s">
        <v>17</v>
      </c>
      <c r="N6883" t="str">
        <f>TEXT(employee_attendance_dataset[[#This Row],[Date]],"DDDD")</f>
        <v>Monday</v>
      </c>
      <c r="O6883">
        <f>IF(employee_attendance_dataset[[#This Row],[Leave_Type]]="",0,1)</f>
        <v>0</v>
      </c>
    </row>
    <row r="6884" spans="1:15" x14ac:dyDescent="0.25">
      <c r="A6884" t="s">
        <v>142</v>
      </c>
      <c r="B6884" t="s">
        <v>143</v>
      </c>
      <c r="C6884" t="s">
        <v>15</v>
      </c>
      <c r="D6884" s="1">
        <v>45565</v>
      </c>
      <c r="E6884" t="s">
        <v>16</v>
      </c>
      <c r="F6884" s="2">
        <v>0.37847222222222221</v>
      </c>
      <c r="G6884" s="2">
        <v>0.76388888888888884</v>
      </c>
      <c r="H6884" t="s">
        <v>17</v>
      </c>
      <c r="I6884">
        <v>9.25</v>
      </c>
      <c r="J6884">
        <v>0.25</v>
      </c>
      <c r="K6884" t="s">
        <v>18</v>
      </c>
      <c r="L6884" t="s">
        <v>17</v>
      </c>
      <c r="M6884" t="s">
        <v>17</v>
      </c>
      <c r="N6884" t="str">
        <f>TEXT(employee_attendance_dataset[[#This Row],[Date]],"DDDD")</f>
        <v>Monday</v>
      </c>
      <c r="O6884">
        <f>IF(employee_attendance_dataset[[#This Row],[Leave_Type]]="",0,1)</f>
        <v>0</v>
      </c>
    </row>
    <row r="6885" spans="1:15" x14ac:dyDescent="0.25">
      <c r="A6885" t="s">
        <v>144</v>
      </c>
      <c r="B6885" t="s">
        <v>145</v>
      </c>
      <c r="C6885" t="s">
        <v>33</v>
      </c>
      <c r="D6885" s="1">
        <v>45565</v>
      </c>
      <c r="E6885" t="s">
        <v>16</v>
      </c>
      <c r="F6885" s="2">
        <v>0.41111111111111109</v>
      </c>
      <c r="G6885" s="2">
        <v>0.75347222222222221</v>
      </c>
      <c r="H6885" t="s">
        <v>28</v>
      </c>
      <c r="I6885">
        <v>8.2200000000000006</v>
      </c>
      <c r="J6885">
        <v>0</v>
      </c>
      <c r="K6885" t="s">
        <v>18</v>
      </c>
      <c r="L6885" t="s">
        <v>17</v>
      </c>
      <c r="M6885" t="s">
        <v>17</v>
      </c>
      <c r="N6885" t="str">
        <f>TEXT(employee_attendance_dataset[[#This Row],[Date]],"DDDD")</f>
        <v>Monday</v>
      </c>
      <c r="O6885">
        <f>IF(employee_attendance_dataset[[#This Row],[Leave_Type]]="",0,1)</f>
        <v>0</v>
      </c>
    </row>
    <row r="6886" spans="1:15" x14ac:dyDescent="0.25">
      <c r="A6886" t="s">
        <v>146</v>
      </c>
      <c r="B6886" t="s">
        <v>147</v>
      </c>
      <c r="C6886" t="s">
        <v>47</v>
      </c>
      <c r="D6886" s="1">
        <v>45565</v>
      </c>
      <c r="E6886" t="s">
        <v>16</v>
      </c>
      <c r="F6886" s="2">
        <v>0.38819444444444445</v>
      </c>
      <c r="G6886" s="2">
        <v>0.7416666666666667</v>
      </c>
      <c r="H6886" t="s">
        <v>17</v>
      </c>
      <c r="I6886">
        <v>8.48</v>
      </c>
      <c r="J6886">
        <v>0</v>
      </c>
      <c r="K6886" t="s">
        <v>18</v>
      </c>
      <c r="L6886" t="s">
        <v>17</v>
      </c>
      <c r="M6886" t="s">
        <v>17</v>
      </c>
      <c r="N6886" t="str">
        <f>TEXT(employee_attendance_dataset[[#This Row],[Date]],"DDDD")</f>
        <v>Monday</v>
      </c>
      <c r="O6886">
        <f>IF(employee_attendance_dataset[[#This Row],[Leave_Type]]="",0,1)</f>
        <v>0</v>
      </c>
    </row>
    <row r="6887" spans="1:15" x14ac:dyDescent="0.25">
      <c r="A6887" t="s">
        <v>148</v>
      </c>
      <c r="B6887" t="s">
        <v>149</v>
      </c>
      <c r="C6887" t="s">
        <v>24</v>
      </c>
      <c r="D6887" s="1">
        <v>45565</v>
      </c>
      <c r="E6887" t="s">
        <v>16</v>
      </c>
      <c r="F6887" s="2">
        <v>0.3840277777777778</v>
      </c>
      <c r="G6887" s="2">
        <v>0.62847222222222221</v>
      </c>
      <c r="H6887" t="s">
        <v>17</v>
      </c>
      <c r="I6887">
        <v>5.87</v>
      </c>
      <c r="J6887">
        <v>0</v>
      </c>
      <c r="K6887" t="s">
        <v>18</v>
      </c>
      <c r="L6887" t="s">
        <v>28</v>
      </c>
      <c r="M6887" t="s">
        <v>17</v>
      </c>
      <c r="N6887" t="str">
        <f>TEXT(employee_attendance_dataset[[#This Row],[Date]],"DDDD")</f>
        <v>Monday</v>
      </c>
      <c r="O6887">
        <f>IF(employee_attendance_dataset[[#This Row],[Leave_Type]]="",0,1)</f>
        <v>0</v>
      </c>
    </row>
    <row r="6888" spans="1:15" x14ac:dyDescent="0.25">
      <c r="A6888" t="s">
        <v>150</v>
      </c>
      <c r="B6888" t="s">
        <v>151</v>
      </c>
      <c r="C6888" t="s">
        <v>50</v>
      </c>
      <c r="D6888" s="1">
        <v>45565</v>
      </c>
      <c r="E6888" t="s">
        <v>16</v>
      </c>
      <c r="F6888" s="2">
        <v>0.37916666666666665</v>
      </c>
      <c r="G6888" s="2">
        <v>0.76666666666666672</v>
      </c>
      <c r="H6888" t="s">
        <v>17</v>
      </c>
      <c r="I6888">
        <v>9.3000000000000007</v>
      </c>
      <c r="J6888">
        <v>0.3</v>
      </c>
      <c r="K6888" t="s">
        <v>18</v>
      </c>
      <c r="L6888" t="s">
        <v>17</v>
      </c>
      <c r="M6888" t="s">
        <v>17</v>
      </c>
      <c r="N6888" t="str">
        <f>TEXT(employee_attendance_dataset[[#This Row],[Date]],"DDDD")</f>
        <v>Monday</v>
      </c>
      <c r="O6888">
        <f>IF(employee_attendance_dataset[[#This Row],[Leave_Type]]="",0,1)</f>
        <v>0</v>
      </c>
    </row>
    <row r="6889" spans="1:15" x14ac:dyDescent="0.25">
      <c r="A6889" t="s">
        <v>152</v>
      </c>
      <c r="B6889" t="s">
        <v>153</v>
      </c>
      <c r="C6889" t="s">
        <v>27</v>
      </c>
      <c r="D6889" s="1">
        <v>45565</v>
      </c>
      <c r="E6889" t="s">
        <v>16</v>
      </c>
      <c r="F6889" s="2">
        <v>0.38472222222222224</v>
      </c>
      <c r="G6889" s="2">
        <v>0.75347222222222221</v>
      </c>
      <c r="H6889" t="s">
        <v>17</v>
      </c>
      <c r="I6889">
        <v>8.85</v>
      </c>
      <c r="J6889">
        <v>0</v>
      </c>
      <c r="K6889" t="s">
        <v>18</v>
      </c>
      <c r="L6889" t="s">
        <v>17</v>
      </c>
      <c r="M6889" t="s">
        <v>17</v>
      </c>
      <c r="N6889" t="str">
        <f>TEXT(employee_attendance_dataset[[#This Row],[Date]],"DDDD")</f>
        <v>Monday</v>
      </c>
      <c r="O6889">
        <f>IF(employee_attendance_dataset[[#This Row],[Leave_Type]]="",0,1)</f>
        <v>0</v>
      </c>
    </row>
    <row r="6890" spans="1:15" x14ac:dyDescent="0.25">
      <c r="A6890" t="s">
        <v>154</v>
      </c>
      <c r="B6890" t="s">
        <v>155</v>
      </c>
      <c r="C6890" t="s">
        <v>15</v>
      </c>
      <c r="D6890" s="1">
        <v>45565</v>
      </c>
      <c r="E6890" t="s">
        <v>16</v>
      </c>
      <c r="F6890" s="2">
        <v>0.38680555555555557</v>
      </c>
      <c r="G6890" s="2">
        <v>0.73055555555555551</v>
      </c>
      <c r="H6890" t="s">
        <v>17</v>
      </c>
      <c r="I6890">
        <v>8.25</v>
      </c>
      <c r="J6890">
        <v>0</v>
      </c>
      <c r="K6890" t="s">
        <v>18</v>
      </c>
      <c r="L6890" t="s">
        <v>17</v>
      </c>
      <c r="M6890" t="s">
        <v>17</v>
      </c>
      <c r="N6890" t="str">
        <f>TEXT(employee_attendance_dataset[[#This Row],[Date]],"DDDD")</f>
        <v>Monday</v>
      </c>
      <c r="O6890">
        <f>IF(employee_attendance_dataset[[#This Row],[Leave_Type]]="",0,1)</f>
        <v>0</v>
      </c>
    </row>
    <row r="6891" spans="1:15" x14ac:dyDescent="0.25">
      <c r="A6891" t="s">
        <v>156</v>
      </c>
      <c r="B6891" t="s">
        <v>157</v>
      </c>
      <c r="C6891" t="s">
        <v>47</v>
      </c>
      <c r="D6891" s="1">
        <v>45565</v>
      </c>
      <c r="E6891" t="s">
        <v>16</v>
      </c>
      <c r="F6891" s="2">
        <v>0.39930555555555558</v>
      </c>
      <c r="G6891" s="2">
        <v>0.74930555555555556</v>
      </c>
      <c r="H6891" t="s">
        <v>28</v>
      </c>
      <c r="I6891">
        <v>8.4</v>
      </c>
      <c r="J6891">
        <v>0</v>
      </c>
      <c r="K6891" t="s">
        <v>18</v>
      </c>
      <c r="L6891" t="s">
        <v>17</v>
      </c>
      <c r="M6891" t="s">
        <v>17</v>
      </c>
      <c r="N6891" t="str">
        <f>TEXT(employee_attendance_dataset[[#This Row],[Date]],"DDDD")</f>
        <v>Monday</v>
      </c>
      <c r="O6891">
        <f>IF(employee_attendance_dataset[[#This Row],[Leave_Type]]="",0,1)</f>
        <v>0</v>
      </c>
    </row>
    <row r="6892" spans="1:15" x14ac:dyDescent="0.25">
      <c r="A6892" t="s">
        <v>158</v>
      </c>
      <c r="B6892" t="s">
        <v>159</v>
      </c>
      <c r="C6892" t="s">
        <v>36</v>
      </c>
      <c r="D6892" s="1">
        <v>45565</v>
      </c>
      <c r="E6892" t="s">
        <v>16</v>
      </c>
      <c r="F6892" s="2">
        <v>0.38055555555555554</v>
      </c>
      <c r="G6892" s="2">
        <v>0.75138888888888888</v>
      </c>
      <c r="H6892" t="s">
        <v>17</v>
      </c>
      <c r="I6892">
        <v>8.9</v>
      </c>
      <c r="J6892">
        <v>0</v>
      </c>
      <c r="K6892" t="s">
        <v>18</v>
      </c>
      <c r="L6892" t="s">
        <v>17</v>
      </c>
      <c r="M6892" t="s">
        <v>17</v>
      </c>
      <c r="N6892" t="str">
        <f>TEXT(employee_attendance_dataset[[#This Row],[Date]],"DDDD")</f>
        <v>Monday</v>
      </c>
      <c r="O6892">
        <f>IF(employee_attendance_dataset[[#This Row],[Leave_Type]]="",0,1)</f>
        <v>0</v>
      </c>
    </row>
    <row r="6893" spans="1:15" x14ac:dyDescent="0.25">
      <c r="A6893" t="s">
        <v>160</v>
      </c>
      <c r="B6893" t="s">
        <v>161</v>
      </c>
      <c r="C6893" t="s">
        <v>36</v>
      </c>
      <c r="D6893" s="1">
        <v>45565</v>
      </c>
      <c r="E6893" t="s">
        <v>112</v>
      </c>
      <c r="F6893" s="2"/>
      <c r="G6893" s="2"/>
      <c r="H6893" t="s">
        <v>17</v>
      </c>
      <c r="I6893">
        <v>0</v>
      </c>
      <c r="J6893">
        <v>0</v>
      </c>
      <c r="K6893" t="s">
        <v>179</v>
      </c>
      <c r="L6893" t="s">
        <v>17</v>
      </c>
      <c r="M6893" t="s">
        <v>28</v>
      </c>
      <c r="N6893" t="str">
        <f>TEXT(employee_attendance_dataset[[#This Row],[Date]],"DDDD")</f>
        <v>Monday</v>
      </c>
      <c r="O6893">
        <f>IF(employee_attendance_dataset[[#This Row],[Leave_Type]]="",0,1)</f>
        <v>1</v>
      </c>
    </row>
    <row r="6894" spans="1:15" x14ac:dyDescent="0.25">
      <c r="A6894" t="s">
        <v>162</v>
      </c>
      <c r="B6894" t="s">
        <v>163</v>
      </c>
      <c r="C6894" t="s">
        <v>50</v>
      </c>
      <c r="D6894" s="1">
        <v>45565</v>
      </c>
      <c r="E6894" t="s">
        <v>16</v>
      </c>
      <c r="F6894" s="2">
        <v>0.36805555555555558</v>
      </c>
      <c r="G6894" s="2">
        <v>0.76527777777777772</v>
      </c>
      <c r="H6894" t="s">
        <v>17</v>
      </c>
      <c r="I6894">
        <v>9.5299999999999994</v>
      </c>
      <c r="J6894">
        <v>0</v>
      </c>
      <c r="K6894" t="s">
        <v>18</v>
      </c>
      <c r="L6894" t="s">
        <v>17</v>
      </c>
      <c r="M6894" t="s">
        <v>17</v>
      </c>
      <c r="N6894" t="str">
        <f>TEXT(employee_attendance_dataset[[#This Row],[Date]],"DDDD")</f>
        <v>Monday</v>
      </c>
      <c r="O6894">
        <f>IF(employee_attendance_dataset[[#This Row],[Leave_Type]]="",0,1)</f>
        <v>0</v>
      </c>
    </row>
    <row r="6895" spans="1:15" x14ac:dyDescent="0.25">
      <c r="A6895" t="s">
        <v>164</v>
      </c>
      <c r="B6895" t="s">
        <v>165</v>
      </c>
      <c r="C6895" t="s">
        <v>47</v>
      </c>
      <c r="D6895" s="1">
        <v>45565</v>
      </c>
      <c r="E6895" t="s">
        <v>16</v>
      </c>
      <c r="F6895" s="2">
        <v>0.38124999999999998</v>
      </c>
      <c r="G6895" s="2">
        <v>0.75</v>
      </c>
      <c r="H6895" t="s">
        <v>17</v>
      </c>
      <c r="I6895">
        <v>8.85</v>
      </c>
      <c r="J6895">
        <v>0</v>
      </c>
      <c r="K6895" t="s">
        <v>18</v>
      </c>
      <c r="L6895" t="s">
        <v>17</v>
      </c>
      <c r="M6895" t="s">
        <v>17</v>
      </c>
      <c r="N6895" t="str">
        <f>TEXT(employee_attendance_dataset[[#This Row],[Date]],"DDDD")</f>
        <v>Monday</v>
      </c>
      <c r="O6895">
        <f>IF(employee_attendance_dataset[[#This Row],[Leave_Type]]="",0,1)</f>
        <v>0</v>
      </c>
    </row>
    <row r="6896" spans="1:15" x14ac:dyDescent="0.25">
      <c r="A6896" t="s">
        <v>166</v>
      </c>
      <c r="B6896" t="s">
        <v>167</v>
      </c>
      <c r="C6896" t="s">
        <v>27</v>
      </c>
      <c r="D6896" s="1">
        <v>45565</v>
      </c>
      <c r="E6896" t="s">
        <v>16</v>
      </c>
      <c r="F6896" s="2">
        <v>0.38055555555555554</v>
      </c>
      <c r="G6896" s="2">
        <v>0.76458333333333328</v>
      </c>
      <c r="H6896" t="s">
        <v>17</v>
      </c>
      <c r="I6896">
        <v>9.2200000000000006</v>
      </c>
      <c r="J6896">
        <v>0</v>
      </c>
      <c r="K6896" t="s">
        <v>18</v>
      </c>
      <c r="L6896" t="s">
        <v>17</v>
      </c>
      <c r="M6896" t="s">
        <v>17</v>
      </c>
      <c r="N6896" t="str">
        <f>TEXT(employee_attendance_dataset[[#This Row],[Date]],"DDDD")</f>
        <v>Monday</v>
      </c>
      <c r="O6896">
        <f>IF(employee_attendance_dataset[[#This Row],[Leave_Type]]="",0,1)</f>
        <v>0</v>
      </c>
    </row>
    <row r="6897" spans="1:15" x14ac:dyDescent="0.25">
      <c r="A6897" t="s">
        <v>168</v>
      </c>
      <c r="B6897" t="s">
        <v>169</v>
      </c>
      <c r="C6897" t="s">
        <v>24</v>
      </c>
      <c r="D6897" s="1">
        <v>45565</v>
      </c>
      <c r="E6897" t="s">
        <v>16</v>
      </c>
      <c r="F6897" s="2">
        <v>0.36527777777777776</v>
      </c>
      <c r="G6897" s="2">
        <v>0.74027777777777781</v>
      </c>
      <c r="H6897" t="s">
        <v>17</v>
      </c>
      <c r="I6897">
        <v>9</v>
      </c>
      <c r="J6897">
        <v>0</v>
      </c>
      <c r="K6897" t="s">
        <v>18</v>
      </c>
      <c r="L6897" t="s">
        <v>17</v>
      </c>
      <c r="M6897" t="s">
        <v>17</v>
      </c>
      <c r="N6897" t="str">
        <f>TEXT(employee_attendance_dataset[[#This Row],[Date]],"DDDD")</f>
        <v>Monday</v>
      </c>
      <c r="O6897">
        <f>IF(employee_attendance_dataset[[#This Row],[Leave_Type]]="",0,1)</f>
        <v>0</v>
      </c>
    </row>
    <row r="6898" spans="1:15" x14ac:dyDescent="0.25">
      <c r="A6898" t="s">
        <v>170</v>
      </c>
      <c r="B6898" t="s">
        <v>171</v>
      </c>
      <c r="C6898" t="s">
        <v>21</v>
      </c>
      <c r="D6898" s="1">
        <v>45565</v>
      </c>
      <c r="E6898" t="s">
        <v>16</v>
      </c>
      <c r="F6898" s="2">
        <v>0.36388888888888887</v>
      </c>
      <c r="G6898" s="2">
        <v>0.63749999999999996</v>
      </c>
      <c r="H6898" t="s">
        <v>17</v>
      </c>
      <c r="I6898">
        <v>6.57</v>
      </c>
      <c r="J6898">
        <v>0</v>
      </c>
      <c r="K6898" t="s">
        <v>18</v>
      </c>
      <c r="L6898" t="s">
        <v>28</v>
      </c>
      <c r="M6898" t="s">
        <v>17</v>
      </c>
      <c r="N6898" t="str">
        <f>TEXT(employee_attendance_dataset[[#This Row],[Date]],"DDDD")</f>
        <v>Monday</v>
      </c>
      <c r="O6898">
        <f>IF(employee_attendance_dataset[[#This Row],[Leave_Type]]="",0,1)</f>
        <v>0</v>
      </c>
    </row>
    <row r="6899" spans="1:15" x14ac:dyDescent="0.25">
      <c r="A6899" t="s">
        <v>173</v>
      </c>
      <c r="B6899" t="s">
        <v>174</v>
      </c>
      <c r="C6899" t="s">
        <v>47</v>
      </c>
      <c r="D6899" s="1">
        <v>45565</v>
      </c>
      <c r="E6899" t="s">
        <v>59</v>
      </c>
      <c r="F6899" s="2"/>
      <c r="G6899" s="2"/>
      <c r="H6899" t="s">
        <v>17</v>
      </c>
      <c r="I6899">
        <v>0</v>
      </c>
      <c r="J6899">
        <v>0</v>
      </c>
      <c r="K6899" t="s">
        <v>18</v>
      </c>
      <c r="L6899" t="s">
        <v>17</v>
      </c>
      <c r="M6899" t="s">
        <v>28</v>
      </c>
      <c r="N6899" t="str">
        <f>TEXT(employee_attendance_dataset[[#This Row],[Date]],"DDDD")</f>
        <v>Monday</v>
      </c>
      <c r="O6899">
        <f>IF(employee_attendance_dataset[[#This Row],[Leave_Type]]="",0,1)</f>
        <v>0</v>
      </c>
    </row>
    <row r="6900" spans="1:15" x14ac:dyDescent="0.25">
      <c r="A6900" t="s">
        <v>175</v>
      </c>
      <c r="B6900" t="s">
        <v>176</v>
      </c>
      <c r="C6900" t="s">
        <v>21</v>
      </c>
      <c r="D6900" s="1">
        <v>45565</v>
      </c>
      <c r="E6900" t="s">
        <v>16</v>
      </c>
      <c r="F6900" s="2">
        <v>0.36944444444444446</v>
      </c>
      <c r="G6900" s="2">
        <v>0.73124999999999996</v>
      </c>
      <c r="H6900" t="s">
        <v>17</v>
      </c>
      <c r="I6900">
        <v>8.68</v>
      </c>
      <c r="J6900">
        <v>0</v>
      </c>
      <c r="K6900" t="s">
        <v>18</v>
      </c>
      <c r="L6900" t="s">
        <v>17</v>
      </c>
      <c r="M6900" t="s">
        <v>17</v>
      </c>
      <c r="N6900" t="str">
        <f>TEXT(employee_attendance_dataset[[#This Row],[Date]],"DDDD")</f>
        <v>Monday</v>
      </c>
      <c r="O6900">
        <f>IF(employee_attendance_dataset[[#This Row],[Leave_Type]]="",0,1)</f>
        <v>0</v>
      </c>
    </row>
    <row r="6901" spans="1:15" x14ac:dyDescent="0.25">
      <c r="A6901" t="s">
        <v>177</v>
      </c>
      <c r="B6901" t="s">
        <v>178</v>
      </c>
      <c r="C6901" t="s">
        <v>24</v>
      </c>
      <c r="D6901" s="1">
        <v>45565</v>
      </c>
      <c r="E6901" t="s">
        <v>16</v>
      </c>
      <c r="F6901" s="2">
        <v>0.375</v>
      </c>
      <c r="G6901" s="2">
        <v>0.74236111111111114</v>
      </c>
      <c r="H6901" t="s">
        <v>17</v>
      </c>
      <c r="I6901">
        <v>8.82</v>
      </c>
      <c r="J6901">
        <v>0</v>
      </c>
      <c r="K6901" t="s">
        <v>18</v>
      </c>
      <c r="L6901" t="s">
        <v>17</v>
      </c>
      <c r="M6901" t="s">
        <v>17</v>
      </c>
      <c r="N6901" t="str">
        <f>TEXT(employee_attendance_dataset[[#This Row],[Date]],"DDDD")</f>
        <v>Monday</v>
      </c>
      <c r="O6901">
        <f>IF(employee_attendance_dataset[[#This Row],[Leave_Type]]="",0,1)</f>
        <v>0</v>
      </c>
    </row>
    <row r="6902" spans="1:15" x14ac:dyDescent="0.25">
      <c r="A6902" t="s">
        <v>13</v>
      </c>
      <c r="B6902" t="s">
        <v>14</v>
      </c>
      <c r="C6902" t="s">
        <v>15</v>
      </c>
      <c r="D6902" s="1">
        <v>45566</v>
      </c>
      <c r="E6902" t="s">
        <v>16</v>
      </c>
      <c r="F6902" s="2">
        <v>0.37638888888888888</v>
      </c>
      <c r="G6902" s="2">
        <v>0.75555555555555554</v>
      </c>
      <c r="H6902" t="s">
        <v>17</v>
      </c>
      <c r="I6902">
        <v>9.1</v>
      </c>
      <c r="J6902">
        <v>0</v>
      </c>
      <c r="K6902" t="s">
        <v>18</v>
      </c>
      <c r="L6902" t="s">
        <v>17</v>
      </c>
      <c r="M6902" t="s">
        <v>17</v>
      </c>
      <c r="N6902" t="str">
        <f>TEXT(employee_attendance_dataset[[#This Row],[Date]],"DDDD")</f>
        <v>Tuesday</v>
      </c>
      <c r="O6902">
        <f>IF(employee_attendance_dataset[[#This Row],[Leave_Type]]="",0,1)</f>
        <v>0</v>
      </c>
    </row>
    <row r="6903" spans="1:15" x14ac:dyDescent="0.25">
      <c r="A6903" t="s">
        <v>19</v>
      </c>
      <c r="B6903" t="s">
        <v>20</v>
      </c>
      <c r="C6903" t="s">
        <v>21</v>
      </c>
      <c r="D6903" s="1">
        <v>45566</v>
      </c>
      <c r="E6903" t="s">
        <v>16</v>
      </c>
      <c r="F6903" s="2">
        <v>0.38611111111111113</v>
      </c>
      <c r="G6903" s="2">
        <v>0.63472222222222219</v>
      </c>
      <c r="H6903" t="s">
        <v>28</v>
      </c>
      <c r="I6903">
        <v>5.97</v>
      </c>
      <c r="J6903">
        <v>0</v>
      </c>
      <c r="K6903" t="s">
        <v>18</v>
      </c>
      <c r="L6903" t="s">
        <v>28</v>
      </c>
      <c r="M6903" t="s">
        <v>17</v>
      </c>
      <c r="N6903" t="str">
        <f>TEXT(employee_attendance_dataset[[#This Row],[Date]],"DDDD")</f>
        <v>Tuesday</v>
      </c>
      <c r="O6903">
        <f>IF(employee_attendance_dataset[[#This Row],[Leave_Type]]="",0,1)</f>
        <v>0</v>
      </c>
    </row>
    <row r="6904" spans="1:15" x14ac:dyDescent="0.25">
      <c r="A6904" t="s">
        <v>22</v>
      </c>
      <c r="B6904" t="s">
        <v>23</v>
      </c>
      <c r="C6904" t="s">
        <v>24</v>
      </c>
      <c r="D6904" s="1">
        <v>45566</v>
      </c>
      <c r="E6904" t="s">
        <v>59</v>
      </c>
      <c r="F6904" s="2"/>
      <c r="G6904" s="2"/>
      <c r="H6904" t="s">
        <v>17</v>
      </c>
      <c r="I6904">
        <v>0</v>
      </c>
      <c r="J6904">
        <v>0</v>
      </c>
      <c r="K6904" t="s">
        <v>18</v>
      </c>
      <c r="L6904" t="s">
        <v>17</v>
      </c>
      <c r="M6904" t="s">
        <v>28</v>
      </c>
      <c r="N6904" t="str">
        <f>TEXT(employee_attendance_dataset[[#This Row],[Date]],"DDDD")</f>
        <v>Tuesday</v>
      </c>
      <c r="O6904">
        <f>IF(employee_attendance_dataset[[#This Row],[Leave_Type]]="",0,1)</f>
        <v>0</v>
      </c>
    </row>
    <row r="6905" spans="1:15" x14ac:dyDescent="0.25">
      <c r="A6905" t="s">
        <v>25</v>
      </c>
      <c r="B6905" t="s">
        <v>26</v>
      </c>
      <c r="C6905" t="s">
        <v>27</v>
      </c>
      <c r="D6905" s="1">
        <v>45566</v>
      </c>
      <c r="E6905" t="s">
        <v>16</v>
      </c>
      <c r="F6905" s="2">
        <v>0.37430555555555556</v>
      </c>
      <c r="G6905" s="2">
        <v>0.74930555555555556</v>
      </c>
      <c r="H6905" t="s">
        <v>17</v>
      </c>
      <c r="I6905">
        <v>9</v>
      </c>
      <c r="J6905">
        <v>0</v>
      </c>
      <c r="K6905" t="s">
        <v>18</v>
      </c>
      <c r="L6905" t="s">
        <v>17</v>
      </c>
      <c r="M6905" t="s">
        <v>17</v>
      </c>
      <c r="N6905" t="str">
        <f>TEXT(employee_attendance_dataset[[#This Row],[Date]],"DDDD")</f>
        <v>Tuesday</v>
      </c>
      <c r="O6905">
        <f>IF(employee_attendance_dataset[[#This Row],[Leave_Type]]="",0,1)</f>
        <v>0</v>
      </c>
    </row>
    <row r="6906" spans="1:15" x14ac:dyDescent="0.25">
      <c r="A6906" t="s">
        <v>29</v>
      </c>
      <c r="B6906" t="s">
        <v>30</v>
      </c>
      <c r="C6906" t="s">
        <v>27</v>
      </c>
      <c r="D6906" s="1">
        <v>45566</v>
      </c>
      <c r="E6906" t="s">
        <v>16</v>
      </c>
      <c r="F6906" s="2">
        <v>0.37222222222222223</v>
      </c>
      <c r="G6906" s="2">
        <v>0.63055555555555554</v>
      </c>
      <c r="H6906" t="s">
        <v>17</v>
      </c>
      <c r="I6906">
        <v>6.2</v>
      </c>
      <c r="J6906">
        <v>0</v>
      </c>
      <c r="K6906" t="s">
        <v>18</v>
      </c>
      <c r="L6906" t="s">
        <v>28</v>
      </c>
      <c r="M6906" t="s">
        <v>28</v>
      </c>
      <c r="N6906" t="str">
        <f>TEXT(employee_attendance_dataset[[#This Row],[Date]],"DDDD")</f>
        <v>Tuesday</v>
      </c>
      <c r="O6906">
        <f>IF(employee_attendance_dataset[[#This Row],[Leave_Type]]="",0,1)</f>
        <v>0</v>
      </c>
    </row>
    <row r="6907" spans="1:15" x14ac:dyDescent="0.25">
      <c r="A6907" t="s">
        <v>31</v>
      </c>
      <c r="B6907" t="s">
        <v>32</v>
      </c>
      <c r="C6907" t="s">
        <v>33</v>
      </c>
      <c r="D6907" s="1">
        <v>45566</v>
      </c>
      <c r="E6907" t="s">
        <v>16</v>
      </c>
      <c r="F6907" s="2">
        <v>0.3840277777777778</v>
      </c>
      <c r="G6907" s="2">
        <v>0.73819444444444449</v>
      </c>
      <c r="H6907" t="s">
        <v>17</v>
      </c>
      <c r="I6907">
        <v>8.5</v>
      </c>
      <c r="J6907">
        <v>0</v>
      </c>
      <c r="K6907" t="s">
        <v>18</v>
      </c>
      <c r="L6907" t="s">
        <v>17</v>
      </c>
      <c r="M6907" t="s">
        <v>17</v>
      </c>
      <c r="N6907" t="str">
        <f>TEXT(employee_attendance_dataset[[#This Row],[Date]],"DDDD")</f>
        <v>Tuesday</v>
      </c>
      <c r="O6907">
        <f>IF(employee_attendance_dataset[[#This Row],[Leave_Type]]="",0,1)</f>
        <v>0</v>
      </c>
    </row>
    <row r="6908" spans="1:15" x14ac:dyDescent="0.25">
      <c r="A6908" t="s">
        <v>34</v>
      </c>
      <c r="B6908" t="s">
        <v>35</v>
      </c>
      <c r="C6908" t="s">
        <v>36</v>
      </c>
      <c r="D6908" s="1">
        <v>45566</v>
      </c>
      <c r="E6908" t="s">
        <v>112</v>
      </c>
      <c r="F6908" s="2"/>
      <c r="G6908" s="2"/>
      <c r="H6908" t="s">
        <v>17</v>
      </c>
      <c r="I6908">
        <v>0</v>
      </c>
      <c r="J6908">
        <v>0</v>
      </c>
      <c r="K6908" t="s">
        <v>172</v>
      </c>
      <c r="L6908" t="s">
        <v>17</v>
      </c>
      <c r="M6908" t="s">
        <v>17</v>
      </c>
      <c r="N6908" t="str">
        <f>TEXT(employee_attendance_dataset[[#This Row],[Date]],"DDDD")</f>
        <v>Tuesday</v>
      </c>
      <c r="O6908">
        <f>IF(employee_attendance_dataset[[#This Row],[Leave_Type]]="",0,1)</f>
        <v>1</v>
      </c>
    </row>
    <row r="6909" spans="1:15" x14ac:dyDescent="0.25">
      <c r="A6909" t="s">
        <v>37</v>
      </c>
      <c r="B6909" t="s">
        <v>38</v>
      </c>
      <c r="C6909" t="s">
        <v>36</v>
      </c>
      <c r="D6909" s="1">
        <v>45566</v>
      </c>
      <c r="E6909" t="s">
        <v>16</v>
      </c>
      <c r="F6909" s="2">
        <v>0.38333333333333336</v>
      </c>
      <c r="G6909" s="2">
        <v>0.74375000000000002</v>
      </c>
      <c r="H6909" t="s">
        <v>17</v>
      </c>
      <c r="I6909">
        <v>8.65</v>
      </c>
      <c r="J6909">
        <v>0</v>
      </c>
      <c r="K6909" t="s">
        <v>18</v>
      </c>
      <c r="L6909" t="s">
        <v>17</v>
      </c>
      <c r="M6909" t="s">
        <v>17</v>
      </c>
      <c r="N6909" t="str">
        <f>TEXT(employee_attendance_dataset[[#This Row],[Date]],"DDDD")</f>
        <v>Tuesday</v>
      </c>
      <c r="O6909">
        <f>IF(employee_attendance_dataset[[#This Row],[Leave_Type]]="",0,1)</f>
        <v>0</v>
      </c>
    </row>
    <row r="6910" spans="1:15" x14ac:dyDescent="0.25">
      <c r="A6910" t="s">
        <v>39</v>
      </c>
      <c r="B6910" t="s">
        <v>40</v>
      </c>
      <c r="C6910" t="s">
        <v>33</v>
      </c>
      <c r="D6910" s="1">
        <v>45566</v>
      </c>
      <c r="E6910" t="s">
        <v>16</v>
      </c>
      <c r="F6910" s="2">
        <v>0.37708333333333333</v>
      </c>
      <c r="G6910" s="2">
        <v>0.74375000000000002</v>
      </c>
      <c r="H6910" t="s">
        <v>17</v>
      </c>
      <c r="I6910">
        <v>8.8000000000000007</v>
      </c>
      <c r="J6910">
        <v>0</v>
      </c>
      <c r="K6910" t="s">
        <v>18</v>
      </c>
      <c r="L6910" t="s">
        <v>17</v>
      </c>
      <c r="M6910" t="s">
        <v>17</v>
      </c>
      <c r="N6910" t="str">
        <f>TEXT(employee_attendance_dataset[[#This Row],[Date]],"DDDD")</f>
        <v>Tuesday</v>
      </c>
      <c r="O6910">
        <f>IF(employee_attendance_dataset[[#This Row],[Leave_Type]]="",0,1)</f>
        <v>0</v>
      </c>
    </row>
    <row r="6911" spans="1:15" x14ac:dyDescent="0.25">
      <c r="A6911" t="s">
        <v>41</v>
      </c>
      <c r="B6911" t="s">
        <v>42</v>
      </c>
      <c r="C6911" t="s">
        <v>33</v>
      </c>
      <c r="D6911" s="1">
        <v>45566</v>
      </c>
      <c r="E6911" t="s">
        <v>16</v>
      </c>
      <c r="F6911" s="2">
        <v>0.36944444444444446</v>
      </c>
      <c r="G6911" s="2">
        <v>0.75277777777777777</v>
      </c>
      <c r="H6911" t="s">
        <v>17</v>
      </c>
      <c r="I6911">
        <v>9.1999999999999993</v>
      </c>
      <c r="J6911">
        <v>0</v>
      </c>
      <c r="K6911" t="s">
        <v>18</v>
      </c>
      <c r="L6911" t="s">
        <v>17</v>
      </c>
      <c r="M6911" t="s">
        <v>17</v>
      </c>
      <c r="N6911" t="str">
        <f>TEXT(employee_attendance_dataset[[#This Row],[Date]],"DDDD")</f>
        <v>Tuesday</v>
      </c>
      <c r="O6911">
        <f>IF(employee_attendance_dataset[[#This Row],[Leave_Type]]="",0,1)</f>
        <v>0</v>
      </c>
    </row>
    <row r="6912" spans="1:15" x14ac:dyDescent="0.25">
      <c r="A6912" t="s">
        <v>43</v>
      </c>
      <c r="B6912" t="s">
        <v>44</v>
      </c>
      <c r="C6912" t="s">
        <v>15</v>
      </c>
      <c r="D6912" s="1">
        <v>45566</v>
      </c>
      <c r="E6912" t="s">
        <v>16</v>
      </c>
      <c r="F6912" s="2">
        <v>0.37361111111111112</v>
      </c>
      <c r="G6912" s="2">
        <v>0.72916666666666663</v>
      </c>
      <c r="H6912" t="s">
        <v>17</v>
      </c>
      <c r="I6912">
        <v>8.5299999999999994</v>
      </c>
      <c r="J6912">
        <v>0</v>
      </c>
      <c r="K6912" t="s">
        <v>18</v>
      </c>
      <c r="L6912" t="s">
        <v>17</v>
      </c>
      <c r="M6912" t="s">
        <v>17</v>
      </c>
      <c r="N6912" t="str">
        <f>TEXT(employee_attendance_dataset[[#This Row],[Date]],"DDDD")</f>
        <v>Tuesday</v>
      </c>
      <c r="O6912">
        <f>IF(employee_attendance_dataset[[#This Row],[Leave_Type]]="",0,1)</f>
        <v>0</v>
      </c>
    </row>
    <row r="6913" spans="1:15" x14ac:dyDescent="0.25">
      <c r="A6913" t="s">
        <v>45</v>
      </c>
      <c r="B6913" t="s">
        <v>46</v>
      </c>
      <c r="C6913" t="s">
        <v>47</v>
      </c>
      <c r="D6913" s="1">
        <v>45566</v>
      </c>
      <c r="E6913" t="s">
        <v>16</v>
      </c>
      <c r="F6913" s="2">
        <v>0.36388888888888887</v>
      </c>
      <c r="G6913" s="2">
        <v>0.76111111111111107</v>
      </c>
      <c r="H6913" t="s">
        <v>17</v>
      </c>
      <c r="I6913">
        <v>9.5299999999999994</v>
      </c>
      <c r="J6913">
        <v>0</v>
      </c>
      <c r="K6913" t="s">
        <v>18</v>
      </c>
      <c r="L6913" t="s">
        <v>17</v>
      </c>
      <c r="M6913" t="s">
        <v>17</v>
      </c>
      <c r="N6913" t="str">
        <f>TEXT(employee_attendance_dataset[[#This Row],[Date]],"DDDD")</f>
        <v>Tuesday</v>
      </c>
      <c r="O6913">
        <f>IF(employee_attendance_dataset[[#This Row],[Leave_Type]]="",0,1)</f>
        <v>0</v>
      </c>
    </row>
    <row r="6914" spans="1:15" x14ac:dyDescent="0.25">
      <c r="A6914" t="s">
        <v>48</v>
      </c>
      <c r="B6914" t="s">
        <v>49</v>
      </c>
      <c r="C6914" t="s">
        <v>50</v>
      </c>
      <c r="D6914" s="1">
        <v>45566</v>
      </c>
      <c r="E6914" t="s">
        <v>16</v>
      </c>
      <c r="F6914" s="2">
        <v>0.37361111111111112</v>
      </c>
      <c r="G6914" s="2">
        <v>0.73888888888888893</v>
      </c>
      <c r="H6914" t="s">
        <v>17</v>
      </c>
      <c r="I6914">
        <v>8.77</v>
      </c>
      <c r="J6914">
        <v>0</v>
      </c>
      <c r="K6914" t="s">
        <v>18</v>
      </c>
      <c r="L6914" t="s">
        <v>17</v>
      </c>
      <c r="M6914" t="s">
        <v>17</v>
      </c>
      <c r="N6914" t="str">
        <f>TEXT(employee_attendance_dataset[[#This Row],[Date]],"DDDD")</f>
        <v>Tuesday</v>
      </c>
      <c r="O6914">
        <f>IF(employee_attendance_dataset[[#This Row],[Leave_Type]]="",0,1)</f>
        <v>0</v>
      </c>
    </row>
    <row r="6915" spans="1:15" x14ac:dyDescent="0.25">
      <c r="A6915" t="s">
        <v>51</v>
      </c>
      <c r="B6915" t="s">
        <v>52</v>
      </c>
      <c r="C6915" t="s">
        <v>24</v>
      </c>
      <c r="D6915" s="1">
        <v>45566</v>
      </c>
      <c r="E6915" t="s">
        <v>16</v>
      </c>
      <c r="F6915" s="2">
        <v>0.36875000000000002</v>
      </c>
      <c r="G6915" s="2">
        <v>0.73541666666666672</v>
      </c>
      <c r="H6915" t="s">
        <v>17</v>
      </c>
      <c r="I6915">
        <v>8.8000000000000007</v>
      </c>
      <c r="J6915">
        <v>0</v>
      </c>
      <c r="K6915" t="s">
        <v>18</v>
      </c>
      <c r="L6915" t="s">
        <v>17</v>
      </c>
      <c r="M6915" t="s">
        <v>17</v>
      </c>
      <c r="N6915" t="str">
        <f>TEXT(employee_attendance_dataset[[#This Row],[Date]],"DDDD")</f>
        <v>Tuesday</v>
      </c>
      <c r="O6915">
        <f>IF(employee_attendance_dataset[[#This Row],[Leave_Type]]="",0,1)</f>
        <v>0</v>
      </c>
    </row>
    <row r="6916" spans="1:15" x14ac:dyDescent="0.25">
      <c r="A6916" t="s">
        <v>53</v>
      </c>
      <c r="B6916" t="s">
        <v>54</v>
      </c>
      <c r="C6916" t="s">
        <v>36</v>
      </c>
      <c r="D6916" s="1">
        <v>45566</v>
      </c>
      <c r="E6916" t="s">
        <v>59</v>
      </c>
      <c r="F6916" s="2"/>
      <c r="G6916" s="2"/>
      <c r="H6916" t="s">
        <v>17</v>
      </c>
      <c r="I6916">
        <v>0</v>
      </c>
      <c r="J6916">
        <v>0</v>
      </c>
      <c r="K6916" t="s">
        <v>18</v>
      </c>
      <c r="L6916" t="s">
        <v>17</v>
      </c>
      <c r="M6916" t="s">
        <v>17</v>
      </c>
      <c r="N6916" t="str">
        <f>TEXT(employee_attendance_dataset[[#This Row],[Date]],"DDDD")</f>
        <v>Tuesday</v>
      </c>
      <c r="O6916">
        <f>IF(employee_attendance_dataset[[#This Row],[Leave_Type]]="",0,1)</f>
        <v>0</v>
      </c>
    </row>
    <row r="6917" spans="1:15" x14ac:dyDescent="0.25">
      <c r="A6917" t="s">
        <v>55</v>
      </c>
      <c r="B6917" t="s">
        <v>56</v>
      </c>
      <c r="C6917" t="s">
        <v>50</v>
      </c>
      <c r="D6917" s="1">
        <v>45566</v>
      </c>
      <c r="E6917" t="s">
        <v>16</v>
      </c>
      <c r="F6917" s="2">
        <v>0.38055555555555554</v>
      </c>
      <c r="G6917" s="2">
        <v>0.74722222222222223</v>
      </c>
      <c r="H6917" t="s">
        <v>17</v>
      </c>
      <c r="I6917">
        <v>8.8000000000000007</v>
      </c>
      <c r="J6917">
        <v>0</v>
      </c>
      <c r="K6917" t="s">
        <v>18</v>
      </c>
      <c r="L6917" t="s">
        <v>17</v>
      </c>
      <c r="M6917" t="s">
        <v>17</v>
      </c>
      <c r="N6917" t="str">
        <f>TEXT(employee_attendance_dataset[[#This Row],[Date]],"DDDD")</f>
        <v>Tuesday</v>
      </c>
      <c r="O6917">
        <f>IF(employee_attendance_dataset[[#This Row],[Leave_Type]]="",0,1)</f>
        <v>0</v>
      </c>
    </row>
    <row r="6918" spans="1:15" x14ac:dyDescent="0.25">
      <c r="A6918" t="s">
        <v>57</v>
      </c>
      <c r="B6918" t="s">
        <v>58</v>
      </c>
      <c r="C6918" t="s">
        <v>24</v>
      </c>
      <c r="D6918" s="1">
        <v>45566</v>
      </c>
      <c r="E6918" t="s">
        <v>16</v>
      </c>
      <c r="F6918" s="2">
        <v>0.36875000000000002</v>
      </c>
      <c r="G6918" s="2">
        <v>0.76111111111111107</v>
      </c>
      <c r="H6918" t="s">
        <v>17</v>
      </c>
      <c r="I6918">
        <v>9.42</v>
      </c>
      <c r="J6918">
        <v>0</v>
      </c>
      <c r="K6918" t="s">
        <v>18</v>
      </c>
      <c r="L6918" t="s">
        <v>17</v>
      </c>
      <c r="M6918" t="s">
        <v>17</v>
      </c>
      <c r="N6918" t="str">
        <f>TEXT(employee_attendance_dataset[[#This Row],[Date]],"DDDD")</f>
        <v>Tuesday</v>
      </c>
      <c r="O6918">
        <f>IF(employee_attendance_dataset[[#This Row],[Leave_Type]]="",0,1)</f>
        <v>0</v>
      </c>
    </row>
    <row r="6919" spans="1:15" x14ac:dyDescent="0.25">
      <c r="A6919" t="s">
        <v>60</v>
      </c>
      <c r="B6919" t="s">
        <v>61</v>
      </c>
      <c r="C6919" t="s">
        <v>36</v>
      </c>
      <c r="D6919" s="1">
        <v>45566</v>
      </c>
      <c r="E6919" t="s">
        <v>112</v>
      </c>
      <c r="F6919" s="2"/>
      <c r="G6919" s="2"/>
      <c r="H6919" t="s">
        <v>17</v>
      </c>
      <c r="I6919">
        <v>0</v>
      </c>
      <c r="J6919">
        <v>0</v>
      </c>
      <c r="K6919" t="s">
        <v>172</v>
      </c>
      <c r="L6919" t="s">
        <v>17</v>
      </c>
      <c r="M6919" t="s">
        <v>17</v>
      </c>
      <c r="N6919" t="str">
        <f>TEXT(employee_attendance_dataset[[#This Row],[Date]],"DDDD")</f>
        <v>Tuesday</v>
      </c>
      <c r="O6919">
        <f>IF(employee_attendance_dataset[[#This Row],[Leave_Type]]="",0,1)</f>
        <v>1</v>
      </c>
    </row>
    <row r="6920" spans="1:15" x14ac:dyDescent="0.25">
      <c r="A6920" t="s">
        <v>62</v>
      </c>
      <c r="B6920" t="s">
        <v>63</v>
      </c>
      <c r="C6920" t="s">
        <v>21</v>
      </c>
      <c r="D6920" s="1">
        <v>45566</v>
      </c>
      <c r="E6920" t="s">
        <v>16</v>
      </c>
      <c r="F6920" s="2">
        <v>0.41319444444444442</v>
      </c>
      <c r="G6920" s="2">
        <v>0.74583333333333335</v>
      </c>
      <c r="H6920" t="s">
        <v>28</v>
      </c>
      <c r="I6920">
        <v>7.98</v>
      </c>
      <c r="J6920">
        <v>0</v>
      </c>
      <c r="K6920" t="s">
        <v>18</v>
      </c>
      <c r="L6920" t="s">
        <v>17</v>
      </c>
      <c r="M6920" t="s">
        <v>17</v>
      </c>
      <c r="N6920" t="str">
        <f>TEXT(employee_attendance_dataset[[#This Row],[Date]],"DDDD")</f>
        <v>Tuesday</v>
      </c>
      <c r="O6920">
        <f>IF(employee_attendance_dataset[[#This Row],[Leave_Type]]="",0,1)</f>
        <v>0</v>
      </c>
    </row>
    <row r="6921" spans="1:15" x14ac:dyDescent="0.25">
      <c r="A6921" t="s">
        <v>64</v>
      </c>
      <c r="B6921" t="s">
        <v>65</v>
      </c>
      <c r="C6921" t="s">
        <v>15</v>
      </c>
      <c r="D6921" s="1">
        <v>45566</v>
      </c>
      <c r="E6921" t="s">
        <v>16</v>
      </c>
      <c r="F6921" s="2">
        <v>0.36249999999999999</v>
      </c>
      <c r="G6921" s="2">
        <v>0.74791666666666667</v>
      </c>
      <c r="H6921" t="s">
        <v>17</v>
      </c>
      <c r="I6921">
        <v>9.25</v>
      </c>
      <c r="J6921">
        <v>0.25</v>
      </c>
      <c r="K6921" t="s">
        <v>18</v>
      </c>
      <c r="L6921" t="s">
        <v>17</v>
      </c>
      <c r="M6921" t="s">
        <v>17</v>
      </c>
      <c r="N6921" t="str">
        <f>TEXT(employee_attendance_dataset[[#This Row],[Date]],"DDDD")</f>
        <v>Tuesday</v>
      </c>
      <c r="O6921">
        <f>IF(employee_attendance_dataset[[#This Row],[Leave_Type]]="",0,1)</f>
        <v>0</v>
      </c>
    </row>
    <row r="6922" spans="1:15" x14ac:dyDescent="0.25">
      <c r="A6922" t="s">
        <v>66</v>
      </c>
      <c r="B6922" t="s">
        <v>67</v>
      </c>
      <c r="C6922" t="s">
        <v>36</v>
      </c>
      <c r="D6922" s="1">
        <v>45566</v>
      </c>
      <c r="E6922" t="s">
        <v>16</v>
      </c>
      <c r="F6922" s="2">
        <v>0.38541666666666669</v>
      </c>
      <c r="G6922" s="2">
        <v>0.61597222222222225</v>
      </c>
      <c r="H6922" t="s">
        <v>17</v>
      </c>
      <c r="I6922">
        <v>5.53</v>
      </c>
      <c r="J6922">
        <v>0</v>
      </c>
      <c r="K6922" t="s">
        <v>18</v>
      </c>
      <c r="L6922" t="s">
        <v>28</v>
      </c>
      <c r="M6922" t="s">
        <v>28</v>
      </c>
      <c r="N6922" t="str">
        <f>TEXT(employee_attendance_dataset[[#This Row],[Date]],"DDDD")</f>
        <v>Tuesday</v>
      </c>
      <c r="O6922">
        <f>IF(employee_attendance_dataset[[#This Row],[Leave_Type]]="",0,1)</f>
        <v>0</v>
      </c>
    </row>
    <row r="6923" spans="1:15" x14ac:dyDescent="0.25">
      <c r="A6923" t="s">
        <v>68</v>
      </c>
      <c r="B6923" t="s">
        <v>69</v>
      </c>
      <c r="C6923" t="s">
        <v>27</v>
      </c>
      <c r="D6923" s="1">
        <v>45566</v>
      </c>
      <c r="E6923" t="s">
        <v>16</v>
      </c>
      <c r="F6923" s="2">
        <v>0.41041666666666665</v>
      </c>
      <c r="G6923" s="2">
        <v>0.75763888888888886</v>
      </c>
      <c r="H6923" t="s">
        <v>28</v>
      </c>
      <c r="I6923">
        <v>8.33</v>
      </c>
      <c r="J6923">
        <v>0</v>
      </c>
      <c r="K6923" t="s">
        <v>18</v>
      </c>
      <c r="L6923" t="s">
        <v>17</v>
      </c>
      <c r="M6923" t="s">
        <v>17</v>
      </c>
      <c r="N6923" t="str">
        <f>TEXT(employee_attendance_dataset[[#This Row],[Date]],"DDDD")</f>
        <v>Tuesday</v>
      </c>
      <c r="O6923">
        <f>IF(employee_attendance_dataset[[#This Row],[Leave_Type]]="",0,1)</f>
        <v>0</v>
      </c>
    </row>
    <row r="6924" spans="1:15" x14ac:dyDescent="0.25">
      <c r="A6924" t="s">
        <v>70</v>
      </c>
      <c r="B6924" t="s">
        <v>71</v>
      </c>
      <c r="C6924" t="s">
        <v>33</v>
      </c>
      <c r="D6924" s="1">
        <v>45566</v>
      </c>
      <c r="E6924" t="s">
        <v>16</v>
      </c>
      <c r="F6924" s="2">
        <v>0.40347222222222223</v>
      </c>
      <c r="G6924" s="2">
        <v>0.74583333333333335</v>
      </c>
      <c r="H6924" t="s">
        <v>28</v>
      </c>
      <c r="I6924">
        <v>8.2200000000000006</v>
      </c>
      <c r="J6924">
        <v>0</v>
      </c>
      <c r="K6924" t="s">
        <v>18</v>
      </c>
      <c r="L6924" t="s">
        <v>17</v>
      </c>
      <c r="M6924" t="s">
        <v>28</v>
      </c>
      <c r="N6924" t="str">
        <f>TEXT(employee_attendance_dataset[[#This Row],[Date]],"DDDD")</f>
        <v>Tuesday</v>
      </c>
      <c r="O6924">
        <f>IF(employee_attendance_dataset[[#This Row],[Leave_Type]]="",0,1)</f>
        <v>0</v>
      </c>
    </row>
    <row r="6925" spans="1:15" x14ac:dyDescent="0.25">
      <c r="A6925" t="s">
        <v>72</v>
      </c>
      <c r="B6925" t="s">
        <v>73</v>
      </c>
      <c r="C6925" t="s">
        <v>21</v>
      </c>
      <c r="D6925" s="1">
        <v>45566</v>
      </c>
      <c r="E6925" t="s">
        <v>16</v>
      </c>
      <c r="F6925" s="2">
        <v>0.36319444444444443</v>
      </c>
      <c r="G6925" s="2">
        <v>0.73055555555555551</v>
      </c>
      <c r="H6925" t="s">
        <v>17</v>
      </c>
      <c r="I6925">
        <v>8.82</v>
      </c>
      <c r="J6925">
        <v>0</v>
      </c>
      <c r="K6925" t="s">
        <v>18</v>
      </c>
      <c r="L6925" t="s">
        <v>17</v>
      </c>
      <c r="M6925" t="s">
        <v>17</v>
      </c>
      <c r="N6925" t="str">
        <f>TEXT(employee_attendance_dataset[[#This Row],[Date]],"DDDD")</f>
        <v>Tuesday</v>
      </c>
      <c r="O6925">
        <f>IF(employee_attendance_dataset[[#This Row],[Leave_Type]]="",0,1)</f>
        <v>0</v>
      </c>
    </row>
    <row r="6926" spans="1:15" x14ac:dyDescent="0.25">
      <c r="A6926" t="s">
        <v>74</v>
      </c>
      <c r="B6926" t="s">
        <v>75</v>
      </c>
      <c r="C6926" t="s">
        <v>47</v>
      </c>
      <c r="D6926" s="1">
        <v>45566</v>
      </c>
      <c r="E6926" t="s">
        <v>112</v>
      </c>
      <c r="F6926" s="2"/>
      <c r="G6926" s="2"/>
      <c r="H6926" t="s">
        <v>17</v>
      </c>
      <c r="I6926">
        <v>0</v>
      </c>
      <c r="J6926">
        <v>0</v>
      </c>
      <c r="K6926" t="s">
        <v>179</v>
      </c>
      <c r="L6926" t="s">
        <v>17</v>
      </c>
      <c r="M6926" t="s">
        <v>28</v>
      </c>
      <c r="N6926" t="str">
        <f>TEXT(employee_attendance_dataset[[#This Row],[Date]],"DDDD")</f>
        <v>Tuesday</v>
      </c>
      <c r="O6926">
        <f>IF(employee_attendance_dataset[[#This Row],[Leave_Type]]="",0,1)</f>
        <v>1</v>
      </c>
    </row>
    <row r="6927" spans="1:15" x14ac:dyDescent="0.25">
      <c r="A6927" t="s">
        <v>76</v>
      </c>
      <c r="B6927" t="s">
        <v>77</v>
      </c>
      <c r="C6927" t="s">
        <v>36</v>
      </c>
      <c r="D6927" s="1">
        <v>45566</v>
      </c>
      <c r="E6927" t="s">
        <v>16</v>
      </c>
      <c r="F6927" s="2">
        <v>0.38055555555555554</v>
      </c>
      <c r="G6927" s="2">
        <v>0.61458333333333337</v>
      </c>
      <c r="H6927" t="s">
        <v>17</v>
      </c>
      <c r="I6927">
        <v>5.62</v>
      </c>
      <c r="J6927">
        <v>0</v>
      </c>
      <c r="K6927" t="s">
        <v>18</v>
      </c>
      <c r="L6927" t="s">
        <v>28</v>
      </c>
      <c r="M6927" t="s">
        <v>17</v>
      </c>
      <c r="N6927" t="str">
        <f>TEXT(employee_attendance_dataset[[#This Row],[Date]],"DDDD")</f>
        <v>Tuesday</v>
      </c>
      <c r="O6927">
        <f>IF(employee_attendance_dataset[[#This Row],[Leave_Type]]="",0,1)</f>
        <v>0</v>
      </c>
    </row>
    <row r="6928" spans="1:15" x14ac:dyDescent="0.25">
      <c r="A6928" t="s">
        <v>78</v>
      </c>
      <c r="B6928" t="s">
        <v>79</v>
      </c>
      <c r="C6928" t="s">
        <v>47</v>
      </c>
      <c r="D6928" s="1">
        <v>45566</v>
      </c>
      <c r="E6928" t="s">
        <v>59</v>
      </c>
      <c r="F6928" s="2"/>
      <c r="G6928" s="2"/>
      <c r="H6928" t="s">
        <v>17</v>
      </c>
      <c r="I6928">
        <v>0</v>
      </c>
      <c r="J6928">
        <v>0</v>
      </c>
      <c r="K6928" t="s">
        <v>18</v>
      </c>
      <c r="L6928" t="s">
        <v>17</v>
      </c>
      <c r="M6928" t="s">
        <v>17</v>
      </c>
      <c r="N6928" t="str">
        <f>TEXT(employee_attendance_dataset[[#This Row],[Date]],"DDDD")</f>
        <v>Tuesday</v>
      </c>
      <c r="O6928">
        <f>IF(employee_attendance_dataset[[#This Row],[Leave_Type]]="",0,1)</f>
        <v>0</v>
      </c>
    </row>
    <row r="6929" spans="1:15" x14ac:dyDescent="0.25">
      <c r="A6929" t="s">
        <v>80</v>
      </c>
      <c r="B6929" t="s">
        <v>81</v>
      </c>
      <c r="C6929" t="s">
        <v>50</v>
      </c>
      <c r="D6929" s="1">
        <v>45566</v>
      </c>
      <c r="E6929" t="s">
        <v>16</v>
      </c>
      <c r="F6929" s="2">
        <v>0.36666666666666664</v>
      </c>
      <c r="G6929" s="2">
        <v>0.7583333333333333</v>
      </c>
      <c r="H6929" t="s">
        <v>17</v>
      </c>
      <c r="I6929">
        <v>9.4</v>
      </c>
      <c r="J6929">
        <v>0</v>
      </c>
      <c r="K6929" t="s">
        <v>18</v>
      </c>
      <c r="L6929" t="s">
        <v>17</v>
      </c>
      <c r="M6929" t="s">
        <v>17</v>
      </c>
      <c r="N6929" t="str">
        <f>TEXT(employee_attendance_dataset[[#This Row],[Date]],"DDDD")</f>
        <v>Tuesday</v>
      </c>
      <c r="O6929">
        <f>IF(employee_attendance_dataset[[#This Row],[Leave_Type]]="",0,1)</f>
        <v>0</v>
      </c>
    </row>
    <row r="6930" spans="1:15" x14ac:dyDescent="0.25">
      <c r="A6930" t="s">
        <v>82</v>
      </c>
      <c r="B6930" t="s">
        <v>83</v>
      </c>
      <c r="C6930" t="s">
        <v>33</v>
      </c>
      <c r="D6930" s="1">
        <v>45566</v>
      </c>
      <c r="E6930" t="s">
        <v>16</v>
      </c>
      <c r="F6930" s="2">
        <v>0.38124999999999998</v>
      </c>
      <c r="G6930" s="2">
        <v>0.76041666666666663</v>
      </c>
      <c r="H6930" t="s">
        <v>17</v>
      </c>
      <c r="I6930">
        <v>9.1</v>
      </c>
      <c r="J6930">
        <v>0.1</v>
      </c>
      <c r="K6930" t="s">
        <v>18</v>
      </c>
      <c r="L6930" t="s">
        <v>17</v>
      </c>
      <c r="M6930" t="s">
        <v>17</v>
      </c>
      <c r="N6930" t="str">
        <f>TEXT(employee_attendance_dataset[[#This Row],[Date]],"DDDD")</f>
        <v>Tuesday</v>
      </c>
      <c r="O6930">
        <f>IF(employee_attendance_dataset[[#This Row],[Leave_Type]]="",0,1)</f>
        <v>0</v>
      </c>
    </row>
    <row r="6931" spans="1:15" x14ac:dyDescent="0.25">
      <c r="A6931" t="s">
        <v>84</v>
      </c>
      <c r="B6931" t="s">
        <v>85</v>
      </c>
      <c r="C6931" t="s">
        <v>47</v>
      </c>
      <c r="D6931" s="1">
        <v>45566</v>
      </c>
      <c r="E6931" t="s">
        <v>16</v>
      </c>
      <c r="F6931" s="2">
        <v>0.38263888888888886</v>
      </c>
      <c r="G6931" s="2">
        <v>0.74305555555555558</v>
      </c>
      <c r="H6931" t="s">
        <v>17</v>
      </c>
      <c r="I6931">
        <v>8.65</v>
      </c>
      <c r="J6931">
        <v>0</v>
      </c>
      <c r="K6931" t="s">
        <v>18</v>
      </c>
      <c r="L6931" t="s">
        <v>17</v>
      </c>
      <c r="M6931" t="s">
        <v>17</v>
      </c>
      <c r="N6931" t="str">
        <f>TEXT(employee_attendance_dataset[[#This Row],[Date]],"DDDD")</f>
        <v>Tuesday</v>
      </c>
      <c r="O6931">
        <f>IF(employee_attendance_dataset[[#This Row],[Leave_Type]]="",0,1)</f>
        <v>0</v>
      </c>
    </row>
    <row r="6932" spans="1:15" x14ac:dyDescent="0.25">
      <c r="A6932" t="s">
        <v>86</v>
      </c>
      <c r="B6932" t="s">
        <v>87</v>
      </c>
      <c r="C6932" t="s">
        <v>15</v>
      </c>
      <c r="D6932" s="1">
        <v>45566</v>
      </c>
      <c r="E6932" t="s">
        <v>59</v>
      </c>
      <c r="F6932" s="2"/>
      <c r="G6932" s="2"/>
      <c r="H6932" t="s">
        <v>17</v>
      </c>
      <c r="I6932">
        <v>0</v>
      </c>
      <c r="J6932">
        <v>0</v>
      </c>
      <c r="K6932" t="s">
        <v>18</v>
      </c>
      <c r="L6932" t="s">
        <v>17</v>
      </c>
      <c r="M6932" t="s">
        <v>28</v>
      </c>
      <c r="N6932" t="str">
        <f>TEXT(employee_attendance_dataset[[#This Row],[Date]],"DDDD")</f>
        <v>Tuesday</v>
      </c>
      <c r="O6932">
        <f>IF(employee_attendance_dataset[[#This Row],[Leave_Type]]="",0,1)</f>
        <v>0</v>
      </c>
    </row>
    <row r="6933" spans="1:15" x14ac:dyDescent="0.25">
      <c r="A6933" t="s">
        <v>88</v>
      </c>
      <c r="B6933" t="s">
        <v>89</v>
      </c>
      <c r="C6933" t="s">
        <v>33</v>
      </c>
      <c r="D6933" s="1">
        <v>45566</v>
      </c>
      <c r="E6933" t="s">
        <v>16</v>
      </c>
      <c r="F6933" s="2">
        <v>0.38680555555555557</v>
      </c>
      <c r="G6933" s="2">
        <v>0.73055555555555551</v>
      </c>
      <c r="H6933" t="s">
        <v>17</v>
      </c>
      <c r="I6933">
        <v>8.25</v>
      </c>
      <c r="J6933">
        <v>0</v>
      </c>
      <c r="K6933" t="s">
        <v>18</v>
      </c>
      <c r="L6933" t="s">
        <v>17</v>
      </c>
      <c r="M6933" t="s">
        <v>17</v>
      </c>
      <c r="N6933" t="str">
        <f>TEXT(employee_attendance_dataset[[#This Row],[Date]],"DDDD")</f>
        <v>Tuesday</v>
      </c>
      <c r="O6933">
        <f>IF(employee_attendance_dataset[[#This Row],[Leave_Type]]="",0,1)</f>
        <v>0</v>
      </c>
    </row>
    <row r="6934" spans="1:15" x14ac:dyDescent="0.25">
      <c r="A6934" t="s">
        <v>90</v>
      </c>
      <c r="B6934" t="s">
        <v>91</v>
      </c>
      <c r="C6934" t="s">
        <v>33</v>
      </c>
      <c r="D6934" s="1">
        <v>45566</v>
      </c>
      <c r="E6934" t="s">
        <v>16</v>
      </c>
      <c r="F6934" s="2">
        <v>0.37291666666666667</v>
      </c>
      <c r="G6934" s="2">
        <v>0.74375000000000002</v>
      </c>
      <c r="H6934" t="s">
        <v>17</v>
      </c>
      <c r="I6934">
        <v>8.9</v>
      </c>
      <c r="J6934">
        <v>0</v>
      </c>
      <c r="K6934" t="s">
        <v>18</v>
      </c>
      <c r="L6934" t="s">
        <v>17</v>
      </c>
      <c r="M6934" t="s">
        <v>17</v>
      </c>
      <c r="N6934" t="str">
        <f>TEXT(employee_attendance_dataset[[#This Row],[Date]],"DDDD")</f>
        <v>Tuesday</v>
      </c>
      <c r="O6934">
        <f>IF(employee_attendance_dataset[[#This Row],[Leave_Type]]="",0,1)</f>
        <v>0</v>
      </c>
    </row>
    <row r="6935" spans="1:15" x14ac:dyDescent="0.25">
      <c r="A6935" t="s">
        <v>92</v>
      </c>
      <c r="B6935" t="s">
        <v>93</v>
      </c>
      <c r="C6935" t="s">
        <v>15</v>
      </c>
      <c r="D6935" s="1">
        <v>45566</v>
      </c>
      <c r="E6935" t="s">
        <v>16</v>
      </c>
      <c r="F6935" s="2">
        <v>0.38194444444444442</v>
      </c>
      <c r="G6935" s="2">
        <v>0.75555555555555554</v>
      </c>
      <c r="H6935" t="s">
        <v>17</v>
      </c>
      <c r="I6935">
        <v>8.9700000000000006</v>
      </c>
      <c r="J6935">
        <v>0</v>
      </c>
      <c r="K6935" t="s">
        <v>18</v>
      </c>
      <c r="L6935" t="s">
        <v>17</v>
      </c>
      <c r="M6935" t="s">
        <v>17</v>
      </c>
      <c r="N6935" t="str">
        <f>TEXT(employee_attendance_dataset[[#This Row],[Date]],"DDDD")</f>
        <v>Tuesday</v>
      </c>
      <c r="O6935">
        <f>IF(employee_attendance_dataset[[#This Row],[Leave_Type]]="",0,1)</f>
        <v>0</v>
      </c>
    </row>
    <row r="6936" spans="1:15" x14ac:dyDescent="0.25">
      <c r="A6936" t="s">
        <v>94</v>
      </c>
      <c r="B6936" t="s">
        <v>95</v>
      </c>
      <c r="C6936" t="s">
        <v>24</v>
      </c>
      <c r="D6936" s="1">
        <v>45566</v>
      </c>
      <c r="E6936" t="s">
        <v>16</v>
      </c>
      <c r="F6936" s="2">
        <v>0.38333333333333336</v>
      </c>
      <c r="G6936" s="2">
        <v>0.73055555555555551</v>
      </c>
      <c r="H6936" t="s">
        <v>17</v>
      </c>
      <c r="I6936">
        <v>8.33</v>
      </c>
      <c r="J6936">
        <v>0</v>
      </c>
      <c r="K6936" t="s">
        <v>18</v>
      </c>
      <c r="L6936" t="s">
        <v>17</v>
      </c>
      <c r="M6936" t="s">
        <v>17</v>
      </c>
      <c r="N6936" t="str">
        <f>TEXT(employee_attendance_dataset[[#This Row],[Date]],"DDDD")</f>
        <v>Tuesday</v>
      </c>
      <c r="O6936">
        <f>IF(employee_attendance_dataset[[#This Row],[Leave_Type]]="",0,1)</f>
        <v>0</v>
      </c>
    </row>
    <row r="6937" spans="1:15" x14ac:dyDescent="0.25">
      <c r="A6937" t="s">
        <v>96</v>
      </c>
      <c r="B6937" t="s">
        <v>97</v>
      </c>
      <c r="C6937" t="s">
        <v>21</v>
      </c>
      <c r="D6937" s="1">
        <v>45566</v>
      </c>
      <c r="E6937" t="s">
        <v>112</v>
      </c>
      <c r="F6937" s="2"/>
      <c r="G6937" s="2"/>
      <c r="H6937" t="s">
        <v>17</v>
      </c>
      <c r="I6937">
        <v>0</v>
      </c>
      <c r="J6937">
        <v>0</v>
      </c>
      <c r="K6937" t="s">
        <v>113</v>
      </c>
      <c r="L6937" t="s">
        <v>17</v>
      </c>
      <c r="M6937" t="s">
        <v>17</v>
      </c>
      <c r="N6937" t="str">
        <f>TEXT(employee_attendance_dataset[[#This Row],[Date]],"DDDD")</f>
        <v>Tuesday</v>
      </c>
      <c r="O6937">
        <f>IF(employee_attendance_dataset[[#This Row],[Leave_Type]]="",0,1)</f>
        <v>1</v>
      </c>
    </row>
    <row r="6938" spans="1:15" x14ac:dyDescent="0.25">
      <c r="A6938" t="s">
        <v>98</v>
      </c>
      <c r="B6938" t="s">
        <v>99</v>
      </c>
      <c r="C6938" t="s">
        <v>27</v>
      </c>
      <c r="D6938" s="1">
        <v>45566</v>
      </c>
      <c r="E6938" t="s">
        <v>16</v>
      </c>
      <c r="F6938" s="2">
        <v>0.37847222222222221</v>
      </c>
      <c r="G6938" s="2">
        <v>0.73055555555555551</v>
      </c>
      <c r="H6938" t="s">
        <v>17</v>
      </c>
      <c r="I6938">
        <v>8.4499999999999993</v>
      </c>
      <c r="J6938">
        <v>0</v>
      </c>
      <c r="K6938" t="s">
        <v>18</v>
      </c>
      <c r="L6938" t="s">
        <v>17</v>
      </c>
      <c r="M6938" t="s">
        <v>17</v>
      </c>
      <c r="N6938" t="str">
        <f>TEXT(employee_attendance_dataset[[#This Row],[Date]],"DDDD")</f>
        <v>Tuesday</v>
      </c>
      <c r="O6938">
        <f>IF(employee_attendance_dataset[[#This Row],[Leave_Type]]="",0,1)</f>
        <v>0</v>
      </c>
    </row>
    <row r="6939" spans="1:15" x14ac:dyDescent="0.25">
      <c r="A6939" t="s">
        <v>100</v>
      </c>
      <c r="B6939" t="s">
        <v>101</v>
      </c>
      <c r="C6939" t="s">
        <v>50</v>
      </c>
      <c r="D6939" s="1">
        <v>45566</v>
      </c>
      <c r="E6939" t="s">
        <v>16</v>
      </c>
      <c r="F6939" s="2">
        <v>0.38611111111111113</v>
      </c>
      <c r="G6939" s="2">
        <v>0.61319444444444449</v>
      </c>
      <c r="H6939" t="s">
        <v>28</v>
      </c>
      <c r="I6939">
        <v>5.45</v>
      </c>
      <c r="J6939">
        <v>0</v>
      </c>
      <c r="K6939" t="s">
        <v>18</v>
      </c>
      <c r="L6939" t="s">
        <v>28</v>
      </c>
      <c r="M6939" t="s">
        <v>28</v>
      </c>
      <c r="N6939" t="str">
        <f>TEXT(employee_attendance_dataset[[#This Row],[Date]],"DDDD")</f>
        <v>Tuesday</v>
      </c>
      <c r="O6939">
        <f>IF(employee_attendance_dataset[[#This Row],[Leave_Type]]="",0,1)</f>
        <v>0</v>
      </c>
    </row>
    <row r="6940" spans="1:15" x14ac:dyDescent="0.25">
      <c r="A6940" t="s">
        <v>102</v>
      </c>
      <c r="B6940" t="s">
        <v>103</v>
      </c>
      <c r="C6940" t="s">
        <v>47</v>
      </c>
      <c r="D6940" s="1">
        <v>45566</v>
      </c>
      <c r="E6940" t="s">
        <v>16</v>
      </c>
      <c r="F6940" s="2">
        <v>0.37638888888888888</v>
      </c>
      <c r="G6940" s="2">
        <v>0.74930555555555556</v>
      </c>
      <c r="H6940" t="s">
        <v>17</v>
      </c>
      <c r="I6940">
        <v>8.9499999999999993</v>
      </c>
      <c r="J6940">
        <v>0</v>
      </c>
      <c r="K6940" t="s">
        <v>18</v>
      </c>
      <c r="L6940" t="s">
        <v>17</v>
      </c>
      <c r="M6940" t="s">
        <v>17</v>
      </c>
      <c r="N6940" t="str">
        <f>TEXT(employee_attendance_dataset[[#This Row],[Date]],"DDDD")</f>
        <v>Tuesday</v>
      </c>
      <c r="O6940">
        <f>IF(employee_attendance_dataset[[#This Row],[Leave_Type]]="",0,1)</f>
        <v>0</v>
      </c>
    </row>
    <row r="6941" spans="1:15" x14ac:dyDescent="0.25">
      <c r="A6941" t="s">
        <v>104</v>
      </c>
      <c r="B6941" t="s">
        <v>105</v>
      </c>
      <c r="C6941" t="s">
        <v>24</v>
      </c>
      <c r="D6941" s="1">
        <v>45566</v>
      </c>
      <c r="E6941" t="s">
        <v>112</v>
      </c>
      <c r="F6941" s="2"/>
      <c r="G6941" s="2"/>
      <c r="H6941" t="s">
        <v>17</v>
      </c>
      <c r="I6941">
        <v>0</v>
      </c>
      <c r="J6941">
        <v>0</v>
      </c>
      <c r="K6941" t="s">
        <v>172</v>
      </c>
      <c r="L6941" t="s">
        <v>17</v>
      </c>
      <c r="M6941" t="s">
        <v>17</v>
      </c>
      <c r="N6941" t="str">
        <f>TEXT(employee_attendance_dataset[[#This Row],[Date]],"DDDD")</f>
        <v>Tuesday</v>
      </c>
      <c r="O6941">
        <f>IF(employee_attendance_dataset[[#This Row],[Leave_Type]]="",0,1)</f>
        <v>1</v>
      </c>
    </row>
    <row r="6942" spans="1:15" x14ac:dyDescent="0.25">
      <c r="A6942" t="s">
        <v>106</v>
      </c>
      <c r="B6942" t="s">
        <v>107</v>
      </c>
      <c r="C6942" t="s">
        <v>50</v>
      </c>
      <c r="D6942" s="1">
        <v>45566</v>
      </c>
      <c r="E6942" t="s">
        <v>112</v>
      </c>
      <c r="F6942" s="2"/>
      <c r="G6942" s="2"/>
      <c r="H6942" t="s">
        <v>17</v>
      </c>
      <c r="I6942">
        <v>0</v>
      </c>
      <c r="J6942">
        <v>0</v>
      </c>
      <c r="K6942" t="s">
        <v>113</v>
      </c>
      <c r="L6942" t="s">
        <v>17</v>
      </c>
      <c r="M6942" t="s">
        <v>17</v>
      </c>
      <c r="N6942" t="str">
        <f>TEXT(employee_attendance_dataset[[#This Row],[Date]],"DDDD")</f>
        <v>Tuesday</v>
      </c>
      <c r="O6942">
        <f>IF(employee_attendance_dataset[[#This Row],[Leave_Type]]="",0,1)</f>
        <v>1</v>
      </c>
    </row>
    <row r="6943" spans="1:15" x14ac:dyDescent="0.25">
      <c r="A6943" t="s">
        <v>108</v>
      </c>
      <c r="B6943" t="s">
        <v>109</v>
      </c>
      <c r="C6943" t="s">
        <v>50</v>
      </c>
      <c r="D6943" s="1">
        <v>45566</v>
      </c>
      <c r="E6943" t="s">
        <v>16</v>
      </c>
      <c r="F6943" s="2">
        <v>0.375</v>
      </c>
      <c r="G6943" s="2">
        <v>0.76249999999999996</v>
      </c>
      <c r="H6943" t="s">
        <v>17</v>
      </c>
      <c r="I6943">
        <v>9.3000000000000007</v>
      </c>
      <c r="J6943">
        <v>0</v>
      </c>
      <c r="K6943" t="s">
        <v>18</v>
      </c>
      <c r="L6943" t="s">
        <v>17</v>
      </c>
      <c r="M6943" t="s">
        <v>17</v>
      </c>
      <c r="N6943" t="str">
        <f>TEXT(employee_attendance_dataset[[#This Row],[Date]],"DDDD")</f>
        <v>Tuesday</v>
      </c>
      <c r="O6943">
        <f>IF(employee_attendance_dataset[[#This Row],[Leave_Type]]="",0,1)</f>
        <v>0</v>
      </c>
    </row>
    <row r="6944" spans="1:15" x14ac:dyDescent="0.25">
      <c r="A6944" t="s">
        <v>110</v>
      </c>
      <c r="B6944" t="s">
        <v>111</v>
      </c>
      <c r="C6944" t="s">
        <v>50</v>
      </c>
      <c r="D6944" s="1">
        <v>45566</v>
      </c>
      <c r="E6944" t="s">
        <v>16</v>
      </c>
      <c r="F6944" s="2">
        <v>0.38472222222222224</v>
      </c>
      <c r="G6944" s="2">
        <v>0.77013888888888893</v>
      </c>
      <c r="H6944" t="s">
        <v>28</v>
      </c>
      <c r="I6944">
        <v>9.25</v>
      </c>
      <c r="J6944">
        <v>0</v>
      </c>
      <c r="K6944" t="s">
        <v>18</v>
      </c>
      <c r="L6944" t="s">
        <v>17</v>
      </c>
      <c r="M6944" t="s">
        <v>28</v>
      </c>
      <c r="N6944" t="str">
        <f>TEXT(employee_attendance_dataset[[#This Row],[Date]],"DDDD")</f>
        <v>Tuesday</v>
      </c>
      <c r="O6944">
        <f>IF(employee_attendance_dataset[[#This Row],[Leave_Type]]="",0,1)</f>
        <v>0</v>
      </c>
    </row>
    <row r="6945" spans="1:15" x14ac:dyDescent="0.25">
      <c r="A6945" t="s">
        <v>114</v>
      </c>
      <c r="B6945" t="s">
        <v>115</v>
      </c>
      <c r="C6945" t="s">
        <v>21</v>
      </c>
      <c r="D6945" s="1">
        <v>45566</v>
      </c>
      <c r="E6945" t="s">
        <v>16</v>
      </c>
      <c r="F6945" s="2">
        <v>0.37291666666666667</v>
      </c>
      <c r="G6945" s="2">
        <v>0.76944444444444449</v>
      </c>
      <c r="H6945" t="s">
        <v>17</v>
      </c>
      <c r="I6945">
        <v>9.52</v>
      </c>
      <c r="J6945">
        <v>0</v>
      </c>
      <c r="K6945" t="s">
        <v>18</v>
      </c>
      <c r="L6945" t="s">
        <v>17</v>
      </c>
      <c r="M6945" t="s">
        <v>17</v>
      </c>
      <c r="N6945" t="str">
        <f>TEXT(employee_attendance_dataset[[#This Row],[Date]],"DDDD")</f>
        <v>Tuesday</v>
      </c>
      <c r="O6945">
        <f>IF(employee_attendance_dataset[[#This Row],[Leave_Type]]="",0,1)</f>
        <v>0</v>
      </c>
    </row>
    <row r="6946" spans="1:15" x14ac:dyDescent="0.25">
      <c r="A6946" t="s">
        <v>116</v>
      </c>
      <c r="B6946" t="s">
        <v>117</v>
      </c>
      <c r="C6946" t="s">
        <v>33</v>
      </c>
      <c r="D6946" s="1">
        <v>45566</v>
      </c>
      <c r="E6946" t="s">
        <v>59</v>
      </c>
      <c r="F6946" s="2"/>
      <c r="G6946" s="2"/>
      <c r="H6946" t="s">
        <v>17</v>
      </c>
      <c r="I6946">
        <v>0</v>
      </c>
      <c r="J6946">
        <v>0</v>
      </c>
      <c r="K6946" t="s">
        <v>18</v>
      </c>
      <c r="L6946" t="s">
        <v>17</v>
      </c>
      <c r="M6946" t="s">
        <v>28</v>
      </c>
      <c r="N6946" t="str">
        <f>TEXT(employee_attendance_dataset[[#This Row],[Date]],"DDDD")</f>
        <v>Tuesday</v>
      </c>
      <c r="O6946">
        <f>IF(employee_attendance_dataset[[#This Row],[Leave_Type]]="",0,1)</f>
        <v>0</v>
      </c>
    </row>
    <row r="6947" spans="1:15" x14ac:dyDescent="0.25">
      <c r="A6947" t="s">
        <v>118</v>
      </c>
      <c r="B6947" t="s">
        <v>119</v>
      </c>
      <c r="C6947" t="s">
        <v>15</v>
      </c>
      <c r="D6947" s="1">
        <v>45566</v>
      </c>
      <c r="E6947" t="s">
        <v>16</v>
      </c>
      <c r="F6947" s="2">
        <v>0.37361111111111112</v>
      </c>
      <c r="G6947" s="2">
        <v>0.74236111111111114</v>
      </c>
      <c r="H6947" t="s">
        <v>17</v>
      </c>
      <c r="I6947">
        <v>8.85</v>
      </c>
      <c r="J6947">
        <v>0</v>
      </c>
      <c r="K6947" t="s">
        <v>18</v>
      </c>
      <c r="L6947" t="s">
        <v>17</v>
      </c>
      <c r="M6947" t="s">
        <v>17</v>
      </c>
      <c r="N6947" t="str">
        <f>TEXT(employee_attendance_dataset[[#This Row],[Date]],"DDDD")</f>
        <v>Tuesday</v>
      </c>
      <c r="O6947">
        <f>IF(employee_attendance_dataset[[#This Row],[Leave_Type]]="",0,1)</f>
        <v>0</v>
      </c>
    </row>
    <row r="6948" spans="1:15" x14ac:dyDescent="0.25">
      <c r="A6948" t="s">
        <v>120</v>
      </c>
      <c r="B6948" t="s">
        <v>121</v>
      </c>
      <c r="C6948" t="s">
        <v>24</v>
      </c>
      <c r="D6948" s="1">
        <v>45566</v>
      </c>
      <c r="E6948" t="s">
        <v>16</v>
      </c>
      <c r="F6948" s="2">
        <v>0.39166666666666666</v>
      </c>
      <c r="G6948" s="2">
        <v>0.75208333333333333</v>
      </c>
      <c r="H6948" t="s">
        <v>28</v>
      </c>
      <c r="I6948">
        <v>8.65</v>
      </c>
      <c r="J6948">
        <v>0</v>
      </c>
      <c r="K6948" t="s">
        <v>18</v>
      </c>
      <c r="L6948" t="s">
        <v>17</v>
      </c>
      <c r="M6948" t="s">
        <v>28</v>
      </c>
      <c r="N6948" t="str">
        <f>TEXT(employee_attendance_dataset[[#This Row],[Date]],"DDDD")</f>
        <v>Tuesday</v>
      </c>
      <c r="O6948">
        <f>IF(employee_attendance_dataset[[#This Row],[Leave_Type]]="",0,1)</f>
        <v>0</v>
      </c>
    </row>
    <row r="6949" spans="1:15" x14ac:dyDescent="0.25">
      <c r="A6949" t="s">
        <v>122</v>
      </c>
      <c r="B6949" t="s">
        <v>123</v>
      </c>
      <c r="C6949" t="s">
        <v>33</v>
      </c>
      <c r="D6949" s="1">
        <v>45566</v>
      </c>
      <c r="E6949" t="s">
        <v>16</v>
      </c>
      <c r="F6949" s="2">
        <v>0.37222222222222223</v>
      </c>
      <c r="G6949" s="2">
        <v>0.76597222222222228</v>
      </c>
      <c r="H6949" t="s">
        <v>17</v>
      </c>
      <c r="I6949">
        <v>9.4499999999999993</v>
      </c>
      <c r="J6949">
        <v>0</v>
      </c>
      <c r="K6949" t="s">
        <v>18</v>
      </c>
      <c r="L6949" t="s">
        <v>17</v>
      </c>
      <c r="M6949" t="s">
        <v>17</v>
      </c>
      <c r="N6949" t="str">
        <f>TEXT(employee_attendance_dataset[[#This Row],[Date]],"DDDD")</f>
        <v>Tuesday</v>
      </c>
      <c r="O6949">
        <f>IF(employee_attendance_dataset[[#This Row],[Leave_Type]]="",0,1)</f>
        <v>0</v>
      </c>
    </row>
    <row r="6950" spans="1:15" x14ac:dyDescent="0.25">
      <c r="A6950" t="s">
        <v>124</v>
      </c>
      <c r="B6950" t="s">
        <v>125</v>
      </c>
      <c r="C6950" t="s">
        <v>24</v>
      </c>
      <c r="D6950" s="1">
        <v>45566</v>
      </c>
      <c r="E6950" t="s">
        <v>16</v>
      </c>
      <c r="F6950" s="2">
        <v>0.39374999999999999</v>
      </c>
      <c r="G6950" s="2">
        <v>0.77013888888888893</v>
      </c>
      <c r="H6950" t="s">
        <v>28</v>
      </c>
      <c r="I6950">
        <v>9.0299999999999994</v>
      </c>
      <c r="J6950">
        <v>0</v>
      </c>
      <c r="K6950" t="s">
        <v>18</v>
      </c>
      <c r="L6950" t="s">
        <v>17</v>
      </c>
      <c r="M6950" t="s">
        <v>17</v>
      </c>
      <c r="N6950" t="str">
        <f>TEXT(employee_attendance_dataset[[#This Row],[Date]],"DDDD")</f>
        <v>Tuesday</v>
      </c>
      <c r="O6950">
        <f>IF(employee_attendance_dataset[[#This Row],[Leave_Type]]="",0,1)</f>
        <v>0</v>
      </c>
    </row>
    <row r="6951" spans="1:15" x14ac:dyDescent="0.25">
      <c r="A6951" t="s">
        <v>126</v>
      </c>
      <c r="B6951" t="s">
        <v>127</v>
      </c>
      <c r="C6951" t="s">
        <v>27</v>
      </c>
      <c r="D6951" s="1">
        <v>45566</v>
      </c>
      <c r="E6951" t="s">
        <v>16</v>
      </c>
      <c r="F6951" s="2">
        <v>0.3840277777777778</v>
      </c>
      <c r="G6951" s="2">
        <v>0.74375000000000002</v>
      </c>
      <c r="H6951" t="s">
        <v>28</v>
      </c>
      <c r="I6951">
        <v>8.6300000000000008</v>
      </c>
      <c r="J6951">
        <v>0</v>
      </c>
      <c r="K6951" t="s">
        <v>18</v>
      </c>
      <c r="L6951" t="s">
        <v>17</v>
      </c>
      <c r="M6951" t="s">
        <v>28</v>
      </c>
      <c r="N6951" t="str">
        <f>TEXT(employee_attendance_dataset[[#This Row],[Date]],"DDDD")</f>
        <v>Tuesday</v>
      </c>
      <c r="O6951">
        <f>IF(employee_attendance_dataset[[#This Row],[Leave_Type]]="",0,1)</f>
        <v>0</v>
      </c>
    </row>
    <row r="6952" spans="1:15" x14ac:dyDescent="0.25">
      <c r="A6952" t="s">
        <v>128</v>
      </c>
      <c r="B6952" t="s">
        <v>129</v>
      </c>
      <c r="C6952" t="s">
        <v>36</v>
      </c>
      <c r="D6952" s="1">
        <v>45566</v>
      </c>
      <c r="E6952" t="s">
        <v>16</v>
      </c>
      <c r="F6952" s="2">
        <v>0.36666666666666664</v>
      </c>
      <c r="G6952" s="2">
        <v>0.7583333333333333</v>
      </c>
      <c r="H6952" t="s">
        <v>17</v>
      </c>
      <c r="I6952">
        <v>9.4</v>
      </c>
      <c r="J6952">
        <v>0</v>
      </c>
      <c r="K6952" t="s">
        <v>18</v>
      </c>
      <c r="L6952" t="s">
        <v>17</v>
      </c>
      <c r="M6952" t="s">
        <v>17</v>
      </c>
      <c r="N6952" t="str">
        <f>TEXT(employee_attendance_dataset[[#This Row],[Date]],"DDDD")</f>
        <v>Tuesday</v>
      </c>
      <c r="O6952">
        <f>IF(employee_attendance_dataset[[#This Row],[Leave_Type]]="",0,1)</f>
        <v>0</v>
      </c>
    </row>
    <row r="6953" spans="1:15" x14ac:dyDescent="0.25">
      <c r="A6953" t="s">
        <v>130</v>
      </c>
      <c r="B6953" t="s">
        <v>131</v>
      </c>
      <c r="C6953" t="s">
        <v>47</v>
      </c>
      <c r="D6953" s="1">
        <v>45566</v>
      </c>
      <c r="E6953" t="s">
        <v>16</v>
      </c>
      <c r="F6953" s="2">
        <v>0.36458333333333331</v>
      </c>
      <c r="G6953" s="2">
        <v>0.75972222222222219</v>
      </c>
      <c r="H6953" t="s">
        <v>17</v>
      </c>
      <c r="I6953">
        <v>9.48</v>
      </c>
      <c r="J6953">
        <v>0</v>
      </c>
      <c r="K6953" t="s">
        <v>18</v>
      </c>
      <c r="L6953" t="s">
        <v>17</v>
      </c>
      <c r="M6953" t="s">
        <v>17</v>
      </c>
      <c r="N6953" t="str">
        <f>TEXT(employee_attendance_dataset[[#This Row],[Date]],"DDDD")</f>
        <v>Tuesday</v>
      </c>
      <c r="O6953">
        <f>IF(employee_attendance_dataset[[#This Row],[Leave_Type]]="",0,1)</f>
        <v>0</v>
      </c>
    </row>
    <row r="6954" spans="1:15" x14ac:dyDescent="0.25">
      <c r="A6954" t="s">
        <v>132</v>
      </c>
      <c r="B6954" t="s">
        <v>133</v>
      </c>
      <c r="C6954" t="s">
        <v>33</v>
      </c>
      <c r="D6954" s="1">
        <v>45566</v>
      </c>
      <c r="E6954" t="s">
        <v>16</v>
      </c>
      <c r="F6954" s="2">
        <v>0.37847222222222221</v>
      </c>
      <c r="G6954" s="2">
        <v>0.74513888888888891</v>
      </c>
      <c r="H6954" t="s">
        <v>17</v>
      </c>
      <c r="I6954">
        <v>8.8000000000000007</v>
      </c>
      <c r="J6954">
        <v>0</v>
      </c>
      <c r="K6954" t="s">
        <v>18</v>
      </c>
      <c r="L6954" t="s">
        <v>17</v>
      </c>
      <c r="M6954" t="s">
        <v>17</v>
      </c>
      <c r="N6954" t="str">
        <f>TEXT(employee_attendance_dataset[[#This Row],[Date]],"DDDD")</f>
        <v>Tuesday</v>
      </c>
      <c r="O6954">
        <f>IF(employee_attendance_dataset[[#This Row],[Leave_Type]]="",0,1)</f>
        <v>0</v>
      </c>
    </row>
    <row r="6955" spans="1:15" x14ac:dyDescent="0.25">
      <c r="A6955" t="s">
        <v>134</v>
      </c>
      <c r="B6955" t="s">
        <v>135</v>
      </c>
      <c r="C6955" t="s">
        <v>36</v>
      </c>
      <c r="D6955" s="1">
        <v>45566</v>
      </c>
      <c r="E6955" t="s">
        <v>16</v>
      </c>
      <c r="F6955" s="2">
        <v>0.37291666666666667</v>
      </c>
      <c r="G6955" s="2">
        <v>0.73402777777777772</v>
      </c>
      <c r="H6955" t="s">
        <v>17</v>
      </c>
      <c r="I6955">
        <v>8.67</v>
      </c>
      <c r="J6955">
        <v>0</v>
      </c>
      <c r="K6955" t="s">
        <v>18</v>
      </c>
      <c r="L6955" t="s">
        <v>17</v>
      </c>
      <c r="M6955" t="s">
        <v>17</v>
      </c>
      <c r="N6955" t="str">
        <f>TEXT(employee_attendance_dataset[[#This Row],[Date]],"DDDD")</f>
        <v>Tuesday</v>
      </c>
      <c r="O6955">
        <f>IF(employee_attendance_dataset[[#This Row],[Leave_Type]]="",0,1)</f>
        <v>0</v>
      </c>
    </row>
    <row r="6956" spans="1:15" x14ac:dyDescent="0.25">
      <c r="A6956" t="s">
        <v>136</v>
      </c>
      <c r="B6956" t="s">
        <v>137</v>
      </c>
      <c r="C6956" t="s">
        <v>33</v>
      </c>
      <c r="D6956" s="1">
        <v>45566</v>
      </c>
      <c r="E6956" t="s">
        <v>16</v>
      </c>
      <c r="F6956" s="2">
        <v>0.37638888888888888</v>
      </c>
      <c r="G6956" s="2">
        <v>0.72986111111111107</v>
      </c>
      <c r="H6956" t="s">
        <v>17</v>
      </c>
      <c r="I6956">
        <v>8.48</v>
      </c>
      <c r="J6956">
        <v>0</v>
      </c>
      <c r="K6956" t="s">
        <v>18</v>
      </c>
      <c r="L6956" t="s">
        <v>17</v>
      </c>
      <c r="M6956" t="s">
        <v>17</v>
      </c>
      <c r="N6956" t="str">
        <f>TEXT(employee_attendance_dataset[[#This Row],[Date]],"DDDD")</f>
        <v>Tuesday</v>
      </c>
      <c r="O6956">
        <f>IF(employee_attendance_dataset[[#This Row],[Leave_Type]]="",0,1)</f>
        <v>0</v>
      </c>
    </row>
    <row r="6957" spans="1:15" x14ac:dyDescent="0.25">
      <c r="A6957" t="s">
        <v>138</v>
      </c>
      <c r="B6957" t="s">
        <v>139</v>
      </c>
      <c r="C6957" t="s">
        <v>50</v>
      </c>
      <c r="D6957" s="1">
        <v>45566</v>
      </c>
      <c r="E6957" t="s">
        <v>16</v>
      </c>
      <c r="F6957" s="2">
        <v>0.38541666666666669</v>
      </c>
      <c r="G6957" s="2">
        <v>0.73611111111111116</v>
      </c>
      <c r="H6957" t="s">
        <v>17</v>
      </c>
      <c r="I6957">
        <v>8.42</v>
      </c>
      <c r="J6957">
        <v>0</v>
      </c>
      <c r="K6957" t="s">
        <v>18</v>
      </c>
      <c r="L6957" t="s">
        <v>17</v>
      </c>
      <c r="M6957" t="s">
        <v>17</v>
      </c>
      <c r="N6957" t="str">
        <f>TEXT(employee_attendance_dataset[[#This Row],[Date]],"DDDD")</f>
        <v>Tuesday</v>
      </c>
      <c r="O6957">
        <f>IF(employee_attendance_dataset[[#This Row],[Leave_Type]]="",0,1)</f>
        <v>0</v>
      </c>
    </row>
    <row r="6958" spans="1:15" x14ac:dyDescent="0.25">
      <c r="A6958" t="s">
        <v>140</v>
      </c>
      <c r="B6958" t="s">
        <v>141</v>
      </c>
      <c r="C6958" t="s">
        <v>15</v>
      </c>
      <c r="D6958" s="1">
        <v>45566</v>
      </c>
      <c r="E6958" t="s">
        <v>112</v>
      </c>
      <c r="F6958" s="2"/>
      <c r="G6958" s="2"/>
      <c r="H6958" t="s">
        <v>17</v>
      </c>
      <c r="I6958">
        <v>0</v>
      </c>
      <c r="J6958">
        <v>0</v>
      </c>
      <c r="K6958" t="s">
        <v>179</v>
      </c>
      <c r="L6958" t="s">
        <v>17</v>
      </c>
      <c r="M6958" t="s">
        <v>28</v>
      </c>
      <c r="N6958" t="str">
        <f>TEXT(employee_attendance_dataset[[#This Row],[Date]],"DDDD")</f>
        <v>Tuesday</v>
      </c>
      <c r="O6958">
        <f>IF(employee_attendance_dataset[[#This Row],[Leave_Type]]="",0,1)</f>
        <v>1</v>
      </c>
    </row>
    <row r="6959" spans="1:15" x14ac:dyDescent="0.25">
      <c r="A6959" t="s">
        <v>142</v>
      </c>
      <c r="B6959" t="s">
        <v>143</v>
      </c>
      <c r="C6959" t="s">
        <v>15</v>
      </c>
      <c r="D6959" s="1">
        <v>45566</v>
      </c>
      <c r="E6959" t="s">
        <v>16</v>
      </c>
      <c r="F6959" s="2">
        <v>0.37013888888888891</v>
      </c>
      <c r="G6959" s="2">
        <v>0.76597222222222228</v>
      </c>
      <c r="H6959" t="s">
        <v>17</v>
      </c>
      <c r="I6959">
        <v>9.5</v>
      </c>
      <c r="J6959">
        <v>0</v>
      </c>
      <c r="K6959" t="s">
        <v>18</v>
      </c>
      <c r="L6959" t="s">
        <v>17</v>
      </c>
      <c r="M6959" t="s">
        <v>17</v>
      </c>
      <c r="N6959" t="str">
        <f>TEXT(employee_attendance_dataset[[#This Row],[Date]],"DDDD")</f>
        <v>Tuesday</v>
      </c>
      <c r="O6959">
        <f>IF(employee_attendance_dataset[[#This Row],[Leave_Type]]="",0,1)</f>
        <v>0</v>
      </c>
    </row>
    <row r="6960" spans="1:15" x14ac:dyDescent="0.25">
      <c r="A6960" t="s">
        <v>144</v>
      </c>
      <c r="B6960" t="s">
        <v>145</v>
      </c>
      <c r="C6960" t="s">
        <v>33</v>
      </c>
      <c r="D6960" s="1">
        <v>45566</v>
      </c>
      <c r="E6960" t="s">
        <v>16</v>
      </c>
      <c r="F6960" s="2">
        <v>0.37916666666666665</v>
      </c>
      <c r="G6960" s="2">
        <v>0.76736111111111116</v>
      </c>
      <c r="H6960" t="s">
        <v>17</v>
      </c>
      <c r="I6960">
        <v>9.32</v>
      </c>
      <c r="J6960">
        <v>0</v>
      </c>
      <c r="K6960" t="s">
        <v>18</v>
      </c>
      <c r="L6960" t="s">
        <v>17</v>
      </c>
      <c r="M6960" t="s">
        <v>17</v>
      </c>
      <c r="N6960" t="str">
        <f>TEXT(employee_attendance_dataset[[#This Row],[Date]],"DDDD")</f>
        <v>Tuesday</v>
      </c>
      <c r="O6960">
        <f>IF(employee_attendance_dataset[[#This Row],[Leave_Type]]="",0,1)</f>
        <v>0</v>
      </c>
    </row>
    <row r="6961" spans="1:15" x14ac:dyDescent="0.25">
      <c r="A6961" t="s">
        <v>146</v>
      </c>
      <c r="B6961" t="s">
        <v>147</v>
      </c>
      <c r="C6961" t="s">
        <v>47</v>
      </c>
      <c r="D6961" s="1">
        <v>45566</v>
      </c>
      <c r="E6961" t="s">
        <v>112</v>
      </c>
      <c r="F6961" s="2"/>
      <c r="G6961" s="2"/>
      <c r="H6961" t="s">
        <v>17</v>
      </c>
      <c r="I6961">
        <v>0</v>
      </c>
      <c r="J6961">
        <v>0</v>
      </c>
      <c r="K6961" t="s">
        <v>113</v>
      </c>
      <c r="L6961" t="s">
        <v>17</v>
      </c>
      <c r="M6961" t="s">
        <v>17</v>
      </c>
      <c r="N6961" t="str">
        <f>TEXT(employee_attendance_dataset[[#This Row],[Date]],"DDDD")</f>
        <v>Tuesday</v>
      </c>
      <c r="O6961">
        <f>IF(employee_attendance_dataset[[#This Row],[Leave_Type]]="",0,1)</f>
        <v>1</v>
      </c>
    </row>
    <row r="6962" spans="1:15" x14ac:dyDescent="0.25">
      <c r="A6962" t="s">
        <v>148</v>
      </c>
      <c r="B6962" t="s">
        <v>149</v>
      </c>
      <c r="C6962" t="s">
        <v>24</v>
      </c>
      <c r="D6962" s="1">
        <v>45566</v>
      </c>
      <c r="E6962" t="s">
        <v>16</v>
      </c>
      <c r="F6962" s="2">
        <v>0.37777777777777777</v>
      </c>
      <c r="G6962" s="2">
        <v>0.76875000000000004</v>
      </c>
      <c r="H6962" t="s">
        <v>17</v>
      </c>
      <c r="I6962">
        <v>9.3800000000000008</v>
      </c>
      <c r="J6962">
        <v>0</v>
      </c>
      <c r="K6962" t="s">
        <v>18</v>
      </c>
      <c r="L6962" t="s">
        <v>17</v>
      </c>
      <c r="M6962" t="s">
        <v>17</v>
      </c>
      <c r="N6962" t="str">
        <f>TEXT(employee_attendance_dataset[[#This Row],[Date]],"DDDD")</f>
        <v>Tuesday</v>
      </c>
      <c r="O6962">
        <f>IF(employee_attendance_dataset[[#This Row],[Leave_Type]]="",0,1)</f>
        <v>0</v>
      </c>
    </row>
    <row r="6963" spans="1:15" x14ac:dyDescent="0.25">
      <c r="A6963" t="s">
        <v>150</v>
      </c>
      <c r="B6963" t="s">
        <v>151</v>
      </c>
      <c r="C6963" t="s">
        <v>50</v>
      </c>
      <c r="D6963" s="1">
        <v>45566</v>
      </c>
      <c r="E6963" t="s">
        <v>16</v>
      </c>
      <c r="F6963" s="2">
        <v>0.36180555555555555</v>
      </c>
      <c r="G6963" s="2">
        <v>0.76249999999999996</v>
      </c>
      <c r="H6963" t="s">
        <v>17</v>
      </c>
      <c r="I6963">
        <v>9.6199999999999992</v>
      </c>
      <c r="J6963">
        <v>0.62</v>
      </c>
      <c r="K6963" t="s">
        <v>18</v>
      </c>
      <c r="L6963" t="s">
        <v>17</v>
      </c>
      <c r="M6963" t="s">
        <v>17</v>
      </c>
      <c r="N6963" t="str">
        <f>TEXT(employee_attendance_dataset[[#This Row],[Date]],"DDDD")</f>
        <v>Tuesday</v>
      </c>
      <c r="O6963">
        <f>IF(employee_attendance_dataset[[#This Row],[Leave_Type]]="",0,1)</f>
        <v>0</v>
      </c>
    </row>
    <row r="6964" spans="1:15" x14ac:dyDescent="0.25">
      <c r="A6964" t="s">
        <v>152</v>
      </c>
      <c r="B6964" t="s">
        <v>153</v>
      </c>
      <c r="C6964" t="s">
        <v>27</v>
      </c>
      <c r="D6964" s="1">
        <v>45566</v>
      </c>
      <c r="E6964" t="s">
        <v>16</v>
      </c>
      <c r="F6964" s="2">
        <v>0.37152777777777779</v>
      </c>
      <c r="G6964" s="2">
        <v>0.76458333333333328</v>
      </c>
      <c r="H6964" t="s">
        <v>17</v>
      </c>
      <c r="I6964">
        <v>9.43</v>
      </c>
      <c r="J6964">
        <v>0</v>
      </c>
      <c r="K6964" t="s">
        <v>18</v>
      </c>
      <c r="L6964" t="s">
        <v>17</v>
      </c>
      <c r="M6964" t="s">
        <v>17</v>
      </c>
      <c r="N6964" t="str">
        <f>TEXT(employee_attendance_dataset[[#This Row],[Date]],"DDDD")</f>
        <v>Tuesday</v>
      </c>
      <c r="O6964">
        <f>IF(employee_attendance_dataset[[#This Row],[Leave_Type]]="",0,1)</f>
        <v>0</v>
      </c>
    </row>
    <row r="6965" spans="1:15" x14ac:dyDescent="0.25">
      <c r="A6965" t="s">
        <v>154</v>
      </c>
      <c r="B6965" t="s">
        <v>155</v>
      </c>
      <c r="C6965" t="s">
        <v>15</v>
      </c>
      <c r="D6965" s="1">
        <v>45566</v>
      </c>
      <c r="E6965" t="s">
        <v>59</v>
      </c>
      <c r="F6965" s="2"/>
      <c r="G6965" s="2"/>
      <c r="H6965" t="s">
        <v>17</v>
      </c>
      <c r="I6965">
        <v>0</v>
      </c>
      <c r="J6965">
        <v>0</v>
      </c>
      <c r="K6965" t="s">
        <v>18</v>
      </c>
      <c r="L6965" t="s">
        <v>17</v>
      </c>
      <c r="M6965" t="s">
        <v>28</v>
      </c>
      <c r="N6965" t="str">
        <f>TEXT(employee_attendance_dataset[[#This Row],[Date]],"DDDD")</f>
        <v>Tuesday</v>
      </c>
      <c r="O6965">
        <f>IF(employee_attendance_dataset[[#This Row],[Leave_Type]]="",0,1)</f>
        <v>0</v>
      </c>
    </row>
    <row r="6966" spans="1:15" x14ac:dyDescent="0.25">
      <c r="A6966" t="s">
        <v>156</v>
      </c>
      <c r="B6966" t="s">
        <v>157</v>
      </c>
      <c r="C6966" t="s">
        <v>47</v>
      </c>
      <c r="D6966" s="1">
        <v>45566</v>
      </c>
      <c r="E6966" t="s">
        <v>16</v>
      </c>
      <c r="F6966" s="2">
        <v>0.37222222222222223</v>
      </c>
      <c r="G6966" s="2">
        <v>0.76736111111111116</v>
      </c>
      <c r="H6966" t="s">
        <v>17</v>
      </c>
      <c r="I6966">
        <v>9.48</v>
      </c>
      <c r="J6966">
        <v>0</v>
      </c>
      <c r="K6966" t="s">
        <v>18</v>
      </c>
      <c r="L6966" t="s">
        <v>17</v>
      </c>
      <c r="M6966" t="s">
        <v>17</v>
      </c>
      <c r="N6966" t="str">
        <f>TEXT(employee_attendance_dataset[[#This Row],[Date]],"DDDD")</f>
        <v>Tuesday</v>
      </c>
      <c r="O6966">
        <f>IF(employee_attendance_dataset[[#This Row],[Leave_Type]]="",0,1)</f>
        <v>0</v>
      </c>
    </row>
    <row r="6967" spans="1:15" x14ac:dyDescent="0.25">
      <c r="A6967" t="s">
        <v>158</v>
      </c>
      <c r="B6967" t="s">
        <v>159</v>
      </c>
      <c r="C6967" t="s">
        <v>36</v>
      </c>
      <c r="D6967" s="1">
        <v>45566</v>
      </c>
      <c r="E6967" t="s">
        <v>16</v>
      </c>
      <c r="F6967" s="2">
        <v>0.37430555555555556</v>
      </c>
      <c r="G6967" s="2">
        <v>0.74444444444444446</v>
      </c>
      <c r="H6967" t="s">
        <v>17</v>
      </c>
      <c r="I6967">
        <v>8.8800000000000008</v>
      </c>
      <c r="J6967">
        <v>0</v>
      </c>
      <c r="K6967" t="s">
        <v>18</v>
      </c>
      <c r="L6967" t="s">
        <v>17</v>
      </c>
      <c r="M6967" t="s">
        <v>17</v>
      </c>
      <c r="N6967" t="str">
        <f>TEXT(employee_attendance_dataset[[#This Row],[Date]],"DDDD")</f>
        <v>Tuesday</v>
      </c>
      <c r="O6967">
        <f>IF(employee_attendance_dataset[[#This Row],[Leave_Type]]="",0,1)</f>
        <v>0</v>
      </c>
    </row>
    <row r="6968" spans="1:15" x14ac:dyDescent="0.25">
      <c r="A6968" t="s">
        <v>160</v>
      </c>
      <c r="B6968" t="s">
        <v>161</v>
      </c>
      <c r="C6968" t="s">
        <v>36</v>
      </c>
      <c r="D6968" s="1">
        <v>45566</v>
      </c>
      <c r="E6968" t="s">
        <v>16</v>
      </c>
      <c r="F6968" s="2">
        <v>0.36736111111111114</v>
      </c>
      <c r="G6968" s="2">
        <v>0.7680555555555556</v>
      </c>
      <c r="H6968" t="s">
        <v>17</v>
      </c>
      <c r="I6968">
        <v>9.6199999999999992</v>
      </c>
      <c r="J6968">
        <v>0.62</v>
      </c>
      <c r="K6968" t="s">
        <v>18</v>
      </c>
      <c r="L6968" t="s">
        <v>17</v>
      </c>
      <c r="M6968" t="s">
        <v>17</v>
      </c>
      <c r="N6968" t="str">
        <f>TEXT(employee_attendance_dataset[[#This Row],[Date]],"DDDD")</f>
        <v>Tuesday</v>
      </c>
      <c r="O6968">
        <f>IF(employee_attendance_dataset[[#This Row],[Leave_Type]]="",0,1)</f>
        <v>0</v>
      </c>
    </row>
    <row r="6969" spans="1:15" x14ac:dyDescent="0.25">
      <c r="A6969" t="s">
        <v>162</v>
      </c>
      <c r="B6969" t="s">
        <v>163</v>
      </c>
      <c r="C6969" t="s">
        <v>50</v>
      </c>
      <c r="D6969" s="1">
        <v>45566</v>
      </c>
      <c r="E6969" t="s">
        <v>16</v>
      </c>
      <c r="F6969" s="2">
        <v>0.37083333333333335</v>
      </c>
      <c r="G6969" s="2">
        <v>0.75694444444444442</v>
      </c>
      <c r="H6969" t="s">
        <v>17</v>
      </c>
      <c r="I6969">
        <v>9.27</v>
      </c>
      <c r="J6969">
        <v>0</v>
      </c>
      <c r="K6969" t="s">
        <v>18</v>
      </c>
      <c r="L6969" t="s">
        <v>17</v>
      </c>
      <c r="M6969" t="s">
        <v>17</v>
      </c>
      <c r="N6969" t="str">
        <f>TEXT(employee_attendance_dataset[[#This Row],[Date]],"DDDD")</f>
        <v>Tuesday</v>
      </c>
      <c r="O6969">
        <f>IF(employee_attendance_dataset[[#This Row],[Leave_Type]]="",0,1)</f>
        <v>0</v>
      </c>
    </row>
    <row r="6970" spans="1:15" x14ac:dyDescent="0.25">
      <c r="A6970" t="s">
        <v>164</v>
      </c>
      <c r="B6970" t="s">
        <v>165</v>
      </c>
      <c r="C6970" t="s">
        <v>47</v>
      </c>
      <c r="D6970" s="1">
        <v>45566</v>
      </c>
      <c r="E6970" t="s">
        <v>16</v>
      </c>
      <c r="F6970" s="2">
        <v>0.36180555555555555</v>
      </c>
      <c r="G6970" s="2">
        <v>0.73472222222222228</v>
      </c>
      <c r="H6970" t="s">
        <v>17</v>
      </c>
      <c r="I6970">
        <v>8.9499999999999993</v>
      </c>
      <c r="J6970">
        <v>0</v>
      </c>
      <c r="K6970" t="s">
        <v>18</v>
      </c>
      <c r="L6970" t="s">
        <v>17</v>
      </c>
      <c r="M6970" t="s">
        <v>17</v>
      </c>
      <c r="N6970" t="str">
        <f>TEXT(employee_attendance_dataset[[#This Row],[Date]],"DDDD")</f>
        <v>Tuesday</v>
      </c>
      <c r="O6970">
        <f>IF(employee_attendance_dataset[[#This Row],[Leave_Type]]="",0,1)</f>
        <v>0</v>
      </c>
    </row>
    <row r="6971" spans="1:15" x14ac:dyDescent="0.25">
      <c r="A6971" t="s">
        <v>166</v>
      </c>
      <c r="B6971" t="s">
        <v>167</v>
      </c>
      <c r="C6971" t="s">
        <v>27</v>
      </c>
      <c r="D6971" s="1">
        <v>45566</v>
      </c>
      <c r="E6971" t="s">
        <v>16</v>
      </c>
      <c r="F6971" s="2">
        <v>0.38819444444444445</v>
      </c>
      <c r="G6971" s="2">
        <v>0.76944444444444449</v>
      </c>
      <c r="H6971" t="s">
        <v>17</v>
      </c>
      <c r="I6971">
        <v>9.15</v>
      </c>
      <c r="J6971">
        <v>0</v>
      </c>
      <c r="K6971" t="s">
        <v>18</v>
      </c>
      <c r="L6971" t="s">
        <v>17</v>
      </c>
      <c r="M6971" t="s">
        <v>17</v>
      </c>
      <c r="N6971" t="str">
        <f>TEXT(employee_attendance_dataset[[#This Row],[Date]],"DDDD")</f>
        <v>Tuesday</v>
      </c>
      <c r="O6971">
        <f>IF(employee_attendance_dataset[[#This Row],[Leave_Type]]="",0,1)</f>
        <v>0</v>
      </c>
    </row>
    <row r="6972" spans="1:15" x14ac:dyDescent="0.25">
      <c r="A6972" t="s">
        <v>168</v>
      </c>
      <c r="B6972" t="s">
        <v>169</v>
      </c>
      <c r="C6972" t="s">
        <v>24</v>
      </c>
      <c r="D6972" s="1">
        <v>45566</v>
      </c>
      <c r="E6972" t="s">
        <v>16</v>
      </c>
      <c r="F6972" s="2">
        <v>0.37986111111111109</v>
      </c>
      <c r="G6972" s="2">
        <v>0.75555555555555554</v>
      </c>
      <c r="H6972" t="s">
        <v>17</v>
      </c>
      <c r="I6972">
        <v>9.02</v>
      </c>
      <c r="J6972">
        <v>0</v>
      </c>
      <c r="K6972" t="s">
        <v>18</v>
      </c>
      <c r="L6972" t="s">
        <v>17</v>
      </c>
      <c r="M6972" t="s">
        <v>17</v>
      </c>
      <c r="N6972" t="str">
        <f>TEXT(employee_attendance_dataset[[#This Row],[Date]],"DDDD")</f>
        <v>Tuesday</v>
      </c>
      <c r="O6972">
        <f>IF(employee_attendance_dataset[[#This Row],[Leave_Type]]="",0,1)</f>
        <v>0</v>
      </c>
    </row>
    <row r="6973" spans="1:15" x14ac:dyDescent="0.25">
      <c r="A6973" t="s">
        <v>170</v>
      </c>
      <c r="B6973" t="s">
        <v>171</v>
      </c>
      <c r="C6973" t="s">
        <v>21</v>
      </c>
      <c r="D6973" s="1">
        <v>45566</v>
      </c>
      <c r="E6973" t="s">
        <v>16</v>
      </c>
      <c r="F6973" s="2">
        <v>0.37986111111111109</v>
      </c>
      <c r="G6973" s="2">
        <v>0.7631944444444444</v>
      </c>
      <c r="H6973" t="s">
        <v>17</v>
      </c>
      <c r="I6973">
        <v>9.1999999999999993</v>
      </c>
      <c r="J6973">
        <v>0</v>
      </c>
      <c r="K6973" t="s">
        <v>18</v>
      </c>
      <c r="L6973" t="s">
        <v>17</v>
      </c>
      <c r="M6973" t="s">
        <v>17</v>
      </c>
      <c r="N6973" t="str">
        <f>TEXT(employee_attendance_dataset[[#This Row],[Date]],"DDDD")</f>
        <v>Tuesday</v>
      </c>
      <c r="O6973">
        <f>IF(employee_attendance_dataset[[#This Row],[Leave_Type]]="",0,1)</f>
        <v>0</v>
      </c>
    </row>
    <row r="6974" spans="1:15" x14ac:dyDescent="0.25">
      <c r="A6974" t="s">
        <v>173</v>
      </c>
      <c r="B6974" t="s">
        <v>174</v>
      </c>
      <c r="C6974" t="s">
        <v>47</v>
      </c>
      <c r="D6974" s="1">
        <v>45566</v>
      </c>
      <c r="E6974" t="s">
        <v>16</v>
      </c>
      <c r="F6974" s="2">
        <v>0.38124999999999998</v>
      </c>
      <c r="G6974" s="2">
        <v>0.61111111111111116</v>
      </c>
      <c r="H6974" t="s">
        <v>28</v>
      </c>
      <c r="I6974">
        <v>5.52</v>
      </c>
      <c r="J6974">
        <v>0</v>
      </c>
      <c r="K6974" t="s">
        <v>18</v>
      </c>
      <c r="L6974" t="s">
        <v>28</v>
      </c>
      <c r="M6974" t="s">
        <v>28</v>
      </c>
      <c r="N6974" t="str">
        <f>TEXT(employee_attendance_dataset[[#This Row],[Date]],"DDDD")</f>
        <v>Tuesday</v>
      </c>
      <c r="O6974">
        <f>IF(employee_attendance_dataset[[#This Row],[Leave_Type]]="",0,1)</f>
        <v>0</v>
      </c>
    </row>
    <row r="6975" spans="1:15" x14ac:dyDescent="0.25">
      <c r="A6975" t="s">
        <v>175</v>
      </c>
      <c r="B6975" t="s">
        <v>176</v>
      </c>
      <c r="C6975" t="s">
        <v>21</v>
      </c>
      <c r="D6975" s="1">
        <v>45566</v>
      </c>
      <c r="E6975" t="s">
        <v>16</v>
      </c>
      <c r="F6975" s="2">
        <v>0.38124999999999998</v>
      </c>
      <c r="G6975" s="2">
        <v>0.76944444444444449</v>
      </c>
      <c r="H6975" t="s">
        <v>17</v>
      </c>
      <c r="I6975">
        <v>9.32</v>
      </c>
      <c r="J6975">
        <v>0</v>
      </c>
      <c r="K6975" t="s">
        <v>18</v>
      </c>
      <c r="L6975" t="s">
        <v>17</v>
      </c>
      <c r="M6975" t="s">
        <v>17</v>
      </c>
      <c r="N6975" t="str">
        <f>TEXT(employee_attendance_dataset[[#This Row],[Date]],"DDDD")</f>
        <v>Tuesday</v>
      </c>
      <c r="O6975">
        <f>IF(employee_attendance_dataset[[#This Row],[Leave_Type]]="",0,1)</f>
        <v>0</v>
      </c>
    </row>
    <row r="6976" spans="1:15" x14ac:dyDescent="0.25">
      <c r="A6976" t="s">
        <v>177</v>
      </c>
      <c r="B6976" t="s">
        <v>178</v>
      </c>
      <c r="C6976" t="s">
        <v>24</v>
      </c>
      <c r="D6976" s="1">
        <v>45566</v>
      </c>
      <c r="E6976" t="s">
        <v>16</v>
      </c>
      <c r="F6976" s="2">
        <v>0.40763888888888888</v>
      </c>
      <c r="G6976" s="2">
        <v>0.74930555555555556</v>
      </c>
      <c r="H6976" t="s">
        <v>28</v>
      </c>
      <c r="I6976">
        <v>8.1999999999999993</v>
      </c>
      <c r="J6976">
        <v>0</v>
      </c>
      <c r="K6976" t="s">
        <v>18</v>
      </c>
      <c r="L6976" t="s">
        <v>17</v>
      </c>
      <c r="M6976" t="s">
        <v>28</v>
      </c>
      <c r="N6976" t="str">
        <f>TEXT(employee_attendance_dataset[[#This Row],[Date]],"DDDD")</f>
        <v>Tuesday</v>
      </c>
      <c r="O6976">
        <f>IF(employee_attendance_dataset[[#This Row],[Leave_Type]]="",0,1)</f>
        <v>0</v>
      </c>
    </row>
    <row r="6977" spans="1:15" x14ac:dyDescent="0.25">
      <c r="A6977" t="s">
        <v>13</v>
      </c>
      <c r="B6977" t="s">
        <v>14</v>
      </c>
      <c r="C6977" t="s">
        <v>15</v>
      </c>
      <c r="D6977" s="1">
        <v>45567</v>
      </c>
      <c r="E6977" t="s">
        <v>16</v>
      </c>
      <c r="F6977" s="2">
        <v>0.38541666666666669</v>
      </c>
      <c r="G6977" s="2">
        <v>0.75624999999999998</v>
      </c>
      <c r="H6977" t="s">
        <v>17</v>
      </c>
      <c r="I6977">
        <v>8.9</v>
      </c>
      <c r="J6977">
        <v>0</v>
      </c>
      <c r="K6977" t="s">
        <v>18</v>
      </c>
      <c r="L6977" t="s">
        <v>17</v>
      </c>
      <c r="M6977" t="s">
        <v>17</v>
      </c>
      <c r="N6977" t="str">
        <f>TEXT(employee_attendance_dataset[[#This Row],[Date]],"DDDD")</f>
        <v>Wednesday</v>
      </c>
      <c r="O6977">
        <f>IF(employee_attendance_dataset[[#This Row],[Leave_Type]]="",0,1)</f>
        <v>0</v>
      </c>
    </row>
    <row r="6978" spans="1:15" x14ac:dyDescent="0.25">
      <c r="A6978" t="s">
        <v>19</v>
      </c>
      <c r="B6978" t="s">
        <v>20</v>
      </c>
      <c r="C6978" t="s">
        <v>21</v>
      </c>
      <c r="D6978" s="1">
        <v>45567</v>
      </c>
      <c r="E6978" t="s">
        <v>16</v>
      </c>
      <c r="F6978" s="2">
        <v>0.36180555555555555</v>
      </c>
      <c r="G6978" s="2">
        <v>0.7680555555555556</v>
      </c>
      <c r="H6978" t="s">
        <v>17</v>
      </c>
      <c r="I6978">
        <v>9.75</v>
      </c>
      <c r="J6978">
        <v>0</v>
      </c>
      <c r="K6978" t="s">
        <v>18</v>
      </c>
      <c r="L6978" t="s">
        <v>17</v>
      </c>
      <c r="M6978" t="s">
        <v>17</v>
      </c>
      <c r="N6978" t="str">
        <f>TEXT(employee_attendance_dataset[[#This Row],[Date]],"DDDD")</f>
        <v>Wednesday</v>
      </c>
      <c r="O6978">
        <f>IF(employee_attendance_dataset[[#This Row],[Leave_Type]]="",0,1)</f>
        <v>0</v>
      </c>
    </row>
    <row r="6979" spans="1:15" x14ac:dyDescent="0.25">
      <c r="A6979" t="s">
        <v>22</v>
      </c>
      <c r="B6979" t="s">
        <v>23</v>
      </c>
      <c r="C6979" t="s">
        <v>24</v>
      </c>
      <c r="D6979" s="1">
        <v>45567</v>
      </c>
      <c r="E6979" t="s">
        <v>112</v>
      </c>
      <c r="F6979" s="2"/>
      <c r="G6979" s="2"/>
      <c r="H6979" t="s">
        <v>17</v>
      </c>
      <c r="I6979">
        <v>0</v>
      </c>
      <c r="J6979">
        <v>0</v>
      </c>
      <c r="K6979" t="s">
        <v>172</v>
      </c>
      <c r="L6979" t="s">
        <v>17</v>
      </c>
      <c r="M6979" t="s">
        <v>17</v>
      </c>
      <c r="N6979" t="str">
        <f>TEXT(employee_attendance_dataset[[#This Row],[Date]],"DDDD")</f>
        <v>Wednesday</v>
      </c>
      <c r="O6979">
        <f>IF(employee_attendance_dataset[[#This Row],[Leave_Type]]="",0,1)</f>
        <v>1</v>
      </c>
    </row>
    <row r="6980" spans="1:15" x14ac:dyDescent="0.25">
      <c r="A6980" t="s">
        <v>25</v>
      </c>
      <c r="B6980" t="s">
        <v>26</v>
      </c>
      <c r="C6980" t="s">
        <v>27</v>
      </c>
      <c r="D6980" s="1">
        <v>45567</v>
      </c>
      <c r="E6980" t="s">
        <v>16</v>
      </c>
      <c r="F6980" s="2">
        <v>0.36805555555555558</v>
      </c>
      <c r="G6980" s="2">
        <v>0.63402777777777775</v>
      </c>
      <c r="H6980" t="s">
        <v>17</v>
      </c>
      <c r="I6980">
        <v>6.38</v>
      </c>
      <c r="J6980">
        <v>0</v>
      </c>
      <c r="K6980" t="s">
        <v>18</v>
      </c>
      <c r="L6980" t="s">
        <v>28</v>
      </c>
      <c r="M6980" t="s">
        <v>17</v>
      </c>
      <c r="N6980" t="str">
        <f>TEXT(employee_attendance_dataset[[#This Row],[Date]],"DDDD")</f>
        <v>Wednesday</v>
      </c>
      <c r="O6980">
        <f>IF(employee_attendance_dataset[[#This Row],[Leave_Type]]="",0,1)</f>
        <v>0</v>
      </c>
    </row>
    <row r="6981" spans="1:15" x14ac:dyDescent="0.25">
      <c r="A6981" t="s">
        <v>29</v>
      </c>
      <c r="B6981" t="s">
        <v>30</v>
      </c>
      <c r="C6981" t="s">
        <v>27</v>
      </c>
      <c r="D6981" s="1">
        <v>45567</v>
      </c>
      <c r="E6981" t="s">
        <v>16</v>
      </c>
      <c r="F6981" s="2">
        <v>0.36875000000000002</v>
      </c>
      <c r="G6981" s="2">
        <v>0.77013888888888893</v>
      </c>
      <c r="H6981" t="s">
        <v>17</v>
      </c>
      <c r="I6981">
        <v>9.6300000000000008</v>
      </c>
      <c r="J6981">
        <v>0</v>
      </c>
      <c r="K6981" t="s">
        <v>18</v>
      </c>
      <c r="L6981" t="s">
        <v>17</v>
      </c>
      <c r="M6981" t="s">
        <v>17</v>
      </c>
      <c r="N6981" t="str">
        <f>TEXT(employee_attendance_dataset[[#This Row],[Date]],"DDDD")</f>
        <v>Wednesday</v>
      </c>
      <c r="O6981">
        <f>IF(employee_attendance_dataset[[#This Row],[Leave_Type]]="",0,1)</f>
        <v>0</v>
      </c>
    </row>
    <row r="6982" spans="1:15" x14ac:dyDescent="0.25">
      <c r="A6982" t="s">
        <v>31</v>
      </c>
      <c r="B6982" t="s">
        <v>32</v>
      </c>
      <c r="C6982" t="s">
        <v>33</v>
      </c>
      <c r="D6982" s="1">
        <v>45567</v>
      </c>
      <c r="E6982" t="s">
        <v>16</v>
      </c>
      <c r="F6982" s="2">
        <v>0.38680555555555557</v>
      </c>
      <c r="G6982" s="2">
        <v>0.75902777777777775</v>
      </c>
      <c r="H6982" t="s">
        <v>17</v>
      </c>
      <c r="I6982">
        <v>8.93</v>
      </c>
      <c r="J6982">
        <v>0</v>
      </c>
      <c r="K6982" t="s">
        <v>18</v>
      </c>
      <c r="L6982" t="s">
        <v>17</v>
      </c>
      <c r="M6982" t="s">
        <v>17</v>
      </c>
      <c r="N6982" t="str">
        <f>TEXT(employee_attendance_dataset[[#This Row],[Date]],"DDDD")</f>
        <v>Wednesday</v>
      </c>
      <c r="O6982">
        <f>IF(employee_attendance_dataset[[#This Row],[Leave_Type]]="",0,1)</f>
        <v>0</v>
      </c>
    </row>
    <row r="6983" spans="1:15" x14ac:dyDescent="0.25">
      <c r="A6983" t="s">
        <v>34</v>
      </c>
      <c r="B6983" t="s">
        <v>35</v>
      </c>
      <c r="C6983" t="s">
        <v>36</v>
      </c>
      <c r="D6983" s="1">
        <v>45567</v>
      </c>
      <c r="E6983" t="s">
        <v>16</v>
      </c>
      <c r="F6983" s="2">
        <v>0.37708333333333333</v>
      </c>
      <c r="G6983" s="2">
        <v>0.74444444444444446</v>
      </c>
      <c r="H6983" t="s">
        <v>17</v>
      </c>
      <c r="I6983">
        <v>8.82</v>
      </c>
      <c r="J6983">
        <v>0</v>
      </c>
      <c r="K6983" t="s">
        <v>18</v>
      </c>
      <c r="L6983" t="s">
        <v>17</v>
      </c>
      <c r="M6983" t="s">
        <v>17</v>
      </c>
      <c r="N6983" t="str">
        <f>TEXT(employee_attendance_dataset[[#This Row],[Date]],"DDDD")</f>
        <v>Wednesday</v>
      </c>
      <c r="O6983">
        <f>IF(employee_attendance_dataset[[#This Row],[Leave_Type]]="",0,1)</f>
        <v>0</v>
      </c>
    </row>
    <row r="6984" spans="1:15" x14ac:dyDescent="0.25">
      <c r="A6984" t="s">
        <v>37</v>
      </c>
      <c r="B6984" t="s">
        <v>38</v>
      </c>
      <c r="C6984" t="s">
        <v>36</v>
      </c>
      <c r="D6984" s="1">
        <v>45567</v>
      </c>
      <c r="E6984" t="s">
        <v>16</v>
      </c>
      <c r="F6984" s="2">
        <v>0.38819444444444445</v>
      </c>
      <c r="G6984" s="2">
        <v>0.73958333333333337</v>
      </c>
      <c r="H6984" t="s">
        <v>17</v>
      </c>
      <c r="I6984">
        <v>8.43</v>
      </c>
      <c r="J6984">
        <v>0</v>
      </c>
      <c r="K6984" t="s">
        <v>18</v>
      </c>
      <c r="L6984" t="s">
        <v>17</v>
      </c>
      <c r="M6984" t="s">
        <v>17</v>
      </c>
      <c r="N6984" t="str">
        <f>TEXT(employee_attendance_dataset[[#This Row],[Date]],"DDDD")</f>
        <v>Wednesday</v>
      </c>
      <c r="O6984">
        <f>IF(employee_attendance_dataset[[#This Row],[Leave_Type]]="",0,1)</f>
        <v>0</v>
      </c>
    </row>
    <row r="6985" spans="1:15" x14ac:dyDescent="0.25">
      <c r="A6985" t="s">
        <v>39</v>
      </c>
      <c r="B6985" t="s">
        <v>40</v>
      </c>
      <c r="C6985" t="s">
        <v>33</v>
      </c>
      <c r="D6985" s="1">
        <v>45567</v>
      </c>
      <c r="E6985" t="s">
        <v>112</v>
      </c>
      <c r="F6985" s="2"/>
      <c r="G6985" s="2"/>
      <c r="H6985" t="s">
        <v>17</v>
      </c>
      <c r="I6985">
        <v>0</v>
      </c>
      <c r="J6985">
        <v>0</v>
      </c>
      <c r="K6985" t="s">
        <v>180</v>
      </c>
      <c r="L6985" t="s">
        <v>17</v>
      </c>
      <c r="M6985" t="s">
        <v>17</v>
      </c>
      <c r="N6985" t="str">
        <f>TEXT(employee_attendance_dataset[[#This Row],[Date]],"DDDD")</f>
        <v>Wednesday</v>
      </c>
      <c r="O6985">
        <f>IF(employee_attendance_dataset[[#This Row],[Leave_Type]]="",0,1)</f>
        <v>1</v>
      </c>
    </row>
    <row r="6986" spans="1:15" x14ac:dyDescent="0.25">
      <c r="A6986" t="s">
        <v>41</v>
      </c>
      <c r="B6986" t="s">
        <v>42</v>
      </c>
      <c r="C6986" t="s">
        <v>33</v>
      </c>
      <c r="D6986" s="1">
        <v>45567</v>
      </c>
      <c r="E6986" t="s">
        <v>16</v>
      </c>
      <c r="F6986" s="2">
        <v>0.41597222222222224</v>
      </c>
      <c r="G6986" s="2">
        <v>0.74444444444444446</v>
      </c>
      <c r="H6986" t="s">
        <v>28</v>
      </c>
      <c r="I6986">
        <v>7.88</v>
      </c>
      <c r="J6986">
        <v>0</v>
      </c>
      <c r="K6986" t="s">
        <v>18</v>
      </c>
      <c r="L6986" t="s">
        <v>17</v>
      </c>
      <c r="M6986" t="s">
        <v>17</v>
      </c>
      <c r="N6986" t="str">
        <f>TEXT(employee_attendance_dataset[[#This Row],[Date]],"DDDD")</f>
        <v>Wednesday</v>
      </c>
      <c r="O6986">
        <f>IF(employee_attendance_dataset[[#This Row],[Leave_Type]]="",0,1)</f>
        <v>0</v>
      </c>
    </row>
    <row r="6987" spans="1:15" x14ac:dyDescent="0.25">
      <c r="A6987" t="s">
        <v>43</v>
      </c>
      <c r="B6987" t="s">
        <v>44</v>
      </c>
      <c r="C6987" t="s">
        <v>15</v>
      </c>
      <c r="D6987" s="1">
        <v>45567</v>
      </c>
      <c r="E6987" t="s">
        <v>59</v>
      </c>
      <c r="F6987" s="2"/>
      <c r="G6987" s="2"/>
      <c r="H6987" t="s">
        <v>17</v>
      </c>
      <c r="I6987">
        <v>0</v>
      </c>
      <c r="J6987">
        <v>0</v>
      </c>
      <c r="K6987" t="s">
        <v>18</v>
      </c>
      <c r="L6987" t="s">
        <v>17</v>
      </c>
      <c r="M6987" t="s">
        <v>28</v>
      </c>
      <c r="N6987" t="str">
        <f>TEXT(employee_attendance_dataset[[#This Row],[Date]],"DDDD")</f>
        <v>Wednesday</v>
      </c>
      <c r="O6987">
        <f>IF(employee_attendance_dataset[[#This Row],[Leave_Type]]="",0,1)</f>
        <v>0</v>
      </c>
    </row>
    <row r="6988" spans="1:15" x14ac:dyDescent="0.25">
      <c r="A6988" t="s">
        <v>45</v>
      </c>
      <c r="B6988" t="s">
        <v>46</v>
      </c>
      <c r="C6988" t="s">
        <v>47</v>
      </c>
      <c r="D6988" s="1">
        <v>45567</v>
      </c>
      <c r="E6988" t="s">
        <v>16</v>
      </c>
      <c r="F6988" s="2">
        <v>0.38541666666666669</v>
      </c>
      <c r="G6988" s="2">
        <v>0.62152777777777779</v>
      </c>
      <c r="H6988" t="s">
        <v>17</v>
      </c>
      <c r="I6988">
        <v>5.67</v>
      </c>
      <c r="J6988">
        <v>0</v>
      </c>
      <c r="K6988" t="s">
        <v>18</v>
      </c>
      <c r="L6988" t="s">
        <v>28</v>
      </c>
      <c r="M6988" t="s">
        <v>17</v>
      </c>
      <c r="N6988" t="str">
        <f>TEXT(employee_attendance_dataset[[#This Row],[Date]],"DDDD")</f>
        <v>Wednesday</v>
      </c>
      <c r="O6988">
        <f>IF(employee_attendance_dataset[[#This Row],[Leave_Type]]="",0,1)</f>
        <v>0</v>
      </c>
    </row>
    <row r="6989" spans="1:15" x14ac:dyDescent="0.25">
      <c r="A6989" t="s">
        <v>48</v>
      </c>
      <c r="B6989" t="s">
        <v>49</v>
      </c>
      <c r="C6989" t="s">
        <v>50</v>
      </c>
      <c r="D6989" s="1">
        <v>45567</v>
      </c>
      <c r="E6989" t="s">
        <v>16</v>
      </c>
      <c r="F6989" s="2">
        <v>0.38055555555555554</v>
      </c>
      <c r="G6989" s="2">
        <v>0.73472222222222228</v>
      </c>
      <c r="H6989" t="s">
        <v>17</v>
      </c>
      <c r="I6989">
        <v>8.5</v>
      </c>
      <c r="J6989">
        <v>0</v>
      </c>
      <c r="K6989" t="s">
        <v>18</v>
      </c>
      <c r="L6989" t="s">
        <v>17</v>
      </c>
      <c r="M6989" t="s">
        <v>17</v>
      </c>
      <c r="N6989" t="str">
        <f>TEXT(employee_attendance_dataset[[#This Row],[Date]],"DDDD")</f>
        <v>Wednesday</v>
      </c>
      <c r="O6989">
        <f>IF(employee_attendance_dataset[[#This Row],[Leave_Type]]="",0,1)</f>
        <v>0</v>
      </c>
    </row>
    <row r="6990" spans="1:15" x14ac:dyDescent="0.25">
      <c r="A6990" t="s">
        <v>51</v>
      </c>
      <c r="B6990" t="s">
        <v>52</v>
      </c>
      <c r="C6990" t="s">
        <v>24</v>
      </c>
      <c r="D6990" s="1">
        <v>45567</v>
      </c>
      <c r="E6990" t="s">
        <v>16</v>
      </c>
      <c r="F6990" s="2">
        <v>0.38541666666666669</v>
      </c>
      <c r="G6990" s="2">
        <v>0.74444444444444446</v>
      </c>
      <c r="H6990" t="s">
        <v>17</v>
      </c>
      <c r="I6990">
        <v>8.6199999999999992</v>
      </c>
      <c r="J6990">
        <v>0</v>
      </c>
      <c r="K6990" t="s">
        <v>18</v>
      </c>
      <c r="L6990" t="s">
        <v>17</v>
      </c>
      <c r="M6990" t="s">
        <v>17</v>
      </c>
      <c r="N6990" t="str">
        <f>TEXT(employee_attendance_dataset[[#This Row],[Date]],"DDDD")</f>
        <v>Wednesday</v>
      </c>
      <c r="O6990">
        <f>IF(employee_attendance_dataset[[#This Row],[Leave_Type]]="",0,1)</f>
        <v>0</v>
      </c>
    </row>
    <row r="6991" spans="1:15" x14ac:dyDescent="0.25">
      <c r="A6991" t="s">
        <v>53</v>
      </c>
      <c r="B6991" t="s">
        <v>54</v>
      </c>
      <c r="C6991" t="s">
        <v>36</v>
      </c>
      <c r="D6991" s="1">
        <v>45567</v>
      </c>
      <c r="E6991" t="s">
        <v>16</v>
      </c>
      <c r="F6991" s="2">
        <v>0.37777777777777777</v>
      </c>
      <c r="G6991" s="2">
        <v>0.74791666666666667</v>
      </c>
      <c r="H6991" t="s">
        <v>17</v>
      </c>
      <c r="I6991">
        <v>8.8800000000000008</v>
      </c>
      <c r="J6991">
        <v>0</v>
      </c>
      <c r="K6991" t="s">
        <v>18</v>
      </c>
      <c r="L6991" t="s">
        <v>17</v>
      </c>
      <c r="M6991" t="s">
        <v>17</v>
      </c>
      <c r="N6991" t="str">
        <f>TEXT(employee_attendance_dataset[[#This Row],[Date]],"DDDD")</f>
        <v>Wednesday</v>
      </c>
      <c r="O6991">
        <f>IF(employee_attendance_dataset[[#This Row],[Leave_Type]]="",0,1)</f>
        <v>0</v>
      </c>
    </row>
    <row r="6992" spans="1:15" x14ac:dyDescent="0.25">
      <c r="A6992" t="s">
        <v>55</v>
      </c>
      <c r="B6992" t="s">
        <v>56</v>
      </c>
      <c r="C6992" t="s">
        <v>50</v>
      </c>
      <c r="D6992" s="1">
        <v>45567</v>
      </c>
      <c r="E6992" t="s">
        <v>16</v>
      </c>
      <c r="F6992" s="2">
        <v>0.38611111111111113</v>
      </c>
      <c r="G6992" s="2">
        <v>0.61527777777777781</v>
      </c>
      <c r="H6992" t="s">
        <v>28</v>
      </c>
      <c r="I6992">
        <v>5.5</v>
      </c>
      <c r="J6992">
        <v>0</v>
      </c>
      <c r="K6992" t="s">
        <v>18</v>
      </c>
      <c r="L6992" t="s">
        <v>28</v>
      </c>
      <c r="M6992" t="s">
        <v>17</v>
      </c>
      <c r="N6992" t="str">
        <f>TEXT(employee_attendance_dataset[[#This Row],[Date]],"DDDD")</f>
        <v>Wednesday</v>
      </c>
      <c r="O6992">
        <f>IF(employee_attendance_dataset[[#This Row],[Leave_Type]]="",0,1)</f>
        <v>0</v>
      </c>
    </row>
    <row r="6993" spans="1:15" x14ac:dyDescent="0.25">
      <c r="A6993" t="s">
        <v>57</v>
      </c>
      <c r="B6993" t="s">
        <v>58</v>
      </c>
      <c r="C6993" t="s">
        <v>24</v>
      </c>
      <c r="D6993" s="1">
        <v>45567</v>
      </c>
      <c r="E6993" t="s">
        <v>16</v>
      </c>
      <c r="F6993" s="2">
        <v>0.3659722222222222</v>
      </c>
      <c r="G6993" s="2">
        <v>0.73263888888888884</v>
      </c>
      <c r="H6993" t="s">
        <v>17</v>
      </c>
      <c r="I6993">
        <v>8.8000000000000007</v>
      </c>
      <c r="J6993">
        <v>0</v>
      </c>
      <c r="K6993" t="s">
        <v>18</v>
      </c>
      <c r="L6993" t="s">
        <v>17</v>
      </c>
      <c r="M6993" t="s">
        <v>17</v>
      </c>
      <c r="N6993" t="str">
        <f>TEXT(employee_attendance_dataset[[#This Row],[Date]],"DDDD")</f>
        <v>Wednesday</v>
      </c>
      <c r="O6993">
        <f>IF(employee_attendance_dataset[[#This Row],[Leave_Type]]="",0,1)</f>
        <v>0</v>
      </c>
    </row>
    <row r="6994" spans="1:15" x14ac:dyDescent="0.25">
      <c r="A6994" t="s">
        <v>60</v>
      </c>
      <c r="B6994" t="s">
        <v>61</v>
      </c>
      <c r="C6994" t="s">
        <v>36</v>
      </c>
      <c r="D6994" s="1">
        <v>45567</v>
      </c>
      <c r="E6994" t="s">
        <v>16</v>
      </c>
      <c r="F6994" s="2">
        <v>0.37777777777777777</v>
      </c>
      <c r="G6994" s="2">
        <v>0.73750000000000004</v>
      </c>
      <c r="H6994" t="s">
        <v>17</v>
      </c>
      <c r="I6994">
        <v>8.6300000000000008</v>
      </c>
      <c r="J6994">
        <v>0</v>
      </c>
      <c r="K6994" t="s">
        <v>18</v>
      </c>
      <c r="L6994" t="s">
        <v>17</v>
      </c>
      <c r="M6994" t="s">
        <v>17</v>
      </c>
      <c r="N6994" t="str">
        <f>TEXT(employee_attendance_dataset[[#This Row],[Date]],"DDDD")</f>
        <v>Wednesday</v>
      </c>
      <c r="O6994">
        <f>IF(employee_attendance_dataset[[#This Row],[Leave_Type]]="",0,1)</f>
        <v>0</v>
      </c>
    </row>
    <row r="6995" spans="1:15" x14ac:dyDescent="0.25">
      <c r="A6995" t="s">
        <v>62</v>
      </c>
      <c r="B6995" t="s">
        <v>63</v>
      </c>
      <c r="C6995" t="s">
        <v>21</v>
      </c>
      <c r="D6995" s="1">
        <v>45567</v>
      </c>
      <c r="E6995" t="s">
        <v>16</v>
      </c>
      <c r="F6995" s="2">
        <v>0.37291666666666667</v>
      </c>
      <c r="G6995" s="2">
        <v>0.73124999999999996</v>
      </c>
      <c r="H6995" t="s">
        <v>17</v>
      </c>
      <c r="I6995">
        <v>8.6</v>
      </c>
      <c r="J6995">
        <v>0</v>
      </c>
      <c r="K6995" t="s">
        <v>18</v>
      </c>
      <c r="L6995" t="s">
        <v>17</v>
      </c>
      <c r="M6995" t="s">
        <v>17</v>
      </c>
      <c r="N6995" t="str">
        <f>TEXT(employee_attendance_dataset[[#This Row],[Date]],"DDDD")</f>
        <v>Wednesday</v>
      </c>
      <c r="O6995">
        <f>IF(employee_attendance_dataset[[#This Row],[Leave_Type]]="",0,1)</f>
        <v>0</v>
      </c>
    </row>
    <row r="6996" spans="1:15" x14ac:dyDescent="0.25">
      <c r="A6996" t="s">
        <v>64</v>
      </c>
      <c r="B6996" t="s">
        <v>65</v>
      </c>
      <c r="C6996" t="s">
        <v>15</v>
      </c>
      <c r="D6996" s="1">
        <v>45567</v>
      </c>
      <c r="E6996" t="s">
        <v>16</v>
      </c>
      <c r="F6996" s="2">
        <v>0.375</v>
      </c>
      <c r="G6996" s="2">
        <v>0.73263888888888884</v>
      </c>
      <c r="H6996" t="s">
        <v>17</v>
      </c>
      <c r="I6996">
        <v>8.58</v>
      </c>
      <c r="J6996">
        <v>0</v>
      </c>
      <c r="K6996" t="s">
        <v>18</v>
      </c>
      <c r="L6996" t="s">
        <v>17</v>
      </c>
      <c r="M6996" t="s">
        <v>17</v>
      </c>
      <c r="N6996" t="str">
        <f>TEXT(employee_attendance_dataset[[#This Row],[Date]],"DDDD")</f>
        <v>Wednesday</v>
      </c>
      <c r="O6996">
        <f>IF(employee_attendance_dataset[[#This Row],[Leave_Type]]="",0,1)</f>
        <v>0</v>
      </c>
    </row>
    <row r="6997" spans="1:15" x14ac:dyDescent="0.25">
      <c r="A6997" t="s">
        <v>66</v>
      </c>
      <c r="B6997" t="s">
        <v>67</v>
      </c>
      <c r="C6997" t="s">
        <v>36</v>
      </c>
      <c r="D6997" s="1">
        <v>45567</v>
      </c>
      <c r="E6997" t="s">
        <v>16</v>
      </c>
      <c r="F6997" s="2">
        <v>0.38750000000000001</v>
      </c>
      <c r="G6997" s="2">
        <v>0.74722222222222223</v>
      </c>
      <c r="H6997" t="s">
        <v>28</v>
      </c>
      <c r="I6997">
        <v>8.6300000000000008</v>
      </c>
      <c r="J6997">
        <v>0</v>
      </c>
      <c r="K6997" t="s">
        <v>18</v>
      </c>
      <c r="L6997" t="s">
        <v>17</v>
      </c>
      <c r="M6997" t="s">
        <v>17</v>
      </c>
      <c r="N6997" t="str">
        <f>TEXT(employee_attendance_dataset[[#This Row],[Date]],"DDDD")</f>
        <v>Wednesday</v>
      </c>
      <c r="O6997">
        <f>IF(employee_attendance_dataset[[#This Row],[Leave_Type]]="",0,1)</f>
        <v>0</v>
      </c>
    </row>
    <row r="6998" spans="1:15" x14ac:dyDescent="0.25">
      <c r="A6998" t="s">
        <v>68</v>
      </c>
      <c r="B6998" t="s">
        <v>69</v>
      </c>
      <c r="C6998" t="s">
        <v>27</v>
      </c>
      <c r="D6998" s="1">
        <v>45567</v>
      </c>
      <c r="E6998" t="s">
        <v>59</v>
      </c>
      <c r="F6998" s="2"/>
      <c r="G6998" s="2"/>
      <c r="H6998" t="s">
        <v>17</v>
      </c>
      <c r="I6998">
        <v>0</v>
      </c>
      <c r="J6998">
        <v>0</v>
      </c>
      <c r="K6998" t="s">
        <v>18</v>
      </c>
      <c r="L6998" t="s">
        <v>17</v>
      </c>
      <c r="M6998" t="s">
        <v>28</v>
      </c>
      <c r="N6998" t="str">
        <f>TEXT(employee_attendance_dataset[[#This Row],[Date]],"DDDD")</f>
        <v>Wednesday</v>
      </c>
      <c r="O6998">
        <f>IF(employee_attendance_dataset[[#This Row],[Leave_Type]]="",0,1)</f>
        <v>0</v>
      </c>
    </row>
    <row r="6999" spans="1:15" x14ac:dyDescent="0.25">
      <c r="A6999" t="s">
        <v>70</v>
      </c>
      <c r="B6999" t="s">
        <v>71</v>
      </c>
      <c r="C6999" t="s">
        <v>33</v>
      </c>
      <c r="D6999" s="1">
        <v>45567</v>
      </c>
      <c r="E6999" t="s">
        <v>16</v>
      </c>
      <c r="F6999" s="2">
        <v>0.37013888888888891</v>
      </c>
      <c r="G6999" s="2">
        <v>0.62847222222222221</v>
      </c>
      <c r="H6999" t="s">
        <v>17</v>
      </c>
      <c r="I6999">
        <v>6.2</v>
      </c>
      <c r="J6999">
        <v>0</v>
      </c>
      <c r="K6999" t="s">
        <v>18</v>
      </c>
      <c r="L6999" t="s">
        <v>28</v>
      </c>
      <c r="M6999" t="s">
        <v>28</v>
      </c>
      <c r="N6999" t="str">
        <f>TEXT(employee_attendance_dataset[[#This Row],[Date]],"DDDD")</f>
        <v>Wednesday</v>
      </c>
      <c r="O6999">
        <f>IF(employee_attendance_dataset[[#This Row],[Leave_Type]]="",0,1)</f>
        <v>0</v>
      </c>
    </row>
    <row r="7000" spans="1:15" x14ac:dyDescent="0.25">
      <c r="A7000" t="s">
        <v>72</v>
      </c>
      <c r="B7000" t="s">
        <v>73</v>
      </c>
      <c r="C7000" t="s">
        <v>21</v>
      </c>
      <c r="D7000" s="1">
        <v>45567</v>
      </c>
      <c r="E7000" t="s">
        <v>16</v>
      </c>
      <c r="F7000" s="2">
        <v>0.38541666666666669</v>
      </c>
      <c r="G7000" s="2">
        <v>0.75624999999999998</v>
      </c>
      <c r="H7000" t="s">
        <v>17</v>
      </c>
      <c r="I7000">
        <v>8.9</v>
      </c>
      <c r="J7000">
        <v>0</v>
      </c>
      <c r="K7000" t="s">
        <v>18</v>
      </c>
      <c r="L7000" t="s">
        <v>17</v>
      </c>
      <c r="M7000" t="s">
        <v>17</v>
      </c>
      <c r="N7000" t="str">
        <f>TEXT(employee_attendance_dataset[[#This Row],[Date]],"DDDD")</f>
        <v>Wednesday</v>
      </c>
      <c r="O7000">
        <f>IF(employee_attendance_dataset[[#This Row],[Leave_Type]]="",0,1)</f>
        <v>0</v>
      </c>
    </row>
    <row r="7001" spans="1:15" x14ac:dyDescent="0.25">
      <c r="A7001" t="s">
        <v>74</v>
      </c>
      <c r="B7001" t="s">
        <v>75</v>
      </c>
      <c r="C7001" t="s">
        <v>47</v>
      </c>
      <c r="D7001" s="1">
        <v>45567</v>
      </c>
      <c r="E7001" t="s">
        <v>16</v>
      </c>
      <c r="F7001" s="2">
        <v>0.36319444444444443</v>
      </c>
      <c r="G7001" s="2">
        <v>0.73888888888888893</v>
      </c>
      <c r="H7001" t="s">
        <v>17</v>
      </c>
      <c r="I7001">
        <v>9.02</v>
      </c>
      <c r="J7001">
        <v>0</v>
      </c>
      <c r="K7001" t="s">
        <v>18</v>
      </c>
      <c r="L7001" t="s">
        <v>17</v>
      </c>
      <c r="M7001" t="s">
        <v>17</v>
      </c>
      <c r="N7001" t="str">
        <f>TEXT(employee_attendance_dataset[[#This Row],[Date]],"DDDD")</f>
        <v>Wednesday</v>
      </c>
      <c r="O7001">
        <f>IF(employee_attendance_dataset[[#This Row],[Leave_Type]]="",0,1)</f>
        <v>0</v>
      </c>
    </row>
    <row r="7002" spans="1:15" x14ac:dyDescent="0.25">
      <c r="A7002" t="s">
        <v>76</v>
      </c>
      <c r="B7002" t="s">
        <v>77</v>
      </c>
      <c r="C7002" t="s">
        <v>36</v>
      </c>
      <c r="D7002" s="1">
        <v>45567</v>
      </c>
      <c r="E7002" t="s">
        <v>59</v>
      </c>
      <c r="F7002" s="2"/>
      <c r="G7002" s="2"/>
      <c r="H7002" t="s">
        <v>17</v>
      </c>
      <c r="I7002">
        <v>0</v>
      </c>
      <c r="J7002">
        <v>0</v>
      </c>
      <c r="K7002" t="s">
        <v>18</v>
      </c>
      <c r="L7002" t="s">
        <v>17</v>
      </c>
      <c r="M7002" t="s">
        <v>28</v>
      </c>
      <c r="N7002" t="str">
        <f>TEXT(employee_attendance_dataset[[#This Row],[Date]],"DDDD")</f>
        <v>Wednesday</v>
      </c>
      <c r="O7002">
        <f>IF(employee_attendance_dataset[[#This Row],[Leave_Type]]="",0,1)</f>
        <v>0</v>
      </c>
    </row>
    <row r="7003" spans="1:15" x14ac:dyDescent="0.25">
      <c r="A7003" t="s">
        <v>78</v>
      </c>
      <c r="B7003" t="s">
        <v>79</v>
      </c>
      <c r="C7003" t="s">
        <v>47</v>
      </c>
      <c r="D7003" s="1">
        <v>45567</v>
      </c>
      <c r="E7003" t="s">
        <v>16</v>
      </c>
      <c r="F7003" s="2">
        <v>0.38263888888888886</v>
      </c>
      <c r="G7003" s="2">
        <v>0.75347222222222221</v>
      </c>
      <c r="H7003" t="s">
        <v>17</v>
      </c>
      <c r="I7003">
        <v>8.9</v>
      </c>
      <c r="J7003">
        <v>0</v>
      </c>
      <c r="K7003" t="s">
        <v>18</v>
      </c>
      <c r="L7003" t="s">
        <v>17</v>
      </c>
      <c r="M7003" t="s">
        <v>17</v>
      </c>
      <c r="N7003" t="str">
        <f>TEXT(employee_attendance_dataset[[#This Row],[Date]],"DDDD")</f>
        <v>Wednesday</v>
      </c>
      <c r="O7003">
        <f>IF(employee_attendance_dataset[[#This Row],[Leave_Type]]="",0,1)</f>
        <v>0</v>
      </c>
    </row>
    <row r="7004" spans="1:15" x14ac:dyDescent="0.25">
      <c r="A7004" t="s">
        <v>80</v>
      </c>
      <c r="B7004" t="s">
        <v>81</v>
      </c>
      <c r="C7004" t="s">
        <v>50</v>
      </c>
      <c r="D7004" s="1">
        <v>45567</v>
      </c>
      <c r="E7004" t="s">
        <v>112</v>
      </c>
      <c r="F7004" s="2"/>
      <c r="G7004" s="2"/>
      <c r="H7004" t="s">
        <v>17</v>
      </c>
      <c r="I7004">
        <v>0</v>
      </c>
      <c r="J7004">
        <v>0</v>
      </c>
      <c r="K7004" t="s">
        <v>180</v>
      </c>
      <c r="L7004" t="s">
        <v>17</v>
      </c>
      <c r="M7004" t="s">
        <v>17</v>
      </c>
      <c r="N7004" t="str">
        <f>TEXT(employee_attendance_dataset[[#This Row],[Date]],"DDDD")</f>
        <v>Wednesday</v>
      </c>
      <c r="O7004">
        <f>IF(employee_attendance_dataset[[#This Row],[Leave_Type]]="",0,1)</f>
        <v>1</v>
      </c>
    </row>
    <row r="7005" spans="1:15" x14ac:dyDescent="0.25">
      <c r="A7005" t="s">
        <v>82</v>
      </c>
      <c r="B7005" t="s">
        <v>83</v>
      </c>
      <c r="C7005" t="s">
        <v>33</v>
      </c>
      <c r="D7005" s="1">
        <v>45567</v>
      </c>
      <c r="E7005" t="s">
        <v>16</v>
      </c>
      <c r="F7005" s="2">
        <v>0.37916666666666665</v>
      </c>
      <c r="G7005" s="2">
        <v>0.76249999999999996</v>
      </c>
      <c r="H7005" t="s">
        <v>17</v>
      </c>
      <c r="I7005">
        <v>9.1999999999999993</v>
      </c>
      <c r="J7005">
        <v>0</v>
      </c>
      <c r="K7005" t="s">
        <v>18</v>
      </c>
      <c r="L7005" t="s">
        <v>17</v>
      </c>
      <c r="M7005" t="s">
        <v>17</v>
      </c>
      <c r="N7005" t="str">
        <f>TEXT(employee_attendance_dataset[[#This Row],[Date]],"DDDD")</f>
        <v>Wednesday</v>
      </c>
      <c r="O7005">
        <f>IF(employee_attendance_dataset[[#This Row],[Leave_Type]]="",0,1)</f>
        <v>0</v>
      </c>
    </row>
    <row r="7006" spans="1:15" x14ac:dyDescent="0.25">
      <c r="A7006" t="s">
        <v>84</v>
      </c>
      <c r="B7006" t="s">
        <v>85</v>
      </c>
      <c r="C7006" t="s">
        <v>47</v>
      </c>
      <c r="D7006" s="1">
        <v>45567</v>
      </c>
      <c r="E7006" t="s">
        <v>16</v>
      </c>
      <c r="F7006" s="2">
        <v>0.36180555555555555</v>
      </c>
      <c r="G7006" s="2">
        <v>0.74722222222222223</v>
      </c>
      <c r="H7006" t="s">
        <v>17</v>
      </c>
      <c r="I7006">
        <v>9.25</v>
      </c>
      <c r="J7006">
        <v>0.25</v>
      </c>
      <c r="K7006" t="s">
        <v>18</v>
      </c>
      <c r="L7006" t="s">
        <v>17</v>
      </c>
      <c r="M7006" t="s">
        <v>17</v>
      </c>
      <c r="N7006" t="str">
        <f>TEXT(employee_attendance_dataset[[#This Row],[Date]],"DDDD")</f>
        <v>Wednesday</v>
      </c>
      <c r="O7006">
        <f>IF(employee_attendance_dataset[[#This Row],[Leave_Type]]="",0,1)</f>
        <v>0</v>
      </c>
    </row>
    <row r="7007" spans="1:15" x14ac:dyDescent="0.25">
      <c r="A7007" t="s">
        <v>86</v>
      </c>
      <c r="B7007" t="s">
        <v>87</v>
      </c>
      <c r="C7007" t="s">
        <v>15</v>
      </c>
      <c r="D7007" s="1">
        <v>45567</v>
      </c>
      <c r="E7007" t="s">
        <v>16</v>
      </c>
      <c r="F7007" s="2">
        <v>0.38541666666666669</v>
      </c>
      <c r="G7007" s="2">
        <v>0.73611111111111116</v>
      </c>
      <c r="H7007" t="s">
        <v>17</v>
      </c>
      <c r="I7007">
        <v>8.42</v>
      </c>
      <c r="J7007">
        <v>0</v>
      </c>
      <c r="K7007" t="s">
        <v>18</v>
      </c>
      <c r="L7007" t="s">
        <v>17</v>
      </c>
      <c r="M7007" t="s">
        <v>17</v>
      </c>
      <c r="N7007" t="str">
        <f>TEXT(employee_attendance_dataset[[#This Row],[Date]],"DDDD")</f>
        <v>Wednesday</v>
      </c>
      <c r="O7007">
        <f>IF(employee_attendance_dataset[[#This Row],[Leave_Type]]="",0,1)</f>
        <v>0</v>
      </c>
    </row>
    <row r="7008" spans="1:15" x14ac:dyDescent="0.25">
      <c r="A7008" t="s">
        <v>88</v>
      </c>
      <c r="B7008" t="s">
        <v>89</v>
      </c>
      <c r="C7008" t="s">
        <v>33</v>
      </c>
      <c r="D7008" s="1">
        <v>45567</v>
      </c>
      <c r="E7008" t="s">
        <v>16</v>
      </c>
      <c r="F7008" s="2">
        <v>0.36805555555555558</v>
      </c>
      <c r="G7008" s="2">
        <v>0.76875000000000004</v>
      </c>
      <c r="H7008" t="s">
        <v>17</v>
      </c>
      <c r="I7008">
        <v>9.6199999999999992</v>
      </c>
      <c r="J7008">
        <v>0</v>
      </c>
      <c r="K7008" t="s">
        <v>18</v>
      </c>
      <c r="L7008" t="s">
        <v>17</v>
      </c>
      <c r="M7008" t="s">
        <v>17</v>
      </c>
      <c r="N7008" t="str">
        <f>TEXT(employee_attendance_dataset[[#This Row],[Date]],"DDDD")</f>
        <v>Wednesday</v>
      </c>
      <c r="O7008">
        <f>IF(employee_attendance_dataset[[#This Row],[Leave_Type]]="",0,1)</f>
        <v>0</v>
      </c>
    </row>
    <row r="7009" spans="1:15" x14ac:dyDescent="0.25">
      <c r="A7009" t="s">
        <v>90</v>
      </c>
      <c r="B7009" t="s">
        <v>91</v>
      </c>
      <c r="C7009" t="s">
        <v>33</v>
      </c>
      <c r="D7009" s="1">
        <v>45567</v>
      </c>
      <c r="E7009" t="s">
        <v>16</v>
      </c>
      <c r="F7009" s="2">
        <v>0.37847222222222221</v>
      </c>
      <c r="G7009" s="2">
        <v>0.76875000000000004</v>
      </c>
      <c r="H7009" t="s">
        <v>17</v>
      </c>
      <c r="I7009">
        <v>9.3699999999999992</v>
      </c>
      <c r="J7009">
        <v>0</v>
      </c>
      <c r="K7009" t="s">
        <v>18</v>
      </c>
      <c r="L7009" t="s">
        <v>17</v>
      </c>
      <c r="M7009" t="s">
        <v>17</v>
      </c>
      <c r="N7009" t="str">
        <f>TEXT(employee_attendance_dataset[[#This Row],[Date]],"DDDD")</f>
        <v>Wednesday</v>
      </c>
      <c r="O7009">
        <f>IF(employee_attendance_dataset[[#This Row],[Leave_Type]]="",0,1)</f>
        <v>0</v>
      </c>
    </row>
    <row r="7010" spans="1:15" x14ac:dyDescent="0.25">
      <c r="A7010" t="s">
        <v>92</v>
      </c>
      <c r="B7010" t="s">
        <v>93</v>
      </c>
      <c r="C7010" t="s">
        <v>15</v>
      </c>
      <c r="D7010" s="1">
        <v>45567</v>
      </c>
      <c r="E7010" t="s">
        <v>16</v>
      </c>
      <c r="F7010" s="2">
        <v>0.38541666666666669</v>
      </c>
      <c r="G7010" s="2">
        <v>0.75555555555555554</v>
      </c>
      <c r="H7010" t="s">
        <v>17</v>
      </c>
      <c r="I7010">
        <v>8.8800000000000008</v>
      </c>
      <c r="J7010">
        <v>0</v>
      </c>
      <c r="K7010" t="s">
        <v>18</v>
      </c>
      <c r="L7010" t="s">
        <v>17</v>
      </c>
      <c r="M7010" t="s">
        <v>17</v>
      </c>
      <c r="N7010" t="str">
        <f>TEXT(employee_attendance_dataset[[#This Row],[Date]],"DDDD")</f>
        <v>Wednesday</v>
      </c>
      <c r="O7010">
        <f>IF(employee_attendance_dataset[[#This Row],[Leave_Type]]="",0,1)</f>
        <v>0</v>
      </c>
    </row>
    <row r="7011" spans="1:15" x14ac:dyDescent="0.25">
      <c r="A7011" t="s">
        <v>94</v>
      </c>
      <c r="B7011" t="s">
        <v>95</v>
      </c>
      <c r="C7011" t="s">
        <v>24</v>
      </c>
      <c r="D7011" s="1">
        <v>45567</v>
      </c>
      <c r="E7011" t="s">
        <v>16</v>
      </c>
      <c r="F7011" s="2">
        <v>0.37430555555555556</v>
      </c>
      <c r="G7011" s="2">
        <v>0.73472222222222228</v>
      </c>
      <c r="H7011" t="s">
        <v>17</v>
      </c>
      <c r="I7011">
        <v>8.65</v>
      </c>
      <c r="J7011">
        <v>0</v>
      </c>
      <c r="K7011" t="s">
        <v>18</v>
      </c>
      <c r="L7011" t="s">
        <v>17</v>
      </c>
      <c r="M7011" t="s">
        <v>17</v>
      </c>
      <c r="N7011" t="str">
        <f>TEXT(employee_attendance_dataset[[#This Row],[Date]],"DDDD")</f>
        <v>Wednesday</v>
      </c>
      <c r="O7011">
        <f>IF(employee_attendance_dataset[[#This Row],[Leave_Type]]="",0,1)</f>
        <v>0</v>
      </c>
    </row>
    <row r="7012" spans="1:15" x14ac:dyDescent="0.25">
      <c r="A7012" t="s">
        <v>96</v>
      </c>
      <c r="B7012" t="s">
        <v>97</v>
      </c>
      <c r="C7012" t="s">
        <v>21</v>
      </c>
      <c r="D7012" s="1">
        <v>45567</v>
      </c>
      <c r="E7012" t="s">
        <v>16</v>
      </c>
      <c r="F7012" s="2">
        <v>0.37083333333333335</v>
      </c>
      <c r="G7012" s="2">
        <v>0.6333333333333333</v>
      </c>
      <c r="H7012" t="s">
        <v>17</v>
      </c>
      <c r="I7012">
        <v>6.3</v>
      </c>
      <c r="J7012">
        <v>0</v>
      </c>
      <c r="K7012" t="s">
        <v>18</v>
      </c>
      <c r="L7012" t="s">
        <v>28</v>
      </c>
      <c r="M7012" t="s">
        <v>28</v>
      </c>
      <c r="N7012" t="str">
        <f>TEXT(employee_attendance_dataset[[#This Row],[Date]],"DDDD")</f>
        <v>Wednesday</v>
      </c>
      <c r="O7012">
        <f>IF(employee_attendance_dataset[[#This Row],[Leave_Type]]="",0,1)</f>
        <v>0</v>
      </c>
    </row>
    <row r="7013" spans="1:15" x14ac:dyDescent="0.25">
      <c r="A7013" t="s">
        <v>98</v>
      </c>
      <c r="B7013" t="s">
        <v>99</v>
      </c>
      <c r="C7013" t="s">
        <v>27</v>
      </c>
      <c r="D7013" s="1">
        <v>45567</v>
      </c>
      <c r="E7013" t="s">
        <v>16</v>
      </c>
      <c r="F7013" s="2">
        <v>0.39097222222222222</v>
      </c>
      <c r="G7013" s="2">
        <v>0.74236111111111114</v>
      </c>
      <c r="H7013" t="s">
        <v>28</v>
      </c>
      <c r="I7013">
        <v>8.43</v>
      </c>
      <c r="J7013">
        <v>0</v>
      </c>
      <c r="K7013" t="s">
        <v>18</v>
      </c>
      <c r="L7013" t="s">
        <v>17</v>
      </c>
      <c r="M7013" t="s">
        <v>28</v>
      </c>
      <c r="N7013" t="str">
        <f>TEXT(employee_attendance_dataset[[#This Row],[Date]],"DDDD")</f>
        <v>Wednesday</v>
      </c>
      <c r="O7013">
        <f>IF(employee_attendance_dataset[[#This Row],[Leave_Type]]="",0,1)</f>
        <v>0</v>
      </c>
    </row>
    <row r="7014" spans="1:15" x14ac:dyDescent="0.25">
      <c r="A7014" t="s">
        <v>100</v>
      </c>
      <c r="B7014" t="s">
        <v>101</v>
      </c>
      <c r="C7014" t="s">
        <v>50</v>
      </c>
      <c r="D7014" s="1">
        <v>45567</v>
      </c>
      <c r="E7014" t="s">
        <v>112</v>
      </c>
      <c r="F7014" s="2"/>
      <c r="G7014" s="2"/>
      <c r="H7014" t="s">
        <v>17</v>
      </c>
      <c r="I7014">
        <v>0</v>
      </c>
      <c r="J7014">
        <v>0</v>
      </c>
      <c r="K7014" t="s">
        <v>172</v>
      </c>
      <c r="L7014" t="s">
        <v>17</v>
      </c>
      <c r="M7014" t="s">
        <v>17</v>
      </c>
      <c r="N7014" t="str">
        <f>TEXT(employee_attendance_dataset[[#This Row],[Date]],"DDDD")</f>
        <v>Wednesday</v>
      </c>
      <c r="O7014">
        <f>IF(employee_attendance_dataset[[#This Row],[Leave_Type]]="",0,1)</f>
        <v>1</v>
      </c>
    </row>
    <row r="7015" spans="1:15" x14ac:dyDescent="0.25">
      <c r="A7015" t="s">
        <v>102</v>
      </c>
      <c r="B7015" t="s">
        <v>103</v>
      </c>
      <c r="C7015" t="s">
        <v>47</v>
      </c>
      <c r="D7015" s="1">
        <v>45567</v>
      </c>
      <c r="E7015" t="s">
        <v>16</v>
      </c>
      <c r="F7015" s="2">
        <v>0.36875000000000002</v>
      </c>
      <c r="G7015" s="2">
        <v>0.7319444444444444</v>
      </c>
      <c r="H7015" t="s">
        <v>17</v>
      </c>
      <c r="I7015">
        <v>8.7200000000000006</v>
      </c>
      <c r="J7015">
        <v>0</v>
      </c>
      <c r="K7015" t="s">
        <v>18</v>
      </c>
      <c r="L7015" t="s">
        <v>17</v>
      </c>
      <c r="M7015" t="s">
        <v>17</v>
      </c>
      <c r="N7015" t="str">
        <f>TEXT(employee_attendance_dataset[[#This Row],[Date]],"DDDD")</f>
        <v>Wednesday</v>
      </c>
      <c r="O7015">
        <f>IF(employee_attendance_dataset[[#This Row],[Leave_Type]]="",0,1)</f>
        <v>0</v>
      </c>
    </row>
    <row r="7016" spans="1:15" x14ac:dyDescent="0.25">
      <c r="A7016" t="s">
        <v>104</v>
      </c>
      <c r="B7016" t="s">
        <v>105</v>
      </c>
      <c r="C7016" t="s">
        <v>24</v>
      </c>
      <c r="D7016" s="1">
        <v>45567</v>
      </c>
      <c r="E7016" t="s">
        <v>16</v>
      </c>
      <c r="F7016" s="2">
        <v>0.36388888888888887</v>
      </c>
      <c r="G7016" s="2">
        <v>0.75972222222222219</v>
      </c>
      <c r="H7016" t="s">
        <v>17</v>
      </c>
      <c r="I7016">
        <v>9.5</v>
      </c>
      <c r="J7016">
        <v>0</v>
      </c>
      <c r="K7016" t="s">
        <v>18</v>
      </c>
      <c r="L7016" t="s">
        <v>17</v>
      </c>
      <c r="M7016" t="s">
        <v>17</v>
      </c>
      <c r="N7016" t="str">
        <f>TEXT(employee_attendance_dataset[[#This Row],[Date]],"DDDD")</f>
        <v>Wednesday</v>
      </c>
      <c r="O7016">
        <f>IF(employee_attendance_dataset[[#This Row],[Leave_Type]]="",0,1)</f>
        <v>0</v>
      </c>
    </row>
    <row r="7017" spans="1:15" x14ac:dyDescent="0.25">
      <c r="A7017" t="s">
        <v>106</v>
      </c>
      <c r="B7017" t="s">
        <v>107</v>
      </c>
      <c r="C7017" t="s">
        <v>50</v>
      </c>
      <c r="D7017" s="1">
        <v>45567</v>
      </c>
      <c r="E7017" t="s">
        <v>16</v>
      </c>
      <c r="F7017" s="2">
        <v>0.36527777777777776</v>
      </c>
      <c r="G7017" s="2">
        <v>0.74375000000000002</v>
      </c>
      <c r="H7017" t="s">
        <v>17</v>
      </c>
      <c r="I7017">
        <v>9.08</v>
      </c>
      <c r="J7017">
        <v>0.08</v>
      </c>
      <c r="K7017" t="s">
        <v>18</v>
      </c>
      <c r="L7017" t="s">
        <v>17</v>
      </c>
      <c r="M7017" t="s">
        <v>17</v>
      </c>
      <c r="N7017" t="str">
        <f>TEXT(employee_attendance_dataset[[#This Row],[Date]],"DDDD")</f>
        <v>Wednesday</v>
      </c>
      <c r="O7017">
        <f>IF(employee_attendance_dataset[[#This Row],[Leave_Type]]="",0,1)</f>
        <v>0</v>
      </c>
    </row>
    <row r="7018" spans="1:15" x14ac:dyDescent="0.25">
      <c r="A7018" t="s">
        <v>108</v>
      </c>
      <c r="B7018" t="s">
        <v>109</v>
      </c>
      <c r="C7018" t="s">
        <v>50</v>
      </c>
      <c r="D7018" s="1">
        <v>45567</v>
      </c>
      <c r="E7018" t="s">
        <v>16</v>
      </c>
      <c r="F7018" s="2">
        <v>0.38333333333333336</v>
      </c>
      <c r="G7018" s="2">
        <v>0.74861111111111112</v>
      </c>
      <c r="H7018" t="s">
        <v>17</v>
      </c>
      <c r="I7018">
        <v>8.77</v>
      </c>
      <c r="J7018">
        <v>0</v>
      </c>
      <c r="K7018" t="s">
        <v>18</v>
      </c>
      <c r="L7018" t="s">
        <v>17</v>
      </c>
      <c r="M7018" t="s">
        <v>17</v>
      </c>
      <c r="N7018" t="str">
        <f>TEXT(employee_attendance_dataset[[#This Row],[Date]],"DDDD")</f>
        <v>Wednesday</v>
      </c>
      <c r="O7018">
        <f>IF(employee_attendance_dataset[[#This Row],[Leave_Type]]="",0,1)</f>
        <v>0</v>
      </c>
    </row>
    <row r="7019" spans="1:15" x14ac:dyDescent="0.25">
      <c r="A7019" t="s">
        <v>110</v>
      </c>
      <c r="B7019" t="s">
        <v>111</v>
      </c>
      <c r="C7019" t="s">
        <v>50</v>
      </c>
      <c r="D7019" s="1">
        <v>45567</v>
      </c>
      <c r="E7019" t="s">
        <v>16</v>
      </c>
      <c r="F7019" s="2">
        <v>0.3611111111111111</v>
      </c>
      <c r="G7019" s="2">
        <v>0.73958333333333337</v>
      </c>
      <c r="H7019" t="s">
        <v>17</v>
      </c>
      <c r="I7019">
        <v>9.08</v>
      </c>
      <c r="J7019">
        <v>0</v>
      </c>
      <c r="K7019" t="s">
        <v>18</v>
      </c>
      <c r="L7019" t="s">
        <v>17</v>
      </c>
      <c r="M7019" t="s">
        <v>17</v>
      </c>
      <c r="N7019" t="str">
        <f>TEXT(employee_attendance_dataset[[#This Row],[Date]],"DDDD")</f>
        <v>Wednesday</v>
      </c>
      <c r="O7019">
        <f>IF(employee_attendance_dataset[[#This Row],[Leave_Type]]="",0,1)</f>
        <v>0</v>
      </c>
    </row>
    <row r="7020" spans="1:15" x14ac:dyDescent="0.25">
      <c r="A7020" t="s">
        <v>114</v>
      </c>
      <c r="B7020" t="s">
        <v>115</v>
      </c>
      <c r="C7020" t="s">
        <v>21</v>
      </c>
      <c r="D7020" s="1">
        <v>45567</v>
      </c>
      <c r="E7020" t="s">
        <v>16</v>
      </c>
      <c r="F7020" s="2">
        <v>0.38055555555555554</v>
      </c>
      <c r="G7020" s="2">
        <v>0.76041666666666663</v>
      </c>
      <c r="H7020" t="s">
        <v>17</v>
      </c>
      <c r="I7020">
        <v>9.1199999999999992</v>
      </c>
      <c r="J7020">
        <v>0</v>
      </c>
      <c r="K7020" t="s">
        <v>18</v>
      </c>
      <c r="L7020" t="s">
        <v>17</v>
      </c>
      <c r="M7020" t="s">
        <v>17</v>
      </c>
      <c r="N7020" t="str">
        <f>TEXT(employee_attendance_dataset[[#This Row],[Date]],"DDDD")</f>
        <v>Wednesday</v>
      </c>
      <c r="O7020">
        <f>IF(employee_attendance_dataset[[#This Row],[Leave_Type]]="",0,1)</f>
        <v>0</v>
      </c>
    </row>
    <row r="7021" spans="1:15" x14ac:dyDescent="0.25">
      <c r="A7021" t="s">
        <v>116</v>
      </c>
      <c r="B7021" t="s">
        <v>117</v>
      </c>
      <c r="C7021" t="s">
        <v>33</v>
      </c>
      <c r="D7021" s="1">
        <v>45567</v>
      </c>
      <c r="E7021" t="s">
        <v>16</v>
      </c>
      <c r="F7021" s="2">
        <v>0.38611111111111113</v>
      </c>
      <c r="G7021" s="2">
        <v>0.74097222222222225</v>
      </c>
      <c r="H7021" t="s">
        <v>17</v>
      </c>
      <c r="I7021">
        <v>8.52</v>
      </c>
      <c r="J7021">
        <v>0</v>
      </c>
      <c r="K7021" t="s">
        <v>18</v>
      </c>
      <c r="L7021" t="s">
        <v>17</v>
      </c>
      <c r="M7021" t="s">
        <v>17</v>
      </c>
      <c r="N7021" t="str">
        <f>TEXT(employee_attendance_dataset[[#This Row],[Date]],"DDDD")</f>
        <v>Wednesday</v>
      </c>
      <c r="O7021">
        <f>IF(employee_attendance_dataset[[#This Row],[Leave_Type]]="",0,1)</f>
        <v>0</v>
      </c>
    </row>
    <row r="7022" spans="1:15" x14ac:dyDescent="0.25">
      <c r="A7022" t="s">
        <v>118</v>
      </c>
      <c r="B7022" t="s">
        <v>119</v>
      </c>
      <c r="C7022" t="s">
        <v>15</v>
      </c>
      <c r="D7022" s="1">
        <v>45567</v>
      </c>
      <c r="E7022" t="s">
        <v>16</v>
      </c>
      <c r="F7022" s="2">
        <v>0.36249999999999999</v>
      </c>
      <c r="G7022" s="2">
        <v>0.74652777777777779</v>
      </c>
      <c r="H7022" t="s">
        <v>17</v>
      </c>
      <c r="I7022">
        <v>9.2200000000000006</v>
      </c>
      <c r="J7022">
        <v>0</v>
      </c>
      <c r="K7022" t="s">
        <v>18</v>
      </c>
      <c r="L7022" t="s">
        <v>17</v>
      </c>
      <c r="M7022" t="s">
        <v>17</v>
      </c>
      <c r="N7022" t="str">
        <f>TEXT(employee_attendance_dataset[[#This Row],[Date]],"DDDD")</f>
        <v>Wednesday</v>
      </c>
      <c r="O7022">
        <f>IF(employee_attendance_dataset[[#This Row],[Leave_Type]]="",0,1)</f>
        <v>0</v>
      </c>
    </row>
    <row r="7023" spans="1:15" x14ac:dyDescent="0.25">
      <c r="A7023" t="s">
        <v>120</v>
      </c>
      <c r="B7023" t="s">
        <v>121</v>
      </c>
      <c r="C7023" t="s">
        <v>24</v>
      </c>
      <c r="D7023" s="1">
        <v>45567</v>
      </c>
      <c r="E7023" t="s">
        <v>16</v>
      </c>
      <c r="F7023" s="2">
        <v>0.38680555555555557</v>
      </c>
      <c r="G7023" s="2">
        <v>0.61527777777777781</v>
      </c>
      <c r="H7023" t="s">
        <v>17</v>
      </c>
      <c r="I7023">
        <v>5.48</v>
      </c>
      <c r="J7023">
        <v>0</v>
      </c>
      <c r="K7023" t="s">
        <v>18</v>
      </c>
      <c r="L7023" t="s">
        <v>28</v>
      </c>
      <c r="M7023" t="s">
        <v>17</v>
      </c>
      <c r="N7023" t="str">
        <f>TEXT(employee_attendance_dataset[[#This Row],[Date]],"DDDD")</f>
        <v>Wednesday</v>
      </c>
      <c r="O7023">
        <f>IF(employee_attendance_dataset[[#This Row],[Leave_Type]]="",0,1)</f>
        <v>0</v>
      </c>
    </row>
    <row r="7024" spans="1:15" x14ac:dyDescent="0.25">
      <c r="A7024" t="s">
        <v>122</v>
      </c>
      <c r="B7024" t="s">
        <v>123</v>
      </c>
      <c r="C7024" t="s">
        <v>33</v>
      </c>
      <c r="D7024" s="1">
        <v>45567</v>
      </c>
      <c r="E7024" t="s">
        <v>16</v>
      </c>
      <c r="F7024" s="2">
        <v>0.37847222222222221</v>
      </c>
      <c r="G7024" s="2">
        <v>0.72986111111111107</v>
      </c>
      <c r="H7024" t="s">
        <v>17</v>
      </c>
      <c r="I7024">
        <v>8.43</v>
      </c>
      <c r="J7024">
        <v>0</v>
      </c>
      <c r="K7024" t="s">
        <v>18</v>
      </c>
      <c r="L7024" t="s">
        <v>17</v>
      </c>
      <c r="M7024" t="s">
        <v>17</v>
      </c>
      <c r="N7024" t="str">
        <f>TEXT(employee_attendance_dataset[[#This Row],[Date]],"DDDD")</f>
        <v>Wednesday</v>
      </c>
      <c r="O7024">
        <f>IF(employee_attendance_dataset[[#This Row],[Leave_Type]]="",0,1)</f>
        <v>0</v>
      </c>
    </row>
    <row r="7025" spans="1:15" x14ac:dyDescent="0.25">
      <c r="A7025" t="s">
        <v>124</v>
      </c>
      <c r="B7025" t="s">
        <v>125</v>
      </c>
      <c r="C7025" t="s">
        <v>24</v>
      </c>
      <c r="D7025" s="1">
        <v>45567</v>
      </c>
      <c r="E7025" t="s">
        <v>16</v>
      </c>
      <c r="F7025" s="2">
        <v>0.36249999999999999</v>
      </c>
      <c r="G7025" s="2">
        <v>0.63194444444444442</v>
      </c>
      <c r="H7025" t="s">
        <v>17</v>
      </c>
      <c r="I7025">
        <v>6.47</v>
      </c>
      <c r="J7025">
        <v>0</v>
      </c>
      <c r="K7025" t="s">
        <v>18</v>
      </c>
      <c r="L7025" t="s">
        <v>28</v>
      </c>
      <c r="M7025" t="s">
        <v>28</v>
      </c>
      <c r="N7025" t="str">
        <f>TEXT(employee_attendance_dataset[[#This Row],[Date]],"DDDD")</f>
        <v>Wednesday</v>
      </c>
      <c r="O7025">
        <f>IF(employee_attendance_dataset[[#This Row],[Leave_Type]]="",0,1)</f>
        <v>0</v>
      </c>
    </row>
    <row r="7026" spans="1:15" x14ac:dyDescent="0.25">
      <c r="A7026" t="s">
        <v>126</v>
      </c>
      <c r="B7026" t="s">
        <v>127</v>
      </c>
      <c r="C7026" t="s">
        <v>27</v>
      </c>
      <c r="D7026" s="1">
        <v>45567</v>
      </c>
      <c r="E7026" t="s">
        <v>16</v>
      </c>
      <c r="F7026" s="2">
        <v>0.40416666666666667</v>
      </c>
      <c r="G7026" s="2">
        <v>0.73958333333333337</v>
      </c>
      <c r="H7026" t="s">
        <v>28</v>
      </c>
      <c r="I7026">
        <v>8.0500000000000007</v>
      </c>
      <c r="J7026">
        <v>0</v>
      </c>
      <c r="K7026" t="s">
        <v>18</v>
      </c>
      <c r="L7026" t="s">
        <v>17</v>
      </c>
      <c r="M7026" t="s">
        <v>17</v>
      </c>
      <c r="N7026" t="str">
        <f>TEXT(employee_attendance_dataset[[#This Row],[Date]],"DDDD")</f>
        <v>Wednesday</v>
      </c>
      <c r="O7026">
        <f>IF(employee_attendance_dataset[[#This Row],[Leave_Type]]="",0,1)</f>
        <v>0</v>
      </c>
    </row>
    <row r="7027" spans="1:15" x14ac:dyDescent="0.25">
      <c r="A7027" t="s">
        <v>128</v>
      </c>
      <c r="B7027" t="s">
        <v>129</v>
      </c>
      <c r="C7027" t="s">
        <v>36</v>
      </c>
      <c r="D7027" s="1">
        <v>45567</v>
      </c>
      <c r="E7027" t="s">
        <v>16</v>
      </c>
      <c r="F7027" s="2">
        <v>0.38263888888888886</v>
      </c>
      <c r="G7027" s="2">
        <v>0.73055555555555551</v>
      </c>
      <c r="H7027" t="s">
        <v>17</v>
      </c>
      <c r="I7027">
        <v>8.35</v>
      </c>
      <c r="J7027">
        <v>0</v>
      </c>
      <c r="K7027" t="s">
        <v>18</v>
      </c>
      <c r="L7027" t="s">
        <v>17</v>
      </c>
      <c r="M7027" t="s">
        <v>17</v>
      </c>
      <c r="N7027" t="str">
        <f>TEXT(employee_attendance_dataset[[#This Row],[Date]],"DDDD")</f>
        <v>Wednesday</v>
      </c>
      <c r="O7027">
        <f>IF(employee_attendance_dataset[[#This Row],[Leave_Type]]="",0,1)</f>
        <v>0</v>
      </c>
    </row>
    <row r="7028" spans="1:15" x14ac:dyDescent="0.25">
      <c r="A7028" t="s">
        <v>130</v>
      </c>
      <c r="B7028" t="s">
        <v>131</v>
      </c>
      <c r="C7028" t="s">
        <v>47</v>
      </c>
      <c r="D7028" s="1">
        <v>45567</v>
      </c>
      <c r="E7028" t="s">
        <v>16</v>
      </c>
      <c r="F7028" s="2">
        <v>0.37916666666666665</v>
      </c>
      <c r="G7028" s="2">
        <v>0.74583333333333335</v>
      </c>
      <c r="H7028" t="s">
        <v>17</v>
      </c>
      <c r="I7028">
        <v>8.8000000000000007</v>
      </c>
      <c r="J7028">
        <v>0</v>
      </c>
      <c r="K7028" t="s">
        <v>18</v>
      </c>
      <c r="L7028" t="s">
        <v>17</v>
      </c>
      <c r="M7028" t="s">
        <v>17</v>
      </c>
      <c r="N7028" t="str">
        <f>TEXT(employee_attendance_dataset[[#This Row],[Date]],"DDDD")</f>
        <v>Wednesday</v>
      </c>
      <c r="O7028">
        <f>IF(employee_attendance_dataset[[#This Row],[Leave_Type]]="",0,1)</f>
        <v>0</v>
      </c>
    </row>
    <row r="7029" spans="1:15" x14ac:dyDescent="0.25">
      <c r="A7029" t="s">
        <v>132</v>
      </c>
      <c r="B7029" t="s">
        <v>133</v>
      </c>
      <c r="C7029" t="s">
        <v>33</v>
      </c>
      <c r="D7029" s="1">
        <v>45567</v>
      </c>
      <c r="E7029" t="s">
        <v>112</v>
      </c>
      <c r="F7029" s="2"/>
      <c r="G7029" s="2"/>
      <c r="H7029" t="s">
        <v>17</v>
      </c>
      <c r="I7029">
        <v>0</v>
      </c>
      <c r="J7029">
        <v>0</v>
      </c>
      <c r="K7029" t="s">
        <v>172</v>
      </c>
      <c r="L7029" t="s">
        <v>17</v>
      </c>
      <c r="M7029" t="s">
        <v>17</v>
      </c>
      <c r="N7029" t="str">
        <f>TEXT(employee_attendance_dataset[[#This Row],[Date]],"DDDD")</f>
        <v>Wednesday</v>
      </c>
      <c r="O7029">
        <f>IF(employee_attendance_dataset[[#This Row],[Leave_Type]]="",0,1)</f>
        <v>1</v>
      </c>
    </row>
    <row r="7030" spans="1:15" x14ac:dyDescent="0.25">
      <c r="A7030" t="s">
        <v>134</v>
      </c>
      <c r="B7030" t="s">
        <v>135</v>
      </c>
      <c r="C7030" t="s">
        <v>36</v>
      </c>
      <c r="D7030" s="1">
        <v>45567</v>
      </c>
      <c r="E7030" t="s">
        <v>112</v>
      </c>
      <c r="F7030" s="2"/>
      <c r="G7030" s="2"/>
      <c r="H7030" t="s">
        <v>17</v>
      </c>
      <c r="I7030">
        <v>0</v>
      </c>
      <c r="J7030">
        <v>0</v>
      </c>
      <c r="K7030" t="s">
        <v>113</v>
      </c>
      <c r="L7030" t="s">
        <v>17</v>
      </c>
      <c r="M7030" t="s">
        <v>17</v>
      </c>
      <c r="N7030" t="str">
        <f>TEXT(employee_attendance_dataset[[#This Row],[Date]],"DDDD")</f>
        <v>Wednesday</v>
      </c>
      <c r="O7030">
        <f>IF(employee_attendance_dataset[[#This Row],[Leave_Type]]="",0,1)</f>
        <v>1</v>
      </c>
    </row>
    <row r="7031" spans="1:15" x14ac:dyDescent="0.25">
      <c r="A7031" t="s">
        <v>136</v>
      </c>
      <c r="B7031" t="s">
        <v>137</v>
      </c>
      <c r="C7031" t="s">
        <v>33</v>
      </c>
      <c r="D7031" s="1">
        <v>45567</v>
      </c>
      <c r="E7031" t="s">
        <v>16</v>
      </c>
      <c r="F7031" s="2">
        <v>0.37430555555555556</v>
      </c>
      <c r="G7031" s="2">
        <v>0.74722222222222223</v>
      </c>
      <c r="H7031" t="s">
        <v>17</v>
      </c>
      <c r="I7031">
        <v>8.9499999999999993</v>
      </c>
      <c r="J7031">
        <v>0</v>
      </c>
      <c r="K7031" t="s">
        <v>18</v>
      </c>
      <c r="L7031" t="s">
        <v>17</v>
      </c>
      <c r="M7031" t="s">
        <v>17</v>
      </c>
      <c r="N7031" t="str">
        <f>TEXT(employee_attendance_dataset[[#This Row],[Date]],"DDDD")</f>
        <v>Wednesday</v>
      </c>
      <c r="O7031">
        <f>IF(employee_attendance_dataset[[#This Row],[Leave_Type]]="",0,1)</f>
        <v>0</v>
      </c>
    </row>
    <row r="7032" spans="1:15" x14ac:dyDescent="0.25">
      <c r="A7032" t="s">
        <v>138</v>
      </c>
      <c r="B7032" t="s">
        <v>139</v>
      </c>
      <c r="C7032" t="s">
        <v>50</v>
      </c>
      <c r="D7032" s="1">
        <v>45567</v>
      </c>
      <c r="E7032" t="s">
        <v>16</v>
      </c>
      <c r="F7032" s="2">
        <v>0.37638888888888888</v>
      </c>
      <c r="G7032" s="2">
        <v>0.73402777777777772</v>
      </c>
      <c r="H7032" t="s">
        <v>17</v>
      </c>
      <c r="I7032">
        <v>8.58</v>
      </c>
      <c r="J7032">
        <v>0</v>
      </c>
      <c r="K7032" t="s">
        <v>18</v>
      </c>
      <c r="L7032" t="s">
        <v>17</v>
      </c>
      <c r="M7032" t="s">
        <v>17</v>
      </c>
      <c r="N7032" t="str">
        <f>TEXT(employee_attendance_dataset[[#This Row],[Date]],"DDDD")</f>
        <v>Wednesday</v>
      </c>
      <c r="O7032">
        <f>IF(employee_attendance_dataset[[#This Row],[Leave_Type]]="",0,1)</f>
        <v>0</v>
      </c>
    </row>
    <row r="7033" spans="1:15" x14ac:dyDescent="0.25">
      <c r="A7033" t="s">
        <v>140</v>
      </c>
      <c r="B7033" t="s">
        <v>141</v>
      </c>
      <c r="C7033" t="s">
        <v>15</v>
      </c>
      <c r="D7033" s="1">
        <v>45567</v>
      </c>
      <c r="E7033" t="s">
        <v>16</v>
      </c>
      <c r="F7033" s="2">
        <v>0.38472222222222224</v>
      </c>
      <c r="G7033" s="2">
        <v>0.7319444444444444</v>
      </c>
      <c r="H7033" t="s">
        <v>17</v>
      </c>
      <c r="I7033">
        <v>8.33</v>
      </c>
      <c r="J7033">
        <v>0</v>
      </c>
      <c r="K7033" t="s">
        <v>18</v>
      </c>
      <c r="L7033" t="s">
        <v>17</v>
      </c>
      <c r="M7033" t="s">
        <v>17</v>
      </c>
      <c r="N7033" t="str">
        <f>TEXT(employee_attendance_dataset[[#This Row],[Date]],"DDDD")</f>
        <v>Wednesday</v>
      </c>
      <c r="O7033">
        <f>IF(employee_attendance_dataset[[#This Row],[Leave_Type]]="",0,1)</f>
        <v>0</v>
      </c>
    </row>
    <row r="7034" spans="1:15" x14ac:dyDescent="0.25">
      <c r="A7034" t="s">
        <v>142</v>
      </c>
      <c r="B7034" t="s">
        <v>143</v>
      </c>
      <c r="C7034" t="s">
        <v>15</v>
      </c>
      <c r="D7034" s="1">
        <v>45567</v>
      </c>
      <c r="E7034" t="s">
        <v>16</v>
      </c>
      <c r="F7034" s="2">
        <v>0.38472222222222224</v>
      </c>
      <c r="G7034" s="2">
        <v>0.73819444444444449</v>
      </c>
      <c r="H7034" t="s">
        <v>17</v>
      </c>
      <c r="I7034">
        <v>8.48</v>
      </c>
      <c r="J7034">
        <v>0</v>
      </c>
      <c r="K7034" t="s">
        <v>18</v>
      </c>
      <c r="L7034" t="s">
        <v>17</v>
      </c>
      <c r="M7034" t="s">
        <v>17</v>
      </c>
      <c r="N7034" t="str">
        <f>TEXT(employee_attendance_dataset[[#This Row],[Date]],"DDDD")</f>
        <v>Wednesday</v>
      </c>
      <c r="O7034">
        <f>IF(employee_attendance_dataset[[#This Row],[Leave_Type]]="",0,1)</f>
        <v>0</v>
      </c>
    </row>
    <row r="7035" spans="1:15" x14ac:dyDescent="0.25">
      <c r="A7035" t="s">
        <v>144</v>
      </c>
      <c r="B7035" t="s">
        <v>145</v>
      </c>
      <c r="C7035" t="s">
        <v>33</v>
      </c>
      <c r="D7035" s="1">
        <v>45567</v>
      </c>
      <c r="E7035" t="s">
        <v>16</v>
      </c>
      <c r="F7035" s="2">
        <v>0.36458333333333331</v>
      </c>
      <c r="G7035" s="2">
        <v>0.74652777777777779</v>
      </c>
      <c r="H7035" t="s">
        <v>17</v>
      </c>
      <c r="I7035">
        <v>9.17</v>
      </c>
      <c r="J7035">
        <v>0.17</v>
      </c>
      <c r="K7035" t="s">
        <v>18</v>
      </c>
      <c r="L7035" t="s">
        <v>17</v>
      </c>
      <c r="M7035" t="s">
        <v>17</v>
      </c>
      <c r="N7035" t="str">
        <f>TEXT(employee_attendance_dataset[[#This Row],[Date]],"DDDD")</f>
        <v>Wednesday</v>
      </c>
      <c r="O7035">
        <f>IF(employee_attendance_dataset[[#This Row],[Leave_Type]]="",0,1)</f>
        <v>0</v>
      </c>
    </row>
    <row r="7036" spans="1:15" x14ac:dyDescent="0.25">
      <c r="A7036" t="s">
        <v>146</v>
      </c>
      <c r="B7036" t="s">
        <v>147</v>
      </c>
      <c r="C7036" t="s">
        <v>47</v>
      </c>
      <c r="D7036" s="1">
        <v>45567</v>
      </c>
      <c r="E7036" t="s">
        <v>16</v>
      </c>
      <c r="F7036" s="2">
        <v>0.36388888888888887</v>
      </c>
      <c r="G7036" s="2">
        <v>0.74652777777777779</v>
      </c>
      <c r="H7036" t="s">
        <v>17</v>
      </c>
      <c r="I7036">
        <v>9.18</v>
      </c>
      <c r="J7036">
        <v>0</v>
      </c>
      <c r="K7036" t="s">
        <v>18</v>
      </c>
      <c r="L7036" t="s">
        <v>17</v>
      </c>
      <c r="M7036" t="s">
        <v>17</v>
      </c>
      <c r="N7036" t="str">
        <f>TEXT(employee_attendance_dataset[[#This Row],[Date]],"DDDD")</f>
        <v>Wednesday</v>
      </c>
      <c r="O7036">
        <f>IF(employee_attendance_dataset[[#This Row],[Leave_Type]]="",0,1)</f>
        <v>0</v>
      </c>
    </row>
    <row r="7037" spans="1:15" x14ac:dyDescent="0.25">
      <c r="A7037" t="s">
        <v>148</v>
      </c>
      <c r="B7037" t="s">
        <v>149</v>
      </c>
      <c r="C7037" t="s">
        <v>24</v>
      </c>
      <c r="D7037" s="1">
        <v>45567</v>
      </c>
      <c r="E7037" t="s">
        <v>16</v>
      </c>
      <c r="F7037" s="2">
        <v>0.38680555555555557</v>
      </c>
      <c r="G7037" s="2">
        <v>0.74513888888888891</v>
      </c>
      <c r="H7037" t="s">
        <v>17</v>
      </c>
      <c r="I7037">
        <v>8.6</v>
      </c>
      <c r="J7037">
        <v>0</v>
      </c>
      <c r="K7037" t="s">
        <v>18</v>
      </c>
      <c r="L7037" t="s">
        <v>17</v>
      </c>
      <c r="M7037" t="s">
        <v>17</v>
      </c>
      <c r="N7037" t="str">
        <f>TEXT(employee_attendance_dataset[[#This Row],[Date]],"DDDD")</f>
        <v>Wednesday</v>
      </c>
      <c r="O7037">
        <f>IF(employee_attendance_dataset[[#This Row],[Leave_Type]]="",0,1)</f>
        <v>0</v>
      </c>
    </row>
    <row r="7038" spans="1:15" x14ac:dyDescent="0.25">
      <c r="A7038" t="s">
        <v>150</v>
      </c>
      <c r="B7038" t="s">
        <v>151</v>
      </c>
      <c r="C7038" t="s">
        <v>50</v>
      </c>
      <c r="D7038" s="1">
        <v>45567</v>
      </c>
      <c r="E7038" t="s">
        <v>16</v>
      </c>
      <c r="F7038" s="2">
        <v>0.37638888888888888</v>
      </c>
      <c r="G7038" s="2">
        <v>0.75624999999999998</v>
      </c>
      <c r="H7038" t="s">
        <v>17</v>
      </c>
      <c r="I7038">
        <v>9.1199999999999992</v>
      </c>
      <c r="J7038">
        <v>0.12</v>
      </c>
      <c r="K7038" t="s">
        <v>18</v>
      </c>
      <c r="L7038" t="s">
        <v>17</v>
      </c>
      <c r="M7038" t="s">
        <v>17</v>
      </c>
      <c r="N7038" t="str">
        <f>TEXT(employee_attendance_dataset[[#This Row],[Date]],"DDDD")</f>
        <v>Wednesday</v>
      </c>
      <c r="O7038">
        <f>IF(employee_attendance_dataset[[#This Row],[Leave_Type]]="",0,1)</f>
        <v>0</v>
      </c>
    </row>
    <row r="7039" spans="1:15" x14ac:dyDescent="0.25">
      <c r="A7039" t="s">
        <v>152</v>
      </c>
      <c r="B7039" t="s">
        <v>153</v>
      </c>
      <c r="C7039" t="s">
        <v>27</v>
      </c>
      <c r="D7039" s="1">
        <v>45567</v>
      </c>
      <c r="E7039" t="s">
        <v>16</v>
      </c>
      <c r="F7039" s="2">
        <v>0.3840277777777778</v>
      </c>
      <c r="G7039" s="2">
        <v>0.74097222222222225</v>
      </c>
      <c r="H7039" t="s">
        <v>17</v>
      </c>
      <c r="I7039">
        <v>8.57</v>
      </c>
      <c r="J7039">
        <v>0</v>
      </c>
      <c r="K7039" t="s">
        <v>18</v>
      </c>
      <c r="L7039" t="s">
        <v>17</v>
      </c>
      <c r="M7039" t="s">
        <v>17</v>
      </c>
      <c r="N7039" t="str">
        <f>TEXT(employee_attendance_dataset[[#This Row],[Date]],"DDDD")</f>
        <v>Wednesday</v>
      </c>
      <c r="O7039">
        <f>IF(employee_attendance_dataset[[#This Row],[Leave_Type]]="",0,1)</f>
        <v>0</v>
      </c>
    </row>
    <row r="7040" spans="1:15" x14ac:dyDescent="0.25">
      <c r="A7040" t="s">
        <v>154</v>
      </c>
      <c r="B7040" t="s">
        <v>155</v>
      </c>
      <c r="C7040" t="s">
        <v>15</v>
      </c>
      <c r="D7040" s="1">
        <v>45567</v>
      </c>
      <c r="E7040" t="s">
        <v>16</v>
      </c>
      <c r="F7040" s="2">
        <v>0.375</v>
      </c>
      <c r="G7040" s="2">
        <v>0.76180555555555551</v>
      </c>
      <c r="H7040" t="s">
        <v>17</v>
      </c>
      <c r="I7040">
        <v>9.2799999999999994</v>
      </c>
      <c r="J7040">
        <v>0</v>
      </c>
      <c r="K7040" t="s">
        <v>18</v>
      </c>
      <c r="L7040" t="s">
        <v>17</v>
      </c>
      <c r="M7040" t="s">
        <v>17</v>
      </c>
      <c r="N7040" t="str">
        <f>TEXT(employee_attendance_dataset[[#This Row],[Date]],"DDDD")</f>
        <v>Wednesday</v>
      </c>
      <c r="O7040">
        <f>IF(employee_attendance_dataset[[#This Row],[Leave_Type]]="",0,1)</f>
        <v>0</v>
      </c>
    </row>
    <row r="7041" spans="1:15" x14ac:dyDescent="0.25">
      <c r="A7041" t="s">
        <v>156</v>
      </c>
      <c r="B7041" t="s">
        <v>157</v>
      </c>
      <c r="C7041" t="s">
        <v>47</v>
      </c>
      <c r="D7041" s="1">
        <v>45567</v>
      </c>
      <c r="E7041" t="s">
        <v>16</v>
      </c>
      <c r="F7041" s="2">
        <v>0.37013888888888891</v>
      </c>
      <c r="G7041" s="2">
        <v>0.75486111111111109</v>
      </c>
      <c r="H7041" t="s">
        <v>17</v>
      </c>
      <c r="I7041">
        <v>9.23</v>
      </c>
      <c r="J7041">
        <v>0</v>
      </c>
      <c r="K7041" t="s">
        <v>18</v>
      </c>
      <c r="L7041" t="s">
        <v>17</v>
      </c>
      <c r="M7041" t="s">
        <v>17</v>
      </c>
      <c r="N7041" t="str">
        <f>TEXT(employee_attendance_dataset[[#This Row],[Date]],"DDDD")</f>
        <v>Wednesday</v>
      </c>
      <c r="O7041">
        <f>IF(employee_attendance_dataset[[#This Row],[Leave_Type]]="",0,1)</f>
        <v>0</v>
      </c>
    </row>
    <row r="7042" spans="1:15" x14ac:dyDescent="0.25">
      <c r="A7042" t="s">
        <v>158</v>
      </c>
      <c r="B7042" t="s">
        <v>159</v>
      </c>
      <c r="C7042" t="s">
        <v>36</v>
      </c>
      <c r="D7042" s="1">
        <v>45567</v>
      </c>
      <c r="E7042" t="s">
        <v>16</v>
      </c>
      <c r="F7042" s="2">
        <v>0.37638888888888888</v>
      </c>
      <c r="G7042" s="2">
        <v>0.7583333333333333</v>
      </c>
      <c r="H7042" t="s">
        <v>17</v>
      </c>
      <c r="I7042">
        <v>9.17</v>
      </c>
      <c r="J7042">
        <v>0</v>
      </c>
      <c r="K7042" t="s">
        <v>18</v>
      </c>
      <c r="L7042" t="s">
        <v>17</v>
      </c>
      <c r="M7042" t="s">
        <v>17</v>
      </c>
      <c r="N7042" t="str">
        <f>TEXT(employee_attendance_dataset[[#This Row],[Date]],"DDDD")</f>
        <v>Wednesday</v>
      </c>
      <c r="O7042">
        <f>IF(employee_attendance_dataset[[#This Row],[Leave_Type]]="",0,1)</f>
        <v>0</v>
      </c>
    </row>
    <row r="7043" spans="1:15" x14ac:dyDescent="0.25">
      <c r="A7043" t="s">
        <v>160</v>
      </c>
      <c r="B7043" t="s">
        <v>161</v>
      </c>
      <c r="C7043" t="s">
        <v>36</v>
      </c>
      <c r="D7043" s="1">
        <v>45567</v>
      </c>
      <c r="E7043" t="s">
        <v>16</v>
      </c>
      <c r="F7043" s="2">
        <v>0.40208333333333335</v>
      </c>
      <c r="G7043" s="2">
        <v>0.61875000000000002</v>
      </c>
      <c r="H7043" t="s">
        <v>28</v>
      </c>
      <c r="I7043">
        <v>5.2</v>
      </c>
      <c r="J7043">
        <v>0</v>
      </c>
      <c r="K7043" t="s">
        <v>18</v>
      </c>
      <c r="L7043" t="s">
        <v>28</v>
      </c>
      <c r="M7043" t="s">
        <v>28</v>
      </c>
      <c r="N7043" t="str">
        <f>TEXT(employee_attendance_dataset[[#This Row],[Date]],"DDDD")</f>
        <v>Wednesday</v>
      </c>
      <c r="O7043">
        <f>IF(employee_attendance_dataset[[#This Row],[Leave_Type]]="",0,1)</f>
        <v>0</v>
      </c>
    </row>
    <row r="7044" spans="1:15" x14ac:dyDescent="0.25">
      <c r="A7044" t="s">
        <v>162</v>
      </c>
      <c r="B7044" t="s">
        <v>163</v>
      </c>
      <c r="C7044" t="s">
        <v>50</v>
      </c>
      <c r="D7044" s="1">
        <v>45567</v>
      </c>
      <c r="E7044" t="s">
        <v>16</v>
      </c>
      <c r="F7044" s="2">
        <v>0.36249999999999999</v>
      </c>
      <c r="G7044" s="2">
        <v>0.76180555555555551</v>
      </c>
      <c r="H7044" t="s">
        <v>17</v>
      </c>
      <c r="I7044">
        <v>9.58</v>
      </c>
      <c r="J7044">
        <v>0</v>
      </c>
      <c r="K7044" t="s">
        <v>18</v>
      </c>
      <c r="L7044" t="s">
        <v>17</v>
      </c>
      <c r="M7044" t="s">
        <v>17</v>
      </c>
      <c r="N7044" t="str">
        <f>TEXT(employee_attendance_dataset[[#This Row],[Date]],"DDDD")</f>
        <v>Wednesday</v>
      </c>
      <c r="O7044">
        <f>IF(employee_attendance_dataset[[#This Row],[Leave_Type]]="",0,1)</f>
        <v>0</v>
      </c>
    </row>
    <row r="7045" spans="1:15" x14ac:dyDescent="0.25">
      <c r="A7045" t="s">
        <v>164</v>
      </c>
      <c r="B7045" t="s">
        <v>165</v>
      </c>
      <c r="C7045" t="s">
        <v>47</v>
      </c>
      <c r="D7045" s="1">
        <v>45567</v>
      </c>
      <c r="E7045" t="s">
        <v>16</v>
      </c>
      <c r="F7045" s="2">
        <v>0.37916666666666665</v>
      </c>
      <c r="G7045" s="2">
        <v>0.75624999999999998</v>
      </c>
      <c r="H7045" t="s">
        <v>17</v>
      </c>
      <c r="I7045">
        <v>9.0500000000000007</v>
      </c>
      <c r="J7045">
        <v>0</v>
      </c>
      <c r="K7045" t="s">
        <v>18</v>
      </c>
      <c r="L7045" t="s">
        <v>17</v>
      </c>
      <c r="M7045" t="s">
        <v>17</v>
      </c>
      <c r="N7045" t="str">
        <f>TEXT(employee_attendance_dataset[[#This Row],[Date]],"DDDD")</f>
        <v>Wednesday</v>
      </c>
      <c r="O7045">
        <f>IF(employee_attendance_dataset[[#This Row],[Leave_Type]]="",0,1)</f>
        <v>0</v>
      </c>
    </row>
    <row r="7046" spans="1:15" x14ac:dyDescent="0.25">
      <c r="A7046" t="s">
        <v>166</v>
      </c>
      <c r="B7046" t="s">
        <v>167</v>
      </c>
      <c r="C7046" t="s">
        <v>27</v>
      </c>
      <c r="D7046" s="1">
        <v>45567</v>
      </c>
      <c r="E7046" t="s">
        <v>16</v>
      </c>
      <c r="F7046" s="2">
        <v>0.37430555555555556</v>
      </c>
      <c r="G7046" s="2">
        <v>0.76736111111111116</v>
      </c>
      <c r="H7046" t="s">
        <v>17</v>
      </c>
      <c r="I7046">
        <v>9.43</v>
      </c>
      <c r="J7046">
        <v>0</v>
      </c>
      <c r="K7046" t="s">
        <v>18</v>
      </c>
      <c r="L7046" t="s">
        <v>17</v>
      </c>
      <c r="M7046" t="s">
        <v>17</v>
      </c>
      <c r="N7046" t="str">
        <f>TEXT(employee_attendance_dataset[[#This Row],[Date]],"DDDD")</f>
        <v>Wednesday</v>
      </c>
      <c r="O7046">
        <f>IF(employee_attendance_dataset[[#This Row],[Leave_Type]]="",0,1)</f>
        <v>0</v>
      </c>
    </row>
    <row r="7047" spans="1:15" x14ac:dyDescent="0.25">
      <c r="A7047" t="s">
        <v>168</v>
      </c>
      <c r="B7047" t="s">
        <v>169</v>
      </c>
      <c r="C7047" t="s">
        <v>24</v>
      </c>
      <c r="D7047" s="1">
        <v>45567</v>
      </c>
      <c r="E7047" t="s">
        <v>16</v>
      </c>
      <c r="F7047" s="2">
        <v>0.37152777777777779</v>
      </c>
      <c r="G7047" s="2">
        <v>0.7368055555555556</v>
      </c>
      <c r="H7047" t="s">
        <v>17</v>
      </c>
      <c r="I7047">
        <v>8.77</v>
      </c>
      <c r="J7047">
        <v>0</v>
      </c>
      <c r="K7047" t="s">
        <v>18</v>
      </c>
      <c r="L7047" t="s">
        <v>17</v>
      </c>
      <c r="M7047" t="s">
        <v>17</v>
      </c>
      <c r="N7047" t="str">
        <f>TEXT(employee_attendance_dataset[[#This Row],[Date]],"DDDD")</f>
        <v>Wednesday</v>
      </c>
      <c r="O7047">
        <f>IF(employee_attendance_dataset[[#This Row],[Leave_Type]]="",0,1)</f>
        <v>0</v>
      </c>
    </row>
    <row r="7048" spans="1:15" x14ac:dyDescent="0.25">
      <c r="A7048" t="s">
        <v>170</v>
      </c>
      <c r="B7048" t="s">
        <v>171</v>
      </c>
      <c r="C7048" t="s">
        <v>21</v>
      </c>
      <c r="D7048" s="1">
        <v>45567</v>
      </c>
      <c r="E7048" t="s">
        <v>112</v>
      </c>
      <c r="F7048" s="2"/>
      <c r="G7048" s="2"/>
      <c r="H7048" t="s">
        <v>17</v>
      </c>
      <c r="I7048">
        <v>0</v>
      </c>
      <c r="J7048">
        <v>0</v>
      </c>
      <c r="K7048" t="s">
        <v>172</v>
      </c>
      <c r="L7048" t="s">
        <v>17</v>
      </c>
      <c r="M7048" t="s">
        <v>17</v>
      </c>
      <c r="N7048" t="str">
        <f>TEXT(employee_attendance_dataset[[#This Row],[Date]],"DDDD")</f>
        <v>Wednesday</v>
      </c>
      <c r="O7048">
        <f>IF(employee_attendance_dataset[[#This Row],[Leave_Type]]="",0,1)</f>
        <v>1</v>
      </c>
    </row>
    <row r="7049" spans="1:15" x14ac:dyDescent="0.25">
      <c r="A7049" t="s">
        <v>173</v>
      </c>
      <c r="B7049" t="s">
        <v>174</v>
      </c>
      <c r="C7049" t="s">
        <v>47</v>
      </c>
      <c r="D7049" s="1">
        <v>45567</v>
      </c>
      <c r="E7049" t="s">
        <v>16</v>
      </c>
      <c r="F7049" s="2">
        <v>0.37986111111111109</v>
      </c>
      <c r="G7049" s="2">
        <v>0.75416666666666665</v>
      </c>
      <c r="H7049" t="s">
        <v>17</v>
      </c>
      <c r="I7049">
        <v>8.98</v>
      </c>
      <c r="J7049">
        <v>0</v>
      </c>
      <c r="K7049" t="s">
        <v>18</v>
      </c>
      <c r="L7049" t="s">
        <v>17</v>
      </c>
      <c r="M7049" t="s">
        <v>17</v>
      </c>
      <c r="N7049" t="str">
        <f>TEXT(employee_attendance_dataset[[#This Row],[Date]],"DDDD")</f>
        <v>Wednesday</v>
      </c>
      <c r="O7049">
        <f>IF(employee_attendance_dataset[[#This Row],[Leave_Type]]="",0,1)</f>
        <v>0</v>
      </c>
    </row>
    <row r="7050" spans="1:15" x14ac:dyDescent="0.25">
      <c r="A7050" t="s">
        <v>175</v>
      </c>
      <c r="B7050" t="s">
        <v>176</v>
      </c>
      <c r="C7050" t="s">
        <v>21</v>
      </c>
      <c r="D7050" s="1">
        <v>45567</v>
      </c>
      <c r="E7050" t="s">
        <v>16</v>
      </c>
      <c r="F7050" s="2">
        <v>0.38680555555555557</v>
      </c>
      <c r="G7050" s="2">
        <v>0.74861111111111112</v>
      </c>
      <c r="H7050" t="s">
        <v>17</v>
      </c>
      <c r="I7050">
        <v>8.68</v>
      </c>
      <c r="J7050">
        <v>0</v>
      </c>
      <c r="K7050" t="s">
        <v>18</v>
      </c>
      <c r="L7050" t="s">
        <v>17</v>
      </c>
      <c r="M7050" t="s">
        <v>17</v>
      </c>
      <c r="N7050" t="str">
        <f>TEXT(employee_attendance_dataset[[#This Row],[Date]],"DDDD")</f>
        <v>Wednesday</v>
      </c>
      <c r="O7050">
        <f>IF(employee_attendance_dataset[[#This Row],[Leave_Type]]="",0,1)</f>
        <v>0</v>
      </c>
    </row>
    <row r="7051" spans="1:15" x14ac:dyDescent="0.25">
      <c r="A7051" t="s">
        <v>177</v>
      </c>
      <c r="B7051" t="s">
        <v>178</v>
      </c>
      <c r="C7051" t="s">
        <v>24</v>
      </c>
      <c r="D7051" s="1">
        <v>45567</v>
      </c>
      <c r="E7051" t="s">
        <v>16</v>
      </c>
      <c r="F7051" s="2">
        <v>0.38750000000000001</v>
      </c>
      <c r="G7051" s="2">
        <v>0.73958333333333337</v>
      </c>
      <c r="H7051" t="s">
        <v>17</v>
      </c>
      <c r="I7051">
        <v>8.4499999999999993</v>
      </c>
      <c r="J7051">
        <v>0</v>
      </c>
      <c r="K7051" t="s">
        <v>18</v>
      </c>
      <c r="L7051" t="s">
        <v>17</v>
      </c>
      <c r="M7051" t="s">
        <v>17</v>
      </c>
      <c r="N7051" t="str">
        <f>TEXT(employee_attendance_dataset[[#This Row],[Date]],"DDDD")</f>
        <v>Wednesday</v>
      </c>
      <c r="O7051">
        <f>IF(employee_attendance_dataset[[#This Row],[Leave_Type]]="",0,1)</f>
        <v>0</v>
      </c>
    </row>
    <row r="7052" spans="1:15" x14ac:dyDescent="0.25">
      <c r="A7052" t="s">
        <v>13</v>
      </c>
      <c r="B7052" t="s">
        <v>14</v>
      </c>
      <c r="C7052" t="s">
        <v>15</v>
      </c>
      <c r="D7052" s="1">
        <v>45568</v>
      </c>
      <c r="E7052" t="s">
        <v>16</v>
      </c>
      <c r="F7052" s="2">
        <v>0.40694444444444444</v>
      </c>
      <c r="G7052" s="2">
        <v>0.76041666666666663</v>
      </c>
      <c r="H7052" t="s">
        <v>28</v>
      </c>
      <c r="I7052">
        <v>8.48</v>
      </c>
      <c r="J7052">
        <v>0</v>
      </c>
      <c r="K7052" t="s">
        <v>18</v>
      </c>
      <c r="L7052" t="s">
        <v>17</v>
      </c>
      <c r="M7052" t="s">
        <v>17</v>
      </c>
      <c r="N7052" t="str">
        <f>TEXT(employee_attendance_dataset[[#This Row],[Date]],"DDDD")</f>
        <v>Thursday</v>
      </c>
      <c r="O7052">
        <f>IF(employee_attendance_dataset[[#This Row],[Leave_Type]]="",0,1)</f>
        <v>0</v>
      </c>
    </row>
    <row r="7053" spans="1:15" x14ac:dyDescent="0.25">
      <c r="A7053" t="s">
        <v>19</v>
      </c>
      <c r="B7053" t="s">
        <v>20</v>
      </c>
      <c r="C7053" t="s">
        <v>21</v>
      </c>
      <c r="D7053" s="1">
        <v>45568</v>
      </c>
      <c r="E7053" t="s">
        <v>112</v>
      </c>
      <c r="F7053" s="2"/>
      <c r="G7053" s="2"/>
      <c r="H7053" t="s">
        <v>17</v>
      </c>
      <c r="I7053">
        <v>0</v>
      </c>
      <c r="J7053">
        <v>0</v>
      </c>
      <c r="K7053" t="s">
        <v>172</v>
      </c>
      <c r="L7053" t="s">
        <v>17</v>
      </c>
      <c r="M7053" t="s">
        <v>17</v>
      </c>
      <c r="N7053" t="str">
        <f>TEXT(employee_attendance_dataset[[#This Row],[Date]],"DDDD")</f>
        <v>Thursday</v>
      </c>
      <c r="O7053">
        <f>IF(employee_attendance_dataset[[#This Row],[Leave_Type]]="",0,1)</f>
        <v>1</v>
      </c>
    </row>
    <row r="7054" spans="1:15" x14ac:dyDescent="0.25">
      <c r="A7054" t="s">
        <v>22</v>
      </c>
      <c r="B7054" t="s">
        <v>23</v>
      </c>
      <c r="C7054" t="s">
        <v>24</v>
      </c>
      <c r="D7054" s="1">
        <v>45568</v>
      </c>
      <c r="E7054" t="s">
        <v>16</v>
      </c>
      <c r="F7054" s="2">
        <v>0.3659722222222222</v>
      </c>
      <c r="G7054" s="2">
        <v>0.74722222222222223</v>
      </c>
      <c r="H7054" t="s">
        <v>17</v>
      </c>
      <c r="I7054">
        <v>9.15</v>
      </c>
      <c r="J7054">
        <v>0</v>
      </c>
      <c r="K7054" t="s">
        <v>18</v>
      </c>
      <c r="L7054" t="s">
        <v>17</v>
      </c>
      <c r="M7054" t="s">
        <v>17</v>
      </c>
      <c r="N7054" t="str">
        <f>TEXT(employee_attendance_dataset[[#This Row],[Date]],"DDDD")</f>
        <v>Thursday</v>
      </c>
      <c r="O7054">
        <f>IF(employee_attendance_dataset[[#This Row],[Leave_Type]]="",0,1)</f>
        <v>0</v>
      </c>
    </row>
    <row r="7055" spans="1:15" x14ac:dyDescent="0.25">
      <c r="A7055" t="s">
        <v>25</v>
      </c>
      <c r="B7055" t="s">
        <v>26</v>
      </c>
      <c r="C7055" t="s">
        <v>27</v>
      </c>
      <c r="D7055" s="1">
        <v>45568</v>
      </c>
      <c r="E7055" t="s">
        <v>16</v>
      </c>
      <c r="F7055" s="2">
        <v>0.36875000000000002</v>
      </c>
      <c r="G7055" s="2">
        <v>0.73124999999999996</v>
      </c>
      <c r="H7055" t="s">
        <v>17</v>
      </c>
      <c r="I7055">
        <v>8.6999999999999993</v>
      </c>
      <c r="J7055">
        <v>0</v>
      </c>
      <c r="K7055" t="s">
        <v>18</v>
      </c>
      <c r="L7055" t="s">
        <v>17</v>
      </c>
      <c r="M7055" t="s">
        <v>17</v>
      </c>
      <c r="N7055" t="str">
        <f>TEXT(employee_attendance_dataset[[#This Row],[Date]],"DDDD")</f>
        <v>Thursday</v>
      </c>
      <c r="O7055">
        <f>IF(employee_attendance_dataset[[#This Row],[Leave_Type]]="",0,1)</f>
        <v>0</v>
      </c>
    </row>
    <row r="7056" spans="1:15" x14ac:dyDescent="0.25">
      <c r="A7056" t="s">
        <v>29</v>
      </c>
      <c r="B7056" t="s">
        <v>30</v>
      </c>
      <c r="C7056" t="s">
        <v>27</v>
      </c>
      <c r="D7056" s="1">
        <v>45568</v>
      </c>
      <c r="E7056" t="s">
        <v>59</v>
      </c>
      <c r="F7056" s="2"/>
      <c r="G7056" s="2"/>
      <c r="H7056" t="s">
        <v>17</v>
      </c>
      <c r="I7056">
        <v>0</v>
      </c>
      <c r="J7056">
        <v>0</v>
      </c>
      <c r="K7056" t="s">
        <v>18</v>
      </c>
      <c r="L7056" t="s">
        <v>17</v>
      </c>
      <c r="M7056" t="s">
        <v>28</v>
      </c>
      <c r="N7056" t="str">
        <f>TEXT(employee_attendance_dataset[[#This Row],[Date]],"DDDD")</f>
        <v>Thursday</v>
      </c>
      <c r="O7056">
        <f>IF(employee_attendance_dataset[[#This Row],[Leave_Type]]="",0,1)</f>
        <v>0</v>
      </c>
    </row>
    <row r="7057" spans="1:15" x14ac:dyDescent="0.25">
      <c r="A7057" t="s">
        <v>31</v>
      </c>
      <c r="B7057" t="s">
        <v>32</v>
      </c>
      <c r="C7057" t="s">
        <v>33</v>
      </c>
      <c r="D7057" s="1">
        <v>45568</v>
      </c>
      <c r="E7057" t="s">
        <v>16</v>
      </c>
      <c r="F7057" s="2">
        <v>0.38055555555555554</v>
      </c>
      <c r="G7057" s="2">
        <v>0.63680555555555551</v>
      </c>
      <c r="H7057" t="s">
        <v>17</v>
      </c>
      <c r="I7057">
        <v>6.15</v>
      </c>
      <c r="J7057">
        <v>0</v>
      </c>
      <c r="K7057" t="s">
        <v>18</v>
      </c>
      <c r="L7057" t="s">
        <v>28</v>
      </c>
      <c r="M7057" t="s">
        <v>17</v>
      </c>
      <c r="N7057" t="str">
        <f>TEXT(employee_attendance_dataset[[#This Row],[Date]],"DDDD")</f>
        <v>Thursday</v>
      </c>
      <c r="O7057">
        <f>IF(employee_attendance_dataset[[#This Row],[Leave_Type]]="",0,1)</f>
        <v>0</v>
      </c>
    </row>
    <row r="7058" spans="1:15" x14ac:dyDescent="0.25">
      <c r="A7058" t="s">
        <v>34</v>
      </c>
      <c r="B7058" t="s">
        <v>35</v>
      </c>
      <c r="C7058" t="s">
        <v>36</v>
      </c>
      <c r="D7058" s="1">
        <v>45568</v>
      </c>
      <c r="E7058" t="s">
        <v>16</v>
      </c>
      <c r="F7058" s="2">
        <v>0.38750000000000001</v>
      </c>
      <c r="G7058" s="2">
        <v>0.75486111111111109</v>
      </c>
      <c r="H7058" t="s">
        <v>17</v>
      </c>
      <c r="I7058">
        <v>8.82</v>
      </c>
      <c r="J7058">
        <v>0</v>
      </c>
      <c r="K7058" t="s">
        <v>18</v>
      </c>
      <c r="L7058" t="s">
        <v>17</v>
      </c>
      <c r="M7058" t="s">
        <v>17</v>
      </c>
      <c r="N7058" t="str">
        <f>TEXT(employee_attendance_dataset[[#This Row],[Date]],"DDDD")</f>
        <v>Thursday</v>
      </c>
      <c r="O7058">
        <f>IF(employee_attendance_dataset[[#This Row],[Leave_Type]]="",0,1)</f>
        <v>0</v>
      </c>
    </row>
    <row r="7059" spans="1:15" x14ac:dyDescent="0.25">
      <c r="A7059" t="s">
        <v>37</v>
      </c>
      <c r="B7059" t="s">
        <v>38</v>
      </c>
      <c r="C7059" t="s">
        <v>36</v>
      </c>
      <c r="D7059" s="1">
        <v>45568</v>
      </c>
      <c r="E7059" t="s">
        <v>16</v>
      </c>
      <c r="F7059" s="2">
        <v>0.37361111111111112</v>
      </c>
      <c r="G7059" s="2">
        <v>0.7416666666666667</v>
      </c>
      <c r="H7059" t="s">
        <v>17</v>
      </c>
      <c r="I7059">
        <v>8.83</v>
      </c>
      <c r="J7059">
        <v>0</v>
      </c>
      <c r="K7059" t="s">
        <v>18</v>
      </c>
      <c r="L7059" t="s">
        <v>17</v>
      </c>
      <c r="M7059" t="s">
        <v>17</v>
      </c>
      <c r="N7059" t="str">
        <f>TEXT(employee_attendance_dataset[[#This Row],[Date]],"DDDD")</f>
        <v>Thursday</v>
      </c>
      <c r="O7059">
        <f>IF(employee_attendance_dataset[[#This Row],[Leave_Type]]="",0,1)</f>
        <v>0</v>
      </c>
    </row>
    <row r="7060" spans="1:15" x14ac:dyDescent="0.25">
      <c r="A7060" t="s">
        <v>39</v>
      </c>
      <c r="B7060" t="s">
        <v>40</v>
      </c>
      <c r="C7060" t="s">
        <v>33</v>
      </c>
      <c r="D7060" s="1">
        <v>45568</v>
      </c>
      <c r="E7060" t="s">
        <v>16</v>
      </c>
      <c r="F7060" s="2">
        <v>0.36249999999999999</v>
      </c>
      <c r="G7060" s="2">
        <v>0.7583333333333333</v>
      </c>
      <c r="H7060" t="s">
        <v>17</v>
      </c>
      <c r="I7060">
        <v>9.5</v>
      </c>
      <c r="J7060">
        <v>0</v>
      </c>
      <c r="K7060" t="s">
        <v>18</v>
      </c>
      <c r="L7060" t="s">
        <v>17</v>
      </c>
      <c r="M7060" t="s">
        <v>17</v>
      </c>
      <c r="N7060" t="str">
        <f>TEXT(employee_attendance_dataset[[#This Row],[Date]],"DDDD")</f>
        <v>Thursday</v>
      </c>
      <c r="O7060">
        <f>IF(employee_attendance_dataset[[#This Row],[Leave_Type]]="",0,1)</f>
        <v>0</v>
      </c>
    </row>
    <row r="7061" spans="1:15" x14ac:dyDescent="0.25">
      <c r="A7061" t="s">
        <v>41</v>
      </c>
      <c r="B7061" t="s">
        <v>42</v>
      </c>
      <c r="C7061" t="s">
        <v>33</v>
      </c>
      <c r="D7061" s="1">
        <v>45568</v>
      </c>
      <c r="E7061" t="s">
        <v>112</v>
      </c>
      <c r="F7061" s="2"/>
      <c r="G7061" s="2"/>
      <c r="H7061" t="s">
        <v>17</v>
      </c>
      <c r="I7061">
        <v>0</v>
      </c>
      <c r="J7061">
        <v>0</v>
      </c>
      <c r="K7061" t="s">
        <v>172</v>
      </c>
      <c r="L7061" t="s">
        <v>17</v>
      </c>
      <c r="M7061" t="s">
        <v>17</v>
      </c>
      <c r="N7061" t="str">
        <f>TEXT(employee_attendance_dataset[[#This Row],[Date]],"DDDD")</f>
        <v>Thursday</v>
      </c>
      <c r="O7061">
        <f>IF(employee_attendance_dataset[[#This Row],[Leave_Type]]="",0,1)</f>
        <v>1</v>
      </c>
    </row>
    <row r="7062" spans="1:15" x14ac:dyDescent="0.25">
      <c r="A7062" t="s">
        <v>43</v>
      </c>
      <c r="B7062" t="s">
        <v>44</v>
      </c>
      <c r="C7062" t="s">
        <v>15</v>
      </c>
      <c r="D7062" s="1">
        <v>45568</v>
      </c>
      <c r="E7062" t="s">
        <v>16</v>
      </c>
      <c r="F7062" s="2">
        <v>0.37708333333333333</v>
      </c>
      <c r="G7062" s="2">
        <v>0.61597222222222225</v>
      </c>
      <c r="H7062" t="s">
        <v>17</v>
      </c>
      <c r="I7062">
        <v>5.73</v>
      </c>
      <c r="J7062">
        <v>0</v>
      </c>
      <c r="K7062" t="s">
        <v>18</v>
      </c>
      <c r="L7062" t="s">
        <v>28</v>
      </c>
      <c r="M7062" t="s">
        <v>17</v>
      </c>
      <c r="N7062" t="str">
        <f>TEXT(employee_attendance_dataset[[#This Row],[Date]],"DDDD")</f>
        <v>Thursday</v>
      </c>
      <c r="O7062">
        <f>IF(employee_attendance_dataset[[#This Row],[Leave_Type]]="",0,1)</f>
        <v>0</v>
      </c>
    </row>
    <row r="7063" spans="1:15" x14ac:dyDescent="0.25">
      <c r="A7063" t="s">
        <v>45</v>
      </c>
      <c r="B7063" t="s">
        <v>46</v>
      </c>
      <c r="C7063" t="s">
        <v>47</v>
      </c>
      <c r="D7063" s="1">
        <v>45568</v>
      </c>
      <c r="E7063" t="s">
        <v>16</v>
      </c>
      <c r="F7063" s="2">
        <v>0.3611111111111111</v>
      </c>
      <c r="G7063" s="2">
        <v>0.75416666666666665</v>
      </c>
      <c r="H7063" t="s">
        <v>17</v>
      </c>
      <c r="I7063">
        <v>9.43</v>
      </c>
      <c r="J7063">
        <v>0</v>
      </c>
      <c r="K7063" t="s">
        <v>18</v>
      </c>
      <c r="L7063" t="s">
        <v>17</v>
      </c>
      <c r="M7063" t="s">
        <v>17</v>
      </c>
      <c r="N7063" t="str">
        <f>TEXT(employee_attendance_dataset[[#This Row],[Date]],"DDDD")</f>
        <v>Thursday</v>
      </c>
      <c r="O7063">
        <f>IF(employee_attendance_dataset[[#This Row],[Leave_Type]]="",0,1)</f>
        <v>0</v>
      </c>
    </row>
    <row r="7064" spans="1:15" x14ac:dyDescent="0.25">
      <c r="A7064" t="s">
        <v>48</v>
      </c>
      <c r="B7064" t="s">
        <v>49</v>
      </c>
      <c r="C7064" t="s">
        <v>50</v>
      </c>
      <c r="D7064" s="1">
        <v>45568</v>
      </c>
      <c r="E7064" t="s">
        <v>16</v>
      </c>
      <c r="F7064" s="2">
        <v>0.37569444444444444</v>
      </c>
      <c r="G7064" s="2">
        <v>0.75208333333333333</v>
      </c>
      <c r="H7064" t="s">
        <v>17</v>
      </c>
      <c r="I7064">
        <v>9.0299999999999994</v>
      </c>
      <c r="J7064">
        <v>0</v>
      </c>
      <c r="K7064" t="s">
        <v>18</v>
      </c>
      <c r="L7064" t="s">
        <v>17</v>
      </c>
      <c r="M7064" t="s">
        <v>17</v>
      </c>
      <c r="N7064" t="str">
        <f>TEXT(employee_attendance_dataset[[#This Row],[Date]],"DDDD")</f>
        <v>Thursday</v>
      </c>
      <c r="O7064">
        <f>IF(employee_attendance_dataset[[#This Row],[Leave_Type]]="",0,1)</f>
        <v>0</v>
      </c>
    </row>
    <row r="7065" spans="1:15" x14ac:dyDescent="0.25">
      <c r="A7065" t="s">
        <v>51</v>
      </c>
      <c r="B7065" t="s">
        <v>52</v>
      </c>
      <c r="C7065" t="s">
        <v>24</v>
      </c>
      <c r="D7065" s="1">
        <v>45568</v>
      </c>
      <c r="E7065" t="s">
        <v>16</v>
      </c>
      <c r="F7065" s="2">
        <v>0.36180555555555555</v>
      </c>
      <c r="G7065" s="2">
        <v>0.7416666666666667</v>
      </c>
      <c r="H7065" t="s">
        <v>17</v>
      </c>
      <c r="I7065">
        <v>9.1199999999999992</v>
      </c>
      <c r="J7065">
        <v>0</v>
      </c>
      <c r="K7065" t="s">
        <v>18</v>
      </c>
      <c r="L7065" t="s">
        <v>17</v>
      </c>
      <c r="M7065" t="s">
        <v>17</v>
      </c>
      <c r="N7065" t="str">
        <f>TEXT(employee_attendance_dataset[[#This Row],[Date]],"DDDD")</f>
        <v>Thursday</v>
      </c>
      <c r="O7065">
        <f>IF(employee_attendance_dataset[[#This Row],[Leave_Type]]="",0,1)</f>
        <v>0</v>
      </c>
    </row>
    <row r="7066" spans="1:15" x14ac:dyDescent="0.25">
      <c r="A7066" t="s">
        <v>53</v>
      </c>
      <c r="B7066" t="s">
        <v>54</v>
      </c>
      <c r="C7066" t="s">
        <v>36</v>
      </c>
      <c r="D7066" s="1">
        <v>45568</v>
      </c>
      <c r="E7066" t="s">
        <v>16</v>
      </c>
      <c r="F7066" s="2">
        <v>0.39305555555555555</v>
      </c>
      <c r="G7066" s="2">
        <v>0.74652777777777779</v>
      </c>
      <c r="H7066" t="s">
        <v>28</v>
      </c>
      <c r="I7066">
        <v>8.48</v>
      </c>
      <c r="J7066">
        <v>0</v>
      </c>
      <c r="K7066" t="s">
        <v>18</v>
      </c>
      <c r="L7066" t="s">
        <v>17</v>
      </c>
      <c r="M7066" t="s">
        <v>17</v>
      </c>
      <c r="N7066" t="str">
        <f>TEXT(employee_attendance_dataset[[#This Row],[Date]],"DDDD")</f>
        <v>Thursday</v>
      </c>
      <c r="O7066">
        <f>IF(employee_attendance_dataset[[#This Row],[Leave_Type]]="",0,1)</f>
        <v>0</v>
      </c>
    </row>
    <row r="7067" spans="1:15" x14ac:dyDescent="0.25">
      <c r="A7067" t="s">
        <v>55</v>
      </c>
      <c r="B7067" t="s">
        <v>56</v>
      </c>
      <c r="C7067" t="s">
        <v>50</v>
      </c>
      <c r="D7067" s="1">
        <v>45568</v>
      </c>
      <c r="E7067" t="s">
        <v>16</v>
      </c>
      <c r="F7067" s="2">
        <v>0.40555555555555556</v>
      </c>
      <c r="G7067" s="2">
        <v>0.73958333333333337</v>
      </c>
      <c r="H7067" t="s">
        <v>28</v>
      </c>
      <c r="I7067">
        <v>8.02</v>
      </c>
      <c r="J7067">
        <v>0</v>
      </c>
      <c r="K7067" t="s">
        <v>18</v>
      </c>
      <c r="L7067" t="s">
        <v>17</v>
      </c>
      <c r="M7067" t="s">
        <v>17</v>
      </c>
      <c r="N7067" t="str">
        <f>TEXT(employee_attendance_dataset[[#This Row],[Date]],"DDDD")</f>
        <v>Thursday</v>
      </c>
      <c r="O7067">
        <f>IF(employee_attendance_dataset[[#This Row],[Leave_Type]]="",0,1)</f>
        <v>0</v>
      </c>
    </row>
    <row r="7068" spans="1:15" x14ac:dyDescent="0.25">
      <c r="A7068" t="s">
        <v>57</v>
      </c>
      <c r="B7068" t="s">
        <v>58</v>
      </c>
      <c r="C7068" t="s">
        <v>24</v>
      </c>
      <c r="D7068" s="1">
        <v>45568</v>
      </c>
      <c r="E7068" t="s">
        <v>59</v>
      </c>
      <c r="F7068" s="2"/>
      <c r="G7068" s="2"/>
      <c r="H7068" t="s">
        <v>17</v>
      </c>
      <c r="I7068">
        <v>0</v>
      </c>
      <c r="J7068">
        <v>0</v>
      </c>
      <c r="K7068" t="s">
        <v>18</v>
      </c>
      <c r="L7068" t="s">
        <v>17</v>
      </c>
      <c r="M7068" t="s">
        <v>17</v>
      </c>
      <c r="N7068" t="str">
        <f>TEXT(employee_attendance_dataset[[#This Row],[Date]],"DDDD")</f>
        <v>Thursday</v>
      </c>
      <c r="O7068">
        <f>IF(employee_attendance_dataset[[#This Row],[Leave_Type]]="",0,1)</f>
        <v>0</v>
      </c>
    </row>
    <row r="7069" spans="1:15" x14ac:dyDescent="0.25">
      <c r="A7069" t="s">
        <v>60</v>
      </c>
      <c r="B7069" t="s">
        <v>61</v>
      </c>
      <c r="C7069" t="s">
        <v>36</v>
      </c>
      <c r="D7069" s="1">
        <v>45568</v>
      </c>
      <c r="E7069" t="s">
        <v>16</v>
      </c>
      <c r="F7069" s="2">
        <v>0.3611111111111111</v>
      </c>
      <c r="G7069" s="2">
        <v>0.75277777777777777</v>
      </c>
      <c r="H7069" t="s">
        <v>17</v>
      </c>
      <c r="I7069">
        <v>9.4</v>
      </c>
      <c r="J7069">
        <v>0.4</v>
      </c>
      <c r="K7069" t="s">
        <v>18</v>
      </c>
      <c r="L7069" t="s">
        <v>17</v>
      </c>
      <c r="M7069" t="s">
        <v>17</v>
      </c>
      <c r="N7069" t="str">
        <f>TEXT(employee_attendance_dataset[[#This Row],[Date]],"DDDD")</f>
        <v>Thursday</v>
      </c>
      <c r="O7069">
        <f>IF(employee_attendance_dataset[[#This Row],[Leave_Type]]="",0,1)</f>
        <v>0</v>
      </c>
    </row>
    <row r="7070" spans="1:15" x14ac:dyDescent="0.25">
      <c r="A7070" t="s">
        <v>62</v>
      </c>
      <c r="B7070" t="s">
        <v>63</v>
      </c>
      <c r="C7070" t="s">
        <v>21</v>
      </c>
      <c r="D7070" s="1">
        <v>45568</v>
      </c>
      <c r="E7070" t="s">
        <v>16</v>
      </c>
      <c r="F7070" s="2">
        <v>0.36736111111111114</v>
      </c>
      <c r="G7070" s="2">
        <v>0.7631944444444444</v>
      </c>
      <c r="H7070" t="s">
        <v>17</v>
      </c>
      <c r="I7070">
        <v>9.5</v>
      </c>
      <c r="J7070">
        <v>0</v>
      </c>
      <c r="K7070" t="s">
        <v>18</v>
      </c>
      <c r="L7070" t="s">
        <v>17</v>
      </c>
      <c r="M7070" t="s">
        <v>17</v>
      </c>
      <c r="N7070" t="str">
        <f>TEXT(employee_attendance_dataset[[#This Row],[Date]],"DDDD")</f>
        <v>Thursday</v>
      </c>
      <c r="O7070">
        <f>IF(employee_attendance_dataset[[#This Row],[Leave_Type]]="",0,1)</f>
        <v>0</v>
      </c>
    </row>
    <row r="7071" spans="1:15" x14ac:dyDescent="0.25">
      <c r="A7071" t="s">
        <v>64</v>
      </c>
      <c r="B7071" t="s">
        <v>65</v>
      </c>
      <c r="C7071" t="s">
        <v>15</v>
      </c>
      <c r="D7071" s="1">
        <v>45568</v>
      </c>
      <c r="E7071" t="s">
        <v>112</v>
      </c>
      <c r="F7071" s="2"/>
      <c r="G7071" s="2"/>
      <c r="H7071" t="s">
        <v>17</v>
      </c>
      <c r="I7071">
        <v>0</v>
      </c>
      <c r="J7071">
        <v>0</v>
      </c>
      <c r="K7071" t="s">
        <v>113</v>
      </c>
      <c r="L7071" t="s">
        <v>17</v>
      </c>
      <c r="M7071" t="s">
        <v>17</v>
      </c>
      <c r="N7071" t="str">
        <f>TEXT(employee_attendance_dataset[[#This Row],[Date]],"DDDD")</f>
        <v>Thursday</v>
      </c>
      <c r="O7071">
        <f>IF(employee_attendance_dataset[[#This Row],[Leave_Type]]="",0,1)</f>
        <v>1</v>
      </c>
    </row>
    <row r="7072" spans="1:15" x14ac:dyDescent="0.25">
      <c r="A7072" t="s">
        <v>66</v>
      </c>
      <c r="B7072" t="s">
        <v>67</v>
      </c>
      <c r="C7072" t="s">
        <v>36</v>
      </c>
      <c r="D7072" s="1">
        <v>45568</v>
      </c>
      <c r="E7072" t="s">
        <v>16</v>
      </c>
      <c r="F7072" s="2">
        <v>0.37222222222222223</v>
      </c>
      <c r="G7072" s="2">
        <v>0.76111111111111107</v>
      </c>
      <c r="H7072" t="s">
        <v>17</v>
      </c>
      <c r="I7072">
        <v>9.33</v>
      </c>
      <c r="J7072">
        <v>0</v>
      </c>
      <c r="K7072" t="s">
        <v>18</v>
      </c>
      <c r="L7072" t="s">
        <v>17</v>
      </c>
      <c r="M7072" t="s">
        <v>17</v>
      </c>
      <c r="N7072" t="str">
        <f>TEXT(employee_attendance_dataset[[#This Row],[Date]],"DDDD")</f>
        <v>Thursday</v>
      </c>
      <c r="O7072">
        <f>IF(employee_attendance_dataset[[#This Row],[Leave_Type]]="",0,1)</f>
        <v>0</v>
      </c>
    </row>
    <row r="7073" spans="1:15" x14ac:dyDescent="0.25">
      <c r="A7073" t="s">
        <v>68</v>
      </c>
      <c r="B7073" t="s">
        <v>69</v>
      </c>
      <c r="C7073" t="s">
        <v>27</v>
      </c>
      <c r="D7073" s="1">
        <v>45568</v>
      </c>
      <c r="E7073" t="s">
        <v>16</v>
      </c>
      <c r="F7073" s="2">
        <v>0.37986111111111109</v>
      </c>
      <c r="G7073" s="2">
        <v>0.63402777777777775</v>
      </c>
      <c r="H7073" t="s">
        <v>17</v>
      </c>
      <c r="I7073">
        <v>6.1</v>
      </c>
      <c r="J7073">
        <v>0</v>
      </c>
      <c r="K7073" t="s">
        <v>18</v>
      </c>
      <c r="L7073" t="s">
        <v>28</v>
      </c>
      <c r="M7073" t="s">
        <v>28</v>
      </c>
      <c r="N7073" t="str">
        <f>TEXT(employee_attendance_dataset[[#This Row],[Date]],"DDDD")</f>
        <v>Thursday</v>
      </c>
      <c r="O7073">
        <f>IF(employee_attendance_dataset[[#This Row],[Leave_Type]]="",0,1)</f>
        <v>0</v>
      </c>
    </row>
    <row r="7074" spans="1:15" x14ac:dyDescent="0.25">
      <c r="A7074" t="s">
        <v>70</v>
      </c>
      <c r="B7074" t="s">
        <v>71</v>
      </c>
      <c r="C7074" t="s">
        <v>33</v>
      </c>
      <c r="D7074" s="1">
        <v>45568</v>
      </c>
      <c r="E7074" t="s">
        <v>16</v>
      </c>
      <c r="F7074" s="2">
        <v>0.36319444444444443</v>
      </c>
      <c r="G7074" s="2">
        <v>0.74097222222222225</v>
      </c>
      <c r="H7074" t="s">
        <v>17</v>
      </c>
      <c r="I7074">
        <v>9.07</v>
      </c>
      <c r="J7074">
        <v>0</v>
      </c>
      <c r="K7074" t="s">
        <v>18</v>
      </c>
      <c r="L7074" t="s">
        <v>17</v>
      </c>
      <c r="M7074" t="s">
        <v>17</v>
      </c>
      <c r="N7074" t="str">
        <f>TEXT(employee_attendance_dataset[[#This Row],[Date]],"DDDD")</f>
        <v>Thursday</v>
      </c>
      <c r="O7074">
        <f>IF(employee_attendance_dataset[[#This Row],[Leave_Type]]="",0,1)</f>
        <v>0</v>
      </c>
    </row>
    <row r="7075" spans="1:15" x14ac:dyDescent="0.25">
      <c r="A7075" t="s">
        <v>72</v>
      </c>
      <c r="B7075" t="s">
        <v>73</v>
      </c>
      <c r="C7075" t="s">
        <v>21</v>
      </c>
      <c r="D7075" s="1">
        <v>45568</v>
      </c>
      <c r="E7075" t="s">
        <v>16</v>
      </c>
      <c r="F7075" s="2">
        <v>0.39930555555555558</v>
      </c>
      <c r="G7075" s="2">
        <v>0.75763888888888886</v>
      </c>
      <c r="H7075" t="s">
        <v>28</v>
      </c>
      <c r="I7075">
        <v>8.6</v>
      </c>
      <c r="J7075">
        <v>0</v>
      </c>
      <c r="K7075" t="s">
        <v>18</v>
      </c>
      <c r="L7075" t="s">
        <v>17</v>
      </c>
      <c r="M7075" t="s">
        <v>17</v>
      </c>
      <c r="N7075" t="str">
        <f>TEXT(employee_attendance_dataset[[#This Row],[Date]],"DDDD")</f>
        <v>Thursday</v>
      </c>
      <c r="O7075">
        <f>IF(employee_attendance_dataset[[#This Row],[Leave_Type]]="",0,1)</f>
        <v>0</v>
      </c>
    </row>
    <row r="7076" spans="1:15" x14ac:dyDescent="0.25">
      <c r="A7076" t="s">
        <v>74</v>
      </c>
      <c r="B7076" t="s">
        <v>75</v>
      </c>
      <c r="C7076" t="s">
        <v>47</v>
      </c>
      <c r="D7076" s="1">
        <v>45568</v>
      </c>
      <c r="E7076" t="s">
        <v>16</v>
      </c>
      <c r="F7076" s="2">
        <v>0.37569444444444444</v>
      </c>
      <c r="G7076" s="2">
        <v>0.75763888888888886</v>
      </c>
      <c r="H7076" t="s">
        <v>17</v>
      </c>
      <c r="I7076">
        <v>9.17</v>
      </c>
      <c r="J7076">
        <v>0.17</v>
      </c>
      <c r="K7076" t="s">
        <v>18</v>
      </c>
      <c r="L7076" t="s">
        <v>17</v>
      </c>
      <c r="M7076" t="s">
        <v>17</v>
      </c>
      <c r="N7076" t="str">
        <f>TEXT(employee_attendance_dataset[[#This Row],[Date]],"DDDD")</f>
        <v>Thursday</v>
      </c>
      <c r="O7076">
        <f>IF(employee_attendance_dataset[[#This Row],[Leave_Type]]="",0,1)</f>
        <v>0</v>
      </c>
    </row>
    <row r="7077" spans="1:15" x14ac:dyDescent="0.25">
      <c r="A7077" t="s">
        <v>76</v>
      </c>
      <c r="B7077" t="s">
        <v>77</v>
      </c>
      <c r="C7077" t="s">
        <v>36</v>
      </c>
      <c r="D7077" s="1">
        <v>45568</v>
      </c>
      <c r="E7077" t="s">
        <v>16</v>
      </c>
      <c r="F7077" s="2">
        <v>0.36944444444444446</v>
      </c>
      <c r="G7077" s="2">
        <v>0.74444444444444446</v>
      </c>
      <c r="H7077" t="s">
        <v>17</v>
      </c>
      <c r="I7077">
        <v>9</v>
      </c>
      <c r="J7077">
        <v>0</v>
      </c>
      <c r="K7077" t="s">
        <v>18</v>
      </c>
      <c r="L7077" t="s">
        <v>17</v>
      </c>
      <c r="M7077" t="s">
        <v>17</v>
      </c>
      <c r="N7077" t="str">
        <f>TEXT(employee_attendance_dataset[[#This Row],[Date]],"DDDD")</f>
        <v>Thursday</v>
      </c>
      <c r="O7077">
        <f>IF(employee_attendance_dataset[[#This Row],[Leave_Type]]="",0,1)</f>
        <v>0</v>
      </c>
    </row>
    <row r="7078" spans="1:15" x14ac:dyDescent="0.25">
      <c r="A7078" t="s">
        <v>78</v>
      </c>
      <c r="B7078" t="s">
        <v>79</v>
      </c>
      <c r="C7078" t="s">
        <v>47</v>
      </c>
      <c r="D7078" s="1">
        <v>45568</v>
      </c>
      <c r="E7078" t="s">
        <v>16</v>
      </c>
      <c r="F7078" s="2">
        <v>0.36944444444444446</v>
      </c>
      <c r="G7078" s="2">
        <v>0.76041666666666663</v>
      </c>
      <c r="H7078" t="s">
        <v>17</v>
      </c>
      <c r="I7078">
        <v>9.3800000000000008</v>
      </c>
      <c r="J7078">
        <v>0</v>
      </c>
      <c r="K7078" t="s">
        <v>18</v>
      </c>
      <c r="L7078" t="s">
        <v>17</v>
      </c>
      <c r="M7078" t="s">
        <v>17</v>
      </c>
      <c r="N7078" t="str">
        <f>TEXT(employee_attendance_dataset[[#This Row],[Date]],"DDDD")</f>
        <v>Thursday</v>
      </c>
      <c r="O7078">
        <f>IF(employee_attendance_dataset[[#This Row],[Leave_Type]]="",0,1)</f>
        <v>0</v>
      </c>
    </row>
    <row r="7079" spans="1:15" x14ac:dyDescent="0.25">
      <c r="A7079" t="s">
        <v>80</v>
      </c>
      <c r="B7079" t="s">
        <v>81</v>
      </c>
      <c r="C7079" t="s">
        <v>50</v>
      </c>
      <c r="D7079" s="1">
        <v>45568</v>
      </c>
      <c r="E7079" t="s">
        <v>112</v>
      </c>
      <c r="F7079" s="2"/>
      <c r="G7079" s="2"/>
      <c r="H7079" t="s">
        <v>17</v>
      </c>
      <c r="I7079">
        <v>0</v>
      </c>
      <c r="J7079">
        <v>0</v>
      </c>
      <c r="K7079" t="s">
        <v>172</v>
      </c>
      <c r="L7079" t="s">
        <v>17</v>
      </c>
      <c r="M7079" t="s">
        <v>17</v>
      </c>
      <c r="N7079" t="str">
        <f>TEXT(employee_attendance_dataset[[#This Row],[Date]],"DDDD")</f>
        <v>Thursday</v>
      </c>
      <c r="O7079">
        <f>IF(employee_attendance_dataset[[#This Row],[Leave_Type]]="",0,1)</f>
        <v>1</v>
      </c>
    </row>
    <row r="7080" spans="1:15" x14ac:dyDescent="0.25">
      <c r="A7080" t="s">
        <v>82</v>
      </c>
      <c r="B7080" t="s">
        <v>83</v>
      </c>
      <c r="C7080" t="s">
        <v>33</v>
      </c>
      <c r="D7080" s="1">
        <v>45568</v>
      </c>
      <c r="E7080" t="s">
        <v>16</v>
      </c>
      <c r="F7080" s="2">
        <v>0.41180555555555554</v>
      </c>
      <c r="G7080" s="2">
        <v>0.61250000000000004</v>
      </c>
      <c r="H7080" t="s">
        <v>28</v>
      </c>
      <c r="I7080">
        <v>4.82</v>
      </c>
      <c r="J7080">
        <v>0</v>
      </c>
      <c r="K7080" t="s">
        <v>18</v>
      </c>
      <c r="L7080" t="s">
        <v>28</v>
      </c>
      <c r="M7080" t="s">
        <v>17</v>
      </c>
      <c r="N7080" t="str">
        <f>TEXT(employee_attendance_dataset[[#This Row],[Date]],"DDDD")</f>
        <v>Thursday</v>
      </c>
      <c r="O7080">
        <f>IF(employee_attendance_dataset[[#This Row],[Leave_Type]]="",0,1)</f>
        <v>0</v>
      </c>
    </row>
    <row r="7081" spans="1:15" x14ac:dyDescent="0.25">
      <c r="A7081" t="s">
        <v>84</v>
      </c>
      <c r="B7081" t="s">
        <v>85</v>
      </c>
      <c r="C7081" t="s">
        <v>47</v>
      </c>
      <c r="D7081" s="1">
        <v>45568</v>
      </c>
      <c r="E7081" t="s">
        <v>16</v>
      </c>
      <c r="F7081" s="2">
        <v>0.36319444444444443</v>
      </c>
      <c r="G7081" s="2">
        <v>0.75902777777777775</v>
      </c>
      <c r="H7081" t="s">
        <v>17</v>
      </c>
      <c r="I7081">
        <v>9.5</v>
      </c>
      <c r="J7081">
        <v>0</v>
      </c>
      <c r="K7081" t="s">
        <v>18</v>
      </c>
      <c r="L7081" t="s">
        <v>17</v>
      </c>
      <c r="M7081" t="s">
        <v>17</v>
      </c>
      <c r="N7081" t="str">
        <f>TEXT(employee_attendance_dataset[[#This Row],[Date]],"DDDD")</f>
        <v>Thursday</v>
      </c>
      <c r="O7081">
        <f>IF(employee_attendance_dataset[[#This Row],[Leave_Type]]="",0,1)</f>
        <v>0</v>
      </c>
    </row>
    <row r="7082" spans="1:15" x14ac:dyDescent="0.25">
      <c r="A7082" t="s">
        <v>86</v>
      </c>
      <c r="B7082" t="s">
        <v>87</v>
      </c>
      <c r="C7082" t="s">
        <v>15</v>
      </c>
      <c r="D7082" s="1">
        <v>45568</v>
      </c>
      <c r="E7082" t="s">
        <v>16</v>
      </c>
      <c r="F7082" s="2">
        <v>0.41111111111111109</v>
      </c>
      <c r="G7082" s="2">
        <v>0.61527777777777781</v>
      </c>
      <c r="H7082" t="s">
        <v>28</v>
      </c>
      <c r="I7082">
        <v>4.9000000000000004</v>
      </c>
      <c r="J7082">
        <v>0</v>
      </c>
      <c r="K7082" t="s">
        <v>18</v>
      </c>
      <c r="L7082" t="s">
        <v>28</v>
      </c>
      <c r="M7082" t="s">
        <v>17</v>
      </c>
      <c r="N7082" t="str">
        <f>TEXT(employee_attendance_dataset[[#This Row],[Date]],"DDDD")</f>
        <v>Thursday</v>
      </c>
      <c r="O7082">
        <f>IF(employee_attendance_dataset[[#This Row],[Leave_Type]]="",0,1)</f>
        <v>0</v>
      </c>
    </row>
    <row r="7083" spans="1:15" x14ac:dyDescent="0.25">
      <c r="A7083" t="s">
        <v>88</v>
      </c>
      <c r="B7083" t="s">
        <v>89</v>
      </c>
      <c r="C7083" t="s">
        <v>33</v>
      </c>
      <c r="D7083" s="1">
        <v>45568</v>
      </c>
      <c r="E7083" t="s">
        <v>112</v>
      </c>
      <c r="F7083" s="2"/>
      <c r="G7083" s="2"/>
      <c r="H7083" t="s">
        <v>17</v>
      </c>
      <c r="I7083">
        <v>0</v>
      </c>
      <c r="J7083">
        <v>0</v>
      </c>
      <c r="K7083" t="s">
        <v>172</v>
      </c>
      <c r="L7083" t="s">
        <v>17</v>
      </c>
      <c r="M7083" t="s">
        <v>17</v>
      </c>
      <c r="N7083" t="str">
        <f>TEXT(employee_attendance_dataset[[#This Row],[Date]],"DDDD")</f>
        <v>Thursday</v>
      </c>
      <c r="O7083">
        <f>IF(employee_attendance_dataset[[#This Row],[Leave_Type]]="",0,1)</f>
        <v>1</v>
      </c>
    </row>
    <row r="7084" spans="1:15" x14ac:dyDescent="0.25">
      <c r="A7084" t="s">
        <v>90</v>
      </c>
      <c r="B7084" t="s">
        <v>91</v>
      </c>
      <c r="C7084" t="s">
        <v>33</v>
      </c>
      <c r="D7084" s="1">
        <v>45568</v>
      </c>
      <c r="E7084" t="s">
        <v>16</v>
      </c>
      <c r="F7084" s="2">
        <v>0.36944444444444446</v>
      </c>
      <c r="G7084" s="2">
        <v>0.74652777777777779</v>
      </c>
      <c r="H7084" t="s">
        <v>17</v>
      </c>
      <c r="I7084">
        <v>9.0500000000000007</v>
      </c>
      <c r="J7084">
        <v>0</v>
      </c>
      <c r="K7084" t="s">
        <v>18</v>
      </c>
      <c r="L7084" t="s">
        <v>17</v>
      </c>
      <c r="M7084" t="s">
        <v>17</v>
      </c>
      <c r="N7084" t="str">
        <f>TEXT(employee_attendance_dataset[[#This Row],[Date]],"DDDD")</f>
        <v>Thursday</v>
      </c>
      <c r="O7084">
        <f>IF(employee_attendance_dataset[[#This Row],[Leave_Type]]="",0,1)</f>
        <v>0</v>
      </c>
    </row>
    <row r="7085" spans="1:15" x14ac:dyDescent="0.25">
      <c r="A7085" t="s">
        <v>92</v>
      </c>
      <c r="B7085" t="s">
        <v>93</v>
      </c>
      <c r="C7085" t="s">
        <v>15</v>
      </c>
      <c r="D7085" s="1">
        <v>45568</v>
      </c>
      <c r="E7085" t="s">
        <v>16</v>
      </c>
      <c r="F7085" s="2">
        <v>0.38611111111111113</v>
      </c>
      <c r="G7085" s="2">
        <v>0.7583333333333333</v>
      </c>
      <c r="H7085" t="s">
        <v>17</v>
      </c>
      <c r="I7085">
        <v>8.93</v>
      </c>
      <c r="J7085">
        <v>0</v>
      </c>
      <c r="K7085" t="s">
        <v>18</v>
      </c>
      <c r="L7085" t="s">
        <v>17</v>
      </c>
      <c r="M7085" t="s">
        <v>17</v>
      </c>
      <c r="N7085" t="str">
        <f>TEXT(employee_attendance_dataset[[#This Row],[Date]],"DDDD")</f>
        <v>Thursday</v>
      </c>
      <c r="O7085">
        <f>IF(employee_attendance_dataset[[#This Row],[Leave_Type]]="",0,1)</f>
        <v>0</v>
      </c>
    </row>
    <row r="7086" spans="1:15" x14ac:dyDescent="0.25">
      <c r="A7086" t="s">
        <v>94</v>
      </c>
      <c r="B7086" t="s">
        <v>95</v>
      </c>
      <c r="C7086" t="s">
        <v>24</v>
      </c>
      <c r="D7086" s="1">
        <v>45568</v>
      </c>
      <c r="E7086" t="s">
        <v>16</v>
      </c>
      <c r="F7086" s="2">
        <v>0.38194444444444442</v>
      </c>
      <c r="G7086" s="2">
        <v>0.76249999999999996</v>
      </c>
      <c r="H7086" t="s">
        <v>17</v>
      </c>
      <c r="I7086">
        <v>9.1300000000000008</v>
      </c>
      <c r="J7086">
        <v>0.13</v>
      </c>
      <c r="K7086" t="s">
        <v>18</v>
      </c>
      <c r="L7086" t="s">
        <v>17</v>
      </c>
      <c r="M7086" t="s">
        <v>17</v>
      </c>
      <c r="N7086" t="str">
        <f>TEXT(employee_attendance_dataset[[#This Row],[Date]],"DDDD")</f>
        <v>Thursday</v>
      </c>
      <c r="O7086">
        <f>IF(employee_attendance_dataset[[#This Row],[Leave_Type]]="",0,1)</f>
        <v>0</v>
      </c>
    </row>
    <row r="7087" spans="1:15" x14ac:dyDescent="0.25">
      <c r="A7087" t="s">
        <v>96</v>
      </c>
      <c r="B7087" t="s">
        <v>97</v>
      </c>
      <c r="C7087" t="s">
        <v>21</v>
      </c>
      <c r="D7087" s="1">
        <v>45568</v>
      </c>
      <c r="E7087" t="s">
        <v>16</v>
      </c>
      <c r="F7087" s="2">
        <v>0.3611111111111111</v>
      </c>
      <c r="G7087" s="2">
        <v>0.74513888888888891</v>
      </c>
      <c r="H7087" t="s">
        <v>17</v>
      </c>
      <c r="I7087">
        <v>9.2200000000000006</v>
      </c>
      <c r="J7087">
        <v>0</v>
      </c>
      <c r="K7087" t="s">
        <v>18</v>
      </c>
      <c r="L7087" t="s">
        <v>17</v>
      </c>
      <c r="M7087" t="s">
        <v>17</v>
      </c>
      <c r="N7087" t="str">
        <f>TEXT(employee_attendance_dataset[[#This Row],[Date]],"DDDD")</f>
        <v>Thursday</v>
      </c>
      <c r="O7087">
        <f>IF(employee_attendance_dataset[[#This Row],[Leave_Type]]="",0,1)</f>
        <v>0</v>
      </c>
    </row>
    <row r="7088" spans="1:15" x14ac:dyDescent="0.25">
      <c r="A7088" t="s">
        <v>98</v>
      </c>
      <c r="B7088" t="s">
        <v>99</v>
      </c>
      <c r="C7088" t="s">
        <v>27</v>
      </c>
      <c r="D7088" s="1">
        <v>45568</v>
      </c>
      <c r="E7088" t="s">
        <v>16</v>
      </c>
      <c r="F7088" s="2">
        <v>0.37430555555555556</v>
      </c>
      <c r="G7088" s="2">
        <v>0.75902777777777775</v>
      </c>
      <c r="H7088" t="s">
        <v>17</v>
      </c>
      <c r="I7088">
        <v>9.23</v>
      </c>
      <c r="J7088">
        <v>0.23</v>
      </c>
      <c r="K7088" t="s">
        <v>18</v>
      </c>
      <c r="L7088" t="s">
        <v>17</v>
      </c>
      <c r="M7088" t="s">
        <v>17</v>
      </c>
      <c r="N7088" t="str">
        <f>TEXT(employee_attendance_dataset[[#This Row],[Date]],"DDDD")</f>
        <v>Thursday</v>
      </c>
      <c r="O7088">
        <f>IF(employee_attendance_dataset[[#This Row],[Leave_Type]]="",0,1)</f>
        <v>0</v>
      </c>
    </row>
    <row r="7089" spans="1:15" x14ac:dyDescent="0.25">
      <c r="A7089" t="s">
        <v>100</v>
      </c>
      <c r="B7089" t="s">
        <v>101</v>
      </c>
      <c r="C7089" t="s">
        <v>50</v>
      </c>
      <c r="D7089" s="1">
        <v>45568</v>
      </c>
      <c r="E7089" t="s">
        <v>112</v>
      </c>
      <c r="F7089" s="2"/>
      <c r="G7089" s="2"/>
      <c r="H7089" t="s">
        <v>17</v>
      </c>
      <c r="I7089">
        <v>0</v>
      </c>
      <c r="J7089">
        <v>0</v>
      </c>
      <c r="K7089" t="s">
        <v>172</v>
      </c>
      <c r="L7089" t="s">
        <v>17</v>
      </c>
      <c r="M7089" t="s">
        <v>17</v>
      </c>
      <c r="N7089" t="str">
        <f>TEXT(employee_attendance_dataset[[#This Row],[Date]],"DDDD")</f>
        <v>Thursday</v>
      </c>
      <c r="O7089">
        <f>IF(employee_attendance_dataset[[#This Row],[Leave_Type]]="",0,1)</f>
        <v>1</v>
      </c>
    </row>
    <row r="7090" spans="1:15" x14ac:dyDescent="0.25">
      <c r="A7090" t="s">
        <v>102</v>
      </c>
      <c r="B7090" t="s">
        <v>103</v>
      </c>
      <c r="C7090" t="s">
        <v>47</v>
      </c>
      <c r="D7090" s="1">
        <v>45568</v>
      </c>
      <c r="E7090" t="s">
        <v>16</v>
      </c>
      <c r="F7090" s="2">
        <v>0.37013888888888891</v>
      </c>
      <c r="G7090" s="2">
        <v>0.7416666666666667</v>
      </c>
      <c r="H7090" t="s">
        <v>17</v>
      </c>
      <c r="I7090">
        <v>8.92</v>
      </c>
      <c r="J7090">
        <v>0</v>
      </c>
      <c r="K7090" t="s">
        <v>18</v>
      </c>
      <c r="L7090" t="s">
        <v>17</v>
      </c>
      <c r="M7090" t="s">
        <v>17</v>
      </c>
      <c r="N7090" t="str">
        <f>TEXT(employee_attendance_dataset[[#This Row],[Date]],"DDDD")</f>
        <v>Thursday</v>
      </c>
      <c r="O7090">
        <f>IF(employee_attendance_dataset[[#This Row],[Leave_Type]]="",0,1)</f>
        <v>0</v>
      </c>
    </row>
    <row r="7091" spans="1:15" x14ac:dyDescent="0.25">
      <c r="A7091" t="s">
        <v>104</v>
      </c>
      <c r="B7091" t="s">
        <v>105</v>
      </c>
      <c r="C7091" t="s">
        <v>24</v>
      </c>
      <c r="D7091" s="1">
        <v>45568</v>
      </c>
      <c r="E7091" t="s">
        <v>112</v>
      </c>
      <c r="F7091" s="2"/>
      <c r="G7091" s="2"/>
      <c r="H7091" t="s">
        <v>17</v>
      </c>
      <c r="I7091">
        <v>0</v>
      </c>
      <c r="J7091">
        <v>0</v>
      </c>
      <c r="K7091" t="s">
        <v>172</v>
      </c>
      <c r="L7091" t="s">
        <v>17</v>
      </c>
      <c r="M7091" t="s">
        <v>17</v>
      </c>
      <c r="N7091" t="str">
        <f>TEXT(employee_attendance_dataset[[#This Row],[Date]],"DDDD")</f>
        <v>Thursday</v>
      </c>
      <c r="O7091">
        <f>IF(employee_attendance_dataset[[#This Row],[Leave_Type]]="",0,1)</f>
        <v>1</v>
      </c>
    </row>
    <row r="7092" spans="1:15" x14ac:dyDescent="0.25">
      <c r="A7092" t="s">
        <v>106</v>
      </c>
      <c r="B7092" t="s">
        <v>107</v>
      </c>
      <c r="C7092" t="s">
        <v>50</v>
      </c>
      <c r="D7092" s="1">
        <v>45568</v>
      </c>
      <c r="E7092" t="s">
        <v>112</v>
      </c>
      <c r="F7092" s="2"/>
      <c r="G7092" s="2"/>
      <c r="H7092" t="s">
        <v>17</v>
      </c>
      <c r="I7092">
        <v>0</v>
      </c>
      <c r="J7092">
        <v>0</v>
      </c>
      <c r="K7092" t="s">
        <v>113</v>
      </c>
      <c r="L7092" t="s">
        <v>17</v>
      </c>
      <c r="M7092" t="s">
        <v>17</v>
      </c>
      <c r="N7092" t="str">
        <f>TEXT(employee_attendance_dataset[[#This Row],[Date]],"DDDD")</f>
        <v>Thursday</v>
      </c>
      <c r="O7092">
        <f>IF(employee_attendance_dataset[[#This Row],[Leave_Type]]="",0,1)</f>
        <v>1</v>
      </c>
    </row>
    <row r="7093" spans="1:15" x14ac:dyDescent="0.25">
      <c r="A7093" t="s">
        <v>108</v>
      </c>
      <c r="B7093" t="s">
        <v>109</v>
      </c>
      <c r="C7093" t="s">
        <v>50</v>
      </c>
      <c r="D7093" s="1">
        <v>45568</v>
      </c>
      <c r="E7093" t="s">
        <v>16</v>
      </c>
      <c r="F7093" s="2">
        <v>0.37569444444444444</v>
      </c>
      <c r="G7093" s="2">
        <v>0.74375000000000002</v>
      </c>
      <c r="H7093" t="s">
        <v>17</v>
      </c>
      <c r="I7093">
        <v>8.83</v>
      </c>
      <c r="J7093">
        <v>0</v>
      </c>
      <c r="K7093" t="s">
        <v>18</v>
      </c>
      <c r="L7093" t="s">
        <v>17</v>
      </c>
      <c r="M7093" t="s">
        <v>17</v>
      </c>
      <c r="N7093" t="str">
        <f>TEXT(employee_attendance_dataset[[#This Row],[Date]],"DDDD")</f>
        <v>Thursday</v>
      </c>
      <c r="O7093">
        <f>IF(employee_attendance_dataset[[#This Row],[Leave_Type]]="",0,1)</f>
        <v>0</v>
      </c>
    </row>
    <row r="7094" spans="1:15" x14ac:dyDescent="0.25">
      <c r="A7094" t="s">
        <v>110</v>
      </c>
      <c r="B7094" t="s">
        <v>111</v>
      </c>
      <c r="C7094" t="s">
        <v>50</v>
      </c>
      <c r="D7094" s="1">
        <v>45568</v>
      </c>
      <c r="E7094" t="s">
        <v>112</v>
      </c>
      <c r="F7094" s="2"/>
      <c r="G7094" s="2"/>
      <c r="H7094" t="s">
        <v>17</v>
      </c>
      <c r="I7094">
        <v>0</v>
      </c>
      <c r="J7094">
        <v>0</v>
      </c>
      <c r="K7094" t="s">
        <v>113</v>
      </c>
      <c r="L7094" t="s">
        <v>17</v>
      </c>
      <c r="M7094" t="s">
        <v>17</v>
      </c>
      <c r="N7094" t="str">
        <f>TEXT(employee_attendance_dataset[[#This Row],[Date]],"DDDD")</f>
        <v>Thursday</v>
      </c>
      <c r="O7094">
        <f>IF(employee_attendance_dataset[[#This Row],[Leave_Type]]="",0,1)</f>
        <v>1</v>
      </c>
    </row>
    <row r="7095" spans="1:15" x14ac:dyDescent="0.25">
      <c r="A7095" t="s">
        <v>114</v>
      </c>
      <c r="B7095" t="s">
        <v>115</v>
      </c>
      <c r="C7095" t="s">
        <v>21</v>
      </c>
      <c r="D7095" s="1">
        <v>45568</v>
      </c>
      <c r="E7095" t="s">
        <v>16</v>
      </c>
      <c r="F7095" s="2">
        <v>0.36875000000000002</v>
      </c>
      <c r="G7095" s="2">
        <v>0.73472222222222228</v>
      </c>
      <c r="H7095" t="s">
        <v>17</v>
      </c>
      <c r="I7095">
        <v>8.7799999999999994</v>
      </c>
      <c r="J7095">
        <v>0</v>
      </c>
      <c r="K7095" t="s">
        <v>18</v>
      </c>
      <c r="L7095" t="s">
        <v>17</v>
      </c>
      <c r="M7095" t="s">
        <v>17</v>
      </c>
      <c r="N7095" t="str">
        <f>TEXT(employee_attendance_dataset[[#This Row],[Date]],"DDDD")</f>
        <v>Thursday</v>
      </c>
      <c r="O7095">
        <f>IF(employee_attendance_dataset[[#This Row],[Leave_Type]]="",0,1)</f>
        <v>0</v>
      </c>
    </row>
    <row r="7096" spans="1:15" x14ac:dyDescent="0.25">
      <c r="A7096" t="s">
        <v>116</v>
      </c>
      <c r="B7096" t="s">
        <v>117</v>
      </c>
      <c r="C7096" t="s">
        <v>33</v>
      </c>
      <c r="D7096" s="1">
        <v>45568</v>
      </c>
      <c r="E7096" t="s">
        <v>16</v>
      </c>
      <c r="F7096" s="2">
        <v>0.37291666666666667</v>
      </c>
      <c r="G7096" s="2">
        <v>0.75416666666666665</v>
      </c>
      <c r="H7096" t="s">
        <v>17</v>
      </c>
      <c r="I7096">
        <v>9.15</v>
      </c>
      <c r="J7096">
        <v>0</v>
      </c>
      <c r="K7096" t="s">
        <v>18</v>
      </c>
      <c r="L7096" t="s">
        <v>17</v>
      </c>
      <c r="M7096" t="s">
        <v>17</v>
      </c>
      <c r="N7096" t="str">
        <f>TEXT(employee_attendance_dataset[[#This Row],[Date]],"DDDD")</f>
        <v>Thursday</v>
      </c>
      <c r="O7096">
        <f>IF(employee_attendance_dataset[[#This Row],[Leave_Type]]="",0,1)</f>
        <v>0</v>
      </c>
    </row>
    <row r="7097" spans="1:15" x14ac:dyDescent="0.25">
      <c r="A7097" t="s">
        <v>118</v>
      </c>
      <c r="B7097" t="s">
        <v>119</v>
      </c>
      <c r="C7097" t="s">
        <v>15</v>
      </c>
      <c r="D7097" s="1">
        <v>45568</v>
      </c>
      <c r="E7097" t="s">
        <v>16</v>
      </c>
      <c r="F7097" s="2">
        <v>0.37777777777777777</v>
      </c>
      <c r="G7097" s="2">
        <v>0.63263888888888886</v>
      </c>
      <c r="H7097" t="s">
        <v>17</v>
      </c>
      <c r="I7097">
        <v>6.12</v>
      </c>
      <c r="J7097">
        <v>0</v>
      </c>
      <c r="K7097" t="s">
        <v>18</v>
      </c>
      <c r="L7097" t="s">
        <v>28</v>
      </c>
      <c r="M7097" t="s">
        <v>28</v>
      </c>
      <c r="N7097" t="str">
        <f>TEXT(employee_attendance_dataset[[#This Row],[Date]],"DDDD")</f>
        <v>Thursday</v>
      </c>
      <c r="O7097">
        <f>IF(employee_attendance_dataset[[#This Row],[Leave_Type]]="",0,1)</f>
        <v>0</v>
      </c>
    </row>
    <row r="7098" spans="1:15" x14ac:dyDescent="0.25">
      <c r="A7098" t="s">
        <v>120</v>
      </c>
      <c r="B7098" t="s">
        <v>121</v>
      </c>
      <c r="C7098" t="s">
        <v>24</v>
      </c>
      <c r="D7098" s="1">
        <v>45568</v>
      </c>
      <c r="E7098" t="s">
        <v>16</v>
      </c>
      <c r="F7098" s="2">
        <v>0.37916666666666665</v>
      </c>
      <c r="G7098" s="2">
        <v>0.76527777777777772</v>
      </c>
      <c r="H7098" t="s">
        <v>17</v>
      </c>
      <c r="I7098">
        <v>9.27</v>
      </c>
      <c r="J7098">
        <v>0.27</v>
      </c>
      <c r="K7098" t="s">
        <v>18</v>
      </c>
      <c r="L7098" t="s">
        <v>17</v>
      </c>
      <c r="M7098" t="s">
        <v>17</v>
      </c>
      <c r="N7098" t="str">
        <f>TEXT(employee_attendance_dataset[[#This Row],[Date]],"DDDD")</f>
        <v>Thursday</v>
      </c>
      <c r="O7098">
        <f>IF(employee_attendance_dataset[[#This Row],[Leave_Type]]="",0,1)</f>
        <v>0</v>
      </c>
    </row>
    <row r="7099" spans="1:15" x14ac:dyDescent="0.25">
      <c r="A7099" t="s">
        <v>122</v>
      </c>
      <c r="B7099" t="s">
        <v>123</v>
      </c>
      <c r="C7099" t="s">
        <v>33</v>
      </c>
      <c r="D7099" s="1">
        <v>45568</v>
      </c>
      <c r="E7099" t="s">
        <v>16</v>
      </c>
      <c r="F7099" s="2">
        <v>0.375</v>
      </c>
      <c r="G7099" s="2">
        <v>0.76527777777777772</v>
      </c>
      <c r="H7099" t="s">
        <v>28</v>
      </c>
      <c r="I7099">
        <v>9.3699999999999992</v>
      </c>
      <c r="J7099">
        <v>0.37</v>
      </c>
      <c r="K7099" t="s">
        <v>18</v>
      </c>
      <c r="L7099" t="s">
        <v>17</v>
      </c>
      <c r="M7099" t="s">
        <v>17</v>
      </c>
      <c r="N7099" t="str">
        <f>TEXT(employee_attendance_dataset[[#This Row],[Date]],"DDDD")</f>
        <v>Thursday</v>
      </c>
      <c r="O7099">
        <f>IF(employee_attendance_dataset[[#This Row],[Leave_Type]]="",0,1)</f>
        <v>0</v>
      </c>
    </row>
    <row r="7100" spans="1:15" x14ac:dyDescent="0.25">
      <c r="A7100" t="s">
        <v>124</v>
      </c>
      <c r="B7100" t="s">
        <v>125</v>
      </c>
      <c r="C7100" t="s">
        <v>24</v>
      </c>
      <c r="D7100" s="1">
        <v>45568</v>
      </c>
      <c r="E7100" t="s">
        <v>16</v>
      </c>
      <c r="F7100" s="2">
        <v>0.41111111111111109</v>
      </c>
      <c r="G7100" s="2">
        <v>0.74652777777777779</v>
      </c>
      <c r="H7100" t="s">
        <v>28</v>
      </c>
      <c r="I7100">
        <v>8.0500000000000007</v>
      </c>
      <c r="J7100">
        <v>0</v>
      </c>
      <c r="K7100" t="s">
        <v>18</v>
      </c>
      <c r="L7100" t="s">
        <v>17</v>
      </c>
      <c r="M7100" t="s">
        <v>28</v>
      </c>
      <c r="N7100" t="str">
        <f>TEXT(employee_attendance_dataset[[#This Row],[Date]],"DDDD")</f>
        <v>Thursday</v>
      </c>
      <c r="O7100">
        <f>IF(employee_attendance_dataset[[#This Row],[Leave_Type]]="",0,1)</f>
        <v>0</v>
      </c>
    </row>
    <row r="7101" spans="1:15" x14ac:dyDescent="0.25">
      <c r="A7101" t="s">
        <v>126</v>
      </c>
      <c r="B7101" t="s">
        <v>127</v>
      </c>
      <c r="C7101" t="s">
        <v>27</v>
      </c>
      <c r="D7101" s="1">
        <v>45568</v>
      </c>
      <c r="E7101" t="s">
        <v>16</v>
      </c>
      <c r="F7101" s="2">
        <v>0.38611111111111113</v>
      </c>
      <c r="G7101" s="2">
        <v>0.61250000000000004</v>
      </c>
      <c r="H7101" t="s">
        <v>17</v>
      </c>
      <c r="I7101">
        <v>5.43</v>
      </c>
      <c r="J7101">
        <v>0</v>
      </c>
      <c r="K7101" t="s">
        <v>18</v>
      </c>
      <c r="L7101" t="s">
        <v>28</v>
      </c>
      <c r="M7101" t="s">
        <v>17</v>
      </c>
      <c r="N7101" t="str">
        <f>TEXT(employee_attendance_dataset[[#This Row],[Date]],"DDDD")</f>
        <v>Thursday</v>
      </c>
      <c r="O7101">
        <f>IF(employee_attendance_dataset[[#This Row],[Leave_Type]]="",0,1)</f>
        <v>0</v>
      </c>
    </row>
    <row r="7102" spans="1:15" x14ac:dyDescent="0.25">
      <c r="A7102" t="s">
        <v>128</v>
      </c>
      <c r="B7102" t="s">
        <v>129</v>
      </c>
      <c r="C7102" t="s">
        <v>36</v>
      </c>
      <c r="D7102" s="1">
        <v>45568</v>
      </c>
      <c r="E7102" t="s">
        <v>16</v>
      </c>
      <c r="F7102" s="2">
        <v>0.3611111111111111</v>
      </c>
      <c r="G7102" s="2">
        <v>0.76666666666666672</v>
      </c>
      <c r="H7102" t="s">
        <v>17</v>
      </c>
      <c r="I7102">
        <v>9.73</v>
      </c>
      <c r="J7102">
        <v>0.73</v>
      </c>
      <c r="K7102" t="s">
        <v>18</v>
      </c>
      <c r="L7102" t="s">
        <v>17</v>
      </c>
      <c r="M7102" t="s">
        <v>17</v>
      </c>
      <c r="N7102" t="str">
        <f>TEXT(employee_attendance_dataset[[#This Row],[Date]],"DDDD")</f>
        <v>Thursday</v>
      </c>
      <c r="O7102">
        <f>IF(employee_attendance_dataset[[#This Row],[Leave_Type]]="",0,1)</f>
        <v>0</v>
      </c>
    </row>
    <row r="7103" spans="1:15" x14ac:dyDescent="0.25">
      <c r="A7103" t="s">
        <v>130</v>
      </c>
      <c r="B7103" t="s">
        <v>131</v>
      </c>
      <c r="C7103" t="s">
        <v>47</v>
      </c>
      <c r="D7103" s="1">
        <v>45568</v>
      </c>
      <c r="E7103" t="s">
        <v>16</v>
      </c>
      <c r="F7103" s="2">
        <v>0.37430555555555556</v>
      </c>
      <c r="G7103" s="2">
        <v>0.74583333333333335</v>
      </c>
      <c r="H7103" t="s">
        <v>17</v>
      </c>
      <c r="I7103">
        <v>8.92</v>
      </c>
      <c r="J7103">
        <v>0</v>
      </c>
      <c r="K7103" t="s">
        <v>18</v>
      </c>
      <c r="L7103" t="s">
        <v>17</v>
      </c>
      <c r="M7103" t="s">
        <v>17</v>
      </c>
      <c r="N7103" t="str">
        <f>TEXT(employee_attendance_dataset[[#This Row],[Date]],"DDDD")</f>
        <v>Thursday</v>
      </c>
      <c r="O7103">
        <f>IF(employee_attendance_dataset[[#This Row],[Leave_Type]]="",0,1)</f>
        <v>0</v>
      </c>
    </row>
    <row r="7104" spans="1:15" x14ac:dyDescent="0.25">
      <c r="A7104" t="s">
        <v>132</v>
      </c>
      <c r="B7104" t="s">
        <v>133</v>
      </c>
      <c r="C7104" t="s">
        <v>33</v>
      </c>
      <c r="D7104" s="1">
        <v>45568</v>
      </c>
      <c r="E7104" t="s">
        <v>16</v>
      </c>
      <c r="F7104" s="2">
        <v>0.36805555555555558</v>
      </c>
      <c r="G7104" s="2">
        <v>0.75069444444444444</v>
      </c>
      <c r="H7104" t="s">
        <v>17</v>
      </c>
      <c r="I7104">
        <v>9.18</v>
      </c>
      <c r="J7104">
        <v>0</v>
      </c>
      <c r="K7104" t="s">
        <v>18</v>
      </c>
      <c r="L7104" t="s">
        <v>17</v>
      </c>
      <c r="M7104" t="s">
        <v>17</v>
      </c>
      <c r="N7104" t="str">
        <f>TEXT(employee_attendance_dataset[[#This Row],[Date]],"DDDD")</f>
        <v>Thursday</v>
      </c>
      <c r="O7104">
        <f>IF(employee_attendance_dataset[[#This Row],[Leave_Type]]="",0,1)</f>
        <v>0</v>
      </c>
    </row>
    <row r="7105" spans="1:15" x14ac:dyDescent="0.25">
      <c r="A7105" t="s">
        <v>134</v>
      </c>
      <c r="B7105" t="s">
        <v>135</v>
      </c>
      <c r="C7105" t="s">
        <v>36</v>
      </c>
      <c r="D7105" s="1">
        <v>45568</v>
      </c>
      <c r="E7105" t="s">
        <v>16</v>
      </c>
      <c r="F7105" s="2">
        <v>0.37291666666666667</v>
      </c>
      <c r="G7105" s="2">
        <v>0.76527777777777772</v>
      </c>
      <c r="H7105" t="s">
        <v>17</v>
      </c>
      <c r="I7105">
        <v>9.42</v>
      </c>
      <c r="J7105">
        <v>0</v>
      </c>
      <c r="K7105" t="s">
        <v>18</v>
      </c>
      <c r="L7105" t="s">
        <v>17</v>
      </c>
      <c r="M7105" t="s">
        <v>17</v>
      </c>
      <c r="N7105" t="str">
        <f>TEXT(employee_attendance_dataset[[#This Row],[Date]],"DDDD")</f>
        <v>Thursday</v>
      </c>
      <c r="O7105">
        <f>IF(employee_attendance_dataset[[#This Row],[Leave_Type]]="",0,1)</f>
        <v>0</v>
      </c>
    </row>
    <row r="7106" spans="1:15" x14ac:dyDescent="0.25">
      <c r="A7106" t="s">
        <v>136</v>
      </c>
      <c r="B7106" t="s">
        <v>137</v>
      </c>
      <c r="C7106" t="s">
        <v>33</v>
      </c>
      <c r="D7106" s="1">
        <v>45568</v>
      </c>
      <c r="E7106" t="s">
        <v>16</v>
      </c>
      <c r="F7106" s="2">
        <v>0.38472222222222224</v>
      </c>
      <c r="G7106" s="2">
        <v>0.77013888888888893</v>
      </c>
      <c r="H7106" t="s">
        <v>17</v>
      </c>
      <c r="I7106">
        <v>9.25</v>
      </c>
      <c r="J7106">
        <v>0</v>
      </c>
      <c r="K7106" t="s">
        <v>18</v>
      </c>
      <c r="L7106" t="s">
        <v>17</v>
      </c>
      <c r="M7106" t="s">
        <v>17</v>
      </c>
      <c r="N7106" t="str">
        <f>TEXT(employee_attendance_dataset[[#This Row],[Date]],"DDDD")</f>
        <v>Thursday</v>
      </c>
      <c r="O7106">
        <f>IF(employee_attendance_dataset[[#This Row],[Leave_Type]]="",0,1)</f>
        <v>0</v>
      </c>
    </row>
    <row r="7107" spans="1:15" x14ac:dyDescent="0.25">
      <c r="A7107" t="s">
        <v>138</v>
      </c>
      <c r="B7107" t="s">
        <v>139</v>
      </c>
      <c r="C7107" t="s">
        <v>50</v>
      </c>
      <c r="D7107" s="1">
        <v>45568</v>
      </c>
      <c r="E7107" t="s">
        <v>16</v>
      </c>
      <c r="F7107" s="2">
        <v>0.36319444444444443</v>
      </c>
      <c r="G7107" s="2">
        <v>0.74722222222222223</v>
      </c>
      <c r="H7107" t="s">
        <v>17</v>
      </c>
      <c r="I7107">
        <v>9.2200000000000006</v>
      </c>
      <c r="J7107">
        <v>0.22</v>
      </c>
      <c r="K7107" t="s">
        <v>18</v>
      </c>
      <c r="L7107" t="s">
        <v>17</v>
      </c>
      <c r="M7107" t="s">
        <v>17</v>
      </c>
      <c r="N7107" t="str">
        <f>TEXT(employee_attendance_dataset[[#This Row],[Date]],"DDDD")</f>
        <v>Thursday</v>
      </c>
      <c r="O7107">
        <f>IF(employee_attendance_dataset[[#This Row],[Leave_Type]]="",0,1)</f>
        <v>0</v>
      </c>
    </row>
    <row r="7108" spans="1:15" x14ac:dyDescent="0.25">
      <c r="A7108" t="s">
        <v>140</v>
      </c>
      <c r="B7108" t="s">
        <v>141</v>
      </c>
      <c r="C7108" t="s">
        <v>15</v>
      </c>
      <c r="D7108" s="1">
        <v>45568</v>
      </c>
      <c r="E7108" t="s">
        <v>16</v>
      </c>
      <c r="F7108" s="2">
        <v>0.38680555555555557</v>
      </c>
      <c r="G7108" s="2">
        <v>0.73958333333333337</v>
      </c>
      <c r="H7108" t="s">
        <v>17</v>
      </c>
      <c r="I7108">
        <v>8.4700000000000006</v>
      </c>
      <c r="J7108">
        <v>0</v>
      </c>
      <c r="K7108" t="s">
        <v>18</v>
      </c>
      <c r="L7108" t="s">
        <v>17</v>
      </c>
      <c r="M7108" t="s">
        <v>17</v>
      </c>
      <c r="N7108" t="str">
        <f>TEXT(employee_attendance_dataset[[#This Row],[Date]],"DDDD")</f>
        <v>Thursday</v>
      </c>
      <c r="O7108">
        <f>IF(employee_attendance_dataset[[#This Row],[Leave_Type]]="",0,1)</f>
        <v>0</v>
      </c>
    </row>
    <row r="7109" spans="1:15" x14ac:dyDescent="0.25">
      <c r="A7109" t="s">
        <v>142</v>
      </c>
      <c r="B7109" t="s">
        <v>143</v>
      </c>
      <c r="C7109" t="s">
        <v>15</v>
      </c>
      <c r="D7109" s="1">
        <v>45568</v>
      </c>
      <c r="E7109" t="s">
        <v>112</v>
      </c>
      <c r="F7109" s="2"/>
      <c r="G7109" s="2"/>
      <c r="H7109" t="s">
        <v>17</v>
      </c>
      <c r="I7109">
        <v>0</v>
      </c>
      <c r="J7109">
        <v>0</v>
      </c>
      <c r="K7109" t="s">
        <v>172</v>
      </c>
      <c r="L7109" t="s">
        <v>17</v>
      </c>
      <c r="M7109" t="s">
        <v>17</v>
      </c>
      <c r="N7109" t="str">
        <f>TEXT(employee_attendance_dataset[[#This Row],[Date]],"DDDD")</f>
        <v>Thursday</v>
      </c>
      <c r="O7109">
        <f>IF(employee_attendance_dataset[[#This Row],[Leave_Type]]="",0,1)</f>
        <v>1</v>
      </c>
    </row>
    <row r="7110" spans="1:15" x14ac:dyDescent="0.25">
      <c r="A7110" t="s">
        <v>144</v>
      </c>
      <c r="B7110" t="s">
        <v>145</v>
      </c>
      <c r="C7110" t="s">
        <v>33</v>
      </c>
      <c r="D7110" s="1">
        <v>45568</v>
      </c>
      <c r="E7110" t="s">
        <v>16</v>
      </c>
      <c r="F7110" s="2">
        <v>0.375</v>
      </c>
      <c r="G7110" s="2">
        <v>0.74861111111111112</v>
      </c>
      <c r="H7110" t="s">
        <v>28</v>
      </c>
      <c r="I7110">
        <v>8.9700000000000006</v>
      </c>
      <c r="J7110">
        <v>0</v>
      </c>
      <c r="K7110" t="s">
        <v>18</v>
      </c>
      <c r="L7110" t="s">
        <v>17</v>
      </c>
      <c r="M7110" t="s">
        <v>17</v>
      </c>
      <c r="N7110" t="str">
        <f>TEXT(employee_attendance_dataset[[#This Row],[Date]],"DDDD")</f>
        <v>Thursday</v>
      </c>
      <c r="O7110">
        <f>IF(employee_attendance_dataset[[#This Row],[Leave_Type]]="",0,1)</f>
        <v>0</v>
      </c>
    </row>
    <row r="7111" spans="1:15" x14ac:dyDescent="0.25">
      <c r="A7111" t="s">
        <v>146</v>
      </c>
      <c r="B7111" t="s">
        <v>147</v>
      </c>
      <c r="C7111" t="s">
        <v>47</v>
      </c>
      <c r="D7111" s="1">
        <v>45568</v>
      </c>
      <c r="E7111" t="s">
        <v>16</v>
      </c>
      <c r="F7111" s="2">
        <v>0.36944444444444446</v>
      </c>
      <c r="G7111" s="2">
        <v>0.74930555555555556</v>
      </c>
      <c r="H7111" t="s">
        <v>17</v>
      </c>
      <c r="I7111">
        <v>9.1199999999999992</v>
      </c>
      <c r="J7111">
        <v>0</v>
      </c>
      <c r="K7111" t="s">
        <v>18</v>
      </c>
      <c r="L7111" t="s">
        <v>17</v>
      </c>
      <c r="M7111" t="s">
        <v>17</v>
      </c>
      <c r="N7111" t="str">
        <f>TEXT(employee_attendance_dataset[[#This Row],[Date]],"DDDD")</f>
        <v>Thursday</v>
      </c>
      <c r="O7111">
        <f>IF(employee_attendance_dataset[[#This Row],[Leave_Type]]="",0,1)</f>
        <v>0</v>
      </c>
    </row>
    <row r="7112" spans="1:15" x14ac:dyDescent="0.25">
      <c r="A7112" t="s">
        <v>148</v>
      </c>
      <c r="B7112" t="s">
        <v>149</v>
      </c>
      <c r="C7112" t="s">
        <v>24</v>
      </c>
      <c r="D7112" s="1">
        <v>45568</v>
      </c>
      <c r="E7112" t="s">
        <v>59</v>
      </c>
      <c r="F7112" s="2"/>
      <c r="G7112" s="2"/>
      <c r="H7112" t="s">
        <v>17</v>
      </c>
      <c r="I7112">
        <v>0</v>
      </c>
      <c r="J7112">
        <v>0</v>
      </c>
      <c r="K7112" t="s">
        <v>18</v>
      </c>
      <c r="L7112" t="s">
        <v>17</v>
      </c>
      <c r="M7112" t="s">
        <v>17</v>
      </c>
      <c r="N7112" t="str">
        <f>TEXT(employee_attendance_dataset[[#This Row],[Date]],"DDDD")</f>
        <v>Thursday</v>
      </c>
      <c r="O7112">
        <f>IF(employee_attendance_dataset[[#This Row],[Leave_Type]]="",0,1)</f>
        <v>0</v>
      </c>
    </row>
    <row r="7113" spans="1:15" x14ac:dyDescent="0.25">
      <c r="A7113" t="s">
        <v>150</v>
      </c>
      <c r="B7113" t="s">
        <v>151</v>
      </c>
      <c r="C7113" t="s">
        <v>50</v>
      </c>
      <c r="D7113" s="1">
        <v>45568</v>
      </c>
      <c r="E7113" t="s">
        <v>16</v>
      </c>
      <c r="F7113" s="2">
        <v>0.38055555555555554</v>
      </c>
      <c r="G7113" s="2">
        <v>0.75694444444444442</v>
      </c>
      <c r="H7113" t="s">
        <v>17</v>
      </c>
      <c r="I7113">
        <v>9.0299999999999994</v>
      </c>
      <c r="J7113">
        <v>0.03</v>
      </c>
      <c r="K7113" t="s">
        <v>18</v>
      </c>
      <c r="L7113" t="s">
        <v>17</v>
      </c>
      <c r="M7113" t="s">
        <v>17</v>
      </c>
      <c r="N7113" t="str">
        <f>TEXT(employee_attendance_dataset[[#This Row],[Date]],"DDDD")</f>
        <v>Thursday</v>
      </c>
      <c r="O7113">
        <f>IF(employee_attendance_dataset[[#This Row],[Leave_Type]]="",0,1)</f>
        <v>0</v>
      </c>
    </row>
    <row r="7114" spans="1:15" x14ac:dyDescent="0.25">
      <c r="A7114" t="s">
        <v>152</v>
      </c>
      <c r="B7114" t="s">
        <v>153</v>
      </c>
      <c r="C7114" t="s">
        <v>27</v>
      </c>
      <c r="D7114" s="1">
        <v>45568</v>
      </c>
      <c r="E7114" t="s">
        <v>16</v>
      </c>
      <c r="F7114" s="2">
        <v>0.38750000000000001</v>
      </c>
      <c r="G7114" s="2">
        <v>0.73402777777777772</v>
      </c>
      <c r="H7114" t="s">
        <v>17</v>
      </c>
      <c r="I7114">
        <v>8.32</v>
      </c>
      <c r="J7114">
        <v>0</v>
      </c>
      <c r="K7114" t="s">
        <v>18</v>
      </c>
      <c r="L7114" t="s">
        <v>17</v>
      </c>
      <c r="M7114" t="s">
        <v>17</v>
      </c>
      <c r="N7114" t="str">
        <f>TEXT(employee_attendance_dataset[[#This Row],[Date]],"DDDD")</f>
        <v>Thursday</v>
      </c>
      <c r="O7114">
        <f>IF(employee_attendance_dataset[[#This Row],[Leave_Type]]="",0,1)</f>
        <v>0</v>
      </c>
    </row>
    <row r="7115" spans="1:15" x14ac:dyDescent="0.25">
      <c r="A7115" t="s">
        <v>154</v>
      </c>
      <c r="B7115" t="s">
        <v>155</v>
      </c>
      <c r="C7115" t="s">
        <v>15</v>
      </c>
      <c r="D7115" s="1">
        <v>45568</v>
      </c>
      <c r="E7115" t="s">
        <v>16</v>
      </c>
      <c r="F7115" s="2">
        <v>0.36319444444444443</v>
      </c>
      <c r="G7115" s="2">
        <v>0.73124999999999996</v>
      </c>
      <c r="H7115" t="s">
        <v>17</v>
      </c>
      <c r="I7115">
        <v>8.83</v>
      </c>
      <c r="J7115">
        <v>0</v>
      </c>
      <c r="K7115" t="s">
        <v>18</v>
      </c>
      <c r="L7115" t="s">
        <v>17</v>
      </c>
      <c r="M7115" t="s">
        <v>17</v>
      </c>
      <c r="N7115" t="str">
        <f>TEXT(employee_attendance_dataset[[#This Row],[Date]],"DDDD")</f>
        <v>Thursday</v>
      </c>
      <c r="O7115">
        <f>IF(employee_attendance_dataset[[#This Row],[Leave_Type]]="",0,1)</f>
        <v>0</v>
      </c>
    </row>
    <row r="7116" spans="1:15" x14ac:dyDescent="0.25">
      <c r="A7116" t="s">
        <v>156</v>
      </c>
      <c r="B7116" t="s">
        <v>157</v>
      </c>
      <c r="C7116" t="s">
        <v>47</v>
      </c>
      <c r="D7116" s="1">
        <v>45568</v>
      </c>
      <c r="E7116" t="s">
        <v>59</v>
      </c>
      <c r="F7116" s="2"/>
      <c r="G7116" s="2"/>
      <c r="H7116" t="s">
        <v>17</v>
      </c>
      <c r="I7116">
        <v>0</v>
      </c>
      <c r="J7116">
        <v>0</v>
      </c>
      <c r="K7116" t="s">
        <v>18</v>
      </c>
      <c r="L7116" t="s">
        <v>17</v>
      </c>
      <c r="M7116" t="s">
        <v>28</v>
      </c>
      <c r="N7116" t="str">
        <f>TEXT(employee_attendance_dataset[[#This Row],[Date]],"DDDD")</f>
        <v>Thursday</v>
      </c>
      <c r="O7116">
        <f>IF(employee_attendance_dataset[[#This Row],[Leave_Type]]="",0,1)</f>
        <v>0</v>
      </c>
    </row>
    <row r="7117" spans="1:15" x14ac:dyDescent="0.25">
      <c r="A7117" t="s">
        <v>158</v>
      </c>
      <c r="B7117" t="s">
        <v>159</v>
      </c>
      <c r="C7117" t="s">
        <v>36</v>
      </c>
      <c r="D7117" s="1">
        <v>45568</v>
      </c>
      <c r="E7117" t="s">
        <v>16</v>
      </c>
      <c r="F7117" s="2">
        <v>0.40833333333333333</v>
      </c>
      <c r="G7117" s="2">
        <v>0.75624999999999998</v>
      </c>
      <c r="H7117" t="s">
        <v>28</v>
      </c>
      <c r="I7117">
        <v>8.35</v>
      </c>
      <c r="J7117">
        <v>0</v>
      </c>
      <c r="K7117" t="s">
        <v>18</v>
      </c>
      <c r="L7117" t="s">
        <v>17</v>
      </c>
      <c r="M7117" t="s">
        <v>28</v>
      </c>
      <c r="N7117" t="str">
        <f>TEXT(employee_attendance_dataset[[#This Row],[Date]],"DDDD")</f>
        <v>Thursday</v>
      </c>
      <c r="O7117">
        <f>IF(employee_attendance_dataset[[#This Row],[Leave_Type]]="",0,1)</f>
        <v>0</v>
      </c>
    </row>
    <row r="7118" spans="1:15" x14ac:dyDescent="0.25">
      <c r="A7118" t="s">
        <v>160</v>
      </c>
      <c r="B7118" t="s">
        <v>161</v>
      </c>
      <c r="C7118" t="s">
        <v>36</v>
      </c>
      <c r="D7118" s="1">
        <v>45568</v>
      </c>
      <c r="E7118" t="s">
        <v>112</v>
      </c>
      <c r="F7118" s="2"/>
      <c r="G7118" s="2"/>
      <c r="H7118" t="s">
        <v>17</v>
      </c>
      <c r="I7118">
        <v>0</v>
      </c>
      <c r="J7118">
        <v>0</v>
      </c>
      <c r="K7118" t="s">
        <v>180</v>
      </c>
      <c r="L7118" t="s">
        <v>17</v>
      </c>
      <c r="M7118" t="s">
        <v>17</v>
      </c>
      <c r="N7118" t="str">
        <f>TEXT(employee_attendance_dataset[[#This Row],[Date]],"DDDD")</f>
        <v>Thursday</v>
      </c>
      <c r="O7118">
        <f>IF(employee_attendance_dataset[[#This Row],[Leave_Type]]="",0,1)</f>
        <v>1</v>
      </c>
    </row>
    <row r="7119" spans="1:15" x14ac:dyDescent="0.25">
      <c r="A7119" t="s">
        <v>162</v>
      </c>
      <c r="B7119" t="s">
        <v>163</v>
      </c>
      <c r="C7119" t="s">
        <v>50</v>
      </c>
      <c r="D7119" s="1">
        <v>45568</v>
      </c>
      <c r="E7119" t="s">
        <v>16</v>
      </c>
      <c r="F7119" s="2">
        <v>0.37430555555555556</v>
      </c>
      <c r="G7119" s="2">
        <v>0.7631944444444444</v>
      </c>
      <c r="H7119" t="s">
        <v>17</v>
      </c>
      <c r="I7119">
        <v>9.33</v>
      </c>
      <c r="J7119">
        <v>0</v>
      </c>
      <c r="K7119" t="s">
        <v>18</v>
      </c>
      <c r="L7119" t="s">
        <v>17</v>
      </c>
      <c r="M7119" t="s">
        <v>17</v>
      </c>
      <c r="N7119" t="str">
        <f>TEXT(employee_attendance_dataset[[#This Row],[Date]],"DDDD")</f>
        <v>Thursday</v>
      </c>
      <c r="O7119">
        <f>IF(employee_attendance_dataset[[#This Row],[Leave_Type]]="",0,1)</f>
        <v>0</v>
      </c>
    </row>
    <row r="7120" spans="1:15" x14ac:dyDescent="0.25">
      <c r="A7120" t="s">
        <v>164</v>
      </c>
      <c r="B7120" t="s">
        <v>165</v>
      </c>
      <c r="C7120" t="s">
        <v>47</v>
      </c>
      <c r="D7120" s="1">
        <v>45568</v>
      </c>
      <c r="E7120" t="s">
        <v>16</v>
      </c>
      <c r="F7120" s="2">
        <v>0.37777777777777777</v>
      </c>
      <c r="G7120" s="2">
        <v>0.72916666666666663</v>
      </c>
      <c r="H7120" t="s">
        <v>17</v>
      </c>
      <c r="I7120">
        <v>8.43</v>
      </c>
      <c r="J7120">
        <v>0</v>
      </c>
      <c r="K7120" t="s">
        <v>18</v>
      </c>
      <c r="L7120" t="s">
        <v>17</v>
      </c>
      <c r="M7120" t="s">
        <v>17</v>
      </c>
      <c r="N7120" t="str">
        <f>TEXT(employee_attendance_dataset[[#This Row],[Date]],"DDDD")</f>
        <v>Thursday</v>
      </c>
      <c r="O7120">
        <f>IF(employee_attendance_dataset[[#This Row],[Leave_Type]]="",0,1)</f>
        <v>0</v>
      </c>
    </row>
    <row r="7121" spans="1:15" x14ac:dyDescent="0.25">
      <c r="A7121" t="s">
        <v>166</v>
      </c>
      <c r="B7121" t="s">
        <v>167</v>
      </c>
      <c r="C7121" t="s">
        <v>27</v>
      </c>
      <c r="D7121" s="1">
        <v>45568</v>
      </c>
      <c r="E7121" t="s">
        <v>16</v>
      </c>
      <c r="F7121" s="2">
        <v>0.37083333333333335</v>
      </c>
      <c r="G7121" s="2">
        <v>0.73958333333333337</v>
      </c>
      <c r="H7121" t="s">
        <v>17</v>
      </c>
      <c r="I7121">
        <v>8.85</v>
      </c>
      <c r="J7121">
        <v>0</v>
      </c>
      <c r="K7121" t="s">
        <v>18</v>
      </c>
      <c r="L7121" t="s">
        <v>17</v>
      </c>
      <c r="M7121" t="s">
        <v>17</v>
      </c>
      <c r="N7121" t="str">
        <f>TEXT(employee_attendance_dataset[[#This Row],[Date]],"DDDD")</f>
        <v>Thursday</v>
      </c>
      <c r="O7121">
        <f>IF(employee_attendance_dataset[[#This Row],[Leave_Type]]="",0,1)</f>
        <v>0</v>
      </c>
    </row>
    <row r="7122" spans="1:15" x14ac:dyDescent="0.25">
      <c r="A7122" t="s">
        <v>168</v>
      </c>
      <c r="B7122" t="s">
        <v>169</v>
      </c>
      <c r="C7122" t="s">
        <v>24</v>
      </c>
      <c r="D7122" s="1">
        <v>45568</v>
      </c>
      <c r="E7122" t="s">
        <v>16</v>
      </c>
      <c r="F7122" s="2">
        <v>0.37916666666666665</v>
      </c>
      <c r="G7122" s="2">
        <v>0.74305555555555558</v>
      </c>
      <c r="H7122" t="s">
        <v>17</v>
      </c>
      <c r="I7122">
        <v>8.73</v>
      </c>
      <c r="J7122">
        <v>0</v>
      </c>
      <c r="K7122" t="s">
        <v>18</v>
      </c>
      <c r="L7122" t="s">
        <v>17</v>
      </c>
      <c r="M7122" t="s">
        <v>17</v>
      </c>
      <c r="N7122" t="str">
        <f>TEXT(employee_attendance_dataset[[#This Row],[Date]],"DDDD")</f>
        <v>Thursday</v>
      </c>
      <c r="O7122">
        <f>IF(employee_attendance_dataset[[#This Row],[Leave_Type]]="",0,1)</f>
        <v>0</v>
      </c>
    </row>
    <row r="7123" spans="1:15" x14ac:dyDescent="0.25">
      <c r="A7123" t="s">
        <v>170</v>
      </c>
      <c r="B7123" t="s">
        <v>171</v>
      </c>
      <c r="C7123" t="s">
        <v>21</v>
      </c>
      <c r="D7123" s="1">
        <v>45568</v>
      </c>
      <c r="E7123" t="s">
        <v>16</v>
      </c>
      <c r="F7123" s="2">
        <v>0.38819444444444445</v>
      </c>
      <c r="G7123" s="2">
        <v>0.74027777777777781</v>
      </c>
      <c r="H7123" t="s">
        <v>28</v>
      </c>
      <c r="I7123">
        <v>8.4499999999999993</v>
      </c>
      <c r="J7123">
        <v>0</v>
      </c>
      <c r="K7123" t="s">
        <v>18</v>
      </c>
      <c r="L7123" t="s">
        <v>17</v>
      </c>
      <c r="M7123" t="s">
        <v>28</v>
      </c>
      <c r="N7123" t="str">
        <f>TEXT(employee_attendance_dataset[[#This Row],[Date]],"DDDD")</f>
        <v>Thursday</v>
      </c>
      <c r="O7123">
        <f>IF(employee_attendance_dataset[[#This Row],[Leave_Type]]="",0,1)</f>
        <v>0</v>
      </c>
    </row>
    <row r="7124" spans="1:15" x14ac:dyDescent="0.25">
      <c r="A7124" t="s">
        <v>173</v>
      </c>
      <c r="B7124" t="s">
        <v>174</v>
      </c>
      <c r="C7124" t="s">
        <v>47</v>
      </c>
      <c r="D7124" s="1">
        <v>45568</v>
      </c>
      <c r="E7124" t="s">
        <v>16</v>
      </c>
      <c r="F7124" s="2">
        <v>0.36805555555555558</v>
      </c>
      <c r="G7124" s="2">
        <v>0.74861111111111112</v>
      </c>
      <c r="H7124" t="s">
        <v>17</v>
      </c>
      <c r="I7124">
        <v>9.1300000000000008</v>
      </c>
      <c r="J7124">
        <v>0.13</v>
      </c>
      <c r="K7124" t="s">
        <v>18</v>
      </c>
      <c r="L7124" t="s">
        <v>17</v>
      </c>
      <c r="M7124" t="s">
        <v>17</v>
      </c>
      <c r="N7124" t="str">
        <f>TEXT(employee_attendance_dataset[[#This Row],[Date]],"DDDD")</f>
        <v>Thursday</v>
      </c>
      <c r="O7124">
        <f>IF(employee_attendance_dataset[[#This Row],[Leave_Type]]="",0,1)</f>
        <v>0</v>
      </c>
    </row>
    <row r="7125" spans="1:15" x14ac:dyDescent="0.25">
      <c r="A7125" t="s">
        <v>175</v>
      </c>
      <c r="B7125" t="s">
        <v>176</v>
      </c>
      <c r="C7125" t="s">
        <v>21</v>
      </c>
      <c r="D7125" s="1">
        <v>45568</v>
      </c>
      <c r="E7125" t="s">
        <v>16</v>
      </c>
      <c r="F7125" s="2">
        <v>0.37013888888888891</v>
      </c>
      <c r="G7125" s="2">
        <v>0.74791666666666667</v>
      </c>
      <c r="H7125" t="s">
        <v>17</v>
      </c>
      <c r="I7125">
        <v>9.07</v>
      </c>
      <c r="J7125">
        <v>7.0000000000000007E-2</v>
      </c>
      <c r="K7125" t="s">
        <v>18</v>
      </c>
      <c r="L7125" t="s">
        <v>17</v>
      </c>
      <c r="M7125" t="s">
        <v>17</v>
      </c>
      <c r="N7125" t="str">
        <f>TEXT(employee_attendance_dataset[[#This Row],[Date]],"DDDD")</f>
        <v>Thursday</v>
      </c>
      <c r="O7125">
        <f>IF(employee_attendance_dataset[[#This Row],[Leave_Type]]="",0,1)</f>
        <v>0</v>
      </c>
    </row>
    <row r="7126" spans="1:15" x14ac:dyDescent="0.25">
      <c r="A7126" t="s">
        <v>177</v>
      </c>
      <c r="B7126" t="s">
        <v>178</v>
      </c>
      <c r="C7126" t="s">
        <v>24</v>
      </c>
      <c r="D7126" s="1">
        <v>45568</v>
      </c>
      <c r="E7126" t="s">
        <v>16</v>
      </c>
      <c r="F7126" s="2">
        <v>0.37569444444444444</v>
      </c>
      <c r="G7126" s="2">
        <v>0.74375000000000002</v>
      </c>
      <c r="H7126" t="s">
        <v>17</v>
      </c>
      <c r="I7126">
        <v>8.83</v>
      </c>
      <c r="J7126">
        <v>0</v>
      </c>
      <c r="K7126" t="s">
        <v>18</v>
      </c>
      <c r="L7126" t="s">
        <v>17</v>
      </c>
      <c r="M7126" t="s">
        <v>17</v>
      </c>
      <c r="N7126" t="str">
        <f>TEXT(employee_attendance_dataset[[#This Row],[Date]],"DDDD")</f>
        <v>Thursday</v>
      </c>
      <c r="O7126">
        <f>IF(employee_attendance_dataset[[#This Row],[Leave_Type]]="",0,1)</f>
        <v>0</v>
      </c>
    </row>
    <row r="7127" spans="1:15" x14ac:dyDescent="0.25">
      <c r="A7127" t="s">
        <v>13</v>
      </c>
      <c r="B7127" t="s">
        <v>14</v>
      </c>
      <c r="C7127" t="s">
        <v>15</v>
      </c>
      <c r="D7127" s="1">
        <v>45569</v>
      </c>
      <c r="E7127" t="s">
        <v>16</v>
      </c>
      <c r="F7127" s="2">
        <v>0.3611111111111111</v>
      </c>
      <c r="G7127" s="2">
        <v>0.75069444444444444</v>
      </c>
      <c r="H7127" t="s">
        <v>17</v>
      </c>
      <c r="I7127">
        <v>9.35</v>
      </c>
      <c r="J7127">
        <v>0</v>
      </c>
      <c r="K7127" t="s">
        <v>18</v>
      </c>
      <c r="L7127" t="s">
        <v>17</v>
      </c>
      <c r="M7127" t="s">
        <v>17</v>
      </c>
      <c r="N7127" t="str">
        <f>TEXT(employee_attendance_dataset[[#This Row],[Date]],"DDDD")</f>
        <v>Friday</v>
      </c>
      <c r="O7127">
        <f>IF(employee_attendance_dataset[[#This Row],[Leave_Type]]="",0,1)</f>
        <v>0</v>
      </c>
    </row>
    <row r="7128" spans="1:15" x14ac:dyDescent="0.25">
      <c r="A7128" t="s">
        <v>19</v>
      </c>
      <c r="B7128" t="s">
        <v>20</v>
      </c>
      <c r="C7128" t="s">
        <v>21</v>
      </c>
      <c r="D7128" s="1">
        <v>45569</v>
      </c>
      <c r="E7128" t="s">
        <v>16</v>
      </c>
      <c r="F7128" s="2">
        <v>0.36944444444444446</v>
      </c>
      <c r="G7128" s="2">
        <v>0.73819444444444449</v>
      </c>
      <c r="H7128" t="s">
        <v>17</v>
      </c>
      <c r="I7128">
        <v>8.85</v>
      </c>
      <c r="J7128">
        <v>0</v>
      </c>
      <c r="K7128" t="s">
        <v>18</v>
      </c>
      <c r="L7128" t="s">
        <v>17</v>
      </c>
      <c r="M7128" t="s">
        <v>17</v>
      </c>
      <c r="N7128" t="str">
        <f>TEXT(employee_attendance_dataset[[#This Row],[Date]],"DDDD")</f>
        <v>Friday</v>
      </c>
      <c r="O7128">
        <f>IF(employee_attendance_dataset[[#This Row],[Leave_Type]]="",0,1)</f>
        <v>0</v>
      </c>
    </row>
    <row r="7129" spans="1:15" x14ac:dyDescent="0.25">
      <c r="A7129" t="s">
        <v>22</v>
      </c>
      <c r="B7129" t="s">
        <v>23</v>
      </c>
      <c r="C7129" t="s">
        <v>24</v>
      </c>
      <c r="D7129" s="1">
        <v>45569</v>
      </c>
      <c r="E7129" t="s">
        <v>16</v>
      </c>
      <c r="F7129" s="2">
        <v>0.3840277777777778</v>
      </c>
      <c r="G7129" s="2">
        <v>0.77013888888888893</v>
      </c>
      <c r="H7129" t="s">
        <v>17</v>
      </c>
      <c r="I7129">
        <v>9.27</v>
      </c>
      <c r="J7129">
        <v>0</v>
      </c>
      <c r="K7129" t="s">
        <v>18</v>
      </c>
      <c r="L7129" t="s">
        <v>17</v>
      </c>
      <c r="M7129" t="s">
        <v>17</v>
      </c>
      <c r="N7129" t="str">
        <f>TEXT(employee_attendance_dataset[[#This Row],[Date]],"DDDD")</f>
        <v>Friday</v>
      </c>
      <c r="O7129">
        <f>IF(employee_attendance_dataset[[#This Row],[Leave_Type]]="",0,1)</f>
        <v>0</v>
      </c>
    </row>
    <row r="7130" spans="1:15" x14ac:dyDescent="0.25">
      <c r="A7130" t="s">
        <v>25</v>
      </c>
      <c r="B7130" t="s">
        <v>26</v>
      </c>
      <c r="C7130" t="s">
        <v>27</v>
      </c>
      <c r="D7130" s="1">
        <v>45569</v>
      </c>
      <c r="E7130" t="s">
        <v>16</v>
      </c>
      <c r="F7130" s="2">
        <v>0.3659722222222222</v>
      </c>
      <c r="G7130" s="2">
        <v>0.74236111111111114</v>
      </c>
      <c r="H7130" t="s">
        <v>17</v>
      </c>
      <c r="I7130">
        <v>9.0299999999999994</v>
      </c>
      <c r="J7130">
        <v>0</v>
      </c>
      <c r="K7130" t="s">
        <v>18</v>
      </c>
      <c r="L7130" t="s">
        <v>17</v>
      </c>
      <c r="M7130" t="s">
        <v>17</v>
      </c>
      <c r="N7130" t="str">
        <f>TEXT(employee_attendance_dataset[[#This Row],[Date]],"DDDD")</f>
        <v>Friday</v>
      </c>
      <c r="O7130">
        <f>IF(employee_attendance_dataset[[#This Row],[Leave_Type]]="",0,1)</f>
        <v>0</v>
      </c>
    </row>
    <row r="7131" spans="1:15" x14ac:dyDescent="0.25">
      <c r="A7131" t="s">
        <v>29</v>
      </c>
      <c r="B7131" t="s">
        <v>30</v>
      </c>
      <c r="C7131" t="s">
        <v>27</v>
      </c>
      <c r="D7131" s="1">
        <v>45569</v>
      </c>
      <c r="E7131" t="s">
        <v>16</v>
      </c>
      <c r="F7131" s="2">
        <v>0.37708333333333333</v>
      </c>
      <c r="G7131" s="2">
        <v>0.74861111111111112</v>
      </c>
      <c r="H7131" t="s">
        <v>17</v>
      </c>
      <c r="I7131">
        <v>8.92</v>
      </c>
      <c r="J7131">
        <v>0</v>
      </c>
      <c r="K7131" t="s">
        <v>18</v>
      </c>
      <c r="L7131" t="s">
        <v>17</v>
      </c>
      <c r="M7131" t="s">
        <v>17</v>
      </c>
      <c r="N7131" t="str">
        <f>TEXT(employee_attendance_dataset[[#This Row],[Date]],"DDDD")</f>
        <v>Friday</v>
      </c>
      <c r="O7131">
        <f>IF(employee_attendance_dataset[[#This Row],[Leave_Type]]="",0,1)</f>
        <v>0</v>
      </c>
    </row>
    <row r="7132" spans="1:15" x14ac:dyDescent="0.25">
      <c r="A7132" t="s">
        <v>31</v>
      </c>
      <c r="B7132" t="s">
        <v>32</v>
      </c>
      <c r="C7132" t="s">
        <v>33</v>
      </c>
      <c r="D7132" s="1">
        <v>45569</v>
      </c>
      <c r="E7132" t="s">
        <v>16</v>
      </c>
      <c r="F7132" s="2">
        <v>0.37361111111111112</v>
      </c>
      <c r="G7132" s="2">
        <v>0.75069444444444444</v>
      </c>
      <c r="H7132" t="s">
        <v>17</v>
      </c>
      <c r="I7132">
        <v>9.0500000000000007</v>
      </c>
      <c r="J7132">
        <v>0</v>
      </c>
      <c r="K7132" t="s">
        <v>18</v>
      </c>
      <c r="L7132" t="s">
        <v>17</v>
      </c>
      <c r="M7132" t="s">
        <v>17</v>
      </c>
      <c r="N7132" t="str">
        <f>TEXT(employee_attendance_dataset[[#This Row],[Date]],"DDDD")</f>
        <v>Friday</v>
      </c>
      <c r="O7132">
        <f>IF(employee_attendance_dataset[[#This Row],[Leave_Type]]="",0,1)</f>
        <v>0</v>
      </c>
    </row>
    <row r="7133" spans="1:15" x14ac:dyDescent="0.25">
      <c r="A7133" t="s">
        <v>34</v>
      </c>
      <c r="B7133" t="s">
        <v>35</v>
      </c>
      <c r="C7133" t="s">
        <v>36</v>
      </c>
      <c r="D7133" s="1">
        <v>45569</v>
      </c>
      <c r="E7133" t="s">
        <v>16</v>
      </c>
      <c r="F7133" s="2">
        <v>0.36805555555555558</v>
      </c>
      <c r="G7133" s="2">
        <v>0.75624999999999998</v>
      </c>
      <c r="H7133" t="s">
        <v>17</v>
      </c>
      <c r="I7133">
        <v>9.32</v>
      </c>
      <c r="J7133">
        <v>0</v>
      </c>
      <c r="K7133" t="s">
        <v>18</v>
      </c>
      <c r="L7133" t="s">
        <v>17</v>
      </c>
      <c r="M7133" t="s">
        <v>17</v>
      </c>
      <c r="N7133" t="str">
        <f>TEXT(employee_attendance_dataset[[#This Row],[Date]],"DDDD")</f>
        <v>Friday</v>
      </c>
      <c r="O7133">
        <f>IF(employee_attendance_dataset[[#This Row],[Leave_Type]]="",0,1)</f>
        <v>0</v>
      </c>
    </row>
    <row r="7134" spans="1:15" x14ac:dyDescent="0.25">
      <c r="A7134" t="s">
        <v>37</v>
      </c>
      <c r="B7134" t="s">
        <v>38</v>
      </c>
      <c r="C7134" t="s">
        <v>36</v>
      </c>
      <c r="D7134" s="1">
        <v>45569</v>
      </c>
      <c r="E7134" t="s">
        <v>16</v>
      </c>
      <c r="F7134" s="2">
        <v>0.38680555555555557</v>
      </c>
      <c r="G7134" s="2">
        <v>0.76736111111111116</v>
      </c>
      <c r="H7134" t="s">
        <v>17</v>
      </c>
      <c r="I7134">
        <v>9.1300000000000008</v>
      </c>
      <c r="J7134">
        <v>0.13</v>
      </c>
      <c r="K7134" t="s">
        <v>18</v>
      </c>
      <c r="L7134" t="s">
        <v>17</v>
      </c>
      <c r="M7134" t="s">
        <v>17</v>
      </c>
      <c r="N7134" t="str">
        <f>TEXT(employee_attendance_dataset[[#This Row],[Date]],"DDDD")</f>
        <v>Friday</v>
      </c>
      <c r="O7134">
        <f>IF(employee_attendance_dataset[[#This Row],[Leave_Type]]="",0,1)</f>
        <v>0</v>
      </c>
    </row>
    <row r="7135" spans="1:15" x14ac:dyDescent="0.25">
      <c r="A7135" t="s">
        <v>39</v>
      </c>
      <c r="B7135" t="s">
        <v>40</v>
      </c>
      <c r="C7135" t="s">
        <v>33</v>
      </c>
      <c r="D7135" s="1">
        <v>45569</v>
      </c>
      <c r="E7135" t="s">
        <v>16</v>
      </c>
      <c r="F7135" s="2">
        <v>0.41111111111111109</v>
      </c>
      <c r="G7135" s="2">
        <v>0.73402777777777772</v>
      </c>
      <c r="H7135" t="s">
        <v>28</v>
      </c>
      <c r="I7135">
        <v>7.75</v>
      </c>
      <c r="J7135">
        <v>0</v>
      </c>
      <c r="K7135" t="s">
        <v>18</v>
      </c>
      <c r="L7135" t="s">
        <v>17</v>
      </c>
      <c r="M7135" t="s">
        <v>28</v>
      </c>
      <c r="N7135" t="str">
        <f>TEXT(employee_attendance_dataset[[#This Row],[Date]],"DDDD")</f>
        <v>Friday</v>
      </c>
      <c r="O7135">
        <f>IF(employee_attendance_dataset[[#This Row],[Leave_Type]]="",0,1)</f>
        <v>0</v>
      </c>
    </row>
    <row r="7136" spans="1:15" x14ac:dyDescent="0.25">
      <c r="A7136" t="s">
        <v>41</v>
      </c>
      <c r="B7136" t="s">
        <v>42</v>
      </c>
      <c r="C7136" t="s">
        <v>33</v>
      </c>
      <c r="D7136" s="1">
        <v>45569</v>
      </c>
      <c r="E7136" t="s">
        <v>16</v>
      </c>
      <c r="F7136" s="2">
        <v>0.36944444444444446</v>
      </c>
      <c r="G7136" s="2">
        <v>0.72986111111111107</v>
      </c>
      <c r="H7136" t="s">
        <v>17</v>
      </c>
      <c r="I7136">
        <v>8.65</v>
      </c>
      <c r="J7136">
        <v>0</v>
      </c>
      <c r="K7136" t="s">
        <v>18</v>
      </c>
      <c r="L7136" t="s">
        <v>17</v>
      </c>
      <c r="M7136" t="s">
        <v>17</v>
      </c>
      <c r="N7136" t="str">
        <f>TEXT(employee_attendance_dataset[[#This Row],[Date]],"DDDD")</f>
        <v>Friday</v>
      </c>
      <c r="O7136">
        <f>IF(employee_attendance_dataset[[#This Row],[Leave_Type]]="",0,1)</f>
        <v>0</v>
      </c>
    </row>
    <row r="7137" spans="1:15" x14ac:dyDescent="0.25">
      <c r="A7137" t="s">
        <v>43</v>
      </c>
      <c r="B7137" t="s">
        <v>44</v>
      </c>
      <c r="C7137" t="s">
        <v>15</v>
      </c>
      <c r="D7137" s="1">
        <v>45569</v>
      </c>
      <c r="E7137" t="s">
        <v>16</v>
      </c>
      <c r="F7137" s="2">
        <v>0.37152777777777779</v>
      </c>
      <c r="G7137" s="2">
        <v>0.76388888888888884</v>
      </c>
      <c r="H7137" t="s">
        <v>17</v>
      </c>
      <c r="I7137">
        <v>9.42</v>
      </c>
      <c r="J7137">
        <v>0</v>
      </c>
      <c r="K7137" t="s">
        <v>18</v>
      </c>
      <c r="L7137" t="s">
        <v>17</v>
      </c>
      <c r="M7137" t="s">
        <v>17</v>
      </c>
      <c r="N7137" t="str">
        <f>TEXT(employee_attendance_dataset[[#This Row],[Date]],"DDDD")</f>
        <v>Friday</v>
      </c>
      <c r="O7137">
        <f>IF(employee_attendance_dataset[[#This Row],[Leave_Type]]="",0,1)</f>
        <v>0</v>
      </c>
    </row>
    <row r="7138" spans="1:15" x14ac:dyDescent="0.25">
      <c r="A7138" t="s">
        <v>45</v>
      </c>
      <c r="B7138" t="s">
        <v>46</v>
      </c>
      <c r="C7138" t="s">
        <v>47</v>
      </c>
      <c r="D7138" s="1">
        <v>45569</v>
      </c>
      <c r="E7138" t="s">
        <v>16</v>
      </c>
      <c r="F7138" s="2">
        <v>0.37638888888888888</v>
      </c>
      <c r="G7138" s="2">
        <v>0.75138888888888888</v>
      </c>
      <c r="H7138" t="s">
        <v>17</v>
      </c>
      <c r="I7138">
        <v>9</v>
      </c>
      <c r="J7138">
        <v>0</v>
      </c>
      <c r="K7138" t="s">
        <v>18</v>
      </c>
      <c r="L7138" t="s">
        <v>17</v>
      </c>
      <c r="M7138" t="s">
        <v>17</v>
      </c>
      <c r="N7138" t="str">
        <f>TEXT(employee_attendance_dataset[[#This Row],[Date]],"DDDD")</f>
        <v>Friday</v>
      </c>
      <c r="O7138">
        <f>IF(employee_attendance_dataset[[#This Row],[Leave_Type]]="",0,1)</f>
        <v>0</v>
      </c>
    </row>
    <row r="7139" spans="1:15" x14ac:dyDescent="0.25">
      <c r="A7139" t="s">
        <v>48</v>
      </c>
      <c r="B7139" t="s">
        <v>49</v>
      </c>
      <c r="C7139" t="s">
        <v>50</v>
      </c>
      <c r="D7139" s="1">
        <v>45569</v>
      </c>
      <c r="E7139" t="s">
        <v>16</v>
      </c>
      <c r="F7139" s="2">
        <v>0.38124999999999998</v>
      </c>
      <c r="G7139" s="2">
        <v>0.73541666666666672</v>
      </c>
      <c r="H7139" t="s">
        <v>17</v>
      </c>
      <c r="I7139">
        <v>8.5</v>
      </c>
      <c r="J7139">
        <v>0</v>
      </c>
      <c r="K7139" t="s">
        <v>18</v>
      </c>
      <c r="L7139" t="s">
        <v>17</v>
      </c>
      <c r="M7139" t="s">
        <v>17</v>
      </c>
      <c r="N7139" t="str">
        <f>TEXT(employee_attendance_dataset[[#This Row],[Date]],"DDDD")</f>
        <v>Friday</v>
      </c>
      <c r="O7139">
        <f>IF(employee_attendance_dataset[[#This Row],[Leave_Type]]="",0,1)</f>
        <v>0</v>
      </c>
    </row>
    <row r="7140" spans="1:15" x14ac:dyDescent="0.25">
      <c r="A7140" t="s">
        <v>51</v>
      </c>
      <c r="B7140" t="s">
        <v>52</v>
      </c>
      <c r="C7140" t="s">
        <v>24</v>
      </c>
      <c r="D7140" s="1">
        <v>45569</v>
      </c>
      <c r="E7140" t="s">
        <v>59</v>
      </c>
      <c r="F7140" s="2"/>
      <c r="G7140" s="2"/>
      <c r="H7140" t="s">
        <v>17</v>
      </c>
      <c r="I7140">
        <v>0</v>
      </c>
      <c r="J7140">
        <v>0</v>
      </c>
      <c r="K7140" t="s">
        <v>18</v>
      </c>
      <c r="L7140" t="s">
        <v>17</v>
      </c>
      <c r="M7140" t="s">
        <v>17</v>
      </c>
      <c r="N7140" t="str">
        <f>TEXT(employee_attendance_dataset[[#This Row],[Date]],"DDDD")</f>
        <v>Friday</v>
      </c>
      <c r="O7140">
        <f>IF(employee_attendance_dataset[[#This Row],[Leave_Type]]="",0,1)</f>
        <v>0</v>
      </c>
    </row>
    <row r="7141" spans="1:15" x14ac:dyDescent="0.25">
      <c r="A7141" t="s">
        <v>53</v>
      </c>
      <c r="B7141" t="s">
        <v>54</v>
      </c>
      <c r="C7141" t="s">
        <v>36</v>
      </c>
      <c r="D7141" s="1">
        <v>45569</v>
      </c>
      <c r="E7141" t="s">
        <v>16</v>
      </c>
      <c r="F7141" s="2">
        <v>0.38333333333333336</v>
      </c>
      <c r="G7141" s="2">
        <v>0.62430555555555556</v>
      </c>
      <c r="H7141" t="s">
        <v>17</v>
      </c>
      <c r="I7141">
        <v>5.78</v>
      </c>
      <c r="J7141">
        <v>0</v>
      </c>
      <c r="K7141" t="s">
        <v>18</v>
      </c>
      <c r="L7141" t="s">
        <v>28</v>
      </c>
      <c r="M7141" t="s">
        <v>17</v>
      </c>
      <c r="N7141" t="str">
        <f>TEXT(employee_attendance_dataset[[#This Row],[Date]],"DDDD")</f>
        <v>Friday</v>
      </c>
      <c r="O7141">
        <f>IF(employee_attendance_dataset[[#This Row],[Leave_Type]]="",0,1)</f>
        <v>0</v>
      </c>
    </row>
    <row r="7142" spans="1:15" x14ac:dyDescent="0.25">
      <c r="A7142" t="s">
        <v>55</v>
      </c>
      <c r="B7142" t="s">
        <v>56</v>
      </c>
      <c r="C7142" t="s">
        <v>50</v>
      </c>
      <c r="D7142" s="1">
        <v>45569</v>
      </c>
      <c r="E7142" t="s">
        <v>112</v>
      </c>
      <c r="F7142" s="2"/>
      <c r="G7142" s="2"/>
      <c r="H7142" t="s">
        <v>17</v>
      </c>
      <c r="I7142">
        <v>0</v>
      </c>
      <c r="J7142">
        <v>0</v>
      </c>
      <c r="K7142" t="s">
        <v>172</v>
      </c>
      <c r="L7142" t="s">
        <v>17</v>
      </c>
      <c r="M7142" t="s">
        <v>17</v>
      </c>
      <c r="N7142" t="str">
        <f>TEXT(employee_attendance_dataset[[#This Row],[Date]],"DDDD")</f>
        <v>Friday</v>
      </c>
      <c r="O7142">
        <f>IF(employee_attendance_dataset[[#This Row],[Leave_Type]]="",0,1)</f>
        <v>1</v>
      </c>
    </row>
    <row r="7143" spans="1:15" x14ac:dyDescent="0.25">
      <c r="A7143" t="s">
        <v>57</v>
      </c>
      <c r="B7143" t="s">
        <v>58</v>
      </c>
      <c r="C7143" t="s">
        <v>24</v>
      </c>
      <c r="D7143" s="1">
        <v>45569</v>
      </c>
      <c r="E7143" t="s">
        <v>16</v>
      </c>
      <c r="F7143" s="2">
        <v>0.38472222222222224</v>
      </c>
      <c r="G7143" s="2">
        <v>0.74236111111111114</v>
      </c>
      <c r="H7143" t="s">
        <v>17</v>
      </c>
      <c r="I7143">
        <v>8.58</v>
      </c>
      <c r="J7143">
        <v>0</v>
      </c>
      <c r="K7143" t="s">
        <v>18</v>
      </c>
      <c r="L7143" t="s">
        <v>17</v>
      </c>
      <c r="M7143" t="s">
        <v>17</v>
      </c>
      <c r="N7143" t="str">
        <f>TEXT(employee_attendance_dataset[[#This Row],[Date]],"DDDD")</f>
        <v>Friday</v>
      </c>
      <c r="O7143">
        <f>IF(employee_attendance_dataset[[#This Row],[Leave_Type]]="",0,1)</f>
        <v>0</v>
      </c>
    </row>
    <row r="7144" spans="1:15" x14ac:dyDescent="0.25">
      <c r="A7144" t="s">
        <v>60</v>
      </c>
      <c r="B7144" t="s">
        <v>61</v>
      </c>
      <c r="C7144" t="s">
        <v>36</v>
      </c>
      <c r="D7144" s="1">
        <v>45569</v>
      </c>
      <c r="E7144" t="s">
        <v>16</v>
      </c>
      <c r="F7144" s="2">
        <v>0.37430555555555556</v>
      </c>
      <c r="G7144" s="2">
        <v>0.73958333333333337</v>
      </c>
      <c r="H7144" t="s">
        <v>17</v>
      </c>
      <c r="I7144">
        <v>8.77</v>
      </c>
      <c r="J7144">
        <v>0</v>
      </c>
      <c r="K7144" t="s">
        <v>18</v>
      </c>
      <c r="L7144" t="s">
        <v>17</v>
      </c>
      <c r="M7144" t="s">
        <v>17</v>
      </c>
      <c r="N7144" t="str">
        <f>TEXT(employee_attendance_dataset[[#This Row],[Date]],"DDDD")</f>
        <v>Friday</v>
      </c>
      <c r="O7144">
        <f>IF(employee_attendance_dataset[[#This Row],[Leave_Type]]="",0,1)</f>
        <v>0</v>
      </c>
    </row>
    <row r="7145" spans="1:15" x14ac:dyDescent="0.25">
      <c r="A7145" t="s">
        <v>62</v>
      </c>
      <c r="B7145" t="s">
        <v>63</v>
      </c>
      <c r="C7145" t="s">
        <v>21</v>
      </c>
      <c r="D7145" s="1">
        <v>45569</v>
      </c>
      <c r="E7145" t="s">
        <v>16</v>
      </c>
      <c r="F7145" s="2">
        <v>0.37291666666666667</v>
      </c>
      <c r="G7145" s="2">
        <v>0.75486111111111109</v>
      </c>
      <c r="H7145" t="s">
        <v>17</v>
      </c>
      <c r="I7145">
        <v>9.17</v>
      </c>
      <c r="J7145">
        <v>0.17</v>
      </c>
      <c r="K7145" t="s">
        <v>18</v>
      </c>
      <c r="L7145" t="s">
        <v>17</v>
      </c>
      <c r="M7145" t="s">
        <v>17</v>
      </c>
      <c r="N7145" t="str">
        <f>TEXT(employee_attendance_dataset[[#This Row],[Date]],"DDDD")</f>
        <v>Friday</v>
      </c>
      <c r="O7145">
        <f>IF(employee_attendance_dataset[[#This Row],[Leave_Type]]="",0,1)</f>
        <v>0</v>
      </c>
    </row>
    <row r="7146" spans="1:15" x14ac:dyDescent="0.25">
      <c r="A7146" t="s">
        <v>64</v>
      </c>
      <c r="B7146" t="s">
        <v>65</v>
      </c>
      <c r="C7146" t="s">
        <v>15</v>
      </c>
      <c r="D7146" s="1">
        <v>45569</v>
      </c>
      <c r="E7146" t="s">
        <v>112</v>
      </c>
      <c r="F7146" s="2"/>
      <c r="G7146" s="2"/>
      <c r="H7146" t="s">
        <v>17</v>
      </c>
      <c r="I7146">
        <v>0</v>
      </c>
      <c r="J7146">
        <v>0</v>
      </c>
      <c r="K7146" t="s">
        <v>113</v>
      </c>
      <c r="L7146" t="s">
        <v>17</v>
      </c>
      <c r="M7146" t="s">
        <v>17</v>
      </c>
      <c r="N7146" t="str">
        <f>TEXT(employee_attendance_dataset[[#This Row],[Date]],"DDDD")</f>
        <v>Friday</v>
      </c>
      <c r="O7146">
        <f>IF(employee_attendance_dataset[[#This Row],[Leave_Type]]="",0,1)</f>
        <v>1</v>
      </c>
    </row>
    <row r="7147" spans="1:15" x14ac:dyDescent="0.25">
      <c r="A7147" t="s">
        <v>66</v>
      </c>
      <c r="B7147" t="s">
        <v>67</v>
      </c>
      <c r="C7147" t="s">
        <v>36</v>
      </c>
      <c r="D7147" s="1">
        <v>45569</v>
      </c>
      <c r="E7147" t="s">
        <v>16</v>
      </c>
      <c r="F7147" s="2">
        <v>0.38750000000000001</v>
      </c>
      <c r="G7147" s="2">
        <v>0.63749999999999996</v>
      </c>
      <c r="H7147" t="s">
        <v>17</v>
      </c>
      <c r="I7147">
        <v>6</v>
      </c>
      <c r="J7147">
        <v>0</v>
      </c>
      <c r="K7147" t="s">
        <v>18</v>
      </c>
      <c r="L7147" t="s">
        <v>28</v>
      </c>
      <c r="M7147" t="s">
        <v>17</v>
      </c>
      <c r="N7147" t="str">
        <f>TEXT(employee_attendance_dataset[[#This Row],[Date]],"DDDD")</f>
        <v>Friday</v>
      </c>
      <c r="O7147">
        <f>IF(employee_attendance_dataset[[#This Row],[Leave_Type]]="",0,1)</f>
        <v>0</v>
      </c>
    </row>
    <row r="7148" spans="1:15" x14ac:dyDescent="0.25">
      <c r="A7148" t="s">
        <v>68</v>
      </c>
      <c r="B7148" t="s">
        <v>69</v>
      </c>
      <c r="C7148" t="s">
        <v>27</v>
      </c>
      <c r="D7148" s="1">
        <v>45569</v>
      </c>
      <c r="E7148" t="s">
        <v>16</v>
      </c>
      <c r="F7148" s="2">
        <v>0.40486111111111112</v>
      </c>
      <c r="G7148" s="2">
        <v>0.73402777777777772</v>
      </c>
      <c r="H7148" t="s">
        <v>28</v>
      </c>
      <c r="I7148">
        <v>7.9</v>
      </c>
      <c r="J7148">
        <v>0</v>
      </c>
      <c r="K7148" t="s">
        <v>18</v>
      </c>
      <c r="L7148" t="s">
        <v>17</v>
      </c>
      <c r="M7148" t="s">
        <v>17</v>
      </c>
      <c r="N7148" t="str">
        <f>TEXT(employee_attendance_dataset[[#This Row],[Date]],"DDDD")</f>
        <v>Friday</v>
      </c>
      <c r="O7148">
        <f>IF(employee_attendance_dataset[[#This Row],[Leave_Type]]="",0,1)</f>
        <v>0</v>
      </c>
    </row>
    <row r="7149" spans="1:15" x14ac:dyDescent="0.25">
      <c r="A7149" t="s">
        <v>70</v>
      </c>
      <c r="B7149" t="s">
        <v>71</v>
      </c>
      <c r="C7149" t="s">
        <v>33</v>
      </c>
      <c r="D7149" s="1">
        <v>45569</v>
      </c>
      <c r="E7149" t="s">
        <v>16</v>
      </c>
      <c r="F7149" s="2">
        <v>0.36666666666666664</v>
      </c>
      <c r="G7149" s="2">
        <v>0.62430555555555556</v>
      </c>
      <c r="H7149" t="s">
        <v>17</v>
      </c>
      <c r="I7149">
        <v>6.18</v>
      </c>
      <c r="J7149">
        <v>0</v>
      </c>
      <c r="K7149" t="s">
        <v>18</v>
      </c>
      <c r="L7149" t="s">
        <v>28</v>
      </c>
      <c r="M7149" t="s">
        <v>17</v>
      </c>
      <c r="N7149" t="str">
        <f>TEXT(employee_attendance_dataset[[#This Row],[Date]],"DDDD")</f>
        <v>Friday</v>
      </c>
      <c r="O7149">
        <f>IF(employee_attendance_dataset[[#This Row],[Leave_Type]]="",0,1)</f>
        <v>0</v>
      </c>
    </row>
    <row r="7150" spans="1:15" x14ac:dyDescent="0.25">
      <c r="A7150" t="s">
        <v>72</v>
      </c>
      <c r="B7150" t="s">
        <v>73</v>
      </c>
      <c r="C7150" t="s">
        <v>21</v>
      </c>
      <c r="D7150" s="1">
        <v>45569</v>
      </c>
      <c r="E7150" t="s">
        <v>16</v>
      </c>
      <c r="F7150" s="2">
        <v>0.37708333333333333</v>
      </c>
      <c r="G7150" s="2">
        <v>0.76666666666666672</v>
      </c>
      <c r="H7150" t="s">
        <v>17</v>
      </c>
      <c r="I7150">
        <v>9.35</v>
      </c>
      <c r="J7150">
        <v>0.35</v>
      </c>
      <c r="K7150" t="s">
        <v>18</v>
      </c>
      <c r="L7150" t="s">
        <v>17</v>
      </c>
      <c r="M7150" t="s">
        <v>17</v>
      </c>
      <c r="N7150" t="str">
        <f>TEXT(employee_attendance_dataset[[#This Row],[Date]],"DDDD")</f>
        <v>Friday</v>
      </c>
      <c r="O7150">
        <f>IF(employee_attendance_dataset[[#This Row],[Leave_Type]]="",0,1)</f>
        <v>0</v>
      </c>
    </row>
    <row r="7151" spans="1:15" x14ac:dyDescent="0.25">
      <c r="A7151" t="s">
        <v>74</v>
      </c>
      <c r="B7151" t="s">
        <v>75</v>
      </c>
      <c r="C7151" t="s">
        <v>47</v>
      </c>
      <c r="D7151" s="1">
        <v>45569</v>
      </c>
      <c r="E7151" t="s">
        <v>16</v>
      </c>
      <c r="F7151" s="2">
        <v>0.36736111111111114</v>
      </c>
      <c r="G7151" s="2">
        <v>0.75902777777777775</v>
      </c>
      <c r="H7151" t="s">
        <v>17</v>
      </c>
      <c r="I7151">
        <v>9.4</v>
      </c>
      <c r="J7151">
        <v>0.4</v>
      </c>
      <c r="K7151" t="s">
        <v>18</v>
      </c>
      <c r="L7151" t="s">
        <v>17</v>
      </c>
      <c r="M7151" t="s">
        <v>17</v>
      </c>
      <c r="N7151" t="str">
        <f>TEXT(employee_attendance_dataset[[#This Row],[Date]],"DDDD")</f>
        <v>Friday</v>
      </c>
      <c r="O7151">
        <f>IF(employee_attendance_dataset[[#This Row],[Leave_Type]]="",0,1)</f>
        <v>0</v>
      </c>
    </row>
    <row r="7152" spans="1:15" x14ac:dyDescent="0.25">
      <c r="A7152" t="s">
        <v>76</v>
      </c>
      <c r="B7152" t="s">
        <v>77</v>
      </c>
      <c r="C7152" t="s">
        <v>36</v>
      </c>
      <c r="D7152" s="1">
        <v>45569</v>
      </c>
      <c r="E7152" t="s">
        <v>16</v>
      </c>
      <c r="F7152" s="2">
        <v>0.37847222222222221</v>
      </c>
      <c r="G7152" s="2">
        <v>0.75624999999999998</v>
      </c>
      <c r="H7152" t="s">
        <v>17</v>
      </c>
      <c r="I7152">
        <v>9.07</v>
      </c>
      <c r="J7152">
        <v>7.0000000000000007E-2</v>
      </c>
      <c r="K7152" t="s">
        <v>18</v>
      </c>
      <c r="L7152" t="s">
        <v>17</v>
      </c>
      <c r="M7152" t="s">
        <v>17</v>
      </c>
      <c r="N7152" t="str">
        <f>TEXT(employee_attendance_dataset[[#This Row],[Date]],"DDDD")</f>
        <v>Friday</v>
      </c>
      <c r="O7152">
        <f>IF(employee_attendance_dataset[[#This Row],[Leave_Type]]="",0,1)</f>
        <v>0</v>
      </c>
    </row>
    <row r="7153" spans="1:15" x14ac:dyDescent="0.25">
      <c r="A7153" t="s">
        <v>78</v>
      </c>
      <c r="B7153" t="s">
        <v>79</v>
      </c>
      <c r="C7153" t="s">
        <v>47</v>
      </c>
      <c r="D7153" s="1">
        <v>45569</v>
      </c>
      <c r="E7153" t="s">
        <v>16</v>
      </c>
      <c r="F7153" s="2">
        <v>0.36458333333333331</v>
      </c>
      <c r="G7153" s="2">
        <v>0.74444444444444446</v>
      </c>
      <c r="H7153" t="s">
        <v>17</v>
      </c>
      <c r="I7153">
        <v>9.1199999999999992</v>
      </c>
      <c r="J7153">
        <v>0</v>
      </c>
      <c r="K7153" t="s">
        <v>18</v>
      </c>
      <c r="L7153" t="s">
        <v>17</v>
      </c>
      <c r="M7153" t="s">
        <v>17</v>
      </c>
      <c r="N7153" t="str">
        <f>TEXT(employee_attendance_dataset[[#This Row],[Date]],"DDDD")</f>
        <v>Friday</v>
      </c>
      <c r="O7153">
        <f>IF(employee_attendance_dataset[[#This Row],[Leave_Type]]="",0,1)</f>
        <v>0</v>
      </c>
    </row>
    <row r="7154" spans="1:15" x14ac:dyDescent="0.25">
      <c r="A7154" t="s">
        <v>80</v>
      </c>
      <c r="B7154" t="s">
        <v>81</v>
      </c>
      <c r="C7154" t="s">
        <v>50</v>
      </c>
      <c r="D7154" s="1">
        <v>45569</v>
      </c>
      <c r="E7154" t="s">
        <v>16</v>
      </c>
      <c r="F7154" s="2">
        <v>0.37291666666666667</v>
      </c>
      <c r="G7154" s="2">
        <v>0.77013888888888893</v>
      </c>
      <c r="H7154" t="s">
        <v>17</v>
      </c>
      <c r="I7154">
        <v>9.5299999999999994</v>
      </c>
      <c r="J7154">
        <v>0</v>
      </c>
      <c r="K7154" t="s">
        <v>18</v>
      </c>
      <c r="L7154" t="s">
        <v>17</v>
      </c>
      <c r="M7154" t="s">
        <v>17</v>
      </c>
      <c r="N7154" t="str">
        <f>TEXT(employee_attendance_dataset[[#This Row],[Date]],"DDDD")</f>
        <v>Friday</v>
      </c>
      <c r="O7154">
        <f>IF(employee_attendance_dataset[[#This Row],[Leave_Type]]="",0,1)</f>
        <v>0</v>
      </c>
    </row>
    <row r="7155" spans="1:15" x14ac:dyDescent="0.25">
      <c r="A7155" t="s">
        <v>82</v>
      </c>
      <c r="B7155" t="s">
        <v>83</v>
      </c>
      <c r="C7155" t="s">
        <v>33</v>
      </c>
      <c r="D7155" s="1">
        <v>45569</v>
      </c>
      <c r="E7155" t="s">
        <v>16</v>
      </c>
      <c r="F7155" s="2">
        <v>0.3659722222222222</v>
      </c>
      <c r="G7155" s="2">
        <v>0.75902777777777775</v>
      </c>
      <c r="H7155" t="s">
        <v>17</v>
      </c>
      <c r="I7155">
        <v>9.43</v>
      </c>
      <c r="J7155">
        <v>0.43</v>
      </c>
      <c r="K7155" t="s">
        <v>18</v>
      </c>
      <c r="L7155" t="s">
        <v>17</v>
      </c>
      <c r="M7155" t="s">
        <v>17</v>
      </c>
      <c r="N7155" t="str">
        <f>TEXT(employee_attendance_dataset[[#This Row],[Date]],"DDDD")</f>
        <v>Friday</v>
      </c>
      <c r="O7155">
        <f>IF(employee_attendance_dataset[[#This Row],[Leave_Type]]="",0,1)</f>
        <v>0</v>
      </c>
    </row>
    <row r="7156" spans="1:15" x14ac:dyDescent="0.25">
      <c r="A7156" t="s">
        <v>84</v>
      </c>
      <c r="B7156" t="s">
        <v>85</v>
      </c>
      <c r="C7156" t="s">
        <v>47</v>
      </c>
      <c r="D7156" s="1">
        <v>45569</v>
      </c>
      <c r="E7156" t="s">
        <v>16</v>
      </c>
      <c r="F7156" s="2">
        <v>0.40416666666666667</v>
      </c>
      <c r="G7156" s="2">
        <v>0.73611111111111116</v>
      </c>
      <c r="H7156" t="s">
        <v>28</v>
      </c>
      <c r="I7156">
        <v>7.97</v>
      </c>
      <c r="J7156">
        <v>0</v>
      </c>
      <c r="K7156" t="s">
        <v>18</v>
      </c>
      <c r="L7156" t="s">
        <v>17</v>
      </c>
      <c r="M7156" t="s">
        <v>28</v>
      </c>
      <c r="N7156" t="str">
        <f>TEXT(employee_attendance_dataset[[#This Row],[Date]],"DDDD")</f>
        <v>Friday</v>
      </c>
      <c r="O7156">
        <f>IF(employee_attendance_dataset[[#This Row],[Leave_Type]]="",0,1)</f>
        <v>0</v>
      </c>
    </row>
    <row r="7157" spans="1:15" x14ac:dyDescent="0.25">
      <c r="A7157" t="s">
        <v>86</v>
      </c>
      <c r="B7157" t="s">
        <v>87</v>
      </c>
      <c r="C7157" t="s">
        <v>15</v>
      </c>
      <c r="D7157" s="1">
        <v>45569</v>
      </c>
      <c r="E7157" t="s">
        <v>16</v>
      </c>
      <c r="F7157" s="2">
        <v>0.36458333333333331</v>
      </c>
      <c r="G7157" s="2">
        <v>0.74375000000000002</v>
      </c>
      <c r="H7157" t="s">
        <v>17</v>
      </c>
      <c r="I7157">
        <v>9.1</v>
      </c>
      <c r="J7157">
        <v>0.1</v>
      </c>
      <c r="K7157" t="s">
        <v>18</v>
      </c>
      <c r="L7157" t="s">
        <v>17</v>
      </c>
      <c r="M7157" t="s">
        <v>17</v>
      </c>
      <c r="N7157" t="str">
        <f>TEXT(employee_attendance_dataset[[#This Row],[Date]],"DDDD")</f>
        <v>Friday</v>
      </c>
      <c r="O7157">
        <f>IF(employee_attendance_dataset[[#This Row],[Leave_Type]]="",0,1)</f>
        <v>0</v>
      </c>
    </row>
    <row r="7158" spans="1:15" x14ac:dyDescent="0.25">
      <c r="A7158" t="s">
        <v>88</v>
      </c>
      <c r="B7158" t="s">
        <v>89</v>
      </c>
      <c r="C7158" t="s">
        <v>33</v>
      </c>
      <c r="D7158" s="1">
        <v>45569</v>
      </c>
      <c r="E7158" t="s">
        <v>16</v>
      </c>
      <c r="F7158" s="2">
        <v>0.38194444444444442</v>
      </c>
      <c r="G7158" s="2">
        <v>0.73541666666666672</v>
      </c>
      <c r="H7158" t="s">
        <v>17</v>
      </c>
      <c r="I7158">
        <v>8.48</v>
      </c>
      <c r="J7158">
        <v>0</v>
      </c>
      <c r="K7158" t="s">
        <v>18</v>
      </c>
      <c r="L7158" t="s">
        <v>17</v>
      </c>
      <c r="M7158" t="s">
        <v>17</v>
      </c>
      <c r="N7158" t="str">
        <f>TEXT(employee_attendance_dataset[[#This Row],[Date]],"DDDD")</f>
        <v>Friday</v>
      </c>
      <c r="O7158">
        <f>IF(employee_attendance_dataset[[#This Row],[Leave_Type]]="",0,1)</f>
        <v>0</v>
      </c>
    </row>
    <row r="7159" spans="1:15" x14ac:dyDescent="0.25">
      <c r="A7159" t="s">
        <v>90</v>
      </c>
      <c r="B7159" t="s">
        <v>91</v>
      </c>
      <c r="C7159" t="s">
        <v>33</v>
      </c>
      <c r="D7159" s="1">
        <v>45569</v>
      </c>
      <c r="E7159" t="s">
        <v>16</v>
      </c>
      <c r="F7159" s="2">
        <v>0.375</v>
      </c>
      <c r="G7159" s="2">
        <v>0.73055555555555551</v>
      </c>
      <c r="H7159" t="s">
        <v>17</v>
      </c>
      <c r="I7159">
        <v>8.5299999999999994</v>
      </c>
      <c r="J7159">
        <v>0</v>
      </c>
      <c r="K7159" t="s">
        <v>18</v>
      </c>
      <c r="L7159" t="s">
        <v>17</v>
      </c>
      <c r="M7159" t="s">
        <v>17</v>
      </c>
      <c r="N7159" t="str">
        <f>TEXT(employee_attendance_dataset[[#This Row],[Date]],"DDDD")</f>
        <v>Friday</v>
      </c>
      <c r="O7159">
        <f>IF(employee_attendance_dataset[[#This Row],[Leave_Type]]="",0,1)</f>
        <v>0</v>
      </c>
    </row>
    <row r="7160" spans="1:15" x14ac:dyDescent="0.25">
      <c r="A7160" t="s">
        <v>92</v>
      </c>
      <c r="B7160" t="s">
        <v>93</v>
      </c>
      <c r="C7160" t="s">
        <v>15</v>
      </c>
      <c r="D7160" s="1">
        <v>45569</v>
      </c>
      <c r="E7160" t="s">
        <v>16</v>
      </c>
      <c r="F7160" s="2">
        <v>0.38124999999999998</v>
      </c>
      <c r="G7160" s="2">
        <v>0.76458333333333328</v>
      </c>
      <c r="H7160" t="s">
        <v>17</v>
      </c>
      <c r="I7160">
        <v>9.1999999999999993</v>
      </c>
      <c r="J7160">
        <v>0</v>
      </c>
      <c r="K7160" t="s">
        <v>18</v>
      </c>
      <c r="L7160" t="s">
        <v>17</v>
      </c>
      <c r="M7160" t="s">
        <v>17</v>
      </c>
      <c r="N7160" t="str">
        <f>TEXT(employee_attendance_dataset[[#This Row],[Date]],"DDDD")</f>
        <v>Friday</v>
      </c>
      <c r="O7160">
        <f>IF(employee_attendance_dataset[[#This Row],[Leave_Type]]="",0,1)</f>
        <v>0</v>
      </c>
    </row>
    <row r="7161" spans="1:15" x14ac:dyDescent="0.25">
      <c r="A7161" t="s">
        <v>94</v>
      </c>
      <c r="B7161" t="s">
        <v>95</v>
      </c>
      <c r="C7161" t="s">
        <v>24</v>
      </c>
      <c r="D7161" s="1">
        <v>45569</v>
      </c>
      <c r="E7161" t="s">
        <v>59</v>
      </c>
      <c r="F7161" s="2"/>
      <c r="G7161" s="2"/>
      <c r="H7161" t="s">
        <v>17</v>
      </c>
      <c r="I7161">
        <v>0</v>
      </c>
      <c r="J7161">
        <v>0</v>
      </c>
      <c r="K7161" t="s">
        <v>18</v>
      </c>
      <c r="L7161" t="s">
        <v>17</v>
      </c>
      <c r="M7161" t="s">
        <v>28</v>
      </c>
      <c r="N7161" t="str">
        <f>TEXT(employee_attendance_dataset[[#This Row],[Date]],"DDDD")</f>
        <v>Friday</v>
      </c>
      <c r="O7161">
        <f>IF(employee_attendance_dataset[[#This Row],[Leave_Type]]="",0,1)</f>
        <v>0</v>
      </c>
    </row>
    <row r="7162" spans="1:15" x14ac:dyDescent="0.25">
      <c r="A7162" t="s">
        <v>96</v>
      </c>
      <c r="B7162" t="s">
        <v>97</v>
      </c>
      <c r="C7162" t="s">
        <v>21</v>
      </c>
      <c r="D7162" s="1">
        <v>45569</v>
      </c>
      <c r="E7162" t="s">
        <v>16</v>
      </c>
      <c r="F7162" s="2">
        <v>0.37013888888888891</v>
      </c>
      <c r="G7162" s="2">
        <v>0.75</v>
      </c>
      <c r="H7162" t="s">
        <v>17</v>
      </c>
      <c r="I7162">
        <v>9.1199999999999992</v>
      </c>
      <c r="J7162">
        <v>0.12</v>
      </c>
      <c r="K7162" t="s">
        <v>18</v>
      </c>
      <c r="L7162" t="s">
        <v>17</v>
      </c>
      <c r="M7162" t="s">
        <v>17</v>
      </c>
      <c r="N7162" t="str">
        <f>TEXT(employee_attendance_dataset[[#This Row],[Date]],"DDDD")</f>
        <v>Friday</v>
      </c>
      <c r="O7162">
        <f>IF(employee_attendance_dataset[[#This Row],[Leave_Type]]="",0,1)</f>
        <v>0</v>
      </c>
    </row>
    <row r="7163" spans="1:15" x14ac:dyDescent="0.25">
      <c r="A7163" t="s">
        <v>98</v>
      </c>
      <c r="B7163" t="s">
        <v>99</v>
      </c>
      <c r="C7163" t="s">
        <v>27</v>
      </c>
      <c r="D7163" s="1">
        <v>45569</v>
      </c>
      <c r="E7163" t="s">
        <v>16</v>
      </c>
      <c r="F7163" s="2">
        <v>0.38055555555555554</v>
      </c>
      <c r="G7163" s="2">
        <v>0.74027777777777781</v>
      </c>
      <c r="H7163" t="s">
        <v>17</v>
      </c>
      <c r="I7163">
        <v>8.6300000000000008</v>
      </c>
      <c r="J7163">
        <v>0</v>
      </c>
      <c r="K7163" t="s">
        <v>18</v>
      </c>
      <c r="L7163" t="s">
        <v>17</v>
      </c>
      <c r="M7163" t="s">
        <v>17</v>
      </c>
      <c r="N7163" t="str">
        <f>TEXT(employee_attendance_dataset[[#This Row],[Date]],"DDDD")</f>
        <v>Friday</v>
      </c>
      <c r="O7163">
        <f>IF(employee_attendance_dataset[[#This Row],[Leave_Type]]="",0,1)</f>
        <v>0</v>
      </c>
    </row>
    <row r="7164" spans="1:15" x14ac:dyDescent="0.25">
      <c r="A7164" t="s">
        <v>100</v>
      </c>
      <c r="B7164" t="s">
        <v>101</v>
      </c>
      <c r="C7164" t="s">
        <v>50</v>
      </c>
      <c r="D7164" s="1">
        <v>45569</v>
      </c>
      <c r="E7164" t="s">
        <v>16</v>
      </c>
      <c r="F7164" s="2">
        <v>0.40416666666666667</v>
      </c>
      <c r="G7164" s="2">
        <v>0.76041666666666663</v>
      </c>
      <c r="H7164" t="s">
        <v>28</v>
      </c>
      <c r="I7164">
        <v>8.5500000000000007</v>
      </c>
      <c r="J7164">
        <v>0</v>
      </c>
      <c r="K7164" t="s">
        <v>18</v>
      </c>
      <c r="L7164" t="s">
        <v>17</v>
      </c>
      <c r="M7164" t="s">
        <v>17</v>
      </c>
      <c r="N7164" t="str">
        <f>TEXT(employee_attendance_dataset[[#This Row],[Date]],"DDDD")</f>
        <v>Friday</v>
      </c>
      <c r="O7164">
        <f>IF(employee_attendance_dataset[[#This Row],[Leave_Type]]="",0,1)</f>
        <v>0</v>
      </c>
    </row>
    <row r="7165" spans="1:15" x14ac:dyDescent="0.25">
      <c r="A7165" t="s">
        <v>102</v>
      </c>
      <c r="B7165" t="s">
        <v>103</v>
      </c>
      <c r="C7165" t="s">
        <v>47</v>
      </c>
      <c r="D7165" s="1">
        <v>45569</v>
      </c>
      <c r="E7165" t="s">
        <v>112</v>
      </c>
      <c r="F7165" s="2"/>
      <c r="G7165" s="2"/>
      <c r="H7165" t="s">
        <v>17</v>
      </c>
      <c r="I7165">
        <v>0</v>
      </c>
      <c r="J7165">
        <v>0</v>
      </c>
      <c r="K7165" t="s">
        <v>180</v>
      </c>
      <c r="L7165" t="s">
        <v>17</v>
      </c>
      <c r="M7165" t="s">
        <v>17</v>
      </c>
      <c r="N7165" t="str">
        <f>TEXT(employee_attendance_dataset[[#This Row],[Date]],"DDDD")</f>
        <v>Friday</v>
      </c>
      <c r="O7165">
        <f>IF(employee_attendance_dataset[[#This Row],[Leave_Type]]="",0,1)</f>
        <v>1</v>
      </c>
    </row>
    <row r="7166" spans="1:15" x14ac:dyDescent="0.25">
      <c r="A7166" t="s">
        <v>104</v>
      </c>
      <c r="B7166" t="s">
        <v>105</v>
      </c>
      <c r="C7166" t="s">
        <v>24</v>
      </c>
      <c r="D7166" s="1">
        <v>45569</v>
      </c>
      <c r="E7166" t="s">
        <v>16</v>
      </c>
      <c r="F7166" s="2">
        <v>0.36944444444444446</v>
      </c>
      <c r="G7166" s="2">
        <v>0.76666666666666672</v>
      </c>
      <c r="H7166" t="s">
        <v>17</v>
      </c>
      <c r="I7166">
        <v>9.5299999999999994</v>
      </c>
      <c r="J7166">
        <v>0.53</v>
      </c>
      <c r="K7166" t="s">
        <v>18</v>
      </c>
      <c r="L7166" t="s">
        <v>17</v>
      </c>
      <c r="M7166" t="s">
        <v>17</v>
      </c>
      <c r="N7166" t="str">
        <f>TEXT(employee_attendance_dataset[[#This Row],[Date]],"DDDD")</f>
        <v>Friday</v>
      </c>
      <c r="O7166">
        <f>IF(employee_attendance_dataset[[#This Row],[Leave_Type]]="",0,1)</f>
        <v>0</v>
      </c>
    </row>
    <row r="7167" spans="1:15" x14ac:dyDescent="0.25">
      <c r="A7167" t="s">
        <v>106</v>
      </c>
      <c r="B7167" t="s">
        <v>107</v>
      </c>
      <c r="C7167" t="s">
        <v>50</v>
      </c>
      <c r="D7167" s="1">
        <v>45569</v>
      </c>
      <c r="E7167" t="s">
        <v>16</v>
      </c>
      <c r="F7167" s="2">
        <v>0.36319444444444443</v>
      </c>
      <c r="G7167" s="2">
        <v>0.7680555555555556</v>
      </c>
      <c r="H7167" t="s">
        <v>17</v>
      </c>
      <c r="I7167">
        <v>9.7200000000000006</v>
      </c>
      <c r="J7167">
        <v>0</v>
      </c>
      <c r="K7167" t="s">
        <v>18</v>
      </c>
      <c r="L7167" t="s">
        <v>17</v>
      </c>
      <c r="M7167" t="s">
        <v>17</v>
      </c>
      <c r="N7167" t="str">
        <f>TEXT(employee_attendance_dataset[[#This Row],[Date]],"DDDD")</f>
        <v>Friday</v>
      </c>
      <c r="O7167">
        <f>IF(employee_attendance_dataset[[#This Row],[Leave_Type]]="",0,1)</f>
        <v>0</v>
      </c>
    </row>
    <row r="7168" spans="1:15" x14ac:dyDescent="0.25">
      <c r="A7168" t="s">
        <v>108</v>
      </c>
      <c r="B7168" t="s">
        <v>109</v>
      </c>
      <c r="C7168" t="s">
        <v>50</v>
      </c>
      <c r="D7168" s="1">
        <v>45569</v>
      </c>
      <c r="E7168" t="s">
        <v>16</v>
      </c>
      <c r="F7168" s="2">
        <v>0.38611111111111113</v>
      </c>
      <c r="G7168" s="2">
        <v>0.74583333333333335</v>
      </c>
      <c r="H7168" t="s">
        <v>17</v>
      </c>
      <c r="I7168">
        <v>8.6300000000000008</v>
      </c>
      <c r="J7168">
        <v>0</v>
      </c>
      <c r="K7168" t="s">
        <v>18</v>
      </c>
      <c r="L7168" t="s">
        <v>17</v>
      </c>
      <c r="M7168" t="s">
        <v>17</v>
      </c>
      <c r="N7168" t="str">
        <f>TEXT(employee_attendance_dataset[[#This Row],[Date]],"DDDD")</f>
        <v>Friday</v>
      </c>
      <c r="O7168">
        <f>IF(employee_attendance_dataset[[#This Row],[Leave_Type]]="",0,1)</f>
        <v>0</v>
      </c>
    </row>
    <row r="7169" spans="1:15" x14ac:dyDescent="0.25">
      <c r="A7169" t="s">
        <v>110</v>
      </c>
      <c r="B7169" t="s">
        <v>111</v>
      </c>
      <c r="C7169" t="s">
        <v>50</v>
      </c>
      <c r="D7169" s="1">
        <v>45569</v>
      </c>
      <c r="E7169" t="s">
        <v>16</v>
      </c>
      <c r="F7169" s="2">
        <v>0.4152777777777778</v>
      </c>
      <c r="G7169" s="2">
        <v>0.73402777777777772</v>
      </c>
      <c r="H7169" t="s">
        <v>28</v>
      </c>
      <c r="I7169">
        <v>7.65</v>
      </c>
      <c r="J7169">
        <v>0</v>
      </c>
      <c r="K7169" t="s">
        <v>18</v>
      </c>
      <c r="L7169" t="s">
        <v>17</v>
      </c>
      <c r="M7169" t="s">
        <v>17</v>
      </c>
      <c r="N7169" t="str">
        <f>TEXT(employee_attendance_dataset[[#This Row],[Date]],"DDDD")</f>
        <v>Friday</v>
      </c>
      <c r="O7169">
        <f>IF(employee_attendance_dataset[[#This Row],[Leave_Type]]="",0,1)</f>
        <v>0</v>
      </c>
    </row>
    <row r="7170" spans="1:15" x14ac:dyDescent="0.25">
      <c r="A7170" t="s">
        <v>114</v>
      </c>
      <c r="B7170" t="s">
        <v>115</v>
      </c>
      <c r="C7170" t="s">
        <v>21</v>
      </c>
      <c r="D7170" s="1">
        <v>45569</v>
      </c>
      <c r="E7170" t="s">
        <v>112</v>
      </c>
      <c r="F7170" s="2"/>
      <c r="G7170" s="2"/>
      <c r="H7170" t="s">
        <v>17</v>
      </c>
      <c r="I7170">
        <v>0</v>
      </c>
      <c r="J7170">
        <v>0</v>
      </c>
      <c r="K7170" t="s">
        <v>172</v>
      </c>
      <c r="L7170" t="s">
        <v>17</v>
      </c>
      <c r="M7170" t="s">
        <v>17</v>
      </c>
      <c r="N7170" t="str">
        <f>TEXT(employee_attendance_dataset[[#This Row],[Date]],"DDDD")</f>
        <v>Friday</v>
      </c>
      <c r="O7170">
        <f>IF(employee_attendance_dataset[[#This Row],[Leave_Type]]="",0,1)</f>
        <v>1</v>
      </c>
    </row>
    <row r="7171" spans="1:15" x14ac:dyDescent="0.25">
      <c r="A7171" t="s">
        <v>116</v>
      </c>
      <c r="B7171" t="s">
        <v>117</v>
      </c>
      <c r="C7171" t="s">
        <v>33</v>
      </c>
      <c r="D7171" s="1">
        <v>45569</v>
      </c>
      <c r="E7171" t="s">
        <v>16</v>
      </c>
      <c r="F7171" s="2">
        <v>0.36249999999999999</v>
      </c>
      <c r="G7171" s="2">
        <v>0.73888888888888893</v>
      </c>
      <c r="H7171" t="s">
        <v>17</v>
      </c>
      <c r="I7171">
        <v>9.0299999999999994</v>
      </c>
      <c r="J7171">
        <v>0</v>
      </c>
      <c r="K7171" t="s">
        <v>18</v>
      </c>
      <c r="L7171" t="s">
        <v>17</v>
      </c>
      <c r="M7171" t="s">
        <v>17</v>
      </c>
      <c r="N7171" t="str">
        <f>TEXT(employee_attendance_dataset[[#This Row],[Date]],"DDDD")</f>
        <v>Friday</v>
      </c>
      <c r="O7171">
        <f>IF(employee_attendance_dataset[[#This Row],[Leave_Type]]="",0,1)</f>
        <v>0</v>
      </c>
    </row>
    <row r="7172" spans="1:15" x14ac:dyDescent="0.25">
      <c r="A7172" t="s">
        <v>118</v>
      </c>
      <c r="B7172" t="s">
        <v>119</v>
      </c>
      <c r="C7172" t="s">
        <v>15</v>
      </c>
      <c r="D7172" s="1">
        <v>45569</v>
      </c>
      <c r="E7172" t="s">
        <v>16</v>
      </c>
      <c r="F7172" s="2">
        <v>0.38611111111111113</v>
      </c>
      <c r="G7172" s="2">
        <v>0.7631944444444444</v>
      </c>
      <c r="H7172" t="s">
        <v>17</v>
      </c>
      <c r="I7172">
        <v>9.0500000000000007</v>
      </c>
      <c r="J7172">
        <v>0</v>
      </c>
      <c r="K7172" t="s">
        <v>18</v>
      </c>
      <c r="L7172" t="s">
        <v>17</v>
      </c>
      <c r="M7172" t="s">
        <v>17</v>
      </c>
      <c r="N7172" t="str">
        <f>TEXT(employee_attendance_dataset[[#This Row],[Date]],"DDDD")</f>
        <v>Friday</v>
      </c>
      <c r="O7172">
        <f>IF(employee_attendance_dataset[[#This Row],[Leave_Type]]="",0,1)</f>
        <v>0</v>
      </c>
    </row>
    <row r="7173" spans="1:15" x14ac:dyDescent="0.25">
      <c r="A7173" t="s">
        <v>120</v>
      </c>
      <c r="B7173" t="s">
        <v>121</v>
      </c>
      <c r="C7173" t="s">
        <v>24</v>
      </c>
      <c r="D7173" s="1">
        <v>45569</v>
      </c>
      <c r="E7173" t="s">
        <v>16</v>
      </c>
      <c r="F7173" s="2">
        <v>0.38194444444444442</v>
      </c>
      <c r="G7173" s="2">
        <v>0.74444444444444446</v>
      </c>
      <c r="H7173" t="s">
        <v>17</v>
      </c>
      <c r="I7173">
        <v>8.6999999999999993</v>
      </c>
      <c r="J7173">
        <v>0</v>
      </c>
      <c r="K7173" t="s">
        <v>18</v>
      </c>
      <c r="L7173" t="s">
        <v>17</v>
      </c>
      <c r="M7173" t="s">
        <v>17</v>
      </c>
      <c r="N7173" t="str">
        <f>TEXT(employee_attendance_dataset[[#This Row],[Date]],"DDDD")</f>
        <v>Friday</v>
      </c>
      <c r="O7173">
        <f>IF(employee_attendance_dataset[[#This Row],[Leave_Type]]="",0,1)</f>
        <v>0</v>
      </c>
    </row>
    <row r="7174" spans="1:15" x14ac:dyDescent="0.25">
      <c r="A7174" t="s">
        <v>122</v>
      </c>
      <c r="B7174" t="s">
        <v>123</v>
      </c>
      <c r="C7174" t="s">
        <v>33</v>
      </c>
      <c r="D7174" s="1">
        <v>45569</v>
      </c>
      <c r="E7174" t="s">
        <v>16</v>
      </c>
      <c r="F7174" s="2">
        <v>0.36249999999999999</v>
      </c>
      <c r="G7174" s="2">
        <v>0.72986111111111107</v>
      </c>
      <c r="H7174" t="s">
        <v>17</v>
      </c>
      <c r="I7174">
        <v>8.82</v>
      </c>
      <c r="J7174">
        <v>0</v>
      </c>
      <c r="K7174" t="s">
        <v>18</v>
      </c>
      <c r="L7174" t="s">
        <v>17</v>
      </c>
      <c r="M7174" t="s">
        <v>17</v>
      </c>
      <c r="N7174" t="str">
        <f>TEXT(employee_attendance_dataset[[#This Row],[Date]],"DDDD")</f>
        <v>Friday</v>
      </c>
      <c r="O7174">
        <f>IF(employee_attendance_dataset[[#This Row],[Leave_Type]]="",0,1)</f>
        <v>0</v>
      </c>
    </row>
    <row r="7175" spans="1:15" x14ac:dyDescent="0.25">
      <c r="A7175" t="s">
        <v>124</v>
      </c>
      <c r="B7175" t="s">
        <v>125</v>
      </c>
      <c r="C7175" t="s">
        <v>24</v>
      </c>
      <c r="D7175" s="1">
        <v>45569</v>
      </c>
      <c r="E7175" t="s">
        <v>16</v>
      </c>
      <c r="F7175" s="2">
        <v>0.38750000000000001</v>
      </c>
      <c r="G7175" s="2">
        <v>0.61805555555555558</v>
      </c>
      <c r="H7175" t="s">
        <v>28</v>
      </c>
      <c r="I7175">
        <v>5.53</v>
      </c>
      <c r="J7175">
        <v>0</v>
      </c>
      <c r="K7175" t="s">
        <v>18</v>
      </c>
      <c r="L7175" t="s">
        <v>28</v>
      </c>
      <c r="M7175" t="s">
        <v>17</v>
      </c>
      <c r="N7175" t="str">
        <f>TEXT(employee_attendance_dataset[[#This Row],[Date]],"DDDD")</f>
        <v>Friday</v>
      </c>
      <c r="O7175">
        <f>IF(employee_attendance_dataset[[#This Row],[Leave_Type]]="",0,1)</f>
        <v>0</v>
      </c>
    </row>
    <row r="7176" spans="1:15" x14ac:dyDescent="0.25">
      <c r="A7176" t="s">
        <v>126</v>
      </c>
      <c r="B7176" t="s">
        <v>127</v>
      </c>
      <c r="C7176" t="s">
        <v>27</v>
      </c>
      <c r="D7176" s="1">
        <v>45569</v>
      </c>
      <c r="E7176" t="s">
        <v>16</v>
      </c>
      <c r="F7176" s="2">
        <v>0.37986111111111109</v>
      </c>
      <c r="G7176" s="2">
        <v>0.76180555555555551</v>
      </c>
      <c r="H7176" t="s">
        <v>17</v>
      </c>
      <c r="I7176">
        <v>9.17</v>
      </c>
      <c r="J7176">
        <v>0</v>
      </c>
      <c r="K7176" t="s">
        <v>18</v>
      </c>
      <c r="L7176" t="s">
        <v>17</v>
      </c>
      <c r="M7176" t="s">
        <v>17</v>
      </c>
      <c r="N7176" t="str">
        <f>TEXT(employee_attendance_dataset[[#This Row],[Date]],"DDDD")</f>
        <v>Friday</v>
      </c>
      <c r="O7176">
        <f>IF(employee_attendance_dataset[[#This Row],[Leave_Type]]="",0,1)</f>
        <v>0</v>
      </c>
    </row>
    <row r="7177" spans="1:15" x14ac:dyDescent="0.25">
      <c r="A7177" t="s">
        <v>128</v>
      </c>
      <c r="B7177" t="s">
        <v>129</v>
      </c>
      <c r="C7177" t="s">
        <v>36</v>
      </c>
      <c r="D7177" s="1">
        <v>45569</v>
      </c>
      <c r="E7177" t="s">
        <v>16</v>
      </c>
      <c r="F7177" s="2">
        <v>0.37013888888888891</v>
      </c>
      <c r="G7177" s="2">
        <v>0.61736111111111114</v>
      </c>
      <c r="H7177" t="s">
        <v>17</v>
      </c>
      <c r="I7177">
        <v>5.93</v>
      </c>
      <c r="J7177">
        <v>0</v>
      </c>
      <c r="K7177" t="s">
        <v>18</v>
      </c>
      <c r="L7177" t="s">
        <v>28</v>
      </c>
      <c r="M7177" t="s">
        <v>17</v>
      </c>
      <c r="N7177" t="str">
        <f>TEXT(employee_attendance_dataset[[#This Row],[Date]],"DDDD")</f>
        <v>Friday</v>
      </c>
      <c r="O7177">
        <f>IF(employee_attendance_dataset[[#This Row],[Leave_Type]]="",0,1)</f>
        <v>0</v>
      </c>
    </row>
    <row r="7178" spans="1:15" x14ac:dyDescent="0.25">
      <c r="A7178" t="s">
        <v>130</v>
      </c>
      <c r="B7178" t="s">
        <v>131</v>
      </c>
      <c r="C7178" t="s">
        <v>47</v>
      </c>
      <c r="D7178" s="1">
        <v>45569</v>
      </c>
      <c r="E7178" t="s">
        <v>16</v>
      </c>
      <c r="F7178" s="2">
        <v>0.36944444444444446</v>
      </c>
      <c r="G7178" s="2">
        <v>0.63541666666666663</v>
      </c>
      <c r="H7178" t="s">
        <v>17</v>
      </c>
      <c r="I7178">
        <v>6.38</v>
      </c>
      <c r="J7178">
        <v>0</v>
      </c>
      <c r="K7178" t="s">
        <v>18</v>
      </c>
      <c r="L7178" t="s">
        <v>28</v>
      </c>
      <c r="M7178" t="s">
        <v>17</v>
      </c>
      <c r="N7178" t="str">
        <f>TEXT(employee_attendance_dataset[[#This Row],[Date]],"DDDD")</f>
        <v>Friday</v>
      </c>
      <c r="O7178">
        <f>IF(employee_attendance_dataset[[#This Row],[Leave_Type]]="",0,1)</f>
        <v>0</v>
      </c>
    </row>
    <row r="7179" spans="1:15" x14ac:dyDescent="0.25">
      <c r="A7179" t="s">
        <v>132</v>
      </c>
      <c r="B7179" t="s">
        <v>133</v>
      </c>
      <c r="C7179" t="s">
        <v>33</v>
      </c>
      <c r="D7179" s="1">
        <v>45569</v>
      </c>
      <c r="E7179" t="s">
        <v>16</v>
      </c>
      <c r="F7179" s="2">
        <v>0.3611111111111111</v>
      </c>
      <c r="G7179" s="2">
        <v>0.74097222222222225</v>
      </c>
      <c r="H7179" t="s">
        <v>17</v>
      </c>
      <c r="I7179">
        <v>9.1199999999999992</v>
      </c>
      <c r="J7179">
        <v>0</v>
      </c>
      <c r="K7179" t="s">
        <v>18</v>
      </c>
      <c r="L7179" t="s">
        <v>17</v>
      </c>
      <c r="M7179" t="s">
        <v>17</v>
      </c>
      <c r="N7179" t="str">
        <f>TEXT(employee_attendance_dataset[[#This Row],[Date]],"DDDD")</f>
        <v>Friday</v>
      </c>
      <c r="O7179">
        <f>IF(employee_attendance_dataset[[#This Row],[Leave_Type]]="",0,1)</f>
        <v>0</v>
      </c>
    </row>
    <row r="7180" spans="1:15" x14ac:dyDescent="0.25">
      <c r="A7180" t="s">
        <v>134</v>
      </c>
      <c r="B7180" t="s">
        <v>135</v>
      </c>
      <c r="C7180" t="s">
        <v>36</v>
      </c>
      <c r="D7180" s="1">
        <v>45569</v>
      </c>
      <c r="E7180" t="s">
        <v>16</v>
      </c>
      <c r="F7180" s="2">
        <v>0.36944444444444446</v>
      </c>
      <c r="G7180" s="2">
        <v>0.76875000000000004</v>
      </c>
      <c r="H7180" t="s">
        <v>17</v>
      </c>
      <c r="I7180">
        <v>9.58</v>
      </c>
      <c r="J7180">
        <v>0</v>
      </c>
      <c r="K7180" t="s">
        <v>18</v>
      </c>
      <c r="L7180" t="s">
        <v>17</v>
      </c>
      <c r="M7180" t="s">
        <v>17</v>
      </c>
      <c r="N7180" t="str">
        <f>TEXT(employee_attendance_dataset[[#This Row],[Date]],"DDDD")</f>
        <v>Friday</v>
      </c>
      <c r="O7180">
        <f>IF(employee_attendance_dataset[[#This Row],[Leave_Type]]="",0,1)</f>
        <v>0</v>
      </c>
    </row>
    <row r="7181" spans="1:15" x14ac:dyDescent="0.25">
      <c r="A7181" t="s">
        <v>136</v>
      </c>
      <c r="B7181" t="s">
        <v>137</v>
      </c>
      <c r="C7181" t="s">
        <v>33</v>
      </c>
      <c r="D7181" s="1">
        <v>45569</v>
      </c>
      <c r="E7181" t="s">
        <v>112</v>
      </c>
      <c r="F7181" s="2"/>
      <c r="G7181" s="2"/>
      <c r="H7181" t="s">
        <v>17</v>
      </c>
      <c r="I7181">
        <v>0</v>
      </c>
      <c r="J7181">
        <v>0</v>
      </c>
      <c r="K7181" t="s">
        <v>113</v>
      </c>
      <c r="L7181" t="s">
        <v>17</v>
      </c>
      <c r="M7181" t="s">
        <v>17</v>
      </c>
      <c r="N7181" t="str">
        <f>TEXT(employee_attendance_dataset[[#This Row],[Date]],"DDDD")</f>
        <v>Friday</v>
      </c>
      <c r="O7181">
        <f>IF(employee_attendance_dataset[[#This Row],[Leave_Type]]="",0,1)</f>
        <v>1</v>
      </c>
    </row>
    <row r="7182" spans="1:15" x14ac:dyDescent="0.25">
      <c r="A7182" t="s">
        <v>138</v>
      </c>
      <c r="B7182" t="s">
        <v>139</v>
      </c>
      <c r="C7182" t="s">
        <v>50</v>
      </c>
      <c r="D7182" s="1">
        <v>45569</v>
      </c>
      <c r="E7182" t="s">
        <v>16</v>
      </c>
      <c r="F7182" s="2">
        <v>0.38819444444444445</v>
      </c>
      <c r="G7182" s="2">
        <v>0.75972222222222219</v>
      </c>
      <c r="H7182" t="s">
        <v>17</v>
      </c>
      <c r="I7182">
        <v>8.92</v>
      </c>
      <c r="J7182">
        <v>0</v>
      </c>
      <c r="K7182" t="s">
        <v>18</v>
      </c>
      <c r="L7182" t="s">
        <v>17</v>
      </c>
      <c r="M7182" t="s">
        <v>17</v>
      </c>
      <c r="N7182" t="str">
        <f>TEXT(employee_attendance_dataset[[#This Row],[Date]],"DDDD")</f>
        <v>Friday</v>
      </c>
      <c r="O7182">
        <f>IF(employee_attendance_dataset[[#This Row],[Leave_Type]]="",0,1)</f>
        <v>0</v>
      </c>
    </row>
    <row r="7183" spans="1:15" x14ac:dyDescent="0.25">
      <c r="A7183" t="s">
        <v>140</v>
      </c>
      <c r="B7183" t="s">
        <v>141</v>
      </c>
      <c r="C7183" t="s">
        <v>15</v>
      </c>
      <c r="D7183" s="1">
        <v>45569</v>
      </c>
      <c r="E7183" t="s">
        <v>16</v>
      </c>
      <c r="F7183" s="2">
        <v>0.38611111111111113</v>
      </c>
      <c r="G7183" s="2">
        <v>0.75347222222222221</v>
      </c>
      <c r="H7183" t="s">
        <v>17</v>
      </c>
      <c r="I7183">
        <v>8.82</v>
      </c>
      <c r="J7183">
        <v>0</v>
      </c>
      <c r="K7183" t="s">
        <v>18</v>
      </c>
      <c r="L7183" t="s">
        <v>17</v>
      </c>
      <c r="M7183" t="s">
        <v>17</v>
      </c>
      <c r="N7183" t="str">
        <f>TEXT(employee_attendance_dataset[[#This Row],[Date]],"DDDD")</f>
        <v>Friday</v>
      </c>
      <c r="O7183">
        <f>IF(employee_attendance_dataset[[#This Row],[Leave_Type]]="",0,1)</f>
        <v>0</v>
      </c>
    </row>
    <row r="7184" spans="1:15" x14ac:dyDescent="0.25">
      <c r="A7184" t="s">
        <v>142</v>
      </c>
      <c r="B7184" t="s">
        <v>143</v>
      </c>
      <c r="C7184" t="s">
        <v>15</v>
      </c>
      <c r="D7184" s="1">
        <v>45569</v>
      </c>
      <c r="E7184" t="s">
        <v>16</v>
      </c>
      <c r="F7184" s="2">
        <v>0.36527777777777776</v>
      </c>
      <c r="G7184" s="2">
        <v>0.74930555555555556</v>
      </c>
      <c r="H7184" t="s">
        <v>17</v>
      </c>
      <c r="I7184">
        <v>9.2200000000000006</v>
      </c>
      <c r="J7184">
        <v>0</v>
      </c>
      <c r="K7184" t="s">
        <v>18</v>
      </c>
      <c r="L7184" t="s">
        <v>17</v>
      </c>
      <c r="M7184" t="s">
        <v>17</v>
      </c>
      <c r="N7184" t="str">
        <f>TEXT(employee_attendance_dataset[[#This Row],[Date]],"DDDD")</f>
        <v>Friday</v>
      </c>
      <c r="O7184">
        <f>IF(employee_attendance_dataset[[#This Row],[Leave_Type]]="",0,1)</f>
        <v>0</v>
      </c>
    </row>
    <row r="7185" spans="1:15" x14ac:dyDescent="0.25">
      <c r="A7185" t="s">
        <v>144</v>
      </c>
      <c r="B7185" t="s">
        <v>145</v>
      </c>
      <c r="C7185" t="s">
        <v>33</v>
      </c>
      <c r="D7185" s="1">
        <v>45569</v>
      </c>
      <c r="E7185" t="s">
        <v>16</v>
      </c>
      <c r="F7185" s="2">
        <v>0.38333333333333336</v>
      </c>
      <c r="G7185" s="2">
        <v>0.74652777777777779</v>
      </c>
      <c r="H7185" t="s">
        <v>17</v>
      </c>
      <c r="I7185">
        <v>8.7200000000000006</v>
      </c>
      <c r="J7185">
        <v>0</v>
      </c>
      <c r="K7185" t="s">
        <v>18</v>
      </c>
      <c r="L7185" t="s">
        <v>17</v>
      </c>
      <c r="M7185" t="s">
        <v>17</v>
      </c>
      <c r="N7185" t="str">
        <f>TEXT(employee_attendance_dataset[[#This Row],[Date]],"DDDD")</f>
        <v>Friday</v>
      </c>
      <c r="O7185">
        <f>IF(employee_attendance_dataset[[#This Row],[Leave_Type]]="",0,1)</f>
        <v>0</v>
      </c>
    </row>
    <row r="7186" spans="1:15" x14ac:dyDescent="0.25">
      <c r="A7186" t="s">
        <v>146</v>
      </c>
      <c r="B7186" t="s">
        <v>147</v>
      </c>
      <c r="C7186" t="s">
        <v>47</v>
      </c>
      <c r="D7186" s="1">
        <v>45569</v>
      </c>
      <c r="E7186" t="s">
        <v>16</v>
      </c>
      <c r="F7186" s="2">
        <v>0.36805555555555558</v>
      </c>
      <c r="G7186" s="2">
        <v>0.74861111111111112</v>
      </c>
      <c r="H7186" t="s">
        <v>17</v>
      </c>
      <c r="I7186">
        <v>9.1300000000000008</v>
      </c>
      <c r="J7186">
        <v>0.13</v>
      </c>
      <c r="K7186" t="s">
        <v>18</v>
      </c>
      <c r="L7186" t="s">
        <v>17</v>
      </c>
      <c r="M7186" t="s">
        <v>17</v>
      </c>
      <c r="N7186" t="str">
        <f>TEXT(employee_attendance_dataset[[#This Row],[Date]],"DDDD")</f>
        <v>Friday</v>
      </c>
      <c r="O7186">
        <f>IF(employee_attendance_dataset[[#This Row],[Leave_Type]]="",0,1)</f>
        <v>0</v>
      </c>
    </row>
    <row r="7187" spans="1:15" x14ac:dyDescent="0.25">
      <c r="A7187" t="s">
        <v>148</v>
      </c>
      <c r="B7187" t="s">
        <v>149</v>
      </c>
      <c r="C7187" t="s">
        <v>24</v>
      </c>
      <c r="D7187" s="1">
        <v>45569</v>
      </c>
      <c r="E7187" t="s">
        <v>16</v>
      </c>
      <c r="F7187" s="2">
        <v>0.38333333333333336</v>
      </c>
      <c r="G7187" s="2">
        <v>0.62152777777777779</v>
      </c>
      <c r="H7187" t="s">
        <v>17</v>
      </c>
      <c r="I7187">
        <v>5.72</v>
      </c>
      <c r="J7187">
        <v>0</v>
      </c>
      <c r="K7187" t="s">
        <v>18</v>
      </c>
      <c r="L7187" t="s">
        <v>28</v>
      </c>
      <c r="M7187" t="s">
        <v>28</v>
      </c>
      <c r="N7187" t="str">
        <f>TEXT(employee_attendance_dataset[[#This Row],[Date]],"DDDD")</f>
        <v>Friday</v>
      </c>
      <c r="O7187">
        <f>IF(employee_attendance_dataset[[#This Row],[Leave_Type]]="",0,1)</f>
        <v>0</v>
      </c>
    </row>
    <row r="7188" spans="1:15" x14ac:dyDescent="0.25">
      <c r="A7188" t="s">
        <v>150</v>
      </c>
      <c r="B7188" t="s">
        <v>151</v>
      </c>
      <c r="C7188" t="s">
        <v>50</v>
      </c>
      <c r="D7188" s="1">
        <v>45569</v>
      </c>
      <c r="E7188" t="s">
        <v>59</v>
      </c>
      <c r="F7188" s="2"/>
      <c r="G7188" s="2"/>
      <c r="H7188" t="s">
        <v>17</v>
      </c>
      <c r="I7188">
        <v>0</v>
      </c>
      <c r="J7188">
        <v>0</v>
      </c>
      <c r="K7188" t="s">
        <v>18</v>
      </c>
      <c r="L7188" t="s">
        <v>17</v>
      </c>
      <c r="M7188" t="s">
        <v>17</v>
      </c>
      <c r="N7188" t="str">
        <f>TEXT(employee_attendance_dataset[[#This Row],[Date]],"DDDD")</f>
        <v>Friday</v>
      </c>
      <c r="O7188">
        <f>IF(employee_attendance_dataset[[#This Row],[Leave_Type]]="",0,1)</f>
        <v>0</v>
      </c>
    </row>
    <row r="7189" spans="1:15" x14ac:dyDescent="0.25">
      <c r="A7189" t="s">
        <v>152</v>
      </c>
      <c r="B7189" t="s">
        <v>153</v>
      </c>
      <c r="C7189" t="s">
        <v>27</v>
      </c>
      <c r="D7189" s="1">
        <v>45569</v>
      </c>
      <c r="E7189" t="s">
        <v>16</v>
      </c>
      <c r="F7189" s="2">
        <v>0.38333333333333336</v>
      </c>
      <c r="G7189" s="2">
        <v>0.76736111111111116</v>
      </c>
      <c r="H7189" t="s">
        <v>17</v>
      </c>
      <c r="I7189">
        <v>9.2200000000000006</v>
      </c>
      <c r="J7189">
        <v>0.22</v>
      </c>
      <c r="K7189" t="s">
        <v>18</v>
      </c>
      <c r="L7189" t="s">
        <v>17</v>
      </c>
      <c r="M7189" t="s">
        <v>17</v>
      </c>
      <c r="N7189" t="str">
        <f>TEXT(employee_attendance_dataset[[#This Row],[Date]],"DDDD")</f>
        <v>Friday</v>
      </c>
      <c r="O7189">
        <f>IF(employee_attendance_dataset[[#This Row],[Leave_Type]]="",0,1)</f>
        <v>0</v>
      </c>
    </row>
    <row r="7190" spans="1:15" x14ac:dyDescent="0.25">
      <c r="A7190" t="s">
        <v>154</v>
      </c>
      <c r="B7190" t="s">
        <v>155</v>
      </c>
      <c r="C7190" t="s">
        <v>15</v>
      </c>
      <c r="D7190" s="1">
        <v>45569</v>
      </c>
      <c r="E7190" t="s">
        <v>16</v>
      </c>
      <c r="F7190" s="2">
        <v>0.36458333333333331</v>
      </c>
      <c r="G7190" s="2">
        <v>0.73611111111111116</v>
      </c>
      <c r="H7190" t="s">
        <v>17</v>
      </c>
      <c r="I7190">
        <v>8.92</v>
      </c>
      <c r="J7190">
        <v>0</v>
      </c>
      <c r="K7190" t="s">
        <v>18</v>
      </c>
      <c r="L7190" t="s">
        <v>17</v>
      </c>
      <c r="M7190" t="s">
        <v>17</v>
      </c>
      <c r="N7190" t="str">
        <f>TEXT(employee_attendance_dataset[[#This Row],[Date]],"DDDD")</f>
        <v>Friday</v>
      </c>
      <c r="O7190">
        <f>IF(employee_attendance_dataset[[#This Row],[Leave_Type]]="",0,1)</f>
        <v>0</v>
      </c>
    </row>
    <row r="7191" spans="1:15" x14ac:dyDescent="0.25">
      <c r="A7191" t="s">
        <v>156</v>
      </c>
      <c r="B7191" t="s">
        <v>157</v>
      </c>
      <c r="C7191" t="s">
        <v>47</v>
      </c>
      <c r="D7191" s="1">
        <v>45569</v>
      </c>
      <c r="E7191" t="s">
        <v>112</v>
      </c>
      <c r="F7191" s="2"/>
      <c r="G7191" s="2"/>
      <c r="H7191" t="s">
        <v>17</v>
      </c>
      <c r="I7191">
        <v>0</v>
      </c>
      <c r="J7191">
        <v>0</v>
      </c>
      <c r="K7191" t="s">
        <v>180</v>
      </c>
      <c r="L7191" t="s">
        <v>17</v>
      </c>
      <c r="M7191" t="s">
        <v>17</v>
      </c>
      <c r="N7191" t="str">
        <f>TEXT(employee_attendance_dataset[[#This Row],[Date]],"DDDD")</f>
        <v>Friday</v>
      </c>
      <c r="O7191">
        <f>IF(employee_attendance_dataset[[#This Row],[Leave_Type]]="",0,1)</f>
        <v>1</v>
      </c>
    </row>
    <row r="7192" spans="1:15" x14ac:dyDescent="0.25">
      <c r="A7192" t="s">
        <v>158</v>
      </c>
      <c r="B7192" t="s">
        <v>159</v>
      </c>
      <c r="C7192" t="s">
        <v>36</v>
      </c>
      <c r="D7192" s="1">
        <v>45569</v>
      </c>
      <c r="E7192" t="s">
        <v>16</v>
      </c>
      <c r="F7192" s="2">
        <v>0.36666666666666664</v>
      </c>
      <c r="G7192" s="2">
        <v>0.75694444444444442</v>
      </c>
      <c r="H7192" t="s">
        <v>17</v>
      </c>
      <c r="I7192">
        <v>9.3699999999999992</v>
      </c>
      <c r="J7192">
        <v>0</v>
      </c>
      <c r="K7192" t="s">
        <v>18</v>
      </c>
      <c r="L7192" t="s">
        <v>17</v>
      </c>
      <c r="M7192" t="s">
        <v>17</v>
      </c>
      <c r="N7192" t="str">
        <f>TEXT(employee_attendance_dataset[[#This Row],[Date]],"DDDD")</f>
        <v>Friday</v>
      </c>
      <c r="O7192">
        <f>IF(employee_attendance_dataset[[#This Row],[Leave_Type]]="",0,1)</f>
        <v>0</v>
      </c>
    </row>
    <row r="7193" spans="1:15" x14ac:dyDescent="0.25">
      <c r="A7193" t="s">
        <v>160</v>
      </c>
      <c r="B7193" t="s">
        <v>161</v>
      </c>
      <c r="C7193" t="s">
        <v>36</v>
      </c>
      <c r="D7193" s="1">
        <v>45569</v>
      </c>
      <c r="E7193" t="s">
        <v>16</v>
      </c>
      <c r="F7193" s="2">
        <v>0.38680555555555557</v>
      </c>
      <c r="G7193" s="2">
        <v>0.73750000000000004</v>
      </c>
      <c r="H7193" t="s">
        <v>17</v>
      </c>
      <c r="I7193">
        <v>8.42</v>
      </c>
      <c r="J7193">
        <v>0</v>
      </c>
      <c r="K7193" t="s">
        <v>18</v>
      </c>
      <c r="L7193" t="s">
        <v>17</v>
      </c>
      <c r="M7193" t="s">
        <v>17</v>
      </c>
      <c r="N7193" t="str">
        <f>TEXT(employee_attendance_dataset[[#This Row],[Date]],"DDDD")</f>
        <v>Friday</v>
      </c>
      <c r="O7193">
        <f>IF(employee_attendance_dataset[[#This Row],[Leave_Type]]="",0,1)</f>
        <v>0</v>
      </c>
    </row>
    <row r="7194" spans="1:15" x14ac:dyDescent="0.25">
      <c r="A7194" t="s">
        <v>162</v>
      </c>
      <c r="B7194" t="s">
        <v>163</v>
      </c>
      <c r="C7194" t="s">
        <v>50</v>
      </c>
      <c r="D7194" s="1">
        <v>45569</v>
      </c>
      <c r="E7194" t="s">
        <v>16</v>
      </c>
      <c r="F7194" s="2">
        <v>0.36944444444444446</v>
      </c>
      <c r="G7194" s="2">
        <v>0.76249999999999996</v>
      </c>
      <c r="H7194" t="s">
        <v>17</v>
      </c>
      <c r="I7194">
        <v>9.43</v>
      </c>
      <c r="J7194">
        <v>0</v>
      </c>
      <c r="K7194" t="s">
        <v>18</v>
      </c>
      <c r="L7194" t="s">
        <v>17</v>
      </c>
      <c r="M7194" t="s">
        <v>17</v>
      </c>
      <c r="N7194" t="str">
        <f>TEXT(employee_attendance_dataset[[#This Row],[Date]],"DDDD")</f>
        <v>Friday</v>
      </c>
      <c r="O7194">
        <f>IF(employee_attendance_dataset[[#This Row],[Leave_Type]]="",0,1)</f>
        <v>0</v>
      </c>
    </row>
    <row r="7195" spans="1:15" x14ac:dyDescent="0.25">
      <c r="A7195" t="s">
        <v>164</v>
      </c>
      <c r="B7195" t="s">
        <v>165</v>
      </c>
      <c r="C7195" t="s">
        <v>47</v>
      </c>
      <c r="D7195" s="1">
        <v>45569</v>
      </c>
      <c r="E7195" t="s">
        <v>16</v>
      </c>
      <c r="F7195" s="2">
        <v>0.375</v>
      </c>
      <c r="G7195" s="2">
        <v>0.76180555555555551</v>
      </c>
      <c r="H7195" t="s">
        <v>17</v>
      </c>
      <c r="I7195">
        <v>9.2799999999999994</v>
      </c>
      <c r="J7195">
        <v>0</v>
      </c>
      <c r="K7195" t="s">
        <v>18</v>
      </c>
      <c r="L7195" t="s">
        <v>17</v>
      </c>
      <c r="M7195" t="s">
        <v>17</v>
      </c>
      <c r="N7195" t="str">
        <f>TEXT(employee_attendance_dataset[[#This Row],[Date]],"DDDD")</f>
        <v>Friday</v>
      </c>
      <c r="O7195">
        <f>IF(employee_attendance_dataset[[#This Row],[Leave_Type]]="",0,1)</f>
        <v>0</v>
      </c>
    </row>
    <row r="7196" spans="1:15" x14ac:dyDescent="0.25">
      <c r="A7196" t="s">
        <v>166</v>
      </c>
      <c r="B7196" t="s">
        <v>167</v>
      </c>
      <c r="C7196" t="s">
        <v>27</v>
      </c>
      <c r="D7196" s="1">
        <v>45569</v>
      </c>
      <c r="E7196" t="s">
        <v>112</v>
      </c>
      <c r="F7196" s="2"/>
      <c r="G7196" s="2"/>
      <c r="H7196" t="s">
        <v>17</v>
      </c>
      <c r="I7196">
        <v>0</v>
      </c>
      <c r="J7196">
        <v>0</v>
      </c>
      <c r="K7196" t="s">
        <v>172</v>
      </c>
      <c r="L7196" t="s">
        <v>17</v>
      </c>
      <c r="M7196" t="s">
        <v>17</v>
      </c>
      <c r="N7196" t="str">
        <f>TEXT(employee_attendance_dataset[[#This Row],[Date]],"DDDD")</f>
        <v>Friday</v>
      </c>
      <c r="O7196">
        <f>IF(employee_attendance_dataset[[#This Row],[Leave_Type]]="",0,1)</f>
        <v>1</v>
      </c>
    </row>
    <row r="7197" spans="1:15" x14ac:dyDescent="0.25">
      <c r="A7197" t="s">
        <v>168</v>
      </c>
      <c r="B7197" t="s">
        <v>169</v>
      </c>
      <c r="C7197" t="s">
        <v>24</v>
      </c>
      <c r="D7197" s="1">
        <v>45569</v>
      </c>
      <c r="E7197" t="s">
        <v>16</v>
      </c>
      <c r="F7197" s="2">
        <v>0.36388888888888887</v>
      </c>
      <c r="G7197" s="2">
        <v>0.72986111111111107</v>
      </c>
      <c r="H7197" t="s">
        <v>17</v>
      </c>
      <c r="I7197">
        <v>8.7799999999999994</v>
      </c>
      <c r="J7197">
        <v>0</v>
      </c>
      <c r="K7197" t="s">
        <v>18</v>
      </c>
      <c r="L7197" t="s">
        <v>17</v>
      </c>
      <c r="M7197" t="s">
        <v>17</v>
      </c>
      <c r="N7197" t="str">
        <f>TEXT(employee_attendance_dataset[[#This Row],[Date]],"DDDD")</f>
        <v>Friday</v>
      </c>
      <c r="O7197">
        <f>IF(employee_attendance_dataset[[#This Row],[Leave_Type]]="",0,1)</f>
        <v>0</v>
      </c>
    </row>
    <row r="7198" spans="1:15" x14ac:dyDescent="0.25">
      <c r="A7198" t="s">
        <v>170</v>
      </c>
      <c r="B7198" t="s">
        <v>171</v>
      </c>
      <c r="C7198" t="s">
        <v>21</v>
      </c>
      <c r="D7198" s="1">
        <v>45569</v>
      </c>
      <c r="E7198" t="s">
        <v>16</v>
      </c>
      <c r="F7198" s="2">
        <v>0.37777777777777777</v>
      </c>
      <c r="G7198" s="2">
        <v>0.74236111111111114</v>
      </c>
      <c r="H7198" t="s">
        <v>28</v>
      </c>
      <c r="I7198">
        <v>8.75</v>
      </c>
      <c r="J7198">
        <v>0</v>
      </c>
      <c r="K7198" t="s">
        <v>18</v>
      </c>
      <c r="L7198" t="s">
        <v>17</v>
      </c>
      <c r="M7198" t="s">
        <v>28</v>
      </c>
      <c r="N7198" t="str">
        <f>TEXT(employee_attendance_dataset[[#This Row],[Date]],"DDDD")</f>
        <v>Friday</v>
      </c>
      <c r="O7198">
        <f>IF(employee_attendance_dataset[[#This Row],[Leave_Type]]="",0,1)</f>
        <v>0</v>
      </c>
    </row>
    <row r="7199" spans="1:15" x14ac:dyDescent="0.25">
      <c r="A7199" t="s">
        <v>173</v>
      </c>
      <c r="B7199" t="s">
        <v>174</v>
      </c>
      <c r="C7199" t="s">
        <v>47</v>
      </c>
      <c r="D7199" s="1">
        <v>45569</v>
      </c>
      <c r="E7199" t="s">
        <v>16</v>
      </c>
      <c r="F7199" s="2">
        <v>0.36875000000000002</v>
      </c>
      <c r="G7199" s="2">
        <v>0.7368055555555556</v>
      </c>
      <c r="H7199" t="s">
        <v>17</v>
      </c>
      <c r="I7199">
        <v>8.83</v>
      </c>
      <c r="J7199">
        <v>0</v>
      </c>
      <c r="K7199" t="s">
        <v>18</v>
      </c>
      <c r="L7199" t="s">
        <v>17</v>
      </c>
      <c r="M7199" t="s">
        <v>17</v>
      </c>
      <c r="N7199" t="str">
        <f>TEXT(employee_attendance_dataset[[#This Row],[Date]],"DDDD")</f>
        <v>Friday</v>
      </c>
      <c r="O7199">
        <f>IF(employee_attendance_dataset[[#This Row],[Leave_Type]]="",0,1)</f>
        <v>0</v>
      </c>
    </row>
    <row r="7200" spans="1:15" x14ac:dyDescent="0.25">
      <c r="A7200" t="s">
        <v>175</v>
      </c>
      <c r="B7200" t="s">
        <v>176</v>
      </c>
      <c r="C7200" t="s">
        <v>21</v>
      </c>
      <c r="D7200" s="1">
        <v>45569</v>
      </c>
      <c r="E7200" t="s">
        <v>16</v>
      </c>
      <c r="F7200" s="2">
        <v>0.36736111111111114</v>
      </c>
      <c r="G7200" s="2">
        <v>0.61111111111111116</v>
      </c>
      <c r="H7200" t="s">
        <v>17</v>
      </c>
      <c r="I7200">
        <v>5.85</v>
      </c>
      <c r="J7200">
        <v>0</v>
      </c>
      <c r="K7200" t="s">
        <v>18</v>
      </c>
      <c r="L7200" t="s">
        <v>28</v>
      </c>
      <c r="M7200" t="s">
        <v>17</v>
      </c>
      <c r="N7200" t="str">
        <f>TEXT(employee_attendance_dataset[[#This Row],[Date]],"DDDD")</f>
        <v>Friday</v>
      </c>
      <c r="O7200">
        <f>IF(employee_attendance_dataset[[#This Row],[Leave_Type]]="",0,1)</f>
        <v>0</v>
      </c>
    </row>
    <row r="7201" spans="1:15" x14ac:dyDescent="0.25">
      <c r="A7201" t="s">
        <v>177</v>
      </c>
      <c r="B7201" t="s">
        <v>178</v>
      </c>
      <c r="C7201" t="s">
        <v>24</v>
      </c>
      <c r="D7201" s="1">
        <v>45569</v>
      </c>
      <c r="E7201" t="s">
        <v>16</v>
      </c>
      <c r="F7201" s="2">
        <v>0.40625</v>
      </c>
      <c r="G7201" s="2">
        <v>0.74722222222222223</v>
      </c>
      <c r="H7201" t="s">
        <v>28</v>
      </c>
      <c r="I7201">
        <v>8.18</v>
      </c>
      <c r="J7201">
        <v>0</v>
      </c>
      <c r="K7201" t="s">
        <v>18</v>
      </c>
      <c r="L7201" t="s">
        <v>17</v>
      </c>
      <c r="M7201" t="s">
        <v>28</v>
      </c>
      <c r="N7201" t="str">
        <f>TEXT(employee_attendance_dataset[[#This Row],[Date]],"DDDD")</f>
        <v>Friday</v>
      </c>
      <c r="O7201">
        <f>IF(employee_attendance_dataset[[#This Row],[Leave_Type]]="",0,1)</f>
        <v>0</v>
      </c>
    </row>
    <row r="7202" spans="1:15" x14ac:dyDescent="0.25">
      <c r="A7202" t="s">
        <v>13</v>
      </c>
      <c r="B7202" t="s">
        <v>14</v>
      </c>
      <c r="C7202" t="s">
        <v>15</v>
      </c>
      <c r="D7202" s="1">
        <v>45570</v>
      </c>
      <c r="E7202" t="s">
        <v>59</v>
      </c>
      <c r="F7202" s="2"/>
      <c r="G7202" s="2"/>
      <c r="H7202" t="s">
        <v>17</v>
      </c>
      <c r="I7202">
        <v>0</v>
      </c>
      <c r="J7202">
        <v>0</v>
      </c>
      <c r="K7202" t="s">
        <v>18</v>
      </c>
      <c r="L7202" t="s">
        <v>17</v>
      </c>
      <c r="M7202" t="s">
        <v>17</v>
      </c>
      <c r="N7202" t="str">
        <f>TEXT(employee_attendance_dataset[[#This Row],[Date]],"DDDD")</f>
        <v>Saturday</v>
      </c>
      <c r="O7202">
        <f>IF(employee_attendance_dataset[[#This Row],[Leave_Type]]="",0,1)</f>
        <v>0</v>
      </c>
    </row>
    <row r="7203" spans="1:15" x14ac:dyDescent="0.25">
      <c r="A7203" t="s">
        <v>19</v>
      </c>
      <c r="B7203" t="s">
        <v>20</v>
      </c>
      <c r="C7203" t="s">
        <v>21</v>
      </c>
      <c r="D7203" s="1">
        <v>45570</v>
      </c>
      <c r="E7203" t="s">
        <v>59</v>
      </c>
      <c r="F7203" s="2"/>
      <c r="G7203" s="2"/>
      <c r="H7203" t="s">
        <v>17</v>
      </c>
      <c r="I7203">
        <v>0</v>
      </c>
      <c r="J7203">
        <v>0</v>
      </c>
      <c r="K7203" t="s">
        <v>18</v>
      </c>
      <c r="L7203" t="s">
        <v>17</v>
      </c>
      <c r="M7203" t="s">
        <v>17</v>
      </c>
      <c r="N7203" t="str">
        <f>TEXT(employee_attendance_dataset[[#This Row],[Date]],"DDDD")</f>
        <v>Saturday</v>
      </c>
      <c r="O7203">
        <f>IF(employee_attendance_dataset[[#This Row],[Leave_Type]]="",0,1)</f>
        <v>0</v>
      </c>
    </row>
    <row r="7204" spans="1:15" x14ac:dyDescent="0.25">
      <c r="A7204" t="s">
        <v>22</v>
      </c>
      <c r="B7204" t="s">
        <v>23</v>
      </c>
      <c r="C7204" t="s">
        <v>24</v>
      </c>
      <c r="D7204" s="1">
        <v>45570</v>
      </c>
      <c r="E7204" t="s">
        <v>59</v>
      </c>
      <c r="F7204" s="2"/>
      <c r="G7204" s="2"/>
      <c r="H7204" t="s">
        <v>17</v>
      </c>
      <c r="I7204">
        <v>0</v>
      </c>
      <c r="J7204">
        <v>0</v>
      </c>
      <c r="K7204" t="s">
        <v>18</v>
      </c>
      <c r="L7204" t="s">
        <v>17</v>
      </c>
      <c r="M7204" t="s">
        <v>17</v>
      </c>
      <c r="N7204" t="str">
        <f>TEXT(employee_attendance_dataset[[#This Row],[Date]],"DDDD")</f>
        <v>Saturday</v>
      </c>
      <c r="O7204">
        <f>IF(employee_attendance_dataset[[#This Row],[Leave_Type]]="",0,1)</f>
        <v>0</v>
      </c>
    </row>
    <row r="7205" spans="1:15" x14ac:dyDescent="0.25">
      <c r="A7205" t="s">
        <v>25</v>
      </c>
      <c r="B7205" t="s">
        <v>26</v>
      </c>
      <c r="C7205" t="s">
        <v>27</v>
      </c>
      <c r="D7205" s="1">
        <v>45570</v>
      </c>
      <c r="E7205" t="s">
        <v>59</v>
      </c>
      <c r="F7205" s="2"/>
      <c r="G7205" s="2"/>
      <c r="H7205" t="s">
        <v>17</v>
      </c>
      <c r="I7205">
        <v>0</v>
      </c>
      <c r="J7205">
        <v>0</v>
      </c>
      <c r="K7205" t="s">
        <v>18</v>
      </c>
      <c r="L7205" t="s">
        <v>17</v>
      </c>
      <c r="M7205" t="s">
        <v>17</v>
      </c>
      <c r="N7205" t="str">
        <f>TEXT(employee_attendance_dataset[[#This Row],[Date]],"DDDD")</f>
        <v>Saturday</v>
      </c>
      <c r="O7205">
        <f>IF(employee_attendance_dataset[[#This Row],[Leave_Type]]="",0,1)</f>
        <v>0</v>
      </c>
    </row>
    <row r="7206" spans="1:15" x14ac:dyDescent="0.25">
      <c r="A7206" t="s">
        <v>29</v>
      </c>
      <c r="B7206" t="s">
        <v>30</v>
      </c>
      <c r="C7206" t="s">
        <v>27</v>
      </c>
      <c r="D7206" s="1">
        <v>45570</v>
      </c>
      <c r="E7206" t="s">
        <v>59</v>
      </c>
      <c r="F7206" s="2"/>
      <c r="G7206" s="2"/>
      <c r="H7206" t="s">
        <v>17</v>
      </c>
      <c r="I7206">
        <v>0</v>
      </c>
      <c r="J7206">
        <v>0</v>
      </c>
      <c r="K7206" t="s">
        <v>18</v>
      </c>
      <c r="L7206" t="s">
        <v>17</v>
      </c>
      <c r="M7206" t="s">
        <v>17</v>
      </c>
      <c r="N7206" t="str">
        <f>TEXT(employee_attendance_dataset[[#This Row],[Date]],"DDDD")</f>
        <v>Saturday</v>
      </c>
      <c r="O7206">
        <f>IF(employee_attendance_dataset[[#This Row],[Leave_Type]]="",0,1)</f>
        <v>0</v>
      </c>
    </row>
    <row r="7207" spans="1:15" x14ac:dyDescent="0.25">
      <c r="A7207" t="s">
        <v>31</v>
      </c>
      <c r="B7207" t="s">
        <v>32</v>
      </c>
      <c r="C7207" t="s">
        <v>33</v>
      </c>
      <c r="D7207" s="1">
        <v>45570</v>
      </c>
      <c r="E7207" t="s">
        <v>59</v>
      </c>
      <c r="F7207" s="2"/>
      <c r="G7207" s="2"/>
      <c r="H7207" t="s">
        <v>17</v>
      </c>
      <c r="I7207">
        <v>0</v>
      </c>
      <c r="J7207">
        <v>0</v>
      </c>
      <c r="K7207" t="s">
        <v>18</v>
      </c>
      <c r="L7207" t="s">
        <v>17</v>
      </c>
      <c r="M7207" t="s">
        <v>17</v>
      </c>
      <c r="N7207" t="str">
        <f>TEXT(employee_attendance_dataset[[#This Row],[Date]],"DDDD")</f>
        <v>Saturday</v>
      </c>
      <c r="O7207">
        <f>IF(employee_attendance_dataset[[#This Row],[Leave_Type]]="",0,1)</f>
        <v>0</v>
      </c>
    </row>
    <row r="7208" spans="1:15" x14ac:dyDescent="0.25">
      <c r="A7208" t="s">
        <v>34</v>
      </c>
      <c r="B7208" t="s">
        <v>35</v>
      </c>
      <c r="C7208" t="s">
        <v>36</v>
      </c>
      <c r="D7208" s="1">
        <v>45570</v>
      </c>
      <c r="E7208" t="s">
        <v>59</v>
      </c>
      <c r="F7208" s="2"/>
      <c r="G7208" s="2"/>
      <c r="H7208" t="s">
        <v>17</v>
      </c>
      <c r="I7208">
        <v>0</v>
      </c>
      <c r="J7208">
        <v>0</v>
      </c>
      <c r="K7208" t="s">
        <v>18</v>
      </c>
      <c r="L7208" t="s">
        <v>17</v>
      </c>
      <c r="M7208" t="s">
        <v>17</v>
      </c>
      <c r="N7208" t="str">
        <f>TEXT(employee_attendance_dataset[[#This Row],[Date]],"DDDD")</f>
        <v>Saturday</v>
      </c>
      <c r="O7208">
        <f>IF(employee_attendance_dataset[[#This Row],[Leave_Type]]="",0,1)</f>
        <v>0</v>
      </c>
    </row>
    <row r="7209" spans="1:15" x14ac:dyDescent="0.25">
      <c r="A7209" t="s">
        <v>37</v>
      </c>
      <c r="B7209" t="s">
        <v>38</v>
      </c>
      <c r="C7209" t="s">
        <v>36</v>
      </c>
      <c r="D7209" s="1">
        <v>45570</v>
      </c>
      <c r="E7209" t="s">
        <v>59</v>
      </c>
      <c r="F7209" s="2"/>
      <c r="G7209" s="2"/>
      <c r="H7209" t="s">
        <v>17</v>
      </c>
      <c r="I7209">
        <v>0</v>
      </c>
      <c r="J7209">
        <v>0</v>
      </c>
      <c r="K7209" t="s">
        <v>18</v>
      </c>
      <c r="L7209" t="s">
        <v>17</v>
      </c>
      <c r="M7209" t="s">
        <v>17</v>
      </c>
      <c r="N7209" t="str">
        <f>TEXT(employee_attendance_dataset[[#This Row],[Date]],"DDDD")</f>
        <v>Saturday</v>
      </c>
      <c r="O7209">
        <f>IF(employee_attendance_dataset[[#This Row],[Leave_Type]]="",0,1)</f>
        <v>0</v>
      </c>
    </row>
    <row r="7210" spans="1:15" x14ac:dyDescent="0.25">
      <c r="A7210" t="s">
        <v>39</v>
      </c>
      <c r="B7210" t="s">
        <v>40</v>
      </c>
      <c r="C7210" t="s">
        <v>33</v>
      </c>
      <c r="D7210" s="1">
        <v>45570</v>
      </c>
      <c r="E7210" t="s">
        <v>59</v>
      </c>
      <c r="F7210" s="2"/>
      <c r="G7210" s="2"/>
      <c r="H7210" t="s">
        <v>17</v>
      </c>
      <c r="I7210">
        <v>0</v>
      </c>
      <c r="J7210">
        <v>0</v>
      </c>
      <c r="K7210" t="s">
        <v>18</v>
      </c>
      <c r="L7210" t="s">
        <v>17</v>
      </c>
      <c r="M7210" t="s">
        <v>17</v>
      </c>
      <c r="N7210" t="str">
        <f>TEXT(employee_attendance_dataset[[#This Row],[Date]],"DDDD")</f>
        <v>Saturday</v>
      </c>
      <c r="O7210">
        <f>IF(employee_attendance_dataset[[#This Row],[Leave_Type]]="",0,1)</f>
        <v>0</v>
      </c>
    </row>
    <row r="7211" spans="1:15" x14ac:dyDescent="0.25">
      <c r="A7211" t="s">
        <v>41</v>
      </c>
      <c r="B7211" t="s">
        <v>42</v>
      </c>
      <c r="C7211" t="s">
        <v>33</v>
      </c>
      <c r="D7211" s="1">
        <v>45570</v>
      </c>
      <c r="E7211" t="s">
        <v>59</v>
      </c>
      <c r="F7211" s="2"/>
      <c r="G7211" s="2"/>
      <c r="H7211" t="s">
        <v>17</v>
      </c>
      <c r="I7211">
        <v>0</v>
      </c>
      <c r="J7211">
        <v>0</v>
      </c>
      <c r="K7211" t="s">
        <v>18</v>
      </c>
      <c r="L7211" t="s">
        <v>17</v>
      </c>
      <c r="M7211" t="s">
        <v>17</v>
      </c>
      <c r="N7211" t="str">
        <f>TEXT(employee_attendance_dataset[[#This Row],[Date]],"DDDD")</f>
        <v>Saturday</v>
      </c>
      <c r="O7211">
        <f>IF(employee_attendance_dataset[[#This Row],[Leave_Type]]="",0,1)</f>
        <v>0</v>
      </c>
    </row>
    <row r="7212" spans="1:15" x14ac:dyDescent="0.25">
      <c r="A7212" t="s">
        <v>43</v>
      </c>
      <c r="B7212" t="s">
        <v>44</v>
      </c>
      <c r="C7212" t="s">
        <v>15</v>
      </c>
      <c r="D7212" s="1">
        <v>45570</v>
      </c>
      <c r="E7212" t="s">
        <v>59</v>
      </c>
      <c r="F7212" s="2"/>
      <c r="G7212" s="2"/>
      <c r="H7212" t="s">
        <v>17</v>
      </c>
      <c r="I7212">
        <v>0</v>
      </c>
      <c r="J7212">
        <v>0</v>
      </c>
      <c r="K7212" t="s">
        <v>18</v>
      </c>
      <c r="L7212" t="s">
        <v>17</v>
      </c>
      <c r="M7212" t="s">
        <v>17</v>
      </c>
      <c r="N7212" t="str">
        <f>TEXT(employee_attendance_dataset[[#This Row],[Date]],"DDDD")</f>
        <v>Saturday</v>
      </c>
      <c r="O7212">
        <f>IF(employee_attendance_dataset[[#This Row],[Leave_Type]]="",0,1)</f>
        <v>0</v>
      </c>
    </row>
    <row r="7213" spans="1:15" x14ac:dyDescent="0.25">
      <c r="A7213" t="s">
        <v>45</v>
      </c>
      <c r="B7213" t="s">
        <v>46</v>
      </c>
      <c r="C7213" t="s">
        <v>47</v>
      </c>
      <c r="D7213" s="1">
        <v>45570</v>
      </c>
      <c r="E7213" t="s">
        <v>59</v>
      </c>
      <c r="F7213" s="2"/>
      <c r="G7213" s="2"/>
      <c r="H7213" t="s">
        <v>17</v>
      </c>
      <c r="I7213">
        <v>0</v>
      </c>
      <c r="J7213">
        <v>0</v>
      </c>
      <c r="K7213" t="s">
        <v>18</v>
      </c>
      <c r="L7213" t="s">
        <v>17</v>
      </c>
      <c r="M7213" t="s">
        <v>17</v>
      </c>
      <c r="N7213" t="str">
        <f>TEXT(employee_attendance_dataset[[#This Row],[Date]],"DDDD")</f>
        <v>Saturday</v>
      </c>
      <c r="O7213">
        <f>IF(employee_attendance_dataset[[#This Row],[Leave_Type]]="",0,1)</f>
        <v>0</v>
      </c>
    </row>
    <row r="7214" spans="1:15" x14ac:dyDescent="0.25">
      <c r="A7214" t="s">
        <v>48</v>
      </c>
      <c r="B7214" t="s">
        <v>49</v>
      </c>
      <c r="C7214" t="s">
        <v>50</v>
      </c>
      <c r="D7214" s="1">
        <v>45570</v>
      </c>
      <c r="E7214" t="s">
        <v>59</v>
      </c>
      <c r="F7214" s="2"/>
      <c r="G7214" s="2"/>
      <c r="H7214" t="s">
        <v>17</v>
      </c>
      <c r="I7214">
        <v>0</v>
      </c>
      <c r="J7214">
        <v>0</v>
      </c>
      <c r="K7214" t="s">
        <v>18</v>
      </c>
      <c r="L7214" t="s">
        <v>17</v>
      </c>
      <c r="M7214" t="s">
        <v>17</v>
      </c>
      <c r="N7214" t="str">
        <f>TEXT(employee_attendance_dataset[[#This Row],[Date]],"DDDD")</f>
        <v>Saturday</v>
      </c>
      <c r="O7214">
        <f>IF(employee_attendance_dataset[[#This Row],[Leave_Type]]="",0,1)</f>
        <v>0</v>
      </c>
    </row>
    <row r="7215" spans="1:15" x14ac:dyDescent="0.25">
      <c r="A7215" t="s">
        <v>51</v>
      </c>
      <c r="B7215" t="s">
        <v>52</v>
      </c>
      <c r="C7215" t="s">
        <v>24</v>
      </c>
      <c r="D7215" s="1">
        <v>45570</v>
      </c>
      <c r="E7215" t="s">
        <v>59</v>
      </c>
      <c r="F7215" s="2"/>
      <c r="G7215" s="2"/>
      <c r="H7215" t="s">
        <v>17</v>
      </c>
      <c r="I7215">
        <v>0</v>
      </c>
      <c r="J7215">
        <v>0</v>
      </c>
      <c r="K7215" t="s">
        <v>18</v>
      </c>
      <c r="L7215" t="s">
        <v>17</v>
      </c>
      <c r="M7215" t="s">
        <v>17</v>
      </c>
      <c r="N7215" t="str">
        <f>TEXT(employee_attendance_dataset[[#This Row],[Date]],"DDDD")</f>
        <v>Saturday</v>
      </c>
      <c r="O7215">
        <f>IF(employee_attendance_dataset[[#This Row],[Leave_Type]]="",0,1)</f>
        <v>0</v>
      </c>
    </row>
    <row r="7216" spans="1:15" x14ac:dyDescent="0.25">
      <c r="A7216" t="s">
        <v>53</v>
      </c>
      <c r="B7216" t="s">
        <v>54</v>
      </c>
      <c r="C7216" t="s">
        <v>36</v>
      </c>
      <c r="D7216" s="1">
        <v>45570</v>
      </c>
      <c r="E7216" t="s">
        <v>59</v>
      </c>
      <c r="F7216" s="2"/>
      <c r="G7216" s="2"/>
      <c r="H7216" t="s">
        <v>17</v>
      </c>
      <c r="I7216">
        <v>0</v>
      </c>
      <c r="J7216">
        <v>0</v>
      </c>
      <c r="K7216" t="s">
        <v>18</v>
      </c>
      <c r="L7216" t="s">
        <v>17</v>
      </c>
      <c r="M7216" t="s">
        <v>17</v>
      </c>
      <c r="N7216" t="str">
        <f>TEXT(employee_attendance_dataset[[#This Row],[Date]],"DDDD")</f>
        <v>Saturday</v>
      </c>
      <c r="O7216">
        <f>IF(employee_attendance_dataset[[#This Row],[Leave_Type]]="",0,1)</f>
        <v>0</v>
      </c>
    </row>
    <row r="7217" spans="1:15" x14ac:dyDescent="0.25">
      <c r="A7217" t="s">
        <v>55</v>
      </c>
      <c r="B7217" t="s">
        <v>56</v>
      </c>
      <c r="C7217" t="s">
        <v>50</v>
      </c>
      <c r="D7217" s="1">
        <v>45570</v>
      </c>
      <c r="E7217" t="s">
        <v>59</v>
      </c>
      <c r="F7217" s="2"/>
      <c r="G7217" s="2"/>
      <c r="H7217" t="s">
        <v>17</v>
      </c>
      <c r="I7217">
        <v>0</v>
      </c>
      <c r="J7217">
        <v>0</v>
      </c>
      <c r="K7217" t="s">
        <v>18</v>
      </c>
      <c r="L7217" t="s">
        <v>17</v>
      </c>
      <c r="M7217" t="s">
        <v>17</v>
      </c>
      <c r="N7217" t="str">
        <f>TEXT(employee_attendance_dataset[[#This Row],[Date]],"DDDD")</f>
        <v>Saturday</v>
      </c>
      <c r="O7217">
        <f>IF(employee_attendance_dataset[[#This Row],[Leave_Type]]="",0,1)</f>
        <v>0</v>
      </c>
    </row>
    <row r="7218" spans="1:15" x14ac:dyDescent="0.25">
      <c r="A7218" t="s">
        <v>57</v>
      </c>
      <c r="B7218" t="s">
        <v>58</v>
      </c>
      <c r="C7218" t="s">
        <v>24</v>
      </c>
      <c r="D7218" s="1">
        <v>45570</v>
      </c>
      <c r="E7218" t="s">
        <v>59</v>
      </c>
      <c r="F7218" s="2"/>
      <c r="G7218" s="2"/>
      <c r="H7218" t="s">
        <v>17</v>
      </c>
      <c r="I7218">
        <v>0</v>
      </c>
      <c r="J7218">
        <v>0</v>
      </c>
      <c r="K7218" t="s">
        <v>18</v>
      </c>
      <c r="L7218" t="s">
        <v>17</v>
      </c>
      <c r="M7218" t="s">
        <v>17</v>
      </c>
      <c r="N7218" t="str">
        <f>TEXT(employee_attendance_dataset[[#This Row],[Date]],"DDDD")</f>
        <v>Saturday</v>
      </c>
      <c r="O7218">
        <f>IF(employee_attendance_dataset[[#This Row],[Leave_Type]]="",0,1)</f>
        <v>0</v>
      </c>
    </row>
    <row r="7219" spans="1:15" x14ac:dyDescent="0.25">
      <c r="A7219" t="s">
        <v>60</v>
      </c>
      <c r="B7219" t="s">
        <v>61</v>
      </c>
      <c r="C7219" t="s">
        <v>36</v>
      </c>
      <c r="D7219" s="1">
        <v>45570</v>
      </c>
      <c r="E7219" t="s">
        <v>16</v>
      </c>
      <c r="F7219" s="2">
        <v>0.37569444444444444</v>
      </c>
      <c r="G7219" s="2">
        <v>0.59236111111111112</v>
      </c>
      <c r="H7219" t="s">
        <v>17</v>
      </c>
      <c r="I7219">
        <v>5.2</v>
      </c>
      <c r="J7219">
        <v>0</v>
      </c>
      <c r="K7219" t="s">
        <v>18</v>
      </c>
      <c r="L7219" t="s">
        <v>17</v>
      </c>
      <c r="M7219" t="s">
        <v>17</v>
      </c>
      <c r="N7219" t="str">
        <f>TEXT(employee_attendance_dataset[[#This Row],[Date]],"DDDD")</f>
        <v>Saturday</v>
      </c>
      <c r="O7219">
        <f>IF(employee_attendance_dataset[[#This Row],[Leave_Type]]="",0,1)</f>
        <v>0</v>
      </c>
    </row>
    <row r="7220" spans="1:15" x14ac:dyDescent="0.25">
      <c r="A7220" t="s">
        <v>62</v>
      </c>
      <c r="B7220" t="s">
        <v>63</v>
      </c>
      <c r="C7220" t="s">
        <v>21</v>
      </c>
      <c r="D7220" s="1">
        <v>45570</v>
      </c>
      <c r="E7220" t="s">
        <v>59</v>
      </c>
      <c r="F7220" s="2"/>
      <c r="G7220" s="2"/>
      <c r="H7220" t="s">
        <v>17</v>
      </c>
      <c r="I7220">
        <v>0</v>
      </c>
      <c r="J7220">
        <v>0</v>
      </c>
      <c r="K7220" t="s">
        <v>18</v>
      </c>
      <c r="L7220" t="s">
        <v>17</v>
      </c>
      <c r="M7220" t="s">
        <v>17</v>
      </c>
      <c r="N7220" t="str">
        <f>TEXT(employee_attendance_dataset[[#This Row],[Date]],"DDDD")</f>
        <v>Saturday</v>
      </c>
      <c r="O7220">
        <f>IF(employee_attendance_dataset[[#This Row],[Leave_Type]]="",0,1)</f>
        <v>0</v>
      </c>
    </row>
    <row r="7221" spans="1:15" x14ac:dyDescent="0.25">
      <c r="A7221" t="s">
        <v>64</v>
      </c>
      <c r="B7221" t="s">
        <v>65</v>
      </c>
      <c r="C7221" t="s">
        <v>15</v>
      </c>
      <c r="D7221" s="1">
        <v>45570</v>
      </c>
      <c r="E7221" t="s">
        <v>16</v>
      </c>
      <c r="F7221" s="2">
        <v>0.38541666666666669</v>
      </c>
      <c r="G7221" s="2">
        <v>0.59097222222222223</v>
      </c>
      <c r="H7221" t="s">
        <v>17</v>
      </c>
      <c r="I7221">
        <v>4.93</v>
      </c>
      <c r="J7221">
        <v>0</v>
      </c>
      <c r="K7221" t="s">
        <v>18</v>
      </c>
      <c r="L7221" t="s">
        <v>17</v>
      </c>
      <c r="M7221" t="s">
        <v>17</v>
      </c>
      <c r="N7221" t="str">
        <f>TEXT(employee_attendance_dataset[[#This Row],[Date]],"DDDD")</f>
        <v>Saturday</v>
      </c>
      <c r="O7221">
        <f>IF(employee_attendance_dataset[[#This Row],[Leave_Type]]="",0,1)</f>
        <v>0</v>
      </c>
    </row>
    <row r="7222" spans="1:15" x14ac:dyDescent="0.25">
      <c r="A7222" t="s">
        <v>66</v>
      </c>
      <c r="B7222" t="s">
        <v>67</v>
      </c>
      <c r="C7222" t="s">
        <v>36</v>
      </c>
      <c r="D7222" s="1">
        <v>45570</v>
      </c>
      <c r="E7222" t="s">
        <v>59</v>
      </c>
      <c r="F7222" s="2"/>
      <c r="G7222" s="2"/>
      <c r="H7222" t="s">
        <v>17</v>
      </c>
      <c r="I7222">
        <v>0</v>
      </c>
      <c r="J7222">
        <v>0</v>
      </c>
      <c r="K7222" t="s">
        <v>18</v>
      </c>
      <c r="L7222" t="s">
        <v>17</v>
      </c>
      <c r="M7222" t="s">
        <v>17</v>
      </c>
      <c r="N7222" t="str">
        <f>TEXT(employee_attendance_dataset[[#This Row],[Date]],"DDDD")</f>
        <v>Saturday</v>
      </c>
      <c r="O7222">
        <f>IF(employee_attendance_dataset[[#This Row],[Leave_Type]]="",0,1)</f>
        <v>0</v>
      </c>
    </row>
    <row r="7223" spans="1:15" x14ac:dyDescent="0.25">
      <c r="A7223" t="s">
        <v>68</v>
      </c>
      <c r="B7223" t="s">
        <v>69</v>
      </c>
      <c r="C7223" t="s">
        <v>27</v>
      </c>
      <c r="D7223" s="1">
        <v>45570</v>
      </c>
      <c r="E7223" t="s">
        <v>59</v>
      </c>
      <c r="F7223" s="2"/>
      <c r="G7223" s="2"/>
      <c r="H7223" t="s">
        <v>17</v>
      </c>
      <c r="I7223">
        <v>0</v>
      </c>
      <c r="J7223">
        <v>0</v>
      </c>
      <c r="K7223" t="s">
        <v>18</v>
      </c>
      <c r="L7223" t="s">
        <v>17</v>
      </c>
      <c r="M7223" t="s">
        <v>17</v>
      </c>
      <c r="N7223" t="str">
        <f>TEXT(employee_attendance_dataset[[#This Row],[Date]],"DDDD")</f>
        <v>Saturday</v>
      </c>
      <c r="O7223">
        <f>IF(employee_attendance_dataset[[#This Row],[Leave_Type]]="",0,1)</f>
        <v>0</v>
      </c>
    </row>
    <row r="7224" spans="1:15" x14ac:dyDescent="0.25">
      <c r="A7224" t="s">
        <v>70</v>
      </c>
      <c r="B7224" t="s">
        <v>71</v>
      </c>
      <c r="C7224" t="s">
        <v>33</v>
      </c>
      <c r="D7224" s="1">
        <v>45570</v>
      </c>
      <c r="E7224" t="s">
        <v>59</v>
      </c>
      <c r="F7224" s="2"/>
      <c r="G7224" s="2"/>
      <c r="H7224" t="s">
        <v>17</v>
      </c>
      <c r="I7224">
        <v>0</v>
      </c>
      <c r="J7224">
        <v>0</v>
      </c>
      <c r="K7224" t="s">
        <v>18</v>
      </c>
      <c r="L7224" t="s">
        <v>17</v>
      </c>
      <c r="M7224" t="s">
        <v>17</v>
      </c>
      <c r="N7224" t="str">
        <f>TEXT(employee_attendance_dataset[[#This Row],[Date]],"DDDD")</f>
        <v>Saturday</v>
      </c>
      <c r="O7224">
        <f>IF(employee_attendance_dataset[[#This Row],[Leave_Type]]="",0,1)</f>
        <v>0</v>
      </c>
    </row>
    <row r="7225" spans="1:15" x14ac:dyDescent="0.25">
      <c r="A7225" t="s">
        <v>72</v>
      </c>
      <c r="B7225" t="s">
        <v>73</v>
      </c>
      <c r="C7225" t="s">
        <v>21</v>
      </c>
      <c r="D7225" s="1">
        <v>45570</v>
      </c>
      <c r="E7225" t="s">
        <v>59</v>
      </c>
      <c r="F7225" s="2"/>
      <c r="G7225" s="2"/>
      <c r="H7225" t="s">
        <v>17</v>
      </c>
      <c r="I7225">
        <v>0</v>
      </c>
      <c r="J7225">
        <v>0</v>
      </c>
      <c r="K7225" t="s">
        <v>18</v>
      </c>
      <c r="L7225" t="s">
        <v>17</v>
      </c>
      <c r="M7225" t="s">
        <v>17</v>
      </c>
      <c r="N7225" t="str">
        <f>TEXT(employee_attendance_dataset[[#This Row],[Date]],"DDDD")</f>
        <v>Saturday</v>
      </c>
      <c r="O7225">
        <f>IF(employee_attendance_dataset[[#This Row],[Leave_Type]]="",0,1)</f>
        <v>0</v>
      </c>
    </row>
    <row r="7226" spans="1:15" x14ac:dyDescent="0.25">
      <c r="A7226" t="s">
        <v>74</v>
      </c>
      <c r="B7226" t="s">
        <v>75</v>
      </c>
      <c r="C7226" t="s">
        <v>47</v>
      </c>
      <c r="D7226" s="1">
        <v>45570</v>
      </c>
      <c r="E7226" t="s">
        <v>59</v>
      </c>
      <c r="F7226" s="2"/>
      <c r="G7226" s="2"/>
      <c r="H7226" t="s">
        <v>17</v>
      </c>
      <c r="I7226">
        <v>0</v>
      </c>
      <c r="J7226">
        <v>0</v>
      </c>
      <c r="K7226" t="s">
        <v>18</v>
      </c>
      <c r="L7226" t="s">
        <v>17</v>
      </c>
      <c r="M7226" t="s">
        <v>17</v>
      </c>
      <c r="N7226" t="str">
        <f>TEXT(employee_attendance_dataset[[#This Row],[Date]],"DDDD")</f>
        <v>Saturday</v>
      </c>
      <c r="O7226">
        <f>IF(employee_attendance_dataset[[#This Row],[Leave_Type]]="",0,1)</f>
        <v>0</v>
      </c>
    </row>
    <row r="7227" spans="1:15" x14ac:dyDescent="0.25">
      <c r="A7227" t="s">
        <v>76</v>
      </c>
      <c r="B7227" t="s">
        <v>77</v>
      </c>
      <c r="C7227" t="s">
        <v>36</v>
      </c>
      <c r="D7227" s="1">
        <v>45570</v>
      </c>
      <c r="E7227" t="s">
        <v>59</v>
      </c>
      <c r="F7227" s="2"/>
      <c r="G7227" s="2"/>
      <c r="H7227" t="s">
        <v>17</v>
      </c>
      <c r="I7227">
        <v>0</v>
      </c>
      <c r="J7227">
        <v>0</v>
      </c>
      <c r="K7227" t="s">
        <v>18</v>
      </c>
      <c r="L7227" t="s">
        <v>17</v>
      </c>
      <c r="M7227" t="s">
        <v>17</v>
      </c>
      <c r="N7227" t="str">
        <f>TEXT(employee_attendance_dataset[[#This Row],[Date]],"DDDD")</f>
        <v>Saturday</v>
      </c>
      <c r="O7227">
        <f>IF(employee_attendance_dataset[[#This Row],[Leave_Type]]="",0,1)</f>
        <v>0</v>
      </c>
    </row>
    <row r="7228" spans="1:15" x14ac:dyDescent="0.25">
      <c r="A7228" t="s">
        <v>78</v>
      </c>
      <c r="B7228" t="s">
        <v>79</v>
      </c>
      <c r="C7228" t="s">
        <v>47</v>
      </c>
      <c r="D7228" s="1">
        <v>45570</v>
      </c>
      <c r="E7228" t="s">
        <v>59</v>
      </c>
      <c r="F7228" s="2"/>
      <c r="G7228" s="2"/>
      <c r="H7228" t="s">
        <v>17</v>
      </c>
      <c r="I7228">
        <v>0</v>
      </c>
      <c r="J7228">
        <v>0</v>
      </c>
      <c r="K7228" t="s">
        <v>18</v>
      </c>
      <c r="L7228" t="s">
        <v>17</v>
      </c>
      <c r="M7228" t="s">
        <v>17</v>
      </c>
      <c r="N7228" t="str">
        <f>TEXT(employee_attendance_dataset[[#This Row],[Date]],"DDDD")</f>
        <v>Saturday</v>
      </c>
      <c r="O7228">
        <f>IF(employee_attendance_dataset[[#This Row],[Leave_Type]]="",0,1)</f>
        <v>0</v>
      </c>
    </row>
    <row r="7229" spans="1:15" x14ac:dyDescent="0.25">
      <c r="A7229" t="s">
        <v>80</v>
      </c>
      <c r="B7229" t="s">
        <v>81</v>
      </c>
      <c r="C7229" t="s">
        <v>50</v>
      </c>
      <c r="D7229" s="1">
        <v>45570</v>
      </c>
      <c r="E7229" t="s">
        <v>59</v>
      </c>
      <c r="F7229" s="2"/>
      <c r="G7229" s="2"/>
      <c r="H7229" t="s">
        <v>17</v>
      </c>
      <c r="I7229">
        <v>0</v>
      </c>
      <c r="J7229">
        <v>0</v>
      </c>
      <c r="K7229" t="s">
        <v>18</v>
      </c>
      <c r="L7229" t="s">
        <v>17</v>
      </c>
      <c r="M7229" t="s">
        <v>17</v>
      </c>
      <c r="N7229" t="str">
        <f>TEXT(employee_attendance_dataset[[#This Row],[Date]],"DDDD")</f>
        <v>Saturday</v>
      </c>
      <c r="O7229">
        <f>IF(employee_attendance_dataset[[#This Row],[Leave_Type]]="",0,1)</f>
        <v>0</v>
      </c>
    </row>
    <row r="7230" spans="1:15" x14ac:dyDescent="0.25">
      <c r="A7230" t="s">
        <v>82</v>
      </c>
      <c r="B7230" t="s">
        <v>83</v>
      </c>
      <c r="C7230" t="s">
        <v>33</v>
      </c>
      <c r="D7230" s="1">
        <v>45570</v>
      </c>
      <c r="E7230" t="s">
        <v>59</v>
      </c>
      <c r="F7230" s="2"/>
      <c r="G7230" s="2"/>
      <c r="H7230" t="s">
        <v>17</v>
      </c>
      <c r="I7230">
        <v>0</v>
      </c>
      <c r="J7230">
        <v>0</v>
      </c>
      <c r="K7230" t="s">
        <v>18</v>
      </c>
      <c r="L7230" t="s">
        <v>17</v>
      </c>
      <c r="M7230" t="s">
        <v>17</v>
      </c>
      <c r="N7230" t="str">
        <f>TEXT(employee_attendance_dataset[[#This Row],[Date]],"DDDD")</f>
        <v>Saturday</v>
      </c>
      <c r="O7230">
        <f>IF(employee_attendance_dataset[[#This Row],[Leave_Type]]="",0,1)</f>
        <v>0</v>
      </c>
    </row>
    <row r="7231" spans="1:15" x14ac:dyDescent="0.25">
      <c r="A7231" t="s">
        <v>84</v>
      </c>
      <c r="B7231" t="s">
        <v>85</v>
      </c>
      <c r="C7231" t="s">
        <v>47</v>
      </c>
      <c r="D7231" s="1">
        <v>45570</v>
      </c>
      <c r="E7231" t="s">
        <v>59</v>
      </c>
      <c r="F7231" s="2"/>
      <c r="G7231" s="2"/>
      <c r="H7231" t="s">
        <v>17</v>
      </c>
      <c r="I7231">
        <v>0</v>
      </c>
      <c r="J7231">
        <v>0</v>
      </c>
      <c r="K7231" t="s">
        <v>18</v>
      </c>
      <c r="L7231" t="s">
        <v>17</v>
      </c>
      <c r="M7231" t="s">
        <v>17</v>
      </c>
      <c r="N7231" t="str">
        <f>TEXT(employee_attendance_dataset[[#This Row],[Date]],"DDDD")</f>
        <v>Saturday</v>
      </c>
      <c r="O7231">
        <f>IF(employee_attendance_dataset[[#This Row],[Leave_Type]]="",0,1)</f>
        <v>0</v>
      </c>
    </row>
    <row r="7232" spans="1:15" x14ac:dyDescent="0.25">
      <c r="A7232" t="s">
        <v>86</v>
      </c>
      <c r="B7232" t="s">
        <v>87</v>
      </c>
      <c r="C7232" t="s">
        <v>15</v>
      </c>
      <c r="D7232" s="1">
        <v>45570</v>
      </c>
      <c r="E7232" t="s">
        <v>59</v>
      </c>
      <c r="F7232" s="2"/>
      <c r="G7232" s="2"/>
      <c r="H7232" t="s">
        <v>17</v>
      </c>
      <c r="I7232">
        <v>0</v>
      </c>
      <c r="J7232">
        <v>0</v>
      </c>
      <c r="K7232" t="s">
        <v>18</v>
      </c>
      <c r="L7232" t="s">
        <v>17</v>
      </c>
      <c r="M7232" t="s">
        <v>17</v>
      </c>
      <c r="N7232" t="str">
        <f>TEXT(employee_attendance_dataset[[#This Row],[Date]],"DDDD")</f>
        <v>Saturday</v>
      </c>
      <c r="O7232">
        <f>IF(employee_attendance_dataset[[#This Row],[Leave_Type]]="",0,1)</f>
        <v>0</v>
      </c>
    </row>
    <row r="7233" spans="1:15" x14ac:dyDescent="0.25">
      <c r="A7233" t="s">
        <v>88</v>
      </c>
      <c r="B7233" t="s">
        <v>89</v>
      </c>
      <c r="C7233" t="s">
        <v>33</v>
      </c>
      <c r="D7233" s="1">
        <v>45570</v>
      </c>
      <c r="E7233" t="s">
        <v>59</v>
      </c>
      <c r="F7233" s="2"/>
      <c r="G7233" s="2"/>
      <c r="H7233" t="s">
        <v>17</v>
      </c>
      <c r="I7233">
        <v>0</v>
      </c>
      <c r="J7233">
        <v>0</v>
      </c>
      <c r="K7233" t="s">
        <v>18</v>
      </c>
      <c r="L7233" t="s">
        <v>17</v>
      </c>
      <c r="M7233" t="s">
        <v>17</v>
      </c>
      <c r="N7233" t="str">
        <f>TEXT(employee_attendance_dataset[[#This Row],[Date]],"DDDD")</f>
        <v>Saturday</v>
      </c>
      <c r="O7233">
        <f>IF(employee_attendance_dataset[[#This Row],[Leave_Type]]="",0,1)</f>
        <v>0</v>
      </c>
    </row>
    <row r="7234" spans="1:15" x14ac:dyDescent="0.25">
      <c r="A7234" t="s">
        <v>90</v>
      </c>
      <c r="B7234" t="s">
        <v>91</v>
      </c>
      <c r="C7234" t="s">
        <v>33</v>
      </c>
      <c r="D7234" s="1">
        <v>45570</v>
      </c>
      <c r="E7234" t="s">
        <v>59</v>
      </c>
      <c r="F7234" s="2"/>
      <c r="G7234" s="2"/>
      <c r="H7234" t="s">
        <v>17</v>
      </c>
      <c r="I7234">
        <v>0</v>
      </c>
      <c r="J7234">
        <v>0</v>
      </c>
      <c r="K7234" t="s">
        <v>18</v>
      </c>
      <c r="L7234" t="s">
        <v>17</v>
      </c>
      <c r="M7234" t="s">
        <v>17</v>
      </c>
      <c r="N7234" t="str">
        <f>TEXT(employee_attendance_dataset[[#This Row],[Date]],"DDDD")</f>
        <v>Saturday</v>
      </c>
      <c r="O7234">
        <f>IF(employee_attendance_dataset[[#This Row],[Leave_Type]]="",0,1)</f>
        <v>0</v>
      </c>
    </row>
    <row r="7235" spans="1:15" x14ac:dyDescent="0.25">
      <c r="A7235" t="s">
        <v>92</v>
      </c>
      <c r="B7235" t="s">
        <v>93</v>
      </c>
      <c r="C7235" t="s">
        <v>15</v>
      </c>
      <c r="D7235" s="1">
        <v>45570</v>
      </c>
      <c r="E7235" t="s">
        <v>59</v>
      </c>
      <c r="F7235" s="2"/>
      <c r="G7235" s="2"/>
      <c r="H7235" t="s">
        <v>17</v>
      </c>
      <c r="I7235">
        <v>0</v>
      </c>
      <c r="J7235">
        <v>0</v>
      </c>
      <c r="K7235" t="s">
        <v>18</v>
      </c>
      <c r="L7235" t="s">
        <v>17</v>
      </c>
      <c r="M7235" t="s">
        <v>17</v>
      </c>
      <c r="N7235" t="str">
        <f>TEXT(employee_attendance_dataset[[#This Row],[Date]],"DDDD")</f>
        <v>Saturday</v>
      </c>
      <c r="O7235">
        <f>IF(employee_attendance_dataset[[#This Row],[Leave_Type]]="",0,1)</f>
        <v>0</v>
      </c>
    </row>
    <row r="7236" spans="1:15" x14ac:dyDescent="0.25">
      <c r="A7236" t="s">
        <v>94</v>
      </c>
      <c r="B7236" t="s">
        <v>95</v>
      </c>
      <c r="C7236" t="s">
        <v>24</v>
      </c>
      <c r="D7236" s="1">
        <v>45570</v>
      </c>
      <c r="E7236" t="s">
        <v>59</v>
      </c>
      <c r="F7236" s="2"/>
      <c r="G7236" s="2"/>
      <c r="H7236" t="s">
        <v>17</v>
      </c>
      <c r="I7236">
        <v>0</v>
      </c>
      <c r="J7236">
        <v>0</v>
      </c>
      <c r="K7236" t="s">
        <v>18</v>
      </c>
      <c r="L7236" t="s">
        <v>17</v>
      </c>
      <c r="M7236" t="s">
        <v>17</v>
      </c>
      <c r="N7236" t="str">
        <f>TEXT(employee_attendance_dataset[[#This Row],[Date]],"DDDD")</f>
        <v>Saturday</v>
      </c>
      <c r="O7236">
        <f>IF(employee_attendance_dataset[[#This Row],[Leave_Type]]="",0,1)</f>
        <v>0</v>
      </c>
    </row>
    <row r="7237" spans="1:15" x14ac:dyDescent="0.25">
      <c r="A7237" t="s">
        <v>96</v>
      </c>
      <c r="B7237" t="s">
        <v>97</v>
      </c>
      <c r="C7237" t="s">
        <v>21</v>
      </c>
      <c r="D7237" s="1">
        <v>45570</v>
      </c>
      <c r="E7237" t="s">
        <v>59</v>
      </c>
      <c r="F7237" s="2"/>
      <c r="G7237" s="2"/>
      <c r="H7237" t="s">
        <v>17</v>
      </c>
      <c r="I7237">
        <v>0</v>
      </c>
      <c r="J7237">
        <v>0</v>
      </c>
      <c r="K7237" t="s">
        <v>18</v>
      </c>
      <c r="L7237" t="s">
        <v>17</v>
      </c>
      <c r="M7237" t="s">
        <v>17</v>
      </c>
      <c r="N7237" t="str">
        <f>TEXT(employee_attendance_dataset[[#This Row],[Date]],"DDDD")</f>
        <v>Saturday</v>
      </c>
      <c r="O7237">
        <f>IF(employee_attendance_dataset[[#This Row],[Leave_Type]]="",0,1)</f>
        <v>0</v>
      </c>
    </row>
    <row r="7238" spans="1:15" x14ac:dyDescent="0.25">
      <c r="A7238" t="s">
        <v>98</v>
      </c>
      <c r="B7238" t="s">
        <v>99</v>
      </c>
      <c r="C7238" t="s">
        <v>27</v>
      </c>
      <c r="D7238" s="1">
        <v>45570</v>
      </c>
      <c r="E7238" t="s">
        <v>59</v>
      </c>
      <c r="F7238" s="2"/>
      <c r="G7238" s="2"/>
      <c r="H7238" t="s">
        <v>17</v>
      </c>
      <c r="I7238">
        <v>0</v>
      </c>
      <c r="J7238">
        <v>0</v>
      </c>
      <c r="K7238" t="s">
        <v>18</v>
      </c>
      <c r="L7238" t="s">
        <v>17</v>
      </c>
      <c r="M7238" t="s">
        <v>17</v>
      </c>
      <c r="N7238" t="str">
        <f>TEXT(employee_attendance_dataset[[#This Row],[Date]],"DDDD")</f>
        <v>Saturday</v>
      </c>
      <c r="O7238">
        <f>IF(employee_attendance_dataset[[#This Row],[Leave_Type]]="",0,1)</f>
        <v>0</v>
      </c>
    </row>
    <row r="7239" spans="1:15" x14ac:dyDescent="0.25">
      <c r="A7239" t="s">
        <v>100</v>
      </c>
      <c r="B7239" t="s">
        <v>101</v>
      </c>
      <c r="C7239" t="s">
        <v>50</v>
      </c>
      <c r="D7239" s="1">
        <v>45570</v>
      </c>
      <c r="E7239" t="s">
        <v>59</v>
      </c>
      <c r="F7239" s="2"/>
      <c r="G7239" s="2"/>
      <c r="H7239" t="s">
        <v>17</v>
      </c>
      <c r="I7239">
        <v>0</v>
      </c>
      <c r="J7239">
        <v>0</v>
      </c>
      <c r="K7239" t="s">
        <v>18</v>
      </c>
      <c r="L7239" t="s">
        <v>17</v>
      </c>
      <c r="M7239" t="s">
        <v>17</v>
      </c>
      <c r="N7239" t="str">
        <f>TEXT(employee_attendance_dataset[[#This Row],[Date]],"DDDD")</f>
        <v>Saturday</v>
      </c>
      <c r="O7239">
        <f>IF(employee_attendance_dataset[[#This Row],[Leave_Type]]="",0,1)</f>
        <v>0</v>
      </c>
    </row>
    <row r="7240" spans="1:15" x14ac:dyDescent="0.25">
      <c r="A7240" t="s">
        <v>102</v>
      </c>
      <c r="B7240" t="s">
        <v>103</v>
      </c>
      <c r="C7240" t="s">
        <v>47</v>
      </c>
      <c r="D7240" s="1">
        <v>45570</v>
      </c>
      <c r="E7240" t="s">
        <v>59</v>
      </c>
      <c r="F7240" s="2"/>
      <c r="G7240" s="2"/>
      <c r="H7240" t="s">
        <v>17</v>
      </c>
      <c r="I7240">
        <v>0</v>
      </c>
      <c r="J7240">
        <v>0</v>
      </c>
      <c r="K7240" t="s">
        <v>18</v>
      </c>
      <c r="L7240" t="s">
        <v>17</v>
      </c>
      <c r="M7240" t="s">
        <v>17</v>
      </c>
      <c r="N7240" t="str">
        <f>TEXT(employee_attendance_dataset[[#This Row],[Date]],"DDDD")</f>
        <v>Saturday</v>
      </c>
      <c r="O7240">
        <f>IF(employee_attendance_dataset[[#This Row],[Leave_Type]]="",0,1)</f>
        <v>0</v>
      </c>
    </row>
    <row r="7241" spans="1:15" x14ac:dyDescent="0.25">
      <c r="A7241" t="s">
        <v>104</v>
      </c>
      <c r="B7241" t="s">
        <v>105</v>
      </c>
      <c r="C7241" t="s">
        <v>24</v>
      </c>
      <c r="D7241" s="1">
        <v>45570</v>
      </c>
      <c r="E7241" t="s">
        <v>59</v>
      </c>
      <c r="F7241" s="2"/>
      <c r="G7241" s="2"/>
      <c r="H7241" t="s">
        <v>17</v>
      </c>
      <c r="I7241">
        <v>0</v>
      </c>
      <c r="J7241">
        <v>0</v>
      </c>
      <c r="K7241" t="s">
        <v>18</v>
      </c>
      <c r="L7241" t="s">
        <v>17</v>
      </c>
      <c r="M7241" t="s">
        <v>17</v>
      </c>
      <c r="N7241" t="str">
        <f>TEXT(employee_attendance_dataset[[#This Row],[Date]],"DDDD")</f>
        <v>Saturday</v>
      </c>
      <c r="O7241">
        <f>IF(employee_attendance_dataset[[#This Row],[Leave_Type]]="",0,1)</f>
        <v>0</v>
      </c>
    </row>
    <row r="7242" spans="1:15" x14ac:dyDescent="0.25">
      <c r="A7242" t="s">
        <v>106</v>
      </c>
      <c r="B7242" t="s">
        <v>107</v>
      </c>
      <c r="C7242" t="s">
        <v>50</v>
      </c>
      <c r="D7242" s="1">
        <v>45570</v>
      </c>
      <c r="E7242" t="s">
        <v>59</v>
      </c>
      <c r="F7242" s="2"/>
      <c r="G7242" s="2"/>
      <c r="H7242" t="s">
        <v>17</v>
      </c>
      <c r="I7242">
        <v>0</v>
      </c>
      <c r="J7242">
        <v>0</v>
      </c>
      <c r="K7242" t="s">
        <v>18</v>
      </c>
      <c r="L7242" t="s">
        <v>17</v>
      </c>
      <c r="M7242" t="s">
        <v>17</v>
      </c>
      <c r="N7242" t="str">
        <f>TEXT(employee_attendance_dataset[[#This Row],[Date]],"DDDD")</f>
        <v>Saturday</v>
      </c>
      <c r="O7242">
        <f>IF(employee_attendance_dataset[[#This Row],[Leave_Type]]="",0,1)</f>
        <v>0</v>
      </c>
    </row>
    <row r="7243" spans="1:15" x14ac:dyDescent="0.25">
      <c r="A7243" t="s">
        <v>108</v>
      </c>
      <c r="B7243" t="s">
        <v>109</v>
      </c>
      <c r="C7243" t="s">
        <v>50</v>
      </c>
      <c r="D7243" s="1">
        <v>45570</v>
      </c>
      <c r="E7243" t="s">
        <v>59</v>
      </c>
      <c r="F7243" s="2"/>
      <c r="G7243" s="2"/>
      <c r="H7243" t="s">
        <v>17</v>
      </c>
      <c r="I7243">
        <v>0</v>
      </c>
      <c r="J7243">
        <v>0</v>
      </c>
      <c r="K7243" t="s">
        <v>18</v>
      </c>
      <c r="L7243" t="s">
        <v>17</v>
      </c>
      <c r="M7243" t="s">
        <v>17</v>
      </c>
      <c r="N7243" t="str">
        <f>TEXT(employee_attendance_dataset[[#This Row],[Date]],"DDDD")</f>
        <v>Saturday</v>
      </c>
      <c r="O7243">
        <f>IF(employee_attendance_dataset[[#This Row],[Leave_Type]]="",0,1)</f>
        <v>0</v>
      </c>
    </row>
    <row r="7244" spans="1:15" x14ac:dyDescent="0.25">
      <c r="A7244" t="s">
        <v>110</v>
      </c>
      <c r="B7244" t="s">
        <v>111</v>
      </c>
      <c r="C7244" t="s">
        <v>50</v>
      </c>
      <c r="D7244" s="1">
        <v>45570</v>
      </c>
      <c r="E7244" t="s">
        <v>59</v>
      </c>
      <c r="F7244" s="2"/>
      <c r="G7244" s="2"/>
      <c r="H7244" t="s">
        <v>17</v>
      </c>
      <c r="I7244">
        <v>0</v>
      </c>
      <c r="J7244">
        <v>0</v>
      </c>
      <c r="K7244" t="s">
        <v>18</v>
      </c>
      <c r="L7244" t="s">
        <v>17</v>
      </c>
      <c r="M7244" t="s">
        <v>17</v>
      </c>
      <c r="N7244" t="str">
        <f>TEXT(employee_attendance_dataset[[#This Row],[Date]],"DDDD")</f>
        <v>Saturday</v>
      </c>
      <c r="O7244">
        <f>IF(employee_attendance_dataset[[#This Row],[Leave_Type]]="",0,1)</f>
        <v>0</v>
      </c>
    </row>
    <row r="7245" spans="1:15" x14ac:dyDescent="0.25">
      <c r="A7245" t="s">
        <v>114</v>
      </c>
      <c r="B7245" t="s">
        <v>115</v>
      </c>
      <c r="C7245" t="s">
        <v>21</v>
      </c>
      <c r="D7245" s="1">
        <v>45570</v>
      </c>
      <c r="E7245" t="s">
        <v>59</v>
      </c>
      <c r="F7245" s="2"/>
      <c r="G7245" s="2"/>
      <c r="H7245" t="s">
        <v>17</v>
      </c>
      <c r="I7245">
        <v>0</v>
      </c>
      <c r="J7245">
        <v>0</v>
      </c>
      <c r="K7245" t="s">
        <v>18</v>
      </c>
      <c r="L7245" t="s">
        <v>17</v>
      </c>
      <c r="M7245" t="s">
        <v>17</v>
      </c>
      <c r="N7245" t="str">
        <f>TEXT(employee_attendance_dataset[[#This Row],[Date]],"DDDD")</f>
        <v>Saturday</v>
      </c>
      <c r="O7245">
        <f>IF(employee_attendance_dataset[[#This Row],[Leave_Type]]="",0,1)</f>
        <v>0</v>
      </c>
    </row>
    <row r="7246" spans="1:15" x14ac:dyDescent="0.25">
      <c r="A7246" t="s">
        <v>116</v>
      </c>
      <c r="B7246" t="s">
        <v>117</v>
      </c>
      <c r="C7246" t="s">
        <v>33</v>
      </c>
      <c r="D7246" s="1">
        <v>45570</v>
      </c>
      <c r="E7246" t="s">
        <v>59</v>
      </c>
      <c r="F7246" s="2"/>
      <c r="G7246" s="2"/>
      <c r="H7246" t="s">
        <v>17</v>
      </c>
      <c r="I7246">
        <v>0</v>
      </c>
      <c r="J7246">
        <v>0</v>
      </c>
      <c r="K7246" t="s">
        <v>18</v>
      </c>
      <c r="L7246" t="s">
        <v>17</v>
      </c>
      <c r="M7246" t="s">
        <v>17</v>
      </c>
      <c r="N7246" t="str">
        <f>TEXT(employee_attendance_dataset[[#This Row],[Date]],"DDDD")</f>
        <v>Saturday</v>
      </c>
      <c r="O7246">
        <f>IF(employee_attendance_dataset[[#This Row],[Leave_Type]]="",0,1)</f>
        <v>0</v>
      </c>
    </row>
    <row r="7247" spans="1:15" x14ac:dyDescent="0.25">
      <c r="A7247" t="s">
        <v>118</v>
      </c>
      <c r="B7247" t="s">
        <v>119</v>
      </c>
      <c r="C7247" t="s">
        <v>15</v>
      </c>
      <c r="D7247" s="1">
        <v>45570</v>
      </c>
      <c r="E7247" t="s">
        <v>59</v>
      </c>
      <c r="F7247" s="2"/>
      <c r="G7247" s="2"/>
      <c r="H7247" t="s">
        <v>17</v>
      </c>
      <c r="I7247">
        <v>0</v>
      </c>
      <c r="J7247">
        <v>0</v>
      </c>
      <c r="K7247" t="s">
        <v>18</v>
      </c>
      <c r="L7247" t="s">
        <v>17</v>
      </c>
      <c r="M7247" t="s">
        <v>17</v>
      </c>
      <c r="N7247" t="str">
        <f>TEXT(employee_attendance_dataset[[#This Row],[Date]],"DDDD")</f>
        <v>Saturday</v>
      </c>
      <c r="O7247">
        <f>IF(employee_attendance_dataset[[#This Row],[Leave_Type]]="",0,1)</f>
        <v>0</v>
      </c>
    </row>
    <row r="7248" spans="1:15" x14ac:dyDescent="0.25">
      <c r="A7248" t="s">
        <v>120</v>
      </c>
      <c r="B7248" t="s">
        <v>121</v>
      </c>
      <c r="C7248" t="s">
        <v>24</v>
      </c>
      <c r="D7248" s="1">
        <v>45570</v>
      </c>
      <c r="E7248" t="s">
        <v>59</v>
      </c>
      <c r="F7248" s="2"/>
      <c r="G7248" s="2"/>
      <c r="H7248" t="s">
        <v>17</v>
      </c>
      <c r="I7248">
        <v>0</v>
      </c>
      <c r="J7248">
        <v>0</v>
      </c>
      <c r="K7248" t="s">
        <v>18</v>
      </c>
      <c r="L7248" t="s">
        <v>17</v>
      </c>
      <c r="M7248" t="s">
        <v>17</v>
      </c>
      <c r="N7248" t="str">
        <f>TEXT(employee_attendance_dataset[[#This Row],[Date]],"DDDD")</f>
        <v>Saturday</v>
      </c>
      <c r="O7248">
        <f>IF(employee_attendance_dataset[[#This Row],[Leave_Type]]="",0,1)</f>
        <v>0</v>
      </c>
    </row>
    <row r="7249" spans="1:15" x14ac:dyDescent="0.25">
      <c r="A7249" t="s">
        <v>122</v>
      </c>
      <c r="B7249" t="s">
        <v>123</v>
      </c>
      <c r="C7249" t="s">
        <v>33</v>
      </c>
      <c r="D7249" s="1">
        <v>45570</v>
      </c>
      <c r="E7249" t="s">
        <v>59</v>
      </c>
      <c r="F7249" s="2"/>
      <c r="G7249" s="2"/>
      <c r="H7249" t="s">
        <v>17</v>
      </c>
      <c r="I7249">
        <v>0</v>
      </c>
      <c r="J7249">
        <v>0</v>
      </c>
      <c r="K7249" t="s">
        <v>18</v>
      </c>
      <c r="L7249" t="s">
        <v>17</v>
      </c>
      <c r="M7249" t="s">
        <v>17</v>
      </c>
      <c r="N7249" t="str">
        <f>TEXT(employee_attendance_dataset[[#This Row],[Date]],"DDDD")</f>
        <v>Saturday</v>
      </c>
      <c r="O7249">
        <f>IF(employee_attendance_dataset[[#This Row],[Leave_Type]]="",0,1)</f>
        <v>0</v>
      </c>
    </row>
    <row r="7250" spans="1:15" x14ac:dyDescent="0.25">
      <c r="A7250" t="s">
        <v>124</v>
      </c>
      <c r="B7250" t="s">
        <v>125</v>
      </c>
      <c r="C7250" t="s">
        <v>24</v>
      </c>
      <c r="D7250" s="1">
        <v>45570</v>
      </c>
      <c r="E7250" t="s">
        <v>59</v>
      </c>
      <c r="F7250" s="2"/>
      <c r="G7250" s="2"/>
      <c r="H7250" t="s">
        <v>17</v>
      </c>
      <c r="I7250">
        <v>0</v>
      </c>
      <c r="J7250">
        <v>0</v>
      </c>
      <c r="K7250" t="s">
        <v>18</v>
      </c>
      <c r="L7250" t="s">
        <v>17</v>
      </c>
      <c r="M7250" t="s">
        <v>17</v>
      </c>
      <c r="N7250" t="str">
        <f>TEXT(employee_attendance_dataset[[#This Row],[Date]],"DDDD")</f>
        <v>Saturday</v>
      </c>
      <c r="O7250">
        <f>IF(employee_attendance_dataset[[#This Row],[Leave_Type]]="",0,1)</f>
        <v>0</v>
      </c>
    </row>
    <row r="7251" spans="1:15" x14ac:dyDescent="0.25">
      <c r="A7251" t="s">
        <v>126</v>
      </c>
      <c r="B7251" t="s">
        <v>127</v>
      </c>
      <c r="C7251" t="s">
        <v>27</v>
      </c>
      <c r="D7251" s="1">
        <v>45570</v>
      </c>
      <c r="E7251" t="s">
        <v>59</v>
      </c>
      <c r="F7251" s="2"/>
      <c r="G7251" s="2"/>
      <c r="H7251" t="s">
        <v>17</v>
      </c>
      <c r="I7251">
        <v>0</v>
      </c>
      <c r="J7251">
        <v>0</v>
      </c>
      <c r="K7251" t="s">
        <v>18</v>
      </c>
      <c r="L7251" t="s">
        <v>17</v>
      </c>
      <c r="M7251" t="s">
        <v>17</v>
      </c>
      <c r="N7251" t="str">
        <f>TEXT(employee_attendance_dataset[[#This Row],[Date]],"DDDD")</f>
        <v>Saturday</v>
      </c>
      <c r="O7251">
        <f>IF(employee_attendance_dataset[[#This Row],[Leave_Type]]="",0,1)</f>
        <v>0</v>
      </c>
    </row>
    <row r="7252" spans="1:15" x14ac:dyDescent="0.25">
      <c r="A7252" t="s">
        <v>128</v>
      </c>
      <c r="B7252" t="s">
        <v>129</v>
      </c>
      <c r="C7252" t="s">
        <v>36</v>
      </c>
      <c r="D7252" s="1">
        <v>45570</v>
      </c>
      <c r="E7252" t="s">
        <v>59</v>
      </c>
      <c r="F7252" s="2"/>
      <c r="G7252" s="2"/>
      <c r="H7252" t="s">
        <v>17</v>
      </c>
      <c r="I7252">
        <v>0</v>
      </c>
      <c r="J7252">
        <v>0</v>
      </c>
      <c r="K7252" t="s">
        <v>18</v>
      </c>
      <c r="L7252" t="s">
        <v>17</v>
      </c>
      <c r="M7252" t="s">
        <v>17</v>
      </c>
      <c r="N7252" t="str">
        <f>TEXT(employee_attendance_dataset[[#This Row],[Date]],"DDDD")</f>
        <v>Saturday</v>
      </c>
      <c r="O7252">
        <f>IF(employee_attendance_dataset[[#This Row],[Leave_Type]]="",0,1)</f>
        <v>0</v>
      </c>
    </row>
    <row r="7253" spans="1:15" x14ac:dyDescent="0.25">
      <c r="A7253" t="s">
        <v>130</v>
      </c>
      <c r="B7253" t="s">
        <v>131</v>
      </c>
      <c r="C7253" t="s">
        <v>47</v>
      </c>
      <c r="D7253" s="1">
        <v>45570</v>
      </c>
      <c r="E7253" t="s">
        <v>59</v>
      </c>
      <c r="F7253" s="2"/>
      <c r="G7253" s="2"/>
      <c r="H7253" t="s">
        <v>17</v>
      </c>
      <c r="I7253">
        <v>0</v>
      </c>
      <c r="J7253">
        <v>0</v>
      </c>
      <c r="K7253" t="s">
        <v>18</v>
      </c>
      <c r="L7253" t="s">
        <v>17</v>
      </c>
      <c r="M7253" t="s">
        <v>17</v>
      </c>
      <c r="N7253" t="str">
        <f>TEXT(employee_attendance_dataset[[#This Row],[Date]],"DDDD")</f>
        <v>Saturday</v>
      </c>
      <c r="O7253">
        <f>IF(employee_attendance_dataset[[#This Row],[Leave_Type]]="",0,1)</f>
        <v>0</v>
      </c>
    </row>
    <row r="7254" spans="1:15" x14ac:dyDescent="0.25">
      <c r="A7254" t="s">
        <v>132</v>
      </c>
      <c r="B7254" t="s">
        <v>133</v>
      </c>
      <c r="C7254" t="s">
        <v>33</v>
      </c>
      <c r="D7254" s="1">
        <v>45570</v>
      </c>
      <c r="E7254" t="s">
        <v>59</v>
      </c>
      <c r="F7254" s="2"/>
      <c r="G7254" s="2"/>
      <c r="H7254" t="s">
        <v>17</v>
      </c>
      <c r="I7254">
        <v>0</v>
      </c>
      <c r="J7254">
        <v>0</v>
      </c>
      <c r="K7254" t="s">
        <v>18</v>
      </c>
      <c r="L7254" t="s">
        <v>17</v>
      </c>
      <c r="M7254" t="s">
        <v>17</v>
      </c>
      <c r="N7254" t="str">
        <f>TEXT(employee_attendance_dataset[[#This Row],[Date]],"DDDD")</f>
        <v>Saturday</v>
      </c>
      <c r="O7254">
        <f>IF(employee_attendance_dataset[[#This Row],[Leave_Type]]="",0,1)</f>
        <v>0</v>
      </c>
    </row>
    <row r="7255" spans="1:15" x14ac:dyDescent="0.25">
      <c r="A7255" t="s">
        <v>134</v>
      </c>
      <c r="B7255" t="s">
        <v>135</v>
      </c>
      <c r="C7255" t="s">
        <v>36</v>
      </c>
      <c r="D7255" s="1">
        <v>45570</v>
      </c>
      <c r="E7255" t="s">
        <v>59</v>
      </c>
      <c r="F7255" s="2"/>
      <c r="G7255" s="2"/>
      <c r="H7255" t="s">
        <v>17</v>
      </c>
      <c r="I7255">
        <v>0</v>
      </c>
      <c r="J7255">
        <v>0</v>
      </c>
      <c r="K7255" t="s">
        <v>18</v>
      </c>
      <c r="L7255" t="s">
        <v>17</v>
      </c>
      <c r="M7255" t="s">
        <v>17</v>
      </c>
      <c r="N7255" t="str">
        <f>TEXT(employee_attendance_dataset[[#This Row],[Date]],"DDDD")</f>
        <v>Saturday</v>
      </c>
      <c r="O7255">
        <f>IF(employee_attendance_dataset[[#This Row],[Leave_Type]]="",0,1)</f>
        <v>0</v>
      </c>
    </row>
    <row r="7256" spans="1:15" x14ac:dyDescent="0.25">
      <c r="A7256" t="s">
        <v>136</v>
      </c>
      <c r="B7256" t="s">
        <v>137</v>
      </c>
      <c r="C7256" t="s">
        <v>33</v>
      </c>
      <c r="D7256" s="1">
        <v>45570</v>
      </c>
      <c r="E7256" t="s">
        <v>59</v>
      </c>
      <c r="F7256" s="2"/>
      <c r="G7256" s="2"/>
      <c r="H7256" t="s">
        <v>17</v>
      </c>
      <c r="I7256">
        <v>0</v>
      </c>
      <c r="J7256">
        <v>0</v>
      </c>
      <c r="K7256" t="s">
        <v>18</v>
      </c>
      <c r="L7256" t="s">
        <v>17</v>
      </c>
      <c r="M7256" t="s">
        <v>17</v>
      </c>
      <c r="N7256" t="str">
        <f>TEXT(employee_attendance_dataset[[#This Row],[Date]],"DDDD")</f>
        <v>Saturday</v>
      </c>
      <c r="O7256">
        <f>IF(employee_attendance_dataset[[#This Row],[Leave_Type]]="",0,1)</f>
        <v>0</v>
      </c>
    </row>
    <row r="7257" spans="1:15" x14ac:dyDescent="0.25">
      <c r="A7257" t="s">
        <v>138</v>
      </c>
      <c r="B7257" t="s">
        <v>139</v>
      </c>
      <c r="C7257" t="s">
        <v>50</v>
      </c>
      <c r="D7257" s="1">
        <v>45570</v>
      </c>
      <c r="E7257" t="s">
        <v>59</v>
      </c>
      <c r="F7257" s="2"/>
      <c r="G7257" s="2"/>
      <c r="H7257" t="s">
        <v>17</v>
      </c>
      <c r="I7257">
        <v>0</v>
      </c>
      <c r="J7257">
        <v>0</v>
      </c>
      <c r="K7257" t="s">
        <v>18</v>
      </c>
      <c r="L7257" t="s">
        <v>17</v>
      </c>
      <c r="M7257" t="s">
        <v>17</v>
      </c>
      <c r="N7257" t="str">
        <f>TEXT(employee_attendance_dataset[[#This Row],[Date]],"DDDD")</f>
        <v>Saturday</v>
      </c>
      <c r="O7257">
        <f>IF(employee_attendance_dataset[[#This Row],[Leave_Type]]="",0,1)</f>
        <v>0</v>
      </c>
    </row>
    <row r="7258" spans="1:15" x14ac:dyDescent="0.25">
      <c r="A7258" t="s">
        <v>140</v>
      </c>
      <c r="B7258" t="s">
        <v>141</v>
      </c>
      <c r="C7258" t="s">
        <v>15</v>
      </c>
      <c r="D7258" s="1">
        <v>45570</v>
      </c>
      <c r="E7258" t="s">
        <v>59</v>
      </c>
      <c r="F7258" s="2"/>
      <c r="G7258" s="2"/>
      <c r="H7258" t="s">
        <v>17</v>
      </c>
      <c r="I7258">
        <v>0</v>
      </c>
      <c r="J7258">
        <v>0</v>
      </c>
      <c r="K7258" t="s">
        <v>18</v>
      </c>
      <c r="L7258" t="s">
        <v>17</v>
      </c>
      <c r="M7258" t="s">
        <v>17</v>
      </c>
      <c r="N7258" t="str">
        <f>TEXT(employee_attendance_dataset[[#This Row],[Date]],"DDDD")</f>
        <v>Saturday</v>
      </c>
      <c r="O7258">
        <f>IF(employee_attendance_dataset[[#This Row],[Leave_Type]]="",0,1)</f>
        <v>0</v>
      </c>
    </row>
    <row r="7259" spans="1:15" x14ac:dyDescent="0.25">
      <c r="A7259" t="s">
        <v>142</v>
      </c>
      <c r="B7259" t="s">
        <v>143</v>
      </c>
      <c r="C7259" t="s">
        <v>15</v>
      </c>
      <c r="D7259" s="1">
        <v>45570</v>
      </c>
      <c r="E7259" t="s">
        <v>59</v>
      </c>
      <c r="F7259" s="2"/>
      <c r="G7259" s="2"/>
      <c r="H7259" t="s">
        <v>17</v>
      </c>
      <c r="I7259">
        <v>0</v>
      </c>
      <c r="J7259">
        <v>0</v>
      </c>
      <c r="K7259" t="s">
        <v>18</v>
      </c>
      <c r="L7259" t="s">
        <v>17</v>
      </c>
      <c r="M7259" t="s">
        <v>17</v>
      </c>
      <c r="N7259" t="str">
        <f>TEXT(employee_attendance_dataset[[#This Row],[Date]],"DDDD")</f>
        <v>Saturday</v>
      </c>
      <c r="O7259">
        <f>IF(employee_attendance_dataset[[#This Row],[Leave_Type]]="",0,1)</f>
        <v>0</v>
      </c>
    </row>
    <row r="7260" spans="1:15" x14ac:dyDescent="0.25">
      <c r="A7260" t="s">
        <v>144</v>
      </c>
      <c r="B7260" t="s">
        <v>145</v>
      </c>
      <c r="C7260" t="s">
        <v>33</v>
      </c>
      <c r="D7260" s="1">
        <v>45570</v>
      </c>
      <c r="E7260" t="s">
        <v>59</v>
      </c>
      <c r="F7260" s="2"/>
      <c r="G7260" s="2"/>
      <c r="H7260" t="s">
        <v>17</v>
      </c>
      <c r="I7260">
        <v>0</v>
      </c>
      <c r="J7260">
        <v>0</v>
      </c>
      <c r="K7260" t="s">
        <v>18</v>
      </c>
      <c r="L7260" t="s">
        <v>17</v>
      </c>
      <c r="M7260" t="s">
        <v>17</v>
      </c>
      <c r="N7260" t="str">
        <f>TEXT(employee_attendance_dataset[[#This Row],[Date]],"DDDD")</f>
        <v>Saturday</v>
      </c>
      <c r="O7260">
        <f>IF(employee_attendance_dataset[[#This Row],[Leave_Type]]="",0,1)</f>
        <v>0</v>
      </c>
    </row>
    <row r="7261" spans="1:15" x14ac:dyDescent="0.25">
      <c r="A7261" t="s">
        <v>146</v>
      </c>
      <c r="B7261" t="s">
        <v>147</v>
      </c>
      <c r="C7261" t="s">
        <v>47</v>
      </c>
      <c r="D7261" s="1">
        <v>45570</v>
      </c>
      <c r="E7261" t="s">
        <v>59</v>
      </c>
      <c r="F7261" s="2"/>
      <c r="G7261" s="2"/>
      <c r="H7261" t="s">
        <v>17</v>
      </c>
      <c r="I7261">
        <v>0</v>
      </c>
      <c r="J7261">
        <v>0</v>
      </c>
      <c r="K7261" t="s">
        <v>18</v>
      </c>
      <c r="L7261" t="s">
        <v>17</v>
      </c>
      <c r="M7261" t="s">
        <v>17</v>
      </c>
      <c r="N7261" t="str">
        <f>TEXT(employee_attendance_dataset[[#This Row],[Date]],"DDDD")</f>
        <v>Saturday</v>
      </c>
      <c r="O7261">
        <f>IF(employee_attendance_dataset[[#This Row],[Leave_Type]]="",0,1)</f>
        <v>0</v>
      </c>
    </row>
    <row r="7262" spans="1:15" x14ac:dyDescent="0.25">
      <c r="A7262" t="s">
        <v>148</v>
      </c>
      <c r="B7262" t="s">
        <v>149</v>
      </c>
      <c r="C7262" t="s">
        <v>24</v>
      </c>
      <c r="D7262" s="1">
        <v>45570</v>
      </c>
      <c r="E7262" t="s">
        <v>59</v>
      </c>
      <c r="F7262" s="2"/>
      <c r="G7262" s="2"/>
      <c r="H7262" t="s">
        <v>17</v>
      </c>
      <c r="I7262">
        <v>0</v>
      </c>
      <c r="J7262">
        <v>0</v>
      </c>
      <c r="K7262" t="s">
        <v>18</v>
      </c>
      <c r="L7262" t="s">
        <v>17</v>
      </c>
      <c r="M7262" t="s">
        <v>17</v>
      </c>
      <c r="N7262" t="str">
        <f>TEXT(employee_attendance_dataset[[#This Row],[Date]],"DDDD")</f>
        <v>Saturday</v>
      </c>
      <c r="O7262">
        <f>IF(employee_attendance_dataset[[#This Row],[Leave_Type]]="",0,1)</f>
        <v>0</v>
      </c>
    </row>
    <row r="7263" spans="1:15" x14ac:dyDescent="0.25">
      <c r="A7263" t="s">
        <v>150</v>
      </c>
      <c r="B7263" t="s">
        <v>151</v>
      </c>
      <c r="C7263" t="s">
        <v>50</v>
      </c>
      <c r="D7263" s="1">
        <v>45570</v>
      </c>
      <c r="E7263" t="s">
        <v>59</v>
      </c>
      <c r="F7263" s="2"/>
      <c r="G7263" s="2"/>
      <c r="H7263" t="s">
        <v>17</v>
      </c>
      <c r="I7263">
        <v>0</v>
      </c>
      <c r="J7263">
        <v>0</v>
      </c>
      <c r="K7263" t="s">
        <v>18</v>
      </c>
      <c r="L7263" t="s">
        <v>17</v>
      </c>
      <c r="M7263" t="s">
        <v>17</v>
      </c>
      <c r="N7263" t="str">
        <f>TEXT(employee_attendance_dataset[[#This Row],[Date]],"DDDD")</f>
        <v>Saturday</v>
      </c>
      <c r="O7263">
        <f>IF(employee_attendance_dataset[[#This Row],[Leave_Type]]="",0,1)</f>
        <v>0</v>
      </c>
    </row>
    <row r="7264" spans="1:15" x14ac:dyDescent="0.25">
      <c r="A7264" t="s">
        <v>152</v>
      </c>
      <c r="B7264" t="s">
        <v>153</v>
      </c>
      <c r="C7264" t="s">
        <v>27</v>
      </c>
      <c r="D7264" s="1">
        <v>45570</v>
      </c>
      <c r="E7264" t="s">
        <v>59</v>
      </c>
      <c r="F7264" s="2"/>
      <c r="G7264" s="2"/>
      <c r="H7264" t="s">
        <v>17</v>
      </c>
      <c r="I7264">
        <v>0</v>
      </c>
      <c r="J7264">
        <v>0</v>
      </c>
      <c r="K7264" t="s">
        <v>18</v>
      </c>
      <c r="L7264" t="s">
        <v>17</v>
      </c>
      <c r="M7264" t="s">
        <v>17</v>
      </c>
      <c r="N7264" t="str">
        <f>TEXT(employee_attendance_dataset[[#This Row],[Date]],"DDDD")</f>
        <v>Saturday</v>
      </c>
      <c r="O7264">
        <f>IF(employee_attendance_dataset[[#This Row],[Leave_Type]]="",0,1)</f>
        <v>0</v>
      </c>
    </row>
    <row r="7265" spans="1:15" x14ac:dyDescent="0.25">
      <c r="A7265" t="s">
        <v>154</v>
      </c>
      <c r="B7265" t="s">
        <v>155</v>
      </c>
      <c r="C7265" t="s">
        <v>15</v>
      </c>
      <c r="D7265" s="1">
        <v>45570</v>
      </c>
      <c r="E7265" t="s">
        <v>59</v>
      </c>
      <c r="F7265" s="2"/>
      <c r="G7265" s="2"/>
      <c r="H7265" t="s">
        <v>17</v>
      </c>
      <c r="I7265">
        <v>0</v>
      </c>
      <c r="J7265">
        <v>0</v>
      </c>
      <c r="K7265" t="s">
        <v>18</v>
      </c>
      <c r="L7265" t="s">
        <v>17</v>
      </c>
      <c r="M7265" t="s">
        <v>17</v>
      </c>
      <c r="N7265" t="str">
        <f>TEXT(employee_attendance_dataset[[#This Row],[Date]],"DDDD")</f>
        <v>Saturday</v>
      </c>
      <c r="O7265">
        <f>IF(employee_attendance_dataset[[#This Row],[Leave_Type]]="",0,1)</f>
        <v>0</v>
      </c>
    </row>
    <row r="7266" spans="1:15" x14ac:dyDescent="0.25">
      <c r="A7266" t="s">
        <v>156</v>
      </c>
      <c r="B7266" t="s">
        <v>157</v>
      </c>
      <c r="C7266" t="s">
        <v>47</v>
      </c>
      <c r="D7266" s="1">
        <v>45570</v>
      </c>
      <c r="E7266" t="s">
        <v>59</v>
      </c>
      <c r="F7266" s="2"/>
      <c r="G7266" s="2"/>
      <c r="H7266" t="s">
        <v>17</v>
      </c>
      <c r="I7266">
        <v>0</v>
      </c>
      <c r="J7266">
        <v>0</v>
      </c>
      <c r="K7266" t="s">
        <v>18</v>
      </c>
      <c r="L7266" t="s">
        <v>17</v>
      </c>
      <c r="M7266" t="s">
        <v>17</v>
      </c>
      <c r="N7266" t="str">
        <f>TEXT(employee_attendance_dataset[[#This Row],[Date]],"DDDD")</f>
        <v>Saturday</v>
      </c>
      <c r="O7266">
        <f>IF(employee_attendance_dataset[[#This Row],[Leave_Type]]="",0,1)</f>
        <v>0</v>
      </c>
    </row>
    <row r="7267" spans="1:15" x14ac:dyDescent="0.25">
      <c r="A7267" t="s">
        <v>158</v>
      </c>
      <c r="B7267" t="s">
        <v>159</v>
      </c>
      <c r="C7267" t="s">
        <v>36</v>
      </c>
      <c r="D7267" s="1">
        <v>45570</v>
      </c>
      <c r="E7267" t="s">
        <v>59</v>
      </c>
      <c r="F7267" s="2"/>
      <c r="G7267" s="2"/>
      <c r="H7267" t="s">
        <v>17</v>
      </c>
      <c r="I7267">
        <v>0</v>
      </c>
      <c r="J7267">
        <v>0</v>
      </c>
      <c r="K7267" t="s">
        <v>18</v>
      </c>
      <c r="L7267" t="s">
        <v>17</v>
      </c>
      <c r="M7267" t="s">
        <v>17</v>
      </c>
      <c r="N7267" t="str">
        <f>TEXT(employee_attendance_dataset[[#This Row],[Date]],"DDDD")</f>
        <v>Saturday</v>
      </c>
      <c r="O7267">
        <f>IF(employee_attendance_dataset[[#This Row],[Leave_Type]]="",0,1)</f>
        <v>0</v>
      </c>
    </row>
    <row r="7268" spans="1:15" x14ac:dyDescent="0.25">
      <c r="A7268" t="s">
        <v>160</v>
      </c>
      <c r="B7268" t="s">
        <v>161</v>
      </c>
      <c r="C7268" t="s">
        <v>36</v>
      </c>
      <c r="D7268" s="1">
        <v>45570</v>
      </c>
      <c r="E7268" t="s">
        <v>59</v>
      </c>
      <c r="F7268" s="2"/>
      <c r="G7268" s="2"/>
      <c r="H7268" t="s">
        <v>17</v>
      </c>
      <c r="I7268">
        <v>0</v>
      </c>
      <c r="J7268">
        <v>0</v>
      </c>
      <c r="K7268" t="s">
        <v>18</v>
      </c>
      <c r="L7268" t="s">
        <v>17</v>
      </c>
      <c r="M7268" t="s">
        <v>17</v>
      </c>
      <c r="N7268" t="str">
        <f>TEXT(employee_attendance_dataset[[#This Row],[Date]],"DDDD")</f>
        <v>Saturday</v>
      </c>
      <c r="O7268">
        <f>IF(employee_attendance_dataset[[#This Row],[Leave_Type]]="",0,1)</f>
        <v>0</v>
      </c>
    </row>
    <row r="7269" spans="1:15" x14ac:dyDescent="0.25">
      <c r="A7269" t="s">
        <v>162</v>
      </c>
      <c r="B7269" t="s">
        <v>163</v>
      </c>
      <c r="C7269" t="s">
        <v>50</v>
      </c>
      <c r="D7269" s="1">
        <v>45570</v>
      </c>
      <c r="E7269" t="s">
        <v>59</v>
      </c>
      <c r="F7269" s="2"/>
      <c r="G7269" s="2"/>
      <c r="H7269" t="s">
        <v>17</v>
      </c>
      <c r="I7269">
        <v>0</v>
      </c>
      <c r="J7269">
        <v>0</v>
      </c>
      <c r="K7269" t="s">
        <v>18</v>
      </c>
      <c r="L7269" t="s">
        <v>17</v>
      </c>
      <c r="M7269" t="s">
        <v>17</v>
      </c>
      <c r="N7269" t="str">
        <f>TEXT(employee_attendance_dataset[[#This Row],[Date]],"DDDD")</f>
        <v>Saturday</v>
      </c>
      <c r="O7269">
        <f>IF(employee_attendance_dataset[[#This Row],[Leave_Type]]="",0,1)</f>
        <v>0</v>
      </c>
    </row>
    <row r="7270" spans="1:15" x14ac:dyDescent="0.25">
      <c r="A7270" t="s">
        <v>164</v>
      </c>
      <c r="B7270" t="s">
        <v>165</v>
      </c>
      <c r="C7270" t="s">
        <v>47</v>
      </c>
      <c r="D7270" s="1">
        <v>45570</v>
      </c>
      <c r="E7270" t="s">
        <v>59</v>
      </c>
      <c r="F7270" s="2"/>
      <c r="G7270" s="2"/>
      <c r="H7270" t="s">
        <v>17</v>
      </c>
      <c r="I7270">
        <v>0</v>
      </c>
      <c r="J7270">
        <v>0</v>
      </c>
      <c r="K7270" t="s">
        <v>18</v>
      </c>
      <c r="L7270" t="s">
        <v>17</v>
      </c>
      <c r="M7270" t="s">
        <v>17</v>
      </c>
      <c r="N7270" t="str">
        <f>TEXT(employee_attendance_dataset[[#This Row],[Date]],"DDDD")</f>
        <v>Saturday</v>
      </c>
      <c r="O7270">
        <f>IF(employee_attendance_dataset[[#This Row],[Leave_Type]]="",0,1)</f>
        <v>0</v>
      </c>
    </row>
    <row r="7271" spans="1:15" x14ac:dyDescent="0.25">
      <c r="A7271" t="s">
        <v>166</v>
      </c>
      <c r="B7271" t="s">
        <v>167</v>
      </c>
      <c r="C7271" t="s">
        <v>27</v>
      </c>
      <c r="D7271" s="1">
        <v>45570</v>
      </c>
      <c r="E7271" t="s">
        <v>59</v>
      </c>
      <c r="F7271" s="2"/>
      <c r="G7271" s="2"/>
      <c r="H7271" t="s">
        <v>17</v>
      </c>
      <c r="I7271">
        <v>0</v>
      </c>
      <c r="J7271">
        <v>0</v>
      </c>
      <c r="K7271" t="s">
        <v>18</v>
      </c>
      <c r="L7271" t="s">
        <v>17</v>
      </c>
      <c r="M7271" t="s">
        <v>17</v>
      </c>
      <c r="N7271" t="str">
        <f>TEXT(employee_attendance_dataset[[#This Row],[Date]],"DDDD")</f>
        <v>Saturday</v>
      </c>
      <c r="O7271">
        <f>IF(employee_attendance_dataset[[#This Row],[Leave_Type]]="",0,1)</f>
        <v>0</v>
      </c>
    </row>
    <row r="7272" spans="1:15" x14ac:dyDescent="0.25">
      <c r="A7272" t="s">
        <v>168</v>
      </c>
      <c r="B7272" t="s">
        <v>169</v>
      </c>
      <c r="C7272" t="s">
        <v>24</v>
      </c>
      <c r="D7272" s="1">
        <v>45570</v>
      </c>
      <c r="E7272" t="s">
        <v>16</v>
      </c>
      <c r="F7272" s="2">
        <v>0.37569444444444444</v>
      </c>
      <c r="G7272" s="2">
        <v>0.57361111111111107</v>
      </c>
      <c r="H7272" t="s">
        <v>17</v>
      </c>
      <c r="I7272">
        <v>4.75</v>
      </c>
      <c r="J7272">
        <v>0</v>
      </c>
      <c r="K7272" t="s">
        <v>18</v>
      </c>
      <c r="L7272" t="s">
        <v>17</v>
      </c>
      <c r="M7272" t="s">
        <v>17</v>
      </c>
      <c r="N7272" t="str">
        <f>TEXT(employee_attendance_dataset[[#This Row],[Date]],"DDDD")</f>
        <v>Saturday</v>
      </c>
      <c r="O7272">
        <f>IF(employee_attendance_dataset[[#This Row],[Leave_Type]]="",0,1)</f>
        <v>0</v>
      </c>
    </row>
    <row r="7273" spans="1:15" x14ac:dyDescent="0.25">
      <c r="A7273" t="s">
        <v>170</v>
      </c>
      <c r="B7273" t="s">
        <v>171</v>
      </c>
      <c r="C7273" t="s">
        <v>21</v>
      </c>
      <c r="D7273" s="1">
        <v>45570</v>
      </c>
      <c r="E7273" t="s">
        <v>59</v>
      </c>
      <c r="F7273" s="2"/>
      <c r="G7273" s="2"/>
      <c r="H7273" t="s">
        <v>17</v>
      </c>
      <c r="I7273">
        <v>0</v>
      </c>
      <c r="J7273">
        <v>0</v>
      </c>
      <c r="K7273" t="s">
        <v>18</v>
      </c>
      <c r="L7273" t="s">
        <v>17</v>
      </c>
      <c r="M7273" t="s">
        <v>17</v>
      </c>
      <c r="N7273" t="str">
        <f>TEXT(employee_attendance_dataset[[#This Row],[Date]],"DDDD")</f>
        <v>Saturday</v>
      </c>
      <c r="O7273">
        <f>IF(employee_attendance_dataset[[#This Row],[Leave_Type]]="",0,1)</f>
        <v>0</v>
      </c>
    </row>
    <row r="7274" spans="1:15" x14ac:dyDescent="0.25">
      <c r="A7274" t="s">
        <v>173</v>
      </c>
      <c r="B7274" t="s">
        <v>174</v>
      </c>
      <c r="C7274" t="s">
        <v>47</v>
      </c>
      <c r="D7274" s="1">
        <v>45570</v>
      </c>
      <c r="E7274" t="s">
        <v>59</v>
      </c>
      <c r="F7274" s="2"/>
      <c r="G7274" s="2"/>
      <c r="H7274" t="s">
        <v>17</v>
      </c>
      <c r="I7274">
        <v>0</v>
      </c>
      <c r="J7274">
        <v>0</v>
      </c>
      <c r="K7274" t="s">
        <v>18</v>
      </c>
      <c r="L7274" t="s">
        <v>17</v>
      </c>
      <c r="M7274" t="s">
        <v>17</v>
      </c>
      <c r="N7274" t="str">
        <f>TEXT(employee_attendance_dataset[[#This Row],[Date]],"DDDD")</f>
        <v>Saturday</v>
      </c>
      <c r="O7274">
        <f>IF(employee_attendance_dataset[[#This Row],[Leave_Type]]="",0,1)</f>
        <v>0</v>
      </c>
    </row>
    <row r="7275" spans="1:15" x14ac:dyDescent="0.25">
      <c r="A7275" t="s">
        <v>175</v>
      </c>
      <c r="B7275" t="s">
        <v>176</v>
      </c>
      <c r="C7275" t="s">
        <v>21</v>
      </c>
      <c r="D7275" s="1">
        <v>45570</v>
      </c>
      <c r="E7275" t="s">
        <v>59</v>
      </c>
      <c r="F7275" s="2"/>
      <c r="G7275" s="2"/>
      <c r="H7275" t="s">
        <v>17</v>
      </c>
      <c r="I7275">
        <v>0</v>
      </c>
      <c r="J7275">
        <v>0</v>
      </c>
      <c r="K7275" t="s">
        <v>18</v>
      </c>
      <c r="L7275" t="s">
        <v>17</v>
      </c>
      <c r="M7275" t="s">
        <v>17</v>
      </c>
      <c r="N7275" t="str">
        <f>TEXT(employee_attendance_dataset[[#This Row],[Date]],"DDDD")</f>
        <v>Saturday</v>
      </c>
      <c r="O7275">
        <f>IF(employee_attendance_dataset[[#This Row],[Leave_Type]]="",0,1)</f>
        <v>0</v>
      </c>
    </row>
    <row r="7276" spans="1:15" x14ac:dyDescent="0.25">
      <c r="A7276" t="s">
        <v>177</v>
      </c>
      <c r="B7276" t="s">
        <v>178</v>
      </c>
      <c r="C7276" t="s">
        <v>24</v>
      </c>
      <c r="D7276" s="1">
        <v>45570</v>
      </c>
      <c r="E7276" t="s">
        <v>16</v>
      </c>
      <c r="F7276" s="2">
        <v>0.38819444444444445</v>
      </c>
      <c r="G7276" s="2">
        <v>0.57777777777777772</v>
      </c>
      <c r="H7276" t="s">
        <v>17</v>
      </c>
      <c r="I7276">
        <v>4.55</v>
      </c>
      <c r="J7276">
        <v>0</v>
      </c>
      <c r="K7276" t="s">
        <v>18</v>
      </c>
      <c r="L7276" t="s">
        <v>17</v>
      </c>
      <c r="M7276" t="s">
        <v>17</v>
      </c>
      <c r="N7276" t="str">
        <f>TEXT(employee_attendance_dataset[[#This Row],[Date]],"DDDD")</f>
        <v>Saturday</v>
      </c>
      <c r="O7276">
        <f>IF(employee_attendance_dataset[[#This Row],[Leave_Type]]="",0,1)</f>
        <v>0</v>
      </c>
    </row>
    <row r="7277" spans="1:15" x14ac:dyDescent="0.25">
      <c r="A7277" t="s">
        <v>13</v>
      </c>
      <c r="B7277" t="s">
        <v>14</v>
      </c>
      <c r="C7277" t="s">
        <v>15</v>
      </c>
      <c r="D7277" s="1">
        <v>45571</v>
      </c>
      <c r="E7277" t="s">
        <v>59</v>
      </c>
      <c r="F7277" s="2"/>
      <c r="G7277" s="2"/>
      <c r="H7277" t="s">
        <v>17</v>
      </c>
      <c r="I7277">
        <v>0</v>
      </c>
      <c r="J7277">
        <v>0</v>
      </c>
      <c r="K7277" t="s">
        <v>18</v>
      </c>
      <c r="L7277" t="s">
        <v>17</v>
      </c>
      <c r="M7277" t="s">
        <v>17</v>
      </c>
      <c r="N7277" t="str">
        <f>TEXT(employee_attendance_dataset[[#This Row],[Date]],"DDDD")</f>
        <v>Sunday</v>
      </c>
      <c r="O7277">
        <f>IF(employee_attendance_dataset[[#This Row],[Leave_Type]]="",0,1)</f>
        <v>0</v>
      </c>
    </row>
    <row r="7278" spans="1:15" x14ac:dyDescent="0.25">
      <c r="A7278" t="s">
        <v>19</v>
      </c>
      <c r="B7278" t="s">
        <v>20</v>
      </c>
      <c r="C7278" t="s">
        <v>21</v>
      </c>
      <c r="D7278" s="1">
        <v>45571</v>
      </c>
      <c r="E7278" t="s">
        <v>59</v>
      </c>
      <c r="F7278" s="2"/>
      <c r="G7278" s="2"/>
      <c r="H7278" t="s">
        <v>17</v>
      </c>
      <c r="I7278">
        <v>0</v>
      </c>
      <c r="J7278">
        <v>0</v>
      </c>
      <c r="K7278" t="s">
        <v>18</v>
      </c>
      <c r="L7278" t="s">
        <v>17</v>
      </c>
      <c r="M7278" t="s">
        <v>17</v>
      </c>
      <c r="N7278" t="str">
        <f>TEXT(employee_attendance_dataset[[#This Row],[Date]],"DDDD")</f>
        <v>Sunday</v>
      </c>
      <c r="O7278">
        <f>IF(employee_attendance_dataset[[#This Row],[Leave_Type]]="",0,1)</f>
        <v>0</v>
      </c>
    </row>
    <row r="7279" spans="1:15" x14ac:dyDescent="0.25">
      <c r="A7279" t="s">
        <v>22</v>
      </c>
      <c r="B7279" t="s">
        <v>23</v>
      </c>
      <c r="C7279" t="s">
        <v>24</v>
      </c>
      <c r="D7279" s="1">
        <v>45571</v>
      </c>
      <c r="E7279" t="s">
        <v>59</v>
      </c>
      <c r="F7279" s="2"/>
      <c r="G7279" s="2"/>
      <c r="H7279" t="s">
        <v>17</v>
      </c>
      <c r="I7279">
        <v>0</v>
      </c>
      <c r="J7279">
        <v>0</v>
      </c>
      <c r="K7279" t="s">
        <v>18</v>
      </c>
      <c r="L7279" t="s">
        <v>17</v>
      </c>
      <c r="M7279" t="s">
        <v>17</v>
      </c>
      <c r="N7279" t="str">
        <f>TEXT(employee_attendance_dataset[[#This Row],[Date]],"DDDD")</f>
        <v>Sunday</v>
      </c>
      <c r="O7279">
        <f>IF(employee_attendance_dataset[[#This Row],[Leave_Type]]="",0,1)</f>
        <v>0</v>
      </c>
    </row>
    <row r="7280" spans="1:15" x14ac:dyDescent="0.25">
      <c r="A7280" t="s">
        <v>25</v>
      </c>
      <c r="B7280" t="s">
        <v>26</v>
      </c>
      <c r="C7280" t="s">
        <v>27</v>
      </c>
      <c r="D7280" s="1">
        <v>45571</v>
      </c>
      <c r="E7280" t="s">
        <v>59</v>
      </c>
      <c r="F7280" s="2"/>
      <c r="G7280" s="2"/>
      <c r="H7280" t="s">
        <v>17</v>
      </c>
      <c r="I7280">
        <v>0</v>
      </c>
      <c r="J7280">
        <v>0</v>
      </c>
      <c r="K7280" t="s">
        <v>18</v>
      </c>
      <c r="L7280" t="s">
        <v>17</v>
      </c>
      <c r="M7280" t="s">
        <v>17</v>
      </c>
      <c r="N7280" t="str">
        <f>TEXT(employee_attendance_dataset[[#This Row],[Date]],"DDDD")</f>
        <v>Sunday</v>
      </c>
      <c r="O7280">
        <f>IF(employee_attendance_dataset[[#This Row],[Leave_Type]]="",0,1)</f>
        <v>0</v>
      </c>
    </row>
    <row r="7281" spans="1:15" x14ac:dyDescent="0.25">
      <c r="A7281" t="s">
        <v>29</v>
      </c>
      <c r="B7281" t="s">
        <v>30</v>
      </c>
      <c r="C7281" t="s">
        <v>27</v>
      </c>
      <c r="D7281" s="1">
        <v>45571</v>
      </c>
      <c r="E7281" t="s">
        <v>59</v>
      </c>
      <c r="F7281" s="2"/>
      <c r="G7281" s="2"/>
      <c r="H7281" t="s">
        <v>17</v>
      </c>
      <c r="I7281">
        <v>0</v>
      </c>
      <c r="J7281">
        <v>0</v>
      </c>
      <c r="K7281" t="s">
        <v>18</v>
      </c>
      <c r="L7281" t="s">
        <v>17</v>
      </c>
      <c r="M7281" t="s">
        <v>17</v>
      </c>
      <c r="N7281" t="str">
        <f>TEXT(employee_attendance_dataset[[#This Row],[Date]],"DDDD")</f>
        <v>Sunday</v>
      </c>
      <c r="O7281">
        <f>IF(employee_attendance_dataset[[#This Row],[Leave_Type]]="",0,1)</f>
        <v>0</v>
      </c>
    </row>
    <row r="7282" spans="1:15" x14ac:dyDescent="0.25">
      <c r="A7282" t="s">
        <v>31</v>
      </c>
      <c r="B7282" t="s">
        <v>32</v>
      </c>
      <c r="C7282" t="s">
        <v>33</v>
      </c>
      <c r="D7282" s="1">
        <v>45571</v>
      </c>
      <c r="E7282" t="s">
        <v>59</v>
      </c>
      <c r="F7282" s="2"/>
      <c r="G7282" s="2"/>
      <c r="H7282" t="s">
        <v>17</v>
      </c>
      <c r="I7282">
        <v>0</v>
      </c>
      <c r="J7282">
        <v>0</v>
      </c>
      <c r="K7282" t="s">
        <v>18</v>
      </c>
      <c r="L7282" t="s">
        <v>17</v>
      </c>
      <c r="M7282" t="s">
        <v>17</v>
      </c>
      <c r="N7282" t="str">
        <f>TEXT(employee_attendance_dataset[[#This Row],[Date]],"DDDD")</f>
        <v>Sunday</v>
      </c>
      <c r="O7282">
        <f>IF(employee_attendance_dataset[[#This Row],[Leave_Type]]="",0,1)</f>
        <v>0</v>
      </c>
    </row>
    <row r="7283" spans="1:15" x14ac:dyDescent="0.25">
      <c r="A7283" t="s">
        <v>34</v>
      </c>
      <c r="B7283" t="s">
        <v>35</v>
      </c>
      <c r="C7283" t="s">
        <v>36</v>
      </c>
      <c r="D7283" s="1">
        <v>45571</v>
      </c>
      <c r="E7283" t="s">
        <v>59</v>
      </c>
      <c r="F7283" s="2"/>
      <c r="G7283" s="2"/>
      <c r="H7283" t="s">
        <v>17</v>
      </c>
      <c r="I7283">
        <v>0</v>
      </c>
      <c r="J7283">
        <v>0</v>
      </c>
      <c r="K7283" t="s">
        <v>18</v>
      </c>
      <c r="L7283" t="s">
        <v>17</v>
      </c>
      <c r="M7283" t="s">
        <v>17</v>
      </c>
      <c r="N7283" t="str">
        <f>TEXT(employee_attendance_dataset[[#This Row],[Date]],"DDDD")</f>
        <v>Sunday</v>
      </c>
      <c r="O7283">
        <f>IF(employee_attendance_dataset[[#This Row],[Leave_Type]]="",0,1)</f>
        <v>0</v>
      </c>
    </row>
    <row r="7284" spans="1:15" x14ac:dyDescent="0.25">
      <c r="A7284" t="s">
        <v>37</v>
      </c>
      <c r="B7284" t="s">
        <v>38</v>
      </c>
      <c r="C7284" t="s">
        <v>36</v>
      </c>
      <c r="D7284" s="1">
        <v>45571</v>
      </c>
      <c r="E7284" t="s">
        <v>59</v>
      </c>
      <c r="F7284" s="2"/>
      <c r="G7284" s="2"/>
      <c r="H7284" t="s">
        <v>17</v>
      </c>
      <c r="I7284">
        <v>0</v>
      </c>
      <c r="J7284">
        <v>0</v>
      </c>
      <c r="K7284" t="s">
        <v>18</v>
      </c>
      <c r="L7284" t="s">
        <v>17</v>
      </c>
      <c r="M7284" t="s">
        <v>17</v>
      </c>
      <c r="N7284" t="str">
        <f>TEXT(employee_attendance_dataset[[#This Row],[Date]],"DDDD")</f>
        <v>Sunday</v>
      </c>
      <c r="O7284">
        <f>IF(employee_attendance_dataset[[#This Row],[Leave_Type]]="",0,1)</f>
        <v>0</v>
      </c>
    </row>
    <row r="7285" spans="1:15" x14ac:dyDescent="0.25">
      <c r="A7285" t="s">
        <v>39</v>
      </c>
      <c r="B7285" t="s">
        <v>40</v>
      </c>
      <c r="C7285" t="s">
        <v>33</v>
      </c>
      <c r="D7285" s="1">
        <v>45571</v>
      </c>
      <c r="E7285" t="s">
        <v>59</v>
      </c>
      <c r="F7285" s="2"/>
      <c r="G7285" s="2"/>
      <c r="H7285" t="s">
        <v>17</v>
      </c>
      <c r="I7285">
        <v>0</v>
      </c>
      <c r="J7285">
        <v>0</v>
      </c>
      <c r="K7285" t="s">
        <v>18</v>
      </c>
      <c r="L7285" t="s">
        <v>17</v>
      </c>
      <c r="M7285" t="s">
        <v>17</v>
      </c>
      <c r="N7285" t="str">
        <f>TEXT(employee_attendance_dataset[[#This Row],[Date]],"DDDD")</f>
        <v>Sunday</v>
      </c>
      <c r="O7285">
        <f>IF(employee_attendance_dataset[[#This Row],[Leave_Type]]="",0,1)</f>
        <v>0</v>
      </c>
    </row>
    <row r="7286" spans="1:15" x14ac:dyDescent="0.25">
      <c r="A7286" t="s">
        <v>41</v>
      </c>
      <c r="B7286" t="s">
        <v>42</v>
      </c>
      <c r="C7286" t="s">
        <v>33</v>
      </c>
      <c r="D7286" s="1">
        <v>45571</v>
      </c>
      <c r="E7286" t="s">
        <v>59</v>
      </c>
      <c r="F7286" s="2"/>
      <c r="G7286" s="2"/>
      <c r="H7286" t="s">
        <v>17</v>
      </c>
      <c r="I7286">
        <v>0</v>
      </c>
      <c r="J7286">
        <v>0</v>
      </c>
      <c r="K7286" t="s">
        <v>18</v>
      </c>
      <c r="L7286" t="s">
        <v>17</v>
      </c>
      <c r="M7286" t="s">
        <v>17</v>
      </c>
      <c r="N7286" t="str">
        <f>TEXT(employee_attendance_dataset[[#This Row],[Date]],"DDDD")</f>
        <v>Sunday</v>
      </c>
      <c r="O7286">
        <f>IF(employee_attendance_dataset[[#This Row],[Leave_Type]]="",0,1)</f>
        <v>0</v>
      </c>
    </row>
    <row r="7287" spans="1:15" x14ac:dyDescent="0.25">
      <c r="A7287" t="s">
        <v>43</v>
      </c>
      <c r="B7287" t="s">
        <v>44</v>
      </c>
      <c r="C7287" t="s">
        <v>15</v>
      </c>
      <c r="D7287" s="1">
        <v>45571</v>
      </c>
      <c r="E7287" t="s">
        <v>59</v>
      </c>
      <c r="F7287" s="2"/>
      <c r="G7287" s="2"/>
      <c r="H7287" t="s">
        <v>17</v>
      </c>
      <c r="I7287">
        <v>0</v>
      </c>
      <c r="J7287">
        <v>0</v>
      </c>
      <c r="K7287" t="s">
        <v>18</v>
      </c>
      <c r="L7287" t="s">
        <v>17</v>
      </c>
      <c r="M7287" t="s">
        <v>17</v>
      </c>
      <c r="N7287" t="str">
        <f>TEXT(employee_attendance_dataset[[#This Row],[Date]],"DDDD")</f>
        <v>Sunday</v>
      </c>
      <c r="O7287">
        <f>IF(employee_attendance_dataset[[#This Row],[Leave_Type]]="",0,1)</f>
        <v>0</v>
      </c>
    </row>
    <row r="7288" spans="1:15" x14ac:dyDescent="0.25">
      <c r="A7288" t="s">
        <v>45</v>
      </c>
      <c r="B7288" t="s">
        <v>46</v>
      </c>
      <c r="C7288" t="s">
        <v>47</v>
      </c>
      <c r="D7288" s="1">
        <v>45571</v>
      </c>
      <c r="E7288" t="s">
        <v>59</v>
      </c>
      <c r="F7288" s="2"/>
      <c r="G7288" s="2"/>
      <c r="H7288" t="s">
        <v>17</v>
      </c>
      <c r="I7288">
        <v>0</v>
      </c>
      <c r="J7288">
        <v>0</v>
      </c>
      <c r="K7288" t="s">
        <v>18</v>
      </c>
      <c r="L7288" t="s">
        <v>17</v>
      </c>
      <c r="M7288" t="s">
        <v>17</v>
      </c>
      <c r="N7288" t="str">
        <f>TEXT(employee_attendance_dataset[[#This Row],[Date]],"DDDD")</f>
        <v>Sunday</v>
      </c>
      <c r="O7288">
        <f>IF(employee_attendance_dataset[[#This Row],[Leave_Type]]="",0,1)</f>
        <v>0</v>
      </c>
    </row>
    <row r="7289" spans="1:15" x14ac:dyDescent="0.25">
      <c r="A7289" t="s">
        <v>48</v>
      </c>
      <c r="B7289" t="s">
        <v>49</v>
      </c>
      <c r="C7289" t="s">
        <v>50</v>
      </c>
      <c r="D7289" s="1">
        <v>45571</v>
      </c>
      <c r="E7289" t="s">
        <v>59</v>
      </c>
      <c r="F7289" s="2"/>
      <c r="G7289" s="2"/>
      <c r="H7289" t="s">
        <v>17</v>
      </c>
      <c r="I7289">
        <v>0</v>
      </c>
      <c r="J7289">
        <v>0</v>
      </c>
      <c r="K7289" t="s">
        <v>18</v>
      </c>
      <c r="L7289" t="s">
        <v>17</v>
      </c>
      <c r="M7289" t="s">
        <v>17</v>
      </c>
      <c r="N7289" t="str">
        <f>TEXT(employee_attendance_dataset[[#This Row],[Date]],"DDDD")</f>
        <v>Sunday</v>
      </c>
      <c r="O7289">
        <f>IF(employee_attendance_dataset[[#This Row],[Leave_Type]]="",0,1)</f>
        <v>0</v>
      </c>
    </row>
    <row r="7290" spans="1:15" x14ac:dyDescent="0.25">
      <c r="A7290" t="s">
        <v>51</v>
      </c>
      <c r="B7290" t="s">
        <v>52</v>
      </c>
      <c r="C7290" t="s">
        <v>24</v>
      </c>
      <c r="D7290" s="1">
        <v>45571</v>
      </c>
      <c r="E7290" t="s">
        <v>59</v>
      </c>
      <c r="F7290" s="2"/>
      <c r="G7290" s="2"/>
      <c r="H7290" t="s">
        <v>17</v>
      </c>
      <c r="I7290">
        <v>0</v>
      </c>
      <c r="J7290">
        <v>0</v>
      </c>
      <c r="K7290" t="s">
        <v>18</v>
      </c>
      <c r="L7290" t="s">
        <v>17</v>
      </c>
      <c r="M7290" t="s">
        <v>17</v>
      </c>
      <c r="N7290" t="str">
        <f>TEXT(employee_attendance_dataset[[#This Row],[Date]],"DDDD")</f>
        <v>Sunday</v>
      </c>
      <c r="O7290">
        <f>IF(employee_attendance_dataset[[#This Row],[Leave_Type]]="",0,1)</f>
        <v>0</v>
      </c>
    </row>
    <row r="7291" spans="1:15" x14ac:dyDescent="0.25">
      <c r="A7291" t="s">
        <v>53</v>
      </c>
      <c r="B7291" t="s">
        <v>54</v>
      </c>
      <c r="C7291" t="s">
        <v>36</v>
      </c>
      <c r="D7291" s="1">
        <v>45571</v>
      </c>
      <c r="E7291" t="s">
        <v>59</v>
      </c>
      <c r="F7291" s="2"/>
      <c r="G7291" s="2"/>
      <c r="H7291" t="s">
        <v>17</v>
      </c>
      <c r="I7291">
        <v>0</v>
      </c>
      <c r="J7291">
        <v>0</v>
      </c>
      <c r="K7291" t="s">
        <v>18</v>
      </c>
      <c r="L7291" t="s">
        <v>17</v>
      </c>
      <c r="M7291" t="s">
        <v>17</v>
      </c>
      <c r="N7291" t="str">
        <f>TEXT(employee_attendance_dataset[[#This Row],[Date]],"DDDD")</f>
        <v>Sunday</v>
      </c>
      <c r="O7291">
        <f>IF(employee_attendance_dataset[[#This Row],[Leave_Type]]="",0,1)</f>
        <v>0</v>
      </c>
    </row>
    <row r="7292" spans="1:15" x14ac:dyDescent="0.25">
      <c r="A7292" t="s">
        <v>55</v>
      </c>
      <c r="B7292" t="s">
        <v>56</v>
      </c>
      <c r="C7292" t="s">
        <v>50</v>
      </c>
      <c r="D7292" s="1">
        <v>45571</v>
      </c>
      <c r="E7292" t="s">
        <v>59</v>
      </c>
      <c r="F7292" s="2"/>
      <c r="G7292" s="2"/>
      <c r="H7292" t="s">
        <v>17</v>
      </c>
      <c r="I7292">
        <v>0</v>
      </c>
      <c r="J7292">
        <v>0</v>
      </c>
      <c r="K7292" t="s">
        <v>18</v>
      </c>
      <c r="L7292" t="s">
        <v>17</v>
      </c>
      <c r="M7292" t="s">
        <v>17</v>
      </c>
      <c r="N7292" t="str">
        <f>TEXT(employee_attendance_dataset[[#This Row],[Date]],"DDDD")</f>
        <v>Sunday</v>
      </c>
      <c r="O7292">
        <f>IF(employee_attendance_dataset[[#This Row],[Leave_Type]]="",0,1)</f>
        <v>0</v>
      </c>
    </row>
    <row r="7293" spans="1:15" x14ac:dyDescent="0.25">
      <c r="A7293" t="s">
        <v>57</v>
      </c>
      <c r="B7293" t="s">
        <v>58</v>
      </c>
      <c r="C7293" t="s">
        <v>24</v>
      </c>
      <c r="D7293" s="1">
        <v>45571</v>
      </c>
      <c r="E7293" t="s">
        <v>16</v>
      </c>
      <c r="F7293" s="2">
        <v>0.36805555555555558</v>
      </c>
      <c r="G7293" s="2">
        <v>0.5756944444444444</v>
      </c>
      <c r="H7293" t="s">
        <v>17</v>
      </c>
      <c r="I7293">
        <v>4.9800000000000004</v>
      </c>
      <c r="J7293">
        <v>0</v>
      </c>
      <c r="K7293" t="s">
        <v>18</v>
      </c>
      <c r="L7293" t="s">
        <v>17</v>
      </c>
      <c r="M7293" t="s">
        <v>17</v>
      </c>
      <c r="N7293" t="str">
        <f>TEXT(employee_attendance_dataset[[#This Row],[Date]],"DDDD")</f>
        <v>Sunday</v>
      </c>
      <c r="O7293">
        <f>IF(employee_attendance_dataset[[#This Row],[Leave_Type]]="",0,1)</f>
        <v>0</v>
      </c>
    </row>
    <row r="7294" spans="1:15" x14ac:dyDescent="0.25">
      <c r="A7294" t="s">
        <v>60</v>
      </c>
      <c r="B7294" t="s">
        <v>61</v>
      </c>
      <c r="C7294" t="s">
        <v>36</v>
      </c>
      <c r="D7294" s="1">
        <v>45571</v>
      </c>
      <c r="E7294" t="s">
        <v>59</v>
      </c>
      <c r="F7294" s="2"/>
      <c r="G7294" s="2"/>
      <c r="H7294" t="s">
        <v>17</v>
      </c>
      <c r="I7294">
        <v>0</v>
      </c>
      <c r="J7294">
        <v>0</v>
      </c>
      <c r="K7294" t="s">
        <v>18</v>
      </c>
      <c r="L7294" t="s">
        <v>17</v>
      </c>
      <c r="M7294" t="s">
        <v>17</v>
      </c>
      <c r="N7294" t="str">
        <f>TEXT(employee_attendance_dataset[[#This Row],[Date]],"DDDD")</f>
        <v>Sunday</v>
      </c>
      <c r="O7294">
        <f>IF(employee_attendance_dataset[[#This Row],[Leave_Type]]="",0,1)</f>
        <v>0</v>
      </c>
    </row>
    <row r="7295" spans="1:15" x14ac:dyDescent="0.25">
      <c r="A7295" t="s">
        <v>62</v>
      </c>
      <c r="B7295" t="s">
        <v>63</v>
      </c>
      <c r="C7295" t="s">
        <v>21</v>
      </c>
      <c r="D7295" s="1">
        <v>45571</v>
      </c>
      <c r="E7295" t="s">
        <v>16</v>
      </c>
      <c r="F7295" s="2">
        <v>0.37638888888888888</v>
      </c>
      <c r="G7295" s="2">
        <v>0.57430555555555551</v>
      </c>
      <c r="H7295" t="s">
        <v>17</v>
      </c>
      <c r="I7295">
        <v>4.75</v>
      </c>
      <c r="J7295">
        <v>0</v>
      </c>
      <c r="K7295" t="s">
        <v>18</v>
      </c>
      <c r="L7295" t="s">
        <v>17</v>
      </c>
      <c r="M7295" t="s">
        <v>17</v>
      </c>
      <c r="N7295" t="str">
        <f>TEXT(employee_attendance_dataset[[#This Row],[Date]],"DDDD")</f>
        <v>Sunday</v>
      </c>
      <c r="O7295">
        <f>IF(employee_attendance_dataset[[#This Row],[Leave_Type]]="",0,1)</f>
        <v>0</v>
      </c>
    </row>
    <row r="7296" spans="1:15" x14ac:dyDescent="0.25">
      <c r="A7296" t="s">
        <v>64</v>
      </c>
      <c r="B7296" t="s">
        <v>65</v>
      </c>
      <c r="C7296" t="s">
        <v>15</v>
      </c>
      <c r="D7296" s="1">
        <v>45571</v>
      </c>
      <c r="E7296" t="s">
        <v>59</v>
      </c>
      <c r="F7296" s="2"/>
      <c r="G7296" s="2"/>
      <c r="H7296" t="s">
        <v>17</v>
      </c>
      <c r="I7296">
        <v>0</v>
      </c>
      <c r="J7296">
        <v>0</v>
      </c>
      <c r="K7296" t="s">
        <v>18</v>
      </c>
      <c r="L7296" t="s">
        <v>17</v>
      </c>
      <c r="M7296" t="s">
        <v>17</v>
      </c>
      <c r="N7296" t="str">
        <f>TEXT(employee_attendance_dataset[[#This Row],[Date]],"DDDD")</f>
        <v>Sunday</v>
      </c>
      <c r="O7296">
        <f>IF(employee_attendance_dataset[[#This Row],[Leave_Type]]="",0,1)</f>
        <v>0</v>
      </c>
    </row>
    <row r="7297" spans="1:15" x14ac:dyDescent="0.25">
      <c r="A7297" t="s">
        <v>66</v>
      </c>
      <c r="B7297" t="s">
        <v>67</v>
      </c>
      <c r="C7297" t="s">
        <v>36</v>
      </c>
      <c r="D7297" s="1">
        <v>45571</v>
      </c>
      <c r="E7297" t="s">
        <v>59</v>
      </c>
      <c r="F7297" s="2"/>
      <c r="G7297" s="2"/>
      <c r="H7297" t="s">
        <v>17</v>
      </c>
      <c r="I7297">
        <v>0</v>
      </c>
      <c r="J7297">
        <v>0</v>
      </c>
      <c r="K7297" t="s">
        <v>18</v>
      </c>
      <c r="L7297" t="s">
        <v>17</v>
      </c>
      <c r="M7297" t="s">
        <v>17</v>
      </c>
      <c r="N7297" t="str">
        <f>TEXT(employee_attendance_dataset[[#This Row],[Date]],"DDDD")</f>
        <v>Sunday</v>
      </c>
      <c r="O7297">
        <f>IF(employee_attendance_dataset[[#This Row],[Leave_Type]]="",0,1)</f>
        <v>0</v>
      </c>
    </row>
    <row r="7298" spans="1:15" x14ac:dyDescent="0.25">
      <c r="A7298" t="s">
        <v>68</v>
      </c>
      <c r="B7298" t="s">
        <v>69</v>
      </c>
      <c r="C7298" t="s">
        <v>27</v>
      </c>
      <c r="D7298" s="1">
        <v>45571</v>
      </c>
      <c r="E7298" t="s">
        <v>59</v>
      </c>
      <c r="F7298" s="2"/>
      <c r="G7298" s="2"/>
      <c r="H7298" t="s">
        <v>17</v>
      </c>
      <c r="I7298">
        <v>0</v>
      </c>
      <c r="J7298">
        <v>0</v>
      </c>
      <c r="K7298" t="s">
        <v>18</v>
      </c>
      <c r="L7298" t="s">
        <v>17</v>
      </c>
      <c r="M7298" t="s">
        <v>17</v>
      </c>
      <c r="N7298" t="str">
        <f>TEXT(employee_attendance_dataset[[#This Row],[Date]],"DDDD")</f>
        <v>Sunday</v>
      </c>
      <c r="O7298">
        <f>IF(employee_attendance_dataset[[#This Row],[Leave_Type]]="",0,1)</f>
        <v>0</v>
      </c>
    </row>
    <row r="7299" spans="1:15" x14ac:dyDescent="0.25">
      <c r="A7299" t="s">
        <v>70</v>
      </c>
      <c r="B7299" t="s">
        <v>71</v>
      </c>
      <c r="C7299" t="s">
        <v>33</v>
      </c>
      <c r="D7299" s="1">
        <v>45571</v>
      </c>
      <c r="E7299" t="s">
        <v>59</v>
      </c>
      <c r="F7299" s="2"/>
      <c r="G7299" s="2"/>
      <c r="H7299" t="s">
        <v>17</v>
      </c>
      <c r="I7299">
        <v>0</v>
      </c>
      <c r="J7299">
        <v>0</v>
      </c>
      <c r="K7299" t="s">
        <v>18</v>
      </c>
      <c r="L7299" t="s">
        <v>17</v>
      </c>
      <c r="M7299" t="s">
        <v>17</v>
      </c>
      <c r="N7299" t="str">
        <f>TEXT(employee_attendance_dataset[[#This Row],[Date]],"DDDD")</f>
        <v>Sunday</v>
      </c>
      <c r="O7299">
        <f>IF(employee_attendance_dataset[[#This Row],[Leave_Type]]="",0,1)</f>
        <v>0</v>
      </c>
    </row>
    <row r="7300" spans="1:15" x14ac:dyDescent="0.25">
      <c r="A7300" t="s">
        <v>72</v>
      </c>
      <c r="B7300" t="s">
        <v>73</v>
      </c>
      <c r="C7300" t="s">
        <v>21</v>
      </c>
      <c r="D7300" s="1">
        <v>45571</v>
      </c>
      <c r="E7300" t="s">
        <v>59</v>
      </c>
      <c r="F7300" s="2"/>
      <c r="G7300" s="2"/>
      <c r="H7300" t="s">
        <v>17</v>
      </c>
      <c r="I7300">
        <v>0</v>
      </c>
      <c r="J7300">
        <v>0</v>
      </c>
      <c r="K7300" t="s">
        <v>18</v>
      </c>
      <c r="L7300" t="s">
        <v>17</v>
      </c>
      <c r="M7300" t="s">
        <v>17</v>
      </c>
      <c r="N7300" t="str">
        <f>TEXT(employee_attendance_dataset[[#This Row],[Date]],"DDDD")</f>
        <v>Sunday</v>
      </c>
      <c r="O7300">
        <f>IF(employee_attendance_dataset[[#This Row],[Leave_Type]]="",0,1)</f>
        <v>0</v>
      </c>
    </row>
    <row r="7301" spans="1:15" x14ac:dyDescent="0.25">
      <c r="A7301" t="s">
        <v>74</v>
      </c>
      <c r="B7301" t="s">
        <v>75</v>
      </c>
      <c r="C7301" t="s">
        <v>47</v>
      </c>
      <c r="D7301" s="1">
        <v>45571</v>
      </c>
      <c r="E7301" t="s">
        <v>59</v>
      </c>
      <c r="F7301" s="2"/>
      <c r="G7301" s="2"/>
      <c r="H7301" t="s">
        <v>17</v>
      </c>
      <c r="I7301">
        <v>0</v>
      </c>
      <c r="J7301">
        <v>0</v>
      </c>
      <c r="K7301" t="s">
        <v>18</v>
      </c>
      <c r="L7301" t="s">
        <v>17</v>
      </c>
      <c r="M7301" t="s">
        <v>17</v>
      </c>
      <c r="N7301" t="str">
        <f>TEXT(employee_attendance_dataset[[#This Row],[Date]],"DDDD")</f>
        <v>Sunday</v>
      </c>
      <c r="O7301">
        <f>IF(employee_attendance_dataset[[#This Row],[Leave_Type]]="",0,1)</f>
        <v>0</v>
      </c>
    </row>
    <row r="7302" spans="1:15" x14ac:dyDescent="0.25">
      <c r="A7302" t="s">
        <v>76</v>
      </c>
      <c r="B7302" t="s">
        <v>77</v>
      </c>
      <c r="C7302" t="s">
        <v>36</v>
      </c>
      <c r="D7302" s="1">
        <v>45571</v>
      </c>
      <c r="E7302" t="s">
        <v>59</v>
      </c>
      <c r="F7302" s="2"/>
      <c r="G7302" s="2"/>
      <c r="H7302" t="s">
        <v>17</v>
      </c>
      <c r="I7302">
        <v>0</v>
      </c>
      <c r="J7302">
        <v>0</v>
      </c>
      <c r="K7302" t="s">
        <v>18</v>
      </c>
      <c r="L7302" t="s">
        <v>17</v>
      </c>
      <c r="M7302" t="s">
        <v>17</v>
      </c>
      <c r="N7302" t="str">
        <f>TEXT(employee_attendance_dataset[[#This Row],[Date]],"DDDD")</f>
        <v>Sunday</v>
      </c>
      <c r="O7302">
        <f>IF(employee_attendance_dataset[[#This Row],[Leave_Type]]="",0,1)</f>
        <v>0</v>
      </c>
    </row>
    <row r="7303" spans="1:15" x14ac:dyDescent="0.25">
      <c r="A7303" t="s">
        <v>78</v>
      </c>
      <c r="B7303" t="s">
        <v>79</v>
      </c>
      <c r="C7303" t="s">
        <v>47</v>
      </c>
      <c r="D7303" s="1">
        <v>45571</v>
      </c>
      <c r="E7303" t="s">
        <v>59</v>
      </c>
      <c r="F7303" s="2"/>
      <c r="G7303" s="2"/>
      <c r="H7303" t="s">
        <v>17</v>
      </c>
      <c r="I7303">
        <v>0</v>
      </c>
      <c r="J7303">
        <v>0</v>
      </c>
      <c r="K7303" t="s">
        <v>18</v>
      </c>
      <c r="L7303" t="s">
        <v>17</v>
      </c>
      <c r="M7303" t="s">
        <v>17</v>
      </c>
      <c r="N7303" t="str">
        <f>TEXT(employee_attendance_dataset[[#This Row],[Date]],"DDDD")</f>
        <v>Sunday</v>
      </c>
      <c r="O7303">
        <f>IF(employee_attendance_dataset[[#This Row],[Leave_Type]]="",0,1)</f>
        <v>0</v>
      </c>
    </row>
    <row r="7304" spans="1:15" x14ac:dyDescent="0.25">
      <c r="A7304" t="s">
        <v>80</v>
      </c>
      <c r="B7304" t="s">
        <v>81</v>
      </c>
      <c r="C7304" t="s">
        <v>50</v>
      </c>
      <c r="D7304" s="1">
        <v>45571</v>
      </c>
      <c r="E7304" t="s">
        <v>59</v>
      </c>
      <c r="F7304" s="2"/>
      <c r="G7304" s="2"/>
      <c r="H7304" t="s">
        <v>17</v>
      </c>
      <c r="I7304">
        <v>0</v>
      </c>
      <c r="J7304">
        <v>0</v>
      </c>
      <c r="K7304" t="s">
        <v>18</v>
      </c>
      <c r="L7304" t="s">
        <v>17</v>
      </c>
      <c r="M7304" t="s">
        <v>17</v>
      </c>
      <c r="N7304" t="str">
        <f>TEXT(employee_attendance_dataset[[#This Row],[Date]],"DDDD")</f>
        <v>Sunday</v>
      </c>
      <c r="O7304">
        <f>IF(employee_attendance_dataset[[#This Row],[Leave_Type]]="",0,1)</f>
        <v>0</v>
      </c>
    </row>
    <row r="7305" spans="1:15" x14ac:dyDescent="0.25">
      <c r="A7305" t="s">
        <v>82</v>
      </c>
      <c r="B7305" t="s">
        <v>83</v>
      </c>
      <c r="C7305" t="s">
        <v>33</v>
      </c>
      <c r="D7305" s="1">
        <v>45571</v>
      </c>
      <c r="E7305" t="s">
        <v>59</v>
      </c>
      <c r="F7305" s="2"/>
      <c r="G7305" s="2"/>
      <c r="H7305" t="s">
        <v>17</v>
      </c>
      <c r="I7305">
        <v>0</v>
      </c>
      <c r="J7305">
        <v>0</v>
      </c>
      <c r="K7305" t="s">
        <v>18</v>
      </c>
      <c r="L7305" t="s">
        <v>17</v>
      </c>
      <c r="M7305" t="s">
        <v>17</v>
      </c>
      <c r="N7305" t="str">
        <f>TEXT(employee_attendance_dataset[[#This Row],[Date]],"DDDD")</f>
        <v>Sunday</v>
      </c>
      <c r="O7305">
        <f>IF(employee_attendance_dataset[[#This Row],[Leave_Type]]="",0,1)</f>
        <v>0</v>
      </c>
    </row>
    <row r="7306" spans="1:15" x14ac:dyDescent="0.25">
      <c r="A7306" t="s">
        <v>84</v>
      </c>
      <c r="B7306" t="s">
        <v>85</v>
      </c>
      <c r="C7306" t="s">
        <v>47</v>
      </c>
      <c r="D7306" s="1">
        <v>45571</v>
      </c>
      <c r="E7306" t="s">
        <v>59</v>
      </c>
      <c r="F7306" s="2"/>
      <c r="G7306" s="2"/>
      <c r="H7306" t="s">
        <v>17</v>
      </c>
      <c r="I7306">
        <v>0</v>
      </c>
      <c r="J7306">
        <v>0</v>
      </c>
      <c r="K7306" t="s">
        <v>18</v>
      </c>
      <c r="L7306" t="s">
        <v>17</v>
      </c>
      <c r="M7306" t="s">
        <v>17</v>
      </c>
      <c r="N7306" t="str">
        <f>TEXT(employee_attendance_dataset[[#This Row],[Date]],"DDDD")</f>
        <v>Sunday</v>
      </c>
      <c r="O7306">
        <f>IF(employee_attendance_dataset[[#This Row],[Leave_Type]]="",0,1)</f>
        <v>0</v>
      </c>
    </row>
    <row r="7307" spans="1:15" x14ac:dyDescent="0.25">
      <c r="A7307" t="s">
        <v>86</v>
      </c>
      <c r="B7307" t="s">
        <v>87</v>
      </c>
      <c r="C7307" t="s">
        <v>15</v>
      </c>
      <c r="D7307" s="1">
        <v>45571</v>
      </c>
      <c r="E7307" t="s">
        <v>59</v>
      </c>
      <c r="F7307" s="2"/>
      <c r="G7307" s="2"/>
      <c r="H7307" t="s">
        <v>17</v>
      </c>
      <c r="I7307">
        <v>0</v>
      </c>
      <c r="J7307">
        <v>0</v>
      </c>
      <c r="K7307" t="s">
        <v>18</v>
      </c>
      <c r="L7307" t="s">
        <v>17</v>
      </c>
      <c r="M7307" t="s">
        <v>17</v>
      </c>
      <c r="N7307" t="str">
        <f>TEXT(employee_attendance_dataset[[#This Row],[Date]],"DDDD")</f>
        <v>Sunday</v>
      </c>
      <c r="O7307">
        <f>IF(employee_attendance_dataset[[#This Row],[Leave_Type]]="",0,1)</f>
        <v>0</v>
      </c>
    </row>
    <row r="7308" spans="1:15" x14ac:dyDescent="0.25">
      <c r="A7308" t="s">
        <v>88</v>
      </c>
      <c r="B7308" t="s">
        <v>89</v>
      </c>
      <c r="C7308" t="s">
        <v>33</v>
      </c>
      <c r="D7308" s="1">
        <v>45571</v>
      </c>
      <c r="E7308" t="s">
        <v>59</v>
      </c>
      <c r="F7308" s="2"/>
      <c r="G7308" s="2"/>
      <c r="H7308" t="s">
        <v>17</v>
      </c>
      <c r="I7308">
        <v>0</v>
      </c>
      <c r="J7308">
        <v>0</v>
      </c>
      <c r="K7308" t="s">
        <v>18</v>
      </c>
      <c r="L7308" t="s">
        <v>17</v>
      </c>
      <c r="M7308" t="s">
        <v>17</v>
      </c>
      <c r="N7308" t="str">
        <f>TEXT(employee_attendance_dataset[[#This Row],[Date]],"DDDD")</f>
        <v>Sunday</v>
      </c>
      <c r="O7308">
        <f>IF(employee_attendance_dataset[[#This Row],[Leave_Type]]="",0,1)</f>
        <v>0</v>
      </c>
    </row>
    <row r="7309" spans="1:15" x14ac:dyDescent="0.25">
      <c r="A7309" t="s">
        <v>90</v>
      </c>
      <c r="B7309" t="s">
        <v>91</v>
      </c>
      <c r="C7309" t="s">
        <v>33</v>
      </c>
      <c r="D7309" s="1">
        <v>45571</v>
      </c>
      <c r="E7309" t="s">
        <v>59</v>
      </c>
      <c r="F7309" s="2"/>
      <c r="G7309" s="2"/>
      <c r="H7309" t="s">
        <v>17</v>
      </c>
      <c r="I7309">
        <v>0</v>
      </c>
      <c r="J7309">
        <v>0</v>
      </c>
      <c r="K7309" t="s">
        <v>18</v>
      </c>
      <c r="L7309" t="s">
        <v>17</v>
      </c>
      <c r="M7309" t="s">
        <v>17</v>
      </c>
      <c r="N7309" t="str">
        <f>TEXT(employee_attendance_dataset[[#This Row],[Date]],"DDDD")</f>
        <v>Sunday</v>
      </c>
      <c r="O7309">
        <f>IF(employee_attendance_dataset[[#This Row],[Leave_Type]]="",0,1)</f>
        <v>0</v>
      </c>
    </row>
    <row r="7310" spans="1:15" x14ac:dyDescent="0.25">
      <c r="A7310" t="s">
        <v>92</v>
      </c>
      <c r="B7310" t="s">
        <v>93</v>
      </c>
      <c r="C7310" t="s">
        <v>15</v>
      </c>
      <c r="D7310" s="1">
        <v>45571</v>
      </c>
      <c r="E7310" t="s">
        <v>59</v>
      </c>
      <c r="F7310" s="2"/>
      <c r="G7310" s="2"/>
      <c r="H7310" t="s">
        <v>17</v>
      </c>
      <c r="I7310">
        <v>0</v>
      </c>
      <c r="J7310">
        <v>0</v>
      </c>
      <c r="K7310" t="s">
        <v>18</v>
      </c>
      <c r="L7310" t="s">
        <v>17</v>
      </c>
      <c r="M7310" t="s">
        <v>17</v>
      </c>
      <c r="N7310" t="str">
        <f>TEXT(employee_attendance_dataset[[#This Row],[Date]],"DDDD")</f>
        <v>Sunday</v>
      </c>
      <c r="O7310">
        <f>IF(employee_attendance_dataset[[#This Row],[Leave_Type]]="",0,1)</f>
        <v>0</v>
      </c>
    </row>
    <row r="7311" spans="1:15" x14ac:dyDescent="0.25">
      <c r="A7311" t="s">
        <v>94</v>
      </c>
      <c r="B7311" t="s">
        <v>95</v>
      </c>
      <c r="C7311" t="s">
        <v>24</v>
      </c>
      <c r="D7311" s="1">
        <v>45571</v>
      </c>
      <c r="E7311" t="s">
        <v>59</v>
      </c>
      <c r="F7311" s="2"/>
      <c r="G7311" s="2"/>
      <c r="H7311" t="s">
        <v>17</v>
      </c>
      <c r="I7311">
        <v>0</v>
      </c>
      <c r="J7311">
        <v>0</v>
      </c>
      <c r="K7311" t="s">
        <v>18</v>
      </c>
      <c r="L7311" t="s">
        <v>17</v>
      </c>
      <c r="M7311" t="s">
        <v>17</v>
      </c>
      <c r="N7311" t="str">
        <f>TEXT(employee_attendance_dataset[[#This Row],[Date]],"DDDD")</f>
        <v>Sunday</v>
      </c>
      <c r="O7311">
        <f>IF(employee_attendance_dataset[[#This Row],[Leave_Type]]="",0,1)</f>
        <v>0</v>
      </c>
    </row>
    <row r="7312" spans="1:15" x14ac:dyDescent="0.25">
      <c r="A7312" t="s">
        <v>96</v>
      </c>
      <c r="B7312" t="s">
        <v>97</v>
      </c>
      <c r="C7312" t="s">
        <v>21</v>
      </c>
      <c r="D7312" s="1">
        <v>45571</v>
      </c>
      <c r="E7312" t="s">
        <v>59</v>
      </c>
      <c r="F7312" s="2"/>
      <c r="G7312" s="2"/>
      <c r="H7312" t="s">
        <v>17</v>
      </c>
      <c r="I7312">
        <v>0</v>
      </c>
      <c r="J7312">
        <v>0</v>
      </c>
      <c r="K7312" t="s">
        <v>18</v>
      </c>
      <c r="L7312" t="s">
        <v>17</v>
      </c>
      <c r="M7312" t="s">
        <v>17</v>
      </c>
      <c r="N7312" t="str">
        <f>TEXT(employee_attendance_dataset[[#This Row],[Date]],"DDDD")</f>
        <v>Sunday</v>
      </c>
      <c r="O7312">
        <f>IF(employee_attendance_dataset[[#This Row],[Leave_Type]]="",0,1)</f>
        <v>0</v>
      </c>
    </row>
    <row r="7313" spans="1:15" x14ac:dyDescent="0.25">
      <c r="A7313" t="s">
        <v>98</v>
      </c>
      <c r="B7313" t="s">
        <v>99</v>
      </c>
      <c r="C7313" t="s">
        <v>27</v>
      </c>
      <c r="D7313" s="1">
        <v>45571</v>
      </c>
      <c r="E7313" t="s">
        <v>59</v>
      </c>
      <c r="F7313" s="2"/>
      <c r="G7313" s="2"/>
      <c r="H7313" t="s">
        <v>17</v>
      </c>
      <c r="I7313">
        <v>0</v>
      </c>
      <c r="J7313">
        <v>0</v>
      </c>
      <c r="K7313" t="s">
        <v>18</v>
      </c>
      <c r="L7313" t="s">
        <v>17</v>
      </c>
      <c r="M7313" t="s">
        <v>17</v>
      </c>
      <c r="N7313" t="str">
        <f>TEXT(employee_attendance_dataset[[#This Row],[Date]],"DDDD")</f>
        <v>Sunday</v>
      </c>
      <c r="O7313">
        <f>IF(employee_attendance_dataset[[#This Row],[Leave_Type]]="",0,1)</f>
        <v>0</v>
      </c>
    </row>
    <row r="7314" spans="1:15" x14ac:dyDescent="0.25">
      <c r="A7314" t="s">
        <v>100</v>
      </c>
      <c r="B7314" t="s">
        <v>101</v>
      </c>
      <c r="C7314" t="s">
        <v>50</v>
      </c>
      <c r="D7314" s="1">
        <v>45571</v>
      </c>
      <c r="E7314" t="s">
        <v>59</v>
      </c>
      <c r="F7314" s="2"/>
      <c r="G7314" s="2"/>
      <c r="H7314" t="s">
        <v>17</v>
      </c>
      <c r="I7314">
        <v>0</v>
      </c>
      <c r="J7314">
        <v>0</v>
      </c>
      <c r="K7314" t="s">
        <v>18</v>
      </c>
      <c r="L7314" t="s">
        <v>17</v>
      </c>
      <c r="M7314" t="s">
        <v>17</v>
      </c>
      <c r="N7314" t="str">
        <f>TEXT(employee_attendance_dataset[[#This Row],[Date]],"DDDD")</f>
        <v>Sunday</v>
      </c>
      <c r="O7314">
        <f>IF(employee_attendance_dataset[[#This Row],[Leave_Type]]="",0,1)</f>
        <v>0</v>
      </c>
    </row>
    <row r="7315" spans="1:15" x14ac:dyDescent="0.25">
      <c r="A7315" t="s">
        <v>102</v>
      </c>
      <c r="B7315" t="s">
        <v>103</v>
      </c>
      <c r="C7315" t="s">
        <v>47</v>
      </c>
      <c r="D7315" s="1">
        <v>45571</v>
      </c>
      <c r="E7315" t="s">
        <v>59</v>
      </c>
      <c r="F7315" s="2"/>
      <c r="G7315" s="2"/>
      <c r="H7315" t="s">
        <v>17</v>
      </c>
      <c r="I7315">
        <v>0</v>
      </c>
      <c r="J7315">
        <v>0</v>
      </c>
      <c r="K7315" t="s">
        <v>18</v>
      </c>
      <c r="L7315" t="s">
        <v>17</v>
      </c>
      <c r="M7315" t="s">
        <v>17</v>
      </c>
      <c r="N7315" t="str">
        <f>TEXT(employee_attendance_dataset[[#This Row],[Date]],"DDDD")</f>
        <v>Sunday</v>
      </c>
      <c r="O7315">
        <f>IF(employee_attendance_dataset[[#This Row],[Leave_Type]]="",0,1)</f>
        <v>0</v>
      </c>
    </row>
    <row r="7316" spans="1:15" x14ac:dyDescent="0.25">
      <c r="A7316" t="s">
        <v>104</v>
      </c>
      <c r="B7316" t="s">
        <v>105</v>
      </c>
      <c r="C7316" t="s">
        <v>24</v>
      </c>
      <c r="D7316" s="1">
        <v>45571</v>
      </c>
      <c r="E7316" t="s">
        <v>59</v>
      </c>
      <c r="F7316" s="2"/>
      <c r="G7316" s="2"/>
      <c r="H7316" t="s">
        <v>17</v>
      </c>
      <c r="I7316">
        <v>0</v>
      </c>
      <c r="J7316">
        <v>0</v>
      </c>
      <c r="K7316" t="s">
        <v>18</v>
      </c>
      <c r="L7316" t="s">
        <v>17</v>
      </c>
      <c r="M7316" t="s">
        <v>17</v>
      </c>
      <c r="N7316" t="str">
        <f>TEXT(employee_attendance_dataset[[#This Row],[Date]],"DDDD")</f>
        <v>Sunday</v>
      </c>
      <c r="O7316">
        <f>IF(employee_attendance_dataset[[#This Row],[Leave_Type]]="",0,1)</f>
        <v>0</v>
      </c>
    </row>
    <row r="7317" spans="1:15" x14ac:dyDescent="0.25">
      <c r="A7317" t="s">
        <v>106</v>
      </c>
      <c r="B7317" t="s">
        <v>107</v>
      </c>
      <c r="C7317" t="s">
        <v>50</v>
      </c>
      <c r="D7317" s="1">
        <v>45571</v>
      </c>
      <c r="E7317" t="s">
        <v>59</v>
      </c>
      <c r="F7317" s="2"/>
      <c r="G7317" s="2"/>
      <c r="H7317" t="s">
        <v>17</v>
      </c>
      <c r="I7317">
        <v>0</v>
      </c>
      <c r="J7317">
        <v>0</v>
      </c>
      <c r="K7317" t="s">
        <v>18</v>
      </c>
      <c r="L7317" t="s">
        <v>17</v>
      </c>
      <c r="M7317" t="s">
        <v>17</v>
      </c>
      <c r="N7317" t="str">
        <f>TEXT(employee_attendance_dataset[[#This Row],[Date]],"DDDD")</f>
        <v>Sunday</v>
      </c>
      <c r="O7317">
        <f>IF(employee_attendance_dataset[[#This Row],[Leave_Type]]="",0,1)</f>
        <v>0</v>
      </c>
    </row>
    <row r="7318" spans="1:15" x14ac:dyDescent="0.25">
      <c r="A7318" t="s">
        <v>108</v>
      </c>
      <c r="B7318" t="s">
        <v>109</v>
      </c>
      <c r="C7318" t="s">
        <v>50</v>
      </c>
      <c r="D7318" s="1">
        <v>45571</v>
      </c>
      <c r="E7318" t="s">
        <v>59</v>
      </c>
      <c r="F7318" s="2"/>
      <c r="G7318" s="2"/>
      <c r="H7318" t="s">
        <v>17</v>
      </c>
      <c r="I7318">
        <v>0</v>
      </c>
      <c r="J7318">
        <v>0</v>
      </c>
      <c r="K7318" t="s">
        <v>18</v>
      </c>
      <c r="L7318" t="s">
        <v>17</v>
      </c>
      <c r="M7318" t="s">
        <v>17</v>
      </c>
      <c r="N7318" t="str">
        <f>TEXT(employee_attendance_dataset[[#This Row],[Date]],"DDDD")</f>
        <v>Sunday</v>
      </c>
      <c r="O7318">
        <f>IF(employee_attendance_dataset[[#This Row],[Leave_Type]]="",0,1)</f>
        <v>0</v>
      </c>
    </row>
    <row r="7319" spans="1:15" x14ac:dyDescent="0.25">
      <c r="A7319" t="s">
        <v>110</v>
      </c>
      <c r="B7319" t="s">
        <v>111</v>
      </c>
      <c r="C7319" t="s">
        <v>50</v>
      </c>
      <c r="D7319" s="1">
        <v>45571</v>
      </c>
      <c r="E7319" t="s">
        <v>59</v>
      </c>
      <c r="F7319" s="2"/>
      <c r="G7319" s="2"/>
      <c r="H7319" t="s">
        <v>17</v>
      </c>
      <c r="I7319">
        <v>0</v>
      </c>
      <c r="J7319">
        <v>0</v>
      </c>
      <c r="K7319" t="s">
        <v>18</v>
      </c>
      <c r="L7319" t="s">
        <v>17</v>
      </c>
      <c r="M7319" t="s">
        <v>17</v>
      </c>
      <c r="N7319" t="str">
        <f>TEXT(employee_attendance_dataset[[#This Row],[Date]],"DDDD")</f>
        <v>Sunday</v>
      </c>
      <c r="O7319">
        <f>IF(employee_attendance_dataset[[#This Row],[Leave_Type]]="",0,1)</f>
        <v>0</v>
      </c>
    </row>
    <row r="7320" spans="1:15" x14ac:dyDescent="0.25">
      <c r="A7320" t="s">
        <v>114</v>
      </c>
      <c r="B7320" t="s">
        <v>115</v>
      </c>
      <c r="C7320" t="s">
        <v>21</v>
      </c>
      <c r="D7320" s="1">
        <v>45571</v>
      </c>
      <c r="E7320" t="s">
        <v>59</v>
      </c>
      <c r="F7320" s="2"/>
      <c r="G7320" s="2"/>
      <c r="H7320" t="s">
        <v>17</v>
      </c>
      <c r="I7320">
        <v>0</v>
      </c>
      <c r="J7320">
        <v>0</v>
      </c>
      <c r="K7320" t="s">
        <v>18</v>
      </c>
      <c r="L7320" t="s">
        <v>17</v>
      </c>
      <c r="M7320" t="s">
        <v>17</v>
      </c>
      <c r="N7320" t="str">
        <f>TEXT(employee_attendance_dataset[[#This Row],[Date]],"DDDD")</f>
        <v>Sunday</v>
      </c>
      <c r="O7320">
        <f>IF(employee_attendance_dataset[[#This Row],[Leave_Type]]="",0,1)</f>
        <v>0</v>
      </c>
    </row>
    <row r="7321" spans="1:15" x14ac:dyDescent="0.25">
      <c r="A7321" t="s">
        <v>116</v>
      </c>
      <c r="B7321" t="s">
        <v>117</v>
      </c>
      <c r="C7321" t="s">
        <v>33</v>
      </c>
      <c r="D7321" s="1">
        <v>45571</v>
      </c>
      <c r="E7321" t="s">
        <v>59</v>
      </c>
      <c r="F7321" s="2"/>
      <c r="G7321" s="2"/>
      <c r="H7321" t="s">
        <v>17</v>
      </c>
      <c r="I7321">
        <v>0</v>
      </c>
      <c r="J7321">
        <v>0</v>
      </c>
      <c r="K7321" t="s">
        <v>18</v>
      </c>
      <c r="L7321" t="s">
        <v>17</v>
      </c>
      <c r="M7321" t="s">
        <v>17</v>
      </c>
      <c r="N7321" t="str">
        <f>TEXT(employee_attendance_dataset[[#This Row],[Date]],"DDDD")</f>
        <v>Sunday</v>
      </c>
      <c r="O7321">
        <f>IF(employee_attendance_dataset[[#This Row],[Leave_Type]]="",0,1)</f>
        <v>0</v>
      </c>
    </row>
    <row r="7322" spans="1:15" x14ac:dyDescent="0.25">
      <c r="A7322" t="s">
        <v>118</v>
      </c>
      <c r="B7322" t="s">
        <v>119</v>
      </c>
      <c r="C7322" t="s">
        <v>15</v>
      </c>
      <c r="D7322" s="1">
        <v>45571</v>
      </c>
      <c r="E7322" t="s">
        <v>59</v>
      </c>
      <c r="F7322" s="2"/>
      <c r="G7322" s="2"/>
      <c r="H7322" t="s">
        <v>17</v>
      </c>
      <c r="I7322">
        <v>0</v>
      </c>
      <c r="J7322">
        <v>0</v>
      </c>
      <c r="K7322" t="s">
        <v>18</v>
      </c>
      <c r="L7322" t="s">
        <v>17</v>
      </c>
      <c r="M7322" t="s">
        <v>17</v>
      </c>
      <c r="N7322" t="str">
        <f>TEXT(employee_attendance_dataset[[#This Row],[Date]],"DDDD")</f>
        <v>Sunday</v>
      </c>
      <c r="O7322">
        <f>IF(employee_attendance_dataset[[#This Row],[Leave_Type]]="",0,1)</f>
        <v>0</v>
      </c>
    </row>
    <row r="7323" spans="1:15" x14ac:dyDescent="0.25">
      <c r="A7323" t="s">
        <v>120</v>
      </c>
      <c r="B7323" t="s">
        <v>121</v>
      </c>
      <c r="C7323" t="s">
        <v>24</v>
      </c>
      <c r="D7323" s="1">
        <v>45571</v>
      </c>
      <c r="E7323" t="s">
        <v>59</v>
      </c>
      <c r="F7323" s="2"/>
      <c r="G7323" s="2"/>
      <c r="H7323" t="s">
        <v>17</v>
      </c>
      <c r="I7323">
        <v>0</v>
      </c>
      <c r="J7323">
        <v>0</v>
      </c>
      <c r="K7323" t="s">
        <v>18</v>
      </c>
      <c r="L7323" t="s">
        <v>17</v>
      </c>
      <c r="M7323" t="s">
        <v>17</v>
      </c>
      <c r="N7323" t="str">
        <f>TEXT(employee_attendance_dataset[[#This Row],[Date]],"DDDD")</f>
        <v>Sunday</v>
      </c>
      <c r="O7323">
        <f>IF(employee_attendance_dataset[[#This Row],[Leave_Type]]="",0,1)</f>
        <v>0</v>
      </c>
    </row>
    <row r="7324" spans="1:15" x14ac:dyDescent="0.25">
      <c r="A7324" t="s">
        <v>122</v>
      </c>
      <c r="B7324" t="s">
        <v>123</v>
      </c>
      <c r="C7324" t="s">
        <v>33</v>
      </c>
      <c r="D7324" s="1">
        <v>45571</v>
      </c>
      <c r="E7324" t="s">
        <v>59</v>
      </c>
      <c r="F7324" s="2"/>
      <c r="G7324" s="2"/>
      <c r="H7324" t="s">
        <v>17</v>
      </c>
      <c r="I7324">
        <v>0</v>
      </c>
      <c r="J7324">
        <v>0</v>
      </c>
      <c r="K7324" t="s">
        <v>18</v>
      </c>
      <c r="L7324" t="s">
        <v>17</v>
      </c>
      <c r="M7324" t="s">
        <v>17</v>
      </c>
      <c r="N7324" t="str">
        <f>TEXT(employee_attendance_dataset[[#This Row],[Date]],"DDDD")</f>
        <v>Sunday</v>
      </c>
      <c r="O7324">
        <f>IF(employee_attendance_dataset[[#This Row],[Leave_Type]]="",0,1)</f>
        <v>0</v>
      </c>
    </row>
    <row r="7325" spans="1:15" x14ac:dyDescent="0.25">
      <c r="A7325" t="s">
        <v>124</v>
      </c>
      <c r="B7325" t="s">
        <v>125</v>
      </c>
      <c r="C7325" t="s">
        <v>24</v>
      </c>
      <c r="D7325" s="1">
        <v>45571</v>
      </c>
      <c r="E7325" t="s">
        <v>59</v>
      </c>
      <c r="F7325" s="2"/>
      <c r="G7325" s="2"/>
      <c r="H7325" t="s">
        <v>17</v>
      </c>
      <c r="I7325">
        <v>0</v>
      </c>
      <c r="J7325">
        <v>0</v>
      </c>
      <c r="K7325" t="s">
        <v>18</v>
      </c>
      <c r="L7325" t="s">
        <v>17</v>
      </c>
      <c r="M7325" t="s">
        <v>17</v>
      </c>
      <c r="N7325" t="str">
        <f>TEXT(employee_attendance_dataset[[#This Row],[Date]],"DDDD")</f>
        <v>Sunday</v>
      </c>
      <c r="O7325">
        <f>IF(employee_attendance_dataset[[#This Row],[Leave_Type]]="",0,1)</f>
        <v>0</v>
      </c>
    </row>
    <row r="7326" spans="1:15" x14ac:dyDescent="0.25">
      <c r="A7326" t="s">
        <v>126</v>
      </c>
      <c r="B7326" t="s">
        <v>127</v>
      </c>
      <c r="C7326" t="s">
        <v>27</v>
      </c>
      <c r="D7326" s="1">
        <v>45571</v>
      </c>
      <c r="E7326" t="s">
        <v>59</v>
      </c>
      <c r="F7326" s="2"/>
      <c r="G7326" s="2"/>
      <c r="H7326" t="s">
        <v>17</v>
      </c>
      <c r="I7326">
        <v>0</v>
      </c>
      <c r="J7326">
        <v>0</v>
      </c>
      <c r="K7326" t="s">
        <v>18</v>
      </c>
      <c r="L7326" t="s">
        <v>17</v>
      </c>
      <c r="M7326" t="s">
        <v>17</v>
      </c>
      <c r="N7326" t="str">
        <f>TEXT(employee_attendance_dataset[[#This Row],[Date]],"DDDD")</f>
        <v>Sunday</v>
      </c>
      <c r="O7326">
        <f>IF(employee_attendance_dataset[[#This Row],[Leave_Type]]="",0,1)</f>
        <v>0</v>
      </c>
    </row>
    <row r="7327" spans="1:15" x14ac:dyDescent="0.25">
      <c r="A7327" t="s">
        <v>128</v>
      </c>
      <c r="B7327" t="s">
        <v>129</v>
      </c>
      <c r="C7327" t="s">
        <v>36</v>
      </c>
      <c r="D7327" s="1">
        <v>45571</v>
      </c>
      <c r="E7327" t="s">
        <v>59</v>
      </c>
      <c r="F7327" s="2"/>
      <c r="G7327" s="2"/>
      <c r="H7327" t="s">
        <v>17</v>
      </c>
      <c r="I7327">
        <v>0</v>
      </c>
      <c r="J7327">
        <v>0</v>
      </c>
      <c r="K7327" t="s">
        <v>18</v>
      </c>
      <c r="L7327" t="s">
        <v>17</v>
      </c>
      <c r="M7327" t="s">
        <v>17</v>
      </c>
      <c r="N7327" t="str">
        <f>TEXT(employee_attendance_dataset[[#This Row],[Date]],"DDDD")</f>
        <v>Sunday</v>
      </c>
      <c r="O7327">
        <f>IF(employee_attendance_dataset[[#This Row],[Leave_Type]]="",0,1)</f>
        <v>0</v>
      </c>
    </row>
    <row r="7328" spans="1:15" x14ac:dyDescent="0.25">
      <c r="A7328" t="s">
        <v>130</v>
      </c>
      <c r="B7328" t="s">
        <v>131</v>
      </c>
      <c r="C7328" t="s">
        <v>47</v>
      </c>
      <c r="D7328" s="1">
        <v>45571</v>
      </c>
      <c r="E7328" t="s">
        <v>59</v>
      </c>
      <c r="F7328" s="2"/>
      <c r="G7328" s="2"/>
      <c r="H7328" t="s">
        <v>17</v>
      </c>
      <c r="I7328">
        <v>0</v>
      </c>
      <c r="J7328">
        <v>0</v>
      </c>
      <c r="K7328" t="s">
        <v>18</v>
      </c>
      <c r="L7328" t="s">
        <v>17</v>
      </c>
      <c r="M7328" t="s">
        <v>17</v>
      </c>
      <c r="N7328" t="str">
        <f>TEXT(employee_attendance_dataset[[#This Row],[Date]],"DDDD")</f>
        <v>Sunday</v>
      </c>
      <c r="O7328">
        <f>IF(employee_attendance_dataset[[#This Row],[Leave_Type]]="",0,1)</f>
        <v>0</v>
      </c>
    </row>
    <row r="7329" spans="1:15" x14ac:dyDescent="0.25">
      <c r="A7329" t="s">
        <v>132</v>
      </c>
      <c r="B7329" t="s">
        <v>133</v>
      </c>
      <c r="C7329" t="s">
        <v>33</v>
      </c>
      <c r="D7329" s="1">
        <v>45571</v>
      </c>
      <c r="E7329" t="s">
        <v>59</v>
      </c>
      <c r="F7329" s="2"/>
      <c r="G7329" s="2"/>
      <c r="H7329" t="s">
        <v>17</v>
      </c>
      <c r="I7329">
        <v>0</v>
      </c>
      <c r="J7329">
        <v>0</v>
      </c>
      <c r="K7329" t="s">
        <v>18</v>
      </c>
      <c r="L7329" t="s">
        <v>17</v>
      </c>
      <c r="M7329" t="s">
        <v>17</v>
      </c>
      <c r="N7329" t="str">
        <f>TEXT(employee_attendance_dataset[[#This Row],[Date]],"DDDD")</f>
        <v>Sunday</v>
      </c>
      <c r="O7329">
        <f>IF(employee_attendance_dataset[[#This Row],[Leave_Type]]="",0,1)</f>
        <v>0</v>
      </c>
    </row>
    <row r="7330" spans="1:15" x14ac:dyDescent="0.25">
      <c r="A7330" t="s">
        <v>134</v>
      </c>
      <c r="B7330" t="s">
        <v>135</v>
      </c>
      <c r="C7330" t="s">
        <v>36</v>
      </c>
      <c r="D7330" s="1">
        <v>45571</v>
      </c>
      <c r="E7330" t="s">
        <v>16</v>
      </c>
      <c r="F7330" s="2">
        <v>0.37916666666666665</v>
      </c>
      <c r="G7330" s="2">
        <v>0.57708333333333328</v>
      </c>
      <c r="H7330" t="s">
        <v>17</v>
      </c>
      <c r="I7330">
        <v>4.75</v>
      </c>
      <c r="J7330">
        <v>0</v>
      </c>
      <c r="K7330" t="s">
        <v>18</v>
      </c>
      <c r="L7330" t="s">
        <v>17</v>
      </c>
      <c r="M7330" t="s">
        <v>17</v>
      </c>
      <c r="N7330" t="str">
        <f>TEXT(employee_attendance_dataset[[#This Row],[Date]],"DDDD")</f>
        <v>Sunday</v>
      </c>
      <c r="O7330">
        <f>IF(employee_attendance_dataset[[#This Row],[Leave_Type]]="",0,1)</f>
        <v>0</v>
      </c>
    </row>
    <row r="7331" spans="1:15" x14ac:dyDescent="0.25">
      <c r="A7331" t="s">
        <v>136</v>
      </c>
      <c r="B7331" t="s">
        <v>137</v>
      </c>
      <c r="C7331" t="s">
        <v>33</v>
      </c>
      <c r="D7331" s="1">
        <v>45571</v>
      </c>
      <c r="E7331" t="s">
        <v>59</v>
      </c>
      <c r="F7331" s="2"/>
      <c r="G7331" s="2"/>
      <c r="H7331" t="s">
        <v>17</v>
      </c>
      <c r="I7331">
        <v>0</v>
      </c>
      <c r="J7331">
        <v>0</v>
      </c>
      <c r="K7331" t="s">
        <v>18</v>
      </c>
      <c r="L7331" t="s">
        <v>17</v>
      </c>
      <c r="M7331" t="s">
        <v>17</v>
      </c>
      <c r="N7331" t="str">
        <f>TEXT(employee_attendance_dataset[[#This Row],[Date]],"DDDD")</f>
        <v>Sunday</v>
      </c>
      <c r="O7331">
        <f>IF(employee_attendance_dataset[[#This Row],[Leave_Type]]="",0,1)</f>
        <v>0</v>
      </c>
    </row>
    <row r="7332" spans="1:15" x14ac:dyDescent="0.25">
      <c r="A7332" t="s">
        <v>138</v>
      </c>
      <c r="B7332" t="s">
        <v>139</v>
      </c>
      <c r="C7332" t="s">
        <v>50</v>
      </c>
      <c r="D7332" s="1">
        <v>45571</v>
      </c>
      <c r="E7332" t="s">
        <v>59</v>
      </c>
      <c r="F7332" s="2"/>
      <c r="G7332" s="2"/>
      <c r="H7332" t="s">
        <v>17</v>
      </c>
      <c r="I7332">
        <v>0</v>
      </c>
      <c r="J7332">
        <v>0</v>
      </c>
      <c r="K7332" t="s">
        <v>18</v>
      </c>
      <c r="L7332" t="s">
        <v>17</v>
      </c>
      <c r="M7332" t="s">
        <v>17</v>
      </c>
      <c r="N7332" t="str">
        <f>TEXT(employee_attendance_dataset[[#This Row],[Date]],"DDDD")</f>
        <v>Sunday</v>
      </c>
      <c r="O7332">
        <f>IF(employee_attendance_dataset[[#This Row],[Leave_Type]]="",0,1)</f>
        <v>0</v>
      </c>
    </row>
    <row r="7333" spans="1:15" x14ac:dyDescent="0.25">
      <c r="A7333" t="s">
        <v>140</v>
      </c>
      <c r="B7333" t="s">
        <v>141</v>
      </c>
      <c r="C7333" t="s">
        <v>15</v>
      </c>
      <c r="D7333" s="1">
        <v>45571</v>
      </c>
      <c r="E7333" t="s">
        <v>16</v>
      </c>
      <c r="F7333" s="2">
        <v>0.37430555555555556</v>
      </c>
      <c r="G7333" s="2">
        <v>0.59236111111111112</v>
      </c>
      <c r="H7333" t="s">
        <v>17</v>
      </c>
      <c r="I7333">
        <v>5.23</v>
      </c>
      <c r="J7333">
        <v>0</v>
      </c>
      <c r="K7333" t="s">
        <v>18</v>
      </c>
      <c r="L7333" t="s">
        <v>17</v>
      </c>
      <c r="M7333" t="s">
        <v>17</v>
      </c>
      <c r="N7333" t="str">
        <f>TEXT(employee_attendance_dataset[[#This Row],[Date]],"DDDD")</f>
        <v>Sunday</v>
      </c>
      <c r="O7333">
        <f>IF(employee_attendance_dataset[[#This Row],[Leave_Type]]="",0,1)</f>
        <v>0</v>
      </c>
    </row>
    <row r="7334" spans="1:15" x14ac:dyDescent="0.25">
      <c r="A7334" t="s">
        <v>142</v>
      </c>
      <c r="B7334" t="s">
        <v>143</v>
      </c>
      <c r="C7334" t="s">
        <v>15</v>
      </c>
      <c r="D7334" s="1">
        <v>45571</v>
      </c>
      <c r="E7334" t="s">
        <v>59</v>
      </c>
      <c r="F7334" s="2"/>
      <c r="G7334" s="2"/>
      <c r="H7334" t="s">
        <v>17</v>
      </c>
      <c r="I7334">
        <v>0</v>
      </c>
      <c r="J7334">
        <v>0</v>
      </c>
      <c r="K7334" t="s">
        <v>18</v>
      </c>
      <c r="L7334" t="s">
        <v>17</v>
      </c>
      <c r="M7334" t="s">
        <v>17</v>
      </c>
      <c r="N7334" t="str">
        <f>TEXT(employee_attendance_dataset[[#This Row],[Date]],"DDDD")</f>
        <v>Sunday</v>
      </c>
      <c r="O7334">
        <f>IF(employee_attendance_dataset[[#This Row],[Leave_Type]]="",0,1)</f>
        <v>0</v>
      </c>
    </row>
    <row r="7335" spans="1:15" x14ac:dyDescent="0.25">
      <c r="A7335" t="s">
        <v>144</v>
      </c>
      <c r="B7335" t="s">
        <v>145</v>
      </c>
      <c r="C7335" t="s">
        <v>33</v>
      </c>
      <c r="D7335" s="1">
        <v>45571</v>
      </c>
      <c r="E7335" t="s">
        <v>59</v>
      </c>
      <c r="F7335" s="2"/>
      <c r="G7335" s="2"/>
      <c r="H7335" t="s">
        <v>17</v>
      </c>
      <c r="I7335">
        <v>0</v>
      </c>
      <c r="J7335">
        <v>0</v>
      </c>
      <c r="K7335" t="s">
        <v>18</v>
      </c>
      <c r="L7335" t="s">
        <v>17</v>
      </c>
      <c r="M7335" t="s">
        <v>17</v>
      </c>
      <c r="N7335" t="str">
        <f>TEXT(employee_attendance_dataset[[#This Row],[Date]],"DDDD")</f>
        <v>Sunday</v>
      </c>
      <c r="O7335">
        <f>IF(employee_attendance_dataset[[#This Row],[Leave_Type]]="",0,1)</f>
        <v>0</v>
      </c>
    </row>
    <row r="7336" spans="1:15" x14ac:dyDescent="0.25">
      <c r="A7336" t="s">
        <v>146</v>
      </c>
      <c r="B7336" t="s">
        <v>147</v>
      </c>
      <c r="C7336" t="s">
        <v>47</v>
      </c>
      <c r="D7336" s="1">
        <v>45571</v>
      </c>
      <c r="E7336" t="s">
        <v>59</v>
      </c>
      <c r="F7336" s="2"/>
      <c r="G7336" s="2"/>
      <c r="H7336" t="s">
        <v>17</v>
      </c>
      <c r="I7336">
        <v>0</v>
      </c>
      <c r="J7336">
        <v>0</v>
      </c>
      <c r="K7336" t="s">
        <v>18</v>
      </c>
      <c r="L7336" t="s">
        <v>17</v>
      </c>
      <c r="M7336" t="s">
        <v>17</v>
      </c>
      <c r="N7336" t="str">
        <f>TEXT(employee_attendance_dataset[[#This Row],[Date]],"DDDD")</f>
        <v>Sunday</v>
      </c>
      <c r="O7336">
        <f>IF(employee_attendance_dataset[[#This Row],[Leave_Type]]="",0,1)</f>
        <v>0</v>
      </c>
    </row>
    <row r="7337" spans="1:15" x14ac:dyDescent="0.25">
      <c r="A7337" t="s">
        <v>148</v>
      </c>
      <c r="B7337" t="s">
        <v>149</v>
      </c>
      <c r="C7337" t="s">
        <v>24</v>
      </c>
      <c r="D7337" s="1">
        <v>45571</v>
      </c>
      <c r="E7337" t="s">
        <v>59</v>
      </c>
      <c r="F7337" s="2"/>
      <c r="G7337" s="2"/>
      <c r="H7337" t="s">
        <v>17</v>
      </c>
      <c r="I7337">
        <v>0</v>
      </c>
      <c r="J7337">
        <v>0</v>
      </c>
      <c r="K7337" t="s">
        <v>18</v>
      </c>
      <c r="L7337" t="s">
        <v>17</v>
      </c>
      <c r="M7337" t="s">
        <v>17</v>
      </c>
      <c r="N7337" t="str">
        <f>TEXT(employee_attendance_dataset[[#This Row],[Date]],"DDDD")</f>
        <v>Sunday</v>
      </c>
      <c r="O7337">
        <f>IF(employee_attendance_dataset[[#This Row],[Leave_Type]]="",0,1)</f>
        <v>0</v>
      </c>
    </row>
    <row r="7338" spans="1:15" x14ac:dyDescent="0.25">
      <c r="A7338" t="s">
        <v>150</v>
      </c>
      <c r="B7338" t="s">
        <v>151</v>
      </c>
      <c r="C7338" t="s">
        <v>50</v>
      </c>
      <c r="D7338" s="1">
        <v>45571</v>
      </c>
      <c r="E7338" t="s">
        <v>59</v>
      </c>
      <c r="F7338" s="2"/>
      <c r="G7338" s="2"/>
      <c r="H7338" t="s">
        <v>17</v>
      </c>
      <c r="I7338">
        <v>0</v>
      </c>
      <c r="J7338">
        <v>0</v>
      </c>
      <c r="K7338" t="s">
        <v>18</v>
      </c>
      <c r="L7338" t="s">
        <v>17</v>
      </c>
      <c r="M7338" t="s">
        <v>17</v>
      </c>
      <c r="N7338" t="str">
        <f>TEXT(employee_attendance_dataset[[#This Row],[Date]],"DDDD")</f>
        <v>Sunday</v>
      </c>
      <c r="O7338">
        <f>IF(employee_attendance_dataset[[#This Row],[Leave_Type]]="",0,1)</f>
        <v>0</v>
      </c>
    </row>
    <row r="7339" spans="1:15" x14ac:dyDescent="0.25">
      <c r="A7339" t="s">
        <v>152</v>
      </c>
      <c r="B7339" t="s">
        <v>153</v>
      </c>
      <c r="C7339" t="s">
        <v>27</v>
      </c>
      <c r="D7339" s="1">
        <v>45571</v>
      </c>
      <c r="E7339" t="s">
        <v>59</v>
      </c>
      <c r="F7339" s="2"/>
      <c r="G7339" s="2"/>
      <c r="H7339" t="s">
        <v>17</v>
      </c>
      <c r="I7339">
        <v>0</v>
      </c>
      <c r="J7339">
        <v>0</v>
      </c>
      <c r="K7339" t="s">
        <v>18</v>
      </c>
      <c r="L7339" t="s">
        <v>17</v>
      </c>
      <c r="M7339" t="s">
        <v>17</v>
      </c>
      <c r="N7339" t="str">
        <f>TEXT(employee_attendance_dataset[[#This Row],[Date]],"DDDD")</f>
        <v>Sunday</v>
      </c>
      <c r="O7339">
        <f>IF(employee_attendance_dataset[[#This Row],[Leave_Type]]="",0,1)</f>
        <v>0</v>
      </c>
    </row>
    <row r="7340" spans="1:15" x14ac:dyDescent="0.25">
      <c r="A7340" t="s">
        <v>154</v>
      </c>
      <c r="B7340" t="s">
        <v>155</v>
      </c>
      <c r="C7340" t="s">
        <v>15</v>
      </c>
      <c r="D7340" s="1">
        <v>45571</v>
      </c>
      <c r="E7340" t="s">
        <v>59</v>
      </c>
      <c r="F7340" s="2"/>
      <c r="G7340" s="2"/>
      <c r="H7340" t="s">
        <v>17</v>
      </c>
      <c r="I7340">
        <v>0</v>
      </c>
      <c r="J7340">
        <v>0</v>
      </c>
      <c r="K7340" t="s">
        <v>18</v>
      </c>
      <c r="L7340" t="s">
        <v>17</v>
      </c>
      <c r="M7340" t="s">
        <v>17</v>
      </c>
      <c r="N7340" t="str">
        <f>TEXT(employee_attendance_dataset[[#This Row],[Date]],"DDDD")</f>
        <v>Sunday</v>
      </c>
      <c r="O7340">
        <f>IF(employee_attendance_dataset[[#This Row],[Leave_Type]]="",0,1)</f>
        <v>0</v>
      </c>
    </row>
    <row r="7341" spans="1:15" x14ac:dyDescent="0.25">
      <c r="A7341" t="s">
        <v>156</v>
      </c>
      <c r="B7341" t="s">
        <v>157</v>
      </c>
      <c r="C7341" t="s">
        <v>47</v>
      </c>
      <c r="D7341" s="1">
        <v>45571</v>
      </c>
      <c r="E7341" t="s">
        <v>59</v>
      </c>
      <c r="F7341" s="2"/>
      <c r="G7341" s="2"/>
      <c r="H7341" t="s">
        <v>17</v>
      </c>
      <c r="I7341">
        <v>0</v>
      </c>
      <c r="J7341">
        <v>0</v>
      </c>
      <c r="K7341" t="s">
        <v>18</v>
      </c>
      <c r="L7341" t="s">
        <v>17</v>
      </c>
      <c r="M7341" t="s">
        <v>17</v>
      </c>
      <c r="N7341" t="str">
        <f>TEXT(employee_attendance_dataset[[#This Row],[Date]],"DDDD")</f>
        <v>Sunday</v>
      </c>
      <c r="O7341">
        <f>IF(employee_attendance_dataset[[#This Row],[Leave_Type]]="",0,1)</f>
        <v>0</v>
      </c>
    </row>
    <row r="7342" spans="1:15" x14ac:dyDescent="0.25">
      <c r="A7342" t="s">
        <v>158</v>
      </c>
      <c r="B7342" t="s">
        <v>159</v>
      </c>
      <c r="C7342" t="s">
        <v>36</v>
      </c>
      <c r="D7342" s="1">
        <v>45571</v>
      </c>
      <c r="E7342" t="s">
        <v>59</v>
      </c>
      <c r="F7342" s="2"/>
      <c r="G7342" s="2"/>
      <c r="H7342" t="s">
        <v>17</v>
      </c>
      <c r="I7342">
        <v>0</v>
      </c>
      <c r="J7342">
        <v>0</v>
      </c>
      <c r="K7342" t="s">
        <v>18</v>
      </c>
      <c r="L7342" t="s">
        <v>17</v>
      </c>
      <c r="M7342" t="s">
        <v>17</v>
      </c>
      <c r="N7342" t="str">
        <f>TEXT(employee_attendance_dataset[[#This Row],[Date]],"DDDD")</f>
        <v>Sunday</v>
      </c>
      <c r="O7342">
        <f>IF(employee_attendance_dataset[[#This Row],[Leave_Type]]="",0,1)</f>
        <v>0</v>
      </c>
    </row>
    <row r="7343" spans="1:15" x14ac:dyDescent="0.25">
      <c r="A7343" t="s">
        <v>160</v>
      </c>
      <c r="B7343" t="s">
        <v>161</v>
      </c>
      <c r="C7343" t="s">
        <v>36</v>
      </c>
      <c r="D7343" s="1">
        <v>45571</v>
      </c>
      <c r="E7343" t="s">
        <v>59</v>
      </c>
      <c r="F7343" s="2"/>
      <c r="G7343" s="2"/>
      <c r="H7343" t="s">
        <v>17</v>
      </c>
      <c r="I7343">
        <v>0</v>
      </c>
      <c r="J7343">
        <v>0</v>
      </c>
      <c r="K7343" t="s">
        <v>18</v>
      </c>
      <c r="L7343" t="s">
        <v>17</v>
      </c>
      <c r="M7343" t="s">
        <v>17</v>
      </c>
      <c r="N7343" t="str">
        <f>TEXT(employee_attendance_dataset[[#This Row],[Date]],"DDDD")</f>
        <v>Sunday</v>
      </c>
      <c r="O7343">
        <f>IF(employee_attendance_dataset[[#This Row],[Leave_Type]]="",0,1)</f>
        <v>0</v>
      </c>
    </row>
    <row r="7344" spans="1:15" x14ac:dyDescent="0.25">
      <c r="A7344" t="s">
        <v>162</v>
      </c>
      <c r="B7344" t="s">
        <v>163</v>
      </c>
      <c r="C7344" t="s">
        <v>50</v>
      </c>
      <c r="D7344" s="1">
        <v>45571</v>
      </c>
      <c r="E7344" t="s">
        <v>59</v>
      </c>
      <c r="F7344" s="2"/>
      <c r="G7344" s="2"/>
      <c r="H7344" t="s">
        <v>17</v>
      </c>
      <c r="I7344">
        <v>0</v>
      </c>
      <c r="J7344">
        <v>0</v>
      </c>
      <c r="K7344" t="s">
        <v>18</v>
      </c>
      <c r="L7344" t="s">
        <v>17</v>
      </c>
      <c r="M7344" t="s">
        <v>17</v>
      </c>
      <c r="N7344" t="str">
        <f>TEXT(employee_attendance_dataset[[#This Row],[Date]],"DDDD")</f>
        <v>Sunday</v>
      </c>
      <c r="O7344">
        <f>IF(employee_attendance_dataset[[#This Row],[Leave_Type]]="",0,1)</f>
        <v>0</v>
      </c>
    </row>
    <row r="7345" spans="1:15" x14ac:dyDescent="0.25">
      <c r="A7345" t="s">
        <v>164</v>
      </c>
      <c r="B7345" t="s">
        <v>165</v>
      </c>
      <c r="C7345" t="s">
        <v>47</v>
      </c>
      <c r="D7345" s="1">
        <v>45571</v>
      </c>
      <c r="E7345" t="s">
        <v>59</v>
      </c>
      <c r="F7345" s="2"/>
      <c r="G7345" s="2"/>
      <c r="H7345" t="s">
        <v>17</v>
      </c>
      <c r="I7345">
        <v>0</v>
      </c>
      <c r="J7345">
        <v>0</v>
      </c>
      <c r="K7345" t="s">
        <v>18</v>
      </c>
      <c r="L7345" t="s">
        <v>17</v>
      </c>
      <c r="M7345" t="s">
        <v>17</v>
      </c>
      <c r="N7345" t="str">
        <f>TEXT(employee_attendance_dataset[[#This Row],[Date]],"DDDD")</f>
        <v>Sunday</v>
      </c>
      <c r="O7345">
        <f>IF(employee_attendance_dataset[[#This Row],[Leave_Type]]="",0,1)</f>
        <v>0</v>
      </c>
    </row>
    <row r="7346" spans="1:15" x14ac:dyDescent="0.25">
      <c r="A7346" t="s">
        <v>166</v>
      </c>
      <c r="B7346" t="s">
        <v>167</v>
      </c>
      <c r="C7346" t="s">
        <v>27</v>
      </c>
      <c r="D7346" s="1">
        <v>45571</v>
      </c>
      <c r="E7346" t="s">
        <v>59</v>
      </c>
      <c r="F7346" s="2"/>
      <c r="G7346" s="2"/>
      <c r="H7346" t="s">
        <v>17</v>
      </c>
      <c r="I7346">
        <v>0</v>
      </c>
      <c r="J7346">
        <v>0</v>
      </c>
      <c r="K7346" t="s">
        <v>18</v>
      </c>
      <c r="L7346" t="s">
        <v>17</v>
      </c>
      <c r="M7346" t="s">
        <v>17</v>
      </c>
      <c r="N7346" t="str">
        <f>TEXT(employee_attendance_dataset[[#This Row],[Date]],"DDDD")</f>
        <v>Sunday</v>
      </c>
      <c r="O7346">
        <f>IF(employee_attendance_dataset[[#This Row],[Leave_Type]]="",0,1)</f>
        <v>0</v>
      </c>
    </row>
    <row r="7347" spans="1:15" x14ac:dyDescent="0.25">
      <c r="A7347" t="s">
        <v>168</v>
      </c>
      <c r="B7347" t="s">
        <v>169</v>
      </c>
      <c r="C7347" t="s">
        <v>24</v>
      </c>
      <c r="D7347" s="1">
        <v>45571</v>
      </c>
      <c r="E7347" t="s">
        <v>59</v>
      </c>
      <c r="F7347" s="2"/>
      <c r="G7347" s="2"/>
      <c r="H7347" t="s">
        <v>17</v>
      </c>
      <c r="I7347">
        <v>0</v>
      </c>
      <c r="J7347">
        <v>0</v>
      </c>
      <c r="K7347" t="s">
        <v>18</v>
      </c>
      <c r="L7347" t="s">
        <v>17</v>
      </c>
      <c r="M7347" t="s">
        <v>17</v>
      </c>
      <c r="N7347" t="str">
        <f>TEXT(employee_attendance_dataset[[#This Row],[Date]],"DDDD")</f>
        <v>Sunday</v>
      </c>
      <c r="O7347">
        <f>IF(employee_attendance_dataset[[#This Row],[Leave_Type]]="",0,1)</f>
        <v>0</v>
      </c>
    </row>
    <row r="7348" spans="1:15" x14ac:dyDescent="0.25">
      <c r="A7348" t="s">
        <v>170</v>
      </c>
      <c r="B7348" t="s">
        <v>171</v>
      </c>
      <c r="C7348" t="s">
        <v>21</v>
      </c>
      <c r="D7348" s="1">
        <v>45571</v>
      </c>
      <c r="E7348" t="s">
        <v>16</v>
      </c>
      <c r="F7348" s="2">
        <v>0.36388888888888887</v>
      </c>
      <c r="G7348" s="2">
        <v>0.57708333333333328</v>
      </c>
      <c r="H7348" t="s">
        <v>17</v>
      </c>
      <c r="I7348">
        <v>5.12</v>
      </c>
      <c r="J7348">
        <v>0</v>
      </c>
      <c r="K7348" t="s">
        <v>18</v>
      </c>
      <c r="L7348" t="s">
        <v>17</v>
      </c>
      <c r="M7348" t="s">
        <v>17</v>
      </c>
      <c r="N7348" t="str">
        <f>TEXT(employee_attendance_dataset[[#This Row],[Date]],"DDDD")</f>
        <v>Sunday</v>
      </c>
      <c r="O7348">
        <f>IF(employee_attendance_dataset[[#This Row],[Leave_Type]]="",0,1)</f>
        <v>0</v>
      </c>
    </row>
    <row r="7349" spans="1:15" x14ac:dyDescent="0.25">
      <c r="A7349" t="s">
        <v>173</v>
      </c>
      <c r="B7349" t="s">
        <v>174</v>
      </c>
      <c r="C7349" t="s">
        <v>47</v>
      </c>
      <c r="D7349" s="1">
        <v>45571</v>
      </c>
      <c r="E7349" t="s">
        <v>59</v>
      </c>
      <c r="F7349" s="2"/>
      <c r="G7349" s="2"/>
      <c r="H7349" t="s">
        <v>17</v>
      </c>
      <c r="I7349">
        <v>0</v>
      </c>
      <c r="J7349">
        <v>0</v>
      </c>
      <c r="K7349" t="s">
        <v>18</v>
      </c>
      <c r="L7349" t="s">
        <v>17</v>
      </c>
      <c r="M7349" t="s">
        <v>17</v>
      </c>
      <c r="N7349" t="str">
        <f>TEXT(employee_attendance_dataset[[#This Row],[Date]],"DDDD")</f>
        <v>Sunday</v>
      </c>
      <c r="O7349">
        <f>IF(employee_attendance_dataset[[#This Row],[Leave_Type]]="",0,1)</f>
        <v>0</v>
      </c>
    </row>
    <row r="7350" spans="1:15" x14ac:dyDescent="0.25">
      <c r="A7350" t="s">
        <v>175</v>
      </c>
      <c r="B7350" t="s">
        <v>176</v>
      </c>
      <c r="C7350" t="s">
        <v>21</v>
      </c>
      <c r="D7350" s="1">
        <v>45571</v>
      </c>
      <c r="E7350" t="s">
        <v>59</v>
      </c>
      <c r="F7350" s="2"/>
      <c r="G7350" s="2"/>
      <c r="H7350" t="s">
        <v>17</v>
      </c>
      <c r="I7350">
        <v>0</v>
      </c>
      <c r="J7350">
        <v>0</v>
      </c>
      <c r="K7350" t="s">
        <v>18</v>
      </c>
      <c r="L7350" t="s">
        <v>17</v>
      </c>
      <c r="M7350" t="s">
        <v>17</v>
      </c>
      <c r="N7350" t="str">
        <f>TEXT(employee_attendance_dataset[[#This Row],[Date]],"DDDD")</f>
        <v>Sunday</v>
      </c>
      <c r="O7350">
        <f>IF(employee_attendance_dataset[[#This Row],[Leave_Type]]="",0,1)</f>
        <v>0</v>
      </c>
    </row>
    <row r="7351" spans="1:15" x14ac:dyDescent="0.25">
      <c r="A7351" t="s">
        <v>177</v>
      </c>
      <c r="B7351" t="s">
        <v>178</v>
      </c>
      <c r="C7351" t="s">
        <v>24</v>
      </c>
      <c r="D7351" s="1">
        <v>45571</v>
      </c>
      <c r="E7351" t="s">
        <v>59</v>
      </c>
      <c r="F7351" s="2"/>
      <c r="G7351" s="2"/>
      <c r="H7351" t="s">
        <v>17</v>
      </c>
      <c r="I7351">
        <v>0</v>
      </c>
      <c r="J7351">
        <v>0</v>
      </c>
      <c r="K7351" t="s">
        <v>18</v>
      </c>
      <c r="L7351" t="s">
        <v>17</v>
      </c>
      <c r="M7351" t="s">
        <v>17</v>
      </c>
      <c r="N7351" t="str">
        <f>TEXT(employee_attendance_dataset[[#This Row],[Date]],"DDDD")</f>
        <v>Sunday</v>
      </c>
      <c r="O7351">
        <f>IF(employee_attendance_dataset[[#This Row],[Leave_Type]]="",0,1)</f>
        <v>0</v>
      </c>
    </row>
    <row r="7352" spans="1:15" x14ac:dyDescent="0.25">
      <c r="A7352" t="s">
        <v>13</v>
      </c>
      <c r="B7352" t="s">
        <v>14</v>
      </c>
      <c r="C7352" t="s">
        <v>15</v>
      </c>
      <c r="D7352" s="1">
        <v>45572</v>
      </c>
      <c r="E7352" t="s">
        <v>16</v>
      </c>
      <c r="F7352" s="2">
        <v>0.36527777777777776</v>
      </c>
      <c r="G7352" s="2">
        <v>0.74791666666666667</v>
      </c>
      <c r="H7352" t="s">
        <v>17</v>
      </c>
      <c r="I7352">
        <v>9.18</v>
      </c>
      <c r="J7352">
        <v>0</v>
      </c>
      <c r="K7352" t="s">
        <v>18</v>
      </c>
      <c r="L7352" t="s">
        <v>17</v>
      </c>
      <c r="M7352" t="s">
        <v>17</v>
      </c>
      <c r="N7352" t="str">
        <f>TEXT(employee_attendance_dataset[[#This Row],[Date]],"DDDD")</f>
        <v>Monday</v>
      </c>
      <c r="O7352">
        <f>IF(employee_attendance_dataset[[#This Row],[Leave_Type]]="",0,1)</f>
        <v>0</v>
      </c>
    </row>
    <row r="7353" spans="1:15" x14ac:dyDescent="0.25">
      <c r="A7353" t="s">
        <v>19</v>
      </c>
      <c r="B7353" t="s">
        <v>20</v>
      </c>
      <c r="C7353" t="s">
        <v>21</v>
      </c>
      <c r="D7353" s="1">
        <v>45572</v>
      </c>
      <c r="E7353" t="s">
        <v>16</v>
      </c>
      <c r="F7353" s="2">
        <v>0.37222222222222223</v>
      </c>
      <c r="G7353" s="2">
        <v>0.73888888888888893</v>
      </c>
      <c r="H7353" t="s">
        <v>17</v>
      </c>
      <c r="I7353">
        <v>8.8000000000000007</v>
      </c>
      <c r="J7353">
        <v>0</v>
      </c>
      <c r="K7353" t="s">
        <v>18</v>
      </c>
      <c r="L7353" t="s">
        <v>17</v>
      </c>
      <c r="M7353" t="s">
        <v>17</v>
      </c>
      <c r="N7353" t="str">
        <f>TEXT(employee_attendance_dataset[[#This Row],[Date]],"DDDD")</f>
        <v>Monday</v>
      </c>
      <c r="O7353">
        <f>IF(employee_attendance_dataset[[#This Row],[Leave_Type]]="",0,1)</f>
        <v>0</v>
      </c>
    </row>
    <row r="7354" spans="1:15" x14ac:dyDescent="0.25">
      <c r="A7354" t="s">
        <v>22</v>
      </c>
      <c r="B7354" t="s">
        <v>23</v>
      </c>
      <c r="C7354" t="s">
        <v>24</v>
      </c>
      <c r="D7354" s="1">
        <v>45572</v>
      </c>
      <c r="E7354" t="s">
        <v>16</v>
      </c>
      <c r="F7354" s="2">
        <v>0.36805555555555558</v>
      </c>
      <c r="G7354" s="2">
        <v>0.77013888888888893</v>
      </c>
      <c r="H7354" t="s">
        <v>17</v>
      </c>
      <c r="I7354">
        <v>9.65</v>
      </c>
      <c r="J7354">
        <v>0</v>
      </c>
      <c r="K7354" t="s">
        <v>18</v>
      </c>
      <c r="L7354" t="s">
        <v>17</v>
      </c>
      <c r="M7354" t="s">
        <v>17</v>
      </c>
      <c r="N7354" t="str">
        <f>TEXT(employee_attendance_dataset[[#This Row],[Date]],"DDDD")</f>
        <v>Monday</v>
      </c>
      <c r="O7354">
        <f>IF(employee_attendance_dataset[[#This Row],[Leave_Type]]="",0,1)</f>
        <v>0</v>
      </c>
    </row>
    <row r="7355" spans="1:15" x14ac:dyDescent="0.25">
      <c r="A7355" t="s">
        <v>25</v>
      </c>
      <c r="B7355" t="s">
        <v>26</v>
      </c>
      <c r="C7355" t="s">
        <v>27</v>
      </c>
      <c r="D7355" s="1">
        <v>45572</v>
      </c>
      <c r="E7355" t="s">
        <v>16</v>
      </c>
      <c r="F7355" s="2">
        <v>0.3840277777777778</v>
      </c>
      <c r="G7355" s="2">
        <v>0.62083333333333335</v>
      </c>
      <c r="H7355" t="s">
        <v>17</v>
      </c>
      <c r="I7355">
        <v>5.68</v>
      </c>
      <c r="J7355">
        <v>0</v>
      </c>
      <c r="K7355" t="s">
        <v>18</v>
      </c>
      <c r="L7355" t="s">
        <v>28</v>
      </c>
      <c r="M7355" t="s">
        <v>17</v>
      </c>
      <c r="N7355" t="str">
        <f>TEXT(employee_attendance_dataset[[#This Row],[Date]],"DDDD")</f>
        <v>Monday</v>
      </c>
      <c r="O7355">
        <f>IF(employee_attendance_dataset[[#This Row],[Leave_Type]]="",0,1)</f>
        <v>0</v>
      </c>
    </row>
    <row r="7356" spans="1:15" x14ac:dyDescent="0.25">
      <c r="A7356" t="s">
        <v>29</v>
      </c>
      <c r="B7356" t="s">
        <v>30</v>
      </c>
      <c r="C7356" t="s">
        <v>27</v>
      </c>
      <c r="D7356" s="1">
        <v>45572</v>
      </c>
      <c r="E7356" t="s">
        <v>16</v>
      </c>
      <c r="F7356" s="2">
        <v>0.3840277777777778</v>
      </c>
      <c r="G7356" s="2">
        <v>0.76944444444444449</v>
      </c>
      <c r="H7356" t="s">
        <v>17</v>
      </c>
      <c r="I7356">
        <v>9.25</v>
      </c>
      <c r="J7356">
        <v>0</v>
      </c>
      <c r="K7356" t="s">
        <v>18</v>
      </c>
      <c r="L7356" t="s">
        <v>17</v>
      </c>
      <c r="M7356" t="s">
        <v>17</v>
      </c>
      <c r="N7356" t="str">
        <f>TEXT(employee_attendance_dataset[[#This Row],[Date]],"DDDD")</f>
        <v>Monday</v>
      </c>
      <c r="O7356">
        <f>IF(employee_attendance_dataset[[#This Row],[Leave_Type]]="",0,1)</f>
        <v>0</v>
      </c>
    </row>
    <row r="7357" spans="1:15" x14ac:dyDescent="0.25">
      <c r="A7357" t="s">
        <v>31</v>
      </c>
      <c r="B7357" t="s">
        <v>32</v>
      </c>
      <c r="C7357" t="s">
        <v>33</v>
      </c>
      <c r="D7357" s="1">
        <v>45572</v>
      </c>
      <c r="E7357" t="s">
        <v>16</v>
      </c>
      <c r="F7357" s="2">
        <v>0.37430555555555556</v>
      </c>
      <c r="G7357" s="2">
        <v>0.74791666666666667</v>
      </c>
      <c r="H7357" t="s">
        <v>17</v>
      </c>
      <c r="I7357">
        <v>8.9700000000000006</v>
      </c>
      <c r="J7357">
        <v>0</v>
      </c>
      <c r="K7357" t="s">
        <v>18</v>
      </c>
      <c r="L7357" t="s">
        <v>17</v>
      </c>
      <c r="M7357" t="s">
        <v>17</v>
      </c>
      <c r="N7357" t="str">
        <f>TEXT(employee_attendance_dataset[[#This Row],[Date]],"DDDD")</f>
        <v>Monday</v>
      </c>
      <c r="O7357">
        <f>IF(employee_attendance_dataset[[#This Row],[Leave_Type]]="",0,1)</f>
        <v>0</v>
      </c>
    </row>
    <row r="7358" spans="1:15" x14ac:dyDescent="0.25">
      <c r="A7358" t="s">
        <v>34</v>
      </c>
      <c r="B7358" t="s">
        <v>35</v>
      </c>
      <c r="C7358" t="s">
        <v>36</v>
      </c>
      <c r="D7358" s="1">
        <v>45572</v>
      </c>
      <c r="E7358" t="s">
        <v>16</v>
      </c>
      <c r="F7358" s="2">
        <v>0.38263888888888886</v>
      </c>
      <c r="G7358" s="2">
        <v>0.75347222222222221</v>
      </c>
      <c r="H7358" t="s">
        <v>17</v>
      </c>
      <c r="I7358">
        <v>8.9</v>
      </c>
      <c r="J7358">
        <v>0</v>
      </c>
      <c r="K7358" t="s">
        <v>18</v>
      </c>
      <c r="L7358" t="s">
        <v>17</v>
      </c>
      <c r="M7358" t="s">
        <v>17</v>
      </c>
      <c r="N7358" t="str">
        <f>TEXT(employee_attendance_dataset[[#This Row],[Date]],"DDDD")</f>
        <v>Monday</v>
      </c>
      <c r="O7358">
        <f>IF(employee_attendance_dataset[[#This Row],[Leave_Type]]="",0,1)</f>
        <v>0</v>
      </c>
    </row>
    <row r="7359" spans="1:15" x14ac:dyDescent="0.25">
      <c r="A7359" t="s">
        <v>37</v>
      </c>
      <c r="B7359" t="s">
        <v>38</v>
      </c>
      <c r="C7359" t="s">
        <v>36</v>
      </c>
      <c r="D7359" s="1">
        <v>45572</v>
      </c>
      <c r="E7359" t="s">
        <v>16</v>
      </c>
      <c r="F7359" s="2">
        <v>0.36736111111111114</v>
      </c>
      <c r="G7359" s="2">
        <v>0.62569444444444444</v>
      </c>
      <c r="H7359" t="s">
        <v>17</v>
      </c>
      <c r="I7359">
        <v>6.2</v>
      </c>
      <c r="J7359">
        <v>0</v>
      </c>
      <c r="K7359" t="s">
        <v>18</v>
      </c>
      <c r="L7359" t="s">
        <v>28</v>
      </c>
      <c r="M7359" t="s">
        <v>28</v>
      </c>
      <c r="N7359" t="str">
        <f>TEXT(employee_attendance_dataset[[#This Row],[Date]],"DDDD")</f>
        <v>Monday</v>
      </c>
      <c r="O7359">
        <f>IF(employee_attendance_dataset[[#This Row],[Leave_Type]]="",0,1)</f>
        <v>0</v>
      </c>
    </row>
    <row r="7360" spans="1:15" x14ac:dyDescent="0.25">
      <c r="A7360" t="s">
        <v>39</v>
      </c>
      <c r="B7360" t="s">
        <v>40</v>
      </c>
      <c r="C7360" t="s">
        <v>33</v>
      </c>
      <c r="D7360" s="1">
        <v>45572</v>
      </c>
      <c r="E7360" t="s">
        <v>16</v>
      </c>
      <c r="F7360" s="2">
        <v>0.37291666666666667</v>
      </c>
      <c r="G7360" s="2">
        <v>0.75624999999999998</v>
      </c>
      <c r="H7360" t="s">
        <v>17</v>
      </c>
      <c r="I7360">
        <v>9.1999999999999993</v>
      </c>
      <c r="J7360">
        <v>0</v>
      </c>
      <c r="K7360" t="s">
        <v>18</v>
      </c>
      <c r="L7360" t="s">
        <v>17</v>
      </c>
      <c r="M7360" t="s">
        <v>17</v>
      </c>
      <c r="N7360" t="str">
        <f>TEXT(employee_attendance_dataset[[#This Row],[Date]],"DDDD")</f>
        <v>Monday</v>
      </c>
      <c r="O7360">
        <f>IF(employee_attendance_dataset[[#This Row],[Leave_Type]]="",0,1)</f>
        <v>0</v>
      </c>
    </row>
    <row r="7361" spans="1:15" x14ac:dyDescent="0.25">
      <c r="A7361" t="s">
        <v>41</v>
      </c>
      <c r="B7361" t="s">
        <v>42</v>
      </c>
      <c r="C7361" t="s">
        <v>33</v>
      </c>
      <c r="D7361" s="1">
        <v>45572</v>
      </c>
      <c r="E7361" t="s">
        <v>16</v>
      </c>
      <c r="F7361" s="2">
        <v>0.38194444444444442</v>
      </c>
      <c r="G7361" s="2">
        <v>0.75555555555555554</v>
      </c>
      <c r="H7361" t="s">
        <v>17</v>
      </c>
      <c r="I7361">
        <v>8.9700000000000006</v>
      </c>
      <c r="J7361">
        <v>0</v>
      </c>
      <c r="K7361" t="s">
        <v>18</v>
      </c>
      <c r="L7361" t="s">
        <v>17</v>
      </c>
      <c r="M7361" t="s">
        <v>17</v>
      </c>
      <c r="N7361" t="str">
        <f>TEXT(employee_attendance_dataset[[#This Row],[Date]],"DDDD")</f>
        <v>Monday</v>
      </c>
      <c r="O7361">
        <f>IF(employee_attendance_dataset[[#This Row],[Leave_Type]]="",0,1)</f>
        <v>0</v>
      </c>
    </row>
    <row r="7362" spans="1:15" x14ac:dyDescent="0.25">
      <c r="A7362" t="s">
        <v>43</v>
      </c>
      <c r="B7362" t="s">
        <v>44</v>
      </c>
      <c r="C7362" t="s">
        <v>15</v>
      </c>
      <c r="D7362" s="1">
        <v>45572</v>
      </c>
      <c r="E7362" t="s">
        <v>16</v>
      </c>
      <c r="F7362" s="2">
        <v>0.38124999999999998</v>
      </c>
      <c r="G7362" s="2">
        <v>0.61597222222222225</v>
      </c>
      <c r="H7362" t="s">
        <v>17</v>
      </c>
      <c r="I7362">
        <v>5.63</v>
      </c>
      <c r="J7362">
        <v>0</v>
      </c>
      <c r="K7362" t="s">
        <v>18</v>
      </c>
      <c r="L7362" t="s">
        <v>28</v>
      </c>
      <c r="M7362" t="s">
        <v>17</v>
      </c>
      <c r="N7362" t="str">
        <f>TEXT(employee_attendance_dataset[[#This Row],[Date]],"DDDD")</f>
        <v>Monday</v>
      </c>
      <c r="O7362">
        <f>IF(employee_attendance_dataset[[#This Row],[Leave_Type]]="",0,1)</f>
        <v>0</v>
      </c>
    </row>
    <row r="7363" spans="1:15" x14ac:dyDescent="0.25">
      <c r="A7363" t="s">
        <v>45</v>
      </c>
      <c r="B7363" t="s">
        <v>46</v>
      </c>
      <c r="C7363" t="s">
        <v>47</v>
      </c>
      <c r="D7363" s="1">
        <v>45572</v>
      </c>
      <c r="E7363" t="s">
        <v>16</v>
      </c>
      <c r="F7363" s="2">
        <v>0.38611111111111113</v>
      </c>
      <c r="G7363" s="2">
        <v>0.77013888888888893</v>
      </c>
      <c r="H7363" t="s">
        <v>17</v>
      </c>
      <c r="I7363">
        <v>9.2200000000000006</v>
      </c>
      <c r="J7363">
        <v>0.22</v>
      </c>
      <c r="K7363" t="s">
        <v>18</v>
      </c>
      <c r="L7363" t="s">
        <v>17</v>
      </c>
      <c r="M7363" t="s">
        <v>17</v>
      </c>
      <c r="N7363" t="str">
        <f>TEXT(employee_attendance_dataset[[#This Row],[Date]],"DDDD")</f>
        <v>Monday</v>
      </c>
      <c r="O7363">
        <f>IF(employee_attendance_dataset[[#This Row],[Leave_Type]]="",0,1)</f>
        <v>0</v>
      </c>
    </row>
    <row r="7364" spans="1:15" x14ac:dyDescent="0.25">
      <c r="A7364" t="s">
        <v>48</v>
      </c>
      <c r="B7364" t="s">
        <v>49</v>
      </c>
      <c r="C7364" t="s">
        <v>50</v>
      </c>
      <c r="D7364" s="1">
        <v>45572</v>
      </c>
      <c r="E7364" t="s">
        <v>16</v>
      </c>
      <c r="F7364" s="2">
        <v>0.37430555555555556</v>
      </c>
      <c r="G7364" s="2">
        <v>0.76527777777777772</v>
      </c>
      <c r="H7364" t="s">
        <v>17</v>
      </c>
      <c r="I7364">
        <v>9.3800000000000008</v>
      </c>
      <c r="J7364">
        <v>0.38</v>
      </c>
      <c r="K7364" t="s">
        <v>18</v>
      </c>
      <c r="L7364" t="s">
        <v>17</v>
      </c>
      <c r="M7364" t="s">
        <v>17</v>
      </c>
      <c r="N7364" t="str">
        <f>TEXT(employee_attendance_dataset[[#This Row],[Date]],"DDDD")</f>
        <v>Monday</v>
      </c>
      <c r="O7364">
        <f>IF(employee_attendance_dataset[[#This Row],[Leave_Type]]="",0,1)</f>
        <v>0</v>
      </c>
    </row>
    <row r="7365" spans="1:15" x14ac:dyDescent="0.25">
      <c r="A7365" t="s">
        <v>51</v>
      </c>
      <c r="B7365" t="s">
        <v>52</v>
      </c>
      <c r="C7365" t="s">
        <v>24</v>
      </c>
      <c r="D7365" s="1">
        <v>45572</v>
      </c>
      <c r="E7365" t="s">
        <v>16</v>
      </c>
      <c r="F7365" s="2">
        <v>0.38194444444444442</v>
      </c>
      <c r="G7365" s="2">
        <v>0.74583333333333335</v>
      </c>
      <c r="H7365" t="s">
        <v>17</v>
      </c>
      <c r="I7365">
        <v>8.73</v>
      </c>
      <c r="J7365">
        <v>0</v>
      </c>
      <c r="K7365" t="s">
        <v>18</v>
      </c>
      <c r="L7365" t="s">
        <v>17</v>
      </c>
      <c r="M7365" t="s">
        <v>17</v>
      </c>
      <c r="N7365" t="str">
        <f>TEXT(employee_attendance_dataset[[#This Row],[Date]],"DDDD")</f>
        <v>Monday</v>
      </c>
      <c r="O7365">
        <f>IF(employee_attendance_dataset[[#This Row],[Leave_Type]]="",0,1)</f>
        <v>0</v>
      </c>
    </row>
    <row r="7366" spans="1:15" x14ac:dyDescent="0.25">
      <c r="A7366" t="s">
        <v>53</v>
      </c>
      <c r="B7366" t="s">
        <v>54</v>
      </c>
      <c r="C7366" t="s">
        <v>36</v>
      </c>
      <c r="D7366" s="1">
        <v>45572</v>
      </c>
      <c r="E7366" t="s">
        <v>59</v>
      </c>
      <c r="F7366" s="2"/>
      <c r="G7366" s="2"/>
      <c r="H7366" t="s">
        <v>17</v>
      </c>
      <c r="I7366">
        <v>0</v>
      </c>
      <c r="J7366">
        <v>0</v>
      </c>
      <c r="K7366" t="s">
        <v>18</v>
      </c>
      <c r="L7366" t="s">
        <v>17</v>
      </c>
      <c r="M7366" t="s">
        <v>17</v>
      </c>
      <c r="N7366" t="str">
        <f>TEXT(employee_attendance_dataset[[#This Row],[Date]],"DDDD")</f>
        <v>Monday</v>
      </c>
      <c r="O7366">
        <f>IF(employee_attendance_dataset[[#This Row],[Leave_Type]]="",0,1)</f>
        <v>0</v>
      </c>
    </row>
    <row r="7367" spans="1:15" x14ac:dyDescent="0.25">
      <c r="A7367" t="s">
        <v>55</v>
      </c>
      <c r="B7367" t="s">
        <v>56</v>
      </c>
      <c r="C7367" t="s">
        <v>50</v>
      </c>
      <c r="D7367" s="1">
        <v>45572</v>
      </c>
      <c r="E7367" t="s">
        <v>16</v>
      </c>
      <c r="F7367" s="2">
        <v>0.37291666666666667</v>
      </c>
      <c r="G7367" s="2">
        <v>0.74791666666666667</v>
      </c>
      <c r="H7367" t="s">
        <v>17</v>
      </c>
      <c r="I7367">
        <v>9</v>
      </c>
      <c r="J7367">
        <v>0</v>
      </c>
      <c r="K7367" t="s">
        <v>18</v>
      </c>
      <c r="L7367" t="s">
        <v>17</v>
      </c>
      <c r="M7367" t="s">
        <v>17</v>
      </c>
      <c r="N7367" t="str">
        <f>TEXT(employee_attendance_dataset[[#This Row],[Date]],"DDDD")</f>
        <v>Monday</v>
      </c>
      <c r="O7367">
        <f>IF(employee_attendance_dataset[[#This Row],[Leave_Type]]="",0,1)</f>
        <v>0</v>
      </c>
    </row>
    <row r="7368" spans="1:15" x14ac:dyDescent="0.25">
      <c r="A7368" t="s">
        <v>57</v>
      </c>
      <c r="B7368" t="s">
        <v>58</v>
      </c>
      <c r="C7368" t="s">
        <v>24</v>
      </c>
      <c r="D7368" s="1">
        <v>45572</v>
      </c>
      <c r="E7368" t="s">
        <v>112</v>
      </c>
      <c r="F7368" s="2"/>
      <c r="G7368" s="2"/>
      <c r="H7368" t="s">
        <v>17</v>
      </c>
      <c r="I7368">
        <v>0</v>
      </c>
      <c r="J7368">
        <v>0</v>
      </c>
      <c r="K7368" t="s">
        <v>113</v>
      </c>
      <c r="L7368" t="s">
        <v>17</v>
      </c>
      <c r="M7368" t="s">
        <v>17</v>
      </c>
      <c r="N7368" t="str">
        <f>TEXT(employee_attendance_dataset[[#This Row],[Date]],"DDDD")</f>
        <v>Monday</v>
      </c>
      <c r="O7368">
        <f>IF(employee_attendance_dataset[[#This Row],[Leave_Type]]="",0,1)</f>
        <v>1</v>
      </c>
    </row>
    <row r="7369" spans="1:15" x14ac:dyDescent="0.25">
      <c r="A7369" t="s">
        <v>60</v>
      </c>
      <c r="B7369" t="s">
        <v>61</v>
      </c>
      <c r="C7369" t="s">
        <v>36</v>
      </c>
      <c r="D7369" s="1">
        <v>45572</v>
      </c>
      <c r="E7369" t="s">
        <v>16</v>
      </c>
      <c r="F7369" s="2">
        <v>0.375</v>
      </c>
      <c r="G7369" s="2">
        <v>0.74583333333333335</v>
      </c>
      <c r="H7369" t="s">
        <v>17</v>
      </c>
      <c r="I7369">
        <v>8.9</v>
      </c>
      <c r="J7369">
        <v>0</v>
      </c>
      <c r="K7369" t="s">
        <v>18</v>
      </c>
      <c r="L7369" t="s">
        <v>17</v>
      </c>
      <c r="M7369" t="s">
        <v>17</v>
      </c>
      <c r="N7369" t="str">
        <f>TEXT(employee_attendance_dataset[[#This Row],[Date]],"DDDD")</f>
        <v>Monday</v>
      </c>
      <c r="O7369">
        <f>IF(employee_attendance_dataset[[#This Row],[Leave_Type]]="",0,1)</f>
        <v>0</v>
      </c>
    </row>
    <row r="7370" spans="1:15" x14ac:dyDescent="0.25">
      <c r="A7370" t="s">
        <v>62</v>
      </c>
      <c r="B7370" t="s">
        <v>63</v>
      </c>
      <c r="C7370" t="s">
        <v>21</v>
      </c>
      <c r="D7370" s="1">
        <v>45572</v>
      </c>
      <c r="E7370" t="s">
        <v>16</v>
      </c>
      <c r="F7370" s="2">
        <v>0.41597222222222224</v>
      </c>
      <c r="G7370" s="2">
        <v>0.73124999999999996</v>
      </c>
      <c r="H7370" t="s">
        <v>28</v>
      </c>
      <c r="I7370">
        <v>7.57</v>
      </c>
      <c r="J7370">
        <v>0</v>
      </c>
      <c r="K7370" t="s">
        <v>18</v>
      </c>
      <c r="L7370" t="s">
        <v>17</v>
      </c>
      <c r="M7370" t="s">
        <v>17</v>
      </c>
      <c r="N7370" t="str">
        <f>TEXT(employee_attendance_dataset[[#This Row],[Date]],"DDDD")</f>
        <v>Monday</v>
      </c>
      <c r="O7370">
        <f>IF(employee_attendance_dataset[[#This Row],[Leave_Type]]="",0,1)</f>
        <v>0</v>
      </c>
    </row>
    <row r="7371" spans="1:15" x14ac:dyDescent="0.25">
      <c r="A7371" t="s">
        <v>64</v>
      </c>
      <c r="B7371" t="s">
        <v>65</v>
      </c>
      <c r="C7371" t="s">
        <v>15</v>
      </c>
      <c r="D7371" s="1">
        <v>45572</v>
      </c>
      <c r="E7371" t="s">
        <v>16</v>
      </c>
      <c r="F7371" s="2">
        <v>0.38819444444444445</v>
      </c>
      <c r="G7371" s="2">
        <v>0.76666666666666672</v>
      </c>
      <c r="H7371" t="s">
        <v>17</v>
      </c>
      <c r="I7371">
        <v>9.08</v>
      </c>
      <c r="J7371">
        <v>0</v>
      </c>
      <c r="K7371" t="s">
        <v>18</v>
      </c>
      <c r="L7371" t="s">
        <v>17</v>
      </c>
      <c r="M7371" t="s">
        <v>17</v>
      </c>
      <c r="N7371" t="str">
        <f>TEXT(employee_attendance_dataset[[#This Row],[Date]],"DDDD")</f>
        <v>Monday</v>
      </c>
      <c r="O7371">
        <f>IF(employee_attendance_dataset[[#This Row],[Leave_Type]]="",0,1)</f>
        <v>0</v>
      </c>
    </row>
    <row r="7372" spans="1:15" x14ac:dyDescent="0.25">
      <c r="A7372" t="s">
        <v>66</v>
      </c>
      <c r="B7372" t="s">
        <v>67</v>
      </c>
      <c r="C7372" t="s">
        <v>36</v>
      </c>
      <c r="D7372" s="1">
        <v>45572</v>
      </c>
      <c r="E7372" t="s">
        <v>16</v>
      </c>
      <c r="F7372" s="2">
        <v>0.37152777777777779</v>
      </c>
      <c r="G7372" s="2">
        <v>0.76666666666666672</v>
      </c>
      <c r="H7372" t="s">
        <v>17</v>
      </c>
      <c r="I7372">
        <v>9.48</v>
      </c>
      <c r="J7372">
        <v>0</v>
      </c>
      <c r="K7372" t="s">
        <v>18</v>
      </c>
      <c r="L7372" t="s">
        <v>17</v>
      </c>
      <c r="M7372" t="s">
        <v>17</v>
      </c>
      <c r="N7372" t="str">
        <f>TEXT(employee_attendance_dataset[[#This Row],[Date]],"DDDD")</f>
        <v>Monday</v>
      </c>
      <c r="O7372">
        <f>IF(employee_attendance_dataset[[#This Row],[Leave_Type]]="",0,1)</f>
        <v>0</v>
      </c>
    </row>
    <row r="7373" spans="1:15" x14ac:dyDescent="0.25">
      <c r="A7373" t="s">
        <v>68</v>
      </c>
      <c r="B7373" t="s">
        <v>69</v>
      </c>
      <c r="C7373" t="s">
        <v>27</v>
      </c>
      <c r="D7373" s="1">
        <v>45572</v>
      </c>
      <c r="E7373" t="s">
        <v>112</v>
      </c>
      <c r="F7373" s="2"/>
      <c r="G7373" s="2"/>
      <c r="H7373" t="s">
        <v>17</v>
      </c>
      <c r="I7373">
        <v>0</v>
      </c>
      <c r="J7373">
        <v>0</v>
      </c>
      <c r="K7373" t="s">
        <v>113</v>
      </c>
      <c r="L7373" t="s">
        <v>17</v>
      </c>
      <c r="M7373" t="s">
        <v>17</v>
      </c>
      <c r="N7373" t="str">
        <f>TEXT(employee_attendance_dataset[[#This Row],[Date]],"DDDD")</f>
        <v>Monday</v>
      </c>
      <c r="O7373">
        <f>IF(employee_attendance_dataset[[#This Row],[Leave_Type]]="",0,1)</f>
        <v>1</v>
      </c>
    </row>
    <row r="7374" spans="1:15" x14ac:dyDescent="0.25">
      <c r="A7374" t="s">
        <v>70</v>
      </c>
      <c r="B7374" t="s">
        <v>71</v>
      </c>
      <c r="C7374" t="s">
        <v>33</v>
      </c>
      <c r="D7374" s="1">
        <v>45572</v>
      </c>
      <c r="E7374" t="s">
        <v>16</v>
      </c>
      <c r="F7374" s="2">
        <v>0.40763888888888888</v>
      </c>
      <c r="G7374" s="2">
        <v>0.7416666666666667</v>
      </c>
      <c r="H7374" t="s">
        <v>28</v>
      </c>
      <c r="I7374">
        <v>8.02</v>
      </c>
      <c r="J7374">
        <v>0</v>
      </c>
      <c r="K7374" t="s">
        <v>18</v>
      </c>
      <c r="L7374" t="s">
        <v>17</v>
      </c>
      <c r="M7374" t="s">
        <v>28</v>
      </c>
      <c r="N7374" t="str">
        <f>TEXT(employee_attendance_dataset[[#This Row],[Date]],"DDDD")</f>
        <v>Monday</v>
      </c>
      <c r="O7374">
        <f>IF(employee_attendance_dataset[[#This Row],[Leave_Type]]="",0,1)</f>
        <v>0</v>
      </c>
    </row>
    <row r="7375" spans="1:15" x14ac:dyDescent="0.25">
      <c r="A7375" t="s">
        <v>72</v>
      </c>
      <c r="B7375" t="s">
        <v>73</v>
      </c>
      <c r="C7375" t="s">
        <v>21</v>
      </c>
      <c r="D7375" s="1">
        <v>45572</v>
      </c>
      <c r="E7375" t="s">
        <v>16</v>
      </c>
      <c r="F7375" s="2">
        <v>0.375</v>
      </c>
      <c r="G7375" s="2">
        <v>0.72916666666666663</v>
      </c>
      <c r="H7375" t="s">
        <v>17</v>
      </c>
      <c r="I7375">
        <v>8.5</v>
      </c>
      <c r="J7375">
        <v>0</v>
      </c>
      <c r="K7375" t="s">
        <v>18</v>
      </c>
      <c r="L7375" t="s">
        <v>17</v>
      </c>
      <c r="M7375" t="s">
        <v>17</v>
      </c>
      <c r="N7375" t="str">
        <f>TEXT(employee_attendance_dataset[[#This Row],[Date]],"DDDD")</f>
        <v>Monday</v>
      </c>
      <c r="O7375">
        <f>IF(employee_attendance_dataset[[#This Row],[Leave_Type]]="",0,1)</f>
        <v>0</v>
      </c>
    </row>
    <row r="7376" spans="1:15" x14ac:dyDescent="0.25">
      <c r="A7376" t="s">
        <v>74</v>
      </c>
      <c r="B7376" t="s">
        <v>75</v>
      </c>
      <c r="C7376" t="s">
        <v>47</v>
      </c>
      <c r="D7376" s="1">
        <v>45572</v>
      </c>
      <c r="E7376" t="s">
        <v>16</v>
      </c>
      <c r="F7376" s="2">
        <v>0.37152777777777779</v>
      </c>
      <c r="G7376" s="2">
        <v>0.76249999999999996</v>
      </c>
      <c r="H7376" t="s">
        <v>17</v>
      </c>
      <c r="I7376">
        <v>9.3800000000000008</v>
      </c>
      <c r="J7376">
        <v>0</v>
      </c>
      <c r="K7376" t="s">
        <v>18</v>
      </c>
      <c r="L7376" t="s">
        <v>17</v>
      </c>
      <c r="M7376" t="s">
        <v>17</v>
      </c>
      <c r="N7376" t="str">
        <f>TEXT(employee_attendance_dataset[[#This Row],[Date]],"DDDD")</f>
        <v>Monday</v>
      </c>
      <c r="O7376">
        <f>IF(employee_attendance_dataset[[#This Row],[Leave_Type]]="",0,1)</f>
        <v>0</v>
      </c>
    </row>
    <row r="7377" spans="1:15" x14ac:dyDescent="0.25">
      <c r="A7377" t="s">
        <v>76</v>
      </c>
      <c r="B7377" t="s">
        <v>77</v>
      </c>
      <c r="C7377" t="s">
        <v>36</v>
      </c>
      <c r="D7377" s="1">
        <v>45572</v>
      </c>
      <c r="E7377" t="s">
        <v>16</v>
      </c>
      <c r="F7377" s="2">
        <v>0.40972222222222221</v>
      </c>
      <c r="G7377" s="2">
        <v>0.73750000000000004</v>
      </c>
      <c r="H7377" t="s">
        <v>28</v>
      </c>
      <c r="I7377">
        <v>7.87</v>
      </c>
      <c r="J7377">
        <v>0</v>
      </c>
      <c r="K7377" t="s">
        <v>18</v>
      </c>
      <c r="L7377" t="s">
        <v>17</v>
      </c>
      <c r="M7377" t="s">
        <v>17</v>
      </c>
      <c r="N7377" t="str">
        <f>TEXT(employee_attendance_dataset[[#This Row],[Date]],"DDDD")</f>
        <v>Monday</v>
      </c>
      <c r="O7377">
        <f>IF(employee_attendance_dataset[[#This Row],[Leave_Type]]="",0,1)</f>
        <v>0</v>
      </c>
    </row>
    <row r="7378" spans="1:15" x14ac:dyDescent="0.25">
      <c r="A7378" t="s">
        <v>78</v>
      </c>
      <c r="B7378" t="s">
        <v>79</v>
      </c>
      <c r="C7378" t="s">
        <v>47</v>
      </c>
      <c r="D7378" s="1">
        <v>45572</v>
      </c>
      <c r="E7378" t="s">
        <v>112</v>
      </c>
      <c r="F7378" s="2"/>
      <c r="G7378" s="2"/>
      <c r="H7378" t="s">
        <v>17</v>
      </c>
      <c r="I7378">
        <v>0</v>
      </c>
      <c r="J7378">
        <v>0</v>
      </c>
      <c r="K7378" t="s">
        <v>113</v>
      </c>
      <c r="L7378" t="s">
        <v>17</v>
      </c>
      <c r="M7378" t="s">
        <v>17</v>
      </c>
      <c r="N7378" t="str">
        <f>TEXT(employee_attendance_dataset[[#This Row],[Date]],"DDDD")</f>
        <v>Monday</v>
      </c>
      <c r="O7378">
        <f>IF(employee_attendance_dataset[[#This Row],[Leave_Type]]="",0,1)</f>
        <v>1</v>
      </c>
    </row>
    <row r="7379" spans="1:15" x14ac:dyDescent="0.25">
      <c r="A7379" t="s">
        <v>80</v>
      </c>
      <c r="B7379" t="s">
        <v>81</v>
      </c>
      <c r="C7379" t="s">
        <v>50</v>
      </c>
      <c r="D7379" s="1">
        <v>45572</v>
      </c>
      <c r="E7379" t="s">
        <v>16</v>
      </c>
      <c r="F7379" s="2">
        <v>0.37916666666666665</v>
      </c>
      <c r="G7379" s="2">
        <v>0.73124999999999996</v>
      </c>
      <c r="H7379" t="s">
        <v>17</v>
      </c>
      <c r="I7379">
        <v>8.4499999999999993</v>
      </c>
      <c r="J7379">
        <v>0</v>
      </c>
      <c r="K7379" t="s">
        <v>18</v>
      </c>
      <c r="L7379" t="s">
        <v>17</v>
      </c>
      <c r="M7379" t="s">
        <v>17</v>
      </c>
      <c r="N7379" t="str">
        <f>TEXT(employee_attendance_dataset[[#This Row],[Date]],"DDDD")</f>
        <v>Monday</v>
      </c>
      <c r="O7379">
        <f>IF(employee_attendance_dataset[[#This Row],[Leave_Type]]="",0,1)</f>
        <v>0</v>
      </c>
    </row>
    <row r="7380" spans="1:15" x14ac:dyDescent="0.25">
      <c r="A7380" t="s">
        <v>82</v>
      </c>
      <c r="B7380" t="s">
        <v>83</v>
      </c>
      <c r="C7380" t="s">
        <v>33</v>
      </c>
      <c r="D7380" s="1">
        <v>45572</v>
      </c>
      <c r="E7380" t="s">
        <v>16</v>
      </c>
      <c r="F7380" s="2">
        <v>0.37708333333333333</v>
      </c>
      <c r="G7380" s="2">
        <v>0.74375000000000002</v>
      </c>
      <c r="H7380" t="s">
        <v>17</v>
      </c>
      <c r="I7380">
        <v>8.8000000000000007</v>
      </c>
      <c r="J7380">
        <v>0</v>
      </c>
      <c r="K7380" t="s">
        <v>18</v>
      </c>
      <c r="L7380" t="s">
        <v>17</v>
      </c>
      <c r="M7380" t="s">
        <v>17</v>
      </c>
      <c r="N7380" t="str">
        <f>TEXT(employee_attendance_dataset[[#This Row],[Date]],"DDDD")</f>
        <v>Monday</v>
      </c>
      <c r="O7380">
        <f>IF(employee_attendance_dataset[[#This Row],[Leave_Type]]="",0,1)</f>
        <v>0</v>
      </c>
    </row>
    <row r="7381" spans="1:15" x14ac:dyDescent="0.25">
      <c r="A7381" t="s">
        <v>84</v>
      </c>
      <c r="B7381" t="s">
        <v>85</v>
      </c>
      <c r="C7381" t="s">
        <v>47</v>
      </c>
      <c r="D7381" s="1">
        <v>45572</v>
      </c>
      <c r="E7381" t="s">
        <v>16</v>
      </c>
      <c r="F7381" s="2">
        <v>0.40694444444444444</v>
      </c>
      <c r="G7381" s="2">
        <v>0.62847222222222221</v>
      </c>
      <c r="H7381" t="s">
        <v>28</v>
      </c>
      <c r="I7381">
        <v>5.32</v>
      </c>
      <c r="J7381">
        <v>0</v>
      </c>
      <c r="K7381" t="s">
        <v>18</v>
      </c>
      <c r="L7381" t="s">
        <v>28</v>
      </c>
      <c r="M7381" t="s">
        <v>17</v>
      </c>
      <c r="N7381" t="str">
        <f>TEXT(employee_attendance_dataset[[#This Row],[Date]],"DDDD")</f>
        <v>Monday</v>
      </c>
      <c r="O7381">
        <f>IF(employee_attendance_dataset[[#This Row],[Leave_Type]]="",0,1)</f>
        <v>0</v>
      </c>
    </row>
    <row r="7382" spans="1:15" x14ac:dyDescent="0.25">
      <c r="A7382" t="s">
        <v>86</v>
      </c>
      <c r="B7382" t="s">
        <v>87</v>
      </c>
      <c r="C7382" t="s">
        <v>15</v>
      </c>
      <c r="D7382" s="1">
        <v>45572</v>
      </c>
      <c r="E7382" t="s">
        <v>16</v>
      </c>
      <c r="F7382" s="2">
        <v>0.36458333333333331</v>
      </c>
      <c r="G7382" s="2">
        <v>0.73750000000000004</v>
      </c>
      <c r="H7382" t="s">
        <v>17</v>
      </c>
      <c r="I7382">
        <v>8.9499999999999993</v>
      </c>
      <c r="J7382">
        <v>0</v>
      </c>
      <c r="K7382" t="s">
        <v>18</v>
      </c>
      <c r="L7382" t="s">
        <v>17</v>
      </c>
      <c r="M7382" t="s">
        <v>17</v>
      </c>
      <c r="N7382" t="str">
        <f>TEXT(employee_attendance_dataset[[#This Row],[Date]],"DDDD")</f>
        <v>Monday</v>
      </c>
      <c r="O7382">
        <f>IF(employee_attendance_dataset[[#This Row],[Leave_Type]]="",0,1)</f>
        <v>0</v>
      </c>
    </row>
    <row r="7383" spans="1:15" x14ac:dyDescent="0.25">
      <c r="A7383" t="s">
        <v>88</v>
      </c>
      <c r="B7383" t="s">
        <v>89</v>
      </c>
      <c r="C7383" t="s">
        <v>33</v>
      </c>
      <c r="D7383" s="1">
        <v>45572</v>
      </c>
      <c r="E7383" t="s">
        <v>16</v>
      </c>
      <c r="F7383" s="2">
        <v>0.37777777777777777</v>
      </c>
      <c r="G7383" s="2">
        <v>0.75624999999999998</v>
      </c>
      <c r="H7383" t="s">
        <v>17</v>
      </c>
      <c r="I7383">
        <v>9.08</v>
      </c>
      <c r="J7383">
        <v>0</v>
      </c>
      <c r="K7383" t="s">
        <v>18</v>
      </c>
      <c r="L7383" t="s">
        <v>17</v>
      </c>
      <c r="M7383" t="s">
        <v>17</v>
      </c>
      <c r="N7383" t="str">
        <f>TEXT(employee_attendance_dataset[[#This Row],[Date]],"DDDD")</f>
        <v>Monday</v>
      </c>
      <c r="O7383">
        <f>IF(employee_attendance_dataset[[#This Row],[Leave_Type]]="",0,1)</f>
        <v>0</v>
      </c>
    </row>
    <row r="7384" spans="1:15" x14ac:dyDescent="0.25">
      <c r="A7384" t="s">
        <v>90</v>
      </c>
      <c r="B7384" t="s">
        <v>91</v>
      </c>
      <c r="C7384" t="s">
        <v>33</v>
      </c>
      <c r="D7384" s="1">
        <v>45572</v>
      </c>
      <c r="E7384" t="s">
        <v>16</v>
      </c>
      <c r="F7384" s="2">
        <v>0.36388888888888887</v>
      </c>
      <c r="G7384" s="2">
        <v>0.7416666666666667</v>
      </c>
      <c r="H7384" t="s">
        <v>17</v>
      </c>
      <c r="I7384">
        <v>9.07</v>
      </c>
      <c r="J7384">
        <v>7.0000000000000007E-2</v>
      </c>
      <c r="K7384" t="s">
        <v>18</v>
      </c>
      <c r="L7384" t="s">
        <v>17</v>
      </c>
      <c r="M7384" t="s">
        <v>17</v>
      </c>
      <c r="N7384" t="str">
        <f>TEXT(employee_attendance_dataset[[#This Row],[Date]],"DDDD")</f>
        <v>Monday</v>
      </c>
      <c r="O7384">
        <f>IF(employee_attendance_dataset[[#This Row],[Leave_Type]]="",0,1)</f>
        <v>0</v>
      </c>
    </row>
    <row r="7385" spans="1:15" x14ac:dyDescent="0.25">
      <c r="A7385" t="s">
        <v>92</v>
      </c>
      <c r="B7385" t="s">
        <v>93</v>
      </c>
      <c r="C7385" t="s">
        <v>15</v>
      </c>
      <c r="D7385" s="1">
        <v>45572</v>
      </c>
      <c r="E7385" t="s">
        <v>16</v>
      </c>
      <c r="F7385" s="2">
        <v>0.38124999999999998</v>
      </c>
      <c r="G7385" s="2">
        <v>0.74583333333333335</v>
      </c>
      <c r="H7385" t="s">
        <v>17</v>
      </c>
      <c r="I7385">
        <v>8.75</v>
      </c>
      <c r="J7385">
        <v>0</v>
      </c>
      <c r="K7385" t="s">
        <v>18</v>
      </c>
      <c r="L7385" t="s">
        <v>17</v>
      </c>
      <c r="M7385" t="s">
        <v>17</v>
      </c>
      <c r="N7385" t="str">
        <f>TEXT(employee_attendance_dataset[[#This Row],[Date]],"DDDD")</f>
        <v>Monday</v>
      </c>
      <c r="O7385">
        <f>IF(employee_attendance_dataset[[#This Row],[Leave_Type]]="",0,1)</f>
        <v>0</v>
      </c>
    </row>
    <row r="7386" spans="1:15" x14ac:dyDescent="0.25">
      <c r="A7386" t="s">
        <v>94</v>
      </c>
      <c r="B7386" t="s">
        <v>95</v>
      </c>
      <c r="C7386" t="s">
        <v>24</v>
      </c>
      <c r="D7386" s="1">
        <v>45572</v>
      </c>
      <c r="E7386" t="s">
        <v>59</v>
      </c>
      <c r="F7386" s="2"/>
      <c r="G7386" s="2"/>
      <c r="H7386" t="s">
        <v>17</v>
      </c>
      <c r="I7386">
        <v>0</v>
      </c>
      <c r="J7386">
        <v>0</v>
      </c>
      <c r="K7386" t="s">
        <v>18</v>
      </c>
      <c r="L7386" t="s">
        <v>17</v>
      </c>
      <c r="M7386" t="s">
        <v>28</v>
      </c>
      <c r="N7386" t="str">
        <f>TEXT(employee_attendance_dataset[[#This Row],[Date]],"DDDD")</f>
        <v>Monday</v>
      </c>
      <c r="O7386">
        <f>IF(employee_attendance_dataset[[#This Row],[Leave_Type]]="",0,1)</f>
        <v>0</v>
      </c>
    </row>
    <row r="7387" spans="1:15" x14ac:dyDescent="0.25">
      <c r="A7387" t="s">
        <v>96</v>
      </c>
      <c r="B7387" t="s">
        <v>97</v>
      </c>
      <c r="C7387" t="s">
        <v>21</v>
      </c>
      <c r="D7387" s="1">
        <v>45572</v>
      </c>
      <c r="E7387" t="s">
        <v>16</v>
      </c>
      <c r="F7387" s="2">
        <v>0.36249999999999999</v>
      </c>
      <c r="G7387" s="2">
        <v>0.61944444444444446</v>
      </c>
      <c r="H7387" t="s">
        <v>17</v>
      </c>
      <c r="I7387">
        <v>6.17</v>
      </c>
      <c r="J7387">
        <v>0</v>
      </c>
      <c r="K7387" t="s">
        <v>18</v>
      </c>
      <c r="L7387" t="s">
        <v>28</v>
      </c>
      <c r="M7387" t="s">
        <v>17</v>
      </c>
      <c r="N7387" t="str">
        <f>TEXT(employee_attendance_dataset[[#This Row],[Date]],"DDDD")</f>
        <v>Monday</v>
      </c>
      <c r="O7387">
        <f>IF(employee_attendance_dataset[[#This Row],[Leave_Type]]="",0,1)</f>
        <v>0</v>
      </c>
    </row>
    <row r="7388" spans="1:15" x14ac:dyDescent="0.25">
      <c r="A7388" t="s">
        <v>98</v>
      </c>
      <c r="B7388" t="s">
        <v>99</v>
      </c>
      <c r="C7388" t="s">
        <v>27</v>
      </c>
      <c r="D7388" s="1">
        <v>45572</v>
      </c>
      <c r="E7388" t="s">
        <v>16</v>
      </c>
      <c r="F7388" s="2">
        <v>0.36249999999999999</v>
      </c>
      <c r="G7388" s="2">
        <v>0.7368055555555556</v>
      </c>
      <c r="H7388" t="s">
        <v>17</v>
      </c>
      <c r="I7388">
        <v>8.98</v>
      </c>
      <c r="J7388">
        <v>0</v>
      </c>
      <c r="K7388" t="s">
        <v>18</v>
      </c>
      <c r="L7388" t="s">
        <v>17</v>
      </c>
      <c r="M7388" t="s">
        <v>17</v>
      </c>
      <c r="N7388" t="str">
        <f>TEXT(employee_attendance_dataset[[#This Row],[Date]],"DDDD")</f>
        <v>Monday</v>
      </c>
      <c r="O7388">
        <f>IF(employee_attendance_dataset[[#This Row],[Leave_Type]]="",0,1)</f>
        <v>0</v>
      </c>
    </row>
    <row r="7389" spans="1:15" x14ac:dyDescent="0.25">
      <c r="A7389" t="s">
        <v>100</v>
      </c>
      <c r="B7389" t="s">
        <v>101</v>
      </c>
      <c r="C7389" t="s">
        <v>50</v>
      </c>
      <c r="D7389" s="1">
        <v>45572</v>
      </c>
      <c r="E7389" t="s">
        <v>16</v>
      </c>
      <c r="F7389" s="2">
        <v>0.37361111111111112</v>
      </c>
      <c r="G7389" s="2">
        <v>0.76041666666666663</v>
      </c>
      <c r="H7389" t="s">
        <v>17</v>
      </c>
      <c r="I7389">
        <v>9.2799999999999994</v>
      </c>
      <c r="J7389">
        <v>0</v>
      </c>
      <c r="K7389" t="s">
        <v>18</v>
      </c>
      <c r="L7389" t="s">
        <v>17</v>
      </c>
      <c r="M7389" t="s">
        <v>17</v>
      </c>
      <c r="N7389" t="str">
        <f>TEXT(employee_attendance_dataset[[#This Row],[Date]],"DDDD")</f>
        <v>Monday</v>
      </c>
      <c r="O7389">
        <f>IF(employee_attendance_dataset[[#This Row],[Leave_Type]]="",0,1)</f>
        <v>0</v>
      </c>
    </row>
    <row r="7390" spans="1:15" x14ac:dyDescent="0.25">
      <c r="A7390" t="s">
        <v>102</v>
      </c>
      <c r="B7390" t="s">
        <v>103</v>
      </c>
      <c r="C7390" t="s">
        <v>47</v>
      </c>
      <c r="D7390" s="1">
        <v>45572</v>
      </c>
      <c r="E7390" t="s">
        <v>16</v>
      </c>
      <c r="F7390" s="2">
        <v>0.37916666666666665</v>
      </c>
      <c r="G7390" s="2">
        <v>0.62986111111111109</v>
      </c>
      <c r="H7390" t="s">
        <v>17</v>
      </c>
      <c r="I7390">
        <v>6.02</v>
      </c>
      <c r="J7390">
        <v>0</v>
      </c>
      <c r="K7390" t="s">
        <v>18</v>
      </c>
      <c r="L7390" t="s">
        <v>28</v>
      </c>
      <c r="M7390" t="s">
        <v>17</v>
      </c>
      <c r="N7390" t="str">
        <f>TEXT(employee_attendance_dataset[[#This Row],[Date]],"DDDD")</f>
        <v>Monday</v>
      </c>
      <c r="O7390">
        <f>IF(employee_attendance_dataset[[#This Row],[Leave_Type]]="",0,1)</f>
        <v>0</v>
      </c>
    </row>
    <row r="7391" spans="1:15" x14ac:dyDescent="0.25">
      <c r="A7391" t="s">
        <v>104</v>
      </c>
      <c r="B7391" t="s">
        <v>105</v>
      </c>
      <c r="C7391" t="s">
        <v>24</v>
      </c>
      <c r="D7391" s="1">
        <v>45572</v>
      </c>
      <c r="E7391" t="s">
        <v>16</v>
      </c>
      <c r="F7391" s="2">
        <v>0.36458333333333331</v>
      </c>
      <c r="G7391" s="2">
        <v>0.73124999999999996</v>
      </c>
      <c r="H7391" t="s">
        <v>17</v>
      </c>
      <c r="I7391">
        <v>8.8000000000000007</v>
      </c>
      <c r="J7391">
        <v>0</v>
      </c>
      <c r="K7391" t="s">
        <v>18</v>
      </c>
      <c r="L7391" t="s">
        <v>17</v>
      </c>
      <c r="M7391" t="s">
        <v>17</v>
      </c>
      <c r="N7391" t="str">
        <f>TEXT(employee_attendance_dataset[[#This Row],[Date]],"DDDD")</f>
        <v>Monday</v>
      </c>
      <c r="O7391">
        <f>IF(employee_attendance_dataset[[#This Row],[Leave_Type]]="",0,1)</f>
        <v>0</v>
      </c>
    </row>
    <row r="7392" spans="1:15" x14ac:dyDescent="0.25">
      <c r="A7392" t="s">
        <v>106</v>
      </c>
      <c r="B7392" t="s">
        <v>107</v>
      </c>
      <c r="C7392" t="s">
        <v>50</v>
      </c>
      <c r="D7392" s="1">
        <v>45572</v>
      </c>
      <c r="E7392" t="s">
        <v>16</v>
      </c>
      <c r="F7392" s="2">
        <v>0.38333333333333336</v>
      </c>
      <c r="G7392" s="2">
        <v>0.73055555555555551</v>
      </c>
      <c r="H7392" t="s">
        <v>17</v>
      </c>
      <c r="I7392">
        <v>8.33</v>
      </c>
      <c r="J7392">
        <v>0</v>
      </c>
      <c r="K7392" t="s">
        <v>18</v>
      </c>
      <c r="L7392" t="s">
        <v>17</v>
      </c>
      <c r="M7392" t="s">
        <v>17</v>
      </c>
      <c r="N7392" t="str">
        <f>TEXT(employee_attendance_dataset[[#This Row],[Date]],"DDDD")</f>
        <v>Monday</v>
      </c>
      <c r="O7392">
        <f>IF(employee_attendance_dataset[[#This Row],[Leave_Type]]="",0,1)</f>
        <v>0</v>
      </c>
    </row>
    <row r="7393" spans="1:15" x14ac:dyDescent="0.25">
      <c r="A7393" t="s">
        <v>108</v>
      </c>
      <c r="B7393" t="s">
        <v>109</v>
      </c>
      <c r="C7393" t="s">
        <v>50</v>
      </c>
      <c r="D7393" s="1">
        <v>45572</v>
      </c>
      <c r="E7393" t="s">
        <v>16</v>
      </c>
      <c r="F7393" s="2">
        <v>0.37847222222222221</v>
      </c>
      <c r="G7393" s="2">
        <v>0.74930555555555556</v>
      </c>
      <c r="H7393" t="s">
        <v>17</v>
      </c>
      <c r="I7393">
        <v>8.9</v>
      </c>
      <c r="J7393">
        <v>0</v>
      </c>
      <c r="K7393" t="s">
        <v>18</v>
      </c>
      <c r="L7393" t="s">
        <v>17</v>
      </c>
      <c r="M7393" t="s">
        <v>17</v>
      </c>
      <c r="N7393" t="str">
        <f>TEXT(employee_attendance_dataset[[#This Row],[Date]],"DDDD")</f>
        <v>Monday</v>
      </c>
      <c r="O7393">
        <f>IF(employee_attendance_dataset[[#This Row],[Leave_Type]]="",0,1)</f>
        <v>0</v>
      </c>
    </row>
    <row r="7394" spans="1:15" x14ac:dyDescent="0.25">
      <c r="A7394" t="s">
        <v>110</v>
      </c>
      <c r="B7394" t="s">
        <v>111</v>
      </c>
      <c r="C7394" t="s">
        <v>50</v>
      </c>
      <c r="D7394" s="1">
        <v>45572</v>
      </c>
      <c r="E7394" t="s">
        <v>16</v>
      </c>
      <c r="F7394" s="2">
        <v>0.38055555555555554</v>
      </c>
      <c r="G7394" s="2">
        <v>0.74444444444444446</v>
      </c>
      <c r="H7394" t="s">
        <v>17</v>
      </c>
      <c r="I7394">
        <v>8.73</v>
      </c>
      <c r="J7394">
        <v>0</v>
      </c>
      <c r="K7394" t="s">
        <v>18</v>
      </c>
      <c r="L7394" t="s">
        <v>17</v>
      </c>
      <c r="M7394" t="s">
        <v>17</v>
      </c>
      <c r="N7394" t="str">
        <f>TEXT(employee_attendance_dataset[[#This Row],[Date]],"DDDD")</f>
        <v>Monday</v>
      </c>
      <c r="O7394">
        <f>IF(employee_attendance_dataset[[#This Row],[Leave_Type]]="",0,1)</f>
        <v>0</v>
      </c>
    </row>
    <row r="7395" spans="1:15" x14ac:dyDescent="0.25">
      <c r="A7395" t="s">
        <v>114</v>
      </c>
      <c r="B7395" t="s">
        <v>115</v>
      </c>
      <c r="C7395" t="s">
        <v>21</v>
      </c>
      <c r="D7395" s="1">
        <v>45572</v>
      </c>
      <c r="E7395" t="s">
        <v>16</v>
      </c>
      <c r="F7395" s="2">
        <v>0.36249999999999999</v>
      </c>
      <c r="G7395" s="2">
        <v>0.7416666666666667</v>
      </c>
      <c r="H7395" t="s">
        <v>17</v>
      </c>
      <c r="I7395">
        <v>9.1</v>
      </c>
      <c r="J7395">
        <v>0.1</v>
      </c>
      <c r="K7395" t="s">
        <v>18</v>
      </c>
      <c r="L7395" t="s">
        <v>17</v>
      </c>
      <c r="M7395" t="s">
        <v>17</v>
      </c>
      <c r="N7395" t="str">
        <f>TEXT(employee_attendance_dataset[[#This Row],[Date]],"DDDD")</f>
        <v>Monday</v>
      </c>
      <c r="O7395">
        <f>IF(employee_attendance_dataset[[#This Row],[Leave_Type]]="",0,1)</f>
        <v>0</v>
      </c>
    </row>
    <row r="7396" spans="1:15" x14ac:dyDescent="0.25">
      <c r="A7396" t="s">
        <v>116</v>
      </c>
      <c r="B7396" t="s">
        <v>117</v>
      </c>
      <c r="C7396" t="s">
        <v>33</v>
      </c>
      <c r="D7396" s="1">
        <v>45572</v>
      </c>
      <c r="E7396" t="s">
        <v>16</v>
      </c>
      <c r="F7396" s="2">
        <v>0.38055555555555554</v>
      </c>
      <c r="G7396" s="2">
        <v>0.62916666666666665</v>
      </c>
      <c r="H7396" t="s">
        <v>17</v>
      </c>
      <c r="I7396">
        <v>5.97</v>
      </c>
      <c r="J7396">
        <v>0</v>
      </c>
      <c r="K7396" t="s">
        <v>18</v>
      </c>
      <c r="L7396" t="s">
        <v>28</v>
      </c>
      <c r="M7396" t="s">
        <v>28</v>
      </c>
      <c r="N7396" t="str">
        <f>TEXT(employee_attendance_dataset[[#This Row],[Date]],"DDDD")</f>
        <v>Monday</v>
      </c>
      <c r="O7396">
        <f>IF(employee_attendance_dataset[[#This Row],[Leave_Type]]="",0,1)</f>
        <v>0</v>
      </c>
    </row>
    <row r="7397" spans="1:15" x14ac:dyDescent="0.25">
      <c r="A7397" t="s">
        <v>118</v>
      </c>
      <c r="B7397" t="s">
        <v>119</v>
      </c>
      <c r="C7397" t="s">
        <v>15</v>
      </c>
      <c r="D7397" s="1">
        <v>45572</v>
      </c>
      <c r="E7397" t="s">
        <v>16</v>
      </c>
      <c r="F7397" s="2">
        <v>0.36527777777777776</v>
      </c>
      <c r="G7397" s="2">
        <v>0.74375000000000002</v>
      </c>
      <c r="H7397" t="s">
        <v>17</v>
      </c>
      <c r="I7397">
        <v>9.08</v>
      </c>
      <c r="J7397">
        <v>0.08</v>
      </c>
      <c r="K7397" t="s">
        <v>18</v>
      </c>
      <c r="L7397" t="s">
        <v>17</v>
      </c>
      <c r="M7397" t="s">
        <v>17</v>
      </c>
      <c r="N7397" t="str">
        <f>TEXT(employee_attendance_dataset[[#This Row],[Date]],"DDDD")</f>
        <v>Monday</v>
      </c>
      <c r="O7397">
        <f>IF(employee_attendance_dataset[[#This Row],[Leave_Type]]="",0,1)</f>
        <v>0</v>
      </c>
    </row>
    <row r="7398" spans="1:15" x14ac:dyDescent="0.25">
      <c r="A7398" t="s">
        <v>120</v>
      </c>
      <c r="B7398" t="s">
        <v>121</v>
      </c>
      <c r="C7398" t="s">
        <v>24</v>
      </c>
      <c r="D7398" s="1">
        <v>45572</v>
      </c>
      <c r="E7398" t="s">
        <v>16</v>
      </c>
      <c r="F7398" s="2">
        <v>0.40277777777777779</v>
      </c>
      <c r="G7398" s="2">
        <v>0.76527777777777772</v>
      </c>
      <c r="H7398" t="s">
        <v>28</v>
      </c>
      <c r="I7398">
        <v>8.6999999999999993</v>
      </c>
      <c r="J7398">
        <v>0</v>
      </c>
      <c r="K7398" t="s">
        <v>18</v>
      </c>
      <c r="L7398" t="s">
        <v>17</v>
      </c>
      <c r="M7398" t="s">
        <v>28</v>
      </c>
      <c r="N7398" t="str">
        <f>TEXT(employee_attendance_dataset[[#This Row],[Date]],"DDDD")</f>
        <v>Monday</v>
      </c>
      <c r="O7398">
        <f>IF(employee_attendance_dataset[[#This Row],[Leave_Type]]="",0,1)</f>
        <v>0</v>
      </c>
    </row>
    <row r="7399" spans="1:15" x14ac:dyDescent="0.25">
      <c r="A7399" t="s">
        <v>122</v>
      </c>
      <c r="B7399" t="s">
        <v>123</v>
      </c>
      <c r="C7399" t="s">
        <v>33</v>
      </c>
      <c r="D7399" s="1">
        <v>45572</v>
      </c>
      <c r="E7399" t="s">
        <v>16</v>
      </c>
      <c r="F7399" s="2">
        <v>0.3840277777777778</v>
      </c>
      <c r="G7399" s="2">
        <v>0.73750000000000004</v>
      </c>
      <c r="H7399" t="s">
        <v>17</v>
      </c>
      <c r="I7399">
        <v>8.48</v>
      </c>
      <c r="J7399">
        <v>0</v>
      </c>
      <c r="K7399" t="s">
        <v>18</v>
      </c>
      <c r="L7399" t="s">
        <v>17</v>
      </c>
      <c r="M7399" t="s">
        <v>17</v>
      </c>
      <c r="N7399" t="str">
        <f>TEXT(employee_attendance_dataset[[#This Row],[Date]],"DDDD")</f>
        <v>Monday</v>
      </c>
      <c r="O7399">
        <f>IF(employee_attendance_dataset[[#This Row],[Leave_Type]]="",0,1)</f>
        <v>0</v>
      </c>
    </row>
    <row r="7400" spans="1:15" x14ac:dyDescent="0.25">
      <c r="A7400" t="s">
        <v>124</v>
      </c>
      <c r="B7400" t="s">
        <v>125</v>
      </c>
      <c r="C7400" t="s">
        <v>24</v>
      </c>
      <c r="D7400" s="1">
        <v>45572</v>
      </c>
      <c r="E7400" t="s">
        <v>16</v>
      </c>
      <c r="F7400" s="2">
        <v>0.37569444444444444</v>
      </c>
      <c r="G7400" s="2">
        <v>0.72916666666666663</v>
      </c>
      <c r="H7400" t="s">
        <v>17</v>
      </c>
      <c r="I7400">
        <v>8.48</v>
      </c>
      <c r="J7400">
        <v>0</v>
      </c>
      <c r="K7400" t="s">
        <v>18</v>
      </c>
      <c r="L7400" t="s">
        <v>17</v>
      </c>
      <c r="M7400" t="s">
        <v>17</v>
      </c>
      <c r="N7400" t="str">
        <f>TEXT(employee_attendance_dataset[[#This Row],[Date]],"DDDD")</f>
        <v>Monday</v>
      </c>
      <c r="O7400">
        <f>IF(employee_attendance_dataset[[#This Row],[Leave_Type]]="",0,1)</f>
        <v>0</v>
      </c>
    </row>
    <row r="7401" spans="1:15" x14ac:dyDescent="0.25">
      <c r="A7401" t="s">
        <v>126</v>
      </c>
      <c r="B7401" t="s">
        <v>127</v>
      </c>
      <c r="C7401" t="s">
        <v>27</v>
      </c>
      <c r="D7401" s="1">
        <v>45572</v>
      </c>
      <c r="E7401" t="s">
        <v>16</v>
      </c>
      <c r="F7401" s="2">
        <v>0.36388888888888887</v>
      </c>
      <c r="G7401" s="2">
        <v>0.74861111111111112</v>
      </c>
      <c r="H7401" t="s">
        <v>17</v>
      </c>
      <c r="I7401">
        <v>9.23</v>
      </c>
      <c r="J7401">
        <v>0</v>
      </c>
      <c r="K7401" t="s">
        <v>18</v>
      </c>
      <c r="L7401" t="s">
        <v>17</v>
      </c>
      <c r="M7401" t="s">
        <v>17</v>
      </c>
      <c r="N7401" t="str">
        <f>TEXT(employee_attendance_dataset[[#This Row],[Date]],"DDDD")</f>
        <v>Monday</v>
      </c>
      <c r="O7401">
        <f>IF(employee_attendance_dataset[[#This Row],[Leave_Type]]="",0,1)</f>
        <v>0</v>
      </c>
    </row>
    <row r="7402" spans="1:15" x14ac:dyDescent="0.25">
      <c r="A7402" t="s">
        <v>128</v>
      </c>
      <c r="B7402" t="s">
        <v>129</v>
      </c>
      <c r="C7402" t="s">
        <v>36</v>
      </c>
      <c r="D7402" s="1">
        <v>45572</v>
      </c>
      <c r="E7402" t="s">
        <v>16</v>
      </c>
      <c r="F7402" s="2">
        <v>0.41249999999999998</v>
      </c>
      <c r="G7402" s="2">
        <v>0.76875000000000004</v>
      </c>
      <c r="H7402" t="s">
        <v>28</v>
      </c>
      <c r="I7402">
        <v>8.5500000000000007</v>
      </c>
      <c r="J7402">
        <v>0</v>
      </c>
      <c r="K7402" t="s">
        <v>18</v>
      </c>
      <c r="L7402" t="s">
        <v>17</v>
      </c>
      <c r="M7402" t="s">
        <v>17</v>
      </c>
      <c r="N7402" t="str">
        <f>TEXT(employee_attendance_dataset[[#This Row],[Date]],"DDDD")</f>
        <v>Monday</v>
      </c>
      <c r="O7402">
        <f>IF(employee_attendance_dataset[[#This Row],[Leave_Type]]="",0,1)</f>
        <v>0</v>
      </c>
    </row>
    <row r="7403" spans="1:15" x14ac:dyDescent="0.25">
      <c r="A7403" t="s">
        <v>130</v>
      </c>
      <c r="B7403" t="s">
        <v>131</v>
      </c>
      <c r="C7403" t="s">
        <v>47</v>
      </c>
      <c r="D7403" s="1">
        <v>45572</v>
      </c>
      <c r="E7403" t="s">
        <v>59</v>
      </c>
      <c r="F7403" s="2"/>
      <c r="G7403" s="2"/>
      <c r="H7403" t="s">
        <v>17</v>
      </c>
      <c r="I7403">
        <v>0</v>
      </c>
      <c r="J7403">
        <v>0</v>
      </c>
      <c r="K7403" t="s">
        <v>18</v>
      </c>
      <c r="L7403" t="s">
        <v>17</v>
      </c>
      <c r="M7403" t="s">
        <v>28</v>
      </c>
      <c r="N7403" t="str">
        <f>TEXT(employee_attendance_dataset[[#This Row],[Date]],"DDDD")</f>
        <v>Monday</v>
      </c>
      <c r="O7403">
        <f>IF(employee_attendance_dataset[[#This Row],[Leave_Type]]="",0,1)</f>
        <v>0</v>
      </c>
    </row>
    <row r="7404" spans="1:15" x14ac:dyDescent="0.25">
      <c r="A7404" t="s">
        <v>132</v>
      </c>
      <c r="B7404" t="s">
        <v>133</v>
      </c>
      <c r="C7404" t="s">
        <v>33</v>
      </c>
      <c r="D7404" s="1">
        <v>45572</v>
      </c>
      <c r="E7404" t="s">
        <v>16</v>
      </c>
      <c r="F7404" s="2">
        <v>0.37083333333333335</v>
      </c>
      <c r="G7404" s="2">
        <v>0.63680555555555551</v>
      </c>
      <c r="H7404" t="s">
        <v>17</v>
      </c>
      <c r="I7404">
        <v>6.38</v>
      </c>
      <c r="J7404">
        <v>0</v>
      </c>
      <c r="K7404" t="s">
        <v>18</v>
      </c>
      <c r="L7404" t="s">
        <v>28</v>
      </c>
      <c r="M7404" t="s">
        <v>17</v>
      </c>
      <c r="N7404" t="str">
        <f>TEXT(employee_attendance_dataset[[#This Row],[Date]],"DDDD")</f>
        <v>Monday</v>
      </c>
      <c r="O7404">
        <f>IF(employee_attendance_dataset[[#This Row],[Leave_Type]]="",0,1)</f>
        <v>0</v>
      </c>
    </row>
    <row r="7405" spans="1:15" x14ac:dyDescent="0.25">
      <c r="A7405" t="s">
        <v>134</v>
      </c>
      <c r="B7405" t="s">
        <v>135</v>
      </c>
      <c r="C7405" t="s">
        <v>36</v>
      </c>
      <c r="D7405" s="1">
        <v>45572</v>
      </c>
      <c r="E7405" t="s">
        <v>16</v>
      </c>
      <c r="F7405" s="2">
        <v>0.36527777777777776</v>
      </c>
      <c r="G7405" s="2">
        <v>0.75694444444444442</v>
      </c>
      <c r="H7405" t="s">
        <v>17</v>
      </c>
      <c r="I7405">
        <v>9.4</v>
      </c>
      <c r="J7405">
        <v>0.4</v>
      </c>
      <c r="K7405" t="s">
        <v>18</v>
      </c>
      <c r="L7405" t="s">
        <v>17</v>
      </c>
      <c r="M7405" t="s">
        <v>17</v>
      </c>
      <c r="N7405" t="str">
        <f>TEXT(employee_attendance_dataset[[#This Row],[Date]],"DDDD")</f>
        <v>Monday</v>
      </c>
      <c r="O7405">
        <f>IF(employee_attendance_dataset[[#This Row],[Leave_Type]]="",0,1)</f>
        <v>0</v>
      </c>
    </row>
    <row r="7406" spans="1:15" x14ac:dyDescent="0.25">
      <c r="A7406" t="s">
        <v>136</v>
      </c>
      <c r="B7406" t="s">
        <v>137</v>
      </c>
      <c r="C7406" t="s">
        <v>33</v>
      </c>
      <c r="D7406" s="1">
        <v>45572</v>
      </c>
      <c r="E7406" t="s">
        <v>16</v>
      </c>
      <c r="F7406" s="2">
        <v>0.38472222222222224</v>
      </c>
      <c r="G7406" s="2">
        <v>0.73888888888888893</v>
      </c>
      <c r="H7406" t="s">
        <v>17</v>
      </c>
      <c r="I7406">
        <v>8.5</v>
      </c>
      <c r="J7406">
        <v>0</v>
      </c>
      <c r="K7406" t="s">
        <v>18</v>
      </c>
      <c r="L7406" t="s">
        <v>17</v>
      </c>
      <c r="M7406" t="s">
        <v>17</v>
      </c>
      <c r="N7406" t="str">
        <f>TEXT(employee_attendance_dataset[[#This Row],[Date]],"DDDD")</f>
        <v>Monday</v>
      </c>
      <c r="O7406">
        <f>IF(employee_attendance_dataset[[#This Row],[Leave_Type]]="",0,1)</f>
        <v>0</v>
      </c>
    </row>
    <row r="7407" spans="1:15" x14ac:dyDescent="0.25">
      <c r="A7407" t="s">
        <v>138</v>
      </c>
      <c r="B7407" t="s">
        <v>139</v>
      </c>
      <c r="C7407" t="s">
        <v>50</v>
      </c>
      <c r="D7407" s="1">
        <v>45572</v>
      </c>
      <c r="E7407" t="s">
        <v>16</v>
      </c>
      <c r="F7407" s="2">
        <v>0.38611111111111113</v>
      </c>
      <c r="G7407" s="2">
        <v>0.74583333333333335</v>
      </c>
      <c r="H7407" t="s">
        <v>17</v>
      </c>
      <c r="I7407">
        <v>8.6300000000000008</v>
      </c>
      <c r="J7407">
        <v>0</v>
      </c>
      <c r="K7407" t="s">
        <v>18</v>
      </c>
      <c r="L7407" t="s">
        <v>17</v>
      </c>
      <c r="M7407" t="s">
        <v>17</v>
      </c>
      <c r="N7407" t="str">
        <f>TEXT(employee_attendance_dataset[[#This Row],[Date]],"DDDD")</f>
        <v>Monday</v>
      </c>
      <c r="O7407">
        <f>IF(employee_attendance_dataset[[#This Row],[Leave_Type]]="",0,1)</f>
        <v>0</v>
      </c>
    </row>
    <row r="7408" spans="1:15" x14ac:dyDescent="0.25">
      <c r="A7408" t="s">
        <v>140</v>
      </c>
      <c r="B7408" t="s">
        <v>141</v>
      </c>
      <c r="C7408" t="s">
        <v>15</v>
      </c>
      <c r="D7408" s="1">
        <v>45572</v>
      </c>
      <c r="E7408" t="s">
        <v>16</v>
      </c>
      <c r="F7408" s="2">
        <v>0.38055555555555554</v>
      </c>
      <c r="G7408" s="2">
        <v>0.76666666666666672</v>
      </c>
      <c r="H7408" t="s">
        <v>17</v>
      </c>
      <c r="I7408">
        <v>9.27</v>
      </c>
      <c r="J7408">
        <v>0</v>
      </c>
      <c r="K7408" t="s">
        <v>18</v>
      </c>
      <c r="L7408" t="s">
        <v>17</v>
      </c>
      <c r="M7408" t="s">
        <v>17</v>
      </c>
      <c r="N7408" t="str">
        <f>TEXT(employee_attendance_dataset[[#This Row],[Date]],"DDDD")</f>
        <v>Monday</v>
      </c>
      <c r="O7408">
        <f>IF(employee_attendance_dataset[[#This Row],[Leave_Type]]="",0,1)</f>
        <v>0</v>
      </c>
    </row>
    <row r="7409" spans="1:15" x14ac:dyDescent="0.25">
      <c r="A7409" t="s">
        <v>142</v>
      </c>
      <c r="B7409" t="s">
        <v>143</v>
      </c>
      <c r="C7409" t="s">
        <v>15</v>
      </c>
      <c r="D7409" s="1">
        <v>45572</v>
      </c>
      <c r="E7409" t="s">
        <v>16</v>
      </c>
      <c r="F7409" s="2">
        <v>0.36527777777777776</v>
      </c>
      <c r="G7409" s="2">
        <v>0.76111111111111107</v>
      </c>
      <c r="H7409" t="s">
        <v>17</v>
      </c>
      <c r="I7409">
        <v>9.5</v>
      </c>
      <c r="J7409">
        <v>0.5</v>
      </c>
      <c r="K7409" t="s">
        <v>18</v>
      </c>
      <c r="L7409" t="s">
        <v>17</v>
      </c>
      <c r="M7409" t="s">
        <v>17</v>
      </c>
      <c r="N7409" t="str">
        <f>TEXT(employee_attendance_dataset[[#This Row],[Date]],"DDDD")</f>
        <v>Monday</v>
      </c>
      <c r="O7409">
        <f>IF(employee_attendance_dataset[[#This Row],[Leave_Type]]="",0,1)</f>
        <v>0</v>
      </c>
    </row>
    <row r="7410" spans="1:15" x14ac:dyDescent="0.25">
      <c r="A7410" t="s">
        <v>144</v>
      </c>
      <c r="B7410" t="s">
        <v>145</v>
      </c>
      <c r="C7410" t="s">
        <v>33</v>
      </c>
      <c r="D7410" s="1">
        <v>45572</v>
      </c>
      <c r="E7410" t="s">
        <v>16</v>
      </c>
      <c r="F7410" s="2">
        <v>0.3840277777777778</v>
      </c>
      <c r="G7410" s="2">
        <v>0.73472222222222228</v>
      </c>
      <c r="H7410" t="s">
        <v>17</v>
      </c>
      <c r="I7410">
        <v>8.42</v>
      </c>
      <c r="J7410">
        <v>0</v>
      </c>
      <c r="K7410" t="s">
        <v>18</v>
      </c>
      <c r="L7410" t="s">
        <v>17</v>
      </c>
      <c r="M7410" t="s">
        <v>17</v>
      </c>
      <c r="N7410" t="str">
        <f>TEXT(employee_attendance_dataset[[#This Row],[Date]],"DDDD")</f>
        <v>Monday</v>
      </c>
      <c r="O7410">
        <f>IF(employee_attendance_dataset[[#This Row],[Leave_Type]]="",0,1)</f>
        <v>0</v>
      </c>
    </row>
    <row r="7411" spans="1:15" x14ac:dyDescent="0.25">
      <c r="A7411" t="s">
        <v>146</v>
      </c>
      <c r="B7411" t="s">
        <v>147</v>
      </c>
      <c r="C7411" t="s">
        <v>47</v>
      </c>
      <c r="D7411" s="1">
        <v>45572</v>
      </c>
      <c r="E7411" t="s">
        <v>16</v>
      </c>
      <c r="F7411" s="2">
        <v>0.39444444444444443</v>
      </c>
      <c r="G7411" s="2">
        <v>0.75972222222222219</v>
      </c>
      <c r="H7411" t="s">
        <v>28</v>
      </c>
      <c r="I7411">
        <v>8.77</v>
      </c>
      <c r="J7411">
        <v>0</v>
      </c>
      <c r="K7411" t="s">
        <v>18</v>
      </c>
      <c r="L7411" t="s">
        <v>17</v>
      </c>
      <c r="M7411" t="s">
        <v>17</v>
      </c>
      <c r="N7411" t="str">
        <f>TEXT(employee_attendance_dataset[[#This Row],[Date]],"DDDD")</f>
        <v>Monday</v>
      </c>
      <c r="O7411">
        <f>IF(employee_attendance_dataset[[#This Row],[Leave_Type]]="",0,1)</f>
        <v>0</v>
      </c>
    </row>
    <row r="7412" spans="1:15" x14ac:dyDescent="0.25">
      <c r="A7412" t="s">
        <v>148</v>
      </c>
      <c r="B7412" t="s">
        <v>149</v>
      </c>
      <c r="C7412" t="s">
        <v>24</v>
      </c>
      <c r="D7412" s="1">
        <v>45572</v>
      </c>
      <c r="E7412" t="s">
        <v>16</v>
      </c>
      <c r="F7412" s="2">
        <v>0.3972222222222222</v>
      </c>
      <c r="G7412" s="2">
        <v>0.75555555555555554</v>
      </c>
      <c r="H7412" t="s">
        <v>28</v>
      </c>
      <c r="I7412">
        <v>8.6</v>
      </c>
      <c r="J7412">
        <v>0</v>
      </c>
      <c r="K7412" t="s">
        <v>18</v>
      </c>
      <c r="L7412" t="s">
        <v>17</v>
      </c>
      <c r="M7412" t="s">
        <v>17</v>
      </c>
      <c r="N7412" t="str">
        <f>TEXT(employee_attendance_dataset[[#This Row],[Date]],"DDDD")</f>
        <v>Monday</v>
      </c>
      <c r="O7412">
        <f>IF(employee_attendance_dataset[[#This Row],[Leave_Type]]="",0,1)</f>
        <v>0</v>
      </c>
    </row>
    <row r="7413" spans="1:15" x14ac:dyDescent="0.25">
      <c r="A7413" t="s">
        <v>150</v>
      </c>
      <c r="B7413" t="s">
        <v>151</v>
      </c>
      <c r="C7413" t="s">
        <v>50</v>
      </c>
      <c r="D7413" s="1">
        <v>45572</v>
      </c>
      <c r="E7413" t="s">
        <v>16</v>
      </c>
      <c r="F7413" s="2">
        <v>0.37708333333333333</v>
      </c>
      <c r="G7413" s="2">
        <v>0.76180555555555551</v>
      </c>
      <c r="H7413" t="s">
        <v>17</v>
      </c>
      <c r="I7413">
        <v>9.23</v>
      </c>
      <c r="J7413">
        <v>0</v>
      </c>
      <c r="K7413" t="s">
        <v>18</v>
      </c>
      <c r="L7413" t="s">
        <v>17</v>
      </c>
      <c r="M7413" t="s">
        <v>17</v>
      </c>
      <c r="N7413" t="str">
        <f>TEXT(employee_attendance_dataset[[#This Row],[Date]],"DDDD")</f>
        <v>Monday</v>
      </c>
      <c r="O7413">
        <f>IF(employee_attendance_dataset[[#This Row],[Leave_Type]]="",0,1)</f>
        <v>0</v>
      </c>
    </row>
    <row r="7414" spans="1:15" x14ac:dyDescent="0.25">
      <c r="A7414" t="s">
        <v>152</v>
      </c>
      <c r="B7414" t="s">
        <v>153</v>
      </c>
      <c r="C7414" t="s">
        <v>27</v>
      </c>
      <c r="D7414" s="1">
        <v>45572</v>
      </c>
      <c r="E7414" t="s">
        <v>16</v>
      </c>
      <c r="F7414" s="2">
        <v>0.36875000000000002</v>
      </c>
      <c r="G7414" s="2">
        <v>0.76458333333333328</v>
      </c>
      <c r="H7414" t="s">
        <v>17</v>
      </c>
      <c r="I7414">
        <v>9.5</v>
      </c>
      <c r="J7414">
        <v>0</v>
      </c>
      <c r="K7414" t="s">
        <v>18</v>
      </c>
      <c r="L7414" t="s">
        <v>17</v>
      </c>
      <c r="M7414" t="s">
        <v>17</v>
      </c>
      <c r="N7414" t="str">
        <f>TEXT(employee_attendance_dataset[[#This Row],[Date]],"DDDD")</f>
        <v>Monday</v>
      </c>
      <c r="O7414">
        <f>IF(employee_attendance_dataset[[#This Row],[Leave_Type]]="",0,1)</f>
        <v>0</v>
      </c>
    </row>
    <row r="7415" spans="1:15" x14ac:dyDescent="0.25">
      <c r="A7415" t="s">
        <v>154</v>
      </c>
      <c r="B7415" t="s">
        <v>155</v>
      </c>
      <c r="C7415" t="s">
        <v>15</v>
      </c>
      <c r="D7415" s="1">
        <v>45572</v>
      </c>
      <c r="E7415" t="s">
        <v>16</v>
      </c>
      <c r="F7415" s="2">
        <v>0.36875000000000002</v>
      </c>
      <c r="G7415" s="2">
        <v>0.76666666666666672</v>
      </c>
      <c r="H7415" t="s">
        <v>17</v>
      </c>
      <c r="I7415">
        <v>9.5500000000000007</v>
      </c>
      <c r="J7415">
        <v>0</v>
      </c>
      <c r="K7415" t="s">
        <v>18</v>
      </c>
      <c r="L7415" t="s">
        <v>17</v>
      </c>
      <c r="M7415" t="s">
        <v>17</v>
      </c>
      <c r="N7415" t="str">
        <f>TEXT(employee_attendance_dataset[[#This Row],[Date]],"DDDD")</f>
        <v>Monday</v>
      </c>
      <c r="O7415">
        <f>IF(employee_attendance_dataset[[#This Row],[Leave_Type]]="",0,1)</f>
        <v>0</v>
      </c>
    </row>
    <row r="7416" spans="1:15" x14ac:dyDescent="0.25">
      <c r="A7416" t="s">
        <v>156</v>
      </c>
      <c r="B7416" t="s">
        <v>157</v>
      </c>
      <c r="C7416" t="s">
        <v>47</v>
      </c>
      <c r="D7416" s="1">
        <v>45572</v>
      </c>
      <c r="E7416" t="s">
        <v>16</v>
      </c>
      <c r="F7416" s="2">
        <v>0.39097222222222222</v>
      </c>
      <c r="G7416" s="2">
        <v>0.73402777777777772</v>
      </c>
      <c r="H7416" t="s">
        <v>28</v>
      </c>
      <c r="I7416">
        <v>8.23</v>
      </c>
      <c r="J7416">
        <v>0</v>
      </c>
      <c r="K7416" t="s">
        <v>18</v>
      </c>
      <c r="L7416" t="s">
        <v>17</v>
      </c>
      <c r="M7416" t="s">
        <v>28</v>
      </c>
      <c r="N7416" t="str">
        <f>TEXT(employee_attendance_dataset[[#This Row],[Date]],"DDDD")</f>
        <v>Monday</v>
      </c>
      <c r="O7416">
        <f>IF(employee_attendance_dataset[[#This Row],[Leave_Type]]="",0,1)</f>
        <v>0</v>
      </c>
    </row>
    <row r="7417" spans="1:15" x14ac:dyDescent="0.25">
      <c r="A7417" t="s">
        <v>158</v>
      </c>
      <c r="B7417" t="s">
        <v>159</v>
      </c>
      <c r="C7417" t="s">
        <v>36</v>
      </c>
      <c r="D7417" s="1">
        <v>45572</v>
      </c>
      <c r="E7417" t="s">
        <v>16</v>
      </c>
      <c r="F7417" s="2">
        <v>0.38680555555555557</v>
      </c>
      <c r="G7417" s="2">
        <v>0.77013888888888893</v>
      </c>
      <c r="H7417" t="s">
        <v>17</v>
      </c>
      <c r="I7417">
        <v>9.1999999999999993</v>
      </c>
      <c r="J7417">
        <v>0</v>
      </c>
      <c r="K7417" t="s">
        <v>18</v>
      </c>
      <c r="L7417" t="s">
        <v>17</v>
      </c>
      <c r="M7417" t="s">
        <v>17</v>
      </c>
      <c r="N7417" t="str">
        <f>TEXT(employee_attendance_dataset[[#This Row],[Date]],"DDDD")</f>
        <v>Monday</v>
      </c>
      <c r="O7417">
        <f>IF(employee_attendance_dataset[[#This Row],[Leave_Type]]="",0,1)</f>
        <v>0</v>
      </c>
    </row>
    <row r="7418" spans="1:15" x14ac:dyDescent="0.25">
      <c r="A7418" t="s">
        <v>160</v>
      </c>
      <c r="B7418" t="s">
        <v>161</v>
      </c>
      <c r="C7418" t="s">
        <v>36</v>
      </c>
      <c r="D7418" s="1">
        <v>45572</v>
      </c>
      <c r="E7418" t="s">
        <v>16</v>
      </c>
      <c r="F7418" s="2">
        <v>0.37291666666666667</v>
      </c>
      <c r="G7418" s="2">
        <v>0.75555555555555554</v>
      </c>
      <c r="H7418" t="s">
        <v>17</v>
      </c>
      <c r="I7418">
        <v>9.18</v>
      </c>
      <c r="J7418">
        <v>0</v>
      </c>
      <c r="K7418" t="s">
        <v>18</v>
      </c>
      <c r="L7418" t="s">
        <v>17</v>
      </c>
      <c r="M7418" t="s">
        <v>17</v>
      </c>
      <c r="N7418" t="str">
        <f>TEXT(employee_attendance_dataset[[#This Row],[Date]],"DDDD")</f>
        <v>Monday</v>
      </c>
      <c r="O7418">
        <f>IF(employee_attendance_dataset[[#This Row],[Leave_Type]]="",0,1)</f>
        <v>0</v>
      </c>
    </row>
    <row r="7419" spans="1:15" x14ac:dyDescent="0.25">
      <c r="A7419" t="s">
        <v>162</v>
      </c>
      <c r="B7419" t="s">
        <v>163</v>
      </c>
      <c r="C7419" t="s">
        <v>50</v>
      </c>
      <c r="D7419" s="1">
        <v>45572</v>
      </c>
      <c r="E7419" t="s">
        <v>16</v>
      </c>
      <c r="F7419" s="2">
        <v>0.38333333333333336</v>
      </c>
      <c r="G7419" s="2">
        <v>0.74027777777777781</v>
      </c>
      <c r="H7419" t="s">
        <v>28</v>
      </c>
      <c r="I7419">
        <v>8.57</v>
      </c>
      <c r="J7419">
        <v>0</v>
      </c>
      <c r="K7419" t="s">
        <v>18</v>
      </c>
      <c r="L7419" t="s">
        <v>17</v>
      </c>
      <c r="M7419" t="s">
        <v>17</v>
      </c>
      <c r="N7419" t="str">
        <f>TEXT(employee_attendance_dataset[[#This Row],[Date]],"DDDD")</f>
        <v>Monday</v>
      </c>
      <c r="O7419">
        <f>IF(employee_attendance_dataset[[#This Row],[Leave_Type]]="",0,1)</f>
        <v>0</v>
      </c>
    </row>
    <row r="7420" spans="1:15" x14ac:dyDescent="0.25">
      <c r="A7420" t="s">
        <v>164</v>
      </c>
      <c r="B7420" t="s">
        <v>165</v>
      </c>
      <c r="C7420" t="s">
        <v>47</v>
      </c>
      <c r="D7420" s="1">
        <v>45572</v>
      </c>
      <c r="E7420" t="s">
        <v>16</v>
      </c>
      <c r="F7420" s="2">
        <v>0.38611111111111113</v>
      </c>
      <c r="G7420" s="2">
        <v>0.76388888888888884</v>
      </c>
      <c r="H7420" t="s">
        <v>17</v>
      </c>
      <c r="I7420">
        <v>9.07</v>
      </c>
      <c r="J7420">
        <v>0</v>
      </c>
      <c r="K7420" t="s">
        <v>18</v>
      </c>
      <c r="L7420" t="s">
        <v>17</v>
      </c>
      <c r="M7420" t="s">
        <v>17</v>
      </c>
      <c r="N7420" t="str">
        <f>TEXT(employee_attendance_dataset[[#This Row],[Date]],"DDDD")</f>
        <v>Monday</v>
      </c>
      <c r="O7420">
        <f>IF(employee_attendance_dataset[[#This Row],[Leave_Type]]="",0,1)</f>
        <v>0</v>
      </c>
    </row>
    <row r="7421" spans="1:15" x14ac:dyDescent="0.25">
      <c r="A7421" t="s">
        <v>166</v>
      </c>
      <c r="B7421" t="s">
        <v>167</v>
      </c>
      <c r="C7421" t="s">
        <v>27</v>
      </c>
      <c r="D7421" s="1">
        <v>45572</v>
      </c>
      <c r="E7421" t="s">
        <v>16</v>
      </c>
      <c r="F7421" s="2">
        <v>0.41597222222222224</v>
      </c>
      <c r="G7421" s="2">
        <v>0.63541666666666663</v>
      </c>
      <c r="H7421" t="s">
        <v>28</v>
      </c>
      <c r="I7421">
        <v>5.27</v>
      </c>
      <c r="J7421">
        <v>0</v>
      </c>
      <c r="K7421" t="s">
        <v>18</v>
      </c>
      <c r="L7421" t="s">
        <v>28</v>
      </c>
      <c r="M7421" t="s">
        <v>17</v>
      </c>
      <c r="N7421" t="str">
        <f>TEXT(employee_attendance_dataset[[#This Row],[Date]],"DDDD")</f>
        <v>Monday</v>
      </c>
      <c r="O7421">
        <f>IF(employee_attendance_dataset[[#This Row],[Leave_Type]]="",0,1)</f>
        <v>0</v>
      </c>
    </row>
    <row r="7422" spans="1:15" x14ac:dyDescent="0.25">
      <c r="A7422" t="s">
        <v>168</v>
      </c>
      <c r="B7422" t="s">
        <v>169</v>
      </c>
      <c r="C7422" t="s">
        <v>24</v>
      </c>
      <c r="D7422" s="1">
        <v>45572</v>
      </c>
      <c r="E7422" t="s">
        <v>16</v>
      </c>
      <c r="F7422" s="2">
        <v>0.38055555555555554</v>
      </c>
      <c r="G7422" s="2">
        <v>0.77013888888888893</v>
      </c>
      <c r="H7422" t="s">
        <v>17</v>
      </c>
      <c r="I7422">
        <v>9.35</v>
      </c>
      <c r="J7422">
        <v>0.35</v>
      </c>
      <c r="K7422" t="s">
        <v>18</v>
      </c>
      <c r="L7422" t="s">
        <v>17</v>
      </c>
      <c r="M7422" t="s">
        <v>17</v>
      </c>
      <c r="N7422" t="str">
        <f>TEXT(employee_attendance_dataset[[#This Row],[Date]],"DDDD")</f>
        <v>Monday</v>
      </c>
      <c r="O7422">
        <f>IF(employee_attendance_dataset[[#This Row],[Leave_Type]]="",0,1)</f>
        <v>0</v>
      </c>
    </row>
    <row r="7423" spans="1:15" x14ac:dyDescent="0.25">
      <c r="A7423" t="s">
        <v>170</v>
      </c>
      <c r="B7423" t="s">
        <v>171</v>
      </c>
      <c r="C7423" t="s">
        <v>21</v>
      </c>
      <c r="D7423" s="1">
        <v>45572</v>
      </c>
      <c r="E7423" t="s">
        <v>16</v>
      </c>
      <c r="F7423" s="2">
        <v>0.40902777777777777</v>
      </c>
      <c r="G7423" s="2">
        <v>0.7416666666666667</v>
      </c>
      <c r="H7423" t="s">
        <v>28</v>
      </c>
      <c r="I7423">
        <v>7.98</v>
      </c>
      <c r="J7423">
        <v>0</v>
      </c>
      <c r="K7423" t="s">
        <v>18</v>
      </c>
      <c r="L7423" t="s">
        <v>17</v>
      </c>
      <c r="M7423" t="s">
        <v>28</v>
      </c>
      <c r="N7423" t="str">
        <f>TEXT(employee_attendance_dataset[[#This Row],[Date]],"DDDD")</f>
        <v>Monday</v>
      </c>
      <c r="O7423">
        <f>IF(employee_attendance_dataset[[#This Row],[Leave_Type]]="",0,1)</f>
        <v>0</v>
      </c>
    </row>
    <row r="7424" spans="1:15" x14ac:dyDescent="0.25">
      <c r="A7424" t="s">
        <v>173</v>
      </c>
      <c r="B7424" t="s">
        <v>174</v>
      </c>
      <c r="C7424" t="s">
        <v>47</v>
      </c>
      <c r="D7424" s="1">
        <v>45572</v>
      </c>
      <c r="E7424" t="s">
        <v>16</v>
      </c>
      <c r="F7424" s="2">
        <v>0.38472222222222224</v>
      </c>
      <c r="G7424" s="2">
        <v>0.75138888888888888</v>
      </c>
      <c r="H7424" t="s">
        <v>17</v>
      </c>
      <c r="I7424">
        <v>8.8000000000000007</v>
      </c>
      <c r="J7424">
        <v>0</v>
      </c>
      <c r="K7424" t="s">
        <v>18</v>
      </c>
      <c r="L7424" t="s">
        <v>17</v>
      </c>
      <c r="M7424" t="s">
        <v>17</v>
      </c>
      <c r="N7424" t="str">
        <f>TEXT(employee_attendance_dataset[[#This Row],[Date]],"DDDD")</f>
        <v>Monday</v>
      </c>
      <c r="O7424">
        <f>IF(employee_attendance_dataset[[#This Row],[Leave_Type]]="",0,1)</f>
        <v>0</v>
      </c>
    </row>
    <row r="7425" spans="1:15" x14ac:dyDescent="0.25">
      <c r="A7425" t="s">
        <v>175</v>
      </c>
      <c r="B7425" t="s">
        <v>176</v>
      </c>
      <c r="C7425" t="s">
        <v>21</v>
      </c>
      <c r="D7425" s="1">
        <v>45572</v>
      </c>
      <c r="E7425" t="s">
        <v>16</v>
      </c>
      <c r="F7425" s="2">
        <v>0.37013888888888891</v>
      </c>
      <c r="G7425" s="2">
        <v>0.74652777777777779</v>
      </c>
      <c r="H7425" t="s">
        <v>17</v>
      </c>
      <c r="I7425">
        <v>9.0299999999999994</v>
      </c>
      <c r="J7425">
        <v>0</v>
      </c>
      <c r="K7425" t="s">
        <v>18</v>
      </c>
      <c r="L7425" t="s">
        <v>17</v>
      </c>
      <c r="M7425" t="s">
        <v>17</v>
      </c>
      <c r="N7425" t="str">
        <f>TEXT(employee_attendance_dataset[[#This Row],[Date]],"DDDD")</f>
        <v>Monday</v>
      </c>
      <c r="O7425">
        <f>IF(employee_attendance_dataset[[#This Row],[Leave_Type]]="",0,1)</f>
        <v>0</v>
      </c>
    </row>
    <row r="7426" spans="1:15" x14ac:dyDescent="0.25">
      <c r="A7426" t="s">
        <v>177</v>
      </c>
      <c r="B7426" t="s">
        <v>178</v>
      </c>
      <c r="C7426" t="s">
        <v>24</v>
      </c>
      <c r="D7426" s="1">
        <v>45572</v>
      </c>
      <c r="E7426" t="s">
        <v>112</v>
      </c>
      <c r="F7426" s="2"/>
      <c r="G7426" s="2"/>
      <c r="H7426" t="s">
        <v>17</v>
      </c>
      <c r="I7426">
        <v>0</v>
      </c>
      <c r="J7426">
        <v>0</v>
      </c>
      <c r="K7426" t="s">
        <v>113</v>
      </c>
      <c r="L7426" t="s">
        <v>17</v>
      </c>
      <c r="M7426" t="s">
        <v>17</v>
      </c>
      <c r="N7426" t="str">
        <f>TEXT(employee_attendance_dataset[[#This Row],[Date]],"DDDD")</f>
        <v>Monday</v>
      </c>
      <c r="O7426">
        <f>IF(employee_attendance_dataset[[#This Row],[Leave_Type]]="",0,1)</f>
        <v>1</v>
      </c>
    </row>
    <row r="7427" spans="1:15" x14ac:dyDescent="0.25">
      <c r="A7427" t="s">
        <v>13</v>
      </c>
      <c r="B7427" t="s">
        <v>14</v>
      </c>
      <c r="C7427" t="s">
        <v>15</v>
      </c>
      <c r="D7427" s="1">
        <v>45573</v>
      </c>
      <c r="E7427" t="s">
        <v>16</v>
      </c>
      <c r="F7427" s="2">
        <v>0.36805555555555558</v>
      </c>
      <c r="G7427" s="2">
        <v>0.75277777777777777</v>
      </c>
      <c r="H7427" t="s">
        <v>17</v>
      </c>
      <c r="I7427">
        <v>9.23</v>
      </c>
      <c r="J7427">
        <v>0.23</v>
      </c>
      <c r="K7427" t="s">
        <v>18</v>
      </c>
      <c r="L7427" t="s">
        <v>17</v>
      </c>
      <c r="M7427" t="s">
        <v>17</v>
      </c>
      <c r="N7427" t="str">
        <f>TEXT(employee_attendance_dataset[[#This Row],[Date]],"DDDD")</f>
        <v>Tuesday</v>
      </c>
      <c r="O7427">
        <f>IF(employee_attendance_dataset[[#This Row],[Leave_Type]]="",0,1)</f>
        <v>0</v>
      </c>
    </row>
    <row r="7428" spans="1:15" x14ac:dyDescent="0.25">
      <c r="A7428" t="s">
        <v>19</v>
      </c>
      <c r="B7428" t="s">
        <v>20</v>
      </c>
      <c r="C7428" t="s">
        <v>21</v>
      </c>
      <c r="D7428" s="1">
        <v>45573</v>
      </c>
      <c r="E7428" t="s">
        <v>16</v>
      </c>
      <c r="F7428" s="2">
        <v>0.3611111111111111</v>
      </c>
      <c r="G7428" s="2">
        <v>0.63611111111111107</v>
      </c>
      <c r="H7428" t="s">
        <v>17</v>
      </c>
      <c r="I7428">
        <v>6.6</v>
      </c>
      <c r="J7428">
        <v>0</v>
      </c>
      <c r="K7428" t="s">
        <v>18</v>
      </c>
      <c r="L7428" t="s">
        <v>28</v>
      </c>
      <c r="M7428" t="s">
        <v>17</v>
      </c>
      <c r="N7428" t="str">
        <f>TEXT(employee_attendance_dataset[[#This Row],[Date]],"DDDD")</f>
        <v>Tuesday</v>
      </c>
      <c r="O7428">
        <f>IF(employee_attendance_dataset[[#This Row],[Leave_Type]]="",0,1)</f>
        <v>0</v>
      </c>
    </row>
    <row r="7429" spans="1:15" x14ac:dyDescent="0.25">
      <c r="A7429" t="s">
        <v>22</v>
      </c>
      <c r="B7429" t="s">
        <v>23</v>
      </c>
      <c r="C7429" t="s">
        <v>24</v>
      </c>
      <c r="D7429" s="1">
        <v>45573</v>
      </c>
      <c r="E7429" t="s">
        <v>59</v>
      </c>
      <c r="F7429" s="2"/>
      <c r="G7429" s="2"/>
      <c r="H7429" t="s">
        <v>17</v>
      </c>
      <c r="I7429">
        <v>0</v>
      </c>
      <c r="J7429">
        <v>0</v>
      </c>
      <c r="K7429" t="s">
        <v>18</v>
      </c>
      <c r="L7429" t="s">
        <v>17</v>
      </c>
      <c r="M7429" t="s">
        <v>28</v>
      </c>
      <c r="N7429" t="str">
        <f>TEXT(employee_attendance_dataset[[#This Row],[Date]],"DDDD")</f>
        <v>Tuesday</v>
      </c>
      <c r="O7429">
        <f>IF(employee_attendance_dataset[[#This Row],[Leave_Type]]="",0,1)</f>
        <v>0</v>
      </c>
    </row>
    <row r="7430" spans="1:15" x14ac:dyDescent="0.25">
      <c r="A7430" t="s">
        <v>25</v>
      </c>
      <c r="B7430" t="s">
        <v>26</v>
      </c>
      <c r="C7430" t="s">
        <v>27</v>
      </c>
      <c r="D7430" s="1">
        <v>45573</v>
      </c>
      <c r="E7430" t="s">
        <v>16</v>
      </c>
      <c r="F7430" s="2">
        <v>0.36875000000000002</v>
      </c>
      <c r="G7430" s="2">
        <v>0.73958333333333337</v>
      </c>
      <c r="H7430" t="s">
        <v>17</v>
      </c>
      <c r="I7430">
        <v>8.9</v>
      </c>
      <c r="J7430">
        <v>0</v>
      </c>
      <c r="K7430" t="s">
        <v>18</v>
      </c>
      <c r="L7430" t="s">
        <v>17</v>
      </c>
      <c r="M7430" t="s">
        <v>17</v>
      </c>
      <c r="N7430" t="str">
        <f>TEXT(employee_attendance_dataset[[#This Row],[Date]],"DDDD")</f>
        <v>Tuesday</v>
      </c>
      <c r="O7430">
        <f>IF(employee_attendance_dataset[[#This Row],[Leave_Type]]="",0,1)</f>
        <v>0</v>
      </c>
    </row>
    <row r="7431" spans="1:15" x14ac:dyDescent="0.25">
      <c r="A7431" t="s">
        <v>29</v>
      </c>
      <c r="B7431" t="s">
        <v>30</v>
      </c>
      <c r="C7431" t="s">
        <v>27</v>
      </c>
      <c r="D7431" s="1">
        <v>45573</v>
      </c>
      <c r="E7431" t="s">
        <v>16</v>
      </c>
      <c r="F7431" s="2">
        <v>0.37361111111111112</v>
      </c>
      <c r="G7431" s="2">
        <v>0.75277777777777777</v>
      </c>
      <c r="H7431" t="s">
        <v>17</v>
      </c>
      <c r="I7431">
        <v>9.1</v>
      </c>
      <c r="J7431">
        <v>0</v>
      </c>
      <c r="K7431" t="s">
        <v>18</v>
      </c>
      <c r="L7431" t="s">
        <v>17</v>
      </c>
      <c r="M7431" t="s">
        <v>17</v>
      </c>
      <c r="N7431" t="str">
        <f>TEXT(employee_attendance_dataset[[#This Row],[Date]],"DDDD")</f>
        <v>Tuesday</v>
      </c>
      <c r="O7431">
        <f>IF(employee_attendance_dataset[[#This Row],[Leave_Type]]="",0,1)</f>
        <v>0</v>
      </c>
    </row>
    <row r="7432" spans="1:15" x14ac:dyDescent="0.25">
      <c r="A7432" t="s">
        <v>31</v>
      </c>
      <c r="B7432" t="s">
        <v>32</v>
      </c>
      <c r="C7432" t="s">
        <v>33</v>
      </c>
      <c r="D7432" s="1">
        <v>45573</v>
      </c>
      <c r="E7432" t="s">
        <v>16</v>
      </c>
      <c r="F7432" s="2">
        <v>0.36666666666666664</v>
      </c>
      <c r="G7432" s="2">
        <v>0.73541666666666672</v>
      </c>
      <c r="H7432" t="s">
        <v>17</v>
      </c>
      <c r="I7432">
        <v>8.85</v>
      </c>
      <c r="J7432">
        <v>0</v>
      </c>
      <c r="K7432" t="s">
        <v>18</v>
      </c>
      <c r="L7432" t="s">
        <v>17</v>
      </c>
      <c r="M7432" t="s">
        <v>17</v>
      </c>
      <c r="N7432" t="str">
        <f>TEXT(employee_attendance_dataset[[#This Row],[Date]],"DDDD")</f>
        <v>Tuesday</v>
      </c>
      <c r="O7432">
        <f>IF(employee_attendance_dataset[[#This Row],[Leave_Type]]="",0,1)</f>
        <v>0</v>
      </c>
    </row>
    <row r="7433" spans="1:15" x14ac:dyDescent="0.25">
      <c r="A7433" t="s">
        <v>34</v>
      </c>
      <c r="B7433" t="s">
        <v>35</v>
      </c>
      <c r="C7433" t="s">
        <v>36</v>
      </c>
      <c r="D7433" s="1">
        <v>45573</v>
      </c>
      <c r="E7433" t="s">
        <v>16</v>
      </c>
      <c r="F7433" s="2">
        <v>0.38263888888888886</v>
      </c>
      <c r="G7433" s="2">
        <v>0.76527777777777772</v>
      </c>
      <c r="H7433" t="s">
        <v>17</v>
      </c>
      <c r="I7433">
        <v>9.18</v>
      </c>
      <c r="J7433">
        <v>0.18</v>
      </c>
      <c r="K7433" t="s">
        <v>18</v>
      </c>
      <c r="L7433" t="s">
        <v>17</v>
      </c>
      <c r="M7433" t="s">
        <v>17</v>
      </c>
      <c r="N7433" t="str">
        <f>TEXT(employee_attendance_dataset[[#This Row],[Date]],"DDDD")</f>
        <v>Tuesday</v>
      </c>
      <c r="O7433">
        <f>IF(employee_attendance_dataset[[#This Row],[Leave_Type]]="",0,1)</f>
        <v>0</v>
      </c>
    </row>
    <row r="7434" spans="1:15" x14ac:dyDescent="0.25">
      <c r="A7434" t="s">
        <v>37</v>
      </c>
      <c r="B7434" t="s">
        <v>38</v>
      </c>
      <c r="C7434" t="s">
        <v>36</v>
      </c>
      <c r="D7434" s="1">
        <v>45573</v>
      </c>
      <c r="E7434" t="s">
        <v>16</v>
      </c>
      <c r="F7434" s="2">
        <v>0.36875000000000002</v>
      </c>
      <c r="G7434" s="2">
        <v>0.63680555555555551</v>
      </c>
      <c r="H7434" t="s">
        <v>17</v>
      </c>
      <c r="I7434">
        <v>6.43</v>
      </c>
      <c r="J7434">
        <v>0</v>
      </c>
      <c r="K7434" t="s">
        <v>18</v>
      </c>
      <c r="L7434" t="s">
        <v>28</v>
      </c>
      <c r="M7434" t="s">
        <v>17</v>
      </c>
      <c r="N7434" t="str">
        <f>TEXT(employee_attendance_dataset[[#This Row],[Date]],"DDDD")</f>
        <v>Tuesday</v>
      </c>
      <c r="O7434">
        <f>IF(employee_attendance_dataset[[#This Row],[Leave_Type]]="",0,1)</f>
        <v>0</v>
      </c>
    </row>
    <row r="7435" spans="1:15" x14ac:dyDescent="0.25">
      <c r="A7435" t="s">
        <v>39</v>
      </c>
      <c r="B7435" t="s">
        <v>40</v>
      </c>
      <c r="C7435" t="s">
        <v>33</v>
      </c>
      <c r="D7435" s="1">
        <v>45573</v>
      </c>
      <c r="E7435" t="s">
        <v>16</v>
      </c>
      <c r="F7435" s="2">
        <v>0.38263888888888886</v>
      </c>
      <c r="G7435" s="2">
        <v>0.74861111111111112</v>
      </c>
      <c r="H7435" t="s">
        <v>17</v>
      </c>
      <c r="I7435">
        <v>8.7799999999999994</v>
      </c>
      <c r="J7435">
        <v>0</v>
      </c>
      <c r="K7435" t="s">
        <v>18</v>
      </c>
      <c r="L7435" t="s">
        <v>17</v>
      </c>
      <c r="M7435" t="s">
        <v>17</v>
      </c>
      <c r="N7435" t="str">
        <f>TEXT(employee_attendance_dataset[[#This Row],[Date]],"DDDD")</f>
        <v>Tuesday</v>
      </c>
      <c r="O7435">
        <f>IF(employee_attendance_dataset[[#This Row],[Leave_Type]]="",0,1)</f>
        <v>0</v>
      </c>
    </row>
    <row r="7436" spans="1:15" x14ac:dyDescent="0.25">
      <c r="A7436" t="s">
        <v>41</v>
      </c>
      <c r="B7436" t="s">
        <v>42</v>
      </c>
      <c r="C7436" t="s">
        <v>33</v>
      </c>
      <c r="D7436" s="1">
        <v>45573</v>
      </c>
      <c r="E7436" t="s">
        <v>59</v>
      </c>
      <c r="F7436" s="2"/>
      <c r="G7436" s="2"/>
      <c r="H7436" t="s">
        <v>17</v>
      </c>
      <c r="I7436">
        <v>0</v>
      </c>
      <c r="J7436">
        <v>0</v>
      </c>
      <c r="K7436" t="s">
        <v>18</v>
      </c>
      <c r="L7436" t="s">
        <v>17</v>
      </c>
      <c r="M7436" t="s">
        <v>17</v>
      </c>
      <c r="N7436" t="str">
        <f>TEXT(employee_attendance_dataset[[#This Row],[Date]],"DDDD")</f>
        <v>Tuesday</v>
      </c>
      <c r="O7436">
        <f>IF(employee_attendance_dataset[[#This Row],[Leave_Type]]="",0,1)</f>
        <v>0</v>
      </c>
    </row>
    <row r="7437" spans="1:15" x14ac:dyDescent="0.25">
      <c r="A7437" t="s">
        <v>43</v>
      </c>
      <c r="B7437" t="s">
        <v>44</v>
      </c>
      <c r="C7437" t="s">
        <v>15</v>
      </c>
      <c r="D7437" s="1">
        <v>45573</v>
      </c>
      <c r="E7437" t="s">
        <v>16</v>
      </c>
      <c r="F7437" s="2">
        <v>0.41319444444444442</v>
      </c>
      <c r="G7437" s="2">
        <v>0.76944444444444449</v>
      </c>
      <c r="H7437" t="s">
        <v>28</v>
      </c>
      <c r="I7437">
        <v>8.5500000000000007</v>
      </c>
      <c r="J7437">
        <v>0</v>
      </c>
      <c r="K7437" t="s">
        <v>18</v>
      </c>
      <c r="L7437" t="s">
        <v>17</v>
      </c>
      <c r="M7437" t="s">
        <v>17</v>
      </c>
      <c r="N7437" t="str">
        <f>TEXT(employee_attendance_dataset[[#This Row],[Date]],"DDDD")</f>
        <v>Tuesday</v>
      </c>
      <c r="O7437">
        <f>IF(employee_attendance_dataset[[#This Row],[Leave_Type]]="",0,1)</f>
        <v>0</v>
      </c>
    </row>
    <row r="7438" spans="1:15" x14ac:dyDescent="0.25">
      <c r="A7438" t="s">
        <v>45</v>
      </c>
      <c r="B7438" t="s">
        <v>46</v>
      </c>
      <c r="C7438" t="s">
        <v>47</v>
      </c>
      <c r="D7438" s="1">
        <v>45573</v>
      </c>
      <c r="E7438" t="s">
        <v>16</v>
      </c>
      <c r="F7438" s="2">
        <v>0.38333333333333336</v>
      </c>
      <c r="G7438" s="2">
        <v>0.61875000000000002</v>
      </c>
      <c r="H7438" t="s">
        <v>17</v>
      </c>
      <c r="I7438">
        <v>5.65</v>
      </c>
      <c r="J7438">
        <v>0</v>
      </c>
      <c r="K7438" t="s">
        <v>18</v>
      </c>
      <c r="L7438" t="s">
        <v>28</v>
      </c>
      <c r="M7438" t="s">
        <v>17</v>
      </c>
      <c r="N7438" t="str">
        <f>TEXT(employee_attendance_dataset[[#This Row],[Date]],"DDDD")</f>
        <v>Tuesday</v>
      </c>
      <c r="O7438">
        <f>IF(employee_attendance_dataset[[#This Row],[Leave_Type]]="",0,1)</f>
        <v>0</v>
      </c>
    </row>
    <row r="7439" spans="1:15" x14ac:dyDescent="0.25">
      <c r="A7439" t="s">
        <v>48</v>
      </c>
      <c r="B7439" t="s">
        <v>49</v>
      </c>
      <c r="C7439" t="s">
        <v>50</v>
      </c>
      <c r="D7439" s="1">
        <v>45573</v>
      </c>
      <c r="E7439" t="s">
        <v>16</v>
      </c>
      <c r="F7439" s="2">
        <v>0.36805555555555558</v>
      </c>
      <c r="G7439" s="2">
        <v>0.76041666666666663</v>
      </c>
      <c r="H7439" t="s">
        <v>17</v>
      </c>
      <c r="I7439">
        <v>9.42</v>
      </c>
      <c r="J7439">
        <v>0</v>
      </c>
      <c r="K7439" t="s">
        <v>18</v>
      </c>
      <c r="L7439" t="s">
        <v>17</v>
      </c>
      <c r="M7439" t="s">
        <v>17</v>
      </c>
      <c r="N7439" t="str">
        <f>TEXT(employee_attendance_dataset[[#This Row],[Date]],"DDDD")</f>
        <v>Tuesday</v>
      </c>
      <c r="O7439">
        <f>IF(employee_attendance_dataset[[#This Row],[Leave_Type]]="",0,1)</f>
        <v>0</v>
      </c>
    </row>
    <row r="7440" spans="1:15" x14ac:dyDescent="0.25">
      <c r="A7440" t="s">
        <v>51</v>
      </c>
      <c r="B7440" t="s">
        <v>52</v>
      </c>
      <c r="C7440" t="s">
        <v>24</v>
      </c>
      <c r="D7440" s="1">
        <v>45573</v>
      </c>
      <c r="E7440" t="s">
        <v>16</v>
      </c>
      <c r="F7440" s="2">
        <v>0.41041666666666665</v>
      </c>
      <c r="G7440" s="2">
        <v>0.63194444444444442</v>
      </c>
      <c r="H7440" t="s">
        <v>28</v>
      </c>
      <c r="I7440">
        <v>5.32</v>
      </c>
      <c r="J7440">
        <v>0</v>
      </c>
      <c r="K7440" t="s">
        <v>18</v>
      </c>
      <c r="L7440" t="s">
        <v>28</v>
      </c>
      <c r="M7440" t="s">
        <v>28</v>
      </c>
      <c r="N7440" t="str">
        <f>TEXT(employee_attendance_dataset[[#This Row],[Date]],"DDDD")</f>
        <v>Tuesday</v>
      </c>
      <c r="O7440">
        <f>IF(employee_attendance_dataset[[#This Row],[Leave_Type]]="",0,1)</f>
        <v>0</v>
      </c>
    </row>
    <row r="7441" spans="1:15" x14ac:dyDescent="0.25">
      <c r="A7441" t="s">
        <v>53</v>
      </c>
      <c r="B7441" t="s">
        <v>54</v>
      </c>
      <c r="C7441" t="s">
        <v>36</v>
      </c>
      <c r="D7441" s="1">
        <v>45573</v>
      </c>
      <c r="E7441" t="s">
        <v>59</v>
      </c>
      <c r="F7441" s="2"/>
      <c r="G7441" s="2"/>
      <c r="H7441" t="s">
        <v>17</v>
      </c>
      <c r="I7441">
        <v>0</v>
      </c>
      <c r="J7441">
        <v>0</v>
      </c>
      <c r="K7441" t="s">
        <v>18</v>
      </c>
      <c r="L7441" t="s">
        <v>17</v>
      </c>
      <c r="M7441" t="s">
        <v>17</v>
      </c>
      <c r="N7441" t="str">
        <f>TEXT(employee_attendance_dataset[[#This Row],[Date]],"DDDD")</f>
        <v>Tuesday</v>
      </c>
      <c r="O7441">
        <f>IF(employee_attendance_dataset[[#This Row],[Leave_Type]]="",0,1)</f>
        <v>0</v>
      </c>
    </row>
    <row r="7442" spans="1:15" x14ac:dyDescent="0.25">
      <c r="A7442" t="s">
        <v>55</v>
      </c>
      <c r="B7442" t="s">
        <v>56</v>
      </c>
      <c r="C7442" t="s">
        <v>50</v>
      </c>
      <c r="D7442" s="1">
        <v>45573</v>
      </c>
      <c r="E7442" t="s">
        <v>16</v>
      </c>
      <c r="F7442" s="2">
        <v>0.41458333333333336</v>
      </c>
      <c r="G7442" s="2">
        <v>0.62361111111111112</v>
      </c>
      <c r="H7442" t="s">
        <v>28</v>
      </c>
      <c r="I7442">
        <v>5.0199999999999996</v>
      </c>
      <c r="J7442">
        <v>0</v>
      </c>
      <c r="K7442" t="s">
        <v>18</v>
      </c>
      <c r="L7442" t="s">
        <v>28</v>
      </c>
      <c r="M7442" t="s">
        <v>28</v>
      </c>
      <c r="N7442" t="str">
        <f>TEXT(employee_attendance_dataset[[#This Row],[Date]],"DDDD")</f>
        <v>Tuesday</v>
      </c>
      <c r="O7442">
        <f>IF(employee_attendance_dataset[[#This Row],[Leave_Type]]="",0,1)</f>
        <v>0</v>
      </c>
    </row>
    <row r="7443" spans="1:15" x14ac:dyDescent="0.25">
      <c r="A7443" t="s">
        <v>57</v>
      </c>
      <c r="B7443" t="s">
        <v>58</v>
      </c>
      <c r="C7443" t="s">
        <v>24</v>
      </c>
      <c r="D7443" s="1">
        <v>45573</v>
      </c>
      <c r="E7443" t="s">
        <v>16</v>
      </c>
      <c r="F7443" s="2">
        <v>0.40138888888888891</v>
      </c>
      <c r="G7443" s="2">
        <v>0.75624999999999998</v>
      </c>
      <c r="H7443" t="s">
        <v>28</v>
      </c>
      <c r="I7443">
        <v>8.52</v>
      </c>
      <c r="J7443">
        <v>0</v>
      </c>
      <c r="K7443" t="s">
        <v>18</v>
      </c>
      <c r="L7443" t="s">
        <v>17</v>
      </c>
      <c r="M7443" t="s">
        <v>17</v>
      </c>
      <c r="N7443" t="str">
        <f>TEXT(employee_attendance_dataset[[#This Row],[Date]],"DDDD")</f>
        <v>Tuesday</v>
      </c>
      <c r="O7443">
        <f>IF(employee_attendance_dataset[[#This Row],[Leave_Type]]="",0,1)</f>
        <v>0</v>
      </c>
    </row>
    <row r="7444" spans="1:15" x14ac:dyDescent="0.25">
      <c r="A7444" t="s">
        <v>60</v>
      </c>
      <c r="B7444" t="s">
        <v>61</v>
      </c>
      <c r="C7444" t="s">
        <v>36</v>
      </c>
      <c r="D7444" s="1">
        <v>45573</v>
      </c>
      <c r="E7444" t="s">
        <v>16</v>
      </c>
      <c r="F7444" s="2">
        <v>0.40972222222222221</v>
      </c>
      <c r="G7444" s="2">
        <v>0.7631944444444444</v>
      </c>
      <c r="H7444" t="s">
        <v>28</v>
      </c>
      <c r="I7444">
        <v>8.48</v>
      </c>
      <c r="J7444">
        <v>0</v>
      </c>
      <c r="K7444" t="s">
        <v>18</v>
      </c>
      <c r="L7444" t="s">
        <v>17</v>
      </c>
      <c r="M7444" t="s">
        <v>17</v>
      </c>
      <c r="N7444" t="str">
        <f>TEXT(employee_attendance_dataset[[#This Row],[Date]],"DDDD")</f>
        <v>Tuesday</v>
      </c>
      <c r="O7444">
        <f>IF(employee_attendance_dataset[[#This Row],[Leave_Type]]="",0,1)</f>
        <v>0</v>
      </c>
    </row>
    <row r="7445" spans="1:15" x14ac:dyDescent="0.25">
      <c r="A7445" t="s">
        <v>62</v>
      </c>
      <c r="B7445" t="s">
        <v>63</v>
      </c>
      <c r="C7445" t="s">
        <v>21</v>
      </c>
      <c r="D7445" s="1">
        <v>45573</v>
      </c>
      <c r="E7445" t="s">
        <v>16</v>
      </c>
      <c r="F7445" s="2">
        <v>0.37916666666666665</v>
      </c>
      <c r="G7445" s="2">
        <v>0.76458333333333328</v>
      </c>
      <c r="H7445" t="s">
        <v>17</v>
      </c>
      <c r="I7445">
        <v>9.25</v>
      </c>
      <c r="J7445">
        <v>0</v>
      </c>
      <c r="K7445" t="s">
        <v>18</v>
      </c>
      <c r="L7445" t="s">
        <v>17</v>
      </c>
      <c r="M7445" t="s">
        <v>17</v>
      </c>
      <c r="N7445" t="str">
        <f>TEXT(employee_attendance_dataset[[#This Row],[Date]],"DDDD")</f>
        <v>Tuesday</v>
      </c>
      <c r="O7445">
        <f>IF(employee_attendance_dataset[[#This Row],[Leave_Type]]="",0,1)</f>
        <v>0</v>
      </c>
    </row>
    <row r="7446" spans="1:15" x14ac:dyDescent="0.25">
      <c r="A7446" t="s">
        <v>64</v>
      </c>
      <c r="B7446" t="s">
        <v>65</v>
      </c>
      <c r="C7446" t="s">
        <v>15</v>
      </c>
      <c r="D7446" s="1">
        <v>45573</v>
      </c>
      <c r="E7446" t="s">
        <v>16</v>
      </c>
      <c r="F7446" s="2">
        <v>0.38611111111111113</v>
      </c>
      <c r="G7446" s="2">
        <v>0.75694444444444442</v>
      </c>
      <c r="H7446" t="s">
        <v>17</v>
      </c>
      <c r="I7446">
        <v>8.9</v>
      </c>
      <c r="J7446">
        <v>0</v>
      </c>
      <c r="K7446" t="s">
        <v>18</v>
      </c>
      <c r="L7446" t="s">
        <v>17</v>
      </c>
      <c r="M7446" t="s">
        <v>17</v>
      </c>
      <c r="N7446" t="str">
        <f>TEXT(employee_attendance_dataset[[#This Row],[Date]],"DDDD")</f>
        <v>Tuesday</v>
      </c>
      <c r="O7446">
        <f>IF(employee_attendance_dataset[[#This Row],[Leave_Type]]="",0,1)</f>
        <v>0</v>
      </c>
    </row>
    <row r="7447" spans="1:15" x14ac:dyDescent="0.25">
      <c r="A7447" t="s">
        <v>66</v>
      </c>
      <c r="B7447" t="s">
        <v>67</v>
      </c>
      <c r="C7447" t="s">
        <v>36</v>
      </c>
      <c r="D7447" s="1">
        <v>45573</v>
      </c>
      <c r="E7447" t="s">
        <v>16</v>
      </c>
      <c r="F7447" s="2">
        <v>0.36527777777777776</v>
      </c>
      <c r="G7447" s="2">
        <v>0.75069444444444444</v>
      </c>
      <c r="H7447" t="s">
        <v>17</v>
      </c>
      <c r="I7447">
        <v>9.25</v>
      </c>
      <c r="J7447">
        <v>0</v>
      </c>
      <c r="K7447" t="s">
        <v>18</v>
      </c>
      <c r="L7447" t="s">
        <v>17</v>
      </c>
      <c r="M7447" t="s">
        <v>17</v>
      </c>
      <c r="N7447" t="str">
        <f>TEXT(employee_attendance_dataset[[#This Row],[Date]],"DDDD")</f>
        <v>Tuesday</v>
      </c>
      <c r="O7447">
        <f>IF(employee_attendance_dataset[[#This Row],[Leave_Type]]="",0,1)</f>
        <v>0</v>
      </c>
    </row>
    <row r="7448" spans="1:15" x14ac:dyDescent="0.25">
      <c r="A7448" t="s">
        <v>68</v>
      </c>
      <c r="B7448" t="s">
        <v>69</v>
      </c>
      <c r="C7448" t="s">
        <v>27</v>
      </c>
      <c r="D7448" s="1">
        <v>45573</v>
      </c>
      <c r="E7448" t="s">
        <v>16</v>
      </c>
      <c r="F7448" s="2">
        <v>0.40694444444444444</v>
      </c>
      <c r="G7448" s="2">
        <v>0.72986111111111107</v>
      </c>
      <c r="H7448" t="s">
        <v>28</v>
      </c>
      <c r="I7448">
        <v>7.75</v>
      </c>
      <c r="J7448">
        <v>0</v>
      </c>
      <c r="K7448" t="s">
        <v>18</v>
      </c>
      <c r="L7448" t="s">
        <v>17</v>
      </c>
      <c r="M7448" t="s">
        <v>17</v>
      </c>
      <c r="N7448" t="str">
        <f>TEXT(employee_attendance_dataset[[#This Row],[Date]],"DDDD")</f>
        <v>Tuesday</v>
      </c>
      <c r="O7448">
        <f>IF(employee_attendance_dataset[[#This Row],[Leave_Type]]="",0,1)</f>
        <v>0</v>
      </c>
    </row>
    <row r="7449" spans="1:15" x14ac:dyDescent="0.25">
      <c r="A7449" t="s">
        <v>70</v>
      </c>
      <c r="B7449" t="s">
        <v>71</v>
      </c>
      <c r="C7449" t="s">
        <v>33</v>
      </c>
      <c r="D7449" s="1">
        <v>45573</v>
      </c>
      <c r="E7449" t="s">
        <v>16</v>
      </c>
      <c r="F7449" s="2">
        <v>0.38333333333333336</v>
      </c>
      <c r="G7449" s="2">
        <v>0.63472222222222219</v>
      </c>
      <c r="H7449" t="s">
        <v>17</v>
      </c>
      <c r="I7449">
        <v>6.03</v>
      </c>
      <c r="J7449">
        <v>0</v>
      </c>
      <c r="K7449" t="s">
        <v>18</v>
      </c>
      <c r="L7449" t="s">
        <v>28</v>
      </c>
      <c r="M7449" t="s">
        <v>17</v>
      </c>
      <c r="N7449" t="str">
        <f>TEXT(employee_attendance_dataset[[#This Row],[Date]],"DDDD")</f>
        <v>Tuesday</v>
      </c>
      <c r="O7449">
        <f>IF(employee_attendance_dataset[[#This Row],[Leave_Type]]="",0,1)</f>
        <v>0</v>
      </c>
    </row>
    <row r="7450" spans="1:15" x14ac:dyDescent="0.25">
      <c r="A7450" t="s">
        <v>72</v>
      </c>
      <c r="B7450" t="s">
        <v>73</v>
      </c>
      <c r="C7450" t="s">
        <v>21</v>
      </c>
      <c r="D7450" s="1">
        <v>45573</v>
      </c>
      <c r="E7450" t="s">
        <v>16</v>
      </c>
      <c r="F7450" s="2">
        <v>0.38680555555555557</v>
      </c>
      <c r="G7450" s="2">
        <v>0.62777777777777777</v>
      </c>
      <c r="H7450" t="s">
        <v>17</v>
      </c>
      <c r="I7450">
        <v>5.78</v>
      </c>
      <c r="J7450">
        <v>0</v>
      </c>
      <c r="K7450" t="s">
        <v>18</v>
      </c>
      <c r="L7450" t="s">
        <v>28</v>
      </c>
      <c r="M7450" t="s">
        <v>17</v>
      </c>
      <c r="N7450" t="str">
        <f>TEXT(employee_attendance_dataset[[#This Row],[Date]],"DDDD")</f>
        <v>Tuesday</v>
      </c>
      <c r="O7450">
        <f>IF(employee_attendance_dataset[[#This Row],[Leave_Type]]="",0,1)</f>
        <v>0</v>
      </c>
    </row>
    <row r="7451" spans="1:15" x14ac:dyDescent="0.25">
      <c r="A7451" t="s">
        <v>74</v>
      </c>
      <c r="B7451" t="s">
        <v>75</v>
      </c>
      <c r="C7451" t="s">
        <v>47</v>
      </c>
      <c r="D7451" s="1">
        <v>45573</v>
      </c>
      <c r="E7451" t="s">
        <v>59</v>
      </c>
      <c r="F7451" s="2"/>
      <c r="G7451" s="2"/>
      <c r="H7451" t="s">
        <v>17</v>
      </c>
      <c r="I7451">
        <v>0</v>
      </c>
      <c r="J7451">
        <v>0</v>
      </c>
      <c r="K7451" t="s">
        <v>18</v>
      </c>
      <c r="L7451" t="s">
        <v>17</v>
      </c>
      <c r="M7451" t="s">
        <v>28</v>
      </c>
      <c r="N7451" t="str">
        <f>TEXT(employee_attendance_dataset[[#This Row],[Date]],"DDDD")</f>
        <v>Tuesday</v>
      </c>
      <c r="O7451">
        <f>IF(employee_attendance_dataset[[#This Row],[Leave_Type]]="",0,1)</f>
        <v>0</v>
      </c>
    </row>
    <row r="7452" spans="1:15" x14ac:dyDescent="0.25">
      <c r="A7452" t="s">
        <v>76</v>
      </c>
      <c r="B7452" t="s">
        <v>77</v>
      </c>
      <c r="C7452" t="s">
        <v>36</v>
      </c>
      <c r="D7452" s="1">
        <v>45573</v>
      </c>
      <c r="E7452" t="s">
        <v>16</v>
      </c>
      <c r="F7452" s="2">
        <v>0.37013888888888891</v>
      </c>
      <c r="G7452" s="2">
        <v>0.75555555555555554</v>
      </c>
      <c r="H7452" t="s">
        <v>17</v>
      </c>
      <c r="I7452">
        <v>9.25</v>
      </c>
      <c r="J7452">
        <v>0.25</v>
      </c>
      <c r="K7452" t="s">
        <v>18</v>
      </c>
      <c r="L7452" t="s">
        <v>17</v>
      </c>
      <c r="M7452" t="s">
        <v>17</v>
      </c>
      <c r="N7452" t="str">
        <f>TEXT(employee_attendance_dataset[[#This Row],[Date]],"DDDD")</f>
        <v>Tuesday</v>
      </c>
      <c r="O7452">
        <f>IF(employee_attendance_dataset[[#This Row],[Leave_Type]]="",0,1)</f>
        <v>0</v>
      </c>
    </row>
    <row r="7453" spans="1:15" x14ac:dyDescent="0.25">
      <c r="A7453" t="s">
        <v>78</v>
      </c>
      <c r="B7453" t="s">
        <v>79</v>
      </c>
      <c r="C7453" t="s">
        <v>47</v>
      </c>
      <c r="D7453" s="1">
        <v>45573</v>
      </c>
      <c r="E7453" t="s">
        <v>16</v>
      </c>
      <c r="F7453" s="2">
        <v>0.37777777777777777</v>
      </c>
      <c r="G7453" s="2">
        <v>0.73750000000000004</v>
      </c>
      <c r="H7453" t="s">
        <v>17</v>
      </c>
      <c r="I7453">
        <v>8.6300000000000008</v>
      </c>
      <c r="J7453">
        <v>0</v>
      </c>
      <c r="K7453" t="s">
        <v>18</v>
      </c>
      <c r="L7453" t="s">
        <v>17</v>
      </c>
      <c r="M7453" t="s">
        <v>17</v>
      </c>
      <c r="N7453" t="str">
        <f>TEXT(employee_attendance_dataset[[#This Row],[Date]],"DDDD")</f>
        <v>Tuesday</v>
      </c>
      <c r="O7453">
        <f>IF(employee_attendance_dataset[[#This Row],[Leave_Type]]="",0,1)</f>
        <v>0</v>
      </c>
    </row>
    <row r="7454" spans="1:15" x14ac:dyDescent="0.25">
      <c r="A7454" t="s">
        <v>80</v>
      </c>
      <c r="B7454" t="s">
        <v>81</v>
      </c>
      <c r="C7454" t="s">
        <v>50</v>
      </c>
      <c r="D7454" s="1">
        <v>45573</v>
      </c>
      <c r="E7454" t="s">
        <v>16</v>
      </c>
      <c r="F7454" s="2">
        <v>0.3611111111111111</v>
      </c>
      <c r="G7454" s="2">
        <v>0.72986111111111107</v>
      </c>
      <c r="H7454" t="s">
        <v>17</v>
      </c>
      <c r="I7454">
        <v>8.85</v>
      </c>
      <c r="J7454">
        <v>0</v>
      </c>
      <c r="K7454" t="s">
        <v>18</v>
      </c>
      <c r="L7454" t="s">
        <v>17</v>
      </c>
      <c r="M7454" t="s">
        <v>17</v>
      </c>
      <c r="N7454" t="str">
        <f>TEXT(employee_attendance_dataset[[#This Row],[Date]],"DDDD")</f>
        <v>Tuesday</v>
      </c>
      <c r="O7454">
        <f>IF(employee_attendance_dataset[[#This Row],[Leave_Type]]="",0,1)</f>
        <v>0</v>
      </c>
    </row>
    <row r="7455" spans="1:15" x14ac:dyDescent="0.25">
      <c r="A7455" t="s">
        <v>82</v>
      </c>
      <c r="B7455" t="s">
        <v>83</v>
      </c>
      <c r="C7455" t="s">
        <v>33</v>
      </c>
      <c r="D7455" s="1">
        <v>45573</v>
      </c>
      <c r="E7455" t="s">
        <v>16</v>
      </c>
      <c r="F7455" s="2">
        <v>0.38958333333333334</v>
      </c>
      <c r="G7455" s="2">
        <v>0.75347222222222221</v>
      </c>
      <c r="H7455" t="s">
        <v>28</v>
      </c>
      <c r="I7455">
        <v>8.73</v>
      </c>
      <c r="J7455">
        <v>0</v>
      </c>
      <c r="K7455" t="s">
        <v>18</v>
      </c>
      <c r="L7455" t="s">
        <v>17</v>
      </c>
      <c r="M7455" t="s">
        <v>17</v>
      </c>
      <c r="N7455" t="str">
        <f>TEXT(employee_attendance_dataset[[#This Row],[Date]],"DDDD")</f>
        <v>Tuesday</v>
      </c>
      <c r="O7455">
        <f>IF(employee_attendance_dataset[[#This Row],[Leave_Type]]="",0,1)</f>
        <v>0</v>
      </c>
    </row>
    <row r="7456" spans="1:15" x14ac:dyDescent="0.25">
      <c r="A7456" t="s">
        <v>84</v>
      </c>
      <c r="B7456" t="s">
        <v>85</v>
      </c>
      <c r="C7456" t="s">
        <v>47</v>
      </c>
      <c r="D7456" s="1">
        <v>45573</v>
      </c>
      <c r="E7456" t="s">
        <v>16</v>
      </c>
      <c r="F7456" s="2">
        <v>0.37986111111111109</v>
      </c>
      <c r="G7456" s="2">
        <v>0.73055555555555551</v>
      </c>
      <c r="H7456" t="s">
        <v>17</v>
      </c>
      <c r="I7456">
        <v>8.42</v>
      </c>
      <c r="J7456">
        <v>0</v>
      </c>
      <c r="K7456" t="s">
        <v>18</v>
      </c>
      <c r="L7456" t="s">
        <v>17</v>
      </c>
      <c r="M7456" t="s">
        <v>17</v>
      </c>
      <c r="N7456" t="str">
        <f>TEXT(employee_attendance_dataset[[#This Row],[Date]],"DDDD")</f>
        <v>Tuesday</v>
      </c>
      <c r="O7456">
        <f>IF(employee_attendance_dataset[[#This Row],[Leave_Type]]="",0,1)</f>
        <v>0</v>
      </c>
    </row>
    <row r="7457" spans="1:15" x14ac:dyDescent="0.25">
      <c r="A7457" t="s">
        <v>86</v>
      </c>
      <c r="B7457" t="s">
        <v>87</v>
      </c>
      <c r="C7457" t="s">
        <v>15</v>
      </c>
      <c r="D7457" s="1">
        <v>45573</v>
      </c>
      <c r="E7457" t="s">
        <v>16</v>
      </c>
      <c r="F7457" s="2">
        <v>0.39166666666666666</v>
      </c>
      <c r="G7457" s="2">
        <v>0.73402777777777772</v>
      </c>
      <c r="H7457" t="s">
        <v>28</v>
      </c>
      <c r="I7457">
        <v>8.2200000000000006</v>
      </c>
      <c r="J7457">
        <v>0</v>
      </c>
      <c r="K7457" t="s">
        <v>18</v>
      </c>
      <c r="L7457" t="s">
        <v>17</v>
      </c>
      <c r="M7457" t="s">
        <v>17</v>
      </c>
      <c r="N7457" t="str">
        <f>TEXT(employee_attendance_dataset[[#This Row],[Date]],"DDDD")</f>
        <v>Tuesday</v>
      </c>
      <c r="O7457">
        <f>IF(employee_attendance_dataset[[#This Row],[Leave_Type]]="",0,1)</f>
        <v>0</v>
      </c>
    </row>
    <row r="7458" spans="1:15" x14ac:dyDescent="0.25">
      <c r="A7458" t="s">
        <v>88</v>
      </c>
      <c r="B7458" t="s">
        <v>89</v>
      </c>
      <c r="C7458" t="s">
        <v>33</v>
      </c>
      <c r="D7458" s="1">
        <v>45573</v>
      </c>
      <c r="E7458" t="s">
        <v>16</v>
      </c>
      <c r="F7458" s="2">
        <v>0.38680555555555557</v>
      </c>
      <c r="G7458" s="2">
        <v>0.74375000000000002</v>
      </c>
      <c r="H7458" t="s">
        <v>17</v>
      </c>
      <c r="I7458">
        <v>8.57</v>
      </c>
      <c r="J7458">
        <v>0</v>
      </c>
      <c r="K7458" t="s">
        <v>18</v>
      </c>
      <c r="L7458" t="s">
        <v>17</v>
      </c>
      <c r="M7458" t="s">
        <v>17</v>
      </c>
      <c r="N7458" t="str">
        <f>TEXT(employee_attendance_dataset[[#This Row],[Date]],"DDDD")</f>
        <v>Tuesday</v>
      </c>
      <c r="O7458">
        <f>IF(employee_attendance_dataset[[#This Row],[Leave_Type]]="",0,1)</f>
        <v>0</v>
      </c>
    </row>
    <row r="7459" spans="1:15" x14ac:dyDescent="0.25">
      <c r="A7459" t="s">
        <v>90</v>
      </c>
      <c r="B7459" t="s">
        <v>91</v>
      </c>
      <c r="C7459" t="s">
        <v>33</v>
      </c>
      <c r="D7459" s="1">
        <v>45573</v>
      </c>
      <c r="E7459" t="s">
        <v>16</v>
      </c>
      <c r="F7459" s="2">
        <v>0.38611111111111113</v>
      </c>
      <c r="G7459" s="2">
        <v>0.75972222222222219</v>
      </c>
      <c r="H7459" t="s">
        <v>17</v>
      </c>
      <c r="I7459">
        <v>8.9700000000000006</v>
      </c>
      <c r="J7459">
        <v>0</v>
      </c>
      <c r="K7459" t="s">
        <v>18</v>
      </c>
      <c r="L7459" t="s">
        <v>17</v>
      </c>
      <c r="M7459" t="s">
        <v>17</v>
      </c>
      <c r="N7459" t="str">
        <f>TEXT(employee_attendance_dataset[[#This Row],[Date]],"DDDD")</f>
        <v>Tuesday</v>
      </c>
      <c r="O7459">
        <f>IF(employee_attendance_dataset[[#This Row],[Leave_Type]]="",0,1)</f>
        <v>0</v>
      </c>
    </row>
    <row r="7460" spans="1:15" x14ac:dyDescent="0.25">
      <c r="A7460" t="s">
        <v>92</v>
      </c>
      <c r="B7460" t="s">
        <v>93</v>
      </c>
      <c r="C7460" t="s">
        <v>15</v>
      </c>
      <c r="D7460" s="1">
        <v>45573</v>
      </c>
      <c r="E7460" t="s">
        <v>16</v>
      </c>
      <c r="F7460" s="2">
        <v>0.37152777777777779</v>
      </c>
      <c r="G7460" s="2">
        <v>0.74930555555555556</v>
      </c>
      <c r="H7460" t="s">
        <v>17</v>
      </c>
      <c r="I7460">
        <v>9.07</v>
      </c>
      <c r="J7460">
        <v>0</v>
      </c>
      <c r="K7460" t="s">
        <v>18</v>
      </c>
      <c r="L7460" t="s">
        <v>17</v>
      </c>
      <c r="M7460" t="s">
        <v>17</v>
      </c>
      <c r="N7460" t="str">
        <f>TEXT(employee_attendance_dataset[[#This Row],[Date]],"DDDD")</f>
        <v>Tuesday</v>
      </c>
      <c r="O7460">
        <f>IF(employee_attendance_dataset[[#This Row],[Leave_Type]]="",0,1)</f>
        <v>0</v>
      </c>
    </row>
    <row r="7461" spans="1:15" x14ac:dyDescent="0.25">
      <c r="A7461" t="s">
        <v>94</v>
      </c>
      <c r="B7461" t="s">
        <v>95</v>
      </c>
      <c r="C7461" t="s">
        <v>24</v>
      </c>
      <c r="D7461" s="1">
        <v>45573</v>
      </c>
      <c r="E7461" t="s">
        <v>59</v>
      </c>
      <c r="F7461" s="2"/>
      <c r="G7461" s="2"/>
      <c r="H7461" t="s">
        <v>17</v>
      </c>
      <c r="I7461">
        <v>0</v>
      </c>
      <c r="J7461">
        <v>0</v>
      </c>
      <c r="K7461" t="s">
        <v>18</v>
      </c>
      <c r="L7461" t="s">
        <v>17</v>
      </c>
      <c r="M7461" t="s">
        <v>28</v>
      </c>
      <c r="N7461" t="str">
        <f>TEXT(employee_attendance_dataset[[#This Row],[Date]],"DDDD")</f>
        <v>Tuesday</v>
      </c>
      <c r="O7461">
        <f>IF(employee_attendance_dataset[[#This Row],[Leave_Type]]="",0,1)</f>
        <v>0</v>
      </c>
    </row>
    <row r="7462" spans="1:15" x14ac:dyDescent="0.25">
      <c r="A7462" t="s">
        <v>96</v>
      </c>
      <c r="B7462" t="s">
        <v>97</v>
      </c>
      <c r="C7462" t="s">
        <v>21</v>
      </c>
      <c r="D7462" s="1">
        <v>45573</v>
      </c>
      <c r="E7462" t="s">
        <v>59</v>
      </c>
      <c r="F7462" s="2"/>
      <c r="G7462" s="2"/>
      <c r="H7462" t="s">
        <v>17</v>
      </c>
      <c r="I7462">
        <v>0</v>
      </c>
      <c r="J7462">
        <v>0</v>
      </c>
      <c r="K7462" t="s">
        <v>18</v>
      </c>
      <c r="L7462" t="s">
        <v>17</v>
      </c>
      <c r="M7462" t="s">
        <v>28</v>
      </c>
      <c r="N7462" t="str">
        <f>TEXT(employee_attendance_dataset[[#This Row],[Date]],"DDDD")</f>
        <v>Tuesday</v>
      </c>
      <c r="O7462">
        <f>IF(employee_attendance_dataset[[#This Row],[Leave_Type]]="",0,1)</f>
        <v>0</v>
      </c>
    </row>
    <row r="7463" spans="1:15" x14ac:dyDescent="0.25">
      <c r="A7463" t="s">
        <v>98</v>
      </c>
      <c r="B7463" t="s">
        <v>99</v>
      </c>
      <c r="C7463" t="s">
        <v>27</v>
      </c>
      <c r="D7463" s="1">
        <v>45573</v>
      </c>
      <c r="E7463" t="s">
        <v>16</v>
      </c>
      <c r="F7463" s="2">
        <v>0.36875000000000002</v>
      </c>
      <c r="G7463" s="2">
        <v>0.72986111111111107</v>
      </c>
      <c r="H7463" t="s">
        <v>17</v>
      </c>
      <c r="I7463">
        <v>8.67</v>
      </c>
      <c r="J7463">
        <v>0</v>
      </c>
      <c r="K7463" t="s">
        <v>18</v>
      </c>
      <c r="L7463" t="s">
        <v>17</v>
      </c>
      <c r="M7463" t="s">
        <v>17</v>
      </c>
      <c r="N7463" t="str">
        <f>TEXT(employee_attendance_dataset[[#This Row],[Date]],"DDDD")</f>
        <v>Tuesday</v>
      </c>
      <c r="O7463">
        <f>IF(employee_attendance_dataset[[#This Row],[Leave_Type]]="",0,1)</f>
        <v>0</v>
      </c>
    </row>
    <row r="7464" spans="1:15" x14ac:dyDescent="0.25">
      <c r="A7464" t="s">
        <v>100</v>
      </c>
      <c r="B7464" t="s">
        <v>101</v>
      </c>
      <c r="C7464" t="s">
        <v>50</v>
      </c>
      <c r="D7464" s="1">
        <v>45573</v>
      </c>
      <c r="E7464" t="s">
        <v>16</v>
      </c>
      <c r="F7464" s="2">
        <v>0.38194444444444442</v>
      </c>
      <c r="G7464" s="2">
        <v>0.74791666666666667</v>
      </c>
      <c r="H7464" t="s">
        <v>17</v>
      </c>
      <c r="I7464">
        <v>8.7799999999999994</v>
      </c>
      <c r="J7464">
        <v>0</v>
      </c>
      <c r="K7464" t="s">
        <v>18</v>
      </c>
      <c r="L7464" t="s">
        <v>17</v>
      </c>
      <c r="M7464" t="s">
        <v>17</v>
      </c>
      <c r="N7464" t="str">
        <f>TEXT(employee_attendance_dataset[[#This Row],[Date]],"DDDD")</f>
        <v>Tuesday</v>
      </c>
      <c r="O7464">
        <f>IF(employee_attendance_dataset[[#This Row],[Leave_Type]]="",0,1)</f>
        <v>0</v>
      </c>
    </row>
    <row r="7465" spans="1:15" x14ac:dyDescent="0.25">
      <c r="A7465" t="s">
        <v>102</v>
      </c>
      <c r="B7465" t="s">
        <v>103</v>
      </c>
      <c r="C7465" t="s">
        <v>47</v>
      </c>
      <c r="D7465" s="1">
        <v>45573</v>
      </c>
      <c r="E7465" t="s">
        <v>16</v>
      </c>
      <c r="F7465" s="2">
        <v>0.38333333333333336</v>
      </c>
      <c r="G7465" s="2">
        <v>0.73611111111111116</v>
      </c>
      <c r="H7465" t="s">
        <v>17</v>
      </c>
      <c r="I7465">
        <v>8.4700000000000006</v>
      </c>
      <c r="J7465">
        <v>0</v>
      </c>
      <c r="K7465" t="s">
        <v>18</v>
      </c>
      <c r="L7465" t="s">
        <v>17</v>
      </c>
      <c r="M7465" t="s">
        <v>17</v>
      </c>
      <c r="N7465" t="str">
        <f>TEXT(employee_attendance_dataset[[#This Row],[Date]],"DDDD")</f>
        <v>Tuesday</v>
      </c>
      <c r="O7465">
        <f>IF(employee_attendance_dataset[[#This Row],[Leave_Type]]="",0,1)</f>
        <v>0</v>
      </c>
    </row>
    <row r="7466" spans="1:15" x14ac:dyDescent="0.25">
      <c r="A7466" t="s">
        <v>104</v>
      </c>
      <c r="B7466" t="s">
        <v>105</v>
      </c>
      <c r="C7466" t="s">
        <v>24</v>
      </c>
      <c r="D7466" s="1">
        <v>45573</v>
      </c>
      <c r="E7466" t="s">
        <v>16</v>
      </c>
      <c r="F7466" s="2">
        <v>0.36944444444444446</v>
      </c>
      <c r="G7466" s="2">
        <v>0.75486111111111109</v>
      </c>
      <c r="H7466" t="s">
        <v>17</v>
      </c>
      <c r="I7466">
        <v>9.25</v>
      </c>
      <c r="J7466">
        <v>0.25</v>
      </c>
      <c r="K7466" t="s">
        <v>18</v>
      </c>
      <c r="L7466" t="s">
        <v>17</v>
      </c>
      <c r="M7466" t="s">
        <v>17</v>
      </c>
      <c r="N7466" t="str">
        <f>TEXT(employee_attendance_dataset[[#This Row],[Date]],"DDDD")</f>
        <v>Tuesday</v>
      </c>
      <c r="O7466">
        <f>IF(employee_attendance_dataset[[#This Row],[Leave_Type]]="",0,1)</f>
        <v>0</v>
      </c>
    </row>
    <row r="7467" spans="1:15" x14ac:dyDescent="0.25">
      <c r="A7467" t="s">
        <v>106</v>
      </c>
      <c r="B7467" t="s">
        <v>107</v>
      </c>
      <c r="C7467" t="s">
        <v>50</v>
      </c>
      <c r="D7467" s="1">
        <v>45573</v>
      </c>
      <c r="E7467" t="s">
        <v>16</v>
      </c>
      <c r="F7467" s="2">
        <v>0.375</v>
      </c>
      <c r="G7467" s="2">
        <v>0.75347222222222221</v>
      </c>
      <c r="H7467" t="s">
        <v>17</v>
      </c>
      <c r="I7467">
        <v>9.08</v>
      </c>
      <c r="J7467">
        <v>0.08</v>
      </c>
      <c r="K7467" t="s">
        <v>18</v>
      </c>
      <c r="L7467" t="s">
        <v>17</v>
      </c>
      <c r="M7467" t="s">
        <v>17</v>
      </c>
      <c r="N7467" t="str">
        <f>TEXT(employee_attendance_dataset[[#This Row],[Date]],"DDDD")</f>
        <v>Tuesday</v>
      </c>
      <c r="O7467">
        <f>IF(employee_attendance_dataset[[#This Row],[Leave_Type]]="",0,1)</f>
        <v>0</v>
      </c>
    </row>
    <row r="7468" spans="1:15" x14ac:dyDescent="0.25">
      <c r="A7468" t="s">
        <v>108</v>
      </c>
      <c r="B7468" t="s">
        <v>109</v>
      </c>
      <c r="C7468" t="s">
        <v>50</v>
      </c>
      <c r="D7468" s="1">
        <v>45573</v>
      </c>
      <c r="E7468" t="s">
        <v>16</v>
      </c>
      <c r="F7468" s="2">
        <v>0.37083333333333335</v>
      </c>
      <c r="G7468" s="2">
        <v>0.73124999999999996</v>
      </c>
      <c r="H7468" t="s">
        <v>17</v>
      </c>
      <c r="I7468">
        <v>8.65</v>
      </c>
      <c r="J7468">
        <v>0</v>
      </c>
      <c r="K7468" t="s">
        <v>18</v>
      </c>
      <c r="L7468" t="s">
        <v>17</v>
      </c>
      <c r="M7468" t="s">
        <v>17</v>
      </c>
      <c r="N7468" t="str">
        <f>TEXT(employee_attendance_dataset[[#This Row],[Date]],"DDDD")</f>
        <v>Tuesday</v>
      </c>
      <c r="O7468">
        <f>IF(employee_attendance_dataset[[#This Row],[Leave_Type]]="",0,1)</f>
        <v>0</v>
      </c>
    </row>
    <row r="7469" spans="1:15" x14ac:dyDescent="0.25">
      <c r="A7469" t="s">
        <v>110</v>
      </c>
      <c r="B7469" t="s">
        <v>111</v>
      </c>
      <c r="C7469" t="s">
        <v>50</v>
      </c>
      <c r="D7469" s="1">
        <v>45573</v>
      </c>
      <c r="E7469" t="s">
        <v>16</v>
      </c>
      <c r="F7469" s="2">
        <v>0.38055555555555554</v>
      </c>
      <c r="G7469" s="2">
        <v>0.76180555555555551</v>
      </c>
      <c r="H7469" t="s">
        <v>17</v>
      </c>
      <c r="I7469">
        <v>9.15</v>
      </c>
      <c r="J7469">
        <v>0</v>
      </c>
      <c r="K7469" t="s">
        <v>18</v>
      </c>
      <c r="L7469" t="s">
        <v>17</v>
      </c>
      <c r="M7469" t="s">
        <v>17</v>
      </c>
      <c r="N7469" t="str">
        <f>TEXT(employee_attendance_dataset[[#This Row],[Date]],"DDDD")</f>
        <v>Tuesday</v>
      </c>
      <c r="O7469">
        <f>IF(employee_attendance_dataset[[#This Row],[Leave_Type]]="",0,1)</f>
        <v>0</v>
      </c>
    </row>
    <row r="7470" spans="1:15" x14ac:dyDescent="0.25">
      <c r="A7470" t="s">
        <v>114</v>
      </c>
      <c r="B7470" t="s">
        <v>115</v>
      </c>
      <c r="C7470" t="s">
        <v>21</v>
      </c>
      <c r="D7470" s="1">
        <v>45573</v>
      </c>
      <c r="E7470" t="s">
        <v>16</v>
      </c>
      <c r="F7470" s="2">
        <v>0.3611111111111111</v>
      </c>
      <c r="G7470" s="2">
        <v>0.74652777777777779</v>
      </c>
      <c r="H7470" t="s">
        <v>17</v>
      </c>
      <c r="I7470">
        <v>9.25</v>
      </c>
      <c r="J7470">
        <v>0</v>
      </c>
      <c r="K7470" t="s">
        <v>18</v>
      </c>
      <c r="L7470" t="s">
        <v>17</v>
      </c>
      <c r="M7470" t="s">
        <v>17</v>
      </c>
      <c r="N7470" t="str">
        <f>TEXT(employee_attendance_dataset[[#This Row],[Date]],"DDDD")</f>
        <v>Tuesday</v>
      </c>
      <c r="O7470">
        <f>IF(employee_attendance_dataset[[#This Row],[Leave_Type]]="",0,1)</f>
        <v>0</v>
      </c>
    </row>
    <row r="7471" spans="1:15" x14ac:dyDescent="0.25">
      <c r="A7471" t="s">
        <v>116</v>
      </c>
      <c r="B7471" t="s">
        <v>117</v>
      </c>
      <c r="C7471" t="s">
        <v>33</v>
      </c>
      <c r="D7471" s="1">
        <v>45573</v>
      </c>
      <c r="E7471" t="s">
        <v>16</v>
      </c>
      <c r="F7471" s="2">
        <v>0.36527777777777776</v>
      </c>
      <c r="G7471" s="2">
        <v>0.73958333333333337</v>
      </c>
      <c r="H7471" t="s">
        <v>17</v>
      </c>
      <c r="I7471">
        <v>8.98</v>
      </c>
      <c r="J7471">
        <v>0</v>
      </c>
      <c r="K7471" t="s">
        <v>18</v>
      </c>
      <c r="L7471" t="s">
        <v>17</v>
      </c>
      <c r="M7471" t="s">
        <v>17</v>
      </c>
      <c r="N7471" t="str">
        <f>TEXT(employee_attendance_dataset[[#This Row],[Date]],"DDDD")</f>
        <v>Tuesday</v>
      </c>
      <c r="O7471">
        <f>IF(employee_attendance_dataset[[#This Row],[Leave_Type]]="",0,1)</f>
        <v>0</v>
      </c>
    </row>
    <row r="7472" spans="1:15" x14ac:dyDescent="0.25">
      <c r="A7472" t="s">
        <v>118</v>
      </c>
      <c r="B7472" t="s">
        <v>119</v>
      </c>
      <c r="C7472" t="s">
        <v>15</v>
      </c>
      <c r="D7472" s="1">
        <v>45573</v>
      </c>
      <c r="E7472" t="s">
        <v>16</v>
      </c>
      <c r="F7472" s="2">
        <v>0.375</v>
      </c>
      <c r="G7472" s="2">
        <v>0.73750000000000004</v>
      </c>
      <c r="H7472" t="s">
        <v>28</v>
      </c>
      <c r="I7472">
        <v>8.6999999999999993</v>
      </c>
      <c r="J7472">
        <v>0</v>
      </c>
      <c r="K7472" t="s">
        <v>18</v>
      </c>
      <c r="L7472" t="s">
        <v>17</v>
      </c>
      <c r="M7472" t="s">
        <v>17</v>
      </c>
      <c r="N7472" t="str">
        <f>TEXT(employee_attendance_dataset[[#This Row],[Date]],"DDDD")</f>
        <v>Tuesday</v>
      </c>
      <c r="O7472">
        <f>IF(employee_attendance_dataset[[#This Row],[Leave_Type]]="",0,1)</f>
        <v>0</v>
      </c>
    </row>
    <row r="7473" spans="1:15" x14ac:dyDescent="0.25">
      <c r="A7473" t="s">
        <v>120</v>
      </c>
      <c r="B7473" t="s">
        <v>121</v>
      </c>
      <c r="C7473" t="s">
        <v>24</v>
      </c>
      <c r="D7473" s="1">
        <v>45573</v>
      </c>
      <c r="E7473" t="s">
        <v>16</v>
      </c>
      <c r="F7473" s="2">
        <v>0.37986111111111109</v>
      </c>
      <c r="G7473" s="2">
        <v>0.75694444444444442</v>
      </c>
      <c r="H7473" t="s">
        <v>17</v>
      </c>
      <c r="I7473">
        <v>9.0500000000000007</v>
      </c>
      <c r="J7473">
        <v>0</v>
      </c>
      <c r="K7473" t="s">
        <v>18</v>
      </c>
      <c r="L7473" t="s">
        <v>17</v>
      </c>
      <c r="M7473" t="s">
        <v>17</v>
      </c>
      <c r="N7473" t="str">
        <f>TEXT(employee_attendance_dataset[[#This Row],[Date]],"DDDD")</f>
        <v>Tuesday</v>
      </c>
      <c r="O7473">
        <f>IF(employee_attendance_dataset[[#This Row],[Leave_Type]]="",0,1)</f>
        <v>0</v>
      </c>
    </row>
    <row r="7474" spans="1:15" x14ac:dyDescent="0.25">
      <c r="A7474" t="s">
        <v>122</v>
      </c>
      <c r="B7474" t="s">
        <v>123</v>
      </c>
      <c r="C7474" t="s">
        <v>33</v>
      </c>
      <c r="D7474" s="1">
        <v>45573</v>
      </c>
      <c r="E7474" t="s">
        <v>16</v>
      </c>
      <c r="F7474" s="2">
        <v>0.37291666666666667</v>
      </c>
      <c r="G7474" s="2">
        <v>0.76736111111111116</v>
      </c>
      <c r="H7474" t="s">
        <v>17</v>
      </c>
      <c r="I7474">
        <v>9.4700000000000006</v>
      </c>
      <c r="J7474">
        <v>0</v>
      </c>
      <c r="K7474" t="s">
        <v>18</v>
      </c>
      <c r="L7474" t="s">
        <v>17</v>
      </c>
      <c r="M7474" t="s">
        <v>17</v>
      </c>
      <c r="N7474" t="str">
        <f>TEXT(employee_attendance_dataset[[#This Row],[Date]],"DDDD")</f>
        <v>Tuesday</v>
      </c>
      <c r="O7474">
        <f>IF(employee_attendance_dataset[[#This Row],[Leave_Type]]="",0,1)</f>
        <v>0</v>
      </c>
    </row>
    <row r="7475" spans="1:15" x14ac:dyDescent="0.25">
      <c r="A7475" t="s">
        <v>124</v>
      </c>
      <c r="B7475" t="s">
        <v>125</v>
      </c>
      <c r="C7475" t="s">
        <v>24</v>
      </c>
      <c r="D7475" s="1">
        <v>45573</v>
      </c>
      <c r="E7475" t="s">
        <v>16</v>
      </c>
      <c r="F7475" s="2">
        <v>0.38194444444444442</v>
      </c>
      <c r="G7475" s="2">
        <v>0.74097222222222225</v>
      </c>
      <c r="H7475" t="s">
        <v>17</v>
      </c>
      <c r="I7475">
        <v>8.6199999999999992</v>
      </c>
      <c r="J7475">
        <v>0</v>
      </c>
      <c r="K7475" t="s">
        <v>18</v>
      </c>
      <c r="L7475" t="s">
        <v>17</v>
      </c>
      <c r="M7475" t="s">
        <v>17</v>
      </c>
      <c r="N7475" t="str">
        <f>TEXT(employee_attendance_dataset[[#This Row],[Date]],"DDDD")</f>
        <v>Tuesday</v>
      </c>
      <c r="O7475">
        <f>IF(employee_attendance_dataset[[#This Row],[Leave_Type]]="",0,1)</f>
        <v>0</v>
      </c>
    </row>
    <row r="7476" spans="1:15" x14ac:dyDescent="0.25">
      <c r="A7476" t="s">
        <v>126</v>
      </c>
      <c r="B7476" t="s">
        <v>127</v>
      </c>
      <c r="C7476" t="s">
        <v>27</v>
      </c>
      <c r="D7476" s="1">
        <v>45573</v>
      </c>
      <c r="E7476" t="s">
        <v>59</v>
      </c>
      <c r="F7476" s="2"/>
      <c r="G7476" s="2"/>
      <c r="H7476" t="s">
        <v>17</v>
      </c>
      <c r="I7476">
        <v>0</v>
      </c>
      <c r="J7476">
        <v>0</v>
      </c>
      <c r="K7476" t="s">
        <v>18</v>
      </c>
      <c r="L7476" t="s">
        <v>17</v>
      </c>
      <c r="M7476" t="s">
        <v>28</v>
      </c>
      <c r="N7476" t="str">
        <f>TEXT(employee_attendance_dataset[[#This Row],[Date]],"DDDD")</f>
        <v>Tuesday</v>
      </c>
      <c r="O7476">
        <f>IF(employee_attendance_dataset[[#This Row],[Leave_Type]]="",0,1)</f>
        <v>0</v>
      </c>
    </row>
    <row r="7477" spans="1:15" x14ac:dyDescent="0.25">
      <c r="A7477" t="s">
        <v>128</v>
      </c>
      <c r="B7477" t="s">
        <v>129</v>
      </c>
      <c r="C7477" t="s">
        <v>36</v>
      </c>
      <c r="D7477" s="1">
        <v>45573</v>
      </c>
      <c r="E7477" t="s">
        <v>112</v>
      </c>
      <c r="F7477" s="2"/>
      <c r="G7477" s="2"/>
      <c r="H7477" t="s">
        <v>17</v>
      </c>
      <c r="I7477">
        <v>0</v>
      </c>
      <c r="J7477">
        <v>0</v>
      </c>
      <c r="K7477" t="s">
        <v>113</v>
      </c>
      <c r="L7477" t="s">
        <v>17</v>
      </c>
      <c r="M7477" t="s">
        <v>17</v>
      </c>
      <c r="N7477" t="str">
        <f>TEXT(employee_attendance_dataset[[#This Row],[Date]],"DDDD")</f>
        <v>Tuesday</v>
      </c>
      <c r="O7477">
        <f>IF(employee_attendance_dataset[[#This Row],[Leave_Type]]="",0,1)</f>
        <v>1</v>
      </c>
    </row>
    <row r="7478" spans="1:15" x14ac:dyDescent="0.25">
      <c r="A7478" t="s">
        <v>130</v>
      </c>
      <c r="B7478" t="s">
        <v>131</v>
      </c>
      <c r="C7478" t="s">
        <v>47</v>
      </c>
      <c r="D7478" s="1">
        <v>45573</v>
      </c>
      <c r="E7478" t="s">
        <v>59</v>
      </c>
      <c r="F7478" s="2"/>
      <c r="G7478" s="2"/>
      <c r="H7478" t="s">
        <v>17</v>
      </c>
      <c r="I7478">
        <v>0</v>
      </c>
      <c r="J7478">
        <v>0</v>
      </c>
      <c r="K7478" t="s">
        <v>18</v>
      </c>
      <c r="L7478" t="s">
        <v>17</v>
      </c>
      <c r="M7478" t="s">
        <v>17</v>
      </c>
      <c r="N7478" t="str">
        <f>TEXT(employee_attendance_dataset[[#This Row],[Date]],"DDDD")</f>
        <v>Tuesday</v>
      </c>
      <c r="O7478">
        <f>IF(employee_attendance_dataset[[#This Row],[Leave_Type]]="",0,1)</f>
        <v>0</v>
      </c>
    </row>
    <row r="7479" spans="1:15" x14ac:dyDescent="0.25">
      <c r="A7479" t="s">
        <v>132</v>
      </c>
      <c r="B7479" t="s">
        <v>133</v>
      </c>
      <c r="C7479" t="s">
        <v>33</v>
      </c>
      <c r="D7479" s="1">
        <v>45573</v>
      </c>
      <c r="E7479" t="s">
        <v>16</v>
      </c>
      <c r="F7479" s="2">
        <v>0.36944444444444446</v>
      </c>
      <c r="G7479" s="2">
        <v>0.75069444444444444</v>
      </c>
      <c r="H7479" t="s">
        <v>17</v>
      </c>
      <c r="I7479">
        <v>9.15</v>
      </c>
      <c r="J7479">
        <v>0.15</v>
      </c>
      <c r="K7479" t="s">
        <v>18</v>
      </c>
      <c r="L7479" t="s">
        <v>17</v>
      </c>
      <c r="M7479" t="s">
        <v>17</v>
      </c>
      <c r="N7479" t="str">
        <f>TEXT(employee_attendance_dataset[[#This Row],[Date]],"DDDD")</f>
        <v>Tuesday</v>
      </c>
      <c r="O7479">
        <f>IF(employee_attendance_dataset[[#This Row],[Leave_Type]]="",0,1)</f>
        <v>0</v>
      </c>
    </row>
    <row r="7480" spans="1:15" x14ac:dyDescent="0.25">
      <c r="A7480" t="s">
        <v>134</v>
      </c>
      <c r="B7480" t="s">
        <v>135</v>
      </c>
      <c r="C7480" t="s">
        <v>36</v>
      </c>
      <c r="D7480" s="1">
        <v>45573</v>
      </c>
      <c r="E7480" t="s">
        <v>16</v>
      </c>
      <c r="F7480" s="2">
        <v>0.36319444444444443</v>
      </c>
      <c r="G7480" s="2">
        <v>0.73611111111111116</v>
      </c>
      <c r="H7480" t="s">
        <v>17</v>
      </c>
      <c r="I7480">
        <v>8.9499999999999993</v>
      </c>
      <c r="J7480">
        <v>0</v>
      </c>
      <c r="K7480" t="s">
        <v>18</v>
      </c>
      <c r="L7480" t="s">
        <v>17</v>
      </c>
      <c r="M7480" t="s">
        <v>17</v>
      </c>
      <c r="N7480" t="str">
        <f>TEXT(employee_attendance_dataset[[#This Row],[Date]],"DDDD")</f>
        <v>Tuesday</v>
      </c>
      <c r="O7480">
        <f>IF(employee_attendance_dataset[[#This Row],[Leave_Type]]="",0,1)</f>
        <v>0</v>
      </c>
    </row>
    <row r="7481" spans="1:15" x14ac:dyDescent="0.25">
      <c r="A7481" t="s">
        <v>136</v>
      </c>
      <c r="B7481" t="s">
        <v>137</v>
      </c>
      <c r="C7481" t="s">
        <v>33</v>
      </c>
      <c r="D7481" s="1">
        <v>45573</v>
      </c>
      <c r="E7481" t="s">
        <v>59</v>
      </c>
      <c r="F7481" s="2"/>
      <c r="G7481" s="2"/>
      <c r="H7481" t="s">
        <v>17</v>
      </c>
      <c r="I7481">
        <v>0</v>
      </c>
      <c r="J7481">
        <v>0</v>
      </c>
      <c r="K7481" t="s">
        <v>18</v>
      </c>
      <c r="L7481" t="s">
        <v>17</v>
      </c>
      <c r="M7481" t="s">
        <v>28</v>
      </c>
      <c r="N7481" t="str">
        <f>TEXT(employee_attendance_dataset[[#This Row],[Date]],"DDDD")</f>
        <v>Tuesday</v>
      </c>
      <c r="O7481">
        <f>IF(employee_attendance_dataset[[#This Row],[Leave_Type]]="",0,1)</f>
        <v>0</v>
      </c>
    </row>
    <row r="7482" spans="1:15" x14ac:dyDescent="0.25">
      <c r="A7482" t="s">
        <v>138</v>
      </c>
      <c r="B7482" t="s">
        <v>139</v>
      </c>
      <c r="C7482" t="s">
        <v>50</v>
      </c>
      <c r="D7482" s="1">
        <v>45573</v>
      </c>
      <c r="E7482" t="s">
        <v>16</v>
      </c>
      <c r="F7482" s="2">
        <v>0.37777777777777777</v>
      </c>
      <c r="G7482" s="2">
        <v>0.74930555555555556</v>
      </c>
      <c r="H7482" t="s">
        <v>17</v>
      </c>
      <c r="I7482">
        <v>8.92</v>
      </c>
      <c r="J7482">
        <v>0</v>
      </c>
      <c r="K7482" t="s">
        <v>18</v>
      </c>
      <c r="L7482" t="s">
        <v>17</v>
      </c>
      <c r="M7482" t="s">
        <v>17</v>
      </c>
      <c r="N7482" t="str">
        <f>TEXT(employee_attendance_dataset[[#This Row],[Date]],"DDDD")</f>
        <v>Tuesday</v>
      </c>
      <c r="O7482">
        <f>IF(employee_attendance_dataset[[#This Row],[Leave_Type]]="",0,1)</f>
        <v>0</v>
      </c>
    </row>
    <row r="7483" spans="1:15" x14ac:dyDescent="0.25">
      <c r="A7483" t="s">
        <v>140</v>
      </c>
      <c r="B7483" t="s">
        <v>141</v>
      </c>
      <c r="C7483" t="s">
        <v>15</v>
      </c>
      <c r="D7483" s="1">
        <v>45573</v>
      </c>
      <c r="E7483" t="s">
        <v>16</v>
      </c>
      <c r="F7483" s="2">
        <v>0.37777777777777777</v>
      </c>
      <c r="G7483" s="2">
        <v>0.74791666666666667</v>
      </c>
      <c r="H7483" t="s">
        <v>17</v>
      </c>
      <c r="I7483">
        <v>8.8800000000000008</v>
      </c>
      <c r="J7483">
        <v>0</v>
      </c>
      <c r="K7483" t="s">
        <v>18</v>
      </c>
      <c r="L7483" t="s">
        <v>17</v>
      </c>
      <c r="M7483" t="s">
        <v>17</v>
      </c>
      <c r="N7483" t="str">
        <f>TEXT(employee_attendance_dataset[[#This Row],[Date]],"DDDD")</f>
        <v>Tuesday</v>
      </c>
      <c r="O7483">
        <f>IF(employee_attendance_dataset[[#This Row],[Leave_Type]]="",0,1)</f>
        <v>0</v>
      </c>
    </row>
    <row r="7484" spans="1:15" x14ac:dyDescent="0.25">
      <c r="A7484" t="s">
        <v>142</v>
      </c>
      <c r="B7484" t="s">
        <v>143</v>
      </c>
      <c r="C7484" t="s">
        <v>15</v>
      </c>
      <c r="D7484" s="1">
        <v>45573</v>
      </c>
      <c r="E7484" t="s">
        <v>59</v>
      </c>
      <c r="F7484" s="2"/>
      <c r="G7484" s="2"/>
      <c r="H7484" t="s">
        <v>17</v>
      </c>
      <c r="I7484">
        <v>0</v>
      </c>
      <c r="J7484">
        <v>0</v>
      </c>
      <c r="K7484" t="s">
        <v>18</v>
      </c>
      <c r="L7484" t="s">
        <v>17</v>
      </c>
      <c r="M7484" t="s">
        <v>28</v>
      </c>
      <c r="N7484" t="str">
        <f>TEXT(employee_attendance_dataset[[#This Row],[Date]],"DDDD")</f>
        <v>Tuesday</v>
      </c>
      <c r="O7484">
        <f>IF(employee_attendance_dataset[[#This Row],[Leave_Type]]="",0,1)</f>
        <v>0</v>
      </c>
    </row>
    <row r="7485" spans="1:15" x14ac:dyDescent="0.25">
      <c r="A7485" t="s">
        <v>144</v>
      </c>
      <c r="B7485" t="s">
        <v>145</v>
      </c>
      <c r="C7485" t="s">
        <v>33</v>
      </c>
      <c r="D7485" s="1">
        <v>45573</v>
      </c>
      <c r="E7485" t="s">
        <v>16</v>
      </c>
      <c r="F7485" s="2">
        <v>0.39305555555555555</v>
      </c>
      <c r="G7485" s="2">
        <v>0.74513888888888891</v>
      </c>
      <c r="H7485" t="s">
        <v>28</v>
      </c>
      <c r="I7485">
        <v>8.4499999999999993</v>
      </c>
      <c r="J7485">
        <v>0</v>
      </c>
      <c r="K7485" t="s">
        <v>18</v>
      </c>
      <c r="L7485" t="s">
        <v>17</v>
      </c>
      <c r="M7485" t="s">
        <v>17</v>
      </c>
      <c r="N7485" t="str">
        <f>TEXT(employee_attendance_dataset[[#This Row],[Date]],"DDDD")</f>
        <v>Tuesday</v>
      </c>
      <c r="O7485">
        <f>IF(employee_attendance_dataset[[#This Row],[Leave_Type]]="",0,1)</f>
        <v>0</v>
      </c>
    </row>
    <row r="7486" spans="1:15" x14ac:dyDescent="0.25">
      <c r="A7486" t="s">
        <v>146</v>
      </c>
      <c r="B7486" t="s">
        <v>147</v>
      </c>
      <c r="C7486" t="s">
        <v>47</v>
      </c>
      <c r="D7486" s="1">
        <v>45573</v>
      </c>
      <c r="E7486" t="s">
        <v>59</v>
      </c>
      <c r="F7486" s="2"/>
      <c r="G7486" s="2"/>
      <c r="H7486" t="s">
        <v>17</v>
      </c>
      <c r="I7486">
        <v>0</v>
      </c>
      <c r="J7486">
        <v>0</v>
      </c>
      <c r="K7486" t="s">
        <v>18</v>
      </c>
      <c r="L7486" t="s">
        <v>17</v>
      </c>
      <c r="M7486" t="s">
        <v>17</v>
      </c>
      <c r="N7486" t="str">
        <f>TEXT(employee_attendance_dataset[[#This Row],[Date]],"DDDD")</f>
        <v>Tuesday</v>
      </c>
      <c r="O7486">
        <f>IF(employee_attendance_dataset[[#This Row],[Leave_Type]]="",0,1)</f>
        <v>0</v>
      </c>
    </row>
    <row r="7487" spans="1:15" x14ac:dyDescent="0.25">
      <c r="A7487" t="s">
        <v>148</v>
      </c>
      <c r="B7487" t="s">
        <v>149</v>
      </c>
      <c r="C7487" t="s">
        <v>24</v>
      </c>
      <c r="D7487" s="1">
        <v>45573</v>
      </c>
      <c r="E7487" t="s">
        <v>112</v>
      </c>
      <c r="F7487" s="2"/>
      <c r="G7487" s="2"/>
      <c r="H7487" t="s">
        <v>17</v>
      </c>
      <c r="I7487">
        <v>0</v>
      </c>
      <c r="J7487">
        <v>0</v>
      </c>
      <c r="K7487" t="s">
        <v>113</v>
      </c>
      <c r="L7487" t="s">
        <v>17</v>
      </c>
      <c r="M7487" t="s">
        <v>17</v>
      </c>
      <c r="N7487" t="str">
        <f>TEXT(employee_attendance_dataset[[#This Row],[Date]],"DDDD")</f>
        <v>Tuesday</v>
      </c>
      <c r="O7487">
        <f>IF(employee_attendance_dataset[[#This Row],[Leave_Type]]="",0,1)</f>
        <v>1</v>
      </c>
    </row>
    <row r="7488" spans="1:15" x14ac:dyDescent="0.25">
      <c r="A7488" t="s">
        <v>150</v>
      </c>
      <c r="B7488" t="s">
        <v>151</v>
      </c>
      <c r="C7488" t="s">
        <v>50</v>
      </c>
      <c r="D7488" s="1">
        <v>45573</v>
      </c>
      <c r="E7488" t="s">
        <v>59</v>
      </c>
      <c r="F7488" s="2"/>
      <c r="G7488" s="2"/>
      <c r="H7488" t="s">
        <v>17</v>
      </c>
      <c r="I7488">
        <v>0</v>
      </c>
      <c r="J7488">
        <v>0</v>
      </c>
      <c r="K7488" t="s">
        <v>18</v>
      </c>
      <c r="L7488" t="s">
        <v>17</v>
      </c>
      <c r="M7488" t="s">
        <v>28</v>
      </c>
      <c r="N7488" t="str">
        <f>TEXT(employee_attendance_dataset[[#This Row],[Date]],"DDDD")</f>
        <v>Tuesday</v>
      </c>
      <c r="O7488">
        <f>IF(employee_attendance_dataset[[#This Row],[Leave_Type]]="",0,1)</f>
        <v>0</v>
      </c>
    </row>
    <row r="7489" spans="1:15" x14ac:dyDescent="0.25">
      <c r="A7489" t="s">
        <v>152</v>
      </c>
      <c r="B7489" t="s">
        <v>153</v>
      </c>
      <c r="C7489" t="s">
        <v>27</v>
      </c>
      <c r="D7489" s="1">
        <v>45573</v>
      </c>
      <c r="E7489" t="s">
        <v>16</v>
      </c>
      <c r="F7489" s="2">
        <v>0.36875000000000002</v>
      </c>
      <c r="G7489" s="2">
        <v>0.76249999999999996</v>
      </c>
      <c r="H7489" t="s">
        <v>17</v>
      </c>
      <c r="I7489">
        <v>9.4499999999999993</v>
      </c>
      <c r="J7489">
        <v>0</v>
      </c>
      <c r="K7489" t="s">
        <v>18</v>
      </c>
      <c r="L7489" t="s">
        <v>17</v>
      </c>
      <c r="M7489" t="s">
        <v>17</v>
      </c>
      <c r="N7489" t="str">
        <f>TEXT(employee_attendance_dataset[[#This Row],[Date]],"DDDD")</f>
        <v>Tuesday</v>
      </c>
      <c r="O7489">
        <f>IF(employee_attendance_dataset[[#This Row],[Leave_Type]]="",0,1)</f>
        <v>0</v>
      </c>
    </row>
    <row r="7490" spans="1:15" x14ac:dyDescent="0.25">
      <c r="A7490" t="s">
        <v>154</v>
      </c>
      <c r="B7490" t="s">
        <v>155</v>
      </c>
      <c r="C7490" t="s">
        <v>15</v>
      </c>
      <c r="D7490" s="1">
        <v>45573</v>
      </c>
      <c r="E7490" t="s">
        <v>16</v>
      </c>
      <c r="F7490" s="2">
        <v>0.37986111111111109</v>
      </c>
      <c r="G7490" s="2">
        <v>0.73124999999999996</v>
      </c>
      <c r="H7490" t="s">
        <v>17</v>
      </c>
      <c r="I7490">
        <v>8.43</v>
      </c>
      <c r="J7490">
        <v>0</v>
      </c>
      <c r="K7490" t="s">
        <v>18</v>
      </c>
      <c r="L7490" t="s">
        <v>17</v>
      </c>
      <c r="M7490" t="s">
        <v>17</v>
      </c>
      <c r="N7490" t="str">
        <f>TEXT(employee_attendance_dataset[[#This Row],[Date]],"DDDD")</f>
        <v>Tuesday</v>
      </c>
      <c r="O7490">
        <f>IF(employee_attendance_dataset[[#This Row],[Leave_Type]]="",0,1)</f>
        <v>0</v>
      </c>
    </row>
    <row r="7491" spans="1:15" x14ac:dyDescent="0.25">
      <c r="A7491" t="s">
        <v>156</v>
      </c>
      <c r="B7491" t="s">
        <v>157</v>
      </c>
      <c r="C7491" t="s">
        <v>47</v>
      </c>
      <c r="D7491" s="1">
        <v>45573</v>
      </c>
      <c r="E7491" t="s">
        <v>16</v>
      </c>
      <c r="F7491" s="2">
        <v>0.38055555555555554</v>
      </c>
      <c r="G7491" s="2">
        <v>0.73333333333333328</v>
      </c>
      <c r="H7491" t="s">
        <v>17</v>
      </c>
      <c r="I7491">
        <v>8.4700000000000006</v>
      </c>
      <c r="J7491">
        <v>0</v>
      </c>
      <c r="K7491" t="s">
        <v>18</v>
      </c>
      <c r="L7491" t="s">
        <v>17</v>
      </c>
      <c r="M7491" t="s">
        <v>17</v>
      </c>
      <c r="N7491" t="str">
        <f>TEXT(employee_attendance_dataset[[#This Row],[Date]],"DDDD")</f>
        <v>Tuesday</v>
      </c>
      <c r="O7491">
        <f>IF(employee_attendance_dataset[[#This Row],[Leave_Type]]="",0,1)</f>
        <v>0</v>
      </c>
    </row>
    <row r="7492" spans="1:15" x14ac:dyDescent="0.25">
      <c r="A7492" t="s">
        <v>158</v>
      </c>
      <c r="B7492" t="s">
        <v>159</v>
      </c>
      <c r="C7492" t="s">
        <v>36</v>
      </c>
      <c r="D7492" s="1">
        <v>45573</v>
      </c>
      <c r="E7492" t="s">
        <v>112</v>
      </c>
      <c r="F7492" s="2"/>
      <c r="G7492" s="2"/>
      <c r="H7492" t="s">
        <v>17</v>
      </c>
      <c r="I7492">
        <v>0</v>
      </c>
      <c r="J7492">
        <v>0</v>
      </c>
      <c r="K7492" t="s">
        <v>113</v>
      </c>
      <c r="L7492" t="s">
        <v>17</v>
      </c>
      <c r="M7492" t="s">
        <v>17</v>
      </c>
      <c r="N7492" t="str">
        <f>TEXT(employee_attendance_dataset[[#This Row],[Date]],"DDDD")</f>
        <v>Tuesday</v>
      </c>
      <c r="O7492">
        <f>IF(employee_attendance_dataset[[#This Row],[Leave_Type]]="",0,1)</f>
        <v>1</v>
      </c>
    </row>
    <row r="7493" spans="1:15" x14ac:dyDescent="0.25">
      <c r="A7493" t="s">
        <v>160</v>
      </c>
      <c r="B7493" t="s">
        <v>161</v>
      </c>
      <c r="C7493" t="s">
        <v>36</v>
      </c>
      <c r="D7493" s="1">
        <v>45573</v>
      </c>
      <c r="E7493" t="s">
        <v>16</v>
      </c>
      <c r="F7493" s="2">
        <v>0.36944444444444446</v>
      </c>
      <c r="G7493" s="2">
        <v>0.7368055555555556</v>
      </c>
      <c r="H7493" t="s">
        <v>17</v>
      </c>
      <c r="I7493">
        <v>8.82</v>
      </c>
      <c r="J7493">
        <v>0</v>
      </c>
      <c r="K7493" t="s">
        <v>18</v>
      </c>
      <c r="L7493" t="s">
        <v>17</v>
      </c>
      <c r="M7493" t="s">
        <v>17</v>
      </c>
      <c r="N7493" t="str">
        <f>TEXT(employee_attendance_dataset[[#This Row],[Date]],"DDDD")</f>
        <v>Tuesday</v>
      </c>
      <c r="O7493">
        <f>IF(employee_attendance_dataset[[#This Row],[Leave_Type]]="",0,1)</f>
        <v>0</v>
      </c>
    </row>
    <row r="7494" spans="1:15" x14ac:dyDescent="0.25">
      <c r="A7494" t="s">
        <v>162</v>
      </c>
      <c r="B7494" t="s">
        <v>163</v>
      </c>
      <c r="C7494" t="s">
        <v>50</v>
      </c>
      <c r="D7494" s="1">
        <v>45573</v>
      </c>
      <c r="E7494" t="s">
        <v>16</v>
      </c>
      <c r="F7494" s="2">
        <v>0.36527777777777776</v>
      </c>
      <c r="G7494" s="2">
        <v>0.76458333333333328</v>
      </c>
      <c r="H7494" t="s">
        <v>17</v>
      </c>
      <c r="I7494">
        <v>9.58</v>
      </c>
      <c r="J7494">
        <v>0.57999999999999996</v>
      </c>
      <c r="K7494" t="s">
        <v>18</v>
      </c>
      <c r="L7494" t="s">
        <v>17</v>
      </c>
      <c r="M7494" t="s">
        <v>17</v>
      </c>
      <c r="N7494" t="str">
        <f>TEXT(employee_attendance_dataset[[#This Row],[Date]],"DDDD")</f>
        <v>Tuesday</v>
      </c>
      <c r="O7494">
        <f>IF(employee_attendance_dataset[[#This Row],[Leave_Type]]="",0,1)</f>
        <v>0</v>
      </c>
    </row>
    <row r="7495" spans="1:15" x14ac:dyDescent="0.25">
      <c r="A7495" t="s">
        <v>164</v>
      </c>
      <c r="B7495" t="s">
        <v>165</v>
      </c>
      <c r="C7495" t="s">
        <v>47</v>
      </c>
      <c r="D7495" s="1">
        <v>45573</v>
      </c>
      <c r="E7495" t="s">
        <v>16</v>
      </c>
      <c r="F7495" s="2">
        <v>0.38124999999999998</v>
      </c>
      <c r="G7495" s="2">
        <v>0.73819444444444449</v>
      </c>
      <c r="H7495" t="s">
        <v>17</v>
      </c>
      <c r="I7495">
        <v>8.57</v>
      </c>
      <c r="J7495">
        <v>0</v>
      </c>
      <c r="K7495" t="s">
        <v>18</v>
      </c>
      <c r="L7495" t="s">
        <v>17</v>
      </c>
      <c r="M7495" t="s">
        <v>17</v>
      </c>
      <c r="N7495" t="str">
        <f>TEXT(employee_attendance_dataset[[#This Row],[Date]],"DDDD")</f>
        <v>Tuesday</v>
      </c>
      <c r="O7495">
        <f>IF(employee_attendance_dataset[[#This Row],[Leave_Type]]="",0,1)</f>
        <v>0</v>
      </c>
    </row>
    <row r="7496" spans="1:15" x14ac:dyDescent="0.25">
      <c r="A7496" t="s">
        <v>166</v>
      </c>
      <c r="B7496" t="s">
        <v>167</v>
      </c>
      <c r="C7496" t="s">
        <v>27</v>
      </c>
      <c r="D7496" s="1">
        <v>45573</v>
      </c>
      <c r="E7496" t="s">
        <v>16</v>
      </c>
      <c r="F7496" s="2">
        <v>0.37291666666666667</v>
      </c>
      <c r="G7496" s="2">
        <v>0.74652777777777779</v>
      </c>
      <c r="H7496" t="s">
        <v>17</v>
      </c>
      <c r="I7496">
        <v>8.9700000000000006</v>
      </c>
      <c r="J7496">
        <v>0</v>
      </c>
      <c r="K7496" t="s">
        <v>18</v>
      </c>
      <c r="L7496" t="s">
        <v>17</v>
      </c>
      <c r="M7496" t="s">
        <v>17</v>
      </c>
      <c r="N7496" t="str">
        <f>TEXT(employee_attendance_dataset[[#This Row],[Date]],"DDDD")</f>
        <v>Tuesday</v>
      </c>
      <c r="O7496">
        <f>IF(employee_attendance_dataset[[#This Row],[Leave_Type]]="",0,1)</f>
        <v>0</v>
      </c>
    </row>
    <row r="7497" spans="1:15" x14ac:dyDescent="0.25">
      <c r="A7497" t="s">
        <v>168</v>
      </c>
      <c r="B7497" t="s">
        <v>169</v>
      </c>
      <c r="C7497" t="s">
        <v>24</v>
      </c>
      <c r="D7497" s="1">
        <v>45573</v>
      </c>
      <c r="E7497" t="s">
        <v>16</v>
      </c>
      <c r="F7497" s="2">
        <v>0.41180555555555554</v>
      </c>
      <c r="G7497" s="2">
        <v>0.74861111111111112</v>
      </c>
      <c r="H7497" t="s">
        <v>28</v>
      </c>
      <c r="I7497">
        <v>8.08</v>
      </c>
      <c r="J7497">
        <v>0</v>
      </c>
      <c r="K7497" t="s">
        <v>18</v>
      </c>
      <c r="L7497" t="s">
        <v>17</v>
      </c>
      <c r="M7497" t="s">
        <v>17</v>
      </c>
      <c r="N7497" t="str">
        <f>TEXT(employee_attendance_dataset[[#This Row],[Date]],"DDDD")</f>
        <v>Tuesday</v>
      </c>
      <c r="O7497">
        <f>IF(employee_attendance_dataset[[#This Row],[Leave_Type]]="",0,1)</f>
        <v>0</v>
      </c>
    </row>
    <row r="7498" spans="1:15" x14ac:dyDescent="0.25">
      <c r="A7498" t="s">
        <v>170</v>
      </c>
      <c r="B7498" t="s">
        <v>171</v>
      </c>
      <c r="C7498" t="s">
        <v>21</v>
      </c>
      <c r="D7498" s="1">
        <v>45573</v>
      </c>
      <c r="E7498" t="s">
        <v>16</v>
      </c>
      <c r="F7498" s="2">
        <v>0.36666666666666664</v>
      </c>
      <c r="G7498" s="2">
        <v>0.61250000000000004</v>
      </c>
      <c r="H7498" t="s">
        <v>17</v>
      </c>
      <c r="I7498">
        <v>5.9</v>
      </c>
      <c r="J7498">
        <v>0</v>
      </c>
      <c r="K7498" t="s">
        <v>18</v>
      </c>
      <c r="L7498" t="s">
        <v>28</v>
      </c>
      <c r="M7498" t="s">
        <v>17</v>
      </c>
      <c r="N7498" t="str">
        <f>TEXT(employee_attendance_dataset[[#This Row],[Date]],"DDDD")</f>
        <v>Tuesday</v>
      </c>
      <c r="O7498">
        <f>IF(employee_attendance_dataset[[#This Row],[Leave_Type]]="",0,1)</f>
        <v>0</v>
      </c>
    </row>
    <row r="7499" spans="1:15" x14ac:dyDescent="0.25">
      <c r="A7499" t="s">
        <v>173</v>
      </c>
      <c r="B7499" t="s">
        <v>174</v>
      </c>
      <c r="C7499" t="s">
        <v>47</v>
      </c>
      <c r="D7499" s="1">
        <v>45573</v>
      </c>
      <c r="E7499" t="s">
        <v>16</v>
      </c>
      <c r="F7499" s="2">
        <v>0.38611111111111113</v>
      </c>
      <c r="G7499" s="2">
        <v>0.7680555555555556</v>
      </c>
      <c r="H7499" t="s">
        <v>17</v>
      </c>
      <c r="I7499">
        <v>9.17</v>
      </c>
      <c r="J7499">
        <v>0</v>
      </c>
      <c r="K7499" t="s">
        <v>18</v>
      </c>
      <c r="L7499" t="s">
        <v>17</v>
      </c>
      <c r="M7499" t="s">
        <v>17</v>
      </c>
      <c r="N7499" t="str">
        <f>TEXT(employee_attendance_dataset[[#This Row],[Date]],"DDDD")</f>
        <v>Tuesday</v>
      </c>
      <c r="O7499">
        <f>IF(employee_attendance_dataset[[#This Row],[Leave_Type]]="",0,1)</f>
        <v>0</v>
      </c>
    </row>
    <row r="7500" spans="1:15" x14ac:dyDescent="0.25">
      <c r="A7500" t="s">
        <v>175</v>
      </c>
      <c r="B7500" t="s">
        <v>176</v>
      </c>
      <c r="C7500" t="s">
        <v>21</v>
      </c>
      <c r="D7500" s="1">
        <v>45573</v>
      </c>
      <c r="E7500" t="s">
        <v>16</v>
      </c>
      <c r="F7500" s="2">
        <v>0.37777777777777777</v>
      </c>
      <c r="G7500" s="2">
        <v>0.76041666666666663</v>
      </c>
      <c r="H7500" t="s">
        <v>28</v>
      </c>
      <c r="I7500">
        <v>9.18</v>
      </c>
      <c r="J7500">
        <v>0</v>
      </c>
      <c r="K7500" t="s">
        <v>18</v>
      </c>
      <c r="L7500" t="s">
        <v>17</v>
      </c>
      <c r="M7500" t="s">
        <v>17</v>
      </c>
      <c r="N7500" t="str">
        <f>TEXT(employee_attendance_dataset[[#This Row],[Date]],"DDDD")</f>
        <v>Tuesday</v>
      </c>
      <c r="O7500">
        <f>IF(employee_attendance_dataset[[#This Row],[Leave_Type]]="",0,1)</f>
        <v>0</v>
      </c>
    </row>
    <row r="7501" spans="1:15" x14ac:dyDescent="0.25">
      <c r="A7501" t="s">
        <v>177</v>
      </c>
      <c r="B7501" t="s">
        <v>178</v>
      </c>
      <c r="C7501" t="s">
        <v>24</v>
      </c>
      <c r="D7501" s="1">
        <v>45573</v>
      </c>
      <c r="E7501" t="s">
        <v>16</v>
      </c>
      <c r="F7501" s="2">
        <v>0.3611111111111111</v>
      </c>
      <c r="G7501" s="2">
        <v>0.76875000000000004</v>
      </c>
      <c r="H7501" t="s">
        <v>17</v>
      </c>
      <c r="I7501">
        <v>9.7799999999999994</v>
      </c>
      <c r="J7501">
        <v>0.78</v>
      </c>
      <c r="K7501" t="s">
        <v>18</v>
      </c>
      <c r="L7501" t="s">
        <v>17</v>
      </c>
      <c r="M7501" t="s">
        <v>17</v>
      </c>
      <c r="N7501" t="str">
        <f>TEXT(employee_attendance_dataset[[#This Row],[Date]],"DDDD")</f>
        <v>Tuesday</v>
      </c>
      <c r="O7501">
        <f>IF(employee_attendance_dataset[[#This Row],[Leave_Type]]="",0,1)</f>
        <v>0</v>
      </c>
    </row>
    <row r="7502" spans="1:15" x14ac:dyDescent="0.25">
      <c r="A7502" t="s">
        <v>13</v>
      </c>
      <c r="B7502" t="s">
        <v>14</v>
      </c>
      <c r="C7502" t="s">
        <v>15</v>
      </c>
      <c r="D7502" s="1">
        <v>45574</v>
      </c>
      <c r="E7502" t="s">
        <v>16</v>
      </c>
      <c r="F7502" s="2">
        <v>0.38819444444444445</v>
      </c>
      <c r="G7502" s="2">
        <v>0.75763888888888886</v>
      </c>
      <c r="H7502" t="s">
        <v>17</v>
      </c>
      <c r="I7502">
        <v>8.8699999999999992</v>
      </c>
      <c r="J7502">
        <v>0</v>
      </c>
      <c r="K7502" t="s">
        <v>18</v>
      </c>
      <c r="L7502" t="s">
        <v>17</v>
      </c>
      <c r="M7502" t="s">
        <v>17</v>
      </c>
      <c r="N7502" t="str">
        <f>TEXT(employee_attendance_dataset[[#This Row],[Date]],"DDDD")</f>
        <v>Wednesday</v>
      </c>
      <c r="O7502">
        <f>IF(employee_attendance_dataset[[#This Row],[Leave_Type]]="",0,1)</f>
        <v>0</v>
      </c>
    </row>
    <row r="7503" spans="1:15" x14ac:dyDescent="0.25">
      <c r="A7503" t="s">
        <v>19</v>
      </c>
      <c r="B7503" t="s">
        <v>20</v>
      </c>
      <c r="C7503" t="s">
        <v>21</v>
      </c>
      <c r="D7503" s="1">
        <v>45574</v>
      </c>
      <c r="E7503" t="s">
        <v>112</v>
      </c>
      <c r="F7503" s="2"/>
      <c r="G7503" s="2"/>
      <c r="H7503" t="s">
        <v>17</v>
      </c>
      <c r="I7503">
        <v>0</v>
      </c>
      <c r="J7503">
        <v>0</v>
      </c>
      <c r="K7503" t="s">
        <v>180</v>
      </c>
      <c r="L7503" t="s">
        <v>17</v>
      </c>
      <c r="M7503" t="s">
        <v>17</v>
      </c>
      <c r="N7503" t="str">
        <f>TEXT(employee_attendance_dataset[[#This Row],[Date]],"DDDD")</f>
        <v>Wednesday</v>
      </c>
      <c r="O7503">
        <f>IF(employee_attendance_dataset[[#This Row],[Leave_Type]]="",0,1)</f>
        <v>1</v>
      </c>
    </row>
    <row r="7504" spans="1:15" x14ac:dyDescent="0.25">
      <c r="A7504" t="s">
        <v>22</v>
      </c>
      <c r="B7504" t="s">
        <v>23</v>
      </c>
      <c r="C7504" t="s">
        <v>24</v>
      </c>
      <c r="D7504" s="1">
        <v>45574</v>
      </c>
      <c r="E7504" t="s">
        <v>16</v>
      </c>
      <c r="F7504" s="2">
        <v>0.37013888888888891</v>
      </c>
      <c r="G7504" s="2">
        <v>0.74861111111111112</v>
      </c>
      <c r="H7504" t="s">
        <v>17</v>
      </c>
      <c r="I7504">
        <v>9.08</v>
      </c>
      <c r="J7504">
        <v>0</v>
      </c>
      <c r="K7504" t="s">
        <v>18</v>
      </c>
      <c r="L7504" t="s">
        <v>17</v>
      </c>
      <c r="M7504" t="s">
        <v>17</v>
      </c>
      <c r="N7504" t="str">
        <f>TEXT(employee_attendance_dataset[[#This Row],[Date]],"DDDD")</f>
        <v>Wednesday</v>
      </c>
      <c r="O7504">
        <f>IF(employee_attendance_dataset[[#This Row],[Leave_Type]]="",0,1)</f>
        <v>0</v>
      </c>
    </row>
    <row r="7505" spans="1:15" x14ac:dyDescent="0.25">
      <c r="A7505" t="s">
        <v>25</v>
      </c>
      <c r="B7505" t="s">
        <v>26</v>
      </c>
      <c r="C7505" t="s">
        <v>27</v>
      </c>
      <c r="D7505" s="1">
        <v>45574</v>
      </c>
      <c r="E7505" t="s">
        <v>16</v>
      </c>
      <c r="F7505" s="2">
        <v>0.38055555555555554</v>
      </c>
      <c r="G7505" s="2">
        <v>0.76458333333333328</v>
      </c>
      <c r="H7505" t="s">
        <v>17</v>
      </c>
      <c r="I7505">
        <v>9.2200000000000006</v>
      </c>
      <c r="J7505">
        <v>0.22</v>
      </c>
      <c r="K7505" t="s">
        <v>18</v>
      </c>
      <c r="L7505" t="s">
        <v>17</v>
      </c>
      <c r="M7505" t="s">
        <v>17</v>
      </c>
      <c r="N7505" t="str">
        <f>TEXT(employee_attendance_dataset[[#This Row],[Date]],"DDDD")</f>
        <v>Wednesday</v>
      </c>
      <c r="O7505">
        <f>IF(employee_attendance_dataset[[#This Row],[Leave_Type]]="",0,1)</f>
        <v>0</v>
      </c>
    </row>
    <row r="7506" spans="1:15" x14ac:dyDescent="0.25">
      <c r="A7506" t="s">
        <v>29</v>
      </c>
      <c r="B7506" t="s">
        <v>30</v>
      </c>
      <c r="C7506" t="s">
        <v>27</v>
      </c>
      <c r="D7506" s="1">
        <v>45574</v>
      </c>
      <c r="E7506" t="s">
        <v>16</v>
      </c>
      <c r="F7506" s="2">
        <v>0.40833333333333333</v>
      </c>
      <c r="G7506" s="2">
        <v>0.7416666666666667</v>
      </c>
      <c r="H7506" t="s">
        <v>28</v>
      </c>
      <c r="I7506">
        <v>8</v>
      </c>
      <c r="J7506">
        <v>0</v>
      </c>
      <c r="K7506" t="s">
        <v>18</v>
      </c>
      <c r="L7506" t="s">
        <v>17</v>
      </c>
      <c r="M7506" t="s">
        <v>17</v>
      </c>
      <c r="N7506" t="str">
        <f>TEXT(employee_attendance_dataset[[#This Row],[Date]],"DDDD")</f>
        <v>Wednesday</v>
      </c>
      <c r="O7506">
        <f>IF(employee_attendance_dataset[[#This Row],[Leave_Type]]="",0,1)</f>
        <v>0</v>
      </c>
    </row>
    <row r="7507" spans="1:15" x14ac:dyDescent="0.25">
      <c r="A7507" t="s">
        <v>31</v>
      </c>
      <c r="B7507" t="s">
        <v>32</v>
      </c>
      <c r="C7507" t="s">
        <v>33</v>
      </c>
      <c r="D7507" s="1">
        <v>45574</v>
      </c>
      <c r="E7507" t="s">
        <v>16</v>
      </c>
      <c r="F7507" s="2">
        <v>0.37986111111111109</v>
      </c>
      <c r="G7507" s="2">
        <v>0.75555555555555554</v>
      </c>
      <c r="H7507" t="s">
        <v>17</v>
      </c>
      <c r="I7507">
        <v>9.02</v>
      </c>
      <c r="J7507">
        <v>0</v>
      </c>
      <c r="K7507" t="s">
        <v>18</v>
      </c>
      <c r="L7507" t="s">
        <v>17</v>
      </c>
      <c r="M7507" t="s">
        <v>17</v>
      </c>
      <c r="N7507" t="str">
        <f>TEXT(employee_attendance_dataset[[#This Row],[Date]],"DDDD")</f>
        <v>Wednesday</v>
      </c>
      <c r="O7507">
        <f>IF(employee_attendance_dataset[[#This Row],[Leave_Type]]="",0,1)</f>
        <v>0</v>
      </c>
    </row>
    <row r="7508" spans="1:15" x14ac:dyDescent="0.25">
      <c r="A7508" t="s">
        <v>34</v>
      </c>
      <c r="B7508" t="s">
        <v>35</v>
      </c>
      <c r="C7508" t="s">
        <v>36</v>
      </c>
      <c r="D7508" s="1">
        <v>45574</v>
      </c>
      <c r="E7508" t="s">
        <v>16</v>
      </c>
      <c r="F7508" s="2">
        <v>0.3972222222222222</v>
      </c>
      <c r="G7508" s="2">
        <v>0.76249999999999996</v>
      </c>
      <c r="H7508" t="s">
        <v>28</v>
      </c>
      <c r="I7508">
        <v>8.77</v>
      </c>
      <c r="J7508">
        <v>0</v>
      </c>
      <c r="K7508" t="s">
        <v>18</v>
      </c>
      <c r="L7508" t="s">
        <v>17</v>
      </c>
      <c r="M7508" t="s">
        <v>17</v>
      </c>
      <c r="N7508" t="str">
        <f>TEXT(employee_attendance_dataset[[#This Row],[Date]],"DDDD")</f>
        <v>Wednesday</v>
      </c>
      <c r="O7508">
        <f>IF(employee_attendance_dataset[[#This Row],[Leave_Type]]="",0,1)</f>
        <v>0</v>
      </c>
    </row>
    <row r="7509" spans="1:15" x14ac:dyDescent="0.25">
      <c r="A7509" t="s">
        <v>37</v>
      </c>
      <c r="B7509" t="s">
        <v>38</v>
      </c>
      <c r="C7509" t="s">
        <v>36</v>
      </c>
      <c r="D7509" s="1">
        <v>45574</v>
      </c>
      <c r="E7509" t="s">
        <v>16</v>
      </c>
      <c r="F7509" s="2">
        <v>0.38472222222222224</v>
      </c>
      <c r="G7509" s="2">
        <v>0.73750000000000004</v>
      </c>
      <c r="H7509" t="s">
        <v>17</v>
      </c>
      <c r="I7509">
        <v>8.4700000000000006</v>
      </c>
      <c r="J7509">
        <v>0</v>
      </c>
      <c r="K7509" t="s">
        <v>18</v>
      </c>
      <c r="L7509" t="s">
        <v>17</v>
      </c>
      <c r="M7509" t="s">
        <v>17</v>
      </c>
      <c r="N7509" t="str">
        <f>TEXT(employee_attendance_dataset[[#This Row],[Date]],"DDDD")</f>
        <v>Wednesday</v>
      </c>
      <c r="O7509">
        <f>IF(employee_attendance_dataset[[#This Row],[Leave_Type]]="",0,1)</f>
        <v>0</v>
      </c>
    </row>
    <row r="7510" spans="1:15" x14ac:dyDescent="0.25">
      <c r="A7510" t="s">
        <v>39</v>
      </c>
      <c r="B7510" t="s">
        <v>40</v>
      </c>
      <c r="C7510" t="s">
        <v>33</v>
      </c>
      <c r="D7510" s="1">
        <v>45574</v>
      </c>
      <c r="E7510" t="s">
        <v>16</v>
      </c>
      <c r="F7510" s="2">
        <v>0.3659722222222222</v>
      </c>
      <c r="G7510" s="2">
        <v>0.75486111111111109</v>
      </c>
      <c r="H7510" t="s">
        <v>17</v>
      </c>
      <c r="I7510">
        <v>9.33</v>
      </c>
      <c r="J7510">
        <v>0</v>
      </c>
      <c r="K7510" t="s">
        <v>18</v>
      </c>
      <c r="L7510" t="s">
        <v>17</v>
      </c>
      <c r="M7510" t="s">
        <v>17</v>
      </c>
      <c r="N7510" t="str">
        <f>TEXT(employee_attendance_dataset[[#This Row],[Date]],"DDDD")</f>
        <v>Wednesday</v>
      </c>
      <c r="O7510">
        <f>IF(employee_attendance_dataset[[#This Row],[Leave_Type]]="",0,1)</f>
        <v>0</v>
      </c>
    </row>
    <row r="7511" spans="1:15" x14ac:dyDescent="0.25">
      <c r="A7511" t="s">
        <v>41</v>
      </c>
      <c r="B7511" t="s">
        <v>42</v>
      </c>
      <c r="C7511" t="s">
        <v>33</v>
      </c>
      <c r="D7511" s="1">
        <v>45574</v>
      </c>
      <c r="E7511" t="s">
        <v>16</v>
      </c>
      <c r="F7511" s="2">
        <v>0.36736111111111114</v>
      </c>
      <c r="G7511" s="2">
        <v>0.76180555555555551</v>
      </c>
      <c r="H7511" t="s">
        <v>17</v>
      </c>
      <c r="I7511">
        <v>9.4700000000000006</v>
      </c>
      <c r="J7511">
        <v>0</v>
      </c>
      <c r="K7511" t="s">
        <v>18</v>
      </c>
      <c r="L7511" t="s">
        <v>17</v>
      </c>
      <c r="M7511" t="s">
        <v>17</v>
      </c>
      <c r="N7511" t="str">
        <f>TEXT(employee_attendance_dataset[[#This Row],[Date]],"DDDD")</f>
        <v>Wednesday</v>
      </c>
      <c r="O7511">
        <f>IF(employee_attendance_dataset[[#This Row],[Leave_Type]]="",0,1)</f>
        <v>0</v>
      </c>
    </row>
    <row r="7512" spans="1:15" x14ac:dyDescent="0.25">
      <c r="A7512" t="s">
        <v>43</v>
      </c>
      <c r="B7512" t="s">
        <v>44</v>
      </c>
      <c r="C7512" t="s">
        <v>15</v>
      </c>
      <c r="D7512" s="1">
        <v>45574</v>
      </c>
      <c r="E7512" t="s">
        <v>16</v>
      </c>
      <c r="F7512" s="2">
        <v>0.38333333333333336</v>
      </c>
      <c r="G7512" s="2">
        <v>0.74791666666666667</v>
      </c>
      <c r="H7512" t="s">
        <v>17</v>
      </c>
      <c r="I7512">
        <v>8.75</v>
      </c>
      <c r="J7512">
        <v>0</v>
      </c>
      <c r="K7512" t="s">
        <v>18</v>
      </c>
      <c r="L7512" t="s">
        <v>17</v>
      </c>
      <c r="M7512" t="s">
        <v>17</v>
      </c>
      <c r="N7512" t="str">
        <f>TEXT(employee_attendance_dataset[[#This Row],[Date]],"DDDD")</f>
        <v>Wednesday</v>
      </c>
      <c r="O7512">
        <f>IF(employee_attendance_dataset[[#This Row],[Leave_Type]]="",0,1)</f>
        <v>0</v>
      </c>
    </row>
    <row r="7513" spans="1:15" x14ac:dyDescent="0.25">
      <c r="A7513" t="s">
        <v>45</v>
      </c>
      <c r="B7513" t="s">
        <v>46</v>
      </c>
      <c r="C7513" t="s">
        <v>47</v>
      </c>
      <c r="D7513" s="1">
        <v>45574</v>
      </c>
      <c r="E7513" t="s">
        <v>16</v>
      </c>
      <c r="F7513" s="2">
        <v>0.38124999999999998</v>
      </c>
      <c r="G7513" s="2">
        <v>0.73402777777777772</v>
      </c>
      <c r="H7513" t="s">
        <v>17</v>
      </c>
      <c r="I7513">
        <v>8.4700000000000006</v>
      </c>
      <c r="J7513">
        <v>0</v>
      </c>
      <c r="K7513" t="s">
        <v>18</v>
      </c>
      <c r="L7513" t="s">
        <v>17</v>
      </c>
      <c r="M7513" t="s">
        <v>17</v>
      </c>
      <c r="N7513" t="str">
        <f>TEXT(employee_attendance_dataset[[#This Row],[Date]],"DDDD")</f>
        <v>Wednesday</v>
      </c>
      <c r="O7513">
        <f>IF(employee_attendance_dataset[[#This Row],[Leave_Type]]="",0,1)</f>
        <v>0</v>
      </c>
    </row>
    <row r="7514" spans="1:15" x14ac:dyDescent="0.25">
      <c r="A7514" t="s">
        <v>48</v>
      </c>
      <c r="B7514" t="s">
        <v>49</v>
      </c>
      <c r="C7514" t="s">
        <v>50</v>
      </c>
      <c r="D7514" s="1">
        <v>45574</v>
      </c>
      <c r="E7514" t="s">
        <v>16</v>
      </c>
      <c r="F7514" s="2">
        <v>0.38263888888888886</v>
      </c>
      <c r="G7514" s="2">
        <v>0.73541666666666672</v>
      </c>
      <c r="H7514" t="s">
        <v>17</v>
      </c>
      <c r="I7514">
        <v>8.4700000000000006</v>
      </c>
      <c r="J7514">
        <v>0</v>
      </c>
      <c r="K7514" t="s">
        <v>18</v>
      </c>
      <c r="L7514" t="s">
        <v>17</v>
      </c>
      <c r="M7514" t="s">
        <v>17</v>
      </c>
      <c r="N7514" t="str">
        <f>TEXT(employee_attendance_dataset[[#This Row],[Date]],"DDDD")</f>
        <v>Wednesday</v>
      </c>
      <c r="O7514">
        <f>IF(employee_attendance_dataset[[#This Row],[Leave_Type]]="",0,1)</f>
        <v>0</v>
      </c>
    </row>
    <row r="7515" spans="1:15" x14ac:dyDescent="0.25">
      <c r="A7515" t="s">
        <v>51</v>
      </c>
      <c r="B7515" t="s">
        <v>52</v>
      </c>
      <c r="C7515" t="s">
        <v>24</v>
      </c>
      <c r="D7515" s="1">
        <v>45574</v>
      </c>
      <c r="E7515" t="s">
        <v>112</v>
      </c>
      <c r="F7515" s="2"/>
      <c r="G7515" s="2"/>
      <c r="H7515" t="s">
        <v>17</v>
      </c>
      <c r="I7515">
        <v>0</v>
      </c>
      <c r="J7515">
        <v>0</v>
      </c>
      <c r="K7515" t="s">
        <v>113</v>
      </c>
      <c r="L7515" t="s">
        <v>17</v>
      </c>
      <c r="M7515" t="s">
        <v>17</v>
      </c>
      <c r="N7515" t="str">
        <f>TEXT(employee_attendance_dataset[[#This Row],[Date]],"DDDD")</f>
        <v>Wednesday</v>
      </c>
      <c r="O7515">
        <f>IF(employee_attendance_dataset[[#This Row],[Leave_Type]]="",0,1)</f>
        <v>1</v>
      </c>
    </row>
    <row r="7516" spans="1:15" x14ac:dyDescent="0.25">
      <c r="A7516" t="s">
        <v>53</v>
      </c>
      <c r="B7516" t="s">
        <v>54</v>
      </c>
      <c r="C7516" t="s">
        <v>36</v>
      </c>
      <c r="D7516" s="1">
        <v>45574</v>
      </c>
      <c r="E7516" t="s">
        <v>16</v>
      </c>
      <c r="F7516" s="2">
        <v>0.4152777777777778</v>
      </c>
      <c r="G7516" s="2">
        <v>0.73888888888888893</v>
      </c>
      <c r="H7516" t="s">
        <v>28</v>
      </c>
      <c r="I7516">
        <v>7.77</v>
      </c>
      <c r="J7516">
        <v>0</v>
      </c>
      <c r="K7516" t="s">
        <v>18</v>
      </c>
      <c r="L7516" t="s">
        <v>17</v>
      </c>
      <c r="M7516" t="s">
        <v>28</v>
      </c>
      <c r="N7516" t="str">
        <f>TEXT(employee_attendance_dataset[[#This Row],[Date]],"DDDD")</f>
        <v>Wednesday</v>
      </c>
      <c r="O7516">
        <f>IF(employee_attendance_dataset[[#This Row],[Leave_Type]]="",0,1)</f>
        <v>0</v>
      </c>
    </row>
    <row r="7517" spans="1:15" x14ac:dyDescent="0.25">
      <c r="A7517" t="s">
        <v>55</v>
      </c>
      <c r="B7517" t="s">
        <v>56</v>
      </c>
      <c r="C7517" t="s">
        <v>50</v>
      </c>
      <c r="D7517" s="1">
        <v>45574</v>
      </c>
      <c r="E7517" t="s">
        <v>16</v>
      </c>
      <c r="F7517" s="2">
        <v>0.3923611111111111</v>
      </c>
      <c r="G7517" s="2">
        <v>0.74652777777777779</v>
      </c>
      <c r="H7517" t="s">
        <v>28</v>
      </c>
      <c r="I7517">
        <v>8.5</v>
      </c>
      <c r="J7517">
        <v>0</v>
      </c>
      <c r="K7517" t="s">
        <v>18</v>
      </c>
      <c r="L7517" t="s">
        <v>17</v>
      </c>
      <c r="M7517" t="s">
        <v>17</v>
      </c>
      <c r="N7517" t="str">
        <f>TEXT(employee_attendance_dataset[[#This Row],[Date]],"DDDD")</f>
        <v>Wednesday</v>
      </c>
      <c r="O7517">
        <f>IF(employee_attendance_dataset[[#This Row],[Leave_Type]]="",0,1)</f>
        <v>0</v>
      </c>
    </row>
    <row r="7518" spans="1:15" x14ac:dyDescent="0.25">
      <c r="A7518" t="s">
        <v>57</v>
      </c>
      <c r="B7518" t="s">
        <v>58</v>
      </c>
      <c r="C7518" t="s">
        <v>24</v>
      </c>
      <c r="D7518" s="1">
        <v>45574</v>
      </c>
      <c r="E7518" t="s">
        <v>16</v>
      </c>
      <c r="F7518" s="2">
        <v>0.37708333333333333</v>
      </c>
      <c r="G7518" s="2">
        <v>0.76875000000000004</v>
      </c>
      <c r="H7518" t="s">
        <v>17</v>
      </c>
      <c r="I7518">
        <v>9.4</v>
      </c>
      <c r="J7518">
        <v>0</v>
      </c>
      <c r="K7518" t="s">
        <v>18</v>
      </c>
      <c r="L7518" t="s">
        <v>17</v>
      </c>
      <c r="M7518" t="s">
        <v>17</v>
      </c>
      <c r="N7518" t="str">
        <f>TEXT(employee_attendance_dataset[[#This Row],[Date]],"DDDD")</f>
        <v>Wednesday</v>
      </c>
      <c r="O7518">
        <f>IF(employee_attendance_dataset[[#This Row],[Leave_Type]]="",0,1)</f>
        <v>0</v>
      </c>
    </row>
    <row r="7519" spans="1:15" x14ac:dyDescent="0.25">
      <c r="A7519" t="s">
        <v>60</v>
      </c>
      <c r="B7519" t="s">
        <v>61</v>
      </c>
      <c r="C7519" t="s">
        <v>36</v>
      </c>
      <c r="D7519" s="1">
        <v>45574</v>
      </c>
      <c r="E7519" t="s">
        <v>16</v>
      </c>
      <c r="F7519" s="2">
        <v>0.37291666666666667</v>
      </c>
      <c r="G7519" s="2">
        <v>0.75694444444444442</v>
      </c>
      <c r="H7519" t="s">
        <v>17</v>
      </c>
      <c r="I7519">
        <v>9.2200000000000006</v>
      </c>
      <c r="J7519">
        <v>0</v>
      </c>
      <c r="K7519" t="s">
        <v>18</v>
      </c>
      <c r="L7519" t="s">
        <v>17</v>
      </c>
      <c r="M7519" t="s">
        <v>17</v>
      </c>
      <c r="N7519" t="str">
        <f>TEXT(employee_attendance_dataset[[#This Row],[Date]],"DDDD")</f>
        <v>Wednesday</v>
      </c>
      <c r="O7519">
        <f>IF(employee_attendance_dataset[[#This Row],[Leave_Type]]="",0,1)</f>
        <v>0</v>
      </c>
    </row>
    <row r="7520" spans="1:15" x14ac:dyDescent="0.25">
      <c r="A7520" t="s">
        <v>62</v>
      </c>
      <c r="B7520" t="s">
        <v>63</v>
      </c>
      <c r="C7520" t="s">
        <v>21</v>
      </c>
      <c r="D7520" s="1">
        <v>45574</v>
      </c>
      <c r="E7520" t="s">
        <v>59</v>
      </c>
      <c r="F7520" s="2"/>
      <c r="G7520" s="2"/>
      <c r="H7520" t="s">
        <v>17</v>
      </c>
      <c r="I7520">
        <v>0</v>
      </c>
      <c r="J7520">
        <v>0</v>
      </c>
      <c r="K7520" t="s">
        <v>18</v>
      </c>
      <c r="L7520" t="s">
        <v>17</v>
      </c>
      <c r="M7520" t="s">
        <v>17</v>
      </c>
      <c r="N7520" t="str">
        <f>TEXT(employee_attendance_dataset[[#This Row],[Date]],"DDDD")</f>
        <v>Wednesday</v>
      </c>
      <c r="O7520">
        <f>IF(employee_attendance_dataset[[#This Row],[Leave_Type]]="",0,1)</f>
        <v>0</v>
      </c>
    </row>
    <row r="7521" spans="1:15" x14ac:dyDescent="0.25">
      <c r="A7521" t="s">
        <v>64</v>
      </c>
      <c r="B7521" t="s">
        <v>65</v>
      </c>
      <c r="C7521" t="s">
        <v>15</v>
      </c>
      <c r="D7521" s="1">
        <v>45574</v>
      </c>
      <c r="E7521" t="s">
        <v>16</v>
      </c>
      <c r="F7521" s="2">
        <v>0.37083333333333335</v>
      </c>
      <c r="G7521" s="2">
        <v>0.7680555555555556</v>
      </c>
      <c r="H7521" t="s">
        <v>17</v>
      </c>
      <c r="I7521">
        <v>9.5299999999999994</v>
      </c>
      <c r="J7521">
        <v>0</v>
      </c>
      <c r="K7521" t="s">
        <v>18</v>
      </c>
      <c r="L7521" t="s">
        <v>17</v>
      </c>
      <c r="M7521" t="s">
        <v>17</v>
      </c>
      <c r="N7521" t="str">
        <f>TEXT(employee_attendance_dataset[[#This Row],[Date]],"DDDD")</f>
        <v>Wednesday</v>
      </c>
      <c r="O7521">
        <f>IF(employee_attendance_dataset[[#This Row],[Leave_Type]]="",0,1)</f>
        <v>0</v>
      </c>
    </row>
    <row r="7522" spans="1:15" x14ac:dyDescent="0.25">
      <c r="A7522" t="s">
        <v>66</v>
      </c>
      <c r="B7522" t="s">
        <v>67</v>
      </c>
      <c r="C7522" t="s">
        <v>36</v>
      </c>
      <c r="D7522" s="1">
        <v>45574</v>
      </c>
      <c r="E7522" t="s">
        <v>112</v>
      </c>
      <c r="F7522" s="2"/>
      <c r="G7522" s="2"/>
      <c r="H7522" t="s">
        <v>17</v>
      </c>
      <c r="I7522">
        <v>0</v>
      </c>
      <c r="J7522">
        <v>0</v>
      </c>
      <c r="K7522" t="s">
        <v>113</v>
      </c>
      <c r="L7522" t="s">
        <v>17</v>
      </c>
      <c r="M7522" t="s">
        <v>17</v>
      </c>
      <c r="N7522" t="str">
        <f>TEXT(employee_attendance_dataset[[#This Row],[Date]],"DDDD")</f>
        <v>Wednesday</v>
      </c>
      <c r="O7522">
        <f>IF(employee_attendance_dataset[[#This Row],[Leave_Type]]="",0,1)</f>
        <v>1</v>
      </c>
    </row>
    <row r="7523" spans="1:15" x14ac:dyDescent="0.25">
      <c r="A7523" t="s">
        <v>68</v>
      </c>
      <c r="B7523" t="s">
        <v>69</v>
      </c>
      <c r="C7523" t="s">
        <v>27</v>
      </c>
      <c r="D7523" s="1">
        <v>45574</v>
      </c>
      <c r="E7523" t="s">
        <v>16</v>
      </c>
      <c r="F7523" s="2">
        <v>0.38194444444444442</v>
      </c>
      <c r="G7523" s="2">
        <v>0.7631944444444444</v>
      </c>
      <c r="H7523" t="s">
        <v>17</v>
      </c>
      <c r="I7523">
        <v>9.15</v>
      </c>
      <c r="J7523">
        <v>0</v>
      </c>
      <c r="K7523" t="s">
        <v>18</v>
      </c>
      <c r="L7523" t="s">
        <v>17</v>
      </c>
      <c r="M7523" t="s">
        <v>17</v>
      </c>
      <c r="N7523" t="str">
        <f>TEXT(employee_attendance_dataset[[#This Row],[Date]],"DDDD")</f>
        <v>Wednesday</v>
      </c>
      <c r="O7523">
        <f>IF(employee_attendance_dataset[[#This Row],[Leave_Type]]="",0,1)</f>
        <v>0</v>
      </c>
    </row>
    <row r="7524" spans="1:15" x14ac:dyDescent="0.25">
      <c r="A7524" t="s">
        <v>70</v>
      </c>
      <c r="B7524" t="s">
        <v>71</v>
      </c>
      <c r="C7524" t="s">
        <v>33</v>
      </c>
      <c r="D7524" s="1">
        <v>45574</v>
      </c>
      <c r="E7524" t="s">
        <v>16</v>
      </c>
      <c r="F7524" s="2">
        <v>0.36944444444444446</v>
      </c>
      <c r="G7524" s="2">
        <v>0.74236111111111114</v>
      </c>
      <c r="H7524" t="s">
        <v>17</v>
      </c>
      <c r="I7524">
        <v>8.9499999999999993</v>
      </c>
      <c r="J7524">
        <v>0</v>
      </c>
      <c r="K7524" t="s">
        <v>18</v>
      </c>
      <c r="L7524" t="s">
        <v>17</v>
      </c>
      <c r="M7524" t="s">
        <v>17</v>
      </c>
      <c r="N7524" t="str">
        <f>TEXT(employee_attendance_dataset[[#This Row],[Date]],"DDDD")</f>
        <v>Wednesday</v>
      </c>
      <c r="O7524">
        <f>IF(employee_attendance_dataset[[#This Row],[Leave_Type]]="",0,1)</f>
        <v>0</v>
      </c>
    </row>
    <row r="7525" spans="1:15" x14ac:dyDescent="0.25">
      <c r="A7525" t="s">
        <v>72</v>
      </c>
      <c r="B7525" t="s">
        <v>73</v>
      </c>
      <c r="C7525" t="s">
        <v>21</v>
      </c>
      <c r="D7525" s="1">
        <v>45574</v>
      </c>
      <c r="E7525" t="s">
        <v>16</v>
      </c>
      <c r="F7525" s="2">
        <v>0.36527777777777776</v>
      </c>
      <c r="G7525" s="2">
        <v>0.73958333333333337</v>
      </c>
      <c r="H7525" t="s">
        <v>17</v>
      </c>
      <c r="I7525">
        <v>8.98</v>
      </c>
      <c r="J7525">
        <v>0</v>
      </c>
      <c r="K7525" t="s">
        <v>18</v>
      </c>
      <c r="L7525" t="s">
        <v>17</v>
      </c>
      <c r="M7525" t="s">
        <v>17</v>
      </c>
      <c r="N7525" t="str">
        <f>TEXT(employee_attendance_dataset[[#This Row],[Date]],"DDDD")</f>
        <v>Wednesday</v>
      </c>
      <c r="O7525">
        <f>IF(employee_attendance_dataset[[#This Row],[Leave_Type]]="",0,1)</f>
        <v>0</v>
      </c>
    </row>
    <row r="7526" spans="1:15" x14ac:dyDescent="0.25">
      <c r="A7526" t="s">
        <v>74</v>
      </c>
      <c r="B7526" t="s">
        <v>75</v>
      </c>
      <c r="C7526" t="s">
        <v>47</v>
      </c>
      <c r="D7526" s="1">
        <v>45574</v>
      </c>
      <c r="E7526" t="s">
        <v>16</v>
      </c>
      <c r="F7526" s="2">
        <v>0.36736111111111114</v>
      </c>
      <c r="G7526" s="2">
        <v>0.62361111111111112</v>
      </c>
      <c r="H7526" t="s">
        <v>17</v>
      </c>
      <c r="I7526">
        <v>6.15</v>
      </c>
      <c r="J7526">
        <v>0</v>
      </c>
      <c r="K7526" t="s">
        <v>18</v>
      </c>
      <c r="L7526" t="s">
        <v>28</v>
      </c>
      <c r="M7526" t="s">
        <v>28</v>
      </c>
      <c r="N7526" t="str">
        <f>TEXT(employee_attendance_dataset[[#This Row],[Date]],"DDDD")</f>
        <v>Wednesday</v>
      </c>
      <c r="O7526">
        <f>IF(employee_attendance_dataset[[#This Row],[Leave_Type]]="",0,1)</f>
        <v>0</v>
      </c>
    </row>
    <row r="7527" spans="1:15" x14ac:dyDescent="0.25">
      <c r="A7527" t="s">
        <v>76</v>
      </c>
      <c r="B7527" t="s">
        <v>77</v>
      </c>
      <c r="C7527" t="s">
        <v>36</v>
      </c>
      <c r="D7527" s="1">
        <v>45574</v>
      </c>
      <c r="E7527" t="s">
        <v>16</v>
      </c>
      <c r="F7527" s="2">
        <v>0.38263888888888886</v>
      </c>
      <c r="G7527" s="2">
        <v>0.75208333333333333</v>
      </c>
      <c r="H7527" t="s">
        <v>17</v>
      </c>
      <c r="I7527">
        <v>8.8699999999999992</v>
      </c>
      <c r="J7527">
        <v>0</v>
      </c>
      <c r="K7527" t="s">
        <v>18</v>
      </c>
      <c r="L7527" t="s">
        <v>17</v>
      </c>
      <c r="M7527" t="s">
        <v>17</v>
      </c>
      <c r="N7527" t="str">
        <f>TEXT(employee_attendance_dataset[[#This Row],[Date]],"DDDD")</f>
        <v>Wednesday</v>
      </c>
      <c r="O7527">
        <f>IF(employee_attendance_dataset[[#This Row],[Leave_Type]]="",0,1)</f>
        <v>0</v>
      </c>
    </row>
    <row r="7528" spans="1:15" x14ac:dyDescent="0.25">
      <c r="A7528" t="s">
        <v>78</v>
      </c>
      <c r="B7528" t="s">
        <v>79</v>
      </c>
      <c r="C7528" t="s">
        <v>47</v>
      </c>
      <c r="D7528" s="1">
        <v>45574</v>
      </c>
      <c r="E7528" t="s">
        <v>16</v>
      </c>
      <c r="F7528" s="2">
        <v>0.36388888888888887</v>
      </c>
      <c r="G7528" s="2">
        <v>0.76736111111111116</v>
      </c>
      <c r="H7528" t="s">
        <v>17</v>
      </c>
      <c r="I7528">
        <v>9.68</v>
      </c>
      <c r="J7528">
        <v>0.68</v>
      </c>
      <c r="K7528" t="s">
        <v>18</v>
      </c>
      <c r="L7528" t="s">
        <v>17</v>
      </c>
      <c r="M7528" t="s">
        <v>17</v>
      </c>
      <c r="N7528" t="str">
        <f>TEXT(employee_attendance_dataset[[#This Row],[Date]],"DDDD")</f>
        <v>Wednesday</v>
      </c>
      <c r="O7528">
        <f>IF(employee_attendance_dataset[[#This Row],[Leave_Type]]="",0,1)</f>
        <v>0</v>
      </c>
    </row>
    <row r="7529" spans="1:15" x14ac:dyDescent="0.25">
      <c r="A7529" t="s">
        <v>80</v>
      </c>
      <c r="B7529" t="s">
        <v>81</v>
      </c>
      <c r="C7529" t="s">
        <v>50</v>
      </c>
      <c r="D7529" s="1">
        <v>45574</v>
      </c>
      <c r="E7529" t="s">
        <v>16</v>
      </c>
      <c r="F7529" s="2">
        <v>0.36388888888888887</v>
      </c>
      <c r="G7529" s="2">
        <v>0.76527777777777772</v>
      </c>
      <c r="H7529" t="s">
        <v>17</v>
      </c>
      <c r="I7529">
        <v>9.6300000000000008</v>
      </c>
      <c r="J7529">
        <v>0</v>
      </c>
      <c r="K7529" t="s">
        <v>18</v>
      </c>
      <c r="L7529" t="s">
        <v>17</v>
      </c>
      <c r="M7529" t="s">
        <v>17</v>
      </c>
      <c r="N7529" t="str">
        <f>TEXT(employee_attendance_dataset[[#This Row],[Date]],"DDDD")</f>
        <v>Wednesday</v>
      </c>
      <c r="O7529">
        <f>IF(employee_attendance_dataset[[#This Row],[Leave_Type]]="",0,1)</f>
        <v>0</v>
      </c>
    </row>
    <row r="7530" spans="1:15" x14ac:dyDescent="0.25">
      <c r="A7530" t="s">
        <v>82</v>
      </c>
      <c r="B7530" t="s">
        <v>83</v>
      </c>
      <c r="C7530" t="s">
        <v>33</v>
      </c>
      <c r="D7530" s="1">
        <v>45574</v>
      </c>
      <c r="E7530" t="s">
        <v>112</v>
      </c>
      <c r="F7530" s="2"/>
      <c r="G7530" s="2"/>
      <c r="H7530" t="s">
        <v>17</v>
      </c>
      <c r="I7530">
        <v>0</v>
      </c>
      <c r="J7530">
        <v>0</v>
      </c>
      <c r="K7530" t="s">
        <v>180</v>
      </c>
      <c r="L7530" t="s">
        <v>17</v>
      </c>
      <c r="M7530" t="s">
        <v>17</v>
      </c>
      <c r="N7530" t="str">
        <f>TEXT(employee_attendance_dataset[[#This Row],[Date]],"DDDD")</f>
        <v>Wednesday</v>
      </c>
      <c r="O7530">
        <f>IF(employee_attendance_dataset[[#This Row],[Leave_Type]]="",0,1)</f>
        <v>1</v>
      </c>
    </row>
    <row r="7531" spans="1:15" x14ac:dyDescent="0.25">
      <c r="A7531" t="s">
        <v>84</v>
      </c>
      <c r="B7531" t="s">
        <v>85</v>
      </c>
      <c r="C7531" t="s">
        <v>47</v>
      </c>
      <c r="D7531" s="1">
        <v>45574</v>
      </c>
      <c r="E7531" t="s">
        <v>16</v>
      </c>
      <c r="F7531" s="2">
        <v>0.37152777777777779</v>
      </c>
      <c r="G7531" s="2">
        <v>0.76249999999999996</v>
      </c>
      <c r="H7531" t="s">
        <v>17</v>
      </c>
      <c r="I7531">
        <v>9.3800000000000008</v>
      </c>
      <c r="J7531">
        <v>0.38</v>
      </c>
      <c r="K7531" t="s">
        <v>18</v>
      </c>
      <c r="L7531" t="s">
        <v>17</v>
      </c>
      <c r="M7531" t="s">
        <v>17</v>
      </c>
      <c r="N7531" t="str">
        <f>TEXT(employee_attendance_dataset[[#This Row],[Date]],"DDDD")</f>
        <v>Wednesday</v>
      </c>
      <c r="O7531">
        <f>IF(employee_attendance_dataset[[#This Row],[Leave_Type]]="",0,1)</f>
        <v>0</v>
      </c>
    </row>
    <row r="7532" spans="1:15" x14ac:dyDescent="0.25">
      <c r="A7532" t="s">
        <v>86</v>
      </c>
      <c r="B7532" t="s">
        <v>87</v>
      </c>
      <c r="C7532" t="s">
        <v>15</v>
      </c>
      <c r="D7532" s="1">
        <v>45574</v>
      </c>
      <c r="E7532" t="s">
        <v>16</v>
      </c>
      <c r="F7532" s="2">
        <v>0.38124999999999998</v>
      </c>
      <c r="G7532" s="2">
        <v>0.75902777777777775</v>
      </c>
      <c r="H7532" t="s">
        <v>17</v>
      </c>
      <c r="I7532">
        <v>9.07</v>
      </c>
      <c r="J7532">
        <v>0</v>
      </c>
      <c r="K7532" t="s">
        <v>18</v>
      </c>
      <c r="L7532" t="s">
        <v>17</v>
      </c>
      <c r="M7532" t="s">
        <v>17</v>
      </c>
      <c r="N7532" t="str">
        <f>TEXT(employee_attendance_dataset[[#This Row],[Date]],"DDDD")</f>
        <v>Wednesday</v>
      </c>
      <c r="O7532">
        <f>IF(employee_attendance_dataset[[#This Row],[Leave_Type]]="",0,1)</f>
        <v>0</v>
      </c>
    </row>
    <row r="7533" spans="1:15" x14ac:dyDescent="0.25">
      <c r="A7533" t="s">
        <v>88</v>
      </c>
      <c r="B7533" t="s">
        <v>89</v>
      </c>
      <c r="C7533" t="s">
        <v>33</v>
      </c>
      <c r="D7533" s="1">
        <v>45574</v>
      </c>
      <c r="E7533" t="s">
        <v>16</v>
      </c>
      <c r="F7533" s="2">
        <v>0.36458333333333331</v>
      </c>
      <c r="G7533" s="2">
        <v>0.76875000000000004</v>
      </c>
      <c r="H7533" t="s">
        <v>17</v>
      </c>
      <c r="I7533">
        <v>9.6999999999999993</v>
      </c>
      <c r="J7533">
        <v>0</v>
      </c>
      <c r="K7533" t="s">
        <v>18</v>
      </c>
      <c r="L7533" t="s">
        <v>17</v>
      </c>
      <c r="M7533" t="s">
        <v>17</v>
      </c>
      <c r="N7533" t="str">
        <f>TEXT(employee_attendance_dataset[[#This Row],[Date]],"DDDD")</f>
        <v>Wednesday</v>
      </c>
      <c r="O7533">
        <f>IF(employee_attendance_dataset[[#This Row],[Leave_Type]]="",0,1)</f>
        <v>0</v>
      </c>
    </row>
    <row r="7534" spans="1:15" x14ac:dyDescent="0.25">
      <c r="A7534" t="s">
        <v>90</v>
      </c>
      <c r="B7534" t="s">
        <v>91</v>
      </c>
      <c r="C7534" t="s">
        <v>33</v>
      </c>
      <c r="D7534" s="1">
        <v>45574</v>
      </c>
      <c r="E7534" t="s">
        <v>112</v>
      </c>
      <c r="F7534" s="2"/>
      <c r="G7534" s="2"/>
      <c r="H7534" t="s">
        <v>17</v>
      </c>
      <c r="I7534">
        <v>0</v>
      </c>
      <c r="J7534">
        <v>0</v>
      </c>
      <c r="K7534" t="s">
        <v>113</v>
      </c>
      <c r="L7534" t="s">
        <v>17</v>
      </c>
      <c r="M7534" t="s">
        <v>17</v>
      </c>
      <c r="N7534" t="str">
        <f>TEXT(employee_attendance_dataset[[#This Row],[Date]],"DDDD")</f>
        <v>Wednesday</v>
      </c>
      <c r="O7534">
        <f>IF(employee_attendance_dataset[[#This Row],[Leave_Type]]="",0,1)</f>
        <v>1</v>
      </c>
    </row>
    <row r="7535" spans="1:15" x14ac:dyDescent="0.25">
      <c r="A7535" t="s">
        <v>92</v>
      </c>
      <c r="B7535" t="s">
        <v>93</v>
      </c>
      <c r="C7535" t="s">
        <v>15</v>
      </c>
      <c r="D7535" s="1">
        <v>45574</v>
      </c>
      <c r="E7535" t="s">
        <v>16</v>
      </c>
      <c r="F7535" s="2">
        <v>0.36319444444444443</v>
      </c>
      <c r="G7535" s="2">
        <v>0.74097222222222225</v>
      </c>
      <c r="H7535" t="s">
        <v>17</v>
      </c>
      <c r="I7535">
        <v>9.07</v>
      </c>
      <c r="J7535">
        <v>0</v>
      </c>
      <c r="K7535" t="s">
        <v>18</v>
      </c>
      <c r="L7535" t="s">
        <v>17</v>
      </c>
      <c r="M7535" t="s">
        <v>17</v>
      </c>
      <c r="N7535" t="str">
        <f>TEXT(employee_attendance_dataset[[#This Row],[Date]],"DDDD")</f>
        <v>Wednesday</v>
      </c>
      <c r="O7535">
        <f>IF(employee_attendance_dataset[[#This Row],[Leave_Type]]="",0,1)</f>
        <v>0</v>
      </c>
    </row>
    <row r="7536" spans="1:15" x14ac:dyDescent="0.25">
      <c r="A7536" t="s">
        <v>94</v>
      </c>
      <c r="B7536" t="s">
        <v>95</v>
      </c>
      <c r="C7536" t="s">
        <v>24</v>
      </c>
      <c r="D7536" s="1">
        <v>45574</v>
      </c>
      <c r="E7536" t="s">
        <v>16</v>
      </c>
      <c r="F7536" s="2">
        <v>0.38750000000000001</v>
      </c>
      <c r="G7536" s="2">
        <v>0.73124999999999996</v>
      </c>
      <c r="H7536" t="s">
        <v>17</v>
      </c>
      <c r="I7536">
        <v>8.25</v>
      </c>
      <c r="J7536">
        <v>0</v>
      </c>
      <c r="K7536" t="s">
        <v>18</v>
      </c>
      <c r="L7536" t="s">
        <v>17</v>
      </c>
      <c r="M7536" t="s">
        <v>17</v>
      </c>
      <c r="N7536" t="str">
        <f>TEXT(employee_attendance_dataset[[#This Row],[Date]],"DDDD")</f>
        <v>Wednesday</v>
      </c>
      <c r="O7536">
        <f>IF(employee_attendance_dataset[[#This Row],[Leave_Type]]="",0,1)</f>
        <v>0</v>
      </c>
    </row>
    <row r="7537" spans="1:15" x14ac:dyDescent="0.25">
      <c r="A7537" t="s">
        <v>96</v>
      </c>
      <c r="B7537" t="s">
        <v>97</v>
      </c>
      <c r="C7537" t="s">
        <v>21</v>
      </c>
      <c r="D7537" s="1">
        <v>45574</v>
      </c>
      <c r="E7537" t="s">
        <v>16</v>
      </c>
      <c r="F7537" s="2">
        <v>0.37986111111111109</v>
      </c>
      <c r="G7537" s="2">
        <v>0.73055555555555551</v>
      </c>
      <c r="H7537" t="s">
        <v>17</v>
      </c>
      <c r="I7537">
        <v>8.42</v>
      </c>
      <c r="J7537">
        <v>0</v>
      </c>
      <c r="K7537" t="s">
        <v>18</v>
      </c>
      <c r="L7537" t="s">
        <v>17</v>
      </c>
      <c r="M7537" t="s">
        <v>17</v>
      </c>
      <c r="N7537" t="str">
        <f>TEXT(employee_attendance_dataset[[#This Row],[Date]],"DDDD")</f>
        <v>Wednesday</v>
      </c>
      <c r="O7537">
        <f>IF(employee_attendance_dataset[[#This Row],[Leave_Type]]="",0,1)</f>
        <v>0</v>
      </c>
    </row>
    <row r="7538" spans="1:15" x14ac:dyDescent="0.25">
      <c r="A7538" t="s">
        <v>98</v>
      </c>
      <c r="B7538" t="s">
        <v>99</v>
      </c>
      <c r="C7538" t="s">
        <v>27</v>
      </c>
      <c r="D7538" s="1">
        <v>45574</v>
      </c>
      <c r="E7538" t="s">
        <v>16</v>
      </c>
      <c r="F7538" s="2">
        <v>0.3659722222222222</v>
      </c>
      <c r="G7538" s="2">
        <v>0.73472222222222228</v>
      </c>
      <c r="H7538" t="s">
        <v>17</v>
      </c>
      <c r="I7538">
        <v>8.85</v>
      </c>
      <c r="J7538">
        <v>0</v>
      </c>
      <c r="K7538" t="s">
        <v>18</v>
      </c>
      <c r="L7538" t="s">
        <v>17</v>
      </c>
      <c r="M7538" t="s">
        <v>17</v>
      </c>
      <c r="N7538" t="str">
        <f>TEXT(employee_attendance_dataset[[#This Row],[Date]],"DDDD")</f>
        <v>Wednesday</v>
      </c>
      <c r="O7538">
        <f>IF(employee_attendance_dataset[[#This Row],[Leave_Type]]="",0,1)</f>
        <v>0</v>
      </c>
    </row>
    <row r="7539" spans="1:15" x14ac:dyDescent="0.25">
      <c r="A7539" t="s">
        <v>100</v>
      </c>
      <c r="B7539" t="s">
        <v>101</v>
      </c>
      <c r="C7539" t="s">
        <v>50</v>
      </c>
      <c r="D7539" s="1">
        <v>45574</v>
      </c>
      <c r="E7539" t="s">
        <v>16</v>
      </c>
      <c r="F7539" s="2">
        <v>0.38611111111111113</v>
      </c>
      <c r="G7539" s="2">
        <v>0.76111111111111107</v>
      </c>
      <c r="H7539" t="s">
        <v>17</v>
      </c>
      <c r="I7539">
        <v>9</v>
      </c>
      <c r="J7539">
        <v>0</v>
      </c>
      <c r="K7539" t="s">
        <v>18</v>
      </c>
      <c r="L7539" t="s">
        <v>17</v>
      </c>
      <c r="M7539" t="s">
        <v>17</v>
      </c>
      <c r="N7539" t="str">
        <f>TEXT(employee_attendance_dataset[[#This Row],[Date]],"DDDD")</f>
        <v>Wednesday</v>
      </c>
      <c r="O7539">
        <f>IF(employee_attendance_dataset[[#This Row],[Leave_Type]]="",0,1)</f>
        <v>0</v>
      </c>
    </row>
    <row r="7540" spans="1:15" x14ac:dyDescent="0.25">
      <c r="A7540" t="s">
        <v>102</v>
      </c>
      <c r="B7540" t="s">
        <v>103</v>
      </c>
      <c r="C7540" t="s">
        <v>47</v>
      </c>
      <c r="D7540" s="1">
        <v>45574</v>
      </c>
      <c r="E7540" t="s">
        <v>16</v>
      </c>
      <c r="F7540" s="2">
        <v>0.38611111111111113</v>
      </c>
      <c r="G7540" s="2">
        <v>0.7631944444444444</v>
      </c>
      <c r="H7540" t="s">
        <v>28</v>
      </c>
      <c r="I7540">
        <v>9.0500000000000007</v>
      </c>
      <c r="J7540">
        <v>0</v>
      </c>
      <c r="K7540" t="s">
        <v>18</v>
      </c>
      <c r="L7540" t="s">
        <v>17</v>
      </c>
      <c r="M7540" t="s">
        <v>28</v>
      </c>
      <c r="N7540" t="str">
        <f>TEXT(employee_attendance_dataset[[#This Row],[Date]],"DDDD")</f>
        <v>Wednesday</v>
      </c>
      <c r="O7540">
        <f>IF(employee_attendance_dataset[[#This Row],[Leave_Type]]="",0,1)</f>
        <v>0</v>
      </c>
    </row>
    <row r="7541" spans="1:15" x14ac:dyDescent="0.25">
      <c r="A7541" t="s">
        <v>104</v>
      </c>
      <c r="B7541" t="s">
        <v>105</v>
      </c>
      <c r="C7541" t="s">
        <v>24</v>
      </c>
      <c r="D7541" s="1">
        <v>45574</v>
      </c>
      <c r="E7541" t="s">
        <v>16</v>
      </c>
      <c r="F7541" s="2">
        <v>0.38541666666666669</v>
      </c>
      <c r="G7541" s="2">
        <v>0.75138888888888888</v>
      </c>
      <c r="H7541" t="s">
        <v>17</v>
      </c>
      <c r="I7541">
        <v>8.7799999999999994</v>
      </c>
      <c r="J7541">
        <v>0</v>
      </c>
      <c r="K7541" t="s">
        <v>18</v>
      </c>
      <c r="L7541" t="s">
        <v>17</v>
      </c>
      <c r="M7541" t="s">
        <v>17</v>
      </c>
      <c r="N7541" t="str">
        <f>TEXT(employee_attendance_dataset[[#This Row],[Date]],"DDDD")</f>
        <v>Wednesday</v>
      </c>
      <c r="O7541">
        <f>IF(employee_attendance_dataset[[#This Row],[Leave_Type]]="",0,1)</f>
        <v>0</v>
      </c>
    </row>
    <row r="7542" spans="1:15" x14ac:dyDescent="0.25">
      <c r="A7542" t="s">
        <v>106</v>
      </c>
      <c r="B7542" t="s">
        <v>107</v>
      </c>
      <c r="C7542" t="s">
        <v>50</v>
      </c>
      <c r="D7542" s="1">
        <v>45574</v>
      </c>
      <c r="E7542" t="s">
        <v>16</v>
      </c>
      <c r="F7542" s="2">
        <v>0.37986111111111109</v>
      </c>
      <c r="G7542" s="2">
        <v>0.75277777777777777</v>
      </c>
      <c r="H7542" t="s">
        <v>17</v>
      </c>
      <c r="I7542">
        <v>8.9499999999999993</v>
      </c>
      <c r="J7542">
        <v>0</v>
      </c>
      <c r="K7542" t="s">
        <v>18</v>
      </c>
      <c r="L7542" t="s">
        <v>17</v>
      </c>
      <c r="M7542" t="s">
        <v>17</v>
      </c>
      <c r="N7542" t="str">
        <f>TEXT(employee_attendance_dataset[[#This Row],[Date]],"DDDD")</f>
        <v>Wednesday</v>
      </c>
      <c r="O7542">
        <f>IF(employee_attendance_dataset[[#This Row],[Leave_Type]]="",0,1)</f>
        <v>0</v>
      </c>
    </row>
    <row r="7543" spans="1:15" x14ac:dyDescent="0.25">
      <c r="A7543" t="s">
        <v>108</v>
      </c>
      <c r="B7543" t="s">
        <v>109</v>
      </c>
      <c r="C7543" t="s">
        <v>50</v>
      </c>
      <c r="D7543" s="1">
        <v>45574</v>
      </c>
      <c r="E7543" t="s">
        <v>16</v>
      </c>
      <c r="F7543" s="2">
        <v>0.3840277777777778</v>
      </c>
      <c r="G7543" s="2">
        <v>0.75902777777777775</v>
      </c>
      <c r="H7543" t="s">
        <v>17</v>
      </c>
      <c r="I7543">
        <v>9</v>
      </c>
      <c r="J7543">
        <v>0</v>
      </c>
      <c r="K7543" t="s">
        <v>18</v>
      </c>
      <c r="L7543" t="s">
        <v>17</v>
      </c>
      <c r="M7543" t="s">
        <v>17</v>
      </c>
      <c r="N7543" t="str">
        <f>TEXT(employee_attendance_dataset[[#This Row],[Date]],"DDDD")</f>
        <v>Wednesday</v>
      </c>
      <c r="O7543">
        <f>IF(employee_attendance_dataset[[#This Row],[Leave_Type]]="",0,1)</f>
        <v>0</v>
      </c>
    </row>
    <row r="7544" spans="1:15" x14ac:dyDescent="0.25">
      <c r="A7544" t="s">
        <v>110</v>
      </c>
      <c r="B7544" t="s">
        <v>111</v>
      </c>
      <c r="C7544" t="s">
        <v>50</v>
      </c>
      <c r="D7544" s="1">
        <v>45574</v>
      </c>
      <c r="E7544" t="s">
        <v>16</v>
      </c>
      <c r="F7544" s="2">
        <v>0.36319444444444443</v>
      </c>
      <c r="G7544" s="2">
        <v>0.72916666666666663</v>
      </c>
      <c r="H7544" t="s">
        <v>17</v>
      </c>
      <c r="I7544">
        <v>8.7799999999999994</v>
      </c>
      <c r="J7544">
        <v>0</v>
      </c>
      <c r="K7544" t="s">
        <v>18</v>
      </c>
      <c r="L7544" t="s">
        <v>17</v>
      </c>
      <c r="M7544" t="s">
        <v>17</v>
      </c>
      <c r="N7544" t="str">
        <f>TEXT(employee_attendance_dataset[[#This Row],[Date]],"DDDD")</f>
        <v>Wednesday</v>
      </c>
      <c r="O7544">
        <f>IF(employee_attendance_dataset[[#This Row],[Leave_Type]]="",0,1)</f>
        <v>0</v>
      </c>
    </row>
    <row r="7545" spans="1:15" x14ac:dyDescent="0.25">
      <c r="A7545" t="s">
        <v>114</v>
      </c>
      <c r="B7545" t="s">
        <v>115</v>
      </c>
      <c r="C7545" t="s">
        <v>21</v>
      </c>
      <c r="D7545" s="1">
        <v>45574</v>
      </c>
      <c r="E7545" t="s">
        <v>59</v>
      </c>
      <c r="F7545" s="2"/>
      <c r="G7545" s="2"/>
      <c r="H7545" t="s">
        <v>17</v>
      </c>
      <c r="I7545">
        <v>0</v>
      </c>
      <c r="J7545">
        <v>0</v>
      </c>
      <c r="K7545" t="s">
        <v>18</v>
      </c>
      <c r="L7545" t="s">
        <v>17</v>
      </c>
      <c r="M7545" t="s">
        <v>28</v>
      </c>
      <c r="N7545" t="str">
        <f>TEXT(employee_attendance_dataset[[#This Row],[Date]],"DDDD")</f>
        <v>Wednesday</v>
      </c>
      <c r="O7545">
        <f>IF(employee_attendance_dataset[[#This Row],[Leave_Type]]="",0,1)</f>
        <v>0</v>
      </c>
    </row>
    <row r="7546" spans="1:15" x14ac:dyDescent="0.25">
      <c r="A7546" t="s">
        <v>116</v>
      </c>
      <c r="B7546" t="s">
        <v>117</v>
      </c>
      <c r="C7546" t="s">
        <v>33</v>
      </c>
      <c r="D7546" s="1">
        <v>45574</v>
      </c>
      <c r="E7546" t="s">
        <v>16</v>
      </c>
      <c r="F7546" s="2">
        <v>0.38263888888888886</v>
      </c>
      <c r="G7546" s="2">
        <v>0.76944444444444449</v>
      </c>
      <c r="H7546" t="s">
        <v>17</v>
      </c>
      <c r="I7546">
        <v>9.2799999999999994</v>
      </c>
      <c r="J7546">
        <v>0.28000000000000003</v>
      </c>
      <c r="K7546" t="s">
        <v>18</v>
      </c>
      <c r="L7546" t="s">
        <v>17</v>
      </c>
      <c r="M7546" t="s">
        <v>17</v>
      </c>
      <c r="N7546" t="str">
        <f>TEXT(employee_attendance_dataset[[#This Row],[Date]],"DDDD")</f>
        <v>Wednesday</v>
      </c>
      <c r="O7546">
        <f>IF(employee_attendance_dataset[[#This Row],[Leave_Type]]="",0,1)</f>
        <v>0</v>
      </c>
    </row>
    <row r="7547" spans="1:15" x14ac:dyDescent="0.25">
      <c r="A7547" t="s">
        <v>118</v>
      </c>
      <c r="B7547" t="s">
        <v>119</v>
      </c>
      <c r="C7547" t="s">
        <v>15</v>
      </c>
      <c r="D7547" s="1">
        <v>45574</v>
      </c>
      <c r="E7547" t="s">
        <v>112</v>
      </c>
      <c r="F7547" s="2"/>
      <c r="G7547" s="2"/>
      <c r="H7547" t="s">
        <v>17</v>
      </c>
      <c r="I7547">
        <v>0</v>
      </c>
      <c r="J7547">
        <v>0</v>
      </c>
      <c r="K7547" t="s">
        <v>113</v>
      </c>
      <c r="L7547" t="s">
        <v>17</v>
      </c>
      <c r="M7547" t="s">
        <v>17</v>
      </c>
      <c r="N7547" t="str">
        <f>TEXT(employee_attendance_dataset[[#This Row],[Date]],"DDDD")</f>
        <v>Wednesday</v>
      </c>
      <c r="O7547">
        <f>IF(employee_attendance_dataset[[#This Row],[Leave_Type]]="",0,1)</f>
        <v>1</v>
      </c>
    </row>
    <row r="7548" spans="1:15" x14ac:dyDescent="0.25">
      <c r="A7548" t="s">
        <v>120</v>
      </c>
      <c r="B7548" t="s">
        <v>121</v>
      </c>
      <c r="C7548" t="s">
        <v>24</v>
      </c>
      <c r="D7548" s="1">
        <v>45574</v>
      </c>
      <c r="E7548" t="s">
        <v>59</v>
      </c>
      <c r="F7548" s="2"/>
      <c r="G7548" s="2"/>
      <c r="H7548" t="s">
        <v>17</v>
      </c>
      <c r="I7548">
        <v>0</v>
      </c>
      <c r="J7548">
        <v>0</v>
      </c>
      <c r="K7548" t="s">
        <v>18</v>
      </c>
      <c r="L7548" t="s">
        <v>17</v>
      </c>
      <c r="M7548" t="s">
        <v>28</v>
      </c>
      <c r="N7548" t="str">
        <f>TEXT(employee_attendance_dataset[[#This Row],[Date]],"DDDD")</f>
        <v>Wednesday</v>
      </c>
      <c r="O7548">
        <f>IF(employee_attendance_dataset[[#This Row],[Leave_Type]]="",0,1)</f>
        <v>0</v>
      </c>
    </row>
    <row r="7549" spans="1:15" x14ac:dyDescent="0.25">
      <c r="A7549" t="s">
        <v>122</v>
      </c>
      <c r="B7549" t="s">
        <v>123</v>
      </c>
      <c r="C7549" t="s">
        <v>33</v>
      </c>
      <c r="D7549" s="1">
        <v>45574</v>
      </c>
      <c r="E7549" t="s">
        <v>16</v>
      </c>
      <c r="F7549" s="2">
        <v>0.37361111111111112</v>
      </c>
      <c r="G7549" s="2">
        <v>0.74513888888888891</v>
      </c>
      <c r="H7549" t="s">
        <v>17</v>
      </c>
      <c r="I7549">
        <v>8.92</v>
      </c>
      <c r="J7549">
        <v>0</v>
      </c>
      <c r="K7549" t="s">
        <v>18</v>
      </c>
      <c r="L7549" t="s">
        <v>17</v>
      </c>
      <c r="M7549" t="s">
        <v>17</v>
      </c>
      <c r="N7549" t="str">
        <f>TEXT(employee_attendance_dataset[[#This Row],[Date]],"DDDD")</f>
        <v>Wednesday</v>
      </c>
      <c r="O7549">
        <f>IF(employee_attendance_dataset[[#This Row],[Leave_Type]]="",0,1)</f>
        <v>0</v>
      </c>
    </row>
    <row r="7550" spans="1:15" x14ac:dyDescent="0.25">
      <c r="A7550" t="s">
        <v>124</v>
      </c>
      <c r="B7550" t="s">
        <v>125</v>
      </c>
      <c r="C7550" t="s">
        <v>24</v>
      </c>
      <c r="D7550" s="1">
        <v>45574</v>
      </c>
      <c r="E7550" t="s">
        <v>16</v>
      </c>
      <c r="F7550" s="2">
        <v>0.38333333333333336</v>
      </c>
      <c r="G7550" s="2">
        <v>0.75277777777777777</v>
      </c>
      <c r="H7550" t="s">
        <v>17</v>
      </c>
      <c r="I7550">
        <v>8.8699999999999992</v>
      </c>
      <c r="J7550">
        <v>0</v>
      </c>
      <c r="K7550" t="s">
        <v>18</v>
      </c>
      <c r="L7550" t="s">
        <v>17</v>
      </c>
      <c r="M7550" t="s">
        <v>17</v>
      </c>
      <c r="N7550" t="str">
        <f>TEXT(employee_attendance_dataset[[#This Row],[Date]],"DDDD")</f>
        <v>Wednesday</v>
      </c>
      <c r="O7550">
        <f>IF(employee_attendance_dataset[[#This Row],[Leave_Type]]="",0,1)</f>
        <v>0</v>
      </c>
    </row>
    <row r="7551" spans="1:15" x14ac:dyDescent="0.25">
      <c r="A7551" t="s">
        <v>126</v>
      </c>
      <c r="B7551" t="s">
        <v>127</v>
      </c>
      <c r="C7551" t="s">
        <v>27</v>
      </c>
      <c r="D7551" s="1">
        <v>45574</v>
      </c>
      <c r="E7551" t="s">
        <v>16</v>
      </c>
      <c r="F7551" s="2">
        <v>0.38750000000000001</v>
      </c>
      <c r="G7551" s="2">
        <v>0.74722222222222223</v>
      </c>
      <c r="H7551" t="s">
        <v>17</v>
      </c>
      <c r="I7551">
        <v>8.6300000000000008</v>
      </c>
      <c r="J7551">
        <v>0</v>
      </c>
      <c r="K7551" t="s">
        <v>18</v>
      </c>
      <c r="L7551" t="s">
        <v>17</v>
      </c>
      <c r="M7551" t="s">
        <v>17</v>
      </c>
      <c r="N7551" t="str">
        <f>TEXT(employee_attendance_dataset[[#This Row],[Date]],"DDDD")</f>
        <v>Wednesday</v>
      </c>
      <c r="O7551">
        <f>IF(employee_attendance_dataset[[#This Row],[Leave_Type]]="",0,1)</f>
        <v>0</v>
      </c>
    </row>
    <row r="7552" spans="1:15" x14ac:dyDescent="0.25">
      <c r="A7552" t="s">
        <v>128</v>
      </c>
      <c r="B7552" t="s">
        <v>129</v>
      </c>
      <c r="C7552" t="s">
        <v>36</v>
      </c>
      <c r="D7552" s="1">
        <v>45574</v>
      </c>
      <c r="E7552" t="s">
        <v>16</v>
      </c>
      <c r="F7552" s="2">
        <v>0.36180555555555555</v>
      </c>
      <c r="G7552" s="2">
        <v>0.76111111111111107</v>
      </c>
      <c r="H7552" t="s">
        <v>17</v>
      </c>
      <c r="I7552">
        <v>9.58</v>
      </c>
      <c r="J7552">
        <v>0</v>
      </c>
      <c r="K7552" t="s">
        <v>18</v>
      </c>
      <c r="L7552" t="s">
        <v>17</v>
      </c>
      <c r="M7552" t="s">
        <v>17</v>
      </c>
      <c r="N7552" t="str">
        <f>TEXT(employee_attendance_dataset[[#This Row],[Date]],"DDDD")</f>
        <v>Wednesday</v>
      </c>
      <c r="O7552">
        <f>IF(employee_attendance_dataset[[#This Row],[Leave_Type]]="",0,1)</f>
        <v>0</v>
      </c>
    </row>
    <row r="7553" spans="1:15" x14ac:dyDescent="0.25">
      <c r="A7553" t="s">
        <v>130</v>
      </c>
      <c r="B7553" t="s">
        <v>131</v>
      </c>
      <c r="C7553" t="s">
        <v>47</v>
      </c>
      <c r="D7553" s="1">
        <v>45574</v>
      </c>
      <c r="E7553" t="s">
        <v>16</v>
      </c>
      <c r="F7553" s="2">
        <v>0.375</v>
      </c>
      <c r="G7553" s="2">
        <v>0.76458333333333328</v>
      </c>
      <c r="H7553" t="s">
        <v>17</v>
      </c>
      <c r="I7553">
        <v>9.35</v>
      </c>
      <c r="J7553">
        <v>0</v>
      </c>
      <c r="K7553" t="s">
        <v>18</v>
      </c>
      <c r="L7553" t="s">
        <v>17</v>
      </c>
      <c r="M7553" t="s">
        <v>17</v>
      </c>
      <c r="N7553" t="str">
        <f>TEXT(employee_attendance_dataset[[#This Row],[Date]],"DDDD")</f>
        <v>Wednesday</v>
      </c>
      <c r="O7553">
        <f>IF(employee_attendance_dataset[[#This Row],[Leave_Type]]="",0,1)</f>
        <v>0</v>
      </c>
    </row>
    <row r="7554" spans="1:15" x14ac:dyDescent="0.25">
      <c r="A7554" t="s">
        <v>132</v>
      </c>
      <c r="B7554" t="s">
        <v>133</v>
      </c>
      <c r="C7554" t="s">
        <v>33</v>
      </c>
      <c r="D7554" s="1">
        <v>45574</v>
      </c>
      <c r="E7554" t="s">
        <v>16</v>
      </c>
      <c r="F7554" s="2">
        <v>0.38333333333333336</v>
      </c>
      <c r="G7554" s="2">
        <v>0.7416666666666667</v>
      </c>
      <c r="H7554" t="s">
        <v>28</v>
      </c>
      <c r="I7554">
        <v>8.6</v>
      </c>
      <c r="J7554">
        <v>0</v>
      </c>
      <c r="K7554" t="s">
        <v>18</v>
      </c>
      <c r="L7554" t="s">
        <v>17</v>
      </c>
      <c r="M7554" t="s">
        <v>28</v>
      </c>
      <c r="N7554" t="str">
        <f>TEXT(employee_attendance_dataset[[#This Row],[Date]],"DDDD")</f>
        <v>Wednesday</v>
      </c>
      <c r="O7554">
        <f>IF(employee_attendance_dataset[[#This Row],[Leave_Type]]="",0,1)</f>
        <v>0</v>
      </c>
    </row>
    <row r="7555" spans="1:15" x14ac:dyDescent="0.25">
      <c r="A7555" t="s">
        <v>134</v>
      </c>
      <c r="B7555" t="s">
        <v>135</v>
      </c>
      <c r="C7555" t="s">
        <v>36</v>
      </c>
      <c r="D7555" s="1">
        <v>45574</v>
      </c>
      <c r="E7555" t="s">
        <v>16</v>
      </c>
      <c r="F7555" s="2">
        <v>0.38124999999999998</v>
      </c>
      <c r="G7555" s="2">
        <v>0.72916666666666663</v>
      </c>
      <c r="H7555" t="s">
        <v>17</v>
      </c>
      <c r="I7555">
        <v>8.35</v>
      </c>
      <c r="J7555">
        <v>0</v>
      </c>
      <c r="K7555" t="s">
        <v>18</v>
      </c>
      <c r="L7555" t="s">
        <v>17</v>
      </c>
      <c r="M7555" t="s">
        <v>17</v>
      </c>
      <c r="N7555" t="str">
        <f>TEXT(employee_attendance_dataset[[#This Row],[Date]],"DDDD")</f>
        <v>Wednesday</v>
      </c>
      <c r="O7555">
        <f>IF(employee_attendance_dataset[[#This Row],[Leave_Type]]="",0,1)</f>
        <v>0</v>
      </c>
    </row>
    <row r="7556" spans="1:15" x14ac:dyDescent="0.25">
      <c r="A7556" t="s">
        <v>136</v>
      </c>
      <c r="B7556" t="s">
        <v>137</v>
      </c>
      <c r="C7556" t="s">
        <v>33</v>
      </c>
      <c r="D7556" s="1">
        <v>45574</v>
      </c>
      <c r="E7556" t="s">
        <v>16</v>
      </c>
      <c r="F7556" s="2">
        <v>0.37638888888888888</v>
      </c>
      <c r="G7556" s="2">
        <v>0.76111111111111107</v>
      </c>
      <c r="H7556" t="s">
        <v>17</v>
      </c>
      <c r="I7556">
        <v>9.23</v>
      </c>
      <c r="J7556">
        <v>0.23</v>
      </c>
      <c r="K7556" t="s">
        <v>18</v>
      </c>
      <c r="L7556" t="s">
        <v>17</v>
      </c>
      <c r="M7556" t="s">
        <v>17</v>
      </c>
      <c r="N7556" t="str">
        <f>TEXT(employee_attendance_dataset[[#This Row],[Date]],"DDDD")</f>
        <v>Wednesday</v>
      </c>
      <c r="O7556">
        <f>IF(employee_attendance_dataset[[#This Row],[Leave_Type]]="",0,1)</f>
        <v>0</v>
      </c>
    </row>
    <row r="7557" spans="1:15" x14ac:dyDescent="0.25">
      <c r="A7557" t="s">
        <v>138</v>
      </c>
      <c r="B7557" t="s">
        <v>139</v>
      </c>
      <c r="C7557" t="s">
        <v>50</v>
      </c>
      <c r="D7557" s="1">
        <v>45574</v>
      </c>
      <c r="E7557" t="s">
        <v>16</v>
      </c>
      <c r="F7557" s="2">
        <v>0.38958333333333334</v>
      </c>
      <c r="G7557" s="2">
        <v>0.7368055555555556</v>
      </c>
      <c r="H7557" t="s">
        <v>28</v>
      </c>
      <c r="I7557">
        <v>8.33</v>
      </c>
      <c r="J7557">
        <v>0</v>
      </c>
      <c r="K7557" t="s">
        <v>18</v>
      </c>
      <c r="L7557" t="s">
        <v>17</v>
      </c>
      <c r="M7557" t="s">
        <v>17</v>
      </c>
      <c r="N7557" t="str">
        <f>TEXT(employee_attendance_dataset[[#This Row],[Date]],"DDDD")</f>
        <v>Wednesday</v>
      </c>
      <c r="O7557">
        <f>IF(employee_attendance_dataset[[#This Row],[Leave_Type]]="",0,1)</f>
        <v>0</v>
      </c>
    </row>
    <row r="7558" spans="1:15" x14ac:dyDescent="0.25">
      <c r="A7558" t="s">
        <v>140</v>
      </c>
      <c r="B7558" t="s">
        <v>141</v>
      </c>
      <c r="C7558" t="s">
        <v>15</v>
      </c>
      <c r="D7558" s="1">
        <v>45574</v>
      </c>
      <c r="E7558" t="s">
        <v>16</v>
      </c>
      <c r="F7558" s="2">
        <v>0.37291666666666667</v>
      </c>
      <c r="G7558" s="2">
        <v>0.76736111111111116</v>
      </c>
      <c r="H7558" t="s">
        <v>17</v>
      </c>
      <c r="I7558">
        <v>9.4700000000000006</v>
      </c>
      <c r="J7558">
        <v>0</v>
      </c>
      <c r="K7558" t="s">
        <v>18</v>
      </c>
      <c r="L7558" t="s">
        <v>17</v>
      </c>
      <c r="M7558" t="s">
        <v>17</v>
      </c>
      <c r="N7558" t="str">
        <f>TEXT(employee_attendance_dataset[[#This Row],[Date]],"DDDD")</f>
        <v>Wednesday</v>
      </c>
      <c r="O7558">
        <f>IF(employee_attendance_dataset[[#This Row],[Leave_Type]]="",0,1)</f>
        <v>0</v>
      </c>
    </row>
    <row r="7559" spans="1:15" x14ac:dyDescent="0.25">
      <c r="A7559" t="s">
        <v>142</v>
      </c>
      <c r="B7559" t="s">
        <v>143</v>
      </c>
      <c r="C7559" t="s">
        <v>15</v>
      </c>
      <c r="D7559" s="1">
        <v>45574</v>
      </c>
      <c r="E7559" t="s">
        <v>16</v>
      </c>
      <c r="F7559" s="2">
        <v>0.38541666666666669</v>
      </c>
      <c r="G7559" s="2">
        <v>0.61875000000000002</v>
      </c>
      <c r="H7559" t="s">
        <v>17</v>
      </c>
      <c r="I7559">
        <v>5.6</v>
      </c>
      <c r="J7559">
        <v>0</v>
      </c>
      <c r="K7559" t="s">
        <v>18</v>
      </c>
      <c r="L7559" t="s">
        <v>28</v>
      </c>
      <c r="M7559" t="s">
        <v>17</v>
      </c>
      <c r="N7559" t="str">
        <f>TEXT(employee_attendance_dataset[[#This Row],[Date]],"DDDD")</f>
        <v>Wednesday</v>
      </c>
      <c r="O7559">
        <f>IF(employee_attendance_dataset[[#This Row],[Leave_Type]]="",0,1)</f>
        <v>0</v>
      </c>
    </row>
    <row r="7560" spans="1:15" x14ac:dyDescent="0.25">
      <c r="A7560" t="s">
        <v>144</v>
      </c>
      <c r="B7560" t="s">
        <v>145</v>
      </c>
      <c r="C7560" t="s">
        <v>33</v>
      </c>
      <c r="D7560" s="1">
        <v>45574</v>
      </c>
      <c r="E7560" t="s">
        <v>16</v>
      </c>
      <c r="F7560" s="2">
        <v>0.37291666666666667</v>
      </c>
      <c r="G7560" s="2">
        <v>0.75416666666666665</v>
      </c>
      <c r="H7560" t="s">
        <v>17</v>
      </c>
      <c r="I7560">
        <v>9.15</v>
      </c>
      <c r="J7560">
        <v>0</v>
      </c>
      <c r="K7560" t="s">
        <v>18</v>
      </c>
      <c r="L7560" t="s">
        <v>17</v>
      </c>
      <c r="M7560" t="s">
        <v>17</v>
      </c>
      <c r="N7560" t="str">
        <f>TEXT(employee_attendance_dataset[[#This Row],[Date]],"DDDD")</f>
        <v>Wednesday</v>
      </c>
      <c r="O7560">
        <f>IF(employee_attendance_dataset[[#This Row],[Leave_Type]]="",0,1)</f>
        <v>0</v>
      </c>
    </row>
    <row r="7561" spans="1:15" x14ac:dyDescent="0.25">
      <c r="A7561" t="s">
        <v>146</v>
      </c>
      <c r="B7561" t="s">
        <v>147</v>
      </c>
      <c r="C7561" t="s">
        <v>47</v>
      </c>
      <c r="D7561" s="1">
        <v>45574</v>
      </c>
      <c r="E7561" t="s">
        <v>16</v>
      </c>
      <c r="F7561" s="2">
        <v>0.40208333333333335</v>
      </c>
      <c r="G7561" s="2">
        <v>0.74097222222222225</v>
      </c>
      <c r="H7561" t="s">
        <v>28</v>
      </c>
      <c r="I7561">
        <v>8.1300000000000008</v>
      </c>
      <c r="J7561">
        <v>0</v>
      </c>
      <c r="K7561" t="s">
        <v>18</v>
      </c>
      <c r="L7561" t="s">
        <v>17</v>
      </c>
      <c r="M7561" t="s">
        <v>17</v>
      </c>
      <c r="N7561" t="str">
        <f>TEXT(employee_attendance_dataset[[#This Row],[Date]],"DDDD")</f>
        <v>Wednesday</v>
      </c>
      <c r="O7561">
        <f>IF(employee_attendance_dataset[[#This Row],[Leave_Type]]="",0,1)</f>
        <v>0</v>
      </c>
    </row>
    <row r="7562" spans="1:15" x14ac:dyDescent="0.25">
      <c r="A7562" t="s">
        <v>148</v>
      </c>
      <c r="B7562" t="s">
        <v>149</v>
      </c>
      <c r="C7562" t="s">
        <v>24</v>
      </c>
      <c r="D7562" s="1">
        <v>45574</v>
      </c>
      <c r="E7562" t="s">
        <v>112</v>
      </c>
      <c r="F7562" s="2"/>
      <c r="G7562" s="2"/>
      <c r="H7562" t="s">
        <v>17</v>
      </c>
      <c r="I7562">
        <v>0</v>
      </c>
      <c r="J7562">
        <v>0</v>
      </c>
      <c r="K7562" t="s">
        <v>179</v>
      </c>
      <c r="L7562" t="s">
        <v>17</v>
      </c>
      <c r="M7562" t="s">
        <v>28</v>
      </c>
      <c r="N7562" t="str">
        <f>TEXT(employee_attendance_dataset[[#This Row],[Date]],"DDDD")</f>
        <v>Wednesday</v>
      </c>
      <c r="O7562">
        <f>IF(employee_attendance_dataset[[#This Row],[Leave_Type]]="",0,1)</f>
        <v>1</v>
      </c>
    </row>
    <row r="7563" spans="1:15" x14ac:dyDescent="0.25">
      <c r="A7563" t="s">
        <v>150</v>
      </c>
      <c r="B7563" t="s">
        <v>151</v>
      </c>
      <c r="C7563" t="s">
        <v>50</v>
      </c>
      <c r="D7563" s="1">
        <v>45574</v>
      </c>
      <c r="E7563" t="s">
        <v>16</v>
      </c>
      <c r="F7563" s="2">
        <v>0.41180555555555554</v>
      </c>
      <c r="G7563" s="2">
        <v>0.76527777777777772</v>
      </c>
      <c r="H7563" t="s">
        <v>28</v>
      </c>
      <c r="I7563">
        <v>8.48</v>
      </c>
      <c r="J7563">
        <v>0</v>
      </c>
      <c r="K7563" t="s">
        <v>18</v>
      </c>
      <c r="L7563" t="s">
        <v>17</v>
      </c>
      <c r="M7563" t="s">
        <v>17</v>
      </c>
      <c r="N7563" t="str">
        <f>TEXT(employee_attendance_dataset[[#This Row],[Date]],"DDDD")</f>
        <v>Wednesday</v>
      </c>
      <c r="O7563">
        <f>IF(employee_attendance_dataset[[#This Row],[Leave_Type]]="",0,1)</f>
        <v>0</v>
      </c>
    </row>
    <row r="7564" spans="1:15" x14ac:dyDescent="0.25">
      <c r="A7564" t="s">
        <v>152</v>
      </c>
      <c r="B7564" t="s">
        <v>153</v>
      </c>
      <c r="C7564" t="s">
        <v>27</v>
      </c>
      <c r="D7564" s="1">
        <v>45574</v>
      </c>
      <c r="E7564" t="s">
        <v>16</v>
      </c>
      <c r="F7564" s="2">
        <v>0.36180555555555555</v>
      </c>
      <c r="G7564" s="2">
        <v>0.76458333333333328</v>
      </c>
      <c r="H7564" t="s">
        <v>17</v>
      </c>
      <c r="I7564">
        <v>9.67</v>
      </c>
      <c r="J7564">
        <v>0.67</v>
      </c>
      <c r="K7564" t="s">
        <v>18</v>
      </c>
      <c r="L7564" t="s">
        <v>17</v>
      </c>
      <c r="M7564" t="s">
        <v>17</v>
      </c>
      <c r="N7564" t="str">
        <f>TEXT(employee_attendance_dataset[[#This Row],[Date]],"DDDD")</f>
        <v>Wednesday</v>
      </c>
      <c r="O7564">
        <f>IF(employee_attendance_dataset[[#This Row],[Leave_Type]]="",0,1)</f>
        <v>0</v>
      </c>
    </row>
    <row r="7565" spans="1:15" x14ac:dyDescent="0.25">
      <c r="A7565" t="s">
        <v>154</v>
      </c>
      <c r="B7565" t="s">
        <v>155</v>
      </c>
      <c r="C7565" t="s">
        <v>15</v>
      </c>
      <c r="D7565" s="1">
        <v>45574</v>
      </c>
      <c r="E7565" t="s">
        <v>16</v>
      </c>
      <c r="F7565" s="2">
        <v>0.37638888888888888</v>
      </c>
      <c r="G7565" s="2">
        <v>0.7631944444444444</v>
      </c>
      <c r="H7565" t="s">
        <v>17</v>
      </c>
      <c r="I7565">
        <v>9.2799999999999994</v>
      </c>
      <c r="J7565">
        <v>0</v>
      </c>
      <c r="K7565" t="s">
        <v>18</v>
      </c>
      <c r="L7565" t="s">
        <v>17</v>
      </c>
      <c r="M7565" t="s">
        <v>17</v>
      </c>
      <c r="N7565" t="str">
        <f>TEXT(employee_attendance_dataset[[#This Row],[Date]],"DDDD")</f>
        <v>Wednesday</v>
      </c>
      <c r="O7565">
        <f>IF(employee_attendance_dataset[[#This Row],[Leave_Type]]="",0,1)</f>
        <v>0</v>
      </c>
    </row>
    <row r="7566" spans="1:15" x14ac:dyDescent="0.25">
      <c r="A7566" t="s">
        <v>156</v>
      </c>
      <c r="B7566" t="s">
        <v>157</v>
      </c>
      <c r="C7566" t="s">
        <v>47</v>
      </c>
      <c r="D7566" s="1">
        <v>45574</v>
      </c>
      <c r="E7566" t="s">
        <v>16</v>
      </c>
      <c r="F7566" s="2">
        <v>0.37569444444444444</v>
      </c>
      <c r="G7566" s="2">
        <v>0.75555555555555554</v>
      </c>
      <c r="H7566" t="s">
        <v>17</v>
      </c>
      <c r="I7566">
        <v>9.1199999999999992</v>
      </c>
      <c r="J7566">
        <v>0.12</v>
      </c>
      <c r="K7566" t="s">
        <v>18</v>
      </c>
      <c r="L7566" t="s">
        <v>17</v>
      </c>
      <c r="M7566" t="s">
        <v>17</v>
      </c>
      <c r="N7566" t="str">
        <f>TEXT(employee_attendance_dataset[[#This Row],[Date]],"DDDD")</f>
        <v>Wednesday</v>
      </c>
      <c r="O7566">
        <f>IF(employee_attendance_dataset[[#This Row],[Leave_Type]]="",0,1)</f>
        <v>0</v>
      </c>
    </row>
    <row r="7567" spans="1:15" x14ac:dyDescent="0.25">
      <c r="A7567" t="s">
        <v>158</v>
      </c>
      <c r="B7567" t="s">
        <v>159</v>
      </c>
      <c r="C7567" t="s">
        <v>36</v>
      </c>
      <c r="D7567" s="1">
        <v>45574</v>
      </c>
      <c r="E7567" t="s">
        <v>112</v>
      </c>
      <c r="F7567" s="2"/>
      <c r="G7567" s="2"/>
      <c r="H7567" t="s">
        <v>17</v>
      </c>
      <c r="I7567">
        <v>0</v>
      </c>
      <c r="J7567">
        <v>0</v>
      </c>
      <c r="K7567" t="s">
        <v>172</v>
      </c>
      <c r="L7567" t="s">
        <v>17</v>
      </c>
      <c r="M7567" t="s">
        <v>17</v>
      </c>
      <c r="N7567" t="str">
        <f>TEXT(employee_attendance_dataset[[#This Row],[Date]],"DDDD")</f>
        <v>Wednesday</v>
      </c>
      <c r="O7567">
        <f>IF(employee_attendance_dataset[[#This Row],[Leave_Type]]="",0,1)</f>
        <v>1</v>
      </c>
    </row>
    <row r="7568" spans="1:15" x14ac:dyDescent="0.25">
      <c r="A7568" t="s">
        <v>160</v>
      </c>
      <c r="B7568" t="s">
        <v>161</v>
      </c>
      <c r="C7568" t="s">
        <v>36</v>
      </c>
      <c r="D7568" s="1">
        <v>45574</v>
      </c>
      <c r="E7568" t="s">
        <v>16</v>
      </c>
      <c r="F7568" s="2">
        <v>0.36736111111111114</v>
      </c>
      <c r="G7568" s="2">
        <v>0.76944444444444449</v>
      </c>
      <c r="H7568" t="s">
        <v>17</v>
      </c>
      <c r="I7568">
        <v>9.65</v>
      </c>
      <c r="J7568">
        <v>0</v>
      </c>
      <c r="K7568" t="s">
        <v>18</v>
      </c>
      <c r="L7568" t="s">
        <v>17</v>
      </c>
      <c r="M7568" t="s">
        <v>17</v>
      </c>
      <c r="N7568" t="str">
        <f>TEXT(employee_attendance_dataset[[#This Row],[Date]],"DDDD")</f>
        <v>Wednesday</v>
      </c>
      <c r="O7568">
        <f>IF(employee_attendance_dataset[[#This Row],[Leave_Type]]="",0,1)</f>
        <v>0</v>
      </c>
    </row>
    <row r="7569" spans="1:15" x14ac:dyDescent="0.25">
      <c r="A7569" t="s">
        <v>162</v>
      </c>
      <c r="B7569" t="s">
        <v>163</v>
      </c>
      <c r="C7569" t="s">
        <v>50</v>
      </c>
      <c r="D7569" s="1">
        <v>45574</v>
      </c>
      <c r="E7569" t="s">
        <v>16</v>
      </c>
      <c r="F7569" s="2">
        <v>0.36249999999999999</v>
      </c>
      <c r="G7569" s="2">
        <v>0.73263888888888884</v>
      </c>
      <c r="H7569" t="s">
        <v>17</v>
      </c>
      <c r="I7569">
        <v>8.8800000000000008</v>
      </c>
      <c r="J7569">
        <v>0</v>
      </c>
      <c r="K7569" t="s">
        <v>18</v>
      </c>
      <c r="L7569" t="s">
        <v>17</v>
      </c>
      <c r="M7569" t="s">
        <v>17</v>
      </c>
      <c r="N7569" t="str">
        <f>TEXT(employee_attendance_dataset[[#This Row],[Date]],"DDDD")</f>
        <v>Wednesday</v>
      </c>
      <c r="O7569">
        <f>IF(employee_attendance_dataset[[#This Row],[Leave_Type]]="",0,1)</f>
        <v>0</v>
      </c>
    </row>
    <row r="7570" spans="1:15" x14ac:dyDescent="0.25">
      <c r="A7570" t="s">
        <v>164</v>
      </c>
      <c r="B7570" t="s">
        <v>165</v>
      </c>
      <c r="C7570" t="s">
        <v>47</v>
      </c>
      <c r="D7570" s="1">
        <v>45574</v>
      </c>
      <c r="E7570" t="s">
        <v>16</v>
      </c>
      <c r="F7570" s="2">
        <v>0.38055555555555554</v>
      </c>
      <c r="G7570" s="2">
        <v>0.76597222222222228</v>
      </c>
      <c r="H7570" t="s">
        <v>17</v>
      </c>
      <c r="I7570">
        <v>9.25</v>
      </c>
      <c r="J7570">
        <v>0</v>
      </c>
      <c r="K7570" t="s">
        <v>18</v>
      </c>
      <c r="L7570" t="s">
        <v>17</v>
      </c>
      <c r="M7570" t="s">
        <v>17</v>
      </c>
      <c r="N7570" t="str">
        <f>TEXT(employee_attendance_dataset[[#This Row],[Date]],"DDDD")</f>
        <v>Wednesday</v>
      </c>
      <c r="O7570">
        <f>IF(employee_attendance_dataset[[#This Row],[Leave_Type]]="",0,1)</f>
        <v>0</v>
      </c>
    </row>
    <row r="7571" spans="1:15" x14ac:dyDescent="0.25">
      <c r="A7571" t="s">
        <v>166</v>
      </c>
      <c r="B7571" t="s">
        <v>167</v>
      </c>
      <c r="C7571" t="s">
        <v>27</v>
      </c>
      <c r="D7571" s="1">
        <v>45574</v>
      </c>
      <c r="E7571" t="s">
        <v>59</v>
      </c>
      <c r="F7571" s="2"/>
      <c r="G7571" s="2"/>
      <c r="H7571" t="s">
        <v>17</v>
      </c>
      <c r="I7571">
        <v>0</v>
      </c>
      <c r="J7571">
        <v>0</v>
      </c>
      <c r="K7571" t="s">
        <v>18</v>
      </c>
      <c r="L7571" t="s">
        <v>17</v>
      </c>
      <c r="M7571" t="s">
        <v>28</v>
      </c>
      <c r="N7571" t="str">
        <f>TEXT(employee_attendance_dataset[[#This Row],[Date]],"DDDD")</f>
        <v>Wednesday</v>
      </c>
      <c r="O7571">
        <f>IF(employee_attendance_dataset[[#This Row],[Leave_Type]]="",0,1)</f>
        <v>0</v>
      </c>
    </row>
    <row r="7572" spans="1:15" x14ac:dyDescent="0.25">
      <c r="A7572" t="s">
        <v>168</v>
      </c>
      <c r="B7572" t="s">
        <v>169</v>
      </c>
      <c r="C7572" t="s">
        <v>24</v>
      </c>
      <c r="D7572" s="1">
        <v>45574</v>
      </c>
      <c r="E7572" t="s">
        <v>16</v>
      </c>
      <c r="F7572" s="2">
        <v>0.37777777777777777</v>
      </c>
      <c r="G7572" s="2">
        <v>0.73124999999999996</v>
      </c>
      <c r="H7572" t="s">
        <v>17</v>
      </c>
      <c r="I7572">
        <v>8.48</v>
      </c>
      <c r="J7572">
        <v>0</v>
      </c>
      <c r="K7572" t="s">
        <v>18</v>
      </c>
      <c r="L7572" t="s">
        <v>17</v>
      </c>
      <c r="M7572" t="s">
        <v>17</v>
      </c>
      <c r="N7572" t="str">
        <f>TEXT(employee_attendance_dataset[[#This Row],[Date]],"DDDD")</f>
        <v>Wednesday</v>
      </c>
      <c r="O7572">
        <f>IF(employee_attendance_dataset[[#This Row],[Leave_Type]]="",0,1)</f>
        <v>0</v>
      </c>
    </row>
    <row r="7573" spans="1:15" x14ac:dyDescent="0.25">
      <c r="A7573" t="s">
        <v>170</v>
      </c>
      <c r="B7573" t="s">
        <v>171</v>
      </c>
      <c r="C7573" t="s">
        <v>21</v>
      </c>
      <c r="D7573" s="1">
        <v>45574</v>
      </c>
      <c r="E7573" t="s">
        <v>16</v>
      </c>
      <c r="F7573" s="2">
        <v>0.36736111111111114</v>
      </c>
      <c r="G7573" s="2">
        <v>0.76111111111111107</v>
      </c>
      <c r="H7573" t="s">
        <v>17</v>
      </c>
      <c r="I7573">
        <v>9.4499999999999993</v>
      </c>
      <c r="J7573">
        <v>0</v>
      </c>
      <c r="K7573" t="s">
        <v>18</v>
      </c>
      <c r="L7573" t="s">
        <v>17</v>
      </c>
      <c r="M7573" t="s">
        <v>17</v>
      </c>
      <c r="N7573" t="str">
        <f>TEXT(employee_attendance_dataset[[#This Row],[Date]],"DDDD")</f>
        <v>Wednesday</v>
      </c>
      <c r="O7573">
        <f>IF(employee_attendance_dataset[[#This Row],[Leave_Type]]="",0,1)</f>
        <v>0</v>
      </c>
    </row>
    <row r="7574" spans="1:15" x14ac:dyDescent="0.25">
      <c r="A7574" t="s">
        <v>173</v>
      </c>
      <c r="B7574" t="s">
        <v>174</v>
      </c>
      <c r="C7574" t="s">
        <v>47</v>
      </c>
      <c r="D7574" s="1">
        <v>45574</v>
      </c>
      <c r="E7574" t="s">
        <v>16</v>
      </c>
      <c r="F7574" s="2">
        <v>0.38680555555555557</v>
      </c>
      <c r="G7574" s="2">
        <v>0.62291666666666667</v>
      </c>
      <c r="H7574" t="s">
        <v>17</v>
      </c>
      <c r="I7574">
        <v>5.67</v>
      </c>
      <c r="J7574">
        <v>0</v>
      </c>
      <c r="K7574" t="s">
        <v>18</v>
      </c>
      <c r="L7574" t="s">
        <v>28</v>
      </c>
      <c r="M7574" t="s">
        <v>17</v>
      </c>
      <c r="N7574" t="str">
        <f>TEXT(employee_attendance_dataset[[#This Row],[Date]],"DDDD")</f>
        <v>Wednesday</v>
      </c>
      <c r="O7574">
        <f>IF(employee_attendance_dataset[[#This Row],[Leave_Type]]="",0,1)</f>
        <v>0</v>
      </c>
    </row>
    <row r="7575" spans="1:15" x14ac:dyDescent="0.25">
      <c r="A7575" t="s">
        <v>175</v>
      </c>
      <c r="B7575" t="s">
        <v>176</v>
      </c>
      <c r="C7575" t="s">
        <v>21</v>
      </c>
      <c r="D7575" s="1">
        <v>45574</v>
      </c>
      <c r="E7575" t="s">
        <v>59</v>
      </c>
      <c r="F7575" s="2"/>
      <c r="G7575" s="2"/>
      <c r="H7575" t="s">
        <v>17</v>
      </c>
      <c r="I7575">
        <v>0</v>
      </c>
      <c r="J7575">
        <v>0</v>
      </c>
      <c r="K7575" t="s">
        <v>18</v>
      </c>
      <c r="L7575" t="s">
        <v>17</v>
      </c>
      <c r="M7575" t="s">
        <v>28</v>
      </c>
      <c r="N7575" t="str">
        <f>TEXT(employee_attendance_dataset[[#This Row],[Date]],"DDDD")</f>
        <v>Wednesday</v>
      </c>
      <c r="O7575">
        <f>IF(employee_attendance_dataset[[#This Row],[Leave_Type]]="",0,1)</f>
        <v>0</v>
      </c>
    </row>
    <row r="7576" spans="1:15" x14ac:dyDescent="0.25">
      <c r="A7576" t="s">
        <v>177</v>
      </c>
      <c r="B7576" t="s">
        <v>178</v>
      </c>
      <c r="C7576" t="s">
        <v>24</v>
      </c>
      <c r="D7576" s="1">
        <v>45574</v>
      </c>
      <c r="E7576" t="s">
        <v>16</v>
      </c>
      <c r="F7576" s="2">
        <v>0.38194444444444442</v>
      </c>
      <c r="G7576" s="2">
        <v>0.76249999999999996</v>
      </c>
      <c r="H7576" t="s">
        <v>17</v>
      </c>
      <c r="I7576">
        <v>9.1300000000000008</v>
      </c>
      <c r="J7576">
        <v>0</v>
      </c>
      <c r="K7576" t="s">
        <v>18</v>
      </c>
      <c r="L7576" t="s">
        <v>17</v>
      </c>
      <c r="M7576" t="s">
        <v>17</v>
      </c>
      <c r="N7576" t="str">
        <f>TEXT(employee_attendance_dataset[[#This Row],[Date]],"DDDD")</f>
        <v>Wednesday</v>
      </c>
      <c r="O7576">
        <f>IF(employee_attendance_dataset[[#This Row],[Leave_Type]]="",0,1)</f>
        <v>0</v>
      </c>
    </row>
    <row r="7577" spans="1:15" x14ac:dyDescent="0.25">
      <c r="A7577" t="s">
        <v>13</v>
      </c>
      <c r="B7577" t="s">
        <v>14</v>
      </c>
      <c r="C7577" t="s">
        <v>15</v>
      </c>
      <c r="D7577" s="1">
        <v>45575</v>
      </c>
      <c r="E7577" t="s">
        <v>16</v>
      </c>
      <c r="F7577" s="2">
        <v>0.38263888888888886</v>
      </c>
      <c r="G7577" s="2">
        <v>0.76736111111111116</v>
      </c>
      <c r="H7577" t="s">
        <v>17</v>
      </c>
      <c r="I7577">
        <v>9.23</v>
      </c>
      <c r="J7577">
        <v>0</v>
      </c>
      <c r="K7577" t="s">
        <v>18</v>
      </c>
      <c r="L7577" t="s">
        <v>17</v>
      </c>
      <c r="M7577" t="s">
        <v>17</v>
      </c>
      <c r="N7577" t="str">
        <f>TEXT(employee_attendance_dataset[[#This Row],[Date]],"DDDD")</f>
        <v>Thursday</v>
      </c>
      <c r="O7577">
        <f>IF(employee_attendance_dataset[[#This Row],[Leave_Type]]="",0,1)</f>
        <v>0</v>
      </c>
    </row>
    <row r="7578" spans="1:15" x14ac:dyDescent="0.25">
      <c r="A7578" t="s">
        <v>19</v>
      </c>
      <c r="B7578" t="s">
        <v>20</v>
      </c>
      <c r="C7578" t="s">
        <v>21</v>
      </c>
      <c r="D7578" s="1">
        <v>45575</v>
      </c>
      <c r="E7578" t="s">
        <v>59</v>
      </c>
      <c r="F7578" s="2"/>
      <c r="G7578" s="2"/>
      <c r="H7578" t="s">
        <v>17</v>
      </c>
      <c r="I7578">
        <v>0</v>
      </c>
      <c r="J7578">
        <v>0</v>
      </c>
      <c r="K7578" t="s">
        <v>18</v>
      </c>
      <c r="L7578" t="s">
        <v>17</v>
      </c>
      <c r="M7578" t="s">
        <v>17</v>
      </c>
      <c r="N7578" t="str">
        <f>TEXT(employee_attendance_dataset[[#This Row],[Date]],"DDDD")</f>
        <v>Thursday</v>
      </c>
      <c r="O7578">
        <f>IF(employee_attendance_dataset[[#This Row],[Leave_Type]]="",0,1)</f>
        <v>0</v>
      </c>
    </row>
    <row r="7579" spans="1:15" x14ac:dyDescent="0.25">
      <c r="A7579" t="s">
        <v>22</v>
      </c>
      <c r="B7579" t="s">
        <v>23</v>
      </c>
      <c r="C7579" t="s">
        <v>24</v>
      </c>
      <c r="D7579" s="1">
        <v>45575</v>
      </c>
      <c r="E7579" t="s">
        <v>16</v>
      </c>
      <c r="F7579" s="2">
        <v>0.38263888888888886</v>
      </c>
      <c r="G7579" s="2">
        <v>0.76597222222222228</v>
      </c>
      <c r="H7579" t="s">
        <v>17</v>
      </c>
      <c r="I7579">
        <v>9.1999999999999993</v>
      </c>
      <c r="J7579">
        <v>0.2</v>
      </c>
      <c r="K7579" t="s">
        <v>18</v>
      </c>
      <c r="L7579" t="s">
        <v>17</v>
      </c>
      <c r="M7579" t="s">
        <v>17</v>
      </c>
      <c r="N7579" t="str">
        <f>TEXT(employee_attendance_dataset[[#This Row],[Date]],"DDDD")</f>
        <v>Thursday</v>
      </c>
      <c r="O7579">
        <f>IF(employee_attendance_dataset[[#This Row],[Leave_Type]]="",0,1)</f>
        <v>0</v>
      </c>
    </row>
    <row r="7580" spans="1:15" x14ac:dyDescent="0.25">
      <c r="A7580" t="s">
        <v>25</v>
      </c>
      <c r="B7580" t="s">
        <v>26</v>
      </c>
      <c r="C7580" t="s">
        <v>27</v>
      </c>
      <c r="D7580" s="1">
        <v>45575</v>
      </c>
      <c r="E7580" t="s">
        <v>16</v>
      </c>
      <c r="F7580" s="2">
        <v>0.38055555555555554</v>
      </c>
      <c r="G7580" s="2">
        <v>0.63194444444444442</v>
      </c>
      <c r="H7580" t="s">
        <v>17</v>
      </c>
      <c r="I7580">
        <v>6.03</v>
      </c>
      <c r="J7580">
        <v>0</v>
      </c>
      <c r="K7580" t="s">
        <v>18</v>
      </c>
      <c r="L7580" t="s">
        <v>28</v>
      </c>
      <c r="M7580" t="s">
        <v>28</v>
      </c>
      <c r="N7580" t="str">
        <f>TEXT(employee_attendance_dataset[[#This Row],[Date]],"DDDD")</f>
        <v>Thursday</v>
      </c>
      <c r="O7580">
        <f>IF(employee_attendance_dataset[[#This Row],[Leave_Type]]="",0,1)</f>
        <v>0</v>
      </c>
    </row>
    <row r="7581" spans="1:15" x14ac:dyDescent="0.25">
      <c r="A7581" t="s">
        <v>29</v>
      </c>
      <c r="B7581" t="s">
        <v>30</v>
      </c>
      <c r="C7581" t="s">
        <v>27</v>
      </c>
      <c r="D7581" s="1">
        <v>45575</v>
      </c>
      <c r="E7581" t="s">
        <v>16</v>
      </c>
      <c r="F7581" s="2">
        <v>0.37430555555555556</v>
      </c>
      <c r="G7581" s="2">
        <v>0.76944444444444449</v>
      </c>
      <c r="H7581" t="s">
        <v>17</v>
      </c>
      <c r="I7581">
        <v>9.48</v>
      </c>
      <c r="J7581">
        <v>0</v>
      </c>
      <c r="K7581" t="s">
        <v>18</v>
      </c>
      <c r="L7581" t="s">
        <v>17</v>
      </c>
      <c r="M7581" t="s">
        <v>17</v>
      </c>
      <c r="N7581" t="str">
        <f>TEXT(employee_attendance_dataset[[#This Row],[Date]],"DDDD")</f>
        <v>Thursday</v>
      </c>
      <c r="O7581">
        <f>IF(employee_attendance_dataset[[#This Row],[Leave_Type]]="",0,1)</f>
        <v>0</v>
      </c>
    </row>
    <row r="7582" spans="1:15" x14ac:dyDescent="0.25">
      <c r="A7582" t="s">
        <v>31</v>
      </c>
      <c r="B7582" t="s">
        <v>32</v>
      </c>
      <c r="C7582" t="s">
        <v>33</v>
      </c>
      <c r="D7582" s="1">
        <v>45575</v>
      </c>
      <c r="E7582" t="s">
        <v>16</v>
      </c>
      <c r="F7582" s="2">
        <v>0.37083333333333335</v>
      </c>
      <c r="G7582" s="2">
        <v>0.74583333333333335</v>
      </c>
      <c r="H7582" t="s">
        <v>17</v>
      </c>
      <c r="I7582">
        <v>9</v>
      </c>
      <c r="J7582">
        <v>0</v>
      </c>
      <c r="K7582" t="s">
        <v>18</v>
      </c>
      <c r="L7582" t="s">
        <v>17</v>
      </c>
      <c r="M7582" t="s">
        <v>17</v>
      </c>
      <c r="N7582" t="str">
        <f>TEXT(employee_attendance_dataset[[#This Row],[Date]],"DDDD")</f>
        <v>Thursday</v>
      </c>
      <c r="O7582">
        <f>IF(employee_attendance_dataset[[#This Row],[Leave_Type]]="",0,1)</f>
        <v>0</v>
      </c>
    </row>
    <row r="7583" spans="1:15" x14ac:dyDescent="0.25">
      <c r="A7583" t="s">
        <v>34</v>
      </c>
      <c r="B7583" t="s">
        <v>35</v>
      </c>
      <c r="C7583" t="s">
        <v>36</v>
      </c>
      <c r="D7583" s="1">
        <v>45575</v>
      </c>
      <c r="E7583" t="s">
        <v>16</v>
      </c>
      <c r="F7583" s="2">
        <v>0.37083333333333335</v>
      </c>
      <c r="G7583" s="2">
        <v>0.75416666666666665</v>
      </c>
      <c r="H7583" t="s">
        <v>17</v>
      </c>
      <c r="I7583">
        <v>9.1999999999999993</v>
      </c>
      <c r="J7583">
        <v>0.2</v>
      </c>
      <c r="K7583" t="s">
        <v>18</v>
      </c>
      <c r="L7583" t="s">
        <v>17</v>
      </c>
      <c r="M7583" t="s">
        <v>17</v>
      </c>
      <c r="N7583" t="str">
        <f>TEXT(employee_attendance_dataset[[#This Row],[Date]],"DDDD")</f>
        <v>Thursday</v>
      </c>
      <c r="O7583">
        <f>IF(employee_attendance_dataset[[#This Row],[Leave_Type]]="",0,1)</f>
        <v>0</v>
      </c>
    </row>
    <row r="7584" spans="1:15" x14ac:dyDescent="0.25">
      <c r="A7584" t="s">
        <v>37</v>
      </c>
      <c r="B7584" t="s">
        <v>38</v>
      </c>
      <c r="C7584" t="s">
        <v>36</v>
      </c>
      <c r="D7584" s="1">
        <v>45575</v>
      </c>
      <c r="E7584" t="s">
        <v>16</v>
      </c>
      <c r="F7584" s="2">
        <v>0.36388888888888887</v>
      </c>
      <c r="G7584" s="2">
        <v>0.73888888888888893</v>
      </c>
      <c r="H7584" t="s">
        <v>17</v>
      </c>
      <c r="I7584">
        <v>9</v>
      </c>
      <c r="J7584">
        <v>0</v>
      </c>
      <c r="K7584" t="s">
        <v>18</v>
      </c>
      <c r="L7584" t="s">
        <v>17</v>
      </c>
      <c r="M7584" t="s">
        <v>17</v>
      </c>
      <c r="N7584" t="str">
        <f>TEXT(employee_attendance_dataset[[#This Row],[Date]],"DDDD")</f>
        <v>Thursday</v>
      </c>
      <c r="O7584">
        <f>IF(employee_attendance_dataset[[#This Row],[Leave_Type]]="",0,1)</f>
        <v>0</v>
      </c>
    </row>
    <row r="7585" spans="1:15" x14ac:dyDescent="0.25">
      <c r="A7585" t="s">
        <v>39</v>
      </c>
      <c r="B7585" t="s">
        <v>40</v>
      </c>
      <c r="C7585" t="s">
        <v>33</v>
      </c>
      <c r="D7585" s="1">
        <v>45575</v>
      </c>
      <c r="E7585" t="s">
        <v>16</v>
      </c>
      <c r="F7585" s="2">
        <v>0.36666666666666664</v>
      </c>
      <c r="G7585" s="2">
        <v>0.73472222222222228</v>
      </c>
      <c r="H7585" t="s">
        <v>17</v>
      </c>
      <c r="I7585">
        <v>8.83</v>
      </c>
      <c r="J7585">
        <v>0</v>
      </c>
      <c r="K7585" t="s">
        <v>18</v>
      </c>
      <c r="L7585" t="s">
        <v>17</v>
      </c>
      <c r="M7585" t="s">
        <v>17</v>
      </c>
      <c r="N7585" t="str">
        <f>TEXT(employee_attendance_dataset[[#This Row],[Date]],"DDDD")</f>
        <v>Thursday</v>
      </c>
      <c r="O7585">
        <f>IF(employee_attendance_dataset[[#This Row],[Leave_Type]]="",0,1)</f>
        <v>0</v>
      </c>
    </row>
    <row r="7586" spans="1:15" x14ac:dyDescent="0.25">
      <c r="A7586" t="s">
        <v>41</v>
      </c>
      <c r="B7586" t="s">
        <v>42</v>
      </c>
      <c r="C7586" t="s">
        <v>33</v>
      </c>
      <c r="D7586" s="1">
        <v>45575</v>
      </c>
      <c r="E7586" t="s">
        <v>16</v>
      </c>
      <c r="F7586" s="2">
        <v>0.36458333333333331</v>
      </c>
      <c r="G7586" s="2">
        <v>0.74305555555555558</v>
      </c>
      <c r="H7586" t="s">
        <v>17</v>
      </c>
      <c r="I7586">
        <v>9.08</v>
      </c>
      <c r="J7586">
        <v>0.08</v>
      </c>
      <c r="K7586" t="s">
        <v>18</v>
      </c>
      <c r="L7586" t="s">
        <v>17</v>
      </c>
      <c r="M7586" t="s">
        <v>17</v>
      </c>
      <c r="N7586" t="str">
        <f>TEXT(employee_attendance_dataset[[#This Row],[Date]],"DDDD")</f>
        <v>Thursday</v>
      </c>
      <c r="O7586">
        <f>IF(employee_attendance_dataset[[#This Row],[Leave_Type]]="",0,1)</f>
        <v>0</v>
      </c>
    </row>
    <row r="7587" spans="1:15" x14ac:dyDescent="0.25">
      <c r="A7587" t="s">
        <v>43</v>
      </c>
      <c r="B7587" t="s">
        <v>44</v>
      </c>
      <c r="C7587" t="s">
        <v>15</v>
      </c>
      <c r="D7587" s="1">
        <v>45575</v>
      </c>
      <c r="E7587" t="s">
        <v>16</v>
      </c>
      <c r="F7587" s="2">
        <v>0.38333333333333336</v>
      </c>
      <c r="G7587" s="2">
        <v>0.72916666666666663</v>
      </c>
      <c r="H7587" t="s">
        <v>17</v>
      </c>
      <c r="I7587">
        <v>8.3000000000000007</v>
      </c>
      <c r="J7587">
        <v>0</v>
      </c>
      <c r="K7587" t="s">
        <v>18</v>
      </c>
      <c r="L7587" t="s">
        <v>17</v>
      </c>
      <c r="M7587" t="s">
        <v>17</v>
      </c>
      <c r="N7587" t="str">
        <f>TEXT(employee_attendance_dataset[[#This Row],[Date]],"DDDD")</f>
        <v>Thursday</v>
      </c>
      <c r="O7587">
        <f>IF(employee_attendance_dataset[[#This Row],[Leave_Type]]="",0,1)</f>
        <v>0</v>
      </c>
    </row>
    <row r="7588" spans="1:15" x14ac:dyDescent="0.25">
      <c r="A7588" t="s">
        <v>45</v>
      </c>
      <c r="B7588" t="s">
        <v>46</v>
      </c>
      <c r="C7588" t="s">
        <v>47</v>
      </c>
      <c r="D7588" s="1">
        <v>45575</v>
      </c>
      <c r="E7588" t="s">
        <v>16</v>
      </c>
      <c r="F7588" s="2">
        <v>0.37986111111111109</v>
      </c>
      <c r="G7588" s="2">
        <v>0.74375000000000002</v>
      </c>
      <c r="H7588" t="s">
        <v>17</v>
      </c>
      <c r="I7588">
        <v>8.73</v>
      </c>
      <c r="J7588">
        <v>0</v>
      </c>
      <c r="K7588" t="s">
        <v>18</v>
      </c>
      <c r="L7588" t="s">
        <v>17</v>
      </c>
      <c r="M7588" t="s">
        <v>17</v>
      </c>
      <c r="N7588" t="str">
        <f>TEXT(employee_attendance_dataset[[#This Row],[Date]],"DDDD")</f>
        <v>Thursday</v>
      </c>
      <c r="O7588">
        <f>IF(employee_attendance_dataset[[#This Row],[Leave_Type]]="",0,1)</f>
        <v>0</v>
      </c>
    </row>
    <row r="7589" spans="1:15" x14ac:dyDescent="0.25">
      <c r="A7589" t="s">
        <v>48</v>
      </c>
      <c r="B7589" t="s">
        <v>49</v>
      </c>
      <c r="C7589" t="s">
        <v>50</v>
      </c>
      <c r="D7589" s="1">
        <v>45575</v>
      </c>
      <c r="E7589" t="s">
        <v>16</v>
      </c>
      <c r="F7589" s="2">
        <v>0.38263888888888886</v>
      </c>
      <c r="G7589" s="2">
        <v>0.76944444444444449</v>
      </c>
      <c r="H7589" t="s">
        <v>17</v>
      </c>
      <c r="I7589">
        <v>9.2799999999999994</v>
      </c>
      <c r="J7589">
        <v>0</v>
      </c>
      <c r="K7589" t="s">
        <v>18</v>
      </c>
      <c r="L7589" t="s">
        <v>17</v>
      </c>
      <c r="M7589" t="s">
        <v>17</v>
      </c>
      <c r="N7589" t="str">
        <f>TEXT(employee_attendance_dataset[[#This Row],[Date]],"DDDD")</f>
        <v>Thursday</v>
      </c>
      <c r="O7589">
        <f>IF(employee_attendance_dataset[[#This Row],[Leave_Type]]="",0,1)</f>
        <v>0</v>
      </c>
    </row>
    <row r="7590" spans="1:15" x14ac:dyDescent="0.25">
      <c r="A7590" t="s">
        <v>51</v>
      </c>
      <c r="B7590" t="s">
        <v>52</v>
      </c>
      <c r="C7590" t="s">
        <v>24</v>
      </c>
      <c r="D7590" s="1">
        <v>45575</v>
      </c>
      <c r="E7590" t="s">
        <v>16</v>
      </c>
      <c r="F7590" s="2">
        <v>0.37152777777777779</v>
      </c>
      <c r="G7590" s="2">
        <v>0.76875000000000004</v>
      </c>
      <c r="H7590" t="s">
        <v>17</v>
      </c>
      <c r="I7590">
        <v>9.5299999999999994</v>
      </c>
      <c r="J7590">
        <v>0</v>
      </c>
      <c r="K7590" t="s">
        <v>18</v>
      </c>
      <c r="L7590" t="s">
        <v>17</v>
      </c>
      <c r="M7590" t="s">
        <v>17</v>
      </c>
      <c r="N7590" t="str">
        <f>TEXT(employee_attendance_dataset[[#This Row],[Date]],"DDDD")</f>
        <v>Thursday</v>
      </c>
      <c r="O7590">
        <f>IF(employee_attendance_dataset[[#This Row],[Leave_Type]]="",0,1)</f>
        <v>0</v>
      </c>
    </row>
    <row r="7591" spans="1:15" x14ac:dyDescent="0.25">
      <c r="A7591" t="s">
        <v>53</v>
      </c>
      <c r="B7591" t="s">
        <v>54</v>
      </c>
      <c r="C7591" t="s">
        <v>36</v>
      </c>
      <c r="D7591" s="1">
        <v>45575</v>
      </c>
      <c r="E7591" t="s">
        <v>16</v>
      </c>
      <c r="F7591" s="2">
        <v>0.38611111111111113</v>
      </c>
      <c r="G7591" s="2">
        <v>0.73819444444444449</v>
      </c>
      <c r="H7591" t="s">
        <v>17</v>
      </c>
      <c r="I7591">
        <v>8.4499999999999993</v>
      </c>
      <c r="J7591">
        <v>0</v>
      </c>
      <c r="K7591" t="s">
        <v>18</v>
      </c>
      <c r="L7591" t="s">
        <v>17</v>
      </c>
      <c r="M7591" t="s">
        <v>17</v>
      </c>
      <c r="N7591" t="str">
        <f>TEXT(employee_attendance_dataset[[#This Row],[Date]],"DDDD")</f>
        <v>Thursday</v>
      </c>
      <c r="O7591">
        <f>IF(employee_attendance_dataset[[#This Row],[Leave_Type]]="",0,1)</f>
        <v>0</v>
      </c>
    </row>
    <row r="7592" spans="1:15" x14ac:dyDescent="0.25">
      <c r="A7592" t="s">
        <v>55</v>
      </c>
      <c r="B7592" t="s">
        <v>56</v>
      </c>
      <c r="C7592" t="s">
        <v>50</v>
      </c>
      <c r="D7592" s="1">
        <v>45575</v>
      </c>
      <c r="E7592" t="s">
        <v>16</v>
      </c>
      <c r="F7592" s="2">
        <v>0.39166666666666666</v>
      </c>
      <c r="G7592" s="2">
        <v>0.74305555555555558</v>
      </c>
      <c r="H7592" t="s">
        <v>28</v>
      </c>
      <c r="I7592">
        <v>8.43</v>
      </c>
      <c r="J7592">
        <v>0</v>
      </c>
      <c r="K7592" t="s">
        <v>18</v>
      </c>
      <c r="L7592" t="s">
        <v>17</v>
      </c>
      <c r="M7592" t="s">
        <v>17</v>
      </c>
      <c r="N7592" t="str">
        <f>TEXT(employee_attendance_dataset[[#This Row],[Date]],"DDDD")</f>
        <v>Thursday</v>
      </c>
      <c r="O7592">
        <f>IF(employee_attendance_dataset[[#This Row],[Leave_Type]]="",0,1)</f>
        <v>0</v>
      </c>
    </row>
    <row r="7593" spans="1:15" x14ac:dyDescent="0.25">
      <c r="A7593" t="s">
        <v>57</v>
      </c>
      <c r="B7593" t="s">
        <v>58</v>
      </c>
      <c r="C7593" t="s">
        <v>24</v>
      </c>
      <c r="D7593" s="1">
        <v>45575</v>
      </c>
      <c r="E7593" t="s">
        <v>16</v>
      </c>
      <c r="F7593" s="2">
        <v>0.37222222222222223</v>
      </c>
      <c r="G7593" s="2">
        <v>0.61944444444444446</v>
      </c>
      <c r="H7593" t="s">
        <v>17</v>
      </c>
      <c r="I7593">
        <v>5.93</v>
      </c>
      <c r="J7593">
        <v>0</v>
      </c>
      <c r="K7593" t="s">
        <v>18</v>
      </c>
      <c r="L7593" t="s">
        <v>28</v>
      </c>
      <c r="M7593" t="s">
        <v>28</v>
      </c>
      <c r="N7593" t="str">
        <f>TEXT(employee_attendance_dataset[[#This Row],[Date]],"DDDD")</f>
        <v>Thursday</v>
      </c>
      <c r="O7593">
        <f>IF(employee_attendance_dataset[[#This Row],[Leave_Type]]="",0,1)</f>
        <v>0</v>
      </c>
    </row>
    <row r="7594" spans="1:15" x14ac:dyDescent="0.25">
      <c r="A7594" t="s">
        <v>60</v>
      </c>
      <c r="B7594" t="s">
        <v>61</v>
      </c>
      <c r="C7594" t="s">
        <v>36</v>
      </c>
      <c r="D7594" s="1">
        <v>45575</v>
      </c>
      <c r="E7594" t="s">
        <v>16</v>
      </c>
      <c r="F7594" s="2">
        <v>0.37013888888888891</v>
      </c>
      <c r="G7594" s="2">
        <v>0.74513888888888891</v>
      </c>
      <c r="H7594" t="s">
        <v>17</v>
      </c>
      <c r="I7594">
        <v>9</v>
      </c>
      <c r="J7594">
        <v>0</v>
      </c>
      <c r="K7594" t="s">
        <v>18</v>
      </c>
      <c r="L7594" t="s">
        <v>17</v>
      </c>
      <c r="M7594" t="s">
        <v>17</v>
      </c>
      <c r="N7594" t="str">
        <f>TEXT(employee_attendance_dataset[[#This Row],[Date]],"DDDD")</f>
        <v>Thursday</v>
      </c>
      <c r="O7594">
        <f>IF(employee_attendance_dataset[[#This Row],[Leave_Type]]="",0,1)</f>
        <v>0</v>
      </c>
    </row>
    <row r="7595" spans="1:15" x14ac:dyDescent="0.25">
      <c r="A7595" t="s">
        <v>62</v>
      </c>
      <c r="B7595" t="s">
        <v>63</v>
      </c>
      <c r="C7595" t="s">
        <v>21</v>
      </c>
      <c r="D7595" s="1">
        <v>45575</v>
      </c>
      <c r="E7595" t="s">
        <v>59</v>
      </c>
      <c r="F7595" s="2"/>
      <c r="G7595" s="2"/>
      <c r="H7595" t="s">
        <v>17</v>
      </c>
      <c r="I7595">
        <v>0</v>
      </c>
      <c r="J7595">
        <v>0</v>
      </c>
      <c r="K7595" t="s">
        <v>18</v>
      </c>
      <c r="L7595" t="s">
        <v>17</v>
      </c>
      <c r="M7595" t="s">
        <v>28</v>
      </c>
      <c r="N7595" t="str">
        <f>TEXT(employee_attendance_dataset[[#This Row],[Date]],"DDDD")</f>
        <v>Thursday</v>
      </c>
      <c r="O7595">
        <f>IF(employee_attendance_dataset[[#This Row],[Leave_Type]]="",0,1)</f>
        <v>0</v>
      </c>
    </row>
    <row r="7596" spans="1:15" x14ac:dyDescent="0.25">
      <c r="A7596" t="s">
        <v>64</v>
      </c>
      <c r="B7596" t="s">
        <v>65</v>
      </c>
      <c r="C7596" t="s">
        <v>15</v>
      </c>
      <c r="D7596" s="1">
        <v>45575</v>
      </c>
      <c r="E7596" t="s">
        <v>16</v>
      </c>
      <c r="F7596" s="2">
        <v>0.3888888888888889</v>
      </c>
      <c r="G7596" s="2">
        <v>0.75694444444444442</v>
      </c>
      <c r="H7596" t="s">
        <v>28</v>
      </c>
      <c r="I7596">
        <v>8.83</v>
      </c>
      <c r="J7596">
        <v>0</v>
      </c>
      <c r="K7596" t="s">
        <v>18</v>
      </c>
      <c r="L7596" t="s">
        <v>17</v>
      </c>
      <c r="M7596" t="s">
        <v>28</v>
      </c>
      <c r="N7596" t="str">
        <f>TEXT(employee_attendance_dataset[[#This Row],[Date]],"DDDD")</f>
        <v>Thursday</v>
      </c>
      <c r="O7596">
        <f>IF(employee_attendance_dataset[[#This Row],[Leave_Type]]="",0,1)</f>
        <v>0</v>
      </c>
    </row>
    <row r="7597" spans="1:15" x14ac:dyDescent="0.25">
      <c r="A7597" t="s">
        <v>66</v>
      </c>
      <c r="B7597" t="s">
        <v>67</v>
      </c>
      <c r="C7597" t="s">
        <v>36</v>
      </c>
      <c r="D7597" s="1">
        <v>45575</v>
      </c>
      <c r="E7597" t="s">
        <v>16</v>
      </c>
      <c r="F7597" s="2">
        <v>0.37638888888888888</v>
      </c>
      <c r="G7597" s="2">
        <v>0.76944444444444449</v>
      </c>
      <c r="H7597" t="s">
        <v>28</v>
      </c>
      <c r="I7597">
        <v>9.43</v>
      </c>
      <c r="J7597">
        <v>0</v>
      </c>
      <c r="K7597" t="s">
        <v>18</v>
      </c>
      <c r="L7597" t="s">
        <v>17</v>
      </c>
      <c r="M7597" t="s">
        <v>17</v>
      </c>
      <c r="N7597" t="str">
        <f>TEXT(employee_attendance_dataset[[#This Row],[Date]],"DDDD")</f>
        <v>Thursday</v>
      </c>
      <c r="O7597">
        <f>IF(employee_attendance_dataset[[#This Row],[Leave_Type]]="",0,1)</f>
        <v>0</v>
      </c>
    </row>
    <row r="7598" spans="1:15" x14ac:dyDescent="0.25">
      <c r="A7598" t="s">
        <v>68</v>
      </c>
      <c r="B7598" t="s">
        <v>69</v>
      </c>
      <c r="C7598" t="s">
        <v>27</v>
      </c>
      <c r="D7598" s="1">
        <v>45575</v>
      </c>
      <c r="E7598" t="s">
        <v>16</v>
      </c>
      <c r="F7598" s="2">
        <v>0.38194444444444442</v>
      </c>
      <c r="G7598" s="2">
        <v>0.7680555555555556</v>
      </c>
      <c r="H7598" t="s">
        <v>28</v>
      </c>
      <c r="I7598">
        <v>9.27</v>
      </c>
      <c r="J7598">
        <v>0</v>
      </c>
      <c r="K7598" t="s">
        <v>18</v>
      </c>
      <c r="L7598" t="s">
        <v>17</v>
      </c>
      <c r="M7598" t="s">
        <v>17</v>
      </c>
      <c r="N7598" t="str">
        <f>TEXT(employee_attendance_dataset[[#This Row],[Date]],"DDDD")</f>
        <v>Thursday</v>
      </c>
      <c r="O7598">
        <f>IF(employee_attendance_dataset[[#This Row],[Leave_Type]]="",0,1)</f>
        <v>0</v>
      </c>
    </row>
    <row r="7599" spans="1:15" x14ac:dyDescent="0.25">
      <c r="A7599" t="s">
        <v>70</v>
      </c>
      <c r="B7599" t="s">
        <v>71</v>
      </c>
      <c r="C7599" t="s">
        <v>33</v>
      </c>
      <c r="D7599" s="1">
        <v>45575</v>
      </c>
      <c r="E7599" t="s">
        <v>59</v>
      </c>
      <c r="F7599" s="2"/>
      <c r="G7599" s="2"/>
      <c r="H7599" t="s">
        <v>17</v>
      </c>
      <c r="I7599">
        <v>0</v>
      </c>
      <c r="J7599">
        <v>0</v>
      </c>
      <c r="K7599" t="s">
        <v>18</v>
      </c>
      <c r="L7599" t="s">
        <v>17</v>
      </c>
      <c r="M7599" t="s">
        <v>28</v>
      </c>
      <c r="N7599" t="str">
        <f>TEXT(employee_attendance_dataset[[#This Row],[Date]],"DDDD")</f>
        <v>Thursday</v>
      </c>
      <c r="O7599">
        <f>IF(employee_attendance_dataset[[#This Row],[Leave_Type]]="",0,1)</f>
        <v>0</v>
      </c>
    </row>
    <row r="7600" spans="1:15" x14ac:dyDescent="0.25">
      <c r="A7600" t="s">
        <v>72</v>
      </c>
      <c r="B7600" t="s">
        <v>73</v>
      </c>
      <c r="C7600" t="s">
        <v>21</v>
      </c>
      <c r="D7600" s="1">
        <v>45575</v>
      </c>
      <c r="E7600" t="s">
        <v>112</v>
      </c>
      <c r="F7600" s="2"/>
      <c r="G7600" s="2"/>
      <c r="H7600" t="s">
        <v>17</v>
      </c>
      <c r="I7600">
        <v>0</v>
      </c>
      <c r="J7600">
        <v>0</v>
      </c>
      <c r="K7600" t="s">
        <v>180</v>
      </c>
      <c r="L7600" t="s">
        <v>17</v>
      </c>
      <c r="M7600" t="s">
        <v>17</v>
      </c>
      <c r="N7600" t="str">
        <f>TEXT(employee_attendance_dataset[[#This Row],[Date]],"DDDD")</f>
        <v>Thursday</v>
      </c>
      <c r="O7600">
        <f>IF(employee_attendance_dataset[[#This Row],[Leave_Type]]="",0,1)</f>
        <v>1</v>
      </c>
    </row>
    <row r="7601" spans="1:15" x14ac:dyDescent="0.25">
      <c r="A7601" t="s">
        <v>74</v>
      </c>
      <c r="B7601" t="s">
        <v>75</v>
      </c>
      <c r="C7601" t="s">
        <v>47</v>
      </c>
      <c r="D7601" s="1">
        <v>45575</v>
      </c>
      <c r="E7601" t="s">
        <v>16</v>
      </c>
      <c r="F7601" s="2">
        <v>0.36736111111111114</v>
      </c>
      <c r="G7601" s="2">
        <v>0.76041666666666663</v>
      </c>
      <c r="H7601" t="s">
        <v>17</v>
      </c>
      <c r="I7601">
        <v>9.43</v>
      </c>
      <c r="J7601">
        <v>0.43</v>
      </c>
      <c r="K7601" t="s">
        <v>18</v>
      </c>
      <c r="L7601" t="s">
        <v>17</v>
      </c>
      <c r="M7601" t="s">
        <v>17</v>
      </c>
      <c r="N7601" t="str">
        <f>TEXT(employee_attendance_dataset[[#This Row],[Date]],"DDDD")</f>
        <v>Thursday</v>
      </c>
      <c r="O7601">
        <f>IF(employee_attendance_dataset[[#This Row],[Leave_Type]]="",0,1)</f>
        <v>0</v>
      </c>
    </row>
    <row r="7602" spans="1:15" x14ac:dyDescent="0.25">
      <c r="A7602" t="s">
        <v>76</v>
      </c>
      <c r="B7602" t="s">
        <v>77</v>
      </c>
      <c r="C7602" t="s">
        <v>36</v>
      </c>
      <c r="D7602" s="1">
        <v>45575</v>
      </c>
      <c r="E7602" t="s">
        <v>16</v>
      </c>
      <c r="F7602" s="2">
        <v>0.37847222222222221</v>
      </c>
      <c r="G7602" s="2">
        <v>0.63402777777777775</v>
      </c>
      <c r="H7602" t="s">
        <v>17</v>
      </c>
      <c r="I7602">
        <v>6.13</v>
      </c>
      <c r="J7602">
        <v>0</v>
      </c>
      <c r="K7602" t="s">
        <v>18</v>
      </c>
      <c r="L7602" t="s">
        <v>28</v>
      </c>
      <c r="M7602" t="s">
        <v>17</v>
      </c>
      <c r="N7602" t="str">
        <f>TEXT(employee_attendance_dataset[[#This Row],[Date]],"DDDD")</f>
        <v>Thursday</v>
      </c>
      <c r="O7602">
        <f>IF(employee_attendance_dataset[[#This Row],[Leave_Type]]="",0,1)</f>
        <v>0</v>
      </c>
    </row>
    <row r="7603" spans="1:15" x14ac:dyDescent="0.25">
      <c r="A7603" t="s">
        <v>78</v>
      </c>
      <c r="B7603" t="s">
        <v>79</v>
      </c>
      <c r="C7603" t="s">
        <v>47</v>
      </c>
      <c r="D7603" s="1">
        <v>45575</v>
      </c>
      <c r="E7603" t="s">
        <v>16</v>
      </c>
      <c r="F7603" s="2">
        <v>0.37083333333333335</v>
      </c>
      <c r="G7603" s="2">
        <v>0.75208333333333333</v>
      </c>
      <c r="H7603" t="s">
        <v>17</v>
      </c>
      <c r="I7603">
        <v>9.15</v>
      </c>
      <c r="J7603">
        <v>0.15</v>
      </c>
      <c r="K7603" t="s">
        <v>18</v>
      </c>
      <c r="L7603" t="s">
        <v>17</v>
      </c>
      <c r="M7603" t="s">
        <v>17</v>
      </c>
      <c r="N7603" t="str">
        <f>TEXT(employee_attendance_dataset[[#This Row],[Date]],"DDDD")</f>
        <v>Thursday</v>
      </c>
      <c r="O7603">
        <f>IF(employee_attendance_dataset[[#This Row],[Leave_Type]]="",0,1)</f>
        <v>0</v>
      </c>
    </row>
    <row r="7604" spans="1:15" x14ac:dyDescent="0.25">
      <c r="A7604" t="s">
        <v>80</v>
      </c>
      <c r="B7604" t="s">
        <v>81</v>
      </c>
      <c r="C7604" t="s">
        <v>50</v>
      </c>
      <c r="D7604" s="1">
        <v>45575</v>
      </c>
      <c r="E7604" t="s">
        <v>16</v>
      </c>
      <c r="F7604" s="2">
        <v>0.37638888888888888</v>
      </c>
      <c r="G7604" s="2">
        <v>0.75347222222222221</v>
      </c>
      <c r="H7604" t="s">
        <v>17</v>
      </c>
      <c r="I7604">
        <v>9.0500000000000007</v>
      </c>
      <c r="J7604">
        <v>0.05</v>
      </c>
      <c r="K7604" t="s">
        <v>18</v>
      </c>
      <c r="L7604" t="s">
        <v>17</v>
      </c>
      <c r="M7604" t="s">
        <v>17</v>
      </c>
      <c r="N7604" t="str">
        <f>TEXT(employee_attendance_dataset[[#This Row],[Date]],"DDDD")</f>
        <v>Thursday</v>
      </c>
      <c r="O7604">
        <f>IF(employee_attendance_dataset[[#This Row],[Leave_Type]]="",0,1)</f>
        <v>0</v>
      </c>
    </row>
    <row r="7605" spans="1:15" x14ac:dyDescent="0.25">
      <c r="A7605" t="s">
        <v>82</v>
      </c>
      <c r="B7605" t="s">
        <v>83</v>
      </c>
      <c r="C7605" t="s">
        <v>33</v>
      </c>
      <c r="D7605" s="1">
        <v>45575</v>
      </c>
      <c r="E7605" t="s">
        <v>16</v>
      </c>
      <c r="F7605" s="2">
        <v>0.38680555555555557</v>
      </c>
      <c r="G7605" s="2">
        <v>0.63055555555555554</v>
      </c>
      <c r="H7605" t="s">
        <v>17</v>
      </c>
      <c r="I7605">
        <v>5.85</v>
      </c>
      <c r="J7605">
        <v>0</v>
      </c>
      <c r="K7605" t="s">
        <v>18</v>
      </c>
      <c r="L7605" t="s">
        <v>28</v>
      </c>
      <c r="M7605" t="s">
        <v>17</v>
      </c>
      <c r="N7605" t="str">
        <f>TEXT(employee_attendance_dataset[[#This Row],[Date]],"DDDD")</f>
        <v>Thursday</v>
      </c>
      <c r="O7605">
        <f>IF(employee_attendance_dataset[[#This Row],[Leave_Type]]="",0,1)</f>
        <v>0</v>
      </c>
    </row>
    <row r="7606" spans="1:15" x14ac:dyDescent="0.25">
      <c r="A7606" t="s">
        <v>84</v>
      </c>
      <c r="B7606" t="s">
        <v>85</v>
      </c>
      <c r="C7606" t="s">
        <v>47</v>
      </c>
      <c r="D7606" s="1">
        <v>45575</v>
      </c>
      <c r="E7606" t="s">
        <v>16</v>
      </c>
      <c r="F7606" s="2">
        <v>0.36458333333333331</v>
      </c>
      <c r="G7606" s="2">
        <v>0.7583333333333333</v>
      </c>
      <c r="H7606" t="s">
        <v>17</v>
      </c>
      <c r="I7606">
        <v>9.4499999999999993</v>
      </c>
      <c r="J7606">
        <v>0</v>
      </c>
      <c r="K7606" t="s">
        <v>18</v>
      </c>
      <c r="L7606" t="s">
        <v>17</v>
      </c>
      <c r="M7606" t="s">
        <v>17</v>
      </c>
      <c r="N7606" t="str">
        <f>TEXT(employee_attendance_dataset[[#This Row],[Date]],"DDDD")</f>
        <v>Thursday</v>
      </c>
      <c r="O7606">
        <f>IF(employee_attendance_dataset[[#This Row],[Leave_Type]]="",0,1)</f>
        <v>0</v>
      </c>
    </row>
    <row r="7607" spans="1:15" x14ac:dyDescent="0.25">
      <c r="A7607" t="s">
        <v>86</v>
      </c>
      <c r="B7607" t="s">
        <v>87</v>
      </c>
      <c r="C7607" t="s">
        <v>15</v>
      </c>
      <c r="D7607" s="1">
        <v>45575</v>
      </c>
      <c r="E7607" t="s">
        <v>16</v>
      </c>
      <c r="F7607" s="2">
        <v>0.36666666666666664</v>
      </c>
      <c r="G7607" s="2">
        <v>0.7631944444444444</v>
      </c>
      <c r="H7607" t="s">
        <v>17</v>
      </c>
      <c r="I7607">
        <v>9.52</v>
      </c>
      <c r="J7607">
        <v>0</v>
      </c>
      <c r="K7607" t="s">
        <v>18</v>
      </c>
      <c r="L7607" t="s">
        <v>17</v>
      </c>
      <c r="M7607" t="s">
        <v>17</v>
      </c>
      <c r="N7607" t="str">
        <f>TEXT(employee_attendance_dataset[[#This Row],[Date]],"DDDD")</f>
        <v>Thursday</v>
      </c>
      <c r="O7607">
        <f>IF(employee_attendance_dataset[[#This Row],[Leave_Type]]="",0,1)</f>
        <v>0</v>
      </c>
    </row>
    <row r="7608" spans="1:15" x14ac:dyDescent="0.25">
      <c r="A7608" t="s">
        <v>88</v>
      </c>
      <c r="B7608" t="s">
        <v>89</v>
      </c>
      <c r="C7608" t="s">
        <v>33</v>
      </c>
      <c r="D7608" s="1">
        <v>45575</v>
      </c>
      <c r="E7608" t="s">
        <v>16</v>
      </c>
      <c r="F7608" s="2">
        <v>0.37361111111111112</v>
      </c>
      <c r="G7608" s="2">
        <v>0.73402777777777772</v>
      </c>
      <c r="H7608" t="s">
        <v>17</v>
      </c>
      <c r="I7608">
        <v>8.65</v>
      </c>
      <c r="J7608">
        <v>0</v>
      </c>
      <c r="K7608" t="s">
        <v>18</v>
      </c>
      <c r="L7608" t="s">
        <v>17</v>
      </c>
      <c r="M7608" t="s">
        <v>17</v>
      </c>
      <c r="N7608" t="str">
        <f>TEXT(employee_attendance_dataset[[#This Row],[Date]],"DDDD")</f>
        <v>Thursday</v>
      </c>
      <c r="O7608">
        <f>IF(employee_attendance_dataset[[#This Row],[Leave_Type]]="",0,1)</f>
        <v>0</v>
      </c>
    </row>
    <row r="7609" spans="1:15" x14ac:dyDescent="0.25">
      <c r="A7609" t="s">
        <v>90</v>
      </c>
      <c r="B7609" t="s">
        <v>91</v>
      </c>
      <c r="C7609" t="s">
        <v>33</v>
      </c>
      <c r="D7609" s="1">
        <v>45575</v>
      </c>
      <c r="E7609" t="s">
        <v>16</v>
      </c>
      <c r="F7609" s="2">
        <v>0.36736111111111114</v>
      </c>
      <c r="G7609" s="2">
        <v>0.7631944444444444</v>
      </c>
      <c r="H7609" t="s">
        <v>17</v>
      </c>
      <c r="I7609">
        <v>9.5</v>
      </c>
      <c r="J7609">
        <v>0.5</v>
      </c>
      <c r="K7609" t="s">
        <v>18</v>
      </c>
      <c r="L7609" t="s">
        <v>17</v>
      </c>
      <c r="M7609" t="s">
        <v>17</v>
      </c>
      <c r="N7609" t="str">
        <f>TEXT(employee_attendance_dataset[[#This Row],[Date]],"DDDD")</f>
        <v>Thursday</v>
      </c>
      <c r="O7609">
        <f>IF(employee_attendance_dataset[[#This Row],[Leave_Type]]="",0,1)</f>
        <v>0</v>
      </c>
    </row>
    <row r="7610" spans="1:15" x14ac:dyDescent="0.25">
      <c r="A7610" t="s">
        <v>92</v>
      </c>
      <c r="B7610" t="s">
        <v>93</v>
      </c>
      <c r="C7610" t="s">
        <v>15</v>
      </c>
      <c r="D7610" s="1">
        <v>45575</v>
      </c>
      <c r="E7610" t="s">
        <v>16</v>
      </c>
      <c r="F7610" s="2">
        <v>0.375</v>
      </c>
      <c r="G7610" s="2">
        <v>0.7368055555555556</v>
      </c>
      <c r="H7610" t="s">
        <v>17</v>
      </c>
      <c r="I7610">
        <v>8.68</v>
      </c>
      <c r="J7610">
        <v>0</v>
      </c>
      <c r="K7610" t="s">
        <v>18</v>
      </c>
      <c r="L7610" t="s">
        <v>17</v>
      </c>
      <c r="M7610" t="s">
        <v>17</v>
      </c>
      <c r="N7610" t="str">
        <f>TEXT(employee_attendance_dataset[[#This Row],[Date]],"DDDD")</f>
        <v>Thursday</v>
      </c>
      <c r="O7610">
        <f>IF(employee_attendance_dataset[[#This Row],[Leave_Type]]="",0,1)</f>
        <v>0</v>
      </c>
    </row>
    <row r="7611" spans="1:15" x14ac:dyDescent="0.25">
      <c r="A7611" t="s">
        <v>94</v>
      </c>
      <c r="B7611" t="s">
        <v>95</v>
      </c>
      <c r="C7611" t="s">
        <v>24</v>
      </c>
      <c r="D7611" s="1">
        <v>45575</v>
      </c>
      <c r="E7611" t="s">
        <v>16</v>
      </c>
      <c r="F7611" s="2">
        <v>0.36180555555555555</v>
      </c>
      <c r="G7611" s="2">
        <v>0.63749999999999996</v>
      </c>
      <c r="H7611" t="s">
        <v>17</v>
      </c>
      <c r="I7611">
        <v>6.62</v>
      </c>
      <c r="J7611">
        <v>0</v>
      </c>
      <c r="K7611" t="s">
        <v>18</v>
      </c>
      <c r="L7611" t="s">
        <v>28</v>
      </c>
      <c r="M7611" t="s">
        <v>17</v>
      </c>
      <c r="N7611" t="str">
        <f>TEXT(employee_attendance_dataset[[#This Row],[Date]],"DDDD")</f>
        <v>Thursday</v>
      </c>
      <c r="O7611">
        <f>IF(employee_attendance_dataset[[#This Row],[Leave_Type]]="",0,1)</f>
        <v>0</v>
      </c>
    </row>
    <row r="7612" spans="1:15" x14ac:dyDescent="0.25">
      <c r="A7612" t="s">
        <v>96</v>
      </c>
      <c r="B7612" t="s">
        <v>97</v>
      </c>
      <c r="C7612" t="s">
        <v>21</v>
      </c>
      <c r="D7612" s="1">
        <v>45575</v>
      </c>
      <c r="E7612" t="s">
        <v>112</v>
      </c>
      <c r="F7612" s="2"/>
      <c r="G7612" s="2"/>
      <c r="H7612" t="s">
        <v>17</v>
      </c>
      <c r="I7612">
        <v>0</v>
      </c>
      <c r="J7612">
        <v>0</v>
      </c>
      <c r="K7612" t="s">
        <v>180</v>
      </c>
      <c r="L7612" t="s">
        <v>17</v>
      </c>
      <c r="M7612" t="s">
        <v>17</v>
      </c>
      <c r="N7612" t="str">
        <f>TEXT(employee_attendance_dataset[[#This Row],[Date]],"DDDD")</f>
        <v>Thursday</v>
      </c>
      <c r="O7612">
        <f>IF(employee_attendance_dataset[[#This Row],[Leave_Type]]="",0,1)</f>
        <v>1</v>
      </c>
    </row>
    <row r="7613" spans="1:15" x14ac:dyDescent="0.25">
      <c r="A7613" t="s">
        <v>98</v>
      </c>
      <c r="B7613" t="s">
        <v>99</v>
      </c>
      <c r="C7613" t="s">
        <v>27</v>
      </c>
      <c r="D7613" s="1">
        <v>45575</v>
      </c>
      <c r="E7613" t="s">
        <v>16</v>
      </c>
      <c r="F7613" s="2">
        <v>0.36944444444444446</v>
      </c>
      <c r="G7613" s="2">
        <v>0.75208333333333333</v>
      </c>
      <c r="H7613" t="s">
        <v>17</v>
      </c>
      <c r="I7613">
        <v>9.18</v>
      </c>
      <c r="J7613">
        <v>0</v>
      </c>
      <c r="K7613" t="s">
        <v>18</v>
      </c>
      <c r="L7613" t="s">
        <v>17</v>
      </c>
      <c r="M7613" t="s">
        <v>17</v>
      </c>
      <c r="N7613" t="str">
        <f>TEXT(employee_attendance_dataset[[#This Row],[Date]],"DDDD")</f>
        <v>Thursday</v>
      </c>
      <c r="O7613">
        <f>IF(employee_attendance_dataset[[#This Row],[Leave_Type]]="",0,1)</f>
        <v>0</v>
      </c>
    </row>
    <row r="7614" spans="1:15" x14ac:dyDescent="0.25">
      <c r="A7614" t="s">
        <v>100</v>
      </c>
      <c r="B7614" t="s">
        <v>101</v>
      </c>
      <c r="C7614" t="s">
        <v>50</v>
      </c>
      <c r="D7614" s="1">
        <v>45575</v>
      </c>
      <c r="E7614" t="s">
        <v>16</v>
      </c>
      <c r="F7614" s="2">
        <v>0.36527777777777776</v>
      </c>
      <c r="G7614" s="2">
        <v>0.63055555555555554</v>
      </c>
      <c r="H7614" t="s">
        <v>17</v>
      </c>
      <c r="I7614">
        <v>6.37</v>
      </c>
      <c r="J7614">
        <v>0</v>
      </c>
      <c r="K7614" t="s">
        <v>18</v>
      </c>
      <c r="L7614" t="s">
        <v>28</v>
      </c>
      <c r="M7614" t="s">
        <v>17</v>
      </c>
      <c r="N7614" t="str">
        <f>TEXT(employee_attendance_dataset[[#This Row],[Date]],"DDDD")</f>
        <v>Thursday</v>
      </c>
      <c r="O7614">
        <f>IF(employee_attendance_dataset[[#This Row],[Leave_Type]]="",0,1)</f>
        <v>0</v>
      </c>
    </row>
    <row r="7615" spans="1:15" x14ac:dyDescent="0.25">
      <c r="A7615" t="s">
        <v>102</v>
      </c>
      <c r="B7615" t="s">
        <v>103</v>
      </c>
      <c r="C7615" t="s">
        <v>47</v>
      </c>
      <c r="D7615" s="1">
        <v>45575</v>
      </c>
      <c r="E7615" t="s">
        <v>16</v>
      </c>
      <c r="F7615" s="2">
        <v>0.38680555555555557</v>
      </c>
      <c r="G7615" s="2">
        <v>0.7583333333333333</v>
      </c>
      <c r="H7615" t="s">
        <v>17</v>
      </c>
      <c r="I7615">
        <v>8.92</v>
      </c>
      <c r="J7615">
        <v>0</v>
      </c>
      <c r="K7615" t="s">
        <v>18</v>
      </c>
      <c r="L7615" t="s">
        <v>17</v>
      </c>
      <c r="M7615" t="s">
        <v>17</v>
      </c>
      <c r="N7615" t="str">
        <f>TEXT(employee_attendance_dataset[[#This Row],[Date]],"DDDD")</f>
        <v>Thursday</v>
      </c>
      <c r="O7615">
        <f>IF(employee_attendance_dataset[[#This Row],[Leave_Type]]="",0,1)</f>
        <v>0</v>
      </c>
    </row>
    <row r="7616" spans="1:15" x14ac:dyDescent="0.25">
      <c r="A7616" t="s">
        <v>104</v>
      </c>
      <c r="B7616" t="s">
        <v>105</v>
      </c>
      <c r="C7616" t="s">
        <v>24</v>
      </c>
      <c r="D7616" s="1">
        <v>45575</v>
      </c>
      <c r="E7616" t="s">
        <v>16</v>
      </c>
      <c r="F7616" s="2">
        <v>0.38611111111111113</v>
      </c>
      <c r="G7616" s="2">
        <v>0.73750000000000004</v>
      </c>
      <c r="H7616" t="s">
        <v>17</v>
      </c>
      <c r="I7616">
        <v>8.43</v>
      </c>
      <c r="J7616">
        <v>0</v>
      </c>
      <c r="K7616" t="s">
        <v>18</v>
      </c>
      <c r="L7616" t="s">
        <v>17</v>
      </c>
      <c r="M7616" t="s">
        <v>17</v>
      </c>
      <c r="N7616" t="str">
        <f>TEXT(employee_attendance_dataset[[#This Row],[Date]],"DDDD")</f>
        <v>Thursday</v>
      </c>
      <c r="O7616">
        <f>IF(employee_attendance_dataset[[#This Row],[Leave_Type]]="",0,1)</f>
        <v>0</v>
      </c>
    </row>
    <row r="7617" spans="1:15" x14ac:dyDescent="0.25">
      <c r="A7617" t="s">
        <v>106</v>
      </c>
      <c r="B7617" t="s">
        <v>107</v>
      </c>
      <c r="C7617" t="s">
        <v>50</v>
      </c>
      <c r="D7617" s="1">
        <v>45575</v>
      </c>
      <c r="E7617" t="s">
        <v>16</v>
      </c>
      <c r="F7617" s="2">
        <v>0.41249999999999998</v>
      </c>
      <c r="G7617" s="2">
        <v>0.73333333333333328</v>
      </c>
      <c r="H7617" t="s">
        <v>28</v>
      </c>
      <c r="I7617">
        <v>7.7</v>
      </c>
      <c r="J7617">
        <v>0</v>
      </c>
      <c r="K7617" t="s">
        <v>18</v>
      </c>
      <c r="L7617" t="s">
        <v>17</v>
      </c>
      <c r="M7617" t="s">
        <v>17</v>
      </c>
      <c r="N7617" t="str">
        <f>TEXT(employee_attendance_dataset[[#This Row],[Date]],"DDDD")</f>
        <v>Thursday</v>
      </c>
      <c r="O7617">
        <f>IF(employee_attendance_dataset[[#This Row],[Leave_Type]]="",0,1)</f>
        <v>0</v>
      </c>
    </row>
    <row r="7618" spans="1:15" x14ac:dyDescent="0.25">
      <c r="A7618" t="s">
        <v>108</v>
      </c>
      <c r="B7618" t="s">
        <v>109</v>
      </c>
      <c r="C7618" t="s">
        <v>50</v>
      </c>
      <c r="D7618" s="1">
        <v>45575</v>
      </c>
      <c r="E7618" t="s">
        <v>16</v>
      </c>
      <c r="F7618" s="2">
        <v>0.40138888888888891</v>
      </c>
      <c r="G7618" s="2">
        <v>0.75555555555555554</v>
      </c>
      <c r="H7618" t="s">
        <v>28</v>
      </c>
      <c r="I7618">
        <v>8.5</v>
      </c>
      <c r="J7618">
        <v>0</v>
      </c>
      <c r="K7618" t="s">
        <v>18</v>
      </c>
      <c r="L7618" t="s">
        <v>17</v>
      </c>
      <c r="M7618" t="s">
        <v>17</v>
      </c>
      <c r="N7618" t="str">
        <f>TEXT(employee_attendance_dataset[[#This Row],[Date]],"DDDD")</f>
        <v>Thursday</v>
      </c>
      <c r="O7618">
        <f>IF(employee_attendance_dataset[[#This Row],[Leave_Type]]="",0,1)</f>
        <v>0</v>
      </c>
    </row>
    <row r="7619" spans="1:15" x14ac:dyDescent="0.25">
      <c r="A7619" t="s">
        <v>110</v>
      </c>
      <c r="B7619" t="s">
        <v>111</v>
      </c>
      <c r="C7619" t="s">
        <v>50</v>
      </c>
      <c r="D7619" s="1">
        <v>45575</v>
      </c>
      <c r="E7619" t="s">
        <v>16</v>
      </c>
      <c r="F7619" s="2">
        <v>0.38333333333333336</v>
      </c>
      <c r="G7619" s="2">
        <v>0.75902777777777775</v>
      </c>
      <c r="H7619" t="s">
        <v>17</v>
      </c>
      <c r="I7619">
        <v>9.02</v>
      </c>
      <c r="J7619">
        <v>0.02</v>
      </c>
      <c r="K7619" t="s">
        <v>18</v>
      </c>
      <c r="L7619" t="s">
        <v>17</v>
      </c>
      <c r="M7619" t="s">
        <v>17</v>
      </c>
      <c r="N7619" t="str">
        <f>TEXT(employee_attendance_dataset[[#This Row],[Date]],"DDDD")</f>
        <v>Thursday</v>
      </c>
      <c r="O7619">
        <f>IF(employee_attendance_dataset[[#This Row],[Leave_Type]]="",0,1)</f>
        <v>0</v>
      </c>
    </row>
    <row r="7620" spans="1:15" x14ac:dyDescent="0.25">
      <c r="A7620" t="s">
        <v>114</v>
      </c>
      <c r="B7620" t="s">
        <v>115</v>
      </c>
      <c r="C7620" t="s">
        <v>21</v>
      </c>
      <c r="D7620" s="1">
        <v>45575</v>
      </c>
      <c r="E7620" t="s">
        <v>16</v>
      </c>
      <c r="F7620" s="2">
        <v>0.36666666666666664</v>
      </c>
      <c r="G7620" s="2">
        <v>0.75069444444444444</v>
      </c>
      <c r="H7620" t="s">
        <v>17</v>
      </c>
      <c r="I7620">
        <v>9.2200000000000006</v>
      </c>
      <c r="J7620">
        <v>0</v>
      </c>
      <c r="K7620" t="s">
        <v>18</v>
      </c>
      <c r="L7620" t="s">
        <v>17</v>
      </c>
      <c r="M7620" t="s">
        <v>17</v>
      </c>
      <c r="N7620" t="str">
        <f>TEXT(employee_attendance_dataset[[#This Row],[Date]],"DDDD")</f>
        <v>Thursday</v>
      </c>
      <c r="O7620">
        <f>IF(employee_attendance_dataset[[#This Row],[Leave_Type]]="",0,1)</f>
        <v>0</v>
      </c>
    </row>
    <row r="7621" spans="1:15" x14ac:dyDescent="0.25">
      <c r="A7621" t="s">
        <v>116</v>
      </c>
      <c r="B7621" t="s">
        <v>117</v>
      </c>
      <c r="C7621" t="s">
        <v>33</v>
      </c>
      <c r="D7621" s="1">
        <v>45575</v>
      </c>
      <c r="E7621" t="s">
        <v>112</v>
      </c>
      <c r="F7621" s="2"/>
      <c r="G7621" s="2"/>
      <c r="H7621" t="s">
        <v>17</v>
      </c>
      <c r="I7621">
        <v>0</v>
      </c>
      <c r="J7621">
        <v>0</v>
      </c>
      <c r="K7621" t="s">
        <v>172</v>
      </c>
      <c r="L7621" t="s">
        <v>17</v>
      </c>
      <c r="M7621" t="s">
        <v>17</v>
      </c>
      <c r="N7621" t="str">
        <f>TEXT(employee_attendance_dataset[[#This Row],[Date]],"DDDD")</f>
        <v>Thursday</v>
      </c>
      <c r="O7621">
        <f>IF(employee_attendance_dataset[[#This Row],[Leave_Type]]="",0,1)</f>
        <v>1</v>
      </c>
    </row>
    <row r="7622" spans="1:15" x14ac:dyDescent="0.25">
      <c r="A7622" t="s">
        <v>118</v>
      </c>
      <c r="B7622" t="s">
        <v>119</v>
      </c>
      <c r="C7622" t="s">
        <v>15</v>
      </c>
      <c r="D7622" s="1">
        <v>45575</v>
      </c>
      <c r="E7622" t="s">
        <v>16</v>
      </c>
      <c r="F7622" s="2">
        <v>0.36666666666666664</v>
      </c>
      <c r="G7622" s="2">
        <v>0.7319444444444444</v>
      </c>
      <c r="H7622" t="s">
        <v>17</v>
      </c>
      <c r="I7622">
        <v>8.77</v>
      </c>
      <c r="J7622">
        <v>0</v>
      </c>
      <c r="K7622" t="s">
        <v>18</v>
      </c>
      <c r="L7622" t="s">
        <v>17</v>
      </c>
      <c r="M7622" t="s">
        <v>17</v>
      </c>
      <c r="N7622" t="str">
        <f>TEXT(employee_attendance_dataset[[#This Row],[Date]],"DDDD")</f>
        <v>Thursday</v>
      </c>
      <c r="O7622">
        <f>IF(employee_attendance_dataset[[#This Row],[Leave_Type]]="",0,1)</f>
        <v>0</v>
      </c>
    </row>
    <row r="7623" spans="1:15" x14ac:dyDescent="0.25">
      <c r="A7623" t="s">
        <v>120</v>
      </c>
      <c r="B7623" t="s">
        <v>121</v>
      </c>
      <c r="C7623" t="s">
        <v>24</v>
      </c>
      <c r="D7623" s="1">
        <v>45575</v>
      </c>
      <c r="E7623" t="s">
        <v>59</v>
      </c>
      <c r="F7623" s="2"/>
      <c r="G7623" s="2"/>
      <c r="H7623" t="s">
        <v>17</v>
      </c>
      <c r="I7623">
        <v>0</v>
      </c>
      <c r="J7623">
        <v>0</v>
      </c>
      <c r="K7623" t="s">
        <v>18</v>
      </c>
      <c r="L7623" t="s">
        <v>17</v>
      </c>
      <c r="M7623" t="s">
        <v>28</v>
      </c>
      <c r="N7623" t="str">
        <f>TEXT(employee_attendance_dataset[[#This Row],[Date]],"DDDD")</f>
        <v>Thursday</v>
      </c>
      <c r="O7623">
        <f>IF(employee_attendance_dataset[[#This Row],[Leave_Type]]="",0,1)</f>
        <v>0</v>
      </c>
    </row>
    <row r="7624" spans="1:15" x14ac:dyDescent="0.25">
      <c r="A7624" t="s">
        <v>122</v>
      </c>
      <c r="B7624" t="s">
        <v>123</v>
      </c>
      <c r="C7624" t="s">
        <v>33</v>
      </c>
      <c r="D7624" s="1">
        <v>45575</v>
      </c>
      <c r="E7624" t="s">
        <v>16</v>
      </c>
      <c r="F7624" s="2">
        <v>0.36388888888888887</v>
      </c>
      <c r="G7624" s="2">
        <v>0.7416666666666667</v>
      </c>
      <c r="H7624" t="s">
        <v>17</v>
      </c>
      <c r="I7624">
        <v>9.07</v>
      </c>
      <c r="J7624">
        <v>0</v>
      </c>
      <c r="K7624" t="s">
        <v>18</v>
      </c>
      <c r="L7624" t="s">
        <v>17</v>
      </c>
      <c r="M7624" t="s">
        <v>17</v>
      </c>
      <c r="N7624" t="str">
        <f>TEXT(employee_attendance_dataset[[#This Row],[Date]],"DDDD")</f>
        <v>Thursday</v>
      </c>
      <c r="O7624">
        <f>IF(employee_attendance_dataset[[#This Row],[Leave_Type]]="",0,1)</f>
        <v>0</v>
      </c>
    </row>
    <row r="7625" spans="1:15" x14ac:dyDescent="0.25">
      <c r="A7625" t="s">
        <v>124</v>
      </c>
      <c r="B7625" t="s">
        <v>125</v>
      </c>
      <c r="C7625" t="s">
        <v>24</v>
      </c>
      <c r="D7625" s="1">
        <v>45575</v>
      </c>
      <c r="E7625" t="s">
        <v>112</v>
      </c>
      <c r="F7625" s="2"/>
      <c r="G7625" s="2"/>
      <c r="H7625" t="s">
        <v>17</v>
      </c>
      <c r="I7625">
        <v>0</v>
      </c>
      <c r="J7625">
        <v>0</v>
      </c>
      <c r="K7625" t="s">
        <v>172</v>
      </c>
      <c r="L7625" t="s">
        <v>17</v>
      </c>
      <c r="M7625" t="s">
        <v>17</v>
      </c>
      <c r="N7625" t="str">
        <f>TEXT(employee_attendance_dataset[[#This Row],[Date]],"DDDD")</f>
        <v>Thursday</v>
      </c>
      <c r="O7625">
        <f>IF(employee_attendance_dataset[[#This Row],[Leave_Type]]="",0,1)</f>
        <v>1</v>
      </c>
    </row>
    <row r="7626" spans="1:15" x14ac:dyDescent="0.25">
      <c r="A7626" t="s">
        <v>126</v>
      </c>
      <c r="B7626" t="s">
        <v>127</v>
      </c>
      <c r="C7626" t="s">
        <v>27</v>
      </c>
      <c r="D7626" s="1">
        <v>45575</v>
      </c>
      <c r="E7626" t="s">
        <v>16</v>
      </c>
      <c r="F7626" s="2">
        <v>0.37638888888888888</v>
      </c>
      <c r="G7626" s="2">
        <v>0.7319444444444444</v>
      </c>
      <c r="H7626" t="s">
        <v>17</v>
      </c>
      <c r="I7626">
        <v>8.5299999999999994</v>
      </c>
      <c r="J7626">
        <v>0</v>
      </c>
      <c r="K7626" t="s">
        <v>18</v>
      </c>
      <c r="L7626" t="s">
        <v>17</v>
      </c>
      <c r="M7626" t="s">
        <v>17</v>
      </c>
      <c r="N7626" t="str">
        <f>TEXT(employee_attendance_dataset[[#This Row],[Date]],"DDDD")</f>
        <v>Thursday</v>
      </c>
      <c r="O7626">
        <f>IF(employee_attendance_dataset[[#This Row],[Leave_Type]]="",0,1)</f>
        <v>0</v>
      </c>
    </row>
    <row r="7627" spans="1:15" x14ac:dyDescent="0.25">
      <c r="A7627" t="s">
        <v>128</v>
      </c>
      <c r="B7627" t="s">
        <v>129</v>
      </c>
      <c r="C7627" t="s">
        <v>36</v>
      </c>
      <c r="D7627" s="1">
        <v>45575</v>
      </c>
      <c r="E7627" t="s">
        <v>16</v>
      </c>
      <c r="F7627" s="2">
        <v>0.38750000000000001</v>
      </c>
      <c r="G7627" s="2">
        <v>0.73611111111111116</v>
      </c>
      <c r="H7627" t="s">
        <v>17</v>
      </c>
      <c r="I7627">
        <v>8.3699999999999992</v>
      </c>
      <c r="J7627">
        <v>0</v>
      </c>
      <c r="K7627" t="s">
        <v>18</v>
      </c>
      <c r="L7627" t="s">
        <v>17</v>
      </c>
      <c r="M7627" t="s">
        <v>17</v>
      </c>
      <c r="N7627" t="str">
        <f>TEXT(employee_attendance_dataset[[#This Row],[Date]],"DDDD")</f>
        <v>Thursday</v>
      </c>
      <c r="O7627">
        <f>IF(employee_attendance_dataset[[#This Row],[Leave_Type]]="",0,1)</f>
        <v>0</v>
      </c>
    </row>
    <row r="7628" spans="1:15" x14ac:dyDescent="0.25">
      <c r="A7628" t="s">
        <v>130</v>
      </c>
      <c r="B7628" t="s">
        <v>131</v>
      </c>
      <c r="C7628" t="s">
        <v>47</v>
      </c>
      <c r="D7628" s="1">
        <v>45575</v>
      </c>
      <c r="E7628" t="s">
        <v>112</v>
      </c>
      <c r="F7628" s="2"/>
      <c r="G7628" s="2"/>
      <c r="H7628" t="s">
        <v>17</v>
      </c>
      <c r="I7628">
        <v>0</v>
      </c>
      <c r="J7628">
        <v>0</v>
      </c>
      <c r="K7628" t="s">
        <v>113</v>
      </c>
      <c r="L7628" t="s">
        <v>17</v>
      </c>
      <c r="M7628" t="s">
        <v>17</v>
      </c>
      <c r="N7628" t="str">
        <f>TEXT(employee_attendance_dataset[[#This Row],[Date]],"DDDD")</f>
        <v>Thursday</v>
      </c>
      <c r="O7628">
        <f>IF(employee_attendance_dataset[[#This Row],[Leave_Type]]="",0,1)</f>
        <v>1</v>
      </c>
    </row>
    <row r="7629" spans="1:15" x14ac:dyDescent="0.25">
      <c r="A7629" t="s">
        <v>132</v>
      </c>
      <c r="B7629" t="s">
        <v>133</v>
      </c>
      <c r="C7629" t="s">
        <v>33</v>
      </c>
      <c r="D7629" s="1">
        <v>45575</v>
      </c>
      <c r="E7629" t="s">
        <v>112</v>
      </c>
      <c r="F7629" s="2"/>
      <c r="G7629" s="2"/>
      <c r="H7629" t="s">
        <v>17</v>
      </c>
      <c r="I7629">
        <v>0</v>
      </c>
      <c r="J7629">
        <v>0</v>
      </c>
      <c r="K7629" t="s">
        <v>113</v>
      </c>
      <c r="L7629" t="s">
        <v>17</v>
      </c>
      <c r="M7629" t="s">
        <v>17</v>
      </c>
      <c r="N7629" t="str">
        <f>TEXT(employee_attendance_dataset[[#This Row],[Date]],"DDDD")</f>
        <v>Thursday</v>
      </c>
      <c r="O7629">
        <f>IF(employee_attendance_dataset[[#This Row],[Leave_Type]]="",0,1)</f>
        <v>1</v>
      </c>
    </row>
    <row r="7630" spans="1:15" x14ac:dyDescent="0.25">
      <c r="A7630" t="s">
        <v>134</v>
      </c>
      <c r="B7630" t="s">
        <v>135</v>
      </c>
      <c r="C7630" t="s">
        <v>36</v>
      </c>
      <c r="D7630" s="1">
        <v>45575</v>
      </c>
      <c r="E7630" t="s">
        <v>16</v>
      </c>
      <c r="F7630" s="2">
        <v>0.37638888888888888</v>
      </c>
      <c r="G7630" s="2">
        <v>0.75416666666666665</v>
      </c>
      <c r="H7630" t="s">
        <v>28</v>
      </c>
      <c r="I7630">
        <v>9.07</v>
      </c>
      <c r="J7630">
        <v>0</v>
      </c>
      <c r="K7630" t="s">
        <v>18</v>
      </c>
      <c r="L7630" t="s">
        <v>17</v>
      </c>
      <c r="M7630" t="s">
        <v>28</v>
      </c>
      <c r="N7630" t="str">
        <f>TEXT(employee_attendance_dataset[[#This Row],[Date]],"DDDD")</f>
        <v>Thursday</v>
      </c>
      <c r="O7630">
        <f>IF(employee_attendance_dataset[[#This Row],[Leave_Type]]="",0,1)</f>
        <v>0</v>
      </c>
    </row>
    <row r="7631" spans="1:15" x14ac:dyDescent="0.25">
      <c r="A7631" t="s">
        <v>136</v>
      </c>
      <c r="B7631" t="s">
        <v>137</v>
      </c>
      <c r="C7631" t="s">
        <v>33</v>
      </c>
      <c r="D7631" s="1">
        <v>45575</v>
      </c>
      <c r="E7631" t="s">
        <v>16</v>
      </c>
      <c r="F7631" s="2">
        <v>0.37986111111111109</v>
      </c>
      <c r="G7631" s="2">
        <v>0.74444444444444446</v>
      </c>
      <c r="H7631" t="s">
        <v>17</v>
      </c>
      <c r="I7631">
        <v>8.75</v>
      </c>
      <c r="J7631">
        <v>0</v>
      </c>
      <c r="K7631" t="s">
        <v>18</v>
      </c>
      <c r="L7631" t="s">
        <v>17</v>
      </c>
      <c r="M7631" t="s">
        <v>17</v>
      </c>
      <c r="N7631" t="str">
        <f>TEXT(employee_attendance_dataset[[#This Row],[Date]],"DDDD")</f>
        <v>Thursday</v>
      </c>
      <c r="O7631">
        <f>IF(employee_attendance_dataset[[#This Row],[Leave_Type]]="",0,1)</f>
        <v>0</v>
      </c>
    </row>
    <row r="7632" spans="1:15" x14ac:dyDescent="0.25">
      <c r="A7632" t="s">
        <v>138</v>
      </c>
      <c r="B7632" t="s">
        <v>139</v>
      </c>
      <c r="C7632" t="s">
        <v>50</v>
      </c>
      <c r="D7632" s="1">
        <v>45575</v>
      </c>
      <c r="E7632" t="s">
        <v>112</v>
      </c>
      <c r="F7632" s="2"/>
      <c r="G7632" s="2"/>
      <c r="H7632" t="s">
        <v>17</v>
      </c>
      <c r="I7632">
        <v>0</v>
      </c>
      <c r="J7632">
        <v>0</v>
      </c>
      <c r="K7632" t="s">
        <v>172</v>
      </c>
      <c r="L7632" t="s">
        <v>17</v>
      </c>
      <c r="M7632" t="s">
        <v>17</v>
      </c>
      <c r="N7632" t="str">
        <f>TEXT(employee_attendance_dataset[[#This Row],[Date]],"DDDD")</f>
        <v>Thursday</v>
      </c>
      <c r="O7632">
        <f>IF(employee_attendance_dataset[[#This Row],[Leave_Type]]="",0,1)</f>
        <v>1</v>
      </c>
    </row>
    <row r="7633" spans="1:15" x14ac:dyDescent="0.25">
      <c r="A7633" t="s">
        <v>140</v>
      </c>
      <c r="B7633" t="s">
        <v>141</v>
      </c>
      <c r="C7633" t="s">
        <v>15</v>
      </c>
      <c r="D7633" s="1">
        <v>45575</v>
      </c>
      <c r="E7633" t="s">
        <v>16</v>
      </c>
      <c r="F7633" s="2">
        <v>0.37708333333333333</v>
      </c>
      <c r="G7633" s="2">
        <v>0.76180555555555551</v>
      </c>
      <c r="H7633" t="s">
        <v>17</v>
      </c>
      <c r="I7633">
        <v>9.23</v>
      </c>
      <c r="J7633">
        <v>0</v>
      </c>
      <c r="K7633" t="s">
        <v>18</v>
      </c>
      <c r="L7633" t="s">
        <v>17</v>
      </c>
      <c r="M7633" t="s">
        <v>17</v>
      </c>
      <c r="N7633" t="str">
        <f>TEXT(employee_attendance_dataset[[#This Row],[Date]],"DDDD")</f>
        <v>Thursday</v>
      </c>
      <c r="O7633">
        <f>IF(employee_attendance_dataset[[#This Row],[Leave_Type]]="",0,1)</f>
        <v>0</v>
      </c>
    </row>
    <row r="7634" spans="1:15" x14ac:dyDescent="0.25">
      <c r="A7634" t="s">
        <v>142</v>
      </c>
      <c r="B7634" t="s">
        <v>143</v>
      </c>
      <c r="C7634" t="s">
        <v>15</v>
      </c>
      <c r="D7634" s="1">
        <v>45575</v>
      </c>
      <c r="E7634" t="s">
        <v>16</v>
      </c>
      <c r="F7634" s="2">
        <v>0.36458333333333331</v>
      </c>
      <c r="G7634" s="2">
        <v>0.74236111111111114</v>
      </c>
      <c r="H7634" t="s">
        <v>17</v>
      </c>
      <c r="I7634">
        <v>9.07</v>
      </c>
      <c r="J7634">
        <v>0</v>
      </c>
      <c r="K7634" t="s">
        <v>18</v>
      </c>
      <c r="L7634" t="s">
        <v>17</v>
      </c>
      <c r="M7634" t="s">
        <v>17</v>
      </c>
      <c r="N7634" t="str">
        <f>TEXT(employee_attendance_dataset[[#This Row],[Date]],"DDDD")</f>
        <v>Thursday</v>
      </c>
      <c r="O7634">
        <f>IF(employee_attendance_dataset[[#This Row],[Leave_Type]]="",0,1)</f>
        <v>0</v>
      </c>
    </row>
    <row r="7635" spans="1:15" x14ac:dyDescent="0.25">
      <c r="A7635" t="s">
        <v>144</v>
      </c>
      <c r="B7635" t="s">
        <v>145</v>
      </c>
      <c r="C7635" t="s">
        <v>33</v>
      </c>
      <c r="D7635" s="1">
        <v>45575</v>
      </c>
      <c r="E7635" t="s">
        <v>16</v>
      </c>
      <c r="F7635" s="2">
        <v>0.38472222222222224</v>
      </c>
      <c r="G7635" s="2">
        <v>0.75694444444444442</v>
      </c>
      <c r="H7635" t="s">
        <v>28</v>
      </c>
      <c r="I7635">
        <v>8.93</v>
      </c>
      <c r="J7635">
        <v>0</v>
      </c>
      <c r="K7635" t="s">
        <v>18</v>
      </c>
      <c r="L7635" t="s">
        <v>17</v>
      </c>
      <c r="M7635" t="s">
        <v>17</v>
      </c>
      <c r="N7635" t="str">
        <f>TEXT(employee_attendance_dataset[[#This Row],[Date]],"DDDD")</f>
        <v>Thursday</v>
      </c>
      <c r="O7635">
        <f>IF(employee_attendance_dataset[[#This Row],[Leave_Type]]="",0,1)</f>
        <v>0</v>
      </c>
    </row>
    <row r="7636" spans="1:15" x14ac:dyDescent="0.25">
      <c r="A7636" t="s">
        <v>146</v>
      </c>
      <c r="B7636" t="s">
        <v>147</v>
      </c>
      <c r="C7636" t="s">
        <v>47</v>
      </c>
      <c r="D7636" s="1">
        <v>45575</v>
      </c>
      <c r="E7636" t="s">
        <v>16</v>
      </c>
      <c r="F7636" s="2">
        <v>0.36249999999999999</v>
      </c>
      <c r="G7636" s="2">
        <v>0.73611111111111116</v>
      </c>
      <c r="H7636" t="s">
        <v>17</v>
      </c>
      <c r="I7636">
        <v>8.9700000000000006</v>
      </c>
      <c r="J7636">
        <v>0</v>
      </c>
      <c r="K7636" t="s">
        <v>18</v>
      </c>
      <c r="L7636" t="s">
        <v>17</v>
      </c>
      <c r="M7636" t="s">
        <v>17</v>
      </c>
      <c r="N7636" t="str">
        <f>TEXT(employee_attendance_dataset[[#This Row],[Date]],"DDDD")</f>
        <v>Thursday</v>
      </c>
      <c r="O7636">
        <f>IF(employee_attendance_dataset[[#This Row],[Leave_Type]]="",0,1)</f>
        <v>0</v>
      </c>
    </row>
    <row r="7637" spans="1:15" x14ac:dyDescent="0.25">
      <c r="A7637" t="s">
        <v>148</v>
      </c>
      <c r="B7637" t="s">
        <v>149</v>
      </c>
      <c r="C7637" t="s">
        <v>24</v>
      </c>
      <c r="D7637" s="1">
        <v>45575</v>
      </c>
      <c r="E7637" t="s">
        <v>16</v>
      </c>
      <c r="F7637" s="2">
        <v>0.37777777777777777</v>
      </c>
      <c r="G7637" s="2">
        <v>0.76249999999999996</v>
      </c>
      <c r="H7637" t="s">
        <v>28</v>
      </c>
      <c r="I7637">
        <v>9.23</v>
      </c>
      <c r="J7637">
        <v>0</v>
      </c>
      <c r="K7637" t="s">
        <v>18</v>
      </c>
      <c r="L7637" t="s">
        <v>17</v>
      </c>
      <c r="M7637" t="s">
        <v>28</v>
      </c>
      <c r="N7637" t="str">
        <f>TEXT(employee_attendance_dataset[[#This Row],[Date]],"DDDD")</f>
        <v>Thursday</v>
      </c>
      <c r="O7637">
        <f>IF(employee_attendance_dataset[[#This Row],[Leave_Type]]="",0,1)</f>
        <v>0</v>
      </c>
    </row>
    <row r="7638" spans="1:15" x14ac:dyDescent="0.25">
      <c r="A7638" t="s">
        <v>150</v>
      </c>
      <c r="B7638" t="s">
        <v>151</v>
      </c>
      <c r="C7638" t="s">
        <v>50</v>
      </c>
      <c r="D7638" s="1">
        <v>45575</v>
      </c>
      <c r="E7638" t="s">
        <v>16</v>
      </c>
      <c r="F7638" s="2">
        <v>0.38194444444444442</v>
      </c>
      <c r="G7638" s="2">
        <v>0.7680555555555556</v>
      </c>
      <c r="H7638" t="s">
        <v>17</v>
      </c>
      <c r="I7638">
        <v>9.27</v>
      </c>
      <c r="J7638">
        <v>0.27</v>
      </c>
      <c r="K7638" t="s">
        <v>18</v>
      </c>
      <c r="L7638" t="s">
        <v>17</v>
      </c>
      <c r="M7638" t="s">
        <v>17</v>
      </c>
      <c r="N7638" t="str">
        <f>TEXT(employee_attendance_dataset[[#This Row],[Date]],"DDDD")</f>
        <v>Thursday</v>
      </c>
      <c r="O7638">
        <f>IF(employee_attendance_dataset[[#This Row],[Leave_Type]]="",0,1)</f>
        <v>0</v>
      </c>
    </row>
    <row r="7639" spans="1:15" x14ac:dyDescent="0.25">
      <c r="A7639" t="s">
        <v>152</v>
      </c>
      <c r="B7639" t="s">
        <v>153</v>
      </c>
      <c r="C7639" t="s">
        <v>27</v>
      </c>
      <c r="D7639" s="1">
        <v>45575</v>
      </c>
      <c r="E7639" t="s">
        <v>16</v>
      </c>
      <c r="F7639" s="2">
        <v>0.38333333333333336</v>
      </c>
      <c r="G7639" s="2">
        <v>0.73958333333333337</v>
      </c>
      <c r="H7639" t="s">
        <v>17</v>
      </c>
      <c r="I7639">
        <v>8.5500000000000007</v>
      </c>
      <c r="J7639">
        <v>0</v>
      </c>
      <c r="K7639" t="s">
        <v>18</v>
      </c>
      <c r="L7639" t="s">
        <v>17</v>
      </c>
      <c r="M7639" t="s">
        <v>17</v>
      </c>
      <c r="N7639" t="str">
        <f>TEXT(employee_attendance_dataset[[#This Row],[Date]],"DDDD")</f>
        <v>Thursday</v>
      </c>
      <c r="O7639">
        <f>IF(employee_attendance_dataset[[#This Row],[Leave_Type]]="",0,1)</f>
        <v>0</v>
      </c>
    </row>
    <row r="7640" spans="1:15" x14ac:dyDescent="0.25">
      <c r="A7640" t="s">
        <v>154</v>
      </c>
      <c r="B7640" t="s">
        <v>155</v>
      </c>
      <c r="C7640" t="s">
        <v>15</v>
      </c>
      <c r="D7640" s="1">
        <v>45575</v>
      </c>
      <c r="E7640" t="s">
        <v>16</v>
      </c>
      <c r="F7640" s="2">
        <v>0.3659722222222222</v>
      </c>
      <c r="G7640" s="2">
        <v>0.7319444444444444</v>
      </c>
      <c r="H7640" t="s">
        <v>17</v>
      </c>
      <c r="I7640">
        <v>8.7799999999999994</v>
      </c>
      <c r="J7640">
        <v>0</v>
      </c>
      <c r="K7640" t="s">
        <v>18</v>
      </c>
      <c r="L7640" t="s">
        <v>17</v>
      </c>
      <c r="M7640" t="s">
        <v>17</v>
      </c>
      <c r="N7640" t="str">
        <f>TEXT(employee_attendance_dataset[[#This Row],[Date]],"DDDD")</f>
        <v>Thursday</v>
      </c>
      <c r="O7640">
        <f>IF(employee_attendance_dataset[[#This Row],[Leave_Type]]="",0,1)</f>
        <v>0</v>
      </c>
    </row>
    <row r="7641" spans="1:15" x14ac:dyDescent="0.25">
      <c r="A7641" t="s">
        <v>156</v>
      </c>
      <c r="B7641" t="s">
        <v>157</v>
      </c>
      <c r="C7641" t="s">
        <v>47</v>
      </c>
      <c r="D7641" s="1">
        <v>45575</v>
      </c>
      <c r="E7641" t="s">
        <v>16</v>
      </c>
      <c r="F7641" s="2">
        <v>0.37638888888888888</v>
      </c>
      <c r="G7641" s="2">
        <v>0.76666666666666672</v>
      </c>
      <c r="H7641" t="s">
        <v>17</v>
      </c>
      <c r="I7641">
        <v>9.3699999999999992</v>
      </c>
      <c r="J7641">
        <v>0</v>
      </c>
      <c r="K7641" t="s">
        <v>18</v>
      </c>
      <c r="L7641" t="s">
        <v>17</v>
      </c>
      <c r="M7641" t="s">
        <v>17</v>
      </c>
      <c r="N7641" t="str">
        <f>TEXT(employee_attendance_dataset[[#This Row],[Date]],"DDDD")</f>
        <v>Thursday</v>
      </c>
      <c r="O7641">
        <f>IF(employee_attendance_dataset[[#This Row],[Leave_Type]]="",0,1)</f>
        <v>0</v>
      </c>
    </row>
    <row r="7642" spans="1:15" x14ac:dyDescent="0.25">
      <c r="A7642" t="s">
        <v>158</v>
      </c>
      <c r="B7642" t="s">
        <v>159</v>
      </c>
      <c r="C7642" t="s">
        <v>36</v>
      </c>
      <c r="D7642" s="1">
        <v>45575</v>
      </c>
      <c r="E7642" t="s">
        <v>16</v>
      </c>
      <c r="F7642" s="2">
        <v>0.37013888888888891</v>
      </c>
      <c r="G7642" s="2">
        <v>0.61319444444444449</v>
      </c>
      <c r="H7642" t="s">
        <v>17</v>
      </c>
      <c r="I7642">
        <v>5.83</v>
      </c>
      <c r="J7642">
        <v>0</v>
      </c>
      <c r="K7642" t="s">
        <v>18</v>
      </c>
      <c r="L7642" t="s">
        <v>28</v>
      </c>
      <c r="M7642" t="s">
        <v>28</v>
      </c>
      <c r="N7642" t="str">
        <f>TEXT(employee_attendance_dataset[[#This Row],[Date]],"DDDD")</f>
        <v>Thursday</v>
      </c>
      <c r="O7642">
        <f>IF(employee_attendance_dataset[[#This Row],[Leave_Type]]="",0,1)</f>
        <v>0</v>
      </c>
    </row>
    <row r="7643" spans="1:15" x14ac:dyDescent="0.25">
      <c r="A7643" t="s">
        <v>160</v>
      </c>
      <c r="B7643" t="s">
        <v>161</v>
      </c>
      <c r="C7643" t="s">
        <v>36</v>
      </c>
      <c r="D7643" s="1">
        <v>45575</v>
      </c>
      <c r="E7643" t="s">
        <v>112</v>
      </c>
      <c r="F7643" s="2"/>
      <c r="G7643" s="2"/>
      <c r="H7643" t="s">
        <v>17</v>
      </c>
      <c r="I7643">
        <v>0</v>
      </c>
      <c r="J7643">
        <v>0</v>
      </c>
      <c r="K7643" t="s">
        <v>113</v>
      </c>
      <c r="L7643" t="s">
        <v>17</v>
      </c>
      <c r="M7643" t="s">
        <v>17</v>
      </c>
      <c r="N7643" t="str">
        <f>TEXT(employee_attendance_dataset[[#This Row],[Date]],"DDDD")</f>
        <v>Thursday</v>
      </c>
      <c r="O7643">
        <f>IF(employee_attendance_dataset[[#This Row],[Leave_Type]]="",0,1)</f>
        <v>1</v>
      </c>
    </row>
    <row r="7644" spans="1:15" x14ac:dyDescent="0.25">
      <c r="A7644" t="s">
        <v>162</v>
      </c>
      <c r="B7644" t="s">
        <v>163</v>
      </c>
      <c r="C7644" t="s">
        <v>50</v>
      </c>
      <c r="D7644" s="1">
        <v>45575</v>
      </c>
      <c r="E7644" t="s">
        <v>16</v>
      </c>
      <c r="F7644" s="2">
        <v>0.37569444444444444</v>
      </c>
      <c r="G7644" s="2">
        <v>0.63541666666666663</v>
      </c>
      <c r="H7644" t="s">
        <v>17</v>
      </c>
      <c r="I7644">
        <v>6.23</v>
      </c>
      <c r="J7644">
        <v>0</v>
      </c>
      <c r="K7644" t="s">
        <v>18</v>
      </c>
      <c r="L7644" t="s">
        <v>28</v>
      </c>
      <c r="M7644" t="s">
        <v>28</v>
      </c>
      <c r="N7644" t="str">
        <f>TEXT(employee_attendance_dataset[[#This Row],[Date]],"DDDD")</f>
        <v>Thursday</v>
      </c>
      <c r="O7644">
        <f>IF(employee_attendance_dataset[[#This Row],[Leave_Type]]="",0,1)</f>
        <v>0</v>
      </c>
    </row>
    <row r="7645" spans="1:15" x14ac:dyDescent="0.25">
      <c r="A7645" t="s">
        <v>164</v>
      </c>
      <c r="B7645" t="s">
        <v>165</v>
      </c>
      <c r="C7645" t="s">
        <v>47</v>
      </c>
      <c r="D7645" s="1">
        <v>45575</v>
      </c>
      <c r="E7645" t="s">
        <v>16</v>
      </c>
      <c r="F7645" s="2">
        <v>0.375</v>
      </c>
      <c r="G7645" s="2">
        <v>0.76041666666666663</v>
      </c>
      <c r="H7645" t="s">
        <v>17</v>
      </c>
      <c r="I7645">
        <v>9.25</v>
      </c>
      <c r="J7645">
        <v>0</v>
      </c>
      <c r="K7645" t="s">
        <v>18</v>
      </c>
      <c r="L7645" t="s">
        <v>17</v>
      </c>
      <c r="M7645" t="s">
        <v>17</v>
      </c>
      <c r="N7645" t="str">
        <f>TEXT(employee_attendance_dataset[[#This Row],[Date]],"DDDD")</f>
        <v>Thursday</v>
      </c>
      <c r="O7645">
        <f>IF(employee_attendance_dataset[[#This Row],[Leave_Type]]="",0,1)</f>
        <v>0</v>
      </c>
    </row>
    <row r="7646" spans="1:15" x14ac:dyDescent="0.25">
      <c r="A7646" t="s">
        <v>166</v>
      </c>
      <c r="B7646" t="s">
        <v>167</v>
      </c>
      <c r="C7646" t="s">
        <v>27</v>
      </c>
      <c r="D7646" s="1">
        <v>45575</v>
      </c>
      <c r="E7646" t="s">
        <v>16</v>
      </c>
      <c r="F7646" s="2">
        <v>0.38333333333333336</v>
      </c>
      <c r="G7646" s="2">
        <v>0.76666666666666672</v>
      </c>
      <c r="H7646" t="s">
        <v>28</v>
      </c>
      <c r="I7646">
        <v>9.1999999999999993</v>
      </c>
      <c r="J7646">
        <v>0</v>
      </c>
      <c r="K7646" t="s">
        <v>18</v>
      </c>
      <c r="L7646" t="s">
        <v>17</v>
      </c>
      <c r="M7646" t="s">
        <v>17</v>
      </c>
      <c r="N7646" t="str">
        <f>TEXT(employee_attendance_dataset[[#This Row],[Date]],"DDDD")</f>
        <v>Thursday</v>
      </c>
      <c r="O7646">
        <f>IF(employee_attendance_dataset[[#This Row],[Leave_Type]]="",0,1)</f>
        <v>0</v>
      </c>
    </row>
    <row r="7647" spans="1:15" x14ac:dyDescent="0.25">
      <c r="A7647" t="s">
        <v>168</v>
      </c>
      <c r="B7647" t="s">
        <v>169</v>
      </c>
      <c r="C7647" t="s">
        <v>24</v>
      </c>
      <c r="D7647" s="1">
        <v>45575</v>
      </c>
      <c r="E7647" t="s">
        <v>16</v>
      </c>
      <c r="F7647" s="2">
        <v>0.38333333333333336</v>
      </c>
      <c r="G7647" s="2">
        <v>0.75624999999999998</v>
      </c>
      <c r="H7647" t="s">
        <v>28</v>
      </c>
      <c r="I7647">
        <v>8.9499999999999993</v>
      </c>
      <c r="J7647">
        <v>0</v>
      </c>
      <c r="K7647" t="s">
        <v>18</v>
      </c>
      <c r="L7647" t="s">
        <v>17</v>
      </c>
      <c r="M7647" t="s">
        <v>17</v>
      </c>
      <c r="N7647" t="str">
        <f>TEXT(employee_attendance_dataset[[#This Row],[Date]],"DDDD")</f>
        <v>Thursday</v>
      </c>
      <c r="O7647">
        <f>IF(employee_attendance_dataset[[#This Row],[Leave_Type]]="",0,1)</f>
        <v>0</v>
      </c>
    </row>
    <row r="7648" spans="1:15" x14ac:dyDescent="0.25">
      <c r="A7648" t="s">
        <v>170</v>
      </c>
      <c r="B7648" t="s">
        <v>171</v>
      </c>
      <c r="C7648" t="s">
        <v>21</v>
      </c>
      <c r="D7648" s="1">
        <v>45575</v>
      </c>
      <c r="E7648" t="s">
        <v>16</v>
      </c>
      <c r="F7648" s="2">
        <v>0.37083333333333335</v>
      </c>
      <c r="G7648" s="2">
        <v>0.74236111111111114</v>
      </c>
      <c r="H7648" t="s">
        <v>17</v>
      </c>
      <c r="I7648">
        <v>8.92</v>
      </c>
      <c r="J7648">
        <v>0</v>
      </c>
      <c r="K7648" t="s">
        <v>18</v>
      </c>
      <c r="L7648" t="s">
        <v>17</v>
      </c>
      <c r="M7648" t="s">
        <v>17</v>
      </c>
      <c r="N7648" t="str">
        <f>TEXT(employee_attendance_dataset[[#This Row],[Date]],"DDDD")</f>
        <v>Thursday</v>
      </c>
      <c r="O7648">
        <f>IF(employee_attendance_dataset[[#This Row],[Leave_Type]]="",0,1)</f>
        <v>0</v>
      </c>
    </row>
    <row r="7649" spans="1:15" x14ac:dyDescent="0.25">
      <c r="A7649" t="s">
        <v>173</v>
      </c>
      <c r="B7649" t="s">
        <v>174</v>
      </c>
      <c r="C7649" t="s">
        <v>47</v>
      </c>
      <c r="D7649" s="1">
        <v>45575</v>
      </c>
      <c r="E7649" t="s">
        <v>16</v>
      </c>
      <c r="F7649" s="2">
        <v>0.36388888888888887</v>
      </c>
      <c r="G7649" s="2">
        <v>0.76388888888888884</v>
      </c>
      <c r="H7649" t="s">
        <v>17</v>
      </c>
      <c r="I7649">
        <v>9.6</v>
      </c>
      <c r="J7649">
        <v>0</v>
      </c>
      <c r="K7649" t="s">
        <v>18</v>
      </c>
      <c r="L7649" t="s">
        <v>17</v>
      </c>
      <c r="M7649" t="s">
        <v>17</v>
      </c>
      <c r="N7649" t="str">
        <f>TEXT(employee_attendance_dataset[[#This Row],[Date]],"DDDD")</f>
        <v>Thursday</v>
      </c>
      <c r="O7649">
        <f>IF(employee_attendance_dataset[[#This Row],[Leave_Type]]="",0,1)</f>
        <v>0</v>
      </c>
    </row>
    <row r="7650" spans="1:15" x14ac:dyDescent="0.25">
      <c r="A7650" t="s">
        <v>175</v>
      </c>
      <c r="B7650" t="s">
        <v>176</v>
      </c>
      <c r="C7650" t="s">
        <v>21</v>
      </c>
      <c r="D7650" s="1">
        <v>45575</v>
      </c>
      <c r="E7650" t="s">
        <v>16</v>
      </c>
      <c r="F7650" s="2">
        <v>0.36319444444444443</v>
      </c>
      <c r="G7650" s="2">
        <v>0.76527777777777772</v>
      </c>
      <c r="H7650" t="s">
        <v>17</v>
      </c>
      <c r="I7650">
        <v>9.65</v>
      </c>
      <c r="J7650">
        <v>0</v>
      </c>
      <c r="K7650" t="s">
        <v>18</v>
      </c>
      <c r="L7650" t="s">
        <v>17</v>
      </c>
      <c r="M7650" t="s">
        <v>17</v>
      </c>
      <c r="N7650" t="str">
        <f>TEXT(employee_attendance_dataset[[#This Row],[Date]],"DDDD")</f>
        <v>Thursday</v>
      </c>
      <c r="O7650">
        <f>IF(employee_attendance_dataset[[#This Row],[Leave_Type]]="",0,1)</f>
        <v>0</v>
      </c>
    </row>
    <row r="7651" spans="1:15" x14ac:dyDescent="0.25">
      <c r="A7651" t="s">
        <v>177</v>
      </c>
      <c r="B7651" t="s">
        <v>178</v>
      </c>
      <c r="C7651" t="s">
        <v>24</v>
      </c>
      <c r="D7651" s="1">
        <v>45575</v>
      </c>
      <c r="E7651" t="s">
        <v>16</v>
      </c>
      <c r="F7651" s="2">
        <v>0.39027777777777778</v>
      </c>
      <c r="G7651" s="2">
        <v>0.73541666666666672</v>
      </c>
      <c r="H7651" t="s">
        <v>28</v>
      </c>
      <c r="I7651">
        <v>8.2799999999999994</v>
      </c>
      <c r="J7651">
        <v>0</v>
      </c>
      <c r="K7651" t="s">
        <v>18</v>
      </c>
      <c r="L7651" t="s">
        <v>17</v>
      </c>
      <c r="M7651" t="s">
        <v>17</v>
      </c>
      <c r="N7651" t="str">
        <f>TEXT(employee_attendance_dataset[[#This Row],[Date]],"DDDD")</f>
        <v>Thursday</v>
      </c>
      <c r="O7651">
        <f>IF(employee_attendance_dataset[[#This Row],[Leave_Type]]="",0,1)</f>
        <v>0</v>
      </c>
    </row>
    <row r="7652" spans="1:15" x14ac:dyDescent="0.25">
      <c r="A7652" t="s">
        <v>13</v>
      </c>
      <c r="B7652" t="s">
        <v>14</v>
      </c>
      <c r="C7652" t="s">
        <v>15</v>
      </c>
      <c r="D7652" s="1">
        <v>45576</v>
      </c>
      <c r="E7652" t="s">
        <v>112</v>
      </c>
      <c r="F7652" s="2"/>
      <c r="G7652" s="2"/>
      <c r="H7652" t="s">
        <v>17</v>
      </c>
      <c r="I7652">
        <v>0</v>
      </c>
      <c r="J7652">
        <v>0</v>
      </c>
      <c r="K7652" t="s">
        <v>180</v>
      </c>
      <c r="L7652" t="s">
        <v>17</v>
      </c>
      <c r="M7652" t="s">
        <v>17</v>
      </c>
      <c r="N7652" t="str">
        <f>TEXT(employee_attendance_dataset[[#This Row],[Date]],"DDDD")</f>
        <v>Friday</v>
      </c>
      <c r="O7652">
        <f>IF(employee_attendance_dataset[[#This Row],[Leave_Type]]="",0,1)</f>
        <v>1</v>
      </c>
    </row>
    <row r="7653" spans="1:15" x14ac:dyDescent="0.25">
      <c r="A7653" t="s">
        <v>19</v>
      </c>
      <c r="B7653" t="s">
        <v>20</v>
      </c>
      <c r="C7653" t="s">
        <v>21</v>
      </c>
      <c r="D7653" s="1">
        <v>45576</v>
      </c>
      <c r="E7653" t="s">
        <v>16</v>
      </c>
      <c r="F7653" s="2">
        <v>0.39930555555555558</v>
      </c>
      <c r="G7653" s="2">
        <v>0.62291666666666667</v>
      </c>
      <c r="H7653" t="s">
        <v>28</v>
      </c>
      <c r="I7653">
        <v>5.37</v>
      </c>
      <c r="J7653">
        <v>0</v>
      </c>
      <c r="K7653" t="s">
        <v>18</v>
      </c>
      <c r="L7653" t="s">
        <v>28</v>
      </c>
      <c r="M7653" t="s">
        <v>28</v>
      </c>
      <c r="N7653" t="str">
        <f>TEXT(employee_attendance_dataset[[#This Row],[Date]],"DDDD")</f>
        <v>Friday</v>
      </c>
      <c r="O7653">
        <f>IF(employee_attendance_dataset[[#This Row],[Leave_Type]]="",0,1)</f>
        <v>0</v>
      </c>
    </row>
    <row r="7654" spans="1:15" x14ac:dyDescent="0.25">
      <c r="A7654" t="s">
        <v>22</v>
      </c>
      <c r="B7654" t="s">
        <v>23</v>
      </c>
      <c r="C7654" t="s">
        <v>24</v>
      </c>
      <c r="D7654" s="1">
        <v>45576</v>
      </c>
      <c r="E7654" t="s">
        <v>16</v>
      </c>
      <c r="F7654" s="2">
        <v>0.36249999999999999</v>
      </c>
      <c r="G7654" s="2">
        <v>0.75069444444444444</v>
      </c>
      <c r="H7654" t="s">
        <v>17</v>
      </c>
      <c r="I7654">
        <v>9.32</v>
      </c>
      <c r="J7654">
        <v>0</v>
      </c>
      <c r="K7654" t="s">
        <v>18</v>
      </c>
      <c r="L7654" t="s">
        <v>17</v>
      </c>
      <c r="M7654" t="s">
        <v>17</v>
      </c>
      <c r="N7654" t="str">
        <f>TEXT(employee_attendance_dataset[[#This Row],[Date]],"DDDD")</f>
        <v>Friday</v>
      </c>
      <c r="O7654">
        <f>IF(employee_attendance_dataset[[#This Row],[Leave_Type]]="",0,1)</f>
        <v>0</v>
      </c>
    </row>
    <row r="7655" spans="1:15" x14ac:dyDescent="0.25">
      <c r="A7655" t="s">
        <v>25</v>
      </c>
      <c r="B7655" t="s">
        <v>26</v>
      </c>
      <c r="C7655" t="s">
        <v>27</v>
      </c>
      <c r="D7655" s="1">
        <v>45576</v>
      </c>
      <c r="E7655" t="s">
        <v>112</v>
      </c>
      <c r="F7655" s="2"/>
      <c r="G7655" s="2"/>
      <c r="H7655" t="s">
        <v>17</v>
      </c>
      <c r="I7655">
        <v>0</v>
      </c>
      <c r="J7655">
        <v>0</v>
      </c>
      <c r="K7655" t="s">
        <v>113</v>
      </c>
      <c r="L7655" t="s">
        <v>17</v>
      </c>
      <c r="M7655" t="s">
        <v>17</v>
      </c>
      <c r="N7655" t="str">
        <f>TEXT(employee_attendance_dataset[[#This Row],[Date]],"DDDD")</f>
        <v>Friday</v>
      </c>
      <c r="O7655">
        <f>IF(employee_attendance_dataset[[#This Row],[Leave_Type]]="",0,1)</f>
        <v>1</v>
      </c>
    </row>
    <row r="7656" spans="1:15" x14ac:dyDescent="0.25">
      <c r="A7656" t="s">
        <v>29</v>
      </c>
      <c r="B7656" t="s">
        <v>30</v>
      </c>
      <c r="C7656" t="s">
        <v>27</v>
      </c>
      <c r="D7656" s="1">
        <v>45576</v>
      </c>
      <c r="E7656" t="s">
        <v>59</v>
      </c>
      <c r="F7656" s="2"/>
      <c r="G7656" s="2"/>
      <c r="H7656" t="s">
        <v>17</v>
      </c>
      <c r="I7656">
        <v>0</v>
      </c>
      <c r="J7656">
        <v>0</v>
      </c>
      <c r="K7656" t="s">
        <v>18</v>
      </c>
      <c r="L7656" t="s">
        <v>17</v>
      </c>
      <c r="M7656" t="s">
        <v>28</v>
      </c>
      <c r="N7656" t="str">
        <f>TEXT(employee_attendance_dataset[[#This Row],[Date]],"DDDD")</f>
        <v>Friday</v>
      </c>
      <c r="O7656">
        <f>IF(employee_attendance_dataset[[#This Row],[Leave_Type]]="",0,1)</f>
        <v>0</v>
      </c>
    </row>
    <row r="7657" spans="1:15" x14ac:dyDescent="0.25">
      <c r="A7657" t="s">
        <v>31</v>
      </c>
      <c r="B7657" t="s">
        <v>32</v>
      </c>
      <c r="C7657" t="s">
        <v>33</v>
      </c>
      <c r="D7657" s="1">
        <v>45576</v>
      </c>
      <c r="E7657" t="s">
        <v>16</v>
      </c>
      <c r="F7657" s="2">
        <v>0.3923611111111111</v>
      </c>
      <c r="G7657" s="2">
        <v>0.73958333333333337</v>
      </c>
      <c r="H7657" t="s">
        <v>28</v>
      </c>
      <c r="I7657">
        <v>8.33</v>
      </c>
      <c r="J7657">
        <v>0</v>
      </c>
      <c r="K7657" t="s">
        <v>18</v>
      </c>
      <c r="L7657" t="s">
        <v>17</v>
      </c>
      <c r="M7657" t="s">
        <v>28</v>
      </c>
      <c r="N7657" t="str">
        <f>TEXT(employee_attendance_dataset[[#This Row],[Date]],"DDDD")</f>
        <v>Friday</v>
      </c>
      <c r="O7657">
        <f>IF(employee_attendance_dataset[[#This Row],[Leave_Type]]="",0,1)</f>
        <v>0</v>
      </c>
    </row>
    <row r="7658" spans="1:15" x14ac:dyDescent="0.25">
      <c r="A7658" t="s">
        <v>34</v>
      </c>
      <c r="B7658" t="s">
        <v>35</v>
      </c>
      <c r="C7658" t="s">
        <v>36</v>
      </c>
      <c r="D7658" s="1">
        <v>45576</v>
      </c>
      <c r="E7658" t="s">
        <v>16</v>
      </c>
      <c r="F7658" s="2">
        <v>0.37361111111111112</v>
      </c>
      <c r="G7658" s="2">
        <v>0.76388888888888884</v>
      </c>
      <c r="H7658" t="s">
        <v>17</v>
      </c>
      <c r="I7658">
        <v>9.3699999999999992</v>
      </c>
      <c r="J7658">
        <v>0.37</v>
      </c>
      <c r="K7658" t="s">
        <v>18</v>
      </c>
      <c r="L7658" t="s">
        <v>17</v>
      </c>
      <c r="M7658" t="s">
        <v>17</v>
      </c>
      <c r="N7658" t="str">
        <f>TEXT(employee_attendance_dataset[[#This Row],[Date]],"DDDD")</f>
        <v>Friday</v>
      </c>
      <c r="O7658">
        <f>IF(employee_attendance_dataset[[#This Row],[Leave_Type]]="",0,1)</f>
        <v>0</v>
      </c>
    </row>
    <row r="7659" spans="1:15" x14ac:dyDescent="0.25">
      <c r="A7659" t="s">
        <v>37</v>
      </c>
      <c r="B7659" t="s">
        <v>38</v>
      </c>
      <c r="C7659" t="s">
        <v>36</v>
      </c>
      <c r="D7659" s="1">
        <v>45576</v>
      </c>
      <c r="E7659" t="s">
        <v>16</v>
      </c>
      <c r="F7659" s="2">
        <v>0.37083333333333335</v>
      </c>
      <c r="G7659" s="2">
        <v>0.63263888888888886</v>
      </c>
      <c r="H7659" t="s">
        <v>17</v>
      </c>
      <c r="I7659">
        <v>6.28</v>
      </c>
      <c r="J7659">
        <v>0</v>
      </c>
      <c r="K7659" t="s">
        <v>18</v>
      </c>
      <c r="L7659" t="s">
        <v>28</v>
      </c>
      <c r="M7659" t="s">
        <v>17</v>
      </c>
      <c r="N7659" t="str">
        <f>TEXT(employee_attendance_dataset[[#This Row],[Date]],"DDDD")</f>
        <v>Friday</v>
      </c>
      <c r="O7659">
        <f>IF(employee_attendance_dataset[[#This Row],[Leave_Type]]="",0,1)</f>
        <v>0</v>
      </c>
    </row>
    <row r="7660" spans="1:15" x14ac:dyDescent="0.25">
      <c r="A7660" t="s">
        <v>39</v>
      </c>
      <c r="B7660" t="s">
        <v>40</v>
      </c>
      <c r="C7660" t="s">
        <v>33</v>
      </c>
      <c r="D7660" s="1">
        <v>45576</v>
      </c>
      <c r="E7660" t="s">
        <v>16</v>
      </c>
      <c r="F7660" s="2">
        <v>0.36319444444444443</v>
      </c>
      <c r="G7660" s="2">
        <v>0.7319444444444444</v>
      </c>
      <c r="H7660" t="s">
        <v>17</v>
      </c>
      <c r="I7660">
        <v>8.85</v>
      </c>
      <c r="J7660">
        <v>0</v>
      </c>
      <c r="K7660" t="s">
        <v>18</v>
      </c>
      <c r="L7660" t="s">
        <v>17</v>
      </c>
      <c r="M7660" t="s">
        <v>17</v>
      </c>
      <c r="N7660" t="str">
        <f>TEXT(employee_attendance_dataset[[#This Row],[Date]],"DDDD")</f>
        <v>Friday</v>
      </c>
      <c r="O7660">
        <f>IF(employee_attendance_dataset[[#This Row],[Leave_Type]]="",0,1)</f>
        <v>0</v>
      </c>
    </row>
    <row r="7661" spans="1:15" x14ac:dyDescent="0.25">
      <c r="A7661" t="s">
        <v>41</v>
      </c>
      <c r="B7661" t="s">
        <v>42</v>
      </c>
      <c r="C7661" t="s">
        <v>33</v>
      </c>
      <c r="D7661" s="1">
        <v>45576</v>
      </c>
      <c r="E7661" t="s">
        <v>16</v>
      </c>
      <c r="F7661" s="2">
        <v>0.38819444444444445</v>
      </c>
      <c r="G7661" s="2">
        <v>0.75902777777777775</v>
      </c>
      <c r="H7661" t="s">
        <v>17</v>
      </c>
      <c r="I7661">
        <v>8.9</v>
      </c>
      <c r="J7661">
        <v>0</v>
      </c>
      <c r="K7661" t="s">
        <v>18</v>
      </c>
      <c r="L7661" t="s">
        <v>17</v>
      </c>
      <c r="M7661" t="s">
        <v>17</v>
      </c>
      <c r="N7661" t="str">
        <f>TEXT(employee_attendance_dataset[[#This Row],[Date]],"DDDD")</f>
        <v>Friday</v>
      </c>
      <c r="O7661">
        <f>IF(employee_attendance_dataset[[#This Row],[Leave_Type]]="",0,1)</f>
        <v>0</v>
      </c>
    </row>
    <row r="7662" spans="1:15" x14ac:dyDescent="0.25">
      <c r="A7662" t="s">
        <v>43</v>
      </c>
      <c r="B7662" t="s">
        <v>44</v>
      </c>
      <c r="C7662" t="s">
        <v>15</v>
      </c>
      <c r="D7662" s="1">
        <v>45576</v>
      </c>
      <c r="E7662" t="s">
        <v>16</v>
      </c>
      <c r="F7662" s="2">
        <v>0.38472222222222224</v>
      </c>
      <c r="G7662" s="2">
        <v>0.63055555555555554</v>
      </c>
      <c r="H7662" t="s">
        <v>28</v>
      </c>
      <c r="I7662">
        <v>5.9</v>
      </c>
      <c r="J7662">
        <v>0</v>
      </c>
      <c r="K7662" t="s">
        <v>18</v>
      </c>
      <c r="L7662" t="s">
        <v>28</v>
      </c>
      <c r="M7662" t="s">
        <v>17</v>
      </c>
      <c r="N7662" t="str">
        <f>TEXT(employee_attendance_dataset[[#This Row],[Date]],"DDDD")</f>
        <v>Friday</v>
      </c>
      <c r="O7662">
        <f>IF(employee_attendance_dataset[[#This Row],[Leave_Type]]="",0,1)</f>
        <v>0</v>
      </c>
    </row>
    <row r="7663" spans="1:15" x14ac:dyDescent="0.25">
      <c r="A7663" t="s">
        <v>45</v>
      </c>
      <c r="B7663" t="s">
        <v>46</v>
      </c>
      <c r="C7663" t="s">
        <v>47</v>
      </c>
      <c r="D7663" s="1">
        <v>45576</v>
      </c>
      <c r="E7663" t="s">
        <v>16</v>
      </c>
      <c r="F7663" s="2">
        <v>0.36319444444444443</v>
      </c>
      <c r="G7663" s="2">
        <v>0.72916666666666663</v>
      </c>
      <c r="H7663" t="s">
        <v>17</v>
      </c>
      <c r="I7663">
        <v>8.7799999999999994</v>
      </c>
      <c r="J7663">
        <v>0</v>
      </c>
      <c r="K7663" t="s">
        <v>18</v>
      </c>
      <c r="L7663" t="s">
        <v>17</v>
      </c>
      <c r="M7663" t="s">
        <v>17</v>
      </c>
      <c r="N7663" t="str">
        <f>TEXT(employee_attendance_dataset[[#This Row],[Date]],"DDDD")</f>
        <v>Friday</v>
      </c>
      <c r="O7663">
        <f>IF(employee_attendance_dataset[[#This Row],[Leave_Type]]="",0,1)</f>
        <v>0</v>
      </c>
    </row>
    <row r="7664" spans="1:15" x14ac:dyDescent="0.25">
      <c r="A7664" t="s">
        <v>48</v>
      </c>
      <c r="B7664" t="s">
        <v>49</v>
      </c>
      <c r="C7664" t="s">
        <v>50</v>
      </c>
      <c r="D7664" s="1">
        <v>45576</v>
      </c>
      <c r="E7664" t="s">
        <v>16</v>
      </c>
      <c r="F7664" s="2">
        <v>0.37708333333333333</v>
      </c>
      <c r="G7664" s="2">
        <v>0.76458333333333328</v>
      </c>
      <c r="H7664" t="s">
        <v>17</v>
      </c>
      <c r="I7664">
        <v>9.3000000000000007</v>
      </c>
      <c r="J7664">
        <v>0.3</v>
      </c>
      <c r="K7664" t="s">
        <v>18</v>
      </c>
      <c r="L7664" t="s">
        <v>17</v>
      </c>
      <c r="M7664" t="s">
        <v>17</v>
      </c>
      <c r="N7664" t="str">
        <f>TEXT(employee_attendance_dataset[[#This Row],[Date]],"DDDD")</f>
        <v>Friday</v>
      </c>
      <c r="O7664">
        <f>IF(employee_attendance_dataset[[#This Row],[Leave_Type]]="",0,1)</f>
        <v>0</v>
      </c>
    </row>
    <row r="7665" spans="1:15" x14ac:dyDescent="0.25">
      <c r="A7665" t="s">
        <v>51</v>
      </c>
      <c r="B7665" t="s">
        <v>52</v>
      </c>
      <c r="C7665" t="s">
        <v>24</v>
      </c>
      <c r="D7665" s="1">
        <v>45576</v>
      </c>
      <c r="E7665" t="s">
        <v>16</v>
      </c>
      <c r="F7665" s="2">
        <v>0.38194444444444442</v>
      </c>
      <c r="G7665" s="2">
        <v>0.74097222222222225</v>
      </c>
      <c r="H7665" t="s">
        <v>17</v>
      </c>
      <c r="I7665">
        <v>8.6199999999999992</v>
      </c>
      <c r="J7665">
        <v>0</v>
      </c>
      <c r="K7665" t="s">
        <v>18</v>
      </c>
      <c r="L7665" t="s">
        <v>17</v>
      </c>
      <c r="M7665" t="s">
        <v>17</v>
      </c>
      <c r="N7665" t="str">
        <f>TEXT(employee_attendance_dataset[[#This Row],[Date]],"DDDD")</f>
        <v>Friday</v>
      </c>
      <c r="O7665">
        <f>IF(employee_attendance_dataset[[#This Row],[Leave_Type]]="",0,1)</f>
        <v>0</v>
      </c>
    </row>
    <row r="7666" spans="1:15" x14ac:dyDescent="0.25">
      <c r="A7666" t="s">
        <v>53</v>
      </c>
      <c r="B7666" t="s">
        <v>54</v>
      </c>
      <c r="C7666" t="s">
        <v>36</v>
      </c>
      <c r="D7666" s="1">
        <v>45576</v>
      </c>
      <c r="E7666" t="s">
        <v>16</v>
      </c>
      <c r="F7666" s="2">
        <v>0.37708333333333333</v>
      </c>
      <c r="G7666" s="2">
        <v>0.76736111111111116</v>
      </c>
      <c r="H7666" t="s">
        <v>17</v>
      </c>
      <c r="I7666">
        <v>9.3699999999999992</v>
      </c>
      <c r="J7666">
        <v>0</v>
      </c>
      <c r="K7666" t="s">
        <v>18</v>
      </c>
      <c r="L7666" t="s">
        <v>17</v>
      </c>
      <c r="M7666" t="s">
        <v>17</v>
      </c>
      <c r="N7666" t="str">
        <f>TEXT(employee_attendance_dataset[[#This Row],[Date]],"DDDD")</f>
        <v>Friday</v>
      </c>
      <c r="O7666">
        <f>IF(employee_attendance_dataset[[#This Row],[Leave_Type]]="",0,1)</f>
        <v>0</v>
      </c>
    </row>
    <row r="7667" spans="1:15" x14ac:dyDescent="0.25">
      <c r="A7667" t="s">
        <v>55</v>
      </c>
      <c r="B7667" t="s">
        <v>56</v>
      </c>
      <c r="C7667" t="s">
        <v>50</v>
      </c>
      <c r="D7667" s="1">
        <v>45576</v>
      </c>
      <c r="E7667" t="s">
        <v>16</v>
      </c>
      <c r="F7667" s="2">
        <v>0.38680555555555557</v>
      </c>
      <c r="G7667" s="2">
        <v>0.74652777777777779</v>
      </c>
      <c r="H7667" t="s">
        <v>17</v>
      </c>
      <c r="I7667">
        <v>8.6300000000000008</v>
      </c>
      <c r="J7667">
        <v>0</v>
      </c>
      <c r="K7667" t="s">
        <v>18</v>
      </c>
      <c r="L7667" t="s">
        <v>17</v>
      </c>
      <c r="M7667" t="s">
        <v>17</v>
      </c>
      <c r="N7667" t="str">
        <f>TEXT(employee_attendance_dataset[[#This Row],[Date]],"DDDD")</f>
        <v>Friday</v>
      </c>
      <c r="O7667">
        <f>IF(employee_attendance_dataset[[#This Row],[Leave_Type]]="",0,1)</f>
        <v>0</v>
      </c>
    </row>
    <row r="7668" spans="1:15" x14ac:dyDescent="0.25">
      <c r="A7668" t="s">
        <v>57</v>
      </c>
      <c r="B7668" t="s">
        <v>58</v>
      </c>
      <c r="C7668" t="s">
        <v>24</v>
      </c>
      <c r="D7668" s="1">
        <v>45576</v>
      </c>
      <c r="E7668" t="s">
        <v>16</v>
      </c>
      <c r="F7668" s="2">
        <v>0.36736111111111114</v>
      </c>
      <c r="G7668" s="2">
        <v>0.625</v>
      </c>
      <c r="H7668" t="s">
        <v>17</v>
      </c>
      <c r="I7668">
        <v>6.18</v>
      </c>
      <c r="J7668">
        <v>0</v>
      </c>
      <c r="K7668" t="s">
        <v>18</v>
      </c>
      <c r="L7668" t="s">
        <v>28</v>
      </c>
      <c r="M7668" t="s">
        <v>17</v>
      </c>
      <c r="N7668" t="str">
        <f>TEXT(employee_attendance_dataset[[#This Row],[Date]],"DDDD")</f>
        <v>Friday</v>
      </c>
      <c r="O7668">
        <f>IF(employee_attendance_dataset[[#This Row],[Leave_Type]]="",0,1)</f>
        <v>0</v>
      </c>
    </row>
    <row r="7669" spans="1:15" x14ac:dyDescent="0.25">
      <c r="A7669" t="s">
        <v>60</v>
      </c>
      <c r="B7669" t="s">
        <v>61</v>
      </c>
      <c r="C7669" t="s">
        <v>36</v>
      </c>
      <c r="D7669" s="1">
        <v>45576</v>
      </c>
      <c r="E7669" t="s">
        <v>16</v>
      </c>
      <c r="F7669" s="2">
        <v>0.38055555555555554</v>
      </c>
      <c r="G7669" s="2">
        <v>0.7416666666666667</v>
      </c>
      <c r="H7669" t="s">
        <v>17</v>
      </c>
      <c r="I7669">
        <v>8.67</v>
      </c>
      <c r="J7669">
        <v>0</v>
      </c>
      <c r="K7669" t="s">
        <v>18</v>
      </c>
      <c r="L7669" t="s">
        <v>17</v>
      </c>
      <c r="M7669" t="s">
        <v>17</v>
      </c>
      <c r="N7669" t="str">
        <f>TEXT(employee_attendance_dataset[[#This Row],[Date]],"DDDD")</f>
        <v>Friday</v>
      </c>
      <c r="O7669">
        <f>IF(employee_attendance_dataset[[#This Row],[Leave_Type]]="",0,1)</f>
        <v>0</v>
      </c>
    </row>
    <row r="7670" spans="1:15" x14ac:dyDescent="0.25">
      <c r="A7670" t="s">
        <v>62</v>
      </c>
      <c r="B7670" t="s">
        <v>63</v>
      </c>
      <c r="C7670" t="s">
        <v>21</v>
      </c>
      <c r="D7670" s="1">
        <v>45576</v>
      </c>
      <c r="E7670" t="s">
        <v>16</v>
      </c>
      <c r="F7670" s="2">
        <v>0.3923611111111111</v>
      </c>
      <c r="G7670" s="2">
        <v>0.75902777777777775</v>
      </c>
      <c r="H7670" t="s">
        <v>28</v>
      </c>
      <c r="I7670">
        <v>8.8000000000000007</v>
      </c>
      <c r="J7670">
        <v>0</v>
      </c>
      <c r="K7670" t="s">
        <v>18</v>
      </c>
      <c r="L7670" t="s">
        <v>17</v>
      </c>
      <c r="M7670" t="s">
        <v>28</v>
      </c>
      <c r="N7670" t="str">
        <f>TEXT(employee_attendance_dataset[[#This Row],[Date]],"DDDD")</f>
        <v>Friday</v>
      </c>
      <c r="O7670">
        <f>IF(employee_attendance_dataset[[#This Row],[Leave_Type]]="",0,1)</f>
        <v>0</v>
      </c>
    </row>
    <row r="7671" spans="1:15" x14ac:dyDescent="0.25">
      <c r="A7671" t="s">
        <v>64</v>
      </c>
      <c r="B7671" t="s">
        <v>65</v>
      </c>
      <c r="C7671" t="s">
        <v>15</v>
      </c>
      <c r="D7671" s="1">
        <v>45576</v>
      </c>
      <c r="E7671" t="s">
        <v>16</v>
      </c>
      <c r="F7671" s="2">
        <v>0.36875000000000002</v>
      </c>
      <c r="G7671" s="2">
        <v>0.76597222222222228</v>
      </c>
      <c r="H7671" t="s">
        <v>17</v>
      </c>
      <c r="I7671">
        <v>9.5299999999999994</v>
      </c>
      <c r="J7671">
        <v>0.53</v>
      </c>
      <c r="K7671" t="s">
        <v>18</v>
      </c>
      <c r="L7671" t="s">
        <v>17</v>
      </c>
      <c r="M7671" t="s">
        <v>17</v>
      </c>
      <c r="N7671" t="str">
        <f>TEXT(employee_attendance_dataset[[#This Row],[Date]],"DDDD")</f>
        <v>Friday</v>
      </c>
      <c r="O7671">
        <f>IF(employee_attendance_dataset[[#This Row],[Leave_Type]]="",0,1)</f>
        <v>0</v>
      </c>
    </row>
    <row r="7672" spans="1:15" x14ac:dyDescent="0.25">
      <c r="A7672" t="s">
        <v>66</v>
      </c>
      <c r="B7672" t="s">
        <v>67</v>
      </c>
      <c r="C7672" t="s">
        <v>36</v>
      </c>
      <c r="D7672" s="1">
        <v>45576</v>
      </c>
      <c r="E7672" t="s">
        <v>16</v>
      </c>
      <c r="F7672" s="2">
        <v>0.40833333333333333</v>
      </c>
      <c r="G7672" s="2">
        <v>0.74305555555555558</v>
      </c>
      <c r="H7672" t="s">
        <v>28</v>
      </c>
      <c r="I7672">
        <v>8.0299999999999994</v>
      </c>
      <c r="J7672">
        <v>0</v>
      </c>
      <c r="K7672" t="s">
        <v>18</v>
      </c>
      <c r="L7672" t="s">
        <v>17</v>
      </c>
      <c r="M7672" t="s">
        <v>28</v>
      </c>
      <c r="N7672" t="str">
        <f>TEXT(employee_attendance_dataset[[#This Row],[Date]],"DDDD")</f>
        <v>Friday</v>
      </c>
      <c r="O7672">
        <f>IF(employee_attendance_dataset[[#This Row],[Leave_Type]]="",0,1)</f>
        <v>0</v>
      </c>
    </row>
    <row r="7673" spans="1:15" x14ac:dyDescent="0.25">
      <c r="A7673" t="s">
        <v>68</v>
      </c>
      <c r="B7673" t="s">
        <v>69</v>
      </c>
      <c r="C7673" t="s">
        <v>27</v>
      </c>
      <c r="D7673" s="1">
        <v>45576</v>
      </c>
      <c r="E7673" t="s">
        <v>112</v>
      </c>
      <c r="F7673" s="2"/>
      <c r="G7673" s="2"/>
      <c r="H7673" t="s">
        <v>17</v>
      </c>
      <c r="I7673">
        <v>0</v>
      </c>
      <c r="J7673">
        <v>0</v>
      </c>
      <c r="K7673" t="s">
        <v>113</v>
      </c>
      <c r="L7673" t="s">
        <v>17</v>
      </c>
      <c r="M7673" t="s">
        <v>17</v>
      </c>
      <c r="N7673" t="str">
        <f>TEXT(employee_attendance_dataset[[#This Row],[Date]],"DDDD")</f>
        <v>Friday</v>
      </c>
      <c r="O7673">
        <f>IF(employee_attendance_dataset[[#This Row],[Leave_Type]]="",0,1)</f>
        <v>1</v>
      </c>
    </row>
    <row r="7674" spans="1:15" x14ac:dyDescent="0.25">
      <c r="A7674" t="s">
        <v>70</v>
      </c>
      <c r="B7674" t="s">
        <v>71</v>
      </c>
      <c r="C7674" t="s">
        <v>33</v>
      </c>
      <c r="D7674" s="1">
        <v>45576</v>
      </c>
      <c r="E7674" t="s">
        <v>112</v>
      </c>
      <c r="F7674" s="2"/>
      <c r="G7674" s="2"/>
      <c r="H7674" t="s">
        <v>17</v>
      </c>
      <c r="I7674">
        <v>0</v>
      </c>
      <c r="J7674">
        <v>0</v>
      </c>
      <c r="K7674" t="s">
        <v>172</v>
      </c>
      <c r="L7674" t="s">
        <v>17</v>
      </c>
      <c r="M7674" t="s">
        <v>17</v>
      </c>
      <c r="N7674" t="str">
        <f>TEXT(employee_attendance_dataset[[#This Row],[Date]],"DDDD")</f>
        <v>Friday</v>
      </c>
      <c r="O7674">
        <f>IF(employee_attendance_dataset[[#This Row],[Leave_Type]]="",0,1)</f>
        <v>1</v>
      </c>
    </row>
    <row r="7675" spans="1:15" x14ac:dyDescent="0.25">
      <c r="A7675" t="s">
        <v>72</v>
      </c>
      <c r="B7675" t="s">
        <v>73</v>
      </c>
      <c r="C7675" t="s">
        <v>21</v>
      </c>
      <c r="D7675" s="1">
        <v>45576</v>
      </c>
      <c r="E7675" t="s">
        <v>16</v>
      </c>
      <c r="F7675" s="2">
        <v>0.38611111111111113</v>
      </c>
      <c r="G7675" s="2">
        <v>0.74722222222222223</v>
      </c>
      <c r="H7675" t="s">
        <v>17</v>
      </c>
      <c r="I7675">
        <v>8.67</v>
      </c>
      <c r="J7675">
        <v>0</v>
      </c>
      <c r="K7675" t="s">
        <v>18</v>
      </c>
      <c r="L7675" t="s">
        <v>17</v>
      </c>
      <c r="M7675" t="s">
        <v>17</v>
      </c>
      <c r="N7675" t="str">
        <f>TEXT(employee_attendance_dataset[[#This Row],[Date]],"DDDD")</f>
        <v>Friday</v>
      </c>
      <c r="O7675">
        <f>IF(employee_attendance_dataset[[#This Row],[Leave_Type]]="",0,1)</f>
        <v>0</v>
      </c>
    </row>
    <row r="7676" spans="1:15" x14ac:dyDescent="0.25">
      <c r="A7676" t="s">
        <v>74</v>
      </c>
      <c r="B7676" t="s">
        <v>75</v>
      </c>
      <c r="C7676" t="s">
        <v>47</v>
      </c>
      <c r="D7676" s="1">
        <v>45576</v>
      </c>
      <c r="E7676" t="s">
        <v>16</v>
      </c>
      <c r="F7676" s="2">
        <v>0.36180555555555555</v>
      </c>
      <c r="G7676" s="2">
        <v>0.73402777777777772</v>
      </c>
      <c r="H7676" t="s">
        <v>17</v>
      </c>
      <c r="I7676">
        <v>8.93</v>
      </c>
      <c r="J7676">
        <v>0</v>
      </c>
      <c r="K7676" t="s">
        <v>18</v>
      </c>
      <c r="L7676" t="s">
        <v>17</v>
      </c>
      <c r="M7676" t="s">
        <v>17</v>
      </c>
      <c r="N7676" t="str">
        <f>TEXT(employee_attendance_dataset[[#This Row],[Date]],"DDDD")</f>
        <v>Friday</v>
      </c>
      <c r="O7676">
        <f>IF(employee_attendance_dataset[[#This Row],[Leave_Type]]="",0,1)</f>
        <v>0</v>
      </c>
    </row>
    <row r="7677" spans="1:15" x14ac:dyDescent="0.25">
      <c r="A7677" t="s">
        <v>76</v>
      </c>
      <c r="B7677" t="s">
        <v>77</v>
      </c>
      <c r="C7677" t="s">
        <v>36</v>
      </c>
      <c r="D7677" s="1">
        <v>45576</v>
      </c>
      <c r="E7677" t="s">
        <v>16</v>
      </c>
      <c r="F7677" s="2">
        <v>0.37222222222222223</v>
      </c>
      <c r="G7677" s="2">
        <v>0.76527777777777772</v>
      </c>
      <c r="H7677" t="s">
        <v>17</v>
      </c>
      <c r="I7677">
        <v>9.43</v>
      </c>
      <c r="J7677">
        <v>0</v>
      </c>
      <c r="K7677" t="s">
        <v>18</v>
      </c>
      <c r="L7677" t="s">
        <v>17</v>
      </c>
      <c r="M7677" t="s">
        <v>17</v>
      </c>
      <c r="N7677" t="str">
        <f>TEXT(employee_attendance_dataset[[#This Row],[Date]],"DDDD")</f>
        <v>Friday</v>
      </c>
      <c r="O7677">
        <f>IF(employee_attendance_dataset[[#This Row],[Leave_Type]]="",0,1)</f>
        <v>0</v>
      </c>
    </row>
    <row r="7678" spans="1:15" x14ac:dyDescent="0.25">
      <c r="A7678" t="s">
        <v>78</v>
      </c>
      <c r="B7678" t="s">
        <v>79</v>
      </c>
      <c r="C7678" t="s">
        <v>47</v>
      </c>
      <c r="D7678" s="1">
        <v>45576</v>
      </c>
      <c r="E7678" t="s">
        <v>16</v>
      </c>
      <c r="F7678" s="2">
        <v>0.38055555555555554</v>
      </c>
      <c r="G7678" s="2">
        <v>0.75486111111111109</v>
      </c>
      <c r="H7678" t="s">
        <v>28</v>
      </c>
      <c r="I7678">
        <v>8.98</v>
      </c>
      <c r="J7678">
        <v>0</v>
      </c>
      <c r="K7678" t="s">
        <v>18</v>
      </c>
      <c r="L7678" t="s">
        <v>17</v>
      </c>
      <c r="M7678" t="s">
        <v>28</v>
      </c>
      <c r="N7678" t="str">
        <f>TEXT(employee_attendance_dataset[[#This Row],[Date]],"DDDD")</f>
        <v>Friday</v>
      </c>
      <c r="O7678">
        <f>IF(employee_attendance_dataset[[#This Row],[Leave_Type]]="",0,1)</f>
        <v>0</v>
      </c>
    </row>
    <row r="7679" spans="1:15" x14ac:dyDescent="0.25">
      <c r="A7679" t="s">
        <v>80</v>
      </c>
      <c r="B7679" t="s">
        <v>81</v>
      </c>
      <c r="C7679" t="s">
        <v>50</v>
      </c>
      <c r="D7679" s="1">
        <v>45576</v>
      </c>
      <c r="E7679" t="s">
        <v>16</v>
      </c>
      <c r="F7679" s="2">
        <v>0.38263888888888886</v>
      </c>
      <c r="G7679" s="2">
        <v>0.62291666666666667</v>
      </c>
      <c r="H7679" t="s">
        <v>17</v>
      </c>
      <c r="I7679">
        <v>5.77</v>
      </c>
      <c r="J7679">
        <v>0</v>
      </c>
      <c r="K7679" t="s">
        <v>18</v>
      </c>
      <c r="L7679" t="s">
        <v>28</v>
      </c>
      <c r="M7679" t="s">
        <v>17</v>
      </c>
      <c r="N7679" t="str">
        <f>TEXT(employee_attendance_dataset[[#This Row],[Date]],"DDDD")</f>
        <v>Friday</v>
      </c>
      <c r="O7679">
        <f>IF(employee_attendance_dataset[[#This Row],[Leave_Type]]="",0,1)</f>
        <v>0</v>
      </c>
    </row>
    <row r="7680" spans="1:15" x14ac:dyDescent="0.25">
      <c r="A7680" t="s">
        <v>82</v>
      </c>
      <c r="B7680" t="s">
        <v>83</v>
      </c>
      <c r="C7680" t="s">
        <v>33</v>
      </c>
      <c r="D7680" s="1">
        <v>45576</v>
      </c>
      <c r="E7680" t="s">
        <v>16</v>
      </c>
      <c r="F7680" s="2">
        <v>0.36458333333333331</v>
      </c>
      <c r="G7680" s="2">
        <v>0.74027777777777781</v>
      </c>
      <c r="H7680" t="s">
        <v>17</v>
      </c>
      <c r="I7680">
        <v>9.02</v>
      </c>
      <c r="J7680">
        <v>0</v>
      </c>
      <c r="K7680" t="s">
        <v>18</v>
      </c>
      <c r="L7680" t="s">
        <v>17</v>
      </c>
      <c r="M7680" t="s">
        <v>17</v>
      </c>
      <c r="N7680" t="str">
        <f>TEXT(employee_attendance_dataset[[#This Row],[Date]],"DDDD")</f>
        <v>Friday</v>
      </c>
      <c r="O7680">
        <f>IF(employee_attendance_dataset[[#This Row],[Leave_Type]]="",0,1)</f>
        <v>0</v>
      </c>
    </row>
    <row r="7681" spans="1:15" x14ac:dyDescent="0.25">
      <c r="A7681" t="s">
        <v>84</v>
      </c>
      <c r="B7681" t="s">
        <v>85</v>
      </c>
      <c r="C7681" t="s">
        <v>47</v>
      </c>
      <c r="D7681" s="1">
        <v>45576</v>
      </c>
      <c r="E7681" t="s">
        <v>16</v>
      </c>
      <c r="F7681" s="2">
        <v>0.36180555555555555</v>
      </c>
      <c r="G7681" s="2">
        <v>0.75138888888888888</v>
      </c>
      <c r="H7681" t="s">
        <v>17</v>
      </c>
      <c r="I7681">
        <v>9.35</v>
      </c>
      <c r="J7681">
        <v>0</v>
      </c>
      <c r="K7681" t="s">
        <v>18</v>
      </c>
      <c r="L7681" t="s">
        <v>17</v>
      </c>
      <c r="M7681" t="s">
        <v>17</v>
      </c>
      <c r="N7681" t="str">
        <f>TEXT(employee_attendance_dataset[[#This Row],[Date]],"DDDD")</f>
        <v>Friday</v>
      </c>
      <c r="O7681">
        <f>IF(employee_attendance_dataset[[#This Row],[Leave_Type]]="",0,1)</f>
        <v>0</v>
      </c>
    </row>
    <row r="7682" spans="1:15" x14ac:dyDescent="0.25">
      <c r="A7682" t="s">
        <v>86</v>
      </c>
      <c r="B7682" t="s">
        <v>87</v>
      </c>
      <c r="C7682" t="s">
        <v>15</v>
      </c>
      <c r="D7682" s="1">
        <v>45576</v>
      </c>
      <c r="E7682" t="s">
        <v>16</v>
      </c>
      <c r="F7682" s="2">
        <v>0.38472222222222224</v>
      </c>
      <c r="G7682" s="2">
        <v>0.75277777777777777</v>
      </c>
      <c r="H7682" t="s">
        <v>17</v>
      </c>
      <c r="I7682">
        <v>8.83</v>
      </c>
      <c r="J7682">
        <v>0</v>
      </c>
      <c r="K7682" t="s">
        <v>18</v>
      </c>
      <c r="L7682" t="s">
        <v>17</v>
      </c>
      <c r="M7682" t="s">
        <v>17</v>
      </c>
      <c r="N7682" t="str">
        <f>TEXT(employee_attendance_dataset[[#This Row],[Date]],"DDDD")</f>
        <v>Friday</v>
      </c>
      <c r="O7682">
        <f>IF(employee_attendance_dataset[[#This Row],[Leave_Type]]="",0,1)</f>
        <v>0</v>
      </c>
    </row>
    <row r="7683" spans="1:15" x14ac:dyDescent="0.25">
      <c r="A7683" t="s">
        <v>88</v>
      </c>
      <c r="B7683" t="s">
        <v>89</v>
      </c>
      <c r="C7683" t="s">
        <v>33</v>
      </c>
      <c r="D7683" s="1">
        <v>45576</v>
      </c>
      <c r="E7683" t="s">
        <v>16</v>
      </c>
      <c r="F7683" s="2">
        <v>0.36527777777777776</v>
      </c>
      <c r="G7683" s="2">
        <v>0.76180555555555551</v>
      </c>
      <c r="H7683" t="s">
        <v>17</v>
      </c>
      <c r="I7683">
        <v>9.52</v>
      </c>
      <c r="J7683">
        <v>0.52</v>
      </c>
      <c r="K7683" t="s">
        <v>18</v>
      </c>
      <c r="L7683" t="s">
        <v>17</v>
      </c>
      <c r="M7683" t="s">
        <v>17</v>
      </c>
      <c r="N7683" t="str">
        <f>TEXT(employee_attendance_dataset[[#This Row],[Date]],"DDDD")</f>
        <v>Friday</v>
      </c>
      <c r="O7683">
        <f>IF(employee_attendance_dataset[[#This Row],[Leave_Type]]="",0,1)</f>
        <v>0</v>
      </c>
    </row>
    <row r="7684" spans="1:15" x14ac:dyDescent="0.25">
      <c r="A7684" t="s">
        <v>90</v>
      </c>
      <c r="B7684" t="s">
        <v>91</v>
      </c>
      <c r="C7684" t="s">
        <v>33</v>
      </c>
      <c r="D7684" s="1">
        <v>45576</v>
      </c>
      <c r="E7684" t="s">
        <v>16</v>
      </c>
      <c r="F7684" s="2">
        <v>0.37777777777777777</v>
      </c>
      <c r="G7684" s="2">
        <v>0.73263888888888884</v>
      </c>
      <c r="H7684" t="s">
        <v>17</v>
      </c>
      <c r="I7684">
        <v>8.52</v>
      </c>
      <c r="J7684">
        <v>0</v>
      </c>
      <c r="K7684" t="s">
        <v>18</v>
      </c>
      <c r="L7684" t="s">
        <v>17</v>
      </c>
      <c r="M7684" t="s">
        <v>17</v>
      </c>
      <c r="N7684" t="str">
        <f>TEXT(employee_attendance_dataset[[#This Row],[Date]],"DDDD")</f>
        <v>Friday</v>
      </c>
      <c r="O7684">
        <f>IF(employee_attendance_dataset[[#This Row],[Leave_Type]]="",0,1)</f>
        <v>0</v>
      </c>
    </row>
    <row r="7685" spans="1:15" x14ac:dyDescent="0.25">
      <c r="A7685" t="s">
        <v>92</v>
      </c>
      <c r="B7685" t="s">
        <v>93</v>
      </c>
      <c r="C7685" t="s">
        <v>15</v>
      </c>
      <c r="D7685" s="1">
        <v>45576</v>
      </c>
      <c r="E7685" t="s">
        <v>112</v>
      </c>
      <c r="F7685" s="2"/>
      <c r="G7685" s="2"/>
      <c r="H7685" t="s">
        <v>17</v>
      </c>
      <c r="I7685">
        <v>0</v>
      </c>
      <c r="J7685">
        <v>0</v>
      </c>
      <c r="K7685" t="s">
        <v>172</v>
      </c>
      <c r="L7685" t="s">
        <v>17</v>
      </c>
      <c r="M7685" t="s">
        <v>17</v>
      </c>
      <c r="N7685" t="str">
        <f>TEXT(employee_attendance_dataset[[#This Row],[Date]],"DDDD")</f>
        <v>Friday</v>
      </c>
      <c r="O7685">
        <f>IF(employee_attendance_dataset[[#This Row],[Leave_Type]]="",0,1)</f>
        <v>1</v>
      </c>
    </row>
    <row r="7686" spans="1:15" x14ac:dyDescent="0.25">
      <c r="A7686" t="s">
        <v>94</v>
      </c>
      <c r="B7686" t="s">
        <v>95</v>
      </c>
      <c r="C7686" t="s">
        <v>24</v>
      </c>
      <c r="D7686" s="1">
        <v>45576</v>
      </c>
      <c r="E7686" t="s">
        <v>16</v>
      </c>
      <c r="F7686" s="2">
        <v>0.40416666666666667</v>
      </c>
      <c r="G7686" s="2">
        <v>0.73611111111111116</v>
      </c>
      <c r="H7686" t="s">
        <v>28</v>
      </c>
      <c r="I7686">
        <v>7.97</v>
      </c>
      <c r="J7686">
        <v>0</v>
      </c>
      <c r="K7686" t="s">
        <v>18</v>
      </c>
      <c r="L7686" t="s">
        <v>17</v>
      </c>
      <c r="M7686" t="s">
        <v>17</v>
      </c>
      <c r="N7686" t="str">
        <f>TEXT(employee_attendance_dataset[[#This Row],[Date]],"DDDD")</f>
        <v>Friday</v>
      </c>
      <c r="O7686">
        <f>IF(employee_attendance_dataset[[#This Row],[Leave_Type]]="",0,1)</f>
        <v>0</v>
      </c>
    </row>
    <row r="7687" spans="1:15" x14ac:dyDescent="0.25">
      <c r="A7687" t="s">
        <v>96</v>
      </c>
      <c r="B7687" t="s">
        <v>97</v>
      </c>
      <c r="C7687" t="s">
        <v>21</v>
      </c>
      <c r="D7687" s="1">
        <v>45576</v>
      </c>
      <c r="E7687" t="s">
        <v>59</v>
      </c>
      <c r="F7687" s="2"/>
      <c r="G7687" s="2"/>
      <c r="H7687" t="s">
        <v>17</v>
      </c>
      <c r="I7687">
        <v>0</v>
      </c>
      <c r="J7687">
        <v>0</v>
      </c>
      <c r="K7687" t="s">
        <v>18</v>
      </c>
      <c r="L7687" t="s">
        <v>17</v>
      </c>
      <c r="M7687" t="s">
        <v>28</v>
      </c>
      <c r="N7687" t="str">
        <f>TEXT(employee_attendance_dataset[[#This Row],[Date]],"DDDD")</f>
        <v>Friday</v>
      </c>
      <c r="O7687">
        <f>IF(employee_attendance_dataset[[#This Row],[Leave_Type]]="",0,1)</f>
        <v>0</v>
      </c>
    </row>
    <row r="7688" spans="1:15" x14ac:dyDescent="0.25">
      <c r="A7688" t="s">
        <v>98</v>
      </c>
      <c r="B7688" t="s">
        <v>99</v>
      </c>
      <c r="C7688" t="s">
        <v>27</v>
      </c>
      <c r="D7688" s="1">
        <v>45576</v>
      </c>
      <c r="E7688" t="s">
        <v>16</v>
      </c>
      <c r="F7688" s="2">
        <v>0.37638888888888888</v>
      </c>
      <c r="G7688" s="2">
        <v>0.74791666666666667</v>
      </c>
      <c r="H7688" t="s">
        <v>17</v>
      </c>
      <c r="I7688">
        <v>8.92</v>
      </c>
      <c r="J7688">
        <v>0</v>
      </c>
      <c r="K7688" t="s">
        <v>18</v>
      </c>
      <c r="L7688" t="s">
        <v>17</v>
      </c>
      <c r="M7688" t="s">
        <v>17</v>
      </c>
      <c r="N7688" t="str">
        <f>TEXT(employee_attendance_dataset[[#This Row],[Date]],"DDDD")</f>
        <v>Friday</v>
      </c>
      <c r="O7688">
        <f>IF(employee_attendance_dataset[[#This Row],[Leave_Type]]="",0,1)</f>
        <v>0</v>
      </c>
    </row>
    <row r="7689" spans="1:15" x14ac:dyDescent="0.25">
      <c r="A7689" t="s">
        <v>100</v>
      </c>
      <c r="B7689" t="s">
        <v>101</v>
      </c>
      <c r="C7689" t="s">
        <v>50</v>
      </c>
      <c r="D7689" s="1">
        <v>45576</v>
      </c>
      <c r="E7689" t="s">
        <v>16</v>
      </c>
      <c r="F7689" s="2">
        <v>0.36944444444444446</v>
      </c>
      <c r="G7689" s="2">
        <v>0.76527777777777772</v>
      </c>
      <c r="H7689" t="s">
        <v>17</v>
      </c>
      <c r="I7689">
        <v>9.5</v>
      </c>
      <c r="J7689">
        <v>0</v>
      </c>
      <c r="K7689" t="s">
        <v>18</v>
      </c>
      <c r="L7689" t="s">
        <v>17</v>
      </c>
      <c r="M7689" t="s">
        <v>17</v>
      </c>
      <c r="N7689" t="str">
        <f>TEXT(employee_attendance_dataset[[#This Row],[Date]],"DDDD")</f>
        <v>Friday</v>
      </c>
      <c r="O7689">
        <f>IF(employee_attendance_dataset[[#This Row],[Leave_Type]]="",0,1)</f>
        <v>0</v>
      </c>
    </row>
    <row r="7690" spans="1:15" x14ac:dyDescent="0.25">
      <c r="A7690" t="s">
        <v>102</v>
      </c>
      <c r="B7690" t="s">
        <v>103</v>
      </c>
      <c r="C7690" t="s">
        <v>47</v>
      </c>
      <c r="D7690" s="1">
        <v>45576</v>
      </c>
      <c r="E7690" t="s">
        <v>16</v>
      </c>
      <c r="F7690" s="2">
        <v>0.38472222222222224</v>
      </c>
      <c r="G7690" s="2">
        <v>0.76388888888888884</v>
      </c>
      <c r="H7690" t="s">
        <v>17</v>
      </c>
      <c r="I7690">
        <v>9.1</v>
      </c>
      <c r="J7690">
        <v>0</v>
      </c>
      <c r="K7690" t="s">
        <v>18</v>
      </c>
      <c r="L7690" t="s">
        <v>17</v>
      </c>
      <c r="M7690" t="s">
        <v>17</v>
      </c>
      <c r="N7690" t="str">
        <f>TEXT(employee_attendance_dataset[[#This Row],[Date]],"DDDD")</f>
        <v>Friday</v>
      </c>
      <c r="O7690">
        <f>IF(employee_attendance_dataset[[#This Row],[Leave_Type]]="",0,1)</f>
        <v>0</v>
      </c>
    </row>
    <row r="7691" spans="1:15" x14ac:dyDescent="0.25">
      <c r="A7691" t="s">
        <v>104</v>
      </c>
      <c r="B7691" t="s">
        <v>105</v>
      </c>
      <c r="C7691" t="s">
        <v>24</v>
      </c>
      <c r="D7691" s="1">
        <v>45576</v>
      </c>
      <c r="E7691" t="s">
        <v>16</v>
      </c>
      <c r="F7691" s="2">
        <v>0.36666666666666664</v>
      </c>
      <c r="G7691" s="2">
        <v>0.75972222222222219</v>
      </c>
      <c r="H7691" t="s">
        <v>17</v>
      </c>
      <c r="I7691">
        <v>9.43</v>
      </c>
      <c r="J7691">
        <v>0</v>
      </c>
      <c r="K7691" t="s">
        <v>18</v>
      </c>
      <c r="L7691" t="s">
        <v>17</v>
      </c>
      <c r="M7691" t="s">
        <v>17</v>
      </c>
      <c r="N7691" t="str">
        <f>TEXT(employee_attendance_dataset[[#This Row],[Date]],"DDDD")</f>
        <v>Friday</v>
      </c>
      <c r="O7691">
        <f>IF(employee_attendance_dataset[[#This Row],[Leave_Type]]="",0,1)</f>
        <v>0</v>
      </c>
    </row>
    <row r="7692" spans="1:15" x14ac:dyDescent="0.25">
      <c r="A7692" t="s">
        <v>106</v>
      </c>
      <c r="B7692" t="s">
        <v>107</v>
      </c>
      <c r="C7692" t="s">
        <v>50</v>
      </c>
      <c r="D7692" s="1">
        <v>45576</v>
      </c>
      <c r="E7692" t="s">
        <v>16</v>
      </c>
      <c r="F7692" s="2">
        <v>0.3840277777777778</v>
      </c>
      <c r="G7692" s="2">
        <v>0.73958333333333337</v>
      </c>
      <c r="H7692" t="s">
        <v>17</v>
      </c>
      <c r="I7692">
        <v>8.5299999999999994</v>
      </c>
      <c r="J7692">
        <v>0</v>
      </c>
      <c r="K7692" t="s">
        <v>18</v>
      </c>
      <c r="L7692" t="s">
        <v>17</v>
      </c>
      <c r="M7692" t="s">
        <v>17</v>
      </c>
      <c r="N7692" t="str">
        <f>TEXT(employee_attendance_dataset[[#This Row],[Date]],"DDDD")</f>
        <v>Friday</v>
      </c>
      <c r="O7692">
        <f>IF(employee_attendance_dataset[[#This Row],[Leave_Type]]="",0,1)</f>
        <v>0</v>
      </c>
    </row>
    <row r="7693" spans="1:15" x14ac:dyDescent="0.25">
      <c r="A7693" t="s">
        <v>108</v>
      </c>
      <c r="B7693" t="s">
        <v>109</v>
      </c>
      <c r="C7693" t="s">
        <v>50</v>
      </c>
      <c r="D7693" s="1">
        <v>45576</v>
      </c>
      <c r="E7693" t="s">
        <v>16</v>
      </c>
      <c r="F7693" s="2">
        <v>0.38472222222222224</v>
      </c>
      <c r="G7693" s="2">
        <v>0.74444444444444446</v>
      </c>
      <c r="H7693" t="s">
        <v>17</v>
      </c>
      <c r="I7693">
        <v>8.6300000000000008</v>
      </c>
      <c r="J7693">
        <v>0</v>
      </c>
      <c r="K7693" t="s">
        <v>18</v>
      </c>
      <c r="L7693" t="s">
        <v>17</v>
      </c>
      <c r="M7693" t="s">
        <v>17</v>
      </c>
      <c r="N7693" t="str">
        <f>TEXT(employee_attendance_dataset[[#This Row],[Date]],"DDDD")</f>
        <v>Friday</v>
      </c>
      <c r="O7693">
        <f>IF(employee_attendance_dataset[[#This Row],[Leave_Type]]="",0,1)</f>
        <v>0</v>
      </c>
    </row>
    <row r="7694" spans="1:15" x14ac:dyDescent="0.25">
      <c r="A7694" t="s">
        <v>110</v>
      </c>
      <c r="B7694" t="s">
        <v>111</v>
      </c>
      <c r="C7694" t="s">
        <v>50</v>
      </c>
      <c r="D7694" s="1">
        <v>45576</v>
      </c>
      <c r="E7694" t="s">
        <v>16</v>
      </c>
      <c r="F7694" s="2">
        <v>0.38263888888888886</v>
      </c>
      <c r="G7694" s="2">
        <v>0.73819444444444449</v>
      </c>
      <c r="H7694" t="s">
        <v>17</v>
      </c>
      <c r="I7694">
        <v>8.5299999999999994</v>
      </c>
      <c r="J7694">
        <v>0</v>
      </c>
      <c r="K7694" t="s">
        <v>18</v>
      </c>
      <c r="L7694" t="s">
        <v>17</v>
      </c>
      <c r="M7694" t="s">
        <v>17</v>
      </c>
      <c r="N7694" t="str">
        <f>TEXT(employee_attendance_dataset[[#This Row],[Date]],"DDDD")</f>
        <v>Friday</v>
      </c>
      <c r="O7694">
        <f>IF(employee_attendance_dataset[[#This Row],[Leave_Type]]="",0,1)</f>
        <v>0</v>
      </c>
    </row>
    <row r="7695" spans="1:15" x14ac:dyDescent="0.25">
      <c r="A7695" t="s">
        <v>114</v>
      </c>
      <c r="B7695" t="s">
        <v>115</v>
      </c>
      <c r="C7695" t="s">
        <v>21</v>
      </c>
      <c r="D7695" s="1">
        <v>45576</v>
      </c>
      <c r="E7695" t="s">
        <v>16</v>
      </c>
      <c r="F7695" s="2">
        <v>0.37222222222222223</v>
      </c>
      <c r="G7695" s="2">
        <v>0.74861111111111112</v>
      </c>
      <c r="H7695" t="s">
        <v>17</v>
      </c>
      <c r="I7695">
        <v>9.0299999999999994</v>
      </c>
      <c r="J7695">
        <v>0</v>
      </c>
      <c r="K7695" t="s">
        <v>18</v>
      </c>
      <c r="L7695" t="s">
        <v>17</v>
      </c>
      <c r="M7695" t="s">
        <v>17</v>
      </c>
      <c r="N7695" t="str">
        <f>TEXT(employee_attendance_dataset[[#This Row],[Date]],"DDDD")</f>
        <v>Friday</v>
      </c>
      <c r="O7695">
        <f>IF(employee_attendance_dataset[[#This Row],[Leave_Type]]="",0,1)</f>
        <v>0</v>
      </c>
    </row>
    <row r="7696" spans="1:15" x14ac:dyDescent="0.25">
      <c r="A7696" t="s">
        <v>116</v>
      </c>
      <c r="B7696" t="s">
        <v>117</v>
      </c>
      <c r="C7696" t="s">
        <v>33</v>
      </c>
      <c r="D7696" s="1">
        <v>45576</v>
      </c>
      <c r="E7696" t="s">
        <v>16</v>
      </c>
      <c r="F7696" s="2">
        <v>0.37777777777777777</v>
      </c>
      <c r="G7696" s="2">
        <v>0.74791666666666667</v>
      </c>
      <c r="H7696" t="s">
        <v>17</v>
      </c>
      <c r="I7696">
        <v>8.8800000000000008</v>
      </c>
      <c r="J7696">
        <v>0</v>
      </c>
      <c r="K7696" t="s">
        <v>18</v>
      </c>
      <c r="L7696" t="s">
        <v>17</v>
      </c>
      <c r="M7696" t="s">
        <v>17</v>
      </c>
      <c r="N7696" t="str">
        <f>TEXT(employee_attendance_dataset[[#This Row],[Date]],"DDDD")</f>
        <v>Friday</v>
      </c>
      <c r="O7696">
        <f>IF(employee_attendance_dataset[[#This Row],[Leave_Type]]="",0,1)</f>
        <v>0</v>
      </c>
    </row>
    <row r="7697" spans="1:15" x14ac:dyDescent="0.25">
      <c r="A7697" t="s">
        <v>118</v>
      </c>
      <c r="B7697" t="s">
        <v>119</v>
      </c>
      <c r="C7697" t="s">
        <v>15</v>
      </c>
      <c r="D7697" s="1">
        <v>45576</v>
      </c>
      <c r="E7697" t="s">
        <v>16</v>
      </c>
      <c r="F7697" s="2">
        <v>0.39097222222222222</v>
      </c>
      <c r="G7697" s="2">
        <v>0.75902777777777775</v>
      </c>
      <c r="H7697" t="s">
        <v>28</v>
      </c>
      <c r="I7697">
        <v>8.83</v>
      </c>
      <c r="J7697">
        <v>0</v>
      </c>
      <c r="K7697" t="s">
        <v>18</v>
      </c>
      <c r="L7697" t="s">
        <v>17</v>
      </c>
      <c r="M7697" t="s">
        <v>17</v>
      </c>
      <c r="N7697" t="str">
        <f>TEXT(employee_attendance_dataset[[#This Row],[Date]],"DDDD")</f>
        <v>Friday</v>
      </c>
      <c r="O7697">
        <f>IF(employee_attendance_dataset[[#This Row],[Leave_Type]]="",0,1)</f>
        <v>0</v>
      </c>
    </row>
    <row r="7698" spans="1:15" x14ac:dyDescent="0.25">
      <c r="A7698" t="s">
        <v>120</v>
      </c>
      <c r="B7698" t="s">
        <v>121</v>
      </c>
      <c r="C7698" t="s">
        <v>24</v>
      </c>
      <c r="D7698" s="1">
        <v>45576</v>
      </c>
      <c r="E7698" t="s">
        <v>16</v>
      </c>
      <c r="F7698" s="2">
        <v>0.3840277777777778</v>
      </c>
      <c r="G7698" s="2">
        <v>0.76041666666666663</v>
      </c>
      <c r="H7698" t="s">
        <v>17</v>
      </c>
      <c r="I7698">
        <v>9.0299999999999994</v>
      </c>
      <c r="J7698">
        <v>0.03</v>
      </c>
      <c r="K7698" t="s">
        <v>18</v>
      </c>
      <c r="L7698" t="s">
        <v>17</v>
      </c>
      <c r="M7698" t="s">
        <v>17</v>
      </c>
      <c r="N7698" t="str">
        <f>TEXT(employee_attendance_dataset[[#This Row],[Date]],"DDDD")</f>
        <v>Friday</v>
      </c>
      <c r="O7698">
        <f>IF(employee_attendance_dataset[[#This Row],[Leave_Type]]="",0,1)</f>
        <v>0</v>
      </c>
    </row>
    <row r="7699" spans="1:15" x14ac:dyDescent="0.25">
      <c r="A7699" t="s">
        <v>122</v>
      </c>
      <c r="B7699" t="s">
        <v>123</v>
      </c>
      <c r="C7699" t="s">
        <v>33</v>
      </c>
      <c r="D7699" s="1">
        <v>45576</v>
      </c>
      <c r="E7699" t="s">
        <v>16</v>
      </c>
      <c r="F7699" s="2">
        <v>0.3659722222222222</v>
      </c>
      <c r="G7699" s="2">
        <v>0.7680555555555556</v>
      </c>
      <c r="H7699" t="s">
        <v>17</v>
      </c>
      <c r="I7699">
        <v>9.65</v>
      </c>
      <c r="J7699">
        <v>0</v>
      </c>
      <c r="K7699" t="s">
        <v>18</v>
      </c>
      <c r="L7699" t="s">
        <v>17</v>
      </c>
      <c r="M7699" t="s">
        <v>17</v>
      </c>
      <c r="N7699" t="str">
        <f>TEXT(employee_attendance_dataset[[#This Row],[Date]],"DDDD")</f>
        <v>Friday</v>
      </c>
      <c r="O7699">
        <f>IF(employee_attendance_dataset[[#This Row],[Leave_Type]]="",0,1)</f>
        <v>0</v>
      </c>
    </row>
    <row r="7700" spans="1:15" x14ac:dyDescent="0.25">
      <c r="A7700" t="s">
        <v>124</v>
      </c>
      <c r="B7700" t="s">
        <v>125</v>
      </c>
      <c r="C7700" t="s">
        <v>24</v>
      </c>
      <c r="D7700" s="1">
        <v>45576</v>
      </c>
      <c r="E7700" t="s">
        <v>16</v>
      </c>
      <c r="F7700" s="2">
        <v>0.38819444444444445</v>
      </c>
      <c r="G7700" s="2">
        <v>0.76249999999999996</v>
      </c>
      <c r="H7700" t="s">
        <v>17</v>
      </c>
      <c r="I7700">
        <v>8.98</v>
      </c>
      <c r="J7700">
        <v>0</v>
      </c>
      <c r="K7700" t="s">
        <v>18</v>
      </c>
      <c r="L7700" t="s">
        <v>17</v>
      </c>
      <c r="M7700" t="s">
        <v>17</v>
      </c>
      <c r="N7700" t="str">
        <f>TEXT(employee_attendance_dataset[[#This Row],[Date]],"DDDD")</f>
        <v>Friday</v>
      </c>
      <c r="O7700">
        <f>IF(employee_attendance_dataset[[#This Row],[Leave_Type]]="",0,1)</f>
        <v>0</v>
      </c>
    </row>
    <row r="7701" spans="1:15" x14ac:dyDescent="0.25">
      <c r="A7701" t="s">
        <v>126</v>
      </c>
      <c r="B7701" t="s">
        <v>127</v>
      </c>
      <c r="C7701" t="s">
        <v>27</v>
      </c>
      <c r="D7701" s="1">
        <v>45576</v>
      </c>
      <c r="E7701" t="s">
        <v>16</v>
      </c>
      <c r="F7701" s="2">
        <v>0.3840277777777778</v>
      </c>
      <c r="G7701" s="2">
        <v>0.76736111111111116</v>
      </c>
      <c r="H7701" t="s">
        <v>17</v>
      </c>
      <c r="I7701">
        <v>9.1999999999999993</v>
      </c>
      <c r="J7701">
        <v>0</v>
      </c>
      <c r="K7701" t="s">
        <v>18</v>
      </c>
      <c r="L7701" t="s">
        <v>17</v>
      </c>
      <c r="M7701" t="s">
        <v>17</v>
      </c>
      <c r="N7701" t="str">
        <f>TEXT(employee_attendance_dataset[[#This Row],[Date]],"DDDD")</f>
        <v>Friday</v>
      </c>
      <c r="O7701">
        <f>IF(employee_attendance_dataset[[#This Row],[Leave_Type]]="",0,1)</f>
        <v>0</v>
      </c>
    </row>
    <row r="7702" spans="1:15" x14ac:dyDescent="0.25">
      <c r="A7702" t="s">
        <v>128</v>
      </c>
      <c r="B7702" t="s">
        <v>129</v>
      </c>
      <c r="C7702" t="s">
        <v>36</v>
      </c>
      <c r="D7702" s="1">
        <v>45576</v>
      </c>
      <c r="E7702" t="s">
        <v>59</v>
      </c>
      <c r="F7702" s="2"/>
      <c r="G7702" s="2"/>
      <c r="H7702" t="s">
        <v>17</v>
      </c>
      <c r="I7702">
        <v>0</v>
      </c>
      <c r="J7702">
        <v>0</v>
      </c>
      <c r="K7702" t="s">
        <v>18</v>
      </c>
      <c r="L7702" t="s">
        <v>17</v>
      </c>
      <c r="M7702" t="s">
        <v>28</v>
      </c>
      <c r="N7702" t="str">
        <f>TEXT(employee_attendance_dataset[[#This Row],[Date]],"DDDD")</f>
        <v>Friday</v>
      </c>
      <c r="O7702">
        <f>IF(employee_attendance_dataset[[#This Row],[Leave_Type]]="",0,1)</f>
        <v>0</v>
      </c>
    </row>
    <row r="7703" spans="1:15" x14ac:dyDescent="0.25">
      <c r="A7703" t="s">
        <v>130</v>
      </c>
      <c r="B7703" t="s">
        <v>131</v>
      </c>
      <c r="C7703" t="s">
        <v>47</v>
      </c>
      <c r="D7703" s="1">
        <v>45576</v>
      </c>
      <c r="E7703" t="s">
        <v>16</v>
      </c>
      <c r="F7703" s="2">
        <v>0.3840277777777778</v>
      </c>
      <c r="G7703" s="2">
        <v>0.7631944444444444</v>
      </c>
      <c r="H7703" t="s">
        <v>17</v>
      </c>
      <c r="I7703">
        <v>9.1</v>
      </c>
      <c r="J7703">
        <v>0.1</v>
      </c>
      <c r="K7703" t="s">
        <v>18</v>
      </c>
      <c r="L7703" t="s">
        <v>17</v>
      </c>
      <c r="M7703" t="s">
        <v>17</v>
      </c>
      <c r="N7703" t="str">
        <f>TEXT(employee_attendance_dataset[[#This Row],[Date]],"DDDD")</f>
        <v>Friday</v>
      </c>
      <c r="O7703">
        <f>IF(employee_attendance_dataset[[#This Row],[Leave_Type]]="",0,1)</f>
        <v>0</v>
      </c>
    </row>
    <row r="7704" spans="1:15" x14ac:dyDescent="0.25">
      <c r="A7704" t="s">
        <v>132</v>
      </c>
      <c r="B7704" t="s">
        <v>133</v>
      </c>
      <c r="C7704" t="s">
        <v>33</v>
      </c>
      <c r="D7704" s="1">
        <v>45576</v>
      </c>
      <c r="E7704" t="s">
        <v>16</v>
      </c>
      <c r="F7704" s="2">
        <v>0.38750000000000001</v>
      </c>
      <c r="G7704" s="2">
        <v>0.76249999999999996</v>
      </c>
      <c r="H7704" t="s">
        <v>17</v>
      </c>
      <c r="I7704">
        <v>9</v>
      </c>
      <c r="J7704">
        <v>0</v>
      </c>
      <c r="K7704" t="s">
        <v>18</v>
      </c>
      <c r="L7704" t="s">
        <v>17</v>
      </c>
      <c r="M7704" t="s">
        <v>17</v>
      </c>
      <c r="N7704" t="str">
        <f>TEXT(employee_attendance_dataset[[#This Row],[Date]],"DDDD")</f>
        <v>Friday</v>
      </c>
      <c r="O7704">
        <f>IF(employee_attendance_dataset[[#This Row],[Leave_Type]]="",0,1)</f>
        <v>0</v>
      </c>
    </row>
    <row r="7705" spans="1:15" x14ac:dyDescent="0.25">
      <c r="A7705" t="s">
        <v>134</v>
      </c>
      <c r="B7705" t="s">
        <v>135</v>
      </c>
      <c r="C7705" t="s">
        <v>36</v>
      </c>
      <c r="D7705" s="1">
        <v>45576</v>
      </c>
      <c r="E7705" t="s">
        <v>16</v>
      </c>
      <c r="F7705" s="2">
        <v>0.41597222222222224</v>
      </c>
      <c r="G7705" s="2">
        <v>0.73263888888888884</v>
      </c>
      <c r="H7705" t="s">
        <v>28</v>
      </c>
      <c r="I7705">
        <v>7.6</v>
      </c>
      <c r="J7705">
        <v>0</v>
      </c>
      <c r="K7705" t="s">
        <v>18</v>
      </c>
      <c r="L7705" t="s">
        <v>17</v>
      </c>
      <c r="M7705" t="s">
        <v>17</v>
      </c>
      <c r="N7705" t="str">
        <f>TEXT(employee_attendance_dataset[[#This Row],[Date]],"DDDD")</f>
        <v>Friday</v>
      </c>
      <c r="O7705">
        <f>IF(employee_attendance_dataset[[#This Row],[Leave_Type]]="",0,1)</f>
        <v>0</v>
      </c>
    </row>
    <row r="7706" spans="1:15" x14ac:dyDescent="0.25">
      <c r="A7706" t="s">
        <v>136</v>
      </c>
      <c r="B7706" t="s">
        <v>137</v>
      </c>
      <c r="C7706" t="s">
        <v>33</v>
      </c>
      <c r="D7706" s="1">
        <v>45576</v>
      </c>
      <c r="E7706" t="s">
        <v>16</v>
      </c>
      <c r="F7706" s="2">
        <v>0.38194444444444442</v>
      </c>
      <c r="G7706" s="2">
        <v>0.72986111111111107</v>
      </c>
      <c r="H7706" t="s">
        <v>17</v>
      </c>
      <c r="I7706">
        <v>8.35</v>
      </c>
      <c r="J7706">
        <v>0</v>
      </c>
      <c r="K7706" t="s">
        <v>18</v>
      </c>
      <c r="L7706" t="s">
        <v>17</v>
      </c>
      <c r="M7706" t="s">
        <v>17</v>
      </c>
      <c r="N7706" t="str">
        <f>TEXT(employee_attendance_dataset[[#This Row],[Date]],"DDDD")</f>
        <v>Friday</v>
      </c>
      <c r="O7706">
        <f>IF(employee_attendance_dataset[[#This Row],[Leave_Type]]="",0,1)</f>
        <v>0</v>
      </c>
    </row>
    <row r="7707" spans="1:15" x14ac:dyDescent="0.25">
      <c r="A7707" t="s">
        <v>138</v>
      </c>
      <c r="B7707" t="s">
        <v>139</v>
      </c>
      <c r="C7707" t="s">
        <v>50</v>
      </c>
      <c r="D7707" s="1">
        <v>45576</v>
      </c>
      <c r="E7707" t="s">
        <v>16</v>
      </c>
      <c r="F7707" s="2">
        <v>0.38680555555555557</v>
      </c>
      <c r="G7707" s="2">
        <v>0.75138888888888888</v>
      </c>
      <c r="H7707" t="s">
        <v>17</v>
      </c>
      <c r="I7707">
        <v>8.75</v>
      </c>
      <c r="J7707">
        <v>0</v>
      </c>
      <c r="K7707" t="s">
        <v>18</v>
      </c>
      <c r="L7707" t="s">
        <v>17</v>
      </c>
      <c r="M7707" t="s">
        <v>17</v>
      </c>
      <c r="N7707" t="str">
        <f>TEXT(employee_attendance_dataset[[#This Row],[Date]],"DDDD")</f>
        <v>Friday</v>
      </c>
      <c r="O7707">
        <f>IF(employee_attendance_dataset[[#This Row],[Leave_Type]]="",0,1)</f>
        <v>0</v>
      </c>
    </row>
    <row r="7708" spans="1:15" x14ac:dyDescent="0.25">
      <c r="A7708" t="s">
        <v>140</v>
      </c>
      <c r="B7708" t="s">
        <v>141</v>
      </c>
      <c r="C7708" t="s">
        <v>15</v>
      </c>
      <c r="D7708" s="1">
        <v>45576</v>
      </c>
      <c r="E7708" t="s">
        <v>16</v>
      </c>
      <c r="F7708" s="2">
        <v>0.375</v>
      </c>
      <c r="G7708" s="2">
        <v>0.63611111111111107</v>
      </c>
      <c r="H7708" t="s">
        <v>17</v>
      </c>
      <c r="I7708">
        <v>6.27</v>
      </c>
      <c r="J7708">
        <v>0</v>
      </c>
      <c r="K7708" t="s">
        <v>18</v>
      </c>
      <c r="L7708" t="s">
        <v>28</v>
      </c>
      <c r="M7708" t="s">
        <v>28</v>
      </c>
      <c r="N7708" t="str">
        <f>TEXT(employee_attendance_dataset[[#This Row],[Date]],"DDDD")</f>
        <v>Friday</v>
      </c>
      <c r="O7708">
        <f>IF(employee_attendance_dataset[[#This Row],[Leave_Type]]="",0,1)</f>
        <v>0</v>
      </c>
    </row>
    <row r="7709" spans="1:15" x14ac:dyDescent="0.25">
      <c r="A7709" t="s">
        <v>142</v>
      </c>
      <c r="B7709" t="s">
        <v>143</v>
      </c>
      <c r="C7709" t="s">
        <v>15</v>
      </c>
      <c r="D7709" s="1">
        <v>45576</v>
      </c>
      <c r="E7709" t="s">
        <v>16</v>
      </c>
      <c r="F7709" s="2">
        <v>0.36875000000000002</v>
      </c>
      <c r="G7709" s="2">
        <v>0.73472222222222228</v>
      </c>
      <c r="H7709" t="s">
        <v>17</v>
      </c>
      <c r="I7709">
        <v>8.7799999999999994</v>
      </c>
      <c r="J7709">
        <v>0</v>
      </c>
      <c r="K7709" t="s">
        <v>18</v>
      </c>
      <c r="L7709" t="s">
        <v>17</v>
      </c>
      <c r="M7709" t="s">
        <v>17</v>
      </c>
      <c r="N7709" t="str">
        <f>TEXT(employee_attendance_dataset[[#This Row],[Date]],"DDDD")</f>
        <v>Friday</v>
      </c>
      <c r="O7709">
        <f>IF(employee_attendance_dataset[[#This Row],[Leave_Type]]="",0,1)</f>
        <v>0</v>
      </c>
    </row>
    <row r="7710" spans="1:15" x14ac:dyDescent="0.25">
      <c r="A7710" t="s">
        <v>144</v>
      </c>
      <c r="B7710" t="s">
        <v>145</v>
      </c>
      <c r="C7710" t="s">
        <v>33</v>
      </c>
      <c r="D7710" s="1">
        <v>45576</v>
      </c>
      <c r="E7710" t="s">
        <v>16</v>
      </c>
      <c r="F7710" s="2">
        <v>0.39166666666666666</v>
      </c>
      <c r="G7710" s="2">
        <v>0.76875000000000004</v>
      </c>
      <c r="H7710" t="s">
        <v>28</v>
      </c>
      <c r="I7710">
        <v>9.0500000000000007</v>
      </c>
      <c r="J7710">
        <v>0</v>
      </c>
      <c r="K7710" t="s">
        <v>18</v>
      </c>
      <c r="L7710" t="s">
        <v>17</v>
      </c>
      <c r="M7710" t="s">
        <v>28</v>
      </c>
      <c r="N7710" t="str">
        <f>TEXT(employee_attendance_dataset[[#This Row],[Date]],"DDDD")</f>
        <v>Friday</v>
      </c>
      <c r="O7710">
        <f>IF(employee_attendance_dataset[[#This Row],[Leave_Type]]="",0,1)</f>
        <v>0</v>
      </c>
    </row>
    <row r="7711" spans="1:15" x14ac:dyDescent="0.25">
      <c r="A7711" t="s">
        <v>146</v>
      </c>
      <c r="B7711" t="s">
        <v>147</v>
      </c>
      <c r="C7711" t="s">
        <v>47</v>
      </c>
      <c r="D7711" s="1">
        <v>45576</v>
      </c>
      <c r="E7711" t="s">
        <v>112</v>
      </c>
      <c r="F7711" s="2"/>
      <c r="G7711" s="2"/>
      <c r="H7711" t="s">
        <v>17</v>
      </c>
      <c r="I7711">
        <v>0</v>
      </c>
      <c r="J7711">
        <v>0</v>
      </c>
      <c r="K7711" t="s">
        <v>113</v>
      </c>
      <c r="L7711" t="s">
        <v>17</v>
      </c>
      <c r="M7711" t="s">
        <v>17</v>
      </c>
      <c r="N7711" t="str">
        <f>TEXT(employee_attendance_dataset[[#This Row],[Date]],"DDDD")</f>
        <v>Friday</v>
      </c>
      <c r="O7711">
        <f>IF(employee_attendance_dataset[[#This Row],[Leave_Type]]="",0,1)</f>
        <v>1</v>
      </c>
    </row>
    <row r="7712" spans="1:15" x14ac:dyDescent="0.25">
      <c r="A7712" t="s">
        <v>148</v>
      </c>
      <c r="B7712" t="s">
        <v>149</v>
      </c>
      <c r="C7712" t="s">
        <v>24</v>
      </c>
      <c r="D7712" s="1">
        <v>45576</v>
      </c>
      <c r="E7712" t="s">
        <v>59</v>
      </c>
      <c r="F7712" s="2"/>
      <c r="G7712" s="2"/>
      <c r="H7712" t="s">
        <v>17</v>
      </c>
      <c r="I7712">
        <v>0</v>
      </c>
      <c r="J7712">
        <v>0</v>
      </c>
      <c r="K7712" t="s">
        <v>18</v>
      </c>
      <c r="L7712" t="s">
        <v>17</v>
      </c>
      <c r="M7712" t="s">
        <v>28</v>
      </c>
      <c r="N7712" t="str">
        <f>TEXT(employee_attendance_dataset[[#This Row],[Date]],"DDDD")</f>
        <v>Friday</v>
      </c>
      <c r="O7712">
        <f>IF(employee_attendance_dataset[[#This Row],[Leave_Type]]="",0,1)</f>
        <v>0</v>
      </c>
    </row>
    <row r="7713" spans="1:15" x14ac:dyDescent="0.25">
      <c r="A7713" t="s">
        <v>150</v>
      </c>
      <c r="B7713" t="s">
        <v>151</v>
      </c>
      <c r="C7713" t="s">
        <v>50</v>
      </c>
      <c r="D7713" s="1">
        <v>45576</v>
      </c>
      <c r="E7713" t="s">
        <v>16</v>
      </c>
      <c r="F7713" s="2">
        <v>0.38124999999999998</v>
      </c>
      <c r="G7713" s="2">
        <v>0.76041666666666663</v>
      </c>
      <c r="H7713" t="s">
        <v>17</v>
      </c>
      <c r="I7713">
        <v>9.1</v>
      </c>
      <c r="J7713">
        <v>0</v>
      </c>
      <c r="K7713" t="s">
        <v>18</v>
      </c>
      <c r="L7713" t="s">
        <v>17</v>
      </c>
      <c r="M7713" t="s">
        <v>17</v>
      </c>
      <c r="N7713" t="str">
        <f>TEXT(employee_attendance_dataset[[#This Row],[Date]],"DDDD")</f>
        <v>Friday</v>
      </c>
      <c r="O7713">
        <f>IF(employee_attendance_dataset[[#This Row],[Leave_Type]]="",0,1)</f>
        <v>0</v>
      </c>
    </row>
    <row r="7714" spans="1:15" x14ac:dyDescent="0.25">
      <c r="A7714" t="s">
        <v>152</v>
      </c>
      <c r="B7714" t="s">
        <v>153</v>
      </c>
      <c r="C7714" t="s">
        <v>27</v>
      </c>
      <c r="D7714" s="1">
        <v>45576</v>
      </c>
      <c r="E7714" t="s">
        <v>16</v>
      </c>
      <c r="F7714" s="2">
        <v>0.37847222222222221</v>
      </c>
      <c r="G7714" s="2">
        <v>0.76249999999999996</v>
      </c>
      <c r="H7714" t="s">
        <v>17</v>
      </c>
      <c r="I7714">
        <v>9.2200000000000006</v>
      </c>
      <c r="J7714">
        <v>0</v>
      </c>
      <c r="K7714" t="s">
        <v>18</v>
      </c>
      <c r="L7714" t="s">
        <v>17</v>
      </c>
      <c r="M7714" t="s">
        <v>17</v>
      </c>
      <c r="N7714" t="str">
        <f>TEXT(employee_attendance_dataset[[#This Row],[Date]],"DDDD")</f>
        <v>Friday</v>
      </c>
      <c r="O7714">
        <f>IF(employee_attendance_dataset[[#This Row],[Leave_Type]]="",0,1)</f>
        <v>0</v>
      </c>
    </row>
    <row r="7715" spans="1:15" x14ac:dyDescent="0.25">
      <c r="A7715" t="s">
        <v>154</v>
      </c>
      <c r="B7715" t="s">
        <v>155</v>
      </c>
      <c r="C7715" t="s">
        <v>15</v>
      </c>
      <c r="D7715" s="1">
        <v>45576</v>
      </c>
      <c r="E7715" t="s">
        <v>112</v>
      </c>
      <c r="F7715" s="2"/>
      <c r="G7715" s="2"/>
      <c r="H7715" t="s">
        <v>17</v>
      </c>
      <c r="I7715">
        <v>0</v>
      </c>
      <c r="J7715">
        <v>0</v>
      </c>
      <c r="K7715" t="s">
        <v>179</v>
      </c>
      <c r="L7715" t="s">
        <v>17</v>
      </c>
      <c r="M7715" t="s">
        <v>28</v>
      </c>
      <c r="N7715" t="str">
        <f>TEXT(employee_attendance_dataset[[#This Row],[Date]],"DDDD")</f>
        <v>Friday</v>
      </c>
      <c r="O7715">
        <f>IF(employee_attendance_dataset[[#This Row],[Leave_Type]]="",0,1)</f>
        <v>1</v>
      </c>
    </row>
    <row r="7716" spans="1:15" x14ac:dyDescent="0.25">
      <c r="A7716" t="s">
        <v>156</v>
      </c>
      <c r="B7716" t="s">
        <v>157</v>
      </c>
      <c r="C7716" t="s">
        <v>47</v>
      </c>
      <c r="D7716" s="1">
        <v>45576</v>
      </c>
      <c r="E7716" t="s">
        <v>16</v>
      </c>
      <c r="F7716" s="2">
        <v>0.37986111111111109</v>
      </c>
      <c r="G7716" s="2">
        <v>0.73124999999999996</v>
      </c>
      <c r="H7716" t="s">
        <v>17</v>
      </c>
      <c r="I7716">
        <v>8.43</v>
      </c>
      <c r="J7716">
        <v>0</v>
      </c>
      <c r="K7716" t="s">
        <v>18</v>
      </c>
      <c r="L7716" t="s">
        <v>17</v>
      </c>
      <c r="M7716" t="s">
        <v>17</v>
      </c>
      <c r="N7716" t="str">
        <f>TEXT(employee_attendance_dataset[[#This Row],[Date]],"DDDD")</f>
        <v>Friday</v>
      </c>
      <c r="O7716">
        <f>IF(employee_attendance_dataset[[#This Row],[Leave_Type]]="",0,1)</f>
        <v>0</v>
      </c>
    </row>
    <row r="7717" spans="1:15" x14ac:dyDescent="0.25">
      <c r="A7717" t="s">
        <v>158</v>
      </c>
      <c r="B7717" t="s">
        <v>159</v>
      </c>
      <c r="C7717" t="s">
        <v>36</v>
      </c>
      <c r="D7717" s="1">
        <v>45576</v>
      </c>
      <c r="E7717" t="s">
        <v>16</v>
      </c>
      <c r="F7717" s="2">
        <v>0.38750000000000001</v>
      </c>
      <c r="G7717" s="2">
        <v>0.75416666666666665</v>
      </c>
      <c r="H7717" t="s">
        <v>17</v>
      </c>
      <c r="I7717">
        <v>8.8000000000000007</v>
      </c>
      <c r="J7717">
        <v>0</v>
      </c>
      <c r="K7717" t="s">
        <v>18</v>
      </c>
      <c r="L7717" t="s">
        <v>17</v>
      </c>
      <c r="M7717" t="s">
        <v>17</v>
      </c>
      <c r="N7717" t="str">
        <f>TEXT(employee_attendance_dataset[[#This Row],[Date]],"DDDD")</f>
        <v>Friday</v>
      </c>
      <c r="O7717">
        <f>IF(employee_attendance_dataset[[#This Row],[Leave_Type]]="",0,1)</f>
        <v>0</v>
      </c>
    </row>
    <row r="7718" spans="1:15" x14ac:dyDescent="0.25">
      <c r="A7718" t="s">
        <v>160</v>
      </c>
      <c r="B7718" t="s">
        <v>161</v>
      </c>
      <c r="C7718" t="s">
        <v>36</v>
      </c>
      <c r="D7718" s="1">
        <v>45576</v>
      </c>
      <c r="E7718" t="s">
        <v>16</v>
      </c>
      <c r="F7718" s="2">
        <v>0.38819444444444445</v>
      </c>
      <c r="G7718" s="2">
        <v>0.75486111111111109</v>
      </c>
      <c r="H7718" t="s">
        <v>17</v>
      </c>
      <c r="I7718">
        <v>8.8000000000000007</v>
      </c>
      <c r="J7718">
        <v>0</v>
      </c>
      <c r="K7718" t="s">
        <v>18</v>
      </c>
      <c r="L7718" t="s">
        <v>17</v>
      </c>
      <c r="M7718" t="s">
        <v>17</v>
      </c>
      <c r="N7718" t="str">
        <f>TEXT(employee_attendance_dataset[[#This Row],[Date]],"DDDD")</f>
        <v>Friday</v>
      </c>
      <c r="O7718">
        <f>IF(employee_attendance_dataset[[#This Row],[Leave_Type]]="",0,1)</f>
        <v>0</v>
      </c>
    </row>
    <row r="7719" spans="1:15" x14ac:dyDescent="0.25">
      <c r="A7719" t="s">
        <v>162</v>
      </c>
      <c r="B7719" t="s">
        <v>163</v>
      </c>
      <c r="C7719" t="s">
        <v>50</v>
      </c>
      <c r="D7719" s="1">
        <v>45576</v>
      </c>
      <c r="E7719" t="s">
        <v>16</v>
      </c>
      <c r="F7719" s="2">
        <v>0.37569444444444444</v>
      </c>
      <c r="G7719" s="2">
        <v>0.7319444444444444</v>
      </c>
      <c r="H7719" t="s">
        <v>17</v>
      </c>
      <c r="I7719">
        <v>8.5500000000000007</v>
      </c>
      <c r="J7719">
        <v>0</v>
      </c>
      <c r="K7719" t="s">
        <v>18</v>
      </c>
      <c r="L7719" t="s">
        <v>17</v>
      </c>
      <c r="M7719" t="s">
        <v>17</v>
      </c>
      <c r="N7719" t="str">
        <f>TEXT(employee_attendance_dataset[[#This Row],[Date]],"DDDD")</f>
        <v>Friday</v>
      </c>
      <c r="O7719">
        <f>IF(employee_attendance_dataset[[#This Row],[Leave_Type]]="",0,1)</f>
        <v>0</v>
      </c>
    </row>
    <row r="7720" spans="1:15" x14ac:dyDescent="0.25">
      <c r="A7720" t="s">
        <v>164</v>
      </c>
      <c r="B7720" t="s">
        <v>165</v>
      </c>
      <c r="C7720" t="s">
        <v>47</v>
      </c>
      <c r="D7720" s="1">
        <v>45576</v>
      </c>
      <c r="E7720" t="s">
        <v>16</v>
      </c>
      <c r="F7720" s="2">
        <v>0.37222222222222223</v>
      </c>
      <c r="G7720" s="2">
        <v>0.76944444444444449</v>
      </c>
      <c r="H7720" t="s">
        <v>17</v>
      </c>
      <c r="I7720">
        <v>9.5299999999999994</v>
      </c>
      <c r="J7720">
        <v>0.53</v>
      </c>
      <c r="K7720" t="s">
        <v>18</v>
      </c>
      <c r="L7720" t="s">
        <v>17</v>
      </c>
      <c r="M7720" t="s">
        <v>17</v>
      </c>
      <c r="N7720" t="str">
        <f>TEXT(employee_attendance_dataset[[#This Row],[Date]],"DDDD")</f>
        <v>Friday</v>
      </c>
      <c r="O7720">
        <f>IF(employee_attendance_dataset[[#This Row],[Leave_Type]]="",0,1)</f>
        <v>0</v>
      </c>
    </row>
    <row r="7721" spans="1:15" x14ac:dyDescent="0.25">
      <c r="A7721" t="s">
        <v>166</v>
      </c>
      <c r="B7721" t="s">
        <v>167</v>
      </c>
      <c r="C7721" t="s">
        <v>27</v>
      </c>
      <c r="D7721" s="1">
        <v>45576</v>
      </c>
      <c r="E7721" t="s">
        <v>16</v>
      </c>
      <c r="F7721" s="2">
        <v>0.36736111111111114</v>
      </c>
      <c r="G7721" s="2">
        <v>0.75069444444444444</v>
      </c>
      <c r="H7721" t="s">
        <v>17</v>
      </c>
      <c r="I7721">
        <v>9.1999999999999993</v>
      </c>
      <c r="J7721">
        <v>0</v>
      </c>
      <c r="K7721" t="s">
        <v>18</v>
      </c>
      <c r="L7721" t="s">
        <v>17</v>
      </c>
      <c r="M7721" t="s">
        <v>17</v>
      </c>
      <c r="N7721" t="str">
        <f>TEXT(employee_attendance_dataset[[#This Row],[Date]],"DDDD")</f>
        <v>Friday</v>
      </c>
      <c r="O7721">
        <f>IF(employee_attendance_dataset[[#This Row],[Leave_Type]]="",0,1)</f>
        <v>0</v>
      </c>
    </row>
    <row r="7722" spans="1:15" x14ac:dyDescent="0.25">
      <c r="A7722" t="s">
        <v>168</v>
      </c>
      <c r="B7722" t="s">
        <v>169</v>
      </c>
      <c r="C7722" t="s">
        <v>24</v>
      </c>
      <c r="D7722" s="1">
        <v>45576</v>
      </c>
      <c r="E7722" t="s">
        <v>112</v>
      </c>
      <c r="F7722" s="2"/>
      <c r="G7722" s="2"/>
      <c r="H7722" t="s">
        <v>17</v>
      </c>
      <c r="I7722">
        <v>0</v>
      </c>
      <c r="J7722">
        <v>0</v>
      </c>
      <c r="K7722" t="s">
        <v>172</v>
      </c>
      <c r="L7722" t="s">
        <v>17</v>
      </c>
      <c r="M7722" t="s">
        <v>17</v>
      </c>
      <c r="N7722" t="str">
        <f>TEXT(employee_attendance_dataset[[#This Row],[Date]],"DDDD")</f>
        <v>Friday</v>
      </c>
      <c r="O7722">
        <f>IF(employee_attendance_dataset[[#This Row],[Leave_Type]]="",0,1)</f>
        <v>1</v>
      </c>
    </row>
    <row r="7723" spans="1:15" x14ac:dyDescent="0.25">
      <c r="A7723" t="s">
        <v>170</v>
      </c>
      <c r="B7723" t="s">
        <v>171</v>
      </c>
      <c r="C7723" t="s">
        <v>21</v>
      </c>
      <c r="D7723" s="1">
        <v>45576</v>
      </c>
      <c r="E7723" t="s">
        <v>16</v>
      </c>
      <c r="F7723" s="2">
        <v>0.38819444444444445</v>
      </c>
      <c r="G7723" s="2">
        <v>0.75902777777777775</v>
      </c>
      <c r="H7723" t="s">
        <v>17</v>
      </c>
      <c r="I7723">
        <v>8.9</v>
      </c>
      <c r="J7723">
        <v>0</v>
      </c>
      <c r="K7723" t="s">
        <v>18</v>
      </c>
      <c r="L7723" t="s">
        <v>17</v>
      </c>
      <c r="M7723" t="s">
        <v>17</v>
      </c>
      <c r="N7723" t="str">
        <f>TEXT(employee_attendance_dataset[[#This Row],[Date]],"DDDD")</f>
        <v>Friday</v>
      </c>
      <c r="O7723">
        <f>IF(employee_attendance_dataset[[#This Row],[Leave_Type]]="",0,1)</f>
        <v>0</v>
      </c>
    </row>
    <row r="7724" spans="1:15" x14ac:dyDescent="0.25">
      <c r="A7724" t="s">
        <v>173</v>
      </c>
      <c r="B7724" t="s">
        <v>174</v>
      </c>
      <c r="C7724" t="s">
        <v>47</v>
      </c>
      <c r="D7724" s="1">
        <v>45576</v>
      </c>
      <c r="E7724" t="s">
        <v>16</v>
      </c>
      <c r="F7724" s="2">
        <v>0.38124999999999998</v>
      </c>
      <c r="G7724" s="2">
        <v>0.72986111111111107</v>
      </c>
      <c r="H7724" t="s">
        <v>17</v>
      </c>
      <c r="I7724">
        <v>8.3699999999999992</v>
      </c>
      <c r="J7724">
        <v>0</v>
      </c>
      <c r="K7724" t="s">
        <v>18</v>
      </c>
      <c r="L7724" t="s">
        <v>17</v>
      </c>
      <c r="M7724" t="s">
        <v>17</v>
      </c>
      <c r="N7724" t="str">
        <f>TEXT(employee_attendance_dataset[[#This Row],[Date]],"DDDD")</f>
        <v>Friday</v>
      </c>
      <c r="O7724">
        <f>IF(employee_attendance_dataset[[#This Row],[Leave_Type]]="",0,1)</f>
        <v>0</v>
      </c>
    </row>
    <row r="7725" spans="1:15" x14ac:dyDescent="0.25">
      <c r="A7725" t="s">
        <v>175</v>
      </c>
      <c r="B7725" t="s">
        <v>176</v>
      </c>
      <c r="C7725" t="s">
        <v>21</v>
      </c>
      <c r="D7725" s="1">
        <v>45576</v>
      </c>
      <c r="E7725" t="s">
        <v>16</v>
      </c>
      <c r="F7725" s="2">
        <v>0.37708333333333333</v>
      </c>
      <c r="G7725" s="2">
        <v>0.72986111111111107</v>
      </c>
      <c r="H7725" t="s">
        <v>17</v>
      </c>
      <c r="I7725">
        <v>8.4700000000000006</v>
      </c>
      <c r="J7725">
        <v>0</v>
      </c>
      <c r="K7725" t="s">
        <v>18</v>
      </c>
      <c r="L7725" t="s">
        <v>17</v>
      </c>
      <c r="M7725" t="s">
        <v>17</v>
      </c>
      <c r="N7725" t="str">
        <f>TEXT(employee_attendance_dataset[[#This Row],[Date]],"DDDD")</f>
        <v>Friday</v>
      </c>
      <c r="O7725">
        <f>IF(employee_attendance_dataset[[#This Row],[Leave_Type]]="",0,1)</f>
        <v>0</v>
      </c>
    </row>
    <row r="7726" spans="1:15" x14ac:dyDescent="0.25">
      <c r="A7726" t="s">
        <v>177</v>
      </c>
      <c r="B7726" t="s">
        <v>178</v>
      </c>
      <c r="C7726" t="s">
        <v>24</v>
      </c>
      <c r="D7726" s="1">
        <v>45576</v>
      </c>
      <c r="E7726" t="s">
        <v>16</v>
      </c>
      <c r="F7726" s="2">
        <v>0.36458333333333331</v>
      </c>
      <c r="G7726" s="2">
        <v>0.7680555555555556</v>
      </c>
      <c r="H7726" t="s">
        <v>17</v>
      </c>
      <c r="I7726">
        <v>9.68</v>
      </c>
      <c r="J7726">
        <v>0</v>
      </c>
      <c r="K7726" t="s">
        <v>18</v>
      </c>
      <c r="L7726" t="s">
        <v>17</v>
      </c>
      <c r="M7726" t="s">
        <v>17</v>
      </c>
      <c r="N7726" t="str">
        <f>TEXT(employee_attendance_dataset[[#This Row],[Date]],"DDDD")</f>
        <v>Friday</v>
      </c>
      <c r="O7726">
        <f>IF(employee_attendance_dataset[[#This Row],[Leave_Type]]="",0,1)</f>
        <v>0</v>
      </c>
    </row>
    <row r="7727" spans="1:15" x14ac:dyDescent="0.25">
      <c r="A7727" t="s">
        <v>13</v>
      </c>
      <c r="B7727" t="s">
        <v>14</v>
      </c>
      <c r="C7727" t="s">
        <v>15</v>
      </c>
      <c r="D7727" s="1">
        <v>45577</v>
      </c>
      <c r="E7727" t="s">
        <v>59</v>
      </c>
      <c r="F7727" s="2"/>
      <c r="G7727" s="2"/>
      <c r="H7727" t="s">
        <v>17</v>
      </c>
      <c r="I7727">
        <v>0</v>
      </c>
      <c r="J7727">
        <v>0</v>
      </c>
      <c r="K7727" t="s">
        <v>18</v>
      </c>
      <c r="L7727" t="s">
        <v>17</v>
      </c>
      <c r="M7727" t="s">
        <v>17</v>
      </c>
      <c r="N7727" t="str">
        <f>TEXT(employee_attendance_dataset[[#This Row],[Date]],"DDDD")</f>
        <v>Saturday</v>
      </c>
      <c r="O7727">
        <f>IF(employee_attendance_dataset[[#This Row],[Leave_Type]]="",0,1)</f>
        <v>0</v>
      </c>
    </row>
    <row r="7728" spans="1:15" x14ac:dyDescent="0.25">
      <c r="A7728" t="s">
        <v>19</v>
      </c>
      <c r="B7728" t="s">
        <v>20</v>
      </c>
      <c r="C7728" t="s">
        <v>21</v>
      </c>
      <c r="D7728" s="1">
        <v>45577</v>
      </c>
      <c r="E7728" t="s">
        <v>59</v>
      </c>
      <c r="F7728" s="2"/>
      <c r="G7728" s="2"/>
      <c r="H7728" t="s">
        <v>17</v>
      </c>
      <c r="I7728">
        <v>0</v>
      </c>
      <c r="J7728">
        <v>0</v>
      </c>
      <c r="K7728" t="s">
        <v>18</v>
      </c>
      <c r="L7728" t="s">
        <v>17</v>
      </c>
      <c r="M7728" t="s">
        <v>17</v>
      </c>
      <c r="N7728" t="str">
        <f>TEXT(employee_attendance_dataset[[#This Row],[Date]],"DDDD")</f>
        <v>Saturday</v>
      </c>
      <c r="O7728">
        <f>IF(employee_attendance_dataset[[#This Row],[Leave_Type]]="",0,1)</f>
        <v>0</v>
      </c>
    </row>
    <row r="7729" spans="1:15" x14ac:dyDescent="0.25">
      <c r="A7729" t="s">
        <v>22</v>
      </c>
      <c r="B7729" t="s">
        <v>23</v>
      </c>
      <c r="C7729" t="s">
        <v>24</v>
      </c>
      <c r="D7729" s="1">
        <v>45577</v>
      </c>
      <c r="E7729" t="s">
        <v>59</v>
      </c>
      <c r="F7729" s="2"/>
      <c r="G7729" s="2"/>
      <c r="H7729" t="s">
        <v>17</v>
      </c>
      <c r="I7729">
        <v>0</v>
      </c>
      <c r="J7729">
        <v>0</v>
      </c>
      <c r="K7729" t="s">
        <v>18</v>
      </c>
      <c r="L7729" t="s">
        <v>17</v>
      </c>
      <c r="M7729" t="s">
        <v>17</v>
      </c>
      <c r="N7729" t="str">
        <f>TEXT(employee_attendance_dataset[[#This Row],[Date]],"DDDD")</f>
        <v>Saturday</v>
      </c>
      <c r="O7729">
        <f>IF(employee_attendance_dataset[[#This Row],[Leave_Type]]="",0,1)</f>
        <v>0</v>
      </c>
    </row>
    <row r="7730" spans="1:15" x14ac:dyDescent="0.25">
      <c r="A7730" t="s">
        <v>25</v>
      </c>
      <c r="B7730" t="s">
        <v>26</v>
      </c>
      <c r="C7730" t="s">
        <v>27</v>
      </c>
      <c r="D7730" s="1">
        <v>45577</v>
      </c>
      <c r="E7730" t="s">
        <v>59</v>
      </c>
      <c r="F7730" s="2"/>
      <c r="G7730" s="2"/>
      <c r="H7730" t="s">
        <v>17</v>
      </c>
      <c r="I7730">
        <v>0</v>
      </c>
      <c r="J7730">
        <v>0</v>
      </c>
      <c r="K7730" t="s">
        <v>18</v>
      </c>
      <c r="L7730" t="s">
        <v>17</v>
      </c>
      <c r="M7730" t="s">
        <v>17</v>
      </c>
      <c r="N7730" t="str">
        <f>TEXT(employee_attendance_dataset[[#This Row],[Date]],"DDDD")</f>
        <v>Saturday</v>
      </c>
      <c r="O7730">
        <f>IF(employee_attendance_dataset[[#This Row],[Leave_Type]]="",0,1)</f>
        <v>0</v>
      </c>
    </row>
    <row r="7731" spans="1:15" x14ac:dyDescent="0.25">
      <c r="A7731" t="s">
        <v>29</v>
      </c>
      <c r="B7731" t="s">
        <v>30</v>
      </c>
      <c r="C7731" t="s">
        <v>27</v>
      </c>
      <c r="D7731" s="1">
        <v>45577</v>
      </c>
      <c r="E7731" t="s">
        <v>59</v>
      </c>
      <c r="F7731" s="2"/>
      <c r="G7731" s="2"/>
      <c r="H7731" t="s">
        <v>17</v>
      </c>
      <c r="I7731">
        <v>0</v>
      </c>
      <c r="J7731">
        <v>0</v>
      </c>
      <c r="K7731" t="s">
        <v>18</v>
      </c>
      <c r="L7731" t="s">
        <v>17</v>
      </c>
      <c r="M7731" t="s">
        <v>17</v>
      </c>
      <c r="N7731" t="str">
        <f>TEXT(employee_attendance_dataset[[#This Row],[Date]],"DDDD")</f>
        <v>Saturday</v>
      </c>
      <c r="O7731">
        <f>IF(employee_attendance_dataset[[#This Row],[Leave_Type]]="",0,1)</f>
        <v>0</v>
      </c>
    </row>
    <row r="7732" spans="1:15" x14ac:dyDescent="0.25">
      <c r="A7732" t="s">
        <v>31</v>
      </c>
      <c r="B7732" t="s">
        <v>32</v>
      </c>
      <c r="C7732" t="s">
        <v>33</v>
      </c>
      <c r="D7732" s="1">
        <v>45577</v>
      </c>
      <c r="E7732" t="s">
        <v>59</v>
      </c>
      <c r="F7732" s="2"/>
      <c r="G7732" s="2"/>
      <c r="H7732" t="s">
        <v>17</v>
      </c>
      <c r="I7732">
        <v>0</v>
      </c>
      <c r="J7732">
        <v>0</v>
      </c>
      <c r="K7732" t="s">
        <v>18</v>
      </c>
      <c r="L7732" t="s">
        <v>17</v>
      </c>
      <c r="M7732" t="s">
        <v>17</v>
      </c>
      <c r="N7732" t="str">
        <f>TEXT(employee_attendance_dataset[[#This Row],[Date]],"DDDD")</f>
        <v>Saturday</v>
      </c>
      <c r="O7732">
        <f>IF(employee_attendance_dataset[[#This Row],[Leave_Type]]="",0,1)</f>
        <v>0</v>
      </c>
    </row>
    <row r="7733" spans="1:15" x14ac:dyDescent="0.25">
      <c r="A7733" t="s">
        <v>34</v>
      </c>
      <c r="B7733" t="s">
        <v>35</v>
      </c>
      <c r="C7733" t="s">
        <v>36</v>
      </c>
      <c r="D7733" s="1">
        <v>45577</v>
      </c>
      <c r="E7733" t="s">
        <v>16</v>
      </c>
      <c r="F7733" s="2">
        <v>0.38541666666666669</v>
      </c>
      <c r="G7733" s="2">
        <v>0.58125000000000004</v>
      </c>
      <c r="H7733" t="s">
        <v>17</v>
      </c>
      <c r="I7733">
        <v>4.7</v>
      </c>
      <c r="J7733">
        <v>0</v>
      </c>
      <c r="K7733" t="s">
        <v>18</v>
      </c>
      <c r="L7733" t="s">
        <v>17</v>
      </c>
      <c r="M7733" t="s">
        <v>17</v>
      </c>
      <c r="N7733" t="str">
        <f>TEXT(employee_attendance_dataset[[#This Row],[Date]],"DDDD")</f>
        <v>Saturday</v>
      </c>
      <c r="O7733">
        <f>IF(employee_attendance_dataset[[#This Row],[Leave_Type]]="",0,1)</f>
        <v>0</v>
      </c>
    </row>
    <row r="7734" spans="1:15" x14ac:dyDescent="0.25">
      <c r="A7734" t="s">
        <v>37</v>
      </c>
      <c r="B7734" t="s">
        <v>38</v>
      </c>
      <c r="C7734" t="s">
        <v>36</v>
      </c>
      <c r="D7734" s="1">
        <v>45577</v>
      </c>
      <c r="E7734" t="s">
        <v>59</v>
      </c>
      <c r="F7734" s="2"/>
      <c r="G7734" s="2"/>
      <c r="H7734" t="s">
        <v>17</v>
      </c>
      <c r="I7734">
        <v>0</v>
      </c>
      <c r="J7734">
        <v>0</v>
      </c>
      <c r="K7734" t="s">
        <v>18</v>
      </c>
      <c r="L7734" t="s">
        <v>17</v>
      </c>
      <c r="M7734" t="s">
        <v>17</v>
      </c>
      <c r="N7734" t="str">
        <f>TEXT(employee_attendance_dataset[[#This Row],[Date]],"DDDD")</f>
        <v>Saturday</v>
      </c>
      <c r="O7734">
        <f>IF(employee_attendance_dataset[[#This Row],[Leave_Type]]="",0,1)</f>
        <v>0</v>
      </c>
    </row>
    <row r="7735" spans="1:15" x14ac:dyDescent="0.25">
      <c r="A7735" t="s">
        <v>39</v>
      </c>
      <c r="B7735" t="s">
        <v>40</v>
      </c>
      <c r="C7735" t="s">
        <v>33</v>
      </c>
      <c r="D7735" s="1">
        <v>45577</v>
      </c>
      <c r="E7735" t="s">
        <v>59</v>
      </c>
      <c r="F7735" s="2"/>
      <c r="G7735" s="2"/>
      <c r="H7735" t="s">
        <v>17</v>
      </c>
      <c r="I7735">
        <v>0</v>
      </c>
      <c r="J7735">
        <v>0</v>
      </c>
      <c r="K7735" t="s">
        <v>18</v>
      </c>
      <c r="L7735" t="s">
        <v>17</v>
      </c>
      <c r="M7735" t="s">
        <v>17</v>
      </c>
      <c r="N7735" t="str">
        <f>TEXT(employee_attendance_dataset[[#This Row],[Date]],"DDDD")</f>
        <v>Saturday</v>
      </c>
      <c r="O7735">
        <f>IF(employee_attendance_dataset[[#This Row],[Leave_Type]]="",0,1)</f>
        <v>0</v>
      </c>
    </row>
    <row r="7736" spans="1:15" x14ac:dyDescent="0.25">
      <c r="A7736" t="s">
        <v>41</v>
      </c>
      <c r="B7736" t="s">
        <v>42</v>
      </c>
      <c r="C7736" t="s">
        <v>33</v>
      </c>
      <c r="D7736" s="1">
        <v>45577</v>
      </c>
      <c r="E7736" t="s">
        <v>59</v>
      </c>
      <c r="F7736" s="2"/>
      <c r="G7736" s="2"/>
      <c r="H7736" t="s">
        <v>17</v>
      </c>
      <c r="I7736">
        <v>0</v>
      </c>
      <c r="J7736">
        <v>0</v>
      </c>
      <c r="K7736" t="s">
        <v>18</v>
      </c>
      <c r="L7736" t="s">
        <v>17</v>
      </c>
      <c r="M7736" t="s">
        <v>17</v>
      </c>
      <c r="N7736" t="str">
        <f>TEXT(employee_attendance_dataset[[#This Row],[Date]],"DDDD")</f>
        <v>Saturday</v>
      </c>
      <c r="O7736">
        <f>IF(employee_attendance_dataset[[#This Row],[Leave_Type]]="",0,1)</f>
        <v>0</v>
      </c>
    </row>
    <row r="7737" spans="1:15" x14ac:dyDescent="0.25">
      <c r="A7737" t="s">
        <v>43</v>
      </c>
      <c r="B7737" t="s">
        <v>44</v>
      </c>
      <c r="C7737" t="s">
        <v>15</v>
      </c>
      <c r="D7737" s="1">
        <v>45577</v>
      </c>
      <c r="E7737" t="s">
        <v>59</v>
      </c>
      <c r="F7737" s="2"/>
      <c r="G7737" s="2"/>
      <c r="H7737" t="s">
        <v>17</v>
      </c>
      <c r="I7737">
        <v>0</v>
      </c>
      <c r="J7737">
        <v>0</v>
      </c>
      <c r="K7737" t="s">
        <v>18</v>
      </c>
      <c r="L7737" t="s">
        <v>17</v>
      </c>
      <c r="M7737" t="s">
        <v>17</v>
      </c>
      <c r="N7737" t="str">
        <f>TEXT(employee_attendance_dataset[[#This Row],[Date]],"DDDD")</f>
        <v>Saturday</v>
      </c>
      <c r="O7737">
        <f>IF(employee_attendance_dataset[[#This Row],[Leave_Type]]="",0,1)</f>
        <v>0</v>
      </c>
    </row>
    <row r="7738" spans="1:15" x14ac:dyDescent="0.25">
      <c r="A7738" t="s">
        <v>45</v>
      </c>
      <c r="B7738" t="s">
        <v>46</v>
      </c>
      <c r="C7738" t="s">
        <v>47</v>
      </c>
      <c r="D7738" s="1">
        <v>45577</v>
      </c>
      <c r="E7738" t="s">
        <v>59</v>
      </c>
      <c r="F7738" s="2"/>
      <c r="G7738" s="2"/>
      <c r="H7738" t="s">
        <v>17</v>
      </c>
      <c r="I7738">
        <v>0</v>
      </c>
      <c r="J7738">
        <v>0</v>
      </c>
      <c r="K7738" t="s">
        <v>18</v>
      </c>
      <c r="L7738" t="s">
        <v>17</v>
      </c>
      <c r="M7738" t="s">
        <v>17</v>
      </c>
      <c r="N7738" t="str">
        <f>TEXT(employee_attendance_dataset[[#This Row],[Date]],"DDDD")</f>
        <v>Saturday</v>
      </c>
      <c r="O7738">
        <f>IF(employee_attendance_dataset[[#This Row],[Leave_Type]]="",0,1)</f>
        <v>0</v>
      </c>
    </row>
    <row r="7739" spans="1:15" x14ac:dyDescent="0.25">
      <c r="A7739" t="s">
        <v>48</v>
      </c>
      <c r="B7739" t="s">
        <v>49</v>
      </c>
      <c r="C7739" t="s">
        <v>50</v>
      </c>
      <c r="D7739" s="1">
        <v>45577</v>
      </c>
      <c r="E7739" t="s">
        <v>59</v>
      </c>
      <c r="F7739" s="2"/>
      <c r="G7739" s="2"/>
      <c r="H7739" t="s">
        <v>17</v>
      </c>
      <c r="I7739">
        <v>0</v>
      </c>
      <c r="J7739">
        <v>0</v>
      </c>
      <c r="K7739" t="s">
        <v>18</v>
      </c>
      <c r="L7739" t="s">
        <v>17</v>
      </c>
      <c r="M7739" t="s">
        <v>17</v>
      </c>
      <c r="N7739" t="str">
        <f>TEXT(employee_attendance_dataset[[#This Row],[Date]],"DDDD")</f>
        <v>Saturday</v>
      </c>
      <c r="O7739">
        <f>IF(employee_attendance_dataset[[#This Row],[Leave_Type]]="",0,1)</f>
        <v>0</v>
      </c>
    </row>
    <row r="7740" spans="1:15" x14ac:dyDescent="0.25">
      <c r="A7740" t="s">
        <v>51</v>
      </c>
      <c r="B7740" t="s">
        <v>52</v>
      </c>
      <c r="C7740" t="s">
        <v>24</v>
      </c>
      <c r="D7740" s="1">
        <v>45577</v>
      </c>
      <c r="E7740" t="s">
        <v>59</v>
      </c>
      <c r="F7740" s="2"/>
      <c r="G7740" s="2"/>
      <c r="H7740" t="s">
        <v>17</v>
      </c>
      <c r="I7740">
        <v>0</v>
      </c>
      <c r="J7740">
        <v>0</v>
      </c>
      <c r="K7740" t="s">
        <v>18</v>
      </c>
      <c r="L7740" t="s">
        <v>17</v>
      </c>
      <c r="M7740" t="s">
        <v>17</v>
      </c>
      <c r="N7740" t="str">
        <f>TEXT(employee_attendance_dataset[[#This Row],[Date]],"DDDD")</f>
        <v>Saturday</v>
      </c>
      <c r="O7740">
        <f>IF(employee_attendance_dataset[[#This Row],[Leave_Type]]="",0,1)</f>
        <v>0</v>
      </c>
    </row>
    <row r="7741" spans="1:15" x14ac:dyDescent="0.25">
      <c r="A7741" t="s">
        <v>53</v>
      </c>
      <c r="B7741" t="s">
        <v>54</v>
      </c>
      <c r="C7741" t="s">
        <v>36</v>
      </c>
      <c r="D7741" s="1">
        <v>45577</v>
      </c>
      <c r="E7741" t="s">
        <v>59</v>
      </c>
      <c r="F7741" s="2"/>
      <c r="G7741" s="2"/>
      <c r="H7741" t="s">
        <v>17</v>
      </c>
      <c r="I7741">
        <v>0</v>
      </c>
      <c r="J7741">
        <v>0</v>
      </c>
      <c r="K7741" t="s">
        <v>18</v>
      </c>
      <c r="L7741" t="s">
        <v>17</v>
      </c>
      <c r="M7741" t="s">
        <v>17</v>
      </c>
      <c r="N7741" t="str">
        <f>TEXT(employee_attendance_dataset[[#This Row],[Date]],"DDDD")</f>
        <v>Saturday</v>
      </c>
      <c r="O7741">
        <f>IF(employee_attendance_dataset[[#This Row],[Leave_Type]]="",0,1)</f>
        <v>0</v>
      </c>
    </row>
    <row r="7742" spans="1:15" x14ac:dyDescent="0.25">
      <c r="A7742" t="s">
        <v>55</v>
      </c>
      <c r="B7742" t="s">
        <v>56</v>
      </c>
      <c r="C7742" t="s">
        <v>50</v>
      </c>
      <c r="D7742" s="1">
        <v>45577</v>
      </c>
      <c r="E7742" t="s">
        <v>59</v>
      </c>
      <c r="F7742" s="2"/>
      <c r="G7742" s="2"/>
      <c r="H7742" t="s">
        <v>17</v>
      </c>
      <c r="I7742">
        <v>0</v>
      </c>
      <c r="J7742">
        <v>0</v>
      </c>
      <c r="K7742" t="s">
        <v>18</v>
      </c>
      <c r="L7742" t="s">
        <v>17</v>
      </c>
      <c r="M7742" t="s">
        <v>17</v>
      </c>
      <c r="N7742" t="str">
        <f>TEXT(employee_attendance_dataset[[#This Row],[Date]],"DDDD")</f>
        <v>Saturday</v>
      </c>
      <c r="O7742">
        <f>IF(employee_attendance_dataset[[#This Row],[Leave_Type]]="",0,1)</f>
        <v>0</v>
      </c>
    </row>
    <row r="7743" spans="1:15" x14ac:dyDescent="0.25">
      <c r="A7743" t="s">
        <v>57</v>
      </c>
      <c r="B7743" t="s">
        <v>58</v>
      </c>
      <c r="C7743" t="s">
        <v>24</v>
      </c>
      <c r="D7743" s="1">
        <v>45577</v>
      </c>
      <c r="E7743" t="s">
        <v>59</v>
      </c>
      <c r="F7743" s="2"/>
      <c r="G7743" s="2"/>
      <c r="H7743" t="s">
        <v>17</v>
      </c>
      <c r="I7743">
        <v>0</v>
      </c>
      <c r="J7743">
        <v>0</v>
      </c>
      <c r="K7743" t="s">
        <v>18</v>
      </c>
      <c r="L7743" t="s">
        <v>17</v>
      </c>
      <c r="M7743" t="s">
        <v>17</v>
      </c>
      <c r="N7743" t="str">
        <f>TEXT(employee_attendance_dataset[[#This Row],[Date]],"DDDD")</f>
        <v>Saturday</v>
      </c>
      <c r="O7743">
        <f>IF(employee_attendance_dataset[[#This Row],[Leave_Type]]="",0,1)</f>
        <v>0</v>
      </c>
    </row>
    <row r="7744" spans="1:15" x14ac:dyDescent="0.25">
      <c r="A7744" t="s">
        <v>60</v>
      </c>
      <c r="B7744" t="s">
        <v>61</v>
      </c>
      <c r="C7744" t="s">
        <v>36</v>
      </c>
      <c r="D7744" s="1">
        <v>45577</v>
      </c>
      <c r="E7744" t="s">
        <v>59</v>
      </c>
      <c r="F7744" s="2"/>
      <c r="G7744" s="2"/>
      <c r="H7744" t="s">
        <v>17</v>
      </c>
      <c r="I7744">
        <v>0</v>
      </c>
      <c r="J7744">
        <v>0</v>
      </c>
      <c r="K7744" t="s">
        <v>18</v>
      </c>
      <c r="L7744" t="s">
        <v>17</v>
      </c>
      <c r="M7744" t="s">
        <v>17</v>
      </c>
      <c r="N7744" t="str">
        <f>TEXT(employee_attendance_dataset[[#This Row],[Date]],"DDDD")</f>
        <v>Saturday</v>
      </c>
      <c r="O7744">
        <f>IF(employee_attendance_dataset[[#This Row],[Leave_Type]]="",0,1)</f>
        <v>0</v>
      </c>
    </row>
    <row r="7745" spans="1:15" x14ac:dyDescent="0.25">
      <c r="A7745" t="s">
        <v>62</v>
      </c>
      <c r="B7745" t="s">
        <v>63</v>
      </c>
      <c r="C7745" t="s">
        <v>21</v>
      </c>
      <c r="D7745" s="1">
        <v>45577</v>
      </c>
      <c r="E7745" t="s">
        <v>16</v>
      </c>
      <c r="F7745" s="2">
        <v>0.36666666666666664</v>
      </c>
      <c r="G7745" s="2">
        <v>0.58680555555555558</v>
      </c>
      <c r="H7745" t="s">
        <v>17</v>
      </c>
      <c r="I7745">
        <v>5.28</v>
      </c>
      <c r="J7745">
        <v>0</v>
      </c>
      <c r="K7745" t="s">
        <v>18</v>
      </c>
      <c r="L7745" t="s">
        <v>17</v>
      </c>
      <c r="M7745" t="s">
        <v>17</v>
      </c>
      <c r="N7745" t="str">
        <f>TEXT(employee_attendance_dataset[[#This Row],[Date]],"DDDD")</f>
        <v>Saturday</v>
      </c>
      <c r="O7745">
        <f>IF(employee_attendance_dataset[[#This Row],[Leave_Type]]="",0,1)</f>
        <v>0</v>
      </c>
    </row>
    <row r="7746" spans="1:15" x14ac:dyDescent="0.25">
      <c r="A7746" t="s">
        <v>64</v>
      </c>
      <c r="B7746" t="s">
        <v>65</v>
      </c>
      <c r="C7746" t="s">
        <v>15</v>
      </c>
      <c r="D7746" s="1">
        <v>45577</v>
      </c>
      <c r="E7746" t="s">
        <v>16</v>
      </c>
      <c r="F7746" s="2">
        <v>0.37013888888888891</v>
      </c>
      <c r="G7746" s="2">
        <v>0.58333333333333337</v>
      </c>
      <c r="H7746" t="s">
        <v>17</v>
      </c>
      <c r="I7746">
        <v>5.12</v>
      </c>
      <c r="J7746">
        <v>0</v>
      </c>
      <c r="K7746" t="s">
        <v>18</v>
      </c>
      <c r="L7746" t="s">
        <v>17</v>
      </c>
      <c r="M7746" t="s">
        <v>17</v>
      </c>
      <c r="N7746" t="str">
        <f>TEXT(employee_attendance_dataset[[#This Row],[Date]],"DDDD")</f>
        <v>Saturday</v>
      </c>
      <c r="O7746">
        <f>IF(employee_attendance_dataset[[#This Row],[Leave_Type]]="",0,1)</f>
        <v>0</v>
      </c>
    </row>
    <row r="7747" spans="1:15" x14ac:dyDescent="0.25">
      <c r="A7747" t="s">
        <v>66</v>
      </c>
      <c r="B7747" t="s">
        <v>67</v>
      </c>
      <c r="C7747" t="s">
        <v>36</v>
      </c>
      <c r="D7747" s="1">
        <v>45577</v>
      </c>
      <c r="E7747" t="s">
        <v>59</v>
      </c>
      <c r="F7747" s="2"/>
      <c r="G7747" s="2"/>
      <c r="H7747" t="s">
        <v>17</v>
      </c>
      <c r="I7747">
        <v>0</v>
      </c>
      <c r="J7747">
        <v>0</v>
      </c>
      <c r="K7747" t="s">
        <v>18</v>
      </c>
      <c r="L7747" t="s">
        <v>17</v>
      </c>
      <c r="M7747" t="s">
        <v>17</v>
      </c>
      <c r="N7747" t="str">
        <f>TEXT(employee_attendance_dataset[[#This Row],[Date]],"DDDD")</f>
        <v>Saturday</v>
      </c>
      <c r="O7747">
        <f>IF(employee_attendance_dataset[[#This Row],[Leave_Type]]="",0,1)</f>
        <v>0</v>
      </c>
    </row>
    <row r="7748" spans="1:15" x14ac:dyDescent="0.25">
      <c r="A7748" t="s">
        <v>68</v>
      </c>
      <c r="B7748" t="s">
        <v>69</v>
      </c>
      <c r="C7748" t="s">
        <v>27</v>
      </c>
      <c r="D7748" s="1">
        <v>45577</v>
      </c>
      <c r="E7748" t="s">
        <v>59</v>
      </c>
      <c r="F7748" s="2"/>
      <c r="G7748" s="2"/>
      <c r="H7748" t="s">
        <v>17</v>
      </c>
      <c r="I7748">
        <v>0</v>
      </c>
      <c r="J7748">
        <v>0</v>
      </c>
      <c r="K7748" t="s">
        <v>18</v>
      </c>
      <c r="L7748" t="s">
        <v>17</v>
      </c>
      <c r="M7748" t="s">
        <v>17</v>
      </c>
      <c r="N7748" t="str">
        <f>TEXT(employee_attendance_dataset[[#This Row],[Date]],"DDDD")</f>
        <v>Saturday</v>
      </c>
      <c r="O7748">
        <f>IF(employee_attendance_dataset[[#This Row],[Leave_Type]]="",0,1)</f>
        <v>0</v>
      </c>
    </row>
    <row r="7749" spans="1:15" x14ac:dyDescent="0.25">
      <c r="A7749" t="s">
        <v>70</v>
      </c>
      <c r="B7749" t="s">
        <v>71</v>
      </c>
      <c r="C7749" t="s">
        <v>33</v>
      </c>
      <c r="D7749" s="1">
        <v>45577</v>
      </c>
      <c r="E7749" t="s">
        <v>59</v>
      </c>
      <c r="F7749" s="2"/>
      <c r="G7749" s="2"/>
      <c r="H7749" t="s">
        <v>17</v>
      </c>
      <c r="I7749">
        <v>0</v>
      </c>
      <c r="J7749">
        <v>0</v>
      </c>
      <c r="K7749" t="s">
        <v>18</v>
      </c>
      <c r="L7749" t="s">
        <v>17</v>
      </c>
      <c r="M7749" t="s">
        <v>17</v>
      </c>
      <c r="N7749" t="str">
        <f>TEXT(employee_attendance_dataset[[#This Row],[Date]],"DDDD")</f>
        <v>Saturday</v>
      </c>
      <c r="O7749">
        <f>IF(employee_attendance_dataset[[#This Row],[Leave_Type]]="",0,1)</f>
        <v>0</v>
      </c>
    </row>
    <row r="7750" spans="1:15" x14ac:dyDescent="0.25">
      <c r="A7750" t="s">
        <v>72</v>
      </c>
      <c r="B7750" t="s">
        <v>73</v>
      </c>
      <c r="C7750" t="s">
        <v>21</v>
      </c>
      <c r="D7750" s="1">
        <v>45577</v>
      </c>
      <c r="E7750" t="s">
        <v>16</v>
      </c>
      <c r="F7750" s="2">
        <v>0.36944444444444446</v>
      </c>
      <c r="G7750" s="2">
        <v>0.58125000000000004</v>
      </c>
      <c r="H7750" t="s">
        <v>17</v>
      </c>
      <c r="I7750">
        <v>5.08</v>
      </c>
      <c r="J7750">
        <v>0</v>
      </c>
      <c r="K7750" t="s">
        <v>18</v>
      </c>
      <c r="L7750" t="s">
        <v>17</v>
      </c>
      <c r="M7750" t="s">
        <v>17</v>
      </c>
      <c r="N7750" t="str">
        <f>TEXT(employee_attendance_dataset[[#This Row],[Date]],"DDDD")</f>
        <v>Saturday</v>
      </c>
      <c r="O7750">
        <f>IF(employee_attendance_dataset[[#This Row],[Leave_Type]]="",0,1)</f>
        <v>0</v>
      </c>
    </row>
    <row r="7751" spans="1:15" x14ac:dyDescent="0.25">
      <c r="A7751" t="s">
        <v>74</v>
      </c>
      <c r="B7751" t="s">
        <v>75</v>
      </c>
      <c r="C7751" t="s">
        <v>47</v>
      </c>
      <c r="D7751" s="1">
        <v>45577</v>
      </c>
      <c r="E7751" t="s">
        <v>59</v>
      </c>
      <c r="F7751" s="2"/>
      <c r="G7751" s="2"/>
      <c r="H7751" t="s">
        <v>17</v>
      </c>
      <c r="I7751">
        <v>0</v>
      </c>
      <c r="J7751">
        <v>0</v>
      </c>
      <c r="K7751" t="s">
        <v>18</v>
      </c>
      <c r="L7751" t="s">
        <v>17</v>
      </c>
      <c r="M7751" t="s">
        <v>17</v>
      </c>
      <c r="N7751" t="str">
        <f>TEXT(employee_attendance_dataset[[#This Row],[Date]],"DDDD")</f>
        <v>Saturday</v>
      </c>
      <c r="O7751">
        <f>IF(employee_attendance_dataset[[#This Row],[Leave_Type]]="",0,1)</f>
        <v>0</v>
      </c>
    </row>
    <row r="7752" spans="1:15" x14ac:dyDescent="0.25">
      <c r="A7752" t="s">
        <v>76</v>
      </c>
      <c r="B7752" t="s">
        <v>77</v>
      </c>
      <c r="C7752" t="s">
        <v>36</v>
      </c>
      <c r="D7752" s="1">
        <v>45577</v>
      </c>
      <c r="E7752" t="s">
        <v>59</v>
      </c>
      <c r="F7752" s="2"/>
      <c r="G7752" s="2"/>
      <c r="H7752" t="s">
        <v>17</v>
      </c>
      <c r="I7752">
        <v>0</v>
      </c>
      <c r="J7752">
        <v>0</v>
      </c>
      <c r="K7752" t="s">
        <v>18</v>
      </c>
      <c r="L7752" t="s">
        <v>17</v>
      </c>
      <c r="M7752" t="s">
        <v>17</v>
      </c>
      <c r="N7752" t="str">
        <f>TEXT(employee_attendance_dataset[[#This Row],[Date]],"DDDD")</f>
        <v>Saturday</v>
      </c>
      <c r="O7752">
        <f>IF(employee_attendance_dataset[[#This Row],[Leave_Type]]="",0,1)</f>
        <v>0</v>
      </c>
    </row>
    <row r="7753" spans="1:15" x14ac:dyDescent="0.25">
      <c r="A7753" t="s">
        <v>78</v>
      </c>
      <c r="B7753" t="s">
        <v>79</v>
      </c>
      <c r="C7753" t="s">
        <v>47</v>
      </c>
      <c r="D7753" s="1">
        <v>45577</v>
      </c>
      <c r="E7753" t="s">
        <v>16</v>
      </c>
      <c r="F7753" s="2">
        <v>0.37638888888888888</v>
      </c>
      <c r="G7753" s="2">
        <v>0.5805555555555556</v>
      </c>
      <c r="H7753" t="s">
        <v>17</v>
      </c>
      <c r="I7753">
        <v>4.9000000000000004</v>
      </c>
      <c r="J7753">
        <v>0</v>
      </c>
      <c r="K7753" t="s">
        <v>18</v>
      </c>
      <c r="L7753" t="s">
        <v>17</v>
      </c>
      <c r="M7753" t="s">
        <v>17</v>
      </c>
      <c r="N7753" t="str">
        <f>TEXT(employee_attendance_dataset[[#This Row],[Date]],"DDDD")</f>
        <v>Saturday</v>
      </c>
      <c r="O7753">
        <f>IF(employee_attendance_dataset[[#This Row],[Leave_Type]]="",0,1)</f>
        <v>0</v>
      </c>
    </row>
    <row r="7754" spans="1:15" x14ac:dyDescent="0.25">
      <c r="A7754" t="s">
        <v>80</v>
      </c>
      <c r="B7754" t="s">
        <v>81</v>
      </c>
      <c r="C7754" t="s">
        <v>50</v>
      </c>
      <c r="D7754" s="1">
        <v>45577</v>
      </c>
      <c r="E7754" t="s">
        <v>59</v>
      </c>
      <c r="F7754" s="2"/>
      <c r="G7754" s="2"/>
      <c r="H7754" t="s">
        <v>17</v>
      </c>
      <c r="I7754">
        <v>0</v>
      </c>
      <c r="J7754">
        <v>0</v>
      </c>
      <c r="K7754" t="s">
        <v>18</v>
      </c>
      <c r="L7754" t="s">
        <v>17</v>
      </c>
      <c r="M7754" t="s">
        <v>17</v>
      </c>
      <c r="N7754" t="str">
        <f>TEXT(employee_attendance_dataset[[#This Row],[Date]],"DDDD")</f>
        <v>Saturday</v>
      </c>
      <c r="O7754">
        <f>IF(employee_attendance_dataset[[#This Row],[Leave_Type]]="",0,1)</f>
        <v>0</v>
      </c>
    </row>
    <row r="7755" spans="1:15" x14ac:dyDescent="0.25">
      <c r="A7755" t="s">
        <v>82</v>
      </c>
      <c r="B7755" t="s">
        <v>83</v>
      </c>
      <c r="C7755" t="s">
        <v>33</v>
      </c>
      <c r="D7755" s="1">
        <v>45577</v>
      </c>
      <c r="E7755" t="s">
        <v>59</v>
      </c>
      <c r="F7755" s="2"/>
      <c r="G7755" s="2"/>
      <c r="H7755" t="s">
        <v>17</v>
      </c>
      <c r="I7755">
        <v>0</v>
      </c>
      <c r="J7755">
        <v>0</v>
      </c>
      <c r="K7755" t="s">
        <v>18</v>
      </c>
      <c r="L7755" t="s">
        <v>17</v>
      </c>
      <c r="M7755" t="s">
        <v>17</v>
      </c>
      <c r="N7755" t="str">
        <f>TEXT(employee_attendance_dataset[[#This Row],[Date]],"DDDD")</f>
        <v>Saturday</v>
      </c>
      <c r="O7755">
        <f>IF(employee_attendance_dataset[[#This Row],[Leave_Type]]="",0,1)</f>
        <v>0</v>
      </c>
    </row>
    <row r="7756" spans="1:15" x14ac:dyDescent="0.25">
      <c r="A7756" t="s">
        <v>84</v>
      </c>
      <c r="B7756" t="s">
        <v>85</v>
      </c>
      <c r="C7756" t="s">
        <v>47</v>
      </c>
      <c r="D7756" s="1">
        <v>45577</v>
      </c>
      <c r="E7756" t="s">
        <v>59</v>
      </c>
      <c r="F7756" s="2"/>
      <c r="G7756" s="2"/>
      <c r="H7756" t="s">
        <v>17</v>
      </c>
      <c r="I7756">
        <v>0</v>
      </c>
      <c r="J7756">
        <v>0</v>
      </c>
      <c r="K7756" t="s">
        <v>18</v>
      </c>
      <c r="L7756" t="s">
        <v>17</v>
      </c>
      <c r="M7756" t="s">
        <v>17</v>
      </c>
      <c r="N7756" t="str">
        <f>TEXT(employee_attendance_dataset[[#This Row],[Date]],"DDDD")</f>
        <v>Saturday</v>
      </c>
      <c r="O7756">
        <f>IF(employee_attendance_dataset[[#This Row],[Leave_Type]]="",0,1)</f>
        <v>0</v>
      </c>
    </row>
    <row r="7757" spans="1:15" x14ac:dyDescent="0.25">
      <c r="A7757" t="s">
        <v>86</v>
      </c>
      <c r="B7757" t="s">
        <v>87</v>
      </c>
      <c r="C7757" t="s">
        <v>15</v>
      </c>
      <c r="D7757" s="1">
        <v>45577</v>
      </c>
      <c r="E7757" t="s">
        <v>59</v>
      </c>
      <c r="F7757" s="2"/>
      <c r="G7757" s="2"/>
      <c r="H7757" t="s">
        <v>17</v>
      </c>
      <c r="I7757">
        <v>0</v>
      </c>
      <c r="J7757">
        <v>0</v>
      </c>
      <c r="K7757" t="s">
        <v>18</v>
      </c>
      <c r="L7757" t="s">
        <v>17</v>
      </c>
      <c r="M7757" t="s">
        <v>17</v>
      </c>
      <c r="N7757" t="str">
        <f>TEXT(employee_attendance_dataset[[#This Row],[Date]],"DDDD")</f>
        <v>Saturday</v>
      </c>
      <c r="O7757">
        <f>IF(employee_attendance_dataset[[#This Row],[Leave_Type]]="",0,1)</f>
        <v>0</v>
      </c>
    </row>
    <row r="7758" spans="1:15" x14ac:dyDescent="0.25">
      <c r="A7758" t="s">
        <v>88</v>
      </c>
      <c r="B7758" t="s">
        <v>89</v>
      </c>
      <c r="C7758" t="s">
        <v>33</v>
      </c>
      <c r="D7758" s="1">
        <v>45577</v>
      </c>
      <c r="E7758" t="s">
        <v>59</v>
      </c>
      <c r="F7758" s="2"/>
      <c r="G7758" s="2"/>
      <c r="H7758" t="s">
        <v>17</v>
      </c>
      <c r="I7758">
        <v>0</v>
      </c>
      <c r="J7758">
        <v>0</v>
      </c>
      <c r="K7758" t="s">
        <v>18</v>
      </c>
      <c r="L7758" t="s">
        <v>17</v>
      </c>
      <c r="M7758" t="s">
        <v>17</v>
      </c>
      <c r="N7758" t="str">
        <f>TEXT(employee_attendance_dataset[[#This Row],[Date]],"DDDD")</f>
        <v>Saturday</v>
      </c>
      <c r="O7758">
        <f>IF(employee_attendance_dataset[[#This Row],[Leave_Type]]="",0,1)</f>
        <v>0</v>
      </c>
    </row>
    <row r="7759" spans="1:15" x14ac:dyDescent="0.25">
      <c r="A7759" t="s">
        <v>90</v>
      </c>
      <c r="B7759" t="s">
        <v>91</v>
      </c>
      <c r="C7759" t="s">
        <v>33</v>
      </c>
      <c r="D7759" s="1">
        <v>45577</v>
      </c>
      <c r="E7759" t="s">
        <v>59</v>
      </c>
      <c r="F7759" s="2"/>
      <c r="G7759" s="2"/>
      <c r="H7759" t="s">
        <v>17</v>
      </c>
      <c r="I7759">
        <v>0</v>
      </c>
      <c r="J7759">
        <v>0</v>
      </c>
      <c r="K7759" t="s">
        <v>18</v>
      </c>
      <c r="L7759" t="s">
        <v>17</v>
      </c>
      <c r="M7759" t="s">
        <v>17</v>
      </c>
      <c r="N7759" t="str">
        <f>TEXT(employee_attendance_dataset[[#This Row],[Date]],"DDDD")</f>
        <v>Saturday</v>
      </c>
      <c r="O7759">
        <f>IF(employee_attendance_dataset[[#This Row],[Leave_Type]]="",0,1)</f>
        <v>0</v>
      </c>
    </row>
    <row r="7760" spans="1:15" x14ac:dyDescent="0.25">
      <c r="A7760" t="s">
        <v>92</v>
      </c>
      <c r="B7760" t="s">
        <v>93</v>
      </c>
      <c r="C7760" t="s">
        <v>15</v>
      </c>
      <c r="D7760" s="1">
        <v>45577</v>
      </c>
      <c r="E7760" t="s">
        <v>59</v>
      </c>
      <c r="F7760" s="2"/>
      <c r="G7760" s="2"/>
      <c r="H7760" t="s">
        <v>17</v>
      </c>
      <c r="I7760">
        <v>0</v>
      </c>
      <c r="J7760">
        <v>0</v>
      </c>
      <c r="K7760" t="s">
        <v>18</v>
      </c>
      <c r="L7760" t="s">
        <v>17</v>
      </c>
      <c r="M7760" t="s">
        <v>17</v>
      </c>
      <c r="N7760" t="str">
        <f>TEXT(employee_attendance_dataset[[#This Row],[Date]],"DDDD")</f>
        <v>Saturday</v>
      </c>
      <c r="O7760">
        <f>IF(employee_attendance_dataset[[#This Row],[Leave_Type]]="",0,1)</f>
        <v>0</v>
      </c>
    </row>
    <row r="7761" spans="1:15" x14ac:dyDescent="0.25">
      <c r="A7761" t="s">
        <v>94</v>
      </c>
      <c r="B7761" t="s">
        <v>95</v>
      </c>
      <c r="C7761" t="s">
        <v>24</v>
      </c>
      <c r="D7761" s="1">
        <v>45577</v>
      </c>
      <c r="E7761" t="s">
        <v>59</v>
      </c>
      <c r="F7761" s="2"/>
      <c r="G7761" s="2"/>
      <c r="H7761" t="s">
        <v>17</v>
      </c>
      <c r="I7761">
        <v>0</v>
      </c>
      <c r="J7761">
        <v>0</v>
      </c>
      <c r="K7761" t="s">
        <v>18</v>
      </c>
      <c r="L7761" t="s">
        <v>17</v>
      </c>
      <c r="M7761" t="s">
        <v>17</v>
      </c>
      <c r="N7761" t="str">
        <f>TEXT(employee_attendance_dataset[[#This Row],[Date]],"DDDD")</f>
        <v>Saturday</v>
      </c>
      <c r="O7761">
        <f>IF(employee_attendance_dataset[[#This Row],[Leave_Type]]="",0,1)</f>
        <v>0</v>
      </c>
    </row>
    <row r="7762" spans="1:15" x14ac:dyDescent="0.25">
      <c r="A7762" t="s">
        <v>96</v>
      </c>
      <c r="B7762" t="s">
        <v>97</v>
      </c>
      <c r="C7762" t="s">
        <v>21</v>
      </c>
      <c r="D7762" s="1">
        <v>45577</v>
      </c>
      <c r="E7762" t="s">
        <v>59</v>
      </c>
      <c r="F7762" s="2"/>
      <c r="G7762" s="2"/>
      <c r="H7762" t="s">
        <v>17</v>
      </c>
      <c r="I7762">
        <v>0</v>
      </c>
      <c r="J7762">
        <v>0</v>
      </c>
      <c r="K7762" t="s">
        <v>18</v>
      </c>
      <c r="L7762" t="s">
        <v>17</v>
      </c>
      <c r="M7762" t="s">
        <v>17</v>
      </c>
      <c r="N7762" t="str">
        <f>TEXT(employee_attendance_dataset[[#This Row],[Date]],"DDDD")</f>
        <v>Saturday</v>
      </c>
      <c r="O7762">
        <f>IF(employee_attendance_dataset[[#This Row],[Leave_Type]]="",0,1)</f>
        <v>0</v>
      </c>
    </row>
    <row r="7763" spans="1:15" x14ac:dyDescent="0.25">
      <c r="A7763" t="s">
        <v>98</v>
      </c>
      <c r="B7763" t="s">
        <v>99</v>
      </c>
      <c r="C7763" t="s">
        <v>27</v>
      </c>
      <c r="D7763" s="1">
        <v>45577</v>
      </c>
      <c r="E7763" t="s">
        <v>59</v>
      </c>
      <c r="F7763" s="2"/>
      <c r="G7763" s="2"/>
      <c r="H7763" t="s">
        <v>17</v>
      </c>
      <c r="I7763">
        <v>0</v>
      </c>
      <c r="J7763">
        <v>0</v>
      </c>
      <c r="K7763" t="s">
        <v>18</v>
      </c>
      <c r="L7763" t="s">
        <v>17</v>
      </c>
      <c r="M7763" t="s">
        <v>17</v>
      </c>
      <c r="N7763" t="str">
        <f>TEXT(employee_attendance_dataset[[#This Row],[Date]],"DDDD")</f>
        <v>Saturday</v>
      </c>
      <c r="O7763">
        <f>IF(employee_attendance_dataset[[#This Row],[Leave_Type]]="",0,1)</f>
        <v>0</v>
      </c>
    </row>
    <row r="7764" spans="1:15" x14ac:dyDescent="0.25">
      <c r="A7764" t="s">
        <v>100</v>
      </c>
      <c r="B7764" t="s">
        <v>101</v>
      </c>
      <c r="C7764" t="s">
        <v>50</v>
      </c>
      <c r="D7764" s="1">
        <v>45577</v>
      </c>
      <c r="E7764" t="s">
        <v>59</v>
      </c>
      <c r="F7764" s="2"/>
      <c r="G7764" s="2"/>
      <c r="H7764" t="s">
        <v>17</v>
      </c>
      <c r="I7764">
        <v>0</v>
      </c>
      <c r="J7764">
        <v>0</v>
      </c>
      <c r="K7764" t="s">
        <v>18</v>
      </c>
      <c r="L7764" t="s">
        <v>17</v>
      </c>
      <c r="M7764" t="s">
        <v>17</v>
      </c>
      <c r="N7764" t="str">
        <f>TEXT(employee_attendance_dataset[[#This Row],[Date]],"DDDD")</f>
        <v>Saturday</v>
      </c>
      <c r="O7764">
        <f>IF(employee_attendance_dataset[[#This Row],[Leave_Type]]="",0,1)</f>
        <v>0</v>
      </c>
    </row>
    <row r="7765" spans="1:15" x14ac:dyDescent="0.25">
      <c r="A7765" t="s">
        <v>102</v>
      </c>
      <c r="B7765" t="s">
        <v>103</v>
      </c>
      <c r="C7765" t="s">
        <v>47</v>
      </c>
      <c r="D7765" s="1">
        <v>45577</v>
      </c>
      <c r="E7765" t="s">
        <v>59</v>
      </c>
      <c r="F7765" s="2"/>
      <c r="G7765" s="2"/>
      <c r="H7765" t="s">
        <v>17</v>
      </c>
      <c r="I7765">
        <v>0</v>
      </c>
      <c r="J7765">
        <v>0</v>
      </c>
      <c r="K7765" t="s">
        <v>18</v>
      </c>
      <c r="L7765" t="s">
        <v>17</v>
      </c>
      <c r="M7765" t="s">
        <v>17</v>
      </c>
      <c r="N7765" t="str">
        <f>TEXT(employee_attendance_dataset[[#This Row],[Date]],"DDDD")</f>
        <v>Saturday</v>
      </c>
      <c r="O7765">
        <f>IF(employee_attendance_dataset[[#This Row],[Leave_Type]]="",0,1)</f>
        <v>0</v>
      </c>
    </row>
    <row r="7766" spans="1:15" x14ac:dyDescent="0.25">
      <c r="A7766" t="s">
        <v>104</v>
      </c>
      <c r="B7766" t="s">
        <v>105</v>
      </c>
      <c r="C7766" t="s">
        <v>24</v>
      </c>
      <c r="D7766" s="1">
        <v>45577</v>
      </c>
      <c r="E7766" t="s">
        <v>59</v>
      </c>
      <c r="F7766" s="2"/>
      <c r="G7766" s="2"/>
      <c r="H7766" t="s">
        <v>17</v>
      </c>
      <c r="I7766">
        <v>0</v>
      </c>
      <c r="J7766">
        <v>0</v>
      </c>
      <c r="K7766" t="s">
        <v>18</v>
      </c>
      <c r="L7766" t="s">
        <v>17</v>
      </c>
      <c r="M7766" t="s">
        <v>17</v>
      </c>
      <c r="N7766" t="str">
        <f>TEXT(employee_attendance_dataset[[#This Row],[Date]],"DDDD")</f>
        <v>Saturday</v>
      </c>
      <c r="O7766">
        <f>IF(employee_attendance_dataset[[#This Row],[Leave_Type]]="",0,1)</f>
        <v>0</v>
      </c>
    </row>
    <row r="7767" spans="1:15" x14ac:dyDescent="0.25">
      <c r="A7767" t="s">
        <v>106</v>
      </c>
      <c r="B7767" t="s">
        <v>107</v>
      </c>
      <c r="C7767" t="s">
        <v>50</v>
      </c>
      <c r="D7767" s="1">
        <v>45577</v>
      </c>
      <c r="E7767" t="s">
        <v>59</v>
      </c>
      <c r="F7767" s="2"/>
      <c r="G7767" s="2"/>
      <c r="H7767" t="s">
        <v>17</v>
      </c>
      <c r="I7767">
        <v>0</v>
      </c>
      <c r="J7767">
        <v>0</v>
      </c>
      <c r="K7767" t="s">
        <v>18</v>
      </c>
      <c r="L7767" t="s">
        <v>17</v>
      </c>
      <c r="M7767" t="s">
        <v>17</v>
      </c>
      <c r="N7767" t="str">
        <f>TEXT(employee_attendance_dataset[[#This Row],[Date]],"DDDD")</f>
        <v>Saturday</v>
      </c>
      <c r="O7767">
        <f>IF(employee_attendance_dataset[[#This Row],[Leave_Type]]="",0,1)</f>
        <v>0</v>
      </c>
    </row>
    <row r="7768" spans="1:15" x14ac:dyDescent="0.25">
      <c r="A7768" t="s">
        <v>108</v>
      </c>
      <c r="B7768" t="s">
        <v>109</v>
      </c>
      <c r="C7768" t="s">
        <v>50</v>
      </c>
      <c r="D7768" s="1">
        <v>45577</v>
      </c>
      <c r="E7768" t="s">
        <v>59</v>
      </c>
      <c r="F7768" s="2"/>
      <c r="G7768" s="2"/>
      <c r="H7768" t="s">
        <v>17</v>
      </c>
      <c r="I7768">
        <v>0</v>
      </c>
      <c r="J7768">
        <v>0</v>
      </c>
      <c r="K7768" t="s">
        <v>18</v>
      </c>
      <c r="L7768" t="s">
        <v>17</v>
      </c>
      <c r="M7768" t="s">
        <v>17</v>
      </c>
      <c r="N7768" t="str">
        <f>TEXT(employee_attendance_dataset[[#This Row],[Date]],"DDDD")</f>
        <v>Saturday</v>
      </c>
      <c r="O7768">
        <f>IF(employee_attendance_dataset[[#This Row],[Leave_Type]]="",0,1)</f>
        <v>0</v>
      </c>
    </row>
    <row r="7769" spans="1:15" x14ac:dyDescent="0.25">
      <c r="A7769" t="s">
        <v>110</v>
      </c>
      <c r="B7769" t="s">
        <v>111</v>
      </c>
      <c r="C7769" t="s">
        <v>50</v>
      </c>
      <c r="D7769" s="1">
        <v>45577</v>
      </c>
      <c r="E7769" t="s">
        <v>59</v>
      </c>
      <c r="F7769" s="2"/>
      <c r="G7769" s="2"/>
      <c r="H7769" t="s">
        <v>17</v>
      </c>
      <c r="I7769">
        <v>0</v>
      </c>
      <c r="J7769">
        <v>0</v>
      </c>
      <c r="K7769" t="s">
        <v>18</v>
      </c>
      <c r="L7769" t="s">
        <v>17</v>
      </c>
      <c r="M7769" t="s">
        <v>17</v>
      </c>
      <c r="N7769" t="str">
        <f>TEXT(employee_attendance_dataset[[#This Row],[Date]],"DDDD")</f>
        <v>Saturday</v>
      </c>
      <c r="O7769">
        <f>IF(employee_attendance_dataset[[#This Row],[Leave_Type]]="",0,1)</f>
        <v>0</v>
      </c>
    </row>
    <row r="7770" spans="1:15" x14ac:dyDescent="0.25">
      <c r="A7770" t="s">
        <v>114</v>
      </c>
      <c r="B7770" t="s">
        <v>115</v>
      </c>
      <c r="C7770" t="s">
        <v>21</v>
      </c>
      <c r="D7770" s="1">
        <v>45577</v>
      </c>
      <c r="E7770" t="s">
        <v>59</v>
      </c>
      <c r="F7770" s="2"/>
      <c r="G7770" s="2"/>
      <c r="H7770" t="s">
        <v>17</v>
      </c>
      <c r="I7770">
        <v>0</v>
      </c>
      <c r="J7770">
        <v>0</v>
      </c>
      <c r="K7770" t="s">
        <v>18</v>
      </c>
      <c r="L7770" t="s">
        <v>17</v>
      </c>
      <c r="M7770" t="s">
        <v>17</v>
      </c>
      <c r="N7770" t="str">
        <f>TEXT(employee_attendance_dataset[[#This Row],[Date]],"DDDD")</f>
        <v>Saturday</v>
      </c>
      <c r="O7770">
        <f>IF(employee_attendance_dataset[[#This Row],[Leave_Type]]="",0,1)</f>
        <v>0</v>
      </c>
    </row>
    <row r="7771" spans="1:15" x14ac:dyDescent="0.25">
      <c r="A7771" t="s">
        <v>116</v>
      </c>
      <c r="B7771" t="s">
        <v>117</v>
      </c>
      <c r="C7771" t="s">
        <v>33</v>
      </c>
      <c r="D7771" s="1">
        <v>45577</v>
      </c>
      <c r="E7771" t="s">
        <v>59</v>
      </c>
      <c r="F7771" s="2"/>
      <c r="G7771" s="2"/>
      <c r="H7771" t="s">
        <v>17</v>
      </c>
      <c r="I7771">
        <v>0</v>
      </c>
      <c r="J7771">
        <v>0</v>
      </c>
      <c r="K7771" t="s">
        <v>18</v>
      </c>
      <c r="L7771" t="s">
        <v>17</v>
      </c>
      <c r="M7771" t="s">
        <v>17</v>
      </c>
      <c r="N7771" t="str">
        <f>TEXT(employee_attendance_dataset[[#This Row],[Date]],"DDDD")</f>
        <v>Saturday</v>
      </c>
      <c r="O7771">
        <f>IF(employee_attendance_dataset[[#This Row],[Leave_Type]]="",0,1)</f>
        <v>0</v>
      </c>
    </row>
    <row r="7772" spans="1:15" x14ac:dyDescent="0.25">
      <c r="A7772" t="s">
        <v>118</v>
      </c>
      <c r="B7772" t="s">
        <v>119</v>
      </c>
      <c r="C7772" t="s">
        <v>15</v>
      </c>
      <c r="D7772" s="1">
        <v>45577</v>
      </c>
      <c r="E7772" t="s">
        <v>59</v>
      </c>
      <c r="F7772" s="2"/>
      <c r="G7772" s="2"/>
      <c r="H7772" t="s">
        <v>17</v>
      </c>
      <c r="I7772">
        <v>0</v>
      </c>
      <c r="J7772">
        <v>0</v>
      </c>
      <c r="K7772" t="s">
        <v>18</v>
      </c>
      <c r="L7772" t="s">
        <v>17</v>
      </c>
      <c r="M7772" t="s">
        <v>17</v>
      </c>
      <c r="N7772" t="str">
        <f>TEXT(employee_attendance_dataset[[#This Row],[Date]],"DDDD")</f>
        <v>Saturday</v>
      </c>
      <c r="O7772">
        <f>IF(employee_attendance_dataset[[#This Row],[Leave_Type]]="",0,1)</f>
        <v>0</v>
      </c>
    </row>
    <row r="7773" spans="1:15" x14ac:dyDescent="0.25">
      <c r="A7773" t="s">
        <v>120</v>
      </c>
      <c r="B7773" t="s">
        <v>121</v>
      </c>
      <c r="C7773" t="s">
        <v>24</v>
      </c>
      <c r="D7773" s="1">
        <v>45577</v>
      </c>
      <c r="E7773" t="s">
        <v>16</v>
      </c>
      <c r="F7773" s="2">
        <v>0.36666666666666664</v>
      </c>
      <c r="G7773" s="2">
        <v>0.59097222222222223</v>
      </c>
      <c r="H7773" t="s">
        <v>17</v>
      </c>
      <c r="I7773">
        <v>5.38</v>
      </c>
      <c r="J7773">
        <v>0</v>
      </c>
      <c r="K7773" t="s">
        <v>18</v>
      </c>
      <c r="L7773" t="s">
        <v>17</v>
      </c>
      <c r="M7773" t="s">
        <v>17</v>
      </c>
      <c r="N7773" t="str">
        <f>TEXT(employee_attendance_dataset[[#This Row],[Date]],"DDDD")</f>
        <v>Saturday</v>
      </c>
      <c r="O7773">
        <f>IF(employee_attendance_dataset[[#This Row],[Leave_Type]]="",0,1)</f>
        <v>0</v>
      </c>
    </row>
    <row r="7774" spans="1:15" x14ac:dyDescent="0.25">
      <c r="A7774" t="s">
        <v>122</v>
      </c>
      <c r="B7774" t="s">
        <v>123</v>
      </c>
      <c r="C7774" t="s">
        <v>33</v>
      </c>
      <c r="D7774" s="1">
        <v>45577</v>
      </c>
      <c r="E7774" t="s">
        <v>59</v>
      </c>
      <c r="F7774" s="2"/>
      <c r="G7774" s="2"/>
      <c r="H7774" t="s">
        <v>17</v>
      </c>
      <c r="I7774">
        <v>0</v>
      </c>
      <c r="J7774">
        <v>0</v>
      </c>
      <c r="K7774" t="s">
        <v>18</v>
      </c>
      <c r="L7774" t="s">
        <v>17</v>
      </c>
      <c r="M7774" t="s">
        <v>17</v>
      </c>
      <c r="N7774" t="str">
        <f>TEXT(employee_attendance_dataset[[#This Row],[Date]],"DDDD")</f>
        <v>Saturday</v>
      </c>
      <c r="O7774">
        <f>IF(employee_attendance_dataset[[#This Row],[Leave_Type]]="",0,1)</f>
        <v>0</v>
      </c>
    </row>
    <row r="7775" spans="1:15" x14ac:dyDescent="0.25">
      <c r="A7775" t="s">
        <v>124</v>
      </c>
      <c r="B7775" t="s">
        <v>125</v>
      </c>
      <c r="C7775" t="s">
        <v>24</v>
      </c>
      <c r="D7775" s="1">
        <v>45577</v>
      </c>
      <c r="E7775" t="s">
        <v>59</v>
      </c>
      <c r="F7775" s="2"/>
      <c r="G7775" s="2"/>
      <c r="H7775" t="s">
        <v>17</v>
      </c>
      <c r="I7775">
        <v>0</v>
      </c>
      <c r="J7775">
        <v>0</v>
      </c>
      <c r="K7775" t="s">
        <v>18</v>
      </c>
      <c r="L7775" t="s">
        <v>17</v>
      </c>
      <c r="M7775" t="s">
        <v>17</v>
      </c>
      <c r="N7775" t="str">
        <f>TEXT(employee_attendance_dataset[[#This Row],[Date]],"DDDD")</f>
        <v>Saturday</v>
      </c>
      <c r="O7775">
        <f>IF(employee_attendance_dataset[[#This Row],[Leave_Type]]="",0,1)</f>
        <v>0</v>
      </c>
    </row>
    <row r="7776" spans="1:15" x14ac:dyDescent="0.25">
      <c r="A7776" t="s">
        <v>126</v>
      </c>
      <c r="B7776" t="s">
        <v>127</v>
      </c>
      <c r="C7776" t="s">
        <v>27</v>
      </c>
      <c r="D7776" s="1">
        <v>45577</v>
      </c>
      <c r="E7776" t="s">
        <v>59</v>
      </c>
      <c r="F7776" s="2"/>
      <c r="G7776" s="2"/>
      <c r="H7776" t="s">
        <v>17</v>
      </c>
      <c r="I7776">
        <v>0</v>
      </c>
      <c r="J7776">
        <v>0</v>
      </c>
      <c r="K7776" t="s">
        <v>18</v>
      </c>
      <c r="L7776" t="s">
        <v>17</v>
      </c>
      <c r="M7776" t="s">
        <v>17</v>
      </c>
      <c r="N7776" t="str">
        <f>TEXT(employee_attendance_dataset[[#This Row],[Date]],"DDDD")</f>
        <v>Saturday</v>
      </c>
      <c r="O7776">
        <f>IF(employee_attendance_dataset[[#This Row],[Leave_Type]]="",0,1)</f>
        <v>0</v>
      </c>
    </row>
    <row r="7777" spans="1:15" x14ac:dyDescent="0.25">
      <c r="A7777" t="s">
        <v>128</v>
      </c>
      <c r="B7777" t="s">
        <v>129</v>
      </c>
      <c r="C7777" t="s">
        <v>36</v>
      </c>
      <c r="D7777" s="1">
        <v>45577</v>
      </c>
      <c r="E7777" t="s">
        <v>59</v>
      </c>
      <c r="F7777" s="2"/>
      <c r="G7777" s="2"/>
      <c r="H7777" t="s">
        <v>17</v>
      </c>
      <c r="I7777">
        <v>0</v>
      </c>
      <c r="J7777">
        <v>0</v>
      </c>
      <c r="K7777" t="s">
        <v>18</v>
      </c>
      <c r="L7777" t="s">
        <v>17</v>
      </c>
      <c r="M7777" t="s">
        <v>17</v>
      </c>
      <c r="N7777" t="str">
        <f>TEXT(employee_attendance_dataset[[#This Row],[Date]],"DDDD")</f>
        <v>Saturday</v>
      </c>
      <c r="O7777">
        <f>IF(employee_attendance_dataset[[#This Row],[Leave_Type]]="",0,1)</f>
        <v>0</v>
      </c>
    </row>
    <row r="7778" spans="1:15" x14ac:dyDescent="0.25">
      <c r="A7778" t="s">
        <v>130</v>
      </c>
      <c r="B7778" t="s">
        <v>131</v>
      </c>
      <c r="C7778" t="s">
        <v>47</v>
      </c>
      <c r="D7778" s="1">
        <v>45577</v>
      </c>
      <c r="E7778" t="s">
        <v>59</v>
      </c>
      <c r="F7778" s="2"/>
      <c r="G7778" s="2"/>
      <c r="H7778" t="s">
        <v>17</v>
      </c>
      <c r="I7778">
        <v>0</v>
      </c>
      <c r="J7778">
        <v>0</v>
      </c>
      <c r="K7778" t="s">
        <v>18</v>
      </c>
      <c r="L7778" t="s">
        <v>17</v>
      </c>
      <c r="M7778" t="s">
        <v>17</v>
      </c>
      <c r="N7778" t="str">
        <f>TEXT(employee_attendance_dataset[[#This Row],[Date]],"DDDD")</f>
        <v>Saturday</v>
      </c>
      <c r="O7778">
        <f>IF(employee_attendance_dataset[[#This Row],[Leave_Type]]="",0,1)</f>
        <v>0</v>
      </c>
    </row>
    <row r="7779" spans="1:15" x14ac:dyDescent="0.25">
      <c r="A7779" t="s">
        <v>132</v>
      </c>
      <c r="B7779" t="s">
        <v>133</v>
      </c>
      <c r="C7779" t="s">
        <v>33</v>
      </c>
      <c r="D7779" s="1">
        <v>45577</v>
      </c>
      <c r="E7779" t="s">
        <v>59</v>
      </c>
      <c r="F7779" s="2"/>
      <c r="G7779" s="2"/>
      <c r="H7779" t="s">
        <v>17</v>
      </c>
      <c r="I7779">
        <v>0</v>
      </c>
      <c r="J7779">
        <v>0</v>
      </c>
      <c r="K7779" t="s">
        <v>18</v>
      </c>
      <c r="L7779" t="s">
        <v>17</v>
      </c>
      <c r="M7779" t="s">
        <v>17</v>
      </c>
      <c r="N7779" t="str">
        <f>TEXT(employee_attendance_dataset[[#This Row],[Date]],"DDDD")</f>
        <v>Saturday</v>
      </c>
      <c r="O7779">
        <f>IF(employee_attendance_dataset[[#This Row],[Leave_Type]]="",0,1)</f>
        <v>0</v>
      </c>
    </row>
    <row r="7780" spans="1:15" x14ac:dyDescent="0.25">
      <c r="A7780" t="s">
        <v>134</v>
      </c>
      <c r="B7780" t="s">
        <v>135</v>
      </c>
      <c r="C7780" t="s">
        <v>36</v>
      </c>
      <c r="D7780" s="1">
        <v>45577</v>
      </c>
      <c r="E7780" t="s">
        <v>59</v>
      </c>
      <c r="F7780" s="2"/>
      <c r="G7780" s="2"/>
      <c r="H7780" t="s">
        <v>17</v>
      </c>
      <c r="I7780">
        <v>0</v>
      </c>
      <c r="J7780">
        <v>0</v>
      </c>
      <c r="K7780" t="s">
        <v>18</v>
      </c>
      <c r="L7780" t="s">
        <v>17</v>
      </c>
      <c r="M7780" t="s">
        <v>17</v>
      </c>
      <c r="N7780" t="str">
        <f>TEXT(employee_attendance_dataset[[#This Row],[Date]],"DDDD")</f>
        <v>Saturday</v>
      </c>
      <c r="O7780">
        <f>IF(employee_attendance_dataset[[#This Row],[Leave_Type]]="",0,1)</f>
        <v>0</v>
      </c>
    </row>
    <row r="7781" spans="1:15" x14ac:dyDescent="0.25">
      <c r="A7781" t="s">
        <v>136</v>
      </c>
      <c r="B7781" t="s">
        <v>137</v>
      </c>
      <c r="C7781" t="s">
        <v>33</v>
      </c>
      <c r="D7781" s="1">
        <v>45577</v>
      </c>
      <c r="E7781" t="s">
        <v>59</v>
      </c>
      <c r="F7781" s="2"/>
      <c r="G7781" s="2"/>
      <c r="H7781" t="s">
        <v>17</v>
      </c>
      <c r="I7781">
        <v>0</v>
      </c>
      <c r="J7781">
        <v>0</v>
      </c>
      <c r="K7781" t="s">
        <v>18</v>
      </c>
      <c r="L7781" t="s">
        <v>17</v>
      </c>
      <c r="M7781" t="s">
        <v>17</v>
      </c>
      <c r="N7781" t="str">
        <f>TEXT(employee_attendance_dataset[[#This Row],[Date]],"DDDD")</f>
        <v>Saturday</v>
      </c>
      <c r="O7781">
        <f>IF(employee_attendance_dataset[[#This Row],[Leave_Type]]="",0,1)</f>
        <v>0</v>
      </c>
    </row>
    <row r="7782" spans="1:15" x14ac:dyDescent="0.25">
      <c r="A7782" t="s">
        <v>138</v>
      </c>
      <c r="B7782" t="s">
        <v>139</v>
      </c>
      <c r="C7782" t="s">
        <v>50</v>
      </c>
      <c r="D7782" s="1">
        <v>45577</v>
      </c>
      <c r="E7782" t="s">
        <v>59</v>
      </c>
      <c r="F7782" s="2"/>
      <c r="G7782" s="2"/>
      <c r="H7782" t="s">
        <v>17</v>
      </c>
      <c r="I7782">
        <v>0</v>
      </c>
      <c r="J7782">
        <v>0</v>
      </c>
      <c r="K7782" t="s">
        <v>18</v>
      </c>
      <c r="L7782" t="s">
        <v>17</v>
      </c>
      <c r="M7782" t="s">
        <v>17</v>
      </c>
      <c r="N7782" t="str">
        <f>TEXT(employee_attendance_dataset[[#This Row],[Date]],"DDDD")</f>
        <v>Saturday</v>
      </c>
      <c r="O7782">
        <f>IF(employee_attendance_dataset[[#This Row],[Leave_Type]]="",0,1)</f>
        <v>0</v>
      </c>
    </row>
    <row r="7783" spans="1:15" x14ac:dyDescent="0.25">
      <c r="A7783" t="s">
        <v>140</v>
      </c>
      <c r="B7783" t="s">
        <v>141</v>
      </c>
      <c r="C7783" t="s">
        <v>15</v>
      </c>
      <c r="D7783" s="1">
        <v>45577</v>
      </c>
      <c r="E7783" t="s">
        <v>59</v>
      </c>
      <c r="F7783" s="2"/>
      <c r="G7783" s="2"/>
      <c r="H7783" t="s">
        <v>17</v>
      </c>
      <c r="I7783">
        <v>0</v>
      </c>
      <c r="J7783">
        <v>0</v>
      </c>
      <c r="K7783" t="s">
        <v>18</v>
      </c>
      <c r="L7783" t="s">
        <v>17</v>
      </c>
      <c r="M7783" t="s">
        <v>17</v>
      </c>
      <c r="N7783" t="str">
        <f>TEXT(employee_attendance_dataset[[#This Row],[Date]],"DDDD")</f>
        <v>Saturday</v>
      </c>
      <c r="O7783">
        <f>IF(employee_attendance_dataset[[#This Row],[Leave_Type]]="",0,1)</f>
        <v>0</v>
      </c>
    </row>
    <row r="7784" spans="1:15" x14ac:dyDescent="0.25">
      <c r="A7784" t="s">
        <v>142</v>
      </c>
      <c r="B7784" t="s">
        <v>143</v>
      </c>
      <c r="C7784" t="s">
        <v>15</v>
      </c>
      <c r="D7784" s="1">
        <v>45577</v>
      </c>
      <c r="E7784" t="s">
        <v>59</v>
      </c>
      <c r="F7784" s="2"/>
      <c r="G7784" s="2"/>
      <c r="H7784" t="s">
        <v>17</v>
      </c>
      <c r="I7784">
        <v>0</v>
      </c>
      <c r="J7784">
        <v>0</v>
      </c>
      <c r="K7784" t="s">
        <v>18</v>
      </c>
      <c r="L7784" t="s">
        <v>17</v>
      </c>
      <c r="M7784" t="s">
        <v>17</v>
      </c>
      <c r="N7784" t="str">
        <f>TEXT(employee_attendance_dataset[[#This Row],[Date]],"DDDD")</f>
        <v>Saturday</v>
      </c>
      <c r="O7784">
        <f>IF(employee_attendance_dataset[[#This Row],[Leave_Type]]="",0,1)</f>
        <v>0</v>
      </c>
    </row>
    <row r="7785" spans="1:15" x14ac:dyDescent="0.25">
      <c r="A7785" t="s">
        <v>144</v>
      </c>
      <c r="B7785" t="s">
        <v>145</v>
      </c>
      <c r="C7785" t="s">
        <v>33</v>
      </c>
      <c r="D7785" s="1">
        <v>45577</v>
      </c>
      <c r="E7785" t="s">
        <v>59</v>
      </c>
      <c r="F7785" s="2"/>
      <c r="G7785" s="2"/>
      <c r="H7785" t="s">
        <v>17</v>
      </c>
      <c r="I7785">
        <v>0</v>
      </c>
      <c r="J7785">
        <v>0</v>
      </c>
      <c r="K7785" t="s">
        <v>18</v>
      </c>
      <c r="L7785" t="s">
        <v>17</v>
      </c>
      <c r="M7785" t="s">
        <v>17</v>
      </c>
      <c r="N7785" t="str">
        <f>TEXT(employee_attendance_dataset[[#This Row],[Date]],"DDDD")</f>
        <v>Saturday</v>
      </c>
      <c r="O7785">
        <f>IF(employee_attendance_dataset[[#This Row],[Leave_Type]]="",0,1)</f>
        <v>0</v>
      </c>
    </row>
    <row r="7786" spans="1:15" x14ac:dyDescent="0.25">
      <c r="A7786" t="s">
        <v>146</v>
      </c>
      <c r="B7786" t="s">
        <v>147</v>
      </c>
      <c r="C7786" t="s">
        <v>47</v>
      </c>
      <c r="D7786" s="1">
        <v>45577</v>
      </c>
      <c r="E7786" t="s">
        <v>59</v>
      </c>
      <c r="F7786" s="2"/>
      <c r="G7786" s="2"/>
      <c r="H7786" t="s">
        <v>17</v>
      </c>
      <c r="I7786">
        <v>0</v>
      </c>
      <c r="J7786">
        <v>0</v>
      </c>
      <c r="K7786" t="s">
        <v>18</v>
      </c>
      <c r="L7786" t="s">
        <v>17</v>
      </c>
      <c r="M7786" t="s">
        <v>17</v>
      </c>
      <c r="N7786" t="str">
        <f>TEXT(employee_attendance_dataset[[#This Row],[Date]],"DDDD")</f>
        <v>Saturday</v>
      </c>
      <c r="O7786">
        <f>IF(employee_attendance_dataset[[#This Row],[Leave_Type]]="",0,1)</f>
        <v>0</v>
      </c>
    </row>
    <row r="7787" spans="1:15" x14ac:dyDescent="0.25">
      <c r="A7787" t="s">
        <v>148</v>
      </c>
      <c r="B7787" t="s">
        <v>149</v>
      </c>
      <c r="C7787" t="s">
        <v>24</v>
      </c>
      <c r="D7787" s="1">
        <v>45577</v>
      </c>
      <c r="E7787" t="s">
        <v>59</v>
      </c>
      <c r="F7787" s="2"/>
      <c r="G7787" s="2"/>
      <c r="H7787" t="s">
        <v>17</v>
      </c>
      <c r="I7787">
        <v>0</v>
      </c>
      <c r="J7787">
        <v>0</v>
      </c>
      <c r="K7787" t="s">
        <v>18</v>
      </c>
      <c r="L7787" t="s">
        <v>17</v>
      </c>
      <c r="M7787" t="s">
        <v>17</v>
      </c>
      <c r="N7787" t="str">
        <f>TEXT(employee_attendance_dataset[[#This Row],[Date]],"DDDD")</f>
        <v>Saturday</v>
      </c>
      <c r="O7787">
        <f>IF(employee_attendance_dataset[[#This Row],[Leave_Type]]="",0,1)</f>
        <v>0</v>
      </c>
    </row>
    <row r="7788" spans="1:15" x14ac:dyDescent="0.25">
      <c r="A7788" t="s">
        <v>150</v>
      </c>
      <c r="B7788" t="s">
        <v>151</v>
      </c>
      <c r="C7788" t="s">
        <v>50</v>
      </c>
      <c r="D7788" s="1">
        <v>45577</v>
      </c>
      <c r="E7788" t="s">
        <v>59</v>
      </c>
      <c r="F7788" s="2"/>
      <c r="G7788" s="2"/>
      <c r="H7788" t="s">
        <v>17</v>
      </c>
      <c r="I7788">
        <v>0</v>
      </c>
      <c r="J7788">
        <v>0</v>
      </c>
      <c r="K7788" t="s">
        <v>18</v>
      </c>
      <c r="L7788" t="s">
        <v>17</v>
      </c>
      <c r="M7788" t="s">
        <v>17</v>
      </c>
      <c r="N7788" t="str">
        <f>TEXT(employee_attendance_dataset[[#This Row],[Date]],"DDDD")</f>
        <v>Saturday</v>
      </c>
      <c r="O7788">
        <f>IF(employee_attendance_dataset[[#This Row],[Leave_Type]]="",0,1)</f>
        <v>0</v>
      </c>
    </row>
    <row r="7789" spans="1:15" x14ac:dyDescent="0.25">
      <c r="A7789" t="s">
        <v>152</v>
      </c>
      <c r="B7789" t="s">
        <v>153</v>
      </c>
      <c r="C7789" t="s">
        <v>27</v>
      </c>
      <c r="D7789" s="1">
        <v>45577</v>
      </c>
      <c r="E7789" t="s">
        <v>59</v>
      </c>
      <c r="F7789" s="2"/>
      <c r="G7789" s="2"/>
      <c r="H7789" t="s">
        <v>17</v>
      </c>
      <c r="I7789">
        <v>0</v>
      </c>
      <c r="J7789">
        <v>0</v>
      </c>
      <c r="K7789" t="s">
        <v>18</v>
      </c>
      <c r="L7789" t="s">
        <v>17</v>
      </c>
      <c r="M7789" t="s">
        <v>17</v>
      </c>
      <c r="N7789" t="str">
        <f>TEXT(employee_attendance_dataset[[#This Row],[Date]],"DDDD")</f>
        <v>Saturday</v>
      </c>
      <c r="O7789">
        <f>IF(employee_attendance_dataset[[#This Row],[Leave_Type]]="",0,1)</f>
        <v>0</v>
      </c>
    </row>
    <row r="7790" spans="1:15" x14ac:dyDescent="0.25">
      <c r="A7790" t="s">
        <v>154</v>
      </c>
      <c r="B7790" t="s">
        <v>155</v>
      </c>
      <c r="C7790" t="s">
        <v>15</v>
      </c>
      <c r="D7790" s="1">
        <v>45577</v>
      </c>
      <c r="E7790" t="s">
        <v>59</v>
      </c>
      <c r="F7790" s="2"/>
      <c r="G7790" s="2"/>
      <c r="H7790" t="s">
        <v>17</v>
      </c>
      <c r="I7790">
        <v>0</v>
      </c>
      <c r="J7790">
        <v>0</v>
      </c>
      <c r="K7790" t="s">
        <v>18</v>
      </c>
      <c r="L7790" t="s">
        <v>17</v>
      </c>
      <c r="M7790" t="s">
        <v>17</v>
      </c>
      <c r="N7790" t="str">
        <f>TEXT(employee_attendance_dataset[[#This Row],[Date]],"DDDD")</f>
        <v>Saturday</v>
      </c>
      <c r="O7790">
        <f>IF(employee_attendance_dataset[[#This Row],[Leave_Type]]="",0,1)</f>
        <v>0</v>
      </c>
    </row>
    <row r="7791" spans="1:15" x14ac:dyDescent="0.25">
      <c r="A7791" t="s">
        <v>156</v>
      </c>
      <c r="B7791" t="s">
        <v>157</v>
      </c>
      <c r="C7791" t="s">
        <v>47</v>
      </c>
      <c r="D7791" s="1">
        <v>45577</v>
      </c>
      <c r="E7791" t="s">
        <v>59</v>
      </c>
      <c r="F7791" s="2"/>
      <c r="G7791" s="2"/>
      <c r="H7791" t="s">
        <v>17</v>
      </c>
      <c r="I7791">
        <v>0</v>
      </c>
      <c r="J7791">
        <v>0</v>
      </c>
      <c r="K7791" t="s">
        <v>18</v>
      </c>
      <c r="L7791" t="s">
        <v>17</v>
      </c>
      <c r="M7791" t="s">
        <v>17</v>
      </c>
      <c r="N7791" t="str">
        <f>TEXT(employee_attendance_dataset[[#This Row],[Date]],"DDDD")</f>
        <v>Saturday</v>
      </c>
      <c r="O7791">
        <f>IF(employee_attendance_dataset[[#This Row],[Leave_Type]]="",0,1)</f>
        <v>0</v>
      </c>
    </row>
    <row r="7792" spans="1:15" x14ac:dyDescent="0.25">
      <c r="A7792" t="s">
        <v>158</v>
      </c>
      <c r="B7792" t="s">
        <v>159</v>
      </c>
      <c r="C7792" t="s">
        <v>36</v>
      </c>
      <c r="D7792" s="1">
        <v>45577</v>
      </c>
      <c r="E7792" t="s">
        <v>59</v>
      </c>
      <c r="F7792" s="2"/>
      <c r="G7792" s="2"/>
      <c r="H7792" t="s">
        <v>17</v>
      </c>
      <c r="I7792">
        <v>0</v>
      </c>
      <c r="J7792">
        <v>0</v>
      </c>
      <c r="K7792" t="s">
        <v>18</v>
      </c>
      <c r="L7792" t="s">
        <v>17</v>
      </c>
      <c r="M7792" t="s">
        <v>17</v>
      </c>
      <c r="N7792" t="str">
        <f>TEXT(employee_attendance_dataset[[#This Row],[Date]],"DDDD")</f>
        <v>Saturday</v>
      </c>
      <c r="O7792">
        <f>IF(employee_attendance_dataset[[#This Row],[Leave_Type]]="",0,1)</f>
        <v>0</v>
      </c>
    </row>
    <row r="7793" spans="1:15" x14ac:dyDescent="0.25">
      <c r="A7793" t="s">
        <v>160</v>
      </c>
      <c r="B7793" t="s">
        <v>161</v>
      </c>
      <c r="C7793" t="s">
        <v>36</v>
      </c>
      <c r="D7793" s="1">
        <v>45577</v>
      </c>
      <c r="E7793" t="s">
        <v>59</v>
      </c>
      <c r="F7793" s="2"/>
      <c r="G7793" s="2"/>
      <c r="H7793" t="s">
        <v>17</v>
      </c>
      <c r="I7793">
        <v>0</v>
      </c>
      <c r="J7793">
        <v>0</v>
      </c>
      <c r="K7793" t="s">
        <v>18</v>
      </c>
      <c r="L7793" t="s">
        <v>17</v>
      </c>
      <c r="M7793" t="s">
        <v>17</v>
      </c>
      <c r="N7793" t="str">
        <f>TEXT(employee_attendance_dataset[[#This Row],[Date]],"DDDD")</f>
        <v>Saturday</v>
      </c>
      <c r="O7793">
        <f>IF(employee_attendance_dataset[[#This Row],[Leave_Type]]="",0,1)</f>
        <v>0</v>
      </c>
    </row>
    <row r="7794" spans="1:15" x14ac:dyDescent="0.25">
      <c r="A7794" t="s">
        <v>162</v>
      </c>
      <c r="B7794" t="s">
        <v>163</v>
      </c>
      <c r="C7794" t="s">
        <v>50</v>
      </c>
      <c r="D7794" s="1">
        <v>45577</v>
      </c>
      <c r="E7794" t="s">
        <v>59</v>
      </c>
      <c r="F7794" s="2"/>
      <c r="G7794" s="2"/>
      <c r="H7794" t="s">
        <v>17</v>
      </c>
      <c r="I7794">
        <v>0</v>
      </c>
      <c r="J7794">
        <v>0</v>
      </c>
      <c r="K7794" t="s">
        <v>18</v>
      </c>
      <c r="L7794" t="s">
        <v>17</v>
      </c>
      <c r="M7794" t="s">
        <v>17</v>
      </c>
      <c r="N7794" t="str">
        <f>TEXT(employee_attendance_dataset[[#This Row],[Date]],"DDDD")</f>
        <v>Saturday</v>
      </c>
      <c r="O7794">
        <f>IF(employee_attendance_dataset[[#This Row],[Leave_Type]]="",0,1)</f>
        <v>0</v>
      </c>
    </row>
    <row r="7795" spans="1:15" x14ac:dyDescent="0.25">
      <c r="A7795" t="s">
        <v>164</v>
      </c>
      <c r="B7795" t="s">
        <v>165</v>
      </c>
      <c r="C7795" t="s">
        <v>47</v>
      </c>
      <c r="D7795" s="1">
        <v>45577</v>
      </c>
      <c r="E7795" t="s">
        <v>59</v>
      </c>
      <c r="F7795" s="2"/>
      <c r="G7795" s="2"/>
      <c r="H7795" t="s">
        <v>17</v>
      </c>
      <c r="I7795">
        <v>0</v>
      </c>
      <c r="J7795">
        <v>0</v>
      </c>
      <c r="K7795" t="s">
        <v>18</v>
      </c>
      <c r="L7795" t="s">
        <v>17</v>
      </c>
      <c r="M7795" t="s">
        <v>17</v>
      </c>
      <c r="N7795" t="str">
        <f>TEXT(employee_attendance_dataset[[#This Row],[Date]],"DDDD")</f>
        <v>Saturday</v>
      </c>
      <c r="O7795">
        <f>IF(employee_attendance_dataset[[#This Row],[Leave_Type]]="",0,1)</f>
        <v>0</v>
      </c>
    </row>
    <row r="7796" spans="1:15" x14ac:dyDescent="0.25">
      <c r="A7796" t="s">
        <v>166</v>
      </c>
      <c r="B7796" t="s">
        <v>167</v>
      </c>
      <c r="C7796" t="s">
        <v>27</v>
      </c>
      <c r="D7796" s="1">
        <v>45577</v>
      </c>
      <c r="E7796" t="s">
        <v>59</v>
      </c>
      <c r="F7796" s="2"/>
      <c r="G7796" s="2"/>
      <c r="H7796" t="s">
        <v>17</v>
      </c>
      <c r="I7796">
        <v>0</v>
      </c>
      <c r="J7796">
        <v>0</v>
      </c>
      <c r="K7796" t="s">
        <v>18</v>
      </c>
      <c r="L7796" t="s">
        <v>17</v>
      </c>
      <c r="M7796" t="s">
        <v>17</v>
      </c>
      <c r="N7796" t="str">
        <f>TEXT(employee_attendance_dataset[[#This Row],[Date]],"DDDD")</f>
        <v>Saturday</v>
      </c>
      <c r="O7796">
        <f>IF(employee_attendance_dataset[[#This Row],[Leave_Type]]="",0,1)</f>
        <v>0</v>
      </c>
    </row>
    <row r="7797" spans="1:15" x14ac:dyDescent="0.25">
      <c r="A7797" t="s">
        <v>168</v>
      </c>
      <c r="B7797" t="s">
        <v>169</v>
      </c>
      <c r="C7797" t="s">
        <v>24</v>
      </c>
      <c r="D7797" s="1">
        <v>45577</v>
      </c>
      <c r="E7797" t="s">
        <v>59</v>
      </c>
      <c r="F7797" s="2"/>
      <c r="G7797" s="2"/>
      <c r="H7797" t="s">
        <v>17</v>
      </c>
      <c r="I7797">
        <v>0</v>
      </c>
      <c r="J7797">
        <v>0</v>
      </c>
      <c r="K7797" t="s">
        <v>18</v>
      </c>
      <c r="L7797" t="s">
        <v>17</v>
      </c>
      <c r="M7797" t="s">
        <v>17</v>
      </c>
      <c r="N7797" t="str">
        <f>TEXT(employee_attendance_dataset[[#This Row],[Date]],"DDDD")</f>
        <v>Saturday</v>
      </c>
      <c r="O7797">
        <f>IF(employee_attendance_dataset[[#This Row],[Leave_Type]]="",0,1)</f>
        <v>0</v>
      </c>
    </row>
    <row r="7798" spans="1:15" x14ac:dyDescent="0.25">
      <c r="A7798" t="s">
        <v>170</v>
      </c>
      <c r="B7798" t="s">
        <v>171</v>
      </c>
      <c r="C7798" t="s">
        <v>21</v>
      </c>
      <c r="D7798" s="1">
        <v>45577</v>
      </c>
      <c r="E7798" t="s">
        <v>59</v>
      </c>
      <c r="F7798" s="2"/>
      <c r="G7798" s="2"/>
      <c r="H7798" t="s">
        <v>17</v>
      </c>
      <c r="I7798">
        <v>0</v>
      </c>
      <c r="J7798">
        <v>0</v>
      </c>
      <c r="K7798" t="s">
        <v>18</v>
      </c>
      <c r="L7798" t="s">
        <v>17</v>
      </c>
      <c r="M7798" t="s">
        <v>17</v>
      </c>
      <c r="N7798" t="str">
        <f>TEXT(employee_attendance_dataset[[#This Row],[Date]],"DDDD")</f>
        <v>Saturday</v>
      </c>
      <c r="O7798">
        <f>IF(employee_attendance_dataset[[#This Row],[Leave_Type]]="",0,1)</f>
        <v>0</v>
      </c>
    </row>
    <row r="7799" spans="1:15" x14ac:dyDescent="0.25">
      <c r="A7799" t="s">
        <v>173</v>
      </c>
      <c r="B7799" t="s">
        <v>174</v>
      </c>
      <c r="C7799" t="s">
        <v>47</v>
      </c>
      <c r="D7799" s="1">
        <v>45577</v>
      </c>
      <c r="E7799" t="s">
        <v>59</v>
      </c>
      <c r="F7799" s="2"/>
      <c r="G7799" s="2"/>
      <c r="H7799" t="s">
        <v>17</v>
      </c>
      <c r="I7799">
        <v>0</v>
      </c>
      <c r="J7799">
        <v>0</v>
      </c>
      <c r="K7799" t="s">
        <v>18</v>
      </c>
      <c r="L7799" t="s">
        <v>17</v>
      </c>
      <c r="M7799" t="s">
        <v>17</v>
      </c>
      <c r="N7799" t="str">
        <f>TEXT(employee_attendance_dataset[[#This Row],[Date]],"DDDD")</f>
        <v>Saturday</v>
      </c>
      <c r="O7799">
        <f>IF(employee_attendance_dataset[[#This Row],[Leave_Type]]="",0,1)</f>
        <v>0</v>
      </c>
    </row>
    <row r="7800" spans="1:15" x14ac:dyDescent="0.25">
      <c r="A7800" t="s">
        <v>175</v>
      </c>
      <c r="B7800" t="s">
        <v>176</v>
      </c>
      <c r="C7800" t="s">
        <v>21</v>
      </c>
      <c r="D7800" s="1">
        <v>45577</v>
      </c>
      <c r="E7800" t="s">
        <v>59</v>
      </c>
      <c r="F7800" s="2"/>
      <c r="G7800" s="2"/>
      <c r="H7800" t="s">
        <v>17</v>
      </c>
      <c r="I7800">
        <v>0</v>
      </c>
      <c r="J7800">
        <v>0</v>
      </c>
      <c r="K7800" t="s">
        <v>18</v>
      </c>
      <c r="L7800" t="s">
        <v>17</v>
      </c>
      <c r="M7800" t="s">
        <v>17</v>
      </c>
      <c r="N7800" t="str">
        <f>TEXT(employee_attendance_dataset[[#This Row],[Date]],"DDDD")</f>
        <v>Saturday</v>
      </c>
      <c r="O7800">
        <f>IF(employee_attendance_dataset[[#This Row],[Leave_Type]]="",0,1)</f>
        <v>0</v>
      </c>
    </row>
    <row r="7801" spans="1:15" x14ac:dyDescent="0.25">
      <c r="A7801" t="s">
        <v>177</v>
      </c>
      <c r="B7801" t="s">
        <v>178</v>
      </c>
      <c r="C7801" t="s">
        <v>24</v>
      </c>
      <c r="D7801" s="1">
        <v>45577</v>
      </c>
      <c r="E7801" t="s">
        <v>59</v>
      </c>
      <c r="F7801" s="2"/>
      <c r="G7801" s="2"/>
      <c r="H7801" t="s">
        <v>17</v>
      </c>
      <c r="I7801">
        <v>0</v>
      </c>
      <c r="J7801">
        <v>0</v>
      </c>
      <c r="K7801" t="s">
        <v>18</v>
      </c>
      <c r="L7801" t="s">
        <v>17</v>
      </c>
      <c r="M7801" t="s">
        <v>17</v>
      </c>
      <c r="N7801" t="str">
        <f>TEXT(employee_attendance_dataset[[#This Row],[Date]],"DDDD")</f>
        <v>Saturday</v>
      </c>
      <c r="O7801">
        <f>IF(employee_attendance_dataset[[#This Row],[Leave_Type]]="",0,1)</f>
        <v>0</v>
      </c>
    </row>
    <row r="7802" spans="1:15" x14ac:dyDescent="0.25">
      <c r="A7802" t="s">
        <v>13</v>
      </c>
      <c r="B7802" t="s">
        <v>14</v>
      </c>
      <c r="C7802" t="s">
        <v>15</v>
      </c>
      <c r="D7802" s="1">
        <v>45578</v>
      </c>
      <c r="E7802" t="s">
        <v>59</v>
      </c>
      <c r="F7802" s="2"/>
      <c r="G7802" s="2"/>
      <c r="H7802" t="s">
        <v>17</v>
      </c>
      <c r="I7802">
        <v>0</v>
      </c>
      <c r="J7802">
        <v>0</v>
      </c>
      <c r="K7802" t="s">
        <v>18</v>
      </c>
      <c r="L7802" t="s">
        <v>17</v>
      </c>
      <c r="M7802" t="s">
        <v>17</v>
      </c>
      <c r="N7802" t="str">
        <f>TEXT(employee_attendance_dataset[[#This Row],[Date]],"DDDD")</f>
        <v>Sunday</v>
      </c>
      <c r="O7802">
        <f>IF(employee_attendance_dataset[[#This Row],[Leave_Type]]="",0,1)</f>
        <v>0</v>
      </c>
    </row>
    <row r="7803" spans="1:15" x14ac:dyDescent="0.25">
      <c r="A7803" t="s">
        <v>19</v>
      </c>
      <c r="B7803" t="s">
        <v>20</v>
      </c>
      <c r="C7803" t="s">
        <v>21</v>
      </c>
      <c r="D7803" s="1">
        <v>45578</v>
      </c>
      <c r="E7803" t="s">
        <v>59</v>
      </c>
      <c r="F7803" s="2"/>
      <c r="G7803" s="2"/>
      <c r="H7803" t="s">
        <v>17</v>
      </c>
      <c r="I7803">
        <v>0</v>
      </c>
      <c r="J7803">
        <v>0</v>
      </c>
      <c r="K7803" t="s">
        <v>18</v>
      </c>
      <c r="L7803" t="s">
        <v>17</v>
      </c>
      <c r="M7803" t="s">
        <v>17</v>
      </c>
      <c r="N7803" t="str">
        <f>TEXT(employee_attendance_dataset[[#This Row],[Date]],"DDDD")</f>
        <v>Sunday</v>
      </c>
      <c r="O7803">
        <f>IF(employee_attendance_dataset[[#This Row],[Leave_Type]]="",0,1)</f>
        <v>0</v>
      </c>
    </row>
    <row r="7804" spans="1:15" x14ac:dyDescent="0.25">
      <c r="A7804" t="s">
        <v>22</v>
      </c>
      <c r="B7804" t="s">
        <v>23</v>
      </c>
      <c r="C7804" t="s">
        <v>24</v>
      </c>
      <c r="D7804" s="1">
        <v>45578</v>
      </c>
      <c r="E7804" t="s">
        <v>59</v>
      </c>
      <c r="F7804" s="2"/>
      <c r="G7804" s="2"/>
      <c r="H7804" t="s">
        <v>17</v>
      </c>
      <c r="I7804">
        <v>0</v>
      </c>
      <c r="J7804">
        <v>0</v>
      </c>
      <c r="K7804" t="s">
        <v>18</v>
      </c>
      <c r="L7804" t="s">
        <v>17</v>
      </c>
      <c r="M7804" t="s">
        <v>17</v>
      </c>
      <c r="N7804" t="str">
        <f>TEXT(employee_attendance_dataset[[#This Row],[Date]],"DDDD")</f>
        <v>Sunday</v>
      </c>
      <c r="O7804">
        <f>IF(employee_attendance_dataset[[#This Row],[Leave_Type]]="",0,1)</f>
        <v>0</v>
      </c>
    </row>
    <row r="7805" spans="1:15" x14ac:dyDescent="0.25">
      <c r="A7805" t="s">
        <v>25</v>
      </c>
      <c r="B7805" t="s">
        <v>26</v>
      </c>
      <c r="C7805" t="s">
        <v>27</v>
      </c>
      <c r="D7805" s="1">
        <v>45578</v>
      </c>
      <c r="E7805" t="s">
        <v>16</v>
      </c>
      <c r="F7805" s="2">
        <v>0.38472222222222224</v>
      </c>
      <c r="G7805" s="2">
        <v>0.58472222222222225</v>
      </c>
      <c r="H7805" t="s">
        <v>17</v>
      </c>
      <c r="I7805">
        <v>4.8</v>
      </c>
      <c r="J7805">
        <v>0</v>
      </c>
      <c r="K7805" t="s">
        <v>18</v>
      </c>
      <c r="L7805" t="s">
        <v>17</v>
      </c>
      <c r="M7805" t="s">
        <v>17</v>
      </c>
      <c r="N7805" t="str">
        <f>TEXT(employee_attendance_dataset[[#This Row],[Date]],"DDDD")</f>
        <v>Sunday</v>
      </c>
      <c r="O7805">
        <f>IF(employee_attendance_dataset[[#This Row],[Leave_Type]]="",0,1)</f>
        <v>0</v>
      </c>
    </row>
    <row r="7806" spans="1:15" x14ac:dyDescent="0.25">
      <c r="A7806" t="s">
        <v>29</v>
      </c>
      <c r="B7806" t="s">
        <v>30</v>
      </c>
      <c r="C7806" t="s">
        <v>27</v>
      </c>
      <c r="D7806" s="1">
        <v>45578</v>
      </c>
      <c r="E7806" t="s">
        <v>59</v>
      </c>
      <c r="F7806" s="2"/>
      <c r="G7806" s="2"/>
      <c r="H7806" t="s">
        <v>17</v>
      </c>
      <c r="I7806">
        <v>0</v>
      </c>
      <c r="J7806">
        <v>0</v>
      </c>
      <c r="K7806" t="s">
        <v>18</v>
      </c>
      <c r="L7806" t="s">
        <v>17</v>
      </c>
      <c r="M7806" t="s">
        <v>17</v>
      </c>
      <c r="N7806" t="str">
        <f>TEXT(employee_attendance_dataset[[#This Row],[Date]],"DDDD")</f>
        <v>Sunday</v>
      </c>
      <c r="O7806">
        <f>IF(employee_attendance_dataset[[#This Row],[Leave_Type]]="",0,1)</f>
        <v>0</v>
      </c>
    </row>
    <row r="7807" spans="1:15" x14ac:dyDescent="0.25">
      <c r="A7807" t="s">
        <v>31</v>
      </c>
      <c r="B7807" t="s">
        <v>32</v>
      </c>
      <c r="C7807" t="s">
        <v>33</v>
      </c>
      <c r="D7807" s="1">
        <v>45578</v>
      </c>
      <c r="E7807" t="s">
        <v>59</v>
      </c>
      <c r="F7807" s="2"/>
      <c r="G7807" s="2"/>
      <c r="H7807" t="s">
        <v>17</v>
      </c>
      <c r="I7807">
        <v>0</v>
      </c>
      <c r="J7807">
        <v>0</v>
      </c>
      <c r="K7807" t="s">
        <v>18</v>
      </c>
      <c r="L7807" t="s">
        <v>17</v>
      </c>
      <c r="M7807" t="s">
        <v>17</v>
      </c>
      <c r="N7807" t="str">
        <f>TEXT(employee_attendance_dataset[[#This Row],[Date]],"DDDD")</f>
        <v>Sunday</v>
      </c>
      <c r="O7807">
        <f>IF(employee_attendance_dataset[[#This Row],[Leave_Type]]="",0,1)</f>
        <v>0</v>
      </c>
    </row>
    <row r="7808" spans="1:15" x14ac:dyDescent="0.25">
      <c r="A7808" t="s">
        <v>34</v>
      </c>
      <c r="B7808" t="s">
        <v>35</v>
      </c>
      <c r="C7808" t="s">
        <v>36</v>
      </c>
      <c r="D7808" s="1">
        <v>45578</v>
      </c>
      <c r="E7808" t="s">
        <v>59</v>
      </c>
      <c r="F7808" s="2"/>
      <c r="G7808" s="2"/>
      <c r="H7808" t="s">
        <v>17</v>
      </c>
      <c r="I7808">
        <v>0</v>
      </c>
      <c r="J7808">
        <v>0</v>
      </c>
      <c r="K7808" t="s">
        <v>18</v>
      </c>
      <c r="L7808" t="s">
        <v>17</v>
      </c>
      <c r="M7808" t="s">
        <v>17</v>
      </c>
      <c r="N7808" t="str">
        <f>TEXT(employee_attendance_dataset[[#This Row],[Date]],"DDDD")</f>
        <v>Sunday</v>
      </c>
      <c r="O7808">
        <f>IF(employee_attendance_dataset[[#This Row],[Leave_Type]]="",0,1)</f>
        <v>0</v>
      </c>
    </row>
    <row r="7809" spans="1:15" x14ac:dyDescent="0.25">
      <c r="A7809" t="s">
        <v>37</v>
      </c>
      <c r="B7809" t="s">
        <v>38</v>
      </c>
      <c r="C7809" t="s">
        <v>36</v>
      </c>
      <c r="D7809" s="1">
        <v>45578</v>
      </c>
      <c r="E7809" t="s">
        <v>59</v>
      </c>
      <c r="F7809" s="2"/>
      <c r="G7809" s="2"/>
      <c r="H7809" t="s">
        <v>17</v>
      </c>
      <c r="I7809">
        <v>0</v>
      </c>
      <c r="J7809">
        <v>0</v>
      </c>
      <c r="K7809" t="s">
        <v>18</v>
      </c>
      <c r="L7809" t="s">
        <v>17</v>
      </c>
      <c r="M7809" t="s">
        <v>17</v>
      </c>
      <c r="N7809" t="str">
        <f>TEXT(employee_attendance_dataset[[#This Row],[Date]],"DDDD")</f>
        <v>Sunday</v>
      </c>
      <c r="O7809">
        <f>IF(employee_attendance_dataset[[#This Row],[Leave_Type]]="",0,1)</f>
        <v>0</v>
      </c>
    </row>
    <row r="7810" spans="1:15" x14ac:dyDescent="0.25">
      <c r="A7810" t="s">
        <v>39</v>
      </c>
      <c r="B7810" t="s">
        <v>40</v>
      </c>
      <c r="C7810" t="s">
        <v>33</v>
      </c>
      <c r="D7810" s="1">
        <v>45578</v>
      </c>
      <c r="E7810" t="s">
        <v>59</v>
      </c>
      <c r="F7810" s="2"/>
      <c r="G7810" s="2"/>
      <c r="H7810" t="s">
        <v>17</v>
      </c>
      <c r="I7810">
        <v>0</v>
      </c>
      <c r="J7810">
        <v>0</v>
      </c>
      <c r="K7810" t="s">
        <v>18</v>
      </c>
      <c r="L7810" t="s">
        <v>17</v>
      </c>
      <c r="M7810" t="s">
        <v>17</v>
      </c>
      <c r="N7810" t="str">
        <f>TEXT(employee_attendance_dataset[[#This Row],[Date]],"DDDD")</f>
        <v>Sunday</v>
      </c>
      <c r="O7810">
        <f>IF(employee_attendance_dataset[[#This Row],[Leave_Type]]="",0,1)</f>
        <v>0</v>
      </c>
    </row>
    <row r="7811" spans="1:15" x14ac:dyDescent="0.25">
      <c r="A7811" t="s">
        <v>41</v>
      </c>
      <c r="B7811" t="s">
        <v>42</v>
      </c>
      <c r="C7811" t="s">
        <v>33</v>
      </c>
      <c r="D7811" s="1">
        <v>45578</v>
      </c>
      <c r="E7811" t="s">
        <v>59</v>
      </c>
      <c r="F7811" s="2"/>
      <c r="G7811" s="2"/>
      <c r="H7811" t="s">
        <v>17</v>
      </c>
      <c r="I7811">
        <v>0</v>
      </c>
      <c r="J7811">
        <v>0</v>
      </c>
      <c r="K7811" t="s">
        <v>18</v>
      </c>
      <c r="L7811" t="s">
        <v>17</v>
      </c>
      <c r="M7811" t="s">
        <v>17</v>
      </c>
      <c r="N7811" t="str">
        <f>TEXT(employee_attendance_dataset[[#This Row],[Date]],"DDDD")</f>
        <v>Sunday</v>
      </c>
      <c r="O7811">
        <f>IF(employee_attendance_dataset[[#This Row],[Leave_Type]]="",0,1)</f>
        <v>0</v>
      </c>
    </row>
    <row r="7812" spans="1:15" x14ac:dyDescent="0.25">
      <c r="A7812" t="s">
        <v>43</v>
      </c>
      <c r="B7812" t="s">
        <v>44</v>
      </c>
      <c r="C7812" t="s">
        <v>15</v>
      </c>
      <c r="D7812" s="1">
        <v>45578</v>
      </c>
      <c r="E7812" t="s">
        <v>59</v>
      </c>
      <c r="F7812" s="2"/>
      <c r="G7812" s="2"/>
      <c r="H7812" t="s">
        <v>17</v>
      </c>
      <c r="I7812">
        <v>0</v>
      </c>
      <c r="J7812">
        <v>0</v>
      </c>
      <c r="K7812" t="s">
        <v>18</v>
      </c>
      <c r="L7812" t="s">
        <v>17</v>
      </c>
      <c r="M7812" t="s">
        <v>17</v>
      </c>
      <c r="N7812" t="str">
        <f>TEXT(employee_attendance_dataset[[#This Row],[Date]],"DDDD")</f>
        <v>Sunday</v>
      </c>
      <c r="O7812">
        <f>IF(employee_attendance_dataset[[#This Row],[Leave_Type]]="",0,1)</f>
        <v>0</v>
      </c>
    </row>
    <row r="7813" spans="1:15" x14ac:dyDescent="0.25">
      <c r="A7813" t="s">
        <v>45</v>
      </c>
      <c r="B7813" t="s">
        <v>46</v>
      </c>
      <c r="C7813" t="s">
        <v>47</v>
      </c>
      <c r="D7813" s="1">
        <v>45578</v>
      </c>
      <c r="E7813" t="s">
        <v>59</v>
      </c>
      <c r="F7813" s="2"/>
      <c r="G7813" s="2"/>
      <c r="H7813" t="s">
        <v>17</v>
      </c>
      <c r="I7813">
        <v>0</v>
      </c>
      <c r="J7813">
        <v>0</v>
      </c>
      <c r="K7813" t="s">
        <v>18</v>
      </c>
      <c r="L7813" t="s">
        <v>17</v>
      </c>
      <c r="M7813" t="s">
        <v>17</v>
      </c>
      <c r="N7813" t="str">
        <f>TEXT(employee_attendance_dataset[[#This Row],[Date]],"DDDD")</f>
        <v>Sunday</v>
      </c>
      <c r="O7813">
        <f>IF(employee_attendance_dataset[[#This Row],[Leave_Type]]="",0,1)</f>
        <v>0</v>
      </c>
    </row>
    <row r="7814" spans="1:15" x14ac:dyDescent="0.25">
      <c r="A7814" t="s">
        <v>48</v>
      </c>
      <c r="B7814" t="s">
        <v>49</v>
      </c>
      <c r="C7814" t="s">
        <v>50</v>
      </c>
      <c r="D7814" s="1">
        <v>45578</v>
      </c>
      <c r="E7814" t="s">
        <v>59</v>
      </c>
      <c r="F7814" s="2"/>
      <c r="G7814" s="2"/>
      <c r="H7814" t="s">
        <v>17</v>
      </c>
      <c r="I7814">
        <v>0</v>
      </c>
      <c r="J7814">
        <v>0</v>
      </c>
      <c r="K7814" t="s">
        <v>18</v>
      </c>
      <c r="L7814" t="s">
        <v>17</v>
      </c>
      <c r="M7814" t="s">
        <v>17</v>
      </c>
      <c r="N7814" t="str">
        <f>TEXT(employee_attendance_dataset[[#This Row],[Date]],"DDDD")</f>
        <v>Sunday</v>
      </c>
      <c r="O7814">
        <f>IF(employee_attendance_dataset[[#This Row],[Leave_Type]]="",0,1)</f>
        <v>0</v>
      </c>
    </row>
    <row r="7815" spans="1:15" x14ac:dyDescent="0.25">
      <c r="A7815" t="s">
        <v>51</v>
      </c>
      <c r="B7815" t="s">
        <v>52</v>
      </c>
      <c r="C7815" t="s">
        <v>24</v>
      </c>
      <c r="D7815" s="1">
        <v>45578</v>
      </c>
      <c r="E7815" t="s">
        <v>59</v>
      </c>
      <c r="F7815" s="2"/>
      <c r="G7815" s="2"/>
      <c r="H7815" t="s">
        <v>17</v>
      </c>
      <c r="I7815">
        <v>0</v>
      </c>
      <c r="J7815">
        <v>0</v>
      </c>
      <c r="K7815" t="s">
        <v>18</v>
      </c>
      <c r="L7815" t="s">
        <v>17</v>
      </c>
      <c r="M7815" t="s">
        <v>17</v>
      </c>
      <c r="N7815" t="str">
        <f>TEXT(employee_attendance_dataset[[#This Row],[Date]],"DDDD")</f>
        <v>Sunday</v>
      </c>
      <c r="O7815">
        <f>IF(employee_attendance_dataset[[#This Row],[Leave_Type]]="",0,1)</f>
        <v>0</v>
      </c>
    </row>
    <row r="7816" spans="1:15" x14ac:dyDescent="0.25">
      <c r="A7816" t="s">
        <v>53</v>
      </c>
      <c r="B7816" t="s">
        <v>54</v>
      </c>
      <c r="C7816" t="s">
        <v>36</v>
      </c>
      <c r="D7816" s="1">
        <v>45578</v>
      </c>
      <c r="E7816" t="s">
        <v>59</v>
      </c>
      <c r="F7816" s="2"/>
      <c r="G7816" s="2"/>
      <c r="H7816" t="s">
        <v>17</v>
      </c>
      <c r="I7816">
        <v>0</v>
      </c>
      <c r="J7816">
        <v>0</v>
      </c>
      <c r="K7816" t="s">
        <v>18</v>
      </c>
      <c r="L7816" t="s">
        <v>17</v>
      </c>
      <c r="M7816" t="s">
        <v>17</v>
      </c>
      <c r="N7816" t="str">
        <f>TEXT(employee_attendance_dataset[[#This Row],[Date]],"DDDD")</f>
        <v>Sunday</v>
      </c>
      <c r="O7816">
        <f>IF(employee_attendance_dataset[[#This Row],[Leave_Type]]="",0,1)</f>
        <v>0</v>
      </c>
    </row>
    <row r="7817" spans="1:15" x14ac:dyDescent="0.25">
      <c r="A7817" t="s">
        <v>55</v>
      </c>
      <c r="B7817" t="s">
        <v>56</v>
      </c>
      <c r="C7817" t="s">
        <v>50</v>
      </c>
      <c r="D7817" s="1">
        <v>45578</v>
      </c>
      <c r="E7817" t="s">
        <v>59</v>
      </c>
      <c r="F7817" s="2"/>
      <c r="G7817" s="2"/>
      <c r="H7817" t="s">
        <v>17</v>
      </c>
      <c r="I7817">
        <v>0</v>
      </c>
      <c r="J7817">
        <v>0</v>
      </c>
      <c r="K7817" t="s">
        <v>18</v>
      </c>
      <c r="L7817" t="s">
        <v>17</v>
      </c>
      <c r="M7817" t="s">
        <v>17</v>
      </c>
      <c r="N7817" t="str">
        <f>TEXT(employee_attendance_dataset[[#This Row],[Date]],"DDDD")</f>
        <v>Sunday</v>
      </c>
      <c r="O7817">
        <f>IF(employee_attendance_dataset[[#This Row],[Leave_Type]]="",0,1)</f>
        <v>0</v>
      </c>
    </row>
    <row r="7818" spans="1:15" x14ac:dyDescent="0.25">
      <c r="A7818" t="s">
        <v>57</v>
      </c>
      <c r="B7818" t="s">
        <v>58</v>
      </c>
      <c r="C7818" t="s">
        <v>24</v>
      </c>
      <c r="D7818" s="1">
        <v>45578</v>
      </c>
      <c r="E7818" t="s">
        <v>59</v>
      </c>
      <c r="F7818" s="2"/>
      <c r="G7818" s="2"/>
      <c r="H7818" t="s">
        <v>17</v>
      </c>
      <c r="I7818">
        <v>0</v>
      </c>
      <c r="J7818">
        <v>0</v>
      </c>
      <c r="K7818" t="s">
        <v>18</v>
      </c>
      <c r="L7818" t="s">
        <v>17</v>
      </c>
      <c r="M7818" t="s">
        <v>17</v>
      </c>
      <c r="N7818" t="str">
        <f>TEXT(employee_attendance_dataset[[#This Row],[Date]],"DDDD")</f>
        <v>Sunday</v>
      </c>
      <c r="O7818">
        <f>IF(employee_attendance_dataset[[#This Row],[Leave_Type]]="",0,1)</f>
        <v>0</v>
      </c>
    </row>
    <row r="7819" spans="1:15" x14ac:dyDescent="0.25">
      <c r="A7819" t="s">
        <v>60</v>
      </c>
      <c r="B7819" t="s">
        <v>61</v>
      </c>
      <c r="C7819" t="s">
        <v>36</v>
      </c>
      <c r="D7819" s="1">
        <v>45578</v>
      </c>
      <c r="E7819" t="s">
        <v>59</v>
      </c>
      <c r="F7819" s="2"/>
      <c r="G7819" s="2"/>
      <c r="H7819" t="s">
        <v>17</v>
      </c>
      <c r="I7819">
        <v>0</v>
      </c>
      <c r="J7819">
        <v>0</v>
      </c>
      <c r="K7819" t="s">
        <v>18</v>
      </c>
      <c r="L7819" t="s">
        <v>17</v>
      </c>
      <c r="M7819" t="s">
        <v>17</v>
      </c>
      <c r="N7819" t="str">
        <f>TEXT(employee_attendance_dataset[[#This Row],[Date]],"DDDD")</f>
        <v>Sunday</v>
      </c>
      <c r="O7819">
        <f>IF(employee_attendance_dataset[[#This Row],[Leave_Type]]="",0,1)</f>
        <v>0</v>
      </c>
    </row>
    <row r="7820" spans="1:15" x14ac:dyDescent="0.25">
      <c r="A7820" t="s">
        <v>62</v>
      </c>
      <c r="B7820" t="s">
        <v>63</v>
      </c>
      <c r="C7820" t="s">
        <v>21</v>
      </c>
      <c r="D7820" s="1">
        <v>45578</v>
      </c>
      <c r="E7820" t="s">
        <v>59</v>
      </c>
      <c r="F7820" s="2"/>
      <c r="G7820" s="2"/>
      <c r="H7820" t="s">
        <v>17</v>
      </c>
      <c r="I7820">
        <v>0</v>
      </c>
      <c r="J7820">
        <v>0</v>
      </c>
      <c r="K7820" t="s">
        <v>18</v>
      </c>
      <c r="L7820" t="s">
        <v>17</v>
      </c>
      <c r="M7820" t="s">
        <v>17</v>
      </c>
      <c r="N7820" t="str">
        <f>TEXT(employee_attendance_dataset[[#This Row],[Date]],"DDDD")</f>
        <v>Sunday</v>
      </c>
      <c r="O7820">
        <f>IF(employee_attendance_dataset[[#This Row],[Leave_Type]]="",0,1)</f>
        <v>0</v>
      </c>
    </row>
    <row r="7821" spans="1:15" x14ac:dyDescent="0.25">
      <c r="A7821" t="s">
        <v>64</v>
      </c>
      <c r="B7821" t="s">
        <v>65</v>
      </c>
      <c r="C7821" t="s">
        <v>15</v>
      </c>
      <c r="D7821" s="1">
        <v>45578</v>
      </c>
      <c r="E7821" t="s">
        <v>59</v>
      </c>
      <c r="F7821" s="2"/>
      <c r="G7821" s="2"/>
      <c r="H7821" t="s">
        <v>17</v>
      </c>
      <c r="I7821">
        <v>0</v>
      </c>
      <c r="J7821">
        <v>0</v>
      </c>
      <c r="K7821" t="s">
        <v>18</v>
      </c>
      <c r="L7821" t="s">
        <v>17</v>
      </c>
      <c r="M7821" t="s">
        <v>17</v>
      </c>
      <c r="N7821" t="str">
        <f>TEXT(employee_attendance_dataset[[#This Row],[Date]],"DDDD")</f>
        <v>Sunday</v>
      </c>
      <c r="O7821">
        <f>IF(employee_attendance_dataset[[#This Row],[Leave_Type]]="",0,1)</f>
        <v>0</v>
      </c>
    </row>
    <row r="7822" spans="1:15" x14ac:dyDescent="0.25">
      <c r="A7822" t="s">
        <v>66</v>
      </c>
      <c r="B7822" t="s">
        <v>67</v>
      </c>
      <c r="C7822" t="s">
        <v>36</v>
      </c>
      <c r="D7822" s="1">
        <v>45578</v>
      </c>
      <c r="E7822" t="s">
        <v>59</v>
      </c>
      <c r="F7822" s="2"/>
      <c r="G7822" s="2"/>
      <c r="H7822" t="s">
        <v>17</v>
      </c>
      <c r="I7822">
        <v>0</v>
      </c>
      <c r="J7822">
        <v>0</v>
      </c>
      <c r="K7822" t="s">
        <v>18</v>
      </c>
      <c r="L7822" t="s">
        <v>17</v>
      </c>
      <c r="M7822" t="s">
        <v>17</v>
      </c>
      <c r="N7822" t="str">
        <f>TEXT(employee_attendance_dataset[[#This Row],[Date]],"DDDD")</f>
        <v>Sunday</v>
      </c>
      <c r="O7822">
        <f>IF(employee_attendance_dataset[[#This Row],[Leave_Type]]="",0,1)</f>
        <v>0</v>
      </c>
    </row>
    <row r="7823" spans="1:15" x14ac:dyDescent="0.25">
      <c r="A7823" t="s">
        <v>68</v>
      </c>
      <c r="B7823" t="s">
        <v>69</v>
      </c>
      <c r="C7823" t="s">
        <v>27</v>
      </c>
      <c r="D7823" s="1">
        <v>45578</v>
      </c>
      <c r="E7823" t="s">
        <v>59</v>
      </c>
      <c r="F7823" s="2"/>
      <c r="G7823" s="2"/>
      <c r="H7823" t="s">
        <v>17</v>
      </c>
      <c r="I7823">
        <v>0</v>
      </c>
      <c r="J7823">
        <v>0</v>
      </c>
      <c r="K7823" t="s">
        <v>18</v>
      </c>
      <c r="L7823" t="s">
        <v>17</v>
      </c>
      <c r="M7823" t="s">
        <v>17</v>
      </c>
      <c r="N7823" t="str">
        <f>TEXT(employee_attendance_dataset[[#This Row],[Date]],"DDDD")</f>
        <v>Sunday</v>
      </c>
      <c r="O7823">
        <f>IF(employee_attendance_dataset[[#This Row],[Leave_Type]]="",0,1)</f>
        <v>0</v>
      </c>
    </row>
    <row r="7824" spans="1:15" x14ac:dyDescent="0.25">
      <c r="A7824" t="s">
        <v>70</v>
      </c>
      <c r="B7824" t="s">
        <v>71</v>
      </c>
      <c r="C7824" t="s">
        <v>33</v>
      </c>
      <c r="D7824" s="1">
        <v>45578</v>
      </c>
      <c r="E7824" t="s">
        <v>59</v>
      </c>
      <c r="F7824" s="2"/>
      <c r="G7824" s="2"/>
      <c r="H7824" t="s">
        <v>17</v>
      </c>
      <c r="I7824">
        <v>0</v>
      </c>
      <c r="J7824">
        <v>0</v>
      </c>
      <c r="K7824" t="s">
        <v>18</v>
      </c>
      <c r="L7824" t="s">
        <v>17</v>
      </c>
      <c r="M7824" t="s">
        <v>17</v>
      </c>
      <c r="N7824" t="str">
        <f>TEXT(employee_attendance_dataset[[#This Row],[Date]],"DDDD")</f>
        <v>Sunday</v>
      </c>
      <c r="O7824">
        <f>IF(employee_attendance_dataset[[#This Row],[Leave_Type]]="",0,1)</f>
        <v>0</v>
      </c>
    </row>
    <row r="7825" spans="1:15" x14ac:dyDescent="0.25">
      <c r="A7825" t="s">
        <v>72</v>
      </c>
      <c r="B7825" t="s">
        <v>73</v>
      </c>
      <c r="C7825" t="s">
        <v>21</v>
      </c>
      <c r="D7825" s="1">
        <v>45578</v>
      </c>
      <c r="E7825" t="s">
        <v>59</v>
      </c>
      <c r="F7825" s="2"/>
      <c r="G7825" s="2"/>
      <c r="H7825" t="s">
        <v>17</v>
      </c>
      <c r="I7825">
        <v>0</v>
      </c>
      <c r="J7825">
        <v>0</v>
      </c>
      <c r="K7825" t="s">
        <v>18</v>
      </c>
      <c r="L7825" t="s">
        <v>17</v>
      </c>
      <c r="M7825" t="s">
        <v>17</v>
      </c>
      <c r="N7825" t="str">
        <f>TEXT(employee_attendance_dataset[[#This Row],[Date]],"DDDD")</f>
        <v>Sunday</v>
      </c>
      <c r="O7825">
        <f>IF(employee_attendance_dataset[[#This Row],[Leave_Type]]="",0,1)</f>
        <v>0</v>
      </c>
    </row>
    <row r="7826" spans="1:15" x14ac:dyDescent="0.25">
      <c r="A7826" t="s">
        <v>74</v>
      </c>
      <c r="B7826" t="s">
        <v>75</v>
      </c>
      <c r="C7826" t="s">
        <v>47</v>
      </c>
      <c r="D7826" s="1">
        <v>45578</v>
      </c>
      <c r="E7826" t="s">
        <v>59</v>
      </c>
      <c r="F7826" s="2"/>
      <c r="G7826" s="2"/>
      <c r="H7826" t="s">
        <v>17</v>
      </c>
      <c r="I7826">
        <v>0</v>
      </c>
      <c r="J7826">
        <v>0</v>
      </c>
      <c r="K7826" t="s">
        <v>18</v>
      </c>
      <c r="L7826" t="s">
        <v>17</v>
      </c>
      <c r="M7826" t="s">
        <v>17</v>
      </c>
      <c r="N7826" t="str">
        <f>TEXT(employee_attendance_dataset[[#This Row],[Date]],"DDDD")</f>
        <v>Sunday</v>
      </c>
      <c r="O7826">
        <f>IF(employee_attendance_dataset[[#This Row],[Leave_Type]]="",0,1)</f>
        <v>0</v>
      </c>
    </row>
    <row r="7827" spans="1:15" x14ac:dyDescent="0.25">
      <c r="A7827" t="s">
        <v>76</v>
      </c>
      <c r="B7827" t="s">
        <v>77</v>
      </c>
      <c r="C7827" t="s">
        <v>36</v>
      </c>
      <c r="D7827" s="1">
        <v>45578</v>
      </c>
      <c r="E7827" t="s">
        <v>59</v>
      </c>
      <c r="F7827" s="2"/>
      <c r="G7827" s="2"/>
      <c r="H7827" t="s">
        <v>17</v>
      </c>
      <c r="I7827">
        <v>0</v>
      </c>
      <c r="J7827">
        <v>0</v>
      </c>
      <c r="K7827" t="s">
        <v>18</v>
      </c>
      <c r="L7827" t="s">
        <v>17</v>
      </c>
      <c r="M7827" t="s">
        <v>17</v>
      </c>
      <c r="N7827" t="str">
        <f>TEXT(employee_attendance_dataset[[#This Row],[Date]],"DDDD")</f>
        <v>Sunday</v>
      </c>
      <c r="O7827">
        <f>IF(employee_attendance_dataset[[#This Row],[Leave_Type]]="",0,1)</f>
        <v>0</v>
      </c>
    </row>
    <row r="7828" spans="1:15" x14ac:dyDescent="0.25">
      <c r="A7828" t="s">
        <v>78</v>
      </c>
      <c r="B7828" t="s">
        <v>79</v>
      </c>
      <c r="C7828" t="s">
        <v>47</v>
      </c>
      <c r="D7828" s="1">
        <v>45578</v>
      </c>
      <c r="E7828" t="s">
        <v>59</v>
      </c>
      <c r="F7828" s="2"/>
      <c r="G7828" s="2"/>
      <c r="H7828" t="s">
        <v>17</v>
      </c>
      <c r="I7828">
        <v>0</v>
      </c>
      <c r="J7828">
        <v>0</v>
      </c>
      <c r="K7828" t="s">
        <v>18</v>
      </c>
      <c r="L7828" t="s">
        <v>17</v>
      </c>
      <c r="M7828" t="s">
        <v>17</v>
      </c>
      <c r="N7828" t="str">
        <f>TEXT(employee_attendance_dataset[[#This Row],[Date]],"DDDD")</f>
        <v>Sunday</v>
      </c>
      <c r="O7828">
        <f>IF(employee_attendance_dataset[[#This Row],[Leave_Type]]="",0,1)</f>
        <v>0</v>
      </c>
    </row>
    <row r="7829" spans="1:15" x14ac:dyDescent="0.25">
      <c r="A7829" t="s">
        <v>80</v>
      </c>
      <c r="B7829" t="s">
        <v>81</v>
      </c>
      <c r="C7829" t="s">
        <v>50</v>
      </c>
      <c r="D7829" s="1">
        <v>45578</v>
      </c>
      <c r="E7829" t="s">
        <v>59</v>
      </c>
      <c r="F7829" s="2"/>
      <c r="G7829" s="2"/>
      <c r="H7829" t="s">
        <v>17</v>
      </c>
      <c r="I7829">
        <v>0</v>
      </c>
      <c r="J7829">
        <v>0</v>
      </c>
      <c r="K7829" t="s">
        <v>18</v>
      </c>
      <c r="L7829" t="s">
        <v>17</v>
      </c>
      <c r="M7829" t="s">
        <v>17</v>
      </c>
      <c r="N7829" t="str">
        <f>TEXT(employee_attendance_dataset[[#This Row],[Date]],"DDDD")</f>
        <v>Sunday</v>
      </c>
      <c r="O7829">
        <f>IF(employee_attendance_dataset[[#This Row],[Leave_Type]]="",0,1)</f>
        <v>0</v>
      </c>
    </row>
    <row r="7830" spans="1:15" x14ac:dyDescent="0.25">
      <c r="A7830" t="s">
        <v>82</v>
      </c>
      <c r="B7830" t="s">
        <v>83</v>
      </c>
      <c r="C7830" t="s">
        <v>33</v>
      </c>
      <c r="D7830" s="1">
        <v>45578</v>
      </c>
      <c r="E7830" t="s">
        <v>59</v>
      </c>
      <c r="F7830" s="2"/>
      <c r="G7830" s="2"/>
      <c r="H7830" t="s">
        <v>17</v>
      </c>
      <c r="I7830">
        <v>0</v>
      </c>
      <c r="J7830">
        <v>0</v>
      </c>
      <c r="K7830" t="s">
        <v>18</v>
      </c>
      <c r="L7830" t="s">
        <v>17</v>
      </c>
      <c r="M7830" t="s">
        <v>17</v>
      </c>
      <c r="N7830" t="str">
        <f>TEXT(employee_attendance_dataset[[#This Row],[Date]],"DDDD")</f>
        <v>Sunday</v>
      </c>
      <c r="O7830">
        <f>IF(employee_attendance_dataset[[#This Row],[Leave_Type]]="",0,1)</f>
        <v>0</v>
      </c>
    </row>
    <row r="7831" spans="1:15" x14ac:dyDescent="0.25">
      <c r="A7831" t="s">
        <v>84</v>
      </c>
      <c r="B7831" t="s">
        <v>85</v>
      </c>
      <c r="C7831" t="s">
        <v>47</v>
      </c>
      <c r="D7831" s="1">
        <v>45578</v>
      </c>
      <c r="E7831" t="s">
        <v>59</v>
      </c>
      <c r="F7831" s="2"/>
      <c r="G7831" s="2"/>
      <c r="H7831" t="s">
        <v>17</v>
      </c>
      <c r="I7831">
        <v>0</v>
      </c>
      <c r="J7831">
        <v>0</v>
      </c>
      <c r="K7831" t="s">
        <v>18</v>
      </c>
      <c r="L7831" t="s">
        <v>17</v>
      </c>
      <c r="M7831" t="s">
        <v>17</v>
      </c>
      <c r="N7831" t="str">
        <f>TEXT(employee_attendance_dataset[[#This Row],[Date]],"DDDD")</f>
        <v>Sunday</v>
      </c>
      <c r="O7831">
        <f>IF(employee_attendance_dataset[[#This Row],[Leave_Type]]="",0,1)</f>
        <v>0</v>
      </c>
    </row>
    <row r="7832" spans="1:15" x14ac:dyDescent="0.25">
      <c r="A7832" t="s">
        <v>86</v>
      </c>
      <c r="B7832" t="s">
        <v>87</v>
      </c>
      <c r="C7832" t="s">
        <v>15</v>
      </c>
      <c r="D7832" s="1">
        <v>45578</v>
      </c>
      <c r="E7832" t="s">
        <v>59</v>
      </c>
      <c r="F7832" s="2"/>
      <c r="G7832" s="2"/>
      <c r="H7832" t="s">
        <v>17</v>
      </c>
      <c r="I7832">
        <v>0</v>
      </c>
      <c r="J7832">
        <v>0</v>
      </c>
      <c r="K7832" t="s">
        <v>18</v>
      </c>
      <c r="L7832" t="s">
        <v>17</v>
      </c>
      <c r="M7832" t="s">
        <v>17</v>
      </c>
      <c r="N7832" t="str">
        <f>TEXT(employee_attendance_dataset[[#This Row],[Date]],"DDDD")</f>
        <v>Sunday</v>
      </c>
      <c r="O7832">
        <f>IF(employee_attendance_dataset[[#This Row],[Leave_Type]]="",0,1)</f>
        <v>0</v>
      </c>
    </row>
    <row r="7833" spans="1:15" x14ac:dyDescent="0.25">
      <c r="A7833" t="s">
        <v>88</v>
      </c>
      <c r="B7833" t="s">
        <v>89</v>
      </c>
      <c r="C7833" t="s">
        <v>33</v>
      </c>
      <c r="D7833" s="1">
        <v>45578</v>
      </c>
      <c r="E7833" t="s">
        <v>59</v>
      </c>
      <c r="F7833" s="2"/>
      <c r="G7833" s="2"/>
      <c r="H7833" t="s">
        <v>17</v>
      </c>
      <c r="I7833">
        <v>0</v>
      </c>
      <c r="J7833">
        <v>0</v>
      </c>
      <c r="K7833" t="s">
        <v>18</v>
      </c>
      <c r="L7833" t="s">
        <v>17</v>
      </c>
      <c r="M7833" t="s">
        <v>17</v>
      </c>
      <c r="N7833" t="str">
        <f>TEXT(employee_attendance_dataset[[#This Row],[Date]],"DDDD")</f>
        <v>Sunday</v>
      </c>
      <c r="O7833">
        <f>IF(employee_attendance_dataset[[#This Row],[Leave_Type]]="",0,1)</f>
        <v>0</v>
      </c>
    </row>
    <row r="7834" spans="1:15" x14ac:dyDescent="0.25">
      <c r="A7834" t="s">
        <v>90</v>
      </c>
      <c r="B7834" t="s">
        <v>91</v>
      </c>
      <c r="C7834" t="s">
        <v>33</v>
      </c>
      <c r="D7834" s="1">
        <v>45578</v>
      </c>
      <c r="E7834" t="s">
        <v>16</v>
      </c>
      <c r="F7834" s="2">
        <v>0.3611111111111111</v>
      </c>
      <c r="G7834" s="2">
        <v>0.58819444444444446</v>
      </c>
      <c r="H7834" t="s">
        <v>17</v>
      </c>
      <c r="I7834">
        <v>5.45</v>
      </c>
      <c r="J7834">
        <v>0</v>
      </c>
      <c r="K7834" t="s">
        <v>18</v>
      </c>
      <c r="L7834" t="s">
        <v>17</v>
      </c>
      <c r="M7834" t="s">
        <v>17</v>
      </c>
      <c r="N7834" t="str">
        <f>TEXT(employee_attendance_dataset[[#This Row],[Date]],"DDDD")</f>
        <v>Sunday</v>
      </c>
      <c r="O7834">
        <f>IF(employee_attendance_dataset[[#This Row],[Leave_Type]]="",0,1)</f>
        <v>0</v>
      </c>
    </row>
    <row r="7835" spans="1:15" x14ac:dyDescent="0.25">
      <c r="A7835" t="s">
        <v>92</v>
      </c>
      <c r="B7835" t="s">
        <v>93</v>
      </c>
      <c r="C7835" t="s">
        <v>15</v>
      </c>
      <c r="D7835" s="1">
        <v>45578</v>
      </c>
      <c r="E7835" t="s">
        <v>59</v>
      </c>
      <c r="F7835" s="2"/>
      <c r="G7835" s="2"/>
      <c r="H7835" t="s">
        <v>17</v>
      </c>
      <c r="I7835">
        <v>0</v>
      </c>
      <c r="J7835">
        <v>0</v>
      </c>
      <c r="K7835" t="s">
        <v>18</v>
      </c>
      <c r="L7835" t="s">
        <v>17</v>
      </c>
      <c r="M7835" t="s">
        <v>17</v>
      </c>
      <c r="N7835" t="str">
        <f>TEXT(employee_attendance_dataset[[#This Row],[Date]],"DDDD")</f>
        <v>Sunday</v>
      </c>
      <c r="O7835">
        <f>IF(employee_attendance_dataset[[#This Row],[Leave_Type]]="",0,1)</f>
        <v>0</v>
      </c>
    </row>
    <row r="7836" spans="1:15" x14ac:dyDescent="0.25">
      <c r="A7836" t="s">
        <v>94</v>
      </c>
      <c r="B7836" t="s">
        <v>95</v>
      </c>
      <c r="C7836" t="s">
        <v>24</v>
      </c>
      <c r="D7836" s="1">
        <v>45578</v>
      </c>
      <c r="E7836" t="s">
        <v>59</v>
      </c>
      <c r="F7836" s="2"/>
      <c r="G7836" s="2"/>
      <c r="H7836" t="s">
        <v>17</v>
      </c>
      <c r="I7836">
        <v>0</v>
      </c>
      <c r="J7836">
        <v>0</v>
      </c>
      <c r="K7836" t="s">
        <v>18</v>
      </c>
      <c r="L7836" t="s">
        <v>17</v>
      </c>
      <c r="M7836" t="s">
        <v>17</v>
      </c>
      <c r="N7836" t="str">
        <f>TEXT(employee_attendance_dataset[[#This Row],[Date]],"DDDD")</f>
        <v>Sunday</v>
      </c>
      <c r="O7836">
        <f>IF(employee_attendance_dataset[[#This Row],[Leave_Type]]="",0,1)</f>
        <v>0</v>
      </c>
    </row>
    <row r="7837" spans="1:15" x14ac:dyDescent="0.25">
      <c r="A7837" t="s">
        <v>96</v>
      </c>
      <c r="B7837" t="s">
        <v>97</v>
      </c>
      <c r="C7837" t="s">
        <v>21</v>
      </c>
      <c r="D7837" s="1">
        <v>45578</v>
      </c>
      <c r="E7837" t="s">
        <v>59</v>
      </c>
      <c r="F7837" s="2"/>
      <c r="G7837" s="2"/>
      <c r="H7837" t="s">
        <v>17</v>
      </c>
      <c r="I7837">
        <v>0</v>
      </c>
      <c r="J7837">
        <v>0</v>
      </c>
      <c r="K7837" t="s">
        <v>18</v>
      </c>
      <c r="L7837" t="s">
        <v>17</v>
      </c>
      <c r="M7837" t="s">
        <v>17</v>
      </c>
      <c r="N7837" t="str">
        <f>TEXT(employee_attendance_dataset[[#This Row],[Date]],"DDDD")</f>
        <v>Sunday</v>
      </c>
      <c r="O7837">
        <f>IF(employee_attendance_dataset[[#This Row],[Leave_Type]]="",0,1)</f>
        <v>0</v>
      </c>
    </row>
    <row r="7838" spans="1:15" x14ac:dyDescent="0.25">
      <c r="A7838" t="s">
        <v>98</v>
      </c>
      <c r="B7838" t="s">
        <v>99</v>
      </c>
      <c r="C7838" t="s">
        <v>27</v>
      </c>
      <c r="D7838" s="1">
        <v>45578</v>
      </c>
      <c r="E7838" t="s">
        <v>59</v>
      </c>
      <c r="F7838" s="2"/>
      <c r="G7838" s="2"/>
      <c r="H7838" t="s">
        <v>17</v>
      </c>
      <c r="I7838">
        <v>0</v>
      </c>
      <c r="J7838">
        <v>0</v>
      </c>
      <c r="K7838" t="s">
        <v>18</v>
      </c>
      <c r="L7838" t="s">
        <v>17</v>
      </c>
      <c r="M7838" t="s">
        <v>17</v>
      </c>
      <c r="N7838" t="str">
        <f>TEXT(employee_attendance_dataset[[#This Row],[Date]],"DDDD")</f>
        <v>Sunday</v>
      </c>
      <c r="O7838">
        <f>IF(employee_attendance_dataset[[#This Row],[Leave_Type]]="",0,1)</f>
        <v>0</v>
      </c>
    </row>
    <row r="7839" spans="1:15" x14ac:dyDescent="0.25">
      <c r="A7839" t="s">
        <v>100</v>
      </c>
      <c r="B7839" t="s">
        <v>101</v>
      </c>
      <c r="C7839" t="s">
        <v>50</v>
      </c>
      <c r="D7839" s="1">
        <v>45578</v>
      </c>
      <c r="E7839" t="s">
        <v>59</v>
      </c>
      <c r="F7839" s="2"/>
      <c r="G7839" s="2"/>
      <c r="H7839" t="s">
        <v>17</v>
      </c>
      <c r="I7839">
        <v>0</v>
      </c>
      <c r="J7839">
        <v>0</v>
      </c>
      <c r="K7839" t="s">
        <v>18</v>
      </c>
      <c r="L7839" t="s">
        <v>17</v>
      </c>
      <c r="M7839" t="s">
        <v>17</v>
      </c>
      <c r="N7839" t="str">
        <f>TEXT(employee_attendance_dataset[[#This Row],[Date]],"DDDD")</f>
        <v>Sunday</v>
      </c>
      <c r="O7839">
        <f>IF(employee_attendance_dataset[[#This Row],[Leave_Type]]="",0,1)</f>
        <v>0</v>
      </c>
    </row>
    <row r="7840" spans="1:15" x14ac:dyDescent="0.25">
      <c r="A7840" t="s">
        <v>102</v>
      </c>
      <c r="B7840" t="s">
        <v>103</v>
      </c>
      <c r="C7840" t="s">
        <v>47</v>
      </c>
      <c r="D7840" s="1">
        <v>45578</v>
      </c>
      <c r="E7840" t="s">
        <v>59</v>
      </c>
      <c r="F7840" s="2"/>
      <c r="G7840" s="2"/>
      <c r="H7840" t="s">
        <v>17</v>
      </c>
      <c r="I7840">
        <v>0</v>
      </c>
      <c r="J7840">
        <v>0</v>
      </c>
      <c r="K7840" t="s">
        <v>18</v>
      </c>
      <c r="L7840" t="s">
        <v>17</v>
      </c>
      <c r="M7840" t="s">
        <v>17</v>
      </c>
      <c r="N7840" t="str">
        <f>TEXT(employee_attendance_dataset[[#This Row],[Date]],"DDDD")</f>
        <v>Sunday</v>
      </c>
      <c r="O7840">
        <f>IF(employee_attendance_dataset[[#This Row],[Leave_Type]]="",0,1)</f>
        <v>0</v>
      </c>
    </row>
    <row r="7841" spans="1:15" x14ac:dyDescent="0.25">
      <c r="A7841" t="s">
        <v>104</v>
      </c>
      <c r="B7841" t="s">
        <v>105</v>
      </c>
      <c r="C7841" t="s">
        <v>24</v>
      </c>
      <c r="D7841" s="1">
        <v>45578</v>
      </c>
      <c r="E7841" t="s">
        <v>59</v>
      </c>
      <c r="F7841" s="2"/>
      <c r="G7841" s="2"/>
      <c r="H7841" t="s">
        <v>17</v>
      </c>
      <c r="I7841">
        <v>0</v>
      </c>
      <c r="J7841">
        <v>0</v>
      </c>
      <c r="K7841" t="s">
        <v>18</v>
      </c>
      <c r="L7841" t="s">
        <v>17</v>
      </c>
      <c r="M7841" t="s">
        <v>17</v>
      </c>
      <c r="N7841" t="str">
        <f>TEXT(employee_attendance_dataset[[#This Row],[Date]],"DDDD")</f>
        <v>Sunday</v>
      </c>
      <c r="O7841">
        <f>IF(employee_attendance_dataset[[#This Row],[Leave_Type]]="",0,1)</f>
        <v>0</v>
      </c>
    </row>
    <row r="7842" spans="1:15" x14ac:dyDescent="0.25">
      <c r="A7842" t="s">
        <v>106</v>
      </c>
      <c r="B7842" t="s">
        <v>107</v>
      </c>
      <c r="C7842" t="s">
        <v>50</v>
      </c>
      <c r="D7842" s="1">
        <v>45578</v>
      </c>
      <c r="E7842" t="s">
        <v>16</v>
      </c>
      <c r="F7842" s="2">
        <v>0.3840277777777778</v>
      </c>
      <c r="G7842" s="2">
        <v>0.59236111111111112</v>
      </c>
      <c r="H7842" t="s">
        <v>17</v>
      </c>
      <c r="I7842">
        <v>5</v>
      </c>
      <c r="J7842">
        <v>0</v>
      </c>
      <c r="K7842" t="s">
        <v>18</v>
      </c>
      <c r="L7842" t="s">
        <v>17</v>
      </c>
      <c r="M7842" t="s">
        <v>17</v>
      </c>
      <c r="N7842" t="str">
        <f>TEXT(employee_attendance_dataset[[#This Row],[Date]],"DDDD")</f>
        <v>Sunday</v>
      </c>
      <c r="O7842">
        <f>IF(employee_attendance_dataset[[#This Row],[Leave_Type]]="",0,1)</f>
        <v>0</v>
      </c>
    </row>
    <row r="7843" spans="1:15" x14ac:dyDescent="0.25">
      <c r="A7843" t="s">
        <v>108</v>
      </c>
      <c r="B7843" t="s">
        <v>109</v>
      </c>
      <c r="C7843" t="s">
        <v>50</v>
      </c>
      <c r="D7843" s="1">
        <v>45578</v>
      </c>
      <c r="E7843" t="s">
        <v>59</v>
      </c>
      <c r="F7843" s="2"/>
      <c r="G7843" s="2"/>
      <c r="H7843" t="s">
        <v>17</v>
      </c>
      <c r="I7843">
        <v>0</v>
      </c>
      <c r="J7843">
        <v>0</v>
      </c>
      <c r="K7843" t="s">
        <v>18</v>
      </c>
      <c r="L7843" t="s">
        <v>17</v>
      </c>
      <c r="M7843" t="s">
        <v>17</v>
      </c>
      <c r="N7843" t="str">
        <f>TEXT(employee_attendance_dataset[[#This Row],[Date]],"DDDD")</f>
        <v>Sunday</v>
      </c>
      <c r="O7843">
        <f>IF(employee_attendance_dataset[[#This Row],[Leave_Type]]="",0,1)</f>
        <v>0</v>
      </c>
    </row>
    <row r="7844" spans="1:15" x14ac:dyDescent="0.25">
      <c r="A7844" t="s">
        <v>110</v>
      </c>
      <c r="B7844" t="s">
        <v>111</v>
      </c>
      <c r="C7844" t="s">
        <v>50</v>
      </c>
      <c r="D7844" s="1">
        <v>45578</v>
      </c>
      <c r="E7844" t="s">
        <v>59</v>
      </c>
      <c r="F7844" s="2"/>
      <c r="G7844" s="2"/>
      <c r="H7844" t="s">
        <v>17</v>
      </c>
      <c r="I7844">
        <v>0</v>
      </c>
      <c r="J7844">
        <v>0</v>
      </c>
      <c r="K7844" t="s">
        <v>18</v>
      </c>
      <c r="L7844" t="s">
        <v>17</v>
      </c>
      <c r="M7844" t="s">
        <v>17</v>
      </c>
      <c r="N7844" t="str">
        <f>TEXT(employee_attendance_dataset[[#This Row],[Date]],"DDDD")</f>
        <v>Sunday</v>
      </c>
      <c r="O7844">
        <f>IF(employee_attendance_dataset[[#This Row],[Leave_Type]]="",0,1)</f>
        <v>0</v>
      </c>
    </row>
    <row r="7845" spans="1:15" x14ac:dyDescent="0.25">
      <c r="A7845" t="s">
        <v>114</v>
      </c>
      <c r="B7845" t="s">
        <v>115</v>
      </c>
      <c r="C7845" t="s">
        <v>21</v>
      </c>
      <c r="D7845" s="1">
        <v>45578</v>
      </c>
      <c r="E7845" t="s">
        <v>59</v>
      </c>
      <c r="F7845" s="2"/>
      <c r="G7845" s="2"/>
      <c r="H7845" t="s">
        <v>17</v>
      </c>
      <c r="I7845">
        <v>0</v>
      </c>
      <c r="J7845">
        <v>0</v>
      </c>
      <c r="K7845" t="s">
        <v>18</v>
      </c>
      <c r="L7845" t="s">
        <v>17</v>
      </c>
      <c r="M7845" t="s">
        <v>17</v>
      </c>
      <c r="N7845" t="str">
        <f>TEXT(employee_attendance_dataset[[#This Row],[Date]],"DDDD")</f>
        <v>Sunday</v>
      </c>
      <c r="O7845">
        <f>IF(employee_attendance_dataset[[#This Row],[Leave_Type]]="",0,1)</f>
        <v>0</v>
      </c>
    </row>
    <row r="7846" spans="1:15" x14ac:dyDescent="0.25">
      <c r="A7846" t="s">
        <v>116</v>
      </c>
      <c r="B7846" t="s">
        <v>117</v>
      </c>
      <c r="C7846" t="s">
        <v>33</v>
      </c>
      <c r="D7846" s="1">
        <v>45578</v>
      </c>
      <c r="E7846" t="s">
        <v>16</v>
      </c>
      <c r="F7846" s="2">
        <v>0.37222222222222223</v>
      </c>
      <c r="G7846" s="2">
        <v>0.57291666666666663</v>
      </c>
      <c r="H7846" t="s">
        <v>17</v>
      </c>
      <c r="I7846">
        <v>4.82</v>
      </c>
      <c r="J7846">
        <v>0</v>
      </c>
      <c r="K7846" t="s">
        <v>18</v>
      </c>
      <c r="L7846" t="s">
        <v>17</v>
      </c>
      <c r="M7846" t="s">
        <v>17</v>
      </c>
      <c r="N7846" t="str">
        <f>TEXT(employee_attendance_dataset[[#This Row],[Date]],"DDDD")</f>
        <v>Sunday</v>
      </c>
      <c r="O7846">
        <f>IF(employee_attendance_dataset[[#This Row],[Leave_Type]]="",0,1)</f>
        <v>0</v>
      </c>
    </row>
    <row r="7847" spans="1:15" x14ac:dyDescent="0.25">
      <c r="A7847" t="s">
        <v>118</v>
      </c>
      <c r="B7847" t="s">
        <v>119</v>
      </c>
      <c r="C7847" t="s">
        <v>15</v>
      </c>
      <c r="D7847" s="1">
        <v>45578</v>
      </c>
      <c r="E7847" t="s">
        <v>59</v>
      </c>
      <c r="F7847" s="2"/>
      <c r="G7847" s="2"/>
      <c r="H7847" t="s">
        <v>17</v>
      </c>
      <c r="I7847">
        <v>0</v>
      </c>
      <c r="J7847">
        <v>0</v>
      </c>
      <c r="K7847" t="s">
        <v>18</v>
      </c>
      <c r="L7847" t="s">
        <v>17</v>
      </c>
      <c r="M7847" t="s">
        <v>17</v>
      </c>
      <c r="N7847" t="str">
        <f>TEXT(employee_attendance_dataset[[#This Row],[Date]],"DDDD")</f>
        <v>Sunday</v>
      </c>
      <c r="O7847">
        <f>IF(employee_attendance_dataset[[#This Row],[Leave_Type]]="",0,1)</f>
        <v>0</v>
      </c>
    </row>
    <row r="7848" spans="1:15" x14ac:dyDescent="0.25">
      <c r="A7848" t="s">
        <v>120</v>
      </c>
      <c r="B7848" t="s">
        <v>121</v>
      </c>
      <c r="C7848" t="s">
        <v>24</v>
      </c>
      <c r="D7848" s="1">
        <v>45578</v>
      </c>
      <c r="E7848" t="s">
        <v>16</v>
      </c>
      <c r="F7848" s="2">
        <v>0.36875000000000002</v>
      </c>
      <c r="G7848" s="2">
        <v>0.58611111111111114</v>
      </c>
      <c r="H7848" t="s">
        <v>17</v>
      </c>
      <c r="I7848">
        <v>5.22</v>
      </c>
      <c r="J7848">
        <v>0</v>
      </c>
      <c r="K7848" t="s">
        <v>18</v>
      </c>
      <c r="L7848" t="s">
        <v>17</v>
      </c>
      <c r="M7848" t="s">
        <v>17</v>
      </c>
      <c r="N7848" t="str">
        <f>TEXT(employee_attendance_dataset[[#This Row],[Date]],"DDDD")</f>
        <v>Sunday</v>
      </c>
      <c r="O7848">
        <f>IF(employee_attendance_dataset[[#This Row],[Leave_Type]]="",0,1)</f>
        <v>0</v>
      </c>
    </row>
    <row r="7849" spans="1:15" x14ac:dyDescent="0.25">
      <c r="A7849" t="s">
        <v>122</v>
      </c>
      <c r="B7849" t="s">
        <v>123</v>
      </c>
      <c r="C7849" t="s">
        <v>33</v>
      </c>
      <c r="D7849" s="1">
        <v>45578</v>
      </c>
      <c r="E7849" t="s">
        <v>59</v>
      </c>
      <c r="F7849" s="2"/>
      <c r="G7849" s="2"/>
      <c r="H7849" t="s">
        <v>17</v>
      </c>
      <c r="I7849">
        <v>0</v>
      </c>
      <c r="J7849">
        <v>0</v>
      </c>
      <c r="K7849" t="s">
        <v>18</v>
      </c>
      <c r="L7849" t="s">
        <v>17</v>
      </c>
      <c r="M7849" t="s">
        <v>17</v>
      </c>
      <c r="N7849" t="str">
        <f>TEXT(employee_attendance_dataset[[#This Row],[Date]],"DDDD")</f>
        <v>Sunday</v>
      </c>
      <c r="O7849">
        <f>IF(employee_attendance_dataset[[#This Row],[Leave_Type]]="",0,1)</f>
        <v>0</v>
      </c>
    </row>
    <row r="7850" spans="1:15" x14ac:dyDescent="0.25">
      <c r="A7850" t="s">
        <v>124</v>
      </c>
      <c r="B7850" t="s">
        <v>125</v>
      </c>
      <c r="C7850" t="s">
        <v>24</v>
      </c>
      <c r="D7850" s="1">
        <v>45578</v>
      </c>
      <c r="E7850" t="s">
        <v>59</v>
      </c>
      <c r="F7850" s="2"/>
      <c r="G7850" s="2"/>
      <c r="H7850" t="s">
        <v>17</v>
      </c>
      <c r="I7850">
        <v>0</v>
      </c>
      <c r="J7850">
        <v>0</v>
      </c>
      <c r="K7850" t="s">
        <v>18</v>
      </c>
      <c r="L7850" t="s">
        <v>17</v>
      </c>
      <c r="M7850" t="s">
        <v>17</v>
      </c>
      <c r="N7850" t="str">
        <f>TEXT(employee_attendance_dataset[[#This Row],[Date]],"DDDD")</f>
        <v>Sunday</v>
      </c>
      <c r="O7850">
        <f>IF(employee_attendance_dataset[[#This Row],[Leave_Type]]="",0,1)</f>
        <v>0</v>
      </c>
    </row>
    <row r="7851" spans="1:15" x14ac:dyDescent="0.25">
      <c r="A7851" t="s">
        <v>126</v>
      </c>
      <c r="B7851" t="s">
        <v>127</v>
      </c>
      <c r="C7851" t="s">
        <v>27</v>
      </c>
      <c r="D7851" s="1">
        <v>45578</v>
      </c>
      <c r="E7851" t="s">
        <v>59</v>
      </c>
      <c r="F7851" s="2"/>
      <c r="G7851" s="2"/>
      <c r="H7851" t="s">
        <v>17</v>
      </c>
      <c r="I7851">
        <v>0</v>
      </c>
      <c r="J7851">
        <v>0</v>
      </c>
      <c r="K7851" t="s">
        <v>18</v>
      </c>
      <c r="L7851" t="s">
        <v>17</v>
      </c>
      <c r="M7851" t="s">
        <v>17</v>
      </c>
      <c r="N7851" t="str">
        <f>TEXT(employee_attendance_dataset[[#This Row],[Date]],"DDDD")</f>
        <v>Sunday</v>
      </c>
      <c r="O7851">
        <f>IF(employee_attendance_dataset[[#This Row],[Leave_Type]]="",0,1)</f>
        <v>0</v>
      </c>
    </row>
    <row r="7852" spans="1:15" x14ac:dyDescent="0.25">
      <c r="A7852" t="s">
        <v>128</v>
      </c>
      <c r="B7852" t="s">
        <v>129</v>
      </c>
      <c r="C7852" t="s">
        <v>36</v>
      </c>
      <c r="D7852" s="1">
        <v>45578</v>
      </c>
      <c r="E7852" t="s">
        <v>59</v>
      </c>
      <c r="F7852" s="2"/>
      <c r="G7852" s="2"/>
      <c r="H7852" t="s">
        <v>17</v>
      </c>
      <c r="I7852">
        <v>0</v>
      </c>
      <c r="J7852">
        <v>0</v>
      </c>
      <c r="K7852" t="s">
        <v>18</v>
      </c>
      <c r="L7852" t="s">
        <v>17</v>
      </c>
      <c r="M7852" t="s">
        <v>17</v>
      </c>
      <c r="N7852" t="str">
        <f>TEXT(employee_attendance_dataset[[#This Row],[Date]],"DDDD")</f>
        <v>Sunday</v>
      </c>
      <c r="O7852">
        <f>IF(employee_attendance_dataset[[#This Row],[Leave_Type]]="",0,1)</f>
        <v>0</v>
      </c>
    </row>
    <row r="7853" spans="1:15" x14ac:dyDescent="0.25">
      <c r="A7853" t="s">
        <v>130</v>
      </c>
      <c r="B7853" t="s">
        <v>131</v>
      </c>
      <c r="C7853" t="s">
        <v>47</v>
      </c>
      <c r="D7853" s="1">
        <v>45578</v>
      </c>
      <c r="E7853" t="s">
        <v>59</v>
      </c>
      <c r="F7853" s="2"/>
      <c r="G7853" s="2"/>
      <c r="H7853" t="s">
        <v>17</v>
      </c>
      <c r="I7853">
        <v>0</v>
      </c>
      <c r="J7853">
        <v>0</v>
      </c>
      <c r="K7853" t="s">
        <v>18</v>
      </c>
      <c r="L7853" t="s">
        <v>17</v>
      </c>
      <c r="M7853" t="s">
        <v>17</v>
      </c>
      <c r="N7853" t="str">
        <f>TEXT(employee_attendance_dataset[[#This Row],[Date]],"DDDD")</f>
        <v>Sunday</v>
      </c>
      <c r="O7853">
        <f>IF(employee_attendance_dataset[[#This Row],[Leave_Type]]="",0,1)</f>
        <v>0</v>
      </c>
    </row>
    <row r="7854" spans="1:15" x14ac:dyDescent="0.25">
      <c r="A7854" t="s">
        <v>132</v>
      </c>
      <c r="B7854" t="s">
        <v>133</v>
      </c>
      <c r="C7854" t="s">
        <v>33</v>
      </c>
      <c r="D7854" s="1">
        <v>45578</v>
      </c>
      <c r="E7854" t="s">
        <v>59</v>
      </c>
      <c r="F7854" s="2"/>
      <c r="G7854" s="2"/>
      <c r="H7854" t="s">
        <v>17</v>
      </c>
      <c r="I7854">
        <v>0</v>
      </c>
      <c r="J7854">
        <v>0</v>
      </c>
      <c r="K7854" t="s">
        <v>18</v>
      </c>
      <c r="L7854" t="s">
        <v>17</v>
      </c>
      <c r="M7854" t="s">
        <v>17</v>
      </c>
      <c r="N7854" t="str">
        <f>TEXT(employee_attendance_dataset[[#This Row],[Date]],"DDDD")</f>
        <v>Sunday</v>
      </c>
      <c r="O7854">
        <f>IF(employee_attendance_dataset[[#This Row],[Leave_Type]]="",0,1)</f>
        <v>0</v>
      </c>
    </row>
    <row r="7855" spans="1:15" x14ac:dyDescent="0.25">
      <c r="A7855" t="s">
        <v>134</v>
      </c>
      <c r="B7855" t="s">
        <v>135</v>
      </c>
      <c r="C7855" t="s">
        <v>36</v>
      </c>
      <c r="D7855" s="1">
        <v>45578</v>
      </c>
      <c r="E7855" t="s">
        <v>59</v>
      </c>
      <c r="F7855" s="2"/>
      <c r="G7855" s="2"/>
      <c r="H7855" t="s">
        <v>17</v>
      </c>
      <c r="I7855">
        <v>0</v>
      </c>
      <c r="J7855">
        <v>0</v>
      </c>
      <c r="K7855" t="s">
        <v>18</v>
      </c>
      <c r="L7855" t="s">
        <v>17</v>
      </c>
      <c r="M7855" t="s">
        <v>17</v>
      </c>
      <c r="N7855" t="str">
        <f>TEXT(employee_attendance_dataset[[#This Row],[Date]],"DDDD")</f>
        <v>Sunday</v>
      </c>
      <c r="O7855">
        <f>IF(employee_attendance_dataset[[#This Row],[Leave_Type]]="",0,1)</f>
        <v>0</v>
      </c>
    </row>
    <row r="7856" spans="1:15" x14ac:dyDescent="0.25">
      <c r="A7856" t="s">
        <v>136</v>
      </c>
      <c r="B7856" t="s">
        <v>137</v>
      </c>
      <c r="C7856" t="s">
        <v>33</v>
      </c>
      <c r="D7856" s="1">
        <v>45578</v>
      </c>
      <c r="E7856" t="s">
        <v>59</v>
      </c>
      <c r="F7856" s="2"/>
      <c r="G7856" s="2"/>
      <c r="H7856" t="s">
        <v>17</v>
      </c>
      <c r="I7856">
        <v>0</v>
      </c>
      <c r="J7856">
        <v>0</v>
      </c>
      <c r="K7856" t="s">
        <v>18</v>
      </c>
      <c r="L7856" t="s">
        <v>17</v>
      </c>
      <c r="M7856" t="s">
        <v>17</v>
      </c>
      <c r="N7856" t="str">
        <f>TEXT(employee_attendance_dataset[[#This Row],[Date]],"DDDD")</f>
        <v>Sunday</v>
      </c>
      <c r="O7856">
        <f>IF(employee_attendance_dataset[[#This Row],[Leave_Type]]="",0,1)</f>
        <v>0</v>
      </c>
    </row>
    <row r="7857" spans="1:15" x14ac:dyDescent="0.25">
      <c r="A7857" t="s">
        <v>138</v>
      </c>
      <c r="B7857" t="s">
        <v>139</v>
      </c>
      <c r="C7857" t="s">
        <v>50</v>
      </c>
      <c r="D7857" s="1">
        <v>45578</v>
      </c>
      <c r="E7857" t="s">
        <v>59</v>
      </c>
      <c r="F7857" s="2"/>
      <c r="G7857" s="2"/>
      <c r="H7857" t="s">
        <v>17</v>
      </c>
      <c r="I7857">
        <v>0</v>
      </c>
      <c r="J7857">
        <v>0</v>
      </c>
      <c r="K7857" t="s">
        <v>18</v>
      </c>
      <c r="L7857" t="s">
        <v>17</v>
      </c>
      <c r="M7857" t="s">
        <v>17</v>
      </c>
      <c r="N7857" t="str">
        <f>TEXT(employee_attendance_dataset[[#This Row],[Date]],"DDDD")</f>
        <v>Sunday</v>
      </c>
      <c r="O7857">
        <f>IF(employee_attendance_dataset[[#This Row],[Leave_Type]]="",0,1)</f>
        <v>0</v>
      </c>
    </row>
    <row r="7858" spans="1:15" x14ac:dyDescent="0.25">
      <c r="A7858" t="s">
        <v>140</v>
      </c>
      <c r="B7858" t="s">
        <v>141</v>
      </c>
      <c r="C7858" t="s">
        <v>15</v>
      </c>
      <c r="D7858" s="1">
        <v>45578</v>
      </c>
      <c r="E7858" t="s">
        <v>59</v>
      </c>
      <c r="F7858" s="2"/>
      <c r="G7858" s="2"/>
      <c r="H7858" t="s">
        <v>17</v>
      </c>
      <c r="I7858">
        <v>0</v>
      </c>
      <c r="J7858">
        <v>0</v>
      </c>
      <c r="K7858" t="s">
        <v>18</v>
      </c>
      <c r="L7858" t="s">
        <v>17</v>
      </c>
      <c r="M7858" t="s">
        <v>17</v>
      </c>
      <c r="N7858" t="str">
        <f>TEXT(employee_attendance_dataset[[#This Row],[Date]],"DDDD")</f>
        <v>Sunday</v>
      </c>
      <c r="O7858">
        <f>IF(employee_attendance_dataset[[#This Row],[Leave_Type]]="",0,1)</f>
        <v>0</v>
      </c>
    </row>
    <row r="7859" spans="1:15" x14ac:dyDescent="0.25">
      <c r="A7859" t="s">
        <v>142</v>
      </c>
      <c r="B7859" t="s">
        <v>143</v>
      </c>
      <c r="C7859" t="s">
        <v>15</v>
      </c>
      <c r="D7859" s="1">
        <v>45578</v>
      </c>
      <c r="E7859" t="s">
        <v>59</v>
      </c>
      <c r="F7859" s="2"/>
      <c r="G7859" s="2"/>
      <c r="H7859" t="s">
        <v>17</v>
      </c>
      <c r="I7859">
        <v>0</v>
      </c>
      <c r="J7859">
        <v>0</v>
      </c>
      <c r="K7859" t="s">
        <v>18</v>
      </c>
      <c r="L7859" t="s">
        <v>17</v>
      </c>
      <c r="M7859" t="s">
        <v>17</v>
      </c>
      <c r="N7859" t="str">
        <f>TEXT(employee_attendance_dataset[[#This Row],[Date]],"DDDD")</f>
        <v>Sunday</v>
      </c>
      <c r="O7859">
        <f>IF(employee_attendance_dataset[[#This Row],[Leave_Type]]="",0,1)</f>
        <v>0</v>
      </c>
    </row>
    <row r="7860" spans="1:15" x14ac:dyDescent="0.25">
      <c r="A7860" t="s">
        <v>144</v>
      </c>
      <c r="B7860" t="s">
        <v>145</v>
      </c>
      <c r="C7860" t="s">
        <v>33</v>
      </c>
      <c r="D7860" s="1">
        <v>45578</v>
      </c>
      <c r="E7860" t="s">
        <v>59</v>
      </c>
      <c r="F7860" s="2"/>
      <c r="G7860" s="2"/>
      <c r="H7860" t="s">
        <v>17</v>
      </c>
      <c r="I7860">
        <v>0</v>
      </c>
      <c r="J7860">
        <v>0</v>
      </c>
      <c r="K7860" t="s">
        <v>18</v>
      </c>
      <c r="L7860" t="s">
        <v>17</v>
      </c>
      <c r="M7860" t="s">
        <v>17</v>
      </c>
      <c r="N7860" t="str">
        <f>TEXT(employee_attendance_dataset[[#This Row],[Date]],"DDDD")</f>
        <v>Sunday</v>
      </c>
      <c r="O7860">
        <f>IF(employee_attendance_dataset[[#This Row],[Leave_Type]]="",0,1)</f>
        <v>0</v>
      </c>
    </row>
    <row r="7861" spans="1:15" x14ac:dyDescent="0.25">
      <c r="A7861" t="s">
        <v>146</v>
      </c>
      <c r="B7861" t="s">
        <v>147</v>
      </c>
      <c r="C7861" t="s">
        <v>47</v>
      </c>
      <c r="D7861" s="1">
        <v>45578</v>
      </c>
      <c r="E7861" t="s">
        <v>59</v>
      </c>
      <c r="F7861" s="2"/>
      <c r="G7861" s="2"/>
      <c r="H7861" t="s">
        <v>17</v>
      </c>
      <c r="I7861">
        <v>0</v>
      </c>
      <c r="J7861">
        <v>0</v>
      </c>
      <c r="K7861" t="s">
        <v>18</v>
      </c>
      <c r="L7861" t="s">
        <v>17</v>
      </c>
      <c r="M7861" t="s">
        <v>17</v>
      </c>
      <c r="N7861" t="str">
        <f>TEXT(employee_attendance_dataset[[#This Row],[Date]],"DDDD")</f>
        <v>Sunday</v>
      </c>
      <c r="O7861">
        <f>IF(employee_attendance_dataset[[#This Row],[Leave_Type]]="",0,1)</f>
        <v>0</v>
      </c>
    </row>
    <row r="7862" spans="1:15" x14ac:dyDescent="0.25">
      <c r="A7862" t="s">
        <v>148</v>
      </c>
      <c r="B7862" t="s">
        <v>149</v>
      </c>
      <c r="C7862" t="s">
        <v>24</v>
      </c>
      <c r="D7862" s="1">
        <v>45578</v>
      </c>
      <c r="E7862" t="s">
        <v>59</v>
      </c>
      <c r="F7862" s="2"/>
      <c r="G7862" s="2"/>
      <c r="H7862" t="s">
        <v>17</v>
      </c>
      <c r="I7862">
        <v>0</v>
      </c>
      <c r="J7862">
        <v>0</v>
      </c>
      <c r="K7862" t="s">
        <v>18</v>
      </c>
      <c r="L7862" t="s">
        <v>17</v>
      </c>
      <c r="M7862" t="s">
        <v>17</v>
      </c>
      <c r="N7862" t="str">
        <f>TEXT(employee_attendance_dataset[[#This Row],[Date]],"DDDD")</f>
        <v>Sunday</v>
      </c>
      <c r="O7862">
        <f>IF(employee_attendance_dataset[[#This Row],[Leave_Type]]="",0,1)</f>
        <v>0</v>
      </c>
    </row>
    <row r="7863" spans="1:15" x14ac:dyDescent="0.25">
      <c r="A7863" t="s">
        <v>150</v>
      </c>
      <c r="B7863" t="s">
        <v>151</v>
      </c>
      <c r="C7863" t="s">
        <v>50</v>
      </c>
      <c r="D7863" s="1">
        <v>45578</v>
      </c>
      <c r="E7863" t="s">
        <v>59</v>
      </c>
      <c r="F7863" s="2"/>
      <c r="G7863" s="2"/>
      <c r="H7863" t="s">
        <v>17</v>
      </c>
      <c r="I7863">
        <v>0</v>
      </c>
      <c r="J7863">
        <v>0</v>
      </c>
      <c r="K7863" t="s">
        <v>18</v>
      </c>
      <c r="L7863" t="s">
        <v>17</v>
      </c>
      <c r="M7863" t="s">
        <v>17</v>
      </c>
      <c r="N7863" t="str">
        <f>TEXT(employee_attendance_dataset[[#This Row],[Date]],"DDDD")</f>
        <v>Sunday</v>
      </c>
      <c r="O7863">
        <f>IF(employee_attendance_dataset[[#This Row],[Leave_Type]]="",0,1)</f>
        <v>0</v>
      </c>
    </row>
    <row r="7864" spans="1:15" x14ac:dyDescent="0.25">
      <c r="A7864" t="s">
        <v>152</v>
      </c>
      <c r="B7864" t="s">
        <v>153</v>
      </c>
      <c r="C7864" t="s">
        <v>27</v>
      </c>
      <c r="D7864" s="1">
        <v>45578</v>
      </c>
      <c r="E7864" t="s">
        <v>59</v>
      </c>
      <c r="F7864" s="2"/>
      <c r="G7864" s="2"/>
      <c r="H7864" t="s">
        <v>17</v>
      </c>
      <c r="I7864">
        <v>0</v>
      </c>
      <c r="J7864">
        <v>0</v>
      </c>
      <c r="K7864" t="s">
        <v>18</v>
      </c>
      <c r="L7864" t="s">
        <v>17</v>
      </c>
      <c r="M7864" t="s">
        <v>17</v>
      </c>
      <c r="N7864" t="str">
        <f>TEXT(employee_attendance_dataset[[#This Row],[Date]],"DDDD")</f>
        <v>Sunday</v>
      </c>
      <c r="O7864">
        <f>IF(employee_attendance_dataset[[#This Row],[Leave_Type]]="",0,1)</f>
        <v>0</v>
      </c>
    </row>
    <row r="7865" spans="1:15" x14ac:dyDescent="0.25">
      <c r="A7865" t="s">
        <v>154</v>
      </c>
      <c r="B7865" t="s">
        <v>155</v>
      </c>
      <c r="C7865" t="s">
        <v>15</v>
      </c>
      <c r="D7865" s="1">
        <v>45578</v>
      </c>
      <c r="E7865" t="s">
        <v>59</v>
      </c>
      <c r="F7865" s="2"/>
      <c r="G7865" s="2"/>
      <c r="H7865" t="s">
        <v>17</v>
      </c>
      <c r="I7865">
        <v>0</v>
      </c>
      <c r="J7865">
        <v>0</v>
      </c>
      <c r="K7865" t="s">
        <v>18</v>
      </c>
      <c r="L7865" t="s">
        <v>17</v>
      </c>
      <c r="M7865" t="s">
        <v>17</v>
      </c>
      <c r="N7865" t="str">
        <f>TEXT(employee_attendance_dataset[[#This Row],[Date]],"DDDD")</f>
        <v>Sunday</v>
      </c>
      <c r="O7865">
        <f>IF(employee_attendance_dataset[[#This Row],[Leave_Type]]="",0,1)</f>
        <v>0</v>
      </c>
    </row>
    <row r="7866" spans="1:15" x14ac:dyDescent="0.25">
      <c r="A7866" t="s">
        <v>156</v>
      </c>
      <c r="B7866" t="s">
        <v>157</v>
      </c>
      <c r="C7866" t="s">
        <v>47</v>
      </c>
      <c r="D7866" s="1">
        <v>45578</v>
      </c>
      <c r="E7866" t="s">
        <v>59</v>
      </c>
      <c r="F7866" s="2"/>
      <c r="G7866" s="2"/>
      <c r="H7866" t="s">
        <v>17</v>
      </c>
      <c r="I7866">
        <v>0</v>
      </c>
      <c r="J7866">
        <v>0</v>
      </c>
      <c r="K7866" t="s">
        <v>18</v>
      </c>
      <c r="L7866" t="s">
        <v>17</v>
      </c>
      <c r="M7866" t="s">
        <v>17</v>
      </c>
      <c r="N7866" t="str">
        <f>TEXT(employee_attendance_dataset[[#This Row],[Date]],"DDDD")</f>
        <v>Sunday</v>
      </c>
      <c r="O7866">
        <f>IF(employee_attendance_dataset[[#This Row],[Leave_Type]]="",0,1)</f>
        <v>0</v>
      </c>
    </row>
    <row r="7867" spans="1:15" x14ac:dyDescent="0.25">
      <c r="A7867" t="s">
        <v>158</v>
      </c>
      <c r="B7867" t="s">
        <v>159</v>
      </c>
      <c r="C7867" t="s">
        <v>36</v>
      </c>
      <c r="D7867" s="1">
        <v>45578</v>
      </c>
      <c r="E7867" t="s">
        <v>59</v>
      </c>
      <c r="F7867" s="2"/>
      <c r="G7867" s="2"/>
      <c r="H7867" t="s">
        <v>17</v>
      </c>
      <c r="I7867">
        <v>0</v>
      </c>
      <c r="J7867">
        <v>0</v>
      </c>
      <c r="K7867" t="s">
        <v>18</v>
      </c>
      <c r="L7867" t="s">
        <v>17</v>
      </c>
      <c r="M7867" t="s">
        <v>17</v>
      </c>
      <c r="N7867" t="str">
        <f>TEXT(employee_attendance_dataset[[#This Row],[Date]],"DDDD")</f>
        <v>Sunday</v>
      </c>
      <c r="O7867">
        <f>IF(employee_attendance_dataset[[#This Row],[Leave_Type]]="",0,1)</f>
        <v>0</v>
      </c>
    </row>
    <row r="7868" spans="1:15" x14ac:dyDescent="0.25">
      <c r="A7868" t="s">
        <v>160</v>
      </c>
      <c r="B7868" t="s">
        <v>161</v>
      </c>
      <c r="C7868" t="s">
        <v>36</v>
      </c>
      <c r="D7868" s="1">
        <v>45578</v>
      </c>
      <c r="E7868" t="s">
        <v>59</v>
      </c>
      <c r="F7868" s="2"/>
      <c r="G7868" s="2"/>
      <c r="H7868" t="s">
        <v>17</v>
      </c>
      <c r="I7868">
        <v>0</v>
      </c>
      <c r="J7868">
        <v>0</v>
      </c>
      <c r="K7868" t="s">
        <v>18</v>
      </c>
      <c r="L7868" t="s">
        <v>17</v>
      </c>
      <c r="M7868" t="s">
        <v>17</v>
      </c>
      <c r="N7868" t="str">
        <f>TEXT(employee_attendance_dataset[[#This Row],[Date]],"DDDD")</f>
        <v>Sunday</v>
      </c>
      <c r="O7868">
        <f>IF(employee_attendance_dataset[[#This Row],[Leave_Type]]="",0,1)</f>
        <v>0</v>
      </c>
    </row>
    <row r="7869" spans="1:15" x14ac:dyDescent="0.25">
      <c r="A7869" t="s">
        <v>162</v>
      </c>
      <c r="B7869" t="s">
        <v>163</v>
      </c>
      <c r="C7869" t="s">
        <v>50</v>
      </c>
      <c r="D7869" s="1">
        <v>45578</v>
      </c>
      <c r="E7869" t="s">
        <v>59</v>
      </c>
      <c r="F7869" s="2"/>
      <c r="G7869" s="2"/>
      <c r="H7869" t="s">
        <v>17</v>
      </c>
      <c r="I7869">
        <v>0</v>
      </c>
      <c r="J7869">
        <v>0</v>
      </c>
      <c r="K7869" t="s">
        <v>18</v>
      </c>
      <c r="L7869" t="s">
        <v>17</v>
      </c>
      <c r="M7869" t="s">
        <v>17</v>
      </c>
      <c r="N7869" t="str">
        <f>TEXT(employee_attendance_dataset[[#This Row],[Date]],"DDDD")</f>
        <v>Sunday</v>
      </c>
      <c r="O7869">
        <f>IF(employee_attendance_dataset[[#This Row],[Leave_Type]]="",0,1)</f>
        <v>0</v>
      </c>
    </row>
    <row r="7870" spans="1:15" x14ac:dyDescent="0.25">
      <c r="A7870" t="s">
        <v>164</v>
      </c>
      <c r="B7870" t="s">
        <v>165</v>
      </c>
      <c r="C7870" t="s">
        <v>47</v>
      </c>
      <c r="D7870" s="1">
        <v>45578</v>
      </c>
      <c r="E7870" t="s">
        <v>59</v>
      </c>
      <c r="F7870" s="2"/>
      <c r="G7870" s="2"/>
      <c r="H7870" t="s">
        <v>17</v>
      </c>
      <c r="I7870">
        <v>0</v>
      </c>
      <c r="J7870">
        <v>0</v>
      </c>
      <c r="K7870" t="s">
        <v>18</v>
      </c>
      <c r="L7870" t="s">
        <v>17</v>
      </c>
      <c r="M7870" t="s">
        <v>17</v>
      </c>
      <c r="N7870" t="str">
        <f>TEXT(employee_attendance_dataset[[#This Row],[Date]],"DDDD")</f>
        <v>Sunday</v>
      </c>
      <c r="O7870">
        <f>IF(employee_attendance_dataset[[#This Row],[Leave_Type]]="",0,1)</f>
        <v>0</v>
      </c>
    </row>
    <row r="7871" spans="1:15" x14ac:dyDescent="0.25">
      <c r="A7871" t="s">
        <v>166</v>
      </c>
      <c r="B7871" t="s">
        <v>167</v>
      </c>
      <c r="C7871" t="s">
        <v>27</v>
      </c>
      <c r="D7871" s="1">
        <v>45578</v>
      </c>
      <c r="E7871" t="s">
        <v>59</v>
      </c>
      <c r="F7871" s="2"/>
      <c r="G7871" s="2"/>
      <c r="H7871" t="s">
        <v>17</v>
      </c>
      <c r="I7871">
        <v>0</v>
      </c>
      <c r="J7871">
        <v>0</v>
      </c>
      <c r="K7871" t="s">
        <v>18</v>
      </c>
      <c r="L7871" t="s">
        <v>17</v>
      </c>
      <c r="M7871" t="s">
        <v>17</v>
      </c>
      <c r="N7871" t="str">
        <f>TEXT(employee_attendance_dataset[[#This Row],[Date]],"DDDD")</f>
        <v>Sunday</v>
      </c>
      <c r="O7871">
        <f>IF(employee_attendance_dataset[[#This Row],[Leave_Type]]="",0,1)</f>
        <v>0</v>
      </c>
    </row>
    <row r="7872" spans="1:15" x14ac:dyDescent="0.25">
      <c r="A7872" t="s">
        <v>168</v>
      </c>
      <c r="B7872" t="s">
        <v>169</v>
      </c>
      <c r="C7872" t="s">
        <v>24</v>
      </c>
      <c r="D7872" s="1">
        <v>45578</v>
      </c>
      <c r="E7872" t="s">
        <v>59</v>
      </c>
      <c r="F7872" s="2"/>
      <c r="G7872" s="2"/>
      <c r="H7872" t="s">
        <v>17</v>
      </c>
      <c r="I7872">
        <v>0</v>
      </c>
      <c r="J7872">
        <v>0</v>
      </c>
      <c r="K7872" t="s">
        <v>18</v>
      </c>
      <c r="L7872" t="s">
        <v>17</v>
      </c>
      <c r="M7872" t="s">
        <v>17</v>
      </c>
      <c r="N7872" t="str">
        <f>TEXT(employee_attendance_dataset[[#This Row],[Date]],"DDDD")</f>
        <v>Sunday</v>
      </c>
      <c r="O7872">
        <f>IF(employee_attendance_dataset[[#This Row],[Leave_Type]]="",0,1)</f>
        <v>0</v>
      </c>
    </row>
    <row r="7873" spans="1:15" x14ac:dyDescent="0.25">
      <c r="A7873" t="s">
        <v>170</v>
      </c>
      <c r="B7873" t="s">
        <v>171</v>
      </c>
      <c r="C7873" t="s">
        <v>21</v>
      </c>
      <c r="D7873" s="1">
        <v>45578</v>
      </c>
      <c r="E7873" t="s">
        <v>59</v>
      </c>
      <c r="F7873" s="2"/>
      <c r="G7873" s="2"/>
      <c r="H7873" t="s">
        <v>17</v>
      </c>
      <c r="I7873">
        <v>0</v>
      </c>
      <c r="J7873">
        <v>0</v>
      </c>
      <c r="K7873" t="s">
        <v>18</v>
      </c>
      <c r="L7873" t="s">
        <v>17</v>
      </c>
      <c r="M7873" t="s">
        <v>17</v>
      </c>
      <c r="N7873" t="str">
        <f>TEXT(employee_attendance_dataset[[#This Row],[Date]],"DDDD")</f>
        <v>Sunday</v>
      </c>
      <c r="O7873">
        <f>IF(employee_attendance_dataset[[#This Row],[Leave_Type]]="",0,1)</f>
        <v>0</v>
      </c>
    </row>
    <row r="7874" spans="1:15" x14ac:dyDescent="0.25">
      <c r="A7874" t="s">
        <v>173</v>
      </c>
      <c r="B7874" t="s">
        <v>174</v>
      </c>
      <c r="C7874" t="s">
        <v>47</v>
      </c>
      <c r="D7874" s="1">
        <v>45578</v>
      </c>
      <c r="E7874" t="s">
        <v>59</v>
      </c>
      <c r="F7874" s="2"/>
      <c r="G7874" s="2"/>
      <c r="H7874" t="s">
        <v>17</v>
      </c>
      <c r="I7874">
        <v>0</v>
      </c>
      <c r="J7874">
        <v>0</v>
      </c>
      <c r="K7874" t="s">
        <v>18</v>
      </c>
      <c r="L7874" t="s">
        <v>17</v>
      </c>
      <c r="M7874" t="s">
        <v>17</v>
      </c>
      <c r="N7874" t="str">
        <f>TEXT(employee_attendance_dataset[[#This Row],[Date]],"DDDD")</f>
        <v>Sunday</v>
      </c>
      <c r="O7874">
        <f>IF(employee_attendance_dataset[[#This Row],[Leave_Type]]="",0,1)</f>
        <v>0</v>
      </c>
    </row>
    <row r="7875" spans="1:15" x14ac:dyDescent="0.25">
      <c r="A7875" t="s">
        <v>175</v>
      </c>
      <c r="B7875" t="s">
        <v>176</v>
      </c>
      <c r="C7875" t="s">
        <v>21</v>
      </c>
      <c r="D7875" s="1">
        <v>45578</v>
      </c>
      <c r="E7875" t="s">
        <v>59</v>
      </c>
      <c r="F7875" s="2"/>
      <c r="G7875" s="2"/>
      <c r="H7875" t="s">
        <v>17</v>
      </c>
      <c r="I7875">
        <v>0</v>
      </c>
      <c r="J7875">
        <v>0</v>
      </c>
      <c r="K7875" t="s">
        <v>18</v>
      </c>
      <c r="L7875" t="s">
        <v>17</v>
      </c>
      <c r="M7875" t="s">
        <v>17</v>
      </c>
      <c r="N7875" t="str">
        <f>TEXT(employee_attendance_dataset[[#This Row],[Date]],"DDDD")</f>
        <v>Sunday</v>
      </c>
      <c r="O7875">
        <f>IF(employee_attendance_dataset[[#This Row],[Leave_Type]]="",0,1)</f>
        <v>0</v>
      </c>
    </row>
    <row r="7876" spans="1:15" x14ac:dyDescent="0.25">
      <c r="A7876" t="s">
        <v>177</v>
      </c>
      <c r="B7876" t="s">
        <v>178</v>
      </c>
      <c r="C7876" t="s">
        <v>24</v>
      </c>
      <c r="D7876" s="1">
        <v>45578</v>
      </c>
      <c r="E7876" t="s">
        <v>59</v>
      </c>
      <c r="F7876" s="2"/>
      <c r="G7876" s="2"/>
      <c r="H7876" t="s">
        <v>17</v>
      </c>
      <c r="I7876">
        <v>0</v>
      </c>
      <c r="J7876">
        <v>0</v>
      </c>
      <c r="K7876" t="s">
        <v>18</v>
      </c>
      <c r="L7876" t="s">
        <v>17</v>
      </c>
      <c r="M7876" t="s">
        <v>17</v>
      </c>
      <c r="N7876" t="str">
        <f>TEXT(employee_attendance_dataset[[#This Row],[Date]],"DDDD")</f>
        <v>Sunday</v>
      </c>
      <c r="O7876">
        <f>IF(employee_attendance_dataset[[#This Row],[Leave_Type]]="",0,1)</f>
        <v>0</v>
      </c>
    </row>
    <row r="7877" spans="1:15" x14ac:dyDescent="0.25">
      <c r="A7877" t="s">
        <v>13</v>
      </c>
      <c r="B7877" t="s">
        <v>14</v>
      </c>
      <c r="C7877" t="s">
        <v>15</v>
      </c>
      <c r="D7877" s="1">
        <v>45579</v>
      </c>
      <c r="E7877" t="s">
        <v>59</v>
      </c>
      <c r="F7877" s="2"/>
      <c r="G7877" s="2"/>
      <c r="H7877" t="s">
        <v>17</v>
      </c>
      <c r="I7877">
        <v>0</v>
      </c>
      <c r="J7877">
        <v>0</v>
      </c>
      <c r="K7877" t="s">
        <v>18</v>
      </c>
      <c r="L7877" t="s">
        <v>17</v>
      </c>
      <c r="M7877" t="s">
        <v>28</v>
      </c>
      <c r="N7877" t="str">
        <f>TEXT(employee_attendance_dataset[[#This Row],[Date]],"DDDD")</f>
        <v>Monday</v>
      </c>
      <c r="O7877">
        <f>IF(employee_attendance_dataset[[#This Row],[Leave_Type]]="",0,1)</f>
        <v>0</v>
      </c>
    </row>
    <row r="7878" spans="1:15" x14ac:dyDescent="0.25">
      <c r="A7878" t="s">
        <v>19</v>
      </c>
      <c r="B7878" t="s">
        <v>20</v>
      </c>
      <c r="C7878" t="s">
        <v>21</v>
      </c>
      <c r="D7878" s="1">
        <v>45579</v>
      </c>
      <c r="E7878" t="s">
        <v>16</v>
      </c>
      <c r="F7878" s="2">
        <v>0.36249999999999999</v>
      </c>
      <c r="G7878" s="2">
        <v>0.7416666666666667</v>
      </c>
      <c r="H7878" t="s">
        <v>17</v>
      </c>
      <c r="I7878">
        <v>9.1</v>
      </c>
      <c r="J7878">
        <v>0.1</v>
      </c>
      <c r="K7878" t="s">
        <v>18</v>
      </c>
      <c r="L7878" t="s">
        <v>17</v>
      </c>
      <c r="M7878" t="s">
        <v>17</v>
      </c>
      <c r="N7878" t="str">
        <f>TEXT(employee_attendance_dataset[[#This Row],[Date]],"DDDD")</f>
        <v>Monday</v>
      </c>
      <c r="O7878">
        <f>IF(employee_attendance_dataset[[#This Row],[Leave_Type]]="",0,1)</f>
        <v>0</v>
      </c>
    </row>
    <row r="7879" spans="1:15" x14ac:dyDescent="0.25">
      <c r="A7879" t="s">
        <v>22</v>
      </c>
      <c r="B7879" t="s">
        <v>23</v>
      </c>
      <c r="C7879" t="s">
        <v>24</v>
      </c>
      <c r="D7879" s="1">
        <v>45579</v>
      </c>
      <c r="E7879" t="s">
        <v>16</v>
      </c>
      <c r="F7879" s="2">
        <v>0.37847222222222221</v>
      </c>
      <c r="G7879" s="2">
        <v>0.75347222222222221</v>
      </c>
      <c r="H7879" t="s">
        <v>17</v>
      </c>
      <c r="I7879">
        <v>9</v>
      </c>
      <c r="J7879">
        <v>0</v>
      </c>
      <c r="K7879" t="s">
        <v>18</v>
      </c>
      <c r="L7879" t="s">
        <v>17</v>
      </c>
      <c r="M7879" t="s">
        <v>17</v>
      </c>
      <c r="N7879" t="str">
        <f>TEXT(employee_attendance_dataset[[#This Row],[Date]],"DDDD")</f>
        <v>Monday</v>
      </c>
      <c r="O7879">
        <f>IF(employee_attendance_dataset[[#This Row],[Leave_Type]]="",0,1)</f>
        <v>0</v>
      </c>
    </row>
    <row r="7880" spans="1:15" x14ac:dyDescent="0.25">
      <c r="A7880" t="s">
        <v>25</v>
      </c>
      <c r="B7880" t="s">
        <v>26</v>
      </c>
      <c r="C7880" t="s">
        <v>27</v>
      </c>
      <c r="D7880" s="1">
        <v>45579</v>
      </c>
      <c r="E7880" t="s">
        <v>112</v>
      </c>
      <c r="F7880" s="2"/>
      <c r="G7880" s="2"/>
      <c r="H7880" t="s">
        <v>17</v>
      </c>
      <c r="I7880">
        <v>0</v>
      </c>
      <c r="J7880">
        <v>0</v>
      </c>
      <c r="K7880" t="s">
        <v>113</v>
      </c>
      <c r="L7880" t="s">
        <v>17</v>
      </c>
      <c r="M7880" t="s">
        <v>17</v>
      </c>
      <c r="N7880" t="str">
        <f>TEXT(employee_attendance_dataset[[#This Row],[Date]],"DDDD")</f>
        <v>Monday</v>
      </c>
      <c r="O7880">
        <f>IF(employee_attendance_dataset[[#This Row],[Leave_Type]]="",0,1)</f>
        <v>1</v>
      </c>
    </row>
    <row r="7881" spans="1:15" x14ac:dyDescent="0.25">
      <c r="A7881" t="s">
        <v>29</v>
      </c>
      <c r="B7881" t="s">
        <v>30</v>
      </c>
      <c r="C7881" t="s">
        <v>27</v>
      </c>
      <c r="D7881" s="1">
        <v>45579</v>
      </c>
      <c r="E7881" t="s">
        <v>16</v>
      </c>
      <c r="F7881" s="2">
        <v>0.38819444444444445</v>
      </c>
      <c r="G7881" s="2">
        <v>0.76597222222222228</v>
      </c>
      <c r="H7881" t="s">
        <v>17</v>
      </c>
      <c r="I7881">
        <v>9.07</v>
      </c>
      <c r="J7881">
        <v>7.0000000000000007E-2</v>
      </c>
      <c r="K7881" t="s">
        <v>18</v>
      </c>
      <c r="L7881" t="s">
        <v>17</v>
      </c>
      <c r="M7881" t="s">
        <v>17</v>
      </c>
      <c r="N7881" t="str">
        <f>TEXT(employee_attendance_dataset[[#This Row],[Date]],"DDDD")</f>
        <v>Monday</v>
      </c>
      <c r="O7881">
        <f>IF(employee_attendance_dataset[[#This Row],[Leave_Type]]="",0,1)</f>
        <v>0</v>
      </c>
    </row>
    <row r="7882" spans="1:15" x14ac:dyDescent="0.25">
      <c r="A7882" t="s">
        <v>31</v>
      </c>
      <c r="B7882" t="s">
        <v>32</v>
      </c>
      <c r="C7882" t="s">
        <v>33</v>
      </c>
      <c r="D7882" s="1">
        <v>45579</v>
      </c>
      <c r="E7882" t="s">
        <v>16</v>
      </c>
      <c r="F7882" s="2">
        <v>0.375</v>
      </c>
      <c r="G7882" s="2">
        <v>0.7416666666666667</v>
      </c>
      <c r="H7882" t="s">
        <v>17</v>
      </c>
      <c r="I7882">
        <v>8.8000000000000007</v>
      </c>
      <c r="J7882">
        <v>0</v>
      </c>
      <c r="K7882" t="s">
        <v>18</v>
      </c>
      <c r="L7882" t="s">
        <v>17</v>
      </c>
      <c r="M7882" t="s">
        <v>17</v>
      </c>
      <c r="N7882" t="str">
        <f>TEXT(employee_attendance_dataset[[#This Row],[Date]],"DDDD")</f>
        <v>Monday</v>
      </c>
      <c r="O7882">
        <f>IF(employee_attendance_dataset[[#This Row],[Leave_Type]]="",0,1)</f>
        <v>0</v>
      </c>
    </row>
    <row r="7883" spans="1:15" x14ac:dyDescent="0.25">
      <c r="A7883" t="s">
        <v>34</v>
      </c>
      <c r="B7883" t="s">
        <v>35</v>
      </c>
      <c r="C7883" t="s">
        <v>36</v>
      </c>
      <c r="D7883" s="1">
        <v>45579</v>
      </c>
      <c r="E7883" t="s">
        <v>16</v>
      </c>
      <c r="F7883" s="2">
        <v>0.37638888888888888</v>
      </c>
      <c r="G7883" s="2">
        <v>0.76666666666666672</v>
      </c>
      <c r="H7883" t="s">
        <v>17</v>
      </c>
      <c r="I7883">
        <v>9.3699999999999992</v>
      </c>
      <c r="J7883">
        <v>0.37</v>
      </c>
      <c r="K7883" t="s">
        <v>18</v>
      </c>
      <c r="L7883" t="s">
        <v>17</v>
      </c>
      <c r="M7883" t="s">
        <v>17</v>
      </c>
      <c r="N7883" t="str">
        <f>TEXT(employee_attendance_dataset[[#This Row],[Date]],"DDDD")</f>
        <v>Monday</v>
      </c>
      <c r="O7883">
        <f>IF(employee_attendance_dataset[[#This Row],[Leave_Type]]="",0,1)</f>
        <v>0</v>
      </c>
    </row>
    <row r="7884" spans="1:15" x14ac:dyDescent="0.25">
      <c r="A7884" t="s">
        <v>37</v>
      </c>
      <c r="B7884" t="s">
        <v>38</v>
      </c>
      <c r="C7884" t="s">
        <v>36</v>
      </c>
      <c r="D7884" s="1">
        <v>45579</v>
      </c>
      <c r="E7884" t="s">
        <v>16</v>
      </c>
      <c r="F7884" s="2">
        <v>0.38750000000000001</v>
      </c>
      <c r="G7884" s="2">
        <v>0.7631944444444444</v>
      </c>
      <c r="H7884" t="s">
        <v>17</v>
      </c>
      <c r="I7884">
        <v>9.02</v>
      </c>
      <c r="J7884">
        <v>0</v>
      </c>
      <c r="K7884" t="s">
        <v>18</v>
      </c>
      <c r="L7884" t="s">
        <v>17</v>
      </c>
      <c r="M7884" t="s">
        <v>17</v>
      </c>
      <c r="N7884" t="str">
        <f>TEXT(employee_attendance_dataset[[#This Row],[Date]],"DDDD")</f>
        <v>Monday</v>
      </c>
      <c r="O7884">
        <f>IF(employee_attendance_dataset[[#This Row],[Leave_Type]]="",0,1)</f>
        <v>0</v>
      </c>
    </row>
    <row r="7885" spans="1:15" x14ac:dyDescent="0.25">
      <c r="A7885" t="s">
        <v>39</v>
      </c>
      <c r="B7885" t="s">
        <v>40</v>
      </c>
      <c r="C7885" t="s">
        <v>33</v>
      </c>
      <c r="D7885" s="1">
        <v>45579</v>
      </c>
      <c r="E7885" t="s">
        <v>16</v>
      </c>
      <c r="F7885" s="2">
        <v>0.37569444444444444</v>
      </c>
      <c r="G7885" s="2">
        <v>0.76111111111111107</v>
      </c>
      <c r="H7885" t="s">
        <v>17</v>
      </c>
      <c r="I7885">
        <v>9.25</v>
      </c>
      <c r="J7885">
        <v>0</v>
      </c>
      <c r="K7885" t="s">
        <v>18</v>
      </c>
      <c r="L7885" t="s">
        <v>17</v>
      </c>
      <c r="M7885" t="s">
        <v>17</v>
      </c>
      <c r="N7885" t="str">
        <f>TEXT(employee_attendance_dataset[[#This Row],[Date]],"DDDD")</f>
        <v>Monday</v>
      </c>
      <c r="O7885">
        <f>IF(employee_attendance_dataset[[#This Row],[Leave_Type]]="",0,1)</f>
        <v>0</v>
      </c>
    </row>
    <row r="7886" spans="1:15" x14ac:dyDescent="0.25">
      <c r="A7886" t="s">
        <v>41</v>
      </c>
      <c r="B7886" t="s">
        <v>42</v>
      </c>
      <c r="C7886" t="s">
        <v>33</v>
      </c>
      <c r="D7886" s="1">
        <v>45579</v>
      </c>
      <c r="E7886" t="s">
        <v>16</v>
      </c>
      <c r="F7886" s="2">
        <v>0.36805555555555558</v>
      </c>
      <c r="G7886" s="2">
        <v>0.74513888888888891</v>
      </c>
      <c r="H7886" t="s">
        <v>17</v>
      </c>
      <c r="I7886">
        <v>9.0500000000000007</v>
      </c>
      <c r="J7886">
        <v>0.05</v>
      </c>
      <c r="K7886" t="s">
        <v>18</v>
      </c>
      <c r="L7886" t="s">
        <v>17</v>
      </c>
      <c r="M7886" t="s">
        <v>17</v>
      </c>
      <c r="N7886" t="str">
        <f>TEXT(employee_attendance_dataset[[#This Row],[Date]],"DDDD")</f>
        <v>Monday</v>
      </c>
      <c r="O7886">
        <f>IF(employee_attendance_dataset[[#This Row],[Leave_Type]]="",0,1)</f>
        <v>0</v>
      </c>
    </row>
    <row r="7887" spans="1:15" x14ac:dyDescent="0.25">
      <c r="A7887" t="s">
        <v>43</v>
      </c>
      <c r="B7887" t="s">
        <v>44</v>
      </c>
      <c r="C7887" t="s">
        <v>15</v>
      </c>
      <c r="D7887" s="1">
        <v>45579</v>
      </c>
      <c r="E7887" t="s">
        <v>16</v>
      </c>
      <c r="F7887" s="2">
        <v>0.38263888888888886</v>
      </c>
      <c r="G7887" s="2">
        <v>0.7368055555555556</v>
      </c>
      <c r="H7887" t="s">
        <v>17</v>
      </c>
      <c r="I7887">
        <v>8.5</v>
      </c>
      <c r="J7887">
        <v>0</v>
      </c>
      <c r="K7887" t="s">
        <v>18</v>
      </c>
      <c r="L7887" t="s">
        <v>17</v>
      </c>
      <c r="M7887" t="s">
        <v>17</v>
      </c>
      <c r="N7887" t="str">
        <f>TEXT(employee_attendance_dataset[[#This Row],[Date]],"DDDD")</f>
        <v>Monday</v>
      </c>
      <c r="O7887">
        <f>IF(employee_attendance_dataset[[#This Row],[Leave_Type]]="",0,1)</f>
        <v>0</v>
      </c>
    </row>
    <row r="7888" spans="1:15" x14ac:dyDescent="0.25">
      <c r="A7888" t="s">
        <v>45</v>
      </c>
      <c r="B7888" t="s">
        <v>46</v>
      </c>
      <c r="C7888" t="s">
        <v>47</v>
      </c>
      <c r="D7888" s="1">
        <v>45579</v>
      </c>
      <c r="E7888" t="s">
        <v>16</v>
      </c>
      <c r="F7888" s="2">
        <v>0.36319444444444443</v>
      </c>
      <c r="G7888" s="2">
        <v>0.74305555555555558</v>
      </c>
      <c r="H7888" t="s">
        <v>17</v>
      </c>
      <c r="I7888">
        <v>9.1199999999999992</v>
      </c>
      <c r="J7888">
        <v>0</v>
      </c>
      <c r="K7888" t="s">
        <v>18</v>
      </c>
      <c r="L7888" t="s">
        <v>17</v>
      </c>
      <c r="M7888" t="s">
        <v>17</v>
      </c>
      <c r="N7888" t="str">
        <f>TEXT(employee_attendance_dataset[[#This Row],[Date]],"DDDD")</f>
        <v>Monday</v>
      </c>
      <c r="O7888">
        <f>IF(employee_attendance_dataset[[#This Row],[Leave_Type]]="",0,1)</f>
        <v>0</v>
      </c>
    </row>
    <row r="7889" spans="1:15" x14ac:dyDescent="0.25">
      <c r="A7889" t="s">
        <v>48</v>
      </c>
      <c r="B7889" t="s">
        <v>49</v>
      </c>
      <c r="C7889" t="s">
        <v>50</v>
      </c>
      <c r="D7889" s="1">
        <v>45579</v>
      </c>
      <c r="E7889" t="s">
        <v>16</v>
      </c>
      <c r="F7889" s="2">
        <v>0.36875000000000002</v>
      </c>
      <c r="G7889" s="2">
        <v>0.7368055555555556</v>
      </c>
      <c r="H7889" t="s">
        <v>17</v>
      </c>
      <c r="I7889">
        <v>8.83</v>
      </c>
      <c r="J7889">
        <v>0</v>
      </c>
      <c r="K7889" t="s">
        <v>18</v>
      </c>
      <c r="L7889" t="s">
        <v>17</v>
      </c>
      <c r="M7889" t="s">
        <v>17</v>
      </c>
      <c r="N7889" t="str">
        <f>TEXT(employee_attendance_dataset[[#This Row],[Date]],"DDDD")</f>
        <v>Monday</v>
      </c>
      <c r="O7889">
        <f>IF(employee_attendance_dataset[[#This Row],[Leave_Type]]="",0,1)</f>
        <v>0</v>
      </c>
    </row>
    <row r="7890" spans="1:15" x14ac:dyDescent="0.25">
      <c r="A7890" t="s">
        <v>51</v>
      </c>
      <c r="B7890" t="s">
        <v>52</v>
      </c>
      <c r="C7890" t="s">
        <v>24</v>
      </c>
      <c r="D7890" s="1">
        <v>45579</v>
      </c>
      <c r="E7890" t="s">
        <v>16</v>
      </c>
      <c r="F7890" s="2">
        <v>0.37152777777777779</v>
      </c>
      <c r="G7890" s="2">
        <v>0.74861111111111112</v>
      </c>
      <c r="H7890" t="s">
        <v>17</v>
      </c>
      <c r="I7890">
        <v>9.0500000000000007</v>
      </c>
      <c r="J7890">
        <v>0</v>
      </c>
      <c r="K7890" t="s">
        <v>18</v>
      </c>
      <c r="L7890" t="s">
        <v>17</v>
      </c>
      <c r="M7890" t="s">
        <v>17</v>
      </c>
      <c r="N7890" t="str">
        <f>TEXT(employee_attendance_dataset[[#This Row],[Date]],"DDDD")</f>
        <v>Monday</v>
      </c>
      <c r="O7890">
        <f>IF(employee_attendance_dataset[[#This Row],[Leave_Type]]="",0,1)</f>
        <v>0</v>
      </c>
    </row>
    <row r="7891" spans="1:15" x14ac:dyDescent="0.25">
      <c r="A7891" t="s">
        <v>53</v>
      </c>
      <c r="B7891" t="s">
        <v>54</v>
      </c>
      <c r="C7891" t="s">
        <v>36</v>
      </c>
      <c r="D7891" s="1">
        <v>45579</v>
      </c>
      <c r="E7891" t="s">
        <v>16</v>
      </c>
      <c r="F7891" s="2">
        <v>0.36388888888888887</v>
      </c>
      <c r="G7891" s="2">
        <v>0.61736111111111114</v>
      </c>
      <c r="H7891" t="s">
        <v>17</v>
      </c>
      <c r="I7891">
        <v>6.08</v>
      </c>
      <c r="J7891">
        <v>0</v>
      </c>
      <c r="K7891" t="s">
        <v>18</v>
      </c>
      <c r="L7891" t="s">
        <v>28</v>
      </c>
      <c r="M7891" t="s">
        <v>28</v>
      </c>
      <c r="N7891" t="str">
        <f>TEXT(employee_attendance_dataset[[#This Row],[Date]],"DDDD")</f>
        <v>Monday</v>
      </c>
      <c r="O7891">
        <f>IF(employee_attendance_dataset[[#This Row],[Leave_Type]]="",0,1)</f>
        <v>0</v>
      </c>
    </row>
    <row r="7892" spans="1:15" x14ac:dyDescent="0.25">
      <c r="A7892" t="s">
        <v>55</v>
      </c>
      <c r="B7892" t="s">
        <v>56</v>
      </c>
      <c r="C7892" t="s">
        <v>50</v>
      </c>
      <c r="D7892" s="1">
        <v>45579</v>
      </c>
      <c r="E7892" t="s">
        <v>112</v>
      </c>
      <c r="F7892" s="2"/>
      <c r="G7892" s="2"/>
      <c r="H7892" t="s">
        <v>17</v>
      </c>
      <c r="I7892">
        <v>0</v>
      </c>
      <c r="J7892">
        <v>0</v>
      </c>
      <c r="K7892" t="s">
        <v>172</v>
      </c>
      <c r="L7892" t="s">
        <v>17</v>
      </c>
      <c r="M7892" t="s">
        <v>17</v>
      </c>
      <c r="N7892" t="str">
        <f>TEXT(employee_attendance_dataset[[#This Row],[Date]],"DDDD")</f>
        <v>Monday</v>
      </c>
      <c r="O7892">
        <f>IF(employee_attendance_dataset[[#This Row],[Leave_Type]]="",0,1)</f>
        <v>1</v>
      </c>
    </row>
    <row r="7893" spans="1:15" x14ac:dyDescent="0.25">
      <c r="A7893" t="s">
        <v>57</v>
      </c>
      <c r="B7893" t="s">
        <v>58</v>
      </c>
      <c r="C7893" t="s">
        <v>24</v>
      </c>
      <c r="D7893" s="1">
        <v>45579</v>
      </c>
      <c r="E7893" t="s">
        <v>16</v>
      </c>
      <c r="F7893" s="2">
        <v>0.39444444444444443</v>
      </c>
      <c r="G7893" s="2">
        <v>0.75972222222222219</v>
      </c>
      <c r="H7893" t="s">
        <v>28</v>
      </c>
      <c r="I7893">
        <v>8.77</v>
      </c>
      <c r="J7893">
        <v>0</v>
      </c>
      <c r="K7893" t="s">
        <v>18</v>
      </c>
      <c r="L7893" t="s">
        <v>17</v>
      </c>
      <c r="M7893" t="s">
        <v>28</v>
      </c>
      <c r="N7893" t="str">
        <f>TEXT(employee_attendance_dataset[[#This Row],[Date]],"DDDD")</f>
        <v>Monday</v>
      </c>
      <c r="O7893">
        <f>IF(employee_attendance_dataset[[#This Row],[Leave_Type]]="",0,1)</f>
        <v>0</v>
      </c>
    </row>
    <row r="7894" spans="1:15" x14ac:dyDescent="0.25">
      <c r="A7894" t="s">
        <v>60</v>
      </c>
      <c r="B7894" t="s">
        <v>61</v>
      </c>
      <c r="C7894" t="s">
        <v>36</v>
      </c>
      <c r="D7894" s="1">
        <v>45579</v>
      </c>
      <c r="E7894" t="s">
        <v>16</v>
      </c>
      <c r="F7894" s="2">
        <v>0.37152777777777779</v>
      </c>
      <c r="G7894" s="2">
        <v>0.76111111111111107</v>
      </c>
      <c r="H7894" t="s">
        <v>17</v>
      </c>
      <c r="I7894">
        <v>9.35</v>
      </c>
      <c r="J7894">
        <v>0.35</v>
      </c>
      <c r="K7894" t="s">
        <v>18</v>
      </c>
      <c r="L7894" t="s">
        <v>17</v>
      </c>
      <c r="M7894" t="s">
        <v>17</v>
      </c>
      <c r="N7894" t="str">
        <f>TEXT(employee_attendance_dataset[[#This Row],[Date]],"DDDD")</f>
        <v>Monday</v>
      </c>
      <c r="O7894">
        <f>IF(employee_attendance_dataset[[#This Row],[Leave_Type]]="",0,1)</f>
        <v>0</v>
      </c>
    </row>
    <row r="7895" spans="1:15" x14ac:dyDescent="0.25">
      <c r="A7895" t="s">
        <v>62</v>
      </c>
      <c r="B7895" t="s">
        <v>63</v>
      </c>
      <c r="C7895" t="s">
        <v>21</v>
      </c>
      <c r="D7895" s="1">
        <v>45579</v>
      </c>
      <c r="E7895" t="s">
        <v>16</v>
      </c>
      <c r="F7895" s="2">
        <v>0.40972222222222221</v>
      </c>
      <c r="G7895" s="2">
        <v>0.62361111111111112</v>
      </c>
      <c r="H7895" t="s">
        <v>28</v>
      </c>
      <c r="I7895">
        <v>5.13</v>
      </c>
      <c r="J7895">
        <v>0</v>
      </c>
      <c r="K7895" t="s">
        <v>18</v>
      </c>
      <c r="L7895" t="s">
        <v>28</v>
      </c>
      <c r="M7895" t="s">
        <v>17</v>
      </c>
      <c r="N7895" t="str">
        <f>TEXT(employee_attendance_dataset[[#This Row],[Date]],"DDDD")</f>
        <v>Monday</v>
      </c>
      <c r="O7895">
        <f>IF(employee_attendance_dataset[[#This Row],[Leave_Type]]="",0,1)</f>
        <v>0</v>
      </c>
    </row>
    <row r="7896" spans="1:15" x14ac:dyDescent="0.25">
      <c r="A7896" t="s">
        <v>64</v>
      </c>
      <c r="B7896" t="s">
        <v>65</v>
      </c>
      <c r="C7896" t="s">
        <v>15</v>
      </c>
      <c r="D7896" s="1">
        <v>45579</v>
      </c>
      <c r="E7896" t="s">
        <v>16</v>
      </c>
      <c r="F7896" s="2">
        <v>0.41249999999999998</v>
      </c>
      <c r="G7896" s="2">
        <v>0.75902777777777775</v>
      </c>
      <c r="H7896" t="s">
        <v>28</v>
      </c>
      <c r="I7896">
        <v>8.32</v>
      </c>
      <c r="J7896">
        <v>0</v>
      </c>
      <c r="K7896" t="s">
        <v>18</v>
      </c>
      <c r="L7896" t="s">
        <v>17</v>
      </c>
      <c r="M7896" t="s">
        <v>28</v>
      </c>
      <c r="N7896" t="str">
        <f>TEXT(employee_attendance_dataset[[#This Row],[Date]],"DDDD")</f>
        <v>Monday</v>
      </c>
      <c r="O7896">
        <f>IF(employee_attendance_dataset[[#This Row],[Leave_Type]]="",0,1)</f>
        <v>0</v>
      </c>
    </row>
    <row r="7897" spans="1:15" x14ac:dyDescent="0.25">
      <c r="A7897" t="s">
        <v>66</v>
      </c>
      <c r="B7897" t="s">
        <v>67</v>
      </c>
      <c r="C7897" t="s">
        <v>36</v>
      </c>
      <c r="D7897" s="1">
        <v>45579</v>
      </c>
      <c r="E7897" t="s">
        <v>16</v>
      </c>
      <c r="F7897" s="2">
        <v>0.36458333333333331</v>
      </c>
      <c r="G7897" s="2">
        <v>0.76597222222222228</v>
      </c>
      <c r="H7897" t="s">
        <v>17</v>
      </c>
      <c r="I7897">
        <v>9.6300000000000008</v>
      </c>
      <c r="J7897">
        <v>0</v>
      </c>
      <c r="K7897" t="s">
        <v>18</v>
      </c>
      <c r="L7897" t="s">
        <v>17</v>
      </c>
      <c r="M7897" t="s">
        <v>17</v>
      </c>
      <c r="N7897" t="str">
        <f>TEXT(employee_attendance_dataset[[#This Row],[Date]],"DDDD")</f>
        <v>Monday</v>
      </c>
      <c r="O7897">
        <f>IF(employee_attendance_dataset[[#This Row],[Leave_Type]]="",0,1)</f>
        <v>0</v>
      </c>
    </row>
    <row r="7898" spans="1:15" x14ac:dyDescent="0.25">
      <c r="A7898" t="s">
        <v>68</v>
      </c>
      <c r="B7898" t="s">
        <v>69</v>
      </c>
      <c r="C7898" t="s">
        <v>27</v>
      </c>
      <c r="D7898" s="1">
        <v>45579</v>
      </c>
      <c r="E7898" t="s">
        <v>16</v>
      </c>
      <c r="F7898" s="2">
        <v>0.36458333333333331</v>
      </c>
      <c r="G7898" s="2">
        <v>0.73402777777777772</v>
      </c>
      <c r="H7898" t="s">
        <v>17</v>
      </c>
      <c r="I7898">
        <v>8.8699999999999992</v>
      </c>
      <c r="J7898">
        <v>0</v>
      </c>
      <c r="K7898" t="s">
        <v>18</v>
      </c>
      <c r="L7898" t="s">
        <v>17</v>
      </c>
      <c r="M7898" t="s">
        <v>17</v>
      </c>
      <c r="N7898" t="str">
        <f>TEXT(employee_attendance_dataset[[#This Row],[Date]],"DDDD")</f>
        <v>Monday</v>
      </c>
      <c r="O7898">
        <f>IF(employee_attendance_dataset[[#This Row],[Leave_Type]]="",0,1)</f>
        <v>0</v>
      </c>
    </row>
    <row r="7899" spans="1:15" x14ac:dyDescent="0.25">
      <c r="A7899" t="s">
        <v>70</v>
      </c>
      <c r="B7899" t="s">
        <v>71</v>
      </c>
      <c r="C7899" t="s">
        <v>33</v>
      </c>
      <c r="D7899" s="1">
        <v>45579</v>
      </c>
      <c r="E7899" t="s">
        <v>112</v>
      </c>
      <c r="F7899" s="2"/>
      <c r="G7899" s="2"/>
      <c r="H7899" t="s">
        <v>17</v>
      </c>
      <c r="I7899">
        <v>0</v>
      </c>
      <c r="J7899">
        <v>0</v>
      </c>
      <c r="K7899" t="s">
        <v>180</v>
      </c>
      <c r="L7899" t="s">
        <v>17</v>
      </c>
      <c r="M7899" t="s">
        <v>17</v>
      </c>
      <c r="N7899" t="str">
        <f>TEXT(employee_attendance_dataset[[#This Row],[Date]],"DDDD")</f>
        <v>Monday</v>
      </c>
      <c r="O7899">
        <f>IF(employee_attendance_dataset[[#This Row],[Leave_Type]]="",0,1)</f>
        <v>1</v>
      </c>
    </row>
    <row r="7900" spans="1:15" x14ac:dyDescent="0.25">
      <c r="A7900" t="s">
        <v>72</v>
      </c>
      <c r="B7900" t="s">
        <v>73</v>
      </c>
      <c r="C7900" t="s">
        <v>21</v>
      </c>
      <c r="D7900" s="1">
        <v>45579</v>
      </c>
      <c r="E7900" t="s">
        <v>16</v>
      </c>
      <c r="F7900" s="2">
        <v>0.38124999999999998</v>
      </c>
      <c r="G7900" s="2">
        <v>0.73472222222222228</v>
      </c>
      <c r="H7900" t="s">
        <v>17</v>
      </c>
      <c r="I7900">
        <v>8.48</v>
      </c>
      <c r="J7900">
        <v>0</v>
      </c>
      <c r="K7900" t="s">
        <v>18</v>
      </c>
      <c r="L7900" t="s">
        <v>17</v>
      </c>
      <c r="M7900" t="s">
        <v>17</v>
      </c>
      <c r="N7900" t="str">
        <f>TEXT(employee_attendance_dataset[[#This Row],[Date]],"DDDD")</f>
        <v>Monday</v>
      </c>
      <c r="O7900">
        <f>IF(employee_attendance_dataset[[#This Row],[Leave_Type]]="",0,1)</f>
        <v>0</v>
      </c>
    </row>
    <row r="7901" spans="1:15" x14ac:dyDescent="0.25">
      <c r="A7901" t="s">
        <v>74</v>
      </c>
      <c r="B7901" t="s">
        <v>75</v>
      </c>
      <c r="C7901" t="s">
        <v>47</v>
      </c>
      <c r="D7901" s="1">
        <v>45579</v>
      </c>
      <c r="E7901" t="s">
        <v>16</v>
      </c>
      <c r="F7901" s="2">
        <v>0.37430555555555556</v>
      </c>
      <c r="G7901" s="2">
        <v>0.61736111111111114</v>
      </c>
      <c r="H7901" t="s">
        <v>17</v>
      </c>
      <c r="I7901">
        <v>5.83</v>
      </c>
      <c r="J7901">
        <v>0</v>
      </c>
      <c r="K7901" t="s">
        <v>18</v>
      </c>
      <c r="L7901" t="s">
        <v>28</v>
      </c>
      <c r="M7901" t="s">
        <v>28</v>
      </c>
      <c r="N7901" t="str">
        <f>TEXT(employee_attendance_dataset[[#This Row],[Date]],"DDDD")</f>
        <v>Monday</v>
      </c>
      <c r="O7901">
        <f>IF(employee_attendance_dataset[[#This Row],[Leave_Type]]="",0,1)</f>
        <v>0</v>
      </c>
    </row>
    <row r="7902" spans="1:15" x14ac:dyDescent="0.25">
      <c r="A7902" t="s">
        <v>76</v>
      </c>
      <c r="B7902" t="s">
        <v>77</v>
      </c>
      <c r="C7902" t="s">
        <v>36</v>
      </c>
      <c r="D7902" s="1">
        <v>45579</v>
      </c>
      <c r="E7902" t="s">
        <v>112</v>
      </c>
      <c r="F7902" s="2"/>
      <c r="G7902" s="2"/>
      <c r="H7902" t="s">
        <v>17</v>
      </c>
      <c r="I7902">
        <v>0</v>
      </c>
      <c r="J7902">
        <v>0</v>
      </c>
      <c r="K7902" t="s">
        <v>172</v>
      </c>
      <c r="L7902" t="s">
        <v>17</v>
      </c>
      <c r="M7902" t="s">
        <v>17</v>
      </c>
      <c r="N7902" t="str">
        <f>TEXT(employee_attendance_dataset[[#This Row],[Date]],"DDDD")</f>
        <v>Monday</v>
      </c>
      <c r="O7902">
        <f>IF(employee_attendance_dataset[[#This Row],[Leave_Type]]="",0,1)</f>
        <v>1</v>
      </c>
    </row>
    <row r="7903" spans="1:15" x14ac:dyDescent="0.25">
      <c r="A7903" t="s">
        <v>78</v>
      </c>
      <c r="B7903" t="s">
        <v>79</v>
      </c>
      <c r="C7903" t="s">
        <v>47</v>
      </c>
      <c r="D7903" s="1">
        <v>45579</v>
      </c>
      <c r="E7903" t="s">
        <v>112</v>
      </c>
      <c r="F7903" s="2"/>
      <c r="G7903" s="2"/>
      <c r="H7903" t="s">
        <v>17</v>
      </c>
      <c r="I7903">
        <v>0</v>
      </c>
      <c r="J7903">
        <v>0</v>
      </c>
      <c r="K7903" t="s">
        <v>180</v>
      </c>
      <c r="L7903" t="s">
        <v>17</v>
      </c>
      <c r="M7903" t="s">
        <v>17</v>
      </c>
      <c r="N7903" t="str">
        <f>TEXT(employee_attendance_dataset[[#This Row],[Date]],"DDDD")</f>
        <v>Monday</v>
      </c>
      <c r="O7903">
        <f>IF(employee_attendance_dataset[[#This Row],[Leave_Type]]="",0,1)</f>
        <v>1</v>
      </c>
    </row>
    <row r="7904" spans="1:15" x14ac:dyDescent="0.25">
      <c r="A7904" t="s">
        <v>80</v>
      </c>
      <c r="B7904" t="s">
        <v>81</v>
      </c>
      <c r="C7904" t="s">
        <v>50</v>
      </c>
      <c r="D7904" s="1">
        <v>45579</v>
      </c>
      <c r="E7904" t="s">
        <v>16</v>
      </c>
      <c r="F7904" s="2">
        <v>0.38611111111111113</v>
      </c>
      <c r="G7904" s="2">
        <v>0.75347222222222221</v>
      </c>
      <c r="H7904" t="s">
        <v>17</v>
      </c>
      <c r="I7904">
        <v>8.82</v>
      </c>
      <c r="J7904">
        <v>0</v>
      </c>
      <c r="K7904" t="s">
        <v>18</v>
      </c>
      <c r="L7904" t="s">
        <v>17</v>
      </c>
      <c r="M7904" t="s">
        <v>17</v>
      </c>
      <c r="N7904" t="str">
        <f>TEXT(employee_attendance_dataset[[#This Row],[Date]],"DDDD")</f>
        <v>Monday</v>
      </c>
      <c r="O7904">
        <f>IF(employee_attendance_dataset[[#This Row],[Leave_Type]]="",0,1)</f>
        <v>0</v>
      </c>
    </row>
    <row r="7905" spans="1:15" x14ac:dyDescent="0.25">
      <c r="A7905" t="s">
        <v>82</v>
      </c>
      <c r="B7905" t="s">
        <v>83</v>
      </c>
      <c r="C7905" t="s">
        <v>33</v>
      </c>
      <c r="D7905" s="1">
        <v>45579</v>
      </c>
      <c r="E7905" t="s">
        <v>16</v>
      </c>
      <c r="F7905" s="2">
        <v>0.37638888888888888</v>
      </c>
      <c r="G7905" s="2">
        <v>0.74305555555555558</v>
      </c>
      <c r="H7905" t="s">
        <v>28</v>
      </c>
      <c r="I7905">
        <v>8.8000000000000007</v>
      </c>
      <c r="J7905">
        <v>0</v>
      </c>
      <c r="K7905" t="s">
        <v>18</v>
      </c>
      <c r="L7905" t="s">
        <v>17</v>
      </c>
      <c r="M7905" t="s">
        <v>28</v>
      </c>
      <c r="N7905" t="str">
        <f>TEXT(employee_attendance_dataset[[#This Row],[Date]],"DDDD")</f>
        <v>Monday</v>
      </c>
      <c r="O7905">
        <f>IF(employee_attendance_dataset[[#This Row],[Leave_Type]]="",0,1)</f>
        <v>0</v>
      </c>
    </row>
    <row r="7906" spans="1:15" x14ac:dyDescent="0.25">
      <c r="A7906" t="s">
        <v>84</v>
      </c>
      <c r="B7906" t="s">
        <v>85</v>
      </c>
      <c r="C7906" t="s">
        <v>47</v>
      </c>
      <c r="D7906" s="1">
        <v>45579</v>
      </c>
      <c r="E7906" t="s">
        <v>16</v>
      </c>
      <c r="F7906" s="2">
        <v>0.37013888888888891</v>
      </c>
      <c r="G7906" s="2">
        <v>0.7680555555555556</v>
      </c>
      <c r="H7906" t="s">
        <v>17</v>
      </c>
      <c r="I7906">
        <v>9.5500000000000007</v>
      </c>
      <c r="J7906">
        <v>0</v>
      </c>
      <c r="K7906" t="s">
        <v>18</v>
      </c>
      <c r="L7906" t="s">
        <v>17</v>
      </c>
      <c r="M7906" t="s">
        <v>17</v>
      </c>
      <c r="N7906" t="str">
        <f>TEXT(employee_attendance_dataset[[#This Row],[Date]],"DDDD")</f>
        <v>Monday</v>
      </c>
      <c r="O7906">
        <f>IF(employee_attendance_dataset[[#This Row],[Leave_Type]]="",0,1)</f>
        <v>0</v>
      </c>
    </row>
    <row r="7907" spans="1:15" x14ac:dyDescent="0.25">
      <c r="A7907" t="s">
        <v>86</v>
      </c>
      <c r="B7907" t="s">
        <v>87</v>
      </c>
      <c r="C7907" t="s">
        <v>15</v>
      </c>
      <c r="D7907" s="1">
        <v>45579</v>
      </c>
      <c r="E7907" t="s">
        <v>16</v>
      </c>
      <c r="F7907" s="2">
        <v>0.37430555555555556</v>
      </c>
      <c r="G7907" s="2">
        <v>0.76666666666666672</v>
      </c>
      <c r="H7907" t="s">
        <v>17</v>
      </c>
      <c r="I7907">
        <v>9.42</v>
      </c>
      <c r="J7907">
        <v>0</v>
      </c>
      <c r="K7907" t="s">
        <v>18</v>
      </c>
      <c r="L7907" t="s">
        <v>17</v>
      </c>
      <c r="M7907" t="s">
        <v>17</v>
      </c>
      <c r="N7907" t="str">
        <f>TEXT(employee_attendance_dataset[[#This Row],[Date]],"DDDD")</f>
        <v>Monday</v>
      </c>
      <c r="O7907">
        <f>IF(employee_attendance_dataset[[#This Row],[Leave_Type]]="",0,1)</f>
        <v>0</v>
      </c>
    </row>
    <row r="7908" spans="1:15" x14ac:dyDescent="0.25">
      <c r="A7908" t="s">
        <v>88</v>
      </c>
      <c r="B7908" t="s">
        <v>89</v>
      </c>
      <c r="C7908" t="s">
        <v>33</v>
      </c>
      <c r="D7908" s="1">
        <v>45579</v>
      </c>
      <c r="E7908" t="s">
        <v>16</v>
      </c>
      <c r="F7908" s="2">
        <v>0.37638888888888888</v>
      </c>
      <c r="G7908" s="2">
        <v>0.75902777777777775</v>
      </c>
      <c r="H7908" t="s">
        <v>17</v>
      </c>
      <c r="I7908">
        <v>9.18</v>
      </c>
      <c r="J7908">
        <v>0</v>
      </c>
      <c r="K7908" t="s">
        <v>18</v>
      </c>
      <c r="L7908" t="s">
        <v>17</v>
      </c>
      <c r="M7908" t="s">
        <v>17</v>
      </c>
      <c r="N7908" t="str">
        <f>TEXT(employee_attendance_dataset[[#This Row],[Date]],"DDDD")</f>
        <v>Monday</v>
      </c>
      <c r="O7908">
        <f>IF(employee_attendance_dataset[[#This Row],[Leave_Type]]="",0,1)</f>
        <v>0</v>
      </c>
    </row>
    <row r="7909" spans="1:15" x14ac:dyDescent="0.25">
      <c r="A7909" t="s">
        <v>90</v>
      </c>
      <c r="B7909" t="s">
        <v>91</v>
      </c>
      <c r="C7909" t="s">
        <v>33</v>
      </c>
      <c r="D7909" s="1">
        <v>45579</v>
      </c>
      <c r="E7909" t="s">
        <v>16</v>
      </c>
      <c r="F7909" s="2">
        <v>0.375</v>
      </c>
      <c r="G7909" s="2">
        <v>0.74375000000000002</v>
      </c>
      <c r="H7909" t="s">
        <v>17</v>
      </c>
      <c r="I7909">
        <v>8.85</v>
      </c>
      <c r="J7909">
        <v>0</v>
      </c>
      <c r="K7909" t="s">
        <v>18</v>
      </c>
      <c r="L7909" t="s">
        <v>17</v>
      </c>
      <c r="M7909" t="s">
        <v>17</v>
      </c>
      <c r="N7909" t="str">
        <f>TEXT(employee_attendance_dataset[[#This Row],[Date]],"DDDD")</f>
        <v>Monday</v>
      </c>
      <c r="O7909">
        <f>IF(employee_attendance_dataset[[#This Row],[Leave_Type]]="",0,1)</f>
        <v>0</v>
      </c>
    </row>
    <row r="7910" spans="1:15" x14ac:dyDescent="0.25">
      <c r="A7910" t="s">
        <v>92</v>
      </c>
      <c r="B7910" t="s">
        <v>93</v>
      </c>
      <c r="C7910" t="s">
        <v>15</v>
      </c>
      <c r="D7910" s="1">
        <v>45579</v>
      </c>
      <c r="E7910" t="s">
        <v>16</v>
      </c>
      <c r="F7910" s="2">
        <v>0.38263888888888886</v>
      </c>
      <c r="G7910" s="2">
        <v>0.75</v>
      </c>
      <c r="H7910" t="s">
        <v>17</v>
      </c>
      <c r="I7910">
        <v>8.82</v>
      </c>
      <c r="J7910">
        <v>0</v>
      </c>
      <c r="K7910" t="s">
        <v>18</v>
      </c>
      <c r="L7910" t="s">
        <v>17</v>
      </c>
      <c r="M7910" t="s">
        <v>17</v>
      </c>
      <c r="N7910" t="str">
        <f>TEXT(employee_attendance_dataset[[#This Row],[Date]],"DDDD")</f>
        <v>Monday</v>
      </c>
      <c r="O7910">
        <f>IF(employee_attendance_dataset[[#This Row],[Leave_Type]]="",0,1)</f>
        <v>0</v>
      </c>
    </row>
    <row r="7911" spans="1:15" x14ac:dyDescent="0.25">
      <c r="A7911" t="s">
        <v>94</v>
      </c>
      <c r="B7911" t="s">
        <v>95</v>
      </c>
      <c r="C7911" t="s">
        <v>24</v>
      </c>
      <c r="D7911" s="1">
        <v>45579</v>
      </c>
      <c r="E7911" t="s">
        <v>16</v>
      </c>
      <c r="F7911" s="2">
        <v>0.38750000000000001</v>
      </c>
      <c r="G7911" s="2">
        <v>0.74722222222222223</v>
      </c>
      <c r="H7911" t="s">
        <v>17</v>
      </c>
      <c r="I7911">
        <v>8.6300000000000008</v>
      </c>
      <c r="J7911">
        <v>0</v>
      </c>
      <c r="K7911" t="s">
        <v>18</v>
      </c>
      <c r="L7911" t="s">
        <v>17</v>
      </c>
      <c r="M7911" t="s">
        <v>17</v>
      </c>
      <c r="N7911" t="str">
        <f>TEXT(employee_attendance_dataset[[#This Row],[Date]],"DDDD")</f>
        <v>Monday</v>
      </c>
      <c r="O7911">
        <f>IF(employee_attendance_dataset[[#This Row],[Leave_Type]]="",0,1)</f>
        <v>0</v>
      </c>
    </row>
    <row r="7912" spans="1:15" x14ac:dyDescent="0.25">
      <c r="A7912" t="s">
        <v>96</v>
      </c>
      <c r="B7912" t="s">
        <v>97</v>
      </c>
      <c r="C7912" t="s">
        <v>21</v>
      </c>
      <c r="D7912" s="1">
        <v>45579</v>
      </c>
      <c r="E7912" t="s">
        <v>16</v>
      </c>
      <c r="F7912" s="2">
        <v>0.37083333333333335</v>
      </c>
      <c r="G7912" s="2">
        <v>0.76597222222222228</v>
      </c>
      <c r="H7912" t="s">
        <v>17</v>
      </c>
      <c r="I7912">
        <v>9.48</v>
      </c>
      <c r="J7912">
        <v>0</v>
      </c>
      <c r="K7912" t="s">
        <v>18</v>
      </c>
      <c r="L7912" t="s">
        <v>17</v>
      </c>
      <c r="M7912" t="s">
        <v>17</v>
      </c>
      <c r="N7912" t="str">
        <f>TEXT(employee_attendance_dataset[[#This Row],[Date]],"DDDD")</f>
        <v>Monday</v>
      </c>
      <c r="O7912">
        <f>IF(employee_attendance_dataset[[#This Row],[Leave_Type]]="",0,1)</f>
        <v>0</v>
      </c>
    </row>
    <row r="7913" spans="1:15" x14ac:dyDescent="0.25">
      <c r="A7913" t="s">
        <v>98</v>
      </c>
      <c r="B7913" t="s">
        <v>99</v>
      </c>
      <c r="C7913" t="s">
        <v>27</v>
      </c>
      <c r="D7913" s="1">
        <v>45579</v>
      </c>
      <c r="E7913" t="s">
        <v>16</v>
      </c>
      <c r="F7913" s="2">
        <v>0.37569444444444444</v>
      </c>
      <c r="G7913" s="2">
        <v>0.75416666666666665</v>
      </c>
      <c r="H7913" t="s">
        <v>28</v>
      </c>
      <c r="I7913">
        <v>9.08</v>
      </c>
      <c r="J7913">
        <v>0</v>
      </c>
      <c r="K7913" t="s">
        <v>18</v>
      </c>
      <c r="L7913" t="s">
        <v>17</v>
      </c>
      <c r="M7913" t="s">
        <v>17</v>
      </c>
      <c r="N7913" t="str">
        <f>TEXT(employee_attendance_dataset[[#This Row],[Date]],"DDDD")</f>
        <v>Monday</v>
      </c>
      <c r="O7913">
        <f>IF(employee_attendance_dataset[[#This Row],[Leave_Type]]="",0,1)</f>
        <v>0</v>
      </c>
    </row>
    <row r="7914" spans="1:15" x14ac:dyDescent="0.25">
      <c r="A7914" t="s">
        <v>100</v>
      </c>
      <c r="B7914" t="s">
        <v>101</v>
      </c>
      <c r="C7914" t="s">
        <v>50</v>
      </c>
      <c r="D7914" s="1">
        <v>45579</v>
      </c>
      <c r="E7914" t="s">
        <v>16</v>
      </c>
      <c r="F7914" s="2">
        <v>0.37291666666666667</v>
      </c>
      <c r="G7914" s="2">
        <v>0.63263888888888886</v>
      </c>
      <c r="H7914" t="s">
        <v>17</v>
      </c>
      <c r="I7914">
        <v>6.23</v>
      </c>
      <c r="J7914">
        <v>0</v>
      </c>
      <c r="K7914" t="s">
        <v>18</v>
      </c>
      <c r="L7914" t="s">
        <v>28</v>
      </c>
      <c r="M7914" t="s">
        <v>28</v>
      </c>
      <c r="N7914" t="str">
        <f>TEXT(employee_attendance_dataset[[#This Row],[Date]],"DDDD")</f>
        <v>Monday</v>
      </c>
      <c r="O7914">
        <f>IF(employee_attendance_dataset[[#This Row],[Leave_Type]]="",0,1)</f>
        <v>0</v>
      </c>
    </row>
    <row r="7915" spans="1:15" x14ac:dyDescent="0.25">
      <c r="A7915" t="s">
        <v>102</v>
      </c>
      <c r="B7915" t="s">
        <v>103</v>
      </c>
      <c r="C7915" t="s">
        <v>47</v>
      </c>
      <c r="D7915" s="1">
        <v>45579</v>
      </c>
      <c r="E7915" t="s">
        <v>16</v>
      </c>
      <c r="F7915" s="2">
        <v>0.40416666666666667</v>
      </c>
      <c r="G7915" s="2">
        <v>0.76388888888888884</v>
      </c>
      <c r="H7915" t="s">
        <v>28</v>
      </c>
      <c r="I7915">
        <v>8.6300000000000008</v>
      </c>
      <c r="J7915">
        <v>0</v>
      </c>
      <c r="K7915" t="s">
        <v>18</v>
      </c>
      <c r="L7915" t="s">
        <v>17</v>
      </c>
      <c r="M7915" t="s">
        <v>17</v>
      </c>
      <c r="N7915" t="str">
        <f>TEXT(employee_attendance_dataset[[#This Row],[Date]],"DDDD")</f>
        <v>Monday</v>
      </c>
      <c r="O7915">
        <f>IF(employee_attendance_dataset[[#This Row],[Leave_Type]]="",0,1)</f>
        <v>0</v>
      </c>
    </row>
    <row r="7916" spans="1:15" x14ac:dyDescent="0.25">
      <c r="A7916" t="s">
        <v>104</v>
      </c>
      <c r="B7916" t="s">
        <v>105</v>
      </c>
      <c r="C7916" t="s">
        <v>24</v>
      </c>
      <c r="D7916" s="1">
        <v>45579</v>
      </c>
      <c r="E7916" t="s">
        <v>16</v>
      </c>
      <c r="F7916" s="2">
        <v>0.38124999999999998</v>
      </c>
      <c r="G7916" s="2">
        <v>0.75069444444444444</v>
      </c>
      <c r="H7916" t="s">
        <v>28</v>
      </c>
      <c r="I7916">
        <v>8.8699999999999992</v>
      </c>
      <c r="J7916">
        <v>0</v>
      </c>
      <c r="K7916" t="s">
        <v>18</v>
      </c>
      <c r="L7916" t="s">
        <v>17</v>
      </c>
      <c r="M7916" t="s">
        <v>17</v>
      </c>
      <c r="N7916" t="str">
        <f>TEXT(employee_attendance_dataset[[#This Row],[Date]],"DDDD")</f>
        <v>Monday</v>
      </c>
      <c r="O7916">
        <f>IF(employee_attendance_dataset[[#This Row],[Leave_Type]]="",0,1)</f>
        <v>0</v>
      </c>
    </row>
    <row r="7917" spans="1:15" x14ac:dyDescent="0.25">
      <c r="A7917" t="s">
        <v>106</v>
      </c>
      <c r="B7917" t="s">
        <v>107</v>
      </c>
      <c r="C7917" t="s">
        <v>50</v>
      </c>
      <c r="D7917" s="1">
        <v>45579</v>
      </c>
      <c r="E7917" t="s">
        <v>59</v>
      </c>
      <c r="F7917" s="2"/>
      <c r="G7917" s="2"/>
      <c r="H7917" t="s">
        <v>17</v>
      </c>
      <c r="I7917">
        <v>0</v>
      </c>
      <c r="J7917">
        <v>0</v>
      </c>
      <c r="K7917" t="s">
        <v>18</v>
      </c>
      <c r="L7917" t="s">
        <v>17</v>
      </c>
      <c r="M7917" t="s">
        <v>28</v>
      </c>
      <c r="N7917" t="str">
        <f>TEXT(employee_attendance_dataset[[#This Row],[Date]],"DDDD")</f>
        <v>Monday</v>
      </c>
      <c r="O7917">
        <f>IF(employee_attendance_dataset[[#This Row],[Leave_Type]]="",0,1)</f>
        <v>0</v>
      </c>
    </row>
    <row r="7918" spans="1:15" x14ac:dyDescent="0.25">
      <c r="A7918" t="s">
        <v>108</v>
      </c>
      <c r="B7918" t="s">
        <v>109</v>
      </c>
      <c r="C7918" t="s">
        <v>50</v>
      </c>
      <c r="D7918" s="1">
        <v>45579</v>
      </c>
      <c r="E7918" t="s">
        <v>16</v>
      </c>
      <c r="F7918" s="2">
        <v>0.38680555555555557</v>
      </c>
      <c r="G7918" s="2">
        <v>0.76180555555555551</v>
      </c>
      <c r="H7918" t="s">
        <v>17</v>
      </c>
      <c r="I7918">
        <v>9</v>
      </c>
      <c r="J7918">
        <v>0</v>
      </c>
      <c r="K7918" t="s">
        <v>18</v>
      </c>
      <c r="L7918" t="s">
        <v>17</v>
      </c>
      <c r="M7918" t="s">
        <v>17</v>
      </c>
      <c r="N7918" t="str">
        <f>TEXT(employee_attendance_dataset[[#This Row],[Date]],"DDDD")</f>
        <v>Monday</v>
      </c>
      <c r="O7918">
        <f>IF(employee_attendance_dataset[[#This Row],[Leave_Type]]="",0,1)</f>
        <v>0</v>
      </c>
    </row>
    <row r="7919" spans="1:15" x14ac:dyDescent="0.25">
      <c r="A7919" t="s">
        <v>110</v>
      </c>
      <c r="B7919" t="s">
        <v>111</v>
      </c>
      <c r="C7919" t="s">
        <v>50</v>
      </c>
      <c r="D7919" s="1">
        <v>45579</v>
      </c>
      <c r="E7919" t="s">
        <v>16</v>
      </c>
      <c r="F7919" s="2">
        <v>0.41597222222222224</v>
      </c>
      <c r="G7919" s="2">
        <v>0.76736111111111116</v>
      </c>
      <c r="H7919" t="s">
        <v>28</v>
      </c>
      <c r="I7919">
        <v>8.43</v>
      </c>
      <c r="J7919">
        <v>0</v>
      </c>
      <c r="K7919" t="s">
        <v>18</v>
      </c>
      <c r="L7919" t="s">
        <v>17</v>
      </c>
      <c r="M7919" t="s">
        <v>28</v>
      </c>
      <c r="N7919" t="str">
        <f>TEXT(employee_attendance_dataset[[#This Row],[Date]],"DDDD")</f>
        <v>Monday</v>
      </c>
      <c r="O7919">
        <f>IF(employee_attendance_dataset[[#This Row],[Leave_Type]]="",0,1)</f>
        <v>0</v>
      </c>
    </row>
    <row r="7920" spans="1:15" x14ac:dyDescent="0.25">
      <c r="A7920" t="s">
        <v>114</v>
      </c>
      <c r="B7920" t="s">
        <v>115</v>
      </c>
      <c r="C7920" t="s">
        <v>21</v>
      </c>
      <c r="D7920" s="1">
        <v>45579</v>
      </c>
      <c r="E7920" t="s">
        <v>112</v>
      </c>
      <c r="F7920" s="2"/>
      <c r="G7920" s="2"/>
      <c r="H7920" t="s">
        <v>17</v>
      </c>
      <c r="I7920">
        <v>0</v>
      </c>
      <c r="J7920">
        <v>0</v>
      </c>
      <c r="K7920" t="s">
        <v>172</v>
      </c>
      <c r="L7920" t="s">
        <v>17</v>
      </c>
      <c r="M7920" t="s">
        <v>17</v>
      </c>
      <c r="N7920" t="str">
        <f>TEXT(employee_attendance_dataset[[#This Row],[Date]],"DDDD")</f>
        <v>Monday</v>
      </c>
      <c r="O7920">
        <f>IF(employee_attendance_dataset[[#This Row],[Leave_Type]]="",0,1)</f>
        <v>1</v>
      </c>
    </row>
    <row r="7921" spans="1:15" x14ac:dyDescent="0.25">
      <c r="A7921" t="s">
        <v>116</v>
      </c>
      <c r="B7921" t="s">
        <v>117</v>
      </c>
      <c r="C7921" t="s">
        <v>33</v>
      </c>
      <c r="D7921" s="1">
        <v>45579</v>
      </c>
      <c r="E7921" t="s">
        <v>16</v>
      </c>
      <c r="F7921" s="2">
        <v>0.37986111111111109</v>
      </c>
      <c r="G7921" s="2">
        <v>0.74027777777777781</v>
      </c>
      <c r="H7921" t="s">
        <v>17</v>
      </c>
      <c r="I7921">
        <v>8.65</v>
      </c>
      <c r="J7921">
        <v>0</v>
      </c>
      <c r="K7921" t="s">
        <v>18</v>
      </c>
      <c r="L7921" t="s">
        <v>17</v>
      </c>
      <c r="M7921" t="s">
        <v>17</v>
      </c>
      <c r="N7921" t="str">
        <f>TEXT(employee_attendance_dataset[[#This Row],[Date]],"DDDD")</f>
        <v>Monday</v>
      </c>
      <c r="O7921">
        <f>IF(employee_attendance_dataset[[#This Row],[Leave_Type]]="",0,1)</f>
        <v>0</v>
      </c>
    </row>
    <row r="7922" spans="1:15" x14ac:dyDescent="0.25">
      <c r="A7922" t="s">
        <v>118</v>
      </c>
      <c r="B7922" t="s">
        <v>119</v>
      </c>
      <c r="C7922" t="s">
        <v>15</v>
      </c>
      <c r="D7922" s="1">
        <v>45579</v>
      </c>
      <c r="E7922" t="s">
        <v>16</v>
      </c>
      <c r="F7922" s="2">
        <v>0.38124999999999998</v>
      </c>
      <c r="G7922" s="2">
        <v>0.76597222222222228</v>
      </c>
      <c r="H7922" t="s">
        <v>17</v>
      </c>
      <c r="I7922">
        <v>9.23</v>
      </c>
      <c r="J7922">
        <v>0</v>
      </c>
      <c r="K7922" t="s">
        <v>18</v>
      </c>
      <c r="L7922" t="s">
        <v>17</v>
      </c>
      <c r="M7922" t="s">
        <v>17</v>
      </c>
      <c r="N7922" t="str">
        <f>TEXT(employee_attendance_dataset[[#This Row],[Date]],"DDDD")</f>
        <v>Monday</v>
      </c>
      <c r="O7922">
        <f>IF(employee_attendance_dataset[[#This Row],[Leave_Type]]="",0,1)</f>
        <v>0</v>
      </c>
    </row>
    <row r="7923" spans="1:15" x14ac:dyDescent="0.25">
      <c r="A7923" t="s">
        <v>120</v>
      </c>
      <c r="B7923" t="s">
        <v>121</v>
      </c>
      <c r="C7923" t="s">
        <v>24</v>
      </c>
      <c r="D7923" s="1">
        <v>45579</v>
      </c>
      <c r="E7923" t="s">
        <v>16</v>
      </c>
      <c r="F7923" s="2">
        <v>0.37638888888888888</v>
      </c>
      <c r="G7923" s="2">
        <v>0.7583333333333333</v>
      </c>
      <c r="H7923" t="s">
        <v>17</v>
      </c>
      <c r="I7923">
        <v>9.17</v>
      </c>
      <c r="J7923">
        <v>0.17</v>
      </c>
      <c r="K7923" t="s">
        <v>18</v>
      </c>
      <c r="L7923" t="s">
        <v>17</v>
      </c>
      <c r="M7923" t="s">
        <v>17</v>
      </c>
      <c r="N7923" t="str">
        <f>TEXT(employee_attendance_dataset[[#This Row],[Date]],"DDDD")</f>
        <v>Monday</v>
      </c>
      <c r="O7923">
        <f>IF(employee_attendance_dataset[[#This Row],[Leave_Type]]="",0,1)</f>
        <v>0</v>
      </c>
    </row>
    <row r="7924" spans="1:15" x14ac:dyDescent="0.25">
      <c r="A7924" t="s">
        <v>122</v>
      </c>
      <c r="B7924" t="s">
        <v>123</v>
      </c>
      <c r="C7924" t="s">
        <v>33</v>
      </c>
      <c r="D7924" s="1">
        <v>45579</v>
      </c>
      <c r="E7924" t="s">
        <v>16</v>
      </c>
      <c r="F7924" s="2">
        <v>0.39791666666666664</v>
      </c>
      <c r="G7924" s="2">
        <v>0.63749999999999996</v>
      </c>
      <c r="H7924" t="s">
        <v>28</v>
      </c>
      <c r="I7924">
        <v>5.75</v>
      </c>
      <c r="J7924">
        <v>0</v>
      </c>
      <c r="K7924" t="s">
        <v>18</v>
      </c>
      <c r="L7924" t="s">
        <v>28</v>
      </c>
      <c r="M7924" t="s">
        <v>28</v>
      </c>
      <c r="N7924" t="str">
        <f>TEXT(employee_attendance_dataset[[#This Row],[Date]],"DDDD")</f>
        <v>Monday</v>
      </c>
      <c r="O7924">
        <f>IF(employee_attendance_dataset[[#This Row],[Leave_Type]]="",0,1)</f>
        <v>0</v>
      </c>
    </row>
    <row r="7925" spans="1:15" x14ac:dyDescent="0.25">
      <c r="A7925" t="s">
        <v>124</v>
      </c>
      <c r="B7925" t="s">
        <v>125</v>
      </c>
      <c r="C7925" t="s">
        <v>24</v>
      </c>
      <c r="D7925" s="1">
        <v>45579</v>
      </c>
      <c r="E7925" t="s">
        <v>16</v>
      </c>
      <c r="F7925" s="2">
        <v>0.38680555555555557</v>
      </c>
      <c r="G7925" s="2">
        <v>0.75347222222222221</v>
      </c>
      <c r="H7925" t="s">
        <v>17</v>
      </c>
      <c r="I7925">
        <v>8.8000000000000007</v>
      </c>
      <c r="J7925">
        <v>0</v>
      </c>
      <c r="K7925" t="s">
        <v>18</v>
      </c>
      <c r="L7925" t="s">
        <v>17</v>
      </c>
      <c r="M7925" t="s">
        <v>17</v>
      </c>
      <c r="N7925" t="str">
        <f>TEXT(employee_attendance_dataset[[#This Row],[Date]],"DDDD")</f>
        <v>Monday</v>
      </c>
      <c r="O7925">
        <f>IF(employee_attendance_dataset[[#This Row],[Leave_Type]]="",0,1)</f>
        <v>0</v>
      </c>
    </row>
    <row r="7926" spans="1:15" x14ac:dyDescent="0.25">
      <c r="A7926" t="s">
        <v>126</v>
      </c>
      <c r="B7926" t="s">
        <v>127</v>
      </c>
      <c r="C7926" t="s">
        <v>27</v>
      </c>
      <c r="D7926" s="1">
        <v>45579</v>
      </c>
      <c r="E7926" t="s">
        <v>16</v>
      </c>
      <c r="F7926" s="2">
        <v>0.375</v>
      </c>
      <c r="G7926" s="2">
        <v>0.73611111111111116</v>
      </c>
      <c r="H7926" t="s">
        <v>17</v>
      </c>
      <c r="I7926">
        <v>8.67</v>
      </c>
      <c r="J7926">
        <v>0</v>
      </c>
      <c r="K7926" t="s">
        <v>18</v>
      </c>
      <c r="L7926" t="s">
        <v>17</v>
      </c>
      <c r="M7926" t="s">
        <v>17</v>
      </c>
      <c r="N7926" t="str">
        <f>TEXT(employee_attendance_dataset[[#This Row],[Date]],"DDDD")</f>
        <v>Monday</v>
      </c>
      <c r="O7926">
        <f>IF(employee_attendance_dataset[[#This Row],[Leave_Type]]="",0,1)</f>
        <v>0</v>
      </c>
    </row>
    <row r="7927" spans="1:15" x14ac:dyDescent="0.25">
      <c r="A7927" t="s">
        <v>128</v>
      </c>
      <c r="B7927" t="s">
        <v>129</v>
      </c>
      <c r="C7927" t="s">
        <v>36</v>
      </c>
      <c r="D7927" s="1">
        <v>45579</v>
      </c>
      <c r="E7927" t="s">
        <v>16</v>
      </c>
      <c r="F7927" s="2">
        <v>0.38263888888888886</v>
      </c>
      <c r="G7927" s="2">
        <v>0.75486111111111109</v>
      </c>
      <c r="H7927" t="s">
        <v>17</v>
      </c>
      <c r="I7927">
        <v>8.93</v>
      </c>
      <c r="J7927">
        <v>0</v>
      </c>
      <c r="K7927" t="s">
        <v>18</v>
      </c>
      <c r="L7927" t="s">
        <v>17</v>
      </c>
      <c r="M7927" t="s">
        <v>17</v>
      </c>
      <c r="N7927" t="str">
        <f>TEXT(employee_attendance_dataset[[#This Row],[Date]],"DDDD")</f>
        <v>Monday</v>
      </c>
      <c r="O7927">
        <f>IF(employee_attendance_dataset[[#This Row],[Leave_Type]]="",0,1)</f>
        <v>0</v>
      </c>
    </row>
    <row r="7928" spans="1:15" x14ac:dyDescent="0.25">
      <c r="A7928" t="s">
        <v>130</v>
      </c>
      <c r="B7928" t="s">
        <v>131</v>
      </c>
      <c r="C7928" t="s">
        <v>47</v>
      </c>
      <c r="D7928" s="1">
        <v>45579</v>
      </c>
      <c r="E7928" t="s">
        <v>112</v>
      </c>
      <c r="F7928" s="2"/>
      <c r="G7928" s="2"/>
      <c r="H7928" t="s">
        <v>17</v>
      </c>
      <c r="I7928">
        <v>0</v>
      </c>
      <c r="J7928">
        <v>0</v>
      </c>
      <c r="K7928" t="s">
        <v>180</v>
      </c>
      <c r="L7928" t="s">
        <v>17</v>
      </c>
      <c r="M7928" t="s">
        <v>17</v>
      </c>
      <c r="N7928" t="str">
        <f>TEXT(employee_attendance_dataset[[#This Row],[Date]],"DDDD")</f>
        <v>Monday</v>
      </c>
      <c r="O7928">
        <f>IF(employee_attendance_dataset[[#This Row],[Leave_Type]]="",0,1)</f>
        <v>1</v>
      </c>
    </row>
    <row r="7929" spans="1:15" x14ac:dyDescent="0.25">
      <c r="A7929" t="s">
        <v>132</v>
      </c>
      <c r="B7929" t="s">
        <v>133</v>
      </c>
      <c r="C7929" t="s">
        <v>33</v>
      </c>
      <c r="D7929" s="1">
        <v>45579</v>
      </c>
      <c r="E7929" t="s">
        <v>16</v>
      </c>
      <c r="F7929" s="2">
        <v>0.37083333333333335</v>
      </c>
      <c r="G7929" s="2">
        <v>0.73888888888888893</v>
      </c>
      <c r="H7929" t="s">
        <v>17</v>
      </c>
      <c r="I7929">
        <v>8.83</v>
      </c>
      <c r="J7929">
        <v>0</v>
      </c>
      <c r="K7929" t="s">
        <v>18</v>
      </c>
      <c r="L7929" t="s">
        <v>17</v>
      </c>
      <c r="M7929" t="s">
        <v>17</v>
      </c>
      <c r="N7929" t="str">
        <f>TEXT(employee_attendance_dataset[[#This Row],[Date]],"DDDD")</f>
        <v>Monday</v>
      </c>
      <c r="O7929">
        <f>IF(employee_attendance_dataset[[#This Row],[Leave_Type]]="",0,1)</f>
        <v>0</v>
      </c>
    </row>
    <row r="7930" spans="1:15" x14ac:dyDescent="0.25">
      <c r="A7930" t="s">
        <v>134</v>
      </c>
      <c r="B7930" t="s">
        <v>135</v>
      </c>
      <c r="C7930" t="s">
        <v>36</v>
      </c>
      <c r="D7930" s="1">
        <v>45579</v>
      </c>
      <c r="E7930" t="s">
        <v>16</v>
      </c>
      <c r="F7930" s="2">
        <v>0.36944444444444446</v>
      </c>
      <c r="G7930" s="2">
        <v>0.73124999999999996</v>
      </c>
      <c r="H7930" t="s">
        <v>17</v>
      </c>
      <c r="I7930">
        <v>8.68</v>
      </c>
      <c r="J7930">
        <v>0</v>
      </c>
      <c r="K7930" t="s">
        <v>18</v>
      </c>
      <c r="L7930" t="s">
        <v>17</v>
      </c>
      <c r="M7930" t="s">
        <v>17</v>
      </c>
      <c r="N7930" t="str">
        <f>TEXT(employee_attendance_dataset[[#This Row],[Date]],"DDDD")</f>
        <v>Monday</v>
      </c>
      <c r="O7930">
        <f>IF(employee_attendance_dataset[[#This Row],[Leave_Type]]="",0,1)</f>
        <v>0</v>
      </c>
    </row>
    <row r="7931" spans="1:15" x14ac:dyDescent="0.25">
      <c r="A7931" t="s">
        <v>136</v>
      </c>
      <c r="B7931" t="s">
        <v>137</v>
      </c>
      <c r="C7931" t="s">
        <v>33</v>
      </c>
      <c r="D7931" s="1">
        <v>45579</v>
      </c>
      <c r="E7931" t="s">
        <v>16</v>
      </c>
      <c r="F7931" s="2">
        <v>0.37916666666666665</v>
      </c>
      <c r="G7931" s="2">
        <v>0.74305555555555558</v>
      </c>
      <c r="H7931" t="s">
        <v>17</v>
      </c>
      <c r="I7931">
        <v>8.73</v>
      </c>
      <c r="J7931">
        <v>0</v>
      </c>
      <c r="K7931" t="s">
        <v>18</v>
      </c>
      <c r="L7931" t="s">
        <v>17</v>
      </c>
      <c r="M7931" t="s">
        <v>17</v>
      </c>
      <c r="N7931" t="str">
        <f>TEXT(employee_attendance_dataset[[#This Row],[Date]],"DDDD")</f>
        <v>Monday</v>
      </c>
      <c r="O7931">
        <f>IF(employee_attendance_dataset[[#This Row],[Leave_Type]]="",0,1)</f>
        <v>0</v>
      </c>
    </row>
    <row r="7932" spans="1:15" x14ac:dyDescent="0.25">
      <c r="A7932" t="s">
        <v>138</v>
      </c>
      <c r="B7932" t="s">
        <v>139</v>
      </c>
      <c r="C7932" t="s">
        <v>50</v>
      </c>
      <c r="D7932" s="1">
        <v>45579</v>
      </c>
      <c r="E7932" t="s">
        <v>16</v>
      </c>
      <c r="F7932" s="2">
        <v>0.37986111111111109</v>
      </c>
      <c r="G7932" s="2">
        <v>0.73124999999999996</v>
      </c>
      <c r="H7932" t="s">
        <v>17</v>
      </c>
      <c r="I7932">
        <v>8.43</v>
      </c>
      <c r="J7932">
        <v>0</v>
      </c>
      <c r="K7932" t="s">
        <v>18</v>
      </c>
      <c r="L7932" t="s">
        <v>17</v>
      </c>
      <c r="M7932" t="s">
        <v>17</v>
      </c>
      <c r="N7932" t="str">
        <f>TEXT(employee_attendance_dataset[[#This Row],[Date]],"DDDD")</f>
        <v>Monday</v>
      </c>
      <c r="O7932">
        <f>IF(employee_attendance_dataset[[#This Row],[Leave_Type]]="",0,1)</f>
        <v>0</v>
      </c>
    </row>
    <row r="7933" spans="1:15" x14ac:dyDescent="0.25">
      <c r="A7933" t="s">
        <v>140</v>
      </c>
      <c r="B7933" t="s">
        <v>141</v>
      </c>
      <c r="C7933" t="s">
        <v>15</v>
      </c>
      <c r="D7933" s="1">
        <v>45579</v>
      </c>
      <c r="E7933" t="s">
        <v>16</v>
      </c>
      <c r="F7933" s="2">
        <v>0.38680555555555557</v>
      </c>
      <c r="G7933" s="2">
        <v>0.7319444444444444</v>
      </c>
      <c r="H7933" t="s">
        <v>28</v>
      </c>
      <c r="I7933">
        <v>8.2799999999999994</v>
      </c>
      <c r="J7933">
        <v>0</v>
      </c>
      <c r="K7933" t="s">
        <v>18</v>
      </c>
      <c r="L7933" t="s">
        <v>17</v>
      </c>
      <c r="M7933" t="s">
        <v>28</v>
      </c>
      <c r="N7933" t="str">
        <f>TEXT(employee_attendance_dataset[[#This Row],[Date]],"DDDD")</f>
        <v>Monday</v>
      </c>
      <c r="O7933">
        <f>IF(employee_attendance_dataset[[#This Row],[Leave_Type]]="",0,1)</f>
        <v>0</v>
      </c>
    </row>
    <row r="7934" spans="1:15" x14ac:dyDescent="0.25">
      <c r="A7934" t="s">
        <v>142</v>
      </c>
      <c r="B7934" t="s">
        <v>143</v>
      </c>
      <c r="C7934" t="s">
        <v>15</v>
      </c>
      <c r="D7934" s="1">
        <v>45579</v>
      </c>
      <c r="E7934" t="s">
        <v>16</v>
      </c>
      <c r="F7934" s="2">
        <v>0.38611111111111113</v>
      </c>
      <c r="G7934" s="2">
        <v>0.75</v>
      </c>
      <c r="H7934" t="s">
        <v>17</v>
      </c>
      <c r="I7934">
        <v>8.73</v>
      </c>
      <c r="J7934">
        <v>0</v>
      </c>
      <c r="K7934" t="s">
        <v>18</v>
      </c>
      <c r="L7934" t="s">
        <v>17</v>
      </c>
      <c r="M7934" t="s">
        <v>17</v>
      </c>
      <c r="N7934" t="str">
        <f>TEXT(employee_attendance_dataset[[#This Row],[Date]],"DDDD")</f>
        <v>Monday</v>
      </c>
      <c r="O7934">
        <f>IF(employee_attendance_dataset[[#This Row],[Leave_Type]]="",0,1)</f>
        <v>0</v>
      </c>
    </row>
    <row r="7935" spans="1:15" x14ac:dyDescent="0.25">
      <c r="A7935" t="s">
        <v>144</v>
      </c>
      <c r="B7935" t="s">
        <v>145</v>
      </c>
      <c r="C7935" t="s">
        <v>33</v>
      </c>
      <c r="D7935" s="1">
        <v>45579</v>
      </c>
      <c r="E7935" t="s">
        <v>16</v>
      </c>
      <c r="F7935" s="2">
        <v>0.37916666666666665</v>
      </c>
      <c r="G7935" s="2">
        <v>0.73541666666666672</v>
      </c>
      <c r="H7935" t="s">
        <v>17</v>
      </c>
      <c r="I7935">
        <v>8.5500000000000007</v>
      </c>
      <c r="J7935">
        <v>0</v>
      </c>
      <c r="K7935" t="s">
        <v>18</v>
      </c>
      <c r="L7935" t="s">
        <v>17</v>
      </c>
      <c r="M7935" t="s">
        <v>17</v>
      </c>
      <c r="N7935" t="str">
        <f>TEXT(employee_attendance_dataset[[#This Row],[Date]],"DDDD")</f>
        <v>Monday</v>
      </c>
      <c r="O7935">
        <f>IF(employee_attendance_dataset[[#This Row],[Leave_Type]]="",0,1)</f>
        <v>0</v>
      </c>
    </row>
    <row r="7936" spans="1:15" x14ac:dyDescent="0.25">
      <c r="A7936" t="s">
        <v>146</v>
      </c>
      <c r="B7936" t="s">
        <v>147</v>
      </c>
      <c r="C7936" t="s">
        <v>47</v>
      </c>
      <c r="D7936" s="1">
        <v>45579</v>
      </c>
      <c r="E7936" t="s">
        <v>16</v>
      </c>
      <c r="F7936" s="2">
        <v>0.36249999999999999</v>
      </c>
      <c r="G7936" s="2">
        <v>0.76458333333333328</v>
      </c>
      <c r="H7936" t="s">
        <v>17</v>
      </c>
      <c r="I7936">
        <v>9.65</v>
      </c>
      <c r="J7936">
        <v>0</v>
      </c>
      <c r="K7936" t="s">
        <v>18</v>
      </c>
      <c r="L7936" t="s">
        <v>17</v>
      </c>
      <c r="M7936" t="s">
        <v>17</v>
      </c>
      <c r="N7936" t="str">
        <f>TEXT(employee_attendance_dataset[[#This Row],[Date]],"DDDD")</f>
        <v>Monday</v>
      </c>
      <c r="O7936">
        <f>IF(employee_attendance_dataset[[#This Row],[Leave_Type]]="",0,1)</f>
        <v>0</v>
      </c>
    </row>
    <row r="7937" spans="1:15" x14ac:dyDescent="0.25">
      <c r="A7937" t="s">
        <v>148</v>
      </c>
      <c r="B7937" t="s">
        <v>149</v>
      </c>
      <c r="C7937" t="s">
        <v>24</v>
      </c>
      <c r="D7937" s="1">
        <v>45579</v>
      </c>
      <c r="E7937" t="s">
        <v>16</v>
      </c>
      <c r="F7937" s="2">
        <v>0.36805555555555558</v>
      </c>
      <c r="G7937" s="2">
        <v>0.75069444444444444</v>
      </c>
      <c r="H7937" t="s">
        <v>17</v>
      </c>
      <c r="I7937">
        <v>9.18</v>
      </c>
      <c r="J7937">
        <v>0</v>
      </c>
      <c r="K7937" t="s">
        <v>18</v>
      </c>
      <c r="L7937" t="s">
        <v>17</v>
      </c>
      <c r="M7937" t="s">
        <v>17</v>
      </c>
      <c r="N7937" t="str">
        <f>TEXT(employee_attendance_dataset[[#This Row],[Date]],"DDDD")</f>
        <v>Monday</v>
      </c>
      <c r="O7937">
        <f>IF(employee_attendance_dataset[[#This Row],[Leave_Type]]="",0,1)</f>
        <v>0</v>
      </c>
    </row>
    <row r="7938" spans="1:15" x14ac:dyDescent="0.25">
      <c r="A7938" t="s">
        <v>150</v>
      </c>
      <c r="B7938" t="s">
        <v>151</v>
      </c>
      <c r="C7938" t="s">
        <v>50</v>
      </c>
      <c r="D7938" s="1">
        <v>45579</v>
      </c>
      <c r="E7938" t="s">
        <v>112</v>
      </c>
      <c r="F7938" s="2"/>
      <c r="G7938" s="2"/>
      <c r="H7938" t="s">
        <v>17</v>
      </c>
      <c r="I7938">
        <v>0</v>
      </c>
      <c r="J7938">
        <v>0</v>
      </c>
      <c r="K7938" t="s">
        <v>113</v>
      </c>
      <c r="L7938" t="s">
        <v>17</v>
      </c>
      <c r="M7938" t="s">
        <v>17</v>
      </c>
      <c r="N7938" t="str">
        <f>TEXT(employee_attendance_dataset[[#This Row],[Date]],"DDDD")</f>
        <v>Monday</v>
      </c>
      <c r="O7938">
        <f>IF(employee_attendance_dataset[[#This Row],[Leave_Type]]="",0,1)</f>
        <v>1</v>
      </c>
    </row>
    <row r="7939" spans="1:15" x14ac:dyDescent="0.25">
      <c r="A7939" t="s">
        <v>152</v>
      </c>
      <c r="B7939" t="s">
        <v>153</v>
      </c>
      <c r="C7939" t="s">
        <v>27</v>
      </c>
      <c r="D7939" s="1">
        <v>45579</v>
      </c>
      <c r="E7939" t="s">
        <v>16</v>
      </c>
      <c r="F7939" s="2">
        <v>0.39861111111111114</v>
      </c>
      <c r="G7939" s="2">
        <v>0.73611111111111116</v>
      </c>
      <c r="H7939" t="s">
        <v>28</v>
      </c>
      <c r="I7939">
        <v>8.1</v>
      </c>
      <c r="J7939">
        <v>0</v>
      </c>
      <c r="K7939" t="s">
        <v>18</v>
      </c>
      <c r="L7939" t="s">
        <v>17</v>
      </c>
      <c r="M7939" t="s">
        <v>17</v>
      </c>
      <c r="N7939" t="str">
        <f>TEXT(employee_attendance_dataset[[#This Row],[Date]],"DDDD")</f>
        <v>Monday</v>
      </c>
      <c r="O7939">
        <f>IF(employee_attendance_dataset[[#This Row],[Leave_Type]]="",0,1)</f>
        <v>0</v>
      </c>
    </row>
    <row r="7940" spans="1:15" x14ac:dyDescent="0.25">
      <c r="A7940" t="s">
        <v>154</v>
      </c>
      <c r="B7940" t="s">
        <v>155</v>
      </c>
      <c r="C7940" t="s">
        <v>15</v>
      </c>
      <c r="D7940" s="1">
        <v>45579</v>
      </c>
      <c r="E7940" t="s">
        <v>16</v>
      </c>
      <c r="F7940" s="2">
        <v>0.37569444444444444</v>
      </c>
      <c r="G7940" s="2">
        <v>0.61736111111111114</v>
      </c>
      <c r="H7940" t="s">
        <v>17</v>
      </c>
      <c r="I7940">
        <v>5.8</v>
      </c>
      <c r="J7940">
        <v>0</v>
      </c>
      <c r="K7940" t="s">
        <v>18</v>
      </c>
      <c r="L7940" t="s">
        <v>28</v>
      </c>
      <c r="M7940" t="s">
        <v>28</v>
      </c>
      <c r="N7940" t="str">
        <f>TEXT(employee_attendance_dataset[[#This Row],[Date]],"DDDD")</f>
        <v>Monday</v>
      </c>
      <c r="O7940">
        <f>IF(employee_attendance_dataset[[#This Row],[Leave_Type]]="",0,1)</f>
        <v>0</v>
      </c>
    </row>
    <row r="7941" spans="1:15" x14ac:dyDescent="0.25">
      <c r="A7941" t="s">
        <v>156</v>
      </c>
      <c r="B7941" t="s">
        <v>157</v>
      </c>
      <c r="C7941" t="s">
        <v>47</v>
      </c>
      <c r="D7941" s="1">
        <v>45579</v>
      </c>
      <c r="E7941" t="s">
        <v>16</v>
      </c>
      <c r="F7941" s="2">
        <v>0.3840277777777778</v>
      </c>
      <c r="G7941" s="2">
        <v>0.73472222222222228</v>
      </c>
      <c r="H7941" t="s">
        <v>17</v>
      </c>
      <c r="I7941">
        <v>8.42</v>
      </c>
      <c r="J7941">
        <v>0</v>
      </c>
      <c r="K7941" t="s">
        <v>18</v>
      </c>
      <c r="L7941" t="s">
        <v>17</v>
      </c>
      <c r="M7941" t="s">
        <v>17</v>
      </c>
      <c r="N7941" t="str">
        <f>TEXT(employee_attendance_dataset[[#This Row],[Date]],"DDDD")</f>
        <v>Monday</v>
      </c>
      <c r="O7941">
        <f>IF(employee_attendance_dataset[[#This Row],[Leave_Type]]="",0,1)</f>
        <v>0</v>
      </c>
    </row>
    <row r="7942" spans="1:15" x14ac:dyDescent="0.25">
      <c r="A7942" t="s">
        <v>158</v>
      </c>
      <c r="B7942" t="s">
        <v>159</v>
      </c>
      <c r="C7942" t="s">
        <v>36</v>
      </c>
      <c r="D7942" s="1">
        <v>45579</v>
      </c>
      <c r="E7942" t="s">
        <v>16</v>
      </c>
      <c r="F7942" s="2">
        <v>0.36249999999999999</v>
      </c>
      <c r="G7942" s="2">
        <v>0.74236111111111114</v>
      </c>
      <c r="H7942" t="s">
        <v>17</v>
      </c>
      <c r="I7942">
        <v>9.1199999999999992</v>
      </c>
      <c r="J7942">
        <v>0</v>
      </c>
      <c r="K7942" t="s">
        <v>18</v>
      </c>
      <c r="L7942" t="s">
        <v>17</v>
      </c>
      <c r="M7942" t="s">
        <v>17</v>
      </c>
      <c r="N7942" t="str">
        <f>TEXT(employee_attendance_dataset[[#This Row],[Date]],"DDDD")</f>
        <v>Monday</v>
      </c>
      <c r="O7942">
        <f>IF(employee_attendance_dataset[[#This Row],[Leave_Type]]="",0,1)</f>
        <v>0</v>
      </c>
    </row>
    <row r="7943" spans="1:15" x14ac:dyDescent="0.25">
      <c r="A7943" t="s">
        <v>160</v>
      </c>
      <c r="B7943" t="s">
        <v>161</v>
      </c>
      <c r="C7943" t="s">
        <v>36</v>
      </c>
      <c r="D7943" s="1">
        <v>45579</v>
      </c>
      <c r="E7943" t="s">
        <v>16</v>
      </c>
      <c r="F7943" s="2">
        <v>0.3659722222222222</v>
      </c>
      <c r="G7943" s="2">
        <v>0.75208333333333333</v>
      </c>
      <c r="H7943" t="s">
        <v>17</v>
      </c>
      <c r="I7943">
        <v>9.27</v>
      </c>
      <c r="J7943">
        <v>0</v>
      </c>
      <c r="K7943" t="s">
        <v>18</v>
      </c>
      <c r="L7943" t="s">
        <v>17</v>
      </c>
      <c r="M7943" t="s">
        <v>17</v>
      </c>
      <c r="N7943" t="str">
        <f>TEXT(employee_attendance_dataset[[#This Row],[Date]],"DDDD")</f>
        <v>Monday</v>
      </c>
      <c r="O7943">
        <f>IF(employee_attendance_dataset[[#This Row],[Leave_Type]]="",0,1)</f>
        <v>0</v>
      </c>
    </row>
    <row r="7944" spans="1:15" x14ac:dyDescent="0.25">
      <c r="A7944" t="s">
        <v>162</v>
      </c>
      <c r="B7944" t="s">
        <v>163</v>
      </c>
      <c r="C7944" t="s">
        <v>50</v>
      </c>
      <c r="D7944" s="1">
        <v>45579</v>
      </c>
      <c r="E7944" t="s">
        <v>16</v>
      </c>
      <c r="F7944" s="2">
        <v>0.37222222222222223</v>
      </c>
      <c r="G7944" s="2">
        <v>0.76180555555555551</v>
      </c>
      <c r="H7944" t="s">
        <v>17</v>
      </c>
      <c r="I7944">
        <v>9.35</v>
      </c>
      <c r="J7944">
        <v>0.35</v>
      </c>
      <c r="K7944" t="s">
        <v>18</v>
      </c>
      <c r="L7944" t="s">
        <v>17</v>
      </c>
      <c r="M7944" t="s">
        <v>17</v>
      </c>
      <c r="N7944" t="str">
        <f>TEXT(employee_attendance_dataset[[#This Row],[Date]],"DDDD")</f>
        <v>Monday</v>
      </c>
      <c r="O7944">
        <f>IF(employee_attendance_dataset[[#This Row],[Leave_Type]]="",0,1)</f>
        <v>0</v>
      </c>
    </row>
    <row r="7945" spans="1:15" x14ac:dyDescent="0.25">
      <c r="A7945" t="s">
        <v>164</v>
      </c>
      <c r="B7945" t="s">
        <v>165</v>
      </c>
      <c r="C7945" t="s">
        <v>47</v>
      </c>
      <c r="D7945" s="1">
        <v>45579</v>
      </c>
      <c r="E7945" t="s">
        <v>16</v>
      </c>
      <c r="F7945" s="2">
        <v>0.4</v>
      </c>
      <c r="G7945" s="2">
        <v>0.75972222222222219</v>
      </c>
      <c r="H7945" t="s">
        <v>28</v>
      </c>
      <c r="I7945">
        <v>8.6300000000000008</v>
      </c>
      <c r="J7945">
        <v>0</v>
      </c>
      <c r="K7945" t="s">
        <v>18</v>
      </c>
      <c r="L7945" t="s">
        <v>17</v>
      </c>
      <c r="M7945" t="s">
        <v>17</v>
      </c>
      <c r="N7945" t="str">
        <f>TEXT(employee_attendance_dataset[[#This Row],[Date]],"DDDD")</f>
        <v>Monday</v>
      </c>
      <c r="O7945">
        <f>IF(employee_attendance_dataset[[#This Row],[Leave_Type]]="",0,1)</f>
        <v>0</v>
      </c>
    </row>
    <row r="7946" spans="1:15" x14ac:dyDescent="0.25">
      <c r="A7946" t="s">
        <v>166</v>
      </c>
      <c r="B7946" t="s">
        <v>167</v>
      </c>
      <c r="C7946" t="s">
        <v>27</v>
      </c>
      <c r="D7946" s="1">
        <v>45579</v>
      </c>
      <c r="E7946" t="s">
        <v>16</v>
      </c>
      <c r="F7946" s="2">
        <v>0.36666666666666664</v>
      </c>
      <c r="G7946" s="2">
        <v>0.73819444444444449</v>
      </c>
      <c r="H7946" t="s">
        <v>17</v>
      </c>
      <c r="I7946">
        <v>8.92</v>
      </c>
      <c r="J7946">
        <v>0</v>
      </c>
      <c r="K7946" t="s">
        <v>18</v>
      </c>
      <c r="L7946" t="s">
        <v>17</v>
      </c>
      <c r="M7946" t="s">
        <v>17</v>
      </c>
      <c r="N7946" t="str">
        <f>TEXT(employee_attendance_dataset[[#This Row],[Date]],"DDDD")</f>
        <v>Monday</v>
      </c>
      <c r="O7946">
        <f>IF(employee_attendance_dataset[[#This Row],[Leave_Type]]="",0,1)</f>
        <v>0</v>
      </c>
    </row>
    <row r="7947" spans="1:15" x14ac:dyDescent="0.25">
      <c r="A7947" t="s">
        <v>168</v>
      </c>
      <c r="B7947" t="s">
        <v>169</v>
      </c>
      <c r="C7947" t="s">
        <v>24</v>
      </c>
      <c r="D7947" s="1">
        <v>45579</v>
      </c>
      <c r="E7947" t="s">
        <v>16</v>
      </c>
      <c r="F7947" s="2">
        <v>0.37708333333333333</v>
      </c>
      <c r="G7947" s="2">
        <v>0.73055555555555551</v>
      </c>
      <c r="H7947" t="s">
        <v>17</v>
      </c>
      <c r="I7947">
        <v>8.48</v>
      </c>
      <c r="J7947">
        <v>0</v>
      </c>
      <c r="K7947" t="s">
        <v>18</v>
      </c>
      <c r="L7947" t="s">
        <v>17</v>
      </c>
      <c r="M7947" t="s">
        <v>17</v>
      </c>
      <c r="N7947" t="str">
        <f>TEXT(employee_attendance_dataset[[#This Row],[Date]],"DDDD")</f>
        <v>Monday</v>
      </c>
      <c r="O7947">
        <f>IF(employee_attendance_dataset[[#This Row],[Leave_Type]]="",0,1)</f>
        <v>0</v>
      </c>
    </row>
    <row r="7948" spans="1:15" x14ac:dyDescent="0.25">
      <c r="A7948" t="s">
        <v>170</v>
      </c>
      <c r="B7948" t="s">
        <v>171</v>
      </c>
      <c r="C7948" t="s">
        <v>21</v>
      </c>
      <c r="D7948" s="1">
        <v>45579</v>
      </c>
      <c r="E7948" t="s">
        <v>16</v>
      </c>
      <c r="F7948" s="2">
        <v>0.38333333333333336</v>
      </c>
      <c r="G7948" s="2">
        <v>0.75902777777777775</v>
      </c>
      <c r="H7948" t="s">
        <v>17</v>
      </c>
      <c r="I7948">
        <v>9.02</v>
      </c>
      <c r="J7948">
        <v>0.02</v>
      </c>
      <c r="K7948" t="s">
        <v>18</v>
      </c>
      <c r="L7948" t="s">
        <v>17</v>
      </c>
      <c r="M7948" t="s">
        <v>17</v>
      </c>
      <c r="N7948" t="str">
        <f>TEXT(employee_attendance_dataset[[#This Row],[Date]],"DDDD")</f>
        <v>Monday</v>
      </c>
      <c r="O7948">
        <f>IF(employee_attendance_dataset[[#This Row],[Leave_Type]]="",0,1)</f>
        <v>0</v>
      </c>
    </row>
    <row r="7949" spans="1:15" x14ac:dyDescent="0.25">
      <c r="A7949" t="s">
        <v>173</v>
      </c>
      <c r="B7949" t="s">
        <v>174</v>
      </c>
      <c r="C7949" t="s">
        <v>47</v>
      </c>
      <c r="D7949" s="1">
        <v>45579</v>
      </c>
      <c r="E7949" t="s">
        <v>16</v>
      </c>
      <c r="F7949" s="2">
        <v>0.3840277777777778</v>
      </c>
      <c r="G7949" s="2">
        <v>0.73750000000000004</v>
      </c>
      <c r="H7949" t="s">
        <v>17</v>
      </c>
      <c r="I7949">
        <v>8.48</v>
      </c>
      <c r="J7949">
        <v>0</v>
      </c>
      <c r="K7949" t="s">
        <v>18</v>
      </c>
      <c r="L7949" t="s">
        <v>17</v>
      </c>
      <c r="M7949" t="s">
        <v>17</v>
      </c>
      <c r="N7949" t="str">
        <f>TEXT(employee_attendance_dataset[[#This Row],[Date]],"DDDD")</f>
        <v>Monday</v>
      </c>
      <c r="O7949">
        <f>IF(employee_attendance_dataset[[#This Row],[Leave_Type]]="",0,1)</f>
        <v>0</v>
      </c>
    </row>
    <row r="7950" spans="1:15" x14ac:dyDescent="0.25">
      <c r="A7950" t="s">
        <v>175</v>
      </c>
      <c r="B7950" t="s">
        <v>176</v>
      </c>
      <c r="C7950" t="s">
        <v>21</v>
      </c>
      <c r="D7950" s="1">
        <v>45579</v>
      </c>
      <c r="E7950" t="s">
        <v>16</v>
      </c>
      <c r="F7950" s="2">
        <v>0.38611111111111113</v>
      </c>
      <c r="G7950" s="2">
        <v>0.73611111111111116</v>
      </c>
      <c r="H7950" t="s">
        <v>17</v>
      </c>
      <c r="I7950">
        <v>8.4</v>
      </c>
      <c r="J7950">
        <v>0</v>
      </c>
      <c r="K7950" t="s">
        <v>18</v>
      </c>
      <c r="L7950" t="s">
        <v>17</v>
      </c>
      <c r="M7950" t="s">
        <v>17</v>
      </c>
      <c r="N7950" t="str">
        <f>TEXT(employee_attendance_dataset[[#This Row],[Date]],"DDDD")</f>
        <v>Monday</v>
      </c>
      <c r="O7950">
        <f>IF(employee_attendance_dataset[[#This Row],[Leave_Type]]="",0,1)</f>
        <v>0</v>
      </c>
    </row>
    <row r="7951" spans="1:15" x14ac:dyDescent="0.25">
      <c r="A7951" t="s">
        <v>177</v>
      </c>
      <c r="B7951" t="s">
        <v>178</v>
      </c>
      <c r="C7951" t="s">
        <v>24</v>
      </c>
      <c r="D7951" s="1">
        <v>45579</v>
      </c>
      <c r="E7951" t="s">
        <v>112</v>
      </c>
      <c r="F7951" s="2"/>
      <c r="G7951" s="2"/>
      <c r="H7951" t="s">
        <v>17</v>
      </c>
      <c r="I7951">
        <v>0</v>
      </c>
      <c r="J7951">
        <v>0</v>
      </c>
      <c r="K7951" t="s">
        <v>113</v>
      </c>
      <c r="L7951" t="s">
        <v>17</v>
      </c>
      <c r="M7951" t="s">
        <v>17</v>
      </c>
      <c r="N7951" t="str">
        <f>TEXT(employee_attendance_dataset[[#This Row],[Date]],"DDDD")</f>
        <v>Monday</v>
      </c>
      <c r="O7951">
        <f>IF(employee_attendance_dataset[[#This Row],[Leave_Type]]="",0,1)</f>
        <v>1</v>
      </c>
    </row>
    <row r="7952" spans="1:15" x14ac:dyDescent="0.25">
      <c r="A7952" t="s">
        <v>13</v>
      </c>
      <c r="B7952" t="s">
        <v>14</v>
      </c>
      <c r="C7952" t="s">
        <v>15</v>
      </c>
      <c r="D7952" s="1">
        <v>45580</v>
      </c>
      <c r="E7952" t="s">
        <v>16</v>
      </c>
      <c r="F7952" s="2">
        <v>0.36388888888888887</v>
      </c>
      <c r="G7952" s="2">
        <v>0.73333333333333328</v>
      </c>
      <c r="H7952" t="s">
        <v>17</v>
      </c>
      <c r="I7952">
        <v>8.8699999999999992</v>
      </c>
      <c r="J7952">
        <v>0</v>
      </c>
      <c r="K7952" t="s">
        <v>18</v>
      </c>
      <c r="L7952" t="s">
        <v>17</v>
      </c>
      <c r="M7952" t="s">
        <v>17</v>
      </c>
      <c r="N7952" t="str">
        <f>TEXT(employee_attendance_dataset[[#This Row],[Date]],"DDDD")</f>
        <v>Tuesday</v>
      </c>
      <c r="O7952">
        <f>IF(employee_attendance_dataset[[#This Row],[Leave_Type]]="",0,1)</f>
        <v>0</v>
      </c>
    </row>
    <row r="7953" spans="1:15" x14ac:dyDescent="0.25">
      <c r="A7953" t="s">
        <v>19</v>
      </c>
      <c r="B7953" t="s">
        <v>20</v>
      </c>
      <c r="C7953" t="s">
        <v>21</v>
      </c>
      <c r="D7953" s="1">
        <v>45580</v>
      </c>
      <c r="E7953" t="s">
        <v>16</v>
      </c>
      <c r="F7953" s="2">
        <v>0.38680555555555557</v>
      </c>
      <c r="G7953" s="2">
        <v>0.75763888888888886</v>
      </c>
      <c r="H7953" t="s">
        <v>17</v>
      </c>
      <c r="I7953">
        <v>8.9</v>
      </c>
      <c r="J7953">
        <v>0</v>
      </c>
      <c r="K7953" t="s">
        <v>18</v>
      </c>
      <c r="L7953" t="s">
        <v>17</v>
      </c>
      <c r="M7953" t="s">
        <v>17</v>
      </c>
      <c r="N7953" t="str">
        <f>TEXT(employee_attendance_dataset[[#This Row],[Date]],"DDDD")</f>
        <v>Tuesday</v>
      </c>
      <c r="O7953">
        <f>IF(employee_attendance_dataset[[#This Row],[Leave_Type]]="",0,1)</f>
        <v>0</v>
      </c>
    </row>
    <row r="7954" spans="1:15" x14ac:dyDescent="0.25">
      <c r="A7954" t="s">
        <v>22</v>
      </c>
      <c r="B7954" t="s">
        <v>23</v>
      </c>
      <c r="C7954" t="s">
        <v>24</v>
      </c>
      <c r="D7954" s="1">
        <v>45580</v>
      </c>
      <c r="E7954" t="s">
        <v>112</v>
      </c>
      <c r="F7954" s="2"/>
      <c r="G7954" s="2"/>
      <c r="H7954" t="s">
        <v>17</v>
      </c>
      <c r="I7954">
        <v>0</v>
      </c>
      <c r="J7954">
        <v>0</v>
      </c>
      <c r="K7954" t="s">
        <v>180</v>
      </c>
      <c r="L7954" t="s">
        <v>17</v>
      </c>
      <c r="M7954" t="s">
        <v>17</v>
      </c>
      <c r="N7954" t="str">
        <f>TEXT(employee_attendance_dataset[[#This Row],[Date]],"DDDD")</f>
        <v>Tuesday</v>
      </c>
      <c r="O7954">
        <f>IF(employee_attendance_dataset[[#This Row],[Leave_Type]]="",0,1)</f>
        <v>1</v>
      </c>
    </row>
    <row r="7955" spans="1:15" x14ac:dyDescent="0.25">
      <c r="A7955" t="s">
        <v>25</v>
      </c>
      <c r="B7955" t="s">
        <v>26</v>
      </c>
      <c r="C7955" t="s">
        <v>27</v>
      </c>
      <c r="D7955" s="1">
        <v>45580</v>
      </c>
      <c r="E7955" t="s">
        <v>16</v>
      </c>
      <c r="F7955" s="2">
        <v>0.38611111111111113</v>
      </c>
      <c r="G7955" s="2">
        <v>0.74930555555555556</v>
      </c>
      <c r="H7955" t="s">
        <v>17</v>
      </c>
      <c r="I7955">
        <v>8.7200000000000006</v>
      </c>
      <c r="J7955">
        <v>0</v>
      </c>
      <c r="K7955" t="s">
        <v>18</v>
      </c>
      <c r="L7955" t="s">
        <v>17</v>
      </c>
      <c r="M7955" t="s">
        <v>17</v>
      </c>
      <c r="N7955" t="str">
        <f>TEXT(employee_attendance_dataset[[#This Row],[Date]],"DDDD")</f>
        <v>Tuesday</v>
      </c>
      <c r="O7955">
        <f>IF(employee_attendance_dataset[[#This Row],[Leave_Type]]="",0,1)</f>
        <v>0</v>
      </c>
    </row>
    <row r="7956" spans="1:15" x14ac:dyDescent="0.25">
      <c r="A7956" t="s">
        <v>29</v>
      </c>
      <c r="B7956" t="s">
        <v>30</v>
      </c>
      <c r="C7956" t="s">
        <v>27</v>
      </c>
      <c r="D7956" s="1">
        <v>45580</v>
      </c>
      <c r="E7956" t="s">
        <v>112</v>
      </c>
      <c r="F7956" s="2"/>
      <c r="G7956" s="2"/>
      <c r="H7956" t="s">
        <v>17</v>
      </c>
      <c r="I7956">
        <v>0</v>
      </c>
      <c r="J7956">
        <v>0</v>
      </c>
      <c r="K7956" t="s">
        <v>113</v>
      </c>
      <c r="L7956" t="s">
        <v>17</v>
      </c>
      <c r="M7956" t="s">
        <v>17</v>
      </c>
      <c r="N7956" t="str">
        <f>TEXT(employee_attendance_dataset[[#This Row],[Date]],"DDDD")</f>
        <v>Tuesday</v>
      </c>
      <c r="O7956">
        <f>IF(employee_attendance_dataset[[#This Row],[Leave_Type]]="",0,1)</f>
        <v>1</v>
      </c>
    </row>
    <row r="7957" spans="1:15" x14ac:dyDescent="0.25">
      <c r="A7957" t="s">
        <v>31</v>
      </c>
      <c r="B7957" t="s">
        <v>32</v>
      </c>
      <c r="C7957" t="s">
        <v>33</v>
      </c>
      <c r="D7957" s="1">
        <v>45580</v>
      </c>
      <c r="E7957" t="s">
        <v>16</v>
      </c>
      <c r="F7957" s="2">
        <v>0.40138888888888891</v>
      </c>
      <c r="G7957" s="2">
        <v>0.73819444444444449</v>
      </c>
      <c r="H7957" t="s">
        <v>28</v>
      </c>
      <c r="I7957">
        <v>8.08</v>
      </c>
      <c r="J7957">
        <v>0</v>
      </c>
      <c r="K7957" t="s">
        <v>18</v>
      </c>
      <c r="L7957" t="s">
        <v>17</v>
      </c>
      <c r="M7957" t="s">
        <v>28</v>
      </c>
      <c r="N7957" t="str">
        <f>TEXT(employee_attendance_dataset[[#This Row],[Date]],"DDDD")</f>
        <v>Tuesday</v>
      </c>
      <c r="O7957">
        <f>IF(employee_attendance_dataset[[#This Row],[Leave_Type]]="",0,1)</f>
        <v>0</v>
      </c>
    </row>
    <row r="7958" spans="1:15" x14ac:dyDescent="0.25">
      <c r="A7958" t="s">
        <v>34</v>
      </c>
      <c r="B7958" t="s">
        <v>35</v>
      </c>
      <c r="C7958" t="s">
        <v>36</v>
      </c>
      <c r="D7958" s="1">
        <v>45580</v>
      </c>
      <c r="E7958" t="s">
        <v>16</v>
      </c>
      <c r="F7958" s="2">
        <v>0.38819444444444445</v>
      </c>
      <c r="G7958" s="2">
        <v>0.72986111111111107</v>
      </c>
      <c r="H7958" t="s">
        <v>17</v>
      </c>
      <c r="I7958">
        <v>8.1999999999999993</v>
      </c>
      <c r="J7958">
        <v>0</v>
      </c>
      <c r="K7958" t="s">
        <v>18</v>
      </c>
      <c r="L7958" t="s">
        <v>17</v>
      </c>
      <c r="M7958" t="s">
        <v>17</v>
      </c>
      <c r="N7958" t="str">
        <f>TEXT(employee_attendance_dataset[[#This Row],[Date]],"DDDD")</f>
        <v>Tuesday</v>
      </c>
      <c r="O7958">
        <f>IF(employee_attendance_dataset[[#This Row],[Leave_Type]]="",0,1)</f>
        <v>0</v>
      </c>
    </row>
    <row r="7959" spans="1:15" x14ac:dyDescent="0.25">
      <c r="A7959" t="s">
        <v>37</v>
      </c>
      <c r="B7959" t="s">
        <v>38</v>
      </c>
      <c r="C7959" t="s">
        <v>36</v>
      </c>
      <c r="D7959" s="1">
        <v>45580</v>
      </c>
      <c r="E7959" t="s">
        <v>16</v>
      </c>
      <c r="F7959" s="2">
        <v>0.37430555555555556</v>
      </c>
      <c r="G7959" s="2">
        <v>0.76249999999999996</v>
      </c>
      <c r="H7959" t="s">
        <v>17</v>
      </c>
      <c r="I7959">
        <v>9.32</v>
      </c>
      <c r="J7959">
        <v>0.32</v>
      </c>
      <c r="K7959" t="s">
        <v>18</v>
      </c>
      <c r="L7959" t="s">
        <v>17</v>
      </c>
      <c r="M7959" t="s">
        <v>17</v>
      </c>
      <c r="N7959" t="str">
        <f>TEXT(employee_attendance_dataset[[#This Row],[Date]],"DDDD")</f>
        <v>Tuesday</v>
      </c>
      <c r="O7959">
        <f>IF(employee_attendance_dataset[[#This Row],[Leave_Type]]="",0,1)</f>
        <v>0</v>
      </c>
    </row>
    <row r="7960" spans="1:15" x14ac:dyDescent="0.25">
      <c r="A7960" t="s">
        <v>39</v>
      </c>
      <c r="B7960" t="s">
        <v>40</v>
      </c>
      <c r="C7960" t="s">
        <v>33</v>
      </c>
      <c r="D7960" s="1">
        <v>45580</v>
      </c>
      <c r="E7960" t="s">
        <v>16</v>
      </c>
      <c r="F7960" s="2">
        <v>0.37708333333333333</v>
      </c>
      <c r="G7960" s="2">
        <v>0.74652777777777779</v>
      </c>
      <c r="H7960" t="s">
        <v>17</v>
      </c>
      <c r="I7960">
        <v>8.8699999999999992</v>
      </c>
      <c r="J7960">
        <v>0</v>
      </c>
      <c r="K7960" t="s">
        <v>18</v>
      </c>
      <c r="L7960" t="s">
        <v>17</v>
      </c>
      <c r="M7960" t="s">
        <v>17</v>
      </c>
      <c r="N7960" t="str">
        <f>TEXT(employee_attendance_dataset[[#This Row],[Date]],"DDDD")</f>
        <v>Tuesday</v>
      </c>
      <c r="O7960">
        <f>IF(employee_attendance_dataset[[#This Row],[Leave_Type]]="",0,1)</f>
        <v>0</v>
      </c>
    </row>
    <row r="7961" spans="1:15" x14ac:dyDescent="0.25">
      <c r="A7961" t="s">
        <v>41</v>
      </c>
      <c r="B7961" t="s">
        <v>42</v>
      </c>
      <c r="C7961" t="s">
        <v>33</v>
      </c>
      <c r="D7961" s="1">
        <v>45580</v>
      </c>
      <c r="E7961" t="s">
        <v>16</v>
      </c>
      <c r="F7961" s="2">
        <v>0.36944444444444446</v>
      </c>
      <c r="G7961" s="2">
        <v>0.72986111111111107</v>
      </c>
      <c r="H7961" t="s">
        <v>17</v>
      </c>
      <c r="I7961">
        <v>8.65</v>
      </c>
      <c r="J7961">
        <v>0</v>
      </c>
      <c r="K7961" t="s">
        <v>18</v>
      </c>
      <c r="L7961" t="s">
        <v>17</v>
      </c>
      <c r="M7961" t="s">
        <v>17</v>
      </c>
      <c r="N7961" t="str">
        <f>TEXT(employee_attendance_dataset[[#This Row],[Date]],"DDDD")</f>
        <v>Tuesday</v>
      </c>
      <c r="O7961">
        <f>IF(employee_attendance_dataset[[#This Row],[Leave_Type]]="",0,1)</f>
        <v>0</v>
      </c>
    </row>
    <row r="7962" spans="1:15" x14ac:dyDescent="0.25">
      <c r="A7962" t="s">
        <v>43</v>
      </c>
      <c r="B7962" t="s">
        <v>44</v>
      </c>
      <c r="C7962" t="s">
        <v>15</v>
      </c>
      <c r="D7962" s="1">
        <v>45580</v>
      </c>
      <c r="E7962" t="s">
        <v>16</v>
      </c>
      <c r="F7962" s="2">
        <v>0.37291666666666667</v>
      </c>
      <c r="G7962" s="2">
        <v>0.76180555555555551</v>
      </c>
      <c r="H7962" t="s">
        <v>17</v>
      </c>
      <c r="I7962">
        <v>9.33</v>
      </c>
      <c r="J7962">
        <v>0.33</v>
      </c>
      <c r="K7962" t="s">
        <v>18</v>
      </c>
      <c r="L7962" t="s">
        <v>17</v>
      </c>
      <c r="M7962" t="s">
        <v>17</v>
      </c>
      <c r="N7962" t="str">
        <f>TEXT(employee_attendance_dataset[[#This Row],[Date]],"DDDD")</f>
        <v>Tuesday</v>
      </c>
      <c r="O7962">
        <f>IF(employee_attendance_dataset[[#This Row],[Leave_Type]]="",0,1)</f>
        <v>0</v>
      </c>
    </row>
    <row r="7963" spans="1:15" x14ac:dyDescent="0.25">
      <c r="A7963" t="s">
        <v>45</v>
      </c>
      <c r="B7963" t="s">
        <v>46</v>
      </c>
      <c r="C7963" t="s">
        <v>47</v>
      </c>
      <c r="D7963" s="1">
        <v>45580</v>
      </c>
      <c r="E7963" t="s">
        <v>16</v>
      </c>
      <c r="F7963" s="2">
        <v>0.36249999999999999</v>
      </c>
      <c r="G7963" s="2">
        <v>0.63749999999999996</v>
      </c>
      <c r="H7963" t="s">
        <v>17</v>
      </c>
      <c r="I7963">
        <v>6.6</v>
      </c>
      <c r="J7963">
        <v>0</v>
      </c>
      <c r="K7963" t="s">
        <v>18</v>
      </c>
      <c r="L7963" t="s">
        <v>28</v>
      </c>
      <c r="M7963" t="s">
        <v>17</v>
      </c>
      <c r="N7963" t="str">
        <f>TEXT(employee_attendance_dataset[[#This Row],[Date]],"DDDD")</f>
        <v>Tuesday</v>
      </c>
      <c r="O7963">
        <f>IF(employee_attendance_dataset[[#This Row],[Leave_Type]]="",0,1)</f>
        <v>0</v>
      </c>
    </row>
    <row r="7964" spans="1:15" x14ac:dyDescent="0.25">
      <c r="A7964" t="s">
        <v>48</v>
      </c>
      <c r="B7964" t="s">
        <v>49</v>
      </c>
      <c r="C7964" t="s">
        <v>50</v>
      </c>
      <c r="D7964" s="1">
        <v>45580</v>
      </c>
      <c r="E7964" t="s">
        <v>59</v>
      </c>
      <c r="F7964" s="2"/>
      <c r="G7964" s="2"/>
      <c r="H7964" t="s">
        <v>17</v>
      </c>
      <c r="I7964">
        <v>0</v>
      </c>
      <c r="J7964">
        <v>0</v>
      </c>
      <c r="K7964" t="s">
        <v>18</v>
      </c>
      <c r="L7964" t="s">
        <v>17</v>
      </c>
      <c r="M7964" t="s">
        <v>17</v>
      </c>
      <c r="N7964" t="str">
        <f>TEXT(employee_attendance_dataset[[#This Row],[Date]],"DDDD")</f>
        <v>Tuesday</v>
      </c>
      <c r="O7964">
        <f>IF(employee_attendance_dataset[[#This Row],[Leave_Type]]="",0,1)</f>
        <v>0</v>
      </c>
    </row>
    <row r="7965" spans="1:15" x14ac:dyDescent="0.25">
      <c r="A7965" t="s">
        <v>51</v>
      </c>
      <c r="B7965" t="s">
        <v>52</v>
      </c>
      <c r="C7965" t="s">
        <v>24</v>
      </c>
      <c r="D7965" s="1">
        <v>45580</v>
      </c>
      <c r="E7965" t="s">
        <v>16</v>
      </c>
      <c r="F7965" s="2">
        <v>0.37569444444444444</v>
      </c>
      <c r="G7965" s="2">
        <v>0.73124999999999996</v>
      </c>
      <c r="H7965" t="s">
        <v>17</v>
      </c>
      <c r="I7965">
        <v>8.5299999999999994</v>
      </c>
      <c r="J7965">
        <v>0</v>
      </c>
      <c r="K7965" t="s">
        <v>18</v>
      </c>
      <c r="L7965" t="s">
        <v>17</v>
      </c>
      <c r="M7965" t="s">
        <v>17</v>
      </c>
      <c r="N7965" t="str">
        <f>TEXT(employee_attendance_dataset[[#This Row],[Date]],"DDDD")</f>
        <v>Tuesday</v>
      </c>
      <c r="O7965">
        <f>IF(employee_attendance_dataset[[#This Row],[Leave_Type]]="",0,1)</f>
        <v>0</v>
      </c>
    </row>
    <row r="7966" spans="1:15" x14ac:dyDescent="0.25">
      <c r="A7966" t="s">
        <v>53</v>
      </c>
      <c r="B7966" t="s">
        <v>54</v>
      </c>
      <c r="C7966" t="s">
        <v>36</v>
      </c>
      <c r="D7966" s="1">
        <v>45580</v>
      </c>
      <c r="E7966" t="s">
        <v>16</v>
      </c>
      <c r="F7966" s="2">
        <v>0.36458333333333331</v>
      </c>
      <c r="G7966" s="2">
        <v>0.62638888888888888</v>
      </c>
      <c r="H7966" t="s">
        <v>17</v>
      </c>
      <c r="I7966">
        <v>6.28</v>
      </c>
      <c r="J7966">
        <v>0</v>
      </c>
      <c r="K7966" t="s">
        <v>18</v>
      </c>
      <c r="L7966" t="s">
        <v>28</v>
      </c>
      <c r="M7966" t="s">
        <v>17</v>
      </c>
      <c r="N7966" t="str">
        <f>TEXT(employee_attendance_dataset[[#This Row],[Date]],"DDDD")</f>
        <v>Tuesday</v>
      </c>
      <c r="O7966">
        <f>IF(employee_attendance_dataset[[#This Row],[Leave_Type]]="",0,1)</f>
        <v>0</v>
      </c>
    </row>
    <row r="7967" spans="1:15" x14ac:dyDescent="0.25">
      <c r="A7967" t="s">
        <v>55</v>
      </c>
      <c r="B7967" t="s">
        <v>56</v>
      </c>
      <c r="C7967" t="s">
        <v>50</v>
      </c>
      <c r="D7967" s="1">
        <v>45580</v>
      </c>
      <c r="E7967" t="s">
        <v>16</v>
      </c>
      <c r="F7967" s="2">
        <v>0.36249999999999999</v>
      </c>
      <c r="G7967" s="2">
        <v>0.76111111111111107</v>
      </c>
      <c r="H7967" t="s">
        <v>17</v>
      </c>
      <c r="I7967">
        <v>9.57</v>
      </c>
      <c r="J7967">
        <v>0</v>
      </c>
      <c r="K7967" t="s">
        <v>18</v>
      </c>
      <c r="L7967" t="s">
        <v>17</v>
      </c>
      <c r="M7967" t="s">
        <v>17</v>
      </c>
      <c r="N7967" t="str">
        <f>TEXT(employee_attendance_dataset[[#This Row],[Date]],"DDDD")</f>
        <v>Tuesday</v>
      </c>
      <c r="O7967">
        <f>IF(employee_attendance_dataset[[#This Row],[Leave_Type]]="",0,1)</f>
        <v>0</v>
      </c>
    </row>
    <row r="7968" spans="1:15" x14ac:dyDescent="0.25">
      <c r="A7968" t="s">
        <v>57</v>
      </c>
      <c r="B7968" t="s">
        <v>58</v>
      </c>
      <c r="C7968" t="s">
        <v>24</v>
      </c>
      <c r="D7968" s="1">
        <v>45580</v>
      </c>
      <c r="E7968" t="s">
        <v>16</v>
      </c>
      <c r="F7968" s="2">
        <v>0.37777777777777777</v>
      </c>
      <c r="G7968" s="2">
        <v>0.76111111111111107</v>
      </c>
      <c r="H7968" t="s">
        <v>17</v>
      </c>
      <c r="I7968">
        <v>9.1999999999999993</v>
      </c>
      <c r="J7968">
        <v>0</v>
      </c>
      <c r="K7968" t="s">
        <v>18</v>
      </c>
      <c r="L7968" t="s">
        <v>17</v>
      </c>
      <c r="M7968" t="s">
        <v>17</v>
      </c>
      <c r="N7968" t="str">
        <f>TEXT(employee_attendance_dataset[[#This Row],[Date]],"DDDD")</f>
        <v>Tuesday</v>
      </c>
      <c r="O7968">
        <f>IF(employee_attendance_dataset[[#This Row],[Leave_Type]]="",0,1)</f>
        <v>0</v>
      </c>
    </row>
    <row r="7969" spans="1:15" x14ac:dyDescent="0.25">
      <c r="A7969" t="s">
        <v>60</v>
      </c>
      <c r="B7969" t="s">
        <v>61</v>
      </c>
      <c r="C7969" t="s">
        <v>36</v>
      </c>
      <c r="D7969" s="1">
        <v>45580</v>
      </c>
      <c r="E7969" t="s">
        <v>16</v>
      </c>
      <c r="F7969" s="2">
        <v>0.37569444444444444</v>
      </c>
      <c r="G7969" s="2">
        <v>0.7583333333333333</v>
      </c>
      <c r="H7969" t="s">
        <v>17</v>
      </c>
      <c r="I7969">
        <v>9.18</v>
      </c>
      <c r="J7969">
        <v>0.18</v>
      </c>
      <c r="K7969" t="s">
        <v>18</v>
      </c>
      <c r="L7969" t="s">
        <v>17</v>
      </c>
      <c r="M7969" t="s">
        <v>17</v>
      </c>
      <c r="N7969" t="str">
        <f>TEXT(employee_attendance_dataset[[#This Row],[Date]],"DDDD")</f>
        <v>Tuesday</v>
      </c>
      <c r="O7969">
        <f>IF(employee_attendance_dataset[[#This Row],[Leave_Type]]="",0,1)</f>
        <v>0</v>
      </c>
    </row>
    <row r="7970" spans="1:15" x14ac:dyDescent="0.25">
      <c r="A7970" t="s">
        <v>62</v>
      </c>
      <c r="B7970" t="s">
        <v>63</v>
      </c>
      <c r="C7970" t="s">
        <v>21</v>
      </c>
      <c r="D7970" s="1">
        <v>45580</v>
      </c>
      <c r="E7970" t="s">
        <v>16</v>
      </c>
      <c r="F7970" s="2">
        <v>0.36666666666666664</v>
      </c>
      <c r="G7970" s="2">
        <v>0.75277777777777777</v>
      </c>
      <c r="H7970" t="s">
        <v>17</v>
      </c>
      <c r="I7970">
        <v>9.27</v>
      </c>
      <c r="J7970">
        <v>0.27</v>
      </c>
      <c r="K7970" t="s">
        <v>18</v>
      </c>
      <c r="L7970" t="s">
        <v>17</v>
      </c>
      <c r="M7970" t="s">
        <v>17</v>
      </c>
      <c r="N7970" t="str">
        <f>TEXT(employee_attendance_dataset[[#This Row],[Date]],"DDDD")</f>
        <v>Tuesday</v>
      </c>
      <c r="O7970">
        <f>IF(employee_attendance_dataset[[#This Row],[Leave_Type]]="",0,1)</f>
        <v>0</v>
      </c>
    </row>
    <row r="7971" spans="1:15" x14ac:dyDescent="0.25">
      <c r="A7971" t="s">
        <v>64</v>
      </c>
      <c r="B7971" t="s">
        <v>65</v>
      </c>
      <c r="C7971" t="s">
        <v>15</v>
      </c>
      <c r="D7971" s="1">
        <v>45580</v>
      </c>
      <c r="E7971" t="s">
        <v>16</v>
      </c>
      <c r="F7971" s="2">
        <v>0.36736111111111114</v>
      </c>
      <c r="G7971" s="2">
        <v>0.74930555555555556</v>
      </c>
      <c r="H7971" t="s">
        <v>17</v>
      </c>
      <c r="I7971">
        <v>9.17</v>
      </c>
      <c r="J7971">
        <v>0</v>
      </c>
      <c r="K7971" t="s">
        <v>18</v>
      </c>
      <c r="L7971" t="s">
        <v>17</v>
      </c>
      <c r="M7971" t="s">
        <v>17</v>
      </c>
      <c r="N7971" t="str">
        <f>TEXT(employee_attendance_dataset[[#This Row],[Date]],"DDDD")</f>
        <v>Tuesday</v>
      </c>
      <c r="O7971">
        <f>IF(employee_attendance_dataset[[#This Row],[Leave_Type]]="",0,1)</f>
        <v>0</v>
      </c>
    </row>
    <row r="7972" spans="1:15" x14ac:dyDescent="0.25">
      <c r="A7972" t="s">
        <v>66</v>
      </c>
      <c r="B7972" t="s">
        <v>67</v>
      </c>
      <c r="C7972" t="s">
        <v>36</v>
      </c>
      <c r="D7972" s="1">
        <v>45580</v>
      </c>
      <c r="E7972" t="s">
        <v>112</v>
      </c>
      <c r="F7972" s="2"/>
      <c r="G7972" s="2"/>
      <c r="H7972" t="s">
        <v>17</v>
      </c>
      <c r="I7972">
        <v>0</v>
      </c>
      <c r="J7972">
        <v>0</v>
      </c>
      <c r="K7972" t="s">
        <v>172</v>
      </c>
      <c r="L7972" t="s">
        <v>17</v>
      </c>
      <c r="M7972" t="s">
        <v>17</v>
      </c>
      <c r="N7972" t="str">
        <f>TEXT(employee_attendance_dataset[[#This Row],[Date]],"DDDD")</f>
        <v>Tuesday</v>
      </c>
      <c r="O7972">
        <f>IF(employee_attendance_dataset[[#This Row],[Leave_Type]]="",0,1)</f>
        <v>1</v>
      </c>
    </row>
    <row r="7973" spans="1:15" x14ac:dyDescent="0.25">
      <c r="A7973" t="s">
        <v>68</v>
      </c>
      <c r="B7973" t="s">
        <v>69</v>
      </c>
      <c r="C7973" t="s">
        <v>27</v>
      </c>
      <c r="D7973" s="1">
        <v>45580</v>
      </c>
      <c r="E7973" t="s">
        <v>112</v>
      </c>
      <c r="F7973" s="2"/>
      <c r="G7973" s="2"/>
      <c r="H7973" t="s">
        <v>17</v>
      </c>
      <c r="I7973">
        <v>0</v>
      </c>
      <c r="J7973">
        <v>0</v>
      </c>
      <c r="K7973" t="s">
        <v>113</v>
      </c>
      <c r="L7973" t="s">
        <v>17</v>
      </c>
      <c r="M7973" t="s">
        <v>17</v>
      </c>
      <c r="N7973" t="str">
        <f>TEXT(employee_attendance_dataset[[#This Row],[Date]],"DDDD")</f>
        <v>Tuesday</v>
      </c>
      <c r="O7973">
        <f>IF(employee_attendance_dataset[[#This Row],[Leave_Type]]="",0,1)</f>
        <v>1</v>
      </c>
    </row>
    <row r="7974" spans="1:15" x14ac:dyDescent="0.25">
      <c r="A7974" t="s">
        <v>70</v>
      </c>
      <c r="B7974" t="s">
        <v>71</v>
      </c>
      <c r="C7974" t="s">
        <v>33</v>
      </c>
      <c r="D7974" s="1">
        <v>45580</v>
      </c>
      <c r="E7974" t="s">
        <v>16</v>
      </c>
      <c r="F7974" s="2">
        <v>0.375</v>
      </c>
      <c r="G7974" s="2">
        <v>0.73402777777777772</v>
      </c>
      <c r="H7974" t="s">
        <v>17</v>
      </c>
      <c r="I7974">
        <v>8.6199999999999992</v>
      </c>
      <c r="J7974">
        <v>0</v>
      </c>
      <c r="K7974" t="s">
        <v>18</v>
      </c>
      <c r="L7974" t="s">
        <v>17</v>
      </c>
      <c r="M7974" t="s">
        <v>17</v>
      </c>
      <c r="N7974" t="str">
        <f>TEXT(employee_attendance_dataset[[#This Row],[Date]],"DDDD")</f>
        <v>Tuesday</v>
      </c>
      <c r="O7974">
        <f>IF(employee_attendance_dataset[[#This Row],[Leave_Type]]="",0,1)</f>
        <v>0</v>
      </c>
    </row>
    <row r="7975" spans="1:15" x14ac:dyDescent="0.25">
      <c r="A7975" t="s">
        <v>72</v>
      </c>
      <c r="B7975" t="s">
        <v>73</v>
      </c>
      <c r="C7975" t="s">
        <v>21</v>
      </c>
      <c r="D7975" s="1">
        <v>45580</v>
      </c>
      <c r="E7975" t="s">
        <v>16</v>
      </c>
      <c r="F7975" s="2">
        <v>0.38194444444444442</v>
      </c>
      <c r="G7975" s="2">
        <v>0.75069444444444444</v>
      </c>
      <c r="H7975" t="s">
        <v>17</v>
      </c>
      <c r="I7975">
        <v>8.85</v>
      </c>
      <c r="J7975">
        <v>0</v>
      </c>
      <c r="K7975" t="s">
        <v>18</v>
      </c>
      <c r="L7975" t="s">
        <v>17</v>
      </c>
      <c r="M7975" t="s">
        <v>17</v>
      </c>
      <c r="N7975" t="str">
        <f>TEXT(employee_attendance_dataset[[#This Row],[Date]],"DDDD")</f>
        <v>Tuesday</v>
      </c>
      <c r="O7975">
        <f>IF(employee_attendance_dataset[[#This Row],[Leave_Type]]="",0,1)</f>
        <v>0</v>
      </c>
    </row>
    <row r="7976" spans="1:15" x14ac:dyDescent="0.25">
      <c r="A7976" t="s">
        <v>74</v>
      </c>
      <c r="B7976" t="s">
        <v>75</v>
      </c>
      <c r="C7976" t="s">
        <v>47</v>
      </c>
      <c r="D7976" s="1">
        <v>45580</v>
      </c>
      <c r="E7976" t="s">
        <v>112</v>
      </c>
      <c r="F7976" s="2"/>
      <c r="G7976" s="2"/>
      <c r="H7976" t="s">
        <v>17</v>
      </c>
      <c r="I7976">
        <v>0</v>
      </c>
      <c r="J7976">
        <v>0</v>
      </c>
      <c r="K7976" t="s">
        <v>172</v>
      </c>
      <c r="L7976" t="s">
        <v>17</v>
      </c>
      <c r="M7976" t="s">
        <v>17</v>
      </c>
      <c r="N7976" t="str">
        <f>TEXT(employee_attendance_dataset[[#This Row],[Date]],"DDDD")</f>
        <v>Tuesday</v>
      </c>
      <c r="O7976">
        <f>IF(employee_attendance_dataset[[#This Row],[Leave_Type]]="",0,1)</f>
        <v>1</v>
      </c>
    </row>
    <row r="7977" spans="1:15" x14ac:dyDescent="0.25">
      <c r="A7977" t="s">
        <v>76</v>
      </c>
      <c r="B7977" t="s">
        <v>77</v>
      </c>
      <c r="C7977" t="s">
        <v>36</v>
      </c>
      <c r="D7977" s="1">
        <v>45580</v>
      </c>
      <c r="E7977" t="s">
        <v>59</v>
      </c>
      <c r="F7977" s="2"/>
      <c r="G7977" s="2"/>
      <c r="H7977" t="s">
        <v>17</v>
      </c>
      <c r="I7977">
        <v>0</v>
      </c>
      <c r="J7977">
        <v>0</v>
      </c>
      <c r="K7977" t="s">
        <v>18</v>
      </c>
      <c r="L7977" t="s">
        <v>17</v>
      </c>
      <c r="M7977" t="s">
        <v>17</v>
      </c>
      <c r="N7977" t="str">
        <f>TEXT(employee_attendance_dataset[[#This Row],[Date]],"DDDD")</f>
        <v>Tuesday</v>
      </c>
      <c r="O7977">
        <f>IF(employee_attendance_dataset[[#This Row],[Leave_Type]]="",0,1)</f>
        <v>0</v>
      </c>
    </row>
    <row r="7978" spans="1:15" x14ac:dyDescent="0.25">
      <c r="A7978" t="s">
        <v>78</v>
      </c>
      <c r="B7978" t="s">
        <v>79</v>
      </c>
      <c r="C7978" t="s">
        <v>47</v>
      </c>
      <c r="D7978" s="1">
        <v>45580</v>
      </c>
      <c r="E7978" t="s">
        <v>16</v>
      </c>
      <c r="F7978" s="2">
        <v>0.38472222222222224</v>
      </c>
      <c r="G7978" s="2">
        <v>0.76111111111111107</v>
      </c>
      <c r="H7978" t="s">
        <v>17</v>
      </c>
      <c r="I7978">
        <v>9.0299999999999994</v>
      </c>
      <c r="J7978">
        <v>0</v>
      </c>
      <c r="K7978" t="s">
        <v>18</v>
      </c>
      <c r="L7978" t="s">
        <v>17</v>
      </c>
      <c r="M7978" t="s">
        <v>17</v>
      </c>
      <c r="N7978" t="str">
        <f>TEXT(employee_attendance_dataset[[#This Row],[Date]],"DDDD")</f>
        <v>Tuesday</v>
      </c>
      <c r="O7978">
        <f>IF(employee_attendance_dataset[[#This Row],[Leave_Type]]="",0,1)</f>
        <v>0</v>
      </c>
    </row>
    <row r="7979" spans="1:15" x14ac:dyDescent="0.25">
      <c r="A7979" t="s">
        <v>80</v>
      </c>
      <c r="B7979" t="s">
        <v>81</v>
      </c>
      <c r="C7979" t="s">
        <v>50</v>
      </c>
      <c r="D7979" s="1">
        <v>45580</v>
      </c>
      <c r="E7979" t="s">
        <v>16</v>
      </c>
      <c r="F7979" s="2">
        <v>0.37013888888888891</v>
      </c>
      <c r="G7979" s="2">
        <v>0.74097222222222225</v>
      </c>
      <c r="H7979" t="s">
        <v>17</v>
      </c>
      <c r="I7979">
        <v>8.9</v>
      </c>
      <c r="J7979">
        <v>0</v>
      </c>
      <c r="K7979" t="s">
        <v>18</v>
      </c>
      <c r="L7979" t="s">
        <v>17</v>
      </c>
      <c r="M7979" t="s">
        <v>17</v>
      </c>
      <c r="N7979" t="str">
        <f>TEXT(employee_attendance_dataset[[#This Row],[Date]],"DDDD")</f>
        <v>Tuesday</v>
      </c>
      <c r="O7979">
        <f>IF(employee_attendance_dataset[[#This Row],[Leave_Type]]="",0,1)</f>
        <v>0</v>
      </c>
    </row>
    <row r="7980" spans="1:15" x14ac:dyDescent="0.25">
      <c r="A7980" t="s">
        <v>82</v>
      </c>
      <c r="B7980" t="s">
        <v>83</v>
      </c>
      <c r="C7980" t="s">
        <v>33</v>
      </c>
      <c r="D7980" s="1">
        <v>45580</v>
      </c>
      <c r="E7980" t="s">
        <v>16</v>
      </c>
      <c r="F7980" s="2">
        <v>0.36527777777777776</v>
      </c>
      <c r="G7980" s="2">
        <v>0.74513888888888891</v>
      </c>
      <c r="H7980" t="s">
        <v>17</v>
      </c>
      <c r="I7980">
        <v>9.1199999999999992</v>
      </c>
      <c r="J7980">
        <v>0.12</v>
      </c>
      <c r="K7980" t="s">
        <v>18</v>
      </c>
      <c r="L7980" t="s">
        <v>17</v>
      </c>
      <c r="M7980" t="s">
        <v>17</v>
      </c>
      <c r="N7980" t="str">
        <f>TEXT(employee_attendance_dataset[[#This Row],[Date]],"DDDD")</f>
        <v>Tuesday</v>
      </c>
      <c r="O7980">
        <f>IF(employee_attendance_dataset[[#This Row],[Leave_Type]]="",0,1)</f>
        <v>0</v>
      </c>
    </row>
    <row r="7981" spans="1:15" x14ac:dyDescent="0.25">
      <c r="A7981" t="s">
        <v>84</v>
      </c>
      <c r="B7981" t="s">
        <v>85</v>
      </c>
      <c r="C7981" t="s">
        <v>47</v>
      </c>
      <c r="D7981" s="1">
        <v>45580</v>
      </c>
      <c r="E7981" t="s">
        <v>16</v>
      </c>
      <c r="F7981" s="2">
        <v>0.3611111111111111</v>
      </c>
      <c r="G7981" s="2">
        <v>0.73888888888888893</v>
      </c>
      <c r="H7981" t="s">
        <v>17</v>
      </c>
      <c r="I7981">
        <v>9.07</v>
      </c>
      <c r="J7981">
        <v>0</v>
      </c>
      <c r="K7981" t="s">
        <v>18</v>
      </c>
      <c r="L7981" t="s">
        <v>17</v>
      </c>
      <c r="M7981" t="s">
        <v>17</v>
      </c>
      <c r="N7981" t="str">
        <f>TEXT(employee_attendance_dataset[[#This Row],[Date]],"DDDD")</f>
        <v>Tuesday</v>
      </c>
      <c r="O7981">
        <f>IF(employee_attendance_dataset[[#This Row],[Leave_Type]]="",0,1)</f>
        <v>0</v>
      </c>
    </row>
    <row r="7982" spans="1:15" x14ac:dyDescent="0.25">
      <c r="A7982" t="s">
        <v>86</v>
      </c>
      <c r="B7982" t="s">
        <v>87</v>
      </c>
      <c r="C7982" t="s">
        <v>15</v>
      </c>
      <c r="D7982" s="1">
        <v>45580</v>
      </c>
      <c r="E7982" t="s">
        <v>16</v>
      </c>
      <c r="F7982" s="2">
        <v>0.36319444444444443</v>
      </c>
      <c r="G7982" s="2">
        <v>0.76944444444444449</v>
      </c>
      <c r="H7982" t="s">
        <v>17</v>
      </c>
      <c r="I7982">
        <v>9.75</v>
      </c>
      <c r="J7982">
        <v>0</v>
      </c>
      <c r="K7982" t="s">
        <v>18</v>
      </c>
      <c r="L7982" t="s">
        <v>17</v>
      </c>
      <c r="M7982" t="s">
        <v>17</v>
      </c>
      <c r="N7982" t="str">
        <f>TEXT(employee_attendance_dataset[[#This Row],[Date]],"DDDD")</f>
        <v>Tuesday</v>
      </c>
      <c r="O7982">
        <f>IF(employee_attendance_dataset[[#This Row],[Leave_Type]]="",0,1)</f>
        <v>0</v>
      </c>
    </row>
    <row r="7983" spans="1:15" x14ac:dyDescent="0.25">
      <c r="A7983" t="s">
        <v>88</v>
      </c>
      <c r="B7983" t="s">
        <v>89</v>
      </c>
      <c r="C7983" t="s">
        <v>33</v>
      </c>
      <c r="D7983" s="1">
        <v>45580</v>
      </c>
      <c r="E7983" t="s">
        <v>16</v>
      </c>
      <c r="F7983" s="2">
        <v>0.38819444444444445</v>
      </c>
      <c r="G7983" s="2">
        <v>0.76875000000000004</v>
      </c>
      <c r="H7983" t="s">
        <v>17</v>
      </c>
      <c r="I7983">
        <v>9.1300000000000008</v>
      </c>
      <c r="J7983">
        <v>0</v>
      </c>
      <c r="K7983" t="s">
        <v>18</v>
      </c>
      <c r="L7983" t="s">
        <v>17</v>
      </c>
      <c r="M7983" t="s">
        <v>17</v>
      </c>
      <c r="N7983" t="str">
        <f>TEXT(employee_attendance_dataset[[#This Row],[Date]],"DDDD")</f>
        <v>Tuesday</v>
      </c>
      <c r="O7983">
        <f>IF(employee_attendance_dataset[[#This Row],[Leave_Type]]="",0,1)</f>
        <v>0</v>
      </c>
    </row>
    <row r="7984" spans="1:15" x14ac:dyDescent="0.25">
      <c r="A7984" t="s">
        <v>90</v>
      </c>
      <c r="B7984" t="s">
        <v>91</v>
      </c>
      <c r="C7984" t="s">
        <v>33</v>
      </c>
      <c r="D7984" s="1">
        <v>45580</v>
      </c>
      <c r="E7984" t="s">
        <v>16</v>
      </c>
      <c r="F7984" s="2">
        <v>0.36249999999999999</v>
      </c>
      <c r="G7984" s="2">
        <v>0.75347222222222221</v>
      </c>
      <c r="H7984" t="s">
        <v>17</v>
      </c>
      <c r="I7984">
        <v>9.3800000000000008</v>
      </c>
      <c r="J7984">
        <v>0</v>
      </c>
      <c r="K7984" t="s">
        <v>18</v>
      </c>
      <c r="L7984" t="s">
        <v>17</v>
      </c>
      <c r="M7984" t="s">
        <v>17</v>
      </c>
      <c r="N7984" t="str">
        <f>TEXT(employee_attendance_dataset[[#This Row],[Date]],"DDDD")</f>
        <v>Tuesday</v>
      </c>
      <c r="O7984">
        <f>IF(employee_attendance_dataset[[#This Row],[Leave_Type]]="",0,1)</f>
        <v>0</v>
      </c>
    </row>
    <row r="7985" spans="1:15" x14ac:dyDescent="0.25">
      <c r="A7985" t="s">
        <v>92</v>
      </c>
      <c r="B7985" t="s">
        <v>93</v>
      </c>
      <c r="C7985" t="s">
        <v>15</v>
      </c>
      <c r="D7985" s="1">
        <v>45580</v>
      </c>
      <c r="E7985" t="s">
        <v>16</v>
      </c>
      <c r="F7985" s="2">
        <v>0.41041666666666665</v>
      </c>
      <c r="G7985" s="2">
        <v>0.72916666666666663</v>
      </c>
      <c r="H7985" t="s">
        <v>28</v>
      </c>
      <c r="I7985">
        <v>7.65</v>
      </c>
      <c r="J7985">
        <v>0</v>
      </c>
      <c r="K7985" t="s">
        <v>18</v>
      </c>
      <c r="L7985" t="s">
        <v>17</v>
      </c>
      <c r="M7985" t="s">
        <v>17</v>
      </c>
      <c r="N7985" t="str">
        <f>TEXT(employee_attendance_dataset[[#This Row],[Date]],"DDDD")</f>
        <v>Tuesday</v>
      </c>
      <c r="O7985">
        <f>IF(employee_attendance_dataset[[#This Row],[Leave_Type]]="",0,1)</f>
        <v>0</v>
      </c>
    </row>
    <row r="7986" spans="1:15" x14ac:dyDescent="0.25">
      <c r="A7986" t="s">
        <v>94</v>
      </c>
      <c r="B7986" t="s">
        <v>95</v>
      </c>
      <c r="C7986" t="s">
        <v>24</v>
      </c>
      <c r="D7986" s="1">
        <v>45580</v>
      </c>
      <c r="E7986" t="s">
        <v>16</v>
      </c>
      <c r="F7986" s="2">
        <v>0.37569444444444444</v>
      </c>
      <c r="G7986" s="2">
        <v>0.75138888888888888</v>
      </c>
      <c r="H7986" t="s">
        <v>28</v>
      </c>
      <c r="I7986">
        <v>9.02</v>
      </c>
      <c r="J7986">
        <v>0</v>
      </c>
      <c r="K7986" t="s">
        <v>18</v>
      </c>
      <c r="L7986" t="s">
        <v>17</v>
      </c>
      <c r="M7986" t="s">
        <v>17</v>
      </c>
      <c r="N7986" t="str">
        <f>TEXT(employee_attendance_dataset[[#This Row],[Date]],"DDDD")</f>
        <v>Tuesday</v>
      </c>
      <c r="O7986">
        <f>IF(employee_attendance_dataset[[#This Row],[Leave_Type]]="",0,1)</f>
        <v>0</v>
      </c>
    </row>
    <row r="7987" spans="1:15" x14ac:dyDescent="0.25">
      <c r="A7987" t="s">
        <v>96</v>
      </c>
      <c r="B7987" t="s">
        <v>97</v>
      </c>
      <c r="C7987" t="s">
        <v>21</v>
      </c>
      <c r="D7987" s="1">
        <v>45580</v>
      </c>
      <c r="E7987" t="s">
        <v>16</v>
      </c>
      <c r="F7987" s="2">
        <v>0.37847222222222221</v>
      </c>
      <c r="G7987" s="2">
        <v>0.62708333333333333</v>
      </c>
      <c r="H7987" t="s">
        <v>17</v>
      </c>
      <c r="I7987">
        <v>5.97</v>
      </c>
      <c r="J7987">
        <v>0</v>
      </c>
      <c r="K7987" t="s">
        <v>18</v>
      </c>
      <c r="L7987" t="s">
        <v>28</v>
      </c>
      <c r="M7987" t="s">
        <v>17</v>
      </c>
      <c r="N7987" t="str">
        <f>TEXT(employee_attendance_dataset[[#This Row],[Date]],"DDDD")</f>
        <v>Tuesday</v>
      </c>
      <c r="O7987">
        <f>IF(employee_attendance_dataset[[#This Row],[Leave_Type]]="",0,1)</f>
        <v>0</v>
      </c>
    </row>
    <row r="7988" spans="1:15" x14ac:dyDescent="0.25">
      <c r="A7988" t="s">
        <v>98</v>
      </c>
      <c r="B7988" t="s">
        <v>99</v>
      </c>
      <c r="C7988" t="s">
        <v>27</v>
      </c>
      <c r="D7988" s="1">
        <v>45580</v>
      </c>
      <c r="E7988" t="s">
        <v>112</v>
      </c>
      <c r="F7988" s="2"/>
      <c r="G7988" s="2"/>
      <c r="H7988" t="s">
        <v>17</v>
      </c>
      <c r="I7988">
        <v>0</v>
      </c>
      <c r="J7988">
        <v>0</v>
      </c>
      <c r="K7988" t="s">
        <v>172</v>
      </c>
      <c r="L7988" t="s">
        <v>17</v>
      </c>
      <c r="M7988" t="s">
        <v>17</v>
      </c>
      <c r="N7988" t="str">
        <f>TEXT(employee_attendance_dataset[[#This Row],[Date]],"DDDD")</f>
        <v>Tuesday</v>
      </c>
      <c r="O7988">
        <f>IF(employee_attendance_dataset[[#This Row],[Leave_Type]]="",0,1)</f>
        <v>1</v>
      </c>
    </row>
    <row r="7989" spans="1:15" x14ac:dyDescent="0.25">
      <c r="A7989" t="s">
        <v>100</v>
      </c>
      <c r="B7989" t="s">
        <v>101</v>
      </c>
      <c r="C7989" t="s">
        <v>50</v>
      </c>
      <c r="D7989" s="1">
        <v>45580</v>
      </c>
      <c r="E7989" t="s">
        <v>16</v>
      </c>
      <c r="F7989" s="2">
        <v>0.38611111111111113</v>
      </c>
      <c r="G7989" s="2">
        <v>0.76666666666666672</v>
      </c>
      <c r="H7989" t="s">
        <v>17</v>
      </c>
      <c r="I7989">
        <v>9.1300000000000008</v>
      </c>
      <c r="J7989">
        <v>0</v>
      </c>
      <c r="K7989" t="s">
        <v>18</v>
      </c>
      <c r="L7989" t="s">
        <v>17</v>
      </c>
      <c r="M7989" t="s">
        <v>17</v>
      </c>
      <c r="N7989" t="str">
        <f>TEXT(employee_attendance_dataset[[#This Row],[Date]],"DDDD")</f>
        <v>Tuesday</v>
      </c>
      <c r="O7989">
        <f>IF(employee_attendance_dataset[[#This Row],[Leave_Type]]="",0,1)</f>
        <v>0</v>
      </c>
    </row>
    <row r="7990" spans="1:15" x14ac:dyDescent="0.25">
      <c r="A7990" t="s">
        <v>102</v>
      </c>
      <c r="B7990" t="s">
        <v>103</v>
      </c>
      <c r="C7990" t="s">
        <v>47</v>
      </c>
      <c r="D7990" s="1">
        <v>45580</v>
      </c>
      <c r="E7990" t="s">
        <v>16</v>
      </c>
      <c r="F7990" s="2">
        <v>0.37083333333333335</v>
      </c>
      <c r="G7990" s="2">
        <v>0.62291666666666667</v>
      </c>
      <c r="H7990" t="s">
        <v>17</v>
      </c>
      <c r="I7990">
        <v>6.05</v>
      </c>
      <c r="J7990">
        <v>0</v>
      </c>
      <c r="K7990" t="s">
        <v>18</v>
      </c>
      <c r="L7990" t="s">
        <v>28</v>
      </c>
      <c r="M7990" t="s">
        <v>17</v>
      </c>
      <c r="N7990" t="str">
        <f>TEXT(employee_attendance_dataset[[#This Row],[Date]],"DDDD")</f>
        <v>Tuesday</v>
      </c>
      <c r="O7990">
        <f>IF(employee_attendance_dataset[[#This Row],[Leave_Type]]="",0,1)</f>
        <v>0</v>
      </c>
    </row>
    <row r="7991" spans="1:15" x14ac:dyDescent="0.25">
      <c r="A7991" t="s">
        <v>104</v>
      </c>
      <c r="B7991" t="s">
        <v>105</v>
      </c>
      <c r="C7991" t="s">
        <v>24</v>
      </c>
      <c r="D7991" s="1">
        <v>45580</v>
      </c>
      <c r="E7991" t="s">
        <v>16</v>
      </c>
      <c r="F7991" s="2">
        <v>0.37986111111111109</v>
      </c>
      <c r="G7991" s="2">
        <v>0.63194444444444442</v>
      </c>
      <c r="H7991" t="s">
        <v>17</v>
      </c>
      <c r="I7991">
        <v>6.05</v>
      </c>
      <c r="J7991">
        <v>0</v>
      </c>
      <c r="K7991" t="s">
        <v>18</v>
      </c>
      <c r="L7991" t="s">
        <v>28</v>
      </c>
      <c r="M7991" t="s">
        <v>28</v>
      </c>
      <c r="N7991" t="str">
        <f>TEXT(employee_attendance_dataset[[#This Row],[Date]],"DDDD")</f>
        <v>Tuesday</v>
      </c>
      <c r="O7991">
        <f>IF(employee_attendance_dataset[[#This Row],[Leave_Type]]="",0,1)</f>
        <v>0</v>
      </c>
    </row>
    <row r="7992" spans="1:15" x14ac:dyDescent="0.25">
      <c r="A7992" t="s">
        <v>106</v>
      </c>
      <c r="B7992" t="s">
        <v>107</v>
      </c>
      <c r="C7992" t="s">
        <v>50</v>
      </c>
      <c r="D7992" s="1">
        <v>45580</v>
      </c>
      <c r="E7992" t="s">
        <v>16</v>
      </c>
      <c r="F7992" s="2">
        <v>0.38263888888888886</v>
      </c>
      <c r="G7992" s="2">
        <v>0.7416666666666667</v>
      </c>
      <c r="H7992" t="s">
        <v>28</v>
      </c>
      <c r="I7992">
        <v>8.6199999999999992</v>
      </c>
      <c r="J7992">
        <v>0</v>
      </c>
      <c r="K7992" t="s">
        <v>18</v>
      </c>
      <c r="L7992" t="s">
        <v>17</v>
      </c>
      <c r="M7992" t="s">
        <v>17</v>
      </c>
      <c r="N7992" t="str">
        <f>TEXT(employee_attendance_dataset[[#This Row],[Date]],"DDDD")</f>
        <v>Tuesday</v>
      </c>
      <c r="O7992">
        <f>IF(employee_attendance_dataset[[#This Row],[Leave_Type]]="",0,1)</f>
        <v>0</v>
      </c>
    </row>
    <row r="7993" spans="1:15" x14ac:dyDescent="0.25">
      <c r="A7993" t="s">
        <v>108</v>
      </c>
      <c r="B7993" t="s">
        <v>109</v>
      </c>
      <c r="C7993" t="s">
        <v>50</v>
      </c>
      <c r="D7993" s="1">
        <v>45580</v>
      </c>
      <c r="E7993" t="s">
        <v>112</v>
      </c>
      <c r="F7993" s="2"/>
      <c r="G7993" s="2"/>
      <c r="H7993" t="s">
        <v>17</v>
      </c>
      <c r="I7993">
        <v>0</v>
      </c>
      <c r="J7993">
        <v>0</v>
      </c>
      <c r="K7993" t="s">
        <v>172</v>
      </c>
      <c r="L7993" t="s">
        <v>17</v>
      </c>
      <c r="M7993" t="s">
        <v>17</v>
      </c>
      <c r="N7993" t="str">
        <f>TEXT(employee_attendance_dataset[[#This Row],[Date]],"DDDD")</f>
        <v>Tuesday</v>
      </c>
      <c r="O7993">
        <f>IF(employee_attendance_dataset[[#This Row],[Leave_Type]]="",0,1)</f>
        <v>1</v>
      </c>
    </row>
    <row r="7994" spans="1:15" x14ac:dyDescent="0.25">
      <c r="A7994" t="s">
        <v>110</v>
      </c>
      <c r="B7994" t="s">
        <v>111</v>
      </c>
      <c r="C7994" t="s">
        <v>50</v>
      </c>
      <c r="D7994" s="1">
        <v>45580</v>
      </c>
      <c r="E7994" t="s">
        <v>16</v>
      </c>
      <c r="F7994" s="2">
        <v>0.36319444444444443</v>
      </c>
      <c r="G7994" s="2">
        <v>0.75694444444444442</v>
      </c>
      <c r="H7994" t="s">
        <v>17</v>
      </c>
      <c r="I7994">
        <v>9.4499999999999993</v>
      </c>
      <c r="J7994">
        <v>0</v>
      </c>
      <c r="K7994" t="s">
        <v>18</v>
      </c>
      <c r="L7994" t="s">
        <v>17</v>
      </c>
      <c r="M7994" t="s">
        <v>17</v>
      </c>
      <c r="N7994" t="str">
        <f>TEXT(employee_attendance_dataset[[#This Row],[Date]],"DDDD")</f>
        <v>Tuesday</v>
      </c>
      <c r="O7994">
        <f>IF(employee_attendance_dataset[[#This Row],[Leave_Type]]="",0,1)</f>
        <v>0</v>
      </c>
    </row>
    <row r="7995" spans="1:15" x14ac:dyDescent="0.25">
      <c r="A7995" t="s">
        <v>114</v>
      </c>
      <c r="B7995" t="s">
        <v>115</v>
      </c>
      <c r="C7995" t="s">
        <v>21</v>
      </c>
      <c r="D7995" s="1">
        <v>45580</v>
      </c>
      <c r="E7995" t="s">
        <v>112</v>
      </c>
      <c r="F7995" s="2"/>
      <c r="G7995" s="2"/>
      <c r="H7995" t="s">
        <v>17</v>
      </c>
      <c r="I7995">
        <v>0</v>
      </c>
      <c r="J7995">
        <v>0</v>
      </c>
      <c r="K7995" t="s">
        <v>172</v>
      </c>
      <c r="L7995" t="s">
        <v>17</v>
      </c>
      <c r="M7995" t="s">
        <v>17</v>
      </c>
      <c r="N7995" t="str">
        <f>TEXT(employee_attendance_dataset[[#This Row],[Date]],"DDDD")</f>
        <v>Tuesday</v>
      </c>
      <c r="O7995">
        <f>IF(employee_attendance_dataset[[#This Row],[Leave_Type]]="",0,1)</f>
        <v>1</v>
      </c>
    </row>
    <row r="7996" spans="1:15" x14ac:dyDescent="0.25">
      <c r="A7996" t="s">
        <v>116</v>
      </c>
      <c r="B7996" t="s">
        <v>117</v>
      </c>
      <c r="C7996" t="s">
        <v>33</v>
      </c>
      <c r="D7996" s="1">
        <v>45580</v>
      </c>
      <c r="E7996" t="s">
        <v>16</v>
      </c>
      <c r="F7996" s="2">
        <v>0.36875000000000002</v>
      </c>
      <c r="G7996" s="2">
        <v>0.62986111111111109</v>
      </c>
      <c r="H7996" t="s">
        <v>17</v>
      </c>
      <c r="I7996">
        <v>6.27</v>
      </c>
      <c r="J7996">
        <v>0</v>
      </c>
      <c r="K7996" t="s">
        <v>18</v>
      </c>
      <c r="L7996" t="s">
        <v>28</v>
      </c>
      <c r="M7996" t="s">
        <v>17</v>
      </c>
      <c r="N7996" t="str">
        <f>TEXT(employee_attendance_dataset[[#This Row],[Date]],"DDDD")</f>
        <v>Tuesday</v>
      </c>
      <c r="O7996">
        <f>IF(employee_attendance_dataset[[#This Row],[Leave_Type]]="",0,1)</f>
        <v>0</v>
      </c>
    </row>
    <row r="7997" spans="1:15" x14ac:dyDescent="0.25">
      <c r="A7997" t="s">
        <v>118</v>
      </c>
      <c r="B7997" t="s">
        <v>119</v>
      </c>
      <c r="C7997" t="s">
        <v>15</v>
      </c>
      <c r="D7997" s="1">
        <v>45580</v>
      </c>
      <c r="E7997" t="s">
        <v>16</v>
      </c>
      <c r="F7997" s="2">
        <v>0.375</v>
      </c>
      <c r="G7997" s="2">
        <v>0.63194444444444442</v>
      </c>
      <c r="H7997" t="s">
        <v>17</v>
      </c>
      <c r="I7997">
        <v>6.17</v>
      </c>
      <c r="J7997">
        <v>0</v>
      </c>
      <c r="K7997" t="s">
        <v>18</v>
      </c>
      <c r="L7997" t="s">
        <v>28</v>
      </c>
      <c r="M7997" t="s">
        <v>17</v>
      </c>
      <c r="N7997" t="str">
        <f>TEXT(employee_attendance_dataset[[#This Row],[Date]],"DDDD")</f>
        <v>Tuesday</v>
      </c>
      <c r="O7997">
        <f>IF(employee_attendance_dataset[[#This Row],[Leave_Type]]="",0,1)</f>
        <v>0</v>
      </c>
    </row>
    <row r="7998" spans="1:15" x14ac:dyDescent="0.25">
      <c r="A7998" t="s">
        <v>120</v>
      </c>
      <c r="B7998" t="s">
        <v>121</v>
      </c>
      <c r="C7998" t="s">
        <v>24</v>
      </c>
      <c r="D7998" s="1">
        <v>45580</v>
      </c>
      <c r="E7998" t="s">
        <v>16</v>
      </c>
      <c r="F7998" s="2">
        <v>0.36527777777777776</v>
      </c>
      <c r="G7998" s="2">
        <v>0.76666666666666672</v>
      </c>
      <c r="H7998" t="s">
        <v>17</v>
      </c>
      <c r="I7998">
        <v>9.6300000000000008</v>
      </c>
      <c r="J7998">
        <v>0</v>
      </c>
      <c r="K7998" t="s">
        <v>18</v>
      </c>
      <c r="L7998" t="s">
        <v>17</v>
      </c>
      <c r="M7998" t="s">
        <v>17</v>
      </c>
      <c r="N7998" t="str">
        <f>TEXT(employee_attendance_dataset[[#This Row],[Date]],"DDDD")</f>
        <v>Tuesday</v>
      </c>
      <c r="O7998">
        <f>IF(employee_attendance_dataset[[#This Row],[Leave_Type]]="",0,1)</f>
        <v>0</v>
      </c>
    </row>
    <row r="7999" spans="1:15" x14ac:dyDescent="0.25">
      <c r="A7999" t="s">
        <v>122</v>
      </c>
      <c r="B7999" t="s">
        <v>123</v>
      </c>
      <c r="C7999" t="s">
        <v>33</v>
      </c>
      <c r="D7999" s="1">
        <v>45580</v>
      </c>
      <c r="E7999" t="s">
        <v>59</v>
      </c>
      <c r="F7999" s="2"/>
      <c r="G7999" s="2"/>
      <c r="H7999" t="s">
        <v>17</v>
      </c>
      <c r="I7999">
        <v>0</v>
      </c>
      <c r="J7999">
        <v>0</v>
      </c>
      <c r="K7999" t="s">
        <v>18</v>
      </c>
      <c r="L7999" t="s">
        <v>17</v>
      </c>
      <c r="M7999" t="s">
        <v>17</v>
      </c>
      <c r="N7999" t="str">
        <f>TEXT(employee_attendance_dataset[[#This Row],[Date]],"DDDD")</f>
        <v>Tuesday</v>
      </c>
      <c r="O7999">
        <f>IF(employee_attendance_dataset[[#This Row],[Leave_Type]]="",0,1)</f>
        <v>0</v>
      </c>
    </row>
    <row r="8000" spans="1:15" x14ac:dyDescent="0.25">
      <c r="A8000" t="s">
        <v>124</v>
      </c>
      <c r="B8000" t="s">
        <v>125</v>
      </c>
      <c r="C8000" t="s">
        <v>24</v>
      </c>
      <c r="D8000" s="1">
        <v>45580</v>
      </c>
      <c r="E8000" t="s">
        <v>16</v>
      </c>
      <c r="F8000" s="2">
        <v>0.36180555555555555</v>
      </c>
      <c r="G8000" s="2">
        <v>0.74791666666666667</v>
      </c>
      <c r="H8000" t="s">
        <v>17</v>
      </c>
      <c r="I8000">
        <v>9.27</v>
      </c>
      <c r="J8000">
        <v>0</v>
      </c>
      <c r="K8000" t="s">
        <v>18</v>
      </c>
      <c r="L8000" t="s">
        <v>17</v>
      </c>
      <c r="M8000" t="s">
        <v>17</v>
      </c>
      <c r="N8000" t="str">
        <f>TEXT(employee_attendance_dataset[[#This Row],[Date]],"DDDD")</f>
        <v>Tuesday</v>
      </c>
      <c r="O8000">
        <f>IF(employee_attendance_dataset[[#This Row],[Leave_Type]]="",0,1)</f>
        <v>0</v>
      </c>
    </row>
    <row r="8001" spans="1:15" x14ac:dyDescent="0.25">
      <c r="A8001" t="s">
        <v>126</v>
      </c>
      <c r="B8001" t="s">
        <v>127</v>
      </c>
      <c r="C8001" t="s">
        <v>27</v>
      </c>
      <c r="D8001" s="1">
        <v>45580</v>
      </c>
      <c r="E8001" t="s">
        <v>112</v>
      </c>
      <c r="F8001" s="2"/>
      <c r="G8001" s="2"/>
      <c r="H8001" t="s">
        <v>17</v>
      </c>
      <c r="I8001">
        <v>0</v>
      </c>
      <c r="J8001">
        <v>0</v>
      </c>
      <c r="K8001" t="s">
        <v>113</v>
      </c>
      <c r="L8001" t="s">
        <v>17</v>
      </c>
      <c r="M8001" t="s">
        <v>17</v>
      </c>
      <c r="N8001" t="str">
        <f>TEXT(employee_attendance_dataset[[#This Row],[Date]],"DDDD")</f>
        <v>Tuesday</v>
      </c>
      <c r="O8001">
        <f>IF(employee_attendance_dataset[[#This Row],[Leave_Type]]="",0,1)</f>
        <v>1</v>
      </c>
    </row>
    <row r="8002" spans="1:15" x14ac:dyDescent="0.25">
      <c r="A8002" t="s">
        <v>128</v>
      </c>
      <c r="B8002" t="s">
        <v>129</v>
      </c>
      <c r="C8002" t="s">
        <v>36</v>
      </c>
      <c r="D8002" s="1">
        <v>45580</v>
      </c>
      <c r="E8002" t="s">
        <v>16</v>
      </c>
      <c r="F8002" s="2">
        <v>0.38750000000000001</v>
      </c>
      <c r="G8002" s="2">
        <v>0.76875000000000004</v>
      </c>
      <c r="H8002" t="s">
        <v>17</v>
      </c>
      <c r="I8002">
        <v>9.15</v>
      </c>
      <c r="J8002">
        <v>0</v>
      </c>
      <c r="K8002" t="s">
        <v>18</v>
      </c>
      <c r="L8002" t="s">
        <v>17</v>
      </c>
      <c r="M8002" t="s">
        <v>17</v>
      </c>
      <c r="N8002" t="str">
        <f>TEXT(employee_attendance_dataset[[#This Row],[Date]],"DDDD")</f>
        <v>Tuesday</v>
      </c>
      <c r="O8002">
        <f>IF(employee_attendance_dataset[[#This Row],[Leave_Type]]="",0,1)</f>
        <v>0</v>
      </c>
    </row>
    <row r="8003" spans="1:15" x14ac:dyDescent="0.25">
      <c r="A8003" t="s">
        <v>130</v>
      </c>
      <c r="B8003" t="s">
        <v>131</v>
      </c>
      <c r="C8003" t="s">
        <v>47</v>
      </c>
      <c r="D8003" s="1">
        <v>45580</v>
      </c>
      <c r="E8003" t="s">
        <v>16</v>
      </c>
      <c r="F8003" s="2">
        <v>0.38819444444444445</v>
      </c>
      <c r="G8003" s="2">
        <v>0.74861111111111112</v>
      </c>
      <c r="H8003" t="s">
        <v>17</v>
      </c>
      <c r="I8003">
        <v>8.65</v>
      </c>
      <c r="J8003">
        <v>0</v>
      </c>
      <c r="K8003" t="s">
        <v>18</v>
      </c>
      <c r="L8003" t="s">
        <v>17</v>
      </c>
      <c r="M8003" t="s">
        <v>17</v>
      </c>
      <c r="N8003" t="str">
        <f>TEXT(employee_attendance_dataset[[#This Row],[Date]],"DDDD")</f>
        <v>Tuesday</v>
      </c>
      <c r="O8003">
        <f>IF(employee_attendance_dataset[[#This Row],[Leave_Type]]="",0,1)</f>
        <v>0</v>
      </c>
    </row>
    <row r="8004" spans="1:15" x14ac:dyDescent="0.25">
      <c r="A8004" t="s">
        <v>132</v>
      </c>
      <c r="B8004" t="s">
        <v>133</v>
      </c>
      <c r="C8004" t="s">
        <v>33</v>
      </c>
      <c r="D8004" s="1">
        <v>45580</v>
      </c>
      <c r="E8004" t="s">
        <v>16</v>
      </c>
      <c r="F8004" s="2">
        <v>0.37916666666666665</v>
      </c>
      <c r="G8004" s="2">
        <v>0.73541666666666672</v>
      </c>
      <c r="H8004" t="s">
        <v>17</v>
      </c>
      <c r="I8004">
        <v>8.5500000000000007</v>
      </c>
      <c r="J8004">
        <v>0</v>
      </c>
      <c r="K8004" t="s">
        <v>18</v>
      </c>
      <c r="L8004" t="s">
        <v>17</v>
      </c>
      <c r="M8004" t="s">
        <v>17</v>
      </c>
      <c r="N8004" t="str">
        <f>TEXT(employee_attendance_dataset[[#This Row],[Date]],"DDDD")</f>
        <v>Tuesday</v>
      </c>
      <c r="O8004">
        <f>IF(employee_attendance_dataset[[#This Row],[Leave_Type]]="",0,1)</f>
        <v>0</v>
      </c>
    </row>
    <row r="8005" spans="1:15" x14ac:dyDescent="0.25">
      <c r="A8005" t="s">
        <v>134</v>
      </c>
      <c r="B8005" t="s">
        <v>135</v>
      </c>
      <c r="C8005" t="s">
        <v>36</v>
      </c>
      <c r="D8005" s="1">
        <v>45580</v>
      </c>
      <c r="E8005" t="s">
        <v>16</v>
      </c>
      <c r="F8005" s="2">
        <v>0.37569444444444444</v>
      </c>
      <c r="G8005" s="2">
        <v>0.62430555555555556</v>
      </c>
      <c r="H8005" t="s">
        <v>17</v>
      </c>
      <c r="I8005">
        <v>5.97</v>
      </c>
      <c r="J8005">
        <v>0</v>
      </c>
      <c r="K8005" t="s">
        <v>18</v>
      </c>
      <c r="L8005" t="s">
        <v>28</v>
      </c>
      <c r="M8005" t="s">
        <v>17</v>
      </c>
      <c r="N8005" t="str">
        <f>TEXT(employee_attendance_dataset[[#This Row],[Date]],"DDDD")</f>
        <v>Tuesday</v>
      </c>
      <c r="O8005">
        <f>IF(employee_attendance_dataset[[#This Row],[Leave_Type]]="",0,1)</f>
        <v>0</v>
      </c>
    </row>
    <row r="8006" spans="1:15" x14ac:dyDescent="0.25">
      <c r="A8006" t="s">
        <v>136</v>
      </c>
      <c r="B8006" t="s">
        <v>137</v>
      </c>
      <c r="C8006" t="s">
        <v>33</v>
      </c>
      <c r="D8006" s="1">
        <v>45580</v>
      </c>
      <c r="E8006" t="s">
        <v>16</v>
      </c>
      <c r="F8006" s="2">
        <v>0.41041666666666665</v>
      </c>
      <c r="G8006" s="2">
        <v>0.76597222222222228</v>
      </c>
      <c r="H8006" t="s">
        <v>28</v>
      </c>
      <c r="I8006">
        <v>8.5299999999999994</v>
      </c>
      <c r="J8006">
        <v>0</v>
      </c>
      <c r="K8006" t="s">
        <v>18</v>
      </c>
      <c r="L8006" t="s">
        <v>17</v>
      </c>
      <c r="M8006" t="s">
        <v>28</v>
      </c>
      <c r="N8006" t="str">
        <f>TEXT(employee_attendance_dataset[[#This Row],[Date]],"DDDD")</f>
        <v>Tuesday</v>
      </c>
      <c r="O8006">
        <f>IF(employee_attendance_dataset[[#This Row],[Leave_Type]]="",0,1)</f>
        <v>0</v>
      </c>
    </row>
    <row r="8007" spans="1:15" x14ac:dyDescent="0.25">
      <c r="A8007" t="s">
        <v>138</v>
      </c>
      <c r="B8007" t="s">
        <v>139</v>
      </c>
      <c r="C8007" t="s">
        <v>50</v>
      </c>
      <c r="D8007" s="1">
        <v>45580</v>
      </c>
      <c r="E8007" t="s">
        <v>59</v>
      </c>
      <c r="F8007" s="2"/>
      <c r="G8007" s="2"/>
      <c r="H8007" t="s">
        <v>17</v>
      </c>
      <c r="I8007">
        <v>0</v>
      </c>
      <c r="J8007">
        <v>0</v>
      </c>
      <c r="K8007" t="s">
        <v>18</v>
      </c>
      <c r="L8007" t="s">
        <v>17</v>
      </c>
      <c r="M8007" t="s">
        <v>28</v>
      </c>
      <c r="N8007" t="str">
        <f>TEXT(employee_attendance_dataset[[#This Row],[Date]],"DDDD")</f>
        <v>Tuesday</v>
      </c>
      <c r="O8007">
        <f>IF(employee_attendance_dataset[[#This Row],[Leave_Type]]="",0,1)</f>
        <v>0</v>
      </c>
    </row>
    <row r="8008" spans="1:15" x14ac:dyDescent="0.25">
      <c r="A8008" t="s">
        <v>140</v>
      </c>
      <c r="B8008" t="s">
        <v>141</v>
      </c>
      <c r="C8008" t="s">
        <v>15</v>
      </c>
      <c r="D8008" s="1">
        <v>45580</v>
      </c>
      <c r="E8008" t="s">
        <v>16</v>
      </c>
      <c r="F8008" s="2">
        <v>0.38263888888888886</v>
      </c>
      <c r="G8008" s="2">
        <v>0.61458333333333337</v>
      </c>
      <c r="H8008" t="s">
        <v>17</v>
      </c>
      <c r="I8008">
        <v>5.57</v>
      </c>
      <c r="J8008">
        <v>0</v>
      </c>
      <c r="K8008" t="s">
        <v>18</v>
      </c>
      <c r="L8008" t="s">
        <v>28</v>
      </c>
      <c r="M8008" t="s">
        <v>28</v>
      </c>
      <c r="N8008" t="str">
        <f>TEXT(employee_attendance_dataset[[#This Row],[Date]],"DDDD")</f>
        <v>Tuesday</v>
      </c>
      <c r="O8008">
        <f>IF(employee_attendance_dataset[[#This Row],[Leave_Type]]="",0,1)</f>
        <v>0</v>
      </c>
    </row>
    <row r="8009" spans="1:15" x14ac:dyDescent="0.25">
      <c r="A8009" t="s">
        <v>142</v>
      </c>
      <c r="B8009" t="s">
        <v>143</v>
      </c>
      <c r="C8009" t="s">
        <v>15</v>
      </c>
      <c r="D8009" s="1">
        <v>45580</v>
      </c>
      <c r="E8009" t="s">
        <v>16</v>
      </c>
      <c r="F8009" s="2">
        <v>0.38611111111111113</v>
      </c>
      <c r="G8009" s="2">
        <v>0.62013888888888891</v>
      </c>
      <c r="H8009" t="s">
        <v>17</v>
      </c>
      <c r="I8009">
        <v>5.62</v>
      </c>
      <c r="J8009">
        <v>0</v>
      </c>
      <c r="K8009" t="s">
        <v>18</v>
      </c>
      <c r="L8009" t="s">
        <v>28</v>
      </c>
      <c r="M8009" t="s">
        <v>17</v>
      </c>
      <c r="N8009" t="str">
        <f>TEXT(employee_attendance_dataset[[#This Row],[Date]],"DDDD")</f>
        <v>Tuesday</v>
      </c>
      <c r="O8009">
        <f>IF(employee_attendance_dataset[[#This Row],[Leave_Type]]="",0,1)</f>
        <v>0</v>
      </c>
    </row>
    <row r="8010" spans="1:15" x14ac:dyDescent="0.25">
      <c r="A8010" t="s">
        <v>144</v>
      </c>
      <c r="B8010" t="s">
        <v>145</v>
      </c>
      <c r="C8010" t="s">
        <v>33</v>
      </c>
      <c r="D8010" s="1">
        <v>45580</v>
      </c>
      <c r="E8010" t="s">
        <v>16</v>
      </c>
      <c r="F8010" s="2">
        <v>0.3923611111111111</v>
      </c>
      <c r="G8010" s="2">
        <v>0.61388888888888893</v>
      </c>
      <c r="H8010" t="s">
        <v>28</v>
      </c>
      <c r="I8010">
        <v>5.32</v>
      </c>
      <c r="J8010">
        <v>0</v>
      </c>
      <c r="K8010" t="s">
        <v>18</v>
      </c>
      <c r="L8010" t="s">
        <v>28</v>
      </c>
      <c r="M8010" t="s">
        <v>17</v>
      </c>
      <c r="N8010" t="str">
        <f>TEXT(employee_attendance_dataset[[#This Row],[Date]],"DDDD")</f>
        <v>Tuesday</v>
      </c>
      <c r="O8010">
        <f>IF(employee_attendance_dataset[[#This Row],[Leave_Type]]="",0,1)</f>
        <v>0</v>
      </c>
    </row>
    <row r="8011" spans="1:15" x14ac:dyDescent="0.25">
      <c r="A8011" t="s">
        <v>146</v>
      </c>
      <c r="B8011" t="s">
        <v>147</v>
      </c>
      <c r="C8011" t="s">
        <v>47</v>
      </c>
      <c r="D8011" s="1">
        <v>45580</v>
      </c>
      <c r="E8011" t="s">
        <v>16</v>
      </c>
      <c r="F8011" s="2">
        <v>0.36527777777777776</v>
      </c>
      <c r="G8011" s="2">
        <v>0.7319444444444444</v>
      </c>
      <c r="H8011" t="s">
        <v>17</v>
      </c>
      <c r="I8011">
        <v>8.8000000000000007</v>
      </c>
      <c r="J8011">
        <v>0</v>
      </c>
      <c r="K8011" t="s">
        <v>18</v>
      </c>
      <c r="L8011" t="s">
        <v>17</v>
      </c>
      <c r="M8011" t="s">
        <v>17</v>
      </c>
      <c r="N8011" t="str">
        <f>TEXT(employee_attendance_dataset[[#This Row],[Date]],"DDDD")</f>
        <v>Tuesday</v>
      </c>
      <c r="O8011">
        <f>IF(employee_attendance_dataset[[#This Row],[Leave_Type]]="",0,1)</f>
        <v>0</v>
      </c>
    </row>
    <row r="8012" spans="1:15" x14ac:dyDescent="0.25">
      <c r="A8012" t="s">
        <v>148</v>
      </c>
      <c r="B8012" t="s">
        <v>149</v>
      </c>
      <c r="C8012" t="s">
        <v>24</v>
      </c>
      <c r="D8012" s="1">
        <v>45580</v>
      </c>
      <c r="E8012" t="s">
        <v>16</v>
      </c>
      <c r="F8012" s="2">
        <v>0.40694444444444444</v>
      </c>
      <c r="G8012" s="2">
        <v>0.75972222222222219</v>
      </c>
      <c r="H8012" t="s">
        <v>28</v>
      </c>
      <c r="I8012">
        <v>8.4700000000000006</v>
      </c>
      <c r="J8012">
        <v>0</v>
      </c>
      <c r="K8012" t="s">
        <v>18</v>
      </c>
      <c r="L8012" t="s">
        <v>17</v>
      </c>
      <c r="M8012" t="s">
        <v>17</v>
      </c>
      <c r="N8012" t="str">
        <f>TEXT(employee_attendance_dataset[[#This Row],[Date]],"DDDD")</f>
        <v>Tuesday</v>
      </c>
      <c r="O8012">
        <f>IF(employee_attendance_dataset[[#This Row],[Leave_Type]]="",0,1)</f>
        <v>0</v>
      </c>
    </row>
    <row r="8013" spans="1:15" x14ac:dyDescent="0.25">
      <c r="A8013" t="s">
        <v>150</v>
      </c>
      <c r="B8013" t="s">
        <v>151</v>
      </c>
      <c r="C8013" t="s">
        <v>50</v>
      </c>
      <c r="D8013" s="1">
        <v>45580</v>
      </c>
      <c r="E8013" t="s">
        <v>16</v>
      </c>
      <c r="F8013" s="2">
        <v>0.38194444444444442</v>
      </c>
      <c r="G8013" s="2">
        <v>0.73402777777777772</v>
      </c>
      <c r="H8013" t="s">
        <v>17</v>
      </c>
      <c r="I8013">
        <v>8.4499999999999993</v>
      </c>
      <c r="J8013">
        <v>0</v>
      </c>
      <c r="K8013" t="s">
        <v>18</v>
      </c>
      <c r="L8013" t="s">
        <v>17</v>
      </c>
      <c r="M8013" t="s">
        <v>17</v>
      </c>
      <c r="N8013" t="str">
        <f>TEXT(employee_attendance_dataset[[#This Row],[Date]],"DDDD")</f>
        <v>Tuesday</v>
      </c>
      <c r="O8013">
        <f>IF(employee_attendance_dataset[[#This Row],[Leave_Type]]="",0,1)</f>
        <v>0</v>
      </c>
    </row>
    <row r="8014" spans="1:15" x14ac:dyDescent="0.25">
      <c r="A8014" t="s">
        <v>152</v>
      </c>
      <c r="B8014" t="s">
        <v>153</v>
      </c>
      <c r="C8014" t="s">
        <v>27</v>
      </c>
      <c r="D8014" s="1">
        <v>45580</v>
      </c>
      <c r="E8014" t="s">
        <v>16</v>
      </c>
      <c r="F8014" s="2">
        <v>0.3659722222222222</v>
      </c>
      <c r="G8014" s="2">
        <v>0.74305555555555558</v>
      </c>
      <c r="H8014" t="s">
        <v>17</v>
      </c>
      <c r="I8014">
        <v>9.0500000000000007</v>
      </c>
      <c r="J8014">
        <v>0</v>
      </c>
      <c r="K8014" t="s">
        <v>18</v>
      </c>
      <c r="L8014" t="s">
        <v>17</v>
      </c>
      <c r="M8014" t="s">
        <v>17</v>
      </c>
      <c r="N8014" t="str">
        <f>TEXT(employee_attendance_dataset[[#This Row],[Date]],"DDDD")</f>
        <v>Tuesday</v>
      </c>
      <c r="O8014">
        <f>IF(employee_attendance_dataset[[#This Row],[Leave_Type]]="",0,1)</f>
        <v>0</v>
      </c>
    </row>
    <row r="8015" spans="1:15" x14ac:dyDescent="0.25">
      <c r="A8015" t="s">
        <v>154</v>
      </c>
      <c r="B8015" t="s">
        <v>155</v>
      </c>
      <c r="C8015" t="s">
        <v>15</v>
      </c>
      <c r="D8015" s="1">
        <v>45580</v>
      </c>
      <c r="E8015" t="s">
        <v>16</v>
      </c>
      <c r="F8015" s="2">
        <v>0.37152777777777779</v>
      </c>
      <c r="G8015" s="2">
        <v>0.76736111111111116</v>
      </c>
      <c r="H8015" t="s">
        <v>17</v>
      </c>
      <c r="I8015">
        <v>9.5</v>
      </c>
      <c r="J8015">
        <v>0</v>
      </c>
      <c r="K8015" t="s">
        <v>18</v>
      </c>
      <c r="L8015" t="s">
        <v>17</v>
      </c>
      <c r="M8015" t="s">
        <v>17</v>
      </c>
      <c r="N8015" t="str">
        <f>TEXT(employee_attendance_dataset[[#This Row],[Date]],"DDDD")</f>
        <v>Tuesday</v>
      </c>
      <c r="O8015">
        <f>IF(employee_attendance_dataset[[#This Row],[Leave_Type]]="",0,1)</f>
        <v>0</v>
      </c>
    </row>
    <row r="8016" spans="1:15" x14ac:dyDescent="0.25">
      <c r="A8016" t="s">
        <v>156</v>
      </c>
      <c r="B8016" t="s">
        <v>157</v>
      </c>
      <c r="C8016" t="s">
        <v>47</v>
      </c>
      <c r="D8016" s="1">
        <v>45580</v>
      </c>
      <c r="E8016" t="s">
        <v>16</v>
      </c>
      <c r="F8016" s="2">
        <v>0.36527777777777776</v>
      </c>
      <c r="G8016" s="2">
        <v>0.75624999999999998</v>
      </c>
      <c r="H8016" t="s">
        <v>17</v>
      </c>
      <c r="I8016">
        <v>9.3800000000000008</v>
      </c>
      <c r="J8016">
        <v>0</v>
      </c>
      <c r="K8016" t="s">
        <v>18</v>
      </c>
      <c r="L8016" t="s">
        <v>17</v>
      </c>
      <c r="M8016" t="s">
        <v>17</v>
      </c>
      <c r="N8016" t="str">
        <f>TEXT(employee_attendance_dataset[[#This Row],[Date]],"DDDD")</f>
        <v>Tuesday</v>
      </c>
      <c r="O8016">
        <f>IF(employee_attendance_dataset[[#This Row],[Leave_Type]]="",0,1)</f>
        <v>0</v>
      </c>
    </row>
    <row r="8017" spans="1:15" x14ac:dyDescent="0.25">
      <c r="A8017" t="s">
        <v>158</v>
      </c>
      <c r="B8017" t="s">
        <v>159</v>
      </c>
      <c r="C8017" t="s">
        <v>36</v>
      </c>
      <c r="D8017" s="1">
        <v>45580</v>
      </c>
      <c r="E8017" t="s">
        <v>16</v>
      </c>
      <c r="F8017" s="2">
        <v>0.375</v>
      </c>
      <c r="G8017" s="2">
        <v>0.76736111111111116</v>
      </c>
      <c r="H8017" t="s">
        <v>17</v>
      </c>
      <c r="I8017">
        <v>9.42</v>
      </c>
      <c r="J8017">
        <v>0.42</v>
      </c>
      <c r="K8017" t="s">
        <v>18</v>
      </c>
      <c r="L8017" t="s">
        <v>17</v>
      </c>
      <c r="M8017" t="s">
        <v>17</v>
      </c>
      <c r="N8017" t="str">
        <f>TEXT(employee_attendance_dataset[[#This Row],[Date]],"DDDD")</f>
        <v>Tuesday</v>
      </c>
      <c r="O8017">
        <f>IF(employee_attendance_dataset[[#This Row],[Leave_Type]]="",0,1)</f>
        <v>0</v>
      </c>
    </row>
    <row r="8018" spans="1:15" x14ac:dyDescent="0.25">
      <c r="A8018" t="s">
        <v>160</v>
      </c>
      <c r="B8018" t="s">
        <v>161</v>
      </c>
      <c r="C8018" t="s">
        <v>36</v>
      </c>
      <c r="D8018" s="1">
        <v>45580</v>
      </c>
      <c r="E8018" t="s">
        <v>16</v>
      </c>
      <c r="F8018" s="2">
        <v>0.37777777777777777</v>
      </c>
      <c r="G8018" s="2">
        <v>0.62083333333333335</v>
      </c>
      <c r="H8018" t="s">
        <v>17</v>
      </c>
      <c r="I8018">
        <v>5.83</v>
      </c>
      <c r="J8018">
        <v>0</v>
      </c>
      <c r="K8018" t="s">
        <v>18</v>
      </c>
      <c r="L8018" t="s">
        <v>28</v>
      </c>
      <c r="M8018" t="s">
        <v>17</v>
      </c>
      <c r="N8018" t="str">
        <f>TEXT(employee_attendance_dataset[[#This Row],[Date]],"DDDD")</f>
        <v>Tuesday</v>
      </c>
      <c r="O8018">
        <f>IF(employee_attendance_dataset[[#This Row],[Leave_Type]]="",0,1)</f>
        <v>0</v>
      </c>
    </row>
    <row r="8019" spans="1:15" x14ac:dyDescent="0.25">
      <c r="A8019" t="s">
        <v>162</v>
      </c>
      <c r="B8019" t="s">
        <v>163</v>
      </c>
      <c r="C8019" t="s">
        <v>50</v>
      </c>
      <c r="D8019" s="1">
        <v>45580</v>
      </c>
      <c r="E8019" t="s">
        <v>16</v>
      </c>
      <c r="F8019" s="2">
        <v>0.37777777777777777</v>
      </c>
      <c r="G8019" s="2">
        <v>0.61388888888888893</v>
      </c>
      <c r="H8019" t="s">
        <v>17</v>
      </c>
      <c r="I8019">
        <v>5.67</v>
      </c>
      <c r="J8019">
        <v>0</v>
      </c>
      <c r="K8019" t="s">
        <v>18</v>
      </c>
      <c r="L8019" t="s">
        <v>28</v>
      </c>
      <c r="M8019" t="s">
        <v>28</v>
      </c>
      <c r="N8019" t="str">
        <f>TEXT(employee_attendance_dataset[[#This Row],[Date]],"DDDD")</f>
        <v>Tuesday</v>
      </c>
      <c r="O8019">
        <f>IF(employee_attendance_dataset[[#This Row],[Leave_Type]]="",0,1)</f>
        <v>0</v>
      </c>
    </row>
    <row r="8020" spans="1:15" x14ac:dyDescent="0.25">
      <c r="A8020" t="s">
        <v>164</v>
      </c>
      <c r="B8020" t="s">
        <v>165</v>
      </c>
      <c r="C8020" t="s">
        <v>47</v>
      </c>
      <c r="D8020" s="1">
        <v>45580</v>
      </c>
      <c r="E8020" t="s">
        <v>112</v>
      </c>
      <c r="F8020" s="2"/>
      <c r="G8020" s="2"/>
      <c r="H8020" t="s">
        <v>17</v>
      </c>
      <c r="I8020">
        <v>0</v>
      </c>
      <c r="J8020">
        <v>0</v>
      </c>
      <c r="K8020" t="s">
        <v>172</v>
      </c>
      <c r="L8020" t="s">
        <v>17</v>
      </c>
      <c r="M8020" t="s">
        <v>17</v>
      </c>
      <c r="N8020" t="str">
        <f>TEXT(employee_attendance_dataset[[#This Row],[Date]],"DDDD")</f>
        <v>Tuesday</v>
      </c>
      <c r="O8020">
        <f>IF(employee_attendance_dataset[[#This Row],[Leave_Type]]="",0,1)</f>
        <v>1</v>
      </c>
    </row>
    <row r="8021" spans="1:15" x14ac:dyDescent="0.25">
      <c r="A8021" t="s">
        <v>166</v>
      </c>
      <c r="B8021" t="s">
        <v>167</v>
      </c>
      <c r="C8021" t="s">
        <v>27</v>
      </c>
      <c r="D8021" s="1">
        <v>45580</v>
      </c>
      <c r="E8021" t="s">
        <v>112</v>
      </c>
      <c r="F8021" s="2"/>
      <c r="G8021" s="2"/>
      <c r="H8021" t="s">
        <v>17</v>
      </c>
      <c r="I8021">
        <v>0</v>
      </c>
      <c r="J8021">
        <v>0</v>
      </c>
      <c r="K8021" t="s">
        <v>113</v>
      </c>
      <c r="L8021" t="s">
        <v>17</v>
      </c>
      <c r="M8021" t="s">
        <v>17</v>
      </c>
      <c r="N8021" t="str">
        <f>TEXT(employee_attendance_dataset[[#This Row],[Date]],"DDDD")</f>
        <v>Tuesday</v>
      </c>
      <c r="O8021">
        <f>IF(employee_attendance_dataset[[#This Row],[Leave_Type]]="",0,1)</f>
        <v>1</v>
      </c>
    </row>
    <row r="8022" spans="1:15" x14ac:dyDescent="0.25">
      <c r="A8022" t="s">
        <v>168</v>
      </c>
      <c r="B8022" t="s">
        <v>169</v>
      </c>
      <c r="C8022" t="s">
        <v>24</v>
      </c>
      <c r="D8022" s="1">
        <v>45580</v>
      </c>
      <c r="E8022" t="s">
        <v>16</v>
      </c>
      <c r="F8022" s="2">
        <v>0.37638888888888888</v>
      </c>
      <c r="G8022" s="2">
        <v>0.7631944444444444</v>
      </c>
      <c r="H8022" t="s">
        <v>17</v>
      </c>
      <c r="I8022">
        <v>9.2799999999999994</v>
      </c>
      <c r="J8022">
        <v>0.28000000000000003</v>
      </c>
      <c r="K8022" t="s">
        <v>18</v>
      </c>
      <c r="L8022" t="s">
        <v>17</v>
      </c>
      <c r="M8022" t="s">
        <v>17</v>
      </c>
      <c r="N8022" t="str">
        <f>TEXT(employee_attendance_dataset[[#This Row],[Date]],"DDDD")</f>
        <v>Tuesday</v>
      </c>
      <c r="O8022">
        <f>IF(employee_attendance_dataset[[#This Row],[Leave_Type]]="",0,1)</f>
        <v>0</v>
      </c>
    </row>
    <row r="8023" spans="1:15" x14ac:dyDescent="0.25">
      <c r="A8023" t="s">
        <v>170</v>
      </c>
      <c r="B8023" t="s">
        <v>171</v>
      </c>
      <c r="C8023" t="s">
        <v>21</v>
      </c>
      <c r="D8023" s="1">
        <v>45580</v>
      </c>
      <c r="E8023" t="s">
        <v>16</v>
      </c>
      <c r="F8023" s="2">
        <v>0.38819444444444445</v>
      </c>
      <c r="G8023" s="2">
        <v>0.63194444444444442</v>
      </c>
      <c r="H8023" t="s">
        <v>17</v>
      </c>
      <c r="I8023">
        <v>5.85</v>
      </c>
      <c r="J8023">
        <v>0</v>
      </c>
      <c r="K8023" t="s">
        <v>18</v>
      </c>
      <c r="L8023" t="s">
        <v>28</v>
      </c>
      <c r="M8023" t="s">
        <v>28</v>
      </c>
      <c r="N8023" t="str">
        <f>TEXT(employee_attendance_dataset[[#This Row],[Date]],"DDDD")</f>
        <v>Tuesday</v>
      </c>
      <c r="O8023">
        <f>IF(employee_attendance_dataset[[#This Row],[Leave_Type]]="",0,1)</f>
        <v>0</v>
      </c>
    </row>
    <row r="8024" spans="1:15" x14ac:dyDescent="0.25">
      <c r="A8024" t="s">
        <v>173</v>
      </c>
      <c r="B8024" t="s">
        <v>174</v>
      </c>
      <c r="C8024" t="s">
        <v>47</v>
      </c>
      <c r="D8024" s="1">
        <v>45580</v>
      </c>
      <c r="E8024" t="s">
        <v>112</v>
      </c>
      <c r="F8024" s="2"/>
      <c r="G8024" s="2"/>
      <c r="H8024" t="s">
        <v>17</v>
      </c>
      <c r="I8024">
        <v>0</v>
      </c>
      <c r="J8024">
        <v>0</v>
      </c>
      <c r="K8024" t="s">
        <v>172</v>
      </c>
      <c r="L8024" t="s">
        <v>17</v>
      </c>
      <c r="M8024" t="s">
        <v>17</v>
      </c>
      <c r="N8024" t="str">
        <f>TEXT(employee_attendance_dataset[[#This Row],[Date]],"DDDD")</f>
        <v>Tuesday</v>
      </c>
      <c r="O8024">
        <f>IF(employee_attendance_dataset[[#This Row],[Leave_Type]]="",0,1)</f>
        <v>1</v>
      </c>
    </row>
    <row r="8025" spans="1:15" x14ac:dyDescent="0.25">
      <c r="A8025" t="s">
        <v>175</v>
      </c>
      <c r="B8025" t="s">
        <v>176</v>
      </c>
      <c r="C8025" t="s">
        <v>21</v>
      </c>
      <c r="D8025" s="1">
        <v>45580</v>
      </c>
      <c r="E8025" t="s">
        <v>16</v>
      </c>
      <c r="F8025" s="2">
        <v>0.37152777777777779</v>
      </c>
      <c r="G8025" s="2">
        <v>0.73819444444444449</v>
      </c>
      <c r="H8025" t="s">
        <v>17</v>
      </c>
      <c r="I8025">
        <v>8.8000000000000007</v>
      </c>
      <c r="J8025">
        <v>0</v>
      </c>
      <c r="K8025" t="s">
        <v>18</v>
      </c>
      <c r="L8025" t="s">
        <v>17</v>
      </c>
      <c r="M8025" t="s">
        <v>17</v>
      </c>
      <c r="N8025" t="str">
        <f>TEXT(employee_attendance_dataset[[#This Row],[Date]],"DDDD")</f>
        <v>Tuesday</v>
      </c>
      <c r="O8025">
        <f>IF(employee_attendance_dataset[[#This Row],[Leave_Type]]="",0,1)</f>
        <v>0</v>
      </c>
    </row>
    <row r="8026" spans="1:15" x14ac:dyDescent="0.25">
      <c r="A8026" t="s">
        <v>177</v>
      </c>
      <c r="B8026" t="s">
        <v>178</v>
      </c>
      <c r="C8026" t="s">
        <v>24</v>
      </c>
      <c r="D8026" s="1">
        <v>45580</v>
      </c>
      <c r="E8026" t="s">
        <v>16</v>
      </c>
      <c r="F8026" s="2">
        <v>0.41388888888888886</v>
      </c>
      <c r="G8026" s="2">
        <v>0.7368055555555556</v>
      </c>
      <c r="H8026" t="s">
        <v>28</v>
      </c>
      <c r="I8026">
        <v>7.75</v>
      </c>
      <c r="J8026">
        <v>0</v>
      </c>
      <c r="K8026" t="s">
        <v>18</v>
      </c>
      <c r="L8026" t="s">
        <v>17</v>
      </c>
      <c r="M8026" t="s">
        <v>17</v>
      </c>
      <c r="N8026" t="str">
        <f>TEXT(employee_attendance_dataset[[#This Row],[Date]],"DDDD")</f>
        <v>Tuesday</v>
      </c>
      <c r="O8026">
        <f>IF(employee_attendance_dataset[[#This Row],[Leave_Type]]="",0,1)</f>
        <v>0</v>
      </c>
    </row>
    <row r="8027" spans="1:15" x14ac:dyDescent="0.25">
      <c r="A8027" t="s">
        <v>13</v>
      </c>
      <c r="B8027" t="s">
        <v>14</v>
      </c>
      <c r="C8027" t="s">
        <v>15</v>
      </c>
      <c r="D8027" s="1">
        <v>45581</v>
      </c>
      <c r="E8027" t="s">
        <v>16</v>
      </c>
      <c r="F8027" s="2">
        <v>0.37916666666666665</v>
      </c>
      <c r="G8027" s="2">
        <v>0.73333333333333328</v>
      </c>
      <c r="H8027" t="s">
        <v>17</v>
      </c>
      <c r="I8027">
        <v>8.5</v>
      </c>
      <c r="J8027">
        <v>0</v>
      </c>
      <c r="K8027" t="s">
        <v>18</v>
      </c>
      <c r="L8027" t="s">
        <v>17</v>
      </c>
      <c r="M8027" t="s">
        <v>17</v>
      </c>
      <c r="N8027" t="str">
        <f>TEXT(employee_attendance_dataset[[#This Row],[Date]],"DDDD")</f>
        <v>Wednesday</v>
      </c>
      <c r="O8027">
        <f>IF(employee_attendance_dataset[[#This Row],[Leave_Type]]="",0,1)</f>
        <v>0</v>
      </c>
    </row>
    <row r="8028" spans="1:15" x14ac:dyDescent="0.25">
      <c r="A8028" t="s">
        <v>19</v>
      </c>
      <c r="B8028" t="s">
        <v>20</v>
      </c>
      <c r="C8028" t="s">
        <v>21</v>
      </c>
      <c r="D8028" s="1">
        <v>45581</v>
      </c>
      <c r="E8028" t="s">
        <v>16</v>
      </c>
      <c r="F8028" s="2">
        <v>0.38194444444444442</v>
      </c>
      <c r="G8028" s="2">
        <v>0.7680555555555556</v>
      </c>
      <c r="H8028" t="s">
        <v>17</v>
      </c>
      <c r="I8028">
        <v>9.27</v>
      </c>
      <c r="J8028">
        <v>0</v>
      </c>
      <c r="K8028" t="s">
        <v>18</v>
      </c>
      <c r="L8028" t="s">
        <v>17</v>
      </c>
      <c r="M8028" t="s">
        <v>17</v>
      </c>
      <c r="N8028" t="str">
        <f>TEXT(employee_attendance_dataset[[#This Row],[Date]],"DDDD")</f>
        <v>Wednesday</v>
      </c>
      <c r="O8028">
        <f>IF(employee_attendance_dataset[[#This Row],[Leave_Type]]="",0,1)</f>
        <v>0</v>
      </c>
    </row>
    <row r="8029" spans="1:15" x14ac:dyDescent="0.25">
      <c r="A8029" t="s">
        <v>22</v>
      </c>
      <c r="B8029" t="s">
        <v>23</v>
      </c>
      <c r="C8029" t="s">
        <v>24</v>
      </c>
      <c r="D8029" s="1">
        <v>45581</v>
      </c>
      <c r="E8029" t="s">
        <v>16</v>
      </c>
      <c r="F8029" s="2">
        <v>0.3840277777777778</v>
      </c>
      <c r="G8029" s="2">
        <v>0.75277777777777777</v>
      </c>
      <c r="H8029" t="s">
        <v>17</v>
      </c>
      <c r="I8029">
        <v>8.85</v>
      </c>
      <c r="J8029">
        <v>0</v>
      </c>
      <c r="K8029" t="s">
        <v>18</v>
      </c>
      <c r="L8029" t="s">
        <v>17</v>
      </c>
      <c r="M8029" t="s">
        <v>17</v>
      </c>
      <c r="N8029" t="str">
        <f>TEXT(employee_attendance_dataset[[#This Row],[Date]],"DDDD")</f>
        <v>Wednesday</v>
      </c>
      <c r="O8029">
        <f>IF(employee_attendance_dataset[[#This Row],[Leave_Type]]="",0,1)</f>
        <v>0</v>
      </c>
    </row>
    <row r="8030" spans="1:15" x14ac:dyDescent="0.25">
      <c r="A8030" t="s">
        <v>25</v>
      </c>
      <c r="B8030" t="s">
        <v>26</v>
      </c>
      <c r="C8030" t="s">
        <v>27</v>
      </c>
      <c r="D8030" s="1">
        <v>45581</v>
      </c>
      <c r="E8030" t="s">
        <v>16</v>
      </c>
      <c r="F8030" s="2">
        <v>0.3611111111111111</v>
      </c>
      <c r="G8030" s="2">
        <v>0.63472222222222219</v>
      </c>
      <c r="H8030" t="s">
        <v>17</v>
      </c>
      <c r="I8030">
        <v>6.57</v>
      </c>
      <c r="J8030">
        <v>0</v>
      </c>
      <c r="K8030" t="s">
        <v>18</v>
      </c>
      <c r="L8030" t="s">
        <v>28</v>
      </c>
      <c r="M8030" t="s">
        <v>28</v>
      </c>
      <c r="N8030" t="str">
        <f>TEXT(employee_attendance_dataset[[#This Row],[Date]],"DDDD")</f>
        <v>Wednesday</v>
      </c>
      <c r="O8030">
        <f>IF(employee_attendance_dataset[[#This Row],[Leave_Type]]="",0,1)</f>
        <v>0</v>
      </c>
    </row>
    <row r="8031" spans="1:15" x14ac:dyDescent="0.25">
      <c r="A8031" t="s">
        <v>29</v>
      </c>
      <c r="B8031" t="s">
        <v>30</v>
      </c>
      <c r="C8031" t="s">
        <v>27</v>
      </c>
      <c r="D8031" s="1">
        <v>45581</v>
      </c>
      <c r="E8031" t="s">
        <v>16</v>
      </c>
      <c r="F8031" s="2">
        <v>0.37777777777777777</v>
      </c>
      <c r="G8031" s="2">
        <v>0.61319444444444449</v>
      </c>
      <c r="H8031" t="s">
        <v>17</v>
      </c>
      <c r="I8031">
        <v>5.65</v>
      </c>
      <c r="J8031">
        <v>0</v>
      </c>
      <c r="K8031" t="s">
        <v>18</v>
      </c>
      <c r="L8031" t="s">
        <v>28</v>
      </c>
      <c r="M8031" t="s">
        <v>28</v>
      </c>
      <c r="N8031" t="str">
        <f>TEXT(employee_attendance_dataset[[#This Row],[Date]],"DDDD")</f>
        <v>Wednesday</v>
      </c>
      <c r="O8031">
        <f>IF(employee_attendance_dataset[[#This Row],[Leave_Type]]="",0,1)</f>
        <v>0</v>
      </c>
    </row>
    <row r="8032" spans="1:15" x14ac:dyDescent="0.25">
      <c r="A8032" t="s">
        <v>31</v>
      </c>
      <c r="B8032" t="s">
        <v>32</v>
      </c>
      <c r="C8032" t="s">
        <v>33</v>
      </c>
      <c r="D8032" s="1">
        <v>45581</v>
      </c>
      <c r="E8032" t="s">
        <v>16</v>
      </c>
      <c r="F8032" s="2">
        <v>0.39166666666666666</v>
      </c>
      <c r="G8032" s="2">
        <v>0.77013888888888893</v>
      </c>
      <c r="H8032" t="s">
        <v>28</v>
      </c>
      <c r="I8032">
        <v>9.08</v>
      </c>
      <c r="J8032">
        <v>0.08</v>
      </c>
      <c r="K8032" t="s">
        <v>18</v>
      </c>
      <c r="L8032" t="s">
        <v>17</v>
      </c>
      <c r="M8032" t="s">
        <v>17</v>
      </c>
      <c r="N8032" t="str">
        <f>TEXT(employee_attendance_dataset[[#This Row],[Date]],"DDDD")</f>
        <v>Wednesday</v>
      </c>
      <c r="O8032">
        <f>IF(employee_attendance_dataset[[#This Row],[Leave_Type]]="",0,1)</f>
        <v>0</v>
      </c>
    </row>
    <row r="8033" spans="1:15" x14ac:dyDescent="0.25">
      <c r="A8033" t="s">
        <v>34</v>
      </c>
      <c r="B8033" t="s">
        <v>35</v>
      </c>
      <c r="C8033" t="s">
        <v>36</v>
      </c>
      <c r="D8033" s="1">
        <v>45581</v>
      </c>
      <c r="E8033" t="s">
        <v>16</v>
      </c>
      <c r="F8033" s="2">
        <v>0.38750000000000001</v>
      </c>
      <c r="G8033" s="2">
        <v>0.74583333333333335</v>
      </c>
      <c r="H8033" t="s">
        <v>17</v>
      </c>
      <c r="I8033">
        <v>8.6</v>
      </c>
      <c r="J8033">
        <v>0</v>
      </c>
      <c r="K8033" t="s">
        <v>18</v>
      </c>
      <c r="L8033" t="s">
        <v>17</v>
      </c>
      <c r="M8033" t="s">
        <v>17</v>
      </c>
      <c r="N8033" t="str">
        <f>TEXT(employee_attendance_dataset[[#This Row],[Date]],"DDDD")</f>
        <v>Wednesday</v>
      </c>
      <c r="O8033">
        <f>IF(employee_attendance_dataset[[#This Row],[Leave_Type]]="",0,1)</f>
        <v>0</v>
      </c>
    </row>
    <row r="8034" spans="1:15" x14ac:dyDescent="0.25">
      <c r="A8034" t="s">
        <v>37</v>
      </c>
      <c r="B8034" t="s">
        <v>38</v>
      </c>
      <c r="C8034" t="s">
        <v>36</v>
      </c>
      <c r="D8034" s="1">
        <v>45581</v>
      </c>
      <c r="E8034" t="s">
        <v>16</v>
      </c>
      <c r="F8034" s="2">
        <v>0.38819444444444445</v>
      </c>
      <c r="G8034" s="2">
        <v>0.73124999999999996</v>
      </c>
      <c r="H8034" t="s">
        <v>17</v>
      </c>
      <c r="I8034">
        <v>8.23</v>
      </c>
      <c r="J8034">
        <v>0</v>
      </c>
      <c r="K8034" t="s">
        <v>18</v>
      </c>
      <c r="L8034" t="s">
        <v>17</v>
      </c>
      <c r="M8034" t="s">
        <v>17</v>
      </c>
      <c r="N8034" t="str">
        <f>TEXT(employee_attendance_dataset[[#This Row],[Date]],"DDDD")</f>
        <v>Wednesday</v>
      </c>
      <c r="O8034">
        <f>IF(employee_attendance_dataset[[#This Row],[Leave_Type]]="",0,1)</f>
        <v>0</v>
      </c>
    </row>
    <row r="8035" spans="1:15" x14ac:dyDescent="0.25">
      <c r="A8035" t="s">
        <v>39</v>
      </c>
      <c r="B8035" t="s">
        <v>40</v>
      </c>
      <c r="C8035" t="s">
        <v>33</v>
      </c>
      <c r="D8035" s="1">
        <v>45581</v>
      </c>
      <c r="E8035" t="s">
        <v>16</v>
      </c>
      <c r="F8035" s="2">
        <v>0.37847222222222221</v>
      </c>
      <c r="G8035" s="2">
        <v>0.61388888888888893</v>
      </c>
      <c r="H8035" t="s">
        <v>17</v>
      </c>
      <c r="I8035">
        <v>5.65</v>
      </c>
      <c r="J8035">
        <v>0</v>
      </c>
      <c r="K8035" t="s">
        <v>18</v>
      </c>
      <c r="L8035" t="s">
        <v>28</v>
      </c>
      <c r="M8035" t="s">
        <v>17</v>
      </c>
      <c r="N8035" t="str">
        <f>TEXT(employee_attendance_dataset[[#This Row],[Date]],"DDDD")</f>
        <v>Wednesday</v>
      </c>
      <c r="O8035">
        <f>IF(employee_attendance_dataset[[#This Row],[Leave_Type]]="",0,1)</f>
        <v>0</v>
      </c>
    </row>
    <row r="8036" spans="1:15" x14ac:dyDescent="0.25">
      <c r="A8036" t="s">
        <v>41</v>
      </c>
      <c r="B8036" t="s">
        <v>42</v>
      </c>
      <c r="C8036" t="s">
        <v>33</v>
      </c>
      <c r="D8036" s="1">
        <v>45581</v>
      </c>
      <c r="E8036" t="s">
        <v>16</v>
      </c>
      <c r="F8036" s="2">
        <v>0.38194444444444442</v>
      </c>
      <c r="G8036" s="2">
        <v>0.75972222222222219</v>
      </c>
      <c r="H8036" t="s">
        <v>17</v>
      </c>
      <c r="I8036">
        <v>9.07</v>
      </c>
      <c r="J8036">
        <v>7.0000000000000007E-2</v>
      </c>
      <c r="K8036" t="s">
        <v>18</v>
      </c>
      <c r="L8036" t="s">
        <v>17</v>
      </c>
      <c r="M8036" t="s">
        <v>17</v>
      </c>
      <c r="N8036" t="str">
        <f>TEXT(employee_attendance_dataset[[#This Row],[Date]],"DDDD")</f>
        <v>Wednesday</v>
      </c>
      <c r="O8036">
        <f>IF(employee_attendance_dataset[[#This Row],[Leave_Type]]="",0,1)</f>
        <v>0</v>
      </c>
    </row>
    <row r="8037" spans="1:15" x14ac:dyDescent="0.25">
      <c r="A8037" t="s">
        <v>43</v>
      </c>
      <c r="B8037" t="s">
        <v>44</v>
      </c>
      <c r="C8037" t="s">
        <v>15</v>
      </c>
      <c r="D8037" s="1">
        <v>45581</v>
      </c>
      <c r="E8037" t="s">
        <v>16</v>
      </c>
      <c r="F8037" s="2">
        <v>0.36736111111111114</v>
      </c>
      <c r="G8037" s="2">
        <v>0.73750000000000004</v>
      </c>
      <c r="H8037" t="s">
        <v>17</v>
      </c>
      <c r="I8037">
        <v>8.8800000000000008</v>
      </c>
      <c r="J8037">
        <v>0</v>
      </c>
      <c r="K8037" t="s">
        <v>18</v>
      </c>
      <c r="L8037" t="s">
        <v>17</v>
      </c>
      <c r="M8037" t="s">
        <v>17</v>
      </c>
      <c r="N8037" t="str">
        <f>TEXT(employee_attendance_dataset[[#This Row],[Date]],"DDDD")</f>
        <v>Wednesday</v>
      </c>
      <c r="O8037">
        <f>IF(employee_attendance_dataset[[#This Row],[Leave_Type]]="",0,1)</f>
        <v>0</v>
      </c>
    </row>
    <row r="8038" spans="1:15" x14ac:dyDescent="0.25">
      <c r="A8038" t="s">
        <v>45</v>
      </c>
      <c r="B8038" t="s">
        <v>46</v>
      </c>
      <c r="C8038" t="s">
        <v>47</v>
      </c>
      <c r="D8038" s="1">
        <v>45581</v>
      </c>
      <c r="E8038" t="s">
        <v>16</v>
      </c>
      <c r="F8038" s="2">
        <v>0.37638888888888888</v>
      </c>
      <c r="G8038" s="2">
        <v>0.73750000000000004</v>
      </c>
      <c r="H8038" t="s">
        <v>28</v>
      </c>
      <c r="I8038">
        <v>8.67</v>
      </c>
      <c r="J8038">
        <v>0</v>
      </c>
      <c r="K8038" t="s">
        <v>18</v>
      </c>
      <c r="L8038" t="s">
        <v>17</v>
      </c>
      <c r="M8038" t="s">
        <v>28</v>
      </c>
      <c r="N8038" t="str">
        <f>TEXT(employee_attendance_dataset[[#This Row],[Date]],"DDDD")</f>
        <v>Wednesday</v>
      </c>
      <c r="O8038">
        <f>IF(employee_attendance_dataset[[#This Row],[Leave_Type]]="",0,1)</f>
        <v>0</v>
      </c>
    </row>
    <row r="8039" spans="1:15" x14ac:dyDescent="0.25">
      <c r="A8039" t="s">
        <v>48</v>
      </c>
      <c r="B8039" t="s">
        <v>49</v>
      </c>
      <c r="C8039" t="s">
        <v>50</v>
      </c>
      <c r="D8039" s="1">
        <v>45581</v>
      </c>
      <c r="E8039" t="s">
        <v>16</v>
      </c>
      <c r="F8039" s="2">
        <v>0.37777777777777777</v>
      </c>
      <c r="G8039" s="2">
        <v>0.75902777777777775</v>
      </c>
      <c r="H8039" t="s">
        <v>17</v>
      </c>
      <c r="I8039">
        <v>9.15</v>
      </c>
      <c r="J8039">
        <v>0.15</v>
      </c>
      <c r="K8039" t="s">
        <v>18</v>
      </c>
      <c r="L8039" t="s">
        <v>17</v>
      </c>
      <c r="M8039" t="s">
        <v>17</v>
      </c>
      <c r="N8039" t="str">
        <f>TEXT(employee_attendance_dataset[[#This Row],[Date]],"DDDD")</f>
        <v>Wednesday</v>
      </c>
      <c r="O8039">
        <f>IF(employee_attendance_dataset[[#This Row],[Leave_Type]]="",0,1)</f>
        <v>0</v>
      </c>
    </row>
    <row r="8040" spans="1:15" x14ac:dyDescent="0.25">
      <c r="A8040" t="s">
        <v>51</v>
      </c>
      <c r="B8040" t="s">
        <v>52</v>
      </c>
      <c r="C8040" t="s">
        <v>24</v>
      </c>
      <c r="D8040" s="1">
        <v>45581</v>
      </c>
      <c r="E8040" t="s">
        <v>16</v>
      </c>
      <c r="F8040" s="2">
        <v>0.38194444444444442</v>
      </c>
      <c r="G8040" s="2">
        <v>0.76249999999999996</v>
      </c>
      <c r="H8040" t="s">
        <v>17</v>
      </c>
      <c r="I8040">
        <v>9.1300000000000008</v>
      </c>
      <c r="J8040">
        <v>0</v>
      </c>
      <c r="K8040" t="s">
        <v>18</v>
      </c>
      <c r="L8040" t="s">
        <v>17</v>
      </c>
      <c r="M8040" t="s">
        <v>17</v>
      </c>
      <c r="N8040" t="str">
        <f>TEXT(employee_attendance_dataset[[#This Row],[Date]],"DDDD")</f>
        <v>Wednesday</v>
      </c>
      <c r="O8040">
        <f>IF(employee_attendance_dataset[[#This Row],[Leave_Type]]="",0,1)</f>
        <v>0</v>
      </c>
    </row>
    <row r="8041" spans="1:15" x14ac:dyDescent="0.25">
      <c r="A8041" t="s">
        <v>53</v>
      </c>
      <c r="B8041" t="s">
        <v>54</v>
      </c>
      <c r="C8041" t="s">
        <v>36</v>
      </c>
      <c r="D8041" s="1">
        <v>45581</v>
      </c>
      <c r="E8041" t="s">
        <v>16</v>
      </c>
      <c r="F8041" s="2">
        <v>0.37916666666666665</v>
      </c>
      <c r="G8041" s="2">
        <v>0.7631944444444444</v>
      </c>
      <c r="H8041" t="s">
        <v>17</v>
      </c>
      <c r="I8041">
        <v>9.2200000000000006</v>
      </c>
      <c r="J8041">
        <v>0.22</v>
      </c>
      <c r="K8041" t="s">
        <v>18</v>
      </c>
      <c r="L8041" t="s">
        <v>17</v>
      </c>
      <c r="M8041" t="s">
        <v>17</v>
      </c>
      <c r="N8041" t="str">
        <f>TEXT(employee_attendance_dataset[[#This Row],[Date]],"DDDD")</f>
        <v>Wednesday</v>
      </c>
      <c r="O8041">
        <f>IF(employee_attendance_dataset[[#This Row],[Leave_Type]]="",0,1)</f>
        <v>0</v>
      </c>
    </row>
    <row r="8042" spans="1:15" x14ac:dyDescent="0.25">
      <c r="A8042" t="s">
        <v>55</v>
      </c>
      <c r="B8042" t="s">
        <v>56</v>
      </c>
      <c r="C8042" t="s">
        <v>50</v>
      </c>
      <c r="D8042" s="1">
        <v>45581</v>
      </c>
      <c r="E8042" t="s">
        <v>16</v>
      </c>
      <c r="F8042" s="2">
        <v>0.36736111111111114</v>
      </c>
      <c r="G8042" s="2">
        <v>0.76180555555555551</v>
      </c>
      <c r="H8042" t="s">
        <v>17</v>
      </c>
      <c r="I8042">
        <v>9.4700000000000006</v>
      </c>
      <c r="J8042">
        <v>0</v>
      </c>
      <c r="K8042" t="s">
        <v>18</v>
      </c>
      <c r="L8042" t="s">
        <v>17</v>
      </c>
      <c r="M8042" t="s">
        <v>17</v>
      </c>
      <c r="N8042" t="str">
        <f>TEXT(employee_attendance_dataset[[#This Row],[Date]],"DDDD")</f>
        <v>Wednesday</v>
      </c>
      <c r="O8042">
        <f>IF(employee_attendance_dataset[[#This Row],[Leave_Type]]="",0,1)</f>
        <v>0</v>
      </c>
    </row>
    <row r="8043" spans="1:15" x14ac:dyDescent="0.25">
      <c r="A8043" t="s">
        <v>57</v>
      </c>
      <c r="B8043" t="s">
        <v>58</v>
      </c>
      <c r="C8043" t="s">
        <v>24</v>
      </c>
      <c r="D8043" s="1">
        <v>45581</v>
      </c>
      <c r="E8043" t="s">
        <v>16</v>
      </c>
      <c r="F8043" s="2">
        <v>0.38124999999999998</v>
      </c>
      <c r="G8043" s="2">
        <v>0.72986111111111107</v>
      </c>
      <c r="H8043" t="s">
        <v>17</v>
      </c>
      <c r="I8043">
        <v>8.3699999999999992</v>
      </c>
      <c r="J8043">
        <v>0</v>
      </c>
      <c r="K8043" t="s">
        <v>18</v>
      </c>
      <c r="L8043" t="s">
        <v>17</v>
      </c>
      <c r="M8043" t="s">
        <v>17</v>
      </c>
      <c r="N8043" t="str">
        <f>TEXT(employee_attendance_dataset[[#This Row],[Date]],"DDDD")</f>
        <v>Wednesday</v>
      </c>
      <c r="O8043">
        <f>IF(employee_attendance_dataset[[#This Row],[Leave_Type]]="",0,1)</f>
        <v>0</v>
      </c>
    </row>
    <row r="8044" spans="1:15" x14ac:dyDescent="0.25">
      <c r="A8044" t="s">
        <v>60</v>
      </c>
      <c r="B8044" t="s">
        <v>61</v>
      </c>
      <c r="C8044" t="s">
        <v>36</v>
      </c>
      <c r="D8044" s="1">
        <v>45581</v>
      </c>
      <c r="E8044" t="s">
        <v>16</v>
      </c>
      <c r="F8044" s="2">
        <v>0.38750000000000001</v>
      </c>
      <c r="G8044" s="2">
        <v>0.76597222222222228</v>
      </c>
      <c r="H8044" t="s">
        <v>17</v>
      </c>
      <c r="I8044">
        <v>9.08</v>
      </c>
      <c r="J8044">
        <v>0</v>
      </c>
      <c r="K8044" t="s">
        <v>18</v>
      </c>
      <c r="L8044" t="s">
        <v>17</v>
      </c>
      <c r="M8044" t="s">
        <v>17</v>
      </c>
      <c r="N8044" t="str">
        <f>TEXT(employee_attendance_dataset[[#This Row],[Date]],"DDDD")</f>
        <v>Wednesday</v>
      </c>
      <c r="O8044">
        <f>IF(employee_attendance_dataset[[#This Row],[Leave_Type]]="",0,1)</f>
        <v>0</v>
      </c>
    </row>
    <row r="8045" spans="1:15" x14ac:dyDescent="0.25">
      <c r="A8045" t="s">
        <v>62</v>
      </c>
      <c r="B8045" t="s">
        <v>63</v>
      </c>
      <c r="C8045" t="s">
        <v>21</v>
      </c>
      <c r="D8045" s="1">
        <v>45581</v>
      </c>
      <c r="E8045" t="s">
        <v>112</v>
      </c>
      <c r="F8045" s="2"/>
      <c r="G8045" s="2"/>
      <c r="H8045" t="s">
        <v>17</v>
      </c>
      <c r="I8045">
        <v>0</v>
      </c>
      <c r="J8045">
        <v>0</v>
      </c>
      <c r="K8045" t="s">
        <v>179</v>
      </c>
      <c r="L8045" t="s">
        <v>17</v>
      </c>
      <c r="M8045" t="s">
        <v>28</v>
      </c>
      <c r="N8045" t="str">
        <f>TEXT(employee_attendance_dataset[[#This Row],[Date]],"DDDD")</f>
        <v>Wednesday</v>
      </c>
      <c r="O8045">
        <f>IF(employee_attendance_dataset[[#This Row],[Leave_Type]]="",0,1)</f>
        <v>1</v>
      </c>
    </row>
    <row r="8046" spans="1:15" x14ac:dyDescent="0.25">
      <c r="A8046" t="s">
        <v>64</v>
      </c>
      <c r="B8046" t="s">
        <v>65</v>
      </c>
      <c r="C8046" t="s">
        <v>15</v>
      </c>
      <c r="D8046" s="1">
        <v>45581</v>
      </c>
      <c r="E8046" t="s">
        <v>16</v>
      </c>
      <c r="F8046" s="2">
        <v>0.38055555555555554</v>
      </c>
      <c r="G8046" s="2">
        <v>0.73611111111111116</v>
      </c>
      <c r="H8046" t="s">
        <v>17</v>
      </c>
      <c r="I8046">
        <v>8.5299999999999994</v>
      </c>
      <c r="J8046">
        <v>0</v>
      </c>
      <c r="K8046" t="s">
        <v>18</v>
      </c>
      <c r="L8046" t="s">
        <v>17</v>
      </c>
      <c r="M8046" t="s">
        <v>17</v>
      </c>
      <c r="N8046" t="str">
        <f>TEXT(employee_attendance_dataset[[#This Row],[Date]],"DDDD")</f>
        <v>Wednesday</v>
      </c>
      <c r="O8046">
        <f>IF(employee_attendance_dataset[[#This Row],[Leave_Type]]="",0,1)</f>
        <v>0</v>
      </c>
    </row>
    <row r="8047" spans="1:15" x14ac:dyDescent="0.25">
      <c r="A8047" t="s">
        <v>66</v>
      </c>
      <c r="B8047" t="s">
        <v>67</v>
      </c>
      <c r="C8047" t="s">
        <v>36</v>
      </c>
      <c r="D8047" s="1">
        <v>45581</v>
      </c>
      <c r="E8047" t="s">
        <v>16</v>
      </c>
      <c r="F8047" s="2">
        <v>0.38472222222222224</v>
      </c>
      <c r="G8047" s="2">
        <v>0.73750000000000004</v>
      </c>
      <c r="H8047" t="s">
        <v>17</v>
      </c>
      <c r="I8047">
        <v>8.4700000000000006</v>
      </c>
      <c r="J8047">
        <v>0</v>
      </c>
      <c r="K8047" t="s">
        <v>18</v>
      </c>
      <c r="L8047" t="s">
        <v>17</v>
      </c>
      <c r="M8047" t="s">
        <v>17</v>
      </c>
      <c r="N8047" t="str">
        <f>TEXT(employee_attendance_dataset[[#This Row],[Date]],"DDDD")</f>
        <v>Wednesday</v>
      </c>
      <c r="O8047">
        <f>IF(employee_attendance_dataset[[#This Row],[Leave_Type]]="",0,1)</f>
        <v>0</v>
      </c>
    </row>
    <row r="8048" spans="1:15" x14ac:dyDescent="0.25">
      <c r="A8048" t="s">
        <v>68</v>
      </c>
      <c r="B8048" t="s">
        <v>69</v>
      </c>
      <c r="C8048" t="s">
        <v>27</v>
      </c>
      <c r="D8048" s="1">
        <v>45581</v>
      </c>
      <c r="E8048" t="s">
        <v>16</v>
      </c>
      <c r="F8048" s="2">
        <v>0.36180555555555555</v>
      </c>
      <c r="G8048" s="2">
        <v>0.75555555555555554</v>
      </c>
      <c r="H8048" t="s">
        <v>17</v>
      </c>
      <c r="I8048">
        <v>9.4499999999999993</v>
      </c>
      <c r="J8048">
        <v>0.45</v>
      </c>
      <c r="K8048" t="s">
        <v>18</v>
      </c>
      <c r="L8048" t="s">
        <v>17</v>
      </c>
      <c r="M8048" t="s">
        <v>17</v>
      </c>
      <c r="N8048" t="str">
        <f>TEXT(employee_attendance_dataset[[#This Row],[Date]],"DDDD")</f>
        <v>Wednesday</v>
      </c>
      <c r="O8048">
        <f>IF(employee_attendance_dataset[[#This Row],[Leave_Type]]="",0,1)</f>
        <v>0</v>
      </c>
    </row>
    <row r="8049" spans="1:15" x14ac:dyDescent="0.25">
      <c r="A8049" t="s">
        <v>70</v>
      </c>
      <c r="B8049" t="s">
        <v>71</v>
      </c>
      <c r="C8049" t="s">
        <v>33</v>
      </c>
      <c r="D8049" s="1">
        <v>45581</v>
      </c>
      <c r="E8049" t="s">
        <v>16</v>
      </c>
      <c r="F8049" s="2">
        <v>0.37847222222222221</v>
      </c>
      <c r="G8049" s="2">
        <v>0.72916666666666663</v>
      </c>
      <c r="H8049" t="s">
        <v>17</v>
      </c>
      <c r="I8049">
        <v>8.42</v>
      </c>
      <c r="J8049">
        <v>0</v>
      </c>
      <c r="K8049" t="s">
        <v>18</v>
      </c>
      <c r="L8049" t="s">
        <v>17</v>
      </c>
      <c r="M8049" t="s">
        <v>17</v>
      </c>
      <c r="N8049" t="str">
        <f>TEXT(employee_attendance_dataset[[#This Row],[Date]],"DDDD")</f>
        <v>Wednesday</v>
      </c>
      <c r="O8049">
        <f>IF(employee_attendance_dataset[[#This Row],[Leave_Type]]="",0,1)</f>
        <v>0</v>
      </c>
    </row>
    <row r="8050" spans="1:15" x14ac:dyDescent="0.25">
      <c r="A8050" t="s">
        <v>72</v>
      </c>
      <c r="B8050" t="s">
        <v>73</v>
      </c>
      <c r="C8050" t="s">
        <v>21</v>
      </c>
      <c r="D8050" s="1">
        <v>45581</v>
      </c>
      <c r="E8050" t="s">
        <v>16</v>
      </c>
      <c r="F8050" s="2">
        <v>0.38124999999999998</v>
      </c>
      <c r="G8050" s="2">
        <v>0.76041666666666663</v>
      </c>
      <c r="H8050" t="s">
        <v>17</v>
      </c>
      <c r="I8050">
        <v>9.1</v>
      </c>
      <c r="J8050">
        <v>0.1</v>
      </c>
      <c r="K8050" t="s">
        <v>18</v>
      </c>
      <c r="L8050" t="s">
        <v>17</v>
      </c>
      <c r="M8050" t="s">
        <v>17</v>
      </c>
      <c r="N8050" t="str">
        <f>TEXT(employee_attendance_dataset[[#This Row],[Date]],"DDDD")</f>
        <v>Wednesday</v>
      </c>
      <c r="O8050">
        <f>IF(employee_attendance_dataset[[#This Row],[Leave_Type]]="",0,1)</f>
        <v>0</v>
      </c>
    </row>
    <row r="8051" spans="1:15" x14ac:dyDescent="0.25">
      <c r="A8051" t="s">
        <v>74</v>
      </c>
      <c r="B8051" t="s">
        <v>75</v>
      </c>
      <c r="C8051" t="s">
        <v>47</v>
      </c>
      <c r="D8051" s="1">
        <v>45581</v>
      </c>
      <c r="E8051" t="s">
        <v>16</v>
      </c>
      <c r="F8051" s="2">
        <v>0.38333333333333336</v>
      </c>
      <c r="G8051" s="2">
        <v>0.76944444444444449</v>
      </c>
      <c r="H8051" t="s">
        <v>17</v>
      </c>
      <c r="I8051">
        <v>9.27</v>
      </c>
      <c r="J8051">
        <v>0.27</v>
      </c>
      <c r="K8051" t="s">
        <v>18</v>
      </c>
      <c r="L8051" t="s">
        <v>17</v>
      </c>
      <c r="M8051" t="s">
        <v>17</v>
      </c>
      <c r="N8051" t="str">
        <f>TEXT(employee_attendance_dataset[[#This Row],[Date]],"DDDD")</f>
        <v>Wednesday</v>
      </c>
      <c r="O8051">
        <f>IF(employee_attendance_dataset[[#This Row],[Leave_Type]]="",0,1)</f>
        <v>0</v>
      </c>
    </row>
    <row r="8052" spans="1:15" x14ac:dyDescent="0.25">
      <c r="A8052" t="s">
        <v>76</v>
      </c>
      <c r="B8052" t="s">
        <v>77</v>
      </c>
      <c r="C8052" t="s">
        <v>36</v>
      </c>
      <c r="D8052" s="1">
        <v>45581</v>
      </c>
      <c r="E8052" t="s">
        <v>16</v>
      </c>
      <c r="F8052" s="2">
        <v>0.38680555555555557</v>
      </c>
      <c r="G8052" s="2">
        <v>0.74097222222222225</v>
      </c>
      <c r="H8052" t="s">
        <v>17</v>
      </c>
      <c r="I8052">
        <v>8.5</v>
      </c>
      <c r="J8052">
        <v>0</v>
      </c>
      <c r="K8052" t="s">
        <v>18</v>
      </c>
      <c r="L8052" t="s">
        <v>17</v>
      </c>
      <c r="M8052" t="s">
        <v>17</v>
      </c>
      <c r="N8052" t="str">
        <f>TEXT(employee_attendance_dataset[[#This Row],[Date]],"DDDD")</f>
        <v>Wednesday</v>
      </c>
      <c r="O8052">
        <f>IF(employee_attendance_dataset[[#This Row],[Leave_Type]]="",0,1)</f>
        <v>0</v>
      </c>
    </row>
    <row r="8053" spans="1:15" x14ac:dyDescent="0.25">
      <c r="A8053" t="s">
        <v>78</v>
      </c>
      <c r="B8053" t="s">
        <v>79</v>
      </c>
      <c r="C8053" t="s">
        <v>47</v>
      </c>
      <c r="D8053" s="1">
        <v>45581</v>
      </c>
      <c r="E8053" t="s">
        <v>16</v>
      </c>
      <c r="F8053" s="2">
        <v>0.39305555555555555</v>
      </c>
      <c r="G8053" s="2">
        <v>0.75624999999999998</v>
      </c>
      <c r="H8053" t="s">
        <v>28</v>
      </c>
      <c r="I8053">
        <v>8.7200000000000006</v>
      </c>
      <c r="J8053">
        <v>0</v>
      </c>
      <c r="K8053" t="s">
        <v>18</v>
      </c>
      <c r="L8053" t="s">
        <v>17</v>
      </c>
      <c r="M8053" t="s">
        <v>17</v>
      </c>
      <c r="N8053" t="str">
        <f>TEXT(employee_attendance_dataset[[#This Row],[Date]],"DDDD")</f>
        <v>Wednesday</v>
      </c>
      <c r="O8053">
        <f>IF(employee_attendance_dataset[[#This Row],[Leave_Type]]="",0,1)</f>
        <v>0</v>
      </c>
    </row>
    <row r="8054" spans="1:15" x14ac:dyDescent="0.25">
      <c r="A8054" t="s">
        <v>80</v>
      </c>
      <c r="B8054" t="s">
        <v>81</v>
      </c>
      <c r="C8054" t="s">
        <v>50</v>
      </c>
      <c r="D8054" s="1">
        <v>45581</v>
      </c>
      <c r="E8054" t="s">
        <v>16</v>
      </c>
      <c r="F8054" s="2">
        <v>0.37847222222222221</v>
      </c>
      <c r="G8054" s="2">
        <v>0.7368055555555556</v>
      </c>
      <c r="H8054" t="s">
        <v>17</v>
      </c>
      <c r="I8054">
        <v>8.6</v>
      </c>
      <c r="J8054">
        <v>0</v>
      </c>
      <c r="K8054" t="s">
        <v>18</v>
      </c>
      <c r="L8054" t="s">
        <v>17</v>
      </c>
      <c r="M8054" t="s">
        <v>17</v>
      </c>
      <c r="N8054" t="str">
        <f>TEXT(employee_attendance_dataset[[#This Row],[Date]],"DDDD")</f>
        <v>Wednesday</v>
      </c>
      <c r="O8054">
        <f>IF(employee_attendance_dataset[[#This Row],[Leave_Type]]="",0,1)</f>
        <v>0</v>
      </c>
    </row>
    <row r="8055" spans="1:15" x14ac:dyDescent="0.25">
      <c r="A8055" t="s">
        <v>82</v>
      </c>
      <c r="B8055" t="s">
        <v>83</v>
      </c>
      <c r="C8055" t="s">
        <v>33</v>
      </c>
      <c r="D8055" s="1">
        <v>45581</v>
      </c>
      <c r="E8055" t="s">
        <v>16</v>
      </c>
      <c r="F8055" s="2">
        <v>0.36180555555555555</v>
      </c>
      <c r="G8055" s="2">
        <v>0.74861111111111112</v>
      </c>
      <c r="H8055" t="s">
        <v>17</v>
      </c>
      <c r="I8055">
        <v>9.2799999999999994</v>
      </c>
      <c r="J8055">
        <v>0.28000000000000003</v>
      </c>
      <c r="K8055" t="s">
        <v>18</v>
      </c>
      <c r="L8055" t="s">
        <v>17</v>
      </c>
      <c r="M8055" t="s">
        <v>17</v>
      </c>
      <c r="N8055" t="str">
        <f>TEXT(employee_attendance_dataset[[#This Row],[Date]],"DDDD")</f>
        <v>Wednesday</v>
      </c>
      <c r="O8055">
        <f>IF(employee_attendance_dataset[[#This Row],[Leave_Type]]="",0,1)</f>
        <v>0</v>
      </c>
    </row>
    <row r="8056" spans="1:15" x14ac:dyDescent="0.25">
      <c r="A8056" t="s">
        <v>84</v>
      </c>
      <c r="B8056" t="s">
        <v>85</v>
      </c>
      <c r="C8056" t="s">
        <v>47</v>
      </c>
      <c r="D8056" s="1">
        <v>45581</v>
      </c>
      <c r="E8056" t="s">
        <v>16</v>
      </c>
      <c r="F8056" s="2">
        <v>0.38611111111111113</v>
      </c>
      <c r="G8056" s="2">
        <v>0.73541666666666672</v>
      </c>
      <c r="H8056" t="s">
        <v>17</v>
      </c>
      <c r="I8056">
        <v>8.3800000000000008</v>
      </c>
      <c r="J8056">
        <v>0</v>
      </c>
      <c r="K8056" t="s">
        <v>18</v>
      </c>
      <c r="L8056" t="s">
        <v>17</v>
      </c>
      <c r="M8056" t="s">
        <v>17</v>
      </c>
      <c r="N8056" t="str">
        <f>TEXT(employee_attendance_dataset[[#This Row],[Date]],"DDDD")</f>
        <v>Wednesday</v>
      </c>
      <c r="O8056">
        <f>IF(employee_attendance_dataset[[#This Row],[Leave_Type]]="",0,1)</f>
        <v>0</v>
      </c>
    </row>
    <row r="8057" spans="1:15" x14ac:dyDescent="0.25">
      <c r="A8057" t="s">
        <v>86</v>
      </c>
      <c r="B8057" t="s">
        <v>87</v>
      </c>
      <c r="C8057" t="s">
        <v>15</v>
      </c>
      <c r="D8057" s="1">
        <v>45581</v>
      </c>
      <c r="E8057" t="s">
        <v>16</v>
      </c>
      <c r="F8057" s="2">
        <v>0.38055555555555554</v>
      </c>
      <c r="G8057" s="2">
        <v>0.76527777777777772</v>
      </c>
      <c r="H8057" t="s">
        <v>17</v>
      </c>
      <c r="I8057">
        <v>9.23</v>
      </c>
      <c r="J8057">
        <v>0</v>
      </c>
      <c r="K8057" t="s">
        <v>18</v>
      </c>
      <c r="L8057" t="s">
        <v>17</v>
      </c>
      <c r="M8057" t="s">
        <v>17</v>
      </c>
      <c r="N8057" t="str">
        <f>TEXT(employee_attendance_dataset[[#This Row],[Date]],"DDDD")</f>
        <v>Wednesday</v>
      </c>
      <c r="O8057">
        <f>IF(employee_attendance_dataset[[#This Row],[Leave_Type]]="",0,1)</f>
        <v>0</v>
      </c>
    </row>
    <row r="8058" spans="1:15" x14ac:dyDescent="0.25">
      <c r="A8058" t="s">
        <v>88</v>
      </c>
      <c r="B8058" t="s">
        <v>89</v>
      </c>
      <c r="C8058" t="s">
        <v>33</v>
      </c>
      <c r="D8058" s="1">
        <v>45581</v>
      </c>
      <c r="E8058" t="s">
        <v>16</v>
      </c>
      <c r="F8058" s="2">
        <v>0.37430555555555556</v>
      </c>
      <c r="G8058" s="2">
        <v>0.73750000000000004</v>
      </c>
      <c r="H8058" t="s">
        <v>17</v>
      </c>
      <c r="I8058">
        <v>8.7200000000000006</v>
      </c>
      <c r="J8058">
        <v>0</v>
      </c>
      <c r="K8058" t="s">
        <v>18</v>
      </c>
      <c r="L8058" t="s">
        <v>17</v>
      </c>
      <c r="M8058" t="s">
        <v>17</v>
      </c>
      <c r="N8058" t="str">
        <f>TEXT(employee_attendance_dataset[[#This Row],[Date]],"DDDD")</f>
        <v>Wednesday</v>
      </c>
      <c r="O8058">
        <f>IF(employee_attendance_dataset[[#This Row],[Leave_Type]]="",0,1)</f>
        <v>0</v>
      </c>
    </row>
    <row r="8059" spans="1:15" x14ac:dyDescent="0.25">
      <c r="A8059" t="s">
        <v>90</v>
      </c>
      <c r="B8059" t="s">
        <v>91</v>
      </c>
      <c r="C8059" t="s">
        <v>33</v>
      </c>
      <c r="D8059" s="1">
        <v>45581</v>
      </c>
      <c r="E8059" t="s">
        <v>16</v>
      </c>
      <c r="F8059" s="2">
        <v>0.37152777777777779</v>
      </c>
      <c r="G8059" s="2">
        <v>0.74652777777777779</v>
      </c>
      <c r="H8059" t="s">
        <v>17</v>
      </c>
      <c r="I8059">
        <v>9</v>
      </c>
      <c r="J8059">
        <v>0</v>
      </c>
      <c r="K8059" t="s">
        <v>18</v>
      </c>
      <c r="L8059" t="s">
        <v>17</v>
      </c>
      <c r="M8059" t="s">
        <v>17</v>
      </c>
      <c r="N8059" t="str">
        <f>TEXT(employee_attendance_dataset[[#This Row],[Date]],"DDDD")</f>
        <v>Wednesday</v>
      </c>
      <c r="O8059">
        <f>IF(employee_attendance_dataset[[#This Row],[Leave_Type]]="",0,1)</f>
        <v>0</v>
      </c>
    </row>
    <row r="8060" spans="1:15" x14ac:dyDescent="0.25">
      <c r="A8060" t="s">
        <v>92</v>
      </c>
      <c r="B8060" t="s">
        <v>93</v>
      </c>
      <c r="C8060" t="s">
        <v>15</v>
      </c>
      <c r="D8060" s="1">
        <v>45581</v>
      </c>
      <c r="E8060" t="s">
        <v>16</v>
      </c>
      <c r="F8060" s="2">
        <v>0.36805555555555558</v>
      </c>
      <c r="G8060" s="2">
        <v>0.76666666666666672</v>
      </c>
      <c r="H8060" t="s">
        <v>17</v>
      </c>
      <c r="I8060">
        <v>9.57</v>
      </c>
      <c r="J8060">
        <v>0.56999999999999995</v>
      </c>
      <c r="K8060" t="s">
        <v>18</v>
      </c>
      <c r="L8060" t="s">
        <v>17</v>
      </c>
      <c r="M8060" t="s">
        <v>17</v>
      </c>
      <c r="N8060" t="str">
        <f>TEXT(employee_attendance_dataset[[#This Row],[Date]],"DDDD")</f>
        <v>Wednesday</v>
      </c>
      <c r="O8060">
        <f>IF(employee_attendance_dataset[[#This Row],[Leave_Type]]="",0,1)</f>
        <v>0</v>
      </c>
    </row>
    <row r="8061" spans="1:15" x14ac:dyDescent="0.25">
      <c r="A8061" t="s">
        <v>94</v>
      </c>
      <c r="B8061" t="s">
        <v>95</v>
      </c>
      <c r="C8061" t="s">
        <v>24</v>
      </c>
      <c r="D8061" s="1">
        <v>45581</v>
      </c>
      <c r="E8061" t="s">
        <v>16</v>
      </c>
      <c r="F8061" s="2">
        <v>0.38680555555555557</v>
      </c>
      <c r="G8061" s="2">
        <v>0.76111111111111107</v>
      </c>
      <c r="H8061" t="s">
        <v>17</v>
      </c>
      <c r="I8061">
        <v>8.98</v>
      </c>
      <c r="J8061">
        <v>0</v>
      </c>
      <c r="K8061" t="s">
        <v>18</v>
      </c>
      <c r="L8061" t="s">
        <v>17</v>
      </c>
      <c r="M8061" t="s">
        <v>17</v>
      </c>
      <c r="N8061" t="str">
        <f>TEXT(employee_attendance_dataset[[#This Row],[Date]],"DDDD")</f>
        <v>Wednesday</v>
      </c>
      <c r="O8061">
        <f>IF(employee_attendance_dataset[[#This Row],[Leave_Type]]="",0,1)</f>
        <v>0</v>
      </c>
    </row>
    <row r="8062" spans="1:15" x14ac:dyDescent="0.25">
      <c r="A8062" t="s">
        <v>96</v>
      </c>
      <c r="B8062" t="s">
        <v>97</v>
      </c>
      <c r="C8062" t="s">
        <v>21</v>
      </c>
      <c r="D8062" s="1">
        <v>45581</v>
      </c>
      <c r="E8062" t="s">
        <v>16</v>
      </c>
      <c r="F8062" s="2">
        <v>0.3659722222222222</v>
      </c>
      <c r="G8062" s="2">
        <v>0.73055555555555551</v>
      </c>
      <c r="H8062" t="s">
        <v>17</v>
      </c>
      <c r="I8062">
        <v>8.75</v>
      </c>
      <c r="J8062">
        <v>0</v>
      </c>
      <c r="K8062" t="s">
        <v>18</v>
      </c>
      <c r="L8062" t="s">
        <v>17</v>
      </c>
      <c r="M8062" t="s">
        <v>17</v>
      </c>
      <c r="N8062" t="str">
        <f>TEXT(employee_attendance_dataset[[#This Row],[Date]],"DDDD")</f>
        <v>Wednesday</v>
      </c>
      <c r="O8062">
        <f>IF(employee_attendance_dataset[[#This Row],[Leave_Type]]="",0,1)</f>
        <v>0</v>
      </c>
    </row>
    <row r="8063" spans="1:15" x14ac:dyDescent="0.25">
      <c r="A8063" t="s">
        <v>98</v>
      </c>
      <c r="B8063" t="s">
        <v>99</v>
      </c>
      <c r="C8063" t="s">
        <v>27</v>
      </c>
      <c r="D8063" s="1">
        <v>45581</v>
      </c>
      <c r="E8063" t="s">
        <v>16</v>
      </c>
      <c r="F8063" s="2">
        <v>0.36388888888888887</v>
      </c>
      <c r="G8063" s="2">
        <v>0.75486111111111109</v>
      </c>
      <c r="H8063" t="s">
        <v>17</v>
      </c>
      <c r="I8063">
        <v>9.3800000000000008</v>
      </c>
      <c r="J8063">
        <v>0</v>
      </c>
      <c r="K8063" t="s">
        <v>18</v>
      </c>
      <c r="L8063" t="s">
        <v>17</v>
      </c>
      <c r="M8063" t="s">
        <v>17</v>
      </c>
      <c r="N8063" t="str">
        <f>TEXT(employee_attendance_dataset[[#This Row],[Date]],"DDDD")</f>
        <v>Wednesday</v>
      </c>
      <c r="O8063">
        <f>IF(employee_attendance_dataset[[#This Row],[Leave_Type]]="",0,1)</f>
        <v>0</v>
      </c>
    </row>
    <row r="8064" spans="1:15" x14ac:dyDescent="0.25">
      <c r="A8064" t="s">
        <v>100</v>
      </c>
      <c r="B8064" t="s">
        <v>101</v>
      </c>
      <c r="C8064" t="s">
        <v>50</v>
      </c>
      <c r="D8064" s="1">
        <v>45581</v>
      </c>
      <c r="E8064" t="s">
        <v>16</v>
      </c>
      <c r="F8064" s="2">
        <v>0.37569444444444444</v>
      </c>
      <c r="G8064" s="2">
        <v>0.75624999999999998</v>
      </c>
      <c r="H8064" t="s">
        <v>17</v>
      </c>
      <c r="I8064">
        <v>9.1300000000000008</v>
      </c>
      <c r="J8064">
        <v>0.13</v>
      </c>
      <c r="K8064" t="s">
        <v>18</v>
      </c>
      <c r="L8064" t="s">
        <v>17</v>
      </c>
      <c r="M8064" t="s">
        <v>17</v>
      </c>
      <c r="N8064" t="str">
        <f>TEXT(employee_attendance_dataset[[#This Row],[Date]],"DDDD")</f>
        <v>Wednesday</v>
      </c>
      <c r="O8064">
        <f>IF(employee_attendance_dataset[[#This Row],[Leave_Type]]="",0,1)</f>
        <v>0</v>
      </c>
    </row>
    <row r="8065" spans="1:15" x14ac:dyDescent="0.25">
      <c r="A8065" t="s">
        <v>102</v>
      </c>
      <c r="B8065" t="s">
        <v>103</v>
      </c>
      <c r="C8065" t="s">
        <v>47</v>
      </c>
      <c r="D8065" s="1">
        <v>45581</v>
      </c>
      <c r="E8065" t="s">
        <v>112</v>
      </c>
      <c r="F8065" s="2"/>
      <c r="G8065" s="2"/>
      <c r="H8065" t="s">
        <v>17</v>
      </c>
      <c r="I8065">
        <v>0</v>
      </c>
      <c r="J8065">
        <v>0</v>
      </c>
      <c r="K8065" t="s">
        <v>113</v>
      </c>
      <c r="L8065" t="s">
        <v>17</v>
      </c>
      <c r="M8065" t="s">
        <v>17</v>
      </c>
      <c r="N8065" t="str">
        <f>TEXT(employee_attendance_dataset[[#This Row],[Date]],"DDDD")</f>
        <v>Wednesday</v>
      </c>
      <c r="O8065">
        <f>IF(employee_attendance_dataset[[#This Row],[Leave_Type]]="",0,1)</f>
        <v>1</v>
      </c>
    </row>
    <row r="8066" spans="1:15" x14ac:dyDescent="0.25">
      <c r="A8066" t="s">
        <v>104</v>
      </c>
      <c r="B8066" t="s">
        <v>105</v>
      </c>
      <c r="C8066" t="s">
        <v>24</v>
      </c>
      <c r="D8066" s="1">
        <v>45581</v>
      </c>
      <c r="E8066" t="s">
        <v>16</v>
      </c>
      <c r="F8066" s="2">
        <v>0.36458333333333331</v>
      </c>
      <c r="G8066" s="2">
        <v>0.75416666666666665</v>
      </c>
      <c r="H8066" t="s">
        <v>17</v>
      </c>
      <c r="I8066">
        <v>9.35</v>
      </c>
      <c r="J8066">
        <v>0</v>
      </c>
      <c r="K8066" t="s">
        <v>18</v>
      </c>
      <c r="L8066" t="s">
        <v>17</v>
      </c>
      <c r="M8066" t="s">
        <v>17</v>
      </c>
      <c r="N8066" t="str">
        <f>TEXT(employee_attendance_dataset[[#This Row],[Date]],"DDDD")</f>
        <v>Wednesday</v>
      </c>
      <c r="O8066">
        <f>IF(employee_attendance_dataset[[#This Row],[Leave_Type]]="",0,1)</f>
        <v>0</v>
      </c>
    </row>
    <row r="8067" spans="1:15" x14ac:dyDescent="0.25">
      <c r="A8067" t="s">
        <v>106</v>
      </c>
      <c r="B8067" t="s">
        <v>107</v>
      </c>
      <c r="C8067" t="s">
        <v>50</v>
      </c>
      <c r="D8067" s="1">
        <v>45581</v>
      </c>
      <c r="E8067" t="s">
        <v>16</v>
      </c>
      <c r="F8067" s="2">
        <v>0.37222222222222223</v>
      </c>
      <c r="G8067" s="2">
        <v>0.74930555555555556</v>
      </c>
      <c r="H8067" t="s">
        <v>17</v>
      </c>
      <c r="I8067">
        <v>9.0500000000000007</v>
      </c>
      <c r="J8067">
        <v>0.05</v>
      </c>
      <c r="K8067" t="s">
        <v>18</v>
      </c>
      <c r="L8067" t="s">
        <v>17</v>
      </c>
      <c r="M8067" t="s">
        <v>17</v>
      </c>
      <c r="N8067" t="str">
        <f>TEXT(employee_attendance_dataset[[#This Row],[Date]],"DDDD")</f>
        <v>Wednesday</v>
      </c>
      <c r="O8067">
        <f>IF(employee_attendance_dataset[[#This Row],[Leave_Type]]="",0,1)</f>
        <v>0</v>
      </c>
    </row>
    <row r="8068" spans="1:15" x14ac:dyDescent="0.25">
      <c r="A8068" t="s">
        <v>108</v>
      </c>
      <c r="B8068" t="s">
        <v>109</v>
      </c>
      <c r="C8068" t="s">
        <v>50</v>
      </c>
      <c r="D8068" s="1">
        <v>45581</v>
      </c>
      <c r="E8068" t="s">
        <v>112</v>
      </c>
      <c r="F8068" s="2"/>
      <c r="G8068" s="2"/>
      <c r="H8068" t="s">
        <v>17</v>
      </c>
      <c r="I8068">
        <v>0</v>
      </c>
      <c r="J8068">
        <v>0</v>
      </c>
      <c r="K8068" t="s">
        <v>172</v>
      </c>
      <c r="L8068" t="s">
        <v>17</v>
      </c>
      <c r="M8068" t="s">
        <v>17</v>
      </c>
      <c r="N8068" t="str">
        <f>TEXT(employee_attendance_dataset[[#This Row],[Date]],"DDDD")</f>
        <v>Wednesday</v>
      </c>
      <c r="O8068">
        <f>IF(employee_attendance_dataset[[#This Row],[Leave_Type]]="",0,1)</f>
        <v>1</v>
      </c>
    </row>
    <row r="8069" spans="1:15" x14ac:dyDescent="0.25">
      <c r="A8069" t="s">
        <v>110</v>
      </c>
      <c r="B8069" t="s">
        <v>111</v>
      </c>
      <c r="C8069" t="s">
        <v>50</v>
      </c>
      <c r="D8069" s="1">
        <v>45581</v>
      </c>
      <c r="E8069" t="s">
        <v>16</v>
      </c>
      <c r="F8069" s="2">
        <v>0.37430555555555556</v>
      </c>
      <c r="G8069" s="2">
        <v>0.75347222222222221</v>
      </c>
      <c r="H8069" t="s">
        <v>17</v>
      </c>
      <c r="I8069">
        <v>9.1</v>
      </c>
      <c r="J8069">
        <v>0.1</v>
      </c>
      <c r="K8069" t="s">
        <v>18</v>
      </c>
      <c r="L8069" t="s">
        <v>17</v>
      </c>
      <c r="M8069" t="s">
        <v>17</v>
      </c>
      <c r="N8069" t="str">
        <f>TEXT(employee_attendance_dataset[[#This Row],[Date]],"DDDD")</f>
        <v>Wednesday</v>
      </c>
      <c r="O8069">
        <f>IF(employee_attendance_dataset[[#This Row],[Leave_Type]]="",0,1)</f>
        <v>0</v>
      </c>
    </row>
    <row r="8070" spans="1:15" x14ac:dyDescent="0.25">
      <c r="A8070" t="s">
        <v>114</v>
      </c>
      <c r="B8070" t="s">
        <v>115</v>
      </c>
      <c r="C8070" t="s">
        <v>21</v>
      </c>
      <c r="D8070" s="1">
        <v>45581</v>
      </c>
      <c r="E8070" t="s">
        <v>16</v>
      </c>
      <c r="F8070" s="2">
        <v>0.36319444444444443</v>
      </c>
      <c r="G8070" s="2">
        <v>0.7583333333333333</v>
      </c>
      <c r="H8070" t="s">
        <v>17</v>
      </c>
      <c r="I8070">
        <v>9.48</v>
      </c>
      <c r="J8070">
        <v>0</v>
      </c>
      <c r="K8070" t="s">
        <v>18</v>
      </c>
      <c r="L8070" t="s">
        <v>17</v>
      </c>
      <c r="M8070" t="s">
        <v>17</v>
      </c>
      <c r="N8070" t="str">
        <f>TEXT(employee_attendance_dataset[[#This Row],[Date]],"DDDD")</f>
        <v>Wednesday</v>
      </c>
      <c r="O8070">
        <f>IF(employee_attendance_dataset[[#This Row],[Leave_Type]]="",0,1)</f>
        <v>0</v>
      </c>
    </row>
    <row r="8071" spans="1:15" x14ac:dyDescent="0.25">
      <c r="A8071" t="s">
        <v>116</v>
      </c>
      <c r="B8071" t="s">
        <v>117</v>
      </c>
      <c r="C8071" t="s">
        <v>33</v>
      </c>
      <c r="D8071" s="1">
        <v>45581</v>
      </c>
      <c r="E8071" t="s">
        <v>16</v>
      </c>
      <c r="F8071" s="2">
        <v>0.37291666666666667</v>
      </c>
      <c r="G8071" s="2">
        <v>0.73541666666666672</v>
      </c>
      <c r="H8071" t="s">
        <v>17</v>
      </c>
      <c r="I8071">
        <v>8.6999999999999993</v>
      </c>
      <c r="J8071">
        <v>0</v>
      </c>
      <c r="K8071" t="s">
        <v>18</v>
      </c>
      <c r="L8071" t="s">
        <v>17</v>
      </c>
      <c r="M8071" t="s">
        <v>17</v>
      </c>
      <c r="N8071" t="str">
        <f>TEXT(employee_attendance_dataset[[#This Row],[Date]],"DDDD")</f>
        <v>Wednesday</v>
      </c>
      <c r="O8071">
        <f>IF(employee_attendance_dataset[[#This Row],[Leave_Type]]="",0,1)</f>
        <v>0</v>
      </c>
    </row>
    <row r="8072" spans="1:15" x14ac:dyDescent="0.25">
      <c r="A8072" t="s">
        <v>118</v>
      </c>
      <c r="B8072" t="s">
        <v>119</v>
      </c>
      <c r="C8072" t="s">
        <v>15</v>
      </c>
      <c r="D8072" s="1">
        <v>45581</v>
      </c>
      <c r="E8072" t="s">
        <v>112</v>
      </c>
      <c r="F8072" s="2"/>
      <c r="G8072" s="2"/>
      <c r="H8072" t="s">
        <v>17</v>
      </c>
      <c r="I8072">
        <v>0</v>
      </c>
      <c r="J8072">
        <v>0</v>
      </c>
      <c r="K8072" t="s">
        <v>113</v>
      </c>
      <c r="L8072" t="s">
        <v>17</v>
      </c>
      <c r="M8072" t="s">
        <v>17</v>
      </c>
      <c r="N8072" t="str">
        <f>TEXT(employee_attendance_dataset[[#This Row],[Date]],"DDDD")</f>
        <v>Wednesday</v>
      </c>
      <c r="O8072">
        <f>IF(employee_attendance_dataset[[#This Row],[Leave_Type]]="",0,1)</f>
        <v>1</v>
      </c>
    </row>
    <row r="8073" spans="1:15" x14ac:dyDescent="0.25">
      <c r="A8073" t="s">
        <v>120</v>
      </c>
      <c r="B8073" t="s">
        <v>121</v>
      </c>
      <c r="C8073" t="s">
        <v>24</v>
      </c>
      <c r="D8073" s="1">
        <v>45581</v>
      </c>
      <c r="E8073" t="s">
        <v>16</v>
      </c>
      <c r="F8073" s="2">
        <v>0.41180555555555554</v>
      </c>
      <c r="G8073" s="2">
        <v>0.61805555555555558</v>
      </c>
      <c r="H8073" t="s">
        <v>28</v>
      </c>
      <c r="I8073">
        <v>4.95</v>
      </c>
      <c r="J8073">
        <v>0</v>
      </c>
      <c r="K8073" t="s">
        <v>18</v>
      </c>
      <c r="L8073" t="s">
        <v>28</v>
      </c>
      <c r="M8073" t="s">
        <v>17</v>
      </c>
      <c r="N8073" t="str">
        <f>TEXT(employee_attendance_dataset[[#This Row],[Date]],"DDDD")</f>
        <v>Wednesday</v>
      </c>
      <c r="O8073">
        <f>IF(employee_attendance_dataset[[#This Row],[Leave_Type]]="",0,1)</f>
        <v>0</v>
      </c>
    </row>
    <row r="8074" spans="1:15" x14ac:dyDescent="0.25">
      <c r="A8074" t="s">
        <v>122</v>
      </c>
      <c r="B8074" t="s">
        <v>123</v>
      </c>
      <c r="C8074" t="s">
        <v>33</v>
      </c>
      <c r="D8074" s="1">
        <v>45581</v>
      </c>
      <c r="E8074" t="s">
        <v>16</v>
      </c>
      <c r="F8074" s="2">
        <v>0.36875000000000002</v>
      </c>
      <c r="G8074" s="2">
        <v>0.73611111111111116</v>
      </c>
      <c r="H8074" t="s">
        <v>17</v>
      </c>
      <c r="I8074">
        <v>8.82</v>
      </c>
      <c r="J8074">
        <v>0</v>
      </c>
      <c r="K8074" t="s">
        <v>18</v>
      </c>
      <c r="L8074" t="s">
        <v>17</v>
      </c>
      <c r="M8074" t="s">
        <v>17</v>
      </c>
      <c r="N8074" t="str">
        <f>TEXT(employee_attendance_dataset[[#This Row],[Date]],"DDDD")</f>
        <v>Wednesday</v>
      </c>
      <c r="O8074">
        <f>IF(employee_attendance_dataset[[#This Row],[Leave_Type]]="",0,1)</f>
        <v>0</v>
      </c>
    </row>
    <row r="8075" spans="1:15" x14ac:dyDescent="0.25">
      <c r="A8075" t="s">
        <v>124</v>
      </c>
      <c r="B8075" t="s">
        <v>125</v>
      </c>
      <c r="C8075" t="s">
        <v>24</v>
      </c>
      <c r="D8075" s="1">
        <v>45581</v>
      </c>
      <c r="E8075" t="s">
        <v>16</v>
      </c>
      <c r="F8075" s="2">
        <v>0.37708333333333333</v>
      </c>
      <c r="G8075" s="2">
        <v>0.75972222222222219</v>
      </c>
      <c r="H8075" t="s">
        <v>17</v>
      </c>
      <c r="I8075">
        <v>9.18</v>
      </c>
      <c r="J8075">
        <v>0</v>
      </c>
      <c r="K8075" t="s">
        <v>18</v>
      </c>
      <c r="L8075" t="s">
        <v>17</v>
      </c>
      <c r="M8075" t="s">
        <v>17</v>
      </c>
      <c r="N8075" t="str">
        <f>TEXT(employee_attendance_dataset[[#This Row],[Date]],"DDDD")</f>
        <v>Wednesday</v>
      </c>
      <c r="O8075">
        <f>IF(employee_attendance_dataset[[#This Row],[Leave_Type]]="",0,1)</f>
        <v>0</v>
      </c>
    </row>
    <row r="8076" spans="1:15" x14ac:dyDescent="0.25">
      <c r="A8076" t="s">
        <v>126</v>
      </c>
      <c r="B8076" t="s">
        <v>127</v>
      </c>
      <c r="C8076" t="s">
        <v>27</v>
      </c>
      <c r="D8076" s="1">
        <v>45581</v>
      </c>
      <c r="E8076" t="s">
        <v>59</v>
      </c>
      <c r="F8076" s="2"/>
      <c r="G8076" s="2"/>
      <c r="H8076" t="s">
        <v>17</v>
      </c>
      <c r="I8076">
        <v>0</v>
      </c>
      <c r="J8076">
        <v>0</v>
      </c>
      <c r="K8076" t="s">
        <v>18</v>
      </c>
      <c r="L8076" t="s">
        <v>17</v>
      </c>
      <c r="M8076" t="s">
        <v>17</v>
      </c>
      <c r="N8076" t="str">
        <f>TEXT(employee_attendance_dataset[[#This Row],[Date]],"DDDD")</f>
        <v>Wednesday</v>
      </c>
      <c r="O8076">
        <f>IF(employee_attendance_dataset[[#This Row],[Leave_Type]]="",0,1)</f>
        <v>0</v>
      </c>
    </row>
    <row r="8077" spans="1:15" x14ac:dyDescent="0.25">
      <c r="A8077" t="s">
        <v>128</v>
      </c>
      <c r="B8077" t="s">
        <v>129</v>
      </c>
      <c r="C8077" t="s">
        <v>36</v>
      </c>
      <c r="D8077" s="1">
        <v>45581</v>
      </c>
      <c r="E8077" t="s">
        <v>16</v>
      </c>
      <c r="F8077" s="2">
        <v>0.37847222222222221</v>
      </c>
      <c r="G8077" s="2">
        <v>0.76180555555555551</v>
      </c>
      <c r="H8077" t="s">
        <v>17</v>
      </c>
      <c r="I8077">
        <v>9.1999999999999993</v>
      </c>
      <c r="J8077">
        <v>0</v>
      </c>
      <c r="K8077" t="s">
        <v>18</v>
      </c>
      <c r="L8077" t="s">
        <v>17</v>
      </c>
      <c r="M8077" t="s">
        <v>17</v>
      </c>
      <c r="N8077" t="str">
        <f>TEXT(employee_attendance_dataset[[#This Row],[Date]],"DDDD")</f>
        <v>Wednesday</v>
      </c>
      <c r="O8077">
        <f>IF(employee_attendance_dataset[[#This Row],[Leave_Type]]="",0,1)</f>
        <v>0</v>
      </c>
    </row>
    <row r="8078" spans="1:15" x14ac:dyDescent="0.25">
      <c r="A8078" t="s">
        <v>130</v>
      </c>
      <c r="B8078" t="s">
        <v>131</v>
      </c>
      <c r="C8078" t="s">
        <v>47</v>
      </c>
      <c r="D8078" s="1">
        <v>45581</v>
      </c>
      <c r="E8078" t="s">
        <v>16</v>
      </c>
      <c r="F8078" s="2">
        <v>0.38541666666666669</v>
      </c>
      <c r="G8078" s="2">
        <v>0.76249999999999996</v>
      </c>
      <c r="H8078" t="s">
        <v>17</v>
      </c>
      <c r="I8078">
        <v>9.0500000000000007</v>
      </c>
      <c r="J8078">
        <v>0.05</v>
      </c>
      <c r="K8078" t="s">
        <v>18</v>
      </c>
      <c r="L8078" t="s">
        <v>17</v>
      </c>
      <c r="M8078" t="s">
        <v>17</v>
      </c>
      <c r="N8078" t="str">
        <f>TEXT(employee_attendance_dataset[[#This Row],[Date]],"DDDD")</f>
        <v>Wednesday</v>
      </c>
      <c r="O8078">
        <f>IF(employee_attendance_dataset[[#This Row],[Leave_Type]]="",0,1)</f>
        <v>0</v>
      </c>
    </row>
    <row r="8079" spans="1:15" x14ac:dyDescent="0.25">
      <c r="A8079" t="s">
        <v>132</v>
      </c>
      <c r="B8079" t="s">
        <v>133</v>
      </c>
      <c r="C8079" t="s">
        <v>33</v>
      </c>
      <c r="D8079" s="1">
        <v>45581</v>
      </c>
      <c r="E8079" t="s">
        <v>16</v>
      </c>
      <c r="F8079" s="2">
        <v>0.36458333333333331</v>
      </c>
      <c r="G8079" s="2">
        <v>0.74652777777777779</v>
      </c>
      <c r="H8079" t="s">
        <v>17</v>
      </c>
      <c r="I8079">
        <v>9.17</v>
      </c>
      <c r="J8079">
        <v>0.17</v>
      </c>
      <c r="K8079" t="s">
        <v>18</v>
      </c>
      <c r="L8079" t="s">
        <v>17</v>
      </c>
      <c r="M8079" t="s">
        <v>17</v>
      </c>
      <c r="N8079" t="str">
        <f>TEXT(employee_attendance_dataset[[#This Row],[Date]],"DDDD")</f>
        <v>Wednesday</v>
      </c>
      <c r="O8079">
        <f>IF(employee_attendance_dataset[[#This Row],[Leave_Type]]="",0,1)</f>
        <v>0</v>
      </c>
    </row>
    <row r="8080" spans="1:15" x14ac:dyDescent="0.25">
      <c r="A8080" t="s">
        <v>134</v>
      </c>
      <c r="B8080" t="s">
        <v>135</v>
      </c>
      <c r="C8080" t="s">
        <v>36</v>
      </c>
      <c r="D8080" s="1">
        <v>45581</v>
      </c>
      <c r="E8080" t="s">
        <v>16</v>
      </c>
      <c r="F8080" s="2">
        <v>0.36458333333333331</v>
      </c>
      <c r="G8080" s="2">
        <v>0.73472222222222228</v>
      </c>
      <c r="H8080" t="s">
        <v>17</v>
      </c>
      <c r="I8080">
        <v>8.8800000000000008</v>
      </c>
      <c r="J8080">
        <v>0</v>
      </c>
      <c r="K8080" t="s">
        <v>18</v>
      </c>
      <c r="L8080" t="s">
        <v>17</v>
      </c>
      <c r="M8080" t="s">
        <v>17</v>
      </c>
      <c r="N8080" t="str">
        <f>TEXT(employee_attendance_dataset[[#This Row],[Date]],"DDDD")</f>
        <v>Wednesday</v>
      </c>
      <c r="O8080">
        <f>IF(employee_attendance_dataset[[#This Row],[Leave_Type]]="",0,1)</f>
        <v>0</v>
      </c>
    </row>
    <row r="8081" spans="1:15" x14ac:dyDescent="0.25">
      <c r="A8081" t="s">
        <v>136</v>
      </c>
      <c r="B8081" t="s">
        <v>137</v>
      </c>
      <c r="C8081" t="s">
        <v>33</v>
      </c>
      <c r="D8081" s="1">
        <v>45581</v>
      </c>
      <c r="E8081" t="s">
        <v>16</v>
      </c>
      <c r="F8081" s="2">
        <v>0.36319444444444443</v>
      </c>
      <c r="G8081" s="2">
        <v>0.76041666666666663</v>
      </c>
      <c r="H8081" t="s">
        <v>17</v>
      </c>
      <c r="I8081">
        <v>9.5299999999999994</v>
      </c>
      <c r="J8081">
        <v>0.53</v>
      </c>
      <c r="K8081" t="s">
        <v>18</v>
      </c>
      <c r="L8081" t="s">
        <v>17</v>
      </c>
      <c r="M8081" t="s">
        <v>17</v>
      </c>
      <c r="N8081" t="str">
        <f>TEXT(employee_attendance_dataset[[#This Row],[Date]],"DDDD")</f>
        <v>Wednesday</v>
      </c>
      <c r="O8081">
        <f>IF(employee_attendance_dataset[[#This Row],[Leave_Type]]="",0,1)</f>
        <v>0</v>
      </c>
    </row>
    <row r="8082" spans="1:15" x14ac:dyDescent="0.25">
      <c r="A8082" t="s">
        <v>138</v>
      </c>
      <c r="B8082" t="s">
        <v>139</v>
      </c>
      <c r="C8082" t="s">
        <v>50</v>
      </c>
      <c r="D8082" s="1">
        <v>45581</v>
      </c>
      <c r="E8082" t="s">
        <v>112</v>
      </c>
      <c r="F8082" s="2"/>
      <c r="G8082" s="2"/>
      <c r="H8082" t="s">
        <v>17</v>
      </c>
      <c r="I8082">
        <v>0</v>
      </c>
      <c r="J8082">
        <v>0</v>
      </c>
      <c r="K8082" t="s">
        <v>180</v>
      </c>
      <c r="L8082" t="s">
        <v>17</v>
      </c>
      <c r="M8082" t="s">
        <v>17</v>
      </c>
      <c r="N8082" t="str">
        <f>TEXT(employee_attendance_dataset[[#This Row],[Date]],"DDDD")</f>
        <v>Wednesday</v>
      </c>
      <c r="O8082">
        <f>IF(employee_attendance_dataset[[#This Row],[Leave_Type]]="",0,1)</f>
        <v>1</v>
      </c>
    </row>
    <row r="8083" spans="1:15" x14ac:dyDescent="0.25">
      <c r="A8083" t="s">
        <v>140</v>
      </c>
      <c r="B8083" t="s">
        <v>141</v>
      </c>
      <c r="C8083" t="s">
        <v>15</v>
      </c>
      <c r="D8083" s="1">
        <v>45581</v>
      </c>
      <c r="E8083" t="s">
        <v>16</v>
      </c>
      <c r="F8083" s="2">
        <v>0.36805555555555558</v>
      </c>
      <c r="G8083" s="2">
        <v>0.74097222222222225</v>
      </c>
      <c r="H8083" t="s">
        <v>17</v>
      </c>
      <c r="I8083">
        <v>8.9499999999999993</v>
      </c>
      <c r="J8083">
        <v>0</v>
      </c>
      <c r="K8083" t="s">
        <v>18</v>
      </c>
      <c r="L8083" t="s">
        <v>17</v>
      </c>
      <c r="M8083" t="s">
        <v>17</v>
      </c>
      <c r="N8083" t="str">
        <f>TEXT(employee_attendance_dataset[[#This Row],[Date]],"DDDD")</f>
        <v>Wednesday</v>
      </c>
      <c r="O8083">
        <f>IF(employee_attendance_dataset[[#This Row],[Leave_Type]]="",0,1)</f>
        <v>0</v>
      </c>
    </row>
    <row r="8084" spans="1:15" x14ac:dyDescent="0.25">
      <c r="A8084" t="s">
        <v>142</v>
      </c>
      <c r="B8084" t="s">
        <v>143</v>
      </c>
      <c r="C8084" t="s">
        <v>15</v>
      </c>
      <c r="D8084" s="1">
        <v>45581</v>
      </c>
      <c r="E8084" t="s">
        <v>16</v>
      </c>
      <c r="F8084" s="2">
        <v>0.38958333333333334</v>
      </c>
      <c r="G8084" s="2">
        <v>0.75555555555555554</v>
      </c>
      <c r="H8084" t="s">
        <v>28</v>
      </c>
      <c r="I8084">
        <v>8.7799999999999994</v>
      </c>
      <c r="J8084">
        <v>0</v>
      </c>
      <c r="K8084" t="s">
        <v>18</v>
      </c>
      <c r="L8084" t="s">
        <v>17</v>
      </c>
      <c r="M8084" t="s">
        <v>28</v>
      </c>
      <c r="N8084" t="str">
        <f>TEXT(employee_attendance_dataset[[#This Row],[Date]],"DDDD")</f>
        <v>Wednesday</v>
      </c>
      <c r="O8084">
        <f>IF(employee_attendance_dataset[[#This Row],[Leave_Type]]="",0,1)</f>
        <v>0</v>
      </c>
    </row>
    <row r="8085" spans="1:15" x14ac:dyDescent="0.25">
      <c r="A8085" t="s">
        <v>144</v>
      </c>
      <c r="B8085" t="s">
        <v>145</v>
      </c>
      <c r="C8085" t="s">
        <v>33</v>
      </c>
      <c r="D8085" s="1">
        <v>45581</v>
      </c>
      <c r="E8085" t="s">
        <v>16</v>
      </c>
      <c r="F8085" s="2">
        <v>0.3659722222222222</v>
      </c>
      <c r="G8085" s="2">
        <v>0.61388888888888893</v>
      </c>
      <c r="H8085" t="s">
        <v>17</v>
      </c>
      <c r="I8085">
        <v>5.95</v>
      </c>
      <c r="J8085">
        <v>0</v>
      </c>
      <c r="K8085" t="s">
        <v>18</v>
      </c>
      <c r="L8085" t="s">
        <v>28</v>
      </c>
      <c r="M8085" t="s">
        <v>17</v>
      </c>
      <c r="N8085" t="str">
        <f>TEXT(employee_attendance_dataset[[#This Row],[Date]],"DDDD")</f>
        <v>Wednesday</v>
      </c>
      <c r="O8085">
        <f>IF(employee_attendance_dataset[[#This Row],[Leave_Type]]="",0,1)</f>
        <v>0</v>
      </c>
    </row>
    <row r="8086" spans="1:15" x14ac:dyDescent="0.25">
      <c r="A8086" t="s">
        <v>146</v>
      </c>
      <c r="B8086" t="s">
        <v>147</v>
      </c>
      <c r="C8086" t="s">
        <v>47</v>
      </c>
      <c r="D8086" s="1">
        <v>45581</v>
      </c>
      <c r="E8086" t="s">
        <v>16</v>
      </c>
      <c r="F8086" s="2">
        <v>0.38472222222222224</v>
      </c>
      <c r="G8086" s="2">
        <v>0.74791666666666667</v>
      </c>
      <c r="H8086" t="s">
        <v>17</v>
      </c>
      <c r="I8086">
        <v>8.7200000000000006</v>
      </c>
      <c r="J8086">
        <v>0</v>
      </c>
      <c r="K8086" t="s">
        <v>18</v>
      </c>
      <c r="L8086" t="s">
        <v>17</v>
      </c>
      <c r="M8086" t="s">
        <v>17</v>
      </c>
      <c r="N8086" t="str">
        <f>TEXT(employee_attendance_dataset[[#This Row],[Date]],"DDDD")</f>
        <v>Wednesday</v>
      </c>
      <c r="O8086">
        <f>IF(employee_attendance_dataset[[#This Row],[Leave_Type]]="",0,1)</f>
        <v>0</v>
      </c>
    </row>
    <row r="8087" spans="1:15" x14ac:dyDescent="0.25">
      <c r="A8087" t="s">
        <v>148</v>
      </c>
      <c r="B8087" t="s">
        <v>149</v>
      </c>
      <c r="C8087" t="s">
        <v>24</v>
      </c>
      <c r="D8087" s="1">
        <v>45581</v>
      </c>
      <c r="E8087" t="s">
        <v>16</v>
      </c>
      <c r="F8087" s="2">
        <v>0.37638888888888888</v>
      </c>
      <c r="G8087" s="2">
        <v>0.7631944444444444</v>
      </c>
      <c r="H8087" t="s">
        <v>17</v>
      </c>
      <c r="I8087">
        <v>9.2799999999999994</v>
      </c>
      <c r="J8087">
        <v>0</v>
      </c>
      <c r="K8087" t="s">
        <v>18</v>
      </c>
      <c r="L8087" t="s">
        <v>17</v>
      </c>
      <c r="M8087" t="s">
        <v>17</v>
      </c>
      <c r="N8087" t="str">
        <f>TEXT(employee_attendance_dataset[[#This Row],[Date]],"DDDD")</f>
        <v>Wednesday</v>
      </c>
      <c r="O8087">
        <f>IF(employee_attendance_dataset[[#This Row],[Leave_Type]]="",0,1)</f>
        <v>0</v>
      </c>
    </row>
    <row r="8088" spans="1:15" x14ac:dyDescent="0.25">
      <c r="A8088" t="s">
        <v>150</v>
      </c>
      <c r="B8088" t="s">
        <v>151</v>
      </c>
      <c r="C8088" t="s">
        <v>50</v>
      </c>
      <c r="D8088" s="1">
        <v>45581</v>
      </c>
      <c r="E8088" t="s">
        <v>16</v>
      </c>
      <c r="F8088" s="2">
        <v>0.38472222222222224</v>
      </c>
      <c r="G8088" s="2">
        <v>0.73124999999999996</v>
      </c>
      <c r="H8088" t="s">
        <v>28</v>
      </c>
      <c r="I8088">
        <v>8.32</v>
      </c>
      <c r="J8088">
        <v>0</v>
      </c>
      <c r="K8088" t="s">
        <v>18</v>
      </c>
      <c r="L8088" t="s">
        <v>17</v>
      </c>
      <c r="M8088" t="s">
        <v>17</v>
      </c>
      <c r="N8088" t="str">
        <f>TEXT(employee_attendance_dataset[[#This Row],[Date]],"DDDD")</f>
        <v>Wednesday</v>
      </c>
      <c r="O8088">
        <f>IF(employee_attendance_dataset[[#This Row],[Leave_Type]]="",0,1)</f>
        <v>0</v>
      </c>
    </row>
    <row r="8089" spans="1:15" x14ac:dyDescent="0.25">
      <c r="A8089" t="s">
        <v>152</v>
      </c>
      <c r="B8089" t="s">
        <v>153</v>
      </c>
      <c r="C8089" t="s">
        <v>27</v>
      </c>
      <c r="D8089" s="1">
        <v>45581</v>
      </c>
      <c r="E8089" t="s">
        <v>59</v>
      </c>
      <c r="F8089" s="2"/>
      <c r="G8089" s="2"/>
      <c r="H8089" t="s">
        <v>17</v>
      </c>
      <c r="I8089">
        <v>0</v>
      </c>
      <c r="J8089">
        <v>0</v>
      </c>
      <c r="K8089" t="s">
        <v>18</v>
      </c>
      <c r="L8089" t="s">
        <v>17</v>
      </c>
      <c r="M8089" t="s">
        <v>28</v>
      </c>
      <c r="N8089" t="str">
        <f>TEXT(employee_attendance_dataset[[#This Row],[Date]],"DDDD")</f>
        <v>Wednesday</v>
      </c>
      <c r="O8089">
        <f>IF(employee_attendance_dataset[[#This Row],[Leave_Type]]="",0,1)</f>
        <v>0</v>
      </c>
    </row>
    <row r="8090" spans="1:15" x14ac:dyDescent="0.25">
      <c r="A8090" t="s">
        <v>154</v>
      </c>
      <c r="B8090" t="s">
        <v>155</v>
      </c>
      <c r="C8090" t="s">
        <v>15</v>
      </c>
      <c r="D8090" s="1">
        <v>45581</v>
      </c>
      <c r="E8090" t="s">
        <v>16</v>
      </c>
      <c r="F8090" s="2">
        <v>0.41111111111111109</v>
      </c>
      <c r="G8090" s="2">
        <v>0.7319444444444444</v>
      </c>
      <c r="H8090" t="s">
        <v>28</v>
      </c>
      <c r="I8090">
        <v>7.7</v>
      </c>
      <c r="J8090">
        <v>0</v>
      </c>
      <c r="K8090" t="s">
        <v>18</v>
      </c>
      <c r="L8090" t="s">
        <v>17</v>
      </c>
      <c r="M8090" t="s">
        <v>17</v>
      </c>
      <c r="N8090" t="str">
        <f>TEXT(employee_attendance_dataset[[#This Row],[Date]],"DDDD")</f>
        <v>Wednesday</v>
      </c>
      <c r="O8090">
        <f>IF(employee_attendance_dataset[[#This Row],[Leave_Type]]="",0,1)</f>
        <v>0</v>
      </c>
    </row>
    <row r="8091" spans="1:15" x14ac:dyDescent="0.25">
      <c r="A8091" t="s">
        <v>156</v>
      </c>
      <c r="B8091" t="s">
        <v>157</v>
      </c>
      <c r="C8091" t="s">
        <v>47</v>
      </c>
      <c r="D8091" s="1">
        <v>45581</v>
      </c>
      <c r="E8091" t="s">
        <v>16</v>
      </c>
      <c r="F8091" s="2">
        <v>0.37361111111111112</v>
      </c>
      <c r="G8091" s="2">
        <v>0.74583333333333335</v>
      </c>
      <c r="H8091" t="s">
        <v>17</v>
      </c>
      <c r="I8091">
        <v>8.93</v>
      </c>
      <c r="J8091">
        <v>0</v>
      </c>
      <c r="K8091" t="s">
        <v>18</v>
      </c>
      <c r="L8091" t="s">
        <v>17</v>
      </c>
      <c r="M8091" t="s">
        <v>17</v>
      </c>
      <c r="N8091" t="str">
        <f>TEXT(employee_attendance_dataset[[#This Row],[Date]],"DDDD")</f>
        <v>Wednesday</v>
      </c>
      <c r="O8091">
        <f>IF(employee_attendance_dataset[[#This Row],[Leave_Type]]="",0,1)</f>
        <v>0</v>
      </c>
    </row>
    <row r="8092" spans="1:15" x14ac:dyDescent="0.25">
      <c r="A8092" t="s">
        <v>158</v>
      </c>
      <c r="B8092" t="s">
        <v>159</v>
      </c>
      <c r="C8092" t="s">
        <v>36</v>
      </c>
      <c r="D8092" s="1">
        <v>45581</v>
      </c>
      <c r="E8092" t="s">
        <v>112</v>
      </c>
      <c r="F8092" s="2"/>
      <c r="G8092" s="2"/>
      <c r="H8092" t="s">
        <v>17</v>
      </c>
      <c r="I8092">
        <v>0</v>
      </c>
      <c r="J8092">
        <v>0</v>
      </c>
      <c r="K8092" t="s">
        <v>172</v>
      </c>
      <c r="L8092" t="s">
        <v>17</v>
      </c>
      <c r="M8092" t="s">
        <v>17</v>
      </c>
      <c r="N8092" t="str">
        <f>TEXT(employee_attendance_dataset[[#This Row],[Date]],"DDDD")</f>
        <v>Wednesday</v>
      </c>
      <c r="O8092">
        <f>IF(employee_attendance_dataset[[#This Row],[Leave_Type]]="",0,1)</f>
        <v>1</v>
      </c>
    </row>
    <row r="8093" spans="1:15" x14ac:dyDescent="0.25">
      <c r="A8093" t="s">
        <v>160</v>
      </c>
      <c r="B8093" t="s">
        <v>161</v>
      </c>
      <c r="C8093" t="s">
        <v>36</v>
      </c>
      <c r="D8093" s="1">
        <v>45581</v>
      </c>
      <c r="E8093" t="s">
        <v>16</v>
      </c>
      <c r="F8093" s="2">
        <v>0.38750000000000001</v>
      </c>
      <c r="G8093" s="2">
        <v>0.74722222222222223</v>
      </c>
      <c r="H8093" t="s">
        <v>17</v>
      </c>
      <c r="I8093">
        <v>8.6300000000000008</v>
      </c>
      <c r="J8093">
        <v>0</v>
      </c>
      <c r="K8093" t="s">
        <v>18</v>
      </c>
      <c r="L8093" t="s">
        <v>17</v>
      </c>
      <c r="M8093" t="s">
        <v>17</v>
      </c>
      <c r="N8093" t="str">
        <f>TEXT(employee_attendance_dataset[[#This Row],[Date]],"DDDD")</f>
        <v>Wednesday</v>
      </c>
      <c r="O8093">
        <f>IF(employee_attendance_dataset[[#This Row],[Leave_Type]]="",0,1)</f>
        <v>0</v>
      </c>
    </row>
    <row r="8094" spans="1:15" x14ac:dyDescent="0.25">
      <c r="A8094" t="s">
        <v>162</v>
      </c>
      <c r="B8094" t="s">
        <v>163</v>
      </c>
      <c r="C8094" t="s">
        <v>50</v>
      </c>
      <c r="D8094" s="1">
        <v>45581</v>
      </c>
      <c r="E8094" t="s">
        <v>16</v>
      </c>
      <c r="F8094" s="2">
        <v>0.36180555555555555</v>
      </c>
      <c r="G8094" s="2">
        <v>0.63402777777777775</v>
      </c>
      <c r="H8094" t="s">
        <v>17</v>
      </c>
      <c r="I8094">
        <v>6.53</v>
      </c>
      <c r="J8094">
        <v>0</v>
      </c>
      <c r="K8094" t="s">
        <v>18</v>
      </c>
      <c r="L8094" t="s">
        <v>28</v>
      </c>
      <c r="M8094" t="s">
        <v>17</v>
      </c>
      <c r="N8094" t="str">
        <f>TEXT(employee_attendance_dataset[[#This Row],[Date]],"DDDD")</f>
        <v>Wednesday</v>
      </c>
      <c r="O8094">
        <f>IF(employee_attendance_dataset[[#This Row],[Leave_Type]]="",0,1)</f>
        <v>0</v>
      </c>
    </row>
    <row r="8095" spans="1:15" x14ac:dyDescent="0.25">
      <c r="A8095" t="s">
        <v>164</v>
      </c>
      <c r="B8095" t="s">
        <v>165</v>
      </c>
      <c r="C8095" t="s">
        <v>47</v>
      </c>
      <c r="D8095" s="1">
        <v>45581</v>
      </c>
      <c r="E8095" t="s">
        <v>16</v>
      </c>
      <c r="F8095" s="2">
        <v>0.38819444444444445</v>
      </c>
      <c r="G8095" s="2">
        <v>0.7583333333333333</v>
      </c>
      <c r="H8095" t="s">
        <v>17</v>
      </c>
      <c r="I8095">
        <v>8.8800000000000008</v>
      </c>
      <c r="J8095">
        <v>0</v>
      </c>
      <c r="K8095" t="s">
        <v>18</v>
      </c>
      <c r="L8095" t="s">
        <v>17</v>
      </c>
      <c r="M8095" t="s">
        <v>17</v>
      </c>
      <c r="N8095" t="str">
        <f>TEXT(employee_attendance_dataset[[#This Row],[Date]],"DDDD")</f>
        <v>Wednesday</v>
      </c>
      <c r="O8095">
        <f>IF(employee_attendance_dataset[[#This Row],[Leave_Type]]="",0,1)</f>
        <v>0</v>
      </c>
    </row>
    <row r="8096" spans="1:15" x14ac:dyDescent="0.25">
      <c r="A8096" t="s">
        <v>166</v>
      </c>
      <c r="B8096" t="s">
        <v>167</v>
      </c>
      <c r="C8096" t="s">
        <v>27</v>
      </c>
      <c r="D8096" s="1">
        <v>45581</v>
      </c>
      <c r="E8096" t="s">
        <v>16</v>
      </c>
      <c r="F8096" s="2">
        <v>0.38750000000000001</v>
      </c>
      <c r="G8096" s="2">
        <v>0.73472222222222228</v>
      </c>
      <c r="H8096" t="s">
        <v>17</v>
      </c>
      <c r="I8096">
        <v>8.33</v>
      </c>
      <c r="J8096">
        <v>0</v>
      </c>
      <c r="K8096" t="s">
        <v>18</v>
      </c>
      <c r="L8096" t="s">
        <v>17</v>
      </c>
      <c r="M8096" t="s">
        <v>17</v>
      </c>
      <c r="N8096" t="str">
        <f>TEXT(employee_attendance_dataset[[#This Row],[Date]],"DDDD")</f>
        <v>Wednesday</v>
      </c>
      <c r="O8096">
        <f>IF(employee_attendance_dataset[[#This Row],[Leave_Type]]="",0,1)</f>
        <v>0</v>
      </c>
    </row>
    <row r="8097" spans="1:15" x14ac:dyDescent="0.25">
      <c r="A8097" t="s">
        <v>168</v>
      </c>
      <c r="B8097" t="s">
        <v>169</v>
      </c>
      <c r="C8097" t="s">
        <v>24</v>
      </c>
      <c r="D8097" s="1">
        <v>45581</v>
      </c>
      <c r="E8097" t="s">
        <v>16</v>
      </c>
      <c r="F8097" s="2">
        <v>0.36527777777777776</v>
      </c>
      <c r="G8097" s="2">
        <v>0.73958333333333337</v>
      </c>
      <c r="H8097" t="s">
        <v>17</v>
      </c>
      <c r="I8097">
        <v>8.98</v>
      </c>
      <c r="J8097">
        <v>0</v>
      </c>
      <c r="K8097" t="s">
        <v>18</v>
      </c>
      <c r="L8097" t="s">
        <v>17</v>
      </c>
      <c r="M8097" t="s">
        <v>17</v>
      </c>
      <c r="N8097" t="str">
        <f>TEXT(employee_attendance_dataset[[#This Row],[Date]],"DDDD")</f>
        <v>Wednesday</v>
      </c>
      <c r="O8097">
        <f>IF(employee_attendance_dataset[[#This Row],[Leave_Type]]="",0,1)</f>
        <v>0</v>
      </c>
    </row>
    <row r="8098" spans="1:15" x14ac:dyDescent="0.25">
      <c r="A8098" t="s">
        <v>170</v>
      </c>
      <c r="B8098" t="s">
        <v>171</v>
      </c>
      <c r="C8098" t="s">
        <v>21</v>
      </c>
      <c r="D8098" s="1">
        <v>45581</v>
      </c>
      <c r="E8098" t="s">
        <v>16</v>
      </c>
      <c r="F8098" s="2">
        <v>0.36180555555555555</v>
      </c>
      <c r="G8098" s="2">
        <v>0.77013888888888893</v>
      </c>
      <c r="H8098" t="s">
        <v>17</v>
      </c>
      <c r="I8098">
        <v>9.8000000000000007</v>
      </c>
      <c r="J8098">
        <v>0</v>
      </c>
      <c r="K8098" t="s">
        <v>18</v>
      </c>
      <c r="L8098" t="s">
        <v>17</v>
      </c>
      <c r="M8098" t="s">
        <v>17</v>
      </c>
      <c r="N8098" t="str">
        <f>TEXT(employee_attendance_dataset[[#This Row],[Date]],"DDDD")</f>
        <v>Wednesday</v>
      </c>
      <c r="O8098">
        <f>IF(employee_attendance_dataset[[#This Row],[Leave_Type]]="",0,1)</f>
        <v>0</v>
      </c>
    </row>
    <row r="8099" spans="1:15" x14ac:dyDescent="0.25">
      <c r="A8099" t="s">
        <v>173</v>
      </c>
      <c r="B8099" t="s">
        <v>174</v>
      </c>
      <c r="C8099" t="s">
        <v>47</v>
      </c>
      <c r="D8099" s="1">
        <v>45581</v>
      </c>
      <c r="E8099" t="s">
        <v>16</v>
      </c>
      <c r="F8099" s="2">
        <v>0.37013888888888891</v>
      </c>
      <c r="G8099" s="2">
        <v>0.75624999999999998</v>
      </c>
      <c r="H8099" t="s">
        <v>17</v>
      </c>
      <c r="I8099">
        <v>9.27</v>
      </c>
      <c r="J8099">
        <v>0.27</v>
      </c>
      <c r="K8099" t="s">
        <v>18</v>
      </c>
      <c r="L8099" t="s">
        <v>17</v>
      </c>
      <c r="M8099" t="s">
        <v>17</v>
      </c>
      <c r="N8099" t="str">
        <f>TEXT(employee_attendance_dataset[[#This Row],[Date]],"DDDD")</f>
        <v>Wednesday</v>
      </c>
      <c r="O8099">
        <f>IF(employee_attendance_dataset[[#This Row],[Leave_Type]]="",0,1)</f>
        <v>0</v>
      </c>
    </row>
    <row r="8100" spans="1:15" x14ac:dyDescent="0.25">
      <c r="A8100" t="s">
        <v>175</v>
      </c>
      <c r="B8100" t="s">
        <v>176</v>
      </c>
      <c r="C8100" t="s">
        <v>21</v>
      </c>
      <c r="D8100" s="1">
        <v>45581</v>
      </c>
      <c r="E8100" t="s">
        <v>16</v>
      </c>
      <c r="F8100" s="2">
        <v>0.37916666666666665</v>
      </c>
      <c r="G8100" s="2">
        <v>0.73750000000000004</v>
      </c>
      <c r="H8100" t="s">
        <v>17</v>
      </c>
      <c r="I8100">
        <v>8.6</v>
      </c>
      <c r="J8100">
        <v>0</v>
      </c>
      <c r="K8100" t="s">
        <v>18</v>
      </c>
      <c r="L8100" t="s">
        <v>17</v>
      </c>
      <c r="M8100" t="s">
        <v>17</v>
      </c>
      <c r="N8100" t="str">
        <f>TEXT(employee_attendance_dataset[[#This Row],[Date]],"DDDD")</f>
        <v>Wednesday</v>
      </c>
      <c r="O8100">
        <f>IF(employee_attendance_dataset[[#This Row],[Leave_Type]]="",0,1)</f>
        <v>0</v>
      </c>
    </row>
    <row r="8101" spans="1:15" x14ac:dyDescent="0.25">
      <c r="A8101" t="s">
        <v>177</v>
      </c>
      <c r="B8101" t="s">
        <v>178</v>
      </c>
      <c r="C8101" t="s">
        <v>24</v>
      </c>
      <c r="D8101" s="1">
        <v>45581</v>
      </c>
      <c r="E8101" t="s">
        <v>16</v>
      </c>
      <c r="F8101" s="2">
        <v>0.37777777777777777</v>
      </c>
      <c r="G8101" s="2">
        <v>0.73124999999999996</v>
      </c>
      <c r="H8101" t="s">
        <v>17</v>
      </c>
      <c r="I8101">
        <v>8.48</v>
      </c>
      <c r="J8101">
        <v>0</v>
      </c>
      <c r="K8101" t="s">
        <v>18</v>
      </c>
      <c r="L8101" t="s">
        <v>17</v>
      </c>
      <c r="M8101" t="s">
        <v>17</v>
      </c>
      <c r="N8101" t="str">
        <f>TEXT(employee_attendance_dataset[[#This Row],[Date]],"DDDD")</f>
        <v>Wednesday</v>
      </c>
      <c r="O8101">
        <f>IF(employee_attendance_dataset[[#This Row],[Leave_Type]]="",0,1)</f>
        <v>0</v>
      </c>
    </row>
    <row r="8102" spans="1:15" x14ac:dyDescent="0.25">
      <c r="A8102" t="s">
        <v>13</v>
      </c>
      <c r="B8102" t="s">
        <v>14</v>
      </c>
      <c r="C8102" t="s">
        <v>15</v>
      </c>
      <c r="D8102" s="1">
        <v>45582</v>
      </c>
      <c r="E8102" t="s">
        <v>16</v>
      </c>
      <c r="F8102" s="2">
        <v>0.38819444444444445</v>
      </c>
      <c r="G8102" s="2">
        <v>0.74583333333333335</v>
      </c>
      <c r="H8102" t="s">
        <v>17</v>
      </c>
      <c r="I8102">
        <v>8.58</v>
      </c>
      <c r="J8102">
        <v>0</v>
      </c>
      <c r="K8102" t="s">
        <v>18</v>
      </c>
      <c r="L8102" t="s">
        <v>17</v>
      </c>
      <c r="M8102" t="s">
        <v>17</v>
      </c>
      <c r="N8102" t="str">
        <f>TEXT(employee_attendance_dataset[[#This Row],[Date]],"DDDD")</f>
        <v>Thursday</v>
      </c>
      <c r="O8102">
        <f>IF(employee_attendance_dataset[[#This Row],[Leave_Type]]="",0,1)</f>
        <v>0</v>
      </c>
    </row>
    <row r="8103" spans="1:15" x14ac:dyDescent="0.25">
      <c r="A8103" t="s">
        <v>19</v>
      </c>
      <c r="B8103" t="s">
        <v>20</v>
      </c>
      <c r="C8103" t="s">
        <v>21</v>
      </c>
      <c r="D8103" s="1">
        <v>45582</v>
      </c>
      <c r="E8103" t="s">
        <v>16</v>
      </c>
      <c r="F8103" s="2">
        <v>0.3840277777777778</v>
      </c>
      <c r="G8103" s="2">
        <v>0.75277777777777777</v>
      </c>
      <c r="H8103" t="s">
        <v>17</v>
      </c>
      <c r="I8103">
        <v>8.85</v>
      </c>
      <c r="J8103">
        <v>0</v>
      </c>
      <c r="K8103" t="s">
        <v>18</v>
      </c>
      <c r="L8103" t="s">
        <v>17</v>
      </c>
      <c r="M8103" t="s">
        <v>17</v>
      </c>
      <c r="N8103" t="str">
        <f>TEXT(employee_attendance_dataset[[#This Row],[Date]],"DDDD")</f>
        <v>Thursday</v>
      </c>
      <c r="O8103">
        <f>IF(employee_attendance_dataset[[#This Row],[Leave_Type]]="",0,1)</f>
        <v>0</v>
      </c>
    </row>
    <row r="8104" spans="1:15" x14ac:dyDescent="0.25">
      <c r="A8104" t="s">
        <v>22</v>
      </c>
      <c r="B8104" t="s">
        <v>23</v>
      </c>
      <c r="C8104" t="s">
        <v>24</v>
      </c>
      <c r="D8104" s="1">
        <v>45582</v>
      </c>
      <c r="E8104" t="s">
        <v>16</v>
      </c>
      <c r="F8104" s="2">
        <v>0.40069444444444446</v>
      </c>
      <c r="G8104" s="2">
        <v>0.61319444444444449</v>
      </c>
      <c r="H8104" t="s">
        <v>28</v>
      </c>
      <c r="I8104">
        <v>5.0999999999999996</v>
      </c>
      <c r="J8104">
        <v>0</v>
      </c>
      <c r="K8104" t="s">
        <v>18</v>
      </c>
      <c r="L8104" t="s">
        <v>28</v>
      </c>
      <c r="M8104" t="s">
        <v>17</v>
      </c>
      <c r="N8104" t="str">
        <f>TEXT(employee_attendance_dataset[[#This Row],[Date]],"DDDD")</f>
        <v>Thursday</v>
      </c>
      <c r="O8104">
        <f>IF(employee_attendance_dataset[[#This Row],[Leave_Type]]="",0,1)</f>
        <v>0</v>
      </c>
    </row>
    <row r="8105" spans="1:15" x14ac:dyDescent="0.25">
      <c r="A8105" t="s">
        <v>25</v>
      </c>
      <c r="B8105" t="s">
        <v>26</v>
      </c>
      <c r="C8105" t="s">
        <v>27</v>
      </c>
      <c r="D8105" s="1">
        <v>45582</v>
      </c>
      <c r="E8105" t="s">
        <v>16</v>
      </c>
      <c r="F8105" s="2">
        <v>0.36319444444444443</v>
      </c>
      <c r="G8105" s="2">
        <v>0.76527777777777772</v>
      </c>
      <c r="H8105" t="s">
        <v>17</v>
      </c>
      <c r="I8105">
        <v>9.65</v>
      </c>
      <c r="J8105">
        <v>0</v>
      </c>
      <c r="K8105" t="s">
        <v>18</v>
      </c>
      <c r="L8105" t="s">
        <v>17</v>
      </c>
      <c r="M8105" t="s">
        <v>17</v>
      </c>
      <c r="N8105" t="str">
        <f>TEXT(employee_attendance_dataset[[#This Row],[Date]],"DDDD")</f>
        <v>Thursday</v>
      </c>
      <c r="O8105">
        <f>IF(employee_attendance_dataset[[#This Row],[Leave_Type]]="",0,1)</f>
        <v>0</v>
      </c>
    </row>
    <row r="8106" spans="1:15" x14ac:dyDescent="0.25">
      <c r="A8106" t="s">
        <v>29</v>
      </c>
      <c r="B8106" t="s">
        <v>30</v>
      </c>
      <c r="C8106" t="s">
        <v>27</v>
      </c>
      <c r="D8106" s="1">
        <v>45582</v>
      </c>
      <c r="E8106" t="s">
        <v>16</v>
      </c>
      <c r="F8106" s="2">
        <v>0.38333333333333336</v>
      </c>
      <c r="G8106" s="2">
        <v>0.75902777777777775</v>
      </c>
      <c r="H8106" t="s">
        <v>17</v>
      </c>
      <c r="I8106">
        <v>9.02</v>
      </c>
      <c r="J8106">
        <v>0</v>
      </c>
      <c r="K8106" t="s">
        <v>18</v>
      </c>
      <c r="L8106" t="s">
        <v>17</v>
      </c>
      <c r="M8106" t="s">
        <v>17</v>
      </c>
      <c r="N8106" t="str">
        <f>TEXT(employee_attendance_dataset[[#This Row],[Date]],"DDDD")</f>
        <v>Thursday</v>
      </c>
      <c r="O8106">
        <f>IF(employee_attendance_dataset[[#This Row],[Leave_Type]]="",0,1)</f>
        <v>0</v>
      </c>
    </row>
    <row r="8107" spans="1:15" x14ac:dyDescent="0.25">
      <c r="A8107" t="s">
        <v>31</v>
      </c>
      <c r="B8107" t="s">
        <v>32</v>
      </c>
      <c r="C8107" t="s">
        <v>33</v>
      </c>
      <c r="D8107" s="1">
        <v>45582</v>
      </c>
      <c r="E8107" t="s">
        <v>16</v>
      </c>
      <c r="F8107" s="2">
        <v>0.36249999999999999</v>
      </c>
      <c r="G8107" s="2">
        <v>0.74652777777777779</v>
      </c>
      <c r="H8107" t="s">
        <v>17</v>
      </c>
      <c r="I8107">
        <v>9.2200000000000006</v>
      </c>
      <c r="J8107">
        <v>0.22</v>
      </c>
      <c r="K8107" t="s">
        <v>18</v>
      </c>
      <c r="L8107" t="s">
        <v>17</v>
      </c>
      <c r="M8107" t="s">
        <v>17</v>
      </c>
      <c r="N8107" t="str">
        <f>TEXT(employee_attendance_dataset[[#This Row],[Date]],"DDDD")</f>
        <v>Thursday</v>
      </c>
      <c r="O8107">
        <f>IF(employee_attendance_dataset[[#This Row],[Leave_Type]]="",0,1)</f>
        <v>0</v>
      </c>
    </row>
    <row r="8108" spans="1:15" x14ac:dyDescent="0.25">
      <c r="A8108" t="s">
        <v>34</v>
      </c>
      <c r="B8108" t="s">
        <v>35</v>
      </c>
      <c r="C8108" t="s">
        <v>36</v>
      </c>
      <c r="D8108" s="1">
        <v>45582</v>
      </c>
      <c r="E8108" t="s">
        <v>16</v>
      </c>
      <c r="F8108" s="2">
        <v>0.36875000000000002</v>
      </c>
      <c r="G8108" s="2">
        <v>0.76736111111111116</v>
      </c>
      <c r="H8108" t="s">
        <v>17</v>
      </c>
      <c r="I8108">
        <v>9.57</v>
      </c>
      <c r="J8108">
        <v>0</v>
      </c>
      <c r="K8108" t="s">
        <v>18</v>
      </c>
      <c r="L8108" t="s">
        <v>17</v>
      </c>
      <c r="M8108" t="s">
        <v>17</v>
      </c>
      <c r="N8108" t="str">
        <f>TEXT(employee_attendance_dataset[[#This Row],[Date]],"DDDD")</f>
        <v>Thursday</v>
      </c>
      <c r="O8108">
        <f>IF(employee_attendance_dataset[[#This Row],[Leave_Type]]="",0,1)</f>
        <v>0</v>
      </c>
    </row>
    <row r="8109" spans="1:15" x14ac:dyDescent="0.25">
      <c r="A8109" t="s">
        <v>37</v>
      </c>
      <c r="B8109" t="s">
        <v>38</v>
      </c>
      <c r="C8109" t="s">
        <v>36</v>
      </c>
      <c r="D8109" s="1">
        <v>45582</v>
      </c>
      <c r="E8109" t="s">
        <v>16</v>
      </c>
      <c r="F8109" s="2">
        <v>0.40625</v>
      </c>
      <c r="G8109" s="2">
        <v>0.75208333333333333</v>
      </c>
      <c r="H8109" t="s">
        <v>28</v>
      </c>
      <c r="I8109">
        <v>8.3000000000000007</v>
      </c>
      <c r="J8109">
        <v>0</v>
      </c>
      <c r="K8109" t="s">
        <v>18</v>
      </c>
      <c r="L8109" t="s">
        <v>17</v>
      </c>
      <c r="M8109" t="s">
        <v>28</v>
      </c>
      <c r="N8109" t="str">
        <f>TEXT(employee_attendance_dataset[[#This Row],[Date]],"DDDD")</f>
        <v>Thursday</v>
      </c>
      <c r="O8109">
        <f>IF(employee_attendance_dataset[[#This Row],[Leave_Type]]="",0,1)</f>
        <v>0</v>
      </c>
    </row>
    <row r="8110" spans="1:15" x14ac:dyDescent="0.25">
      <c r="A8110" t="s">
        <v>39</v>
      </c>
      <c r="B8110" t="s">
        <v>40</v>
      </c>
      <c r="C8110" t="s">
        <v>33</v>
      </c>
      <c r="D8110" s="1">
        <v>45582</v>
      </c>
      <c r="E8110" t="s">
        <v>16</v>
      </c>
      <c r="F8110" s="2">
        <v>0.38819444444444445</v>
      </c>
      <c r="G8110" s="2">
        <v>0.74444444444444446</v>
      </c>
      <c r="H8110" t="s">
        <v>17</v>
      </c>
      <c r="I8110">
        <v>8.5500000000000007</v>
      </c>
      <c r="J8110">
        <v>0</v>
      </c>
      <c r="K8110" t="s">
        <v>18</v>
      </c>
      <c r="L8110" t="s">
        <v>17</v>
      </c>
      <c r="M8110" t="s">
        <v>17</v>
      </c>
      <c r="N8110" t="str">
        <f>TEXT(employee_attendance_dataset[[#This Row],[Date]],"DDDD")</f>
        <v>Thursday</v>
      </c>
      <c r="O8110">
        <f>IF(employee_attendance_dataset[[#This Row],[Leave_Type]]="",0,1)</f>
        <v>0</v>
      </c>
    </row>
    <row r="8111" spans="1:15" x14ac:dyDescent="0.25">
      <c r="A8111" t="s">
        <v>41</v>
      </c>
      <c r="B8111" t="s">
        <v>42</v>
      </c>
      <c r="C8111" t="s">
        <v>33</v>
      </c>
      <c r="D8111" s="1">
        <v>45582</v>
      </c>
      <c r="E8111" t="s">
        <v>16</v>
      </c>
      <c r="F8111" s="2">
        <v>0.37291666666666667</v>
      </c>
      <c r="G8111" s="2">
        <v>0.77013888888888893</v>
      </c>
      <c r="H8111" t="s">
        <v>17</v>
      </c>
      <c r="I8111">
        <v>9.5299999999999994</v>
      </c>
      <c r="J8111">
        <v>0</v>
      </c>
      <c r="K8111" t="s">
        <v>18</v>
      </c>
      <c r="L8111" t="s">
        <v>17</v>
      </c>
      <c r="M8111" t="s">
        <v>17</v>
      </c>
      <c r="N8111" t="str">
        <f>TEXT(employee_attendance_dataset[[#This Row],[Date]],"DDDD")</f>
        <v>Thursday</v>
      </c>
      <c r="O8111">
        <f>IF(employee_attendance_dataset[[#This Row],[Leave_Type]]="",0,1)</f>
        <v>0</v>
      </c>
    </row>
    <row r="8112" spans="1:15" x14ac:dyDescent="0.25">
      <c r="A8112" t="s">
        <v>43</v>
      </c>
      <c r="B8112" t="s">
        <v>44</v>
      </c>
      <c r="C8112" t="s">
        <v>15</v>
      </c>
      <c r="D8112" s="1">
        <v>45582</v>
      </c>
      <c r="E8112" t="s">
        <v>16</v>
      </c>
      <c r="F8112" s="2">
        <v>0.38541666666666669</v>
      </c>
      <c r="G8112" s="2">
        <v>0.63263888888888886</v>
      </c>
      <c r="H8112" t="s">
        <v>17</v>
      </c>
      <c r="I8112">
        <v>5.93</v>
      </c>
      <c r="J8112">
        <v>0</v>
      </c>
      <c r="K8112" t="s">
        <v>18</v>
      </c>
      <c r="L8112" t="s">
        <v>28</v>
      </c>
      <c r="M8112" t="s">
        <v>17</v>
      </c>
      <c r="N8112" t="str">
        <f>TEXT(employee_attendance_dataset[[#This Row],[Date]],"DDDD")</f>
        <v>Thursday</v>
      </c>
      <c r="O8112">
        <f>IF(employee_attendance_dataset[[#This Row],[Leave_Type]]="",0,1)</f>
        <v>0</v>
      </c>
    </row>
    <row r="8113" spans="1:15" x14ac:dyDescent="0.25">
      <c r="A8113" t="s">
        <v>45</v>
      </c>
      <c r="B8113" t="s">
        <v>46</v>
      </c>
      <c r="C8113" t="s">
        <v>47</v>
      </c>
      <c r="D8113" s="1">
        <v>45582</v>
      </c>
      <c r="E8113" t="s">
        <v>16</v>
      </c>
      <c r="F8113" s="2">
        <v>0.37013888888888891</v>
      </c>
      <c r="G8113" s="2">
        <v>0.72986111111111107</v>
      </c>
      <c r="H8113" t="s">
        <v>17</v>
      </c>
      <c r="I8113">
        <v>8.6300000000000008</v>
      </c>
      <c r="J8113">
        <v>0</v>
      </c>
      <c r="K8113" t="s">
        <v>18</v>
      </c>
      <c r="L8113" t="s">
        <v>17</v>
      </c>
      <c r="M8113" t="s">
        <v>17</v>
      </c>
      <c r="N8113" t="str">
        <f>TEXT(employee_attendance_dataset[[#This Row],[Date]],"DDDD")</f>
        <v>Thursday</v>
      </c>
      <c r="O8113">
        <f>IF(employee_attendance_dataset[[#This Row],[Leave_Type]]="",0,1)</f>
        <v>0</v>
      </c>
    </row>
    <row r="8114" spans="1:15" x14ac:dyDescent="0.25">
      <c r="A8114" t="s">
        <v>48</v>
      </c>
      <c r="B8114" t="s">
        <v>49</v>
      </c>
      <c r="C8114" t="s">
        <v>50</v>
      </c>
      <c r="D8114" s="1">
        <v>45582</v>
      </c>
      <c r="E8114" t="s">
        <v>16</v>
      </c>
      <c r="F8114" s="2">
        <v>0.37083333333333335</v>
      </c>
      <c r="G8114" s="2">
        <v>0.73124999999999996</v>
      </c>
      <c r="H8114" t="s">
        <v>17</v>
      </c>
      <c r="I8114">
        <v>8.65</v>
      </c>
      <c r="J8114">
        <v>0</v>
      </c>
      <c r="K8114" t="s">
        <v>18</v>
      </c>
      <c r="L8114" t="s">
        <v>17</v>
      </c>
      <c r="M8114" t="s">
        <v>17</v>
      </c>
      <c r="N8114" t="str">
        <f>TEXT(employee_attendance_dataset[[#This Row],[Date]],"DDDD")</f>
        <v>Thursday</v>
      </c>
      <c r="O8114">
        <f>IF(employee_attendance_dataset[[#This Row],[Leave_Type]]="",0,1)</f>
        <v>0</v>
      </c>
    </row>
    <row r="8115" spans="1:15" x14ac:dyDescent="0.25">
      <c r="A8115" t="s">
        <v>51</v>
      </c>
      <c r="B8115" t="s">
        <v>52</v>
      </c>
      <c r="C8115" t="s">
        <v>24</v>
      </c>
      <c r="D8115" s="1">
        <v>45582</v>
      </c>
      <c r="E8115" t="s">
        <v>16</v>
      </c>
      <c r="F8115" s="2">
        <v>0.38680555555555557</v>
      </c>
      <c r="G8115" s="2">
        <v>0.75972222222222219</v>
      </c>
      <c r="H8115" t="s">
        <v>17</v>
      </c>
      <c r="I8115">
        <v>8.9499999999999993</v>
      </c>
      <c r="J8115">
        <v>0</v>
      </c>
      <c r="K8115" t="s">
        <v>18</v>
      </c>
      <c r="L8115" t="s">
        <v>17</v>
      </c>
      <c r="M8115" t="s">
        <v>17</v>
      </c>
      <c r="N8115" t="str">
        <f>TEXT(employee_attendance_dataset[[#This Row],[Date]],"DDDD")</f>
        <v>Thursday</v>
      </c>
      <c r="O8115">
        <f>IF(employee_attendance_dataset[[#This Row],[Leave_Type]]="",0,1)</f>
        <v>0</v>
      </c>
    </row>
    <row r="8116" spans="1:15" x14ac:dyDescent="0.25">
      <c r="A8116" t="s">
        <v>53</v>
      </c>
      <c r="B8116" t="s">
        <v>54</v>
      </c>
      <c r="C8116" t="s">
        <v>36</v>
      </c>
      <c r="D8116" s="1">
        <v>45582</v>
      </c>
      <c r="E8116" t="s">
        <v>16</v>
      </c>
      <c r="F8116" s="2">
        <v>0.38263888888888886</v>
      </c>
      <c r="G8116" s="2">
        <v>0.76736111111111116</v>
      </c>
      <c r="H8116" t="s">
        <v>17</v>
      </c>
      <c r="I8116">
        <v>9.23</v>
      </c>
      <c r="J8116">
        <v>0</v>
      </c>
      <c r="K8116" t="s">
        <v>18</v>
      </c>
      <c r="L8116" t="s">
        <v>17</v>
      </c>
      <c r="M8116" t="s">
        <v>17</v>
      </c>
      <c r="N8116" t="str">
        <f>TEXT(employee_attendance_dataset[[#This Row],[Date]],"DDDD")</f>
        <v>Thursday</v>
      </c>
      <c r="O8116">
        <f>IF(employee_attendance_dataset[[#This Row],[Leave_Type]]="",0,1)</f>
        <v>0</v>
      </c>
    </row>
    <row r="8117" spans="1:15" x14ac:dyDescent="0.25">
      <c r="A8117" t="s">
        <v>55</v>
      </c>
      <c r="B8117" t="s">
        <v>56</v>
      </c>
      <c r="C8117" t="s">
        <v>50</v>
      </c>
      <c r="D8117" s="1">
        <v>45582</v>
      </c>
      <c r="E8117" t="s">
        <v>16</v>
      </c>
      <c r="F8117" s="2">
        <v>0.3659722222222222</v>
      </c>
      <c r="G8117" s="2">
        <v>0.74791666666666667</v>
      </c>
      <c r="H8117" t="s">
        <v>17</v>
      </c>
      <c r="I8117">
        <v>9.17</v>
      </c>
      <c r="J8117">
        <v>0.17</v>
      </c>
      <c r="K8117" t="s">
        <v>18</v>
      </c>
      <c r="L8117" t="s">
        <v>17</v>
      </c>
      <c r="M8117" t="s">
        <v>17</v>
      </c>
      <c r="N8117" t="str">
        <f>TEXT(employee_attendance_dataset[[#This Row],[Date]],"DDDD")</f>
        <v>Thursday</v>
      </c>
      <c r="O8117">
        <f>IF(employee_attendance_dataset[[#This Row],[Leave_Type]]="",0,1)</f>
        <v>0</v>
      </c>
    </row>
    <row r="8118" spans="1:15" x14ac:dyDescent="0.25">
      <c r="A8118" t="s">
        <v>57</v>
      </c>
      <c r="B8118" t="s">
        <v>58</v>
      </c>
      <c r="C8118" t="s">
        <v>24</v>
      </c>
      <c r="D8118" s="1">
        <v>45582</v>
      </c>
      <c r="E8118" t="s">
        <v>16</v>
      </c>
      <c r="F8118" s="2">
        <v>0.36875000000000002</v>
      </c>
      <c r="G8118" s="2">
        <v>0.73541666666666672</v>
      </c>
      <c r="H8118" t="s">
        <v>17</v>
      </c>
      <c r="I8118">
        <v>8.8000000000000007</v>
      </c>
      <c r="J8118">
        <v>0</v>
      </c>
      <c r="K8118" t="s">
        <v>18</v>
      </c>
      <c r="L8118" t="s">
        <v>17</v>
      </c>
      <c r="M8118" t="s">
        <v>17</v>
      </c>
      <c r="N8118" t="str">
        <f>TEXT(employee_attendance_dataset[[#This Row],[Date]],"DDDD")</f>
        <v>Thursday</v>
      </c>
      <c r="O8118">
        <f>IF(employee_attendance_dataset[[#This Row],[Leave_Type]]="",0,1)</f>
        <v>0</v>
      </c>
    </row>
    <row r="8119" spans="1:15" x14ac:dyDescent="0.25">
      <c r="A8119" t="s">
        <v>60</v>
      </c>
      <c r="B8119" t="s">
        <v>61</v>
      </c>
      <c r="C8119" t="s">
        <v>36</v>
      </c>
      <c r="D8119" s="1">
        <v>45582</v>
      </c>
      <c r="E8119" t="s">
        <v>59</v>
      </c>
      <c r="F8119" s="2"/>
      <c r="G8119" s="2"/>
      <c r="H8119" t="s">
        <v>17</v>
      </c>
      <c r="I8119">
        <v>0</v>
      </c>
      <c r="J8119">
        <v>0</v>
      </c>
      <c r="K8119" t="s">
        <v>18</v>
      </c>
      <c r="L8119" t="s">
        <v>17</v>
      </c>
      <c r="M8119" t="s">
        <v>17</v>
      </c>
      <c r="N8119" t="str">
        <f>TEXT(employee_attendance_dataset[[#This Row],[Date]],"DDDD")</f>
        <v>Thursday</v>
      </c>
      <c r="O8119">
        <f>IF(employee_attendance_dataset[[#This Row],[Leave_Type]]="",0,1)</f>
        <v>0</v>
      </c>
    </row>
    <row r="8120" spans="1:15" x14ac:dyDescent="0.25">
      <c r="A8120" t="s">
        <v>62</v>
      </c>
      <c r="B8120" t="s">
        <v>63</v>
      </c>
      <c r="C8120" t="s">
        <v>21</v>
      </c>
      <c r="D8120" s="1">
        <v>45582</v>
      </c>
      <c r="E8120" t="s">
        <v>16</v>
      </c>
      <c r="F8120" s="2">
        <v>0.38541666666666669</v>
      </c>
      <c r="G8120" s="2">
        <v>0.76388888888888884</v>
      </c>
      <c r="H8120" t="s">
        <v>17</v>
      </c>
      <c r="I8120">
        <v>9.08</v>
      </c>
      <c r="J8120">
        <v>0</v>
      </c>
      <c r="K8120" t="s">
        <v>18</v>
      </c>
      <c r="L8120" t="s">
        <v>17</v>
      </c>
      <c r="M8120" t="s">
        <v>17</v>
      </c>
      <c r="N8120" t="str">
        <f>TEXT(employee_attendance_dataset[[#This Row],[Date]],"DDDD")</f>
        <v>Thursday</v>
      </c>
      <c r="O8120">
        <f>IF(employee_attendance_dataset[[#This Row],[Leave_Type]]="",0,1)</f>
        <v>0</v>
      </c>
    </row>
    <row r="8121" spans="1:15" x14ac:dyDescent="0.25">
      <c r="A8121" t="s">
        <v>64</v>
      </c>
      <c r="B8121" t="s">
        <v>65</v>
      </c>
      <c r="C8121" t="s">
        <v>15</v>
      </c>
      <c r="D8121" s="1">
        <v>45582</v>
      </c>
      <c r="E8121" t="s">
        <v>16</v>
      </c>
      <c r="F8121" s="2">
        <v>0.37361111111111112</v>
      </c>
      <c r="G8121" s="2">
        <v>0.73263888888888884</v>
      </c>
      <c r="H8121" t="s">
        <v>17</v>
      </c>
      <c r="I8121">
        <v>8.6199999999999992</v>
      </c>
      <c r="J8121">
        <v>0</v>
      </c>
      <c r="K8121" t="s">
        <v>18</v>
      </c>
      <c r="L8121" t="s">
        <v>17</v>
      </c>
      <c r="M8121" t="s">
        <v>17</v>
      </c>
      <c r="N8121" t="str">
        <f>TEXT(employee_attendance_dataset[[#This Row],[Date]],"DDDD")</f>
        <v>Thursday</v>
      </c>
      <c r="O8121">
        <f>IF(employee_attendance_dataset[[#This Row],[Leave_Type]]="",0,1)</f>
        <v>0</v>
      </c>
    </row>
    <row r="8122" spans="1:15" x14ac:dyDescent="0.25">
      <c r="A8122" t="s">
        <v>66</v>
      </c>
      <c r="B8122" t="s">
        <v>67</v>
      </c>
      <c r="C8122" t="s">
        <v>36</v>
      </c>
      <c r="D8122" s="1">
        <v>45582</v>
      </c>
      <c r="E8122" t="s">
        <v>16</v>
      </c>
      <c r="F8122" s="2">
        <v>0.38194444444444442</v>
      </c>
      <c r="G8122" s="2">
        <v>0.73819444444444449</v>
      </c>
      <c r="H8122" t="s">
        <v>17</v>
      </c>
      <c r="I8122">
        <v>8.5500000000000007</v>
      </c>
      <c r="J8122">
        <v>0</v>
      </c>
      <c r="K8122" t="s">
        <v>18</v>
      </c>
      <c r="L8122" t="s">
        <v>17</v>
      </c>
      <c r="M8122" t="s">
        <v>17</v>
      </c>
      <c r="N8122" t="str">
        <f>TEXT(employee_attendance_dataset[[#This Row],[Date]],"DDDD")</f>
        <v>Thursday</v>
      </c>
      <c r="O8122">
        <f>IF(employee_attendance_dataset[[#This Row],[Leave_Type]]="",0,1)</f>
        <v>0</v>
      </c>
    </row>
    <row r="8123" spans="1:15" x14ac:dyDescent="0.25">
      <c r="A8123" t="s">
        <v>68</v>
      </c>
      <c r="B8123" t="s">
        <v>69</v>
      </c>
      <c r="C8123" t="s">
        <v>27</v>
      </c>
      <c r="D8123" s="1">
        <v>45582</v>
      </c>
      <c r="E8123" t="s">
        <v>16</v>
      </c>
      <c r="F8123" s="2">
        <v>0.38611111111111113</v>
      </c>
      <c r="G8123" s="2">
        <v>0.73263888888888884</v>
      </c>
      <c r="H8123" t="s">
        <v>17</v>
      </c>
      <c r="I8123">
        <v>8.32</v>
      </c>
      <c r="J8123">
        <v>0</v>
      </c>
      <c r="K8123" t="s">
        <v>18</v>
      </c>
      <c r="L8123" t="s">
        <v>17</v>
      </c>
      <c r="M8123" t="s">
        <v>17</v>
      </c>
      <c r="N8123" t="str">
        <f>TEXT(employee_attendance_dataset[[#This Row],[Date]],"DDDD")</f>
        <v>Thursday</v>
      </c>
      <c r="O8123">
        <f>IF(employee_attendance_dataset[[#This Row],[Leave_Type]]="",0,1)</f>
        <v>0</v>
      </c>
    </row>
    <row r="8124" spans="1:15" x14ac:dyDescent="0.25">
      <c r="A8124" t="s">
        <v>70</v>
      </c>
      <c r="B8124" t="s">
        <v>71</v>
      </c>
      <c r="C8124" t="s">
        <v>33</v>
      </c>
      <c r="D8124" s="1">
        <v>45582</v>
      </c>
      <c r="E8124" t="s">
        <v>16</v>
      </c>
      <c r="F8124" s="2">
        <v>0.38055555555555554</v>
      </c>
      <c r="G8124" s="2">
        <v>0.74583333333333335</v>
      </c>
      <c r="H8124" t="s">
        <v>17</v>
      </c>
      <c r="I8124">
        <v>8.77</v>
      </c>
      <c r="J8124">
        <v>0</v>
      </c>
      <c r="K8124" t="s">
        <v>18</v>
      </c>
      <c r="L8124" t="s">
        <v>17</v>
      </c>
      <c r="M8124" t="s">
        <v>17</v>
      </c>
      <c r="N8124" t="str">
        <f>TEXT(employee_attendance_dataset[[#This Row],[Date]],"DDDD")</f>
        <v>Thursday</v>
      </c>
      <c r="O8124">
        <f>IF(employee_attendance_dataset[[#This Row],[Leave_Type]]="",0,1)</f>
        <v>0</v>
      </c>
    </row>
    <row r="8125" spans="1:15" x14ac:dyDescent="0.25">
      <c r="A8125" t="s">
        <v>72</v>
      </c>
      <c r="B8125" t="s">
        <v>73</v>
      </c>
      <c r="C8125" t="s">
        <v>21</v>
      </c>
      <c r="D8125" s="1">
        <v>45582</v>
      </c>
      <c r="E8125" t="s">
        <v>16</v>
      </c>
      <c r="F8125" s="2">
        <v>0.37083333333333335</v>
      </c>
      <c r="G8125" s="2">
        <v>0.75</v>
      </c>
      <c r="H8125" t="s">
        <v>17</v>
      </c>
      <c r="I8125">
        <v>9.1</v>
      </c>
      <c r="J8125">
        <v>0.1</v>
      </c>
      <c r="K8125" t="s">
        <v>18</v>
      </c>
      <c r="L8125" t="s">
        <v>17</v>
      </c>
      <c r="M8125" t="s">
        <v>17</v>
      </c>
      <c r="N8125" t="str">
        <f>TEXT(employee_attendance_dataset[[#This Row],[Date]],"DDDD")</f>
        <v>Thursday</v>
      </c>
      <c r="O8125">
        <f>IF(employee_attendance_dataset[[#This Row],[Leave_Type]]="",0,1)</f>
        <v>0</v>
      </c>
    </row>
    <row r="8126" spans="1:15" x14ac:dyDescent="0.25">
      <c r="A8126" t="s">
        <v>74</v>
      </c>
      <c r="B8126" t="s">
        <v>75</v>
      </c>
      <c r="C8126" t="s">
        <v>47</v>
      </c>
      <c r="D8126" s="1">
        <v>45582</v>
      </c>
      <c r="E8126" t="s">
        <v>16</v>
      </c>
      <c r="F8126" s="2">
        <v>0.36388888888888887</v>
      </c>
      <c r="G8126" s="2">
        <v>0.73124999999999996</v>
      </c>
      <c r="H8126" t="s">
        <v>17</v>
      </c>
      <c r="I8126">
        <v>8.82</v>
      </c>
      <c r="J8126">
        <v>0</v>
      </c>
      <c r="K8126" t="s">
        <v>18</v>
      </c>
      <c r="L8126" t="s">
        <v>17</v>
      </c>
      <c r="M8126" t="s">
        <v>17</v>
      </c>
      <c r="N8126" t="str">
        <f>TEXT(employee_attendance_dataset[[#This Row],[Date]],"DDDD")</f>
        <v>Thursday</v>
      </c>
      <c r="O8126">
        <f>IF(employee_attendance_dataset[[#This Row],[Leave_Type]]="",0,1)</f>
        <v>0</v>
      </c>
    </row>
    <row r="8127" spans="1:15" x14ac:dyDescent="0.25">
      <c r="A8127" t="s">
        <v>76</v>
      </c>
      <c r="B8127" t="s">
        <v>77</v>
      </c>
      <c r="C8127" t="s">
        <v>36</v>
      </c>
      <c r="D8127" s="1">
        <v>45582</v>
      </c>
      <c r="E8127" t="s">
        <v>16</v>
      </c>
      <c r="F8127" s="2">
        <v>0.38055555555555554</v>
      </c>
      <c r="G8127" s="2">
        <v>0.75694444444444442</v>
      </c>
      <c r="H8127" t="s">
        <v>17</v>
      </c>
      <c r="I8127">
        <v>9.0299999999999994</v>
      </c>
      <c r="J8127">
        <v>0</v>
      </c>
      <c r="K8127" t="s">
        <v>18</v>
      </c>
      <c r="L8127" t="s">
        <v>17</v>
      </c>
      <c r="M8127" t="s">
        <v>17</v>
      </c>
      <c r="N8127" t="str">
        <f>TEXT(employee_attendance_dataset[[#This Row],[Date]],"DDDD")</f>
        <v>Thursday</v>
      </c>
      <c r="O8127">
        <f>IF(employee_attendance_dataset[[#This Row],[Leave_Type]]="",0,1)</f>
        <v>0</v>
      </c>
    </row>
    <row r="8128" spans="1:15" x14ac:dyDescent="0.25">
      <c r="A8128" t="s">
        <v>78</v>
      </c>
      <c r="B8128" t="s">
        <v>79</v>
      </c>
      <c r="C8128" t="s">
        <v>47</v>
      </c>
      <c r="D8128" s="1">
        <v>45582</v>
      </c>
      <c r="E8128" t="s">
        <v>16</v>
      </c>
      <c r="F8128" s="2">
        <v>0.38124999999999998</v>
      </c>
      <c r="G8128" s="2">
        <v>0.74930555555555556</v>
      </c>
      <c r="H8128" t="s">
        <v>17</v>
      </c>
      <c r="I8128">
        <v>8.83</v>
      </c>
      <c r="J8128">
        <v>0</v>
      </c>
      <c r="K8128" t="s">
        <v>18</v>
      </c>
      <c r="L8128" t="s">
        <v>17</v>
      </c>
      <c r="M8128" t="s">
        <v>17</v>
      </c>
      <c r="N8128" t="str">
        <f>TEXT(employee_attendance_dataset[[#This Row],[Date]],"DDDD")</f>
        <v>Thursday</v>
      </c>
      <c r="O8128">
        <f>IF(employee_attendance_dataset[[#This Row],[Leave_Type]]="",0,1)</f>
        <v>0</v>
      </c>
    </row>
    <row r="8129" spans="1:15" x14ac:dyDescent="0.25">
      <c r="A8129" t="s">
        <v>80</v>
      </c>
      <c r="B8129" t="s">
        <v>81</v>
      </c>
      <c r="C8129" t="s">
        <v>50</v>
      </c>
      <c r="D8129" s="1">
        <v>45582</v>
      </c>
      <c r="E8129" t="s">
        <v>16</v>
      </c>
      <c r="F8129" s="2">
        <v>0.38541666666666669</v>
      </c>
      <c r="G8129" s="2">
        <v>0.7319444444444444</v>
      </c>
      <c r="H8129" t="s">
        <v>17</v>
      </c>
      <c r="I8129">
        <v>8.32</v>
      </c>
      <c r="J8129">
        <v>0</v>
      </c>
      <c r="K8129" t="s">
        <v>18</v>
      </c>
      <c r="L8129" t="s">
        <v>17</v>
      </c>
      <c r="M8129" t="s">
        <v>17</v>
      </c>
      <c r="N8129" t="str">
        <f>TEXT(employee_attendance_dataset[[#This Row],[Date]],"DDDD")</f>
        <v>Thursday</v>
      </c>
      <c r="O8129">
        <f>IF(employee_attendance_dataset[[#This Row],[Leave_Type]]="",0,1)</f>
        <v>0</v>
      </c>
    </row>
    <row r="8130" spans="1:15" x14ac:dyDescent="0.25">
      <c r="A8130" t="s">
        <v>82</v>
      </c>
      <c r="B8130" t="s">
        <v>83</v>
      </c>
      <c r="C8130" t="s">
        <v>33</v>
      </c>
      <c r="D8130" s="1">
        <v>45582</v>
      </c>
      <c r="E8130" t="s">
        <v>16</v>
      </c>
      <c r="F8130" s="2">
        <v>0.36388888888888887</v>
      </c>
      <c r="G8130" s="2">
        <v>0.73124999999999996</v>
      </c>
      <c r="H8130" t="s">
        <v>17</v>
      </c>
      <c r="I8130">
        <v>8.82</v>
      </c>
      <c r="J8130">
        <v>0</v>
      </c>
      <c r="K8130" t="s">
        <v>18</v>
      </c>
      <c r="L8130" t="s">
        <v>17</v>
      </c>
      <c r="M8130" t="s">
        <v>17</v>
      </c>
      <c r="N8130" t="str">
        <f>TEXT(employee_attendance_dataset[[#This Row],[Date]],"DDDD")</f>
        <v>Thursday</v>
      </c>
      <c r="O8130">
        <f>IF(employee_attendance_dataset[[#This Row],[Leave_Type]]="",0,1)</f>
        <v>0</v>
      </c>
    </row>
    <row r="8131" spans="1:15" x14ac:dyDescent="0.25">
      <c r="A8131" t="s">
        <v>84</v>
      </c>
      <c r="B8131" t="s">
        <v>85</v>
      </c>
      <c r="C8131" t="s">
        <v>47</v>
      </c>
      <c r="D8131" s="1">
        <v>45582</v>
      </c>
      <c r="E8131" t="s">
        <v>16</v>
      </c>
      <c r="F8131" s="2">
        <v>0.37777777777777777</v>
      </c>
      <c r="G8131" s="2">
        <v>0.72916666666666663</v>
      </c>
      <c r="H8131" t="s">
        <v>17</v>
      </c>
      <c r="I8131">
        <v>8.43</v>
      </c>
      <c r="J8131">
        <v>0</v>
      </c>
      <c r="K8131" t="s">
        <v>18</v>
      </c>
      <c r="L8131" t="s">
        <v>17</v>
      </c>
      <c r="M8131" t="s">
        <v>17</v>
      </c>
      <c r="N8131" t="str">
        <f>TEXT(employee_attendance_dataset[[#This Row],[Date]],"DDDD")</f>
        <v>Thursday</v>
      </c>
      <c r="O8131">
        <f>IF(employee_attendance_dataset[[#This Row],[Leave_Type]]="",0,1)</f>
        <v>0</v>
      </c>
    </row>
    <row r="8132" spans="1:15" x14ac:dyDescent="0.25">
      <c r="A8132" t="s">
        <v>86</v>
      </c>
      <c r="B8132" t="s">
        <v>87</v>
      </c>
      <c r="C8132" t="s">
        <v>15</v>
      </c>
      <c r="D8132" s="1">
        <v>45582</v>
      </c>
      <c r="E8132" t="s">
        <v>112</v>
      </c>
      <c r="F8132" s="2"/>
      <c r="G8132" s="2"/>
      <c r="H8132" t="s">
        <v>17</v>
      </c>
      <c r="I8132">
        <v>0</v>
      </c>
      <c r="J8132">
        <v>0</v>
      </c>
      <c r="K8132" t="s">
        <v>172</v>
      </c>
      <c r="L8132" t="s">
        <v>17</v>
      </c>
      <c r="M8132" t="s">
        <v>17</v>
      </c>
      <c r="N8132" t="str">
        <f>TEXT(employee_attendance_dataset[[#This Row],[Date]],"DDDD")</f>
        <v>Thursday</v>
      </c>
      <c r="O8132">
        <f>IF(employee_attendance_dataset[[#This Row],[Leave_Type]]="",0,1)</f>
        <v>1</v>
      </c>
    </row>
    <row r="8133" spans="1:15" x14ac:dyDescent="0.25">
      <c r="A8133" t="s">
        <v>88</v>
      </c>
      <c r="B8133" t="s">
        <v>89</v>
      </c>
      <c r="C8133" t="s">
        <v>33</v>
      </c>
      <c r="D8133" s="1">
        <v>45582</v>
      </c>
      <c r="E8133" t="s">
        <v>16</v>
      </c>
      <c r="F8133" s="2">
        <v>0.36388888888888887</v>
      </c>
      <c r="G8133" s="2">
        <v>0.73263888888888884</v>
      </c>
      <c r="H8133" t="s">
        <v>17</v>
      </c>
      <c r="I8133">
        <v>8.85</v>
      </c>
      <c r="J8133">
        <v>0</v>
      </c>
      <c r="K8133" t="s">
        <v>18</v>
      </c>
      <c r="L8133" t="s">
        <v>17</v>
      </c>
      <c r="M8133" t="s">
        <v>17</v>
      </c>
      <c r="N8133" t="str">
        <f>TEXT(employee_attendance_dataset[[#This Row],[Date]],"DDDD")</f>
        <v>Thursday</v>
      </c>
      <c r="O8133">
        <f>IF(employee_attendance_dataset[[#This Row],[Leave_Type]]="",0,1)</f>
        <v>0</v>
      </c>
    </row>
    <row r="8134" spans="1:15" x14ac:dyDescent="0.25">
      <c r="A8134" t="s">
        <v>90</v>
      </c>
      <c r="B8134" t="s">
        <v>91</v>
      </c>
      <c r="C8134" t="s">
        <v>33</v>
      </c>
      <c r="D8134" s="1">
        <v>45582</v>
      </c>
      <c r="E8134" t="s">
        <v>16</v>
      </c>
      <c r="F8134" s="2">
        <v>0.37916666666666665</v>
      </c>
      <c r="G8134" s="2">
        <v>0.76111111111111107</v>
      </c>
      <c r="H8134" t="s">
        <v>17</v>
      </c>
      <c r="I8134">
        <v>9.17</v>
      </c>
      <c r="J8134">
        <v>0.17</v>
      </c>
      <c r="K8134" t="s">
        <v>18</v>
      </c>
      <c r="L8134" t="s">
        <v>17</v>
      </c>
      <c r="M8134" t="s">
        <v>17</v>
      </c>
      <c r="N8134" t="str">
        <f>TEXT(employee_attendance_dataset[[#This Row],[Date]],"DDDD")</f>
        <v>Thursday</v>
      </c>
      <c r="O8134">
        <f>IF(employee_attendance_dataset[[#This Row],[Leave_Type]]="",0,1)</f>
        <v>0</v>
      </c>
    </row>
    <row r="8135" spans="1:15" x14ac:dyDescent="0.25">
      <c r="A8135" t="s">
        <v>92</v>
      </c>
      <c r="B8135" t="s">
        <v>93</v>
      </c>
      <c r="C8135" t="s">
        <v>15</v>
      </c>
      <c r="D8135" s="1">
        <v>45582</v>
      </c>
      <c r="E8135" t="s">
        <v>16</v>
      </c>
      <c r="F8135" s="2">
        <v>0.37847222222222221</v>
      </c>
      <c r="G8135" s="2">
        <v>0.62152777777777779</v>
      </c>
      <c r="H8135" t="s">
        <v>28</v>
      </c>
      <c r="I8135">
        <v>5.83</v>
      </c>
      <c r="J8135">
        <v>0</v>
      </c>
      <c r="K8135" t="s">
        <v>18</v>
      </c>
      <c r="L8135" t="s">
        <v>28</v>
      </c>
      <c r="M8135" t="s">
        <v>28</v>
      </c>
      <c r="N8135" t="str">
        <f>TEXT(employee_attendance_dataset[[#This Row],[Date]],"DDDD")</f>
        <v>Thursday</v>
      </c>
      <c r="O8135">
        <f>IF(employee_attendance_dataset[[#This Row],[Leave_Type]]="",0,1)</f>
        <v>0</v>
      </c>
    </row>
    <row r="8136" spans="1:15" x14ac:dyDescent="0.25">
      <c r="A8136" t="s">
        <v>94</v>
      </c>
      <c r="B8136" t="s">
        <v>95</v>
      </c>
      <c r="C8136" t="s">
        <v>24</v>
      </c>
      <c r="D8136" s="1">
        <v>45582</v>
      </c>
      <c r="E8136" t="s">
        <v>16</v>
      </c>
      <c r="F8136" s="2">
        <v>0.37569444444444444</v>
      </c>
      <c r="G8136" s="2">
        <v>0.74583333333333335</v>
      </c>
      <c r="H8136" t="s">
        <v>17</v>
      </c>
      <c r="I8136">
        <v>8.8800000000000008</v>
      </c>
      <c r="J8136">
        <v>0</v>
      </c>
      <c r="K8136" t="s">
        <v>18</v>
      </c>
      <c r="L8136" t="s">
        <v>17</v>
      </c>
      <c r="M8136" t="s">
        <v>17</v>
      </c>
      <c r="N8136" t="str">
        <f>TEXT(employee_attendance_dataset[[#This Row],[Date]],"DDDD")</f>
        <v>Thursday</v>
      </c>
      <c r="O8136">
        <f>IF(employee_attendance_dataset[[#This Row],[Leave_Type]]="",0,1)</f>
        <v>0</v>
      </c>
    </row>
    <row r="8137" spans="1:15" x14ac:dyDescent="0.25">
      <c r="A8137" t="s">
        <v>96</v>
      </c>
      <c r="B8137" t="s">
        <v>97</v>
      </c>
      <c r="C8137" t="s">
        <v>21</v>
      </c>
      <c r="D8137" s="1">
        <v>45582</v>
      </c>
      <c r="E8137" t="s">
        <v>16</v>
      </c>
      <c r="F8137" s="2">
        <v>0.36527777777777776</v>
      </c>
      <c r="G8137" s="2">
        <v>0.7416666666666667</v>
      </c>
      <c r="H8137" t="s">
        <v>17</v>
      </c>
      <c r="I8137">
        <v>9.0299999999999994</v>
      </c>
      <c r="J8137">
        <v>0</v>
      </c>
      <c r="K8137" t="s">
        <v>18</v>
      </c>
      <c r="L8137" t="s">
        <v>17</v>
      </c>
      <c r="M8137" t="s">
        <v>17</v>
      </c>
      <c r="N8137" t="str">
        <f>TEXT(employee_attendance_dataset[[#This Row],[Date]],"DDDD")</f>
        <v>Thursday</v>
      </c>
      <c r="O8137">
        <f>IF(employee_attendance_dataset[[#This Row],[Leave_Type]]="",0,1)</f>
        <v>0</v>
      </c>
    </row>
    <row r="8138" spans="1:15" x14ac:dyDescent="0.25">
      <c r="A8138" t="s">
        <v>98</v>
      </c>
      <c r="B8138" t="s">
        <v>99</v>
      </c>
      <c r="C8138" t="s">
        <v>27</v>
      </c>
      <c r="D8138" s="1">
        <v>45582</v>
      </c>
      <c r="E8138" t="s">
        <v>16</v>
      </c>
      <c r="F8138" s="2">
        <v>0.36666666666666664</v>
      </c>
      <c r="G8138" s="2">
        <v>0.77013888888888893</v>
      </c>
      <c r="H8138" t="s">
        <v>17</v>
      </c>
      <c r="I8138">
        <v>9.68</v>
      </c>
      <c r="J8138">
        <v>0</v>
      </c>
      <c r="K8138" t="s">
        <v>18</v>
      </c>
      <c r="L8138" t="s">
        <v>17</v>
      </c>
      <c r="M8138" t="s">
        <v>17</v>
      </c>
      <c r="N8138" t="str">
        <f>TEXT(employee_attendance_dataset[[#This Row],[Date]],"DDDD")</f>
        <v>Thursday</v>
      </c>
      <c r="O8138">
        <f>IF(employee_attendance_dataset[[#This Row],[Leave_Type]]="",0,1)</f>
        <v>0</v>
      </c>
    </row>
    <row r="8139" spans="1:15" x14ac:dyDescent="0.25">
      <c r="A8139" t="s">
        <v>100</v>
      </c>
      <c r="B8139" t="s">
        <v>101</v>
      </c>
      <c r="C8139" t="s">
        <v>50</v>
      </c>
      <c r="D8139" s="1">
        <v>45582</v>
      </c>
      <c r="E8139" t="s">
        <v>16</v>
      </c>
      <c r="F8139" s="2">
        <v>0.38055555555555554</v>
      </c>
      <c r="G8139" s="2">
        <v>0.76249999999999996</v>
      </c>
      <c r="H8139" t="s">
        <v>17</v>
      </c>
      <c r="I8139">
        <v>9.17</v>
      </c>
      <c r="J8139">
        <v>0.17</v>
      </c>
      <c r="K8139" t="s">
        <v>18</v>
      </c>
      <c r="L8139" t="s">
        <v>17</v>
      </c>
      <c r="M8139" t="s">
        <v>17</v>
      </c>
      <c r="N8139" t="str">
        <f>TEXT(employee_attendance_dataset[[#This Row],[Date]],"DDDD")</f>
        <v>Thursday</v>
      </c>
      <c r="O8139">
        <f>IF(employee_attendance_dataset[[#This Row],[Leave_Type]]="",0,1)</f>
        <v>0</v>
      </c>
    </row>
    <row r="8140" spans="1:15" x14ac:dyDescent="0.25">
      <c r="A8140" t="s">
        <v>102</v>
      </c>
      <c r="B8140" t="s">
        <v>103</v>
      </c>
      <c r="C8140" t="s">
        <v>47</v>
      </c>
      <c r="D8140" s="1">
        <v>45582</v>
      </c>
      <c r="E8140" t="s">
        <v>16</v>
      </c>
      <c r="F8140" s="2">
        <v>0.36805555555555558</v>
      </c>
      <c r="G8140" s="2">
        <v>0.73333333333333328</v>
      </c>
      <c r="H8140" t="s">
        <v>17</v>
      </c>
      <c r="I8140">
        <v>8.77</v>
      </c>
      <c r="J8140">
        <v>0</v>
      </c>
      <c r="K8140" t="s">
        <v>18</v>
      </c>
      <c r="L8140" t="s">
        <v>17</v>
      </c>
      <c r="M8140" t="s">
        <v>17</v>
      </c>
      <c r="N8140" t="str">
        <f>TEXT(employee_attendance_dataset[[#This Row],[Date]],"DDDD")</f>
        <v>Thursday</v>
      </c>
      <c r="O8140">
        <f>IF(employee_attendance_dataset[[#This Row],[Leave_Type]]="",0,1)</f>
        <v>0</v>
      </c>
    </row>
    <row r="8141" spans="1:15" x14ac:dyDescent="0.25">
      <c r="A8141" t="s">
        <v>104</v>
      </c>
      <c r="B8141" t="s">
        <v>105</v>
      </c>
      <c r="C8141" t="s">
        <v>24</v>
      </c>
      <c r="D8141" s="1">
        <v>45582</v>
      </c>
      <c r="E8141" t="s">
        <v>112</v>
      </c>
      <c r="F8141" s="2"/>
      <c r="G8141" s="2"/>
      <c r="H8141" t="s">
        <v>17</v>
      </c>
      <c r="I8141">
        <v>0</v>
      </c>
      <c r="J8141">
        <v>0</v>
      </c>
      <c r="K8141" t="s">
        <v>113</v>
      </c>
      <c r="L8141" t="s">
        <v>17</v>
      </c>
      <c r="M8141" t="s">
        <v>17</v>
      </c>
      <c r="N8141" t="str">
        <f>TEXT(employee_attendance_dataset[[#This Row],[Date]],"DDDD")</f>
        <v>Thursday</v>
      </c>
      <c r="O8141">
        <f>IF(employee_attendance_dataset[[#This Row],[Leave_Type]]="",0,1)</f>
        <v>1</v>
      </c>
    </row>
    <row r="8142" spans="1:15" x14ac:dyDescent="0.25">
      <c r="A8142" t="s">
        <v>106</v>
      </c>
      <c r="B8142" t="s">
        <v>107</v>
      </c>
      <c r="C8142" t="s">
        <v>50</v>
      </c>
      <c r="D8142" s="1">
        <v>45582</v>
      </c>
      <c r="E8142" t="s">
        <v>16</v>
      </c>
      <c r="F8142" s="2">
        <v>0.37569444444444444</v>
      </c>
      <c r="G8142" s="2">
        <v>0.74930555555555556</v>
      </c>
      <c r="H8142" t="s">
        <v>17</v>
      </c>
      <c r="I8142">
        <v>8.9700000000000006</v>
      </c>
      <c r="J8142">
        <v>0</v>
      </c>
      <c r="K8142" t="s">
        <v>18</v>
      </c>
      <c r="L8142" t="s">
        <v>17</v>
      </c>
      <c r="M8142" t="s">
        <v>17</v>
      </c>
      <c r="N8142" t="str">
        <f>TEXT(employee_attendance_dataset[[#This Row],[Date]],"DDDD")</f>
        <v>Thursday</v>
      </c>
      <c r="O8142">
        <f>IF(employee_attendance_dataset[[#This Row],[Leave_Type]]="",0,1)</f>
        <v>0</v>
      </c>
    </row>
    <row r="8143" spans="1:15" x14ac:dyDescent="0.25">
      <c r="A8143" t="s">
        <v>108</v>
      </c>
      <c r="B8143" t="s">
        <v>109</v>
      </c>
      <c r="C8143" t="s">
        <v>50</v>
      </c>
      <c r="D8143" s="1">
        <v>45582</v>
      </c>
      <c r="E8143" t="s">
        <v>16</v>
      </c>
      <c r="F8143" s="2">
        <v>0.37013888888888891</v>
      </c>
      <c r="G8143" s="2">
        <v>0.75416666666666665</v>
      </c>
      <c r="H8143" t="s">
        <v>17</v>
      </c>
      <c r="I8143">
        <v>9.2200000000000006</v>
      </c>
      <c r="J8143">
        <v>0</v>
      </c>
      <c r="K8143" t="s">
        <v>18</v>
      </c>
      <c r="L8143" t="s">
        <v>17</v>
      </c>
      <c r="M8143" t="s">
        <v>17</v>
      </c>
      <c r="N8143" t="str">
        <f>TEXT(employee_attendance_dataset[[#This Row],[Date]],"DDDD")</f>
        <v>Thursday</v>
      </c>
      <c r="O8143">
        <f>IF(employee_attendance_dataset[[#This Row],[Leave_Type]]="",0,1)</f>
        <v>0</v>
      </c>
    </row>
    <row r="8144" spans="1:15" x14ac:dyDescent="0.25">
      <c r="A8144" t="s">
        <v>110</v>
      </c>
      <c r="B8144" t="s">
        <v>111</v>
      </c>
      <c r="C8144" t="s">
        <v>50</v>
      </c>
      <c r="D8144" s="1">
        <v>45582</v>
      </c>
      <c r="E8144" t="s">
        <v>16</v>
      </c>
      <c r="F8144" s="2">
        <v>0.36319444444444443</v>
      </c>
      <c r="G8144" s="2">
        <v>0.75555555555555554</v>
      </c>
      <c r="H8144" t="s">
        <v>17</v>
      </c>
      <c r="I8144">
        <v>9.42</v>
      </c>
      <c r="J8144">
        <v>0</v>
      </c>
      <c r="K8144" t="s">
        <v>18</v>
      </c>
      <c r="L8144" t="s">
        <v>17</v>
      </c>
      <c r="M8144" t="s">
        <v>17</v>
      </c>
      <c r="N8144" t="str">
        <f>TEXT(employee_attendance_dataset[[#This Row],[Date]],"DDDD")</f>
        <v>Thursday</v>
      </c>
      <c r="O8144">
        <f>IF(employee_attendance_dataset[[#This Row],[Leave_Type]]="",0,1)</f>
        <v>0</v>
      </c>
    </row>
    <row r="8145" spans="1:15" x14ac:dyDescent="0.25">
      <c r="A8145" t="s">
        <v>114</v>
      </c>
      <c r="B8145" t="s">
        <v>115</v>
      </c>
      <c r="C8145" t="s">
        <v>21</v>
      </c>
      <c r="D8145" s="1">
        <v>45582</v>
      </c>
      <c r="E8145" t="s">
        <v>16</v>
      </c>
      <c r="F8145" s="2">
        <v>0.3840277777777778</v>
      </c>
      <c r="G8145" s="2">
        <v>0.76666666666666672</v>
      </c>
      <c r="H8145" t="s">
        <v>28</v>
      </c>
      <c r="I8145">
        <v>9.18</v>
      </c>
      <c r="J8145">
        <v>0</v>
      </c>
      <c r="K8145" t="s">
        <v>18</v>
      </c>
      <c r="L8145" t="s">
        <v>17</v>
      </c>
      <c r="M8145" t="s">
        <v>28</v>
      </c>
      <c r="N8145" t="str">
        <f>TEXT(employee_attendance_dataset[[#This Row],[Date]],"DDDD")</f>
        <v>Thursday</v>
      </c>
      <c r="O8145">
        <f>IF(employee_attendance_dataset[[#This Row],[Leave_Type]]="",0,1)</f>
        <v>0</v>
      </c>
    </row>
    <row r="8146" spans="1:15" x14ac:dyDescent="0.25">
      <c r="A8146" t="s">
        <v>116</v>
      </c>
      <c r="B8146" t="s">
        <v>117</v>
      </c>
      <c r="C8146" t="s">
        <v>33</v>
      </c>
      <c r="D8146" s="1">
        <v>45582</v>
      </c>
      <c r="E8146" t="s">
        <v>16</v>
      </c>
      <c r="F8146" s="2">
        <v>0.36736111111111114</v>
      </c>
      <c r="G8146" s="2">
        <v>0.74375000000000002</v>
      </c>
      <c r="H8146" t="s">
        <v>17</v>
      </c>
      <c r="I8146">
        <v>9.0299999999999994</v>
      </c>
      <c r="J8146">
        <v>0.03</v>
      </c>
      <c r="K8146" t="s">
        <v>18</v>
      </c>
      <c r="L8146" t="s">
        <v>17</v>
      </c>
      <c r="M8146" t="s">
        <v>17</v>
      </c>
      <c r="N8146" t="str">
        <f>TEXT(employee_attendance_dataset[[#This Row],[Date]],"DDDD")</f>
        <v>Thursday</v>
      </c>
      <c r="O8146">
        <f>IF(employee_attendance_dataset[[#This Row],[Leave_Type]]="",0,1)</f>
        <v>0</v>
      </c>
    </row>
    <row r="8147" spans="1:15" x14ac:dyDescent="0.25">
      <c r="A8147" t="s">
        <v>118</v>
      </c>
      <c r="B8147" t="s">
        <v>119</v>
      </c>
      <c r="C8147" t="s">
        <v>15</v>
      </c>
      <c r="D8147" s="1">
        <v>45582</v>
      </c>
      <c r="E8147" t="s">
        <v>16</v>
      </c>
      <c r="F8147" s="2">
        <v>0.38611111111111113</v>
      </c>
      <c r="G8147" s="2">
        <v>0.74444444444444446</v>
      </c>
      <c r="H8147" t="s">
        <v>17</v>
      </c>
      <c r="I8147">
        <v>8.6</v>
      </c>
      <c r="J8147">
        <v>0</v>
      </c>
      <c r="K8147" t="s">
        <v>18</v>
      </c>
      <c r="L8147" t="s">
        <v>17</v>
      </c>
      <c r="M8147" t="s">
        <v>17</v>
      </c>
      <c r="N8147" t="str">
        <f>TEXT(employee_attendance_dataset[[#This Row],[Date]],"DDDD")</f>
        <v>Thursday</v>
      </c>
      <c r="O8147">
        <f>IF(employee_attendance_dataset[[#This Row],[Leave_Type]]="",0,1)</f>
        <v>0</v>
      </c>
    </row>
    <row r="8148" spans="1:15" x14ac:dyDescent="0.25">
      <c r="A8148" t="s">
        <v>120</v>
      </c>
      <c r="B8148" t="s">
        <v>121</v>
      </c>
      <c r="C8148" t="s">
        <v>24</v>
      </c>
      <c r="D8148" s="1">
        <v>45582</v>
      </c>
      <c r="E8148" t="s">
        <v>16</v>
      </c>
      <c r="F8148" s="2">
        <v>0.38194444444444442</v>
      </c>
      <c r="G8148" s="2">
        <v>0.75138888888888888</v>
      </c>
      <c r="H8148" t="s">
        <v>17</v>
      </c>
      <c r="I8148">
        <v>8.8699999999999992</v>
      </c>
      <c r="J8148">
        <v>0</v>
      </c>
      <c r="K8148" t="s">
        <v>18</v>
      </c>
      <c r="L8148" t="s">
        <v>17</v>
      </c>
      <c r="M8148" t="s">
        <v>17</v>
      </c>
      <c r="N8148" t="str">
        <f>TEXT(employee_attendance_dataset[[#This Row],[Date]],"DDDD")</f>
        <v>Thursday</v>
      </c>
      <c r="O8148">
        <f>IF(employee_attendance_dataset[[#This Row],[Leave_Type]]="",0,1)</f>
        <v>0</v>
      </c>
    </row>
    <row r="8149" spans="1:15" x14ac:dyDescent="0.25">
      <c r="A8149" t="s">
        <v>122</v>
      </c>
      <c r="B8149" t="s">
        <v>123</v>
      </c>
      <c r="C8149" t="s">
        <v>33</v>
      </c>
      <c r="D8149" s="1">
        <v>45582</v>
      </c>
      <c r="E8149" t="s">
        <v>16</v>
      </c>
      <c r="F8149" s="2">
        <v>0.38472222222222224</v>
      </c>
      <c r="G8149" s="2">
        <v>0.74305555555555558</v>
      </c>
      <c r="H8149" t="s">
        <v>17</v>
      </c>
      <c r="I8149">
        <v>8.6</v>
      </c>
      <c r="J8149">
        <v>0</v>
      </c>
      <c r="K8149" t="s">
        <v>18</v>
      </c>
      <c r="L8149" t="s">
        <v>17</v>
      </c>
      <c r="M8149" t="s">
        <v>17</v>
      </c>
      <c r="N8149" t="str">
        <f>TEXT(employee_attendance_dataset[[#This Row],[Date]],"DDDD")</f>
        <v>Thursday</v>
      </c>
      <c r="O8149">
        <f>IF(employee_attendance_dataset[[#This Row],[Leave_Type]]="",0,1)</f>
        <v>0</v>
      </c>
    </row>
    <row r="8150" spans="1:15" x14ac:dyDescent="0.25">
      <c r="A8150" t="s">
        <v>124</v>
      </c>
      <c r="B8150" t="s">
        <v>125</v>
      </c>
      <c r="C8150" t="s">
        <v>24</v>
      </c>
      <c r="D8150" s="1">
        <v>45582</v>
      </c>
      <c r="E8150" t="s">
        <v>16</v>
      </c>
      <c r="F8150" s="2">
        <v>0.38472222222222224</v>
      </c>
      <c r="G8150" s="2">
        <v>0.75069444444444444</v>
      </c>
      <c r="H8150" t="s">
        <v>17</v>
      </c>
      <c r="I8150">
        <v>8.7799999999999994</v>
      </c>
      <c r="J8150">
        <v>0</v>
      </c>
      <c r="K8150" t="s">
        <v>18</v>
      </c>
      <c r="L8150" t="s">
        <v>17</v>
      </c>
      <c r="M8150" t="s">
        <v>17</v>
      </c>
      <c r="N8150" t="str">
        <f>TEXT(employee_attendance_dataset[[#This Row],[Date]],"DDDD")</f>
        <v>Thursday</v>
      </c>
      <c r="O8150">
        <f>IF(employee_attendance_dataset[[#This Row],[Leave_Type]]="",0,1)</f>
        <v>0</v>
      </c>
    </row>
    <row r="8151" spans="1:15" x14ac:dyDescent="0.25">
      <c r="A8151" t="s">
        <v>126</v>
      </c>
      <c r="B8151" t="s">
        <v>127</v>
      </c>
      <c r="C8151" t="s">
        <v>27</v>
      </c>
      <c r="D8151" s="1">
        <v>45582</v>
      </c>
      <c r="E8151" t="s">
        <v>16</v>
      </c>
      <c r="F8151" s="2">
        <v>0.38472222222222224</v>
      </c>
      <c r="G8151" s="2">
        <v>0.76736111111111116</v>
      </c>
      <c r="H8151" t="s">
        <v>17</v>
      </c>
      <c r="I8151">
        <v>9.18</v>
      </c>
      <c r="J8151">
        <v>0.18</v>
      </c>
      <c r="K8151" t="s">
        <v>18</v>
      </c>
      <c r="L8151" t="s">
        <v>17</v>
      </c>
      <c r="M8151" t="s">
        <v>17</v>
      </c>
      <c r="N8151" t="str">
        <f>TEXT(employee_attendance_dataset[[#This Row],[Date]],"DDDD")</f>
        <v>Thursday</v>
      </c>
      <c r="O8151">
        <f>IF(employee_attendance_dataset[[#This Row],[Leave_Type]]="",0,1)</f>
        <v>0</v>
      </c>
    </row>
    <row r="8152" spans="1:15" x14ac:dyDescent="0.25">
      <c r="A8152" t="s">
        <v>128</v>
      </c>
      <c r="B8152" t="s">
        <v>129</v>
      </c>
      <c r="C8152" t="s">
        <v>36</v>
      </c>
      <c r="D8152" s="1">
        <v>45582</v>
      </c>
      <c r="E8152" t="s">
        <v>16</v>
      </c>
      <c r="F8152" s="2">
        <v>0.37708333333333333</v>
      </c>
      <c r="G8152" s="2">
        <v>0.73611111111111116</v>
      </c>
      <c r="H8152" t="s">
        <v>17</v>
      </c>
      <c r="I8152">
        <v>8.6199999999999992</v>
      </c>
      <c r="J8152">
        <v>0</v>
      </c>
      <c r="K8152" t="s">
        <v>18</v>
      </c>
      <c r="L8152" t="s">
        <v>17</v>
      </c>
      <c r="M8152" t="s">
        <v>17</v>
      </c>
      <c r="N8152" t="str">
        <f>TEXT(employee_attendance_dataset[[#This Row],[Date]],"DDDD")</f>
        <v>Thursday</v>
      </c>
      <c r="O8152">
        <f>IF(employee_attendance_dataset[[#This Row],[Leave_Type]]="",0,1)</f>
        <v>0</v>
      </c>
    </row>
    <row r="8153" spans="1:15" x14ac:dyDescent="0.25">
      <c r="A8153" t="s">
        <v>130</v>
      </c>
      <c r="B8153" t="s">
        <v>131</v>
      </c>
      <c r="C8153" t="s">
        <v>47</v>
      </c>
      <c r="D8153" s="1">
        <v>45582</v>
      </c>
      <c r="E8153" t="s">
        <v>16</v>
      </c>
      <c r="F8153" s="2">
        <v>0.40694444444444444</v>
      </c>
      <c r="G8153" s="2">
        <v>0.73472222222222228</v>
      </c>
      <c r="H8153" t="s">
        <v>28</v>
      </c>
      <c r="I8153">
        <v>7.87</v>
      </c>
      <c r="J8153">
        <v>0</v>
      </c>
      <c r="K8153" t="s">
        <v>18</v>
      </c>
      <c r="L8153" t="s">
        <v>17</v>
      </c>
      <c r="M8153" t="s">
        <v>17</v>
      </c>
      <c r="N8153" t="str">
        <f>TEXT(employee_attendance_dataset[[#This Row],[Date]],"DDDD")</f>
        <v>Thursday</v>
      </c>
      <c r="O8153">
        <f>IF(employee_attendance_dataset[[#This Row],[Leave_Type]]="",0,1)</f>
        <v>0</v>
      </c>
    </row>
    <row r="8154" spans="1:15" x14ac:dyDescent="0.25">
      <c r="A8154" t="s">
        <v>132</v>
      </c>
      <c r="B8154" t="s">
        <v>133</v>
      </c>
      <c r="C8154" t="s">
        <v>33</v>
      </c>
      <c r="D8154" s="1">
        <v>45582</v>
      </c>
      <c r="E8154" t="s">
        <v>16</v>
      </c>
      <c r="F8154" s="2">
        <v>0.36388888888888887</v>
      </c>
      <c r="G8154" s="2">
        <v>0.7368055555555556</v>
      </c>
      <c r="H8154" t="s">
        <v>17</v>
      </c>
      <c r="I8154">
        <v>8.9499999999999993</v>
      </c>
      <c r="J8154">
        <v>0</v>
      </c>
      <c r="K8154" t="s">
        <v>18</v>
      </c>
      <c r="L8154" t="s">
        <v>17</v>
      </c>
      <c r="M8154" t="s">
        <v>17</v>
      </c>
      <c r="N8154" t="str">
        <f>TEXT(employee_attendance_dataset[[#This Row],[Date]],"DDDD")</f>
        <v>Thursday</v>
      </c>
      <c r="O8154">
        <f>IF(employee_attendance_dataset[[#This Row],[Leave_Type]]="",0,1)</f>
        <v>0</v>
      </c>
    </row>
    <row r="8155" spans="1:15" x14ac:dyDescent="0.25">
      <c r="A8155" t="s">
        <v>134</v>
      </c>
      <c r="B8155" t="s">
        <v>135</v>
      </c>
      <c r="C8155" t="s">
        <v>36</v>
      </c>
      <c r="D8155" s="1">
        <v>45582</v>
      </c>
      <c r="E8155" t="s">
        <v>16</v>
      </c>
      <c r="F8155" s="2">
        <v>0.36388888888888887</v>
      </c>
      <c r="G8155" s="2">
        <v>0.75138888888888888</v>
      </c>
      <c r="H8155" t="s">
        <v>17</v>
      </c>
      <c r="I8155">
        <v>9.3000000000000007</v>
      </c>
      <c r="J8155">
        <v>0</v>
      </c>
      <c r="K8155" t="s">
        <v>18</v>
      </c>
      <c r="L8155" t="s">
        <v>17</v>
      </c>
      <c r="M8155" t="s">
        <v>17</v>
      </c>
      <c r="N8155" t="str">
        <f>TEXT(employee_attendance_dataset[[#This Row],[Date]],"DDDD")</f>
        <v>Thursday</v>
      </c>
      <c r="O8155">
        <f>IF(employee_attendance_dataset[[#This Row],[Leave_Type]]="",0,1)</f>
        <v>0</v>
      </c>
    </row>
    <row r="8156" spans="1:15" x14ac:dyDescent="0.25">
      <c r="A8156" t="s">
        <v>136</v>
      </c>
      <c r="B8156" t="s">
        <v>137</v>
      </c>
      <c r="C8156" t="s">
        <v>33</v>
      </c>
      <c r="D8156" s="1">
        <v>45582</v>
      </c>
      <c r="E8156" t="s">
        <v>112</v>
      </c>
      <c r="F8156" s="2"/>
      <c r="G8156" s="2"/>
      <c r="H8156" t="s">
        <v>17</v>
      </c>
      <c r="I8156">
        <v>0</v>
      </c>
      <c r="J8156">
        <v>0</v>
      </c>
      <c r="K8156" t="s">
        <v>172</v>
      </c>
      <c r="L8156" t="s">
        <v>17</v>
      </c>
      <c r="M8156" t="s">
        <v>17</v>
      </c>
      <c r="N8156" t="str">
        <f>TEXT(employee_attendance_dataset[[#This Row],[Date]],"DDDD")</f>
        <v>Thursday</v>
      </c>
      <c r="O8156">
        <f>IF(employee_attendance_dataset[[#This Row],[Leave_Type]]="",0,1)</f>
        <v>1</v>
      </c>
    </row>
    <row r="8157" spans="1:15" x14ac:dyDescent="0.25">
      <c r="A8157" t="s">
        <v>138</v>
      </c>
      <c r="B8157" t="s">
        <v>139</v>
      </c>
      <c r="C8157" t="s">
        <v>50</v>
      </c>
      <c r="D8157" s="1">
        <v>45582</v>
      </c>
      <c r="E8157" t="s">
        <v>16</v>
      </c>
      <c r="F8157" s="2">
        <v>0.38055555555555554</v>
      </c>
      <c r="G8157" s="2">
        <v>0.75902777777777775</v>
      </c>
      <c r="H8157" t="s">
        <v>17</v>
      </c>
      <c r="I8157">
        <v>9.08</v>
      </c>
      <c r="J8157">
        <v>0</v>
      </c>
      <c r="K8157" t="s">
        <v>18</v>
      </c>
      <c r="L8157" t="s">
        <v>17</v>
      </c>
      <c r="M8157" t="s">
        <v>17</v>
      </c>
      <c r="N8157" t="str">
        <f>TEXT(employee_attendance_dataset[[#This Row],[Date]],"DDDD")</f>
        <v>Thursday</v>
      </c>
      <c r="O8157">
        <f>IF(employee_attendance_dataset[[#This Row],[Leave_Type]]="",0,1)</f>
        <v>0</v>
      </c>
    </row>
    <row r="8158" spans="1:15" x14ac:dyDescent="0.25">
      <c r="A8158" t="s">
        <v>140</v>
      </c>
      <c r="B8158" t="s">
        <v>141</v>
      </c>
      <c r="C8158" t="s">
        <v>15</v>
      </c>
      <c r="D8158" s="1">
        <v>45582</v>
      </c>
      <c r="E8158" t="s">
        <v>16</v>
      </c>
      <c r="F8158" s="2">
        <v>0.37430555555555556</v>
      </c>
      <c r="G8158" s="2">
        <v>0.73402777777777772</v>
      </c>
      <c r="H8158" t="s">
        <v>17</v>
      </c>
      <c r="I8158">
        <v>8.6300000000000008</v>
      </c>
      <c r="J8158">
        <v>0</v>
      </c>
      <c r="K8158" t="s">
        <v>18</v>
      </c>
      <c r="L8158" t="s">
        <v>17</v>
      </c>
      <c r="M8158" t="s">
        <v>17</v>
      </c>
      <c r="N8158" t="str">
        <f>TEXT(employee_attendance_dataset[[#This Row],[Date]],"DDDD")</f>
        <v>Thursday</v>
      </c>
      <c r="O8158">
        <f>IF(employee_attendance_dataset[[#This Row],[Leave_Type]]="",0,1)</f>
        <v>0</v>
      </c>
    </row>
    <row r="8159" spans="1:15" x14ac:dyDescent="0.25">
      <c r="A8159" t="s">
        <v>142</v>
      </c>
      <c r="B8159" t="s">
        <v>143</v>
      </c>
      <c r="C8159" t="s">
        <v>15</v>
      </c>
      <c r="D8159" s="1">
        <v>45582</v>
      </c>
      <c r="E8159" t="s">
        <v>16</v>
      </c>
      <c r="F8159" s="2">
        <v>0.375</v>
      </c>
      <c r="G8159" s="2">
        <v>0.7583333333333333</v>
      </c>
      <c r="H8159" t="s">
        <v>17</v>
      </c>
      <c r="I8159">
        <v>9.1999999999999993</v>
      </c>
      <c r="J8159">
        <v>0.2</v>
      </c>
      <c r="K8159" t="s">
        <v>18</v>
      </c>
      <c r="L8159" t="s">
        <v>17</v>
      </c>
      <c r="M8159" t="s">
        <v>17</v>
      </c>
      <c r="N8159" t="str">
        <f>TEXT(employee_attendance_dataset[[#This Row],[Date]],"DDDD")</f>
        <v>Thursday</v>
      </c>
      <c r="O8159">
        <f>IF(employee_attendance_dataset[[#This Row],[Leave_Type]]="",0,1)</f>
        <v>0</v>
      </c>
    </row>
    <row r="8160" spans="1:15" x14ac:dyDescent="0.25">
      <c r="A8160" t="s">
        <v>144</v>
      </c>
      <c r="B8160" t="s">
        <v>145</v>
      </c>
      <c r="C8160" t="s">
        <v>33</v>
      </c>
      <c r="D8160" s="1">
        <v>45582</v>
      </c>
      <c r="E8160" t="s">
        <v>16</v>
      </c>
      <c r="F8160" s="2">
        <v>0.3611111111111111</v>
      </c>
      <c r="G8160" s="2">
        <v>0.63472222222222219</v>
      </c>
      <c r="H8160" t="s">
        <v>17</v>
      </c>
      <c r="I8160">
        <v>6.57</v>
      </c>
      <c r="J8160">
        <v>0</v>
      </c>
      <c r="K8160" t="s">
        <v>18</v>
      </c>
      <c r="L8160" t="s">
        <v>28</v>
      </c>
      <c r="M8160" t="s">
        <v>17</v>
      </c>
      <c r="N8160" t="str">
        <f>TEXT(employee_attendance_dataset[[#This Row],[Date]],"DDDD")</f>
        <v>Thursday</v>
      </c>
      <c r="O8160">
        <f>IF(employee_attendance_dataset[[#This Row],[Leave_Type]]="",0,1)</f>
        <v>0</v>
      </c>
    </row>
    <row r="8161" spans="1:15" x14ac:dyDescent="0.25">
      <c r="A8161" t="s">
        <v>146</v>
      </c>
      <c r="B8161" t="s">
        <v>147</v>
      </c>
      <c r="C8161" t="s">
        <v>47</v>
      </c>
      <c r="D8161" s="1">
        <v>45582</v>
      </c>
      <c r="E8161" t="s">
        <v>16</v>
      </c>
      <c r="F8161" s="2">
        <v>0.37708333333333333</v>
      </c>
      <c r="G8161" s="2">
        <v>0.7631944444444444</v>
      </c>
      <c r="H8161" t="s">
        <v>17</v>
      </c>
      <c r="I8161">
        <v>9.27</v>
      </c>
      <c r="J8161">
        <v>0</v>
      </c>
      <c r="K8161" t="s">
        <v>18</v>
      </c>
      <c r="L8161" t="s">
        <v>17</v>
      </c>
      <c r="M8161" t="s">
        <v>17</v>
      </c>
      <c r="N8161" t="str">
        <f>TEXT(employee_attendance_dataset[[#This Row],[Date]],"DDDD")</f>
        <v>Thursday</v>
      </c>
      <c r="O8161">
        <f>IF(employee_attendance_dataset[[#This Row],[Leave_Type]]="",0,1)</f>
        <v>0</v>
      </c>
    </row>
    <row r="8162" spans="1:15" x14ac:dyDescent="0.25">
      <c r="A8162" t="s">
        <v>148</v>
      </c>
      <c r="B8162" t="s">
        <v>149</v>
      </c>
      <c r="C8162" t="s">
        <v>24</v>
      </c>
      <c r="D8162" s="1">
        <v>45582</v>
      </c>
      <c r="E8162" t="s">
        <v>16</v>
      </c>
      <c r="F8162" s="2">
        <v>0.37916666666666665</v>
      </c>
      <c r="G8162" s="2">
        <v>0.62847222222222221</v>
      </c>
      <c r="H8162" t="s">
        <v>17</v>
      </c>
      <c r="I8162">
        <v>5.98</v>
      </c>
      <c r="J8162">
        <v>0</v>
      </c>
      <c r="K8162" t="s">
        <v>18</v>
      </c>
      <c r="L8162" t="s">
        <v>28</v>
      </c>
      <c r="M8162" t="s">
        <v>17</v>
      </c>
      <c r="N8162" t="str">
        <f>TEXT(employee_attendance_dataset[[#This Row],[Date]],"DDDD")</f>
        <v>Thursday</v>
      </c>
      <c r="O8162">
        <f>IF(employee_attendance_dataset[[#This Row],[Leave_Type]]="",0,1)</f>
        <v>0</v>
      </c>
    </row>
    <row r="8163" spans="1:15" x14ac:dyDescent="0.25">
      <c r="A8163" t="s">
        <v>150</v>
      </c>
      <c r="B8163" t="s">
        <v>151</v>
      </c>
      <c r="C8163" t="s">
        <v>50</v>
      </c>
      <c r="D8163" s="1">
        <v>45582</v>
      </c>
      <c r="E8163" t="s">
        <v>16</v>
      </c>
      <c r="F8163" s="2">
        <v>0.38750000000000001</v>
      </c>
      <c r="G8163" s="2">
        <v>0.61875000000000002</v>
      </c>
      <c r="H8163" t="s">
        <v>17</v>
      </c>
      <c r="I8163">
        <v>5.55</v>
      </c>
      <c r="J8163">
        <v>0</v>
      </c>
      <c r="K8163" t="s">
        <v>18</v>
      </c>
      <c r="L8163" t="s">
        <v>28</v>
      </c>
      <c r="M8163" t="s">
        <v>17</v>
      </c>
      <c r="N8163" t="str">
        <f>TEXT(employee_attendance_dataset[[#This Row],[Date]],"DDDD")</f>
        <v>Thursday</v>
      </c>
      <c r="O8163">
        <f>IF(employee_attendance_dataset[[#This Row],[Leave_Type]]="",0,1)</f>
        <v>0</v>
      </c>
    </row>
    <row r="8164" spans="1:15" x14ac:dyDescent="0.25">
      <c r="A8164" t="s">
        <v>152</v>
      </c>
      <c r="B8164" t="s">
        <v>153</v>
      </c>
      <c r="C8164" t="s">
        <v>27</v>
      </c>
      <c r="D8164" s="1">
        <v>45582</v>
      </c>
      <c r="E8164" t="s">
        <v>112</v>
      </c>
      <c r="F8164" s="2"/>
      <c r="G8164" s="2"/>
      <c r="H8164" t="s">
        <v>17</v>
      </c>
      <c r="I8164">
        <v>0</v>
      </c>
      <c r="J8164">
        <v>0</v>
      </c>
      <c r="K8164" t="s">
        <v>113</v>
      </c>
      <c r="L8164" t="s">
        <v>17</v>
      </c>
      <c r="M8164" t="s">
        <v>17</v>
      </c>
      <c r="N8164" t="str">
        <f>TEXT(employee_attendance_dataset[[#This Row],[Date]],"DDDD")</f>
        <v>Thursday</v>
      </c>
      <c r="O8164">
        <f>IF(employee_attendance_dataset[[#This Row],[Leave_Type]]="",0,1)</f>
        <v>1</v>
      </c>
    </row>
    <row r="8165" spans="1:15" x14ac:dyDescent="0.25">
      <c r="A8165" t="s">
        <v>154</v>
      </c>
      <c r="B8165" t="s">
        <v>155</v>
      </c>
      <c r="C8165" t="s">
        <v>15</v>
      </c>
      <c r="D8165" s="1">
        <v>45582</v>
      </c>
      <c r="E8165" t="s">
        <v>16</v>
      </c>
      <c r="F8165" s="2">
        <v>0.36249999999999999</v>
      </c>
      <c r="G8165" s="2">
        <v>0.7416666666666667</v>
      </c>
      <c r="H8165" t="s">
        <v>17</v>
      </c>
      <c r="I8165">
        <v>9.1</v>
      </c>
      <c r="J8165">
        <v>0</v>
      </c>
      <c r="K8165" t="s">
        <v>18</v>
      </c>
      <c r="L8165" t="s">
        <v>17</v>
      </c>
      <c r="M8165" t="s">
        <v>17</v>
      </c>
      <c r="N8165" t="str">
        <f>TEXT(employee_attendance_dataset[[#This Row],[Date]],"DDDD")</f>
        <v>Thursday</v>
      </c>
      <c r="O8165">
        <f>IF(employee_attendance_dataset[[#This Row],[Leave_Type]]="",0,1)</f>
        <v>0</v>
      </c>
    </row>
    <row r="8166" spans="1:15" x14ac:dyDescent="0.25">
      <c r="A8166" t="s">
        <v>156</v>
      </c>
      <c r="B8166" t="s">
        <v>157</v>
      </c>
      <c r="C8166" t="s">
        <v>47</v>
      </c>
      <c r="D8166" s="1">
        <v>45582</v>
      </c>
      <c r="E8166" t="s">
        <v>16</v>
      </c>
      <c r="F8166" s="2">
        <v>0.38541666666666669</v>
      </c>
      <c r="G8166" s="2">
        <v>0.74375000000000002</v>
      </c>
      <c r="H8166" t="s">
        <v>28</v>
      </c>
      <c r="I8166">
        <v>8.6</v>
      </c>
      <c r="J8166">
        <v>0</v>
      </c>
      <c r="K8166" t="s">
        <v>18</v>
      </c>
      <c r="L8166" t="s">
        <v>17</v>
      </c>
      <c r="M8166" t="s">
        <v>17</v>
      </c>
      <c r="N8166" t="str">
        <f>TEXT(employee_attendance_dataset[[#This Row],[Date]],"DDDD")</f>
        <v>Thursday</v>
      </c>
      <c r="O8166">
        <f>IF(employee_attendance_dataset[[#This Row],[Leave_Type]]="",0,1)</f>
        <v>0</v>
      </c>
    </row>
    <row r="8167" spans="1:15" x14ac:dyDescent="0.25">
      <c r="A8167" t="s">
        <v>158</v>
      </c>
      <c r="B8167" t="s">
        <v>159</v>
      </c>
      <c r="C8167" t="s">
        <v>36</v>
      </c>
      <c r="D8167" s="1">
        <v>45582</v>
      </c>
      <c r="E8167" t="s">
        <v>16</v>
      </c>
      <c r="F8167" s="2">
        <v>0.36319444444444443</v>
      </c>
      <c r="G8167" s="2">
        <v>0.7416666666666667</v>
      </c>
      <c r="H8167" t="s">
        <v>17</v>
      </c>
      <c r="I8167">
        <v>9.08</v>
      </c>
      <c r="J8167">
        <v>0</v>
      </c>
      <c r="K8167" t="s">
        <v>18</v>
      </c>
      <c r="L8167" t="s">
        <v>17</v>
      </c>
      <c r="M8167" t="s">
        <v>17</v>
      </c>
      <c r="N8167" t="str">
        <f>TEXT(employee_attendance_dataset[[#This Row],[Date]],"DDDD")</f>
        <v>Thursday</v>
      </c>
      <c r="O8167">
        <f>IF(employee_attendance_dataset[[#This Row],[Leave_Type]]="",0,1)</f>
        <v>0</v>
      </c>
    </row>
    <row r="8168" spans="1:15" x14ac:dyDescent="0.25">
      <c r="A8168" t="s">
        <v>160</v>
      </c>
      <c r="B8168" t="s">
        <v>161</v>
      </c>
      <c r="C8168" t="s">
        <v>36</v>
      </c>
      <c r="D8168" s="1">
        <v>45582</v>
      </c>
      <c r="E8168" t="s">
        <v>16</v>
      </c>
      <c r="F8168" s="2">
        <v>0.37847222222222221</v>
      </c>
      <c r="G8168" s="2">
        <v>0.73819444444444449</v>
      </c>
      <c r="H8168" t="s">
        <v>17</v>
      </c>
      <c r="I8168">
        <v>8.6300000000000008</v>
      </c>
      <c r="J8168">
        <v>0</v>
      </c>
      <c r="K8168" t="s">
        <v>18</v>
      </c>
      <c r="L8168" t="s">
        <v>17</v>
      </c>
      <c r="M8168" t="s">
        <v>17</v>
      </c>
      <c r="N8168" t="str">
        <f>TEXT(employee_attendance_dataset[[#This Row],[Date]],"DDDD")</f>
        <v>Thursday</v>
      </c>
      <c r="O8168">
        <f>IF(employee_attendance_dataset[[#This Row],[Leave_Type]]="",0,1)</f>
        <v>0</v>
      </c>
    </row>
    <row r="8169" spans="1:15" x14ac:dyDescent="0.25">
      <c r="A8169" t="s">
        <v>162</v>
      </c>
      <c r="B8169" t="s">
        <v>163</v>
      </c>
      <c r="C8169" t="s">
        <v>50</v>
      </c>
      <c r="D8169" s="1">
        <v>45582</v>
      </c>
      <c r="E8169" t="s">
        <v>16</v>
      </c>
      <c r="F8169" s="2">
        <v>0.37361111111111112</v>
      </c>
      <c r="G8169" s="2">
        <v>0.76736111111111116</v>
      </c>
      <c r="H8169" t="s">
        <v>17</v>
      </c>
      <c r="I8169">
        <v>9.4499999999999993</v>
      </c>
      <c r="J8169">
        <v>0</v>
      </c>
      <c r="K8169" t="s">
        <v>18</v>
      </c>
      <c r="L8169" t="s">
        <v>17</v>
      </c>
      <c r="M8169" t="s">
        <v>17</v>
      </c>
      <c r="N8169" t="str">
        <f>TEXT(employee_attendance_dataset[[#This Row],[Date]],"DDDD")</f>
        <v>Thursday</v>
      </c>
      <c r="O8169">
        <f>IF(employee_attendance_dataset[[#This Row],[Leave_Type]]="",0,1)</f>
        <v>0</v>
      </c>
    </row>
    <row r="8170" spans="1:15" x14ac:dyDescent="0.25">
      <c r="A8170" t="s">
        <v>164</v>
      </c>
      <c r="B8170" t="s">
        <v>165</v>
      </c>
      <c r="C8170" t="s">
        <v>47</v>
      </c>
      <c r="D8170" s="1">
        <v>45582</v>
      </c>
      <c r="E8170" t="s">
        <v>16</v>
      </c>
      <c r="F8170" s="2">
        <v>0.40416666666666667</v>
      </c>
      <c r="G8170" s="2">
        <v>0.74513888888888891</v>
      </c>
      <c r="H8170" t="s">
        <v>28</v>
      </c>
      <c r="I8170">
        <v>8.18</v>
      </c>
      <c r="J8170">
        <v>0</v>
      </c>
      <c r="K8170" t="s">
        <v>18</v>
      </c>
      <c r="L8170" t="s">
        <v>17</v>
      </c>
      <c r="M8170" t="s">
        <v>17</v>
      </c>
      <c r="N8170" t="str">
        <f>TEXT(employee_attendance_dataset[[#This Row],[Date]],"DDDD")</f>
        <v>Thursday</v>
      </c>
      <c r="O8170">
        <f>IF(employee_attendance_dataset[[#This Row],[Leave_Type]]="",0,1)</f>
        <v>0</v>
      </c>
    </row>
    <row r="8171" spans="1:15" x14ac:dyDescent="0.25">
      <c r="A8171" t="s">
        <v>166</v>
      </c>
      <c r="B8171" t="s">
        <v>167</v>
      </c>
      <c r="C8171" t="s">
        <v>27</v>
      </c>
      <c r="D8171" s="1">
        <v>45582</v>
      </c>
      <c r="E8171" t="s">
        <v>16</v>
      </c>
      <c r="F8171" s="2">
        <v>0.36736111111111114</v>
      </c>
      <c r="G8171" s="2">
        <v>0.76944444444444449</v>
      </c>
      <c r="H8171" t="s">
        <v>17</v>
      </c>
      <c r="I8171">
        <v>9.65</v>
      </c>
      <c r="J8171">
        <v>0</v>
      </c>
      <c r="K8171" t="s">
        <v>18</v>
      </c>
      <c r="L8171" t="s">
        <v>17</v>
      </c>
      <c r="M8171" t="s">
        <v>17</v>
      </c>
      <c r="N8171" t="str">
        <f>TEXT(employee_attendance_dataset[[#This Row],[Date]],"DDDD")</f>
        <v>Thursday</v>
      </c>
      <c r="O8171">
        <f>IF(employee_attendance_dataset[[#This Row],[Leave_Type]]="",0,1)</f>
        <v>0</v>
      </c>
    </row>
    <row r="8172" spans="1:15" x14ac:dyDescent="0.25">
      <c r="A8172" t="s">
        <v>168</v>
      </c>
      <c r="B8172" t="s">
        <v>169</v>
      </c>
      <c r="C8172" t="s">
        <v>24</v>
      </c>
      <c r="D8172" s="1">
        <v>45582</v>
      </c>
      <c r="E8172" t="s">
        <v>16</v>
      </c>
      <c r="F8172" s="2">
        <v>0.39583333333333331</v>
      </c>
      <c r="G8172" s="2">
        <v>0.77013888888888893</v>
      </c>
      <c r="H8172" t="s">
        <v>28</v>
      </c>
      <c r="I8172">
        <v>8.98</v>
      </c>
      <c r="J8172">
        <v>0</v>
      </c>
      <c r="K8172" t="s">
        <v>18</v>
      </c>
      <c r="L8172" t="s">
        <v>17</v>
      </c>
      <c r="M8172" t="s">
        <v>17</v>
      </c>
      <c r="N8172" t="str">
        <f>TEXT(employee_attendance_dataset[[#This Row],[Date]],"DDDD")</f>
        <v>Thursday</v>
      </c>
      <c r="O8172">
        <f>IF(employee_attendance_dataset[[#This Row],[Leave_Type]]="",0,1)</f>
        <v>0</v>
      </c>
    </row>
    <row r="8173" spans="1:15" x14ac:dyDescent="0.25">
      <c r="A8173" t="s">
        <v>170</v>
      </c>
      <c r="B8173" t="s">
        <v>171</v>
      </c>
      <c r="C8173" t="s">
        <v>21</v>
      </c>
      <c r="D8173" s="1">
        <v>45582</v>
      </c>
      <c r="E8173" t="s">
        <v>16</v>
      </c>
      <c r="F8173" s="2">
        <v>0.375</v>
      </c>
      <c r="G8173" s="2">
        <v>0.73888888888888893</v>
      </c>
      <c r="H8173" t="s">
        <v>17</v>
      </c>
      <c r="I8173">
        <v>8.73</v>
      </c>
      <c r="J8173">
        <v>0</v>
      </c>
      <c r="K8173" t="s">
        <v>18</v>
      </c>
      <c r="L8173" t="s">
        <v>17</v>
      </c>
      <c r="M8173" t="s">
        <v>17</v>
      </c>
      <c r="N8173" t="str">
        <f>TEXT(employee_attendance_dataset[[#This Row],[Date]],"DDDD")</f>
        <v>Thursday</v>
      </c>
      <c r="O8173">
        <f>IF(employee_attendance_dataset[[#This Row],[Leave_Type]]="",0,1)</f>
        <v>0</v>
      </c>
    </row>
    <row r="8174" spans="1:15" x14ac:dyDescent="0.25">
      <c r="A8174" t="s">
        <v>173</v>
      </c>
      <c r="B8174" t="s">
        <v>174</v>
      </c>
      <c r="C8174" t="s">
        <v>47</v>
      </c>
      <c r="D8174" s="1">
        <v>45582</v>
      </c>
      <c r="E8174" t="s">
        <v>16</v>
      </c>
      <c r="F8174" s="2">
        <v>0.37013888888888891</v>
      </c>
      <c r="G8174" s="2">
        <v>0.73124999999999996</v>
      </c>
      <c r="H8174" t="s">
        <v>17</v>
      </c>
      <c r="I8174">
        <v>8.67</v>
      </c>
      <c r="J8174">
        <v>0</v>
      </c>
      <c r="K8174" t="s">
        <v>18</v>
      </c>
      <c r="L8174" t="s">
        <v>17</v>
      </c>
      <c r="M8174" t="s">
        <v>17</v>
      </c>
      <c r="N8174" t="str">
        <f>TEXT(employee_attendance_dataset[[#This Row],[Date]],"DDDD")</f>
        <v>Thursday</v>
      </c>
      <c r="O8174">
        <f>IF(employee_attendance_dataset[[#This Row],[Leave_Type]]="",0,1)</f>
        <v>0</v>
      </c>
    </row>
    <row r="8175" spans="1:15" x14ac:dyDescent="0.25">
      <c r="A8175" t="s">
        <v>175</v>
      </c>
      <c r="B8175" t="s">
        <v>176</v>
      </c>
      <c r="C8175" t="s">
        <v>21</v>
      </c>
      <c r="D8175" s="1">
        <v>45582</v>
      </c>
      <c r="E8175" t="s">
        <v>16</v>
      </c>
      <c r="F8175" s="2">
        <v>0.39930555555555558</v>
      </c>
      <c r="G8175" s="2">
        <v>0.75277777777777777</v>
      </c>
      <c r="H8175" t="s">
        <v>28</v>
      </c>
      <c r="I8175">
        <v>8.48</v>
      </c>
      <c r="J8175">
        <v>0</v>
      </c>
      <c r="K8175" t="s">
        <v>18</v>
      </c>
      <c r="L8175" t="s">
        <v>17</v>
      </c>
      <c r="M8175" t="s">
        <v>17</v>
      </c>
      <c r="N8175" t="str">
        <f>TEXT(employee_attendance_dataset[[#This Row],[Date]],"DDDD")</f>
        <v>Thursday</v>
      </c>
      <c r="O8175">
        <f>IF(employee_attendance_dataset[[#This Row],[Leave_Type]]="",0,1)</f>
        <v>0</v>
      </c>
    </row>
    <row r="8176" spans="1:15" x14ac:dyDescent="0.25">
      <c r="A8176" t="s">
        <v>177</v>
      </c>
      <c r="B8176" t="s">
        <v>178</v>
      </c>
      <c r="C8176" t="s">
        <v>24</v>
      </c>
      <c r="D8176" s="1">
        <v>45582</v>
      </c>
      <c r="E8176" t="s">
        <v>16</v>
      </c>
      <c r="F8176" s="2">
        <v>0.38472222222222224</v>
      </c>
      <c r="G8176" s="2">
        <v>0.73055555555555551</v>
      </c>
      <c r="H8176" t="s">
        <v>17</v>
      </c>
      <c r="I8176">
        <v>8.3000000000000007</v>
      </c>
      <c r="J8176">
        <v>0</v>
      </c>
      <c r="K8176" t="s">
        <v>18</v>
      </c>
      <c r="L8176" t="s">
        <v>17</v>
      </c>
      <c r="M8176" t="s">
        <v>17</v>
      </c>
      <c r="N8176" t="str">
        <f>TEXT(employee_attendance_dataset[[#This Row],[Date]],"DDDD")</f>
        <v>Thursday</v>
      </c>
      <c r="O8176">
        <f>IF(employee_attendance_dataset[[#This Row],[Leave_Type]]="",0,1)</f>
        <v>0</v>
      </c>
    </row>
    <row r="8177" spans="1:15" x14ac:dyDescent="0.25">
      <c r="A8177" t="s">
        <v>13</v>
      </c>
      <c r="B8177" t="s">
        <v>14</v>
      </c>
      <c r="C8177" t="s">
        <v>15</v>
      </c>
      <c r="D8177" s="1">
        <v>45583</v>
      </c>
      <c r="E8177" t="s">
        <v>16</v>
      </c>
      <c r="F8177" s="2">
        <v>0.36249999999999999</v>
      </c>
      <c r="G8177" s="2">
        <v>0.73472222222222228</v>
      </c>
      <c r="H8177" t="s">
        <v>17</v>
      </c>
      <c r="I8177">
        <v>8.93</v>
      </c>
      <c r="J8177">
        <v>0</v>
      </c>
      <c r="K8177" t="s">
        <v>18</v>
      </c>
      <c r="L8177" t="s">
        <v>17</v>
      </c>
      <c r="M8177" t="s">
        <v>17</v>
      </c>
      <c r="N8177" t="str">
        <f>TEXT(employee_attendance_dataset[[#This Row],[Date]],"DDDD")</f>
        <v>Friday</v>
      </c>
      <c r="O8177">
        <f>IF(employee_attendance_dataset[[#This Row],[Leave_Type]]="",0,1)</f>
        <v>0</v>
      </c>
    </row>
    <row r="8178" spans="1:15" x14ac:dyDescent="0.25">
      <c r="A8178" t="s">
        <v>19</v>
      </c>
      <c r="B8178" t="s">
        <v>20</v>
      </c>
      <c r="C8178" t="s">
        <v>21</v>
      </c>
      <c r="D8178" s="1">
        <v>45583</v>
      </c>
      <c r="E8178" t="s">
        <v>16</v>
      </c>
      <c r="F8178" s="2">
        <v>0.38819444444444445</v>
      </c>
      <c r="G8178" s="2">
        <v>0.74444444444444446</v>
      </c>
      <c r="H8178" t="s">
        <v>17</v>
      </c>
      <c r="I8178">
        <v>8.5500000000000007</v>
      </c>
      <c r="J8178">
        <v>0</v>
      </c>
      <c r="K8178" t="s">
        <v>18</v>
      </c>
      <c r="L8178" t="s">
        <v>17</v>
      </c>
      <c r="M8178" t="s">
        <v>17</v>
      </c>
      <c r="N8178" t="str">
        <f>TEXT(employee_attendance_dataset[[#This Row],[Date]],"DDDD")</f>
        <v>Friday</v>
      </c>
      <c r="O8178">
        <f>IF(employee_attendance_dataset[[#This Row],[Leave_Type]]="",0,1)</f>
        <v>0</v>
      </c>
    </row>
    <row r="8179" spans="1:15" x14ac:dyDescent="0.25">
      <c r="A8179" t="s">
        <v>22</v>
      </c>
      <c r="B8179" t="s">
        <v>23</v>
      </c>
      <c r="C8179" t="s">
        <v>24</v>
      </c>
      <c r="D8179" s="1">
        <v>45583</v>
      </c>
      <c r="E8179" t="s">
        <v>16</v>
      </c>
      <c r="F8179" s="2">
        <v>0.40416666666666667</v>
      </c>
      <c r="G8179" s="2">
        <v>0.75694444444444442</v>
      </c>
      <c r="H8179" t="s">
        <v>28</v>
      </c>
      <c r="I8179">
        <v>8.4700000000000006</v>
      </c>
      <c r="J8179">
        <v>0</v>
      </c>
      <c r="K8179" t="s">
        <v>18</v>
      </c>
      <c r="L8179" t="s">
        <v>17</v>
      </c>
      <c r="M8179" t="s">
        <v>17</v>
      </c>
      <c r="N8179" t="str">
        <f>TEXT(employee_attendance_dataset[[#This Row],[Date]],"DDDD")</f>
        <v>Friday</v>
      </c>
      <c r="O8179">
        <f>IF(employee_attendance_dataset[[#This Row],[Leave_Type]]="",0,1)</f>
        <v>0</v>
      </c>
    </row>
    <row r="8180" spans="1:15" x14ac:dyDescent="0.25">
      <c r="A8180" t="s">
        <v>25</v>
      </c>
      <c r="B8180" t="s">
        <v>26</v>
      </c>
      <c r="C8180" t="s">
        <v>27</v>
      </c>
      <c r="D8180" s="1">
        <v>45583</v>
      </c>
      <c r="E8180" t="s">
        <v>16</v>
      </c>
      <c r="F8180" s="2">
        <v>0.375</v>
      </c>
      <c r="G8180" s="2">
        <v>0.73819444444444449</v>
      </c>
      <c r="H8180" t="s">
        <v>17</v>
      </c>
      <c r="I8180">
        <v>8.7200000000000006</v>
      </c>
      <c r="J8180">
        <v>0</v>
      </c>
      <c r="K8180" t="s">
        <v>18</v>
      </c>
      <c r="L8180" t="s">
        <v>17</v>
      </c>
      <c r="M8180" t="s">
        <v>17</v>
      </c>
      <c r="N8180" t="str">
        <f>TEXT(employee_attendance_dataset[[#This Row],[Date]],"DDDD")</f>
        <v>Friday</v>
      </c>
      <c r="O8180">
        <f>IF(employee_attendance_dataset[[#This Row],[Leave_Type]]="",0,1)</f>
        <v>0</v>
      </c>
    </row>
    <row r="8181" spans="1:15" x14ac:dyDescent="0.25">
      <c r="A8181" t="s">
        <v>29</v>
      </c>
      <c r="B8181" t="s">
        <v>30</v>
      </c>
      <c r="C8181" t="s">
        <v>27</v>
      </c>
      <c r="D8181" s="1">
        <v>45583</v>
      </c>
      <c r="E8181" t="s">
        <v>59</v>
      </c>
      <c r="F8181" s="2"/>
      <c r="G8181" s="2"/>
      <c r="H8181" t="s">
        <v>17</v>
      </c>
      <c r="I8181">
        <v>0</v>
      </c>
      <c r="J8181">
        <v>0</v>
      </c>
      <c r="K8181" t="s">
        <v>18</v>
      </c>
      <c r="L8181" t="s">
        <v>17</v>
      </c>
      <c r="M8181" t="s">
        <v>28</v>
      </c>
      <c r="N8181" t="str">
        <f>TEXT(employee_attendance_dataset[[#This Row],[Date]],"DDDD")</f>
        <v>Friday</v>
      </c>
      <c r="O8181">
        <f>IF(employee_attendance_dataset[[#This Row],[Leave_Type]]="",0,1)</f>
        <v>0</v>
      </c>
    </row>
    <row r="8182" spans="1:15" x14ac:dyDescent="0.25">
      <c r="A8182" t="s">
        <v>31</v>
      </c>
      <c r="B8182" t="s">
        <v>32</v>
      </c>
      <c r="C8182" t="s">
        <v>33</v>
      </c>
      <c r="D8182" s="1">
        <v>45583</v>
      </c>
      <c r="E8182" t="s">
        <v>16</v>
      </c>
      <c r="F8182" s="2">
        <v>0.37916666666666665</v>
      </c>
      <c r="G8182" s="2">
        <v>0.62152777777777779</v>
      </c>
      <c r="H8182" t="s">
        <v>17</v>
      </c>
      <c r="I8182">
        <v>5.82</v>
      </c>
      <c r="J8182">
        <v>0</v>
      </c>
      <c r="K8182" t="s">
        <v>18</v>
      </c>
      <c r="L8182" t="s">
        <v>28</v>
      </c>
      <c r="M8182" t="s">
        <v>17</v>
      </c>
      <c r="N8182" t="str">
        <f>TEXT(employee_attendance_dataset[[#This Row],[Date]],"DDDD")</f>
        <v>Friday</v>
      </c>
      <c r="O8182">
        <f>IF(employee_attendance_dataset[[#This Row],[Leave_Type]]="",0,1)</f>
        <v>0</v>
      </c>
    </row>
    <row r="8183" spans="1:15" x14ac:dyDescent="0.25">
      <c r="A8183" t="s">
        <v>34</v>
      </c>
      <c r="B8183" t="s">
        <v>35</v>
      </c>
      <c r="C8183" t="s">
        <v>36</v>
      </c>
      <c r="D8183" s="1">
        <v>45583</v>
      </c>
      <c r="E8183" t="s">
        <v>16</v>
      </c>
      <c r="F8183" s="2">
        <v>0.37708333333333333</v>
      </c>
      <c r="G8183" s="2">
        <v>0.74097222222222225</v>
      </c>
      <c r="H8183" t="s">
        <v>17</v>
      </c>
      <c r="I8183">
        <v>8.73</v>
      </c>
      <c r="J8183">
        <v>0</v>
      </c>
      <c r="K8183" t="s">
        <v>18</v>
      </c>
      <c r="L8183" t="s">
        <v>17</v>
      </c>
      <c r="M8183" t="s">
        <v>17</v>
      </c>
      <c r="N8183" t="str">
        <f>TEXT(employee_attendance_dataset[[#This Row],[Date]],"DDDD")</f>
        <v>Friday</v>
      </c>
      <c r="O8183">
        <f>IF(employee_attendance_dataset[[#This Row],[Leave_Type]]="",0,1)</f>
        <v>0</v>
      </c>
    </row>
    <row r="8184" spans="1:15" x14ac:dyDescent="0.25">
      <c r="A8184" t="s">
        <v>37</v>
      </c>
      <c r="B8184" t="s">
        <v>38</v>
      </c>
      <c r="C8184" t="s">
        <v>36</v>
      </c>
      <c r="D8184" s="1">
        <v>45583</v>
      </c>
      <c r="E8184" t="s">
        <v>16</v>
      </c>
      <c r="F8184" s="2">
        <v>0.375</v>
      </c>
      <c r="G8184" s="2">
        <v>0.74375000000000002</v>
      </c>
      <c r="H8184" t="s">
        <v>28</v>
      </c>
      <c r="I8184">
        <v>8.85</v>
      </c>
      <c r="J8184">
        <v>0</v>
      </c>
      <c r="K8184" t="s">
        <v>18</v>
      </c>
      <c r="L8184" t="s">
        <v>17</v>
      </c>
      <c r="M8184" t="s">
        <v>17</v>
      </c>
      <c r="N8184" t="str">
        <f>TEXT(employee_attendance_dataset[[#This Row],[Date]],"DDDD")</f>
        <v>Friday</v>
      </c>
      <c r="O8184">
        <f>IF(employee_attendance_dataset[[#This Row],[Leave_Type]]="",0,1)</f>
        <v>0</v>
      </c>
    </row>
    <row r="8185" spans="1:15" x14ac:dyDescent="0.25">
      <c r="A8185" t="s">
        <v>39</v>
      </c>
      <c r="B8185" t="s">
        <v>40</v>
      </c>
      <c r="C8185" t="s">
        <v>33</v>
      </c>
      <c r="D8185" s="1">
        <v>45583</v>
      </c>
      <c r="E8185" t="s">
        <v>16</v>
      </c>
      <c r="F8185" s="2">
        <v>0.375</v>
      </c>
      <c r="G8185" s="2">
        <v>0.73333333333333328</v>
      </c>
      <c r="H8185" t="s">
        <v>17</v>
      </c>
      <c r="I8185">
        <v>8.6</v>
      </c>
      <c r="J8185">
        <v>0</v>
      </c>
      <c r="K8185" t="s">
        <v>18</v>
      </c>
      <c r="L8185" t="s">
        <v>17</v>
      </c>
      <c r="M8185" t="s">
        <v>17</v>
      </c>
      <c r="N8185" t="str">
        <f>TEXT(employee_attendance_dataset[[#This Row],[Date]],"DDDD")</f>
        <v>Friday</v>
      </c>
      <c r="O8185">
        <f>IF(employee_attendance_dataset[[#This Row],[Leave_Type]]="",0,1)</f>
        <v>0</v>
      </c>
    </row>
    <row r="8186" spans="1:15" x14ac:dyDescent="0.25">
      <c r="A8186" t="s">
        <v>41</v>
      </c>
      <c r="B8186" t="s">
        <v>42</v>
      </c>
      <c r="C8186" t="s">
        <v>33</v>
      </c>
      <c r="D8186" s="1">
        <v>45583</v>
      </c>
      <c r="E8186" t="s">
        <v>16</v>
      </c>
      <c r="F8186" s="2">
        <v>0.38680555555555557</v>
      </c>
      <c r="G8186" s="2">
        <v>0.73472222222222228</v>
      </c>
      <c r="H8186" t="s">
        <v>17</v>
      </c>
      <c r="I8186">
        <v>8.35</v>
      </c>
      <c r="J8186">
        <v>0</v>
      </c>
      <c r="K8186" t="s">
        <v>18</v>
      </c>
      <c r="L8186" t="s">
        <v>17</v>
      </c>
      <c r="M8186" t="s">
        <v>17</v>
      </c>
      <c r="N8186" t="str">
        <f>TEXT(employee_attendance_dataset[[#This Row],[Date]],"DDDD")</f>
        <v>Friday</v>
      </c>
      <c r="O8186">
        <f>IF(employee_attendance_dataset[[#This Row],[Leave_Type]]="",0,1)</f>
        <v>0</v>
      </c>
    </row>
    <row r="8187" spans="1:15" x14ac:dyDescent="0.25">
      <c r="A8187" t="s">
        <v>43</v>
      </c>
      <c r="B8187" t="s">
        <v>44</v>
      </c>
      <c r="C8187" t="s">
        <v>15</v>
      </c>
      <c r="D8187" s="1">
        <v>45583</v>
      </c>
      <c r="E8187" t="s">
        <v>16</v>
      </c>
      <c r="F8187" s="2">
        <v>0.41458333333333336</v>
      </c>
      <c r="G8187" s="2">
        <v>0.74861111111111112</v>
      </c>
      <c r="H8187" t="s">
        <v>28</v>
      </c>
      <c r="I8187">
        <v>8.02</v>
      </c>
      <c r="J8187">
        <v>0</v>
      </c>
      <c r="K8187" t="s">
        <v>18</v>
      </c>
      <c r="L8187" t="s">
        <v>17</v>
      </c>
      <c r="M8187" t="s">
        <v>28</v>
      </c>
      <c r="N8187" t="str">
        <f>TEXT(employee_attendance_dataset[[#This Row],[Date]],"DDDD")</f>
        <v>Friday</v>
      </c>
      <c r="O8187">
        <f>IF(employee_attendance_dataset[[#This Row],[Leave_Type]]="",0,1)</f>
        <v>0</v>
      </c>
    </row>
    <row r="8188" spans="1:15" x14ac:dyDescent="0.25">
      <c r="A8188" t="s">
        <v>45</v>
      </c>
      <c r="B8188" t="s">
        <v>46</v>
      </c>
      <c r="C8188" t="s">
        <v>47</v>
      </c>
      <c r="D8188" s="1">
        <v>45583</v>
      </c>
      <c r="E8188" t="s">
        <v>59</v>
      </c>
      <c r="F8188" s="2"/>
      <c r="G8188" s="2"/>
      <c r="H8188" t="s">
        <v>17</v>
      </c>
      <c r="I8188">
        <v>0</v>
      </c>
      <c r="J8188">
        <v>0</v>
      </c>
      <c r="K8188" t="s">
        <v>18</v>
      </c>
      <c r="L8188" t="s">
        <v>17</v>
      </c>
      <c r="M8188" t="s">
        <v>28</v>
      </c>
      <c r="N8188" t="str">
        <f>TEXT(employee_attendance_dataset[[#This Row],[Date]],"DDDD")</f>
        <v>Friday</v>
      </c>
      <c r="O8188">
        <f>IF(employee_attendance_dataset[[#This Row],[Leave_Type]]="",0,1)</f>
        <v>0</v>
      </c>
    </row>
    <row r="8189" spans="1:15" x14ac:dyDescent="0.25">
      <c r="A8189" t="s">
        <v>48</v>
      </c>
      <c r="B8189" t="s">
        <v>49</v>
      </c>
      <c r="C8189" t="s">
        <v>50</v>
      </c>
      <c r="D8189" s="1">
        <v>45583</v>
      </c>
      <c r="E8189" t="s">
        <v>16</v>
      </c>
      <c r="F8189" s="2">
        <v>0.38680555555555557</v>
      </c>
      <c r="G8189" s="2">
        <v>0.73055555555555551</v>
      </c>
      <c r="H8189" t="s">
        <v>17</v>
      </c>
      <c r="I8189">
        <v>8.25</v>
      </c>
      <c r="J8189">
        <v>0</v>
      </c>
      <c r="K8189" t="s">
        <v>18</v>
      </c>
      <c r="L8189" t="s">
        <v>17</v>
      </c>
      <c r="M8189" t="s">
        <v>17</v>
      </c>
      <c r="N8189" t="str">
        <f>TEXT(employee_attendance_dataset[[#This Row],[Date]],"DDDD")</f>
        <v>Friday</v>
      </c>
      <c r="O8189">
        <f>IF(employee_attendance_dataset[[#This Row],[Leave_Type]]="",0,1)</f>
        <v>0</v>
      </c>
    </row>
    <row r="8190" spans="1:15" x14ac:dyDescent="0.25">
      <c r="A8190" t="s">
        <v>51</v>
      </c>
      <c r="B8190" t="s">
        <v>52</v>
      </c>
      <c r="C8190" t="s">
        <v>24</v>
      </c>
      <c r="D8190" s="1">
        <v>45583</v>
      </c>
      <c r="E8190" t="s">
        <v>16</v>
      </c>
      <c r="F8190" s="2">
        <v>0.38194444444444442</v>
      </c>
      <c r="G8190" s="2">
        <v>0.76111111111111107</v>
      </c>
      <c r="H8190" t="s">
        <v>17</v>
      </c>
      <c r="I8190">
        <v>9.1</v>
      </c>
      <c r="J8190">
        <v>0</v>
      </c>
      <c r="K8190" t="s">
        <v>18</v>
      </c>
      <c r="L8190" t="s">
        <v>17</v>
      </c>
      <c r="M8190" t="s">
        <v>17</v>
      </c>
      <c r="N8190" t="str">
        <f>TEXT(employee_attendance_dataset[[#This Row],[Date]],"DDDD")</f>
        <v>Friday</v>
      </c>
      <c r="O8190">
        <f>IF(employee_attendance_dataset[[#This Row],[Leave_Type]]="",0,1)</f>
        <v>0</v>
      </c>
    </row>
    <row r="8191" spans="1:15" x14ac:dyDescent="0.25">
      <c r="A8191" t="s">
        <v>53</v>
      </c>
      <c r="B8191" t="s">
        <v>54</v>
      </c>
      <c r="C8191" t="s">
        <v>36</v>
      </c>
      <c r="D8191" s="1">
        <v>45583</v>
      </c>
      <c r="E8191" t="s">
        <v>16</v>
      </c>
      <c r="F8191" s="2">
        <v>0.375</v>
      </c>
      <c r="G8191" s="2">
        <v>0.63749999999999996</v>
      </c>
      <c r="H8191" t="s">
        <v>17</v>
      </c>
      <c r="I8191">
        <v>6.3</v>
      </c>
      <c r="J8191">
        <v>0</v>
      </c>
      <c r="K8191" t="s">
        <v>18</v>
      </c>
      <c r="L8191" t="s">
        <v>28</v>
      </c>
      <c r="M8191" t="s">
        <v>17</v>
      </c>
      <c r="N8191" t="str">
        <f>TEXT(employee_attendance_dataset[[#This Row],[Date]],"DDDD")</f>
        <v>Friday</v>
      </c>
      <c r="O8191">
        <f>IF(employee_attendance_dataset[[#This Row],[Leave_Type]]="",0,1)</f>
        <v>0</v>
      </c>
    </row>
    <row r="8192" spans="1:15" x14ac:dyDescent="0.25">
      <c r="A8192" t="s">
        <v>55</v>
      </c>
      <c r="B8192" t="s">
        <v>56</v>
      </c>
      <c r="C8192" t="s">
        <v>50</v>
      </c>
      <c r="D8192" s="1">
        <v>45583</v>
      </c>
      <c r="E8192" t="s">
        <v>16</v>
      </c>
      <c r="F8192" s="2">
        <v>0.3840277777777778</v>
      </c>
      <c r="G8192" s="2">
        <v>0.75972222222222219</v>
      </c>
      <c r="H8192" t="s">
        <v>17</v>
      </c>
      <c r="I8192">
        <v>9.02</v>
      </c>
      <c r="J8192">
        <v>0</v>
      </c>
      <c r="K8192" t="s">
        <v>18</v>
      </c>
      <c r="L8192" t="s">
        <v>17</v>
      </c>
      <c r="M8192" t="s">
        <v>17</v>
      </c>
      <c r="N8192" t="str">
        <f>TEXT(employee_attendance_dataset[[#This Row],[Date]],"DDDD")</f>
        <v>Friday</v>
      </c>
      <c r="O8192">
        <f>IF(employee_attendance_dataset[[#This Row],[Leave_Type]]="",0,1)</f>
        <v>0</v>
      </c>
    </row>
    <row r="8193" spans="1:15" x14ac:dyDescent="0.25">
      <c r="A8193" t="s">
        <v>57</v>
      </c>
      <c r="B8193" t="s">
        <v>58</v>
      </c>
      <c r="C8193" t="s">
        <v>24</v>
      </c>
      <c r="D8193" s="1">
        <v>45583</v>
      </c>
      <c r="E8193" t="s">
        <v>112</v>
      </c>
      <c r="F8193" s="2"/>
      <c r="G8193" s="2"/>
      <c r="H8193" t="s">
        <v>17</v>
      </c>
      <c r="I8193">
        <v>0</v>
      </c>
      <c r="J8193">
        <v>0</v>
      </c>
      <c r="K8193" t="s">
        <v>113</v>
      </c>
      <c r="L8193" t="s">
        <v>17</v>
      </c>
      <c r="M8193" t="s">
        <v>17</v>
      </c>
      <c r="N8193" t="str">
        <f>TEXT(employee_attendance_dataset[[#This Row],[Date]],"DDDD")</f>
        <v>Friday</v>
      </c>
      <c r="O8193">
        <f>IF(employee_attendance_dataset[[#This Row],[Leave_Type]]="",0,1)</f>
        <v>1</v>
      </c>
    </row>
    <row r="8194" spans="1:15" x14ac:dyDescent="0.25">
      <c r="A8194" t="s">
        <v>60</v>
      </c>
      <c r="B8194" t="s">
        <v>61</v>
      </c>
      <c r="C8194" t="s">
        <v>36</v>
      </c>
      <c r="D8194" s="1">
        <v>45583</v>
      </c>
      <c r="E8194" t="s">
        <v>16</v>
      </c>
      <c r="F8194" s="2">
        <v>0.38472222222222224</v>
      </c>
      <c r="G8194" s="2">
        <v>0.74652777777777779</v>
      </c>
      <c r="H8194" t="s">
        <v>17</v>
      </c>
      <c r="I8194">
        <v>8.68</v>
      </c>
      <c r="J8194">
        <v>0</v>
      </c>
      <c r="K8194" t="s">
        <v>18</v>
      </c>
      <c r="L8194" t="s">
        <v>17</v>
      </c>
      <c r="M8194" t="s">
        <v>17</v>
      </c>
      <c r="N8194" t="str">
        <f>TEXT(employee_attendance_dataset[[#This Row],[Date]],"DDDD")</f>
        <v>Friday</v>
      </c>
      <c r="O8194">
        <f>IF(employee_attendance_dataset[[#This Row],[Leave_Type]]="",0,1)</f>
        <v>0</v>
      </c>
    </row>
    <row r="8195" spans="1:15" x14ac:dyDescent="0.25">
      <c r="A8195" t="s">
        <v>62</v>
      </c>
      <c r="B8195" t="s">
        <v>63</v>
      </c>
      <c r="C8195" t="s">
        <v>21</v>
      </c>
      <c r="D8195" s="1">
        <v>45583</v>
      </c>
      <c r="E8195" t="s">
        <v>16</v>
      </c>
      <c r="F8195" s="2">
        <v>0.3923611111111111</v>
      </c>
      <c r="G8195" s="2">
        <v>0.7631944444444444</v>
      </c>
      <c r="H8195" t="s">
        <v>28</v>
      </c>
      <c r="I8195">
        <v>8.9</v>
      </c>
      <c r="J8195">
        <v>0</v>
      </c>
      <c r="K8195" t="s">
        <v>18</v>
      </c>
      <c r="L8195" t="s">
        <v>17</v>
      </c>
      <c r="M8195" t="s">
        <v>28</v>
      </c>
      <c r="N8195" t="str">
        <f>TEXT(employee_attendance_dataset[[#This Row],[Date]],"DDDD")</f>
        <v>Friday</v>
      </c>
      <c r="O8195">
        <f>IF(employee_attendance_dataset[[#This Row],[Leave_Type]]="",0,1)</f>
        <v>0</v>
      </c>
    </row>
    <row r="8196" spans="1:15" x14ac:dyDescent="0.25">
      <c r="A8196" t="s">
        <v>64</v>
      </c>
      <c r="B8196" t="s">
        <v>65</v>
      </c>
      <c r="C8196" t="s">
        <v>15</v>
      </c>
      <c r="D8196" s="1">
        <v>45583</v>
      </c>
      <c r="E8196" t="s">
        <v>16</v>
      </c>
      <c r="F8196" s="2">
        <v>0.36319444444444443</v>
      </c>
      <c r="G8196" s="2">
        <v>0.72986111111111107</v>
      </c>
      <c r="H8196" t="s">
        <v>17</v>
      </c>
      <c r="I8196">
        <v>8.8000000000000007</v>
      </c>
      <c r="J8196">
        <v>0</v>
      </c>
      <c r="K8196" t="s">
        <v>18</v>
      </c>
      <c r="L8196" t="s">
        <v>17</v>
      </c>
      <c r="M8196" t="s">
        <v>17</v>
      </c>
      <c r="N8196" t="str">
        <f>TEXT(employee_attendance_dataset[[#This Row],[Date]],"DDDD")</f>
        <v>Friday</v>
      </c>
      <c r="O8196">
        <f>IF(employee_attendance_dataset[[#This Row],[Leave_Type]]="",0,1)</f>
        <v>0</v>
      </c>
    </row>
    <row r="8197" spans="1:15" x14ac:dyDescent="0.25">
      <c r="A8197" t="s">
        <v>66</v>
      </c>
      <c r="B8197" t="s">
        <v>67</v>
      </c>
      <c r="C8197" t="s">
        <v>36</v>
      </c>
      <c r="D8197" s="1">
        <v>45583</v>
      </c>
      <c r="E8197" t="s">
        <v>16</v>
      </c>
      <c r="F8197" s="2">
        <v>0.37152777777777779</v>
      </c>
      <c r="G8197" s="2">
        <v>0.76944444444444449</v>
      </c>
      <c r="H8197" t="s">
        <v>17</v>
      </c>
      <c r="I8197">
        <v>9.5500000000000007</v>
      </c>
      <c r="J8197">
        <v>0</v>
      </c>
      <c r="K8197" t="s">
        <v>18</v>
      </c>
      <c r="L8197" t="s">
        <v>17</v>
      </c>
      <c r="M8197" t="s">
        <v>17</v>
      </c>
      <c r="N8197" t="str">
        <f>TEXT(employee_attendance_dataset[[#This Row],[Date]],"DDDD")</f>
        <v>Friday</v>
      </c>
      <c r="O8197">
        <f>IF(employee_attendance_dataset[[#This Row],[Leave_Type]]="",0,1)</f>
        <v>0</v>
      </c>
    </row>
    <row r="8198" spans="1:15" x14ac:dyDescent="0.25">
      <c r="A8198" t="s">
        <v>68</v>
      </c>
      <c r="B8198" t="s">
        <v>69</v>
      </c>
      <c r="C8198" t="s">
        <v>27</v>
      </c>
      <c r="D8198" s="1">
        <v>45583</v>
      </c>
      <c r="E8198" t="s">
        <v>112</v>
      </c>
      <c r="F8198" s="2"/>
      <c r="G8198" s="2"/>
      <c r="H8198" t="s">
        <v>17</v>
      </c>
      <c r="I8198">
        <v>0</v>
      </c>
      <c r="J8198">
        <v>0</v>
      </c>
      <c r="K8198" t="s">
        <v>172</v>
      </c>
      <c r="L8198" t="s">
        <v>17</v>
      </c>
      <c r="M8198" t="s">
        <v>17</v>
      </c>
      <c r="N8198" t="str">
        <f>TEXT(employee_attendance_dataset[[#This Row],[Date]],"DDDD")</f>
        <v>Friday</v>
      </c>
      <c r="O8198">
        <f>IF(employee_attendance_dataset[[#This Row],[Leave_Type]]="",0,1)</f>
        <v>1</v>
      </c>
    </row>
    <row r="8199" spans="1:15" x14ac:dyDescent="0.25">
      <c r="A8199" t="s">
        <v>70</v>
      </c>
      <c r="B8199" t="s">
        <v>71</v>
      </c>
      <c r="C8199" t="s">
        <v>33</v>
      </c>
      <c r="D8199" s="1">
        <v>45583</v>
      </c>
      <c r="E8199" t="s">
        <v>59</v>
      </c>
      <c r="F8199" s="2"/>
      <c r="G8199" s="2"/>
      <c r="H8199" t="s">
        <v>17</v>
      </c>
      <c r="I8199">
        <v>0</v>
      </c>
      <c r="J8199">
        <v>0</v>
      </c>
      <c r="K8199" t="s">
        <v>18</v>
      </c>
      <c r="L8199" t="s">
        <v>17</v>
      </c>
      <c r="M8199" t="s">
        <v>17</v>
      </c>
      <c r="N8199" t="str">
        <f>TEXT(employee_attendance_dataset[[#This Row],[Date]],"DDDD")</f>
        <v>Friday</v>
      </c>
      <c r="O8199">
        <f>IF(employee_attendance_dataset[[#This Row],[Leave_Type]]="",0,1)</f>
        <v>0</v>
      </c>
    </row>
    <row r="8200" spans="1:15" x14ac:dyDescent="0.25">
      <c r="A8200" t="s">
        <v>72</v>
      </c>
      <c r="B8200" t="s">
        <v>73</v>
      </c>
      <c r="C8200" t="s">
        <v>21</v>
      </c>
      <c r="D8200" s="1">
        <v>45583</v>
      </c>
      <c r="E8200" t="s">
        <v>16</v>
      </c>
      <c r="F8200" s="2">
        <v>0.37430555555555556</v>
      </c>
      <c r="G8200" s="2">
        <v>0.73611111111111116</v>
      </c>
      <c r="H8200" t="s">
        <v>17</v>
      </c>
      <c r="I8200">
        <v>8.68</v>
      </c>
      <c r="J8200">
        <v>0</v>
      </c>
      <c r="K8200" t="s">
        <v>18</v>
      </c>
      <c r="L8200" t="s">
        <v>17</v>
      </c>
      <c r="M8200" t="s">
        <v>17</v>
      </c>
      <c r="N8200" t="str">
        <f>TEXT(employee_attendance_dataset[[#This Row],[Date]],"DDDD")</f>
        <v>Friday</v>
      </c>
      <c r="O8200">
        <f>IF(employee_attendance_dataset[[#This Row],[Leave_Type]]="",0,1)</f>
        <v>0</v>
      </c>
    </row>
    <row r="8201" spans="1:15" x14ac:dyDescent="0.25">
      <c r="A8201" t="s">
        <v>74</v>
      </c>
      <c r="B8201" t="s">
        <v>75</v>
      </c>
      <c r="C8201" t="s">
        <v>47</v>
      </c>
      <c r="D8201" s="1">
        <v>45583</v>
      </c>
      <c r="E8201" t="s">
        <v>16</v>
      </c>
      <c r="F8201" s="2">
        <v>0.38750000000000001</v>
      </c>
      <c r="G8201" s="2">
        <v>0.7583333333333333</v>
      </c>
      <c r="H8201" t="s">
        <v>17</v>
      </c>
      <c r="I8201">
        <v>8.9</v>
      </c>
      <c r="J8201">
        <v>0</v>
      </c>
      <c r="K8201" t="s">
        <v>18</v>
      </c>
      <c r="L8201" t="s">
        <v>17</v>
      </c>
      <c r="M8201" t="s">
        <v>17</v>
      </c>
      <c r="N8201" t="str">
        <f>TEXT(employee_attendance_dataset[[#This Row],[Date]],"DDDD")</f>
        <v>Friday</v>
      </c>
      <c r="O8201">
        <f>IF(employee_attendance_dataset[[#This Row],[Leave_Type]]="",0,1)</f>
        <v>0</v>
      </c>
    </row>
    <row r="8202" spans="1:15" x14ac:dyDescent="0.25">
      <c r="A8202" t="s">
        <v>76</v>
      </c>
      <c r="B8202" t="s">
        <v>77</v>
      </c>
      <c r="C8202" t="s">
        <v>36</v>
      </c>
      <c r="D8202" s="1">
        <v>45583</v>
      </c>
      <c r="E8202" t="s">
        <v>16</v>
      </c>
      <c r="F8202" s="2">
        <v>0.38750000000000001</v>
      </c>
      <c r="G8202" s="2">
        <v>0.73263888888888884</v>
      </c>
      <c r="H8202" t="s">
        <v>17</v>
      </c>
      <c r="I8202">
        <v>8.2799999999999994</v>
      </c>
      <c r="J8202">
        <v>0</v>
      </c>
      <c r="K8202" t="s">
        <v>18</v>
      </c>
      <c r="L8202" t="s">
        <v>17</v>
      </c>
      <c r="M8202" t="s">
        <v>17</v>
      </c>
      <c r="N8202" t="str">
        <f>TEXT(employee_attendance_dataset[[#This Row],[Date]],"DDDD")</f>
        <v>Friday</v>
      </c>
      <c r="O8202">
        <f>IF(employee_attendance_dataset[[#This Row],[Leave_Type]]="",0,1)</f>
        <v>0</v>
      </c>
    </row>
    <row r="8203" spans="1:15" x14ac:dyDescent="0.25">
      <c r="A8203" t="s">
        <v>78</v>
      </c>
      <c r="B8203" t="s">
        <v>79</v>
      </c>
      <c r="C8203" t="s">
        <v>47</v>
      </c>
      <c r="D8203" s="1">
        <v>45583</v>
      </c>
      <c r="E8203" t="s">
        <v>16</v>
      </c>
      <c r="F8203" s="2">
        <v>0.37777777777777777</v>
      </c>
      <c r="G8203" s="2">
        <v>0.74583333333333335</v>
      </c>
      <c r="H8203" t="s">
        <v>17</v>
      </c>
      <c r="I8203">
        <v>8.83</v>
      </c>
      <c r="J8203">
        <v>0</v>
      </c>
      <c r="K8203" t="s">
        <v>18</v>
      </c>
      <c r="L8203" t="s">
        <v>17</v>
      </c>
      <c r="M8203" t="s">
        <v>17</v>
      </c>
      <c r="N8203" t="str">
        <f>TEXT(employee_attendance_dataset[[#This Row],[Date]],"DDDD")</f>
        <v>Friday</v>
      </c>
      <c r="O8203">
        <f>IF(employee_attendance_dataset[[#This Row],[Leave_Type]]="",0,1)</f>
        <v>0</v>
      </c>
    </row>
    <row r="8204" spans="1:15" x14ac:dyDescent="0.25">
      <c r="A8204" t="s">
        <v>80</v>
      </c>
      <c r="B8204" t="s">
        <v>81</v>
      </c>
      <c r="C8204" t="s">
        <v>50</v>
      </c>
      <c r="D8204" s="1">
        <v>45583</v>
      </c>
      <c r="E8204" t="s">
        <v>16</v>
      </c>
      <c r="F8204" s="2">
        <v>0.37777777777777777</v>
      </c>
      <c r="G8204" s="2">
        <v>0.75555555555555554</v>
      </c>
      <c r="H8204" t="s">
        <v>17</v>
      </c>
      <c r="I8204">
        <v>9.07</v>
      </c>
      <c r="J8204">
        <v>0</v>
      </c>
      <c r="K8204" t="s">
        <v>18</v>
      </c>
      <c r="L8204" t="s">
        <v>17</v>
      </c>
      <c r="M8204" t="s">
        <v>17</v>
      </c>
      <c r="N8204" t="str">
        <f>TEXT(employee_attendance_dataset[[#This Row],[Date]],"DDDD")</f>
        <v>Friday</v>
      </c>
      <c r="O8204">
        <f>IF(employee_attendance_dataset[[#This Row],[Leave_Type]]="",0,1)</f>
        <v>0</v>
      </c>
    </row>
    <row r="8205" spans="1:15" x14ac:dyDescent="0.25">
      <c r="A8205" t="s">
        <v>82</v>
      </c>
      <c r="B8205" t="s">
        <v>83</v>
      </c>
      <c r="C8205" t="s">
        <v>33</v>
      </c>
      <c r="D8205" s="1">
        <v>45583</v>
      </c>
      <c r="E8205" t="s">
        <v>16</v>
      </c>
      <c r="F8205" s="2">
        <v>0.37083333333333335</v>
      </c>
      <c r="G8205" s="2">
        <v>0.76388888888888884</v>
      </c>
      <c r="H8205" t="s">
        <v>17</v>
      </c>
      <c r="I8205">
        <v>9.43</v>
      </c>
      <c r="J8205">
        <v>0</v>
      </c>
      <c r="K8205" t="s">
        <v>18</v>
      </c>
      <c r="L8205" t="s">
        <v>17</v>
      </c>
      <c r="M8205" t="s">
        <v>17</v>
      </c>
      <c r="N8205" t="str">
        <f>TEXT(employee_attendance_dataset[[#This Row],[Date]],"DDDD")</f>
        <v>Friday</v>
      </c>
      <c r="O8205">
        <f>IF(employee_attendance_dataset[[#This Row],[Leave_Type]]="",0,1)</f>
        <v>0</v>
      </c>
    </row>
    <row r="8206" spans="1:15" x14ac:dyDescent="0.25">
      <c r="A8206" t="s">
        <v>84</v>
      </c>
      <c r="B8206" t="s">
        <v>85</v>
      </c>
      <c r="C8206" t="s">
        <v>47</v>
      </c>
      <c r="D8206" s="1">
        <v>45583</v>
      </c>
      <c r="E8206" t="s">
        <v>16</v>
      </c>
      <c r="F8206" s="2">
        <v>0.37777777777777777</v>
      </c>
      <c r="G8206" s="2">
        <v>0.7583333333333333</v>
      </c>
      <c r="H8206" t="s">
        <v>28</v>
      </c>
      <c r="I8206">
        <v>9.1300000000000008</v>
      </c>
      <c r="J8206">
        <v>0</v>
      </c>
      <c r="K8206" t="s">
        <v>18</v>
      </c>
      <c r="L8206" t="s">
        <v>17</v>
      </c>
      <c r="M8206" t="s">
        <v>17</v>
      </c>
      <c r="N8206" t="str">
        <f>TEXT(employee_attendance_dataset[[#This Row],[Date]],"DDDD")</f>
        <v>Friday</v>
      </c>
      <c r="O8206">
        <f>IF(employee_attendance_dataset[[#This Row],[Leave_Type]]="",0,1)</f>
        <v>0</v>
      </c>
    </row>
    <row r="8207" spans="1:15" x14ac:dyDescent="0.25">
      <c r="A8207" t="s">
        <v>86</v>
      </c>
      <c r="B8207" t="s">
        <v>87</v>
      </c>
      <c r="C8207" t="s">
        <v>15</v>
      </c>
      <c r="D8207" s="1">
        <v>45583</v>
      </c>
      <c r="E8207" t="s">
        <v>59</v>
      </c>
      <c r="F8207" s="2"/>
      <c r="G8207" s="2"/>
      <c r="H8207" t="s">
        <v>17</v>
      </c>
      <c r="I8207">
        <v>0</v>
      </c>
      <c r="J8207">
        <v>0</v>
      </c>
      <c r="K8207" t="s">
        <v>18</v>
      </c>
      <c r="L8207" t="s">
        <v>17</v>
      </c>
      <c r="M8207" t="s">
        <v>17</v>
      </c>
      <c r="N8207" t="str">
        <f>TEXT(employee_attendance_dataset[[#This Row],[Date]],"DDDD")</f>
        <v>Friday</v>
      </c>
      <c r="O8207">
        <f>IF(employee_attendance_dataset[[#This Row],[Leave_Type]]="",0,1)</f>
        <v>0</v>
      </c>
    </row>
    <row r="8208" spans="1:15" x14ac:dyDescent="0.25">
      <c r="A8208" t="s">
        <v>88</v>
      </c>
      <c r="B8208" t="s">
        <v>89</v>
      </c>
      <c r="C8208" t="s">
        <v>33</v>
      </c>
      <c r="D8208" s="1">
        <v>45583</v>
      </c>
      <c r="E8208" t="s">
        <v>16</v>
      </c>
      <c r="F8208" s="2">
        <v>0.41041666666666665</v>
      </c>
      <c r="G8208" s="2">
        <v>0.61388888888888893</v>
      </c>
      <c r="H8208" t="s">
        <v>28</v>
      </c>
      <c r="I8208">
        <v>4.88</v>
      </c>
      <c r="J8208">
        <v>0</v>
      </c>
      <c r="K8208" t="s">
        <v>18</v>
      </c>
      <c r="L8208" t="s">
        <v>28</v>
      </c>
      <c r="M8208" t="s">
        <v>28</v>
      </c>
      <c r="N8208" t="str">
        <f>TEXT(employee_attendance_dataset[[#This Row],[Date]],"DDDD")</f>
        <v>Friday</v>
      </c>
      <c r="O8208">
        <f>IF(employee_attendance_dataset[[#This Row],[Leave_Type]]="",0,1)</f>
        <v>0</v>
      </c>
    </row>
    <row r="8209" spans="1:15" x14ac:dyDescent="0.25">
      <c r="A8209" t="s">
        <v>90</v>
      </c>
      <c r="B8209" t="s">
        <v>91</v>
      </c>
      <c r="C8209" t="s">
        <v>33</v>
      </c>
      <c r="D8209" s="1">
        <v>45583</v>
      </c>
      <c r="E8209" t="s">
        <v>16</v>
      </c>
      <c r="F8209" s="2">
        <v>0.37777777777777777</v>
      </c>
      <c r="G8209" s="2">
        <v>0.72986111111111107</v>
      </c>
      <c r="H8209" t="s">
        <v>17</v>
      </c>
      <c r="I8209">
        <v>8.4499999999999993</v>
      </c>
      <c r="J8209">
        <v>0</v>
      </c>
      <c r="K8209" t="s">
        <v>18</v>
      </c>
      <c r="L8209" t="s">
        <v>17</v>
      </c>
      <c r="M8209" t="s">
        <v>17</v>
      </c>
      <c r="N8209" t="str">
        <f>TEXT(employee_attendance_dataset[[#This Row],[Date]],"DDDD")</f>
        <v>Friday</v>
      </c>
      <c r="O8209">
        <f>IF(employee_attendance_dataset[[#This Row],[Leave_Type]]="",0,1)</f>
        <v>0</v>
      </c>
    </row>
    <row r="8210" spans="1:15" x14ac:dyDescent="0.25">
      <c r="A8210" t="s">
        <v>92</v>
      </c>
      <c r="B8210" t="s">
        <v>93</v>
      </c>
      <c r="C8210" t="s">
        <v>15</v>
      </c>
      <c r="D8210" s="1">
        <v>45583</v>
      </c>
      <c r="E8210" t="s">
        <v>16</v>
      </c>
      <c r="F8210" s="2">
        <v>0.37708333333333333</v>
      </c>
      <c r="G8210" s="2">
        <v>0.73263888888888884</v>
      </c>
      <c r="H8210" t="s">
        <v>17</v>
      </c>
      <c r="I8210">
        <v>8.5299999999999994</v>
      </c>
      <c r="J8210">
        <v>0</v>
      </c>
      <c r="K8210" t="s">
        <v>18</v>
      </c>
      <c r="L8210" t="s">
        <v>17</v>
      </c>
      <c r="M8210" t="s">
        <v>17</v>
      </c>
      <c r="N8210" t="str">
        <f>TEXT(employee_attendance_dataset[[#This Row],[Date]],"DDDD")</f>
        <v>Friday</v>
      </c>
      <c r="O8210">
        <f>IF(employee_attendance_dataset[[#This Row],[Leave_Type]]="",0,1)</f>
        <v>0</v>
      </c>
    </row>
    <row r="8211" spans="1:15" x14ac:dyDescent="0.25">
      <c r="A8211" t="s">
        <v>94</v>
      </c>
      <c r="B8211" t="s">
        <v>95</v>
      </c>
      <c r="C8211" t="s">
        <v>24</v>
      </c>
      <c r="D8211" s="1">
        <v>45583</v>
      </c>
      <c r="E8211" t="s">
        <v>16</v>
      </c>
      <c r="F8211" s="2">
        <v>0.37222222222222223</v>
      </c>
      <c r="G8211" s="2">
        <v>0.76111111111111107</v>
      </c>
      <c r="H8211" t="s">
        <v>17</v>
      </c>
      <c r="I8211">
        <v>9.33</v>
      </c>
      <c r="J8211">
        <v>0.33</v>
      </c>
      <c r="K8211" t="s">
        <v>18</v>
      </c>
      <c r="L8211" t="s">
        <v>17</v>
      </c>
      <c r="M8211" t="s">
        <v>17</v>
      </c>
      <c r="N8211" t="str">
        <f>TEXT(employee_attendance_dataset[[#This Row],[Date]],"DDDD")</f>
        <v>Friday</v>
      </c>
      <c r="O8211">
        <f>IF(employee_attendance_dataset[[#This Row],[Leave_Type]]="",0,1)</f>
        <v>0</v>
      </c>
    </row>
    <row r="8212" spans="1:15" x14ac:dyDescent="0.25">
      <c r="A8212" t="s">
        <v>96</v>
      </c>
      <c r="B8212" t="s">
        <v>97</v>
      </c>
      <c r="C8212" t="s">
        <v>21</v>
      </c>
      <c r="D8212" s="1">
        <v>45583</v>
      </c>
      <c r="E8212" t="s">
        <v>112</v>
      </c>
      <c r="F8212" s="2"/>
      <c r="G8212" s="2"/>
      <c r="H8212" t="s">
        <v>17</v>
      </c>
      <c r="I8212">
        <v>0</v>
      </c>
      <c r="J8212">
        <v>0</v>
      </c>
      <c r="K8212" t="s">
        <v>172</v>
      </c>
      <c r="L8212" t="s">
        <v>17</v>
      </c>
      <c r="M8212" t="s">
        <v>17</v>
      </c>
      <c r="N8212" t="str">
        <f>TEXT(employee_attendance_dataset[[#This Row],[Date]],"DDDD")</f>
        <v>Friday</v>
      </c>
      <c r="O8212">
        <f>IF(employee_attendance_dataset[[#This Row],[Leave_Type]]="",0,1)</f>
        <v>1</v>
      </c>
    </row>
    <row r="8213" spans="1:15" x14ac:dyDescent="0.25">
      <c r="A8213" t="s">
        <v>98</v>
      </c>
      <c r="B8213" t="s">
        <v>99</v>
      </c>
      <c r="C8213" t="s">
        <v>27</v>
      </c>
      <c r="D8213" s="1">
        <v>45583</v>
      </c>
      <c r="E8213" t="s">
        <v>16</v>
      </c>
      <c r="F8213" s="2">
        <v>0.37013888888888891</v>
      </c>
      <c r="G8213" s="2">
        <v>0.7680555555555556</v>
      </c>
      <c r="H8213" t="s">
        <v>17</v>
      </c>
      <c r="I8213">
        <v>9.5500000000000007</v>
      </c>
      <c r="J8213">
        <v>0</v>
      </c>
      <c r="K8213" t="s">
        <v>18</v>
      </c>
      <c r="L8213" t="s">
        <v>17</v>
      </c>
      <c r="M8213" t="s">
        <v>17</v>
      </c>
      <c r="N8213" t="str">
        <f>TEXT(employee_attendance_dataset[[#This Row],[Date]],"DDDD")</f>
        <v>Friday</v>
      </c>
      <c r="O8213">
        <f>IF(employee_attendance_dataset[[#This Row],[Leave_Type]]="",0,1)</f>
        <v>0</v>
      </c>
    </row>
    <row r="8214" spans="1:15" x14ac:dyDescent="0.25">
      <c r="A8214" t="s">
        <v>100</v>
      </c>
      <c r="B8214" t="s">
        <v>101</v>
      </c>
      <c r="C8214" t="s">
        <v>50</v>
      </c>
      <c r="D8214" s="1">
        <v>45583</v>
      </c>
      <c r="E8214" t="s">
        <v>16</v>
      </c>
      <c r="F8214" s="2">
        <v>0.36666666666666664</v>
      </c>
      <c r="G8214" s="2">
        <v>0.72916666666666663</v>
      </c>
      <c r="H8214" t="s">
        <v>17</v>
      </c>
      <c r="I8214">
        <v>8.6999999999999993</v>
      </c>
      <c r="J8214">
        <v>0</v>
      </c>
      <c r="K8214" t="s">
        <v>18</v>
      </c>
      <c r="L8214" t="s">
        <v>17</v>
      </c>
      <c r="M8214" t="s">
        <v>17</v>
      </c>
      <c r="N8214" t="str">
        <f>TEXT(employee_attendance_dataset[[#This Row],[Date]],"DDDD")</f>
        <v>Friday</v>
      </c>
      <c r="O8214">
        <f>IF(employee_attendance_dataset[[#This Row],[Leave_Type]]="",0,1)</f>
        <v>0</v>
      </c>
    </row>
    <row r="8215" spans="1:15" x14ac:dyDescent="0.25">
      <c r="A8215" t="s">
        <v>102</v>
      </c>
      <c r="B8215" t="s">
        <v>103</v>
      </c>
      <c r="C8215" t="s">
        <v>47</v>
      </c>
      <c r="D8215" s="1">
        <v>45583</v>
      </c>
      <c r="E8215" t="s">
        <v>16</v>
      </c>
      <c r="F8215" s="2">
        <v>0.38680555555555557</v>
      </c>
      <c r="G8215" s="2">
        <v>0.63263888888888886</v>
      </c>
      <c r="H8215" t="s">
        <v>17</v>
      </c>
      <c r="I8215">
        <v>5.9</v>
      </c>
      <c r="J8215">
        <v>0</v>
      </c>
      <c r="K8215" t="s">
        <v>18</v>
      </c>
      <c r="L8215" t="s">
        <v>28</v>
      </c>
      <c r="M8215" t="s">
        <v>28</v>
      </c>
      <c r="N8215" t="str">
        <f>TEXT(employee_attendance_dataset[[#This Row],[Date]],"DDDD")</f>
        <v>Friday</v>
      </c>
      <c r="O8215">
        <f>IF(employee_attendance_dataset[[#This Row],[Leave_Type]]="",0,1)</f>
        <v>0</v>
      </c>
    </row>
    <row r="8216" spans="1:15" x14ac:dyDescent="0.25">
      <c r="A8216" t="s">
        <v>104</v>
      </c>
      <c r="B8216" t="s">
        <v>105</v>
      </c>
      <c r="C8216" t="s">
        <v>24</v>
      </c>
      <c r="D8216" s="1">
        <v>45583</v>
      </c>
      <c r="E8216" t="s">
        <v>16</v>
      </c>
      <c r="F8216" s="2">
        <v>0.37638888888888888</v>
      </c>
      <c r="G8216" s="2">
        <v>0.7319444444444444</v>
      </c>
      <c r="H8216" t="s">
        <v>17</v>
      </c>
      <c r="I8216">
        <v>8.5299999999999994</v>
      </c>
      <c r="J8216">
        <v>0</v>
      </c>
      <c r="K8216" t="s">
        <v>18</v>
      </c>
      <c r="L8216" t="s">
        <v>17</v>
      </c>
      <c r="M8216" t="s">
        <v>17</v>
      </c>
      <c r="N8216" t="str">
        <f>TEXT(employee_attendance_dataset[[#This Row],[Date]],"DDDD")</f>
        <v>Friday</v>
      </c>
      <c r="O8216">
        <f>IF(employee_attendance_dataset[[#This Row],[Leave_Type]]="",0,1)</f>
        <v>0</v>
      </c>
    </row>
    <row r="8217" spans="1:15" x14ac:dyDescent="0.25">
      <c r="A8217" t="s">
        <v>106</v>
      </c>
      <c r="B8217" t="s">
        <v>107</v>
      </c>
      <c r="C8217" t="s">
        <v>50</v>
      </c>
      <c r="D8217" s="1">
        <v>45583</v>
      </c>
      <c r="E8217" t="s">
        <v>16</v>
      </c>
      <c r="F8217" s="2">
        <v>0.37013888888888891</v>
      </c>
      <c r="G8217" s="2">
        <v>0.74097222222222225</v>
      </c>
      <c r="H8217" t="s">
        <v>17</v>
      </c>
      <c r="I8217">
        <v>8.9</v>
      </c>
      <c r="J8217">
        <v>0</v>
      </c>
      <c r="K8217" t="s">
        <v>18</v>
      </c>
      <c r="L8217" t="s">
        <v>17</v>
      </c>
      <c r="M8217" t="s">
        <v>17</v>
      </c>
      <c r="N8217" t="str">
        <f>TEXT(employee_attendance_dataset[[#This Row],[Date]],"DDDD")</f>
        <v>Friday</v>
      </c>
      <c r="O8217">
        <f>IF(employee_attendance_dataset[[#This Row],[Leave_Type]]="",0,1)</f>
        <v>0</v>
      </c>
    </row>
    <row r="8218" spans="1:15" x14ac:dyDescent="0.25">
      <c r="A8218" t="s">
        <v>108</v>
      </c>
      <c r="B8218" t="s">
        <v>109</v>
      </c>
      <c r="C8218" t="s">
        <v>50</v>
      </c>
      <c r="D8218" s="1">
        <v>45583</v>
      </c>
      <c r="E8218" t="s">
        <v>16</v>
      </c>
      <c r="F8218" s="2">
        <v>0.36944444444444446</v>
      </c>
      <c r="G8218" s="2">
        <v>0.75</v>
      </c>
      <c r="H8218" t="s">
        <v>17</v>
      </c>
      <c r="I8218">
        <v>9.1300000000000008</v>
      </c>
      <c r="J8218">
        <v>0</v>
      </c>
      <c r="K8218" t="s">
        <v>18</v>
      </c>
      <c r="L8218" t="s">
        <v>17</v>
      </c>
      <c r="M8218" t="s">
        <v>17</v>
      </c>
      <c r="N8218" t="str">
        <f>TEXT(employee_attendance_dataset[[#This Row],[Date]],"DDDD")</f>
        <v>Friday</v>
      </c>
      <c r="O8218">
        <f>IF(employee_attendance_dataset[[#This Row],[Leave_Type]]="",0,1)</f>
        <v>0</v>
      </c>
    </row>
    <row r="8219" spans="1:15" x14ac:dyDescent="0.25">
      <c r="A8219" t="s">
        <v>110</v>
      </c>
      <c r="B8219" t="s">
        <v>111</v>
      </c>
      <c r="C8219" t="s">
        <v>50</v>
      </c>
      <c r="D8219" s="1">
        <v>45583</v>
      </c>
      <c r="E8219" t="s">
        <v>16</v>
      </c>
      <c r="F8219" s="2">
        <v>0.37083333333333335</v>
      </c>
      <c r="G8219" s="2">
        <v>0.74583333333333335</v>
      </c>
      <c r="H8219" t="s">
        <v>17</v>
      </c>
      <c r="I8219">
        <v>9</v>
      </c>
      <c r="J8219">
        <v>0</v>
      </c>
      <c r="K8219" t="s">
        <v>18</v>
      </c>
      <c r="L8219" t="s">
        <v>17</v>
      </c>
      <c r="M8219" t="s">
        <v>17</v>
      </c>
      <c r="N8219" t="str">
        <f>TEXT(employee_attendance_dataset[[#This Row],[Date]],"DDDD")</f>
        <v>Friday</v>
      </c>
      <c r="O8219">
        <f>IF(employee_attendance_dataset[[#This Row],[Leave_Type]]="",0,1)</f>
        <v>0</v>
      </c>
    </row>
    <row r="8220" spans="1:15" x14ac:dyDescent="0.25">
      <c r="A8220" t="s">
        <v>114</v>
      </c>
      <c r="B8220" t="s">
        <v>115</v>
      </c>
      <c r="C8220" t="s">
        <v>21</v>
      </c>
      <c r="D8220" s="1">
        <v>45583</v>
      </c>
      <c r="E8220" t="s">
        <v>16</v>
      </c>
      <c r="F8220" s="2">
        <v>0.37708333333333333</v>
      </c>
      <c r="G8220" s="2">
        <v>0.74722222222222223</v>
      </c>
      <c r="H8220" t="s">
        <v>17</v>
      </c>
      <c r="I8220">
        <v>8.8800000000000008</v>
      </c>
      <c r="J8220">
        <v>0</v>
      </c>
      <c r="K8220" t="s">
        <v>18</v>
      </c>
      <c r="L8220" t="s">
        <v>17</v>
      </c>
      <c r="M8220" t="s">
        <v>17</v>
      </c>
      <c r="N8220" t="str">
        <f>TEXT(employee_attendance_dataset[[#This Row],[Date]],"DDDD")</f>
        <v>Friday</v>
      </c>
      <c r="O8220">
        <f>IF(employee_attendance_dataset[[#This Row],[Leave_Type]]="",0,1)</f>
        <v>0</v>
      </c>
    </row>
    <row r="8221" spans="1:15" x14ac:dyDescent="0.25">
      <c r="A8221" t="s">
        <v>116</v>
      </c>
      <c r="B8221" t="s">
        <v>117</v>
      </c>
      <c r="C8221" t="s">
        <v>33</v>
      </c>
      <c r="D8221" s="1">
        <v>45583</v>
      </c>
      <c r="E8221" t="s">
        <v>112</v>
      </c>
      <c r="F8221" s="2"/>
      <c r="G8221" s="2"/>
      <c r="H8221" t="s">
        <v>17</v>
      </c>
      <c r="I8221">
        <v>0</v>
      </c>
      <c r="J8221">
        <v>0</v>
      </c>
      <c r="K8221" t="s">
        <v>113</v>
      </c>
      <c r="L8221" t="s">
        <v>17</v>
      </c>
      <c r="M8221" t="s">
        <v>17</v>
      </c>
      <c r="N8221" t="str">
        <f>TEXT(employee_attendance_dataset[[#This Row],[Date]],"DDDD")</f>
        <v>Friday</v>
      </c>
      <c r="O8221">
        <f>IF(employee_attendance_dataset[[#This Row],[Leave_Type]]="",0,1)</f>
        <v>1</v>
      </c>
    </row>
    <row r="8222" spans="1:15" x14ac:dyDescent="0.25">
      <c r="A8222" t="s">
        <v>118</v>
      </c>
      <c r="B8222" t="s">
        <v>119</v>
      </c>
      <c r="C8222" t="s">
        <v>15</v>
      </c>
      <c r="D8222" s="1">
        <v>45583</v>
      </c>
      <c r="E8222" t="s">
        <v>16</v>
      </c>
      <c r="F8222" s="2">
        <v>0.39652777777777776</v>
      </c>
      <c r="G8222" s="2">
        <v>0.7319444444444444</v>
      </c>
      <c r="H8222" t="s">
        <v>28</v>
      </c>
      <c r="I8222">
        <v>8.0500000000000007</v>
      </c>
      <c r="J8222">
        <v>0</v>
      </c>
      <c r="K8222" t="s">
        <v>18</v>
      </c>
      <c r="L8222" t="s">
        <v>17</v>
      </c>
      <c r="M8222" t="s">
        <v>17</v>
      </c>
      <c r="N8222" t="str">
        <f>TEXT(employee_attendance_dataset[[#This Row],[Date]],"DDDD")</f>
        <v>Friday</v>
      </c>
      <c r="O8222">
        <f>IF(employee_attendance_dataset[[#This Row],[Leave_Type]]="",0,1)</f>
        <v>0</v>
      </c>
    </row>
    <row r="8223" spans="1:15" x14ac:dyDescent="0.25">
      <c r="A8223" t="s">
        <v>120</v>
      </c>
      <c r="B8223" t="s">
        <v>121</v>
      </c>
      <c r="C8223" t="s">
        <v>24</v>
      </c>
      <c r="D8223" s="1">
        <v>45583</v>
      </c>
      <c r="E8223" t="s">
        <v>59</v>
      </c>
      <c r="F8223" s="2"/>
      <c r="G8223" s="2"/>
      <c r="H8223" t="s">
        <v>17</v>
      </c>
      <c r="I8223">
        <v>0</v>
      </c>
      <c r="J8223">
        <v>0</v>
      </c>
      <c r="K8223" t="s">
        <v>18</v>
      </c>
      <c r="L8223" t="s">
        <v>17</v>
      </c>
      <c r="M8223" t="s">
        <v>28</v>
      </c>
      <c r="N8223" t="str">
        <f>TEXT(employee_attendance_dataset[[#This Row],[Date]],"DDDD")</f>
        <v>Friday</v>
      </c>
      <c r="O8223">
        <f>IF(employee_attendance_dataset[[#This Row],[Leave_Type]]="",0,1)</f>
        <v>0</v>
      </c>
    </row>
    <row r="8224" spans="1:15" x14ac:dyDescent="0.25">
      <c r="A8224" t="s">
        <v>122</v>
      </c>
      <c r="B8224" t="s">
        <v>123</v>
      </c>
      <c r="C8224" t="s">
        <v>33</v>
      </c>
      <c r="D8224" s="1">
        <v>45583</v>
      </c>
      <c r="E8224" t="s">
        <v>16</v>
      </c>
      <c r="F8224" s="2">
        <v>0.38124999999999998</v>
      </c>
      <c r="G8224" s="2">
        <v>0.76249999999999996</v>
      </c>
      <c r="H8224" t="s">
        <v>17</v>
      </c>
      <c r="I8224">
        <v>9.15</v>
      </c>
      <c r="J8224">
        <v>0.15</v>
      </c>
      <c r="K8224" t="s">
        <v>18</v>
      </c>
      <c r="L8224" t="s">
        <v>17</v>
      </c>
      <c r="M8224" t="s">
        <v>17</v>
      </c>
      <c r="N8224" t="str">
        <f>TEXT(employee_attendance_dataset[[#This Row],[Date]],"DDDD")</f>
        <v>Friday</v>
      </c>
      <c r="O8224">
        <f>IF(employee_attendance_dataset[[#This Row],[Leave_Type]]="",0,1)</f>
        <v>0</v>
      </c>
    </row>
    <row r="8225" spans="1:15" x14ac:dyDescent="0.25">
      <c r="A8225" t="s">
        <v>124</v>
      </c>
      <c r="B8225" t="s">
        <v>125</v>
      </c>
      <c r="C8225" t="s">
        <v>24</v>
      </c>
      <c r="D8225" s="1">
        <v>45583</v>
      </c>
      <c r="E8225" t="s">
        <v>16</v>
      </c>
      <c r="F8225" s="2">
        <v>0.36458333333333331</v>
      </c>
      <c r="G8225" s="2">
        <v>0.74930555555555556</v>
      </c>
      <c r="H8225" t="s">
        <v>17</v>
      </c>
      <c r="I8225">
        <v>9.23</v>
      </c>
      <c r="J8225">
        <v>0</v>
      </c>
      <c r="K8225" t="s">
        <v>18</v>
      </c>
      <c r="L8225" t="s">
        <v>17</v>
      </c>
      <c r="M8225" t="s">
        <v>17</v>
      </c>
      <c r="N8225" t="str">
        <f>TEXT(employee_attendance_dataset[[#This Row],[Date]],"DDDD")</f>
        <v>Friday</v>
      </c>
      <c r="O8225">
        <f>IF(employee_attendance_dataset[[#This Row],[Leave_Type]]="",0,1)</f>
        <v>0</v>
      </c>
    </row>
    <row r="8226" spans="1:15" x14ac:dyDescent="0.25">
      <c r="A8226" t="s">
        <v>126</v>
      </c>
      <c r="B8226" t="s">
        <v>127</v>
      </c>
      <c r="C8226" t="s">
        <v>27</v>
      </c>
      <c r="D8226" s="1">
        <v>45583</v>
      </c>
      <c r="E8226" t="s">
        <v>16</v>
      </c>
      <c r="F8226" s="2">
        <v>0.37291666666666667</v>
      </c>
      <c r="G8226" s="2">
        <v>0.76736111111111116</v>
      </c>
      <c r="H8226" t="s">
        <v>17</v>
      </c>
      <c r="I8226">
        <v>9.4700000000000006</v>
      </c>
      <c r="J8226">
        <v>0.47</v>
      </c>
      <c r="K8226" t="s">
        <v>18</v>
      </c>
      <c r="L8226" t="s">
        <v>17</v>
      </c>
      <c r="M8226" t="s">
        <v>17</v>
      </c>
      <c r="N8226" t="str">
        <f>TEXT(employee_attendance_dataset[[#This Row],[Date]],"DDDD")</f>
        <v>Friday</v>
      </c>
      <c r="O8226">
        <f>IF(employee_attendance_dataset[[#This Row],[Leave_Type]]="",0,1)</f>
        <v>0</v>
      </c>
    </row>
    <row r="8227" spans="1:15" x14ac:dyDescent="0.25">
      <c r="A8227" t="s">
        <v>128</v>
      </c>
      <c r="B8227" t="s">
        <v>129</v>
      </c>
      <c r="C8227" t="s">
        <v>36</v>
      </c>
      <c r="D8227" s="1">
        <v>45583</v>
      </c>
      <c r="E8227" t="s">
        <v>16</v>
      </c>
      <c r="F8227" s="2">
        <v>0.38680555555555557</v>
      </c>
      <c r="G8227" s="2">
        <v>0.75</v>
      </c>
      <c r="H8227" t="s">
        <v>28</v>
      </c>
      <c r="I8227">
        <v>8.7200000000000006</v>
      </c>
      <c r="J8227">
        <v>0</v>
      </c>
      <c r="K8227" t="s">
        <v>18</v>
      </c>
      <c r="L8227" t="s">
        <v>17</v>
      </c>
      <c r="M8227" t="s">
        <v>17</v>
      </c>
      <c r="N8227" t="str">
        <f>TEXT(employee_attendance_dataset[[#This Row],[Date]],"DDDD")</f>
        <v>Friday</v>
      </c>
      <c r="O8227">
        <f>IF(employee_attendance_dataset[[#This Row],[Leave_Type]]="",0,1)</f>
        <v>0</v>
      </c>
    </row>
    <row r="8228" spans="1:15" x14ac:dyDescent="0.25">
      <c r="A8228" t="s">
        <v>130</v>
      </c>
      <c r="B8228" t="s">
        <v>131</v>
      </c>
      <c r="C8228" t="s">
        <v>47</v>
      </c>
      <c r="D8228" s="1">
        <v>45583</v>
      </c>
      <c r="E8228" t="s">
        <v>16</v>
      </c>
      <c r="F8228" s="2">
        <v>0.36875000000000002</v>
      </c>
      <c r="G8228" s="2">
        <v>0.73402777777777772</v>
      </c>
      <c r="H8228" t="s">
        <v>17</v>
      </c>
      <c r="I8228">
        <v>8.77</v>
      </c>
      <c r="J8228">
        <v>0</v>
      </c>
      <c r="K8228" t="s">
        <v>18</v>
      </c>
      <c r="L8228" t="s">
        <v>17</v>
      </c>
      <c r="M8228" t="s">
        <v>17</v>
      </c>
      <c r="N8228" t="str">
        <f>TEXT(employee_attendance_dataset[[#This Row],[Date]],"DDDD")</f>
        <v>Friday</v>
      </c>
      <c r="O8228">
        <f>IF(employee_attendance_dataset[[#This Row],[Leave_Type]]="",0,1)</f>
        <v>0</v>
      </c>
    </row>
    <row r="8229" spans="1:15" x14ac:dyDescent="0.25">
      <c r="A8229" t="s">
        <v>132</v>
      </c>
      <c r="B8229" t="s">
        <v>133</v>
      </c>
      <c r="C8229" t="s">
        <v>33</v>
      </c>
      <c r="D8229" s="1">
        <v>45583</v>
      </c>
      <c r="E8229" t="s">
        <v>16</v>
      </c>
      <c r="F8229" s="2">
        <v>0.36527777777777776</v>
      </c>
      <c r="G8229" s="2">
        <v>0.76458333333333328</v>
      </c>
      <c r="H8229" t="s">
        <v>17</v>
      </c>
      <c r="I8229">
        <v>9.58</v>
      </c>
      <c r="J8229">
        <v>0</v>
      </c>
      <c r="K8229" t="s">
        <v>18</v>
      </c>
      <c r="L8229" t="s">
        <v>17</v>
      </c>
      <c r="M8229" t="s">
        <v>17</v>
      </c>
      <c r="N8229" t="str">
        <f>TEXT(employee_attendance_dataset[[#This Row],[Date]],"DDDD")</f>
        <v>Friday</v>
      </c>
      <c r="O8229">
        <f>IF(employee_attendance_dataset[[#This Row],[Leave_Type]]="",0,1)</f>
        <v>0</v>
      </c>
    </row>
    <row r="8230" spans="1:15" x14ac:dyDescent="0.25">
      <c r="A8230" t="s">
        <v>134</v>
      </c>
      <c r="B8230" t="s">
        <v>135</v>
      </c>
      <c r="C8230" t="s">
        <v>36</v>
      </c>
      <c r="D8230" s="1">
        <v>45583</v>
      </c>
      <c r="E8230" t="s">
        <v>16</v>
      </c>
      <c r="F8230" s="2">
        <v>0.38541666666666669</v>
      </c>
      <c r="G8230" s="2">
        <v>0.73958333333333337</v>
      </c>
      <c r="H8230" t="s">
        <v>17</v>
      </c>
      <c r="I8230">
        <v>8.5</v>
      </c>
      <c r="J8230">
        <v>0</v>
      </c>
      <c r="K8230" t="s">
        <v>18</v>
      </c>
      <c r="L8230" t="s">
        <v>17</v>
      </c>
      <c r="M8230" t="s">
        <v>17</v>
      </c>
      <c r="N8230" t="str">
        <f>TEXT(employee_attendance_dataset[[#This Row],[Date]],"DDDD")</f>
        <v>Friday</v>
      </c>
      <c r="O8230">
        <f>IF(employee_attendance_dataset[[#This Row],[Leave_Type]]="",0,1)</f>
        <v>0</v>
      </c>
    </row>
    <row r="8231" spans="1:15" x14ac:dyDescent="0.25">
      <c r="A8231" t="s">
        <v>136</v>
      </c>
      <c r="B8231" t="s">
        <v>137</v>
      </c>
      <c r="C8231" t="s">
        <v>33</v>
      </c>
      <c r="D8231" s="1">
        <v>45583</v>
      </c>
      <c r="E8231" t="s">
        <v>112</v>
      </c>
      <c r="F8231" s="2"/>
      <c r="G8231" s="2"/>
      <c r="H8231" t="s">
        <v>17</v>
      </c>
      <c r="I8231">
        <v>0</v>
      </c>
      <c r="J8231">
        <v>0</v>
      </c>
      <c r="K8231" t="s">
        <v>179</v>
      </c>
      <c r="L8231" t="s">
        <v>17</v>
      </c>
      <c r="M8231" t="s">
        <v>28</v>
      </c>
      <c r="N8231" t="str">
        <f>TEXT(employee_attendance_dataset[[#This Row],[Date]],"DDDD")</f>
        <v>Friday</v>
      </c>
      <c r="O8231">
        <f>IF(employee_attendance_dataset[[#This Row],[Leave_Type]]="",0,1)</f>
        <v>1</v>
      </c>
    </row>
    <row r="8232" spans="1:15" x14ac:dyDescent="0.25">
      <c r="A8232" t="s">
        <v>138</v>
      </c>
      <c r="B8232" t="s">
        <v>139</v>
      </c>
      <c r="C8232" t="s">
        <v>50</v>
      </c>
      <c r="D8232" s="1">
        <v>45583</v>
      </c>
      <c r="E8232" t="s">
        <v>16</v>
      </c>
      <c r="F8232" s="2">
        <v>0.37986111111111109</v>
      </c>
      <c r="G8232" s="2">
        <v>0.76180555555555551</v>
      </c>
      <c r="H8232" t="s">
        <v>17</v>
      </c>
      <c r="I8232">
        <v>9.17</v>
      </c>
      <c r="J8232">
        <v>0</v>
      </c>
      <c r="K8232" t="s">
        <v>18</v>
      </c>
      <c r="L8232" t="s">
        <v>17</v>
      </c>
      <c r="M8232" t="s">
        <v>17</v>
      </c>
      <c r="N8232" t="str">
        <f>TEXT(employee_attendance_dataset[[#This Row],[Date]],"DDDD")</f>
        <v>Friday</v>
      </c>
      <c r="O8232">
        <f>IF(employee_attendance_dataset[[#This Row],[Leave_Type]]="",0,1)</f>
        <v>0</v>
      </c>
    </row>
    <row r="8233" spans="1:15" x14ac:dyDescent="0.25">
      <c r="A8233" t="s">
        <v>140</v>
      </c>
      <c r="B8233" t="s">
        <v>141</v>
      </c>
      <c r="C8233" t="s">
        <v>15</v>
      </c>
      <c r="D8233" s="1">
        <v>45583</v>
      </c>
      <c r="E8233" t="s">
        <v>112</v>
      </c>
      <c r="F8233" s="2"/>
      <c r="G8233" s="2"/>
      <c r="H8233" t="s">
        <v>17</v>
      </c>
      <c r="I8233">
        <v>0</v>
      </c>
      <c r="J8233">
        <v>0</v>
      </c>
      <c r="K8233" t="s">
        <v>113</v>
      </c>
      <c r="L8233" t="s">
        <v>17</v>
      </c>
      <c r="M8233" t="s">
        <v>17</v>
      </c>
      <c r="N8233" t="str">
        <f>TEXT(employee_attendance_dataset[[#This Row],[Date]],"DDDD")</f>
        <v>Friday</v>
      </c>
      <c r="O8233">
        <f>IF(employee_attendance_dataset[[#This Row],[Leave_Type]]="",0,1)</f>
        <v>1</v>
      </c>
    </row>
    <row r="8234" spans="1:15" x14ac:dyDescent="0.25">
      <c r="A8234" t="s">
        <v>142</v>
      </c>
      <c r="B8234" t="s">
        <v>143</v>
      </c>
      <c r="C8234" t="s">
        <v>15</v>
      </c>
      <c r="D8234" s="1">
        <v>45583</v>
      </c>
      <c r="E8234" t="s">
        <v>112</v>
      </c>
      <c r="F8234" s="2"/>
      <c r="G8234" s="2"/>
      <c r="H8234" t="s">
        <v>17</v>
      </c>
      <c r="I8234">
        <v>0</v>
      </c>
      <c r="J8234">
        <v>0</v>
      </c>
      <c r="K8234" t="s">
        <v>113</v>
      </c>
      <c r="L8234" t="s">
        <v>17</v>
      </c>
      <c r="M8234" t="s">
        <v>17</v>
      </c>
      <c r="N8234" t="str">
        <f>TEXT(employee_attendance_dataset[[#This Row],[Date]],"DDDD")</f>
        <v>Friday</v>
      </c>
      <c r="O8234">
        <f>IF(employee_attendance_dataset[[#This Row],[Leave_Type]]="",0,1)</f>
        <v>1</v>
      </c>
    </row>
    <row r="8235" spans="1:15" x14ac:dyDescent="0.25">
      <c r="A8235" t="s">
        <v>144</v>
      </c>
      <c r="B8235" t="s">
        <v>145</v>
      </c>
      <c r="C8235" t="s">
        <v>33</v>
      </c>
      <c r="D8235" s="1">
        <v>45583</v>
      </c>
      <c r="E8235" t="s">
        <v>59</v>
      </c>
      <c r="F8235" s="2"/>
      <c r="G8235" s="2"/>
      <c r="H8235" t="s">
        <v>17</v>
      </c>
      <c r="I8235">
        <v>0</v>
      </c>
      <c r="J8235">
        <v>0</v>
      </c>
      <c r="K8235" t="s">
        <v>18</v>
      </c>
      <c r="L8235" t="s">
        <v>17</v>
      </c>
      <c r="M8235" t="s">
        <v>28</v>
      </c>
      <c r="N8235" t="str">
        <f>TEXT(employee_attendance_dataset[[#This Row],[Date]],"DDDD")</f>
        <v>Friday</v>
      </c>
      <c r="O8235">
        <f>IF(employee_attendance_dataset[[#This Row],[Leave_Type]]="",0,1)</f>
        <v>0</v>
      </c>
    </row>
    <row r="8236" spans="1:15" x14ac:dyDescent="0.25">
      <c r="A8236" t="s">
        <v>146</v>
      </c>
      <c r="B8236" t="s">
        <v>147</v>
      </c>
      <c r="C8236" t="s">
        <v>47</v>
      </c>
      <c r="D8236" s="1">
        <v>45583</v>
      </c>
      <c r="E8236" t="s">
        <v>16</v>
      </c>
      <c r="F8236" s="2">
        <v>0.3611111111111111</v>
      </c>
      <c r="G8236" s="2">
        <v>0.6333333333333333</v>
      </c>
      <c r="H8236" t="s">
        <v>17</v>
      </c>
      <c r="I8236">
        <v>6.53</v>
      </c>
      <c r="J8236">
        <v>0</v>
      </c>
      <c r="K8236" t="s">
        <v>18</v>
      </c>
      <c r="L8236" t="s">
        <v>28</v>
      </c>
      <c r="M8236" t="s">
        <v>17</v>
      </c>
      <c r="N8236" t="str">
        <f>TEXT(employee_attendance_dataset[[#This Row],[Date]],"DDDD")</f>
        <v>Friday</v>
      </c>
      <c r="O8236">
        <f>IF(employee_attendance_dataset[[#This Row],[Leave_Type]]="",0,1)</f>
        <v>0</v>
      </c>
    </row>
    <row r="8237" spans="1:15" x14ac:dyDescent="0.25">
      <c r="A8237" t="s">
        <v>148</v>
      </c>
      <c r="B8237" t="s">
        <v>149</v>
      </c>
      <c r="C8237" t="s">
        <v>24</v>
      </c>
      <c r="D8237" s="1">
        <v>45583</v>
      </c>
      <c r="E8237" t="s">
        <v>16</v>
      </c>
      <c r="F8237" s="2">
        <v>0.38680555555555557</v>
      </c>
      <c r="G8237" s="2">
        <v>0.6333333333333333</v>
      </c>
      <c r="H8237" t="s">
        <v>17</v>
      </c>
      <c r="I8237">
        <v>5.92</v>
      </c>
      <c r="J8237">
        <v>0</v>
      </c>
      <c r="K8237" t="s">
        <v>18</v>
      </c>
      <c r="L8237" t="s">
        <v>28</v>
      </c>
      <c r="M8237" t="s">
        <v>17</v>
      </c>
      <c r="N8237" t="str">
        <f>TEXT(employee_attendance_dataset[[#This Row],[Date]],"DDDD")</f>
        <v>Friday</v>
      </c>
      <c r="O8237">
        <f>IF(employee_attendance_dataset[[#This Row],[Leave_Type]]="",0,1)</f>
        <v>0</v>
      </c>
    </row>
    <row r="8238" spans="1:15" x14ac:dyDescent="0.25">
      <c r="A8238" t="s">
        <v>150</v>
      </c>
      <c r="B8238" t="s">
        <v>151</v>
      </c>
      <c r="C8238" t="s">
        <v>50</v>
      </c>
      <c r="D8238" s="1">
        <v>45583</v>
      </c>
      <c r="E8238" t="s">
        <v>16</v>
      </c>
      <c r="F8238" s="2">
        <v>0.36180555555555555</v>
      </c>
      <c r="G8238" s="2">
        <v>0.76944444444444449</v>
      </c>
      <c r="H8238" t="s">
        <v>17</v>
      </c>
      <c r="I8238">
        <v>9.7799999999999994</v>
      </c>
      <c r="J8238">
        <v>0</v>
      </c>
      <c r="K8238" t="s">
        <v>18</v>
      </c>
      <c r="L8238" t="s">
        <v>17</v>
      </c>
      <c r="M8238" t="s">
        <v>17</v>
      </c>
      <c r="N8238" t="str">
        <f>TEXT(employee_attendance_dataset[[#This Row],[Date]],"DDDD")</f>
        <v>Friday</v>
      </c>
      <c r="O8238">
        <f>IF(employee_attendance_dataset[[#This Row],[Leave_Type]]="",0,1)</f>
        <v>0</v>
      </c>
    </row>
    <row r="8239" spans="1:15" x14ac:dyDescent="0.25">
      <c r="A8239" t="s">
        <v>152</v>
      </c>
      <c r="B8239" t="s">
        <v>153</v>
      </c>
      <c r="C8239" t="s">
        <v>27</v>
      </c>
      <c r="D8239" s="1">
        <v>45583</v>
      </c>
      <c r="E8239" t="s">
        <v>16</v>
      </c>
      <c r="F8239" s="2">
        <v>0.37708333333333333</v>
      </c>
      <c r="G8239" s="2">
        <v>0.73055555555555551</v>
      </c>
      <c r="H8239" t="s">
        <v>17</v>
      </c>
      <c r="I8239">
        <v>8.48</v>
      </c>
      <c r="J8239">
        <v>0</v>
      </c>
      <c r="K8239" t="s">
        <v>18</v>
      </c>
      <c r="L8239" t="s">
        <v>17</v>
      </c>
      <c r="M8239" t="s">
        <v>17</v>
      </c>
      <c r="N8239" t="str">
        <f>TEXT(employee_attendance_dataset[[#This Row],[Date]],"DDDD")</f>
        <v>Friday</v>
      </c>
      <c r="O8239">
        <f>IF(employee_attendance_dataset[[#This Row],[Leave_Type]]="",0,1)</f>
        <v>0</v>
      </c>
    </row>
    <row r="8240" spans="1:15" x14ac:dyDescent="0.25">
      <c r="A8240" t="s">
        <v>154</v>
      </c>
      <c r="B8240" t="s">
        <v>155</v>
      </c>
      <c r="C8240" t="s">
        <v>15</v>
      </c>
      <c r="D8240" s="1">
        <v>45583</v>
      </c>
      <c r="E8240" t="s">
        <v>112</v>
      </c>
      <c r="F8240" s="2"/>
      <c r="G8240" s="2"/>
      <c r="H8240" t="s">
        <v>17</v>
      </c>
      <c r="I8240">
        <v>0</v>
      </c>
      <c r="J8240">
        <v>0</v>
      </c>
      <c r="K8240" t="s">
        <v>180</v>
      </c>
      <c r="L8240" t="s">
        <v>17</v>
      </c>
      <c r="M8240" t="s">
        <v>17</v>
      </c>
      <c r="N8240" t="str">
        <f>TEXT(employee_attendance_dataset[[#This Row],[Date]],"DDDD")</f>
        <v>Friday</v>
      </c>
      <c r="O8240">
        <f>IF(employee_attendance_dataset[[#This Row],[Leave_Type]]="",0,1)</f>
        <v>1</v>
      </c>
    </row>
    <row r="8241" spans="1:15" x14ac:dyDescent="0.25">
      <c r="A8241" t="s">
        <v>156</v>
      </c>
      <c r="B8241" t="s">
        <v>157</v>
      </c>
      <c r="C8241" t="s">
        <v>47</v>
      </c>
      <c r="D8241" s="1">
        <v>45583</v>
      </c>
      <c r="E8241" t="s">
        <v>16</v>
      </c>
      <c r="F8241" s="2">
        <v>0.37916666666666665</v>
      </c>
      <c r="G8241" s="2">
        <v>0.76388888888888884</v>
      </c>
      <c r="H8241" t="s">
        <v>17</v>
      </c>
      <c r="I8241">
        <v>9.23</v>
      </c>
      <c r="J8241">
        <v>0</v>
      </c>
      <c r="K8241" t="s">
        <v>18</v>
      </c>
      <c r="L8241" t="s">
        <v>17</v>
      </c>
      <c r="M8241" t="s">
        <v>17</v>
      </c>
      <c r="N8241" t="str">
        <f>TEXT(employee_attendance_dataset[[#This Row],[Date]],"DDDD")</f>
        <v>Friday</v>
      </c>
      <c r="O8241">
        <f>IF(employee_attendance_dataset[[#This Row],[Leave_Type]]="",0,1)</f>
        <v>0</v>
      </c>
    </row>
    <row r="8242" spans="1:15" x14ac:dyDescent="0.25">
      <c r="A8242" t="s">
        <v>158</v>
      </c>
      <c r="B8242" t="s">
        <v>159</v>
      </c>
      <c r="C8242" t="s">
        <v>36</v>
      </c>
      <c r="D8242" s="1">
        <v>45583</v>
      </c>
      <c r="E8242" t="s">
        <v>16</v>
      </c>
      <c r="F8242" s="2">
        <v>0.41111111111111109</v>
      </c>
      <c r="G8242" s="2">
        <v>0.74236111111111114</v>
      </c>
      <c r="H8242" t="s">
        <v>28</v>
      </c>
      <c r="I8242">
        <v>7.95</v>
      </c>
      <c r="J8242">
        <v>0</v>
      </c>
      <c r="K8242" t="s">
        <v>18</v>
      </c>
      <c r="L8242" t="s">
        <v>17</v>
      </c>
      <c r="M8242" t="s">
        <v>17</v>
      </c>
      <c r="N8242" t="str">
        <f>TEXT(employee_attendance_dataset[[#This Row],[Date]],"DDDD")</f>
        <v>Friday</v>
      </c>
      <c r="O8242">
        <f>IF(employee_attendance_dataset[[#This Row],[Leave_Type]]="",0,1)</f>
        <v>0</v>
      </c>
    </row>
    <row r="8243" spans="1:15" x14ac:dyDescent="0.25">
      <c r="A8243" t="s">
        <v>160</v>
      </c>
      <c r="B8243" t="s">
        <v>161</v>
      </c>
      <c r="C8243" t="s">
        <v>36</v>
      </c>
      <c r="D8243" s="1">
        <v>45583</v>
      </c>
      <c r="E8243" t="s">
        <v>16</v>
      </c>
      <c r="F8243" s="2">
        <v>0.4</v>
      </c>
      <c r="G8243" s="2">
        <v>0.73958333333333337</v>
      </c>
      <c r="H8243" t="s">
        <v>28</v>
      </c>
      <c r="I8243">
        <v>8.15</v>
      </c>
      <c r="J8243">
        <v>0</v>
      </c>
      <c r="K8243" t="s">
        <v>18</v>
      </c>
      <c r="L8243" t="s">
        <v>17</v>
      </c>
      <c r="M8243" t="s">
        <v>17</v>
      </c>
      <c r="N8243" t="str">
        <f>TEXT(employee_attendance_dataset[[#This Row],[Date]],"DDDD")</f>
        <v>Friday</v>
      </c>
      <c r="O8243">
        <f>IF(employee_attendance_dataset[[#This Row],[Leave_Type]]="",0,1)</f>
        <v>0</v>
      </c>
    </row>
    <row r="8244" spans="1:15" x14ac:dyDescent="0.25">
      <c r="A8244" t="s">
        <v>162</v>
      </c>
      <c r="B8244" t="s">
        <v>163</v>
      </c>
      <c r="C8244" t="s">
        <v>50</v>
      </c>
      <c r="D8244" s="1">
        <v>45583</v>
      </c>
      <c r="E8244" t="s">
        <v>59</v>
      </c>
      <c r="F8244" s="2"/>
      <c r="G8244" s="2"/>
      <c r="H8244" t="s">
        <v>17</v>
      </c>
      <c r="I8244">
        <v>0</v>
      </c>
      <c r="J8244">
        <v>0</v>
      </c>
      <c r="K8244" t="s">
        <v>18</v>
      </c>
      <c r="L8244" t="s">
        <v>17</v>
      </c>
      <c r="M8244" t="s">
        <v>17</v>
      </c>
      <c r="N8244" t="str">
        <f>TEXT(employee_attendance_dataset[[#This Row],[Date]],"DDDD")</f>
        <v>Friday</v>
      </c>
      <c r="O8244">
        <f>IF(employee_attendance_dataset[[#This Row],[Leave_Type]]="",0,1)</f>
        <v>0</v>
      </c>
    </row>
    <row r="8245" spans="1:15" x14ac:dyDescent="0.25">
      <c r="A8245" t="s">
        <v>164</v>
      </c>
      <c r="B8245" t="s">
        <v>165</v>
      </c>
      <c r="C8245" t="s">
        <v>47</v>
      </c>
      <c r="D8245" s="1">
        <v>45583</v>
      </c>
      <c r="E8245" t="s">
        <v>16</v>
      </c>
      <c r="F8245" s="2">
        <v>0.37916666666666665</v>
      </c>
      <c r="G8245" s="2">
        <v>0.62083333333333335</v>
      </c>
      <c r="H8245" t="s">
        <v>17</v>
      </c>
      <c r="I8245">
        <v>5.8</v>
      </c>
      <c r="J8245">
        <v>0</v>
      </c>
      <c r="K8245" t="s">
        <v>18</v>
      </c>
      <c r="L8245" t="s">
        <v>28</v>
      </c>
      <c r="M8245" t="s">
        <v>28</v>
      </c>
      <c r="N8245" t="str">
        <f>TEXT(employee_attendance_dataset[[#This Row],[Date]],"DDDD")</f>
        <v>Friday</v>
      </c>
      <c r="O8245">
        <f>IF(employee_attendance_dataset[[#This Row],[Leave_Type]]="",0,1)</f>
        <v>0</v>
      </c>
    </row>
    <row r="8246" spans="1:15" x14ac:dyDescent="0.25">
      <c r="A8246" t="s">
        <v>166</v>
      </c>
      <c r="B8246" t="s">
        <v>167</v>
      </c>
      <c r="C8246" t="s">
        <v>27</v>
      </c>
      <c r="D8246" s="1">
        <v>45583</v>
      </c>
      <c r="E8246" t="s">
        <v>16</v>
      </c>
      <c r="F8246" s="2">
        <v>0.38541666666666669</v>
      </c>
      <c r="G8246" s="2">
        <v>0.76388888888888884</v>
      </c>
      <c r="H8246" t="s">
        <v>28</v>
      </c>
      <c r="I8246">
        <v>9.08</v>
      </c>
      <c r="J8246">
        <v>0.08</v>
      </c>
      <c r="K8246" t="s">
        <v>18</v>
      </c>
      <c r="L8246" t="s">
        <v>17</v>
      </c>
      <c r="M8246" t="s">
        <v>17</v>
      </c>
      <c r="N8246" t="str">
        <f>TEXT(employee_attendance_dataset[[#This Row],[Date]],"DDDD")</f>
        <v>Friday</v>
      </c>
      <c r="O8246">
        <f>IF(employee_attendance_dataset[[#This Row],[Leave_Type]]="",0,1)</f>
        <v>0</v>
      </c>
    </row>
    <row r="8247" spans="1:15" x14ac:dyDescent="0.25">
      <c r="A8247" t="s">
        <v>168</v>
      </c>
      <c r="B8247" t="s">
        <v>169</v>
      </c>
      <c r="C8247" t="s">
        <v>24</v>
      </c>
      <c r="D8247" s="1">
        <v>45583</v>
      </c>
      <c r="E8247" t="s">
        <v>16</v>
      </c>
      <c r="F8247" s="2">
        <v>0.37083333333333335</v>
      </c>
      <c r="G8247" s="2">
        <v>0.74097222222222225</v>
      </c>
      <c r="H8247" t="s">
        <v>17</v>
      </c>
      <c r="I8247">
        <v>8.8800000000000008</v>
      </c>
      <c r="J8247">
        <v>0</v>
      </c>
      <c r="K8247" t="s">
        <v>18</v>
      </c>
      <c r="L8247" t="s">
        <v>17</v>
      </c>
      <c r="M8247" t="s">
        <v>17</v>
      </c>
      <c r="N8247" t="str">
        <f>TEXT(employee_attendance_dataset[[#This Row],[Date]],"DDDD")</f>
        <v>Friday</v>
      </c>
      <c r="O8247">
        <f>IF(employee_attendance_dataset[[#This Row],[Leave_Type]]="",0,1)</f>
        <v>0</v>
      </c>
    </row>
    <row r="8248" spans="1:15" x14ac:dyDescent="0.25">
      <c r="A8248" t="s">
        <v>170</v>
      </c>
      <c r="B8248" t="s">
        <v>171</v>
      </c>
      <c r="C8248" t="s">
        <v>21</v>
      </c>
      <c r="D8248" s="1">
        <v>45583</v>
      </c>
      <c r="E8248" t="s">
        <v>16</v>
      </c>
      <c r="F8248" s="2">
        <v>0.36527777777777776</v>
      </c>
      <c r="G8248" s="2">
        <v>0.76041666666666663</v>
      </c>
      <c r="H8248" t="s">
        <v>17</v>
      </c>
      <c r="I8248">
        <v>9.48</v>
      </c>
      <c r="J8248">
        <v>0</v>
      </c>
      <c r="K8248" t="s">
        <v>18</v>
      </c>
      <c r="L8248" t="s">
        <v>17</v>
      </c>
      <c r="M8248" t="s">
        <v>17</v>
      </c>
      <c r="N8248" t="str">
        <f>TEXT(employee_attendance_dataset[[#This Row],[Date]],"DDDD")</f>
        <v>Friday</v>
      </c>
      <c r="O8248">
        <f>IF(employee_attendance_dataset[[#This Row],[Leave_Type]]="",0,1)</f>
        <v>0</v>
      </c>
    </row>
    <row r="8249" spans="1:15" x14ac:dyDescent="0.25">
      <c r="A8249" t="s">
        <v>173</v>
      </c>
      <c r="B8249" t="s">
        <v>174</v>
      </c>
      <c r="C8249" t="s">
        <v>47</v>
      </c>
      <c r="D8249" s="1">
        <v>45583</v>
      </c>
      <c r="E8249" t="s">
        <v>16</v>
      </c>
      <c r="F8249" s="2">
        <v>0.41319444444444442</v>
      </c>
      <c r="G8249" s="2">
        <v>0.76944444444444449</v>
      </c>
      <c r="H8249" t="s">
        <v>28</v>
      </c>
      <c r="I8249">
        <v>8.5500000000000007</v>
      </c>
      <c r="J8249">
        <v>0</v>
      </c>
      <c r="K8249" t="s">
        <v>18</v>
      </c>
      <c r="L8249" t="s">
        <v>17</v>
      </c>
      <c r="M8249" t="s">
        <v>17</v>
      </c>
      <c r="N8249" t="str">
        <f>TEXT(employee_attendance_dataset[[#This Row],[Date]],"DDDD")</f>
        <v>Friday</v>
      </c>
      <c r="O8249">
        <f>IF(employee_attendance_dataset[[#This Row],[Leave_Type]]="",0,1)</f>
        <v>0</v>
      </c>
    </row>
    <row r="8250" spans="1:15" x14ac:dyDescent="0.25">
      <c r="A8250" t="s">
        <v>175</v>
      </c>
      <c r="B8250" t="s">
        <v>176</v>
      </c>
      <c r="C8250" t="s">
        <v>21</v>
      </c>
      <c r="D8250" s="1">
        <v>45583</v>
      </c>
      <c r="E8250" t="s">
        <v>16</v>
      </c>
      <c r="F8250" s="2">
        <v>0.36666666666666664</v>
      </c>
      <c r="G8250" s="2">
        <v>0.74861111111111112</v>
      </c>
      <c r="H8250" t="s">
        <v>17</v>
      </c>
      <c r="I8250">
        <v>9.17</v>
      </c>
      <c r="J8250">
        <v>0</v>
      </c>
      <c r="K8250" t="s">
        <v>18</v>
      </c>
      <c r="L8250" t="s">
        <v>17</v>
      </c>
      <c r="M8250" t="s">
        <v>17</v>
      </c>
      <c r="N8250" t="str">
        <f>TEXT(employee_attendance_dataset[[#This Row],[Date]],"DDDD")</f>
        <v>Friday</v>
      </c>
      <c r="O8250">
        <f>IF(employee_attendance_dataset[[#This Row],[Leave_Type]]="",0,1)</f>
        <v>0</v>
      </c>
    </row>
    <row r="8251" spans="1:15" x14ac:dyDescent="0.25">
      <c r="A8251" t="s">
        <v>177</v>
      </c>
      <c r="B8251" t="s">
        <v>178</v>
      </c>
      <c r="C8251" t="s">
        <v>24</v>
      </c>
      <c r="D8251" s="1">
        <v>45583</v>
      </c>
      <c r="E8251" t="s">
        <v>112</v>
      </c>
      <c r="F8251" s="2"/>
      <c r="G8251" s="2"/>
      <c r="H8251" t="s">
        <v>17</v>
      </c>
      <c r="I8251">
        <v>0</v>
      </c>
      <c r="J8251">
        <v>0</v>
      </c>
      <c r="K8251" t="s">
        <v>172</v>
      </c>
      <c r="L8251" t="s">
        <v>17</v>
      </c>
      <c r="M8251" t="s">
        <v>17</v>
      </c>
      <c r="N8251" t="str">
        <f>TEXT(employee_attendance_dataset[[#This Row],[Date]],"DDDD")</f>
        <v>Friday</v>
      </c>
      <c r="O8251">
        <f>IF(employee_attendance_dataset[[#This Row],[Leave_Type]]="",0,1)</f>
        <v>1</v>
      </c>
    </row>
    <row r="8252" spans="1:15" x14ac:dyDescent="0.25">
      <c r="A8252" t="s">
        <v>13</v>
      </c>
      <c r="B8252" t="s">
        <v>14</v>
      </c>
      <c r="C8252" t="s">
        <v>15</v>
      </c>
      <c r="D8252" s="1">
        <v>45584</v>
      </c>
      <c r="E8252" t="s">
        <v>59</v>
      </c>
      <c r="F8252" s="2"/>
      <c r="G8252" s="2"/>
      <c r="H8252" t="s">
        <v>17</v>
      </c>
      <c r="I8252">
        <v>0</v>
      </c>
      <c r="J8252">
        <v>0</v>
      </c>
      <c r="K8252" t="s">
        <v>18</v>
      </c>
      <c r="L8252" t="s">
        <v>17</v>
      </c>
      <c r="M8252" t="s">
        <v>17</v>
      </c>
      <c r="N8252" t="str">
        <f>TEXT(employee_attendance_dataset[[#This Row],[Date]],"DDDD")</f>
        <v>Saturday</v>
      </c>
      <c r="O8252">
        <f>IF(employee_attendance_dataset[[#This Row],[Leave_Type]]="",0,1)</f>
        <v>0</v>
      </c>
    </row>
    <row r="8253" spans="1:15" x14ac:dyDescent="0.25">
      <c r="A8253" t="s">
        <v>19</v>
      </c>
      <c r="B8253" t="s">
        <v>20</v>
      </c>
      <c r="C8253" t="s">
        <v>21</v>
      </c>
      <c r="D8253" s="1">
        <v>45584</v>
      </c>
      <c r="E8253" t="s">
        <v>59</v>
      </c>
      <c r="F8253" s="2"/>
      <c r="G8253" s="2"/>
      <c r="H8253" t="s">
        <v>17</v>
      </c>
      <c r="I8253">
        <v>0</v>
      </c>
      <c r="J8253">
        <v>0</v>
      </c>
      <c r="K8253" t="s">
        <v>18</v>
      </c>
      <c r="L8253" t="s">
        <v>17</v>
      </c>
      <c r="M8253" t="s">
        <v>17</v>
      </c>
      <c r="N8253" t="str">
        <f>TEXT(employee_attendance_dataset[[#This Row],[Date]],"DDDD")</f>
        <v>Saturday</v>
      </c>
      <c r="O8253">
        <f>IF(employee_attendance_dataset[[#This Row],[Leave_Type]]="",0,1)</f>
        <v>0</v>
      </c>
    </row>
    <row r="8254" spans="1:15" x14ac:dyDescent="0.25">
      <c r="A8254" t="s">
        <v>22</v>
      </c>
      <c r="B8254" t="s">
        <v>23</v>
      </c>
      <c r="C8254" t="s">
        <v>24</v>
      </c>
      <c r="D8254" s="1">
        <v>45584</v>
      </c>
      <c r="E8254" t="s">
        <v>59</v>
      </c>
      <c r="F8254" s="2"/>
      <c r="G8254" s="2"/>
      <c r="H8254" t="s">
        <v>17</v>
      </c>
      <c r="I8254">
        <v>0</v>
      </c>
      <c r="J8254">
        <v>0</v>
      </c>
      <c r="K8254" t="s">
        <v>18</v>
      </c>
      <c r="L8254" t="s">
        <v>17</v>
      </c>
      <c r="M8254" t="s">
        <v>17</v>
      </c>
      <c r="N8254" t="str">
        <f>TEXT(employee_attendance_dataset[[#This Row],[Date]],"DDDD")</f>
        <v>Saturday</v>
      </c>
      <c r="O8254">
        <f>IF(employee_attendance_dataset[[#This Row],[Leave_Type]]="",0,1)</f>
        <v>0</v>
      </c>
    </row>
    <row r="8255" spans="1:15" x14ac:dyDescent="0.25">
      <c r="A8255" t="s">
        <v>25</v>
      </c>
      <c r="B8255" t="s">
        <v>26</v>
      </c>
      <c r="C8255" t="s">
        <v>27</v>
      </c>
      <c r="D8255" s="1">
        <v>45584</v>
      </c>
      <c r="E8255" t="s">
        <v>59</v>
      </c>
      <c r="F8255" s="2"/>
      <c r="G8255" s="2"/>
      <c r="H8255" t="s">
        <v>17</v>
      </c>
      <c r="I8255">
        <v>0</v>
      </c>
      <c r="J8255">
        <v>0</v>
      </c>
      <c r="K8255" t="s">
        <v>18</v>
      </c>
      <c r="L8255" t="s">
        <v>17</v>
      </c>
      <c r="M8255" t="s">
        <v>17</v>
      </c>
      <c r="N8255" t="str">
        <f>TEXT(employee_attendance_dataset[[#This Row],[Date]],"DDDD")</f>
        <v>Saturday</v>
      </c>
      <c r="O8255">
        <f>IF(employee_attendance_dataset[[#This Row],[Leave_Type]]="",0,1)</f>
        <v>0</v>
      </c>
    </row>
    <row r="8256" spans="1:15" x14ac:dyDescent="0.25">
      <c r="A8256" t="s">
        <v>29</v>
      </c>
      <c r="B8256" t="s">
        <v>30</v>
      </c>
      <c r="C8256" t="s">
        <v>27</v>
      </c>
      <c r="D8256" s="1">
        <v>45584</v>
      </c>
      <c r="E8256" t="s">
        <v>59</v>
      </c>
      <c r="F8256" s="2"/>
      <c r="G8256" s="2"/>
      <c r="H8256" t="s">
        <v>17</v>
      </c>
      <c r="I8256">
        <v>0</v>
      </c>
      <c r="J8256">
        <v>0</v>
      </c>
      <c r="K8256" t="s">
        <v>18</v>
      </c>
      <c r="L8256" t="s">
        <v>17</v>
      </c>
      <c r="M8256" t="s">
        <v>17</v>
      </c>
      <c r="N8256" t="str">
        <f>TEXT(employee_attendance_dataset[[#This Row],[Date]],"DDDD")</f>
        <v>Saturday</v>
      </c>
      <c r="O8256">
        <f>IF(employee_attendance_dataset[[#This Row],[Leave_Type]]="",0,1)</f>
        <v>0</v>
      </c>
    </row>
    <row r="8257" spans="1:15" x14ac:dyDescent="0.25">
      <c r="A8257" t="s">
        <v>31</v>
      </c>
      <c r="B8257" t="s">
        <v>32</v>
      </c>
      <c r="C8257" t="s">
        <v>33</v>
      </c>
      <c r="D8257" s="1">
        <v>45584</v>
      </c>
      <c r="E8257" t="s">
        <v>59</v>
      </c>
      <c r="F8257" s="2"/>
      <c r="G8257" s="2"/>
      <c r="H8257" t="s">
        <v>17</v>
      </c>
      <c r="I8257">
        <v>0</v>
      </c>
      <c r="J8257">
        <v>0</v>
      </c>
      <c r="K8257" t="s">
        <v>18</v>
      </c>
      <c r="L8257" t="s">
        <v>17</v>
      </c>
      <c r="M8257" t="s">
        <v>17</v>
      </c>
      <c r="N8257" t="str">
        <f>TEXT(employee_attendance_dataset[[#This Row],[Date]],"DDDD")</f>
        <v>Saturday</v>
      </c>
      <c r="O8257">
        <f>IF(employee_attendance_dataset[[#This Row],[Leave_Type]]="",0,1)</f>
        <v>0</v>
      </c>
    </row>
    <row r="8258" spans="1:15" x14ac:dyDescent="0.25">
      <c r="A8258" t="s">
        <v>34</v>
      </c>
      <c r="B8258" t="s">
        <v>35</v>
      </c>
      <c r="C8258" t="s">
        <v>36</v>
      </c>
      <c r="D8258" s="1">
        <v>45584</v>
      </c>
      <c r="E8258" t="s">
        <v>59</v>
      </c>
      <c r="F8258" s="2"/>
      <c r="G8258" s="2"/>
      <c r="H8258" t="s">
        <v>17</v>
      </c>
      <c r="I8258">
        <v>0</v>
      </c>
      <c r="J8258">
        <v>0</v>
      </c>
      <c r="K8258" t="s">
        <v>18</v>
      </c>
      <c r="L8258" t="s">
        <v>17</v>
      </c>
      <c r="M8258" t="s">
        <v>17</v>
      </c>
      <c r="N8258" t="str">
        <f>TEXT(employee_attendance_dataset[[#This Row],[Date]],"DDDD")</f>
        <v>Saturday</v>
      </c>
      <c r="O8258">
        <f>IF(employee_attendance_dataset[[#This Row],[Leave_Type]]="",0,1)</f>
        <v>0</v>
      </c>
    </row>
    <row r="8259" spans="1:15" x14ac:dyDescent="0.25">
      <c r="A8259" t="s">
        <v>37</v>
      </c>
      <c r="B8259" t="s">
        <v>38</v>
      </c>
      <c r="C8259" t="s">
        <v>36</v>
      </c>
      <c r="D8259" s="1">
        <v>45584</v>
      </c>
      <c r="E8259" t="s">
        <v>59</v>
      </c>
      <c r="F8259" s="2"/>
      <c r="G8259" s="2"/>
      <c r="H8259" t="s">
        <v>17</v>
      </c>
      <c r="I8259">
        <v>0</v>
      </c>
      <c r="J8259">
        <v>0</v>
      </c>
      <c r="K8259" t="s">
        <v>18</v>
      </c>
      <c r="L8259" t="s">
        <v>17</v>
      </c>
      <c r="M8259" t="s">
        <v>17</v>
      </c>
      <c r="N8259" t="str">
        <f>TEXT(employee_attendance_dataset[[#This Row],[Date]],"DDDD")</f>
        <v>Saturday</v>
      </c>
      <c r="O8259">
        <f>IF(employee_attendance_dataset[[#This Row],[Leave_Type]]="",0,1)</f>
        <v>0</v>
      </c>
    </row>
    <row r="8260" spans="1:15" x14ac:dyDescent="0.25">
      <c r="A8260" t="s">
        <v>39</v>
      </c>
      <c r="B8260" t="s">
        <v>40</v>
      </c>
      <c r="C8260" t="s">
        <v>33</v>
      </c>
      <c r="D8260" s="1">
        <v>45584</v>
      </c>
      <c r="E8260" t="s">
        <v>59</v>
      </c>
      <c r="F8260" s="2"/>
      <c r="G8260" s="2"/>
      <c r="H8260" t="s">
        <v>17</v>
      </c>
      <c r="I8260">
        <v>0</v>
      </c>
      <c r="J8260">
        <v>0</v>
      </c>
      <c r="K8260" t="s">
        <v>18</v>
      </c>
      <c r="L8260" t="s">
        <v>17</v>
      </c>
      <c r="M8260" t="s">
        <v>17</v>
      </c>
      <c r="N8260" t="str">
        <f>TEXT(employee_attendance_dataset[[#This Row],[Date]],"DDDD")</f>
        <v>Saturday</v>
      </c>
      <c r="O8260">
        <f>IF(employee_attendance_dataset[[#This Row],[Leave_Type]]="",0,1)</f>
        <v>0</v>
      </c>
    </row>
    <row r="8261" spans="1:15" x14ac:dyDescent="0.25">
      <c r="A8261" t="s">
        <v>41</v>
      </c>
      <c r="B8261" t="s">
        <v>42</v>
      </c>
      <c r="C8261" t="s">
        <v>33</v>
      </c>
      <c r="D8261" s="1">
        <v>45584</v>
      </c>
      <c r="E8261" t="s">
        <v>59</v>
      </c>
      <c r="F8261" s="2"/>
      <c r="G8261" s="2"/>
      <c r="H8261" t="s">
        <v>17</v>
      </c>
      <c r="I8261">
        <v>0</v>
      </c>
      <c r="J8261">
        <v>0</v>
      </c>
      <c r="K8261" t="s">
        <v>18</v>
      </c>
      <c r="L8261" t="s">
        <v>17</v>
      </c>
      <c r="M8261" t="s">
        <v>17</v>
      </c>
      <c r="N8261" t="str">
        <f>TEXT(employee_attendance_dataset[[#This Row],[Date]],"DDDD")</f>
        <v>Saturday</v>
      </c>
      <c r="O8261">
        <f>IF(employee_attendance_dataset[[#This Row],[Leave_Type]]="",0,1)</f>
        <v>0</v>
      </c>
    </row>
    <row r="8262" spans="1:15" x14ac:dyDescent="0.25">
      <c r="A8262" t="s">
        <v>43</v>
      </c>
      <c r="B8262" t="s">
        <v>44</v>
      </c>
      <c r="C8262" t="s">
        <v>15</v>
      </c>
      <c r="D8262" s="1">
        <v>45584</v>
      </c>
      <c r="E8262" t="s">
        <v>59</v>
      </c>
      <c r="F8262" s="2"/>
      <c r="G8262" s="2"/>
      <c r="H8262" t="s">
        <v>17</v>
      </c>
      <c r="I8262">
        <v>0</v>
      </c>
      <c r="J8262">
        <v>0</v>
      </c>
      <c r="K8262" t="s">
        <v>18</v>
      </c>
      <c r="L8262" t="s">
        <v>17</v>
      </c>
      <c r="M8262" t="s">
        <v>17</v>
      </c>
      <c r="N8262" t="str">
        <f>TEXT(employee_attendance_dataset[[#This Row],[Date]],"DDDD")</f>
        <v>Saturday</v>
      </c>
      <c r="O8262">
        <f>IF(employee_attendance_dataset[[#This Row],[Leave_Type]]="",0,1)</f>
        <v>0</v>
      </c>
    </row>
    <row r="8263" spans="1:15" x14ac:dyDescent="0.25">
      <c r="A8263" t="s">
        <v>45</v>
      </c>
      <c r="B8263" t="s">
        <v>46</v>
      </c>
      <c r="C8263" t="s">
        <v>47</v>
      </c>
      <c r="D8263" s="1">
        <v>45584</v>
      </c>
      <c r="E8263" t="s">
        <v>59</v>
      </c>
      <c r="F8263" s="2"/>
      <c r="G8263" s="2"/>
      <c r="H8263" t="s">
        <v>17</v>
      </c>
      <c r="I8263">
        <v>0</v>
      </c>
      <c r="J8263">
        <v>0</v>
      </c>
      <c r="K8263" t="s">
        <v>18</v>
      </c>
      <c r="L8263" t="s">
        <v>17</v>
      </c>
      <c r="M8263" t="s">
        <v>17</v>
      </c>
      <c r="N8263" t="str">
        <f>TEXT(employee_attendance_dataset[[#This Row],[Date]],"DDDD")</f>
        <v>Saturday</v>
      </c>
      <c r="O8263">
        <f>IF(employee_attendance_dataset[[#This Row],[Leave_Type]]="",0,1)</f>
        <v>0</v>
      </c>
    </row>
    <row r="8264" spans="1:15" x14ac:dyDescent="0.25">
      <c r="A8264" t="s">
        <v>48</v>
      </c>
      <c r="B8264" t="s">
        <v>49</v>
      </c>
      <c r="C8264" t="s">
        <v>50</v>
      </c>
      <c r="D8264" s="1">
        <v>45584</v>
      </c>
      <c r="E8264" t="s">
        <v>59</v>
      </c>
      <c r="F8264" s="2"/>
      <c r="G8264" s="2"/>
      <c r="H8264" t="s">
        <v>17</v>
      </c>
      <c r="I8264">
        <v>0</v>
      </c>
      <c r="J8264">
        <v>0</v>
      </c>
      <c r="K8264" t="s">
        <v>18</v>
      </c>
      <c r="L8264" t="s">
        <v>17</v>
      </c>
      <c r="M8264" t="s">
        <v>17</v>
      </c>
      <c r="N8264" t="str">
        <f>TEXT(employee_attendance_dataset[[#This Row],[Date]],"DDDD")</f>
        <v>Saturday</v>
      </c>
      <c r="O8264">
        <f>IF(employee_attendance_dataset[[#This Row],[Leave_Type]]="",0,1)</f>
        <v>0</v>
      </c>
    </row>
    <row r="8265" spans="1:15" x14ac:dyDescent="0.25">
      <c r="A8265" t="s">
        <v>51</v>
      </c>
      <c r="B8265" t="s">
        <v>52</v>
      </c>
      <c r="C8265" t="s">
        <v>24</v>
      </c>
      <c r="D8265" s="1">
        <v>45584</v>
      </c>
      <c r="E8265" t="s">
        <v>59</v>
      </c>
      <c r="F8265" s="2"/>
      <c r="G8265" s="2"/>
      <c r="H8265" t="s">
        <v>17</v>
      </c>
      <c r="I8265">
        <v>0</v>
      </c>
      <c r="J8265">
        <v>0</v>
      </c>
      <c r="K8265" t="s">
        <v>18</v>
      </c>
      <c r="L8265" t="s">
        <v>17</v>
      </c>
      <c r="M8265" t="s">
        <v>17</v>
      </c>
      <c r="N8265" t="str">
        <f>TEXT(employee_attendance_dataset[[#This Row],[Date]],"DDDD")</f>
        <v>Saturday</v>
      </c>
      <c r="O8265">
        <f>IF(employee_attendance_dataset[[#This Row],[Leave_Type]]="",0,1)</f>
        <v>0</v>
      </c>
    </row>
    <row r="8266" spans="1:15" x14ac:dyDescent="0.25">
      <c r="A8266" t="s">
        <v>53</v>
      </c>
      <c r="B8266" t="s">
        <v>54</v>
      </c>
      <c r="C8266" t="s">
        <v>36</v>
      </c>
      <c r="D8266" s="1">
        <v>45584</v>
      </c>
      <c r="E8266" t="s">
        <v>59</v>
      </c>
      <c r="F8266" s="2"/>
      <c r="G8266" s="2"/>
      <c r="H8266" t="s">
        <v>17</v>
      </c>
      <c r="I8266">
        <v>0</v>
      </c>
      <c r="J8266">
        <v>0</v>
      </c>
      <c r="K8266" t="s">
        <v>18</v>
      </c>
      <c r="L8266" t="s">
        <v>17</v>
      </c>
      <c r="M8266" t="s">
        <v>17</v>
      </c>
      <c r="N8266" t="str">
        <f>TEXT(employee_attendance_dataset[[#This Row],[Date]],"DDDD")</f>
        <v>Saturday</v>
      </c>
      <c r="O8266">
        <f>IF(employee_attendance_dataset[[#This Row],[Leave_Type]]="",0,1)</f>
        <v>0</v>
      </c>
    </row>
    <row r="8267" spans="1:15" x14ac:dyDescent="0.25">
      <c r="A8267" t="s">
        <v>55</v>
      </c>
      <c r="B8267" t="s">
        <v>56</v>
      </c>
      <c r="C8267" t="s">
        <v>50</v>
      </c>
      <c r="D8267" s="1">
        <v>45584</v>
      </c>
      <c r="E8267" t="s">
        <v>59</v>
      </c>
      <c r="F8267" s="2"/>
      <c r="G8267" s="2"/>
      <c r="H8267" t="s">
        <v>17</v>
      </c>
      <c r="I8267">
        <v>0</v>
      </c>
      <c r="J8267">
        <v>0</v>
      </c>
      <c r="K8267" t="s">
        <v>18</v>
      </c>
      <c r="L8267" t="s">
        <v>17</v>
      </c>
      <c r="M8267" t="s">
        <v>17</v>
      </c>
      <c r="N8267" t="str">
        <f>TEXT(employee_attendance_dataset[[#This Row],[Date]],"DDDD")</f>
        <v>Saturday</v>
      </c>
      <c r="O8267">
        <f>IF(employee_attendance_dataset[[#This Row],[Leave_Type]]="",0,1)</f>
        <v>0</v>
      </c>
    </row>
    <row r="8268" spans="1:15" x14ac:dyDescent="0.25">
      <c r="A8268" t="s">
        <v>57</v>
      </c>
      <c r="B8268" t="s">
        <v>58</v>
      </c>
      <c r="C8268" t="s">
        <v>24</v>
      </c>
      <c r="D8268" s="1">
        <v>45584</v>
      </c>
      <c r="E8268" t="s">
        <v>59</v>
      </c>
      <c r="F8268" s="2"/>
      <c r="G8268" s="2"/>
      <c r="H8268" t="s">
        <v>17</v>
      </c>
      <c r="I8268">
        <v>0</v>
      </c>
      <c r="J8268">
        <v>0</v>
      </c>
      <c r="K8268" t="s">
        <v>18</v>
      </c>
      <c r="L8268" t="s">
        <v>17</v>
      </c>
      <c r="M8268" t="s">
        <v>17</v>
      </c>
      <c r="N8268" t="str">
        <f>TEXT(employee_attendance_dataset[[#This Row],[Date]],"DDDD")</f>
        <v>Saturday</v>
      </c>
      <c r="O8268">
        <f>IF(employee_attendance_dataset[[#This Row],[Leave_Type]]="",0,1)</f>
        <v>0</v>
      </c>
    </row>
    <row r="8269" spans="1:15" x14ac:dyDescent="0.25">
      <c r="A8269" t="s">
        <v>60</v>
      </c>
      <c r="B8269" t="s">
        <v>61</v>
      </c>
      <c r="C8269" t="s">
        <v>36</v>
      </c>
      <c r="D8269" s="1">
        <v>45584</v>
      </c>
      <c r="E8269" t="s">
        <v>59</v>
      </c>
      <c r="F8269" s="2"/>
      <c r="G8269" s="2"/>
      <c r="H8269" t="s">
        <v>17</v>
      </c>
      <c r="I8269">
        <v>0</v>
      </c>
      <c r="J8269">
        <v>0</v>
      </c>
      <c r="K8269" t="s">
        <v>18</v>
      </c>
      <c r="L8269" t="s">
        <v>17</v>
      </c>
      <c r="M8269" t="s">
        <v>17</v>
      </c>
      <c r="N8269" t="str">
        <f>TEXT(employee_attendance_dataset[[#This Row],[Date]],"DDDD")</f>
        <v>Saturday</v>
      </c>
      <c r="O8269">
        <f>IF(employee_attendance_dataset[[#This Row],[Leave_Type]]="",0,1)</f>
        <v>0</v>
      </c>
    </row>
    <row r="8270" spans="1:15" x14ac:dyDescent="0.25">
      <c r="A8270" t="s">
        <v>62</v>
      </c>
      <c r="B8270" t="s">
        <v>63</v>
      </c>
      <c r="C8270" t="s">
        <v>21</v>
      </c>
      <c r="D8270" s="1">
        <v>45584</v>
      </c>
      <c r="E8270" t="s">
        <v>59</v>
      </c>
      <c r="F8270" s="2"/>
      <c r="G8270" s="2"/>
      <c r="H8270" t="s">
        <v>17</v>
      </c>
      <c r="I8270">
        <v>0</v>
      </c>
      <c r="J8270">
        <v>0</v>
      </c>
      <c r="K8270" t="s">
        <v>18</v>
      </c>
      <c r="L8270" t="s">
        <v>17</v>
      </c>
      <c r="M8270" t="s">
        <v>17</v>
      </c>
      <c r="N8270" t="str">
        <f>TEXT(employee_attendance_dataset[[#This Row],[Date]],"DDDD")</f>
        <v>Saturday</v>
      </c>
      <c r="O8270">
        <f>IF(employee_attendance_dataset[[#This Row],[Leave_Type]]="",0,1)</f>
        <v>0</v>
      </c>
    </row>
    <row r="8271" spans="1:15" x14ac:dyDescent="0.25">
      <c r="A8271" t="s">
        <v>64</v>
      </c>
      <c r="B8271" t="s">
        <v>65</v>
      </c>
      <c r="C8271" t="s">
        <v>15</v>
      </c>
      <c r="D8271" s="1">
        <v>45584</v>
      </c>
      <c r="E8271" t="s">
        <v>59</v>
      </c>
      <c r="F8271" s="2"/>
      <c r="G8271" s="2"/>
      <c r="H8271" t="s">
        <v>17</v>
      </c>
      <c r="I8271">
        <v>0</v>
      </c>
      <c r="J8271">
        <v>0</v>
      </c>
      <c r="K8271" t="s">
        <v>18</v>
      </c>
      <c r="L8271" t="s">
        <v>17</v>
      </c>
      <c r="M8271" t="s">
        <v>17</v>
      </c>
      <c r="N8271" t="str">
        <f>TEXT(employee_attendance_dataset[[#This Row],[Date]],"DDDD")</f>
        <v>Saturday</v>
      </c>
      <c r="O8271">
        <f>IF(employee_attendance_dataset[[#This Row],[Leave_Type]]="",0,1)</f>
        <v>0</v>
      </c>
    </row>
    <row r="8272" spans="1:15" x14ac:dyDescent="0.25">
      <c r="A8272" t="s">
        <v>66</v>
      </c>
      <c r="B8272" t="s">
        <v>67</v>
      </c>
      <c r="C8272" t="s">
        <v>36</v>
      </c>
      <c r="D8272" s="1">
        <v>45584</v>
      </c>
      <c r="E8272" t="s">
        <v>59</v>
      </c>
      <c r="F8272" s="2"/>
      <c r="G8272" s="2"/>
      <c r="H8272" t="s">
        <v>17</v>
      </c>
      <c r="I8272">
        <v>0</v>
      </c>
      <c r="J8272">
        <v>0</v>
      </c>
      <c r="K8272" t="s">
        <v>18</v>
      </c>
      <c r="L8272" t="s">
        <v>17</v>
      </c>
      <c r="M8272" t="s">
        <v>17</v>
      </c>
      <c r="N8272" t="str">
        <f>TEXT(employee_attendance_dataset[[#This Row],[Date]],"DDDD")</f>
        <v>Saturday</v>
      </c>
      <c r="O8272">
        <f>IF(employee_attendance_dataset[[#This Row],[Leave_Type]]="",0,1)</f>
        <v>0</v>
      </c>
    </row>
    <row r="8273" spans="1:15" x14ac:dyDescent="0.25">
      <c r="A8273" t="s">
        <v>68</v>
      </c>
      <c r="B8273" t="s">
        <v>69</v>
      </c>
      <c r="C8273" t="s">
        <v>27</v>
      </c>
      <c r="D8273" s="1">
        <v>45584</v>
      </c>
      <c r="E8273" t="s">
        <v>59</v>
      </c>
      <c r="F8273" s="2"/>
      <c r="G8273" s="2"/>
      <c r="H8273" t="s">
        <v>17</v>
      </c>
      <c r="I8273">
        <v>0</v>
      </c>
      <c r="J8273">
        <v>0</v>
      </c>
      <c r="K8273" t="s">
        <v>18</v>
      </c>
      <c r="L8273" t="s">
        <v>17</v>
      </c>
      <c r="M8273" t="s">
        <v>17</v>
      </c>
      <c r="N8273" t="str">
        <f>TEXT(employee_attendance_dataset[[#This Row],[Date]],"DDDD")</f>
        <v>Saturday</v>
      </c>
      <c r="O8273">
        <f>IF(employee_attendance_dataset[[#This Row],[Leave_Type]]="",0,1)</f>
        <v>0</v>
      </c>
    </row>
    <row r="8274" spans="1:15" x14ac:dyDescent="0.25">
      <c r="A8274" t="s">
        <v>70</v>
      </c>
      <c r="B8274" t="s">
        <v>71</v>
      </c>
      <c r="C8274" t="s">
        <v>33</v>
      </c>
      <c r="D8274" s="1">
        <v>45584</v>
      </c>
      <c r="E8274" t="s">
        <v>59</v>
      </c>
      <c r="F8274" s="2"/>
      <c r="G8274" s="2"/>
      <c r="H8274" t="s">
        <v>17</v>
      </c>
      <c r="I8274">
        <v>0</v>
      </c>
      <c r="J8274">
        <v>0</v>
      </c>
      <c r="K8274" t="s">
        <v>18</v>
      </c>
      <c r="L8274" t="s">
        <v>17</v>
      </c>
      <c r="M8274" t="s">
        <v>17</v>
      </c>
      <c r="N8274" t="str">
        <f>TEXT(employee_attendance_dataset[[#This Row],[Date]],"DDDD")</f>
        <v>Saturday</v>
      </c>
      <c r="O8274">
        <f>IF(employee_attendance_dataset[[#This Row],[Leave_Type]]="",0,1)</f>
        <v>0</v>
      </c>
    </row>
    <row r="8275" spans="1:15" x14ac:dyDescent="0.25">
      <c r="A8275" t="s">
        <v>72</v>
      </c>
      <c r="B8275" t="s">
        <v>73</v>
      </c>
      <c r="C8275" t="s">
        <v>21</v>
      </c>
      <c r="D8275" s="1">
        <v>45584</v>
      </c>
      <c r="E8275" t="s">
        <v>59</v>
      </c>
      <c r="F8275" s="2"/>
      <c r="G8275" s="2"/>
      <c r="H8275" t="s">
        <v>17</v>
      </c>
      <c r="I8275">
        <v>0</v>
      </c>
      <c r="J8275">
        <v>0</v>
      </c>
      <c r="K8275" t="s">
        <v>18</v>
      </c>
      <c r="L8275" t="s">
        <v>17</v>
      </c>
      <c r="M8275" t="s">
        <v>17</v>
      </c>
      <c r="N8275" t="str">
        <f>TEXT(employee_attendance_dataset[[#This Row],[Date]],"DDDD")</f>
        <v>Saturday</v>
      </c>
      <c r="O8275">
        <f>IF(employee_attendance_dataset[[#This Row],[Leave_Type]]="",0,1)</f>
        <v>0</v>
      </c>
    </row>
    <row r="8276" spans="1:15" x14ac:dyDescent="0.25">
      <c r="A8276" t="s">
        <v>74</v>
      </c>
      <c r="B8276" t="s">
        <v>75</v>
      </c>
      <c r="C8276" t="s">
        <v>47</v>
      </c>
      <c r="D8276" s="1">
        <v>45584</v>
      </c>
      <c r="E8276" t="s">
        <v>59</v>
      </c>
      <c r="F8276" s="2"/>
      <c r="G8276" s="2"/>
      <c r="H8276" t="s">
        <v>17</v>
      </c>
      <c r="I8276">
        <v>0</v>
      </c>
      <c r="J8276">
        <v>0</v>
      </c>
      <c r="K8276" t="s">
        <v>18</v>
      </c>
      <c r="L8276" t="s">
        <v>17</v>
      </c>
      <c r="M8276" t="s">
        <v>17</v>
      </c>
      <c r="N8276" t="str">
        <f>TEXT(employee_attendance_dataset[[#This Row],[Date]],"DDDD")</f>
        <v>Saturday</v>
      </c>
      <c r="O8276">
        <f>IF(employee_attendance_dataset[[#This Row],[Leave_Type]]="",0,1)</f>
        <v>0</v>
      </c>
    </row>
    <row r="8277" spans="1:15" x14ac:dyDescent="0.25">
      <c r="A8277" t="s">
        <v>76</v>
      </c>
      <c r="B8277" t="s">
        <v>77</v>
      </c>
      <c r="C8277" t="s">
        <v>36</v>
      </c>
      <c r="D8277" s="1">
        <v>45584</v>
      </c>
      <c r="E8277" t="s">
        <v>59</v>
      </c>
      <c r="F8277" s="2"/>
      <c r="G8277" s="2"/>
      <c r="H8277" t="s">
        <v>17</v>
      </c>
      <c r="I8277">
        <v>0</v>
      </c>
      <c r="J8277">
        <v>0</v>
      </c>
      <c r="K8277" t="s">
        <v>18</v>
      </c>
      <c r="L8277" t="s">
        <v>17</v>
      </c>
      <c r="M8277" t="s">
        <v>17</v>
      </c>
      <c r="N8277" t="str">
        <f>TEXT(employee_attendance_dataset[[#This Row],[Date]],"DDDD")</f>
        <v>Saturday</v>
      </c>
      <c r="O8277">
        <f>IF(employee_attendance_dataset[[#This Row],[Leave_Type]]="",0,1)</f>
        <v>0</v>
      </c>
    </row>
    <row r="8278" spans="1:15" x14ac:dyDescent="0.25">
      <c r="A8278" t="s">
        <v>78</v>
      </c>
      <c r="B8278" t="s">
        <v>79</v>
      </c>
      <c r="C8278" t="s">
        <v>47</v>
      </c>
      <c r="D8278" s="1">
        <v>45584</v>
      </c>
      <c r="E8278" t="s">
        <v>59</v>
      </c>
      <c r="F8278" s="2"/>
      <c r="G8278" s="2"/>
      <c r="H8278" t="s">
        <v>17</v>
      </c>
      <c r="I8278">
        <v>0</v>
      </c>
      <c r="J8278">
        <v>0</v>
      </c>
      <c r="K8278" t="s">
        <v>18</v>
      </c>
      <c r="L8278" t="s">
        <v>17</v>
      </c>
      <c r="M8278" t="s">
        <v>17</v>
      </c>
      <c r="N8278" t="str">
        <f>TEXT(employee_attendance_dataset[[#This Row],[Date]],"DDDD")</f>
        <v>Saturday</v>
      </c>
      <c r="O8278">
        <f>IF(employee_attendance_dataset[[#This Row],[Leave_Type]]="",0,1)</f>
        <v>0</v>
      </c>
    </row>
    <row r="8279" spans="1:15" x14ac:dyDescent="0.25">
      <c r="A8279" t="s">
        <v>80</v>
      </c>
      <c r="B8279" t="s">
        <v>81</v>
      </c>
      <c r="C8279" t="s">
        <v>50</v>
      </c>
      <c r="D8279" s="1">
        <v>45584</v>
      </c>
      <c r="E8279" t="s">
        <v>59</v>
      </c>
      <c r="F8279" s="2"/>
      <c r="G8279" s="2"/>
      <c r="H8279" t="s">
        <v>17</v>
      </c>
      <c r="I8279">
        <v>0</v>
      </c>
      <c r="J8279">
        <v>0</v>
      </c>
      <c r="K8279" t="s">
        <v>18</v>
      </c>
      <c r="L8279" t="s">
        <v>17</v>
      </c>
      <c r="M8279" t="s">
        <v>17</v>
      </c>
      <c r="N8279" t="str">
        <f>TEXT(employee_attendance_dataset[[#This Row],[Date]],"DDDD")</f>
        <v>Saturday</v>
      </c>
      <c r="O8279">
        <f>IF(employee_attendance_dataset[[#This Row],[Leave_Type]]="",0,1)</f>
        <v>0</v>
      </c>
    </row>
    <row r="8280" spans="1:15" x14ac:dyDescent="0.25">
      <c r="A8280" t="s">
        <v>82</v>
      </c>
      <c r="B8280" t="s">
        <v>83</v>
      </c>
      <c r="C8280" t="s">
        <v>33</v>
      </c>
      <c r="D8280" s="1">
        <v>45584</v>
      </c>
      <c r="E8280" t="s">
        <v>16</v>
      </c>
      <c r="F8280" s="2">
        <v>0.37777777777777777</v>
      </c>
      <c r="G8280" s="2">
        <v>0.57638888888888884</v>
      </c>
      <c r="H8280" t="s">
        <v>17</v>
      </c>
      <c r="I8280">
        <v>4.7699999999999996</v>
      </c>
      <c r="J8280">
        <v>0</v>
      </c>
      <c r="K8280" t="s">
        <v>18</v>
      </c>
      <c r="L8280" t="s">
        <v>17</v>
      </c>
      <c r="M8280" t="s">
        <v>17</v>
      </c>
      <c r="N8280" t="str">
        <f>TEXT(employee_attendance_dataset[[#This Row],[Date]],"DDDD")</f>
        <v>Saturday</v>
      </c>
      <c r="O8280">
        <f>IF(employee_attendance_dataset[[#This Row],[Leave_Type]]="",0,1)</f>
        <v>0</v>
      </c>
    </row>
    <row r="8281" spans="1:15" x14ac:dyDescent="0.25">
      <c r="A8281" t="s">
        <v>84</v>
      </c>
      <c r="B8281" t="s">
        <v>85</v>
      </c>
      <c r="C8281" t="s">
        <v>47</v>
      </c>
      <c r="D8281" s="1">
        <v>45584</v>
      </c>
      <c r="E8281" t="s">
        <v>59</v>
      </c>
      <c r="F8281" s="2"/>
      <c r="G8281" s="2"/>
      <c r="H8281" t="s">
        <v>17</v>
      </c>
      <c r="I8281">
        <v>0</v>
      </c>
      <c r="J8281">
        <v>0</v>
      </c>
      <c r="K8281" t="s">
        <v>18</v>
      </c>
      <c r="L8281" t="s">
        <v>17</v>
      </c>
      <c r="M8281" t="s">
        <v>17</v>
      </c>
      <c r="N8281" t="str">
        <f>TEXT(employee_attendance_dataset[[#This Row],[Date]],"DDDD")</f>
        <v>Saturday</v>
      </c>
      <c r="O8281">
        <f>IF(employee_attendance_dataset[[#This Row],[Leave_Type]]="",0,1)</f>
        <v>0</v>
      </c>
    </row>
    <row r="8282" spans="1:15" x14ac:dyDescent="0.25">
      <c r="A8282" t="s">
        <v>86</v>
      </c>
      <c r="B8282" t="s">
        <v>87</v>
      </c>
      <c r="C8282" t="s">
        <v>15</v>
      </c>
      <c r="D8282" s="1">
        <v>45584</v>
      </c>
      <c r="E8282" t="s">
        <v>59</v>
      </c>
      <c r="F8282" s="2"/>
      <c r="G8282" s="2"/>
      <c r="H8282" t="s">
        <v>17</v>
      </c>
      <c r="I8282">
        <v>0</v>
      </c>
      <c r="J8282">
        <v>0</v>
      </c>
      <c r="K8282" t="s">
        <v>18</v>
      </c>
      <c r="L8282" t="s">
        <v>17</v>
      </c>
      <c r="M8282" t="s">
        <v>17</v>
      </c>
      <c r="N8282" t="str">
        <f>TEXT(employee_attendance_dataset[[#This Row],[Date]],"DDDD")</f>
        <v>Saturday</v>
      </c>
      <c r="O8282">
        <f>IF(employee_attendance_dataset[[#This Row],[Leave_Type]]="",0,1)</f>
        <v>0</v>
      </c>
    </row>
    <row r="8283" spans="1:15" x14ac:dyDescent="0.25">
      <c r="A8283" t="s">
        <v>88</v>
      </c>
      <c r="B8283" t="s">
        <v>89</v>
      </c>
      <c r="C8283" t="s">
        <v>33</v>
      </c>
      <c r="D8283" s="1">
        <v>45584</v>
      </c>
      <c r="E8283" t="s">
        <v>59</v>
      </c>
      <c r="F8283" s="2"/>
      <c r="G8283" s="2"/>
      <c r="H8283" t="s">
        <v>17</v>
      </c>
      <c r="I8283">
        <v>0</v>
      </c>
      <c r="J8283">
        <v>0</v>
      </c>
      <c r="K8283" t="s">
        <v>18</v>
      </c>
      <c r="L8283" t="s">
        <v>17</v>
      </c>
      <c r="M8283" t="s">
        <v>17</v>
      </c>
      <c r="N8283" t="str">
        <f>TEXT(employee_attendance_dataset[[#This Row],[Date]],"DDDD")</f>
        <v>Saturday</v>
      </c>
      <c r="O8283">
        <f>IF(employee_attendance_dataset[[#This Row],[Leave_Type]]="",0,1)</f>
        <v>0</v>
      </c>
    </row>
    <row r="8284" spans="1:15" x14ac:dyDescent="0.25">
      <c r="A8284" t="s">
        <v>90</v>
      </c>
      <c r="B8284" t="s">
        <v>91</v>
      </c>
      <c r="C8284" t="s">
        <v>33</v>
      </c>
      <c r="D8284" s="1">
        <v>45584</v>
      </c>
      <c r="E8284" t="s">
        <v>59</v>
      </c>
      <c r="F8284" s="2"/>
      <c r="G8284" s="2"/>
      <c r="H8284" t="s">
        <v>17</v>
      </c>
      <c r="I8284">
        <v>0</v>
      </c>
      <c r="J8284">
        <v>0</v>
      </c>
      <c r="K8284" t="s">
        <v>18</v>
      </c>
      <c r="L8284" t="s">
        <v>17</v>
      </c>
      <c r="M8284" t="s">
        <v>17</v>
      </c>
      <c r="N8284" t="str">
        <f>TEXT(employee_attendance_dataset[[#This Row],[Date]],"DDDD")</f>
        <v>Saturday</v>
      </c>
      <c r="O8284">
        <f>IF(employee_attendance_dataset[[#This Row],[Leave_Type]]="",0,1)</f>
        <v>0</v>
      </c>
    </row>
    <row r="8285" spans="1:15" x14ac:dyDescent="0.25">
      <c r="A8285" t="s">
        <v>92</v>
      </c>
      <c r="B8285" t="s">
        <v>93</v>
      </c>
      <c r="C8285" t="s">
        <v>15</v>
      </c>
      <c r="D8285" s="1">
        <v>45584</v>
      </c>
      <c r="E8285" t="s">
        <v>59</v>
      </c>
      <c r="F8285" s="2"/>
      <c r="G8285" s="2"/>
      <c r="H8285" t="s">
        <v>17</v>
      </c>
      <c r="I8285">
        <v>0</v>
      </c>
      <c r="J8285">
        <v>0</v>
      </c>
      <c r="K8285" t="s">
        <v>18</v>
      </c>
      <c r="L8285" t="s">
        <v>17</v>
      </c>
      <c r="M8285" t="s">
        <v>17</v>
      </c>
      <c r="N8285" t="str">
        <f>TEXT(employee_attendance_dataset[[#This Row],[Date]],"DDDD")</f>
        <v>Saturday</v>
      </c>
      <c r="O8285">
        <f>IF(employee_attendance_dataset[[#This Row],[Leave_Type]]="",0,1)</f>
        <v>0</v>
      </c>
    </row>
    <row r="8286" spans="1:15" x14ac:dyDescent="0.25">
      <c r="A8286" t="s">
        <v>94</v>
      </c>
      <c r="B8286" t="s">
        <v>95</v>
      </c>
      <c r="C8286" t="s">
        <v>24</v>
      </c>
      <c r="D8286" s="1">
        <v>45584</v>
      </c>
      <c r="E8286" t="s">
        <v>59</v>
      </c>
      <c r="F8286" s="2"/>
      <c r="G8286" s="2"/>
      <c r="H8286" t="s">
        <v>17</v>
      </c>
      <c r="I8286">
        <v>0</v>
      </c>
      <c r="J8286">
        <v>0</v>
      </c>
      <c r="K8286" t="s">
        <v>18</v>
      </c>
      <c r="L8286" t="s">
        <v>17</v>
      </c>
      <c r="M8286" t="s">
        <v>17</v>
      </c>
      <c r="N8286" t="str">
        <f>TEXT(employee_attendance_dataset[[#This Row],[Date]],"DDDD")</f>
        <v>Saturday</v>
      </c>
      <c r="O8286">
        <f>IF(employee_attendance_dataset[[#This Row],[Leave_Type]]="",0,1)</f>
        <v>0</v>
      </c>
    </row>
    <row r="8287" spans="1:15" x14ac:dyDescent="0.25">
      <c r="A8287" t="s">
        <v>96</v>
      </c>
      <c r="B8287" t="s">
        <v>97</v>
      </c>
      <c r="C8287" t="s">
        <v>21</v>
      </c>
      <c r="D8287" s="1">
        <v>45584</v>
      </c>
      <c r="E8287" t="s">
        <v>59</v>
      </c>
      <c r="F8287" s="2"/>
      <c r="G8287" s="2"/>
      <c r="H8287" t="s">
        <v>17</v>
      </c>
      <c r="I8287">
        <v>0</v>
      </c>
      <c r="J8287">
        <v>0</v>
      </c>
      <c r="K8287" t="s">
        <v>18</v>
      </c>
      <c r="L8287" t="s">
        <v>17</v>
      </c>
      <c r="M8287" t="s">
        <v>17</v>
      </c>
      <c r="N8287" t="str">
        <f>TEXT(employee_attendance_dataset[[#This Row],[Date]],"DDDD")</f>
        <v>Saturday</v>
      </c>
      <c r="O8287">
        <f>IF(employee_attendance_dataset[[#This Row],[Leave_Type]]="",0,1)</f>
        <v>0</v>
      </c>
    </row>
    <row r="8288" spans="1:15" x14ac:dyDescent="0.25">
      <c r="A8288" t="s">
        <v>98</v>
      </c>
      <c r="B8288" t="s">
        <v>99</v>
      </c>
      <c r="C8288" t="s">
        <v>27</v>
      </c>
      <c r="D8288" s="1">
        <v>45584</v>
      </c>
      <c r="E8288" t="s">
        <v>59</v>
      </c>
      <c r="F8288" s="2"/>
      <c r="G8288" s="2"/>
      <c r="H8288" t="s">
        <v>17</v>
      </c>
      <c r="I8288">
        <v>0</v>
      </c>
      <c r="J8288">
        <v>0</v>
      </c>
      <c r="K8288" t="s">
        <v>18</v>
      </c>
      <c r="L8288" t="s">
        <v>17</v>
      </c>
      <c r="M8288" t="s">
        <v>17</v>
      </c>
      <c r="N8288" t="str">
        <f>TEXT(employee_attendance_dataset[[#This Row],[Date]],"DDDD")</f>
        <v>Saturday</v>
      </c>
      <c r="O8288">
        <f>IF(employee_attendance_dataset[[#This Row],[Leave_Type]]="",0,1)</f>
        <v>0</v>
      </c>
    </row>
    <row r="8289" spans="1:15" x14ac:dyDescent="0.25">
      <c r="A8289" t="s">
        <v>100</v>
      </c>
      <c r="B8289" t="s">
        <v>101</v>
      </c>
      <c r="C8289" t="s">
        <v>50</v>
      </c>
      <c r="D8289" s="1">
        <v>45584</v>
      </c>
      <c r="E8289" t="s">
        <v>59</v>
      </c>
      <c r="F8289" s="2"/>
      <c r="G8289" s="2"/>
      <c r="H8289" t="s">
        <v>17</v>
      </c>
      <c r="I8289">
        <v>0</v>
      </c>
      <c r="J8289">
        <v>0</v>
      </c>
      <c r="K8289" t="s">
        <v>18</v>
      </c>
      <c r="L8289" t="s">
        <v>17</v>
      </c>
      <c r="M8289" t="s">
        <v>17</v>
      </c>
      <c r="N8289" t="str">
        <f>TEXT(employee_attendance_dataset[[#This Row],[Date]],"DDDD")</f>
        <v>Saturday</v>
      </c>
      <c r="O8289">
        <f>IF(employee_attendance_dataset[[#This Row],[Leave_Type]]="",0,1)</f>
        <v>0</v>
      </c>
    </row>
    <row r="8290" spans="1:15" x14ac:dyDescent="0.25">
      <c r="A8290" t="s">
        <v>102</v>
      </c>
      <c r="B8290" t="s">
        <v>103</v>
      </c>
      <c r="C8290" t="s">
        <v>47</v>
      </c>
      <c r="D8290" s="1">
        <v>45584</v>
      </c>
      <c r="E8290" t="s">
        <v>16</v>
      </c>
      <c r="F8290" s="2">
        <v>0.36527777777777776</v>
      </c>
      <c r="G8290" s="2">
        <v>0.57499999999999996</v>
      </c>
      <c r="H8290" t="s">
        <v>17</v>
      </c>
      <c r="I8290">
        <v>5.03</v>
      </c>
      <c r="J8290">
        <v>0</v>
      </c>
      <c r="K8290" t="s">
        <v>18</v>
      </c>
      <c r="L8290" t="s">
        <v>17</v>
      </c>
      <c r="M8290" t="s">
        <v>17</v>
      </c>
      <c r="N8290" t="str">
        <f>TEXT(employee_attendance_dataset[[#This Row],[Date]],"DDDD")</f>
        <v>Saturday</v>
      </c>
      <c r="O8290">
        <f>IF(employee_attendance_dataset[[#This Row],[Leave_Type]]="",0,1)</f>
        <v>0</v>
      </c>
    </row>
    <row r="8291" spans="1:15" x14ac:dyDescent="0.25">
      <c r="A8291" t="s">
        <v>104</v>
      </c>
      <c r="B8291" t="s">
        <v>105</v>
      </c>
      <c r="C8291" t="s">
        <v>24</v>
      </c>
      <c r="D8291" s="1">
        <v>45584</v>
      </c>
      <c r="E8291" t="s">
        <v>59</v>
      </c>
      <c r="F8291" s="2"/>
      <c r="G8291" s="2"/>
      <c r="H8291" t="s">
        <v>17</v>
      </c>
      <c r="I8291">
        <v>0</v>
      </c>
      <c r="J8291">
        <v>0</v>
      </c>
      <c r="K8291" t="s">
        <v>18</v>
      </c>
      <c r="L8291" t="s">
        <v>17</v>
      </c>
      <c r="M8291" t="s">
        <v>17</v>
      </c>
      <c r="N8291" t="str">
        <f>TEXT(employee_attendance_dataset[[#This Row],[Date]],"DDDD")</f>
        <v>Saturday</v>
      </c>
      <c r="O8291">
        <f>IF(employee_attendance_dataset[[#This Row],[Leave_Type]]="",0,1)</f>
        <v>0</v>
      </c>
    </row>
    <row r="8292" spans="1:15" x14ac:dyDescent="0.25">
      <c r="A8292" t="s">
        <v>106</v>
      </c>
      <c r="B8292" t="s">
        <v>107</v>
      </c>
      <c r="C8292" t="s">
        <v>50</v>
      </c>
      <c r="D8292" s="1">
        <v>45584</v>
      </c>
      <c r="E8292" t="s">
        <v>59</v>
      </c>
      <c r="F8292" s="2"/>
      <c r="G8292" s="2"/>
      <c r="H8292" t="s">
        <v>17</v>
      </c>
      <c r="I8292">
        <v>0</v>
      </c>
      <c r="J8292">
        <v>0</v>
      </c>
      <c r="K8292" t="s">
        <v>18</v>
      </c>
      <c r="L8292" t="s">
        <v>17</v>
      </c>
      <c r="M8292" t="s">
        <v>17</v>
      </c>
      <c r="N8292" t="str">
        <f>TEXT(employee_attendance_dataset[[#This Row],[Date]],"DDDD")</f>
        <v>Saturday</v>
      </c>
      <c r="O8292">
        <f>IF(employee_attendance_dataset[[#This Row],[Leave_Type]]="",0,1)</f>
        <v>0</v>
      </c>
    </row>
    <row r="8293" spans="1:15" x14ac:dyDescent="0.25">
      <c r="A8293" t="s">
        <v>108</v>
      </c>
      <c r="B8293" t="s">
        <v>109</v>
      </c>
      <c r="C8293" t="s">
        <v>50</v>
      </c>
      <c r="D8293" s="1">
        <v>45584</v>
      </c>
      <c r="E8293" t="s">
        <v>59</v>
      </c>
      <c r="F8293" s="2"/>
      <c r="G8293" s="2"/>
      <c r="H8293" t="s">
        <v>17</v>
      </c>
      <c r="I8293">
        <v>0</v>
      </c>
      <c r="J8293">
        <v>0</v>
      </c>
      <c r="K8293" t="s">
        <v>18</v>
      </c>
      <c r="L8293" t="s">
        <v>17</v>
      </c>
      <c r="M8293" t="s">
        <v>17</v>
      </c>
      <c r="N8293" t="str">
        <f>TEXT(employee_attendance_dataset[[#This Row],[Date]],"DDDD")</f>
        <v>Saturday</v>
      </c>
      <c r="O8293">
        <f>IF(employee_attendance_dataset[[#This Row],[Leave_Type]]="",0,1)</f>
        <v>0</v>
      </c>
    </row>
    <row r="8294" spans="1:15" x14ac:dyDescent="0.25">
      <c r="A8294" t="s">
        <v>110</v>
      </c>
      <c r="B8294" t="s">
        <v>111</v>
      </c>
      <c r="C8294" t="s">
        <v>50</v>
      </c>
      <c r="D8294" s="1">
        <v>45584</v>
      </c>
      <c r="E8294" t="s">
        <v>59</v>
      </c>
      <c r="F8294" s="2"/>
      <c r="G8294" s="2"/>
      <c r="H8294" t="s">
        <v>17</v>
      </c>
      <c r="I8294">
        <v>0</v>
      </c>
      <c r="J8294">
        <v>0</v>
      </c>
      <c r="K8294" t="s">
        <v>18</v>
      </c>
      <c r="L8294" t="s">
        <v>17</v>
      </c>
      <c r="M8294" t="s">
        <v>17</v>
      </c>
      <c r="N8294" t="str">
        <f>TEXT(employee_attendance_dataset[[#This Row],[Date]],"DDDD")</f>
        <v>Saturday</v>
      </c>
      <c r="O8294">
        <f>IF(employee_attendance_dataset[[#This Row],[Leave_Type]]="",0,1)</f>
        <v>0</v>
      </c>
    </row>
    <row r="8295" spans="1:15" x14ac:dyDescent="0.25">
      <c r="A8295" t="s">
        <v>114</v>
      </c>
      <c r="B8295" t="s">
        <v>115</v>
      </c>
      <c r="C8295" t="s">
        <v>21</v>
      </c>
      <c r="D8295" s="1">
        <v>45584</v>
      </c>
      <c r="E8295" t="s">
        <v>16</v>
      </c>
      <c r="F8295" s="2">
        <v>0.38333333333333336</v>
      </c>
      <c r="G8295" s="2">
        <v>0.57361111111111107</v>
      </c>
      <c r="H8295" t="s">
        <v>17</v>
      </c>
      <c r="I8295">
        <v>4.57</v>
      </c>
      <c r="J8295">
        <v>0</v>
      </c>
      <c r="K8295" t="s">
        <v>18</v>
      </c>
      <c r="L8295" t="s">
        <v>17</v>
      </c>
      <c r="M8295" t="s">
        <v>17</v>
      </c>
      <c r="N8295" t="str">
        <f>TEXT(employee_attendance_dataset[[#This Row],[Date]],"DDDD")</f>
        <v>Saturday</v>
      </c>
      <c r="O8295">
        <f>IF(employee_attendance_dataset[[#This Row],[Leave_Type]]="",0,1)</f>
        <v>0</v>
      </c>
    </row>
    <row r="8296" spans="1:15" x14ac:dyDescent="0.25">
      <c r="A8296" t="s">
        <v>116</v>
      </c>
      <c r="B8296" t="s">
        <v>117</v>
      </c>
      <c r="C8296" t="s">
        <v>33</v>
      </c>
      <c r="D8296" s="1">
        <v>45584</v>
      </c>
      <c r="E8296" t="s">
        <v>59</v>
      </c>
      <c r="F8296" s="2"/>
      <c r="G8296" s="2"/>
      <c r="H8296" t="s">
        <v>17</v>
      </c>
      <c r="I8296">
        <v>0</v>
      </c>
      <c r="J8296">
        <v>0</v>
      </c>
      <c r="K8296" t="s">
        <v>18</v>
      </c>
      <c r="L8296" t="s">
        <v>17</v>
      </c>
      <c r="M8296" t="s">
        <v>17</v>
      </c>
      <c r="N8296" t="str">
        <f>TEXT(employee_attendance_dataset[[#This Row],[Date]],"DDDD")</f>
        <v>Saturday</v>
      </c>
      <c r="O8296">
        <f>IF(employee_attendance_dataset[[#This Row],[Leave_Type]]="",0,1)</f>
        <v>0</v>
      </c>
    </row>
    <row r="8297" spans="1:15" x14ac:dyDescent="0.25">
      <c r="A8297" t="s">
        <v>118</v>
      </c>
      <c r="B8297" t="s">
        <v>119</v>
      </c>
      <c r="C8297" t="s">
        <v>15</v>
      </c>
      <c r="D8297" s="1">
        <v>45584</v>
      </c>
      <c r="E8297" t="s">
        <v>59</v>
      </c>
      <c r="F8297" s="2"/>
      <c r="G8297" s="2"/>
      <c r="H8297" t="s">
        <v>17</v>
      </c>
      <c r="I8297">
        <v>0</v>
      </c>
      <c r="J8297">
        <v>0</v>
      </c>
      <c r="K8297" t="s">
        <v>18</v>
      </c>
      <c r="L8297" t="s">
        <v>17</v>
      </c>
      <c r="M8297" t="s">
        <v>17</v>
      </c>
      <c r="N8297" t="str">
        <f>TEXT(employee_attendance_dataset[[#This Row],[Date]],"DDDD")</f>
        <v>Saturday</v>
      </c>
      <c r="O8297">
        <f>IF(employee_attendance_dataset[[#This Row],[Leave_Type]]="",0,1)</f>
        <v>0</v>
      </c>
    </row>
    <row r="8298" spans="1:15" x14ac:dyDescent="0.25">
      <c r="A8298" t="s">
        <v>120</v>
      </c>
      <c r="B8298" t="s">
        <v>121</v>
      </c>
      <c r="C8298" t="s">
        <v>24</v>
      </c>
      <c r="D8298" s="1">
        <v>45584</v>
      </c>
      <c r="E8298" t="s">
        <v>59</v>
      </c>
      <c r="F8298" s="2"/>
      <c r="G8298" s="2"/>
      <c r="H8298" t="s">
        <v>17</v>
      </c>
      <c r="I8298">
        <v>0</v>
      </c>
      <c r="J8298">
        <v>0</v>
      </c>
      <c r="K8298" t="s">
        <v>18</v>
      </c>
      <c r="L8298" t="s">
        <v>17</v>
      </c>
      <c r="M8298" t="s">
        <v>17</v>
      </c>
      <c r="N8298" t="str">
        <f>TEXT(employee_attendance_dataset[[#This Row],[Date]],"DDDD")</f>
        <v>Saturday</v>
      </c>
      <c r="O8298">
        <f>IF(employee_attendance_dataset[[#This Row],[Leave_Type]]="",0,1)</f>
        <v>0</v>
      </c>
    </row>
    <row r="8299" spans="1:15" x14ac:dyDescent="0.25">
      <c r="A8299" t="s">
        <v>122</v>
      </c>
      <c r="B8299" t="s">
        <v>123</v>
      </c>
      <c r="C8299" t="s">
        <v>33</v>
      </c>
      <c r="D8299" s="1">
        <v>45584</v>
      </c>
      <c r="E8299" t="s">
        <v>59</v>
      </c>
      <c r="F8299" s="2"/>
      <c r="G8299" s="2"/>
      <c r="H8299" t="s">
        <v>17</v>
      </c>
      <c r="I8299">
        <v>0</v>
      </c>
      <c r="J8299">
        <v>0</v>
      </c>
      <c r="K8299" t="s">
        <v>18</v>
      </c>
      <c r="L8299" t="s">
        <v>17</v>
      </c>
      <c r="M8299" t="s">
        <v>17</v>
      </c>
      <c r="N8299" t="str">
        <f>TEXT(employee_attendance_dataset[[#This Row],[Date]],"DDDD")</f>
        <v>Saturday</v>
      </c>
      <c r="O8299">
        <f>IF(employee_attendance_dataset[[#This Row],[Leave_Type]]="",0,1)</f>
        <v>0</v>
      </c>
    </row>
    <row r="8300" spans="1:15" x14ac:dyDescent="0.25">
      <c r="A8300" t="s">
        <v>124</v>
      </c>
      <c r="B8300" t="s">
        <v>125</v>
      </c>
      <c r="C8300" t="s">
        <v>24</v>
      </c>
      <c r="D8300" s="1">
        <v>45584</v>
      </c>
      <c r="E8300" t="s">
        <v>59</v>
      </c>
      <c r="F8300" s="2"/>
      <c r="G8300" s="2"/>
      <c r="H8300" t="s">
        <v>17</v>
      </c>
      <c r="I8300">
        <v>0</v>
      </c>
      <c r="J8300">
        <v>0</v>
      </c>
      <c r="K8300" t="s">
        <v>18</v>
      </c>
      <c r="L8300" t="s">
        <v>17</v>
      </c>
      <c r="M8300" t="s">
        <v>17</v>
      </c>
      <c r="N8300" t="str">
        <f>TEXT(employee_attendance_dataset[[#This Row],[Date]],"DDDD")</f>
        <v>Saturday</v>
      </c>
      <c r="O8300">
        <f>IF(employee_attendance_dataset[[#This Row],[Leave_Type]]="",0,1)</f>
        <v>0</v>
      </c>
    </row>
    <row r="8301" spans="1:15" x14ac:dyDescent="0.25">
      <c r="A8301" t="s">
        <v>126</v>
      </c>
      <c r="B8301" t="s">
        <v>127</v>
      </c>
      <c r="C8301" t="s">
        <v>27</v>
      </c>
      <c r="D8301" s="1">
        <v>45584</v>
      </c>
      <c r="E8301" t="s">
        <v>59</v>
      </c>
      <c r="F8301" s="2"/>
      <c r="G8301" s="2"/>
      <c r="H8301" t="s">
        <v>17</v>
      </c>
      <c r="I8301">
        <v>0</v>
      </c>
      <c r="J8301">
        <v>0</v>
      </c>
      <c r="K8301" t="s">
        <v>18</v>
      </c>
      <c r="L8301" t="s">
        <v>17</v>
      </c>
      <c r="M8301" t="s">
        <v>17</v>
      </c>
      <c r="N8301" t="str">
        <f>TEXT(employee_attendance_dataset[[#This Row],[Date]],"DDDD")</f>
        <v>Saturday</v>
      </c>
      <c r="O8301">
        <f>IF(employee_attendance_dataset[[#This Row],[Leave_Type]]="",0,1)</f>
        <v>0</v>
      </c>
    </row>
    <row r="8302" spans="1:15" x14ac:dyDescent="0.25">
      <c r="A8302" t="s">
        <v>128</v>
      </c>
      <c r="B8302" t="s">
        <v>129</v>
      </c>
      <c r="C8302" t="s">
        <v>36</v>
      </c>
      <c r="D8302" s="1">
        <v>45584</v>
      </c>
      <c r="E8302" t="s">
        <v>59</v>
      </c>
      <c r="F8302" s="2"/>
      <c r="G8302" s="2"/>
      <c r="H8302" t="s">
        <v>17</v>
      </c>
      <c r="I8302">
        <v>0</v>
      </c>
      <c r="J8302">
        <v>0</v>
      </c>
      <c r="K8302" t="s">
        <v>18</v>
      </c>
      <c r="L8302" t="s">
        <v>17</v>
      </c>
      <c r="M8302" t="s">
        <v>17</v>
      </c>
      <c r="N8302" t="str">
        <f>TEXT(employee_attendance_dataset[[#This Row],[Date]],"DDDD")</f>
        <v>Saturday</v>
      </c>
      <c r="O8302">
        <f>IF(employee_attendance_dataset[[#This Row],[Leave_Type]]="",0,1)</f>
        <v>0</v>
      </c>
    </row>
    <row r="8303" spans="1:15" x14ac:dyDescent="0.25">
      <c r="A8303" t="s">
        <v>130</v>
      </c>
      <c r="B8303" t="s">
        <v>131</v>
      </c>
      <c r="C8303" t="s">
        <v>47</v>
      </c>
      <c r="D8303" s="1">
        <v>45584</v>
      </c>
      <c r="E8303" t="s">
        <v>59</v>
      </c>
      <c r="F8303" s="2"/>
      <c r="G8303" s="2"/>
      <c r="H8303" t="s">
        <v>17</v>
      </c>
      <c r="I8303">
        <v>0</v>
      </c>
      <c r="J8303">
        <v>0</v>
      </c>
      <c r="K8303" t="s">
        <v>18</v>
      </c>
      <c r="L8303" t="s">
        <v>17</v>
      </c>
      <c r="M8303" t="s">
        <v>17</v>
      </c>
      <c r="N8303" t="str">
        <f>TEXT(employee_attendance_dataset[[#This Row],[Date]],"DDDD")</f>
        <v>Saturday</v>
      </c>
      <c r="O8303">
        <f>IF(employee_attendance_dataset[[#This Row],[Leave_Type]]="",0,1)</f>
        <v>0</v>
      </c>
    </row>
    <row r="8304" spans="1:15" x14ac:dyDescent="0.25">
      <c r="A8304" t="s">
        <v>132</v>
      </c>
      <c r="B8304" t="s">
        <v>133</v>
      </c>
      <c r="C8304" t="s">
        <v>33</v>
      </c>
      <c r="D8304" s="1">
        <v>45584</v>
      </c>
      <c r="E8304" t="s">
        <v>16</v>
      </c>
      <c r="F8304" s="2">
        <v>0.38333333333333336</v>
      </c>
      <c r="G8304" s="2">
        <v>0.58194444444444449</v>
      </c>
      <c r="H8304" t="s">
        <v>17</v>
      </c>
      <c r="I8304">
        <v>4.7699999999999996</v>
      </c>
      <c r="J8304">
        <v>0</v>
      </c>
      <c r="K8304" t="s">
        <v>18</v>
      </c>
      <c r="L8304" t="s">
        <v>17</v>
      </c>
      <c r="M8304" t="s">
        <v>17</v>
      </c>
      <c r="N8304" t="str">
        <f>TEXT(employee_attendance_dataset[[#This Row],[Date]],"DDDD")</f>
        <v>Saturday</v>
      </c>
      <c r="O8304">
        <f>IF(employee_attendance_dataset[[#This Row],[Leave_Type]]="",0,1)</f>
        <v>0</v>
      </c>
    </row>
    <row r="8305" spans="1:15" x14ac:dyDescent="0.25">
      <c r="A8305" t="s">
        <v>134</v>
      </c>
      <c r="B8305" t="s">
        <v>135</v>
      </c>
      <c r="C8305" t="s">
        <v>36</v>
      </c>
      <c r="D8305" s="1">
        <v>45584</v>
      </c>
      <c r="E8305" t="s">
        <v>59</v>
      </c>
      <c r="F8305" s="2"/>
      <c r="G8305" s="2"/>
      <c r="H8305" t="s">
        <v>17</v>
      </c>
      <c r="I8305">
        <v>0</v>
      </c>
      <c r="J8305">
        <v>0</v>
      </c>
      <c r="K8305" t="s">
        <v>18</v>
      </c>
      <c r="L8305" t="s">
        <v>17</v>
      </c>
      <c r="M8305" t="s">
        <v>17</v>
      </c>
      <c r="N8305" t="str">
        <f>TEXT(employee_attendance_dataset[[#This Row],[Date]],"DDDD")</f>
        <v>Saturday</v>
      </c>
      <c r="O8305">
        <f>IF(employee_attendance_dataset[[#This Row],[Leave_Type]]="",0,1)</f>
        <v>0</v>
      </c>
    </row>
    <row r="8306" spans="1:15" x14ac:dyDescent="0.25">
      <c r="A8306" t="s">
        <v>136</v>
      </c>
      <c r="B8306" t="s">
        <v>137</v>
      </c>
      <c r="C8306" t="s">
        <v>33</v>
      </c>
      <c r="D8306" s="1">
        <v>45584</v>
      </c>
      <c r="E8306" t="s">
        <v>59</v>
      </c>
      <c r="F8306" s="2"/>
      <c r="G8306" s="2"/>
      <c r="H8306" t="s">
        <v>17</v>
      </c>
      <c r="I8306">
        <v>0</v>
      </c>
      <c r="J8306">
        <v>0</v>
      </c>
      <c r="K8306" t="s">
        <v>18</v>
      </c>
      <c r="L8306" t="s">
        <v>17</v>
      </c>
      <c r="M8306" t="s">
        <v>17</v>
      </c>
      <c r="N8306" t="str">
        <f>TEXT(employee_attendance_dataset[[#This Row],[Date]],"DDDD")</f>
        <v>Saturday</v>
      </c>
      <c r="O8306">
        <f>IF(employee_attendance_dataset[[#This Row],[Leave_Type]]="",0,1)</f>
        <v>0</v>
      </c>
    </row>
    <row r="8307" spans="1:15" x14ac:dyDescent="0.25">
      <c r="A8307" t="s">
        <v>138</v>
      </c>
      <c r="B8307" t="s">
        <v>139</v>
      </c>
      <c r="C8307" t="s">
        <v>50</v>
      </c>
      <c r="D8307" s="1">
        <v>45584</v>
      </c>
      <c r="E8307" t="s">
        <v>59</v>
      </c>
      <c r="F8307" s="2"/>
      <c r="G8307" s="2"/>
      <c r="H8307" t="s">
        <v>17</v>
      </c>
      <c r="I8307">
        <v>0</v>
      </c>
      <c r="J8307">
        <v>0</v>
      </c>
      <c r="K8307" t="s">
        <v>18</v>
      </c>
      <c r="L8307" t="s">
        <v>17</v>
      </c>
      <c r="M8307" t="s">
        <v>17</v>
      </c>
      <c r="N8307" t="str">
        <f>TEXT(employee_attendance_dataset[[#This Row],[Date]],"DDDD")</f>
        <v>Saturday</v>
      </c>
      <c r="O8307">
        <f>IF(employee_attendance_dataset[[#This Row],[Leave_Type]]="",0,1)</f>
        <v>0</v>
      </c>
    </row>
    <row r="8308" spans="1:15" x14ac:dyDescent="0.25">
      <c r="A8308" t="s">
        <v>140</v>
      </c>
      <c r="B8308" t="s">
        <v>141</v>
      </c>
      <c r="C8308" t="s">
        <v>15</v>
      </c>
      <c r="D8308" s="1">
        <v>45584</v>
      </c>
      <c r="E8308" t="s">
        <v>59</v>
      </c>
      <c r="F8308" s="2"/>
      <c r="G8308" s="2"/>
      <c r="H8308" t="s">
        <v>17</v>
      </c>
      <c r="I8308">
        <v>0</v>
      </c>
      <c r="J8308">
        <v>0</v>
      </c>
      <c r="K8308" t="s">
        <v>18</v>
      </c>
      <c r="L8308" t="s">
        <v>17</v>
      </c>
      <c r="M8308" t="s">
        <v>17</v>
      </c>
      <c r="N8308" t="str">
        <f>TEXT(employee_attendance_dataset[[#This Row],[Date]],"DDDD")</f>
        <v>Saturday</v>
      </c>
      <c r="O8308">
        <f>IF(employee_attendance_dataset[[#This Row],[Leave_Type]]="",0,1)</f>
        <v>0</v>
      </c>
    </row>
    <row r="8309" spans="1:15" x14ac:dyDescent="0.25">
      <c r="A8309" t="s">
        <v>142</v>
      </c>
      <c r="B8309" t="s">
        <v>143</v>
      </c>
      <c r="C8309" t="s">
        <v>15</v>
      </c>
      <c r="D8309" s="1">
        <v>45584</v>
      </c>
      <c r="E8309" t="s">
        <v>59</v>
      </c>
      <c r="F8309" s="2"/>
      <c r="G8309" s="2"/>
      <c r="H8309" t="s">
        <v>17</v>
      </c>
      <c r="I8309">
        <v>0</v>
      </c>
      <c r="J8309">
        <v>0</v>
      </c>
      <c r="K8309" t="s">
        <v>18</v>
      </c>
      <c r="L8309" t="s">
        <v>17</v>
      </c>
      <c r="M8309" t="s">
        <v>17</v>
      </c>
      <c r="N8309" t="str">
        <f>TEXT(employee_attendance_dataset[[#This Row],[Date]],"DDDD")</f>
        <v>Saturday</v>
      </c>
      <c r="O8309">
        <f>IF(employee_attendance_dataset[[#This Row],[Leave_Type]]="",0,1)</f>
        <v>0</v>
      </c>
    </row>
    <row r="8310" spans="1:15" x14ac:dyDescent="0.25">
      <c r="A8310" t="s">
        <v>144</v>
      </c>
      <c r="B8310" t="s">
        <v>145</v>
      </c>
      <c r="C8310" t="s">
        <v>33</v>
      </c>
      <c r="D8310" s="1">
        <v>45584</v>
      </c>
      <c r="E8310" t="s">
        <v>59</v>
      </c>
      <c r="F8310" s="2"/>
      <c r="G8310" s="2"/>
      <c r="H8310" t="s">
        <v>17</v>
      </c>
      <c r="I8310">
        <v>0</v>
      </c>
      <c r="J8310">
        <v>0</v>
      </c>
      <c r="K8310" t="s">
        <v>18</v>
      </c>
      <c r="L8310" t="s">
        <v>17</v>
      </c>
      <c r="M8310" t="s">
        <v>17</v>
      </c>
      <c r="N8310" t="str">
        <f>TEXT(employee_attendance_dataset[[#This Row],[Date]],"DDDD")</f>
        <v>Saturday</v>
      </c>
      <c r="O8310">
        <f>IF(employee_attendance_dataset[[#This Row],[Leave_Type]]="",0,1)</f>
        <v>0</v>
      </c>
    </row>
    <row r="8311" spans="1:15" x14ac:dyDescent="0.25">
      <c r="A8311" t="s">
        <v>146</v>
      </c>
      <c r="B8311" t="s">
        <v>147</v>
      </c>
      <c r="C8311" t="s">
        <v>47</v>
      </c>
      <c r="D8311" s="1">
        <v>45584</v>
      </c>
      <c r="E8311" t="s">
        <v>59</v>
      </c>
      <c r="F8311" s="2"/>
      <c r="G8311" s="2"/>
      <c r="H8311" t="s">
        <v>17</v>
      </c>
      <c r="I8311">
        <v>0</v>
      </c>
      <c r="J8311">
        <v>0</v>
      </c>
      <c r="K8311" t="s">
        <v>18</v>
      </c>
      <c r="L8311" t="s">
        <v>17</v>
      </c>
      <c r="M8311" t="s">
        <v>17</v>
      </c>
      <c r="N8311" t="str">
        <f>TEXT(employee_attendance_dataset[[#This Row],[Date]],"DDDD")</f>
        <v>Saturday</v>
      </c>
      <c r="O8311">
        <f>IF(employee_attendance_dataset[[#This Row],[Leave_Type]]="",0,1)</f>
        <v>0</v>
      </c>
    </row>
    <row r="8312" spans="1:15" x14ac:dyDescent="0.25">
      <c r="A8312" t="s">
        <v>148</v>
      </c>
      <c r="B8312" t="s">
        <v>149</v>
      </c>
      <c r="C8312" t="s">
        <v>24</v>
      </c>
      <c r="D8312" s="1">
        <v>45584</v>
      </c>
      <c r="E8312" t="s">
        <v>16</v>
      </c>
      <c r="F8312" s="2">
        <v>0.38194444444444442</v>
      </c>
      <c r="G8312" s="2">
        <v>0.58750000000000002</v>
      </c>
      <c r="H8312" t="s">
        <v>17</v>
      </c>
      <c r="I8312">
        <v>4.93</v>
      </c>
      <c r="J8312">
        <v>0</v>
      </c>
      <c r="K8312" t="s">
        <v>18</v>
      </c>
      <c r="L8312" t="s">
        <v>17</v>
      </c>
      <c r="M8312" t="s">
        <v>17</v>
      </c>
      <c r="N8312" t="str">
        <f>TEXT(employee_attendance_dataset[[#This Row],[Date]],"DDDD")</f>
        <v>Saturday</v>
      </c>
      <c r="O8312">
        <f>IF(employee_attendance_dataset[[#This Row],[Leave_Type]]="",0,1)</f>
        <v>0</v>
      </c>
    </row>
    <row r="8313" spans="1:15" x14ac:dyDescent="0.25">
      <c r="A8313" t="s">
        <v>150</v>
      </c>
      <c r="B8313" t="s">
        <v>151</v>
      </c>
      <c r="C8313" t="s">
        <v>50</v>
      </c>
      <c r="D8313" s="1">
        <v>45584</v>
      </c>
      <c r="E8313" t="s">
        <v>59</v>
      </c>
      <c r="F8313" s="2"/>
      <c r="G8313" s="2"/>
      <c r="H8313" t="s">
        <v>17</v>
      </c>
      <c r="I8313">
        <v>0</v>
      </c>
      <c r="J8313">
        <v>0</v>
      </c>
      <c r="K8313" t="s">
        <v>18</v>
      </c>
      <c r="L8313" t="s">
        <v>17</v>
      </c>
      <c r="M8313" t="s">
        <v>17</v>
      </c>
      <c r="N8313" t="str">
        <f>TEXT(employee_attendance_dataset[[#This Row],[Date]],"DDDD")</f>
        <v>Saturday</v>
      </c>
      <c r="O8313">
        <f>IF(employee_attendance_dataset[[#This Row],[Leave_Type]]="",0,1)</f>
        <v>0</v>
      </c>
    </row>
    <row r="8314" spans="1:15" x14ac:dyDescent="0.25">
      <c r="A8314" t="s">
        <v>152</v>
      </c>
      <c r="B8314" t="s">
        <v>153</v>
      </c>
      <c r="C8314" t="s">
        <v>27</v>
      </c>
      <c r="D8314" s="1">
        <v>45584</v>
      </c>
      <c r="E8314" t="s">
        <v>59</v>
      </c>
      <c r="F8314" s="2"/>
      <c r="G8314" s="2"/>
      <c r="H8314" t="s">
        <v>17</v>
      </c>
      <c r="I8314">
        <v>0</v>
      </c>
      <c r="J8314">
        <v>0</v>
      </c>
      <c r="K8314" t="s">
        <v>18</v>
      </c>
      <c r="L8314" t="s">
        <v>17</v>
      </c>
      <c r="M8314" t="s">
        <v>17</v>
      </c>
      <c r="N8314" t="str">
        <f>TEXT(employee_attendance_dataset[[#This Row],[Date]],"DDDD")</f>
        <v>Saturday</v>
      </c>
      <c r="O8314">
        <f>IF(employee_attendance_dataset[[#This Row],[Leave_Type]]="",0,1)</f>
        <v>0</v>
      </c>
    </row>
    <row r="8315" spans="1:15" x14ac:dyDescent="0.25">
      <c r="A8315" t="s">
        <v>154</v>
      </c>
      <c r="B8315" t="s">
        <v>155</v>
      </c>
      <c r="C8315" t="s">
        <v>15</v>
      </c>
      <c r="D8315" s="1">
        <v>45584</v>
      </c>
      <c r="E8315" t="s">
        <v>59</v>
      </c>
      <c r="F8315" s="2"/>
      <c r="G8315" s="2"/>
      <c r="H8315" t="s">
        <v>17</v>
      </c>
      <c r="I8315">
        <v>0</v>
      </c>
      <c r="J8315">
        <v>0</v>
      </c>
      <c r="K8315" t="s">
        <v>18</v>
      </c>
      <c r="L8315" t="s">
        <v>17</v>
      </c>
      <c r="M8315" t="s">
        <v>17</v>
      </c>
      <c r="N8315" t="str">
        <f>TEXT(employee_attendance_dataset[[#This Row],[Date]],"DDDD")</f>
        <v>Saturday</v>
      </c>
      <c r="O8315">
        <f>IF(employee_attendance_dataset[[#This Row],[Leave_Type]]="",0,1)</f>
        <v>0</v>
      </c>
    </row>
    <row r="8316" spans="1:15" x14ac:dyDescent="0.25">
      <c r="A8316" t="s">
        <v>156</v>
      </c>
      <c r="B8316" t="s">
        <v>157</v>
      </c>
      <c r="C8316" t="s">
        <v>47</v>
      </c>
      <c r="D8316" s="1">
        <v>45584</v>
      </c>
      <c r="E8316" t="s">
        <v>59</v>
      </c>
      <c r="F8316" s="2"/>
      <c r="G8316" s="2"/>
      <c r="H8316" t="s">
        <v>17</v>
      </c>
      <c r="I8316">
        <v>0</v>
      </c>
      <c r="J8316">
        <v>0</v>
      </c>
      <c r="K8316" t="s">
        <v>18</v>
      </c>
      <c r="L8316" t="s">
        <v>17</v>
      </c>
      <c r="M8316" t="s">
        <v>17</v>
      </c>
      <c r="N8316" t="str">
        <f>TEXT(employee_attendance_dataset[[#This Row],[Date]],"DDDD")</f>
        <v>Saturday</v>
      </c>
      <c r="O8316">
        <f>IF(employee_attendance_dataset[[#This Row],[Leave_Type]]="",0,1)</f>
        <v>0</v>
      </c>
    </row>
    <row r="8317" spans="1:15" x14ac:dyDescent="0.25">
      <c r="A8317" t="s">
        <v>158</v>
      </c>
      <c r="B8317" t="s">
        <v>159</v>
      </c>
      <c r="C8317" t="s">
        <v>36</v>
      </c>
      <c r="D8317" s="1">
        <v>45584</v>
      </c>
      <c r="E8317" t="s">
        <v>59</v>
      </c>
      <c r="F8317" s="2"/>
      <c r="G8317" s="2"/>
      <c r="H8317" t="s">
        <v>17</v>
      </c>
      <c r="I8317">
        <v>0</v>
      </c>
      <c r="J8317">
        <v>0</v>
      </c>
      <c r="K8317" t="s">
        <v>18</v>
      </c>
      <c r="L8317" t="s">
        <v>17</v>
      </c>
      <c r="M8317" t="s">
        <v>17</v>
      </c>
      <c r="N8317" t="str">
        <f>TEXT(employee_attendance_dataset[[#This Row],[Date]],"DDDD")</f>
        <v>Saturday</v>
      </c>
      <c r="O8317">
        <f>IF(employee_attendance_dataset[[#This Row],[Leave_Type]]="",0,1)</f>
        <v>0</v>
      </c>
    </row>
    <row r="8318" spans="1:15" x14ac:dyDescent="0.25">
      <c r="A8318" t="s">
        <v>160</v>
      </c>
      <c r="B8318" t="s">
        <v>161</v>
      </c>
      <c r="C8318" t="s">
        <v>36</v>
      </c>
      <c r="D8318" s="1">
        <v>45584</v>
      </c>
      <c r="E8318" t="s">
        <v>16</v>
      </c>
      <c r="F8318" s="2">
        <v>0.37152777777777779</v>
      </c>
      <c r="G8318" s="2">
        <v>0.59027777777777779</v>
      </c>
      <c r="H8318" t="s">
        <v>17</v>
      </c>
      <c r="I8318">
        <v>5.25</v>
      </c>
      <c r="J8318">
        <v>0</v>
      </c>
      <c r="K8318" t="s">
        <v>18</v>
      </c>
      <c r="L8318" t="s">
        <v>17</v>
      </c>
      <c r="M8318" t="s">
        <v>17</v>
      </c>
      <c r="N8318" t="str">
        <f>TEXT(employee_attendance_dataset[[#This Row],[Date]],"DDDD")</f>
        <v>Saturday</v>
      </c>
      <c r="O8318">
        <f>IF(employee_attendance_dataset[[#This Row],[Leave_Type]]="",0,1)</f>
        <v>0</v>
      </c>
    </row>
    <row r="8319" spans="1:15" x14ac:dyDescent="0.25">
      <c r="A8319" t="s">
        <v>162</v>
      </c>
      <c r="B8319" t="s">
        <v>163</v>
      </c>
      <c r="C8319" t="s">
        <v>50</v>
      </c>
      <c r="D8319" s="1">
        <v>45584</v>
      </c>
      <c r="E8319" t="s">
        <v>59</v>
      </c>
      <c r="F8319" s="2"/>
      <c r="G8319" s="2"/>
      <c r="H8319" t="s">
        <v>17</v>
      </c>
      <c r="I8319">
        <v>0</v>
      </c>
      <c r="J8319">
        <v>0</v>
      </c>
      <c r="K8319" t="s">
        <v>18</v>
      </c>
      <c r="L8319" t="s">
        <v>17</v>
      </c>
      <c r="M8319" t="s">
        <v>17</v>
      </c>
      <c r="N8319" t="str">
        <f>TEXT(employee_attendance_dataset[[#This Row],[Date]],"DDDD")</f>
        <v>Saturday</v>
      </c>
      <c r="O8319">
        <f>IF(employee_attendance_dataset[[#This Row],[Leave_Type]]="",0,1)</f>
        <v>0</v>
      </c>
    </row>
    <row r="8320" spans="1:15" x14ac:dyDescent="0.25">
      <c r="A8320" t="s">
        <v>164</v>
      </c>
      <c r="B8320" t="s">
        <v>165</v>
      </c>
      <c r="C8320" t="s">
        <v>47</v>
      </c>
      <c r="D8320" s="1">
        <v>45584</v>
      </c>
      <c r="E8320" t="s">
        <v>59</v>
      </c>
      <c r="F8320" s="2"/>
      <c r="G8320" s="2"/>
      <c r="H8320" t="s">
        <v>17</v>
      </c>
      <c r="I8320">
        <v>0</v>
      </c>
      <c r="J8320">
        <v>0</v>
      </c>
      <c r="K8320" t="s">
        <v>18</v>
      </c>
      <c r="L8320" t="s">
        <v>17</v>
      </c>
      <c r="M8320" t="s">
        <v>17</v>
      </c>
      <c r="N8320" t="str">
        <f>TEXT(employee_attendance_dataset[[#This Row],[Date]],"DDDD")</f>
        <v>Saturday</v>
      </c>
      <c r="O8320">
        <f>IF(employee_attendance_dataset[[#This Row],[Leave_Type]]="",0,1)</f>
        <v>0</v>
      </c>
    </row>
    <row r="8321" spans="1:15" x14ac:dyDescent="0.25">
      <c r="A8321" t="s">
        <v>166</v>
      </c>
      <c r="B8321" t="s">
        <v>167</v>
      </c>
      <c r="C8321" t="s">
        <v>27</v>
      </c>
      <c r="D8321" s="1">
        <v>45584</v>
      </c>
      <c r="E8321" t="s">
        <v>59</v>
      </c>
      <c r="F8321" s="2"/>
      <c r="G8321" s="2"/>
      <c r="H8321" t="s">
        <v>17</v>
      </c>
      <c r="I8321">
        <v>0</v>
      </c>
      <c r="J8321">
        <v>0</v>
      </c>
      <c r="K8321" t="s">
        <v>18</v>
      </c>
      <c r="L8321" t="s">
        <v>17</v>
      </c>
      <c r="M8321" t="s">
        <v>17</v>
      </c>
      <c r="N8321" t="str">
        <f>TEXT(employee_attendance_dataset[[#This Row],[Date]],"DDDD")</f>
        <v>Saturday</v>
      </c>
      <c r="O8321">
        <f>IF(employee_attendance_dataset[[#This Row],[Leave_Type]]="",0,1)</f>
        <v>0</v>
      </c>
    </row>
    <row r="8322" spans="1:15" x14ac:dyDescent="0.25">
      <c r="A8322" t="s">
        <v>168</v>
      </c>
      <c r="B8322" t="s">
        <v>169</v>
      </c>
      <c r="C8322" t="s">
        <v>24</v>
      </c>
      <c r="D8322" s="1">
        <v>45584</v>
      </c>
      <c r="E8322" t="s">
        <v>59</v>
      </c>
      <c r="F8322" s="2"/>
      <c r="G8322" s="2"/>
      <c r="H8322" t="s">
        <v>17</v>
      </c>
      <c r="I8322">
        <v>0</v>
      </c>
      <c r="J8322">
        <v>0</v>
      </c>
      <c r="K8322" t="s">
        <v>18</v>
      </c>
      <c r="L8322" t="s">
        <v>17</v>
      </c>
      <c r="M8322" t="s">
        <v>17</v>
      </c>
      <c r="N8322" t="str">
        <f>TEXT(employee_attendance_dataset[[#This Row],[Date]],"DDDD")</f>
        <v>Saturday</v>
      </c>
      <c r="O8322">
        <f>IF(employee_attendance_dataset[[#This Row],[Leave_Type]]="",0,1)</f>
        <v>0</v>
      </c>
    </row>
    <row r="8323" spans="1:15" x14ac:dyDescent="0.25">
      <c r="A8323" t="s">
        <v>170</v>
      </c>
      <c r="B8323" t="s">
        <v>171</v>
      </c>
      <c r="C8323" t="s">
        <v>21</v>
      </c>
      <c r="D8323" s="1">
        <v>45584</v>
      </c>
      <c r="E8323" t="s">
        <v>59</v>
      </c>
      <c r="F8323" s="2"/>
      <c r="G8323" s="2"/>
      <c r="H8323" t="s">
        <v>17</v>
      </c>
      <c r="I8323">
        <v>0</v>
      </c>
      <c r="J8323">
        <v>0</v>
      </c>
      <c r="K8323" t="s">
        <v>18</v>
      </c>
      <c r="L8323" t="s">
        <v>17</v>
      </c>
      <c r="M8323" t="s">
        <v>17</v>
      </c>
      <c r="N8323" t="str">
        <f>TEXT(employee_attendance_dataset[[#This Row],[Date]],"DDDD")</f>
        <v>Saturday</v>
      </c>
      <c r="O8323">
        <f>IF(employee_attendance_dataset[[#This Row],[Leave_Type]]="",0,1)</f>
        <v>0</v>
      </c>
    </row>
    <row r="8324" spans="1:15" x14ac:dyDescent="0.25">
      <c r="A8324" t="s">
        <v>173</v>
      </c>
      <c r="B8324" t="s">
        <v>174</v>
      </c>
      <c r="C8324" t="s">
        <v>47</v>
      </c>
      <c r="D8324" s="1">
        <v>45584</v>
      </c>
      <c r="E8324" t="s">
        <v>59</v>
      </c>
      <c r="F8324" s="2"/>
      <c r="G8324" s="2"/>
      <c r="H8324" t="s">
        <v>17</v>
      </c>
      <c r="I8324">
        <v>0</v>
      </c>
      <c r="J8324">
        <v>0</v>
      </c>
      <c r="K8324" t="s">
        <v>18</v>
      </c>
      <c r="L8324" t="s">
        <v>17</v>
      </c>
      <c r="M8324" t="s">
        <v>17</v>
      </c>
      <c r="N8324" t="str">
        <f>TEXT(employee_attendance_dataset[[#This Row],[Date]],"DDDD")</f>
        <v>Saturday</v>
      </c>
      <c r="O8324">
        <f>IF(employee_attendance_dataset[[#This Row],[Leave_Type]]="",0,1)</f>
        <v>0</v>
      </c>
    </row>
    <row r="8325" spans="1:15" x14ac:dyDescent="0.25">
      <c r="A8325" t="s">
        <v>175</v>
      </c>
      <c r="B8325" t="s">
        <v>176</v>
      </c>
      <c r="C8325" t="s">
        <v>21</v>
      </c>
      <c r="D8325" s="1">
        <v>45584</v>
      </c>
      <c r="E8325" t="s">
        <v>59</v>
      </c>
      <c r="F8325" s="2"/>
      <c r="G8325" s="2"/>
      <c r="H8325" t="s">
        <v>17</v>
      </c>
      <c r="I8325">
        <v>0</v>
      </c>
      <c r="J8325">
        <v>0</v>
      </c>
      <c r="K8325" t="s">
        <v>18</v>
      </c>
      <c r="L8325" t="s">
        <v>17</v>
      </c>
      <c r="M8325" t="s">
        <v>17</v>
      </c>
      <c r="N8325" t="str">
        <f>TEXT(employee_attendance_dataset[[#This Row],[Date]],"DDDD")</f>
        <v>Saturday</v>
      </c>
      <c r="O8325">
        <f>IF(employee_attendance_dataset[[#This Row],[Leave_Type]]="",0,1)</f>
        <v>0</v>
      </c>
    </row>
    <row r="8326" spans="1:15" x14ac:dyDescent="0.25">
      <c r="A8326" t="s">
        <v>177</v>
      </c>
      <c r="B8326" t="s">
        <v>178</v>
      </c>
      <c r="C8326" t="s">
        <v>24</v>
      </c>
      <c r="D8326" s="1">
        <v>45584</v>
      </c>
      <c r="E8326" t="s">
        <v>59</v>
      </c>
      <c r="F8326" s="2"/>
      <c r="G8326" s="2"/>
      <c r="H8326" t="s">
        <v>17</v>
      </c>
      <c r="I8326">
        <v>0</v>
      </c>
      <c r="J8326">
        <v>0</v>
      </c>
      <c r="K8326" t="s">
        <v>18</v>
      </c>
      <c r="L8326" t="s">
        <v>17</v>
      </c>
      <c r="M8326" t="s">
        <v>17</v>
      </c>
      <c r="N8326" t="str">
        <f>TEXT(employee_attendance_dataset[[#This Row],[Date]],"DDDD")</f>
        <v>Saturday</v>
      </c>
      <c r="O8326">
        <f>IF(employee_attendance_dataset[[#This Row],[Leave_Type]]="",0,1)</f>
        <v>0</v>
      </c>
    </row>
    <row r="8327" spans="1:15" x14ac:dyDescent="0.25">
      <c r="A8327" t="s">
        <v>13</v>
      </c>
      <c r="B8327" t="s">
        <v>14</v>
      </c>
      <c r="C8327" t="s">
        <v>15</v>
      </c>
      <c r="D8327" s="1">
        <v>45585</v>
      </c>
      <c r="E8327" t="s">
        <v>59</v>
      </c>
      <c r="F8327" s="2"/>
      <c r="G8327" s="2"/>
      <c r="H8327" t="s">
        <v>17</v>
      </c>
      <c r="I8327">
        <v>0</v>
      </c>
      <c r="J8327">
        <v>0</v>
      </c>
      <c r="K8327" t="s">
        <v>18</v>
      </c>
      <c r="L8327" t="s">
        <v>17</v>
      </c>
      <c r="M8327" t="s">
        <v>17</v>
      </c>
      <c r="N8327" t="str">
        <f>TEXT(employee_attendance_dataset[[#This Row],[Date]],"DDDD")</f>
        <v>Sunday</v>
      </c>
      <c r="O8327">
        <f>IF(employee_attendance_dataset[[#This Row],[Leave_Type]]="",0,1)</f>
        <v>0</v>
      </c>
    </row>
    <row r="8328" spans="1:15" x14ac:dyDescent="0.25">
      <c r="A8328" t="s">
        <v>19</v>
      </c>
      <c r="B8328" t="s">
        <v>20</v>
      </c>
      <c r="C8328" t="s">
        <v>21</v>
      </c>
      <c r="D8328" s="1">
        <v>45585</v>
      </c>
      <c r="E8328" t="s">
        <v>59</v>
      </c>
      <c r="F8328" s="2"/>
      <c r="G8328" s="2"/>
      <c r="H8328" t="s">
        <v>17</v>
      </c>
      <c r="I8328">
        <v>0</v>
      </c>
      <c r="J8328">
        <v>0</v>
      </c>
      <c r="K8328" t="s">
        <v>18</v>
      </c>
      <c r="L8328" t="s">
        <v>17</v>
      </c>
      <c r="M8328" t="s">
        <v>17</v>
      </c>
      <c r="N8328" t="str">
        <f>TEXT(employee_attendance_dataset[[#This Row],[Date]],"DDDD")</f>
        <v>Sunday</v>
      </c>
      <c r="O8328">
        <f>IF(employee_attendance_dataset[[#This Row],[Leave_Type]]="",0,1)</f>
        <v>0</v>
      </c>
    </row>
    <row r="8329" spans="1:15" x14ac:dyDescent="0.25">
      <c r="A8329" t="s">
        <v>22</v>
      </c>
      <c r="B8329" t="s">
        <v>23</v>
      </c>
      <c r="C8329" t="s">
        <v>24</v>
      </c>
      <c r="D8329" s="1">
        <v>45585</v>
      </c>
      <c r="E8329" t="s">
        <v>59</v>
      </c>
      <c r="F8329" s="2"/>
      <c r="G8329" s="2"/>
      <c r="H8329" t="s">
        <v>17</v>
      </c>
      <c r="I8329">
        <v>0</v>
      </c>
      <c r="J8329">
        <v>0</v>
      </c>
      <c r="K8329" t="s">
        <v>18</v>
      </c>
      <c r="L8329" t="s">
        <v>17</v>
      </c>
      <c r="M8329" t="s">
        <v>17</v>
      </c>
      <c r="N8329" t="str">
        <f>TEXT(employee_attendance_dataset[[#This Row],[Date]],"DDDD")</f>
        <v>Sunday</v>
      </c>
      <c r="O8329">
        <f>IF(employee_attendance_dataset[[#This Row],[Leave_Type]]="",0,1)</f>
        <v>0</v>
      </c>
    </row>
    <row r="8330" spans="1:15" x14ac:dyDescent="0.25">
      <c r="A8330" t="s">
        <v>25</v>
      </c>
      <c r="B8330" t="s">
        <v>26</v>
      </c>
      <c r="C8330" t="s">
        <v>27</v>
      </c>
      <c r="D8330" s="1">
        <v>45585</v>
      </c>
      <c r="E8330" t="s">
        <v>59</v>
      </c>
      <c r="F8330" s="2"/>
      <c r="G8330" s="2"/>
      <c r="H8330" t="s">
        <v>17</v>
      </c>
      <c r="I8330">
        <v>0</v>
      </c>
      <c r="J8330">
        <v>0</v>
      </c>
      <c r="K8330" t="s">
        <v>18</v>
      </c>
      <c r="L8330" t="s">
        <v>17</v>
      </c>
      <c r="M8330" t="s">
        <v>17</v>
      </c>
      <c r="N8330" t="str">
        <f>TEXT(employee_attendance_dataset[[#This Row],[Date]],"DDDD")</f>
        <v>Sunday</v>
      </c>
      <c r="O8330">
        <f>IF(employee_attendance_dataset[[#This Row],[Leave_Type]]="",0,1)</f>
        <v>0</v>
      </c>
    </row>
    <row r="8331" spans="1:15" x14ac:dyDescent="0.25">
      <c r="A8331" t="s">
        <v>29</v>
      </c>
      <c r="B8331" t="s">
        <v>30</v>
      </c>
      <c r="C8331" t="s">
        <v>27</v>
      </c>
      <c r="D8331" s="1">
        <v>45585</v>
      </c>
      <c r="E8331" t="s">
        <v>59</v>
      </c>
      <c r="F8331" s="2"/>
      <c r="G8331" s="2"/>
      <c r="H8331" t="s">
        <v>17</v>
      </c>
      <c r="I8331">
        <v>0</v>
      </c>
      <c r="J8331">
        <v>0</v>
      </c>
      <c r="K8331" t="s">
        <v>18</v>
      </c>
      <c r="L8331" t="s">
        <v>17</v>
      </c>
      <c r="M8331" t="s">
        <v>17</v>
      </c>
      <c r="N8331" t="str">
        <f>TEXT(employee_attendance_dataset[[#This Row],[Date]],"DDDD")</f>
        <v>Sunday</v>
      </c>
      <c r="O8331">
        <f>IF(employee_attendance_dataset[[#This Row],[Leave_Type]]="",0,1)</f>
        <v>0</v>
      </c>
    </row>
    <row r="8332" spans="1:15" x14ac:dyDescent="0.25">
      <c r="A8332" t="s">
        <v>31</v>
      </c>
      <c r="B8332" t="s">
        <v>32</v>
      </c>
      <c r="C8332" t="s">
        <v>33</v>
      </c>
      <c r="D8332" s="1">
        <v>45585</v>
      </c>
      <c r="E8332" t="s">
        <v>16</v>
      </c>
      <c r="F8332" s="2">
        <v>0.37638888888888888</v>
      </c>
      <c r="G8332" s="2">
        <v>0.57916666666666672</v>
      </c>
      <c r="H8332" t="s">
        <v>17</v>
      </c>
      <c r="I8332">
        <v>4.87</v>
      </c>
      <c r="J8332">
        <v>0</v>
      </c>
      <c r="K8332" t="s">
        <v>18</v>
      </c>
      <c r="L8332" t="s">
        <v>17</v>
      </c>
      <c r="M8332" t="s">
        <v>17</v>
      </c>
      <c r="N8332" t="str">
        <f>TEXT(employee_attendance_dataset[[#This Row],[Date]],"DDDD")</f>
        <v>Sunday</v>
      </c>
      <c r="O8332">
        <f>IF(employee_attendance_dataset[[#This Row],[Leave_Type]]="",0,1)</f>
        <v>0</v>
      </c>
    </row>
    <row r="8333" spans="1:15" x14ac:dyDescent="0.25">
      <c r="A8333" t="s">
        <v>34</v>
      </c>
      <c r="B8333" t="s">
        <v>35</v>
      </c>
      <c r="C8333" t="s">
        <v>36</v>
      </c>
      <c r="D8333" s="1">
        <v>45585</v>
      </c>
      <c r="E8333" t="s">
        <v>59</v>
      </c>
      <c r="F8333" s="2"/>
      <c r="G8333" s="2"/>
      <c r="H8333" t="s">
        <v>17</v>
      </c>
      <c r="I8333">
        <v>0</v>
      </c>
      <c r="J8333">
        <v>0</v>
      </c>
      <c r="K8333" t="s">
        <v>18</v>
      </c>
      <c r="L8333" t="s">
        <v>17</v>
      </c>
      <c r="M8333" t="s">
        <v>17</v>
      </c>
      <c r="N8333" t="str">
        <f>TEXT(employee_attendance_dataset[[#This Row],[Date]],"DDDD")</f>
        <v>Sunday</v>
      </c>
      <c r="O8333">
        <f>IF(employee_attendance_dataset[[#This Row],[Leave_Type]]="",0,1)</f>
        <v>0</v>
      </c>
    </row>
    <row r="8334" spans="1:15" x14ac:dyDescent="0.25">
      <c r="A8334" t="s">
        <v>37</v>
      </c>
      <c r="B8334" t="s">
        <v>38</v>
      </c>
      <c r="C8334" t="s">
        <v>36</v>
      </c>
      <c r="D8334" s="1">
        <v>45585</v>
      </c>
      <c r="E8334" t="s">
        <v>16</v>
      </c>
      <c r="F8334" s="2">
        <v>0.38541666666666669</v>
      </c>
      <c r="G8334" s="2">
        <v>0.57777777777777772</v>
      </c>
      <c r="H8334" t="s">
        <v>17</v>
      </c>
      <c r="I8334">
        <v>4.62</v>
      </c>
      <c r="J8334">
        <v>0</v>
      </c>
      <c r="K8334" t="s">
        <v>18</v>
      </c>
      <c r="L8334" t="s">
        <v>17</v>
      </c>
      <c r="M8334" t="s">
        <v>17</v>
      </c>
      <c r="N8334" t="str">
        <f>TEXT(employee_attendance_dataset[[#This Row],[Date]],"DDDD")</f>
        <v>Sunday</v>
      </c>
      <c r="O8334">
        <f>IF(employee_attendance_dataset[[#This Row],[Leave_Type]]="",0,1)</f>
        <v>0</v>
      </c>
    </row>
    <row r="8335" spans="1:15" x14ac:dyDescent="0.25">
      <c r="A8335" t="s">
        <v>39</v>
      </c>
      <c r="B8335" t="s">
        <v>40</v>
      </c>
      <c r="C8335" t="s">
        <v>33</v>
      </c>
      <c r="D8335" s="1">
        <v>45585</v>
      </c>
      <c r="E8335" t="s">
        <v>59</v>
      </c>
      <c r="F8335" s="2"/>
      <c r="G8335" s="2"/>
      <c r="H8335" t="s">
        <v>17</v>
      </c>
      <c r="I8335">
        <v>0</v>
      </c>
      <c r="J8335">
        <v>0</v>
      </c>
      <c r="K8335" t="s">
        <v>18</v>
      </c>
      <c r="L8335" t="s">
        <v>17</v>
      </c>
      <c r="M8335" t="s">
        <v>17</v>
      </c>
      <c r="N8335" t="str">
        <f>TEXT(employee_attendance_dataset[[#This Row],[Date]],"DDDD")</f>
        <v>Sunday</v>
      </c>
      <c r="O8335">
        <f>IF(employee_attendance_dataset[[#This Row],[Leave_Type]]="",0,1)</f>
        <v>0</v>
      </c>
    </row>
    <row r="8336" spans="1:15" x14ac:dyDescent="0.25">
      <c r="A8336" t="s">
        <v>41</v>
      </c>
      <c r="B8336" t="s">
        <v>42</v>
      </c>
      <c r="C8336" t="s">
        <v>33</v>
      </c>
      <c r="D8336" s="1">
        <v>45585</v>
      </c>
      <c r="E8336" t="s">
        <v>59</v>
      </c>
      <c r="F8336" s="2"/>
      <c r="G8336" s="2"/>
      <c r="H8336" t="s">
        <v>17</v>
      </c>
      <c r="I8336">
        <v>0</v>
      </c>
      <c r="J8336">
        <v>0</v>
      </c>
      <c r="K8336" t="s">
        <v>18</v>
      </c>
      <c r="L8336" t="s">
        <v>17</v>
      </c>
      <c r="M8336" t="s">
        <v>17</v>
      </c>
      <c r="N8336" t="str">
        <f>TEXT(employee_attendance_dataset[[#This Row],[Date]],"DDDD")</f>
        <v>Sunday</v>
      </c>
      <c r="O8336">
        <f>IF(employee_attendance_dataset[[#This Row],[Leave_Type]]="",0,1)</f>
        <v>0</v>
      </c>
    </row>
    <row r="8337" spans="1:15" x14ac:dyDescent="0.25">
      <c r="A8337" t="s">
        <v>43</v>
      </c>
      <c r="B8337" t="s">
        <v>44</v>
      </c>
      <c r="C8337" t="s">
        <v>15</v>
      </c>
      <c r="D8337" s="1">
        <v>45585</v>
      </c>
      <c r="E8337" t="s">
        <v>59</v>
      </c>
      <c r="F8337" s="2"/>
      <c r="G8337" s="2"/>
      <c r="H8337" t="s">
        <v>17</v>
      </c>
      <c r="I8337">
        <v>0</v>
      </c>
      <c r="J8337">
        <v>0</v>
      </c>
      <c r="K8337" t="s">
        <v>18</v>
      </c>
      <c r="L8337" t="s">
        <v>17</v>
      </c>
      <c r="M8337" t="s">
        <v>17</v>
      </c>
      <c r="N8337" t="str">
        <f>TEXT(employee_attendance_dataset[[#This Row],[Date]],"DDDD")</f>
        <v>Sunday</v>
      </c>
      <c r="O8337">
        <f>IF(employee_attendance_dataset[[#This Row],[Leave_Type]]="",0,1)</f>
        <v>0</v>
      </c>
    </row>
    <row r="8338" spans="1:15" x14ac:dyDescent="0.25">
      <c r="A8338" t="s">
        <v>45</v>
      </c>
      <c r="B8338" t="s">
        <v>46</v>
      </c>
      <c r="C8338" t="s">
        <v>47</v>
      </c>
      <c r="D8338" s="1">
        <v>45585</v>
      </c>
      <c r="E8338" t="s">
        <v>59</v>
      </c>
      <c r="F8338" s="2"/>
      <c r="G8338" s="2"/>
      <c r="H8338" t="s">
        <v>17</v>
      </c>
      <c r="I8338">
        <v>0</v>
      </c>
      <c r="J8338">
        <v>0</v>
      </c>
      <c r="K8338" t="s">
        <v>18</v>
      </c>
      <c r="L8338" t="s">
        <v>17</v>
      </c>
      <c r="M8338" t="s">
        <v>17</v>
      </c>
      <c r="N8338" t="str">
        <f>TEXT(employee_attendance_dataset[[#This Row],[Date]],"DDDD")</f>
        <v>Sunday</v>
      </c>
      <c r="O8338">
        <f>IF(employee_attendance_dataset[[#This Row],[Leave_Type]]="",0,1)</f>
        <v>0</v>
      </c>
    </row>
    <row r="8339" spans="1:15" x14ac:dyDescent="0.25">
      <c r="A8339" t="s">
        <v>48</v>
      </c>
      <c r="B8339" t="s">
        <v>49</v>
      </c>
      <c r="C8339" t="s">
        <v>50</v>
      </c>
      <c r="D8339" s="1">
        <v>45585</v>
      </c>
      <c r="E8339" t="s">
        <v>59</v>
      </c>
      <c r="F8339" s="2"/>
      <c r="G8339" s="2"/>
      <c r="H8339" t="s">
        <v>17</v>
      </c>
      <c r="I8339">
        <v>0</v>
      </c>
      <c r="J8339">
        <v>0</v>
      </c>
      <c r="K8339" t="s">
        <v>18</v>
      </c>
      <c r="L8339" t="s">
        <v>17</v>
      </c>
      <c r="M8339" t="s">
        <v>17</v>
      </c>
      <c r="N8339" t="str">
        <f>TEXT(employee_attendance_dataset[[#This Row],[Date]],"DDDD")</f>
        <v>Sunday</v>
      </c>
      <c r="O8339">
        <f>IF(employee_attendance_dataset[[#This Row],[Leave_Type]]="",0,1)</f>
        <v>0</v>
      </c>
    </row>
    <row r="8340" spans="1:15" x14ac:dyDescent="0.25">
      <c r="A8340" t="s">
        <v>51</v>
      </c>
      <c r="B8340" t="s">
        <v>52</v>
      </c>
      <c r="C8340" t="s">
        <v>24</v>
      </c>
      <c r="D8340" s="1">
        <v>45585</v>
      </c>
      <c r="E8340" t="s">
        <v>59</v>
      </c>
      <c r="F8340" s="2"/>
      <c r="G8340" s="2"/>
      <c r="H8340" t="s">
        <v>17</v>
      </c>
      <c r="I8340">
        <v>0</v>
      </c>
      <c r="J8340">
        <v>0</v>
      </c>
      <c r="K8340" t="s">
        <v>18</v>
      </c>
      <c r="L8340" t="s">
        <v>17</v>
      </c>
      <c r="M8340" t="s">
        <v>17</v>
      </c>
      <c r="N8340" t="str">
        <f>TEXT(employee_attendance_dataset[[#This Row],[Date]],"DDDD")</f>
        <v>Sunday</v>
      </c>
      <c r="O8340">
        <f>IF(employee_attendance_dataset[[#This Row],[Leave_Type]]="",0,1)</f>
        <v>0</v>
      </c>
    </row>
    <row r="8341" spans="1:15" x14ac:dyDescent="0.25">
      <c r="A8341" t="s">
        <v>53</v>
      </c>
      <c r="B8341" t="s">
        <v>54</v>
      </c>
      <c r="C8341" t="s">
        <v>36</v>
      </c>
      <c r="D8341" s="1">
        <v>45585</v>
      </c>
      <c r="E8341" t="s">
        <v>59</v>
      </c>
      <c r="F8341" s="2"/>
      <c r="G8341" s="2"/>
      <c r="H8341" t="s">
        <v>17</v>
      </c>
      <c r="I8341">
        <v>0</v>
      </c>
      <c r="J8341">
        <v>0</v>
      </c>
      <c r="K8341" t="s">
        <v>18</v>
      </c>
      <c r="L8341" t="s">
        <v>17</v>
      </c>
      <c r="M8341" t="s">
        <v>17</v>
      </c>
      <c r="N8341" t="str">
        <f>TEXT(employee_attendance_dataset[[#This Row],[Date]],"DDDD")</f>
        <v>Sunday</v>
      </c>
      <c r="O8341">
        <f>IF(employee_attendance_dataset[[#This Row],[Leave_Type]]="",0,1)</f>
        <v>0</v>
      </c>
    </row>
    <row r="8342" spans="1:15" x14ac:dyDescent="0.25">
      <c r="A8342" t="s">
        <v>55</v>
      </c>
      <c r="B8342" t="s">
        <v>56</v>
      </c>
      <c r="C8342" t="s">
        <v>50</v>
      </c>
      <c r="D8342" s="1">
        <v>45585</v>
      </c>
      <c r="E8342" t="s">
        <v>59</v>
      </c>
      <c r="F8342" s="2"/>
      <c r="G8342" s="2"/>
      <c r="H8342" t="s">
        <v>17</v>
      </c>
      <c r="I8342">
        <v>0</v>
      </c>
      <c r="J8342">
        <v>0</v>
      </c>
      <c r="K8342" t="s">
        <v>18</v>
      </c>
      <c r="L8342" t="s">
        <v>17</v>
      </c>
      <c r="M8342" t="s">
        <v>17</v>
      </c>
      <c r="N8342" t="str">
        <f>TEXT(employee_attendance_dataset[[#This Row],[Date]],"DDDD")</f>
        <v>Sunday</v>
      </c>
      <c r="O8342">
        <f>IF(employee_attendance_dataset[[#This Row],[Leave_Type]]="",0,1)</f>
        <v>0</v>
      </c>
    </row>
    <row r="8343" spans="1:15" x14ac:dyDescent="0.25">
      <c r="A8343" t="s">
        <v>57</v>
      </c>
      <c r="B8343" t="s">
        <v>58</v>
      </c>
      <c r="C8343" t="s">
        <v>24</v>
      </c>
      <c r="D8343" s="1">
        <v>45585</v>
      </c>
      <c r="E8343" t="s">
        <v>59</v>
      </c>
      <c r="F8343" s="2"/>
      <c r="G8343" s="2"/>
      <c r="H8343" t="s">
        <v>17</v>
      </c>
      <c r="I8343">
        <v>0</v>
      </c>
      <c r="J8343">
        <v>0</v>
      </c>
      <c r="K8343" t="s">
        <v>18</v>
      </c>
      <c r="L8343" t="s">
        <v>17</v>
      </c>
      <c r="M8343" t="s">
        <v>17</v>
      </c>
      <c r="N8343" t="str">
        <f>TEXT(employee_attendance_dataset[[#This Row],[Date]],"DDDD")</f>
        <v>Sunday</v>
      </c>
      <c r="O8343">
        <f>IF(employee_attendance_dataset[[#This Row],[Leave_Type]]="",0,1)</f>
        <v>0</v>
      </c>
    </row>
    <row r="8344" spans="1:15" x14ac:dyDescent="0.25">
      <c r="A8344" t="s">
        <v>60</v>
      </c>
      <c r="B8344" t="s">
        <v>61</v>
      </c>
      <c r="C8344" t="s">
        <v>36</v>
      </c>
      <c r="D8344" s="1">
        <v>45585</v>
      </c>
      <c r="E8344" t="s">
        <v>59</v>
      </c>
      <c r="F8344" s="2"/>
      <c r="G8344" s="2"/>
      <c r="H8344" t="s">
        <v>17</v>
      </c>
      <c r="I8344">
        <v>0</v>
      </c>
      <c r="J8344">
        <v>0</v>
      </c>
      <c r="K8344" t="s">
        <v>18</v>
      </c>
      <c r="L8344" t="s">
        <v>17</v>
      </c>
      <c r="M8344" t="s">
        <v>17</v>
      </c>
      <c r="N8344" t="str">
        <f>TEXT(employee_attendance_dataset[[#This Row],[Date]],"DDDD")</f>
        <v>Sunday</v>
      </c>
      <c r="O8344">
        <f>IF(employee_attendance_dataset[[#This Row],[Leave_Type]]="",0,1)</f>
        <v>0</v>
      </c>
    </row>
    <row r="8345" spans="1:15" x14ac:dyDescent="0.25">
      <c r="A8345" t="s">
        <v>62</v>
      </c>
      <c r="B8345" t="s">
        <v>63</v>
      </c>
      <c r="C8345" t="s">
        <v>21</v>
      </c>
      <c r="D8345" s="1">
        <v>45585</v>
      </c>
      <c r="E8345" t="s">
        <v>59</v>
      </c>
      <c r="F8345" s="2"/>
      <c r="G8345" s="2"/>
      <c r="H8345" t="s">
        <v>17</v>
      </c>
      <c r="I8345">
        <v>0</v>
      </c>
      <c r="J8345">
        <v>0</v>
      </c>
      <c r="K8345" t="s">
        <v>18</v>
      </c>
      <c r="L8345" t="s">
        <v>17</v>
      </c>
      <c r="M8345" t="s">
        <v>17</v>
      </c>
      <c r="N8345" t="str">
        <f>TEXT(employee_attendance_dataset[[#This Row],[Date]],"DDDD")</f>
        <v>Sunday</v>
      </c>
      <c r="O8345">
        <f>IF(employee_attendance_dataset[[#This Row],[Leave_Type]]="",0,1)</f>
        <v>0</v>
      </c>
    </row>
    <row r="8346" spans="1:15" x14ac:dyDescent="0.25">
      <c r="A8346" t="s">
        <v>64</v>
      </c>
      <c r="B8346" t="s">
        <v>65</v>
      </c>
      <c r="C8346" t="s">
        <v>15</v>
      </c>
      <c r="D8346" s="1">
        <v>45585</v>
      </c>
      <c r="E8346" t="s">
        <v>59</v>
      </c>
      <c r="F8346" s="2"/>
      <c r="G8346" s="2"/>
      <c r="H8346" t="s">
        <v>17</v>
      </c>
      <c r="I8346">
        <v>0</v>
      </c>
      <c r="J8346">
        <v>0</v>
      </c>
      <c r="K8346" t="s">
        <v>18</v>
      </c>
      <c r="L8346" t="s">
        <v>17</v>
      </c>
      <c r="M8346" t="s">
        <v>17</v>
      </c>
      <c r="N8346" t="str">
        <f>TEXT(employee_attendance_dataset[[#This Row],[Date]],"DDDD")</f>
        <v>Sunday</v>
      </c>
      <c r="O8346">
        <f>IF(employee_attendance_dataset[[#This Row],[Leave_Type]]="",0,1)</f>
        <v>0</v>
      </c>
    </row>
    <row r="8347" spans="1:15" x14ac:dyDescent="0.25">
      <c r="A8347" t="s">
        <v>66</v>
      </c>
      <c r="B8347" t="s">
        <v>67</v>
      </c>
      <c r="C8347" t="s">
        <v>36</v>
      </c>
      <c r="D8347" s="1">
        <v>45585</v>
      </c>
      <c r="E8347" t="s">
        <v>59</v>
      </c>
      <c r="F8347" s="2"/>
      <c r="G8347" s="2"/>
      <c r="H8347" t="s">
        <v>17</v>
      </c>
      <c r="I8347">
        <v>0</v>
      </c>
      <c r="J8347">
        <v>0</v>
      </c>
      <c r="K8347" t="s">
        <v>18</v>
      </c>
      <c r="L8347" t="s">
        <v>17</v>
      </c>
      <c r="M8347" t="s">
        <v>17</v>
      </c>
      <c r="N8347" t="str">
        <f>TEXT(employee_attendance_dataset[[#This Row],[Date]],"DDDD")</f>
        <v>Sunday</v>
      </c>
      <c r="O8347">
        <f>IF(employee_attendance_dataset[[#This Row],[Leave_Type]]="",0,1)</f>
        <v>0</v>
      </c>
    </row>
    <row r="8348" spans="1:15" x14ac:dyDescent="0.25">
      <c r="A8348" t="s">
        <v>68</v>
      </c>
      <c r="B8348" t="s">
        <v>69</v>
      </c>
      <c r="C8348" t="s">
        <v>27</v>
      </c>
      <c r="D8348" s="1">
        <v>45585</v>
      </c>
      <c r="E8348" t="s">
        <v>59</v>
      </c>
      <c r="F8348" s="2"/>
      <c r="G8348" s="2"/>
      <c r="H8348" t="s">
        <v>17</v>
      </c>
      <c r="I8348">
        <v>0</v>
      </c>
      <c r="J8348">
        <v>0</v>
      </c>
      <c r="K8348" t="s">
        <v>18</v>
      </c>
      <c r="L8348" t="s">
        <v>17</v>
      </c>
      <c r="M8348" t="s">
        <v>17</v>
      </c>
      <c r="N8348" t="str">
        <f>TEXT(employee_attendance_dataset[[#This Row],[Date]],"DDDD")</f>
        <v>Sunday</v>
      </c>
      <c r="O8348">
        <f>IF(employee_attendance_dataset[[#This Row],[Leave_Type]]="",0,1)</f>
        <v>0</v>
      </c>
    </row>
    <row r="8349" spans="1:15" x14ac:dyDescent="0.25">
      <c r="A8349" t="s">
        <v>70</v>
      </c>
      <c r="B8349" t="s">
        <v>71</v>
      </c>
      <c r="C8349" t="s">
        <v>33</v>
      </c>
      <c r="D8349" s="1">
        <v>45585</v>
      </c>
      <c r="E8349" t="s">
        <v>59</v>
      </c>
      <c r="F8349" s="2"/>
      <c r="G8349" s="2"/>
      <c r="H8349" t="s">
        <v>17</v>
      </c>
      <c r="I8349">
        <v>0</v>
      </c>
      <c r="J8349">
        <v>0</v>
      </c>
      <c r="K8349" t="s">
        <v>18</v>
      </c>
      <c r="L8349" t="s">
        <v>17</v>
      </c>
      <c r="M8349" t="s">
        <v>17</v>
      </c>
      <c r="N8349" t="str">
        <f>TEXT(employee_attendance_dataset[[#This Row],[Date]],"DDDD")</f>
        <v>Sunday</v>
      </c>
      <c r="O8349">
        <f>IF(employee_attendance_dataset[[#This Row],[Leave_Type]]="",0,1)</f>
        <v>0</v>
      </c>
    </row>
    <row r="8350" spans="1:15" x14ac:dyDescent="0.25">
      <c r="A8350" t="s">
        <v>72</v>
      </c>
      <c r="B8350" t="s">
        <v>73</v>
      </c>
      <c r="C8350" t="s">
        <v>21</v>
      </c>
      <c r="D8350" s="1">
        <v>45585</v>
      </c>
      <c r="E8350" t="s">
        <v>59</v>
      </c>
      <c r="F8350" s="2"/>
      <c r="G8350" s="2"/>
      <c r="H8350" t="s">
        <v>17</v>
      </c>
      <c r="I8350">
        <v>0</v>
      </c>
      <c r="J8350">
        <v>0</v>
      </c>
      <c r="K8350" t="s">
        <v>18</v>
      </c>
      <c r="L8350" t="s">
        <v>17</v>
      </c>
      <c r="M8350" t="s">
        <v>17</v>
      </c>
      <c r="N8350" t="str">
        <f>TEXT(employee_attendance_dataset[[#This Row],[Date]],"DDDD")</f>
        <v>Sunday</v>
      </c>
      <c r="O8350">
        <f>IF(employee_attendance_dataset[[#This Row],[Leave_Type]]="",0,1)</f>
        <v>0</v>
      </c>
    </row>
    <row r="8351" spans="1:15" x14ac:dyDescent="0.25">
      <c r="A8351" t="s">
        <v>74</v>
      </c>
      <c r="B8351" t="s">
        <v>75</v>
      </c>
      <c r="C8351" t="s">
        <v>47</v>
      </c>
      <c r="D8351" s="1">
        <v>45585</v>
      </c>
      <c r="E8351" t="s">
        <v>59</v>
      </c>
      <c r="F8351" s="2"/>
      <c r="G8351" s="2"/>
      <c r="H8351" t="s">
        <v>17</v>
      </c>
      <c r="I8351">
        <v>0</v>
      </c>
      <c r="J8351">
        <v>0</v>
      </c>
      <c r="K8351" t="s">
        <v>18</v>
      </c>
      <c r="L8351" t="s">
        <v>17</v>
      </c>
      <c r="M8351" t="s">
        <v>17</v>
      </c>
      <c r="N8351" t="str">
        <f>TEXT(employee_attendance_dataset[[#This Row],[Date]],"DDDD")</f>
        <v>Sunday</v>
      </c>
      <c r="O8351">
        <f>IF(employee_attendance_dataset[[#This Row],[Leave_Type]]="",0,1)</f>
        <v>0</v>
      </c>
    </row>
    <row r="8352" spans="1:15" x14ac:dyDescent="0.25">
      <c r="A8352" t="s">
        <v>76</v>
      </c>
      <c r="B8352" t="s">
        <v>77</v>
      </c>
      <c r="C8352" t="s">
        <v>36</v>
      </c>
      <c r="D8352" s="1">
        <v>45585</v>
      </c>
      <c r="E8352" t="s">
        <v>59</v>
      </c>
      <c r="F8352" s="2"/>
      <c r="G8352" s="2"/>
      <c r="H8352" t="s">
        <v>17</v>
      </c>
      <c r="I8352">
        <v>0</v>
      </c>
      <c r="J8352">
        <v>0</v>
      </c>
      <c r="K8352" t="s">
        <v>18</v>
      </c>
      <c r="L8352" t="s">
        <v>17</v>
      </c>
      <c r="M8352" t="s">
        <v>17</v>
      </c>
      <c r="N8352" t="str">
        <f>TEXT(employee_attendance_dataset[[#This Row],[Date]],"DDDD")</f>
        <v>Sunday</v>
      </c>
      <c r="O8352">
        <f>IF(employee_attendance_dataset[[#This Row],[Leave_Type]]="",0,1)</f>
        <v>0</v>
      </c>
    </row>
    <row r="8353" spans="1:15" x14ac:dyDescent="0.25">
      <c r="A8353" t="s">
        <v>78</v>
      </c>
      <c r="B8353" t="s">
        <v>79</v>
      </c>
      <c r="C8353" t="s">
        <v>47</v>
      </c>
      <c r="D8353" s="1">
        <v>45585</v>
      </c>
      <c r="E8353" t="s">
        <v>59</v>
      </c>
      <c r="F8353" s="2"/>
      <c r="G8353" s="2"/>
      <c r="H8353" t="s">
        <v>17</v>
      </c>
      <c r="I8353">
        <v>0</v>
      </c>
      <c r="J8353">
        <v>0</v>
      </c>
      <c r="K8353" t="s">
        <v>18</v>
      </c>
      <c r="L8353" t="s">
        <v>17</v>
      </c>
      <c r="M8353" t="s">
        <v>17</v>
      </c>
      <c r="N8353" t="str">
        <f>TEXT(employee_attendance_dataset[[#This Row],[Date]],"DDDD")</f>
        <v>Sunday</v>
      </c>
      <c r="O8353">
        <f>IF(employee_attendance_dataset[[#This Row],[Leave_Type]]="",0,1)</f>
        <v>0</v>
      </c>
    </row>
    <row r="8354" spans="1:15" x14ac:dyDescent="0.25">
      <c r="A8354" t="s">
        <v>80</v>
      </c>
      <c r="B8354" t="s">
        <v>81</v>
      </c>
      <c r="C8354" t="s">
        <v>50</v>
      </c>
      <c r="D8354" s="1">
        <v>45585</v>
      </c>
      <c r="E8354" t="s">
        <v>59</v>
      </c>
      <c r="F8354" s="2"/>
      <c r="G8354" s="2"/>
      <c r="H8354" t="s">
        <v>17</v>
      </c>
      <c r="I8354">
        <v>0</v>
      </c>
      <c r="J8354">
        <v>0</v>
      </c>
      <c r="K8354" t="s">
        <v>18</v>
      </c>
      <c r="L8354" t="s">
        <v>17</v>
      </c>
      <c r="M8354" t="s">
        <v>17</v>
      </c>
      <c r="N8354" t="str">
        <f>TEXT(employee_attendance_dataset[[#This Row],[Date]],"DDDD")</f>
        <v>Sunday</v>
      </c>
      <c r="O8354">
        <f>IF(employee_attendance_dataset[[#This Row],[Leave_Type]]="",0,1)</f>
        <v>0</v>
      </c>
    </row>
    <row r="8355" spans="1:15" x14ac:dyDescent="0.25">
      <c r="A8355" t="s">
        <v>82</v>
      </c>
      <c r="B8355" t="s">
        <v>83</v>
      </c>
      <c r="C8355" t="s">
        <v>33</v>
      </c>
      <c r="D8355" s="1">
        <v>45585</v>
      </c>
      <c r="E8355" t="s">
        <v>16</v>
      </c>
      <c r="F8355" s="2">
        <v>0.36805555555555558</v>
      </c>
      <c r="G8355" s="2">
        <v>0.57708333333333328</v>
      </c>
      <c r="H8355" t="s">
        <v>17</v>
      </c>
      <c r="I8355">
        <v>5.0199999999999996</v>
      </c>
      <c r="J8355">
        <v>0</v>
      </c>
      <c r="K8355" t="s">
        <v>18</v>
      </c>
      <c r="L8355" t="s">
        <v>17</v>
      </c>
      <c r="M8355" t="s">
        <v>17</v>
      </c>
      <c r="N8355" t="str">
        <f>TEXT(employee_attendance_dataset[[#This Row],[Date]],"DDDD")</f>
        <v>Sunday</v>
      </c>
      <c r="O8355">
        <f>IF(employee_attendance_dataset[[#This Row],[Leave_Type]]="",0,1)</f>
        <v>0</v>
      </c>
    </row>
    <row r="8356" spans="1:15" x14ac:dyDescent="0.25">
      <c r="A8356" t="s">
        <v>84</v>
      </c>
      <c r="B8356" t="s">
        <v>85</v>
      </c>
      <c r="C8356" t="s">
        <v>47</v>
      </c>
      <c r="D8356" s="1">
        <v>45585</v>
      </c>
      <c r="E8356" t="s">
        <v>59</v>
      </c>
      <c r="F8356" s="2"/>
      <c r="G8356" s="2"/>
      <c r="H8356" t="s">
        <v>17</v>
      </c>
      <c r="I8356">
        <v>0</v>
      </c>
      <c r="J8356">
        <v>0</v>
      </c>
      <c r="K8356" t="s">
        <v>18</v>
      </c>
      <c r="L8356" t="s">
        <v>17</v>
      </c>
      <c r="M8356" t="s">
        <v>17</v>
      </c>
      <c r="N8356" t="str">
        <f>TEXT(employee_attendance_dataset[[#This Row],[Date]],"DDDD")</f>
        <v>Sunday</v>
      </c>
      <c r="O8356">
        <f>IF(employee_attendance_dataset[[#This Row],[Leave_Type]]="",0,1)</f>
        <v>0</v>
      </c>
    </row>
    <row r="8357" spans="1:15" x14ac:dyDescent="0.25">
      <c r="A8357" t="s">
        <v>86</v>
      </c>
      <c r="B8357" t="s">
        <v>87</v>
      </c>
      <c r="C8357" t="s">
        <v>15</v>
      </c>
      <c r="D8357" s="1">
        <v>45585</v>
      </c>
      <c r="E8357" t="s">
        <v>59</v>
      </c>
      <c r="F8357" s="2"/>
      <c r="G8357" s="2"/>
      <c r="H8357" t="s">
        <v>17</v>
      </c>
      <c r="I8357">
        <v>0</v>
      </c>
      <c r="J8357">
        <v>0</v>
      </c>
      <c r="K8357" t="s">
        <v>18</v>
      </c>
      <c r="L8357" t="s">
        <v>17</v>
      </c>
      <c r="M8357" t="s">
        <v>17</v>
      </c>
      <c r="N8357" t="str">
        <f>TEXT(employee_attendance_dataset[[#This Row],[Date]],"DDDD")</f>
        <v>Sunday</v>
      </c>
      <c r="O8357">
        <f>IF(employee_attendance_dataset[[#This Row],[Leave_Type]]="",0,1)</f>
        <v>0</v>
      </c>
    </row>
    <row r="8358" spans="1:15" x14ac:dyDescent="0.25">
      <c r="A8358" t="s">
        <v>88</v>
      </c>
      <c r="B8358" t="s">
        <v>89</v>
      </c>
      <c r="C8358" t="s">
        <v>33</v>
      </c>
      <c r="D8358" s="1">
        <v>45585</v>
      </c>
      <c r="E8358" t="s">
        <v>59</v>
      </c>
      <c r="F8358" s="2"/>
      <c r="G8358" s="2"/>
      <c r="H8358" t="s">
        <v>17</v>
      </c>
      <c r="I8358">
        <v>0</v>
      </c>
      <c r="J8358">
        <v>0</v>
      </c>
      <c r="K8358" t="s">
        <v>18</v>
      </c>
      <c r="L8358" t="s">
        <v>17</v>
      </c>
      <c r="M8358" t="s">
        <v>17</v>
      </c>
      <c r="N8358" t="str">
        <f>TEXT(employee_attendance_dataset[[#This Row],[Date]],"DDDD")</f>
        <v>Sunday</v>
      </c>
      <c r="O8358">
        <f>IF(employee_attendance_dataset[[#This Row],[Leave_Type]]="",0,1)</f>
        <v>0</v>
      </c>
    </row>
    <row r="8359" spans="1:15" x14ac:dyDescent="0.25">
      <c r="A8359" t="s">
        <v>90</v>
      </c>
      <c r="B8359" t="s">
        <v>91</v>
      </c>
      <c r="C8359" t="s">
        <v>33</v>
      </c>
      <c r="D8359" s="1">
        <v>45585</v>
      </c>
      <c r="E8359" t="s">
        <v>59</v>
      </c>
      <c r="F8359" s="2"/>
      <c r="G8359" s="2"/>
      <c r="H8359" t="s">
        <v>17</v>
      </c>
      <c r="I8359">
        <v>0</v>
      </c>
      <c r="J8359">
        <v>0</v>
      </c>
      <c r="K8359" t="s">
        <v>18</v>
      </c>
      <c r="L8359" t="s">
        <v>17</v>
      </c>
      <c r="M8359" t="s">
        <v>17</v>
      </c>
      <c r="N8359" t="str">
        <f>TEXT(employee_attendance_dataset[[#This Row],[Date]],"DDDD")</f>
        <v>Sunday</v>
      </c>
      <c r="O8359">
        <f>IF(employee_attendance_dataset[[#This Row],[Leave_Type]]="",0,1)</f>
        <v>0</v>
      </c>
    </row>
    <row r="8360" spans="1:15" x14ac:dyDescent="0.25">
      <c r="A8360" t="s">
        <v>92</v>
      </c>
      <c r="B8360" t="s">
        <v>93</v>
      </c>
      <c r="C8360" t="s">
        <v>15</v>
      </c>
      <c r="D8360" s="1">
        <v>45585</v>
      </c>
      <c r="E8360" t="s">
        <v>59</v>
      </c>
      <c r="F8360" s="2"/>
      <c r="G8360" s="2"/>
      <c r="H8360" t="s">
        <v>17</v>
      </c>
      <c r="I8360">
        <v>0</v>
      </c>
      <c r="J8360">
        <v>0</v>
      </c>
      <c r="K8360" t="s">
        <v>18</v>
      </c>
      <c r="L8360" t="s">
        <v>17</v>
      </c>
      <c r="M8360" t="s">
        <v>17</v>
      </c>
      <c r="N8360" t="str">
        <f>TEXT(employee_attendance_dataset[[#This Row],[Date]],"DDDD")</f>
        <v>Sunday</v>
      </c>
      <c r="O8360">
        <f>IF(employee_attendance_dataset[[#This Row],[Leave_Type]]="",0,1)</f>
        <v>0</v>
      </c>
    </row>
    <row r="8361" spans="1:15" x14ac:dyDescent="0.25">
      <c r="A8361" t="s">
        <v>94</v>
      </c>
      <c r="B8361" t="s">
        <v>95</v>
      </c>
      <c r="C8361" t="s">
        <v>24</v>
      </c>
      <c r="D8361" s="1">
        <v>45585</v>
      </c>
      <c r="E8361" t="s">
        <v>59</v>
      </c>
      <c r="F8361" s="2"/>
      <c r="G8361" s="2"/>
      <c r="H8361" t="s">
        <v>17</v>
      </c>
      <c r="I8361">
        <v>0</v>
      </c>
      <c r="J8361">
        <v>0</v>
      </c>
      <c r="K8361" t="s">
        <v>18</v>
      </c>
      <c r="L8361" t="s">
        <v>17</v>
      </c>
      <c r="M8361" t="s">
        <v>17</v>
      </c>
      <c r="N8361" t="str">
        <f>TEXT(employee_attendance_dataset[[#This Row],[Date]],"DDDD")</f>
        <v>Sunday</v>
      </c>
      <c r="O8361">
        <f>IF(employee_attendance_dataset[[#This Row],[Leave_Type]]="",0,1)</f>
        <v>0</v>
      </c>
    </row>
    <row r="8362" spans="1:15" x14ac:dyDescent="0.25">
      <c r="A8362" t="s">
        <v>96</v>
      </c>
      <c r="B8362" t="s">
        <v>97</v>
      </c>
      <c r="C8362" t="s">
        <v>21</v>
      </c>
      <c r="D8362" s="1">
        <v>45585</v>
      </c>
      <c r="E8362" t="s">
        <v>59</v>
      </c>
      <c r="F8362" s="2"/>
      <c r="G8362" s="2"/>
      <c r="H8362" t="s">
        <v>17</v>
      </c>
      <c r="I8362">
        <v>0</v>
      </c>
      <c r="J8362">
        <v>0</v>
      </c>
      <c r="K8362" t="s">
        <v>18</v>
      </c>
      <c r="L8362" t="s">
        <v>17</v>
      </c>
      <c r="M8362" t="s">
        <v>17</v>
      </c>
      <c r="N8362" t="str">
        <f>TEXT(employee_attendance_dataset[[#This Row],[Date]],"DDDD")</f>
        <v>Sunday</v>
      </c>
      <c r="O8362">
        <f>IF(employee_attendance_dataset[[#This Row],[Leave_Type]]="",0,1)</f>
        <v>0</v>
      </c>
    </row>
    <row r="8363" spans="1:15" x14ac:dyDescent="0.25">
      <c r="A8363" t="s">
        <v>98</v>
      </c>
      <c r="B8363" t="s">
        <v>99</v>
      </c>
      <c r="C8363" t="s">
        <v>27</v>
      </c>
      <c r="D8363" s="1">
        <v>45585</v>
      </c>
      <c r="E8363" t="s">
        <v>59</v>
      </c>
      <c r="F8363" s="2"/>
      <c r="G8363" s="2"/>
      <c r="H8363" t="s">
        <v>17</v>
      </c>
      <c r="I8363">
        <v>0</v>
      </c>
      <c r="J8363">
        <v>0</v>
      </c>
      <c r="K8363" t="s">
        <v>18</v>
      </c>
      <c r="L8363" t="s">
        <v>17</v>
      </c>
      <c r="M8363" t="s">
        <v>17</v>
      </c>
      <c r="N8363" t="str">
        <f>TEXT(employee_attendance_dataset[[#This Row],[Date]],"DDDD")</f>
        <v>Sunday</v>
      </c>
      <c r="O8363">
        <f>IF(employee_attendance_dataset[[#This Row],[Leave_Type]]="",0,1)</f>
        <v>0</v>
      </c>
    </row>
    <row r="8364" spans="1:15" x14ac:dyDescent="0.25">
      <c r="A8364" t="s">
        <v>100</v>
      </c>
      <c r="B8364" t="s">
        <v>101</v>
      </c>
      <c r="C8364" t="s">
        <v>50</v>
      </c>
      <c r="D8364" s="1">
        <v>45585</v>
      </c>
      <c r="E8364" t="s">
        <v>59</v>
      </c>
      <c r="F8364" s="2"/>
      <c r="G8364" s="2"/>
      <c r="H8364" t="s">
        <v>17</v>
      </c>
      <c r="I8364">
        <v>0</v>
      </c>
      <c r="J8364">
        <v>0</v>
      </c>
      <c r="K8364" t="s">
        <v>18</v>
      </c>
      <c r="L8364" t="s">
        <v>17</v>
      </c>
      <c r="M8364" t="s">
        <v>17</v>
      </c>
      <c r="N8364" t="str">
        <f>TEXT(employee_attendance_dataset[[#This Row],[Date]],"DDDD")</f>
        <v>Sunday</v>
      </c>
      <c r="O8364">
        <f>IF(employee_attendance_dataset[[#This Row],[Leave_Type]]="",0,1)</f>
        <v>0</v>
      </c>
    </row>
    <row r="8365" spans="1:15" x14ac:dyDescent="0.25">
      <c r="A8365" t="s">
        <v>102</v>
      </c>
      <c r="B8365" t="s">
        <v>103</v>
      </c>
      <c r="C8365" t="s">
        <v>47</v>
      </c>
      <c r="D8365" s="1">
        <v>45585</v>
      </c>
      <c r="E8365" t="s">
        <v>59</v>
      </c>
      <c r="F8365" s="2"/>
      <c r="G8365" s="2"/>
      <c r="H8365" t="s">
        <v>17</v>
      </c>
      <c r="I8365">
        <v>0</v>
      </c>
      <c r="J8365">
        <v>0</v>
      </c>
      <c r="K8365" t="s">
        <v>18</v>
      </c>
      <c r="L8365" t="s">
        <v>17</v>
      </c>
      <c r="M8365" t="s">
        <v>17</v>
      </c>
      <c r="N8365" t="str">
        <f>TEXT(employee_attendance_dataset[[#This Row],[Date]],"DDDD")</f>
        <v>Sunday</v>
      </c>
      <c r="O8365">
        <f>IF(employee_attendance_dataset[[#This Row],[Leave_Type]]="",0,1)</f>
        <v>0</v>
      </c>
    </row>
    <row r="8366" spans="1:15" x14ac:dyDescent="0.25">
      <c r="A8366" t="s">
        <v>104</v>
      </c>
      <c r="B8366" t="s">
        <v>105</v>
      </c>
      <c r="C8366" t="s">
        <v>24</v>
      </c>
      <c r="D8366" s="1">
        <v>45585</v>
      </c>
      <c r="E8366" t="s">
        <v>59</v>
      </c>
      <c r="F8366" s="2"/>
      <c r="G8366" s="2"/>
      <c r="H8366" t="s">
        <v>17</v>
      </c>
      <c r="I8366">
        <v>0</v>
      </c>
      <c r="J8366">
        <v>0</v>
      </c>
      <c r="K8366" t="s">
        <v>18</v>
      </c>
      <c r="L8366" t="s">
        <v>17</v>
      </c>
      <c r="M8366" t="s">
        <v>17</v>
      </c>
      <c r="N8366" t="str">
        <f>TEXT(employee_attendance_dataset[[#This Row],[Date]],"DDDD")</f>
        <v>Sunday</v>
      </c>
      <c r="O8366">
        <f>IF(employee_attendance_dataset[[#This Row],[Leave_Type]]="",0,1)</f>
        <v>0</v>
      </c>
    </row>
    <row r="8367" spans="1:15" x14ac:dyDescent="0.25">
      <c r="A8367" t="s">
        <v>106</v>
      </c>
      <c r="B8367" t="s">
        <v>107</v>
      </c>
      <c r="C8367" t="s">
        <v>50</v>
      </c>
      <c r="D8367" s="1">
        <v>45585</v>
      </c>
      <c r="E8367" t="s">
        <v>59</v>
      </c>
      <c r="F8367" s="2"/>
      <c r="G8367" s="2"/>
      <c r="H8367" t="s">
        <v>17</v>
      </c>
      <c r="I8367">
        <v>0</v>
      </c>
      <c r="J8367">
        <v>0</v>
      </c>
      <c r="K8367" t="s">
        <v>18</v>
      </c>
      <c r="L8367" t="s">
        <v>17</v>
      </c>
      <c r="M8367" t="s">
        <v>17</v>
      </c>
      <c r="N8367" t="str">
        <f>TEXT(employee_attendance_dataset[[#This Row],[Date]],"DDDD")</f>
        <v>Sunday</v>
      </c>
      <c r="O8367">
        <f>IF(employee_attendance_dataset[[#This Row],[Leave_Type]]="",0,1)</f>
        <v>0</v>
      </c>
    </row>
    <row r="8368" spans="1:15" x14ac:dyDescent="0.25">
      <c r="A8368" t="s">
        <v>108</v>
      </c>
      <c r="B8368" t="s">
        <v>109</v>
      </c>
      <c r="C8368" t="s">
        <v>50</v>
      </c>
      <c r="D8368" s="1">
        <v>45585</v>
      </c>
      <c r="E8368" t="s">
        <v>59</v>
      </c>
      <c r="F8368" s="2"/>
      <c r="G8368" s="2"/>
      <c r="H8368" t="s">
        <v>17</v>
      </c>
      <c r="I8368">
        <v>0</v>
      </c>
      <c r="J8368">
        <v>0</v>
      </c>
      <c r="K8368" t="s">
        <v>18</v>
      </c>
      <c r="L8368" t="s">
        <v>17</v>
      </c>
      <c r="M8368" t="s">
        <v>17</v>
      </c>
      <c r="N8368" t="str">
        <f>TEXT(employee_attendance_dataset[[#This Row],[Date]],"DDDD")</f>
        <v>Sunday</v>
      </c>
      <c r="O8368">
        <f>IF(employee_attendance_dataset[[#This Row],[Leave_Type]]="",0,1)</f>
        <v>0</v>
      </c>
    </row>
    <row r="8369" spans="1:15" x14ac:dyDescent="0.25">
      <c r="A8369" t="s">
        <v>110</v>
      </c>
      <c r="B8369" t="s">
        <v>111</v>
      </c>
      <c r="C8369" t="s">
        <v>50</v>
      </c>
      <c r="D8369" s="1">
        <v>45585</v>
      </c>
      <c r="E8369" t="s">
        <v>59</v>
      </c>
      <c r="F8369" s="2"/>
      <c r="G8369" s="2"/>
      <c r="H8369" t="s">
        <v>17</v>
      </c>
      <c r="I8369">
        <v>0</v>
      </c>
      <c r="J8369">
        <v>0</v>
      </c>
      <c r="K8369" t="s">
        <v>18</v>
      </c>
      <c r="L8369" t="s">
        <v>17</v>
      </c>
      <c r="M8369" t="s">
        <v>17</v>
      </c>
      <c r="N8369" t="str">
        <f>TEXT(employee_attendance_dataset[[#This Row],[Date]],"DDDD")</f>
        <v>Sunday</v>
      </c>
      <c r="O8369">
        <f>IF(employee_attendance_dataset[[#This Row],[Leave_Type]]="",0,1)</f>
        <v>0</v>
      </c>
    </row>
    <row r="8370" spans="1:15" x14ac:dyDescent="0.25">
      <c r="A8370" t="s">
        <v>114</v>
      </c>
      <c r="B8370" t="s">
        <v>115</v>
      </c>
      <c r="C8370" t="s">
        <v>21</v>
      </c>
      <c r="D8370" s="1">
        <v>45585</v>
      </c>
      <c r="E8370" t="s">
        <v>59</v>
      </c>
      <c r="F8370" s="2"/>
      <c r="G8370" s="2"/>
      <c r="H8370" t="s">
        <v>17</v>
      </c>
      <c r="I8370">
        <v>0</v>
      </c>
      <c r="J8370">
        <v>0</v>
      </c>
      <c r="K8370" t="s">
        <v>18</v>
      </c>
      <c r="L8370" t="s">
        <v>17</v>
      </c>
      <c r="M8370" t="s">
        <v>17</v>
      </c>
      <c r="N8370" t="str">
        <f>TEXT(employee_attendance_dataset[[#This Row],[Date]],"DDDD")</f>
        <v>Sunday</v>
      </c>
      <c r="O8370">
        <f>IF(employee_attendance_dataset[[#This Row],[Leave_Type]]="",0,1)</f>
        <v>0</v>
      </c>
    </row>
    <row r="8371" spans="1:15" x14ac:dyDescent="0.25">
      <c r="A8371" t="s">
        <v>116</v>
      </c>
      <c r="B8371" t="s">
        <v>117</v>
      </c>
      <c r="C8371" t="s">
        <v>33</v>
      </c>
      <c r="D8371" s="1">
        <v>45585</v>
      </c>
      <c r="E8371" t="s">
        <v>59</v>
      </c>
      <c r="F8371" s="2"/>
      <c r="G8371" s="2"/>
      <c r="H8371" t="s">
        <v>17</v>
      </c>
      <c r="I8371">
        <v>0</v>
      </c>
      <c r="J8371">
        <v>0</v>
      </c>
      <c r="K8371" t="s">
        <v>18</v>
      </c>
      <c r="L8371" t="s">
        <v>17</v>
      </c>
      <c r="M8371" t="s">
        <v>17</v>
      </c>
      <c r="N8371" t="str">
        <f>TEXT(employee_attendance_dataset[[#This Row],[Date]],"DDDD")</f>
        <v>Sunday</v>
      </c>
      <c r="O8371">
        <f>IF(employee_attendance_dataset[[#This Row],[Leave_Type]]="",0,1)</f>
        <v>0</v>
      </c>
    </row>
    <row r="8372" spans="1:15" x14ac:dyDescent="0.25">
      <c r="A8372" t="s">
        <v>118</v>
      </c>
      <c r="B8372" t="s">
        <v>119</v>
      </c>
      <c r="C8372" t="s">
        <v>15</v>
      </c>
      <c r="D8372" s="1">
        <v>45585</v>
      </c>
      <c r="E8372" t="s">
        <v>59</v>
      </c>
      <c r="F8372" s="2"/>
      <c r="G8372" s="2"/>
      <c r="H8372" t="s">
        <v>17</v>
      </c>
      <c r="I8372">
        <v>0</v>
      </c>
      <c r="J8372">
        <v>0</v>
      </c>
      <c r="K8372" t="s">
        <v>18</v>
      </c>
      <c r="L8372" t="s">
        <v>17</v>
      </c>
      <c r="M8372" t="s">
        <v>17</v>
      </c>
      <c r="N8372" t="str">
        <f>TEXT(employee_attendance_dataset[[#This Row],[Date]],"DDDD")</f>
        <v>Sunday</v>
      </c>
      <c r="O8372">
        <f>IF(employee_attendance_dataset[[#This Row],[Leave_Type]]="",0,1)</f>
        <v>0</v>
      </c>
    </row>
    <row r="8373" spans="1:15" x14ac:dyDescent="0.25">
      <c r="A8373" t="s">
        <v>120</v>
      </c>
      <c r="B8373" t="s">
        <v>121</v>
      </c>
      <c r="C8373" t="s">
        <v>24</v>
      </c>
      <c r="D8373" s="1">
        <v>45585</v>
      </c>
      <c r="E8373" t="s">
        <v>59</v>
      </c>
      <c r="F8373" s="2"/>
      <c r="G8373" s="2"/>
      <c r="H8373" t="s">
        <v>17</v>
      </c>
      <c r="I8373">
        <v>0</v>
      </c>
      <c r="J8373">
        <v>0</v>
      </c>
      <c r="K8373" t="s">
        <v>18</v>
      </c>
      <c r="L8373" t="s">
        <v>17</v>
      </c>
      <c r="M8373" t="s">
        <v>17</v>
      </c>
      <c r="N8373" t="str">
        <f>TEXT(employee_attendance_dataset[[#This Row],[Date]],"DDDD")</f>
        <v>Sunday</v>
      </c>
      <c r="O8373">
        <f>IF(employee_attendance_dataset[[#This Row],[Leave_Type]]="",0,1)</f>
        <v>0</v>
      </c>
    </row>
    <row r="8374" spans="1:15" x14ac:dyDescent="0.25">
      <c r="A8374" t="s">
        <v>122</v>
      </c>
      <c r="B8374" t="s">
        <v>123</v>
      </c>
      <c r="C8374" t="s">
        <v>33</v>
      </c>
      <c r="D8374" s="1">
        <v>45585</v>
      </c>
      <c r="E8374" t="s">
        <v>59</v>
      </c>
      <c r="F8374" s="2"/>
      <c r="G8374" s="2"/>
      <c r="H8374" t="s">
        <v>17</v>
      </c>
      <c r="I8374">
        <v>0</v>
      </c>
      <c r="J8374">
        <v>0</v>
      </c>
      <c r="K8374" t="s">
        <v>18</v>
      </c>
      <c r="L8374" t="s">
        <v>17</v>
      </c>
      <c r="M8374" t="s">
        <v>17</v>
      </c>
      <c r="N8374" t="str">
        <f>TEXT(employee_attendance_dataset[[#This Row],[Date]],"DDDD")</f>
        <v>Sunday</v>
      </c>
      <c r="O8374">
        <f>IF(employee_attendance_dataset[[#This Row],[Leave_Type]]="",0,1)</f>
        <v>0</v>
      </c>
    </row>
    <row r="8375" spans="1:15" x14ac:dyDescent="0.25">
      <c r="A8375" t="s">
        <v>124</v>
      </c>
      <c r="B8375" t="s">
        <v>125</v>
      </c>
      <c r="C8375" t="s">
        <v>24</v>
      </c>
      <c r="D8375" s="1">
        <v>45585</v>
      </c>
      <c r="E8375" t="s">
        <v>59</v>
      </c>
      <c r="F8375" s="2"/>
      <c r="G8375" s="2"/>
      <c r="H8375" t="s">
        <v>17</v>
      </c>
      <c r="I8375">
        <v>0</v>
      </c>
      <c r="J8375">
        <v>0</v>
      </c>
      <c r="K8375" t="s">
        <v>18</v>
      </c>
      <c r="L8375" t="s">
        <v>17</v>
      </c>
      <c r="M8375" t="s">
        <v>17</v>
      </c>
      <c r="N8375" t="str">
        <f>TEXT(employee_attendance_dataset[[#This Row],[Date]],"DDDD")</f>
        <v>Sunday</v>
      </c>
      <c r="O8375">
        <f>IF(employee_attendance_dataset[[#This Row],[Leave_Type]]="",0,1)</f>
        <v>0</v>
      </c>
    </row>
    <row r="8376" spans="1:15" x14ac:dyDescent="0.25">
      <c r="A8376" t="s">
        <v>126</v>
      </c>
      <c r="B8376" t="s">
        <v>127</v>
      </c>
      <c r="C8376" t="s">
        <v>27</v>
      </c>
      <c r="D8376" s="1">
        <v>45585</v>
      </c>
      <c r="E8376" t="s">
        <v>59</v>
      </c>
      <c r="F8376" s="2"/>
      <c r="G8376" s="2"/>
      <c r="H8376" t="s">
        <v>17</v>
      </c>
      <c r="I8376">
        <v>0</v>
      </c>
      <c r="J8376">
        <v>0</v>
      </c>
      <c r="K8376" t="s">
        <v>18</v>
      </c>
      <c r="L8376" t="s">
        <v>17</v>
      </c>
      <c r="M8376" t="s">
        <v>17</v>
      </c>
      <c r="N8376" t="str">
        <f>TEXT(employee_attendance_dataset[[#This Row],[Date]],"DDDD")</f>
        <v>Sunday</v>
      </c>
      <c r="O8376">
        <f>IF(employee_attendance_dataset[[#This Row],[Leave_Type]]="",0,1)</f>
        <v>0</v>
      </c>
    </row>
    <row r="8377" spans="1:15" x14ac:dyDescent="0.25">
      <c r="A8377" t="s">
        <v>128</v>
      </c>
      <c r="B8377" t="s">
        <v>129</v>
      </c>
      <c r="C8377" t="s">
        <v>36</v>
      </c>
      <c r="D8377" s="1">
        <v>45585</v>
      </c>
      <c r="E8377" t="s">
        <v>59</v>
      </c>
      <c r="F8377" s="2"/>
      <c r="G8377" s="2"/>
      <c r="H8377" t="s">
        <v>17</v>
      </c>
      <c r="I8377">
        <v>0</v>
      </c>
      <c r="J8377">
        <v>0</v>
      </c>
      <c r="K8377" t="s">
        <v>18</v>
      </c>
      <c r="L8377" t="s">
        <v>17</v>
      </c>
      <c r="M8377" t="s">
        <v>17</v>
      </c>
      <c r="N8377" t="str">
        <f>TEXT(employee_attendance_dataset[[#This Row],[Date]],"DDDD")</f>
        <v>Sunday</v>
      </c>
      <c r="O8377">
        <f>IF(employee_attendance_dataset[[#This Row],[Leave_Type]]="",0,1)</f>
        <v>0</v>
      </c>
    </row>
    <row r="8378" spans="1:15" x14ac:dyDescent="0.25">
      <c r="A8378" t="s">
        <v>130</v>
      </c>
      <c r="B8378" t="s">
        <v>131</v>
      </c>
      <c r="C8378" t="s">
        <v>47</v>
      </c>
      <c r="D8378" s="1">
        <v>45585</v>
      </c>
      <c r="E8378" t="s">
        <v>59</v>
      </c>
      <c r="F8378" s="2"/>
      <c r="G8378" s="2"/>
      <c r="H8378" t="s">
        <v>17</v>
      </c>
      <c r="I8378">
        <v>0</v>
      </c>
      <c r="J8378">
        <v>0</v>
      </c>
      <c r="K8378" t="s">
        <v>18</v>
      </c>
      <c r="L8378" t="s">
        <v>17</v>
      </c>
      <c r="M8378" t="s">
        <v>17</v>
      </c>
      <c r="N8378" t="str">
        <f>TEXT(employee_attendance_dataset[[#This Row],[Date]],"DDDD")</f>
        <v>Sunday</v>
      </c>
      <c r="O8378">
        <f>IF(employee_attendance_dataset[[#This Row],[Leave_Type]]="",0,1)</f>
        <v>0</v>
      </c>
    </row>
    <row r="8379" spans="1:15" x14ac:dyDescent="0.25">
      <c r="A8379" t="s">
        <v>132</v>
      </c>
      <c r="B8379" t="s">
        <v>133</v>
      </c>
      <c r="C8379" t="s">
        <v>33</v>
      </c>
      <c r="D8379" s="1">
        <v>45585</v>
      </c>
      <c r="E8379" t="s">
        <v>59</v>
      </c>
      <c r="F8379" s="2"/>
      <c r="G8379" s="2"/>
      <c r="H8379" t="s">
        <v>17</v>
      </c>
      <c r="I8379">
        <v>0</v>
      </c>
      <c r="J8379">
        <v>0</v>
      </c>
      <c r="K8379" t="s">
        <v>18</v>
      </c>
      <c r="L8379" t="s">
        <v>17</v>
      </c>
      <c r="M8379" t="s">
        <v>17</v>
      </c>
      <c r="N8379" t="str">
        <f>TEXT(employee_attendance_dataset[[#This Row],[Date]],"DDDD")</f>
        <v>Sunday</v>
      </c>
      <c r="O8379">
        <f>IF(employee_attendance_dataset[[#This Row],[Leave_Type]]="",0,1)</f>
        <v>0</v>
      </c>
    </row>
    <row r="8380" spans="1:15" x14ac:dyDescent="0.25">
      <c r="A8380" t="s">
        <v>134</v>
      </c>
      <c r="B8380" t="s">
        <v>135</v>
      </c>
      <c r="C8380" t="s">
        <v>36</v>
      </c>
      <c r="D8380" s="1">
        <v>45585</v>
      </c>
      <c r="E8380" t="s">
        <v>59</v>
      </c>
      <c r="F8380" s="2"/>
      <c r="G8380" s="2"/>
      <c r="H8380" t="s">
        <v>17</v>
      </c>
      <c r="I8380">
        <v>0</v>
      </c>
      <c r="J8380">
        <v>0</v>
      </c>
      <c r="K8380" t="s">
        <v>18</v>
      </c>
      <c r="L8380" t="s">
        <v>17</v>
      </c>
      <c r="M8380" t="s">
        <v>17</v>
      </c>
      <c r="N8380" t="str">
        <f>TEXT(employee_attendance_dataset[[#This Row],[Date]],"DDDD")</f>
        <v>Sunday</v>
      </c>
      <c r="O8380">
        <f>IF(employee_attendance_dataset[[#This Row],[Leave_Type]]="",0,1)</f>
        <v>0</v>
      </c>
    </row>
    <row r="8381" spans="1:15" x14ac:dyDescent="0.25">
      <c r="A8381" t="s">
        <v>136</v>
      </c>
      <c r="B8381" t="s">
        <v>137</v>
      </c>
      <c r="C8381" t="s">
        <v>33</v>
      </c>
      <c r="D8381" s="1">
        <v>45585</v>
      </c>
      <c r="E8381" t="s">
        <v>59</v>
      </c>
      <c r="F8381" s="2"/>
      <c r="G8381" s="2"/>
      <c r="H8381" t="s">
        <v>17</v>
      </c>
      <c r="I8381">
        <v>0</v>
      </c>
      <c r="J8381">
        <v>0</v>
      </c>
      <c r="K8381" t="s">
        <v>18</v>
      </c>
      <c r="L8381" t="s">
        <v>17</v>
      </c>
      <c r="M8381" t="s">
        <v>17</v>
      </c>
      <c r="N8381" t="str">
        <f>TEXT(employee_attendance_dataset[[#This Row],[Date]],"DDDD")</f>
        <v>Sunday</v>
      </c>
      <c r="O8381">
        <f>IF(employee_attendance_dataset[[#This Row],[Leave_Type]]="",0,1)</f>
        <v>0</v>
      </c>
    </row>
    <row r="8382" spans="1:15" x14ac:dyDescent="0.25">
      <c r="A8382" t="s">
        <v>138</v>
      </c>
      <c r="B8382" t="s">
        <v>139</v>
      </c>
      <c r="C8382" t="s">
        <v>50</v>
      </c>
      <c r="D8382" s="1">
        <v>45585</v>
      </c>
      <c r="E8382" t="s">
        <v>59</v>
      </c>
      <c r="F8382" s="2"/>
      <c r="G8382" s="2"/>
      <c r="H8382" t="s">
        <v>17</v>
      </c>
      <c r="I8382">
        <v>0</v>
      </c>
      <c r="J8382">
        <v>0</v>
      </c>
      <c r="K8382" t="s">
        <v>18</v>
      </c>
      <c r="L8382" t="s">
        <v>17</v>
      </c>
      <c r="M8382" t="s">
        <v>17</v>
      </c>
      <c r="N8382" t="str">
        <f>TEXT(employee_attendance_dataset[[#This Row],[Date]],"DDDD")</f>
        <v>Sunday</v>
      </c>
      <c r="O8382">
        <f>IF(employee_attendance_dataset[[#This Row],[Leave_Type]]="",0,1)</f>
        <v>0</v>
      </c>
    </row>
    <row r="8383" spans="1:15" x14ac:dyDescent="0.25">
      <c r="A8383" t="s">
        <v>140</v>
      </c>
      <c r="B8383" t="s">
        <v>141</v>
      </c>
      <c r="C8383" t="s">
        <v>15</v>
      </c>
      <c r="D8383" s="1">
        <v>45585</v>
      </c>
      <c r="E8383" t="s">
        <v>59</v>
      </c>
      <c r="F8383" s="2"/>
      <c r="G8383" s="2"/>
      <c r="H8383" t="s">
        <v>17</v>
      </c>
      <c r="I8383">
        <v>0</v>
      </c>
      <c r="J8383">
        <v>0</v>
      </c>
      <c r="K8383" t="s">
        <v>18</v>
      </c>
      <c r="L8383" t="s">
        <v>17</v>
      </c>
      <c r="M8383" t="s">
        <v>17</v>
      </c>
      <c r="N8383" t="str">
        <f>TEXT(employee_attendance_dataset[[#This Row],[Date]],"DDDD")</f>
        <v>Sunday</v>
      </c>
      <c r="O8383">
        <f>IF(employee_attendance_dataset[[#This Row],[Leave_Type]]="",0,1)</f>
        <v>0</v>
      </c>
    </row>
    <row r="8384" spans="1:15" x14ac:dyDescent="0.25">
      <c r="A8384" t="s">
        <v>142</v>
      </c>
      <c r="B8384" t="s">
        <v>143</v>
      </c>
      <c r="C8384" t="s">
        <v>15</v>
      </c>
      <c r="D8384" s="1">
        <v>45585</v>
      </c>
      <c r="E8384" t="s">
        <v>59</v>
      </c>
      <c r="F8384" s="2"/>
      <c r="G8384" s="2"/>
      <c r="H8384" t="s">
        <v>17</v>
      </c>
      <c r="I8384">
        <v>0</v>
      </c>
      <c r="J8384">
        <v>0</v>
      </c>
      <c r="K8384" t="s">
        <v>18</v>
      </c>
      <c r="L8384" t="s">
        <v>17</v>
      </c>
      <c r="M8384" t="s">
        <v>17</v>
      </c>
      <c r="N8384" t="str">
        <f>TEXT(employee_attendance_dataset[[#This Row],[Date]],"DDDD")</f>
        <v>Sunday</v>
      </c>
      <c r="O8384">
        <f>IF(employee_attendance_dataset[[#This Row],[Leave_Type]]="",0,1)</f>
        <v>0</v>
      </c>
    </row>
    <row r="8385" spans="1:15" x14ac:dyDescent="0.25">
      <c r="A8385" t="s">
        <v>144</v>
      </c>
      <c r="B8385" t="s">
        <v>145</v>
      </c>
      <c r="C8385" t="s">
        <v>33</v>
      </c>
      <c r="D8385" s="1">
        <v>45585</v>
      </c>
      <c r="E8385" t="s">
        <v>59</v>
      </c>
      <c r="F8385" s="2"/>
      <c r="G8385" s="2"/>
      <c r="H8385" t="s">
        <v>17</v>
      </c>
      <c r="I8385">
        <v>0</v>
      </c>
      <c r="J8385">
        <v>0</v>
      </c>
      <c r="K8385" t="s">
        <v>18</v>
      </c>
      <c r="L8385" t="s">
        <v>17</v>
      </c>
      <c r="M8385" t="s">
        <v>17</v>
      </c>
      <c r="N8385" t="str">
        <f>TEXT(employee_attendance_dataset[[#This Row],[Date]],"DDDD")</f>
        <v>Sunday</v>
      </c>
      <c r="O8385">
        <f>IF(employee_attendance_dataset[[#This Row],[Leave_Type]]="",0,1)</f>
        <v>0</v>
      </c>
    </row>
    <row r="8386" spans="1:15" x14ac:dyDescent="0.25">
      <c r="A8386" t="s">
        <v>146</v>
      </c>
      <c r="B8386" t="s">
        <v>147</v>
      </c>
      <c r="C8386" t="s">
        <v>47</v>
      </c>
      <c r="D8386" s="1">
        <v>45585</v>
      </c>
      <c r="E8386" t="s">
        <v>59</v>
      </c>
      <c r="F8386" s="2"/>
      <c r="G8386" s="2"/>
      <c r="H8386" t="s">
        <v>17</v>
      </c>
      <c r="I8386">
        <v>0</v>
      </c>
      <c r="J8386">
        <v>0</v>
      </c>
      <c r="K8386" t="s">
        <v>18</v>
      </c>
      <c r="L8386" t="s">
        <v>17</v>
      </c>
      <c r="M8386" t="s">
        <v>17</v>
      </c>
      <c r="N8386" t="str">
        <f>TEXT(employee_attendance_dataset[[#This Row],[Date]],"DDDD")</f>
        <v>Sunday</v>
      </c>
      <c r="O8386">
        <f>IF(employee_attendance_dataset[[#This Row],[Leave_Type]]="",0,1)</f>
        <v>0</v>
      </c>
    </row>
    <row r="8387" spans="1:15" x14ac:dyDescent="0.25">
      <c r="A8387" t="s">
        <v>148</v>
      </c>
      <c r="B8387" t="s">
        <v>149</v>
      </c>
      <c r="C8387" t="s">
        <v>24</v>
      </c>
      <c r="D8387" s="1">
        <v>45585</v>
      </c>
      <c r="E8387" t="s">
        <v>59</v>
      </c>
      <c r="F8387" s="2"/>
      <c r="G8387" s="2"/>
      <c r="H8387" t="s">
        <v>17</v>
      </c>
      <c r="I8387">
        <v>0</v>
      </c>
      <c r="J8387">
        <v>0</v>
      </c>
      <c r="K8387" t="s">
        <v>18</v>
      </c>
      <c r="L8387" t="s">
        <v>17</v>
      </c>
      <c r="M8387" t="s">
        <v>17</v>
      </c>
      <c r="N8387" t="str">
        <f>TEXT(employee_attendance_dataset[[#This Row],[Date]],"DDDD")</f>
        <v>Sunday</v>
      </c>
      <c r="O8387">
        <f>IF(employee_attendance_dataset[[#This Row],[Leave_Type]]="",0,1)</f>
        <v>0</v>
      </c>
    </row>
    <row r="8388" spans="1:15" x14ac:dyDescent="0.25">
      <c r="A8388" t="s">
        <v>150</v>
      </c>
      <c r="B8388" t="s">
        <v>151</v>
      </c>
      <c r="C8388" t="s">
        <v>50</v>
      </c>
      <c r="D8388" s="1">
        <v>45585</v>
      </c>
      <c r="E8388" t="s">
        <v>59</v>
      </c>
      <c r="F8388" s="2"/>
      <c r="G8388" s="2"/>
      <c r="H8388" t="s">
        <v>17</v>
      </c>
      <c r="I8388">
        <v>0</v>
      </c>
      <c r="J8388">
        <v>0</v>
      </c>
      <c r="K8388" t="s">
        <v>18</v>
      </c>
      <c r="L8388" t="s">
        <v>17</v>
      </c>
      <c r="M8388" t="s">
        <v>17</v>
      </c>
      <c r="N8388" t="str">
        <f>TEXT(employee_attendance_dataset[[#This Row],[Date]],"DDDD")</f>
        <v>Sunday</v>
      </c>
      <c r="O8388">
        <f>IF(employee_attendance_dataset[[#This Row],[Leave_Type]]="",0,1)</f>
        <v>0</v>
      </c>
    </row>
    <row r="8389" spans="1:15" x14ac:dyDescent="0.25">
      <c r="A8389" t="s">
        <v>152</v>
      </c>
      <c r="B8389" t="s">
        <v>153</v>
      </c>
      <c r="C8389" t="s">
        <v>27</v>
      </c>
      <c r="D8389" s="1">
        <v>45585</v>
      </c>
      <c r="E8389" t="s">
        <v>59</v>
      </c>
      <c r="F8389" s="2"/>
      <c r="G8389" s="2"/>
      <c r="H8389" t="s">
        <v>17</v>
      </c>
      <c r="I8389">
        <v>0</v>
      </c>
      <c r="J8389">
        <v>0</v>
      </c>
      <c r="K8389" t="s">
        <v>18</v>
      </c>
      <c r="L8389" t="s">
        <v>17</v>
      </c>
      <c r="M8389" t="s">
        <v>17</v>
      </c>
      <c r="N8389" t="str">
        <f>TEXT(employee_attendance_dataset[[#This Row],[Date]],"DDDD")</f>
        <v>Sunday</v>
      </c>
      <c r="O8389">
        <f>IF(employee_attendance_dataset[[#This Row],[Leave_Type]]="",0,1)</f>
        <v>0</v>
      </c>
    </row>
    <row r="8390" spans="1:15" x14ac:dyDescent="0.25">
      <c r="A8390" t="s">
        <v>154</v>
      </c>
      <c r="B8390" t="s">
        <v>155</v>
      </c>
      <c r="C8390" t="s">
        <v>15</v>
      </c>
      <c r="D8390" s="1">
        <v>45585</v>
      </c>
      <c r="E8390" t="s">
        <v>59</v>
      </c>
      <c r="F8390" s="2"/>
      <c r="G8390" s="2"/>
      <c r="H8390" t="s">
        <v>17</v>
      </c>
      <c r="I8390">
        <v>0</v>
      </c>
      <c r="J8390">
        <v>0</v>
      </c>
      <c r="K8390" t="s">
        <v>18</v>
      </c>
      <c r="L8390" t="s">
        <v>17</v>
      </c>
      <c r="M8390" t="s">
        <v>17</v>
      </c>
      <c r="N8390" t="str">
        <f>TEXT(employee_attendance_dataset[[#This Row],[Date]],"DDDD")</f>
        <v>Sunday</v>
      </c>
      <c r="O8390">
        <f>IF(employee_attendance_dataset[[#This Row],[Leave_Type]]="",0,1)</f>
        <v>0</v>
      </c>
    </row>
    <row r="8391" spans="1:15" x14ac:dyDescent="0.25">
      <c r="A8391" t="s">
        <v>156</v>
      </c>
      <c r="B8391" t="s">
        <v>157</v>
      </c>
      <c r="C8391" t="s">
        <v>47</v>
      </c>
      <c r="D8391" s="1">
        <v>45585</v>
      </c>
      <c r="E8391" t="s">
        <v>59</v>
      </c>
      <c r="F8391" s="2"/>
      <c r="G8391" s="2"/>
      <c r="H8391" t="s">
        <v>17</v>
      </c>
      <c r="I8391">
        <v>0</v>
      </c>
      <c r="J8391">
        <v>0</v>
      </c>
      <c r="K8391" t="s">
        <v>18</v>
      </c>
      <c r="L8391" t="s">
        <v>17</v>
      </c>
      <c r="M8391" t="s">
        <v>17</v>
      </c>
      <c r="N8391" t="str">
        <f>TEXT(employee_attendance_dataset[[#This Row],[Date]],"DDDD")</f>
        <v>Sunday</v>
      </c>
      <c r="O8391">
        <f>IF(employee_attendance_dataset[[#This Row],[Leave_Type]]="",0,1)</f>
        <v>0</v>
      </c>
    </row>
    <row r="8392" spans="1:15" x14ac:dyDescent="0.25">
      <c r="A8392" t="s">
        <v>158</v>
      </c>
      <c r="B8392" t="s">
        <v>159</v>
      </c>
      <c r="C8392" t="s">
        <v>36</v>
      </c>
      <c r="D8392" s="1">
        <v>45585</v>
      </c>
      <c r="E8392" t="s">
        <v>59</v>
      </c>
      <c r="F8392" s="2"/>
      <c r="G8392" s="2"/>
      <c r="H8392" t="s">
        <v>17</v>
      </c>
      <c r="I8392">
        <v>0</v>
      </c>
      <c r="J8392">
        <v>0</v>
      </c>
      <c r="K8392" t="s">
        <v>18</v>
      </c>
      <c r="L8392" t="s">
        <v>17</v>
      </c>
      <c r="M8392" t="s">
        <v>17</v>
      </c>
      <c r="N8392" t="str">
        <f>TEXT(employee_attendance_dataset[[#This Row],[Date]],"DDDD")</f>
        <v>Sunday</v>
      </c>
      <c r="O8392">
        <f>IF(employee_attendance_dataset[[#This Row],[Leave_Type]]="",0,1)</f>
        <v>0</v>
      </c>
    </row>
    <row r="8393" spans="1:15" x14ac:dyDescent="0.25">
      <c r="A8393" t="s">
        <v>160</v>
      </c>
      <c r="B8393" t="s">
        <v>161</v>
      </c>
      <c r="C8393" t="s">
        <v>36</v>
      </c>
      <c r="D8393" s="1">
        <v>45585</v>
      </c>
      <c r="E8393" t="s">
        <v>59</v>
      </c>
      <c r="F8393" s="2"/>
      <c r="G8393" s="2"/>
      <c r="H8393" t="s">
        <v>17</v>
      </c>
      <c r="I8393">
        <v>0</v>
      </c>
      <c r="J8393">
        <v>0</v>
      </c>
      <c r="K8393" t="s">
        <v>18</v>
      </c>
      <c r="L8393" t="s">
        <v>17</v>
      </c>
      <c r="M8393" t="s">
        <v>17</v>
      </c>
      <c r="N8393" t="str">
        <f>TEXT(employee_attendance_dataset[[#This Row],[Date]],"DDDD")</f>
        <v>Sunday</v>
      </c>
      <c r="O8393">
        <f>IF(employee_attendance_dataset[[#This Row],[Leave_Type]]="",0,1)</f>
        <v>0</v>
      </c>
    </row>
    <row r="8394" spans="1:15" x14ac:dyDescent="0.25">
      <c r="A8394" t="s">
        <v>162</v>
      </c>
      <c r="B8394" t="s">
        <v>163</v>
      </c>
      <c r="C8394" t="s">
        <v>50</v>
      </c>
      <c r="D8394" s="1">
        <v>45585</v>
      </c>
      <c r="E8394" t="s">
        <v>59</v>
      </c>
      <c r="F8394" s="2"/>
      <c r="G8394" s="2"/>
      <c r="H8394" t="s">
        <v>17</v>
      </c>
      <c r="I8394">
        <v>0</v>
      </c>
      <c r="J8394">
        <v>0</v>
      </c>
      <c r="K8394" t="s">
        <v>18</v>
      </c>
      <c r="L8394" t="s">
        <v>17</v>
      </c>
      <c r="M8394" t="s">
        <v>17</v>
      </c>
      <c r="N8394" t="str">
        <f>TEXT(employee_attendance_dataset[[#This Row],[Date]],"DDDD")</f>
        <v>Sunday</v>
      </c>
      <c r="O8394">
        <f>IF(employee_attendance_dataset[[#This Row],[Leave_Type]]="",0,1)</f>
        <v>0</v>
      </c>
    </row>
    <row r="8395" spans="1:15" x14ac:dyDescent="0.25">
      <c r="A8395" t="s">
        <v>164</v>
      </c>
      <c r="B8395" t="s">
        <v>165</v>
      </c>
      <c r="C8395" t="s">
        <v>47</v>
      </c>
      <c r="D8395" s="1">
        <v>45585</v>
      </c>
      <c r="E8395" t="s">
        <v>59</v>
      </c>
      <c r="F8395" s="2"/>
      <c r="G8395" s="2"/>
      <c r="H8395" t="s">
        <v>17</v>
      </c>
      <c r="I8395">
        <v>0</v>
      </c>
      <c r="J8395">
        <v>0</v>
      </c>
      <c r="K8395" t="s">
        <v>18</v>
      </c>
      <c r="L8395" t="s">
        <v>17</v>
      </c>
      <c r="M8395" t="s">
        <v>17</v>
      </c>
      <c r="N8395" t="str">
        <f>TEXT(employee_attendance_dataset[[#This Row],[Date]],"DDDD")</f>
        <v>Sunday</v>
      </c>
      <c r="O8395">
        <f>IF(employee_attendance_dataset[[#This Row],[Leave_Type]]="",0,1)</f>
        <v>0</v>
      </c>
    </row>
    <row r="8396" spans="1:15" x14ac:dyDescent="0.25">
      <c r="A8396" t="s">
        <v>166</v>
      </c>
      <c r="B8396" t="s">
        <v>167</v>
      </c>
      <c r="C8396" t="s">
        <v>27</v>
      </c>
      <c r="D8396" s="1">
        <v>45585</v>
      </c>
      <c r="E8396" t="s">
        <v>59</v>
      </c>
      <c r="F8396" s="2"/>
      <c r="G8396" s="2"/>
      <c r="H8396" t="s">
        <v>17</v>
      </c>
      <c r="I8396">
        <v>0</v>
      </c>
      <c r="J8396">
        <v>0</v>
      </c>
      <c r="K8396" t="s">
        <v>18</v>
      </c>
      <c r="L8396" t="s">
        <v>17</v>
      </c>
      <c r="M8396" t="s">
        <v>17</v>
      </c>
      <c r="N8396" t="str">
        <f>TEXT(employee_attendance_dataset[[#This Row],[Date]],"DDDD")</f>
        <v>Sunday</v>
      </c>
      <c r="O8396">
        <f>IF(employee_attendance_dataset[[#This Row],[Leave_Type]]="",0,1)</f>
        <v>0</v>
      </c>
    </row>
    <row r="8397" spans="1:15" x14ac:dyDescent="0.25">
      <c r="A8397" t="s">
        <v>168</v>
      </c>
      <c r="B8397" t="s">
        <v>169</v>
      </c>
      <c r="C8397" t="s">
        <v>24</v>
      </c>
      <c r="D8397" s="1">
        <v>45585</v>
      </c>
      <c r="E8397" t="s">
        <v>59</v>
      </c>
      <c r="F8397" s="2"/>
      <c r="G8397" s="2"/>
      <c r="H8397" t="s">
        <v>17</v>
      </c>
      <c r="I8397">
        <v>0</v>
      </c>
      <c r="J8397">
        <v>0</v>
      </c>
      <c r="K8397" t="s">
        <v>18</v>
      </c>
      <c r="L8397" t="s">
        <v>17</v>
      </c>
      <c r="M8397" t="s">
        <v>17</v>
      </c>
      <c r="N8397" t="str">
        <f>TEXT(employee_attendance_dataset[[#This Row],[Date]],"DDDD")</f>
        <v>Sunday</v>
      </c>
      <c r="O8397">
        <f>IF(employee_attendance_dataset[[#This Row],[Leave_Type]]="",0,1)</f>
        <v>0</v>
      </c>
    </row>
    <row r="8398" spans="1:15" x14ac:dyDescent="0.25">
      <c r="A8398" t="s">
        <v>170</v>
      </c>
      <c r="B8398" t="s">
        <v>171</v>
      </c>
      <c r="C8398" t="s">
        <v>21</v>
      </c>
      <c r="D8398" s="1">
        <v>45585</v>
      </c>
      <c r="E8398" t="s">
        <v>59</v>
      </c>
      <c r="F8398" s="2"/>
      <c r="G8398" s="2"/>
      <c r="H8398" t="s">
        <v>17</v>
      </c>
      <c r="I8398">
        <v>0</v>
      </c>
      <c r="J8398">
        <v>0</v>
      </c>
      <c r="K8398" t="s">
        <v>18</v>
      </c>
      <c r="L8398" t="s">
        <v>17</v>
      </c>
      <c r="M8398" t="s">
        <v>17</v>
      </c>
      <c r="N8398" t="str">
        <f>TEXT(employee_attendance_dataset[[#This Row],[Date]],"DDDD")</f>
        <v>Sunday</v>
      </c>
      <c r="O8398">
        <f>IF(employee_attendance_dataset[[#This Row],[Leave_Type]]="",0,1)</f>
        <v>0</v>
      </c>
    </row>
    <row r="8399" spans="1:15" x14ac:dyDescent="0.25">
      <c r="A8399" t="s">
        <v>173</v>
      </c>
      <c r="B8399" t="s">
        <v>174</v>
      </c>
      <c r="C8399" t="s">
        <v>47</v>
      </c>
      <c r="D8399" s="1">
        <v>45585</v>
      </c>
      <c r="E8399" t="s">
        <v>59</v>
      </c>
      <c r="F8399" s="2"/>
      <c r="G8399" s="2"/>
      <c r="H8399" t="s">
        <v>17</v>
      </c>
      <c r="I8399">
        <v>0</v>
      </c>
      <c r="J8399">
        <v>0</v>
      </c>
      <c r="K8399" t="s">
        <v>18</v>
      </c>
      <c r="L8399" t="s">
        <v>17</v>
      </c>
      <c r="M8399" t="s">
        <v>17</v>
      </c>
      <c r="N8399" t="str">
        <f>TEXT(employee_attendance_dataset[[#This Row],[Date]],"DDDD")</f>
        <v>Sunday</v>
      </c>
      <c r="O8399">
        <f>IF(employee_attendance_dataset[[#This Row],[Leave_Type]]="",0,1)</f>
        <v>0</v>
      </c>
    </row>
    <row r="8400" spans="1:15" x14ac:dyDescent="0.25">
      <c r="A8400" t="s">
        <v>175</v>
      </c>
      <c r="B8400" t="s">
        <v>176</v>
      </c>
      <c r="C8400" t="s">
        <v>21</v>
      </c>
      <c r="D8400" s="1">
        <v>45585</v>
      </c>
      <c r="E8400" t="s">
        <v>59</v>
      </c>
      <c r="F8400" s="2"/>
      <c r="G8400" s="2"/>
      <c r="H8400" t="s">
        <v>17</v>
      </c>
      <c r="I8400">
        <v>0</v>
      </c>
      <c r="J8400">
        <v>0</v>
      </c>
      <c r="K8400" t="s">
        <v>18</v>
      </c>
      <c r="L8400" t="s">
        <v>17</v>
      </c>
      <c r="M8400" t="s">
        <v>17</v>
      </c>
      <c r="N8400" t="str">
        <f>TEXT(employee_attendance_dataset[[#This Row],[Date]],"DDDD")</f>
        <v>Sunday</v>
      </c>
      <c r="O8400">
        <f>IF(employee_attendance_dataset[[#This Row],[Leave_Type]]="",0,1)</f>
        <v>0</v>
      </c>
    </row>
    <row r="8401" spans="1:15" x14ac:dyDescent="0.25">
      <c r="A8401" t="s">
        <v>177</v>
      </c>
      <c r="B8401" t="s">
        <v>178</v>
      </c>
      <c r="C8401" t="s">
        <v>24</v>
      </c>
      <c r="D8401" s="1">
        <v>45585</v>
      </c>
      <c r="E8401" t="s">
        <v>16</v>
      </c>
      <c r="F8401" s="2">
        <v>0.37291666666666667</v>
      </c>
      <c r="G8401" s="2">
        <v>0.5805555555555556</v>
      </c>
      <c r="H8401" t="s">
        <v>17</v>
      </c>
      <c r="I8401">
        <v>4.9800000000000004</v>
      </c>
      <c r="J8401">
        <v>0</v>
      </c>
      <c r="K8401" t="s">
        <v>18</v>
      </c>
      <c r="L8401" t="s">
        <v>17</v>
      </c>
      <c r="M8401" t="s">
        <v>17</v>
      </c>
      <c r="N8401" t="str">
        <f>TEXT(employee_attendance_dataset[[#This Row],[Date]],"DDDD")</f>
        <v>Sunday</v>
      </c>
      <c r="O8401">
        <f>IF(employee_attendance_dataset[[#This Row],[Leave_Type]]="",0,1)</f>
        <v>0</v>
      </c>
    </row>
    <row r="8402" spans="1:15" x14ac:dyDescent="0.25">
      <c r="A8402" t="s">
        <v>13</v>
      </c>
      <c r="B8402" t="s">
        <v>14</v>
      </c>
      <c r="C8402" t="s">
        <v>15</v>
      </c>
      <c r="D8402" s="1">
        <v>45586</v>
      </c>
      <c r="E8402" t="s">
        <v>16</v>
      </c>
      <c r="F8402" s="2">
        <v>0.40208333333333335</v>
      </c>
      <c r="G8402" s="2">
        <v>0.7416666666666667</v>
      </c>
      <c r="H8402" t="s">
        <v>28</v>
      </c>
      <c r="I8402">
        <v>8.15</v>
      </c>
      <c r="J8402">
        <v>0</v>
      </c>
      <c r="K8402" t="s">
        <v>18</v>
      </c>
      <c r="L8402" t="s">
        <v>17</v>
      </c>
      <c r="M8402" t="s">
        <v>17</v>
      </c>
      <c r="N8402" t="str">
        <f>TEXT(employee_attendance_dataset[[#This Row],[Date]],"DDDD")</f>
        <v>Monday</v>
      </c>
      <c r="O8402">
        <f>IF(employee_attendance_dataset[[#This Row],[Leave_Type]]="",0,1)</f>
        <v>0</v>
      </c>
    </row>
    <row r="8403" spans="1:15" x14ac:dyDescent="0.25">
      <c r="A8403" t="s">
        <v>19</v>
      </c>
      <c r="B8403" t="s">
        <v>20</v>
      </c>
      <c r="C8403" t="s">
        <v>21</v>
      </c>
      <c r="D8403" s="1">
        <v>45586</v>
      </c>
      <c r="E8403" t="s">
        <v>16</v>
      </c>
      <c r="F8403" s="2">
        <v>0.37083333333333335</v>
      </c>
      <c r="G8403" s="2">
        <v>0.75347222222222221</v>
      </c>
      <c r="H8403" t="s">
        <v>17</v>
      </c>
      <c r="I8403">
        <v>9.18</v>
      </c>
      <c r="J8403">
        <v>0.18</v>
      </c>
      <c r="K8403" t="s">
        <v>18</v>
      </c>
      <c r="L8403" t="s">
        <v>17</v>
      </c>
      <c r="M8403" t="s">
        <v>17</v>
      </c>
      <c r="N8403" t="str">
        <f>TEXT(employee_attendance_dataset[[#This Row],[Date]],"DDDD")</f>
        <v>Monday</v>
      </c>
      <c r="O8403">
        <f>IF(employee_attendance_dataset[[#This Row],[Leave_Type]]="",0,1)</f>
        <v>0</v>
      </c>
    </row>
    <row r="8404" spans="1:15" x14ac:dyDescent="0.25">
      <c r="A8404" t="s">
        <v>22</v>
      </c>
      <c r="B8404" t="s">
        <v>23</v>
      </c>
      <c r="C8404" t="s">
        <v>24</v>
      </c>
      <c r="D8404" s="1">
        <v>45586</v>
      </c>
      <c r="E8404" t="s">
        <v>16</v>
      </c>
      <c r="F8404" s="2">
        <v>0.40347222222222223</v>
      </c>
      <c r="G8404" s="2">
        <v>0.74027777777777781</v>
      </c>
      <c r="H8404" t="s">
        <v>28</v>
      </c>
      <c r="I8404">
        <v>8.08</v>
      </c>
      <c r="J8404">
        <v>0</v>
      </c>
      <c r="K8404" t="s">
        <v>18</v>
      </c>
      <c r="L8404" t="s">
        <v>17</v>
      </c>
      <c r="M8404" t="s">
        <v>17</v>
      </c>
      <c r="N8404" t="str">
        <f>TEXT(employee_attendance_dataset[[#This Row],[Date]],"DDDD")</f>
        <v>Monday</v>
      </c>
      <c r="O8404">
        <f>IF(employee_attendance_dataset[[#This Row],[Leave_Type]]="",0,1)</f>
        <v>0</v>
      </c>
    </row>
    <row r="8405" spans="1:15" x14ac:dyDescent="0.25">
      <c r="A8405" t="s">
        <v>25</v>
      </c>
      <c r="B8405" t="s">
        <v>26</v>
      </c>
      <c r="C8405" t="s">
        <v>27</v>
      </c>
      <c r="D8405" s="1">
        <v>45586</v>
      </c>
      <c r="E8405" t="s">
        <v>59</v>
      </c>
      <c r="F8405" s="2"/>
      <c r="G8405" s="2"/>
      <c r="H8405" t="s">
        <v>17</v>
      </c>
      <c r="I8405">
        <v>0</v>
      </c>
      <c r="J8405">
        <v>0</v>
      </c>
      <c r="K8405" t="s">
        <v>18</v>
      </c>
      <c r="L8405" t="s">
        <v>17</v>
      </c>
      <c r="M8405" t="s">
        <v>28</v>
      </c>
      <c r="N8405" t="str">
        <f>TEXT(employee_attendance_dataset[[#This Row],[Date]],"DDDD")</f>
        <v>Monday</v>
      </c>
      <c r="O8405">
        <f>IF(employee_attendance_dataset[[#This Row],[Leave_Type]]="",0,1)</f>
        <v>0</v>
      </c>
    </row>
    <row r="8406" spans="1:15" x14ac:dyDescent="0.25">
      <c r="A8406" t="s">
        <v>29</v>
      </c>
      <c r="B8406" t="s">
        <v>30</v>
      </c>
      <c r="C8406" t="s">
        <v>27</v>
      </c>
      <c r="D8406" s="1">
        <v>45586</v>
      </c>
      <c r="E8406" t="s">
        <v>16</v>
      </c>
      <c r="F8406" s="2">
        <v>0.37638888888888888</v>
      </c>
      <c r="G8406" s="2">
        <v>0.74652777777777779</v>
      </c>
      <c r="H8406" t="s">
        <v>17</v>
      </c>
      <c r="I8406">
        <v>8.8800000000000008</v>
      </c>
      <c r="J8406">
        <v>0</v>
      </c>
      <c r="K8406" t="s">
        <v>18</v>
      </c>
      <c r="L8406" t="s">
        <v>17</v>
      </c>
      <c r="M8406" t="s">
        <v>17</v>
      </c>
      <c r="N8406" t="str">
        <f>TEXT(employee_attendance_dataset[[#This Row],[Date]],"DDDD")</f>
        <v>Monday</v>
      </c>
      <c r="O8406">
        <f>IF(employee_attendance_dataset[[#This Row],[Leave_Type]]="",0,1)</f>
        <v>0</v>
      </c>
    </row>
    <row r="8407" spans="1:15" x14ac:dyDescent="0.25">
      <c r="A8407" t="s">
        <v>31</v>
      </c>
      <c r="B8407" t="s">
        <v>32</v>
      </c>
      <c r="C8407" t="s">
        <v>33</v>
      </c>
      <c r="D8407" s="1">
        <v>45586</v>
      </c>
      <c r="E8407" t="s">
        <v>16</v>
      </c>
      <c r="F8407" s="2">
        <v>0.37361111111111112</v>
      </c>
      <c r="G8407" s="2">
        <v>0.75972222222222219</v>
      </c>
      <c r="H8407" t="s">
        <v>17</v>
      </c>
      <c r="I8407">
        <v>9.27</v>
      </c>
      <c r="J8407">
        <v>0</v>
      </c>
      <c r="K8407" t="s">
        <v>18</v>
      </c>
      <c r="L8407" t="s">
        <v>17</v>
      </c>
      <c r="M8407" t="s">
        <v>17</v>
      </c>
      <c r="N8407" t="str">
        <f>TEXT(employee_attendance_dataset[[#This Row],[Date]],"DDDD")</f>
        <v>Monday</v>
      </c>
      <c r="O8407">
        <f>IF(employee_attendance_dataset[[#This Row],[Leave_Type]]="",0,1)</f>
        <v>0</v>
      </c>
    </row>
    <row r="8408" spans="1:15" x14ac:dyDescent="0.25">
      <c r="A8408" t="s">
        <v>34</v>
      </c>
      <c r="B8408" t="s">
        <v>35</v>
      </c>
      <c r="C8408" t="s">
        <v>36</v>
      </c>
      <c r="D8408" s="1">
        <v>45586</v>
      </c>
      <c r="E8408" t="s">
        <v>112</v>
      </c>
      <c r="F8408" s="2"/>
      <c r="G8408" s="2"/>
      <c r="H8408" t="s">
        <v>17</v>
      </c>
      <c r="I8408">
        <v>0</v>
      </c>
      <c r="J8408">
        <v>0</v>
      </c>
      <c r="K8408" t="s">
        <v>172</v>
      </c>
      <c r="L8408" t="s">
        <v>17</v>
      </c>
      <c r="M8408" t="s">
        <v>17</v>
      </c>
      <c r="N8408" t="str">
        <f>TEXT(employee_attendance_dataset[[#This Row],[Date]],"DDDD")</f>
        <v>Monday</v>
      </c>
      <c r="O8408">
        <f>IF(employee_attendance_dataset[[#This Row],[Leave_Type]]="",0,1)</f>
        <v>1</v>
      </c>
    </row>
    <row r="8409" spans="1:15" x14ac:dyDescent="0.25">
      <c r="A8409" t="s">
        <v>37</v>
      </c>
      <c r="B8409" t="s">
        <v>38</v>
      </c>
      <c r="C8409" t="s">
        <v>36</v>
      </c>
      <c r="D8409" s="1">
        <v>45586</v>
      </c>
      <c r="E8409" t="s">
        <v>16</v>
      </c>
      <c r="F8409" s="2">
        <v>0.38124999999999998</v>
      </c>
      <c r="G8409" s="2">
        <v>0.73750000000000004</v>
      </c>
      <c r="H8409" t="s">
        <v>17</v>
      </c>
      <c r="I8409">
        <v>8.5500000000000007</v>
      </c>
      <c r="J8409">
        <v>0</v>
      </c>
      <c r="K8409" t="s">
        <v>18</v>
      </c>
      <c r="L8409" t="s">
        <v>17</v>
      </c>
      <c r="M8409" t="s">
        <v>17</v>
      </c>
      <c r="N8409" t="str">
        <f>TEXT(employee_attendance_dataset[[#This Row],[Date]],"DDDD")</f>
        <v>Monday</v>
      </c>
      <c r="O8409">
        <f>IF(employee_attendance_dataset[[#This Row],[Leave_Type]]="",0,1)</f>
        <v>0</v>
      </c>
    </row>
    <row r="8410" spans="1:15" x14ac:dyDescent="0.25">
      <c r="A8410" t="s">
        <v>39</v>
      </c>
      <c r="B8410" t="s">
        <v>40</v>
      </c>
      <c r="C8410" t="s">
        <v>33</v>
      </c>
      <c r="D8410" s="1">
        <v>45586</v>
      </c>
      <c r="E8410" t="s">
        <v>16</v>
      </c>
      <c r="F8410" s="2">
        <v>0.3840277777777778</v>
      </c>
      <c r="G8410" s="2">
        <v>0.75486111111111109</v>
      </c>
      <c r="H8410" t="s">
        <v>17</v>
      </c>
      <c r="I8410">
        <v>8.9</v>
      </c>
      <c r="J8410">
        <v>0</v>
      </c>
      <c r="K8410" t="s">
        <v>18</v>
      </c>
      <c r="L8410" t="s">
        <v>17</v>
      </c>
      <c r="M8410" t="s">
        <v>17</v>
      </c>
      <c r="N8410" t="str">
        <f>TEXT(employee_attendance_dataset[[#This Row],[Date]],"DDDD")</f>
        <v>Monday</v>
      </c>
      <c r="O8410">
        <f>IF(employee_attendance_dataset[[#This Row],[Leave_Type]]="",0,1)</f>
        <v>0</v>
      </c>
    </row>
    <row r="8411" spans="1:15" x14ac:dyDescent="0.25">
      <c r="A8411" t="s">
        <v>41</v>
      </c>
      <c r="B8411" t="s">
        <v>42</v>
      </c>
      <c r="C8411" t="s">
        <v>33</v>
      </c>
      <c r="D8411" s="1">
        <v>45586</v>
      </c>
      <c r="E8411" t="s">
        <v>16</v>
      </c>
      <c r="F8411" s="2">
        <v>0.38124999999999998</v>
      </c>
      <c r="G8411" s="2">
        <v>0.7680555555555556</v>
      </c>
      <c r="H8411" t="s">
        <v>17</v>
      </c>
      <c r="I8411">
        <v>9.2799999999999994</v>
      </c>
      <c r="J8411">
        <v>0.28000000000000003</v>
      </c>
      <c r="K8411" t="s">
        <v>18</v>
      </c>
      <c r="L8411" t="s">
        <v>17</v>
      </c>
      <c r="M8411" t="s">
        <v>17</v>
      </c>
      <c r="N8411" t="str">
        <f>TEXT(employee_attendance_dataset[[#This Row],[Date]],"DDDD")</f>
        <v>Monday</v>
      </c>
      <c r="O8411">
        <f>IF(employee_attendance_dataset[[#This Row],[Leave_Type]]="",0,1)</f>
        <v>0</v>
      </c>
    </row>
    <row r="8412" spans="1:15" x14ac:dyDescent="0.25">
      <c r="A8412" t="s">
        <v>43</v>
      </c>
      <c r="B8412" t="s">
        <v>44</v>
      </c>
      <c r="C8412" t="s">
        <v>15</v>
      </c>
      <c r="D8412" s="1">
        <v>45586</v>
      </c>
      <c r="E8412" t="s">
        <v>16</v>
      </c>
      <c r="F8412" s="2">
        <v>0.375</v>
      </c>
      <c r="G8412" s="2">
        <v>0.76458333333333328</v>
      </c>
      <c r="H8412" t="s">
        <v>17</v>
      </c>
      <c r="I8412">
        <v>9.35</v>
      </c>
      <c r="J8412">
        <v>0.35</v>
      </c>
      <c r="K8412" t="s">
        <v>18</v>
      </c>
      <c r="L8412" t="s">
        <v>17</v>
      </c>
      <c r="M8412" t="s">
        <v>17</v>
      </c>
      <c r="N8412" t="str">
        <f>TEXT(employee_attendance_dataset[[#This Row],[Date]],"DDDD")</f>
        <v>Monday</v>
      </c>
      <c r="O8412">
        <f>IF(employee_attendance_dataset[[#This Row],[Leave_Type]]="",0,1)</f>
        <v>0</v>
      </c>
    </row>
    <row r="8413" spans="1:15" x14ac:dyDescent="0.25">
      <c r="A8413" t="s">
        <v>45</v>
      </c>
      <c r="B8413" t="s">
        <v>46</v>
      </c>
      <c r="C8413" t="s">
        <v>47</v>
      </c>
      <c r="D8413" s="1">
        <v>45586</v>
      </c>
      <c r="E8413" t="s">
        <v>112</v>
      </c>
      <c r="F8413" s="2"/>
      <c r="G8413" s="2"/>
      <c r="H8413" t="s">
        <v>17</v>
      </c>
      <c r="I8413">
        <v>0</v>
      </c>
      <c r="J8413">
        <v>0</v>
      </c>
      <c r="K8413" t="s">
        <v>180</v>
      </c>
      <c r="L8413" t="s">
        <v>17</v>
      </c>
      <c r="M8413" t="s">
        <v>17</v>
      </c>
      <c r="N8413" t="str">
        <f>TEXT(employee_attendance_dataset[[#This Row],[Date]],"DDDD")</f>
        <v>Monday</v>
      </c>
      <c r="O8413">
        <f>IF(employee_attendance_dataset[[#This Row],[Leave_Type]]="",0,1)</f>
        <v>1</v>
      </c>
    </row>
    <row r="8414" spans="1:15" x14ac:dyDescent="0.25">
      <c r="A8414" t="s">
        <v>48</v>
      </c>
      <c r="B8414" t="s">
        <v>49</v>
      </c>
      <c r="C8414" t="s">
        <v>50</v>
      </c>
      <c r="D8414" s="1">
        <v>45586</v>
      </c>
      <c r="E8414" t="s">
        <v>16</v>
      </c>
      <c r="F8414" s="2">
        <v>0.36388888888888887</v>
      </c>
      <c r="G8414" s="2">
        <v>0.7368055555555556</v>
      </c>
      <c r="H8414" t="s">
        <v>17</v>
      </c>
      <c r="I8414">
        <v>8.9499999999999993</v>
      </c>
      <c r="J8414">
        <v>0</v>
      </c>
      <c r="K8414" t="s">
        <v>18</v>
      </c>
      <c r="L8414" t="s">
        <v>17</v>
      </c>
      <c r="M8414" t="s">
        <v>17</v>
      </c>
      <c r="N8414" t="str">
        <f>TEXT(employee_attendance_dataset[[#This Row],[Date]],"DDDD")</f>
        <v>Monday</v>
      </c>
      <c r="O8414">
        <f>IF(employee_attendance_dataset[[#This Row],[Leave_Type]]="",0,1)</f>
        <v>0</v>
      </c>
    </row>
    <row r="8415" spans="1:15" x14ac:dyDescent="0.25">
      <c r="A8415" t="s">
        <v>51</v>
      </c>
      <c r="B8415" t="s">
        <v>52</v>
      </c>
      <c r="C8415" t="s">
        <v>24</v>
      </c>
      <c r="D8415" s="1">
        <v>45586</v>
      </c>
      <c r="E8415" t="s">
        <v>112</v>
      </c>
      <c r="F8415" s="2"/>
      <c r="G8415" s="2"/>
      <c r="H8415" t="s">
        <v>17</v>
      </c>
      <c r="I8415">
        <v>0</v>
      </c>
      <c r="J8415">
        <v>0</v>
      </c>
      <c r="K8415" t="s">
        <v>113</v>
      </c>
      <c r="L8415" t="s">
        <v>17</v>
      </c>
      <c r="M8415" t="s">
        <v>17</v>
      </c>
      <c r="N8415" t="str">
        <f>TEXT(employee_attendance_dataset[[#This Row],[Date]],"DDDD")</f>
        <v>Monday</v>
      </c>
      <c r="O8415">
        <f>IF(employee_attendance_dataset[[#This Row],[Leave_Type]]="",0,1)</f>
        <v>1</v>
      </c>
    </row>
    <row r="8416" spans="1:15" x14ac:dyDescent="0.25">
      <c r="A8416" t="s">
        <v>53</v>
      </c>
      <c r="B8416" t="s">
        <v>54</v>
      </c>
      <c r="C8416" t="s">
        <v>36</v>
      </c>
      <c r="D8416" s="1">
        <v>45586</v>
      </c>
      <c r="E8416" t="s">
        <v>112</v>
      </c>
      <c r="F8416" s="2"/>
      <c r="G8416" s="2"/>
      <c r="H8416" t="s">
        <v>17</v>
      </c>
      <c r="I8416">
        <v>0</v>
      </c>
      <c r="J8416">
        <v>0</v>
      </c>
      <c r="K8416" t="s">
        <v>179</v>
      </c>
      <c r="L8416" t="s">
        <v>17</v>
      </c>
      <c r="M8416" t="s">
        <v>28</v>
      </c>
      <c r="N8416" t="str">
        <f>TEXT(employee_attendance_dataset[[#This Row],[Date]],"DDDD")</f>
        <v>Monday</v>
      </c>
      <c r="O8416">
        <f>IF(employee_attendance_dataset[[#This Row],[Leave_Type]]="",0,1)</f>
        <v>1</v>
      </c>
    </row>
    <row r="8417" spans="1:15" x14ac:dyDescent="0.25">
      <c r="A8417" t="s">
        <v>55</v>
      </c>
      <c r="B8417" t="s">
        <v>56</v>
      </c>
      <c r="C8417" t="s">
        <v>50</v>
      </c>
      <c r="D8417" s="1">
        <v>45586</v>
      </c>
      <c r="E8417" t="s">
        <v>16</v>
      </c>
      <c r="F8417" s="2">
        <v>0.38750000000000001</v>
      </c>
      <c r="G8417" s="2">
        <v>0.7368055555555556</v>
      </c>
      <c r="H8417" t="s">
        <v>17</v>
      </c>
      <c r="I8417">
        <v>8.3800000000000008</v>
      </c>
      <c r="J8417">
        <v>0</v>
      </c>
      <c r="K8417" t="s">
        <v>18</v>
      </c>
      <c r="L8417" t="s">
        <v>17</v>
      </c>
      <c r="M8417" t="s">
        <v>17</v>
      </c>
      <c r="N8417" t="str">
        <f>TEXT(employee_attendance_dataset[[#This Row],[Date]],"DDDD")</f>
        <v>Monday</v>
      </c>
      <c r="O8417">
        <f>IF(employee_attendance_dataset[[#This Row],[Leave_Type]]="",0,1)</f>
        <v>0</v>
      </c>
    </row>
    <row r="8418" spans="1:15" x14ac:dyDescent="0.25">
      <c r="A8418" t="s">
        <v>57</v>
      </c>
      <c r="B8418" t="s">
        <v>58</v>
      </c>
      <c r="C8418" t="s">
        <v>24</v>
      </c>
      <c r="D8418" s="1">
        <v>45586</v>
      </c>
      <c r="E8418" t="s">
        <v>16</v>
      </c>
      <c r="F8418" s="2">
        <v>0.36388888888888887</v>
      </c>
      <c r="G8418" s="2">
        <v>0.72916666666666663</v>
      </c>
      <c r="H8418" t="s">
        <v>17</v>
      </c>
      <c r="I8418">
        <v>8.77</v>
      </c>
      <c r="J8418">
        <v>0</v>
      </c>
      <c r="K8418" t="s">
        <v>18</v>
      </c>
      <c r="L8418" t="s">
        <v>17</v>
      </c>
      <c r="M8418" t="s">
        <v>17</v>
      </c>
      <c r="N8418" t="str">
        <f>TEXT(employee_attendance_dataset[[#This Row],[Date]],"DDDD")</f>
        <v>Monday</v>
      </c>
      <c r="O8418">
        <f>IF(employee_attendance_dataset[[#This Row],[Leave_Type]]="",0,1)</f>
        <v>0</v>
      </c>
    </row>
    <row r="8419" spans="1:15" x14ac:dyDescent="0.25">
      <c r="A8419" t="s">
        <v>60</v>
      </c>
      <c r="B8419" t="s">
        <v>61</v>
      </c>
      <c r="C8419" t="s">
        <v>36</v>
      </c>
      <c r="D8419" s="1">
        <v>45586</v>
      </c>
      <c r="E8419" t="s">
        <v>16</v>
      </c>
      <c r="F8419" s="2">
        <v>0.36736111111111114</v>
      </c>
      <c r="G8419" s="2">
        <v>0.73263888888888884</v>
      </c>
      <c r="H8419" t="s">
        <v>17</v>
      </c>
      <c r="I8419">
        <v>8.77</v>
      </c>
      <c r="J8419">
        <v>0</v>
      </c>
      <c r="K8419" t="s">
        <v>18</v>
      </c>
      <c r="L8419" t="s">
        <v>17</v>
      </c>
      <c r="M8419" t="s">
        <v>17</v>
      </c>
      <c r="N8419" t="str">
        <f>TEXT(employee_attendance_dataset[[#This Row],[Date]],"DDDD")</f>
        <v>Monday</v>
      </c>
      <c r="O8419">
        <f>IF(employee_attendance_dataset[[#This Row],[Leave_Type]]="",0,1)</f>
        <v>0</v>
      </c>
    </row>
    <row r="8420" spans="1:15" x14ac:dyDescent="0.25">
      <c r="A8420" t="s">
        <v>62</v>
      </c>
      <c r="B8420" t="s">
        <v>63</v>
      </c>
      <c r="C8420" t="s">
        <v>21</v>
      </c>
      <c r="D8420" s="1">
        <v>45586</v>
      </c>
      <c r="E8420" t="s">
        <v>16</v>
      </c>
      <c r="F8420" s="2">
        <v>0.375</v>
      </c>
      <c r="G8420" s="2">
        <v>0.75555555555555554</v>
      </c>
      <c r="H8420" t="s">
        <v>17</v>
      </c>
      <c r="I8420">
        <v>9.1300000000000008</v>
      </c>
      <c r="J8420">
        <v>0</v>
      </c>
      <c r="K8420" t="s">
        <v>18</v>
      </c>
      <c r="L8420" t="s">
        <v>17</v>
      </c>
      <c r="M8420" t="s">
        <v>17</v>
      </c>
      <c r="N8420" t="str">
        <f>TEXT(employee_attendance_dataset[[#This Row],[Date]],"DDDD")</f>
        <v>Monday</v>
      </c>
      <c r="O8420">
        <f>IF(employee_attendance_dataset[[#This Row],[Leave_Type]]="",0,1)</f>
        <v>0</v>
      </c>
    </row>
    <row r="8421" spans="1:15" x14ac:dyDescent="0.25">
      <c r="A8421" t="s">
        <v>64</v>
      </c>
      <c r="B8421" t="s">
        <v>65</v>
      </c>
      <c r="C8421" t="s">
        <v>15</v>
      </c>
      <c r="D8421" s="1">
        <v>45586</v>
      </c>
      <c r="E8421" t="s">
        <v>112</v>
      </c>
      <c r="F8421" s="2"/>
      <c r="G8421" s="2"/>
      <c r="H8421" t="s">
        <v>17</v>
      </c>
      <c r="I8421">
        <v>0</v>
      </c>
      <c r="J8421">
        <v>0</v>
      </c>
      <c r="K8421" t="s">
        <v>180</v>
      </c>
      <c r="L8421" t="s">
        <v>17</v>
      </c>
      <c r="M8421" t="s">
        <v>17</v>
      </c>
      <c r="N8421" t="str">
        <f>TEXT(employee_attendance_dataset[[#This Row],[Date]],"DDDD")</f>
        <v>Monday</v>
      </c>
      <c r="O8421">
        <f>IF(employee_attendance_dataset[[#This Row],[Leave_Type]]="",0,1)</f>
        <v>1</v>
      </c>
    </row>
    <row r="8422" spans="1:15" x14ac:dyDescent="0.25">
      <c r="A8422" t="s">
        <v>66</v>
      </c>
      <c r="B8422" t="s">
        <v>67</v>
      </c>
      <c r="C8422" t="s">
        <v>36</v>
      </c>
      <c r="D8422" s="1">
        <v>45586</v>
      </c>
      <c r="E8422" t="s">
        <v>16</v>
      </c>
      <c r="F8422" s="2">
        <v>0.36666666666666664</v>
      </c>
      <c r="G8422" s="2">
        <v>0.73611111111111116</v>
      </c>
      <c r="H8422" t="s">
        <v>17</v>
      </c>
      <c r="I8422">
        <v>8.8699999999999992</v>
      </c>
      <c r="J8422">
        <v>0</v>
      </c>
      <c r="K8422" t="s">
        <v>18</v>
      </c>
      <c r="L8422" t="s">
        <v>17</v>
      </c>
      <c r="M8422" t="s">
        <v>17</v>
      </c>
      <c r="N8422" t="str">
        <f>TEXT(employee_attendance_dataset[[#This Row],[Date]],"DDDD")</f>
        <v>Monday</v>
      </c>
      <c r="O8422">
        <f>IF(employee_attendance_dataset[[#This Row],[Leave_Type]]="",0,1)</f>
        <v>0</v>
      </c>
    </row>
    <row r="8423" spans="1:15" x14ac:dyDescent="0.25">
      <c r="A8423" t="s">
        <v>68</v>
      </c>
      <c r="B8423" t="s">
        <v>69</v>
      </c>
      <c r="C8423" t="s">
        <v>27</v>
      </c>
      <c r="D8423" s="1">
        <v>45586</v>
      </c>
      <c r="E8423" t="s">
        <v>16</v>
      </c>
      <c r="F8423" s="2">
        <v>0.36319444444444443</v>
      </c>
      <c r="G8423" s="2">
        <v>0.73541666666666672</v>
      </c>
      <c r="H8423" t="s">
        <v>17</v>
      </c>
      <c r="I8423">
        <v>8.93</v>
      </c>
      <c r="J8423">
        <v>0</v>
      </c>
      <c r="K8423" t="s">
        <v>18</v>
      </c>
      <c r="L8423" t="s">
        <v>17</v>
      </c>
      <c r="M8423" t="s">
        <v>17</v>
      </c>
      <c r="N8423" t="str">
        <f>TEXT(employee_attendance_dataset[[#This Row],[Date]],"DDDD")</f>
        <v>Monday</v>
      </c>
      <c r="O8423">
        <f>IF(employee_attendance_dataset[[#This Row],[Leave_Type]]="",0,1)</f>
        <v>0</v>
      </c>
    </row>
    <row r="8424" spans="1:15" x14ac:dyDescent="0.25">
      <c r="A8424" t="s">
        <v>70</v>
      </c>
      <c r="B8424" t="s">
        <v>71</v>
      </c>
      <c r="C8424" t="s">
        <v>33</v>
      </c>
      <c r="D8424" s="1">
        <v>45586</v>
      </c>
      <c r="E8424" t="s">
        <v>16</v>
      </c>
      <c r="F8424" s="2">
        <v>0.37152777777777779</v>
      </c>
      <c r="G8424" s="2">
        <v>0.76875000000000004</v>
      </c>
      <c r="H8424" t="s">
        <v>17</v>
      </c>
      <c r="I8424">
        <v>9.5299999999999994</v>
      </c>
      <c r="J8424">
        <v>0</v>
      </c>
      <c r="K8424" t="s">
        <v>18</v>
      </c>
      <c r="L8424" t="s">
        <v>17</v>
      </c>
      <c r="M8424" t="s">
        <v>17</v>
      </c>
      <c r="N8424" t="str">
        <f>TEXT(employee_attendance_dataset[[#This Row],[Date]],"DDDD")</f>
        <v>Monday</v>
      </c>
      <c r="O8424">
        <f>IF(employee_attendance_dataset[[#This Row],[Leave_Type]]="",0,1)</f>
        <v>0</v>
      </c>
    </row>
    <row r="8425" spans="1:15" x14ac:dyDescent="0.25">
      <c r="A8425" t="s">
        <v>72</v>
      </c>
      <c r="B8425" t="s">
        <v>73</v>
      </c>
      <c r="C8425" t="s">
        <v>21</v>
      </c>
      <c r="D8425" s="1">
        <v>45586</v>
      </c>
      <c r="E8425" t="s">
        <v>16</v>
      </c>
      <c r="F8425" s="2">
        <v>0.3972222222222222</v>
      </c>
      <c r="G8425" s="2">
        <v>0.73819444444444449</v>
      </c>
      <c r="H8425" t="s">
        <v>28</v>
      </c>
      <c r="I8425">
        <v>8.18</v>
      </c>
      <c r="J8425">
        <v>0</v>
      </c>
      <c r="K8425" t="s">
        <v>18</v>
      </c>
      <c r="L8425" t="s">
        <v>17</v>
      </c>
      <c r="M8425" t="s">
        <v>17</v>
      </c>
      <c r="N8425" t="str">
        <f>TEXT(employee_attendance_dataset[[#This Row],[Date]],"DDDD")</f>
        <v>Monday</v>
      </c>
      <c r="O8425">
        <f>IF(employee_attendance_dataset[[#This Row],[Leave_Type]]="",0,1)</f>
        <v>0</v>
      </c>
    </row>
    <row r="8426" spans="1:15" x14ac:dyDescent="0.25">
      <c r="A8426" t="s">
        <v>74</v>
      </c>
      <c r="B8426" t="s">
        <v>75</v>
      </c>
      <c r="C8426" t="s">
        <v>47</v>
      </c>
      <c r="D8426" s="1">
        <v>45586</v>
      </c>
      <c r="E8426" t="s">
        <v>16</v>
      </c>
      <c r="F8426" s="2">
        <v>0.36388888888888887</v>
      </c>
      <c r="G8426" s="2">
        <v>0.74722222222222223</v>
      </c>
      <c r="H8426" t="s">
        <v>17</v>
      </c>
      <c r="I8426">
        <v>9.1999999999999993</v>
      </c>
      <c r="J8426">
        <v>0</v>
      </c>
      <c r="K8426" t="s">
        <v>18</v>
      </c>
      <c r="L8426" t="s">
        <v>17</v>
      </c>
      <c r="M8426" t="s">
        <v>17</v>
      </c>
      <c r="N8426" t="str">
        <f>TEXT(employee_attendance_dataset[[#This Row],[Date]],"DDDD")</f>
        <v>Monday</v>
      </c>
      <c r="O8426">
        <f>IF(employee_attendance_dataset[[#This Row],[Leave_Type]]="",0,1)</f>
        <v>0</v>
      </c>
    </row>
    <row r="8427" spans="1:15" x14ac:dyDescent="0.25">
      <c r="A8427" t="s">
        <v>76</v>
      </c>
      <c r="B8427" t="s">
        <v>77</v>
      </c>
      <c r="C8427" t="s">
        <v>36</v>
      </c>
      <c r="D8427" s="1">
        <v>45586</v>
      </c>
      <c r="E8427" t="s">
        <v>59</v>
      </c>
      <c r="F8427" s="2"/>
      <c r="G8427" s="2"/>
      <c r="H8427" t="s">
        <v>17</v>
      </c>
      <c r="I8427">
        <v>0</v>
      </c>
      <c r="J8427">
        <v>0</v>
      </c>
      <c r="K8427" t="s">
        <v>18</v>
      </c>
      <c r="L8427" t="s">
        <v>17</v>
      </c>
      <c r="M8427" t="s">
        <v>28</v>
      </c>
      <c r="N8427" t="str">
        <f>TEXT(employee_attendance_dataset[[#This Row],[Date]],"DDDD")</f>
        <v>Monday</v>
      </c>
      <c r="O8427">
        <f>IF(employee_attendance_dataset[[#This Row],[Leave_Type]]="",0,1)</f>
        <v>0</v>
      </c>
    </row>
    <row r="8428" spans="1:15" x14ac:dyDescent="0.25">
      <c r="A8428" t="s">
        <v>78</v>
      </c>
      <c r="B8428" t="s">
        <v>79</v>
      </c>
      <c r="C8428" t="s">
        <v>47</v>
      </c>
      <c r="D8428" s="1">
        <v>45586</v>
      </c>
      <c r="E8428" t="s">
        <v>112</v>
      </c>
      <c r="F8428" s="2"/>
      <c r="G8428" s="2"/>
      <c r="H8428" t="s">
        <v>17</v>
      </c>
      <c r="I8428">
        <v>0</v>
      </c>
      <c r="J8428">
        <v>0</v>
      </c>
      <c r="K8428" t="s">
        <v>179</v>
      </c>
      <c r="L8428" t="s">
        <v>17</v>
      </c>
      <c r="M8428" t="s">
        <v>28</v>
      </c>
      <c r="N8428" t="str">
        <f>TEXT(employee_attendance_dataset[[#This Row],[Date]],"DDDD")</f>
        <v>Monday</v>
      </c>
      <c r="O8428">
        <f>IF(employee_attendance_dataset[[#This Row],[Leave_Type]]="",0,1)</f>
        <v>1</v>
      </c>
    </row>
    <row r="8429" spans="1:15" x14ac:dyDescent="0.25">
      <c r="A8429" t="s">
        <v>80</v>
      </c>
      <c r="B8429" t="s">
        <v>81</v>
      </c>
      <c r="C8429" t="s">
        <v>50</v>
      </c>
      <c r="D8429" s="1">
        <v>45586</v>
      </c>
      <c r="E8429" t="s">
        <v>16</v>
      </c>
      <c r="F8429" s="2">
        <v>0.36527777777777776</v>
      </c>
      <c r="G8429" s="2">
        <v>0.63055555555555554</v>
      </c>
      <c r="H8429" t="s">
        <v>17</v>
      </c>
      <c r="I8429">
        <v>6.37</v>
      </c>
      <c r="J8429">
        <v>0</v>
      </c>
      <c r="K8429" t="s">
        <v>18</v>
      </c>
      <c r="L8429" t="s">
        <v>28</v>
      </c>
      <c r="M8429" t="s">
        <v>17</v>
      </c>
      <c r="N8429" t="str">
        <f>TEXT(employee_attendance_dataset[[#This Row],[Date]],"DDDD")</f>
        <v>Monday</v>
      </c>
      <c r="O8429">
        <f>IF(employee_attendance_dataset[[#This Row],[Leave_Type]]="",0,1)</f>
        <v>0</v>
      </c>
    </row>
    <row r="8430" spans="1:15" x14ac:dyDescent="0.25">
      <c r="A8430" t="s">
        <v>82</v>
      </c>
      <c r="B8430" t="s">
        <v>83</v>
      </c>
      <c r="C8430" t="s">
        <v>33</v>
      </c>
      <c r="D8430" s="1">
        <v>45586</v>
      </c>
      <c r="E8430" t="s">
        <v>59</v>
      </c>
      <c r="F8430" s="2"/>
      <c r="G8430" s="2"/>
      <c r="H8430" t="s">
        <v>17</v>
      </c>
      <c r="I8430">
        <v>0</v>
      </c>
      <c r="J8430">
        <v>0</v>
      </c>
      <c r="K8430" t="s">
        <v>18</v>
      </c>
      <c r="L8430" t="s">
        <v>17</v>
      </c>
      <c r="M8430" t="s">
        <v>17</v>
      </c>
      <c r="N8430" t="str">
        <f>TEXT(employee_attendance_dataset[[#This Row],[Date]],"DDDD")</f>
        <v>Monday</v>
      </c>
      <c r="O8430">
        <f>IF(employee_attendance_dataset[[#This Row],[Leave_Type]]="",0,1)</f>
        <v>0</v>
      </c>
    </row>
    <row r="8431" spans="1:15" x14ac:dyDescent="0.25">
      <c r="A8431" t="s">
        <v>84</v>
      </c>
      <c r="B8431" t="s">
        <v>85</v>
      </c>
      <c r="C8431" t="s">
        <v>47</v>
      </c>
      <c r="D8431" s="1">
        <v>45586</v>
      </c>
      <c r="E8431" t="s">
        <v>16</v>
      </c>
      <c r="F8431" s="2">
        <v>0.37847222222222221</v>
      </c>
      <c r="G8431" s="2">
        <v>0.74583333333333335</v>
      </c>
      <c r="H8431" t="s">
        <v>17</v>
      </c>
      <c r="I8431">
        <v>8.82</v>
      </c>
      <c r="J8431">
        <v>0</v>
      </c>
      <c r="K8431" t="s">
        <v>18</v>
      </c>
      <c r="L8431" t="s">
        <v>17</v>
      </c>
      <c r="M8431" t="s">
        <v>17</v>
      </c>
      <c r="N8431" t="str">
        <f>TEXT(employee_attendance_dataset[[#This Row],[Date]],"DDDD")</f>
        <v>Monday</v>
      </c>
      <c r="O8431">
        <f>IF(employee_attendance_dataset[[#This Row],[Leave_Type]]="",0,1)</f>
        <v>0</v>
      </c>
    </row>
    <row r="8432" spans="1:15" x14ac:dyDescent="0.25">
      <c r="A8432" t="s">
        <v>86</v>
      </c>
      <c r="B8432" t="s">
        <v>87</v>
      </c>
      <c r="C8432" t="s">
        <v>15</v>
      </c>
      <c r="D8432" s="1">
        <v>45586</v>
      </c>
      <c r="E8432" t="s">
        <v>16</v>
      </c>
      <c r="F8432" s="2">
        <v>0.38124999999999998</v>
      </c>
      <c r="G8432" s="2">
        <v>0.76249999999999996</v>
      </c>
      <c r="H8432" t="s">
        <v>17</v>
      </c>
      <c r="I8432">
        <v>9.15</v>
      </c>
      <c r="J8432">
        <v>0</v>
      </c>
      <c r="K8432" t="s">
        <v>18</v>
      </c>
      <c r="L8432" t="s">
        <v>17</v>
      </c>
      <c r="M8432" t="s">
        <v>17</v>
      </c>
      <c r="N8432" t="str">
        <f>TEXT(employee_attendance_dataset[[#This Row],[Date]],"DDDD")</f>
        <v>Monday</v>
      </c>
      <c r="O8432">
        <f>IF(employee_attendance_dataset[[#This Row],[Leave_Type]]="",0,1)</f>
        <v>0</v>
      </c>
    </row>
    <row r="8433" spans="1:15" x14ac:dyDescent="0.25">
      <c r="A8433" t="s">
        <v>88</v>
      </c>
      <c r="B8433" t="s">
        <v>89</v>
      </c>
      <c r="C8433" t="s">
        <v>33</v>
      </c>
      <c r="D8433" s="1">
        <v>45586</v>
      </c>
      <c r="E8433" t="s">
        <v>112</v>
      </c>
      <c r="F8433" s="2"/>
      <c r="G8433" s="2"/>
      <c r="H8433" t="s">
        <v>17</v>
      </c>
      <c r="I8433">
        <v>0</v>
      </c>
      <c r="J8433">
        <v>0</v>
      </c>
      <c r="K8433" t="s">
        <v>172</v>
      </c>
      <c r="L8433" t="s">
        <v>17</v>
      </c>
      <c r="M8433" t="s">
        <v>17</v>
      </c>
      <c r="N8433" t="str">
        <f>TEXT(employee_attendance_dataset[[#This Row],[Date]],"DDDD")</f>
        <v>Monday</v>
      </c>
      <c r="O8433">
        <f>IF(employee_attendance_dataset[[#This Row],[Leave_Type]]="",0,1)</f>
        <v>1</v>
      </c>
    </row>
    <row r="8434" spans="1:15" x14ac:dyDescent="0.25">
      <c r="A8434" t="s">
        <v>90</v>
      </c>
      <c r="B8434" t="s">
        <v>91</v>
      </c>
      <c r="C8434" t="s">
        <v>33</v>
      </c>
      <c r="D8434" s="1">
        <v>45586</v>
      </c>
      <c r="E8434" t="s">
        <v>16</v>
      </c>
      <c r="F8434" s="2">
        <v>0.36319444444444443</v>
      </c>
      <c r="G8434" s="2">
        <v>0.74583333333333335</v>
      </c>
      <c r="H8434" t="s">
        <v>17</v>
      </c>
      <c r="I8434">
        <v>9.18</v>
      </c>
      <c r="J8434">
        <v>0</v>
      </c>
      <c r="K8434" t="s">
        <v>18</v>
      </c>
      <c r="L8434" t="s">
        <v>17</v>
      </c>
      <c r="M8434" t="s">
        <v>17</v>
      </c>
      <c r="N8434" t="str">
        <f>TEXT(employee_attendance_dataset[[#This Row],[Date]],"DDDD")</f>
        <v>Monday</v>
      </c>
      <c r="O8434">
        <f>IF(employee_attendance_dataset[[#This Row],[Leave_Type]]="",0,1)</f>
        <v>0</v>
      </c>
    </row>
    <row r="8435" spans="1:15" x14ac:dyDescent="0.25">
      <c r="A8435" t="s">
        <v>92</v>
      </c>
      <c r="B8435" t="s">
        <v>93</v>
      </c>
      <c r="C8435" t="s">
        <v>15</v>
      </c>
      <c r="D8435" s="1">
        <v>45586</v>
      </c>
      <c r="E8435" t="s">
        <v>16</v>
      </c>
      <c r="F8435" s="2">
        <v>0.38055555555555554</v>
      </c>
      <c r="G8435" s="2">
        <v>0.75416666666666665</v>
      </c>
      <c r="H8435" t="s">
        <v>17</v>
      </c>
      <c r="I8435">
        <v>8.9700000000000006</v>
      </c>
      <c r="J8435">
        <v>0</v>
      </c>
      <c r="K8435" t="s">
        <v>18</v>
      </c>
      <c r="L8435" t="s">
        <v>17</v>
      </c>
      <c r="M8435" t="s">
        <v>17</v>
      </c>
      <c r="N8435" t="str">
        <f>TEXT(employee_attendance_dataset[[#This Row],[Date]],"DDDD")</f>
        <v>Monday</v>
      </c>
      <c r="O8435">
        <f>IF(employee_attendance_dataset[[#This Row],[Leave_Type]]="",0,1)</f>
        <v>0</v>
      </c>
    </row>
    <row r="8436" spans="1:15" x14ac:dyDescent="0.25">
      <c r="A8436" t="s">
        <v>94</v>
      </c>
      <c r="B8436" t="s">
        <v>95</v>
      </c>
      <c r="C8436" t="s">
        <v>24</v>
      </c>
      <c r="D8436" s="1">
        <v>45586</v>
      </c>
      <c r="E8436" t="s">
        <v>112</v>
      </c>
      <c r="F8436" s="2"/>
      <c r="G8436" s="2"/>
      <c r="H8436" t="s">
        <v>17</v>
      </c>
      <c r="I8436">
        <v>0</v>
      </c>
      <c r="J8436">
        <v>0</v>
      </c>
      <c r="K8436" t="s">
        <v>172</v>
      </c>
      <c r="L8436" t="s">
        <v>17</v>
      </c>
      <c r="M8436" t="s">
        <v>17</v>
      </c>
      <c r="N8436" t="str">
        <f>TEXT(employee_attendance_dataset[[#This Row],[Date]],"DDDD")</f>
        <v>Monday</v>
      </c>
      <c r="O8436">
        <f>IF(employee_attendance_dataset[[#This Row],[Leave_Type]]="",0,1)</f>
        <v>1</v>
      </c>
    </row>
    <row r="8437" spans="1:15" x14ac:dyDescent="0.25">
      <c r="A8437" t="s">
        <v>96</v>
      </c>
      <c r="B8437" t="s">
        <v>97</v>
      </c>
      <c r="C8437" t="s">
        <v>21</v>
      </c>
      <c r="D8437" s="1">
        <v>45586</v>
      </c>
      <c r="E8437" t="s">
        <v>16</v>
      </c>
      <c r="F8437" s="2">
        <v>0.37291666666666667</v>
      </c>
      <c r="G8437" s="2">
        <v>0.61458333333333337</v>
      </c>
      <c r="H8437" t="s">
        <v>17</v>
      </c>
      <c r="I8437">
        <v>5.8</v>
      </c>
      <c r="J8437">
        <v>0</v>
      </c>
      <c r="K8437" t="s">
        <v>18</v>
      </c>
      <c r="L8437" t="s">
        <v>28</v>
      </c>
      <c r="M8437" t="s">
        <v>17</v>
      </c>
      <c r="N8437" t="str">
        <f>TEXT(employee_attendance_dataset[[#This Row],[Date]],"DDDD")</f>
        <v>Monday</v>
      </c>
      <c r="O8437">
        <f>IF(employee_attendance_dataset[[#This Row],[Leave_Type]]="",0,1)</f>
        <v>0</v>
      </c>
    </row>
    <row r="8438" spans="1:15" x14ac:dyDescent="0.25">
      <c r="A8438" t="s">
        <v>98</v>
      </c>
      <c r="B8438" t="s">
        <v>99</v>
      </c>
      <c r="C8438" t="s">
        <v>27</v>
      </c>
      <c r="D8438" s="1">
        <v>45586</v>
      </c>
      <c r="E8438" t="s">
        <v>16</v>
      </c>
      <c r="F8438" s="2">
        <v>0.38541666666666669</v>
      </c>
      <c r="G8438" s="2">
        <v>0.75138888888888888</v>
      </c>
      <c r="H8438" t="s">
        <v>28</v>
      </c>
      <c r="I8438">
        <v>8.7799999999999994</v>
      </c>
      <c r="J8438">
        <v>0</v>
      </c>
      <c r="K8438" t="s">
        <v>18</v>
      </c>
      <c r="L8438" t="s">
        <v>17</v>
      </c>
      <c r="M8438" t="s">
        <v>17</v>
      </c>
      <c r="N8438" t="str">
        <f>TEXT(employee_attendance_dataset[[#This Row],[Date]],"DDDD")</f>
        <v>Monday</v>
      </c>
      <c r="O8438">
        <f>IF(employee_attendance_dataset[[#This Row],[Leave_Type]]="",0,1)</f>
        <v>0</v>
      </c>
    </row>
    <row r="8439" spans="1:15" x14ac:dyDescent="0.25">
      <c r="A8439" t="s">
        <v>100</v>
      </c>
      <c r="B8439" t="s">
        <v>101</v>
      </c>
      <c r="C8439" t="s">
        <v>50</v>
      </c>
      <c r="D8439" s="1">
        <v>45586</v>
      </c>
      <c r="E8439" t="s">
        <v>112</v>
      </c>
      <c r="F8439" s="2"/>
      <c r="G8439" s="2"/>
      <c r="H8439" t="s">
        <v>17</v>
      </c>
      <c r="I8439">
        <v>0</v>
      </c>
      <c r="J8439">
        <v>0</v>
      </c>
      <c r="K8439" t="s">
        <v>113</v>
      </c>
      <c r="L8439" t="s">
        <v>17</v>
      </c>
      <c r="M8439" t="s">
        <v>17</v>
      </c>
      <c r="N8439" t="str">
        <f>TEXT(employee_attendance_dataset[[#This Row],[Date]],"DDDD")</f>
        <v>Monday</v>
      </c>
      <c r="O8439">
        <f>IF(employee_attendance_dataset[[#This Row],[Leave_Type]]="",0,1)</f>
        <v>1</v>
      </c>
    </row>
    <row r="8440" spans="1:15" x14ac:dyDescent="0.25">
      <c r="A8440" t="s">
        <v>102</v>
      </c>
      <c r="B8440" t="s">
        <v>103</v>
      </c>
      <c r="C8440" t="s">
        <v>47</v>
      </c>
      <c r="D8440" s="1">
        <v>45586</v>
      </c>
      <c r="E8440" t="s">
        <v>112</v>
      </c>
      <c r="F8440" s="2"/>
      <c r="G8440" s="2"/>
      <c r="H8440" t="s">
        <v>17</v>
      </c>
      <c r="I8440">
        <v>0</v>
      </c>
      <c r="J8440">
        <v>0</v>
      </c>
      <c r="K8440" t="s">
        <v>179</v>
      </c>
      <c r="L8440" t="s">
        <v>17</v>
      </c>
      <c r="M8440" t="s">
        <v>28</v>
      </c>
      <c r="N8440" t="str">
        <f>TEXT(employee_attendance_dataset[[#This Row],[Date]],"DDDD")</f>
        <v>Monday</v>
      </c>
      <c r="O8440">
        <f>IF(employee_attendance_dataset[[#This Row],[Leave_Type]]="",0,1)</f>
        <v>1</v>
      </c>
    </row>
    <row r="8441" spans="1:15" x14ac:dyDescent="0.25">
      <c r="A8441" t="s">
        <v>104</v>
      </c>
      <c r="B8441" t="s">
        <v>105</v>
      </c>
      <c r="C8441" t="s">
        <v>24</v>
      </c>
      <c r="D8441" s="1">
        <v>45586</v>
      </c>
      <c r="E8441" t="s">
        <v>16</v>
      </c>
      <c r="F8441" s="2">
        <v>0.37986111111111109</v>
      </c>
      <c r="G8441" s="2">
        <v>0.73611111111111116</v>
      </c>
      <c r="H8441" t="s">
        <v>28</v>
      </c>
      <c r="I8441">
        <v>8.5500000000000007</v>
      </c>
      <c r="J8441">
        <v>0</v>
      </c>
      <c r="K8441" t="s">
        <v>18</v>
      </c>
      <c r="L8441" t="s">
        <v>17</v>
      </c>
      <c r="M8441" t="s">
        <v>17</v>
      </c>
      <c r="N8441" t="str">
        <f>TEXT(employee_attendance_dataset[[#This Row],[Date]],"DDDD")</f>
        <v>Monday</v>
      </c>
      <c r="O8441">
        <f>IF(employee_attendance_dataset[[#This Row],[Leave_Type]]="",0,1)</f>
        <v>0</v>
      </c>
    </row>
    <row r="8442" spans="1:15" x14ac:dyDescent="0.25">
      <c r="A8442" t="s">
        <v>106</v>
      </c>
      <c r="B8442" t="s">
        <v>107</v>
      </c>
      <c r="C8442" t="s">
        <v>50</v>
      </c>
      <c r="D8442" s="1">
        <v>45586</v>
      </c>
      <c r="E8442" t="s">
        <v>16</v>
      </c>
      <c r="F8442" s="2">
        <v>0.3659722222222222</v>
      </c>
      <c r="G8442" s="2">
        <v>0.74375000000000002</v>
      </c>
      <c r="H8442" t="s">
        <v>17</v>
      </c>
      <c r="I8442">
        <v>9.07</v>
      </c>
      <c r="J8442">
        <v>0</v>
      </c>
      <c r="K8442" t="s">
        <v>18</v>
      </c>
      <c r="L8442" t="s">
        <v>17</v>
      </c>
      <c r="M8442" t="s">
        <v>17</v>
      </c>
      <c r="N8442" t="str">
        <f>TEXT(employee_attendance_dataset[[#This Row],[Date]],"DDDD")</f>
        <v>Monday</v>
      </c>
      <c r="O8442">
        <f>IF(employee_attendance_dataset[[#This Row],[Leave_Type]]="",0,1)</f>
        <v>0</v>
      </c>
    </row>
    <row r="8443" spans="1:15" x14ac:dyDescent="0.25">
      <c r="A8443" t="s">
        <v>108</v>
      </c>
      <c r="B8443" t="s">
        <v>109</v>
      </c>
      <c r="C8443" t="s">
        <v>50</v>
      </c>
      <c r="D8443" s="1">
        <v>45586</v>
      </c>
      <c r="E8443" t="s">
        <v>16</v>
      </c>
      <c r="F8443" s="2">
        <v>0.38819444444444445</v>
      </c>
      <c r="G8443" s="2">
        <v>0.74305555555555558</v>
      </c>
      <c r="H8443" t="s">
        <v>17</v>
      </c>
      <c r="I8443">
        <v>8.52</v>
      </c>
      <c r="J8443">
        <v>0</v>
      </c>
      <c r="K8443" t="s">
        <v>18</v>
      </c>
      <c r="L8443" t="s">
        <v>17</v>
      </c>
      <c r="M8443" t="s">
        <v>17</v>
      </c>
      <c r="N8443" t="str">
        <f>TEXT(employee_attendance_dataset[[#This Row],[Date]],"DDDD")</f>
        <v>Monday</v>
      </c>
      <c r="O8443">
        <f>IF(employee_attendance_dataset[[#This Row],[Leave_Type]]="",0,1)</f>
        <v>0</v>
      </c>
    </row>
    <row r="8444" spans="1:15" x14ac:dyDescent="0.25">
      <c r="A8444" t="s">
        <v>110</v>
      </c>
      <c r="B8444" t="s">
        <v>111</v>
      </c>
      <c r="C8444" t="s">
        <v>50</v>
      </c>
      <c r="D8444" s="1">
        <v>45586</v>
      </c>
      <c r="E8444" t="s">
        <v>16</v>
      </c>
      <c r="F8444" s="2">
        <v>0.41388888888888886</v>
      </c>
      <c r="G8444" s="2">
        <v>0.74861111111111112</v>
      </c>
      <c r="H8444" t="s">
        <v>28</v>
      </c>
      <c r="I8444">
        <v>8.0299999999999994</v>
      </c>
      <c r="J8444">
        <v>0</v>
      </c>
      <c r="K8444" t="s">
        <v>18</v>
      </c>
      <c r="L8444" t="s">
        <v>17</v>
      </c>
      <c r="M8444" t="s">
        <v>17</v>
      </c>
      <c r="N8444" t="str">
        <f>TEXT(employee_attendance_dataset[[#This Row],[Date]],"DDDD")</f>
        <v>Monday</v>
      </c>
      <c r="O8444">
        <f>IF(employee_attendance_dataset[[#This Row],[Leave_Type]]="",0,1)</f>
        <v>0</v>
      </c>
    </row>
    <row r="8445" spans="1:15" x14ac:dyDescent="0.25">
      <c r="A8445" t="s">
        <v>114</v>
      </c>
      <c r="B8445" t="s">
        <v>115</v>
      </c>
      <c r="C8445" t="s">
        <v>21</v>
      </c>
      <c r="D8445" s="1">
        <v>45586</v>
      </c>
      <c r="E8445" t="s">
        <v>16</v>
      </c>
      <c r="F8445" s="2">
        <v>0.37361111111111112</v>
      </c>
      <c r="G8445" s="2">
        <v>0.72916666666666663</v>
      </c>
      <c r="H8445" t="s">
        <v>17</v>
      </c>
      <c r="I8445">
        <v>8.5299999999999994</v>
      </c>
      <c r="J8445">
        <v>0</v>
      </c>
      <c r="K8445" t="s">
        <v>18</v>
      </c>
      <c r="L8445" t="s">
        <v>17</v>
      </c>
      <c r="M8445" t="s">
        <v>17</v>
      </c>
      <c r="N8445" t="str">
        <f>TEXT(employee_attendance_dataset[[#This Row],[Date]],"DDDD")</f>
        <v>Monday</v>
      </c>
      <c r="O8445">
        <f>IF(employee_attendance_dataset[[#This Row],[Leave_Type]]="",0,1)</f>
        <v>0</v>
      </c>
    </row>
    <row r="8446" spans="1:15" x14ac:dyDescent="0.25">
      <c r="A8446" t="s">
        <v>116</v>
      </c>
      <c r="B8446" t="s">
        <v>117</v>
      </c>
      <c r="C8446" t="s">
        <v>33</v>
      </c>
      <c r="D8446" s="1">
        <v>45586</v>
      </c>
      <c r="E8446" t="s">
        <v>16</v>
      </c>
      <c r="F8446" s="2">
        <v>0.38055555555555554</v>
      </c>
      <c r="G8446" s="2">
        <v>0.7583333333333333</v>
      </c>
      <c r="H8446" t="s">
        <v>17</v>
      </c>
      <c r="I8446">
        <v>9.07</v>
      </c>
      <c r="J8446">
        <v>7.0000000000000007E-2</v>
      </c>
      <c r="K8446" t="s">
        <v>18</v>
      </c>
      <c r="L8446" t="s">
        <v>17</v>
      </c>
      <c r="M8446" t="s">
        <v>17</v>
      </c>
      <c r="N8446" t="str">
        <f>TEXT(employee_attendance_dataset[[#This Row],[Date]],"DDDD")</f>
        <v>Monday</v>
      </c>
      <c r="O8446">
        <f>IF(employee_attendance_dataset[[#This Row],[Leave_Type]]="",0,1)</f>
        <v>0</v>
      </c>
    </row>
    <row r="8447" spans="1:15" x14ac:dyDescent="0.25">
      <c r="A8447" t="s">
        <v>118</v>
      </c>
      <c r="B8447" t="s">
        <v>119</v>
      </c>
      <c r="C8447" t="s">
        <v>15</v>
      </c>
      <c r="D8447" s="1">
        <v>45586</v>
      </c>
      <c r="E8447" t="s">
        <v>112</v>
      </c>
      <c r="F8447" s="2"/>
      <c r="G8447" s="2"/>
      <c r="H8447" t="s">
        <v>17</v>
      </c>
      <c r="I8447">
        <v>0</v>
      </c>
      <c r="J8447">
        <v>0</v>
      </c>
      <c r="K8447" t="s">
        <v>172</v>
      </c>
      <c r="L8447" t="s">
        <v>17</v>
      </c>
      <c r="M8447" t="s">
        <v>17</v>
      </c>
      <c r="N8447" t="str">
        <f>TEXT(employee_attendance_dataset[[#This Row],[Date]],"DDDD")</f>
        <v>Monday</v>
      </c>
      <c r="O8447">
        <f>IF(employee_attendance_dataset[[#This Row],[Leave_Type]]="",0,1)</f>
        <v>1</v>
      </c>
    </row>
    <row r="8448" spans="1:15" x14ac:dyDescent="0.25">
      <c r="A8448" t="s">
        <v>120</v>
      </c>
      <c r="B8448" t="s">
        <v>121</v>
      </c>
      <c r="C8448" t="s">
        <v>24</v>
      </c>
      <c r="D8448" s="1">
        <v>45586</v>
      </c>
      <c r="E8448" t="s">
        <v>16</v>
      </c>
      <c r="F8448" s="2">
        <v>0.38194444444444442</v>
      </c>
      <c r="G8448" s="2">
        <v>0.7583333333333333</v>
      </c>
      <c r="H8448" t="s">
        <v>17</v>
      </c>
      <c r="I8448">
        <v>9.0299999999999994</v>
      </c>
      <c r="J8448">
        <v>0</v>
      </c>
      <c r="K8448" t="s">
        <v>18</v>
      </c>
      <c r="L8448" t="s">
        <v>17</v>
      </c>
      <c r="M8448" t="s">
        <v>17</v>
      </c>
      <c r="N8448" t="str">
        <f>TEXT(employee_attendance_dataset[[#This Row],[Date]],"DDDD")</f>
        <v>Monday</v>
      </c>
      <c r="O8448">
        <f>IF(employee_attendance_dataset[[#This Row],[Leave_Type]]="",0,1)</f>
        <v>0</v>
      </c>
    </row>
    <row r="8449" spans="1:15" x14ac:dyDescent="0.25">
      <c r="A8449" t="s">
        <v>122</v>
      </c>
      <c r="B8449" t="s">
        <v>123</v>
      </c>
      <c r="C8449" t="s">
        <v>33</v>
      </c>
      <c r="D8449" s="1">
        <v>45586</v>
      </c>
      <c r="E8449" t="s">
        <v>16</v>
      </c>
      <c r="F8449" s="2">
        <v>0.36805555555555558</v>
      </c>
      <c r="G8449" s="2">
        <v>0.76527777777777772</v>
      </c>
      <c r="H8449" t="s">
        <v>17</v>
      </c>
      <c r="I8449">
        <v>9.5299999999999994</v>
      </c>
      <c r="J8449">
        <v>0</v>
      </c>
      <c r="K8449" t="s">
        <v>18</v>
      </c>
      <c r="L8449" t="s">
        <v>17</v>
      </c>
      <c r="M8449" t="s">
        <v>17</v>
      </c>
      <c r="N8449" t="str">
        <f>TEXT(employee_attendance_dataset[[#This Row],[Date]],"DDDD")</f>
        <v>Monday</v>
      </c>
      <c r="O8449">
        <f>IF(employee_attendance_dataset[[#This Row],[Leave_Type]]="",0,1)</f>
        <v>0</v>
      </c>
    </row>
    <row r="8450" spans="1:15" x14ac:dyDescent="0.25">
      <c r="A8450" t="s">
        <v>124</v>
      </c>
      <c r="B8450" t="s">
        <v>125</v>
      </c>
      <c r="C8450" t="s">
        <v>24</v>
      </c>
      <c r="D8450" s="1">
        <v>45586</v>
      </c>
      <c r="E8450" t="s">
        <v>16</v>
      </c>
      <c r="F8450" s="2">
        <v>0.37986111111111109</v>
      </c>
      <c r="G8450" s="2">
        <v>0.74444444444444446</v>
      </c>
      <c r="H8450" t="s">
        <v>17</v>
      </c>
      <c r="I8450">
        <v>8.75</v>
      </c>
      <c r="J8450">
        <v>0</v>
      </c>
      <c r="K8450" t="s">
        <v>18</v>
      </c>
      <c r="L8450" t="s">
        <v>17</v>
      </c>
      <c r="M8450" t="s">
        <v>17</v>
      </c>
      <c r="N8450" t="str">
        <f>TEXT(employee_attendance_dataset[[#This Row],[Date]],"DDDD")</f>
        <v>Monday</v>
      </c>
      <c r="O8450">
        <f>IF(employee_attendance_dataset[[#This Row],[Leave_Type]]="",0,1)</f>
        <v>0</v>
      </c>
    </row>
    <row r="8451" spans="1:15" x14ac:dyDescent="0.25">
      <c r="A8451" t="s">
        <v>126</v>
      </c>
      <c r="B8451" t="s">
        <v>127</v>
      </c>
      <c r="C8451" t="s">
        <v>27</v>
      </c>
      <c r="D8451" s="1">
        <v>45586</v>
      </c>
      <c r="E8451" t="s">
        <v>112</v>
      </c>
      <c r="F8451" s="2"/>
      <c r="G8451" s="2"/>
      <c r="H8451" t="s">
        <v>17</v>
      </c>
      <c r="I8451">
        <v>0</v>
      </c>
      <c r="J8451">
        <v>0</v>
      </c>
      <c r="K8451" t="s">
        <v>172</v>
      </c>
      <c r="L8451" t="s">
        <v>17</v>
      </c>
      <c r="M8451" t="s">
        <v>17</v>
      </c>
      <c r="N8451" t="str">
        <f>TEXT(employee_attendance_dataset[[#This Row],[Date]],"DDDD")</f>
        <v>Monday</v>
      </c>
      <c r="O8451">
        <f>IF(employee_attendance_dataset[[#This Row],[Leave_Type]]="",0,1)</f>
        <v>1</v>
      </c>
    </row>
    <row r="8452" spans="1:15" x14ac:dyDescent="0.25">
      <c r="A8452" t="s">
        <v>128</v>
      </c>
      <c r="B8452" t="s">
        <v>129</v>
      </c>
      <c r="C8452" t="s">
        <v>36</v>
      </c>
      <c r="D8452" s="1">
        <v>45586</v>
      </c>
      <c r="E8452" t="s">
        <v>16</v>
      </c>
      <c r="F8452" s="2">
        <v>0.38055555555555554</v>
      </c>
      <c r="G8452" s="2">
        <v>0.74930555555555556</v>
      </c>
      <c r="H8452" t="s">
        <v>17</v>
      </c>
      <c r="I8452">
        <v>8.85</v>
      </c>
      <c r="J8452">
        <v>0</v>
      </c>
      <c r="K8452" t="s">
        <v>18</v>
      </c>
      <c r="L8452" t="s">
        <v>17</v>
      </c>
      <c r="M8452" t="s">
        <v>17</v>
      </c>
      <c r="N8452" t="str">
        <f>TEXT(employee_attendance_dataset[[#This Row],[Date]],"DDDD")</f>
        <v>Monday</v>
      </c>
      <c r="O8452">
        <f>IF(employee_attendance_dataset[[#This Row],[Leave_Type]]="",0,1)</f>
        <v>0</v>
      </c>
    </row>
    <row r="8453" spans="1:15" x14ac:dyDescent="0.25">
      <c r="A8453" t="s">
        <v>130</v>
      </c>
      <c r="B8453" t="s">
        <v>131</v>
      </c>
      <c r="C8453" t="s">
        <v>47</v>
      </c>
      <c r="D8453" s="1">
        <v>45586</v>
      </c>
      <c r="E8453" t="s">
        <v>112</v>
      </c>
      <c r="F8453" s="2"/>
      <c r="G8453" s="2"/>
      <c r="H8453" t="s">
        <v>17</v>
      </c>
      <c r="I8453">
        <v>0</v>
      </c>
      <c r="J8453">
        <v>0</v>
      </c>
      <c r="K8453" t="s">
        <v>172</v>
      </c>
      <c r="L8453" t="s">
        <v>17</v>
      </c>
      <c r="M8453" t="s">
        <v>17</v>
      </c>
      <c r="N8453" t="str">
        <f>TEXT(employee_attendance_dataset[[#This Row],[Date]],"DDDD")</f>
        <v>Monday</v>
      </c>
      <c r="O8453">
        <f>IF(employee_attendance_dataset[[#This Row],[Leave_Type]]="",0,1)</f>
        <v>1</v>
      </c>
    </row>
    <row r="8454" spans="1:15" x14ac:dyDescent="0.25">
      <c r="A8454" t="s">
        <v>132</v>
      </c>
      <c r="B8454" t="s">
        <v>133</v>
      </c>
      <c r="C8454" t="s">
        <v>33</v>
      </c>
      <c r="D8454" s="1">
        <v>45586</v>
      </c>
      <c r="E8454" t="s">
        <v>16</v>
      </c>
      <c r="F8454" s="2">
        <v>0.38124999999999998</v>
      </c>
      <c r="G8454" s="2">
        <v>0.76597222222222228</v>
      </c>
      <c r="H8454" t="s">
        <v>17</v>
      </c>
      <c r="I8454">
        <v>9.23</v>
      </c>
      <c r="J8454">
        <v>0</v>
      </c>
      <c r="K8454" t="s">
        <v>18</v>
      </c>
      <c r="L8454" t="s">
        <v>17</v>
      </c>
      <c r="M8454" t="s">
        <v>17</v>
      </c>
      <c r="N8454" t="str">
        <f>TEXT(employee_attendance_dataset[[#This Row],[Date]],"DDDD")</f>
        <v>Monday</v>
      </c>
      <c r="O8454">
        <f>IF(employee_attendance_dataset[[#This Row],[Leave_Type]]="",0,1)</f>
        <v>0</v>
      </c>
    </row>
    <row r="8455" spans="1:15" x14ac:dyDescent="0.25">
      <c r="A8455" t="s">
        <v>134</v>
      </c>
      <c r="B8455" t="s">
        <v>135</v>
      </c>
      <c r="C8455" t="s">
        <v>36</v>
      </c>
      <c r="D8455" s="1">
        <v>45586</v>
      </c>
      <c r="E8455" t="s">
        <v>112</v>
      </c>
      <c r="F8455" s="2"/>
      <c r="G8455" s="2"/>
      <c r="H8455" t="s">
        <v>17</v>
      </c>
      <c r="I8455">
        <v>0</v>
      </c>
      <c r="J8455">
        <v>0</v>
      </c>
      <c r="K8455" t="s">
        <v>172</v>
      </c>
      <c r="L8455" t="s">
        <v>17</v>
      </c>
      <c r="M8455" t="s">
        <v>17</v>
      </c>
      <c r="N8455" t="str">
        <f>TEXT(employee_attendance_dataset[[#This Row],[Date]],"DDDD")</f>
        <v>Monday</v>
      </c>
      <c r="O8455">
        <f>IF(employee_attendance_dataset[[#This Row],[Leave_Type]]="",0,1)</f>
        <v>1</v>
      </c>
    </row>
    <row r="8456" spans="1:15" x14ac:dyDescent="0.25">
      <c r="A8456" t="s">
        <v>136</v>
      </c>
      <c r="B8456" t="s">
        <v>137</v>
      </c>
      <c r="C8456" t="s">
        <v>33</v>
      </c>
      <c r="D8456" s="1">
        <v>45586</v>
      </c>
      <c r="E8456" t="s">
        <v>112</v>
      </c>
      <c r="F8456" s="2"/>
      <c r="G8456" s="2"/>
      <c r="H8456" t="s">
        <v>17</v>
      </c>
      <c r="I8456">
        <v>0</v>
      </c>
      <c r="J8456">
        <v>0</v>
      </c>
      <c r="K8456" t="s">
        <v>180</v>
      </c>
      <c r="L8456" t="s">
        <v>17</v>
      </c>
      <c r="M8456" t="s">
        <v>17</v>
      </c>
      <c r="N8456" t="str">
        <f>TEXT(employee_attendance_dataset[[#This Row],[Date]],"DDDD")</f>
        <v>Monday</v>
      </c>
      <c r="O8456">
        <f>IF(employee_attendance_dataset[[#This Row],[Leave_Type]]="",0,1)</f>
        <v>1</v>
      </c>
    </row>
    <row r="8457" spans="1:15" x14ac:dyDescent="0.25">
      <c r="A8457" t="s">
        <v>138</v>
      </c>
      <c r="B8457" t="s">
        <v>139</v>
      </c>
      <c r="C8457" t="s">
        <v>50</v>
      </c>
      <c r="D8457" s="1">
        <v>45586</v>
      </c>
      <c r="E8457" t="s">
        <v>16</v>
      </c>
      <c r="F8457" s="2">
        <v>0.37638888888888888</v>
      </c>
      <c r="G8457" s="2">
        <v>0.74861111111111112</v>
      </c>
      <c r="H8457" t="s">
        <v>17</v>
      </c>
      <c r="I8457">
        <v>8.93</v>
      </c>
      <c r="J8457">
        <v>0</v>
      </c>
      <c r="K8457" t="s">
        <v>18</v>
      </c>
      <c r="L8457" t="s">
        <v>17</v>
      </c>
      <c r="M8457" t="s">
        <v>17</v>
      </c>
      <c r="N8457" t="str">
        <f>TEXT(employee_attendance_dataset[[#This Row],[Date]],"DDDD")</f>
        <v>Monday</v>
      </c>
      <c r="O8457">
        <f>IF(employee_attendance_dataset[[#This Row],[Leave_Type]]="",0,1)</f>
        <v>0</v>
      </c>
    </row>
    <row r="8458" spans="1:15" x14ac:dyDescent="0.25">
      <c r="A8458" t="s">
        <v>140</v>
      </c>
      <c r="B8458" t="s">
        <v>141</v>
      </c>
      <c r="C8458" t="s">
        <v>15</v>
      </c>
      <c r="D8458" s="1">
        <v>45586</v>
      </c>
      <c r="E8458" t="s">
        <v>16</v>
      </c>
      <c r="F8458" s="2">
        <v>0.39930555555555558</v>
      </c>
      <c r="G8458" s="2">
        <v>0.73750000000000004</v>
      </c>
      <c r="H8458" t="s">
        <v>28</v>
      </c>
      <c r="I8458">
        <v>8.1199999999999992</v>
      </c>
      <c r="J8458">
        <v>0</v>
      </c>
      <c r="K8458" t="s">
        <v>18</v>
      </c>
      <c r="L8458" t="s">
        <v>17</v>
      </c>
      <c r="M8458" t="s">
        <v>17</v>
      </c>
      <c r="N8458" t="str">
        <f>TEXT(employee_attendance_dataset[[#This Row],[Date]],"DDDD")</f>
        <v>Monday</v>
      </c>
      <c r="O8458">
        <f>IF(employee_attendance_dataset[[#This Row],[Leave_Type]]="",0,1)</f>
        <v>0</v>
      </c>
    </row>
    <row r="8459" spans="1:15" x14ac:dyDescent="0.25">
      <c r="A8459" t="s">
        <v>142</v>
      </c>
      <c r="B8459" t="s">
        <v>143</v>
      </c>
      <c r="C8459" t="s">
        <v>15</v>
      </c>
      <c r="D8459" s="1">
        <v>45586</v>
      </c>
      <c r="E8459" t="s">
        <v>16</v>
      </c>
      <c r="F8459" s="2">
        <v>0.36249999999999999</v>
      </c>
      <c r="G8459" s="2">
        <v>0.62222222222222223</v>
      </c>
      <c r="H8459" t="s">
        <v>17</v>
      </c>
      <c r="I8459">
        <v>6.23</v>
      </c>
      <c r="J8459">
        <v>0</v>
      </c>
      <c r="K8459" t="s">
        <v>18</v>
      </c>
      <c r="L8459" t="s">
        <v>28</v>
      </c>
      <c r="M8459" t="s">
        <v>17</v>
      </c>
      <c r="N8459" t="str">
        <f>TEXT(employee_attendance_dataset[[#This Row],[Date]],"DDDD")</f>
        <v>Monday</v>
      </c>
      <c r="O8459">
        <f>IF(employee_attendance_dataset[[#This Row],[Leave_Type]]="",0,1)</f>
        <v>0</v>
      </c>
    </row>
    <row r="8460" spans="1:15" x14ac:dyDescent="0.25">
      <c r="A8460" t="s">
        <v>144</v>
      </c>
      <c r="B8460" t="s">
        <v>145</v>
      </c>
      <c r="C8460" t="s">
        <v>33</v>
      </c>
      <c r="D8460" s="1">
        <v>45586</v>
      </c>
      <c r="E8460" t="s">
        <v>16</v>
      </c>
      <c r="F8460" s="2">
        <v>0.37083333333333335</v>
      </c>
      <c r="G8460" s="2">
        <v>0.75208333333333333</v>
      </c>
      <c r="H8460" t="s">
        <v>17</v>
      </c>
      <c r="I8460">
        <v>9.15</v>
      </c>
      <c r="J8460">
        <v>0</v>
      </c>
      <c r="K8460" t="s">
        <v>18</v>
      </c>
      <c r="L8460" t="s">
        <v>17</v>
      </c>
      <c r="M8460" t="s">
        <v>17</v>
      </c>
      <c r="N8460" t="str">
        <f>TEXT(employee_attendance_dataset[[#This Row],[Date]],"DDDD")</f>
        <v>Monday</v>
      </c>
      <c r="O8460">
        <f>IF(employee_attendance_dataset[[#This Row],[Leave_Type]]="",0,1)</f>
        <v>0</v>
      </c>
    </row>
    <row r="8461" spans="1:15" x14ac:dyDescent="0.25">
      <c r="A8461" t="s">
        <v>146</v>
      </c>
      <c r="B8461" t="s">
        <v>147</v>
      </c>
      <c r="C8461" t="s">
        <v>47</v>
      </c>
      <c r="D8461" s="1">
        <v>45586</v>
      </c>
      <c r="E8461" t="s">
        <v>16</v>
      </c>
      <c r="F8461" s="2">
        <v>0.38055555555555554</v>
      </c>
      <c r="G8461" s="2">
        <v>0.76736111111111116</v>
      </c>
      <c r="H8461" t="s">
        <v>17</v>
      </c>
      <c r="I8461">
        <v>9.2799999999999994</v>
      </c>
      <c r="J8461">
        <v>0</v>
      </c>
      <c r="K8461" t="s">
        <v>18</v>
      </c>
      <c r="L8461" t="s">
        <v>17</v>
      </c>
      <c r="M8461" t="s">
        <v>17</v>
      </c>
      <c r="N8461" t="str">
        <f>TEXT(employee_attendance_dataset[[#This Row],[Date]],"DDDD")</f>
        <v>Monday</v>
      </c>
      <c r="O8461">
        <f>IF(employee_attendance_dataset[[#This Row],[Leave_Type]]="",0,1)</f>
        <v>0</v>
      </c>
    </row>
    <row r="8462" spans="1:15" x14ac:dyDescent="0.25">
      <c r="A8462" t="s">
        <v>148</v>
      </c>
      <c r="B8462" t="s">
        <v>149</v>
      </c>
      <c r="C8462" t="s">
        <v>24</v>
      </c>
      <c r="D8462" s="1">
        <v>45586</v>
      </c>
      <c r="E8462" t="s">
        <v>16</v>
      </c>
      <c r="F8462" s="2">
        <v>0.36319444444444443</v>
      </c>
      <c r="G8462" s="2">
        <v>0.74513888888888891</v>
      </c>
      <c r="H8462" t="s">
        <v>17</v>
      </c>
      <c r="I8462">
        <v>9.17</v>
      </c>
      <c r="J8462">
        <v>0</v>
      </c>
      <c r="K8462" t="s">
        <v>18</v>
      </c>
      <c r="L8462" t="s">
        <v>17</v>
      </c>
      <c r="M8462" t="s">
        <v>17</v>
      </c>
      <c r="N8462" t="str">
        <f>TEXT(employee_attendance_dataset[[#This Row],[Date]],"DDDD")</f>
        <v>Monday</v>
      </c>
      <c r="O8462">
        <f>IF(employee_attendance_dataset[[#This Row],[Leave_Type]]="",0,1)</f>
        <v>0</v>
      </c>
    </row>
    <row r="8463" spans="1:15" x14ac:dyDescent="0.25">
      <c r="A8463" t="s">
        <v>150</v>
      </c>
      <c r="B8463" t="s">
        <v>151</v>
      </c>
      <c r="C8463" t="s">
        <v>50</v>
      </c>
      <c r="D8463" s="1">
        <v>45586</v>
      </c>
      <c r="E8463" t="s">
        <v>59</v>
      </c>
      <c r="F8463" s="2"/>
      <c r="G8463" s="2"/>
      <c r="H8463" t="s">
        <v>17</v>
      </c>
      <c r="I8463">
        <v>0</v>
      </c>
      <c r="J8463">
        <v>0</v>
      </c>
      <c r="K8463" t="s">
        <v>18</v>
      </c>
      <c r="L8463" t="s">
        <v>17</v>
      </c>
      <c r="M8463" t="s">
        <v>17</v>
      </c>
      <c r="N8463" t="str">
        <f>TEXT(employee_attendance_dataset[[#This Row],[Date]],"DDDD")</f>
        <v>Monday</v>
      </c>
      <c r="O8463">
        <f>IF(employee_attendance_dataset[[#This Row],[Leave_Type]]="",0,1)</f>
        <v>0</v>
      </c>
    </row>
    <row r="8464" spans="1:15" x14ac:dyDescent="0.25">
      <c r="A8464" t="s">
        <v>152</v>
      </c>
      <c r="B8464" t="s">
        <v>153</v>
      </c>
      <c r="C8464" t="s">
        <v>27</v>
      </c>
      <c r="D8464" s="1">
        <v>45586</v>
      </c>
      <c r="E8464" t="s">
        <v>112</v>
      </c>
      <c r="F8464" s="2"/>
      <c r="G8464" s="2"/>
      <c r="H8464" t="s">
        <v>17</v>
      </c>
      <c r="I8464">
        <v>0</v>
      </c>
      <c r="J8464">
        <v>0</v>
      </c>
      <c r="K8464" t="s">
        <v>180</v>
      </c>
      <c r="L8464" t="s">
        <v>17</v>
      </c>
      <c r="M8464" t="s">
        <v>17</v>
      </c>
      <c r="N8464" t="str">
        <f>TEXT(employee_attendance_dataset[[#This Row],[Date]],"DDDD")</f>
        <v>Monday</v>
      </c>
      <c r="O8464">
        <f>IF(employee_attendance_dataset[[#This Row],[Leave_Type]]="",0,1)</f>
        <v>1</v>
      </c>
    </row>
    <row r="8465" spans="1:15" x14ac:dyDescent="0.25">
      <c r="A8465" t="s">
        <v>154</v>
      </c>
      <c r="B8465" t="s">
        <v>155</v>
      </c>
      <c r="C8465" t="s">
        <v>15</v>
      </c>
      <c r="D8465" s="1">
        <v>45586</v>
      </c>
      <c r="E8465" t="s">
        <v>59</v>
      </c>
      <c r="F8465" s="2"/>
      <c r="G8465" s="2"/>
      <c r="H8465" t="s">
        <v>17</v>
      </c>
      <c r="I8465">
        <v>0</v>
      </c>
      <c r="J8465">
        <v>0</v>
      </c>
      <c r="K8465" t="s">
        <v>18</v>
      </c>
      <c r="L8465" t="s">
        <v>17</v>
      </c>
      <c r="M8465" t="s">
        <v>17</v>
      </c>
      <c r="N8465" t="str">
        <f>TEXT(employee_attendance_dataset[[#This Row],[Date]],"DDDD")</f>
        <v>Monday</v>
      </c>
      <c r="O8465">
        <f>IF(employee_attendance_dataset[[#This Row],[Leave_Type]]="",0,1)</f>
        <v>0</v>
      </c>
    </row>
    <row r="8466" spans="1:15" x14ac:dyDescent="0.25">
      <c r="A8466" t="s">
        <v>156</v>
      </c>
      <c r="B8466" t="s">
        <v>157</v>
      </c>
      <c r="C8466" t="s">
        <v>47</v>
      </c>
      <c r="D8466" s="1">
        <v>45586</v>
      </c>
      <c r="E8466" t="s">
        <v>16</v>
      </c>
      <c r="F8466" s="2">
        <v>0.37152777777777779</v>
      </c>
      <c r="G8466" s="2">
        <v>0.75138888888888888</v>
      </c>
      <c r="H8466" t="s">
        <v>17</v>
      </c>
      <c r="I8466">
        <v>9.1199999999999992</v>
      </c>
      <c r="J8466">
        <v>0.12</v>
      </c>
      <c r="K8466" t="s">
        <v>18</v>
      </c>
      <c r="L8466" t="s">
        <v>17</v>
      </c>
      <c r="M8466" t="s">
        <v>17</v>
      </c>
      <c r="N8466" t="str">
        <f>TEXT(employee_attendance_dataset[[#This Row],[Date]],"DDDD")</f>
        <v>Monday</v>
      </c>
      <c r="O8466">
        <f>IF(employee_attendance_dataset[[#This Row],[Leave_Type]]="",0,1)</f>
        <v>0</v>
      </c>
    </row>
    <row r="8467" spans="1:15" x14ac:dyDescent="0.25">
      <c r="A8467" t="s">
        <v>158</v>
      </c>
      <c r="B8467" t="s">
        <v>159</v>
      </c>
      <c r="C8467" t="s">
        <v>36</v>
      </c>
      <c r="D8467" s="1">
        <v>45586</v>
      </c>
      <c r="E8467" t="s">
        <v>16</v>
      </c>
      <c r="F8467" s="2">
        <v>0.41458333333333336</v>
      </c>
      <c r="G8467" s="2">
        <v>0.73541666666666672</v>
      </c>
      <c r="H8467" t="s">
        <v>28</v>
      </c>
      <c r="I8467">
        <v>7.7</v>
      </c>
      <c r="J8467">
        <v>0</v>
      </c>
      <c r="K8467" t="s">
        <v>18</v>
      </c>
      <c r="L8467" t="s">
        <v>17</v>
      </c>
      <c r="M8467" t="s">
        <v>17</v>
      </c>
      <c r="N8467" t="str">
        <f>TEXT(employee_attendance_dataset[[#This Row],[Date]],"DDDD")</f>
        <v>Monday</v>
      </c>
      <c r="O8467">
        <f>IF(employee_attendance_dataset[[#This Row],[Leave_Type]]="",0,1)</f>
        <v>0</v>
      </c>
    </row>
    <row r="8468" spans="1:15" x14ac:dyDescent="0.25">
      <c r="A8468" t="s">
        <v>160</v>
      </c>
      <c r="B8468" t="s">
        <v>161</v>
      </c>
      <c r="C8468" t="s">
        <v>36</v>
      </c>
      <c r="D8468" s="1">
        <v>45586</v>
      </c>
      <c r="E8468" t="s">
        <v>16</v>
      </c>
      <c r="F8468" s="2">
        <v>0.37430555555555556</v>
      </c>
      <c r="G8468" s="2">
        <v>0.74236111111111114</v>
      </c>
      <c r="H8468" t="s">
        <v>17</v>
      </c>
      <c r="I8468">
        <v>8.83</v>
      </c>
      <c r="J8468">
        <v>0</v>
      </c>
      <c r="K8468" t="s">
        <v>18</v>
      </c>
      <c r="L8468" t="s">
        <v>17</v>
      </c>
      <c r="M8468" t="s">
        <v>17</v>
      </c>
      <c r="N8468" t="str">
        <f>TEXT(employee_attendance_dataset[[#This Row],[Date]],"DDDD")</f>
        <v>Monday</v>
      </c>
      <c r="O8468">
        <f>IF(employee_attendance_dataset[[#This Row],[Leave_Type]]="",0,1)</f>
        <v>0</v>
      </c>
    </row>
    <row r="8469" spans="1:15" x14ac:dyDescent="0.25">
      <c r="A8469" t="s">
        <v>162</v>
      </c>
      <c r="B8469" t="s">
        <v>163</v>
      </c>
      <c r="C8469" t="s">
        <v>50</v>
      </c>
      <c r="D8469" s="1">
        <v>45586</v>
      </c>
      <c r="E8469" t="s">
        <v>16</v>
      </c>
      <c r="F8469" s="2">
        <v>0.36805555555555558</v>
      </c>
      <c r="G8469" s="2">
        <v>0.7680555555555556</v>
      </c>
      <c r="H8469" t="s">
        <v>17</v>
      </c>
      <c r="I8469">
        <v>9.6</v>
      </c>
      <c r="J8469">
        <v>0</v>
      </c>
      <c r="K8469" t="s">
        <v>18</v>
      </c>
      <c r="L8469" t="s">
        <v>17</v>
      </c>
      <c r="M8469" t="s">
        <v>17</v>
      </c>
      <c r="N8469" t="str">
        <f>TEXT(employee_attendance_dataset[[#This Row],[Date]],"DDDD")</f>
        <v>Monday</v>
      </c>
      <c r="O8469">
        <f>IF(employee_attendance_dataset[[#This Row],[Leave_Type]]="",0,1)</f>
        <v>0</v>
      </c>
    </row>
    <row r="8470" spans="1:15" x14ac:dyDescent="0.25">
      <c r="A8470" t="s">
        <v>164</v>
      </c>
      <c r="B8470" t="s">
        <v>165</v>
      </c>
      <c r="C8470" t="s">
        <v>47</v>
      </c>
      <c r="D8470" s="1">
        <v>45586</v>
      </c>
      <c r="E8470" t="s">
        <v>16</v>
      </c>
      <c r="F8470" s="2">
        <v>0.36666666666666664</v>
      </c>
      <c r="G8470" s="2">
        <v>0.75624999999999998</v>
      </c>
      <c r="H8470" t="s">
        <v>17</v>
      </c>
      <c r="I8470">
        <v>9.35</v>
      </c>
      <c r="J8470">
        <v>0</v>
      </c>
      <c r="K8470" t="s">
        <v>18</v>
      </c>
      <c r="L8470" t="s">
        <v>17</v>
      </c>
      <c r="M8470" t="s">
        <v>17</v>
      </c>
      <c r="N8470" t="str">
        <f>TEXT(employee_attendance_dataset[[#This Row],[Date]],"DDDD")</f>
        <v>Monday</v>
      </c>
      <c r="O8470">
        <f>IF(employee_attendance_dataset[[#This Row],[Leave_Type]]="",0,1)</f>
        <v>0</v>
      </c>
    </row>
    <row r="8471" spans="1:15" x14ac:dyDescent="0.25">
      <c r="A8471" t="s">
        <v>166</v>
      </c>
      <c r="B8471" t="s">
        <v>167</v>
      </c>
      <c r="C8471" t="s">
        <v>27</v>
      </c>
      <c r="D8471" s="1">
        <v>45586</v>
      </c>
      <c r="E8471" t="s">
        <v>16</v>
      </c>
      <c r="F8471" s="2">
        <v>0.37152777777777779</v>
      </c>
      <c r="G8471" s="2">
        <v>0.76527777777777772</v>
      </c>
      <c r="H8471" t="s">
        <v>17</v>
      </c>
      <c r="I8471">
        <v>9.4499999999999993</v>
      </c>
      <c r="J8471">
        <v>0.45</v>
      </c>
      <c r="K8471" t="s">
        <v>18</v>
      </c>
      <c r="L8471" t="s">
        <v>17</v>
      </c>
      <c r="M8471" t="s">
        <v>17</v>
      </c>
      <c r="N8471" t="str">
        <f>TEXT(employee_attendance_dataset[[#This Row],[Date]],"DDDD")</f>
        <v>Monday</v>
      </c>
      <c r="O8471">
        <f>IF(employee_attendance_dataset[[#This Row],[Leave_Type]]="",0,1)</f>
        <v>0</v>
      </c>
    </row>
    <row r="8472" spans="1:15" x14ac:dyDescent="0.25">
      <c r="A8472" t="s">
        <v>168</v>
      </c>
      <c r="B8472" t="s">
        <v>169</v>
      </c>
      <c r="C8472" t="s">
        <v>24</v>
      </c>
      <c r="D8472" s="1">
        <v>45586</v>
      </c>
      <c r="E8472" t="s">
        <v>16</v>
      </c>
      <c r="F8472" s="2">
        <v>0.38333333333333336</v>
      </c>
      <c r="G8472" s="2">
        <v>0.72986111111111107</v>
      </c>
      <c r="H8472" t="s">
        <v>17</v>
      </c>
      <c r="I8472">
        <v>8.32</v>
      </c>
      <c r="J8472">
        <v>0</v>
      </c>
      <c r="K8472" t="s">
        <v>18</v>
      </c>
      <c r="L8472" t="s">
        <v>17</v>
      </c>
      <c r="M8472" t="s">
        <v>17</v>
      </c>
      <c r="N8472" t="str">
        <f>TEXT(employee_attendance_dataset[[#This Row],[Date]],"DDDD")</f>
        <v>Monday</v>
      </c>
      <c r="O8472">
        <f>IF(employee_attendance_dataset[[#This Row],[Leave_Type]]="",0,1)</f>
        <v>0</v>
      </c>
    </row>
    <row r="8473" spans="1:15" x14ac:dyDescent="0.25">
      <c r="A8473" t="s">
        <v>170</v>
      </c>
      <c r="B8473" t="s">
        <v>171</v>
      </c>
      <c r="C8473" t="s">
        <v>21</v>
      </c>
      <c r="D8473" s="1">
        <v>45586</v>
      </c>
      <c r="E8473" t="s">
        <v>16</v>
      </c>
      <c r="F8473" s="2">
        <v>0.38333333333333336</v>
      </c>
      <c r="G8473" s="2">
        <v>0.73333333333333328</v>
      </c>
      <c r="H8473" t="s">
        <v>17</v>
      </c>
      <c r="I8473">
        <v>8.4</v>
      </c>
      <c r="J8473">
        <v>0</v>
      </c>
      <c r="K8473" t="s">
        <v>18</v>
      </c>
      <c r="L8473" t="s">
        <v>17</v>
      </c>
      <c r="M8473" t="s">
        <v>17</v>
      </c>
      <c r="N8473" t="str">
        <f>TEXT(employee_attendance_dataset[[#This Row],[Date]],"DDDD")</f>
        <v>Monday</v>
      </c>
      <c r="O8473">
        <f>IF(employee_attendance_dataset[[#This Row],[Leave_Type]]="",0,1)</f>
        <v>0</v>
      </c>
    </row>
    <row r="8474" spans="1:15" x14ac:dyDescent="0.25">
      <c r="A8474" t="s">
        <v>173</v>
      </c>
      <c r="B8474" t="s">
        <v>174</v>
      </c>
      <c r="C8474" t="s">
        <v>47</v>
      </c>
      <c r="D8474" s="1">
        <v>45586</v>
      </c>
      <c r="E8474" t="s">
        <v>16</v>
      </c>
      <c r="F8474" s="2">
        <v>0.38680555555555557</v>
      </c>
      <c r="G8474" s="2">
        <v>0.73402777777777772</v>
      </c>
      <c r="H8474" t="s">
        <v>17</v>
      </c>
      <c r="I8474">
        <v>8.33</v>
      </c>
      <c r="J8474">
        <v>0</v>
      </c>
      <c r="K8474" t="s">
        <v>18</v>
      </c>
      <c r="L8474" t="s">
        <v>17</v>
      </c>
      <c r="M8474" t="s">
        <v>17</v>
      </c>
      <c r="N8474" t="str">
        <f>TEXT(employee_attendance_dataset[[#This Row],[Date]],"DDDD")</f>
        <v>Monday</v>
      </c>
      <c r="O8474">
        <f>IF(employee_attendance_dataset[[#This Row],[Leave_Type]]="",0,1)</f>
        <v>0</v>
      </c>
    </row>
    <row r="8475" spans="1:15" x14ac:dyDescent="0.25">
      <c r="A8475" t="s">
        <v>175</v>
      </c>
      <c r="B8475" t="s">
        <v>176</v>
      </c>
      <c r="C8475" t="s">
        <v>21</v>
      </c>
      <c r="D8475" s="1">
        <v>45586</v>
      </c>
      <c r="E8475" t="s">
        <v>16</v>
      </c>
      <c r="F8475" s="2">
        <v>0.38819444444444445</v>
      </c>
      <c r="G8475" s="2">
        <v>0.73402777777777772</v>
      </c>
      <c r="H8475" t="s">
        <v>28</v>
      </c>
      <c r="I8475">
        <v>8.3000000000000007</v>
      </c>
      <c r="J8475">
        <v>0</v>
      </c>
      <c r="K8475" t="s">
        <v>18</v>
      </c>
      <c r="L8475" t="s">
        <v>17</v>
      </c>
      <c r="M8475" t="s">
        <v>28</v>
      </c>
      <c r="N8475" t="str">
        <f>TEXT(employee_attendance_dataset[[#This Row],[Date]],"DDDD")</f>
        <v>Monday</v>
      </c>
      <c r="O8475">
        <f>IF(employee_attendance_dataset[[#This Row],[Leave_Type]]="",0,1)</f>
        <v>0</v>
      </c>
    </row>
    <row r="8476" spans="1:15" x14ac:dyDescent="0.25">
      <c r="A8476" t="s">
        <v>177</v>
      </c>
      <c r="B8476" t="s">
        <v>178</v>
      </c>
      <c r="C8476" t="s">
        <v>24</v>
      </c>
      <c r="D8476" s="1">
        <v>45586</v>
      </c>
      <c r="E8476" t="s">
        <v>16</v>
      </c>
      <c r="F8476" s="2">
        <v>0.41180555555555554</v>
      </c>
      <c r="G8476" s="2">
        <v>0.75069444444444444</v>
      </c>
      <c r="H8476" t="s">
        <v>28</v>
      </c>
      <c r="I8476">
        <v>8.1300000000000008</v>
      </c>
      <c r="J8476">
        <v>0</v>
      </c>
      <c r="K8476" t="s">
        <v>18</v>
      </c>
      <c r="L8476" t="s">
        <v>17</v>
      </c>
      <c r="M8476" t="s">
        <v>28</v>
      </c>
      <c r="N8476" t="str">
        <f>TEXT(employee_attendance_dataset[[#This Row],[Date]],"DDDD")</f>
        <v>Monday</v>
      </c>
      <c r="O8476">
        <f>IF(employee_attendance_dataset[[#This Row],[Leave_Type]]="",0,1)</f>
        <v>0</v>
      </c>
    </row>
    <row r="8477" spans="1:15" x14ac:dyDescent="0.25">
      <c r="A8477" t="s">
        <v>13</v>
      </c>
      <c r="B8477" t="s">
        <v>14</v>
      </c>
      <c r="C8477" t="s">
        <v>15</v>
      </c>
      <c r="D8477" s="1">
        <v>45587</v>
      </c>
      <c r="E8477" t="s">
        <v>16</v>
      </c>
      <c r="F8477" s="2">
        <v>0.37847222222222221</v>
      </c>
      <c r="G8477" s="2">
        <v>0.62152777777777779</v>
      </c>
      <c r="H8477" t="s">
        <v>17</v>
      </c>
      <c r="I8477">
        <v>5.83</v>
      </c>
      <c r="J8477">
        <v>0</v>
      </c>
      <c r="K8477" t="s">
        <v>18</v>
      </c>
      <c r="L8477" t="s">
        <v>28</v>
      </c>
      <c r="M8477" t="s">
        <v>17</v>
      </c>
      <c r="N8477" t="str">
        <f>TEXT(employee_attendance_dataset[[#This Row],[Date]],"DDDD")</f>
        <v>Tuesday</v>
      </c>
      <c r="O8477">
        <f>IF(employee_attendance_dataset[[#This Row],[Leave_Type]]="",0,1)</f>
        <v>0</v>
      </c>
    </row>
    <row r="8478" spans="1:15" x14ac:dyDescent="0.25">
      <c r="A8478" t="s">
        <v>19</v>
      </c>
      <c r="B8478" t="s">
        <v>20</v>
      </c>
      <c r="C8478" t="s">
        <v>21</v>
      </c>
      <c r="D8478" s="1">
        <v>45587</v>
      </c>
      <c r="E8478" t="s">
        <v>16</v>
      </c>
      <c r="F8478" s="2">
        <v>0.3840277777777778</v>
      </c>
      <c r="G8478" s="2">
        <v>0.75555555555555554</v>
      </c>
      <c r="H8478" t="s">
        <v>17</v>
      </c>
      <c r="I8478">
        <v>8.92</v>
      </c>
      <c r="J8478">
        <v>0</v>
      </c>
      <c r="K8478" t="s">
        <v>18</v>
      </c>
      <c r="L8478" t="s">
        <v>17</v>
      </c>
      <c r="M8478" t="s">
        <v>17</v>
      </c>
      <c r="N8478" t="str">
        <f>TEXT(employee_attendance_dataset[[#This Row],[Date]],"DDDD")</f>
        <v>Tuesday</v>
      </c>
      <c r="O8478">
        <f>IF(employee_attendance_dataset[[#This Row],[Leave_Type]]="",0,1)</f>
        <v>0</v>
      </c>
    </row>
    <row r="8479" spans="1:15" x14ac:dyDescent="0.25">
      <c r="A8479" t="s">
        <v>22</v>
      </c>
      <c r="B8479" t="s">
        <v>23</v>
      </c>
      <c r="C8479" t="s">
        <v>24</v>
      </c>
      <c r="D8479" s="1">
        <v>45587</v>
      </c>
      <c r="E8479" t="s">
        <v>16</v>
      </c>
      <c r="F8479" s="2">
        <v>0.37291666666666667</v>
      </c>
      <c r="G8479" s="2">
        <v>0.76597222222222228</v>
      </c>
      <c r="H8479" t="s">
        <v>17</v>
      </c>
      <c r="I8479">
        <v>9.43</v>
      </c>
      <c r="J8479">
        <v>0</v>
      </c>
      <c r="K8479" t="s">
        <v>18</v>
      </c>
      <c r="L8479" t="s">
        <v>17</v>
      </c>
      <c r="M8479" t="s">
        <v>17</v>
      </c>
      <c r="N8479" t="str">
        <f>TEXT(employee_attendance_dataset[[#This Row],[Date]],"DDDD")</f>
        <v>Tuesday</v>
      </c>
      <c r="O8479">
        <f>IF(employee_attendance_dataset[[#This Row],[Leave_Type]]="",0,1)</f>
        <v>0</v>
      </c>
    </row>
    <row r="8480" spans="1:15" x14ac:dyDescent="0.25">
      <c r="A8480" t="s">
        <v>25</v>
      </c>
      <c r="B8480" t="s">
        <v>26</v>
      </c>
      <c r="C8480" t="s">
        <v>27</v>
      </c>
      <c r="D8480" s="1">
        <v>45587</v>
      </c>
      <c r="E8480" t="s">
        <v>16</v>
      </c>
      <c r="F8480" s="2">
        <v>0.38541666666666669</v>
      </c>
      <c r="G8480" s="2">
        <v>0.74583333333333335</v>
      </c>
      <c r="H8480" t="s">
        <v>17</v>
      </c>
      <c r="I8480">
        <v>8.65</v>
      </c>
      <c r="J8480">
        <v>0</v>
      </c>
      <c r="K8480" t="s">
        <v>18</v>
      </c>
      <c r="L8480" t="s">
        <v>17</v>
      </c>
      <c r="M8480" t="s">
        <v>17</v>
      </c>
      <c r="N8480" t="str">
        <f>TEXT(employee_attendance_dataset[[#This Row],[Date]],"DDDD")</f>
        <v>Tuesday</v>
      </c>
      <c r="O8480">
        <f>IF(employee_attendance_dataset[[#This Row],[Leave_Type]]="",0,1)</f>
        <v>0</v>
      </c>
    </row>
    <row r="8481" spans="1:15" x14ac:dyDescent="0.25">
      <c r="A8481" t="s">
        <v>29</v>
      </c>
      <c r="B8481" t="s">
        <v>30</v>
      </c>
      <c r="C8481" t="s">
        <v>27</v>
      </c>
      <c r="D8481" s="1">
        <v>45587</v>
      </c>
      <c r="E8481" t="s">
        <v>16</v>
      </c>
      <c r="F8481" s="2">
        <v>0.36458333333333331</v>
      </c>
      <c r="G8481" s="2">
        <v>0.72986111111111107</v>
      </c>
      <c r="H8481" t="s">
        <v>17</v>
      </c>
      <c r="I8481">
        <v>8.77</v>
      </c>
      <c r="J8481">
        <v>0</v>
      </c>
      <c r="K8481" t="s">
        <v>18</v>
      </c>
      <c r="L8481" t="s">
        <v>17</v>
      </c>
      <c r="M8481" t="s">
        <v>17</v>
      </c>
      <c r="N8481" t="str">
        <f>TEXT(employee_attendance_dataset[[#This Row],[Date]],"DDDD")</f>
        <v>Tuesday</v>
      </c>
      <c r="O8481">
        <f>IF(employee_attendance_dataset[[#This Row],[Leave_Type]]="",0,1)</f>
        <v>0</v>
      </c>
    </row>
    <row r="8482" spans="1:15" x14ac:dyDescent="0.25">
      <c r="A8482" t="s">
        <v>31</v>
      </c>
      <c r="B8482" t="s">
        <v>32</v>
      </c>
      <c r="C8482" t="s">
        <v>33</v>
      </c>
      <c r="D8482" s="1">
        <v>45587</v>
      </c>
      <c r="E8482" t="s">
        <v>16</v>
      </c>
      <c r="F8482" s="2">
        <v>0.37569444444444444</v>
      </c>
      <c r="G8482" s="2">
        <v>0.74722222222222223</v>
      </c>
      <c r="H8482" t="s">
        <v>17</v>
      </c>
      <c r="I8482">
        <v>8.92</v>
      </c>
      <c r="J8482">
        <v>0</v>
      </c>
      <c r="K8482" t="s">
        <v>18</v>
      </c>
      <c r="L8482" t="s">
        <v>17</v>
      </c>
      <c r="M8482" t="s">
        <v>17</v>
      </c>
      <c r="N8482" t="str">
        <f>TEXT(employee_attendance_dataset[[#This Row],[Date]],"DDDD")</f>
        <v>Tuesday</v>
      </c>
      <c r="O8482">
        <f>IF(employee_attendance_dataset[[#This Row],[Leave_Type]]="",0,1)</f>
        <v>0</v>
      </c>
    </row>
    <row r="8483" spans="1:15" x14ac:dyDescent="0.25">
      <c r="A8483" t="s">
        <v>34</v>
      </c>
      <c r="B8483" t="s">
        <v>35</v>
      </c>
      <c r="C8483" t="s">
        <v>36</v>
      </c>
      <c r="D8483" s="1">
        <v>45587</v>
      </c>
      <c r="E8483" t="s">
        <v>16</v>
      </c>
      <c r="F8483" s="2">
        <v>0.37222222222222223</v>
      </c>
      <c r="G8483" s="2">
        <v>0.75277777777777777</v>
      </c>
      <c r="H8483" t="s">
        <v>17</v>
      </c>
      <c r="I8483">
        <v>9.1300000000000008</v>
      </c>
      <c r="J8483">
        <v>0</v>
      </c>
      <c r="K8483" t="s">
        <v>18</v>
      </c>
      <c r="L8483" t="s">
        <v>17</v>
      </c>
      <c r="M8483" t="s">
        <v>17</v>
      </c>
      <c r="N8483" t="str">
        <f>TEXT(employee_attendance_dataset[[#This Row],[Date]],"DDDD")</f>
        <v>Tuesday</v>
      </c>
      <c r="O8483">
        <f>IF(employee_attendance_dataset[[#This Row],[Leave_Type]]="",0,1)</f>
        <v>0</v>
      </c>
    </row>
    <row r="8484" spans="1:15" x14ac:dyDescent="0.25">
      <c r="A8484" t="s">
        <v>37</v>
      </c>
      <c r="B8484" t="s">
        <v>38</v>
      </c>
      <c r="C8484" t="s">
        <v>36</v>
      </c>
      <c r="D8484" s="1">
        <v>45587</v>
      </c>
      <c r="E8484" t="s">
        <v>16</v>
      </c>
      <c r="F8484" s="2">
        <v>0.38124999999999998</v>
      </c>
      <c r="G8484" s="2">
        <v>0.73541666666666672</v>
      </c>
      <c r="H8484" t="s">
        <v>28</v>
      </c>
      <c r="I8484">
        <v>8.5</v>
      </c>
      <c r="J8484">
        <v>0</v>
      </c>
      <c r="K8484" t="s">
        <v>18</v>
      </c>
      <c r="L8484" t="s">
        <v>17</v>
      </c>
      <c r="M8484" t="s">
        <v>17</v>
      </c>
      <c r="N8484" t="str">
        <f>TEXT(employee_attendance_dataset[[#This Row],[Date]],"DDDD")</f>
        <v>Tuesday</v>
      </c>
      <c r="O8484">
        <f>IF(employee_attendance_dataset[[#This Row],[Leave_Type]]="",0,1)</f>
        <v>0</v>
      </c>
    </row>
    <row r="8485" spans="1:15" x14ac:dyDescent="0.25">
      <c r="A8485" t="s">
        <v>39</v>
      </c>
      <c r="B8485" t="s">
        <v>40</v>
      </c>
      <c r="C8485" t="s">
        <v>33</v>
      </c>
      <c r="D8485" s="1">
        <v>45587</v>
      </c>
      <c r="E8485" t="s">
        <v>59</v>
      </c>
      <c r="F8485" s="2"/>
      <c r="G8485" s="2"/>
      <c r="H8485" t="s">
        <v>17</v>
      </c>
      <c r="I8485">
        <v>0</v>
      </c>
      <c r="J8485">
        <v>0</v>
      </c>
      <c r="K8485" t="s">
        <v>18</v>
      </c>
      <c r="L8485" t="s">
        <v>17</v>
      </c>
      <c r="M8485" t="s">
        <v>28</v>
      </c>
      <c r="N8485" t="str">
        <f>TEXT(employee_attendance_dataset[[#This Row],[Date]],"DDDD")</f>
        <v>Tuesday</v>
      </c>
      <c r="O8485">
        <f>IF(employee_attendance_dataset[[#This Row],[Leave_Type]]="",0,1)</f>
        <v>0</v>
      </c>
    </row>
    <row r="8486" spans="1:15" x14ac:dyDescent="0.25">
      <c r="A8486" t="s">
        <v>41</v>
      </c>
      <c r="B8486" t="s">
        <v>42</v>
      </c>
      <c r="C8486" t="s">
        <v>33</v>
      </c>
      <c r="D8486" s="1">
        <v>45587</v>
      </c>
      <c r="E8486" t="s">
        <v>16</v>
      </c>
      <c r="F8486" s="2">
        <v>0.375</v>
      </c>
      <c r="G8486" s="2">
        <v>0.74861111111111112</v>
      </c>
      <c r="H8486" t="s">
        <v>17</v>
      </c>
      <c r="I8486">
        <v>8.9700000000000006</v>
      </c>
      <c r="J8486">
        <v>0</v>
      </c>
      <c r="K8486" t="s">
        <v>18</v>
      </c>
      <c r="L8486" t="s">
        <v>17</v>
      </c>
      <c r="M8486" t="s">
        <v>17</v>
      </c>
      <c r="N8486" t="str">
        <f>TEXT(employee_attendance_dataset[[#This Row],[Date]],"DDDD")</f>
        <v>Tuesday</v>
      </c>
      <c r="O8486">
        <f>IF(employee_attendance_dataset[[#This Row],[Leave_Type]]="",0,1)</f>
        <v>0</v>
      </c>
    </row>
    <row r="8487" spans="1:15" x14ac:dyDescent="0.25">
      <c r="A8487" t="s">
        <v>43</v>
      </c>
      <c r="B8487" t="s">
        <v>44</v>
      </c>
      <c r="C8487" t="s">
        <v>15</v>
      </c>
      <c r="D8487" s="1">
        <v>45587</v>
      </c>
      <c r="E8487" t="s">
        <v>16</v>
      </c>
      <c r="F8487" s="2">
        <v>0.3611111111111111</v>
      </c>
      <c r="G8487" s="2">
        <v>0.73819444444444449</v>
      </c>
      <c r="H8487" t="s">
        <v>17</v>
      </c>
      <c r="I8487">
        <v>9.0500000000000007</v>
      </c>
      <c r="J8487">
        <v>0.05</v>
      </c>
      <c r="K8487" t="s">
        <v>18</v>
      </c>
      <c r="L8487" t="s">
        <v>17</v>
      </c>
      <c r="M8487" t="s">
        <v>17</v>
      </c>
      <c r="N8487" t="str">
        <f>TEXT(employee_attendance_dataset[[#This Row],[Date]],"DDDD")</f>
        <v>Tuesday</v>
      </c>
      <c r="O8487">
        <f>IF(employee_attendance_dataset[[#This Row],[Leave_Type]]="",0,1)</f>
        <v>0</v>
      </c>
    </row>
    <row r="8488" spans="1:15" x14ac:dyDescent="0.25">
      <c r="A8488" t="s">
        <v>45</v>
      </c>
      <c r="B8488" t="s">
        <v>46</v>
      </c>
      <c r="C8488" t="s">
        <v>47</v>
      </c>
      <c r="D8488" s="1">
        <v>45587</v>
      </c>
      <c r="E8488" t="s">
        <v>16</v>
      </c>
      <c r="F8488" s="2">
        <v>0.375</v>
      </c>
      <c r="G8488" s="2">
        <v>0.75902777777777775</v>
      </c>
      <c r="H8488" t="s">
        <v>17</v>
      </c>
      <c r="I8488">
        <v>9.2200000000000006</v>
      </c>
      <c r="J8488">
        <v>0</v>
      </c>
      <c r="K8488" t="s">
        <v>18</v>
      </c>
      <c r="L8488" t="s">
        <v>17</v>
      </c>
      <c r="M8488" t="s">
        <v>17</v>
      </c>
      <c r="N8488" t="str">
        <f>TEXT(employee_attendance_dataset[[#This Row],[Date]],"DDDD")</f>
        <v>Tuesday</v>
      </c>
      <c r="O8488">
        <f>IF(employee_attendance_dataset[[#This Row],[Leave_Type]]="",0,1)</f>
        <v>0</v>
      </c>
    </row>
    <row r="8489" spans="1:15" x14ac:dyDescent="0.25">
      <c r="A8489" t="s">
        <v>48</v>
      </c>
      <c r="B8489" t="s">
        <v>49</v>
      </c>
      <c r="C8489" t="s">
        <v>50</v>
      </c>
      <c r="D8489" s="1">
        <v>45587</v>
      </c>
      <c r="E8489" t="s">
        <v>16</v>
      </c>
      <c r="F8489" s="2">
        <v>0.37291666666666667</v>
      </c>
      <c r="G8489" s="2">
        <v>0.76041666666666663</v>
      </c>
      <c r="H8489" t="s">
        <v>17</v>
      </c>
      <c r="I8489">
        <v>9.3000000000000007</v>
      </c>
      <c r="J8489">
        <v>0</v>
      </c>
      <c r="K8489" t="s">
        <v>18</v>
      </c>
      <c r="L8489" t="s">
        <v>17</v>
      </c>
      <c r="M8489" t="s">
        <v>17</v>
      </c>
      <c r="N8489" t="str">
        <f>TEXT(employee_attendance_dataset[[#This Row],[Date]],"DDDD")</f>
        <v>Tuesday</v>
      </c>
      <c r="O8489">
        <f>IF(employee_attendance_dataset[[#This Row],[Leave_Type]]="",0,1)</f>
        <v>0</v>
      </c>
    </row>
    <row r="8490" spans="1:15" x14ac:dyDescent="0.25">
      <c r="A8490" t="s">
        <v>51</v>
      </c>
      <c r="B8490" t="s">
        <v>52</v>
      </c>
      <c r="C8490" t="s">
        <v>24</v>
      </c>
      <c r="D8490" s="1">
        <v>45587</v>
      </c>
      <c r="E8490" t="s">
        <v>16</v>
      </c>
      <c r="F8490" s="2">
        <v>0.36180555555555555</v>
      </c>
      <c r="G8490" s="2">
        <v>0.75</v>
      </c>
      <c r="H8490" t="s">
        <v>17</v>
      </c>
      <c r="I8490">
        <v>9.32</v>
      </c>
      <c r="J8490">
        <v>0</v>
      </c>
      <c r="K8490" t="s">
        <v>18</v>
      </c>
      <c r="L8490" t="s">
        <v>17</v>
      </c>
      <c r="M8490" t="s">
        <v>17</v>
      </c>
      <c r="N8490" t="str">
        <f>TEXT(employee_attendance_dataset[[#This Row],[Date]],"DDDD")</f>
        <v>Tuesday</v>
      </c>
      <c r="O8490">
        <f>IF(employee_attendance_dataset[[#This Row],[Leave_Type]]="",0,1)</f>
        <v>0</v>
      </c>
    </row>
    <row r="8491" spans="1:15" x14ac:dyDescent="0.25">
      <c r="A8491" t="s">
        <v>53</v>
      </c>
      <c r="B8491" t="s">
        <v>54</v>
      </c>
      <c r="C8491" t="s">
        <v>36</v>
      </c>
      <c r="D8491" s="1">
        <v>45587</v>
      </c>
      <c r="E8491" t="s">
        <v>16</v>
      </c>
      <c r="F8491" s="2">
        <v>0.3611111111111111</v>
      </c>
      <c r="G8491" s="2">
        <v>0.76666666666666672</v>
      </c>
      <c r="H8491" t="s">
        <v>17</v>
      </c>
      <c r="I8491">
        <v>9.73</v>
      </c>
      <c r="J8491">
        <v>0</v>
      </c>
      <c r="K8491" t="s">
        <v>18</v>
      </c>
      <c r="L8491" t="s">
        <v>17</v>
      </c>
      <c r="M8491" t="s">
        <v>17</v>
      </c>
      <c r="N8491" t="str">
        <f>TEXT(employee_attendance_dataset[[#This Row],[Date]],"DDDD")</f>
        <v>Tuesday</v>
      </c>
      <c r="O8491">
        <f>IF(employee_attendance_dataset[[#This Row],[Leave_Type]]="",0,1)</f>
        <v>0</v>
      </c>
    </row>
    <row r="8492" spans="1:15" x14ac:dyDescent="0.25">
      <c r="A8492" t="s">
        <v>55</v>
      </c>
      <c r="B8492" t="s">
        <v>56</v>
      </c>
      <c r="C8492" t="s">
        <v>50</v>
      </c>
      <c r="D8492" s="1">
        <v>45587</v>
      </c>
      <c r="E8492" t="s">
        <v>16</v>
      </c>
      <c r="F8492" s="2">
        <v>0.37013888888888891</v>
      </c>
      <c r="G8492" s="2">
        <v>0.76111111111111107</v>
      </c>
      <c r="H8492" t="s">
        <v>17</v>
      </c>
      <c r="I8492">
        <v>9.3800000000000008</v>
      </c>
      <c r="J8492">
        <v>0.38</v>
      </c>
      <c r="K8492" t="s">
        <v>18</v>
      </c>
      <c r="L8492" t="s">
        <v>17</v>
      </c>
      <c r="M8492" t="s">
        <v>17</v>
      </c>
      <c r="N8492" t="str">
        <f>TEXT(employee_attendance_dataset[[#This Row],[Date]],"DDDD")</f>
        <v>Tuesday</v>
      </c>
      <c r="O8492">
        <f>IF(employee_attendance_dataset[[#This Row],[Leave_Type]]="",0,1)</f>
        <v>0</v>
      </c>
    </row>
    <row r="8493" spans="1:15" x14ac:dyDescent="0.25">
      <c r="A8493" t="s">
        <v>57</v>
      </c>
      <c r="B8493" t="s">
        <v>58</v>
      </c>
      <c r="C8493" t="s">
        <v>24</v>
      </c>
      <c r="D8493" s="1">
        <v>45587</v>
      </c>
      <c r="E8493" t="s">
        <v>112</v>
      </c>
      <c r="F8493" s="2"/>
      <c r="G8493" s="2"/>
      <c r="H8493" t="s">
        <v>17</v>
      </c>
      <c r="I8493">
        <v>0</v>
      </c>
      <c r="J8493">
        <v>0</v>
      </c>
      <c r="K8493" t="s">
        <v>113</v>
      </c>
      <c r="L8493" t="s">
        <v>17</v>
      </c>
      <c r="M8493" t="s">
        <v>17</v>
      </c>
      <c r="N8493" t="str">
        <f>TEXT(employee_attendance_dataset[[#This Row],[Date]],"DDDD")</f>
        <v>Tuesday</v>
      </c>
      <c r="O8493">
        <f>IF(employee_attendance_dataset[[#This Row],[Leave_Type]]="",0,1)</f>
        <v>1</v>
      </c>
    </row>
    <row r="8494" spans="1:15" x14ac:dyDescent="0.25">
      <c r="A8494" t="s">
        <v>60</v>
      </c>
      <c r="B8494" t="s">
        <v>61</v>
      </c>
      <c r="C8494" t="s">
        <v>36</v>
      </c>
      <c r="D8494" s="1">
        <v>45587</v>
      </c>
      <c r="E8494" t="s">
        <v>16</v>
      </c>
      <c r="F8494" s="2">
        <v>0.37847222222222221</v>
      </c>
      <c r="G8494" s="2">
        <v>0.74722222222222223</v>
      </c>
      <c r="H8494" t="s">
        <v>17</v>
      </c>
      <c r="I8494">
        <v>8.85</v>
      </c>
      <c r="J8494">
        <v>0</v>
      </c>
      <c r="K8494" t="s">
        <v>18</v>
      </c>
      <c r="L8494" t="s">
        <v>17</v>
      </c>
      <c r="M8494" t="s">
        <v>17</v>
      </c>
      <c r="N8494" t="str">
        <f>TEXT(employee_attendance_dataset[[#This Row],[Date]],"DDDD")</f>
        <v>Tuesday</v>
      </c>
      <c r="O8494">
        <f>IF(employee_attendance_dataset[[#This Row],[Leave_Type]]="",0,1)</f>
        <v>0</v>
      </c>
    </row>
    <row r="8495" spans="1:15" x14ac:dyDescent="0.25">
      <c r="A8495" t="s">
        <v>62</v>
      </c>
      <c r="B8495" t="s">
        <v>63</v>
      </c>
      <c r="C8495" t="s">
        <v>21</v>
      </c>
      <c r="D8495" s="1">
        <v>45587</v>
      </c>
      <c r="E8495" t="s">
        <v>16</v>
      </c>
      <c r="F8495" s="2">
        <v>0.375</v>
      </c>
      <c r="G8495" s="2">
        <v>0.76041666666666663</v>
      </c>
      <c r="H8495" t="s">
        <v>17</v>
      </c>
      <c r="I8495">
        <v>9.25</v>
      </c>
      <c r="J8495">
        <v>0</v>
      </c>
      <c r="K8495" t="s">
        <v>18</v>
      </c>
      <c r="L8495" t="s">
        <v>17</v>
      </c>
      <c r="M8495" t="s">
        <v>17</v>
      </c>
      <c r="N8495" t="str">
        <f>TEXT(employee_attendance_dataset[[#This Row],[Date]],"DDDD")</f>
        <v>Tuesday</v>
      </c>
      <c r="O8495">
        <f>IF(employee_attendance_dataset[[#This Row],[Leave_Type]]="",0,1)</f>
        <v>0</v>
      </c>
    </row>
    <row r="8496" spans="1:15" x14ac:dyDescent="0.25">
      <c r="A8496" t="s">
        <v>64</v>
      </c>
      <c r="B8496" t="s">
        <v>65</v>
      </c>
      <c r="C8496" t="s">
        <v>15</v>
      </c>
      <c r="D8496" s="1">
        <v>45587</v>
      </c>
      <c r="E8496" t="s">
        <v>16</v>
      </c>
      <c r="F8496" s="2">
        <v>0.40763888888888888</v>
      </c>
      <c r="G8496" s="2">
        <v>0.75555555555555554</v>
      </c>
      <c r="H8496" t="s">
        <v>28</v>
      </c>
      <c r="I8496">
        <v>8.35</v>
      </c>
      <c r="J8496">
        <v>0</v>
      </c>
      <c r="K8496" t="s">
        <v>18</v>
      </c>
      <c r="L8496" t="s">
        <v>17</v>
      </c>
      <c r="M8496" t="s">
        <v>17</v>
      </c>
      <c r="N8496" t="str">
        <f>TEXT(employee_attendance_dataset[[#This Row],[Date]],"DDDD")</f>
        <v>Tuesday</v>
      </c>
      <c r="O8496">
        <f>IF(employee_attendance_dataset[[#This Row],[Leave_Type]]="",0,1)</f>
        <v>0</v>
      </c>
    </row>
    <row r="8497" spans="1:15" x14ac:dyDescent="0.25">
      <c r="A8497" t="s">
        <v>66</v>
      </c>
      <c r="B8497" t="s">
        <v>67</v>
      </c>
      <c r="C8497" t="s">
        <v>36</v>
      </c>
      <c r="D8497" s="1">
        <v>45587</v>
      </c>
      <c r="E8497" t="s">
        <v>112</v>
      </c>
      <c r="F8497" s="2"/>
      <c r="G8497" s="2"/>
      <c r="H8497" t="s">
        <v>17</v>
      </c>
      <c r="I8497">
        <v>0</v>
      </c>
      <c r="J8497">
        <v>0</v>
      </c>
      <c r="K8497" t="s">
        <v>172</v>
      </c>
      <c r="L8497" t="s">
        <v>17</v>
      </c>
      <c r="M8497" t="s">
        <v>17</v>
      </c>
      <c r="N8497" t="str">
        <f>TEXT(employee_attendance_dataset[[#This Row],[Date]],"DDDD")</f>
        <v>Tuesday</v>
      </c>
      <c r="O8497">
        <f>IF(employee_attendance_dataset[[#This Row],[Leave_Type]]="",0,1)</f>
        <v>1</v>
      </c>
    </row>
    <row r="8498" spans="1:15" x14ac:dyDescent="0.25">
      <c r="A8498" t="s">
        <v>68</v>
      </c>
      <c r="B8498" t="s">
        <v>69</v>
      </c>
      <c r="C8498" t="s">
        <v>27</v>
      </c>
      <c r="D8498" s="1">
        <v>45587</v>
      </c>
      <c r="E8498" t="s">
        <v>16</v>
      </c>
      <c r="F8498" s="2">
        <v>0.3888888888888889</v>
      </c>
      <c r="G8498" s="2">
        <v>0.77013888888888893</v>
      </c>
      <c r="H8498" t="s">
        <v>28</v>
      </c>
      <c r="I8498">
        <v>9.15</v>
      </c>
      <c r="J8498">
        <v>0.15</v>
      </c>
      <c r="K8498" t="s">
        <v>18</v>
      </c>
      <c r="L8498" t="s">
        <v>17</v>
      </c>
      <c r="M8498" t="s">
        <v>28</v>
      </c>
      <c r="N8498" t="str">
        <f>TEXT(employee_attendance_dataset[[#This Row],[Date]],"DDDD")</f>
        <v>Tuesday</v>
      </c>
      <c r="O8498">
        <f>IF(employee_attendance_dataset[[#This Row],[Leave_Type]]="",0,1)</f>
        <v>0</v>
      </c>
    </row>
    <row r="8499" spans="1:15" x14ac:dyDescent="0.25">
      <c r="A8499" t="s">
        <v>70</v>
      </c>
      <c r="B8499" t="s">
        <v>71</v>
      </c>
      <c r="C8499" t="s">
        <v>33</v>
      </c>
      <c r="D8499" s="1">
        <v>45587</v>
      </c>
      <c r="E8499" t="s">
        <v>16</v>
      </c>
      <c r="F8499" s="2">
        <v>0.38541666666666669</v>
      </c>
      <c r="G8499" s="2">
        <v>0.61319444444444449</v>
      </c>
      <c r="H8499" t="s">
        <v>28</v>
      </c>
      <c r="I8499">
        <v>5.47</v>
      </c>
      <c r="J8499">
        <v>0</v>
      </c>
      <c r="K8499" t="s">
        <v>18</v>
      </c>
      <c r="L8499" t="s">
        <v>28</v>
      </c>
      <c r="M8499" t="s">
        <v>17</v>
      </c>
      <c r="N8499" t="str">
        <f>TEXT(employee_attendance_dataset[[#This Row],[Date]],"DDDD")</f>
        <v>Tuesday</v>
      </c>
      <c r="O8499">
        <f>IF(employee_attendance_dataset[[#This Row],[Leave_Type]]="",0,1)</f>
        <v>0</v>
      </c>
    </row>
    <row r="8500" spans="1:15" x14ac:dyDescent="0.25">
      <c r="A8500" t="s">
        <v>72</v>
      </c>
      <c r="B8500" t="s">
        <v>73</v>
      </c>
      <c r="C8500" t="s">
        <v>21</v>
      </c>
      <c r="D8500" s="1">
        <v>45587</v>
      </c>
      <c r="E8500" t="s">
        <v>16</v>
      </c>
      <c r="F8500" s="2">
        <v>0.37569444444444444</v>
      </c>
      <c r="G8500" s="2">
        <v>0.72986111111111107</v>
      </c>
      <c r="H8500" t="s">
        <v>17</v>
      </c>
      <c r="I8500">
        <v>8.5</v>
      </c>
      <c r="J8500">
        <v>0</v>
      </c>
      <c r="K8500" t="s">
        <v>18</v>
      </c>
      <c r="L8500" t="s">
        <v>17</v>
      </c>
      <c r="M8500" t="s">
        <v>17</v>
      </c>
      <c r="N8500" t="str">
        <f>TEXT(employee_attendance_dataset[[#This Row],[Date]],"DDDD")</f>
        <v>Tuesday</v>
      </c>
      <c r="O8500">
        <f>IF(employee_attendance_dataset[[#This Row],[Leave_Type]]="",0,1)</f>
        <v>0</v>
      </c>
    </row>
    <row r="8501" spans="1:15" x14ac:dyDescent="0.25">
      <c r="A8501" t="s">
        <v>74</v>
      </c>
      <c r="B8501" t="s">
        <v>75</v>
      </c>
      <c r="C8501" t="s">
        <v>47</v>
      </c>
      <c r="D8501" s="1">
        <v>45587</v>
      </c>
      <c r="E8501" t="s">
        <v>16</v>
      </c>
      <c r="F8501" s="2">
        <v>0.36458333333333331</v>
      </c>
      <c r="G8501" s="2">
        <v>0.625</v>
      </c>
      <c r="H8501" t="s">
        <v>17</v>
      </c>
      <c r="I8501">
        <v>6.25</v>
      </c>
      <c r="J8501">
        <v>0</v>
      </c>
      <c r="K8501" t="s">
        <v>18</v>
      </c>
      <c r="L8501" t="s">
        <v>28</v>
      </c>
      <c r="M8501" t="s">
        <v>28</v>
      </c>
      <c r="N8501" t="str">
        <f>TEXT(employee_attendance_dataset[[#This Row],[Date]],"DDDD")</f>
        <v>Tuesday</v>
      </c>
      <c r="O8501">
        <f>IF(employee_attendance_dataset[[#This Row],[Leave_Type]]="",0,1)</f>
        <v>0</v>
      </c>
    </row>
    <row r="8502" spans="1:15" x14ac:dyDescent="0.25">
      <c r="A8502" t="s">
        <v>76</v>
      </c>
      <c r="B8502" t="s">
        <v>77</v>
      </c>
      <c r="C8502" t="s">
        <v>36</v>
      </c>
      <c r="D8502" s="1">
        <v>45587</v>
      </c>
      <c r="E8502" t="s">
        <v>112</v>
      </c>
      <c r="F8502" s="2"/>
      <c r="G8502" s="2"/>
      <c r="H8502" t="s">
        <v>17</v>
      </c>
      <c r="I8502">
        <v>0</v>
      </c>
      <c r="J8502">
        <v>0</v>
      </c>
      <c r="K8502" t="s">
        <v>172</v>
      </c>
      <c r="L8502" t="s">
        <v>17</v>
      </c>
      <c r="M8502" t="s">
        <v>17</v>
      </c>
      <c r="N8502" t="str">
        <f>TEXT(employee_attendance_dataset[[#This Row],[Date]],"DDDD")</f>
        <v>Tuesday</v>
      </c>
      <c r="O8502">
        <f>IF(employee_attendance_dataset[[#This Row],[Leave_Type]]="",0,1)</f>
        <v>1</v>
      </c>
    </row>
    <row r="8503" spans="1:15" x14ac:dyDescent="0.25">
      <c r="A8503" t="s">
        <v>78</v>
      </c>
      <c r="B8503" t="s">
        <v>79</v>
      </c>
      <c r="C8503" t="s">
        <v>47</v>
      </c>
      <c r="D8503" s="1">
        <v>45587</v>
      </c>
      <c r="E8503" t="s">
        <v>16</v>
      </c>
      <c r="F8503" s="2">
        <v>0.37222222222222223</v>
      </c>
      <c r="G8503" s="2">
        <v>0.72986111111111107</v>
      </c>
      <c r="H8503" t="s">
        <v>17</v>
      </c>
      <c r="I8503">
        <v>8.58</v>
      </c>
      <c r="J8503">
        <v>0</v>
      </c>
      <c r="K8503" t="s">
        <v>18</v>
      </c>
      <c r="L8503" t="s">
        <v>17</v>
      </c>
      <c r="M8503" t="s">
        <v>17</v>
      </c>
      <c r="N8503" t="str">
        <f>TEXT(employee_attendance_dataset[[#This Row],[Date]],"DDDD")</f>
        <v>Tuesday</v>
      </c>
      <c r="O8503">
        <f>IF(employee_attendance_dataset[[#This Row],[Leave_Type]]="",0,1)</f>
        <v>0</v>
      </c>
    </row>
    <row r="8504" spans="1:15" x14ac:dyDescent="0.25">
      <c r="A8504" t="s">
        <v>80</v>
      </c>
      <c r="B8504" t="s">
        <v>81</v>
      </c>
      <c r="C8504" t="s">
        <v>50</v>
      </c>
      <c r="D8504" s="1">
        <v>45587</v>
      </c>
      <c r="E8504" t="s">
        <v>16</v>
      </c>
      <c r="F8504" s="2">
        <v>0.36666666666666664</v>
      </c>
      <c r="G8504" s="2">
        <v>0.74652777777777779</v>
      </c>
      <c r="H8504" t="s">
        <v>17</v>
      </c>
      <c r="I8504">
        <v>9.1199999999999992</v>
      </c>
      <c r="J8504">
        <v>0</v>
      </c>
      <c r="K8504" t="s">
        <v>18</v>
      </c>
      <c r="L8504" t="s">
        <v>17</v>
      </c>
      <c r="M8504" t="s">
        <v>17</v>
      </c>
      <c r="N8504" t="str">
        <f>TEXT(employee_attendance_dataset[[#This Row],[Date]],"DDDD")</f>
        <v>Tuesday</v>
      </c>
      <c r="O8504">
        <f>IF(employee_attendance_dataset[[#This Row],[Leave_Type]]="",0,1)</f>
        <v>0</v>
      </c>
    </row>
    <row r="8505" spans="1:15" x14ac:dyDescent="0.25">
      <c r="A8505" t="s">
        <v>82</v>
      </c>
      <c r="B8505" t="s">
        <v>83</v>
      </c>
      <c r="C8505" t="s">
        <v>33</v>
      </c>
      <c r="D8505" s="1">
        <v>45587</v>
      </c>
      <c r="E8505" t="s">
        <v>16</v>
      </c>
      <c r="F8505" s="2">
        <v>0.37430555555555556</v>
      </c>
      <c r="G8505" s="2">
        <v>0.75347222222222221</v>
      </c>
      <c r="H8505" t="s">
        <v>17</v>
      </c>
      <c r="I8505">
        <v>9.1</v>
      </c>
      <c r="J8505">
        <v>0</v>
      </c>
      <c r="K8505" t="s">
        <v>18</v>
      </c>
      <c r="L8505" t="s">
        <v>17</v>
      </c>
      <c r="M8505" t="s">
        <v>17</v>
      </c>
      <c r="N8505" t="str">
        <f>TEXT(employee_attendance_dataset[[#This Row],[Date]],"DDDD")</f>
        <v>Tuesday</v>
      </c>
      <c r="O8505">
        <f>IF(employee_attendance_dataset[[#This Row],[Leave_Type]]="",0,1)</f>
        <v>0</v>
      </c>
    </row>
    <row r="8506" spans="1:15" x14ac:dyDescent="0.25">
      <c r="A8506" t="s">
        <v>84</v>
      </c>
      <c r="B8506" t="s">
        <v>85</v>
      </c>
      <c r="C8506" t="s">
        <v>47</v>
      </c>
      <c r="D8506" s="1">
        <v>45587</v>
      </c>
      <c r="E8506" t="s">
        <v>16</v>
      </c>
      <c r="F8506" s="2">
        <v>0.3611111111111111</v>
      </c>
      <c r="G8506" s="2">
        <v>0.7319444444444444</v>
      </c>
      <c r="H8506" t="s">
        <v>17</v>
      </c>
      <c r="I8506">
        <v>8.9</v>
      </c>
      <c r="J8506">
        <v>0</v>
      </c>
      <c r="K8506" t="s">
        <v>18</v>
      </c>
      <c r="L8506" t="s">
        <v>17</v>
      </c>
      <c r="M8506" t="s">
        <v>17</v>
      </c>
      <c r="N8506" t="str">
        <f>TEXT(employee_attendance_dataset[[#This Row],[Date]],"DDDD")</f>
        <v>Tuesday</v>
      </c>
      <c r="O8506">
        <f>IF(employee_attendance_dataset[[#This Row],[Leave_Type]]="",0,1)</f>
        <v>0</v>
      </c>
    </row>
    <row r="8507" spans="1:15" x14ac:dyDescent="0.25">
      <c r="A8507" t="s">
        <v>86</v>
      </c>
      <c r="B8507" t="s">
        <v>87</v>
      </c>
      <c r="C8507" t="s">
        <v>15</v>
      </c>
      <c r="D8507" s="1">
        <v>45587</v>
      </c>
      <c r="E8507" t="s">
        <v>16</v>
      </c>
      <c r="F8507" s="2">
        <v>0.36180555555555555</v>
      </c>
      <c r="G8507" s="2">
        <v>0.72916666666666663</v>
      </c>
      <c r="H8507" t="s">
        <v>17</v>
      </c>
      <c r="I8507">
        <v>8.82</v>
      </c>
      <c r="J8507">
        <v>0</v>
      </c>
      <c r="K8507" t="s">
        <v>18</v>
      </c>
      <c r="L8507" t="s">
        <v>17</v>
      </c>
      <c r="M8507" t="s">
        <v>17</v>
      </c>
      <c r="N8507" t="str">
        <f>TEXT(employee_attendance_dataset[[#This Row],[Date]],"DDDD")</f>
        <v>Tuesday</v>
      </c>
      <c r="O8507">
        <f>IF(employee_attendance_dataset[[#This Row],[Leave_Type]]="",0,1)</f>
        <v>0</v>
      </c>
    </row>
    <row r="8508" spans="1:15" x14ac:dyDescent="0.25">
      <c r="A8508" t="s">
        <v>88</v>
      </c>
      <c r="B8508" t="s">
        <v>89</v>
      </c>
      <c r="C8508" t="s">
        <v>33</v>
      </c>
      <c r="D8508" s="1">
        <v>45587</v>
      </c>
      <c r="E8508" t="s">
        <v>16</v>
      </c>
      <c r="F8508" s="2">
        <v>0.38611111111111113</v>
      </c>
      <c r="G8508" s="2">
        <v>0.74861111111111112</v>
      </c>
      <c r="H8508" t="s">
        <v>17</v>
      </c>
      <c r="I8508">
        <v>8.6999999999999993</v>
      </c>
      <c r="J8508">
        <v>0</v>
      </c>
      <c r="K8508" t="s">
        <v>18</v>
      </c>
      <c r="L8508" t="s">
        <v>17</v>
      </c>
      <c r="M8508" t="s">
        <v>17</v>
      </c>
      <c r="N8508" t="str">
        <f>TEXT(employee_attendance_dataset[[#This Row],[Date]],"DDDD")</f>
        <v>Tuesday</v>
      </c>
      <c r="O8508">
        <f>IF(employee_attendance_dataset[[#This Row],[Leave_Type]]="",0,1)</f>
        <v>0</v>
      </c>
    </row>
    <row r="8509" spans="1:15" x14ac:dyDescent="0.25">
      <c r="A8509" t="s">
        <v>90</v>
      </c>
      <c r="B8509" t="s">
        <v>91</v>
      </c>
      <c r="C8509" t="s">
        <v>33</v>
      </c>
      <c r="D8509" s="1">
        <v>45587</v>
      </c>
      <c r="E8509" t="s">
        <v>16</v>
      </c>
      <c r="F8509" s="2">
        <v>0.36527777777777776</v>
      </c>
      <c r="G8509" s="2">
        <v>0.76875000000000004</v>
      </c>
      <c r="H8509" t="s">
        <v>17</v>
      </c>
      <c r="I8509">
        <v>9.68</v>
      </c>
      <c r="J8509">
        <v>0</v>
      </c>
      <c r="K8509" t="s">
        <v>18</v>
      </c>
      <c r="L8509" t="s">
        <v>17</v>
      </c>
      <c r="M8509" t="s">
        <v>17</v>
      </c>
      <c r="N8509" t="str">
        <f>TEXT(employee_attendance_dataset[[#This Row],[Date]],"DDDD")</f>
        <v>Tuesday</v>
      </c>
      <c r="O8509">
        <f>IF(employee_attendance_dataset[[#This Row],[Leave_Type]]="",0,1)</f>
        <v>0</v>
      </c>
    </row>
    <row r="8510" spans="1:15" x14ac:dyDescent="0.25">
      <c r="A8510" t="s">
        <v>92</v>
      </c>
      <c r="B8510" t="s">
        <v>93</v>
      </c>
      <c r="C8510" t="s">
        <v>15</v>
      </c>
      <c r="D8510" s="1">
        <v>45587</v>
      </c>
      <c r="E8510" t="s">
        <v>16</v>
      </c>
      <c r="F8510" s="2">
        <v>0.37916666666666665</v>
      </c>
      <c r="G8510" s="2">
        <v>0.74097222222222225</v>
      </c>
      <c r="H8510" t="s">
        <v>17</v>
      </c>
      <c r="I8510">
        <v>8.68</v>
      </c>
      <c r="J8510">
        <v>0</v>
      </c>
      <c r="K8510" t="s">
        <v>18</v>
      </c>
      <c r="L8510" t="s">
        <v>17</v>
      </c>
      <c r="M8510" t="s">
        <v>17</v>
      </c>
      <c r="N8510" t="str">
        <f>TEXT(employee_attendance_dataset[[#This Row],[Date]],"DDDD")</f>
        <v>Tuesday</v>
      </c>
      <c r="O8510">
        <f>IF(employee_attendance_dataset[[#This Row],[Leave_Type]]="",0,1)</f>
        <v>0</v>
      </c>
    </row>
    <row r="8511" spans="1:15" x14ac:dyDescent="0.25">
      <c r="A8511" t="s">
        <v>94</v>
      </c>
      <c r="B8511" t="s">
        <v>95</v>
      </c>
      <c r="C8511" t="s">
        <v>24</v>
      </c>
      <c r="D8511" s="1">
        <v>45587</v>
      </c>
      <c r="E8511" t="s">
        <v>16</v>
      </c>
      <c r="F8511" s="2">
        <v>0.37638888888888888</v>
      </c>
      <c r="G8511" s="2">
        <v>0.74722222222222223</v>
      </c>
      <c r="H8511" t="s">
        <v>17</v>
      </c>
      <c r="I8511">
        <v>8.9</v>
      </c>
      <c r="J8511">
        <v>0</v>
      </c>
      <c r="K8511" t="s">
        <v>18</v>
      </c>
      <c r="L8511" t="s">
        <v>17</v>
      </c>
      <c r="M8511" t="s">
        <v>17</v>
      </c>
      <c r="N8511" t="str">
        <f>TEXT(employee_attendance_dataset[[#This Row],[Date]],"DDDD")</f>
        <v>Tuesday</v>
      </c>
      <c r="O8511">
        <f>IF(employee_attendance_dataset[[#This Row],[Leave_Type]]="",0,1)</f>
        <v>0</v>
      </c>
    </row>
    <row r="8512" spans="1:15" x14ac:dyDescent="0.25">
      <c r="A8512" t="s">
        <v>96</v>
      </c>
      <c r="B8512" t="s">
        <v>97</v>
      </c>
      <c r="C8512" t="s">
        <v>21</v>
      </c>
      <c r="D8512" s="1">
        <v>45587</v>
      </c>
      <c r="E8512" t="s">
        <v>16</v>
      </c>
      <c r="F8512" s="2">
        <v>0.40555555555555556</v>
      </c>
      <c r="G8512" s="2">
        <v>0.73958333333333337</v>
      </c>
      <c r="H8512" t="s">
        <v>28</v>
      </c>
      <c r="I8512">
        <v>8.02</v>
      </c>
      <c r="J8512">
        <v>0</v>
      </c>
      <c r="K8512" t="s">
        <v>18</v>
      </c>
      <c r="L8512" t="s">
        <v>17</v>
      </c>
      <c r="M8512" t="s">
        <v>17</v>
      </c>
      <c r="N8512" t="str">
        <f>TEXT(employee_attendance_dataset[[#This Row],[Date]],"DDDD")</f>
        <v>Tuesday</v>
      </c>
      <c r="O8512">
        <f>IF(employee_attendance_dataset[[#This Row],[Leave_Type]]="",0,1)</f>
        <v>0</v>
      </c>
    </row>
    <row r="8513" spans="1:15" x14ac:dyDescent="0.25">
      <c r="A8513" t="s">
        <v>98</v>
      </c>
      <c r="B8513" t="s">
        <v>99</v>
      </c>
      <c r="C8513" t="s">
        <v>27</v>
      </c>
      <c r="D8513" s="1">
        <v>45587</v>
      </c>
      <c r="E8513" t="s">
        <v>112</v>
      </c>
      <c r="F8513" s="2"/>
      <c r="G8513" s="2"/>
      <c r="H8513" t="s">
        <v>17</v>
      </c>
      <c r="I8513">
        <v>0</v>
      </c>
      <c r="J8513">
        <v>0</v>
      </c>
      <c r="K8513" t="s">
        <v>180</v>
      </c>
      <c r="L8513" t="s">
        <v>17</v>
      </c>
      <c r="M8513" t="s">
        <v>17</v>
      </c>
      <c r="N8513" t="str">
        <f>TEXT(employee_attendance_dataset[[#This Row],[Date]],"DDDD")</f>
        <v>Tuesday</v>
      </c>
      <c r="O8513">
        <f>IF(employee_attendance_dataset[[#This Row],[Leave_Type]]="",0,1)</f>
        <v>1</v>
      </c>
    </row>
    <row r="8514" spans="1:15" x14ac:dyDescent="0.25">
      <c r="A8514" t="s">
        <v>100</v>
      </c>
      <c r="B8514" t="s">
        <v>101</v>
      </c>
      <c r="C8514" t="s">
        <v>50</v>
      </c>
      <c r="D8514" s="1">
        <v>45587</v>
      </c>
      <c r="E8514" t="s">
        <v>16</v>
      </c>
      <c r="F8514" s="2">
        <v>0.38333333333333336</v>
      </c>
      <c r="G8514" s="2">
        <v>0.74652777777777779</v>
      </c>
      <c r="H8514" t="s">
        <v>17</v>
      </c>
      <c r="I8514">
        <v>8.7200000000000006</v>
      </c>
      <c r="J8514">
        <v>0</v>
      </c>
      <c r="K8514" t="s">
        <v>18</v>
      </c>
      <c r="L8514" t="s">
        <v>17</v>
      </c>
      <c r="M8514" t="s">
        <v>17</v>
      </c>
      <c r="N8514" t="str">
        <f>TEXT(employee_attendance_dataset[[#This Row],[Date]],"DDDD")</f>
        <v>Tuesday</v>
      </c>
      <c r="O8514">
        <f>IF(employee_attendance_dataset[[#This Row],[Leave_Type]]="",0,1)</f>
        <v>0</v>
      </c>
    </row>
    <row r="8515" spans="1:15" x14ac:dyDescent="0.25">
      <c r="A8515" t="s">
        <v>102</v>
      </c>
      <c r="B8515" t="s">
        <v>103</v>
      </c>
      <c r="C8515" t="s">
        <v>47</v>
      </c>
      <c r="D8515" s="1">
        <v>45587</v>
      </c>
      <c r="E8515" t="s">
        <v>16</v>
      </c>
      <c r="F8515" s="2">
        <v>0.38680555555555557</v>
      </c>
      <c r="G8515" s="2">
        <v>0.74097222222222225</v>
      </c>
      <c r="H8515" t="s">
        <v>17</v>
      </c>
      <c r="I8515">
        <v>8.5</v>
      </c>
      <c r="J8515">
        <v>0</v>
      </c>
      <c r="K8515" t="s">
        <v>18</v>
      </c>
      <c r="L8515" t="s">
        <v>17</v>
      </c>
      <c r="M8515" t="s">
        <v>17</v>
      </c>
      <c r="N8515" t="str">
        <f>TEXT(employee_attendance_dataset[[#This Row],[Date]],"DDDD")</f>
        <v>Tuesday</v>
      </c>
      <c r="O8515">
        <f>IF(employee_attendance_dataset[[#This Row],[Leave_Type]]="",0,1)</f>
        <v>0</v>
      </c>
    </row>
    <row r="8516" spans="1:15" x14ac:dyDescent="0.25">
      <c r="A8516" t="s">
        <v>104</v>
      </c>
      <c r="B8516" t="s">
        <v>105</v>
      </c>
      <c r="C8516" t="s">
        <v>24</v>
      </c>
      <c r="D8516" s="1">
        <v>45587</v>
      </c>
      <c r="E8516" t="s">
        <v>16</v>
      </c>
      <c r="F8516" s="2">
        <v>0.38819444444444445</v>
      </c>
      <c r="G8516" s="2">
        <v>0.74583333333333335</v>
      </c>
      <c r="H8516" t="s">
        <v>17</v>
      </c>
      <c r="I8516">
        <v>8.58</v>
      </c>
      <c r="J8516">
        <v>0</v>
      </c>
      <c r="K8516" t="s">
        <v>18</v>
      </c>
      <c r="L8516" t="s">
        <v>17</v>
      </c>
      <c r="M8516" t="s">
        <v>17</v>
      </c>
      <c r="N8516" t="str">
        <f>TEXT(employee_attendance_dataset[[#This Row],[Date]],"DDDD")</f>
        <v>Tuesday</v>
      </c>
      <c r="O8516">
        <f>IF(employee_attendance_dataset[[#This Row],[Leave_Type]]="",0,1)</f>
        <v>0</v>
      </c>
    </row>
    <row r="8517" spans="1:15" x14ac:dyDescent="0.25">
      <c r="A8517" t="s">
        <v>106</v>
      </c>
      <c r="B8517" t="s">
        <v>107</v>
      </c>
      <c r="C8517" t="s">
        <v>50</v>
      </c>
      <c r="D8517" s="1">
        <v>45587</v>
      </c>
      <c r="E8517" t="s">
        <v>16</v>
      </c>
      <c r="F8517" s="2">
        <v>0.37222222222222223</v>
      </c>
      <c r="G8517" s="2">
        <v>0.74722222222222223</v>
      </c>
      <c r="H8517" t="s">
        <v>17</v>
      </c>
      <c r="I8517">
        <v>9</v>
      </c>
      <c r="J8517">
        <v>0</v>
      </c>
      <c r="K8517" t="s">
        <v>18</v>
      </c>
      <c r="L8517" t="s">
        <v>17</v>
      </c>
      <c r="M8517" t="s">
        <v>17</v>
      </c>
      <c r="N8517" t="str">
        <f>TEXT(employee_attendance_dataset[[#This Row],[Date]],"DDDD")</f>
        <v>Tuesday</v>
      </c>
      <c r="O8517">
        <f>IF(employee_attendance_dataset[[#This Row],[Leave_Type]]="",0,1)</f>
        <v>0</v>
      </c>
    </row>
    <row r="8518" spans="1:15" x14ac:dyDescent="0.25">
      <c r="A8518" t="s">
        <v>108</v>
      </c>
      <c r="B8518" t="s">
        <v>109</v>
      </c>
      <c r="C8518" t="s">
        <v>50</v>
      </c>
      <c r="D8518" s="1">
        <v>45587</v>
      </c>
      <c r="E8518" t="s">
        <v>16</v>
      </c>
      <c r="F8518" s="2">
        <v>0.36319444444444443</v>
      </c>
      <c r="G8518" s="2">
        <v>0.74444444444444446</v>
      </c>
      <c r="H8518" t="s">
        <v>17</v>
      </c>
      <c r="I8518">
        <v>9.15</v>
      </c>
      <c r="J8518">
        <v>0</v>
      </c>
      <c r="K8518" t="s">
        <v>18</v>
      </c>
      <c r="L8518" t="s">
        <v>17</v>
      </c>
      <c r="M8518" t="s">
        <v>17</v>
      </c>
      <c r="N8518" t="str">
        <f>TEXT(employee_attendance_dataset[[#This Row],[Date]],"DDDD")</f>
        <v>Tuesday</v>
      </c>
      <c r="O8518">
        <f>IF(employee_attendance_dataset[[#This Row],[Leave_Type]]="",0,1)</f>
        <v>0</v>
      </c>
    </row>
    <row r="8519" spans="1:15" x14ac:dyDescent="0.25">
      <c r="A8519" t="s">
        <v>110</v>
      </c>
      <c r="B8519" t="s">
        <v>111</v>
      </c>
      <c r="C8519" t="s">
        <v>50</v>
      </c>
      <c r="D8519" s="1">
        <v>45587</v>
      </c>
      <c r="E8519" t="s">
        <v>16</v>
      </c>
      <c r="F8519" s="2">
        <v>0.38680555555555557</v>
      </c>
      <c r="G8519" s="2">
        <v>0.75902777777777775</v>
      </c>
      <c r="H8519" t="s">
        <v>17</v>
      </c>
      <c r="I8519">
        <v>8.93</v>
      </c>
      <c r="J8519">
        <v>0</v>
      </c>
      <c r="K8519" t="s">
        <v>18</v>
      </c>
      <c r="L8519" t="s">
        <v>17</v>
      </c>
      <c r="M8519" t="s">
        <v>17</v>
      </c>
      <c r="N8519" t="str">
        <f>TEXT(employee_attendance_dataset[[#This Row],[Date]],"DDDD")</f>
        <v>Tuesday</v>
      </c>
      <c r="O8519">
        <f>IF(employee_attendance_dataset[[#This Row],[Leave_Type]]="",0,1)</f>
        <v>0</v>
      </c>
    </row>
    <row r="8520" spans="1:15" x14ac:dyDescent="0.25">
      <c r="A8520" t="s">
        <v>114</v>
      </c>
      <c r="B8520" t="s">
        <v>115</v>
      </c>
      <c r="C8520" t="s">
        <v>21</v>
      </c>
      <c r="D8520" s="1">
        <v>45587</v>
      </c>
      <c r="E8520" t="s">
        <v>16</v>
      </c>
      <c r="F8520" s="2">
        <v>0.37986111111111109</v>
      </c>
      <c r="G8520" s="2">
        <v>0.75</v>
      </c>
      <c r="H8520" t="s">
        <v>28</v>
      </c>
      <c r="I8520">
        <v>8.8800000000000008</v>
      </c>
      <c r="J8520">
        <v>0</v>
      </c>
      <c r="K8520" t="s">
        <v>18</v>
      </c>
      <c r="L8520" t="s">
        <v>17</v>
      </c>
      <c r="M8520" t="s">
        <v>17</v>
      </c>
      <c r="N8520" t="str">
        <f>TEXT(employee_attendance_dataset[[#This Row],[Date]],"DDDD")</f>
        <v>Tuesday</v>
      </c>
      <c r="O8520">
        <f>IF(employee_attendance_dataset[[#This Row],[Leave_Type]]="",0,1)</f>
        <v>0</v>
      </c>
    </row>
    <row r="8521" spans="1:15" x14ac:dyDescent="0.25">
      <c r="A8521" t="s">
        <v>116</v>
      </c>
      <c r="B8521" t="s">
        <v>117</v>
      </c>
      <c r="C8521" t="s">
        <v>33</v>
      </c>
      <c r="D8521" s="1">
        <v>45587</v>
      </c>
      <c r="E8521" t="s">
        <v>16</v>
      </c>
      <c r="F8521" s="2">
        <v>0.37222222222222223</v>
      </c>
      <c r="G8521" s="2">
        <v>0.76249999999999996</v>
      </c>
      <c r="H8521" t="s">
        <v>17</v>
      </c>
      <c r="I8521">
        <v>9.3699999999999992</v>
      </c>
      <c r="J8521">
        <v>0</v>
      </c>
      <c r="K8521" t="s">
        <v>18</v>
      </c>
      <c r="L8521" t="s">
        <v>17</v>
      </c>
      <c r="M8521" t="s">
        <v>17</v>
      </c>
      <c r="N8521" t="str">
        <f>TEXT(employee_attendance_dataset[[#This Row],[Date]],"DDDD")</f>
        <v>Tuesday</v>
      </c>
      <c r="O8521">
        <f>IF(employee_attendance_dataset[[#This Row],[Leave_Type]]="",0,1)</f>
        <v>0</v>
      </c>
    </row>
    <row r="8522" spans="1:15" x14ac:dyDescent="0.25">
      <c r="A8522" t="s">
        <v>118</v>
      </c>
      <c r="B8522" t="s">
        <v>119</v>
      </c>
      <c r="C8522" t="s">
        <v>15</v>
      </c>
      <c r="D8522" s="1">
        <v>45587</v>
      </c>
      <c r="E8522" t="s">
        <v>16</v>
      </c>
      <c r="F8522" s="2">
        <v>0.38124999999999998</v>
      </c>
      <c r="G8522" s="2">
        <v>0.74791666666666667</v>
      </c>
      <c r="H8522" t="s">
        <v>17</v>
      </c>
      <c r="I8522">
        <v>8.8000000000000007</v>
      </c>
      <c r="J8522">
        <v>0</v>
      </c>
      <c r="K8522" t="s">
        <v>18</v>
      </c>
      <c r="L8522" t="s">
        <v>17</v>
      </c>
      <c r="M8522" t="s">
        <v>17</v>
      </c>
      <c r="N8522" t="str">
        <f>TEXT(employee_attendance_dataset[[#This Row],[Date]],"DDDD")</f>
        <v>Tuesday</v>
      </c>
      <c r="O8522">
        <f>IF(employee_attendance_dataset[[#This Row],[Leave_Type]]="",0,1)</f>
        <v>0</v>
      </c>
    </row>
    <row r="8523" spans="1:15" x14ac:dyDescent="0.25">
      <c r="A8523" t="s">
        <v>120</v>
      </c>
      <c r="B8523" t="s">
        <v>121</v>
      </c>
      <c r="C8523" t="s">
        <v>24</v>
      </c>
      <c r="D8523" s="1">
        <v>45587</v>
      </c>
      <c r="E8523" t="s">
        <v>16</v>
      </c>
      <c r="F8523" s="2">
        <v>0.38055555555555554</v>
      </c>
      <c r="G8523" s="2">
        <v>0.75694444444444442</v>
      </c>
      <c r="H8523" t="s">
        <v>28</v>
      </c>
      <c r="I8523">
        <v>9.0299999999999994</v>
      </c>
      <c r="J8523">
        <v>0</v>
      </c>
      <c r="K8523" t="s">
        <v>18</v>
      </c>
      <c r="L8523" t="s">
        <v>17</v>
      </c>
      <c r="M8523" t="s">
        <v>17</v>
      </c>
      <c r="N8523" t="str">
        <f>TEXT(employee_attendance_dataset[[#This Row],[Date]],"DDDD")</f>
        <v>Tuesday</v>
      </c>
      <c r="O8523">
        <f>IF(employee_attendance_dataset[[#This Row],[Leave_Type]]="",0,1)</f>
        <v>0</v>
      </c>
    </row>
    <row r="8524" spans="1:15" x14ac:dyDescent="0.25">
      <c r="A8524" t="s">
        <v>122</v>
      </c>
      <c r="B8524" t="s">
        <v>123</v>
      </c>
      <c r="C8524" t="s">
        <v>33</v>
      </c>
      <c r="D8524" s="1">
        <v>45587</v>
      </c>
      <c r="E8524" t="s">
        <v>16</v>
      </c>
      <c r="F8524" s="2">
        <v>0.37777777777777777</v>
      </c>
      <c r="G8524" s="2">
        <v>0.74791666666666667</v>
      </c>
      <c r="H8524" t="s">
        <v>17</v>
      </c>
      <c r="I8524">
        <v>8.8800000000000008</v>
      </c>
      <c r="J8524">
        <v>0</v>
      </c>
      <c r="K8524" t="s">
        <v>18</v>
      </c>
      <c r="L8524" t="s">
        <v>17</v>
      </c>
      <c r="M8524" t="s">
        <v>17</v>
      </c>
      <c r="N8524" t="str">
        <f>TEXT(employee_attendance_dataset[[#This Row],[Date]],"DDDD")</f>
        <v>Tuesday</v>
      </c>
      <c r="O8524">
        <f>IF(employee_attendance_dataset[[#This Row],[Leave_Type]]="",0,1)</f>
        <v>0</v>
      </c>
    </row>
    <row r="8525" spans="1:15" x14ac:dyDescent="0.25">
      <c r="A8525" t="s">
        <v>124</v>
      </c>
      <c r="B8525" t="s">
        <v>125</v>
      </c>
      <c r="C8525" t="s">
        <v>24</v>
      </c>
      <c r="D8525" s="1">
        <v>45587</v>
      </c>
      <c r="E8525" t="s">
        <v>16</v>
      </c>
      <c r="F8525" s="2">
        <v>0.38611111111111113</v>
      </c>
      <c r="G8525" s="2">
        <v>0.76666666666666672</v>
      </c>
      <c r="H8525" t="s">
        <v>17</v>
      </c>
      <c r="I8525">
        <v>9.1300000000000008</v>
      </c>
      <c r="J8525">
        <v>0.13</v>
      </c>
      <c r="K8525" t="s">
        <v>18</v>
      </c>
      <c r="L8525" t="s">
        <v>17</v>
      </c>
      <c r="M8525" t="s">
        <v>17</v>
      </c>
      <c r="N8525" t="str">
        <f>TEXT(employee_attendance_dataset[[#This Row],[Date]],"DDDD")</f>
        <v>Tuesday</v>
      </c>
      <c r="O8525">
        <f>IF(employee_attendance_dataset[[#This Row],[Leave_Type]]="",0,1)</f>
        <v>0</v>
      </c>
    </row>
    <row r="8526" spans="1:15" x14ac:dyDescent="0.25">
      <c r="A8526" t="s">
        <v>126</v>
      </c>
      <c r="B8526" t="s">
        <v>127</v>
      </c>
      <c r="C8526" t="s">
        <v>27</v>
      </c>
      <c r="D8526" s="1">
        <v>45587</v>
      </c>
      <c r="E8526" t="s">
        <v>16</v>
      </c>
      <c r="F8526" s="2">
        <v>0.36180555555555555</v>
      </c>
      <c r="G8526" s="2">
        <v>0.74027777777777781</v>
      </c>
      <c r="H8526" t="s">
        <v>17</v>
      </c>
      <c r="I8526">
        <v>9.08</v>
      </c>
      <c r="J8526">
        <v>0.08</v>
      </c>
      <c r="K8526" t="s">
        <v>18</v>
      </c>
      <c r="L8526" t="s">
        <v>17</v>
      </c>
      <c r="M8526" t="s">
        <v>17</v>
      </c>
      <c r="N8526" t="str">
        <f>TEXT(employee_attendance_dataset[[#This Row],[Date]],"DDDD")</f>
        <v>Tuesday</v>
      </c>
      <c r="O8526">
        <f>IF(employee_attendance_dataset[[#This Row],[Leave_Type]]="",0,1)</f>
        <v>0</v>
      </c>
    </row>
    <row r="8527" spans="1:15" x14ac:dyDescent="0.25">
      <c r="A8527" t="s">
        <v>128</v>
      </c>
      <c r="B8527" t="s">
        <v>129</v>
      </c>
      <c r="C8527" t="s">
        <v>36</v>
      </c>
      <c r="D8527" s="1">
        <v>45587</v>
      </c>
      <c r="E8527" t="s">
        <v>16</v>
      </c>
      <c r="F8527" s="2">
        <v>0.36180555555555555</v>
      </c>
      <c r="G8527" s="2">
        <v>0.74583333333333335</v>
      </c>
      <c r="H8527" t="s">
        <v>17</v>
      </c>
      <c r="I8527">
        <v>9.2200000000000006</v>
      </c>
      <c r="J8527">
        <v>0</v>
      </c>
      <c r="K8527" t="s">
        <v>18</v>
      </c>
      <c r="L8527" t="s">
        <v>17</v>
      </c>
      <c r="M8527" t="s">
        <v>17</v>
      </c>
      <c r="N8527" t="str">
        <f>TEXT(employee_attendance_dataset[[#This Row],[Date]],"DDDD")</f>
        <v>Tuesday</v>
      </c>
      <c r="O8527">
        <f>IF(employee_attendance_dataset[[#This Row],[Leave_Type]]="",0,1)</f>
        <v>0</v>
      </c>
    </row>
    <row r="8528" spans="1:15" x14ac:dyDescent="0.25">
      <c r="A8528" t="s">
        <v>130</v>
      </c>
      <c r="B8528" t="s">
        <v>131</v>
      </c>
      <c r="C8528" t="s">
        <v>47</v>
      </c>
      <c r="D8528" s="1">
        <v>45587</v>
      </c>
      <c r="E8528" t="s">
        <v>16</v>
      </c>
      <c r="F8528" s="2">
        <v>0.36875000000000002</v>
      </c>
      <c r="G8528" s="2">
        <v>0.6381944444444444</v>
      </c>
      <c r="H8528" t="s">
        <v>17</v>
      </c>
      <c r="I8528">
        <v>6.47</v>
      </c>
      <c r="J8528">
        <v>0</v>
      </c>
      <c r="K8528" t="s">
        <v>18</v>
      </c>
      <c r="L8528" t="s">
        <v>28</v>
      </c>
      <c r="M8528" t="s">
        <v>17</v>
      </c>
      <c r="N8528" t="str">
        <f>TEXT(employee_attendance_dataset[[#This Row],[Date]],"DDDD")</f>
        <v>Tuesday</v>
      </c>
      <c r="O8528">
        <f>IF(employee_attendance_dataset[[#This Row],[Leave_Type]]="",0,1)</f>
        <v>0</v>
      </c>
    </row>
    <row r="8529" spans="1:15" x14ac:dyDescent="0.25">
      <c r="A8529" t="s">
        <v>132</v>
      </c>
      <c r="B8529" t="s">
        <v>133</v>
      </c>
      <c r="C8529" t="s">
        <v>33</v>
      </c>
      <c r="D8529" s="1">
        <v>45587</v>
      </c>
      <c r="E8529" t="s">
        <v>16</v>
      </c>
      <c r="F8529" s="2">
        <v>0.38611111111111113</v>
      </c>
      <c r="G8529" s="2">
        <v>0.75208333333333333</v>
      </c>
      <c r="H8529" t="s">
        <v>17</v>
      </c>
      <c r="I8529">
        <v>8.7799999999999994</v>
      </c>
      <c r="J8529">
        <v>0</v>
      </c>
      <c r="K8529" t="s">
        <v>18</v>
      </c>
      <c r="L8529" t="s">
        <v>17</v>
      </c>
      <c r="M8529" t="s">
        <v>17</v>
      </c>
      <c r="N8529" t="str">
        <f>TEXT(employee_attendance_dataset[[#This Row],[Date]],"DDDD")</f>
        <v>Tuesday</v>
      </c>
      <c r="O8529">
        <f>IF(employee_attendance_dataset[[#This Row],[Leave_Type]]="",0,1)</f>
        <v>0</v>
      </c>
    </row>
    <row r="8530" spans="1:15" x14ac:dyDescent="0.25">
      <c r="A8530" t="s">
        <v>134</v>
      </c>
      <c r="B8530" t="s">
        <v>135</v>
      </c>
      <c r="C8530" t="s">
        <v>36</v>
      </c>
      <c r="D8530" s="1">
        <v>45587</v>
      </c>
      <c r="E8530" t="s">
        <v>112</v>
      </c>
      <c r="F8530" s="2"/>
      <c r="G8530" s="2"/>
      <c r="H8530" t="s">
        <v>17</v>
      </c>
      <c r="I8530">
        <v>0</v>
      </c>
      <c r="J8530">
        <v>0</v>
      </c>
      <c r="K8530" t="s">
        <v>113</v>
      </c>
      <c r="L8530" t="s">
        <v>17</v>
      </c>
      <c r="M8530" t="s">
        <v>17</v>
      </c>
      <c r="N8530" t="str">
        <f>TEXT(employee_attendance_dataset[[#This Row],[Date]],"DDDD")</f>
        <v>Tuesday</v>
      </c>
      <c r="O8530">
        <f>IF(employee_attendance_dataset[[#This Row],[Leave_Type]]="",0,1)</f>
        <v>1</v>
      </c>
    </row>
    <row r="8531" spans="1:15" x14ac:dyDescent="0.25">
      <c r="A8531" t="s">
        <v>136</v>
      </c>
      <c r="B8531" t="s">
        <v>137</v>
      </c>
      <c r="C8531" t="s">
        <v>33</v>
      </c>
      <c r="D8531" s="1">
        <v>45587</v>
      </c>
      <c r="E8531" t="s">
        <v>16</v>
      </c>
      <c r="F8531" s="2">
        <v>0.38124999999999998</v>
      </c>
      <c r="G8531" s="2">
        <v>0.75763888888888886</v>
      </c>
      <c r="H8531" t="s">
        <v>17</v>
      </c>
      <c r="I8531">
        <v>9.0299999999999994</v>
      </c>
      <c r="J8531">
        <v>0</v>
      </c>
      <c r="K8531" t="s">
        <v>18</v>
      </c>
      <c r="L8531" t="s">
        <v>17</v>
      </c>
      <c r="M8531" t="s">
        <v>17</v>
      </c>
      <c r="N8531" t="str">
        <f>TEXT(employee_attendance_dataset[[#This Row],[Date]],"DDDD")</f>
        <v>Tuesday</v>
      </c>
      <c r="O8531">
        <f>IF(employee_attendance_dataset[[#This Row],[Leave_Type]]="",0,1)</f>
        <v>0</v>
      </c>
    </row>
    <row r="8532" spans="1:15" x14ac:dyDescent="0.25">
      <c r="A8532" t="s">
        <v>138</v>
      </c>
      <c r="B8532" t="s">
        <v>139</v>
      </c>
      <c r="C8532" t="s">
        <v>50</v>
      </c>
      <c r="D8532" s="1">
        <v>45587</v>
      </c>
      <c r="E8532" t="s">
        <v>16</v>
      </c>
      <c r="F8532" s="2">
        <v>0.36736111111111114</v>
      </c>
      <c r="G8532" s="2">
        <v>0.75486111111111109</v>
      </c>
      <c r="H8532" t="s">
        <v>17</v>
      </c>
      <c r="I8532">
        <v>9.3000000000000007</v>
      </c>
      <c r="J8532">
        <v>0</v>
      </c>
      <c r="K8532" t="s">
        <v>18</v>
      </c>
      <c r="L8532" t="s">
        <v>17</v>
      </c>
      <c r="M8532" t="s">
        <v>17</v>
      </c>
      <c r="N8532" t="str">
        <f>TEXT(employee_attendance_dataset[[#This Row],[Date]],"DDDD")</f>
        <v>Tuesday</v>
      </c>
      <c r="O8532">
        <f>IF(employee_attendance_dataset[[#This Row],[Leave_Type]]="",0,1)</f>
        <v>0</v>
      </c>
    </row>
    <row r="8533" spans="1:15" x14ac:dyDescent="0.25">
      <c r="A8533" t="s">
        <v>140</v>
      </c>
      <c r="B8533" t="s">
        <v>141</v>
      </c>
      <c r="C8533" t="s">
        <v>15</v>
      </c>
      <c r="D8533" s="1">
        <v>45587</v>
      </c>
      <c r="E8533" t="s">
        <v>16</v>
      </c>
      <c r="F8533" s="2">
        <v>0.38263888888888886</v>
      </c>
      <c r="G8533" s="2">
        <v>0.74444444444444446</v>
      </c>
      <c r="H8533" t="s">
        <v>17</v>
      </c>
      <c r="I8533">
        <v>8.68</v>
      </c>
      <c r="J8533">
        <v>0</v>
      </c>
      <c r="K8533" t="s">
        <v>18</v>
      </c>
      <c r="L8533" t="s">
        <v>17</v>
      </c>
      <c r="M8533" t="s">
        <v>17</v>
      </c>
      <c r="N8533" t="str">
        <f>TEXT(employee_attendance_dataset[[#This Row],[Date]],"DDDD")</f>
        <v>Tuesday</v>
      </c>
      <c r="O8533">
        <f>IF(employee_attendance_dataset[[#This Row],[Leave_Type]]="",0,1)</f>
        <v>0</v>
      </c>
    </row>
    <row r="8534" spans="1:15" x14ac:dyDescent="0.25">
      <c r="A8534" t="s">
        <v>142</v>
      </c>
      <c r="B8534" t="s">
        <v>143</v>
      </c>
      <c r="C8534" t="s">
        <v>15</v>
      </c>
      <c r="D8534" s="1">
        <v>45587</v>
      </c>
      <c r="E8534" t="s">
        <v>112</v>
      </c>
      <c r="F8534" s="2"/>
      <c r="G8534" s="2"/>
      <c r="H8534" t="s">
        <v>17</v>
      </c>
      <c r="I8534">
        <v>0</v>
      </c>
      <c r="J8534">
        <v>0</v>
      </c>
      <c r="K8534" t="s">
        <v>179</v>
      </c>
      <c r="L8534" t="s">
        <v>17</v>
      </c>
      <c r="M8534" t="s">
        <v>28</v>
      </c>
      <c r="N8534" t="str">
        <f>TEXT(employee_attendance_dataset[[#This Row],[Date]],"DDDD")</f>
        <v>Tuesday</v>
      </c>
      <c r="O8534">
        <f>IF(employee_attendance_dataset[[#This Row],[Leave_Type]]="",0,1)</f>
        <v>1</v>
      </c>
    </row>
    <row r="8535" spans="1:15" x14ac:dyDescent="0.25">
      <c r="A8535" t="s">
        <v>144</v>
      </c>
      <c r="B8535" t="s">
        <v>145</v>
      </c>
      <c r="C8535" t="s">
        <v>33</v>
      </c>
      <c r="D8535" s="1">
        <v>45587</v>
      </c>
      <c r="E8535" t="s">
        <v>16</v>
      </c>
      <c r="F8535" s="2">
        <v>0.38263888888888886</v>
      </c>
      <c r="G8535" s="2">
        <v>0.76944444444444449</v>
      </c>
      <c r="H8535" t="s">
        <v>17</v>
      </c>
      <c r="I8535">
        <v>9.2799999999999994</v>
      </c>
      <c r="J8535">
        <v>0</v>
      </c>
      <c r="K8535" t="s">
        <v>18</v>
      </c>
      <c r="L8535" t="s">
        <v>17</v>
      </c>
      <c r="M8535" t="s">
        <v>17</v>
      </c>
      <c r="N8535" t="str">
        <f>TEXT(employee_attendance_dataset[[#This Row],[Date]],"DDDD")</f>
        <v>Tuesday</v>
      </c>
      <c r="O8535">
        <f>IF(employee_attendance_dataset[[#This Row],[Leave_Type]]="",0,1)</f>
        <v>0</v>
      </c>
    </row>
    <row r="8536" spans="1:15" x14ac:dyDescent="0.25">
      <c r="A8536" t="s">
        <v>146</v>
      </c>
      <c r="B8536" t="s">
        <v>147</v>
      </c>
      <c r="C8536" t="s">
        <v>47</v>
      </c>
      <c r="D8536" s="1">
        <v>45587</v>
      </c>
      <c r="E8536" t="s">
        <v>16</v>
      </c>
      <c r="F8536" s="2">
        <v>0.36736111111111114</v>
      </c>
      <c r="G8536" s="2">
        <v>0.7680555555555556</v>
      </c>
      <c r="H8536" t="s">
        <v>17</v>
      </c>
      <c r="I8536">
        <v>9.6199999999999992</v>
      </c>
      <c r="J8536">
        <v>0</v>
      </c>
      <c r="K8536" t="s">
        <v>18</v>
      </c>
      <c r="L8536" t="s">
        <v>17</v>
      </c>
      <c r="M8536" t="s">
        <v>17</v>
      </c>
      <c r="N8536" t="str">
        <f>TEXT(employee_attendance_dataset[[#This Row],[Date]],"DDDD")</f>
        <v>Tuesday</v>
      </c>
      <c r="O8536">
        <f>IF(employee_attendance_dataset[[#This Row],[Leave_Type]]="",0,1)</f>
        <v>0</v>
      </c>
    </row>
    <row r="8537" spans="1:15" x14ac:dyDescent="0.25">
      <c r="A8537" t="s">
        <v>148</v>
      </c>
      <c r="B8537" t="s">
        <v>149</v>
      </c>
      <c r="C8537" t="s">
        <v>24</v>
      </c>
      <c r="D8537" s="1">
        <v>45587</v>
      </c>
      <c r="E8537" t="s">
        <v>16</v>
      </c>
      <c r="F8537" s="2">
        <v>0.37916666666666665</v>
      </c>
      <c r="G8537" s="2">
        <v>0.63124999999999998</v>
      </c>
      <c r="H8537" t="s">
        <v>17</v>
      </c>
      <c r="I8537">
        <v>6.05</v>
      </c>
      <c r="J8537">
        <v>0</v>
      </c>
      <c r="K8537" t="s">
        <v>18</v>
      </c>
      <c r="L8537" t="s">
        <v>28</v>
      </c>
      <c r="M8537" t="s">
        <v>17</v>
      </c>
      <c r="N8537" t="str">
        <f>TEXT(employee_attendance_dataset[[#This Row],[Date]],"DDDD")</f>
        <v>Tuesday</v>
      </c>
      <c r="O8537">
        <f>IF(employee_attendance_dataset[[#This Row],[Leave_Type]]="",0,1)</f>
        <v>0</v>
      </c>
    </row>
    <row r="8538" spans="1:15" x14ac:dyDescent="0.25">
      <c r="A8538" t="s">
        <v>150</v>
      </c>
      <c r="B8538" t="s">
        <v>151</v>
      </c>
      <c r="C8538" t="s">
        <v>50</v>
      </c>
      <c r="D8538" s="1">
        <v>45587</v>
      </c>
      <c r="E8538" t="s">
        <v>16</v>
      </c>
      <c r="F8538" s="2">
        <v>0.37430555555555556</v>
      </c>
      <c r="G8538" s="2">
        <v>0.75763888888888886</v>
      </c>
      <c r="H8538" t="s">
        <v>17</v>
      </c>
      <c r="I8538">
        <v>9.1999999999999993</v>
      </c>
      <c r="J8538">
        <v>0</v>
      </c>
      <c r="K8538" t="s">
        <v>18</v>
      </c>
      <c r="L8538" t="s">
        <v>17</v>
      </c>
      <c r="M8538" t="s">
        <v>17</v>
      </c>
      <c r="N8538" t="str">
        <f>TEXT(employee_attendance_dataset[[#This Row],[Date]],"DDDD")</f>
        <v>Tuesday</v>
      </c>
      <c r="O8538">
        <f>IF(employee_attendance_dataset[[#This Row],[Leave_Type]]="",0,1)</f>
        <v>0</v>
      </c>
    </row>
    <row r="8539" spans="1:15" x14ac:dyDescent="0.25">
      <c r="A8539" t="s">
        <v>152</v>
      </c>
      <c r="B8539" t="s">
        <v>153</v>
      </c>
      <c r="C8539" t="s">
        <v>27</v>
      </c>
      <c r="D8539" s="1">
        <v>45587</v>
      </c>
      <c r="E8539" t="s">
        <v>16</v>
      </c>
      <c r="F8539" s="2">
        <v>0.37430555555555556</v>
      </c>
      <c r="G8539" s="2">
        <v>0.74583333333333335</v>
      </c>
      <c r="H8539" t="s">
        <v>17</v>
      </c>
      <c r="I8539">
        <v>8.92</v>
      </c>
      <c r="J8539">
        <v>0</v>
      </c>
      <c r="K8539" t="s">
        <v>18</v>
      </c>
      <c r="L8539" t="s">
        <v>17</v>
      </c>
      <c r="M8539" t="s">
        <v>17</v>
      </c>
      <c r="N8539" t="str">
        <f>TEXT(employee_attendance_dataset[[#This Row],[Date]],"DDDD")</f>
        <v>Tuesday</v>
      </c>
      <c r="O8539">
        <f>IF(employee_attendance_dataset[[#This Row],[Leave_Type]]="",0,1)</f>
        <v>0</v>
      </c>
    </row>
    <row r="8540" spans="1:15" x14ac:dyDescent="0.25">
      <c r="A8540" t="s">
        <v>154</v>
      </c>
      <c r="B8540" t="s">
        <v>155</v>
      </c>
      <c r="C8540" t="s">
        <v>15</v>
      </c>
      <c r="D8540" s="1">
        <v>45587</v>
      </c>
      <c r="E8540" t="s">
        <v>16</v>
      </c>
      <c r="F8540" s="2">
        <v>0.37916666666666665</v>
      </c>
      <c r="G8540" s="2">
        <v>0.76388888888888884</v>
      </c>
      <c r="H8540" t="s">
        <v>17</v>
      </c>
      <c r="I8540">
        <v>9.23</v>
      </c>
      <c r="J8540">
        <v>0</v>
      </c>
      <c r="K8540" t="s">
        <v>18</v>
      </c>
      <c r="L8540" t="s">
        <v>17</v>
      </c>
      <c r="M8540" t="s">
        <v>17</v>
      </c>
      <c r="N8540" t="str">
        <f>TEXT(employee_attendance_dataset[[#This Row],[Date]],"DDDD")</f>
        <v>Tuesday</v>
      </c>
      <c r="O8540">
        <f>IF(employee_attendance_dataset[[#This Row],[Leave_Type]]="",0,1)</f>
        <v>0</v>
      </c>
    </row>
    <row r="8541" spans="1:15" x14ac:dyDescent="0.25">
      <c r="A8541" t="s">
        <v>156</v>
      </c>
      <c r="B8541" t="s">
        <v>157</v>
      </c>
      <c r="C8541" t="s">
        <v>47</v>
      </c>
      <c r="D8541" s="1">
        <v>45587</v>
      </c>
      <c r="E8541" t="s">
        <v>112</v>
      </c>
      <c r="F8541" s="2"/>
      <c r="G8541" s="2"/>
      <c r="H8541" t="s">
        <v>17</v>
      </c>
      <c r="I8541">
        <v>0</v>
      </c>
      <c r="J8541">
        <v>0</v>
      </c>
      <c r="K8541" t="s">
        <v>172</v>
      </c>
      <c r="L8541" t="s">
        <v>17</v>
      </c>
      <c r="M8541" t="s">
        <v>17</v>
      </c>
      <c r="N8541" t="str">
        <f>TEXT(employee_attendance_dataset[[#This Row],[Date]],"DDDD")</f>
        <v>Tuesday</v>
      </c>
      <c r="O8541">
        <f>IF(employee_attendance_dataset[[#This Row],[Leave_Type]]="",0,1)</f>
        <v>1</v>
      </c>
    </row>
    <row r="8542" spans="1:15" x14ac:dyDescent="0.25">
      <c r="A8542" t="s">
        <v>158</v>
      </c>
      <c r="B8542" t="s">
        <v>159</v>
      </c>
      <c r="C8542" t="s">
        <v>36</v>
      </c>
      <c r="D8542" s="1">
        <v>45587</v>
      </c>
      <c r="E8542" t="s">
        <v>112</v>
      </c>
      <c r="F8542" s="2"/>
      <c r="G8542" s="2"/>
      <c r="H8542" t="s">
        <v>17</v>
      </c>
      <c r="I8542">
        <v>0</v>
      </c>
      <c r="J8542">
        <v>0</v>
      </c>
      <c r="K8542" t="s">
        <v>113</v>
      </c>
      <c r="L8542" t="s">
        <v>17</v>
      </c>
      <c r="M8542" t="s">
        <v>17</v>
      </c>
      <c r="N8542" t="str">
        <f>TEXT(employee_attendance_dataset[[#This Row],[Date]],"DDDD")</f>
        <v>Tuesday</v>
      </c>
      <c r="O8542">
        <f>IF(employee_attendance_dataset[[#This Row],[Leave_Type]]="",0,1)</f>
        <v>1</v>
      </c>
    </row>
    <row r="8543" spans="1:15" x14ac:dyDescent="0.25">
      <c r="A8543" t="s">
        <v>160</v>
      </c>
      <c r="B8543" t="s">
        <v>161</v>
      </c>
      <c r="C8543" t="s">
        <v>36</v>
      </c>
      <c r="D8543" s="1">
        <v>45587</v>
      </c>
      <c r="E8543" t="s">
        <v>16</v>
      </c>
      <c r="F8543" s="2">
        <v>0.38819444444444445</v>
      </c>
      <c r="G8543" s="2">
        <v>0.75</v>
      </c>
      <c r="H8543" t="s">
        <v>17</v>
      </c>
      <c r="I8543">
        <v>8.68</v>
      </c>
      <c r="J8543">
        <v>0</v>
      </c>
      <c r="K8543" t="s">
        <v>18</v>
      </c>
      <c r="L8543" t="s">
        <v>17</v>
      </c>
      <c r="M8543" t="s">
        <v>17</v>
      </c>
      <c r="N8543" t="str">
        <f>TEXT(employee_attendance_dataset[[#This Row],[Date]],"DDDD")</f>
        <v>Tuesday</v>
      </c>
      <c r="O8543">
        <f>IF(employee_attendance_dataset[[#This Row],[Leave_Type]]="",0,1)</f>
        <v>0</v>
      </c>
    </row>
    <row r="8544" spans="1:15" x14ac:dyDescent="0.25">
      <c r="A8544" t="s">
        <v>162</v>
      </c>
      <c r="B8544" t="s">
        <v>163</v>
      </c>
      <c r="C8544" t="s">
        <v>50</v>
      </c>
      <c r="D8544" s="1">
        <v>45587</v>
      </c>
      <c r="E8544" t="s">
        <v>16</v>
      </c>
      <c r="F8544" s="2">
        <v>0.39652777777777776</v>
      </c>
      <c r="G8544" s="2">
        <v>0.73263888888888884</v>
      </c>
      <c r="H8544" t="s">
        <v>28</v>
      </c>
      <c r="I8544">
        <v>8.07</v>
      </c>
      <c r="J8544">
        <v>0</v>
      </c>
      <c r="K8544" t="s">
        <v>18</v>
      </c>
      <c r="L8544" t="s">
        <v>17</v>
      </c>
      <c r="M8544" t="s">
        <v>28</v>
      </c>
      <c r="N8544" t="str">
        <f>TEXT(employee_attendance_dataset[[#This Row],[Date]],"DDDD")</f>
        <v>Tuesday</v>
      </c>
      <c r="O8544">
        <f>IF(employee_attendance_dataset[[#This Row],[Leave_Type]]="",0,1)</f>
        <v>0</v>
      </c>
    </row>
    <row r="8545" spans="1:15" x14ac:dyDescent="0.25">
      <c r="A8545" t="s">
        <v>164</v>
      </c>
      <c r="B8545" t="s">
        <v>165</v>
      </c>
      <c r="C8545" t="s">
        <v>47</v>
      </c>
      <c r="D8545" s="1">
        <v>45587</v>
      </c>
      <c r="E8545" t="s">
        <v>112</v>
      </c>
      <c r="F8545" s="2"/>
      <c r="G8545" s="2"/>
      <c r="H8545" t="s">
        <v>17</v>
      </c>
      <c r="I8545">
        <v>0</v>
      </c>
      <c r="J8545">
        <v>0</v>
      </c>
      <c r="K8545" t="s">
        <v>172</v>
      </c>
      <c r="L8545" t="s">
        <v>17</v>
      </c>
      <c r="M8545" t="s">
        <v>17</v>
      </c>
      <c r="N8545" t="str">
        <f>TEXT(employee_attendance_dataset[[#This Row],[Date]],"DDDD")</f>
        <v>Tuesday</v>
      </c>
      <c r="O8545">
        <f>IF(employee_attendance_dataset[[#This Row],[Leave_Type]]="",0,1)</f>
        <v>1</v>
      </c>
    </row>
    <row r="8546" spans="1:15" x14ac:dyDescent="0.25">
      <c r="A8546" t="s">
        <v>166</v>
      </c>
      <c r="B8546" t="s">
        <v>167</v>
      </c>
      <c r="C8546" t="s">
        <v>27</v>
      </c>
      <c r="D8546" s="1">
        <v>45587</v>
      </c>
      <c r="E8546" t="s">
        <v>16</v>
      </c>
      <c r="F8546" s="2">
        <v>0.38055555555555554</v>
      </c>
      <c r="G8546" s="2">
        <v>0.63124999999999998</v>
      </c>
      <c r="H8546" t="s">
        <v>17</v>
      </c>
      <c r="I8546">
        <v>6.02</v>
      </c>
      <c r="J8546">
        <v>0</v>
      </c>
      <c r="K8546" t="s">
        <v>18</v>
      </c>
      <c r="L8546" t="s">
        <v>28</v>
      </c>
      <c r="M8546" t="s">
        <v>28</v>
      </c>
      <c r="N8546" t="str">
        <f>TEXT(employee_attendance_dataset[[#This Row],[Date]],"DDDD")</f>
        <v>Tuesday</v>
      </c>
      <c r="O8546">
        <f>IF(employee_attendance_dataset[[#This Row],[Leave_Type]]="",0,1)</f>
        <v>0</v>
      </c>
    </row>
    <row r="8547" spans="1:15" x14ac:dyDescent="0.25">
      <c r="A8547" t="s">
        <v>168</v>
      </c>
      <c r="B8547" t="s">
        <v>169</v>
      </c>
      <c r="C8547" t="s">
        <v>24</v>
      </c>
      <c r="D8547" s="1">
        <v>45587</v>
      </c>
      <c r="E8547" t="s">
        <v>16</v>
      </c>
      <c r="F8547" s="2">
        <v>0.37083333333333335</v>
      </c>
      <c r="G8547" s="2">
        <v>0.7319444444444444</v>
      </c>
      <c r="H8547" t="s">
        <v>17</v>
      </c>
      <c r="I8547">
        <v>8.67</v>
      </c>
      <c r="J8547">
        <v>0</v>
      </c>
      <c r="K8547" t="s">
        <v>18</v>
      </c>
      <c r="L8547" t="s">
        <v>17</v>
      </c>
      <c r="M8547" t="s">
        <v>17</v>
      </c>
      <c r="N8547" t="str">
        <f>TEXT(employee_attendance_dataset[[#This Row],[Date]],"DDDD")</f>
        <v>Tuesday</v>
      </c>
      <c r="O8547">
        <f>IF(employee_attendance_dataset[[#This Row],[Leave_Type]]="",0,1)</f>
        <v>0</v>
      </c>
    </row>
    <row r="8548" spans="1:15" x14ac:dyDescent="0.25">
      <c r="A8548" t="s">
        <v>170</v>
      </c>
      <c r="B8548" t="s">
        <v>171</v>
      </c>
      <c r="C8548" t="s">
        <v>21</v>
      </c>
      <c r="D8548" s="1">
        <v>45587</v>
      </c>
      <c r="E8548" t="s">
        <v>59</v>
      </c>
      <c r="F8548" s="2"/>
      <c r="G8548" s="2"/>
      <c r="H8548" t="s">
        <v>17</v>
      </c>
      <c r="I8548">
        <v>0</v>
      </c>
      <c r="J8548">
        <v>0</v>
      </c>
      <c r="K8548" t="s">
        <v>18</v>
      </c>
      <c r="L8548" t="s">
        <v>17</v>
      </c>
      <c r="M8548" t="s">
        <v>28</v>
      </c>
      <c r="N8548" t="str">
        <f>TEXT(employee_attendance_dataset[[#This Row],[Date]],"DDDD")</f>
        <v>Tuesday</v>
      </c>
      <c r="O8548">
        <f>IF(employee_attendance_dataset[[#This Row],[Leave_Type]]="",0,1)</f>
        <v>0</v>
      </c>
    </row>
    <row r="8549" spans="1:15" x14ac:dyDescent="0.25">
      <c r="A8549" t="s">
        <v>173</v>
      </c>
      <c r="B8549" t="s">
        <v>174</v>
      </c>
      <c r="C8549" t="s">
        <v>47</v>
      </c>
      <c r="D8549" s="1">
        <v>45587</v>
      </c>
      <c r="E8549" t="s">
        <v>16</v>
      </c>
      <c r="F8549" s="2">
        <v>0.37013888888888891</v>
      </c>
      <c r="G8549" s="2">
        <v>0.7680555555555556</v>
      </c>
      <c r="H8549" t="s">
        <v>17</v>
      </c>
      <c r="I8549">
        <v>9.5500000000000007</v>
      </c>
      <c r="J8549">
        <v>0.55000000000000004</v>
      </c>
      <c r="K8549" t="s">
        <v>18</v>
      </c>
      <c r="L8549" t="s">
        <v>17</v>
      </c>
      <c r="M8549" t="s">
        <v>17</v>
      </c>
      <c r="N8549" t="str">
        <f>TEXT(employee_attendance_dataset[[#This Row],[Date]],"DDDD")</f>
        <v>Tuesday</v>
      </c>
      <c r="O8549">
        <f>IF(employee_attendance_dataset[[#This Row],[Leave_Type]]="",0,1)</f>
        <v>0</v>
      </c>
    </row>
    <row r="8550" spans="1:15" x14ac:dyDescent="0.25">
      <c r="A8550" t="s">
        <v>175</v>
      </c>
      <c r="B8550" t="s">
        <v>176</v>
      </c>
      <c r="C8550" t="s">
        <v>21</v>
      </c>
      <c r="D8550" s="1">
        <v>45587</v>
      </c>
      <c r="E8550" t="s">
        <v>59</v>
      </c>
      <c r="F8550" s="2"/>
      <c r="G8550" s="2"/>
      <c r="H8550" t="s">
        <v>17</v>
      </c>
      <c r="I8550">
        <v>0</v>
      </c>
      <c r="J8550">
        <v>0</v>
      </c>
      <c r="K8550" t="s">
        <v>18</v>
      </c>
      <c r="L8550" t="s">
        <v>17</v>
      </c>
      <c r="M8550" t="s">
        <v>28</v>
      </c>
      <c r="N8550" t="str">
        <f>TEXT(employee_attendance_dataset[[#This Row],[Date]],"DDDD")</f>
        <v>Tuesday</v>
      </c>
      <c r="O8550">
        <f>IF(employee_attendance_dataset[[#This Row],[Leave_Type]]="",0,1)</f>
        <v>0</v>
      </c>
    </row>
    <row r="8551" spans="1:15" x14ac:dyDescent="0.25">
      <c r="A8551" t="s">
        <v>177</v>
      </c>
      <c r="B8551" t="s">
        <v>178</v>
      </c>
      <c r="C8551" t="s">
        <v>24</v>
      </c>
      <c r="D8551" s="1">
        <v>45587</v>
      </c>
      <c r="E8551" t="s">
        <v>16</v>
      </c>
      <c r="F8551" s="2">
        <v>0.38819444444444445</v>
      </c>
      <c r="G8551" s="2">
        <v>0.7319444444444444</v>
      </c>
      <c r="H8551" t="s">
        <v>17</v>
      </c>
      <c r="I8551">
        <v>8.25</v>
      </c>
      <c r="J8551">
        <v>0</v>
      </c>
      <c r="K8551" t="s">
        <v>18</v>
      </c>
      <c r="L8551" t="s">
        <v>17</v>
      </c>
      <c r="M8551" t="s">
        <v>17</v>
      </c>
      <c r="N8551" t="str">
        <f>TEXT(employee_attendance_dataset[[#This Row],[Date]],"DDDD")</f>
        <v>Tuesday</v>
      </c>
      <c r="O8551">
        <f>IF(employee_attendance_dataset[[#This Row],[Leave_Type]]="",0,1)</f>
        <v>0</v>
      </c>
    </row>
    <row r="8552" spans="1:15" x14ac:dyDescent="0.25">
      <c r="A8552" t="s">
        <v>13</v>
      </c>
      <c r="B8552" t="s">
        <v>14</v>
      </c>
      <c r="C8552" t="s">
        <v>15</v>
      </c>
      <c r="D8552" s="1">
        <v>45588</v>
      </c>
      <c r="E8552" t="s">
        <v>59</v>
      </c>
      <c r="F8552" s="2"/>
      <c r="G8552" s="2"/>
      <c r="H8552" t="s">
        <v>17</v>
      </c>
      <c r="I8552">
        <v>0</v>
      </c>
      <c r="J8552">
        <v>0</v>
      </c>
      <c r="K8552" t="s">
        <v>18</v>
      </c>
      <c r="L8552" t="s">
        <v>17</v>
      </c>
      <c r="M8552" t="s">
        <v>28</v>
      </c>
      <c r="N8552" t="str">
        <f>TEXT(employee_attendance_dataset[[#This Row],[Date]],"DDDD")</f>
        <v>Wednesday</v>
      </c>
      <c r="O8552">
        <f>IF(employee_attendance_dataset[[#This Row],[Leave_Type]]="",0,1)</f>
        <v>0</v>
      </c>
    </row>
    <row r="8553" spans="1:15" x14ac:dyDescent="0.25">
      <c r="A8553" t="s">
        <v>19</v>
      </c>
      <c r="B8553" t="s">
        <v>20</v>
      </c>
      <c r="C8553" t="s">
        <v>21</v>
      </c>
      <c r="D8553" s="1">
        <v>45588</v>
      </c>
      <c r="E8553" t="s">
        <v>112</v>
      </c>
      <c r="F8553" s="2"/>
      <c r="G8553" s="2"/>
      <c r="H8553" t="s">
        <v>17</v>
      </c>
      <c r="I8553">
        <v>0</v>
      </c>
      <c r="J8553">
        <v>0</v>
      </c>
      <c r="K8553" t="s">
        <v>172</v>
      </c>
      <c r="L8553" t="s">
        <v>17</v>
      </c>
      <c r="M8553" t="s">
        <v>17</v>
      </c>
      <c r="N8553" t="str">
        <f>TEXT(employee_attendance_dataset[[#This Row],[Date]],"DDDD")</f>
        <v>Wednesday</v>
      </c>
      <c r="O8553">
        <f>IF(employee_attendance_dataset[[#This Row],[Leave_Type]]="",0,1)</f>
        <v>1</v>
      </c>
    </row>
    <row r="8554" spans="1:15" x14ac:dyDescent="0.25">
      <c r="A8554" t="s">
        <v>22</v>
      </c>
      <c r="B8554" t="s">
        <v>23</v>
      </c>
      <c r="C8554" t="s">
        <v>24</v>
      </c>
      <c r="D8554" s="1">
        <v>45588</v>
      </c>
      <c r="E8554" t="s">
        <v>16</v>
      </c>
      <c r="F8554" s="2">
        <v>0.38611111111111113</v>
      </c>
      <c r="G8554" s="2">
        <v>0.74583333333333335</v>
      </c>
      <c r="H8554" t="s">
        <v>17</v>
      </c>
      <c r="I8554">
        <v>8.6300000000000008</v>
      </c>
      <c r="J8554">
        <v>0</v>
      </c>
      <c r="K8554" t="s">
        <v>18</v>
      </c>
      <c r="L8554" t="s">
        <v>17</v>
      </c>
      <c r="M8554" t="s">
        <v>17</v>
      </c>
      <c r="N8554" t="str">
        <f>TEXT(employee_attendance_dataset[[#This Row],[Date]],"DDDD")</f>
        <v>Wednesday</v>
      </c>
      <c r="O8554">
        <f>IF(employee_attendance_dataset[[#This Row],[Leave_Type]]="",0,1)</f>
        <v>0</v>
      </c>
    </row>
    <row r="8555" spans="1:15" x14ac:dyDescent="0.25">
      <c r="A8555" t="s">
        <v>25</v>
      </c>
      <c r="B8555" t="s">
        <v>26</v>
      </c>
      <c r="C8555" t="s">
        <v>27</v>
      </c>
      <c r="D8555" s="1">
        <v>45588</v>
      </c>
      <c r="E8555" t="s">
        <v>16</v>
      </c>
      <c r="F8555" s="2">
        <v>0.37777777777777777</v>
      </c>
      <c r="G8555" s="2">
        <v>0.73402777777777772</v>
      </c>
      <c r="H8555" t="s">
        <v>17</v>
      </c>
      <c r="I8555">
        <v>8.5500000000000007</v>
      </c>
      <c r="J8555">
        <v>0</v>
      </c>
      <c r="K8555" t="s">
        <v>18</v>
      </c>
      <c r="L8555" t="s">
        <v>17</v>
      </c>
      <c r="M8555" t="s">
        <v>17</v>
      </c>
      <c r="N8555" t="str">
        <f>TEXT(employee_attendance_dataset[[#This Row],[Date]],"DDDD")</f>
        <v>Wednesday</v>
      </c>
      <c r="O8555">
        <f>IF(employee_attendance_dataset[[#This Row],[Leave_Type]]="",0,1)</f>
        <v>0</v>
      </c>
    </row>
    <row r="8556" spans="1:15" x14ac:dyDescent="0.25">
      <c r="A8556" t="s">
        <v>29</v>
      </c>
      <c r="B8556" t="s">
        <v>30</v>
      </c>
      <c r="C8556" t="s">
        <v>27</v>
      </c>
      <c r="D8556" s="1">
        <v>45588</v>
      </c>
      <c r="E8556" t="s">
        <v>16</v>
      </c>
      <c r="F8556" s="2">
        <v>0.37986111111111109</v>
      </c>
      <c r="G8556" s="2">
        <v>0.75416666666666665</v>
      </c>
      <c r="H8556" t="s">
        <v>17</v>
      </c>
      <c r="I8556">
        <v>8.98</v>
      </c>
      <c r="J8556">
        <v>0</v>
      </c>
      <c r="K8556" t="s">
        <v>18</v>
      </c>
      <c r="L8556" t="s">
        <v>17</v>
      </c>
      <c r="M8556" t="s">
        <v>17</v>
      </c>
      <c r="N8556" t="str">
        <f>TEXT(employee_attendance_dataset[[#This Row],[Date]],"DDDD")</f>
        <v>Wednesday</v>
      </c>
      <c r="O8556">
        <f>IF(employee_attendance_dataset[[#This Row],[Leave_Type]]="",0,1)</f>
        <v>0</v>
      </c>
    </row>
    <row r="8557" spans="1:15" x14ac:dyDescent="0.25">
      <c r="A8557" t="s">
        <v>31</v>
      </c>
      <c r="B8557" t="s">
        <v>32</v>
      </c>
      <c r="C8557" t="s">
        <v>33</v>
      </c>
      <c r="D8557" s="1">
        <v>45588</v>
      </c>
      <c r="E8557" t="s">
        <v>16</v>
      </c>
      <c r="F8557" s="2">
        <v>0.38541666666666669</v>
      </c>
      <c r="G8557" s="2">
        <v>0.7680555555555556</v>
      </c>
      <c r="H8557" t="s">
        <v>28</v>
      </c>
      <c r="I8557">
        <v>9.18</v>
      </c>
      <c r="J8557">
        <v>0</v>
      </c>
      <c r="K8557" t="s">
        <v>18</v>
      </c>
      <c r="L8557" t="s">
        <v>17</v>
      </c>
      <c r="M8557" t="s">
        <v>28</v>
      </c>
      <c r="N8557" t="str">
        <f>TEXT(employee_attendance_dataset[[#This Row],[Date]],"DDDD")</f>
        <v>Wednesday</v>
      </c>
      <c r="O8557">
        <f>IF(employee_attendance_dataset[[#This Row],[Leave_Type]]="",0,1)</f>
        <v>0</v>
      </c>
    </row>
    <row r="8558" spans="1:15" x14ac:dyDescent="0.25">
      <c r="A8558" t="s">
        <v>34</v>
      </c>
      <c r="B8558" t="s">
        <v>35</v>
      </c>
      <c r="C8558" t="s">
        <v>36</v>
      </c>
      <c r="D8558" s="1">
        <v>45588</v>
      </c>
      <c r="E8558" t="s">
        <v>16</v>
      </c>
      <c r="F8558" s="2">
        <v>0.38680555555555557</v>
      </c>
      <c r="G8558" s="2">
        <v>0.62291666666666667</v>
      </c>
      <c r="H8558" t="s">
        <v>17</v>
      </c>
      <c r="I8558">
        <v>5.67</v>
      </c>
      <c r="J8558">
        <v>0</v>
      </c>
      <c r="K8558" t="s">
        <v>18</v>
      </c>
      <c r="L8558" t="s">
        <v>28</v>
      </c>
      <c r="M8558" t="s">
        <v>17</v>
      </c>
      <c r="N8558" t="str">
        <f>TEXT(employee_attendance_dataset[[#This Row],[Date]],"DDDD")</f>
        <v>Wednesday</v>
      </c>
      <c r="O8558">
        <f>IF(employee_attendance_dataset[[#This Row],[Leave_Type]]="",0,1)</f>
        <v>0</v>
      </c>
    </row>
    <row r="8559" spans="1:15" x14ac:dyDescent="0.25">
      <c r="A8559" t="s">
        <v>37</v>
      </c>
      <c r="B8559" t="s">
        <v>38</v>
      </c>
      <c r="C8559" t="s">
        <v>36</v>
      </c>
      <c r="D8559" s="1">
        <v>45588</v>
      </c>
      <c r="E8559" t="s">
        <v>112</v>
      </c>
      <c r="F8559" s="2"/>
      <c r="G8559" s="2"/>
      <c r="H8559" t="s">
        <v>17</v>
      </c>
      <c r="I8559">
        <v>0</v>
      </c>
      <c r="J8559">
        <v>0</v>
      </c>
      <c r="K8559" t="s">
        <v>113</v>
      </c>
      <c r="L8559" t="s">
        <v>17</v>
      </c>
      <c r="M8559" t="s">
        <v>17</v>
      </c>
      <c r="N8559" t="str">
        <f>TEXT(employee_attendance_dataset[[#This Row],[Date]],"DDDD")</f>
        <v>Wednesday</v>
      </c>
      <c r="O8559">
        <f>IF(employee_attendance_dataset[[#This Row],[Leave_Type]]="",0,1)</f>
        <v>1</v>
      </c>
    </row>
    <row r="8560" spans="1:15" x14ac:dyDescent="0.25">
      <c r="A8560" t="s">
        <v>39</v>
      </c>
      <c r="B8560" t="s">
        <v>40</v>
      </c>
      <c r="C8560" t="s">
        <v>33</v>
      </c>
      <c r="D8560" s="1">
        <v>45588</v>
      </c>
      <c r="E8560" t="s">
        <v>16</v>
      </c>
      <c r="F8560" s="2">
        <v>0.36944444444444446</v>
      </c>
      <c r="G8560" s="2">
        <v>0.74444444444444446</v>
      </c>
      <c r="H8560" t="s">
        <v>17</v>
      </c>
      <c r="I8560">
        <v>9</v>
      </c>
      <c r="J8560">
        <v>0</v>
      </c>
      <c r="K8560" t="s">
        <v>18</v>
      </c>
      <c r="L8560" t="s">
        <v>17</v>
      </c>
      <c r="M8560" t="s">
        <v>17</v>
      </c>
      <c r="N8560" t="str">
        <f>TEXT(employee_attendance_dataset[[#This Row],[Date]],"DDDD")</f>
        <v>Wednesday</v>
      </c>
      <c r="O8560">
        <f>IF(employee_attendance_dataset[[#This Row],[Leave_Type]]="",0,1)</f>
        <v>0</v>
      </c>
    </row>
    <row r="8561" spans="1:15" x14ac:dyDescent="0.25">
      <c r="A8561" t="s">
        <v>41</v>
      </c>
      <c r="B8561" t="s">
        <v>42</v>
      </c>
      <c r="C8561" t="s">
        <v>33</v>
      </c>
      <c r="D8561" s="1">
        <v>45588</v>
      </c>
      <c r="E8561" t="s">
        <v>16</v>
      </c>
      <c r="F8561" s="2">
        <v>0.37986111111111109</v>
      </c>
      <c r="G8561" s="2">
        <v>0.75208333333333333</v>
      </c>
      <c r="H8561" t="s">
        <v>17</v>
      </c>
      <c r="I8561">
        <v>8.93</v>
      </c>
      <c r="J8561">
        <v>0</v>
      </c>
      <c r="K8561" t="s">
        <v>18</v>
      </c>
      <c r="L8561" t="s">
        <v>17</v>
      </c>
      <c r="M8561" t="s">
        <v>17</v>
      </c>
      <c r="N8561" t="str">
        <f>TEXT(employee_attendance_dataset[[#This Row],[Date]],"DDDD")</f>
        <v>Wednesday</v>
      </c>
      <c r="O8561">
        <f>IF(employee_attendance_dataset[[#This Row],[Leave_Type]]="",0,1)</f>
        <v>0</v>
      </c>
    </row>
    <row r="8562" spans="1:15" x14ac:dyDescent="0.25">
      <c r="A8562" t="s">
        <v>43</v>
      </c>
      <c r="B8562" t="s">
        <v>44</v>
      </c>
      <c r="C8562" t="s">
        <v>15</v>
      </c>
      <c r="D8562" s="1">
        <v>45588</v>
      </c>
      <c r="E8562" t="s">
        <v>16</v>
      </c>
      <c r="F8562" s="2">
        <v>0.38124999999999998</v>
      </c>
      <c r="G8562" s="2">
        <v>0.73888888888888893</v>
      </c>
      <c r="H8562" t="s">
        <v>17</v>
      </c>
      <c r="I8562">
        <v>8.58</v>
      </c>
      <c r="J8562">
        <v>0</v>
      </c>
      <c r="K8562" t="s">
        <v>18</v>
      </c>
      <c r="L8562" t="s">
        <v>17</v>
      </c>
      <c r="M8562" t="s">
        <v>17</v>
      </c>
      <c r="N8562" t="str">
        <f>TEXT(employee_attendance_dataset[[#This Row],[Date]],"DDDD")</f>
        <v>Wednesday</v>
      </c>
      <c r="O8562">
        <f>IF(employee_attendance_dataset[[#This Row],[Leave_Type]]="",0,1)</f>
        <v>0</v>
      </c>
    </row>
    <row r="8563" spans="1:15" x14ac:dyDescent="0.25">
      <c r="A8563" t="s">
        <v>45</v>
      </c>
      <c r="B8563" t="s">
        <v>46</v>
      </c>
      <c r="C8563" t="s">
        <v>47</v>
      </c>
      <c r="D8563" s="1">
        <v>45588</v>
      </c>
      <c r="E8563" t="s">
        <v>16</v>
      </c>
      <c r="F8563" s="2">
        <v>0.38472222222222224</v>
      </c>
      <c r="G8563" s="2">
        <v>0.76527777777777772</v>
      </c>
      <c r="H8563" t="s">
        <v>17</v>
      </c>
      <c r="I8563">
        <v>9.1300000000000008</v>
      </c>
      <c r="J8563">
        <v>0</v>
      </c>
      <c r="K8563" t="s">
        <v>18</v>
      </c>
      <c r="L8563" t="s">
        <v>17</v>
      </c>
      <c r="M8563" t="s">
        <v>17</v>
      </c>
      <c r="N8563" t="str">
        <f>TEXT(employee_attendance_dataset[[#This Row],[Date]],"DDDD")</f>
        <v>Wednesday</v>
      </c>
      <c r="O8563">
        <f>IF(employee_attendance_dataset[[#This Row],[Leave_Type]]="",0,1)</f>
        <v>0</v>
      </c>
    </row>
    <row r="8564" spans="1:15" x14ac:dyDescent="0.25">
      <c r="A8564" t="s">
        <v>48</v>
      </c>
      <c r="B8564" t="s">
        <v>49</v>
      </c>
      <c r="C8564" t="s">
        <v>50</v>
      </c>
      <c r="D8564" s="1">
        <v>45588</v>
      </c>
      <c r="E8564" t="s">
        <v>16</v>
      </c>
      <c r="F8564" s="2">
        <v>0.40694444444444444</v>
      </c>
      <c r="G8564" s="2">
        <v>0.74583333333333335</v>
      </c>
      <c r="H8564" t="s">
        <v>28</v>
      </c>
      <c r="I8564">
        <v>8.1300000000000008</v>
      </c>
      <c r="J8564">
        <v>0</v>
      </c>
      <c r="K8564" t="s">
        <v>18</v>
      </c>
      <c r="L8564" t="s">
        <v>17</v>
      </c>
      <c r="M8564" t="s">
        <v>17</v>
      </c>
      <c r="N8564" t="str">
        <f>TEXT(employee_attendance_dataset[[#This Row],[Date]],"DDDD")</f>
        <v>Wednesday</v>
      </c>
      <c r="O8564">
        <f>IF(employee_attendance_dataset[[#This Row],[Leave_Type]]="",0,1)</f>
        <v>0</v>
      </c>
    </row>
    <row r="8565" spans="1:15" x14ac:dyDescent="0.25">
      <c r="A8565" t="s">
        <v>51</v>
      </c>
      <c r="B8565" t="s">
        <v>52</v>
      </c>
      <c r="C8565" t="s">
        <v>24</v>
      </c>
      <c r="D8565" s="1">
        <v>45588</v>
      </c>
      <c r="E8565" t="s">
        <v>16</v>
      </c>
      <c r="F8565" s="2">
        <v>0.37013888888888891</v>
      </c>
      <c r="G8565" s="2">
        <v>0.7319444444444444</v>
      </c>
      <c r="H8565" t="s">
        <v>17</v>
      </c>
      <c r="I8565">
        <v>8.68</v>
      </c>
      <c r="J8565">
        <v>0</v>
      </c>
      <c r="K8565" t="s">
        <v>18</v>
      </c>
      <c r="L8565" t="s">
        <v>17</v>
      </c>
      <c r="M8565" t="s">
        <v>17</v>
      </c>
      <c r="N8565" t="str">
        <f>TEXT(employee_attendance_dataset[[#This Row],[Date]],"DDDD")</f>
        <v>Wednesday</v>
      </c>
      <c r="O8565">
        <f>IF(employee_attendance_dataset[[#This Row],[Leave_Type]]="",0,1)</f>
        <v>0</v>
      </c>
    </row>
    <row r="8566" spans="1:15" x14ac:dyDescent="0.25">
      <c r="A8566" t="s">
        <v>53</v>
      </c>
      <c r="B8566" t="s">
        <v>54</v>
      </c>
      <c r="C8566" t="s">
        <v>36</v>
      </c>
      <c r="D8566" s="1">
        <v>45588</v>
      </c>
      <c r="E8566" t="s">
        <v>112</v>
      </c>
      <c r="F8566" s="2"/>
      <c r="G8566" s="2"/>
      <c r="H8566" t="s">
        <v>17</v>
      </c>
      <c r="I8566">
        <v>0</v>
      </c>
      <c r="J8566">
        <v>0</v>
      </c>
      <c r="K8566" t="s">
        <v>180</v>
      </c>
      <c r="L8566" t="s">
        <v>17</v>
      </c>
      <c r="M8566" t="s">
        <v>17</v>
      </c>
      <c r="N8566" t="str">
        <f>TEXT(employee_attendance_dataset[[#This Row],[Date]],"DDDD")</f>
        <v>Wednesday</v>
      </c>
      <c r="O8566">
        <f>IF(employee_attendance_dataset[[#This Row],[Leave_Type]]="",0,1)</f>
        <v>1</v>
      </c>
    </row>
    <row r="8567" spans="1:15" x14ac:dyDescent="0.25">
      <c r="A8567" t="s">
        <v>55</v>
      </c>
      <c r="B8567" t="s">
        <v>56</v>
      </c>
      <c r="C8567" t="s">
        <v>50</v>
      </c>
      <c r="D8567" s="1">
        <v>45588</v>
      </c>
      <c r="E8567" t="s">
        <v>16</v>
      </c>
      <c r="F8567" s="2">
        <v>0.36319444444444443</v>
      </c>
      <c r="G8567" s="2">
        <v>0.75347222222222221</v>
      </c>
      <c r="H8567" t="s">
        <v>17</v>
      </c>
      <c r="I8567">
        <v>9.3699999999999992</v>
      </c>
      <c r="J8567">
        <v>0</v>
      </c>
      <c r="K8567" t="s">
        <v>18</v>
      </c>
      <c r="L8567" t="s">
        <v>17</v>
      </c>
      <c r="M8567" t="s">
        <v>17</v>
      </c>
      <c r="N8567" t="str">
        <f>TEXT(employee_attendance_dataset[[#This Row],[Date]],"DDDD")</f>
        <v>Wednesday</v>
      </c>
      <c r="O8567">
        <f>IF(employee_attendance_dataset[[#This Row],[Leave_Type]]="",0,1)</f>
        <v>0</v>
      </c>
    </row>
    <row r="8568" spans="1:15" x14ac:dyDescent="0.25">
      <c r="A8568" t="s">
        <v>57</v>
      </c>
      <c r="B8568" t="s">
        <v>58</v>
      </c>
      <c r="C8568" t="s">
        <v>24</v>
      </c>
      <c r="D8568" s="1">
        <v>45588</v>
      </c>
      <c r="E8568" t="s">
        <v>112</v>
      </c>
      <c r="F8568" s="2"/>
      <c r="G8568" s="2"/>
      <c r="H8568" t="s">
        <v>17</v>
      </c>
      <c r="I8568">
        <v>0</v>
      </c>
      <c r="J8568">
        <v>0</v>
      </c>
      <c r="K8568" t="s">
        <v>113</v>
      </c>
      <c r="L8568" t="s">
        <v>17</v>
      </c>
      <c r="M8568" t="s">
        <v>17</v>
      </c>
      <c r="N8568" t="str">
        <f>TEXT(employee_attendance_dataset[[#This Row],[Date]],"DDDD")</f>
        <v>Wednesday</v>
      </c>
      <c r="O8568">
        <f>IF(employee_attendance_dataset[[#This Row],[Leave_Type]]="",0,1)</f>
        <v>1</v>
      </c>
    </row>
    <row r="8569" spans="1:15" x14ac:dyDescent="0.25">
      <c r="A8569" t="s">
        <v>60</v>
      </c>
      <c r="B8569" t="s">
        <v>61</v>
      </c>
      <c r="C8569" t="s">
        <v>36</v>
      </c>
      <c r="D8569" s="1">
        <v>45588</v>
      </c>
      <c r="E8569" t="s">
        <v>16</v>
      </c>
      <c r="F8569" s="2">
        <v>0.38263888888888886</v>
      </c>
      <c r="G8569" s="2">
        <v>0.75069444444444444</v>
      </c>
      <c r="H8569" t="s">
        <v>17</v>
      </c>
      <c r="I8569">
        <v>8.83</v>
      </c>
      <c r="J8569">
        <v>0</v>
      </c>
      <c r="K8569" t="s">
        <v>18</v>
      </c>
      <c r="L8569" t="s">
        <v>17</v>
      </c>
      <c r="M8569" t="s">
        <v>17</v>
      </c>
      <c r="N8569" t="str">
        <f>TEXT(employee_attendance_dataset[[#This Row],[Date]],"DDDD")</f>
        <v>Wednesday</v>
      </c>
      <c r="O8569">
        <f>IF(employee_attendance_dataset[[#This Row],[Leave_Type]]="",0,1)</f>
        <v>0</v>
      </c>
    </row>
    <row r="8570" spans="1:15" x14ac:dyDescent="0.25">
      <c r="A8570" t="s">
        <v>62</v>
      </c>
      <c r="B8570" t="s">
        <v>63</v>
      </c>
      <c r="C8570" t="s">
        <v>21</v>
      </c>
      <c r="D8570" s="1">
        <v>45588</v>
      </c>
      <c r="E8570" t="s">
        <v>16</v>
      </c>
      <c r="F8570" s="2">
        <v>0.37430555555555556</v>
      </c>
      <c r="G8570" s="2">
        <v>0.72916666666666663</v>
      </c>
      <c r="H8570" t="s">
        <v>17</v>
      </c>
      <c r="I8570">
        <v>8.52</v>
      </c>
      <c r="J8570">
        <v>0</v>
      </c>
      <c r="K8570" t="s">
        <v>18</v>
      </c>
      <c r="L8570" t="s">
        <v>17</v>
      </c>
      <c r="M8570" t="s">
        <v>17</v>
      </c>
      <c r="N8570" t="str">
        <f>TEXT(employee_attendance_dataset[[#This Row],[Date]],"DDDD")</f>
        <v>Wednesday</v>
      </c>
      <c r="O8570">
        <f>IF(employee_attendance_dataset[[#This Row],[Leave_Type]]="",0,1)</f>
        <v>0</v>
      </c>
    </row>
    <row r="8571" spans="1:15" x14ac:dyDescent="0.25">
      <c r="A8571" t="s">
        <v>64</v>
      </c>
      <c r="B8571" t="s">
        <v>65</v>
      </c>
      <c r="C8571" t="s">
        <v>15</v>
      </c>
      <c r="D8571" s="1">
        <v>45588</v>
      </c>
      <c r="E8571" t="s">
        <v>16</v>
      </c>
      <c r="F8571" s="2">
        <v>0.37916666666666665</v>
      </c>
      <c r="G8571" s="2">
        <v>0.62916666666666665</v>
      </c>
      <c r="H8571" t="s">
        <v>17</v>
      </c>
      <c r="I8571">
        <v>6</v>
      </c>
      <c r="J8571">
        <v>0</v>
      </c>
      <c r="K8571" t="s">
        <v>18</v>
      </c>
      <c r="L8571" t="s">
        <v>28</v>
      </c>
      <c r="M8571" t="s">
        <v>17</v>
      </c>
      <c r="N8571" t="str">
        <f>TEXT(employee_attendance_dataset[[#This Row],[Date]],"DDDD")</f>
        <v>Wednesday</v>
      </c>
      <c r="O8571">
        <f>IF(employee_attendance_dataset[[#This Row],[Leave_Type]]="",0,1)</f>
        <v>0</v>
      </c>
    </row>
    <row r="8572" spans="1:15" x14ac:dyDescent="0.25">
      <c r="A8572" t="s">
        <v>66</v>
      </c>
      <c r="B8572" t="s">
        <v>67</v>
      </c>
      <c r="C8572" t="s">
        <v>36</v>
      </c>
      <c r="D8572" s="1">
        <v>45588</v>
      </c>
      <c r="E8572" t="s">
        <v>16</v>
      </c>
      <c r="F8572" s="2">
        <v>0.36388888888888887</v>
      </c>
      <c r="G8572" s="2">
        <v>0.76875000000000004</v>
      </c>
      <c r="H8572" t="s">
        <v>17</v>
      </c>
      <c r="I8572">
        <v>9.7200000000000006</v>
      </c>
      <c r="J8572">
        <v>0.72</v>
      </c>
      <c r="K8572" t="s">
        <v>18</v>
      </c>
      <c r="L8572" t="s">
        <v>17</v>
      </c>
      <c r="M8572" t="s">
        <v>17</v>
      </c>
      <c r="N8572" t="str">
        <f>TEXT(employee_attendance_dataset[[#This Row],[Date]],"DDDD")</f>
        <v>Wednesday</v>
      </c>
      <c r="O8572">
        <f>IF(employee_attendance_dataset[[#This Row],[Leave_Type]]="",0,1)</f>
        <v>0</v>
      </c>
    </row>
    <row r="8573" spans="1:15" x14ac:dyDescent="0.25">
      <c r="A8573" t="s">
        <v>68</v>
      </c>
      <c r="B8573" t="s">
        <v>69</v>
      </c>
      <c r="C8573" t="s">
        <v>27</v>
      </c>
      <c r="D8573" s="1">
        <v>45588</v>
      </c>
      <c r="E8573" t="s">
        <v>16</v>
      </c>
      <c r="F8573" s="2">
        <v>0.36458333333333331</v>
      </c>
      <c r="G8573" s="2">
        <v>0.74375000000000002</v>
      </c>
      <c r="H8573" t="s">
        <v>17</v>
      </c>
      <c r="I8573">
        <v>9.1</v>
      </c>
      <c r="J8573">
        <v>0</v>
      </c>
      <c r="K8573" t="s">
        <v>18</v>
      </c>
      <c r="L8573" t="s">
        <v>17</v>
      </c>
      <c r="M8573" t="s">
        <v>17</v>
      </c>
      <c r="N8573" t="str">
        <f>TEXT(employee_attendance_dataset[[#This Row],[Date]],"DDDD")</f>
        <v>Wednesday</v>
      </c>
      <c r="O8573">
        <f>IF(employee_attendance_dataset[[#This Row],[Leave_Type]]="",0,1)</f>
        <v>0</v>
      </c>
    </row>
    <row r="8574" spans="1:15" x14ac:dyDescent="0.25">
      <c r="A8574" t="s">
        <v>70</v>
      </c>
      <c r="B8574" t="s">
        <v>71</v>
      </c>
      <c r="C8574" t="s">
        <v>33</v>
      </c>
      <c r="D8574" s="1">
        <v>45588</v>
      </c>
      <c r="E8574" t="s">
        <v>16</v>
      </c>
      <c r="F8574" s="2">
        <v>0.37152777777777779</v>
      </c>
      <c r="G8574" s="2">
        <v>0.7680555555555556</v>
      </c>
      <c r="H8574" t="s">
        <v>17</v>
      </c>
      <c r="I8574">
        <v>9.52</v>
      </c>
      <c r="J8574">
        <v>0</v>
      </c>
      <c r="K8574" t="s">
        <v>18</v>
      </c>
      <c r="L8574" t="s">
        <v>17</v>
      </c>
      <c r="M8574" t="s">
        <v>17</v>
      </c>
      <c r="N8574" t="str">
        <f>TEXT(employee_attendance_dataset[[#This Row],[Date]],"DDDD")</f>
        <v>Wednesday</v>
      </c>
      <c r="O8574">
        <f>IF(employee_attendance_dataset[[#This Row],[Leave_Type]]="",0,1)</f>
        <v>0</v>
      </c>
    </row>
    <row r="8575" spans="1:15" x14ac:dyDescent="0.25">
      <c r="A8575" t="s">
        <v>72</v>
      </c>
      <c r="B8575" t="s">
        <v>73</v>
      </c>
      <c r="C8575" t="s">
        <v>21</v>
      </c>
      <c r="D8575" s="1">
        <v>45588</v>
      </c>
      <c r="E8575" t="s">
        <v>16</v>
      </c>
      <c r="F8575" s="2">
        <v>0.38680555555555557</v>
      </c>
      <c r="G8575" s="2">
        <v>0.75138888888888888</v>
      </c>
      <c r="H8575" t="s">
        <v>17</v>
      </c>
      <c r="I8575">
        <v>8.75</v>
      </c>
      <c r="J8575">
        <v>0</v>
      </c>
      <c r="K8575" t="s">
        <v>18</v>
      </c>
      <c r="L8575" t="s">
        <v>17</v>
      </c>
      <c r="M8575" t="s">
        <v>17</v>
      </c>
      <c r="N8575" t="str">
        <f>TEXT(employee_attendance_dataset[[#This Row],[Date]],"DDDD")</f>
        <v>Wednesday</v>
      </c>
      <c r="O8575">
        <f>IF(employee_attendance_dataset[[#This Row],[Leave_Type]]="",0,1)</f>
        <v>0</v>
      </c>
    </row>
    <row r="8576" spans="1:15" x14ac:dyDescent="0.25">
      <c r="A8576" t="s">
        <v>74</v>
      </c>
      <c r="B8576" t="s">
        <v>75</v>
      </c>
      <c r="C8576" t="s">
        <v>47</v>
      </c>
      <c r="D8576" s="1">
        <v>45588</v>
      </c>
      <c r="E8576" t="s">
        <v>16</v>
      </c>
      <c r="F8576" s="2">
        <v>0.36458333333333331</v>
      </c>
      <c r="G8576" s="2">
        <v>0.61736111111111114</v>
      </c>
      <c r="H8576" t="s">
        <v>17</v>
      </c>
      <c r="I8576">
        <v>6.07</v>
      </c>
      <c r="J8576">
        <v>0</v>
      </c>
      <c r="K8576" t="s">
        <v>18</v>
      </c>
      <c r="L8576" t="s">
        <v>28</v>
      </c>
      <c r="M8576" t="s">
        <v>17</v>
      </c>
      <c r="N8576" t="str">
        <f>TEXT(employee_attendance_dataset[[#This Row],[Date]],"DDDD")</f>
        <v>Wednesday</v>
      </c>
      <c r="O8576">
        <f>IF(employee_attendance_dataset[[#This Row],[Leave_Type]]="",0,1)</f>
        <v>0</v>
      </c>
    </row>
    <row r="8577" spans="1:15" x14ac:dyDescent="0.25">
      <c r="A8577" t="s">
        <v>76</v>
      </c>
      <c r="B8577" t="s">
        <v>77</v>
      </c>
      <c r="C8577" t="s">
        <v>36</v>
      </c>
      <c r="D8577" s="1">
        <v>45588</v>
      </c>
      <c r="E8577" t="s">
        <v>16</v>
      </c>
      <c r="F8577" s="2">
        <v>0.37430555555555556</v>
      </c>
      <c r="G8577" s="2">
        <v>0.7416666666666667</v>
      </c>
      <c r="H8577" t="s">
        <v>17</v>
      </c>
      <c r="I8577">
        <v>8.82</v>
      </c>
      <c r="J8577">
        <v>0</v>
      </c>
      <c r="K8577" t="s">
        <v>18</v>
      </c>
      <c r="L8577" t="s">
        <v>17</v>
      </c>
      <c r="M8577" t="s">
        <v>17</v>
      </c>
      <c r="N8577" t="str">
        <f>TEXT(employee_attendance_dataset[[#This Row],[Date]],"DDDD")</f>
        <v>Wednesday</v>
      </c>
      <c r="O8577">
        <f>IF(employee_attendance_dataset[[#This Row],[Leave_Type]]="",0,1)</f>
        <v>0</v>
      </c>
    </row>
    <row r="8578" spans="1:15" x14ac:dyDescent="0.25">
      <c r="A8578" t="s">
        <v>78</v>
      </c>
      <c r="B8578" t="s">
        <v>79</v>
      </c>
      <c r="C8578" t="s">
        <v>47</v>
      </c>
      <c r="D8578" s="1">
        <v>45588</v>
      </c>
      <c r="E8578" t="s">
        <v>16</v>
      </c>
      <c r="F8578" s="2">
        <v>0.36666666666666664</v>
      </c>
      <c r="G8578" s="2">
        <v>0.63611111111111107</v>
      </c>
      <c r="H8578" t="s">
        <v>17</v>
      </c>
      <c r="I8578">
        <v>6.47</v>
      </c>
      <c r="J8578">
        <v>0</v>
      </c>
      <c r="K8578" t="s">
        <v>18</v>
      </c>
      <c r="L8578" t="s">
        <v>28</v>
      </c>
      <c r="M8578" t="s">
        <v>17</v>
      </c>
      <c r="N8578" t="str">
        <f>TEXT(employee_attendance_dataset[[#This Row],[Date]],"DDDD")</f>
        <v>Wednesday</v>
      </c>
      <c r="O8578">
        <f>IF(employee_attendance_dataset[[#This Row],[Leave_Type]]="",0,1)</f>
        <v>0</v>
      </c>
    </row>
    <row r="8579" spans="1:15" x14ac:dyDescent="0.25">
      <c r="A8579" t="s">
        <v>80</v>
      </c>
      <c r="B8579" t="s">
        <v>81</v>
      </c>
      <c r="C8579" t="s">
        <v>50</v>
      </c>
      <c r="D8579" s="1">
        <v>45588</v>
      </c>
      <c r="E8579" t="s">
        <v>16</v>
      </c>
      <c r="F8579" s="2">
        <v>0.38124999999999998</v>
      </c>
      <c r="G8579" s="2">
        <v>0.73124999999999996</v>
      </c>
      <c r="H8579" t="s">
        <v>28</v>
      </c>
      <c r="I8579">
        <v>8.4</v>
      </c>
      <c r="J8579">
        <v>0</v>
      </c>
      <c r="K8579" t="s">
        <v>18</v>
      </c>
      <c r="L8579" t="s">
        <v>17</v>
      </c>
      <c r="M8579" t="s">
        <v>17</v>
      </c>
      <c r="N8579" t="str">
        <f>TEXT(employee_attendance_dataset[[#This Row],[Date]],"DDDD")</f>
        <v>Wednesday</v>
      </c>
      <c r="O8579">
        <f>IF(employee_attendance_dataset[[#This Row],[Leave_Type]]="",0,1)</f>
        <v>0</v>
      </c>
    </row>
    <row r="8580" spans="1:15" x14ac:dyDescent="0.25">
      <c r="A8580" t="s">
        <v>82</v>
      </c>
      <c r="B8580" t="s">
        <v>83</v>
      </c>
      <c r="C8580" t="s">
        <v>33</v>
      </c>
      <c r="D8580" s="1">
        <v>45588</v>
      </c>
      <c r="E8580" t="s">
        <v>16</v>
      </c>
      <c r="F8580" s="2">
        <v>0.36527777777777776</v>
      </c>
      <c r="G8580" s="2">
        <v>0.6118055555555556</v>
      </c>
      <c r="H8580" t="s">
        <v>17</v>
      </c>
      <c r="I8580">
        <v>5.92</v>
      </c>
      <c r="J8580">
        <v>0</v>
      </c>
      <c r="K8580" t="s">
        <v>18</v>
      </c>
      <c r="L8580" t="s">
        <v>28</v>
      </c>
      <c r="M8580" t="s">
        <v>28</v>
      </c>
      <c r="N8580" t="str">
        <f>TEXT(employee_attendance_dataset[[#This Row],[Date]],"DDDD")</f>
        <v>Wednesday</v>
      </c>
      <c r="O8580">
        <f>IF(employee_attendance_dataset[[#This Row],[Leave_Type]]="",0,1)</f>
        <v>0</v>
      </c>
    </row>
    <row r="8581" spans="1:15" x14ac:dyDescent="0.25">
      <c r="A8581" t="s">
        <v>84</v>
      </c>
      <c r="B8581" t="s">
        <v>85</v>
      </c>
      <c r="C8581" t="s">
        <v>47</v>
      </c>
      <c r="D8581" s="1">
        <v>45588</v>
      </c>
      <c r="E8581" t="s">
        <v>16</v>
      </c>
      <c r="F8581" s="2">
        <v>0.36388888888888887</v>
      </c>
      <c r="G8581" s="2">
        <v>0.75</v>
      </c>
      <c r="H8581" t="s">
        <v>17</v>
      </c>
      <c r="I8581">
        <v>9.27</v>
      </c>
      <c r="J8581">
        <v>0.27</v>
      </c>
      <c r="K8581" t="s">
        <v>18</v>
      </c>
      <c r="L8581" t="s">
        <v>17</v>
      </c>
      <c r="M8581" t="s">
        <v>17</v>
      </c>
      <c r="N8581" t="str">
        <f>TEXT(employee_attendance_dataset[[#This Row],[Date]],"DDDD")</f>
        <v>Wednesday</v>
      </c>
      <c r="O8581">
        <f>IF(employee_attendance_dataset[[#This Row],[Leave_Type]]="",0,1)</f>
        <v>0</v>
      </c>
    </row>
    <row r="8582" spans="1:15" x14ac:dyDescent="0.25">
      <c r="A8582" t="s">
        <v>86</v>
      </c>
      <c r="B8582" t="s">
        <v>87</v>
      </c>
      <c r="C8582" t="s">
        <v>15</v>
      </c>
      <c r="D8582" s="1">
        <v>45588</v>
      </c>
      <c r="E8582" t="s">
        <v>16</v>
      </c>
      <c r="F8582" s="2">
        <v>0.3611111111111111</v>
      </c>
      <c r="G8582" s="2">
        <v>0.73819444444444449</v>
      </c>
      <c r="H8582" t="s">
        <v>17</v>
      </c>
      <c r="I8582">
        <v>9.0500000000000007</v>
      </c>
      <c r="J8582">
        <v>0</v>
      </c>
      <c r="K8582" t="s">
        <v>18</v>
      </c>
      <c r="L8582" t="s">
        <v>17</v>
      </c>
      <c r="M8582" t="s">
        <v>17</v>
      </c>
      <c r="N8582" t="str">
        <f>TEXT(employee_attendance_dataset[[#This Row],[Date]],"DDDD")</f>
        <v>Wednesday</v>
      </c>
      <c r="O8582">
        <f>IF(employee_attendance_dataset[[#This Row],[Leave_Type]]="",0,1)</f>
        <v>0</v>
      </c>
    </row>
    <row r="8583" spans="1:15" x14ac:dyDescent="0.25">
      <c r="A8583" t="s">
        <v>88</v>
      </c>
      <c r="B8583" t="s">
        <v>89</v>
      </c>
      <c r="C8583" t="s">
        <v>33</v>
      </c>
      <c r="D8583" s="1">
        <v>45588</v>
      </c>
      <c r="E8583" t="s">
        <v>16</v>
      </c>
      <c r="F8583" s="2">
        <v>0.36527777777777776</v>
      </c>
      <c r="G8583" s="2">
        <v>0.61319444444444449</v>
      </c>
      <c r="H8583" t="s">
        <v>17</v>
      </c>
      <c r="I8583">
        <v>5.95</v>
      </c>
      <c r="J8583">
        <v>0</v>
      </c>
      <c r="K8583" t="s">
        <v>18</v>
      </c>
      <c r="L8583" t="s">
        <v>28</v>
      </c>
      <c r="M8583" t="s">
        <v>17</v>
      </c>
      <c r="N8583" t="str">
        <f>TEXT(employee_attendance_dataset[[#This Row],[Date]],"DDDD")</f>
        <v>Wednesday</v>
      </c>
      <c r="O8583">
        <f>IF(employee_attendance_dataset[[#This Row],[Leave_Type]]="",0,1)</f>
        <v>0</v>
      </c>
    </row>
    <row r="8584" spans="1:15" x14ac:dyDescent="0.25">
      <c r="A8584" t="s">
        <v>90</v>
      </c>
      <c r="B8584" t="s">
        <v>91</v>
      </c>
      <c r="C8584" t="s">
        <v>33</v>
      </c>
      <c r="D8584" s="1">
        <v>45588</v>
      </c>
      <c r="E8584" t="s">
        <v>16</v>
      </c>
      <c r="F8584" s="2">
        <v>0.37083333333333335</v>
      </c>
      <c r="G8584" s="2">
        <v>0.76458333333333328</v>
      </c>
      <c r="H8584" t="s">
        <v>17</v>
      </c>
      <c r="I8584">
        <v>9.4499999999999993</v>
      </c>
      <c r="J8584">
        <v>0.45</v>
      </c>
      <c r="K8584" t="s">
        <v>18</v>
      </c>
      <c r="L8584" t="s">
        <v>17</v>
      </c>
      <c r="M8584" t="s">
        <v>17</v>
      </c>
      <c r="N8584" t="str">
        <f>TEXT(employee_attendance_dataset[[#This Row],[Date]],"DDDD")</f>
        <v>Wednesday</v>
      </c>
      <c r="O8584">
        <f>IF(employee_attendance_dataset[[#This Row],[Leave_Type]]="",0,1)</f>
        <v>0</v>
      </c>
    </row>
    <row r="8585" spans="1:15" x14ac:dyDescent="0.25">
      <c r="A8585" t="s">
        <v>92</v>
      </c>
      <c r="B8585" t="s">
        <v>93</v>
      </c>
      <c r="C8585" t="s">
        <v>15</v>
      </c>
      <c r="D8585" s="1">
        <v>45588</v>
      </c>
      <c r="E8585" t="s">
        <v>16</v>
      </c>
      <c r="F8585" s="2">
        <v>0.38055555555555554</v>
      </c>
      <c r="G8585" s="2">
        <v>0.76527777777777772</v>
      </c>
      <c r="H8585" t="s">
        <v>28</v>
      </c>
      <c r="I8585">
        <v>9.23</v>
      </c>
      <c r="J8585">
        <v>0</v>
      </c>
      <c r="K8585" t="s">
        <v>18</v>
      </c>
      <c r="L8585" t="s">
        <v>17</v>
      </c>
      <c r="M8585" t="s">
        <v>17</v>
      </c>
      <c r="N8585" t="str">
        <f>TEXT(employee_attendance_dataset[[#This Row],[Date]],"DDDD")</f>
        <v>Wednesday</v>
      </c>
      <c r="O8585">
        <f>IF(employee_attendance_dataset[[#This Row],[Leave_Type]]="",0,1)</f>
        <v>0</v>
      </c>
    </row>
    <row r="8586" spans="1:15" x14ac:dyDescent="0.25">
      <c r="A8586" t="s">
        <v>94</v>
      </c>
      <c r="B8586" t="s">
        <v>95</v>
      </c>
      <c r="C8586" t="s">
        <v>24</v>
      </c>
      <c r="D8586" s="1">
        <v>45588</v>
      </c>
      <c r="E8586" t="s">
        <v>16</v>
      </c>
      <c r="F8586" s="2">
        <v>0.37083333333333335</v>
      </c>
      <c r="G8586" s="2">
        <v>0.73472222222222228</v>
      </c>
      <c r="H8586" t="s">
        <v>17</v>
      </c>
      <c r="I8586">
        <v>8.73</v>
      </c>
      <c r="J8586">
        <v>0</v>
      </c>
      <c r="K8586" t="s">
        <v>18</v>
      </c>
      <c r="L8586" t="s">
        <v>17</v>
      </c>
      <c r="M8586" t="s">
        <v>17</v>
      </c>
      <c r="N8586" t="str">
        <f>TEXT(employee_attendance_dataset[[#This Row],[Date]],"DDDD")</f>
        <v>Wednesday</v>
      </c>
      <c r="O8586">
        <f>IF(employee_attendance_dataset[[#This Row],[Leave_Type]]="",0,1)</f>
        <v>0</v>
      </c>
    </row>
    <row r="8587" spans="1:15" x14ac:dyDescent="0.25">
      <c r="A8587" t="s">
        <v>96</v>
      </c>
      <c r="B8587" t="s">
        <v>97</v>
      </c>
      <c r="C8587" t="s">
        <v>21</v>
      </c>
      <c r="D8587" s="1">
        <v>45588</v>
      </c>
      <c r="E8587" t="s">
        <v>16</v>
      </c>
      <c r="F8587" s="2">
        <v>0.37847222222222221</v>
      </c>
      <c r="G8587" s="2">
        <v>0.76597222222222228</v>
      </c>
      <c r="H8587" t="s">
        <v>17</v>
      </c>
      <c r="I8587">
        <v>9.3000000000000007</v>
      </c>
      <c r="J8587">
        <v>0</v>
      </c>
      <c r="K8587" t="s">
        <v>18</v>
      </c>
      <c r="L8587" t="s">
        <v>17</v>
      </c>
      <c r="M8587" t="s">
        <v>17</v>
      </c>
      <c r="N8587" t="str">
        <f>TEXT(employee_attendance_dataset[[#This Row],[Date]],"DDDD")</f>
        <v>Wednesday</v>
      </c>
      <c r="O8587">
        <f>IF(employee_attendance_dataset[[#This Row],[Leave_Type]]="",0,1)</f>
        <v>0</v>
      </c>
    </row>
    <row r="8588" spans="1:15" x14ac:dyDescent="0.25">
      <c r="A8588" t="s">
        <v>98</v>
      </c>
      <c r="B8588" t="s">
        <v>99</v>
      </c>
      <c r="C8588" t="s">
        <v>27</v>
      </c>
      <c r="D8588" s="1">
        <v>45588</v>
      </c>
      <c r="E8588" t="s">
        <v>16</v>
      </c>
      <c r="F8588" s="2">
        <v>0.36458333333333331</v>
      </c>
      <c r="G8588" s="2">
        <v>0.76527777777777772</v>
      </c>
      <c r="H8588" t="s">
        <v>17</v>
      </c>
      <c r="I8588">
        <v>9.6199999999999992</v>
      </c>
      <c r="J8588">
        <v>0</v>
      </c>
      <c r="K8588" t="s">
        <v>18</v>
      </c>
      <c r="L8588" t="s">
        <v>17</v>
      </c>
      <c r="M8588" t="s">
        <v>17</v>
      </c>
      <c r="N8588" t="str">
        <f>TEXT(employee_attendance_dataset[[#This Row],[Date]],"DDDD")</f>
        <v>Wednesday</v>
      </c>
      <c r="O8588">
        <f>IF(employee_attendance_dataset[[#This Row],[Leave_Type]]="",0,1)</f>
        <v>0</v>
      </c>
    </row>
    <row r="8589" spans="1:15" x14ac:dyDescent="0.25">
      <c r="A8589" t="s">
        <v>100</v>
      </c>
      <c r="B8589" t="s">
        <v>101</v>
      </c>
      <c r="C8589" t="s">
        <v>50</v>
      </c>
      <c r="D8589" s="1">
        <v>45588</v>
      </c>
      <c r="E8589" t="s">
        <v>16</v>
      </c>
      <c r="F8589" s="2">
        <v>0.36805555555555558</v>
      </c>
      <c r="G8589" s="2">
        <v>0.7680555555555556</v>
      </c>
      <c r="H8589" t="s">
        <v>17</v>
      </c>
      <c r="I8589">
        <v>9.6</v>
      </c>
      <c r="J8589">
        <v>0.6</v>
      </c>
      <c r="K8589" t="s">
        <v>18</v>
      </c>
      <c r="L8589" t="s">
        <v>17</v>
      </c>
      <c r="M8589" t="s">
        <v>17</v>
      </c>
      <c r="N8589" t="str">
        <f>TEXT(employee_attendance_dataset[[#This Row],[Date]],"DDDD")</f>
        <v>Wednesday</v>
      </c>
      <c r="O8589">
        <f>IF(employee_attendance_dataset[[#This Row],[Leave_Type]]="",0,1)</f>
        <v>0</v>
      </c>
    </row>
    <row r="8590" spans="1:15" x14ac:dyDescent="0.25">
      <c r="A8590" t="s">
        <v>102</v>
      </c>
      <c r="B8590" t="s">
        <v>103</v>
      </c>
      <c r="C8590" t="s">
        <v>47</v>
      </c>
      <c r="D8590" s="1">
        <v>45588</v>
      </c>
      <c r="E8590" t="s">
        <v>16</v>
      </c>
      <c r="F8590" s="2">
        <v>0.38819444444444445</v>
      </c>
      <c r="G8590" s="2">
        <v>0.7631944444444444</v>
      </c>
      <c r="H8590" t="s">
        <v>17</v>
      </c>
      <c r="I8590">
        <v>9</v>
      </c>
      <c r="J8590">
        <v>0</v>
      </c>
      <c r="K8590" t="s">
        <v>18</v>
      </c>
      <c r="L8590" t="s">
        <v>17</v>
      </c>
      <c r="M8590" t="s">
        <v>17</v>
      </c>
      <c r="N8590" t="str">
        <f>TEXT(employee_attendance_dataset[[#This Row],[Date]],"DDDD")</f>
        <v>Wednesday</v>
      </c>
      <c r="O8590">
        <f>IF(employee_attendance_dataset[[#This Row],[Leave_Type]]="",0,1)</f>
        <v>0</v>
      </c>
    </row>
    <row r="8591" spans="1:15" x14ac:dyDescent="0.25">
      <c r="A8591" t="s">
        <v>104</v>
      </c>
      <c r="B8591" t="s">
        <v>105</v>
      </c>
      <c r="C8591" t="s">
        <v>24</v>
      </c>
      <c r="D8591" s="1">
        <v>45588</v>
      </c>
      <c r="E8591" t="s">
        <v>16</v>
      </c>
      <c r="F8591" s="2">
        <v>0.38263888888888886</v>
      </c>
      <c r="G8591" s="2">
        <v>0.74305555555555558</v>
      </c>
      <c r="H8591" t="s">
        <v>17</v>
      </c>
      <c r="I8591">
        <v>8.65</v>
      </c>
      <c r="J8591">
        <v>0</v>
      </c>
      <c r="K8591" t="s">
        <v>18</v>
      </c>
      <c r="L8591" t="s">
        <v>17</v>
      </c>
      <c r="M8591" t="s">
        <v>17</v>
      </c>
      <c r="N8591" t="str">
        <f>TEXT(employee_attendance_dataset[[#This Row],[Date]],"DDDD")</f>
        <v>Wednesday</v>
      </c>
      <c r="O8591">
        <f>IF(employee_attendance_dataset[[#This Row],[Leave_Type]]="",0,1)</f>
        <v>0</v>
      </c>
    </row>
    <row r="8592" spans="1:15" x14ac:dyDescent="0.25">
      <c r="A8592" t="s">
        <v>106</v>
      </c>
      <c r="B8592" t="s">
        <v>107</v>
      </c>
      <c r="C8592" t="s">
        <v>50</v>
      </c>
      <c r="D8592" s="1">
        <v>45588</v>
      </c>
      <c r="E8592" t="s">
        <v>16</v>
      </c>
      <c r="F8592" s="2">
        <v>0.38194444444444442</v>
      </c>
      <c r="G8592" s="2">
        <v>0.73263888888888884</v>
      </c>
      <c r="H8592" t="s">
        <v>17</v>
      </c>
      <c r="I8592">
        <v>8.42</v>
      </c>
      <c r="J8592">
        <v>0</v>
      </c>
      <c r="K8592" t="s">
        <v>18</v>
      </c>
      <c r="L8592" t="s">
        <v>17</v>
      </c>
      <c r="M8592" t="s">
        <v>17</v>
      </c>
      <c r="N8592" t="str">
        <f>TEXT(employee_attendance_dataset[[#This Row],[Date]],"DDDD")</f>
        <v>Wednesday</v>
      </c>
      <c r="O8592">
        <f>IF(employee_attendance_dataset[[#This Row],[Leave_Type]]="",0,1)</f>
        <v>0</v>
      </c>
    </row>
    <row r="8593" spans="1:15" x14ac:dyDescent="0.25">
      <c r="A8593" t="s">
        <v>108</v>
      </c>
      <c r="B8593" t="s">
        <v>109</v>
      </c>
      <c r="C8593" t="s">
        <v>50</v>
      </c>
      <c r="D8593" s="1">
        <v>45588</v>
      </c>
      <c r="E8593" t="s">
        <v>16</v>
      </c>
      <c r="F8593" s="2">
        <v>0.37916666666666665</v>
      </c>
      <c r="G8593" s="2">
        <v>0.76527777777777772</v>
      </c>
      <c r="H8593" t="s">
        <v>17</v>
      </c>
      <c r="I8593">
        <v>9.27</v>
      </c>
      <c r="J8593">
        <v>0</v>
      </c>
      <c r="K8593" t="s">
        <v>18</v>
      </c>
      <c r="L8593" t="s">
        <v>17</v>
      </c>
      <c r="M8593" t="s">
        <v>17</v>
      </c>
      <c r="N8593" t="str">
        <f>TEXT(employee_attendance_dataset[[#This Row],[Date]],"DDDD")</f>
        <v>Wednesday</v>
      </c>
      <c r="O8593">
        <f>IF(employee_attendance_dataset[[#This Row],[Leave_Type]]="",0,1)</f>
        <v>0</v>
      </c>
    </row>
    <row r="8594" spans="1:15" x14ac:dyDescent="0.25">
      <c r="A8594" t="s">
        <v>110</v>
      </c>
      <c r="B8594" t="s">
        <v>111</v>
      </c>
      <c r="C8594" t="s">
        <v>50</v>
      </c>
      <c r="D8594" s="1">
        <v>45588</v>
      </c>
      <c r="E8594" t="s">
        <v>59</v>
      </c>
      <c r="F8594" s="2"/>
      <c r="G8594" s="2"/>
      <c r="H8594" t="s">
        <v>17</v>
      </c>
      <c r="I8594">
        <v>0</v>
      </c>
      <c r="J8594">
        <v>0</v>
      </c>
      <c r="K8594" t="s">
        <v>18</v>
      </c>
      <c r="L8594" t="s">
        <v>17</v>
      </c>
      <c r="M8594" t="s">
        <v>28</v>
      </c>
      <c r="N8594" t="str">
        <f>TEXT(employee_attendance_dataset[[#This Row],[Date]],"DDDD")</f>
        <v>Wednesday</v>
      </c>
      <c r="O8594">
        <f>IF(employee_attendance_dataset[[#This Row],[Leave_Type]]="",0,1)</f>
        <v>0</v>
      </c>
    </row>
    <row r="8595" spans="1:15" x14ac:dyDescent="0.25">
      <c r="A8595" t="s">
        <v>114</v>
      </c>
      <c r="B8595" t="s">
        <v>115</v>
      </c>
      <c r="C8595" t="s">
        <v>21</v>
      </c>
      <c r="D8595" s="1">
        <v>45588</v>
      </c>
      <c r="E8595" t="s">
        <v>16</v>
      </c>
      <c r="F8595" s="2">
        <v>0.37638888888888888</v>
      </c>
      <c r="G8595" s="2">
        <v>0.74236111111111114</v>
      </c>
      <c r="H8595" t="s">
        <v>17</v>
      </c>
      <c r="I8595">
        <v>8.7799999999999994</v>
      </c>
      <c r="J8595">
        <v>0</v>
      </c>
      <c r="K8595" t="s">
        <v>18</v>
      </c>
      <c r="L8595" t="s">
        <v>17</v>
      </c>
      <c r="M8595" t="s">
        <v>17</v>
      </c>
      <c r="N8595" t="str">
        <f>TEXT(employee_attendance_dataset[[#This Row],[Date]],"DDDD")</f>
        <v>Wednesday</v>
      </c>
      <c r="O8595">
        <f>IF(employee_attendance_dataset[[#This Row],[Leave_Type]]="",0,1)</f>
        <v>0</v>
      </c>
    </row>
    <row r="8596" spans="1:15" x14ac:dyDescent="0.25">
      <c r="A8596" t="s">
        <v>116</v>
      </c>
      <c r="B8596" t="s">
        <v>117</v>
      </c>
      <c r="C8596" t="s">
        <v>33</v>
      </c>
      <c r="D8596" s="1">
        <v>45588</v>
      </c>
      <c r="E8596" t="s">
        <v>16</v>
      </c>
      <c r="F8596" s="2">
        <v>0.37777777777777777</v>
      </c>
      <c r="G8596" s="2">
        <v>0.75277777777777777</v>
      </c>
      <c r="H8596" t="s">
        <v>17</v>
      </c>
      <c r="I8596">
        <v>9</v>
      </c>
      <c r="J8596">
        <v>0</v>
      </c>
      <c r="K8596" t="s">
        <v>18</v>
      </c>
      <c r="L8596" t="s">
        <v>17</v>
      </c>
      <c r="M8596" t="s">
        <v>17</v>
      </c>
      <c r="N8596" t="str">
        <f>TEXT(employee_attendance_dataset[[#This Row],[Date]],"DDDD")</f>
        <v>Wednesday</v>
      </c>
      <c r="O8596">
        <f>IF(employee_attendance_dataset[[#This Row],[Leave_Type]]="",0,1)</f>
        <v>0</v>
      </c>
    </row>
    <row r="8597" spans="1:15" x14ac:dyDescent="0.25">
      <c r="A8597" t="s">
        <v>118</v>
      </c>
      <c r="B8597" t="s">
        <v>119</v>
      </c>
      <c r="C8597" t="s">
        <v>15</v>
      </c>
      <c r="D8597" s="1">
        <v>45588</v>
      </c>
      <c r="E8597" t="s">
        <v>16</v>
      </c>
      <c r="F8597" s="2">
        <v>0.37152777777777779</v>
      </c>
      <c r="G8597" s="2">
        <v>0.73055555555555551</v>
      </c>
      <c r="H8597" t="s">
        <v>17</v>
      </c>
      <c r="I8597">
        <v>8.6199999999999992</v>
      </c>
      <c r="J8597">
        <v>0</v>
      </c>
      <c r="K8597" t="s">
        <v>18</v>
      </c>
      <c r="L8597" t="s">
        <v>17</v>
      </c>
      <c r="M8597" t="s">
        <v>17</v>
      </c>
      <c r="N8597" t="str">
        <f>TEXT(employee_attendance_dataset[[#This Row],[Date]],"DDDD")</f>
        <v>Wednesday</v>
      </c>
      <c r="O8597">
        <f>IF(employee_attendance_dataset[[#This Row],[Leave_Type]]="",0,1)</f>
        <v>0</v>
      </c>
    </row>
    <row r="8598" spans="1:15" x14ac:dyDescent="0.25">
      <c r="A8598" t="s">
        <v>120</v>
      </c>
      <c r="B8598" t="s">
        <v>121</v>
      </c>
      <c r="C8598" t="s">
        <v>24</v>
      </c>
      <c r="D8598" s="1">
        <v>45588</v>
      </c>
      <c r="E8598" t="s">
        <v>16</v>
      </c>
      <c r="F8598" s="2">
        <v>0.36180555555555555</v>
      </c>
      <c r="G8598" s="2">
        <v>0.73055555555555551</v>
      </c>
      <c r="H8598" t="s">
        <v>17</v>
      </c>
      <c r="I8598">
        <v>8.85</v>
      </c>
      <c r="J8598">
        <v>0</v>
      </c>
      <c r="K8598" t="s">
        <v>18</v>
      </c>
      <c r="L8598" t="s">
        <v>17</v>
      </c>
      <c r="M8598" t="s">
        <v>17</v>
      </c>
      <c r="N8598" t="str">
        <f>TEXT(employee_attendance_dataset[[#This Row],[Date]],"DDDD")</f>
        <v>Wednesday</v>
      </c>
      <c r="O8598">
        <f>IF(employee_attendance_dataset[[#This Row],[Leave_Type]]="",0,1)</f>
        <v>0</v>
      </c>
    </row>
    <row r="8599" spans="1:15" x14ac:dyDescent="0.25">
      <c r="A8599" t="s">
        <v>122</v>
      </c>
      <c r="B8599" t="s">
        <v>123</v>
      </c>
      <c r="C8599" t="s">
        <v>33</v>
      </c>
      <c r="D8599" s="1">
        <v>45588</v>
      </c>
      <c r="E8599" t="s">
        <v>16</v>
      </c>
      <c r="F8599" s="2">
        <v>0.40486111111111112</v>
      </c>
      <c r="G8599" s="2">
        <v>0.75972222222222219</v>
      </c>
      <c r="H8599" t="s">
        <v>28</v>
      </c>
      <c r="I8599">
        <v>8.52</v>
      </c>
      <c r="J8599">
        <v>0</v>
      </c>
      <c r="K8599" t="s">
        <v>18</v>
      </c>
      <c r="L8599" t="s">
        <v>17</v>
      </c>
      <c r="M8599" t="s">
        <v>28</v>
      </c>
      <c r="N8599" t="str">
        <f>TEXT(employee_attendance_dataset[[#This Row],[Date]],"DDDD")</f>
        <v>Wednesday</v>
      </c>
      <c r="O8599">
        <f>IF(employee_attendance_dataset[[#This Row],[Leave_Type]]="",0,1)</f>
        <v>0</v>
      </c>
    </row>
    <row r="8600" spans="1:15" x14ac:dyDescent="0.25">
      <c r="A8600" t="s">
        <v>124</v>
      </c>
      <c r="B8600" t="s">
        <v>125</v>
      </c>
      <c r="C8600" t="s">
        <v>24</v>
      </c>
      <c r="D8600" s="1">
        <v>45588</v>
      </c>
      <c r="E8600" t="s">
        <v>16</v>
      </c>
      <c r="F8600" s="2">
        <v>0.38194444444444442</v>
      </c>
      <c r="G8600" s="2">
        <v>0.76736111111111116</v>
      </c>
      <c r="H8600" t="s">
        <v>17</v>
      </c>
      <c r="I8600">
        <v>9.25</v>
      </c>
      <c r="J8600">
        <v>0</v>
      </c>
      <c r="K8600" t="s">
        <v>18</v>
      </c>
      <c r="L8600" t="s">
        <v>17</v>
      </c>
      <c r="M8600" t="s">
        <v>17</v>
      </c>
      <c r="N8600" t="str">
        <f>TEXT(employee_attendance_dataset[[#This Row],[Date]],"DDDD")</f>
        <v>Wednesday</v>
      </c>
      <c r="O8600">
        <f>IF(employee_attendance_dataset[[#This Row],[Leave_Type]]="",0,1)</f>
        <v>0</v>
      </c>
    </row>
    <row r="8601" spans="1:15" x14ac:dyDescent="0.25">
      <c r="A8601" t="s">
        <v>126</v>
      </c>
      <c r="B8601" t="s">
        <v>127</v>
      </c>
      <c r="C8601" t="s">
        <v>27</v>
      </c>
      <c r="D8601" s="1">
        <v>45588</v>
      </c>
      <c r="E8601" t="s">
        <v>16</v>
      </c>
      <c r="F8601" s="2">
        <v>0.36319444444444443</v>
      </c>
      <c r="G8601" s="2">
        <v>0.74791666666666667</v>
      </c>
      <c r="H8601" t="s">
        <v>17</v>
      </c>
      <c r="I8601">
        <v>9.23</v>
      </c>
      <c r="J8601">
        <v>0.23</v>
      </c>
      <c r="K8601" t="s">
        <v>18</v>
      </c>
      <c r="L8601" t="s">
        <v>17</v>
      </c>
      <c r="M8601" t="s">
        <v>17</v>
      </c>
      <c r="N8601" t="str">
        <f>TEXT(employee_attendance_dataset[[#This Row],[Date]],"DDDD")</f>
        <v>Wednesday</v>
      </c>
      <c r="O8601">
        <f>IF(employee_attendance_dataset[[#This Row],[Leave_Type]]="",0,1)</f>
        <v>0</v>
      </c>
    </row>
    <row r="8602" spans="1:15" x14ac:dyDescent="0.25">
      <c r="A8602" t="s">
        <v>128</v>
      </c>
      <c r="B8602" t="s">
        <v>129</v>
      </c>
      <c r="C8602" t="s">
        <v>36</v>
      </c>
      <c r="D8602" s="1">
        <v>45588</v>
      </c>
      <c r="E8602" t="s">
        <v>16</v>
      </c>
      <c r="F8602" s="2">
        <v>0.36666666666666664</v>
      </c>
      <c r="G8602" s="2">
        <v>0.76388888888888884</v>
      </c>
      <c r="H8602" t="s">
        <v>17</v>
      </c>
      <c r="I8602">
        <v>9.5299999999999994</v>
      </c>
      <c r="J8602">
        <v>0</v>
      </c>
      <c r="K8602" t="s">
        <v>18</v>
      </c>
      <c r="L8602" t="s">
        <v>17</v>
      </c>
      <c r="M8602" t="s">
        <v>17</v>
      </c>
      <c r="N8602" t="str">
        <f>TEXT(employee_attendance_dataset[[#This Row],[Date]],"DDDD")</f>
        <v>Wednesday</v>
      </c>
      <c r="O8602">
        <f>IF(employee_attendance_dataset[[#This Row],[Leave_Type]]="",0,1)</f>
        <v>0</v>
      </c>
    </row>
    <row r="8603" spans="1:15" x14ac:dyDescent="0.25">
      <c r="A8603" t="s">
        <v>130</v>
      </c>
      <c r="B8603" t="s">
        <v>131</v>
      </c>
      <c r="C8603" t="s">
        <v>47</v>
      </c>
      <c r="D8603" s="1">
        <v>45588</v>
      </c>
      <c r="E8603" t="s">
        <v>16</v>
      </c>
      <c r="F8603" s="2">
        <v>0.37708333333333333</v>
      </c>
      <c r="G8603" s="2">
        <v>0.73819444444444449</v>
      </c>
      <c r="H8603" t="s">
        <v>17</v>
      </c>
      <c r="I8603">
        <v>8.67</v>
      </c>
      <c r="J8603">
        <v>0</v>
      </c>
      <c r="K8603" t="s">
        <v>18</v>
      </c>
      <c r="L8603" t="s">
        <v>17</v>
      </c>
      <c r="M8603" t="s">
        <v>17</v>
      </c>
      <c r="N8603" t="str">
        <f>TEXT(employee_attendance_dataset[[#This Row],[Date]],"DDDD")</f>
        <v>Wednesday</v>
      </c>
      <c r="O8603">
        <f>IF(employee_attendance_dataset[[#This Row],[Leave_Type]]="",0,1)</f>
        <v>0</v>
      </c>
    </row>
    <row r="8604" spans="1:15" x14ac:dyDescent="0.25">
      <c r="A8604" t="s">
        <v>132</v>
      </c>
      <c r="B8604" t="s">
        <v>133</v>
      </c>
      <c r="C8604" t="s">
        <v>33</v>
      </c>
      <c r="D8604" s="1">
        <v>45588</v>
      </c>
      <c r="E8604" t="s">
        <v>16</v>
      </c>
      <c r="F8604" s="2">
        <v>0.3611111111111111</v>
      </c>
      <c r="G8604" s="2">
        <v>0.72986111111111107</v>
      </c>
      <c r="H8604" t="s">
        <v>17</v>
      </c>
      <c r="I8604">
        <v>8.85</v>
      </c>
      <c r="J8604">
        <v>0</v>
      </c>
      <c r="K8604" t="s">
        <v>18</v>
      </c>
      <c r="L8604" t="s">
        <v>17</v>
      </c>
      <c r="M8604" t="s">
        <v>17</v>
      </c>
      <c r="N8604" t="str">
        <f>TEXT(employee_attendance_dataset[[#This Row],[Date]],"DDDD")</f>
        <v>Wednesday</v>
      </c>
      <c r="O8604">
        <f>IF(employee_attendance_dataset[[#This Row],[Leave_Type]]="",0,1)</f>
        <v>0</v>
      </c>
    </row>
    <row r="8605" spans="1:15" x14ac:dyDescent="0.25">
      <c r="A8605" t="s">
        <v>134</v>
      </c>
      <c r="B8605" t="s">
        <v>135</v>
      </c>
      <c r="C8605" t="s">
        <v>36</v>
      </c>
      <c r="D8605" s="1">
        <v>45588</v>
      </c>
      <c r="E8605" t="s">
        <v>16</v>
      </c>
      <c r="F8605" s="2">
        <v>0.36666666666666664</v>
      </c>
      <c r="G8605" s="2">
        <v>0.76111111111111107</v>
      </c>
      <c r="H8605" t="s">
        <v>17</v>
      </c>
      <c r="I8605">
        <v>9.4700000000000006</v>
      </c>
      <c r="J8605">
        <v>0</v>
      </c>
      <c r="K8605" t="s">
        <v>18</v>
      </c>
      <c r="L8605" t="s">
        <v>17</v>
      </c>
      <c r="M8605" t="s">
        <v>17</v>
      </c>
      <c r="N8605" t="str">
        <f>TEXT(employee_attendance_dataset[[#This Row],[Date]],"DDDD")</f>
        <v>Wednesday</v>
      </c>
      <c r="O8605">
        <f>IF(employee_attendance_dataset[[#This Row],[Leave_Type]]="",0,1)</f>
        <v>0</v>
      </c>
    </row>
    <row r="8606" spans="1:15" x14ac:dyDescent="0.25">
      <c r="A8606" t="s">
        <v>136</v>
      </c>
      <c r="B8606" t="s">
        <v>137</v>
      </c>
      <c r="C8606" t="s">
        <v>33</v>
      </c>
      <c r="D8606" s="1">
        <v>45588</v>
      </c>
      <c r="E8606" t="s">
        <v>16</v>
      </c>
      <c r="F8606" s="2">
        <v>0.37083333333333335</v>
      </c>
      <c r="G8606" s="2">
        <v>0.75208333333333333</v>
      </c>
      <c r="H8606" t="s">
        <v>17</v>
      </c>
      <c r="I8606">
        <v>9.15</v>
      </c>
      <c r="J8606">
        <v>0</v>
      </c>
      <c r="K8606" t="s">
        <v>18</v>
      </c>
      <c r="L8606" t="s">
        <v>17</v>
      </c>
      <c r="M8606" t="s">
        <v>17</v>
      </c>
      <c r="N8606" t="str">
        <f>TEXT(employee_attendance_dataset[[#This Row],[Date]],"DDDD")</f>
        <v>Wednesday</v>
      </c>
      <c r="O8606">
        <f>IF(employee_attendance_dataset[[#This Row],[Leave_Type]]="",0,1)</f>
        <v>0</v>
      </c>
    </row>
    <row r="8607" spans="1:15" x14ac:dyDescent="0.25">
      <c r="A8607" t="s">
        <v>138</v>
      </c>
      <c r="B8607" t="s">
        <v>139</v>
      </c>
      <c r="C8607" t="s">
        <v>50</v>
      </c>
      <c r="D8607" s="1">
        <v>45588</v>
      </c>
      <c r="E8607" t="s">
        <v>59</v>
      </c>
      <c r="F8607" s="2"/>
      <c r="G8607" s="2"/>
      <c r="H8607" t="s">
        <v>17</v>
      </c>
      <c r="I8607">
        <v>0</v>
      </c>
      <c r="J8607">
        <v>0</v>
      </c>
      <c r="K8607" t="s">
        <v>18</v>
      </c>
      <c r="L8607" t="s">
        <v>17</v>
      </c>
      <c r="M8607" t="s">
        <v>28</v>
      </c>
      <c r="N8607" t="str">
        <f>TEXT(employee_attendance_dataset[[#This Row],[Date]],"DDDD")</f>
        <v>Wednesday</v>
      </c>
      <c r="O8607">
        <f>IF(employee_attendance_dataset[[#This Row],[Leave_Type]]="",0,1)</f>
        <v>0</v>
      </c>
    </row>
    <row r="8608" spans="1:15" x14ac:dyDescent="0.25">
      <c r="A8608" t="s">
        <v>140</v>
      </c>
      <c r="B8608" t="s">
        <v>141</v>
      </c>
      <c r="C8608" t="s">
        <v>15</v>
      </c>
      <c r="D8608" s="1">
        <v>45588</v>
      </c>
      <c r="E8608" t="s">
        <v>16</v>
      </c>
      <c r="F8608" s="2">
        <v>0.37291666666666667</v>
      </c>
      <c r="G8608" s="2">
        <v>0.72986111111111107</v>
      </c>
      <c r="H8608" t="s">
        <v>17</v>
      </c>
      <c r="I8608">
        <v>8.57</v>
      </c>
      <c r="J8608">
        <v>0</v>
      </c>
      <c r="K8608" t="s">
        <v>18</v>
      </c>
      <c r="L8608" t="s">
        <v>17</v>
      </c>
      <c r="M8608" t="s">
        <v>17</v>
      </c>
      <c r="N8608" t="str">
        <f>TEXT(employee_attendance_dataset[[#This Row],[Date]],"DDDD")</f>
        <v>Wednesday</v>
      </c>
      <c r="O8608">
        <f>IF(employee_attendance_dataset[[#This Row],[Leave_Type]]="",0,1)</f>
        <v>0</v>
      </c>
    </row>
    <row r="8609" spans="1:15" x14ac:dyDescent="0.25">
      <c r="A8609" t="s">
        <v>142</v>
      </c>
      <c r="B8609" t="s">
        <v>143</v>
      </c>
      <c r="C8609" t="s">
        <v>15</v>
      </c>
      <c r="D8609" s="1">
        <v>45588</v>
      </c>
      <c r="E8609" t="s">
        <v>16</v>
      </c>
      <c r="F8609" s="2">
        <v>0.37638888888888888</v>
      </c>
      <c r="G8609" s="2">
        <v>0.75347222222222221</v>
      </c>
      <c r="H8609" t="s">
        <v>17</v>
      </c>
      <c r="I8609">
        <v>9.0500000000000007</v>
      </c>
      <c r="J8609">
        <v>0.05</v>
      </c>
      <c r="K8609" t="s">
        <v>18</v>
      </c>
      <c r="L8609" t="s">
        <v>17</v>
      </c>
      <c r="M8609" t="s">
        <v>17</v>
      </c>
      <c r="N8609" t="str">
        <f>TEXT(employee_attendance_dataset[[#This Row],[Date]],"DDDD")</f>
        <v>Wednesday</v>
      </c>
      <c r="O8609">
        <f>IF(employee_attendance_dataset[[#This Row],[Leave_Type]]="",0,1)</f>
        <v>0</v>
      </c>
    </row>
    <row r="8610" spans="1:15" x14ac:dyDescent="0.25">
      <c r="A8610" t="s">
        <v>144</v>
      </c>
      <c r="B8610" t="s">
        <v>145</v>
      </c>
      <c r="C8610" t="s">
        <v>33</v>
      </c>
      <c r="D8610" s="1">
        <v>45588</v>
      </c>
      <c r="E8610" t="s">
        <v>16</v>
      </c>
      <c r="F8610" s="2">
        <v>0.37638888888888888</v>
      </c>
      <c r="G8610" s="2">
        <v>0.75486111111111109</v>
      </c>
      <c r="H8610" t="s">
        <v>17</v>
      </c>
      <c r="I8610">
        <v>9.08</v>
      </c>
      <c r="J8610">
        <v>0</v>
      </c>
      <c r="K8610" t="s">
        <v>18</v>
      </c>
      <c r="L8610" t="s">
        <v>17</v>
      </c>
      <c r="M8610" t="s">
        <v>17</v>
      </c>
      <c r="N8610" t="str">
        <f>TEXT(employee_attendance_dataset[[#This Row],[Date]],"DDDD")</f>
        <v>Wednesday</v>
      </c>
      <c r="O8610">
        <f>IF(employee_attendance_dataset[[#This Row],[Leave_Type]]="",0,1)</f>
        <v>0</v>
      </c>
    </row>
    <row r="8611" spans="1:15" x14ac:dyDescent="0.25">
      <c r="A8611" t="s">
        <v>146</v>
      </c>
      <c r="B8611" t="s">
        <v>147</v>
      </c>
      <c r="C8611" t="s">
        <v>47</v>
      </c>
      <c r="D8611" s="1">
        <v>45588</v>
      </c>
      <c r="E8611" t="s">
        <v>16</v>
      </c>
      <c r="F8611" s="2">
        <v>0.37847222222222221</v>
      </c>
      <c r="G8611" s="2">
        <v>0.75138888888888888</v>
      </c>
      <c r="H8611" t="s">
        <v>17</v>
      </c>
      <c r="I8611">
        <v>8.9499999999999993</v>
      </c>
      <c r="J8611">
        <v>0</v>
      </c>
      <c r="K8611" t="s">
        <v>18</v>
      </c>
      <c r="L8611" t="s">
        <v>17</v>
      </c>
      <c r="M8611" t="s">
        <v>17</v>
      </c>
      <c r="N8611" t="str">
        <f>TEXT(employee_attendance_dataset[[#This Row],[Date]],"DDDD")</f>
        <v>Wednesday</v>
      </c>
      <c r="O8611">
        <f>IF(employee_attendance_dataset[[#This Row],[Leave_Type]]="",0,1)</f>
        <v>0</v>
      </c>
    </row>
    <row r="8612" spans="1:15" x14ac:dyDescent="0.25">
      <c r="A8612" t="s">
        <v>148</v>
      </c>
      <c r="B8612" t="s">
        <v>149</v>
      </c>
      <c r="C8612" t="s">
        <v>24</v>
      </c>
      <c r="D8612" s="1">
        <v>45588</v>
      </c>
      <c r="E8612" t="s">
        <v>112</v>
      </c>
      <c r="F8612" s="2"/>
      <c r="G8612" s="2"/>
      <c r="H8612" t="s">
        <v>17</v>
      </c>
      <c r="I8612">
        <v>0</v>
      </c>
      <c r="J8612">
        <v>0</v>
      </c>
      <c r="K8612" t="s">
        <v>180</v>
      </c>
      <c r="L8612" t="s">
        <v>17</v>
      </c>
      <c r="M8612" t="s">
        <v>17</v>
      </c>
      <c r="N8612" t="str">
        <f>TEXT(employee_attendance_dataset[[#This Row],[Date]],"DDDD")</f>
        <v>Wednesday</v>
      </c>
      <c r="O8612">
        <f>IF(employee_attendance_dataset[[#This Row],[Leave_Type]]="",0,1)</f>
        <v>1</v>
      </c>
    </row>
    <row r="8613" spans="1:15" x14ac:dyDescent="0.25">
      <c r="A8613" t="s">
        <v>150</v>
      </c>
      <c r="B8613" t="s">
        <v>151</v>
      </c>
      <c r="C8613" t="s">
        <v>50</v>
      </c>
      <c r="D8613" s="1">
        <v>45588</v>
      </c>
      <c r="E8613" t="s">
        <v>16</v>
      </c>
      <c r="F8613" s="2">
        <v>0.38611111111111113</v>
      </c>
      <c r="G8613" s="2">
        <v>0.77013888888888893</v>
      </c>
      <c r="H8613" t="s">
        <v>28</v>
      </c>
      <c r="I8613">
        <v>9.2200000000000006</v>
      </c>
      <c r="J8613">
        <v>0.22</v>
      </c>
      <c r="K8613" t="s">
        <v>18</v>
      </c>
      <c r="L8613" t="s">
        <v>17</v>
      </c>
      <c r="M8613" t="s">
        <v>28</v>
      </c>
      <c r="N8613" t="str">
        <f>TEXT(employee_attendance_dataset[[#This Row],[Date]],"DDDD")</f>
        <v>Wednesday</v>
      </c>
      <c r="O8613">
        <f>IF(employee_attendance_dataset[[#This Row],[Leave_Type]]="",0,1)</f>
        <v>0</v>
      </c>
    </row>
    <row r="8614" spans="1:15" x14ac:dyDescent="0.25">
      <c r="A8614" t="s">
        <v>152</v>
      </c>
      <c r="B8614" t="s">
        <v>153</v>
      </c>
      <c r="C8614" t="s">
        <v>27</v>
      </c>
      <c r="D8614" s="1">
        <v>45588</v>
      </c>
      <c r="E8614" t="s">
        <v>16</v>
      </c>
      <c r="F8614" s="2">
        <v>0.39513888888888887</v>
      </c>
      <c r="G8614" s="2">
        <v>0.75416666666666665</v>
      </c>
      <c r="H8614" t="s">
        <v>28</v>
      </c>
      <c r="I8614">
        <v>8.6199999999999992</v>
      </c>
      <c r="J8614">
        <v>0</v>
      </c>
      <c r="K8614" t="s">
        <v>18</v>
      </c>
      <c r="L8614" t="s">
        <v>17</v>
      </c>
      <c r="M8614" t="s">
        <v>17</v>
      </c>
      <c r="N8614" t="str">
        <f>TEXT(employee_attendance_dataset[[#This Row],[Date]],"DDDD")</f>
        <v>Wednesday</v>
      </c>
      <c r="O8614">
        <f>IF(employee_attendance_dataset[[#This Row],[Leave_Type]]="",0,1)</f>
        <v>0</v>
      </c>
    </row>
    <row r="8615" spans="1:15" x14ac:dyDescent="0.25">
      <c r="A8615" t="s">
        <v>154</v>
      </c>
      <c r="B8615" t="s">
        <v>155</v>
      </c>
      <c r="C8615" t="s">
        <v>15</v>
      </c>
      <c r="D8615" s="1">
        <v>45588</v>
      </c>
      <c r="E8615" t="s">
        <v>112</v>
      </c>
      <c r="F8615" s="2"/>
      <c r="G8615" s="2"/>
      <c r="H8615" t="s">
        <v>17</v>
      </c>
      <c r="I8615">
        <v>0</v>
      </c>
      <c r="J8615">
        <v>0</v>
      </c>
      <c r="K8615" t="s">
        <v>180</v>
      </c>
      <c r="L8615" t="s">
        <v>17</v>
      </c>
      <c r="M8615" t="s">
        <v>17</v>
      </c>
      <c r="N8615" t="str">
        <f>TEXT(employee_attendance_dataset[[#This Row],[Date]],"DDDD")</f>
        <v>Wednesday</v>
      </c>
      <c r="O8615">
        <f>IF(employee_attendance_dataset[[#This Row],[Leave_Type]]="",0,1)</f>
        <v>1</v>
      </c>
    </row>
    <row r="8616" spans="1:15" x14ac:dyDescent="0.25">
      <c r="A8616" t="s">
        <v>156</v>
      </c>
      <c r="B8616" t="s">
        <v>157</v>
      </c>
      <c r="C8616" t="s">
        <v>47</v>
      </c>
      <c r="D8616" s="1">
        <v>45588</v>
      </c>
      <c r="E8616" t="s">
        <v>16</v>
      </c>
      <c r="F8616" s="2">
        <v>0.38124999999999998</v>
      </c>
      <c r="G8616" s="2">
        <v>0.73750000000000004</v>
      </c>
      <c r="H8616" t="s">
        <v>28</v>
      </c>
      <c r="I8616">
        <v>8.5500000000000007</v>
      </c>
      <c r="J8616">
        <v>0</v>
      </c>
      <c r="K8616" t="s">
        <v>18</v>
      </c>
      <c r="L8616" t="s">
        <v>17</v>
      </c>
      <c r="M8616" t="s">
        <v>28</v>
      </c>
      <c r="N8616" t="str">
        <f>TEXT(employee_attendance_dataset[[#This Row],[Date]],"DDDD")</f>
        <v>Wednesday</v>
      </c>
      <c r="O8616">
        <f>IF(employee_attendance_dataset[[#This Row],[Leave_Type]]="",0,1)</f>
        <v>0</v>
      </c>
    </row>
    <row r="8617" spans="1:15" x14ac:dyDescent="0.25">
      <c r="A8617" t="s">
        <v>158</v>
      </c>
      <c r="B8617" t="s">
        <v>159</v>
      </c>
      <c r="C8617" t="s">
        <v>36</v>
      </c>
      <c r="D8617" s="1">
        <v>45588</v>
      </c>
      <c r="E8617" t="s">
        <v>16</v>
      </c>
      <c r="F8617" s="2">
        <v>0.41249999999999998</v>
      </c>
      <c r="G8617" s="2">
        <v>0.76180555555555551</v>
      </c>
      <c r="H8617" t="s">
        <v>28</v>
      </c>
      <c r="I8617">
        <v>8.3800000000000008</v>
      </c>
      <c r="J8617">
        <v>0</v>
      </c>
      <c r="K8617" t="s">
        <v>18</v>
      </c>
      <c r="L8617" t="s">
        <v>17</v>
      </c>
      <c r="M8617" t="s">
        <v>28</v>
      </c>
      <c r="N8617" t="str">
        <f>TEXT(employee_attendance_dataset[[#This Row],[Date]],"DDDD")</f>
        <v>Wednesday</v>
      </c>
      <c r="O8617">
        <f>IF(employee_attendance_dataset[[#This Row],[Leave_Type]]="",0,1)</f>
        <v>0</v>
      </c>
    </row>
    <row r="8618" spans="1:15" x14ac:dyDescent="0.25">
      <c r="A8618" t="s">
        <v>160</v>
      </c>
      <c r="B8618" t="s">
        <v>161</v>
      </c>
      <c r="C8618" t="s">
        <v>36</v>
      </c>
      <c r="D8618" s="1">
        <v>45588</v>
      </c>
      <c r="E8618" t="s">
        <v>59</v>
      </c>
      <c r="F8618" s="2"/>
      <c r="G8618" s="2"/>
      <c r="H8618" t="s">
        <v>17</v>
      </c>
      <c r="I8618">
        <v>0</v>
      </c>
      <c r="J8618">
        <v>0</v>
      </c>
      <c r="K8618" t="s">
        <v>18</v>
      </c>
      <c r="L8618" t="s">
        <v>17</v>
      </c>
      <c r="M8618" t="s">
        <v>28</v>
      </c>
      <c r="N8618" t="str">
        <f>TEXT(employee_attendance_dataset[[#This Row],[Date]],"DDDD")</f>
        <v>Wednesday</v>
      </c>
      <c r="O8618">
        <f>IF(employee_attendance_dataset[[#This Row],[Leave_Type]]="",0,1)</f>
        <v>0</v>
      </c>
    </row>
    <row r="8619" spans="1:15" x14ac:dyDescent="0.25">
      <c r="A8619" t="s">
        <v>162</v>
      </c>
      <c r="B8619" t="s">
        <v>163</v>
      </c>
      <c r="C8619" t="s">
        <v>50</v>
      </c>
      <c r="D8619" s="1">
        <v>45588</v>
      </c>
      <c r="E8619" t="s">
        <v>16</v>
      </c>
      <c r="F8619" s="2">
        <v>0.37222222222222223</v>
      </c>
      <c r="G8619" s="2">
        <v>0.62430555555555556</v>
      </c>
      <c r="H8619" t="s">
        <v>17</v>
      </c>
      <c r="I8619">
        <v>6.05</v>
      </c>
      <c r="J8619">
        <v>0</v>
      </c>
      <c r="K8619" t="s">
        <v>18</v>
      </c>
      <c r="L8619" t="s">
        <v>28</v>
      </c>
      <c r="M8619" t="s">
        <v>17</v>
      </c>
      <c r="N8619" t="str">
        <f>TEXT(employee_attendance_dataset[[#This Row],[Date]],"DDDD")</f>
        <v>Wednesday</v>
      </c>
      <c r="O8619">
        <f>IF(employee_attendance_dataset[[#This Row],[Leave_Type]]="",0,1)</f>
        <v>0</v>
      </c>
    </row>
    <row r="8620" spans="1:15" x14ac:dyDescent="0.25">
      <c r="A8620" t="s">
        <v>164</v>
      </c>
      <c r="B8620" t="s">
        <v>165</v>
      </c>
      <c r="C8620" t="s">
        <v>47</v>
      </c>
      <c r="D8620" s="1">
        <v>45588</v>
      </c>
      <c r="E8620" t="s">
        <v>16</v>
      </c>
      <c r="F8620" s="2">
        <v>0.37569444444444444</v>
      </c>
      <c r="G8620" s="2">
        <v>0.74722222222222223</v>
      </c>
      <c r="H8620" t="s">
        <v>17</v>
      </c>
      <c r="I8620">
        <v>8.92</v>
      </c>
      <c r="J8620">
        <v>0</v>
      </c>
      <c r="K8620" t="s">
        <v>18</v>
      </c>
      <c r="L8620" t="s">
        <v>17</v>
      </c>
      <c r="M8620" t="s">
        <v>17</v>
      </c>
      <c r="N8620" t="str">
        <f>TEXT(employee_attendance_dataset[[#This Row],[Date]],"DDDD")</f>
        <v>Wednesday</v>
      </c>
      <c r="O8620">
        <f>IF(employee_attendance_dataset[[#This Row],[Leave_Type]]="",0,1)</f>
        <v>0</v>
      </c>
    </row>
    <row r="8621" spans="1:15" x14ac:dyDescent="0.25">
      <c r="A8621" t="s">
        <v>166</v>
      </c>
      <c r="B8621" t="s">
        <v>167</v>
      </c>
      <c r="C8621" t="s">
        <v>27</v>
      </c>
      <c r="D8621" s="1">
        <v>45588</v>
      </c>
      <c r="E8621" t="s">
        <v>16</v>
      </c>
      <c r="F8621" s="2">
        <v>0.38541666666666669</v>
      </c>
      <c r="G8621" s="2">
        <v>0.73333333333333328</v>
      </c>
      <c r="H8621" t="s">
        <v>17</v>
      </c>
      <c r="I8621">
        <v>8.35</v>
      </c>
      <c r="J8621">
        <v>0</v>
      </c>
      <c r="K8621" t="s">
        <v>18</v>
      </c>
      <c r="L8621" t="s">
        <v>17</v>
      </c>
      <c r="M8621" t="s">
        <v>17</v>
      </c>
      <c r="N8621" t="str">
        <f>TEXT(employee_attendance_dataset[[#This Row],[Date]],"DDDD")</f>
        <v>Wednesday</v>
      </c>
      <c r="O8621">
        <f>IF(employee_attendance_dataset[[#This Row],[Leave_Type]]="",0,1)</f>
        <v>0</v>
      </c>
    </row>
    <row r="8622" spans="1:15" x14ac:dyDescent="0.25">
      <c r="A8622" t="s">
        <v>168</v>
      </c>
      <c r="B8622" t="s">
        <v>169</v>
      </c>
      <c r="C8622" t="s">
        <v>24</v>
      </c>
      <c r="D8622" s="1">
        <v>45588</v>
      </c>
      <c r="E8622" t="s">
        <v>16</v>
      </c>
      <c r="F8622" s="2">
        <v>0.36180555555555555</v>
      </c>
      <c r="G8622" s="2">
        <v>0.75138888888888888</v>
      </c>
      <c r="H8622" t="s">
        <v>17</v>
      </c>
      <c r="I8622">
        <v>9.35</v>
      </c>
      <c r="J8622">
        <v>0.35</v>
      </c>
      <c r="K8622" t="s">
        <v>18</v>
      </c>
      <c r="L8622" t="s">
        <v>17</v>
      </c>
      <c r="M8622" t="s">
        <v>17</v>
      </c>
      <c r="N8622" t="str">
        <f>TEXT(employee_attendance_dataset[[#This Row],[Date]],"DDDD")</f>
        <v>Wednesday</v>
      </c>
      <c r="O8622">
        <f>IF(employee_attendance_dataset[[#This Row],[Leave_Type]]="",0,1)</f>
        <v>0</v>
      </c>
    </row>
    <row r="8623" spans="1:15" x14ac:dyDescent="0.25">
      <c r="A8623" t="s">
        <v>170</v>
      </c>
      <c r="B8623" t="s">
        <v>171</v>
      </c>
      <c r="C8623" t="s">
        <v>21</v>
      </c>
      <c r="D8623" s="1">
        <v>45588</v>
      </c>
      <c r="E8623" t="s">
        <v>16</v>
      </c>
      <c r="F8623" s="2">
        <v>0.36805555555555558</v>
      </c>
      <c r="G8623" s="2">
        <v>0.7416666666666667</v>
      </c>
      <c r="H8623" t="s">
        <v>17</v>
      </c>
      <c r="I8623">
        <v>8.9700000000000006</v>
      </c>
      <c r="J8623">
        <v>0</v>
      </c>
      <c r="K8623" t="s">
        <v>18</v>
      </c>
      <c r="L8623" t="s">
        <v>17</v>
      </c>
      <c r="M8623" t="s">
        <v>17</v>
      </c>
      <c r="N8623" t="str">
        <f>TEXT(employee_attendance_dataset[[#This Row],[Date]],"DDDD")</f>
        <v>Wednesday</v>
      </c>
      <c r="O8623">
        <f>IF(employee_attendance_dataset[[#This Row],[Leave_Type]]="",0,1)</f>
        <v>0</v>
      </c>
    </row>
    <row r="8624" spans="1:15" x14ac:dyDescent="0.25">
      <c r="A8624" t="s">
        <v>173</v>
      </c>
      <c r="B8624" t="s">
        <v>174</v>
      </c>
      <c r="C8624" t="s">
        <v>47</v>
      </c>
      <c r="D8624" s="1">
        <v>45588</v>
      </c>
      <c r="E8624" t="s">
        <v>16</v>
      </c>
      <c r="F8624" s="2">
        <v>0.36319444444444443</v>
      </c>
      <c r="G8624" s="2">
        <v>0.76597222222222228</v>
      </c>
      <c r="H8624" t="s">
        <v>17</v>
      </c>
      <c r="I8624">
        <v>9.67</v>
      </c>
      <c r="J8624">
        <v>0</v>
      </c>
      <c r="K8624" t="s">
        <v>18</v>
      </c>
      <c r="L8624" t="s">
        <v>17</v>
      </c>
      <c r="M8624" t="s">
        <v>17</v>
      </c>
      <c r="N8624" t="str">
        <f>TEXT(employee_attendance_dataset[[#This Row],[Date]],"DDDD")</f>
        <v>Wednesday</v>
      </c>
      <c r="O8624">
        <f>IF(employee_attendance_dataset[[#This Row],[Leave_Type]]="",0,1)</f>
        <v>0</v>
      </c>
    </row>
    <row r="8625" spans="1:15" x14ac:dyDescent="0.25">
      <c r="A8625" t="s">
        <v>175</v>
      </c>
      <c r="B8625" t="s">
        <v>176</v>
      </c>
      <c r="C8625" t="s">
        <v>21</v>
      </c>
      <c r="D8625" s="1">
        <v>45588</v>
      </c>
      <c r="E8625" t="s">
        <v>16</v>
      </c>
      <c r="F8625" s="2">
        <v>0.37638888888888888</v>
      </c>
      <c r="G8625" s="2">
        <v>0.75277777777777777</v>
      </c>
      <c r="H8625" t="s">
        <v>17</v>
      </c>
      <c r="I8625">
        <v>9.0299999999999994</v>
      </c>
      <c r="J8625">
        <v>0</v>
      </c>
      <c r="K8625" t="s">
        <v>18</v>
      </c>
      <c r="L8625" t="s">
        <v>17</v>
      </c>
      <c r="M8625" t="s">
        <v>17</v>
      </c>
      <c r="N8625" t="str">
        <f>TEXT(employee_attendance_dataset[[#This Row],[Date]],"DDDD")</f>
        <v>Wednesday</v>
      </c>
      <c r="O8625">
        <f>IF(employee_attendance_dataset[[#This Row],[Leave_Type]]="",0,1)</f>
        <v>0</v>
      </c>
    </row>
    <row r="8626" spans="1:15" x14ac:dyDescent="0.25">
      <c r="A8626" t="s">
        <v>177</v>
      </c>
      <c r="B8626" t="s">
        <v>178</v>
      </c>
      <c r="C8626" t="s">
        <v>24</v>
      </c>
      <c r="D8626" s="1">
        <v>45588</v>
      </c>
      <c r="E8626" t="s">
        <v>16</v>
      </c>
      <c r="F8626" s="2">
        <v>0.37569444444444444</v>
      </c>
      <c r="G8626" s="2">
        <v>0.75277777777777777</v>
      </c>
      <c r="H8626" t="s">
        <v>17</v>
      </c>
      <c r="I8626">
        <v>9.0500000000000007</v>
      </c>
      <c r="J8626">
        <v>0</v>
      </c>
      <c r="K8626" t="s">
        <v>18</v>
      </c>
      <c r="L8626" t="s">
        <v>17</v>
      </c>
      <c r="M8626" t="s">
        <v>17</v>
      </c>
      <c r="N8626" t="str">
        <f>TEXT(employee_attendance_dataset[[#This Row],[Date]],"DDDD")</f>
        <v>Wednesday</v>
      </c>
      <c r="O8626">
        <f>IF(employee_attendance_dataset[[#This Row],[Leave_Type]]="",0,1)</f>
        <v>0</v>
      </c>
    </row>
    <row r="8627" spans="1:15" x14ac:dyDescent="0.25">
      <c r="A8627" t="s">
        <v>13</v>
      </c>
      <c r="B8627" t="s">
        <v>14</v>
      </c>
      <c r="C8627" t="s">
        <v>15</v>
      </c>
      <c r="D8627" s="1">
        <v>45589</v>
      </c>
      <c r="E8627" t="s">
        <v>16</v>
      </c>
      <c r="F8627" s="2">
        <v>0.36666666666666664</v>
      </c>
      <c r="G8627" s="2">
        <v>0.76666666666666672</v>
      </c>
      <c r="H8627" t="s">
        <v>17</v>
      </c>
      <c r="I8627">
        <v>9.6</v>
      </c>
      <c r="J8627">
        <v>0</v>
      </c>
      <c r="K8627" t="s">
        <v>18</v>
      </c>
      <c r="L8627" t="s">
        <v>17</v>
      </c>
      <c r="M8627" t="s">
        <v>17</v>
      </c>
      <c r="N8627" t="str">
        <f>TEXT(employee_attendance_dataset[[#This Row],[Date]],"DDDD")</f>
        <v>Thursday</v>
      </c>
      <c r="O8627">
        <f>IF(employee_attendance_dataset[[#This Row],[Leave_Type]]="",0,1)</f>
        <v>0</v>
      </c>
    </row>
    <row r="8628" spans="1:15" x14ac:dyDescent="0.25">
      <c r="A8628" t="s">
        <v>19</v>
      </c>
      <c r="B8628" t="s">
        <v>20</v>
      </c>
      <c r="C8628" t="s">
        <v>21</v>
      </c>
      <c r="D8628" s="1">
        <v>45589</v>
      </c>
      <c r="E8628" t="s">
        <v>16</v>
      </c>
      <c r="F8628" s="2">
        <v>0.37361111111111112</v>
      </c>
      <c r="G8628" s="2">
        <v>0.75277777777777777</v>
      </c>
      <c r="H8628" t="s">
        <v>17</v>
      </c>
      <c r="I8628">
        <v>9.1</v>
      </c>
      <c r="J8628">
        <v>0</v>
      </c>
      <c r="K8628" t="s">
        <v>18</v>
      </c>
      <c r="L8628" t="s">
        <v>17</v>
      </c>
      <c r="M8628" t="s">
        <v>17</v>
      </c>
      <c r="N8628" t="str">
        <f>TEXT(employee_attendance_dataset[[#This Row],[Date]],"DDDD")</f>
        <v>Thursday</v>
      </c>
      <c r="O8628">
        <f>IF(employee_attendance_dataset[[#This Row],[Leave_Type]]="",0,1)</f>
        <v>0</v>
      </c>
    </row>
    <row r="8629" spans="1:15" x14ac:dyDescent="0.25">
      <c r="A8629" t="s">
        <v>22</v>
      </c>
      <c r="B8629" t="s">
        <v>23</v>
      </c>
      <c r="C8629" t="s">
        <v>24</v>
      </c>
      <c r="D8629" s="1">
        <v>45589</v>
      </c>
      <c r="E8629" t="s">
        <v>16</v>
      </c>
      <c r="F8629" s="2">
        <v>0.36527777777777776</v>
      </c>
      <c r="G8629" s="2">
        <v>0.74375000000000002</v>
      </c>
      <c r="H8629" t="s">
        <v>17</v>
      </c>
      <c r="I8629">
        <v>9.08</v>
      </c>
      <c r="J8629">
        <v>0</v>
      </c>
      <c r="K8629" t="s">
        <v>18</v>
      </c>
      <c r="L8629" t="s">
        <v>17</v>
      </c>
      <c r="M8629" t="s">
        <v>17</v>
      </c>
      <c r="N8629" t="str">
        <f>TEXT(employee_attendance_dataset[[#This Row],[Date]],"DDDD")</f>
        <v>Thursday</v>
      </c>
      <c r="O8629">
        <f>IF(employee_attendance_dataset[[#This Row],[Leave_Type]]="",0,1)</f>
        <v>0</v>
      </c>
    </row>
    <row r="8630" spans="1:15" x14ac:dyDescent="0.25">
      <c r="A8630" t="s">
        <v>25</v>
      </c>
      <c r="B8630" t="s">
        <v>26</v>
      </c>
      <c r="C8630" t="s">
        <v>27</v>
      </c>
      <c r="D8630" s="1">
        <v>45589</v>
      </c>
      <c r="E8630" t="s">
        <v>59</v>
      </c>
      <c r="F8630" s="2"/>
      <c r="G8630" s="2"/>
      <c r="H8630" t="s">
        <v>17</v>
      </c>
      <c r="I8630">
        <v>0</v>
      </c>
      <c r="J8630">
        <v>0</v>
      </c>
      <c r="K8630" t="s">
        <v>18</v>
      </c>
      <c r="L8630" t="s">
        <v>17</v>
      </c>
      <c r="M8630" t="s">
        <v>28</v>
      </c>
      <c r="N8630" t="str">
        <f>TEXT(employee_attendance_dataset[[#This Row],[Date]],"DDDD")</f>
        <v>Thursday</v>
      </c>
      <c r="O8630">
        <f>IF(employee_attendance_dataset[[#This Row],[Leave_Type]]="",0,1)</f>
        <v>0</v>
      </c>
    </row>
    <row r="8631" spans="1:15" x14ac:dyDescent="0.25">
      <c r="A8631" t="s">
        <v>29</v>
      </c>
      <c r="B8631" t="s">
        <v>30</v>
      </c>
      <c r="C8631" t="s">
        <v>27</v>
      </c>
      <c r="D8631" s="1">
        <v>45589</v>
      </c>
      <c r="E8631" t="s">
        <v>16</v>
      </c>
      <c r="F8631" s="2">
        <v>0.36180555555555555</v>
      </c>
      <c r="G8631" s="2">
        <v>0.74791666666666667</v>
      </c>
      <c r="H8631" t="s">
        <v>17</v>
      </c>
      <c r="I8631">
        <v>9.27</v>
      </c>
      <c r="J8631">
        <v>0</v>
      </c>
      <c r="K8631" t="s">
        <v>18</v>
      </c>
      <c r="L8631" t="s">
        <v>17</v>
      </c>
      <c r="M8631" t="s">
        <v>17</v>
      </c>
      <c r="N8631" t="str">
        <f>TEXT(employee_attendance_dataset[[#This Row],[Date]],"DDDD")</f>
        <v>Thursday</v>
      </c>
      <c r="O8631">
        <f>IF(employee_attendance_dataset[[#This Row],[Leave_Type]]="",0,1)</f>
        <v>0</v>
      </c>
    </row>
    <row r="8632" spans="1:15" x14ac:dyDescent="0.25">
      <c r="A8632" t="s">
        <v>31</v>
      </c>
      <c r="B8632" t="s">
        <v>32</v>
      </c>
      <c r="C8632" t="s">
        <v>33</v>
      </c>
      <c r="D8632" s="1">
        <v>45589</v>
      </c>
      <c r="E8632" t="s">
        <v>112</v>
      </c>
      <c r="F8632" s="2"/>
      <c r="G8632" s="2"/>
      <c r="H8632" t="s">
        <v>17</v>
      </c>
      <c r="I8632">
        <v>0</v>
      </c>
      <c r="J8632">
        <v>0</v>
      </c>
      <c r="K8632" t="s">
        <v>172</v>
      </c>
      <c r="L8632" t="s">
        <v>17</v>
      </c>
      <c r="M8632" t="s">
        <v>17</v>
      </c>
      <c r="N8632" t="str">
        <f>TEXT(employee_attendance_dataset[[#This Row],[Date]],"DDDD")</f>
        <v>Thursday</v>
      </c>
      <c r="O8632">
        <f>IF(employee_attendance_dataset[[#This Row],[Leave_Type]]="",0,1)</f>
        <v>1</v>
      </c>
    </row>
    <row r="8633" spans="1:15" x14ac:dyDescent="0.25">
      <c r="A8633" t="s">
        <v>34</v>
      </c>
      <c r="B8633" t="s">
        <v>35</v>
      </c>
      <c r="C8633" t="s">
        <v>36</v>
      </c>
      <c r="D8633" s="1">
        <v>45589</v>
      </c>
      <c r="E8633" t="s">
        <v>112</v>
      </c>
      <c r="F8633" s="2"/>
      <c r="G8633" s="2"/>
      <c r="H8633" t="s">
        <v>17</v>
      </c>
      <c r="I8633">
        <v>0</v>
      </c>
      <c r="J8633">
        <v>0</v>
      </c>
      <c r="K8633" t="s">
        <v>113</v>
      </c>
      <c r="L8633" t="s">
        <v>17</v>
      </c>
      <c r="M8633" t="s">
        <v>17</v>
      </c>
      <c r="N8633" t="str">
        <f>TEXT(employee_attendance_dataset[[#This Row],[Date]],"DDDD")</f>
        <v>Thursday</v>
      </c>
      <c r="O8633">
        <f>IF(employee_attendance_dataset[[#This Row],[Leave_Type]]="",0,1)</f>
        <v>1</v>
      </c>
    </row>
    <row r="8634" spans="1:15" x14ac:dyDescent="0.25">
      <c r="A8634" t="s">
        <v>37</v>
      </c>
      <c r="B8634" t="s">
        <v>38</v>
      </c>
      <c r="C8634" t="s">
        <v>36</v>
      </c>
      <c r="D8634" s="1">
        <v>45589</v>
      </c>
      <c r="E8634" t="s">
        <v>16</v>
      </c>
      <c r="F8634" s="2">
        <v>0.36319444444444443</v>
      </c>
      <c r="G8634" s="2">
        <v>0.74375000000000002</v>
      </c>
      <c r="H8634" t="s">
        <v>17</v>
      </c>
      <c r="I8634">
        <v>9.1300000000000008</v>
      </c>
      <c r="J8634">
        <v>0.13</v>
      </c>
      <c r="K8634" t="s">
        <v>18</v>
      </c>
      <c r="L8634" t="s">
        <v>17</v>
      </c>
      <c r="M8634" t="s">
        <v>17</v>
      </c>
      <c r="N8634" t="str">
        <f>TEXT(employee_attendance_dataset[[#This Row],[Date]],"DDDD")</f>
        <v>Thursday</v>
      </c>
      <c r="O8634">
        <f>IF(employee_attendance_dataset[[#This Row],[Leave_Type]]="",0,1)</f>
        <v>0</v>
      </c>
    </row>
    <row r="8635" spans="1:15" x14ac:dyDescent="0.25">
      <c r="A8635" t="s">
        <v>39</v>
      </c>
      <c r="B8635" t="s">
        <v>40</v>
      </c>
      <c r="C8635" t="s">
        <v>33</v>
      </c>
      <c r="D8635" s="1">
        <v>45589</v>
      </c>
      <c r="E8635" t="s">
        <v>16</v>
      </c>
      <c r="F8635" s="2">
        <v>0.36666666666666664</v>
      </c>
      <c r="G8635" s="2">
        <v>0.73611111111111116</v>
      </c>
      <c r="H8635" t="s">
        <v>17</v>
      </c>
      <c r="I8635">
        <v>8.8699999999999992</v>
      </c>
      <c r="J8635">
        <v>0</v>
      </c>
      <c r="K8635" t="s">
        <v>18</v>
      </c>
      <c r="L8635" t="s">
        <v>17</v>
      </c>
      <c r="M8635" t="s">
        <v>17</v>
      </c>
      <c r="N8635" t="str">
        <f>TEXT(employee_attendance_dataset[[#This Row],[Date]],"DDDD")</f>
        <v>Thursday</v>
      </c>
      <c r="O8635">
        <f>IF(employee_attendance_dataset[[#This Row],[Leave_Type]]="",0,1)</f>
        <v>0</v>
      </c>
    </row>
    <row r="8636" spans="1:15" x14ac:dyDescent="0.25">
      <c r="A8636" t="s">
        <v>41</v>
      </c>
      <c r="B8636" t="s">
        <v>42</v>
      </c>
      <c r="C8636" t="s">
        <v>33</v>
      </c>
      <c r="D8636" s="1">
        <v>45589</v>
      </c>
      <c r="E8636" t="s">
        <v>59</v>
      </c>
      <c r="F8636" s="2"/>
      <c r="G8636" s="2"/>
      <c r="H8636" t="s">
        <v>17</v>
      </c>
      <c r="I8636">
        <v>0</v>
      </c>
      <c r="J8636">
        <v>0</v>
      </c>
      <c r="K8636" t="s">
        <v>18</v>
      </c>
      <c r="L8636" t="s">
        <v>17</v>
      </c>
      <c r="M8636" t="s">
        <v>28</v>
      </c>
      <c r="N8636" t="str">
        <f>TEXT(employee_attendance_dataset[[#This Row],[Date]],"DDDD")</f>
        <v>Thursday</v>
      </c>
      <c r="O8636">
        <f>IF(employee_attendance_dataset[[#This Row],[Leave_Type]]="",0,1)</f>
        <v>0</v>
      </c>
    </row>
    <row r="8637" spans="1:15" x14ac:dyDescent="0.25">
      <c r="A8637" t="s">
        <v>43</v>
      </c>
      <c r="B8637" t="s">
        <v>44</v>
      </c>
      <c r="C8637" t="s">
        <v>15</v>
      </c>
      <c r="D8637" s="1">
        <v>45589</v>
      </c>
      <c r="E8637" t="s">
        <v>16</v>
      </c>
      <c r="F8637" s="2">
        <v>0.40625</v>
      </c>
      <c r="G8637" s="2">
        <v>0.73958333333333337</v>
      </c>
      <c r="H8637" t="s">
        <v>28</v>
      </c>
      <c r="I8637">
        <v>8</v>
      </c>
      <c r="J8637">
        <v>0</v>
      </c>
      <c r="K8637" t="s">
        <v>18</v>
      </c>
      <c r="L8637" t="s">
        <v>17</v>
      </c>
      <c r="M8637" t="s">
        <v>28</v>
      </c>
      <c r="N8637" t="str">
        <f>TEXT(employee_attendance_dataset[[#This Row],[Date]],"DDDD")</f>
        <v>Thursday</v>
      </c>
      <c r="O8637">
        <f>IF(employee_attendance_dataset[[#This Row],[Leave_Type]]="",0,1)</f>
        <v>0</v>
      </c>
    </row>
    <row r="8638" spans="1:15" x14ac:dyDescent="0.25">
      <c r="A8638" t="s">
        <v>45</v>
      </c>
      <c r="B8638" t="s">
        <v>46</v>
      </c>
      <c r="C8638" t="s">
        <v>47</v>
      </c>
      <c r="D8638" s="1">
        <v>45589</v>
      </c>
      <c r="E8638" t="s">
        <v>16</v>
      </c>
      <c r="F8638" s="2">
        <v>0.36875000000000002</v>
      </c>
      <c r="G8638" s="2">
        <v>0.75277777777777777</v>
      </c>
      <c r="H8638" t="s">
        <v>17</v>
      </c>
      <c r="I8638">
        <v>9.2200000000000006</v>
      </c>
      <c r="J8638">
        <v>0.22</v>
      </c>
      <c r="K8638" t="s">
        <v>18</v>
      </c>
      <c r="L8638" t="s">
        <v>17</v>
      </c>
      <c r="M8638" t="s">
        <v>17</v>
      </c>
      <c r="N8638" t="str">
        <f>TEXT(employee_attendance_dataset[[#This Row],[Date]],"DDDD")</f>
        <v>Thursday</v>
      </c>
      <c r="O8638">
        <f>IF(employee_attendance_dataset[[#This Row],[Leave_Type]]="",0,1)</f>
        <v>0</v>
      </c>
    </row>
    <row r="8639" spans="1:15" x14ac:dyDescent="0.25">
      <c r="A8639" t="s">
        <v>48</v>
      </c>
      <c r="B8639" t="s">
        <v>49</v>
      </c>
      <c r="C8639" t="s">
        <v>50</v>
      </c>
      <c r="D8639" s="1">
        <v>45589</v>
      </c>
      <c r="E8639" t="s">
        <v>16</v>
      </c>
      <c r="F8639" s="2">
        <v>0.38333333333333336</v>
      </c>
      <c r="G8639" s="2">
        <v>0.73819444444444449</v>
      </c>
      <c r="H8639" t="s">
        <v>17</v>
      </c>
      <c r="I8639">
        <v>8.52</v>
      </c>
      <c r="J8639">
        <v>0</v>
      </c>
      <c r="K8639" t="s">
        <v>18</v>
      </c>
      <c r="L8639" t="s">
        <v>17</v>
      </c>
      <c r="M8639" t="s">
        <v>17</v>
      </c>
      <c r="N8639" t="str">
        <f>TEXT(employee_attendance_dataset[[#This Row],[Date]],"DDDD")</f>
        <v>Thursday</v>
      </c>
      <c r="O8639">
        <f>IF(employee_attendance_dataset[[#This Row],[Leave_Type]]="",0,1)</f>
        <v>0</v>
      </c>
    </row>
    <row r="8640" spans="1:15" x14ac:dyDescent="0.25">
      <c r="A8640" t="s">
        <v>51</v>
      </c>
      <c r="B8640" t="s">
        <v>52</v>
      </c>
      <c r="C8640" t="s">
        <v>24</v>
      </c>
      <c r="D8640" s="1">
        <v>45589</v>
      </c>
      <c r="E8640" t="s">
        <v>59</v>
      </c>
      <c r="F8640" s="2"/>
      <c r="G8640" s="2"/>
      <c r="H8640" t="s">
        <v>17</v>
      </c>
      <c r="I8640">
        <v>0</v>
      </c>
      <c r="J8640">
        <v>0</v>
      </c>
      <c r="K8640" t="s">
        <v>18</v>
      </c>
      <c r="L8640" t="s">
        <v>17</v>
      </c>
      <c r="M8640" t="s">
        <v>28</v>
      </c>
      <c r="N8640" t="str">
        <f>TEXT(employee_attendance_dataset[[#This Row],[Date]],"DDDD")</f>
        <v>Thursday</v>
      </c>
      <c r="O8640">
        <f>IF(employee_attendance_dataset[[#This Row],[Leave_Type]]="",0,1)</f>
        <v>0</v>
      </c>
    </row>
    <row r="8641" spans="1:15" x14ac:dyDescent="0.25">
      <c r="A8641" t="s">
        <v>53</v>
      </c>
      <c r="B8641" t="s">
        <v>54</v>
      </c>
      <c r="C8641" t="s">
        <v>36</v>
      </c>
      <c r="D8641" s="1">
        <v>45589</v>
      </c>
      <c r="E8641" t="s">
        <v>16</v>
      </c>
      <c r="F8641" s="2">
        <v>0.37361111111111112</v>
      </c>
      <c r="G8641" s="2">
        <v>0.75763888888888886</v>
      </c>
      <c r="H8641" t="s">
        <v>17</v>
      </c>
      <c r="I8641">
        <v>9.2200000000000006</v>
      </c>
      <c r="J8641">
        <v>0</v>
      </c>
      <c r="K8641" t="s">
        <v>18</v>
      </c>
      <c r="L8641" t="s">
        <v>17</v>
      </c>
      <c r="M8641" t="s">
        <v>17</v>
      </c>
      <c r="N8641" t="str">
        <f>TEXT(employee_attendance_dataset[[#This Row],[Date]],"DDDD")</f>
        <v>Thursday</v>
      </c>
      <c r="O8641">
        <f>IF(employee_attendance_dataset[[#This Row],[Leave_Type]]="",0,1)</f>
        <v>0</v>
      </c>
    </row>
    <row r="8642" spans="1:15" x14ac:dyDescent="0.25">
      <c r="A8642" t="s">
        <v>55</v>
      </c>
      <c r="B8642" t="s">
        <v>56</v>
      </c>
      <c r="C8642" t="s">
        <v>50</v>
      </c>
      <c r="D8642" s="1">
        <v>45589</v>
      </c>
      <c r="E8642" t="s">
        <v>16</v>
      </c>
      <c r="F8642" s="2">
        <v>0.36805555555555558</v>
      </c>
      <c r="G8642" s="2">
        <v>0.7319444444444444</v>
      </c>
      <c r="H8642" t="s">
        <v>17</v>
      </c>
      <c r="I8642">
        <v>8.73</v>
      </c>
      <c r="J8642">
        <v>0</v>
      </c>
      <c r="K8642" t="s">
        <v>18</v>
      </c>
      <c r="L8642" t="s">
        <v>17</v>
      </c>
      <c r="M8642" t="s">
        <v>17</v>
      </c>
      <c r="N8642" t="str">
        <f>TEXT(employee_attendance_dataset[[#This Row],[Date]],"DDDD")</f>
        <v>Thursday</v>
      </c>
      <c r="O8642">
        <f>IF(employee_attendance_dataset[[#This Row],[Leave_Type]]="",0,1)</f>
        <v>0</v>
      </c>
    </row>
    <row r="8643" spans="1:15" x14ac:dyDescent="0.25">
      <c r="A8643" t="s">
        <v>57</v>
      </c>
      <c r="B8643" t="s">
        <v>58</v>
      </c>
      <c r="C8643" t="s">
        <v>24</v>
      </c>
      <c r="D8643" s="1">
        <v>45589</v>
      </c>
      <c r="E8643" t="s">
        <v>16</v>
      </c>
      <c r="F8643" s="2">
        <v>0.37847222222222221</v>
      </c>
      <c r="G8643" s="2">
        <v>0.74375000000000002</v>
      </c>
      <c r="H8643" t="s">
        <v>17</v>
      </c>
      <c r="I8643">
        <v>8.77</v>
      </c>
      <c r="J8643">
        <v>0</v>
      </c>
      <c r="K8643" t="s">
        <v>18</v>
      </c>
      <c r="L8643" t="s">
        <v>17</v>
      </c>
      <c r="M8643" t="s">
        <v>17</v>
      </c>
      <c r="N8643" t="str">
        <f>TEXT(employee_attendance_dataset[[#This Row],[Date]],"DDDD")</f>
        <v>Thursday</v>
      </c>
      <c r="O8643">
        <f>IF(employee_attendance_dataset[[#This Row],[Leave_Type]]="",0,1)</f>
        <v>0</v>
      </c>
    </row>
    <row r="8644" spans="1:15" x14ac:dyDescent="0.25">
      <c r="A8644" t="s">
        <v>60</v>
      </c>
      <c r="B8644" t="s">
        <v>61</v>
      </c>
      <c r="C8644" t="s">
        <v>36</v>
      </c>
      <c r="D8644" s="1">
        <v>45589</v>
      </c>
      <c r="E8644" t="s">
        <v>16</v>
      </c>
      <c r="F8644" s="2">
        <v>0.36527777777777776</v>
      </c>
      <c r="G8644" s="2">
        <v>0.73888888888888893</v>
      </c>
      <c r="H8644" t="s">
        <v>17</v>
      </c>
      <c r="I8644">
        <v>8.9700000000000006</v>
      </c>
      <c r="J8644">
        <v>0</v>
      </c>
      <c r="K8644" t="s">
        <v>18</v>
      </c>
      <c r="L8644" t="s">
        <v>17</v>
      </c>
      <c r="M8644" t="s">
        <v>17</v>
      </c>
      <c r="N8644" t="str">
        <f>TEXT(employee_attendance_dataset[[#This Row],[Date]],"DDDD")</f>
        <v>Thursday</v>
      </c>
      <c r="O8644">
        <f>IF(employee_attendance_dataset[[#This Row],[Leave_Type]]="",0,1)</f>
        <v>0</v>
      </c>
    </row>
    <row r="8645" spans="1:15" x14ac:dyDescent="0.25">
      <c r="A8645" t="s">
        <v>62</v>
      </c>
      <c r="B8645" t="s">
        <v>63</v>
      </c>
      <c r="C8645" t="s">
        <v>21</v>
      </c>
      <c r="D8645" s="1">
        <v>45589</v>
      </c>
      <c r="E8645" t="s">
        <v>16</v>
      </c>
      <c r="F8645" s="2">
        <v>0.36805555555555558</v>
      </c>
      <c r="G8645" s="2">
        <v>0.61111111111111116</v>
      </c>
      <c r="H8645" t="s">
        <v>17</v>
      </c>
      <c r="I8645">
        <v>5.83</v>
      </c>
      <c r="J8645">
        <v>0</v>
      </c>
      <c r="K8645" t="s">
        <v>18</v>
      </c>
      <c r="L8645" t="s">
        <v>28</v>
      </c>
      <c r="M8645" t="s">
        <v>17</v>
      </c>
      <c r="N8645" t="str">
        <f>TEXT(employee_attendance_dataset[[#This Row],[Date]],"DDDD")</f>
        <v>Thursday</v>
      </c>
      <c r="O8645">
        <f>IF(employee_attendance_dataset[[#This Row],[Leave_Type]]="",0,1)</f>
        <v>0</v>
      </c>
    </row>
    <row r="8646" spans="1:15" x14ac:dyDescent="0.25">
      <c r="A8646" t="s">
        <v>64</v>
      </c>
      <c r="B8646" t="s">
        <v>65</v>
      </c>
      <c r="C8646" t="s">
        <v>15</v>
      </c>
      <c r="D8646" s="1">
        <v>45589</v>
      </c>
      <c r="E8646" t="s">
        <v>16</v>
      </c>
      <c r="F8646" s="2">
        <v>0.37986111111111109</v>
      </c>
      <c r="G8646" s="2">
        <v>0.7416666666666667</v>
      </c>
      <c r="H8646" t="s">
        <v>28</v>
      </c>
      <c r="I8646">
        <v>8.68</v>
      </c>
      <c r="J8646">
        <v>0</v>
      </c>
      <c r="K8646" t="s">
        <v>18</v>
      </c>
      <c r="L8646" t="s">
        <v>17</v>
      </c>
      <c r="M8646" t="s">
        <v>17</v>
      </c>
      <c r="N8646" t="str">
        <f>TEXT(employee_attendance_dataset[[#This Row],[Date]],"DDDD")</f>
        <v>Thursday</v>
      </c>
      <c r="O8646">
        <f>IF(employee_attendance_dataset[[#This Row],[Leave_Type]]="",0,1)</f>
        <v>0</v>
      </c>
    </row>
    <row r="8647" spans="1:15" x14ac:dyDescent="0.25">
      <c r="A8647" t="s">
        <v>66</v>
      </c>
      <c r="B8647" t="s">
        <v>67</v>
      </c>
      <c r="C8647" t="s">
        <v>36</v>
      </c>
      <c r="D8647" s="1">
        <v>45589</v>
      </c>
      <c r="E8647" t="s">
        <v>16</v>
      </c>
      <c r="F8647" s="2">
        <v>0.36388888888888887</v>
      </c>
      <c r="G8647" s="2">
        <v>0.7680555555555556</v>
      </c>
      <c r="H8647" t="s">
        <v>17</v>
      </c>
      <c r="I8647">
        <v>9.6999999999999993</v>
      </c>
      <c r="J8647">
        <v>0</v>
      </c>
      <c r="K8647" t="s">
        <v>18</v>
      </c>
      <c r="L8647" t="s">
        <v>17</v>
      </c>
      <c r="M8647" t="s">
        <v>17</v>
      </c>
      <c r="N8647" t="str">
        <f>TEXT(employee_attendance_dataset[[#This Row],[Date]],"DDDD")</f>
        <v>Thursday</v>
      </c>
      <c r="O8647">
        <f>IF(employee_attendance_dataset[[#This Row],[Leave_Type]]="",0,1)</f>
        <v>0</v>
      </c>
    </row>
    <row r="8648" spans="1:15" x14ac:dyDescent="0.25">
      <c r="A8648" t="s">
        <v>68</v>
      </c>
      <c r="B8648" t="s">
        <v>69</v>
      </c>
      <c r="C8648" t="s">
        <v>27</v>
      </c>
      <c r="D8648" s="1">
        <v>45589</v>
      </c>
      <c r="E8648" t="s">
        <v>59</v>
      </c>
      <c r="F8648" s="2"/>
      <c r="G8648" s="2"/>
      <c r="H8648" t="s">
        <v>17</v>
      </c>
      <c r="I8648">
        <v>0</v>
      </c>
      <c r="J8648">
        <v>0</v>
      </c>
      <c r="K8648" t="s">
        <v>18</v>
      </c>
      <c r="L8648" t="s">
        <v>17</v>
      </c>
      <c r="M8648" t="s">
        <v>28</v>
      </c>
      <c r="N8648" t="str">
        <f>TEXT(employee_attendance_dataset[[#This Row],[Date]],"DDDD")</f>
        <v>Thursday</v>
      </c>
      <c r="O8648">
        <f>IF(employee_attendance_dataset[[#This Row],[Leave_Type]]="",0,1)</f>
        <v>0</v>
      </c>
    </row>
    <row r="8649" spans="1:15" x14ac:dyDescent="0.25">
      <c r="A8649" t="s">
        <v>70</v>
      </c>
      <c r="B8649" t="s">
        <v>71</v>
      </c>
      <c r="C8649" t="s">
        <v>33</v>
      </c>
      <c r="D8649" s="1">
        <v>45589</v>
      </c>
      <c r="E8649" t="s">
        <v>16</v>
      </c>
      <c r="F8649" s="2">
        <v>0.38124999999999998</v>
      </c>
      <c r="G8649" s="2">
        <v>0.72986111111111107</v>
      </c>
      <c r="H8649" t="s">
        <v>17</v>
      </c>
      <c r="I8649">
        <v>8.3699999999999992</v>
      </c>
      <c r="J8649">
        <v>0</v>
      </c>
      <c r="K8649" t="s">
        <v>18</v>
      </c>
      <c r="L8649" t="s">
        <v>17</v>
      </c>
      <c r="M8649" t="s">
        <v>17</v>
      </c>
      <c r="N8649" t="str">
        <f>TEXT(employee_attendance_dataset[[#This Row],[Date]],"DDDD")</f>
        <v>Thursday</v>
      </c>
      <c r="O8649">
        <f>IF(employee_attendance_dataset[[#This Row],[Leave_Type]]="",0,1)</f>
        <v>0</v>
      </c>
    </row>
    <row r="8650" spans="1:15" x14ac:dyDescent="0.25">
      <c r="A8650" t="s">
        <v>72</v>
      </c>
      <c r="B8650" t="s">
        <v>73</v>
      </c>
      <c r="C8650" t="s">
        <v>21</v>
      </c>
      <c r="D8650" s="1">
        <v>45589</v>
      </c>
      <c r="E8650" t="s">
        <v>16</v>
      </c>
      <c r="F8650" s="2">
        <v>0.40416666666666667</v>
      </c>
      <c r="G8650" s="2">
        <v>0.7631944444444444</v>
      </c>
      <c r="H8650" t="s">
        <v>28</v>
      </c>
      <c r="I8650">
        <v>8.6199999999999992</v>
      </c>
      <c r="J8650">
        <v>0</v>
      </c>
      <c r="K8650" t="s">
        <v>18</v>
      </c>
      <c r="L8650" t="s">
        <v>17</v>
      </c>
      <c r="M8650" t="s">
        <v>28</v>
      </c>
      <c r="N8650" t="str">
        <f>TEXT(employee_attendance_dataset[[#This Row],[Date]],"DDDD")</f>
        <v>Thursday</v>
      </c>
      <c r="O8650">
        <f>IF(employee_attendance_dataset[[#This Row],[Leave_Type]]="",0,1)</f>
        <v>0</v>
      </c>
    </row>
    <row r="8651" spans="1:15" x14ac:dyDescent="0.25">
      <c r="A8651" t="s">
        <v>74</v>
      </c>
      <c r="B8651" t="s">
        <v>75</v>
      </c>
      <c r="C8651" t="s">
        <v>47</v>
      </c>
      <c r="D8651" s="1">
        <v>45589</v>
      </c>
      <c r="E8651" t="s">
        <v>16</v>
      </c>
      <c r="F8651" s="2">
        <v>0.38194444444444442</v>
      </c>
      <c r="G8651" s="2">
        <v>0.73402777777777772</v>
      </c>
      <c r="H8651" t="s">
        <v>17</v>
      </c>
      <c r="I8651">
        <v>8.4499999999999993</v>
      </c>
      <c r="J8651">
        <v>0</v>
      </c>
      <c r="K8651" t="s">
        <v>18</v>
      </c>
      <c r="L8651" t="s">
        <v>17</v>
      </c>
      <c r="M8651" t="s">
        <v>17</v>
      </c>
      <c r="N8651" t="str">
        <f>TEXT(employee_attendance_dataset[[#This Row],[Date]],"DDDD")</f>
        <v>Thursday</v>
      </c>
      <c r="O8651">
        <f>IF(employee_attendance_dataset[[#This Row],[Leave_Type]]="",0,1)</f>
        <v>0</v>
      </c>
    </row>
    <row r="8652" spans="1:15" x14ac:dyDescent="0.25">
      <c r="A8652" t="s">
        <v>76</v>
      </c>
      <c r="B8652" t="s">
        <v>77</v>
      </c>
      <c r="C8652" t="s">
        <v>36</v>
      </c>
      <c r="D8652" s="1">
        <v>45589</v>
      </c>
      <c r="E8652" t="s">
        <v>16</v>
      </c>
      <c r="F8652" s="2">
        <v>0.36666666666666664</v>
      </c>
      <c r="G8652" s="2">
        <v>0.76111111111111107</v>
      </c>
      <c r="H8652" t="s">
        <v>17</v>
      </c>
      <c r="I8652">
        <v>9.4700000000000006</v>
      </c>
      <c r="J8652">
        <v>0.47</v>
      </c>
      <c r="K8652" t="s">
        <v>18</v>
      </c>
      <c r="L8652" t="s">
        <v>17</v>
      </c>
      <c r="M8652" t="s">
        <v>17</v>
      </c>
      <c r="N8652" t="str">
        <f>TEXT(employee_attendance_dataset[[#This Row],[Date]],"DDDD")</f>
        <v>Thursday</v>
      </c>
      <c r="O8652">
        <f>IF(employee_attendance_dataset[[#This Row],[Leave_Type]]="",0,1)</f>
        <v>0</v>
      </c>
    </row>
    <row r="8653" spans="1:15" x14ac:dyDescent="0.25">
      <c r="A8653" t="s">
        <v>78</v>
      </c>
      <c r="B8653" t="s">
        <v>79</v>
      </c>
      <c r="C8653" t="s">
        <v>47</v>
      </c>
      <c r="D8653" s="1">
        <v>45589</v>
      </c>
      <c r="E8653" t="s">
        <v>16</v>
      </c>
      <c r="F8653" s="2">
        <v>0.38124999999999998</v>
      </c>
      <c r="G8653" s="2">
        <v>0.74236111111111114</v>
      </c>
      <c r="H8653" t="s">
        <v>17</v>
      </c>
      <c r="I8653">
        <v>8.67</v>
      </c>
      <c r="J8653">
        <v>0</v>
      </c>
      <c r="K8653" t="s">
        <v>18</v>
      </c>
      <c r="L8653" t="s">
        <v>17</v>
      </c>
      <c r="M8653" t="s">
        <v>17</v>
      </c>
      <c r="N8653" t="str">
        <f>TEXT(employee_attendance_dataset[[#This Row],[Date]],"DDDD")</f>
        <v>Thursday</v>
      </c>
      <c r="O8653">
        <f>IF(employee_attendance_dataset[[#This Row],[Leave_Type]]="",0,1)</f>
        <v>0</v>
      </c>
    </row>
    <row r="8654" spans="1:15" x14ac:dyDescent="0.25">
      <c r="A8654" t="s">
        <v>80</v>
      </c>
      <c r="B8654" t="s">
        <v>81</v>
      </c>
      <c r="C8654" t="s">
        <v>50</v>
      </c>
      <c r="D8654" s="1">
        <v>45589</v>
      </c>
      <c r="E8654" t="s">
        <v>16</v>
      </c>
      <c r="F8654" s="2">
        <v>0.3611111111111111</v>
      </c>
      <c r="G8654" s="2">
        <v>0.76527777777777772</v>
      </c>
      <c r="H8654" t="s">
        <v>17</v>
      </c>
      <c r="I8654">
        <v>9.6999999999999993</v>
      </c>
      <c r="J8654">
        <v>0.7</v>
      </c>
      <c r="K8654" t="s">
        <v>18</v>
      </c>
      <c r="L8654" t="s">
        <v>17</v>
      </c>
      <c r="M8654" t="s">
        <v>17</v>
      </c>
      <c r="N8654" t="str">
        <f>TEXT(employee_attendance_dataset[[#This Row],[Date]],"DDDD")</f>
        <v>Thursday</v>
      </c>
      <c r="O8654">
        <f>IF(employee_attendance_dataset[[#This Row],[Leave_Type]]="",0,1)</f>
        <v>0</v>
      </c>
    </row>
    <row r="8655" spans="1:15" x14ac:dyDescent="0.25">
      <c r="A8655" t="s">
        <v>82</v>
      </c>
      <c r="B8655" t="s">
        <v>83</v>
      </c>
      <c r="C8655" t="s">
        <v>33</v>
      </c>
      <c r="D8655" s="1">
        <v>45589</v>
      </c>
      <c r="E8655" t="s">
        <v>16</v>
      </c>
      <c r="F8655" s="2">
        <v>0.37916666666666665</v>
      </c>
      <c r="G8655" s="2">
        <v>0.74722222222222223</v>
      </c>
      <c r="H8655" t="s">
        <v>17</v>
      </c>
      <c r="I8655">
        <v>8.83</v>
      </c>
      <c r="J8655">
        <v>0</v>
      </c>
      <c r="K8655" t="s">
        <v>18</v>
      </c>
      <c r="L8655" t="s">
        <v>17</v>
      </c>
      <c r="M8655" t="s">
        <v>17</v>
      </c>
      <c r="N8655" t="str">
        <f>TEXT(employee_attendance_dataset[[#This Row],[Date]],"DDDD")</f>
        <v>Thursday</v>
      </c>
      <c r="O8655">
        <f>IF(employee_attendance_dataset[[#This Row],[Leave_Type]]="",0,1)</f>
        <v>0</v>
      </c>
    </row>
    <row r="8656" spans="1:15" x14ac:dyDescent="0.25">
      <c r="A8656" t="s">
        <v>84</v>
      </c>
      <c r="B8656" t="s">
        <v>85</v>
      </c>
      <c r="C8656" t="s">
        <v>47</v>
      </c>
      <c r="D8656" s="1">
        <v>45589</v>
      </c>
      <c r="E8656" t="s">
        <v>16</v>
      </c>
      <c r="F8656" s="2">
        <v>0.37430555555555556</v>
      </c>
      <c r="G8656" s="2">
        <v>0.76527777777777772</v>
      </c>
      <c r="H8656" t="s">
        <v>17</v>
      </c>
      <c r="I8656">
        <v>9.3800000000000008</v>
      </c>
      <c r="J8656">
        <v>0</v>
      </c>
      <c r="K8656" t="s">
        <v>18</v>
      </c>
      <c r="L8656" t="s">
        <v>17</v>
      </c>
      <c r="M8656" t="s">
        <v>17</v>
      </c>
      <c r="N8656" t="str">
        <f>TEXT(employee_attendance_dataset[[#This Row],[Date]],"DDDD")</f>
        <v>Thursday</v>
      </c>
      <c r="O8656">
        <f>IF(employee_attendance_dataset[[#This Row],[Leave_Type]]="",0,1)</f>
        <v>0</v>
      </c>
    </row>
    <row r="8657" spans="1:15" x14ac:dyDescent="0.25">
      <c r="A8657" t="s">
        <v>86</v>
      </c>
      <c r="B8657" t="s">
        <v>87</v>
      </c>
      <c r="C8657" t="s">
        <v>15</v>
      </c>
      <c r="D8657" s="1">
        <v>45589</v>
      </c>
      <c r="E8657" t="s">
        <v>16</v>
      </c>
      <c r="F8657" s="2">
        <v>0.37569444444444444</v>
      </c>
      <c r="G8657" s="2">
        <v>0.72916666666666663</v>
      </c>
      <c r="H8657" t="s">
        <v>17</v>
      </c>
      <c r="I8657">
        <v>8.48</v>
      </c>
      <c r="J8657">
        <v>0</v>
      </c>
      <c r="K8657" t="s">
        <v>18</v>
      </c>
      <c r="L8657" t="s">
        <v>17</v>
      </c>
      <c r="M8657" t="s">
        <v>17</v>
      </c>
      <c r="N8657" t="str">
        <f>TEXT(employee_attendance_dataset[[#This Row],[Date]],"DDDD")</f>
        <v>Thursday</v>
      </c>
      <c r="O8657">
        <f>IF(employee_attendance_dataset[[#This Row],[Leave_Type]]="",0,1)</f>
        <v>0</v>
      </c>
    </row>
    <row r="8658" spans="1:15" x14ac:dyDescent="0.25">
      <c r="A8658" t="s">
        <v>88</v>
      </c>
      <c r="B8658" t="s">
        <v>89</v>
      </c>
      <c r="C8658" t="s">
        <v>33</v>
      </c>
      <c r="D8658" s="1">
        <v>45589</v>
      </c>
      <c r="E8658" t="s">
        <v>112</v>
      </c>
      <c r="F8658" s="2"/>
      <c r="G8658" s="2"/>
      <c r="H8658" t="s">
        <v>17</v>
      </c>
      <c r="I8658">
        <v>0</v>
      </c>
      <c r="J8658">
        <v>0</v>
      </c>
      <c r="K8658" t="s">
        <v>180</v>
      </c>
      <c r="L8658" t="s">
        <v>17</v>
      </c>
      <c r="M8658" t="s">
        <v>17</v>
      </c>
      <c r="N8658" t="str">
        <f>TEXT(employee_attendance_dataset[[#This Row],[Date]],"DDDD")</f>
        <v>Thursday</v>
      </c>
      <c r="O8658">
        <f>IF(employee_attendance_dataset[[#This Row],[Leave_Type]]="",0,1)</f>
        <v>1</v>
      </c>
    </row>
    <row r="8659" spans="1:15" x14ac:dyDescent="0.25">
      <c r="A8659" t="s">
        <v>90</v>
      </c>
      <c r="B8659" t="s">
        <v>91</v>
      </c>
      <c r="C8659" t="s">
        <v>33</v>
      </c>
      <c r="D8659" s="1">
        <v>45589</v>
      </c>
      <c r="E8659" t="s">
        <v>112</v>
      </c>
      <c r="F8659" s="2"/>
      <c r="G8659" s="2"/>
      <c r="H8659" t="s">
        <v>17</v>
      </c>
      <c r="I8659">
        <v>0</v>
      </c>
      <c r="J8659">
        <v>0</v>
      </c>
      <c r="K8659" t="s">
        <v>113</v>
      </c>
      <c r="L8659" t="s">
        <v>17</v>
      </c>
      <c r="M8659" t="s">
        <v>17</v>
      </c>
      <c r="N8659" t="str">
        <f>TEXT(employee_attendance_dataset[[#This Row],[Date]],"DDDD")</f>
        <v>Thursday</v>
      </c>
      <c r="O8659">
        <f>IF(employee_attendance_dataset[[#This Row],[Leave_Type]]="",0,1)</f>
        <v>1</v>
      </c>
    </row>
    <row r="8660" spans="1:15" x14ac:dyDescent="0.25">
      <c r="A8660" t="s">
        <v>92</v>
      </c>
      <c r="B8660" t="s">
        <v>93</v>
      </c>
      <c r="C8660" t="s">
        <v>15</v>
      </c>
      <c r="D8660" s="1">
        <v>45589</v>
      </c>
      <c r="E8660" t="s">
        <v>16</v>
      </c>
      <c r="F8660" s="2">
        <v>0.38680555555555557</v>
      </c>
      <c r="G8660" s="2">
        <v>0.75763888888888886</v>
      </c>
      <c r="H8660" t="s">
        <v>28</v>
      </c>
      <c r="I8660">
        <v>8.9</v>
      </c>
      <c r="J8660">
        <v>0</v>
      </c>
      <c r="K8660" t="s">
        <v>18</v>
      </c>
      <c r="L8660" t="s">
        <v>17</v>
      </c>
      <c r="M8660" t="s">
        <v>28</v>
      </c>
      <c r="N8660" t="str">
        <f>TEXT(employee_attendance_dataset[[#This Row],[Date]],"DDDD")</f>
        <v>Thursday</v>
      </c>
      <c r="O8660">
        <f>IF(employee_attendance_dataset[[#This Row],[Leave_Type]]="",0,1)</f>
        <v>0</v>
      </c>
    </row>
    <row r="8661" spans="1:15" x14ac:dyDescent="0.25">
      <c r="A8661" t="s">
        <v>94</v>
      </c>
      <c r="B8661" t="s">
        <v>95</v>
      </c>
      <c r="C8661" t="s">
        <v>24</v>
      </c>
      <c r="D8661" s="1">
        <v>45589</v>
      </c>
      <c r="E8661" t="s">
        <v>16</v>
      </c>
      <c r="F8661" s="2">
        <v>0.37569444444444444</v>
      </c>
      <c r="G8661" s="2">
        <v>0.75277777777777777</v>
      </c>
      <c r="H8661" t="s">
        <v>17</v>
      </c>
      <c r="I8661">
        <v>9.0500000000000007</v>
      </c>
      <c r="J8661">
        <v>0</v>
      </c>
      <c r="K8661" t="s">
        <v>18</v>
      </c>
      <c r="L8661" t="s">
        <v>17</v>
      </c>
      <c r="M8661" t="s">
        <v>17</v>
      </c>
      <c r="N8661" t="str">
        <f>TEXT(employee_attendance_dataset[[#This Row],[Date]],"DDDD")</f>
        <v>Thursday</v>
      </c>
      <c r="O8661">
        <f>IF(employee_attendance_dataset[[#This Row],[Leave_Type]]="",0,1)</f>
        <v>0</v>
      </c>
    </row>
    <row r="8662" spans="1:15" x14ac:dyDescent="0.25">
      <c r="A8662" t="s">
        <v>96</v>
      </c>
      <c r="B8662" t="s">
        <v>97</v>
      </c>
      <c r="C8662" t="s">
        <v>21</v>
      </c>
      <c r="D8662" s="1">
        <v>45589</v>
      </c>
      <c r="E8662" t="s">
        <v>16</v>
      </c>
      <c r="F8662" s="2">
        <v>0.3611111111111111</v>
      </c>
      <c r="G8662" s="2">
        <v>0.75486111111111109</v>
      </c>
      <c r="H8662" t="s">
        <v>17</v>
      </c>
      <c r="I8662">
        <v>9.4499999999999993</v>
      </c>
      <c r="J8662">
        <v>0.45</v>
      </c>
      <c r="K8662" t="s">
        <v>18</v>
      </c>
      <c r="L8662" t="s">
        <v>17</v>
      </c>
      <c r="M8662" t="s">
        <v>17</v>
      </c>
      <c r="N8662" t="str">
        <f>TEXT(employee_attendance_dataset[[#This Row],[Date]],"DDDD")</f>
        <v>Thursday</v>
      </c>
      <c r="O8662">
        <f>IF(employee_attendance_dataset[[#This Row],[Leave_Type]]="",0,1)</f>
        <v>0</v>
      </c>
    </row>
    <row r="8663" spans="1:15" x14ac:dyDescent="0.25">
      <c r="A8663" t="s">
        <v>98</v>
      </c>
      <c r="B8663" t="s">
        <v>99</v>
      </c>
      <c r="C8663" t="s">
        <v>27</v>
      </c>
      <c r="D8663" s="1">
        <v>45589</v>
      </c>
      <c r="E8663" t="s">
        <v>16</v>
      </c>
      <c r="F8663" s="2">
        <v>0.38194444444444442</v>
      </c>
      <c r="G8663" s="2">
        <v>0.74375000000000002</v>
      </c>
      <c r="H8663" t="s">
        <v>17</v>
      </c>
      <c r="I8663">
        <v>8.68</v>
      </c>
      <c r="J8663">
        <v>0</v>
      </c>
      <c r="K8663" t="s">
        <v>18</v>
      </c>
      <c r="L8663" t="s">
        <v>17</v>
      </c>
      <c r="M8663" t="s">
        <v>17</v>
      </c>
      <c r="N8663" t="str">
        <f>TEXT(employee_attendance_dataset[[#This Row],[Date]],"DDDD")</f>
        <v>Thursday</v>
      </c>
      <c r="O8663">
        <f>IF(employee_attendance_dataset[[#This Row],[Leave_Type]]="",0,1)</f>
        <v>0</v>
      </c>
    </row>
    <row r="8664" spans="1:15" x14ac:dyDescent="0.25">
      <c r="A8664" t="s">
        <v>100</v>
      </c>
      <c r="B8664" t="s">
        <v>101</v>
      </c>
      <c r="C8664" t="s">
        <v>50</v>
      </c>
      <c r="D8664" s="1">
        <v>45589</v>
      </c>
      <c r="E8664" t="s">
        <v>16</v>
      </c>
      <c r="F8664" s="2">
        <v>0.36388888888888887</v>
      </c>
      <c r="G8664" s="2">
        <v>0.76111111111111107</v>
      </c>
      <c r="H8664" t="s">
        <v>17</v>
      </c>
      <c r="I8664">
        <v>9.5299999999999994</v>
      </c>
      <c r="J8664">
        <v>0.53</v>
      </c>
      <c r="K8664" t="s">
        <v>18</v>
      </c>
      <c r="L8664" t="s">
        <v>17</v>
      </c>
      <c r="M8664" t="s">
        <v>17</v>
      </c>
      <c r="N8664" t="str">
        <f>TEXT(employee_attendance_dataset[[#This Row],[Date]],"DDDD")</f>
        <v>Thursday</v>
      </c>
      <c r="O8664">
        <f>IF(employee_attendance_dataset[[#This Row],[Leave_Type]]="",0,1)</f>
        <v>0</v>
      </c>
    </row>
    <row r="8665" spans="1:15" x14ac:dyDescent="0.25">
      <c r="A8665" t="s">
        <v>102</v>
      </c>
      <c r="B8665" t="s">
        <v>103</v>
      </c>
      <c r="C8665" t="s">
        <v>47</v>
      </c>
      <c r="D8665" s="1">
        <v>45589</v>
      </c>
      <c r="E8665" t="s">
        <v>16</v>
      </c>
      <c r="F8665" s="2">
        <v>0.37361111111111112</v>
      </c>
      <c r="G8665" s="2">
        <v>0.73333333333333328</v>
      </c>
      <c r="H8665" t="s">
        <v>17</v>
      </c>
      <c r="I8665">
        <v>8.6300000000000008</v>
      </c>
      <c r="J8665">
        <v>0</v>
      </c>
      <c r="K8665" t="s">
        <v>18</v>
      </c>
      <c r="L8665" t="s">
        <v>17</v>
      </c>
      <c r="M8665" t="s">
        <v>17</v>
      </c>
      <c r="N8665" t="str">
        <f>TEXT(employee_attendance_dataset[[#This Row],[Date]],"DDDD")</f>
        <v>Thursday</v>
      </c>
      <c r="O8665">
        <f>IF(employee_attendance_dataset[[#This Row],[Leave_Type]]="",0,1)</f>
        <v>0</v>
      </c>
    </row>
    <row r="8666" spans="1:15" x14ac:dyDescent="0.25">
      <c r="A8666" t="s">
        <v>104</v>
      </c>
      <c r="B8666" t="s">
        <v>105</v>
      </c>
      <c r="C8666" t="s">
        <v>24</v>
      </c>
      <c r="D8666" s="1">
        <v>45589</v>
      </c>
      <c r="E8666" t="s">
        <v>16</v>
      </c>
      <c r="F8666" s="2">
        <v>0.375</v>
      </c>
      <c r="G8666" s="2">
        <v>0.75486111111111109</v>
      </c>
      <c r="H8666" t="s">
        <v>17</v>
      </c>
      <c r="I8666">
        <v>9.1199999999999992</v>
      </c>
      <c r="J8666">
        <v>0.12</v>
      </c>
      <c r="K8666" t="s">
        <v>18</v>
      </c>
      <c r="L8666" t="s">
        <v>17</v>
      </c>
      <c r="M8666" t="s">
        <v>17</v>
      </c>
      <c r="N8666" t="str">
        <f>TEXT(employee_attendance_dataset[[#This Row],[Date]],"DDDD")</f>
        <v>Thursday</v>
      </c>
      <c r="O8666">
        <f>IF(employee_attendance_dataset[[#This Row],[Leave_Type]]="",0,1)</f>
        <v>0</v>
      </c>
    </row>
    <row r="8667" spans="1:15" x14ac:dyDescent="0.25">
      <c r="A8667" t="s">
        <v>106</v>
      </c>
      <c r="B8667" t="s">
        <v>107</v>
      </c>
      <c r="C8667" t="s">
        <v>50</v>
      </c>
      <c r="D8667" s="1">
        <v>45589</v>
      </c>
      <c r="E8667" t="s">
        <v>16</v>
      </c>
      <c r="F8667" s="2">
        <v>0.37916666666666665</v>
      </c>
      <c r="G8667" s="2">
        <v>0.73819444444444449</v>
      </c>
      <c r="H8667" t="s">
        <v>28</v>
      </c>
      <c r="I8667">
        <v>8.6199999999999992</v>
      </c>
      <c r="J8667">
        <v>0</v>
      </c>
      <c r="K8667" t="s">
        <v>18</v>
      </c>
      <c r="L8667" t="s">
        <v>17</v>
      </c>
      <c r="M8667" t="s">
        <v>17</v>
      </c>
      <c r="N8667" t="str">
        <f>TEXT(employee_attendance_dataset[[#This Row],[Date]],"DDDD")</f>
        <v>Thursday</v>
      </c>
      <c r="O8667">
        <f>IF(employee_attendance_dataset[[#This Row],[Leave_Type]]="",0,1)</f>
        <v>0</v>
      </c>
    </row>
    <row r="8668" spans="1:15" x14ac:dyDescent="0.25">
      <c r="A8668" t="s">
        <v>108</v>
      </c>
      <c r="B8668" t="s">
        <v>109</v>
      </c>
      <c r="C8668" t="s">
        <v>50</v>
      </c>
      <c r="D8668" s="1">
        <v>45589</v>
      </c>
      <c r="E8668" t="s">
        <v>16</v>
      </c>
      <c r="F8668" s="2">
        <v>0.37569444444444444</v>
      </c>
      <c r="G8668" s="2">
        <v>0.76111111111111107</v>
      </c>
      <c r="H8668" t="s">
        <v>17</v>
      </c>
      <c r="I8668">
        <v>9.25</v>
      </c>
      <c r="J8668">
        <v>0</v>
      </c>
      <c r="K8668" t="s">
        <v>18</v>
      </c>
      <c r="L8668" t="s">
        <v>17</v>
      </c>
      <c r="M8668" t="s">
        <v>17</v>
      </c>
      <c r="N8668" t="str">
        <f>TEXT(employee_attendance_dataset[[#This Row],[Date]],"DDDD")</f>
        <v>Thursday</v>
      </c>
      <c r="O8668">
        <f>IF(employee_attendance_dataset[[#This Row],[Leave_Type]]="",0,1)</f>
        <v>0</v>
      </c>
    </row>
    <row r="8669" spans="1:15" x14ac:dyDescent="0.25">
      <c r="A8669" t="s">
        <v>110</v>
      </c>
      <c r="B8669" t="s">
        <v>111</v>
      </c>
      <c r="C8669" t="s">
        <v>50</v>
      </c>
      <c r="D8669" s="1">
        <v>45589</v>
      </c>
      <c r="E8669" t="s">
        <v>16</v>
      </c>
      <c r="F8669" s="2">
        <v>0.40486111111111112</v>
      </c>
      <c r="G8669" s="2">
        <v>0.74236111111111114</v>
      </c>
      <c r="H8669" t="s">
        <v>28</v>
      </c>
      <c r="I8669">
        <v>8.1</v>
      </c>
      <c r="J8669">
        <v>0</v>
      </c>
      <c r="K8669" t="s">
        <v>18</v>
      </c>
      <c r="L8669" t="s">
        <v>17</v>
      </c>
      <c r="M8669" t="s">
        <v>17</v>
      </c>
      <c r="N8669" t="str">
        <f>TEXT(employee_attendance_dataset[[#This Row],[Date]],"DDDD")</f>
        <v>Thursday</v>
      </c>
      <c r="O8669">
        <f>IF(employee_attendance_dataset[[#This Row],[Leave_Type]]="",0,1)</f>
        <v>0</v>
      </c>
    </row>
    <row r="8670" spans="1:15" x14ac:dyDescent="0.25">
      <c r="A8670" t="s">
        <v>114</v>
      </c>
      <c r="B8670" t="s">
        <v>115</v>
      </c>
      <c r="C8670" t="s">
        <v>21</v>
      </c>
      <c r="D8670" s="1">
        <v>45589</v>
      </c>
      <c r="E8670" t="s">
        <v>16</v>
      </c>
      <c r="F8670" s="2">
        <v>0.37152777777777779</v>
      </c>
      <c r="G8670" s="2">
        <v>0.7319444444444444</v>
      </c>
      <c r="H8670" t="s">
        <v>17</v>
      </c>
      <c r="I8670">
        <v>8.65</v>
      </c>
      <c r="J8670">
        <v>0</v>
      </c>
      <c r="K8670" t="s">
        <v>18</v>
      </c>
      <c r="L8670" t="s">
        <v>17</v>
      </c>
      <c r="M8670" t="s">
        <v>17</v>
      </c>
      <c r="N8670" t="str">
        <f>TEXT(employee_attendance_dataset[[#This Row],[Date]],"DDDD")</f>
        <v>Thursday</v>
      </c>
      <c r="O8670">
        <f>IF(employee_attendance_dataset[[#This Row],[Leave_Type]]="",0,1)</f>
        <v>0</v>
      </c>
    </row>
    <row r="8671" spans="1:15" x14ac:dyDescent="0.25">
      <c r="A8671" t="s">
        <v>116</v>
      </c>
      <c r="B8671" t="s">
        <v>117</v>
      </c>
      <c r="C8671" t="s">
        <v>33</v>
      </c>
      <c r="D8671" s="1">
        <v>45589</v>
      </c>
      <c r="E8671" t="s">
        <v>112</v>
      </c>
      <c r="F8671" s="2"/>
      <c r="G8671" s="2"/>
      <c r="H8671" t="s">
        <v>17</v>
      </c>
      <c r="I8671">
        <v>0</v>
      </c>
      <c r="J8671">
        <v>0</v>
      </c>
      <c r="K8671" t="s">
        <v>113</v>
      </c>
      <c r="L8671" t="s">
        <v>17</v>
      </c>
      <c r="M8671" t="s">
        <v>17</v>
      </c>
      <c r="N8671" t="str">
        <f>TEXT(employee_attendance_dataset[[#This Row],[Date]],"DDDD")</f>
        <v>Thursday</v>
      </c>
      <c r="O8671">
        <f>IF(employee_attendance_dataset[[#This Row],[Leave_Type]]="",0,1)</f>
        <v>1</v>
      </c>
    </row>
    <row r="8672" spans="1:15" x14ac:dyDescent="0.25">
      <c r="A8672" t="s">
        <v>118</v>
      </c>
      <c r="B8672" t="s">
        <v>119</v>
      </c>
      <c r="C8672" t="s">
        <v>15</v>
      </c>
      <c r="D8672" s="1">
        <v>45589</v>
      </c>
      <c r="E8672" t="s">
        <v>16</v>
      </c>
      <c r="F8672" s="2">
        <v>0.36666666666666664</v>
      </c>
      <c r="G8672" s="2">
        <v>0.76875000000000004</v>
      </c>
      <c r="H8672" t="s">
        <v>17</v>
      </c>
      <c r="I8672">
        <v>9.65</v>
      </c>
      <c r="J8672">
        <v>0.65</v>
      </c>
      <c r="K8672" t="s">
        <v>18</v>
      </c>
      <c r="L8672" t="s">
        <v>17</v>
      </c>
      <c r="M8672" t="s">
        <v>17</v>
      </c>
      <c r="N8672" t="str">
        <f>TEXT(employee_attendance_dataset[[#This Row],[Date]],"DDDD")</f>
        <v>Thursday</v>
      </c>
      <c r="O8672">
        <f>IF(employee_attendance_dataset[[#This Row],[Leave_Type]]="",0,1)</f>
        <v>0</v>
      </c>
    </row>
    <row r="8673" spans="1:15" x14ac:dyDescent="0.25">
      <c r="A8673" t="s">
        <v>120</v>
      </c>
      <c r="B8673" t="s">
        <v>121</v>
      </c>
      <c r="C8673" t="s">
        <v>24</v>
      </c>
      <c r="D8673" s="1">
        <v>45589</v>
      </c>
      <c r="E8673" t="s">
        <v>16</v>
      </c>
      <c r="F8673" s="2">
        <v>0.37777777777777777</v>
      </c>
      <c r="G8673" s="2">
        <v>0.76180555555555551</v>
      </c>
      <c r="H8673" t="s">
        <v>17</v>
      </c>
      <c r="I8673">
        <v>9.2200000000000006</v>
      </c>
      <c r="J8673">
        <v>0.22</v>
      </c>
      <c r="K8673" t="s">
        <v>18</v>
      </c>
      <c r="L8673" t="s">
        <v>17</v>
      </c>
      <c r="M8673" t="s">
        <v>17</v>
      </c>
      <c r="N8673" t="str">
        <f>TEXT(employee_attendance_dataset[[#This Row],[Date]],"DDDD")</f>
        <v>Thursday</v>
      </c>
      <c r="O8673">
        <f>IF(employee_attendance_dataset[[#This Row],[Leave_Type]]="",0,1)</f>
        <v>0</v>
      </c>
    </row>
    <row r="8674" spans="1:15" x14ac:dyDescent="0.25">
      <c r="A8674" t="s">
        <v>122</v>
      </c>
      <c r="B8674" t="s">
        <v>123</v>
      </c>
      <c r="C8674" t="s">
        <v>33</v>
      </c>
      <c r="D8674" s="1">
        <v>45589</v>
      </c>
      <c r="E8674" t="s">
        <v>16</v>
      </c>
      <c r="F8674" s="2">
        <v>0.3659722222222222</v>
      </c>
      <c r="G8674" s="2">
        <v>0.75694444444444442</v>
      </c>
      <c r="H8674" t="s">
        <v>17</v>
      </c>
      <c r="I8674">
        <v>9.3800000000000008</v>
      </c>
      <c r="J8674">
        <v>0</v>
      </c>
      <c r="K8674" t="s">
        <v>18</v>
      </c>
      <c r="L8674" t="s">
        <v>17</v>
      </c>
      <c r="M8674" t="s">
        <v>17</v>
      </c>
      <c r="N8674" t="str">
        <f>TEXT(employee_attendance_dataset[[#This Row],[Date]],"DDDD")</f>
        <v>Thursday</v>
      </c>
      <c r="O8674">
        <f>IF(employee_attendance_dataset[[#This Row],[Leave_Type]]="",0,1)</f>
        <v>0</v>
      </c>
    </row>
    <row r="8675" spans="1:15" x14ac:dyDescent="0.25">
      <c r="A8675" t="s">
        <v>124</v>
      </c>
      <c r="B8675" t="s">
        <v>125</v>
      </c>
      <c r="C8675" t="s">
        <v>24</v>
      </c>
      <c r="D8675" s="1">
        <v>45589</v>
      </c>
      <c r="E8675" t="s">
        <v>16</v>
      </c>
      <c r="F8675" s="2">
        <v>0.38263888888888886</v>
      </c>
      <c r="G8675" s="2">
        <v>0.75416666666666665</v>
      </c>
      <c r="H8675" t="s">
        <v>17</v>
      </c>
      <c r="I8675">
        <v>8.92</v>
      </c>
      <c r="J8675">
        <v>0</v>
      </c>
      <c r="K8675" t="s">
        <v>18</v>
      </c>
      <c r="L8675" t="s">
        <v>17</v>
      </c>
      <c r="M8675" t="s">
        <v>17</v>
      </c>
      <c r="N8675" t="str">
        <f>TEXT(employee_attendance_dataset[[#This Row],[Date]],"DDDD")</f>
        <v>Thursday</v>
      </c>
      <c r="O8675">
        <f>IF(employee_attendance_dataset[[#This Row],[Leave_Type]]="",0,1)</f>
        <v>0</v>
      </c>
    </row>
    <row r="8676" spans="1:15" x14ac:dyDescent="0.25">
      <c r="A8676" t="s">
        <v>126</v>
      </c>
      <c r="B8676" t="s">
        <v>127</v>
      </c>
      <c r="C8676" t="s">
        <v>27</v>
      </c>
      <c r="D8676" s="1">
        <v>45589</v>
      </c>
      <c r="E8676" t="s">
        <v>16</v>
      </c>
      <c r="F8676" s="2">
        <v>0.37986111111111109</v>
      </c>
      <c r="G8676" s="2">
        <v>0.61527777777777781</v>
      </c>
      <c r="H8676" t="s">
        <v>17</v>
      </c>
      <c r="I8676">
        <v>5.65</v>
      </c>
      <c r="J8676">
        <v>0</v>
      </c>
      <c r="K8676" t="s">
        <v>18</v>
      </c>
      <c r="L8676" t="s">
        <v>28</v>
      </c>
      <c r="M8676" t="s">
        <v>28</v>
      </c>
      <c r="N8676" t="str">
        <f>TEXT(employee_attendance_dataset[[#This Row],[Date]],"DDDD")</f>
        <v>Thursday</v>
      </c>
      <c r="O8676">
        <f>IF(employee_attendance_dataset[[#This Row],[Leave_Type]]="",0,1)</f>
        <v>0</v>
      </c>
    </row>
    <row r="8677" spans="1:15" x14ac:dyDescent="0.25">
      <c r="A8677" t="s">
        <v>128</v>
      </c>
      <c r="B8677" t="s">
        <v>129</v>
      </c>
      <c r="C8677" t="s">
        <v>36</v>
      </c>
      <c r="D8677" s="1">
        <v>45589</v>
      </c>
      <c r="E8677" t="s">
        <v>16</v>
      </c>
      <c r="F8677" s="2">
        <v>0.36180555555555555</v>
      </c>
      <c r="G8677" s="2">
        <v>0.75902777777777775</v>
      </c>
      <c r="H8677" t="s">
        <v>17</v>
      </c>
      <c r="I8677">
        <v>9.5299999999999994</v>
      </c>
      <c r="J8677">
        <v>0</v>
      </c>
      <c r="K8677" t="s">
        <v>18</v>
      </c>
      <c r="L8677" t="s">
        <v>17</v>
      </c>
      <c r="M8677" t="s">
        <v>17</v>
      </c>
      <c r="N8677" t="str">
        <f>TEXT(employee_attendance_dataset[[#This Row],[Date]],"DDDD")</f>
        <v>Thursday</v>
      </c>
      <c r="O8677">
        <f>IF(employee_attendance_dataset[[#This Row],[Leave_Type]]="",0,1)</f>
        <v>0</v>
      </c>
    </row>
    <row r="8678" spans="1:15" x14ac:dyDescent="0.25">
      <c r="A8678" t="s">
        <v>130</v>
      </c>
      <c r="B8678" t="s">
        <v>131</v>
      </c>
      <c r="C8678" t="s">
        <v>47</v>
      </c>
      <c r="D8678" s="1">
        <v>45589</v>
      </c>
      <c r="E8678" t="s">
        <v>16</v>
      </c>
      <c r="F8678" s="2">
        <v>0.375</v>
      </c>
      <c r="G8678" s="2">
        <v>0.73124999999999996</v>
      </c>
      <c r="H8678" t="s">
        <v>17</v>
      </c>
      <c r="I8678">
        <v>8.5500000000000007</v>
      </c>
      <c r="J8678">
        <v>0</v>
      </c>
      <c r="K8678" t="s">
        <v>18</v>
      </c>
      <c r="L8678" t="s">
        <v>17</v>
      </c>
      <c r="M8678" t="s">
        <v>17</v>
      </c>
      <c r="N8678" t="str">
        <f>TEXT(employee_attendance_dataset[[#This Row],[Date]],"DDDD")</f>
        <v>Thursday</v>
      </c>
      <c r="O8678">
        <f>IF(employee_attendance_dataset[[#This Row],[Leave_Type]]="",0,1)</f>
        <v>0</v>
      </c>
    </row>
    <row r="8679" spans="1:15" x14ac:dyDescent="0.25">
      <c r="A8679" t="s">
        <v>132</v>
      </c>
      <c r="B8679" t="s">
        <v>133</v>
      </c>
      <c r="C8679" t="s">
        <v>33</v>
      </c>
      <c r="D8679" s="1">
        <v>45589</v>
      </c>
      <c r="E8679" t="s">
        <v>16</v>
      </c>
      <c r="F8679" s="2">
        <v>0.38194444444444442</v>
      </c>
      <c r="G8679" s="2">
        <v>0.75624999999999998</v>
      </c>
      <c r="H8679" t="s">
        <v>17</v>
      </c>
      <c r="I8679">
        <v>8.98</v>
      </c>
      <c r="J8679">
        <v>0</v>
      </c>
      <c r="K8679" t="s">
        <v>18</v>
      </c>
      <c r="L8679" t="s">
        <v>17</v>
      </c>
      <c r="M8679" t="s">
        <v>17</v>
      </c>
      <c r="N8679" t="str">
        <f>TEXT(employee_attendance_dataset[[#This Row],[Date]],"DDDD")</f>
        <v>Thursday</v>
      </c>
      <c r="O8679">
        <f>IF(employee_attendance_dataset[[#This Row],[Leave_Type]]="",0,1)</f>
        <v>0</v>
      </c>
    </row>
    <row r="8680" spans="1:15" x14ac:dyDescent="0.25">
      <c r="A8680" t="s">
        <v>134</v>
      </c>
      <c r="B8680" t="s">
        <v>135</v>
      </c>
      <c r="C8680" t="s">
        <v>36</v>
      </c>
      <c r="D8680" s="1">
        <v>45589</v>
      </c>
      <c r="E8680" t="s">
        <v>16</v>
      </c>
      <c r="F8680" s="2">
        <v>0.3840277777777778</v>
      </c>
      <c r="G8680" s="2">
        <v>0.75138888888888888</v>
      </c>
      <c r="H8680" t="s">
        <v>17</v>
      </c>
      <c r="I8680">
        <v>8.82</v>
      </c>
      <c r="J8680">
        <v>0</v>
      </c>
      <c r="K8680" t="s">
        <v>18</v>
      </c>
      <c r="L8680" t="s">
        <v>17</v>
      </c>
      <c r="M8680" t="s">
        <v>17</v>
      </c>
      <c r="N8680" t="str">
        <f>TEXT(employee_attendance_dataset[[#This Row],[Date]],"DDDD")</f>
        <v>Thursday</v>
      </c>
      <c r="O8680">
        <f>IF(employee_attendance_dataset[[#This Row],[Leave_Type]]="",0,1)</f>
        <v>0</v>
      </c>
    </row>
    <row r="8681" spans="1:15" x14ac:dyDescent="0.25">
      <c r="A8681" t="s">
        <v>136</v>
      </c>
      <c r="B8681" t="s">
        <v>137</v>
      </c>
      <c r="C8681" t="s">
        <v>33</v>
      </c>
      <c r="D8681" s="1">
        <v>45589</v>
      </c>
      <c r="E8681" t="s">
        <v>16</v>
      </c>
      <c r="F8681" s="2">
        <v>0.36805555555555558</v>
      </c>
      <c r="G8681" s="2">
        <v>0.76388888888888884</v>
      </c>
      <c r="H8681" t="s">
        <v>17</v>
      </c>
      <c r="I8681">
        <v>9.5</v>
      </c>
      <c r="J8681">
        <v>0.5</v>
      </c>
      <c r="K8681" t="s">
        <v>18</v>
      </c>
      <c r="L8681" t="s">
        <v>17</v>
      </c>
      <c r="M8681" t="s">
        <v>17</v>
      </c>
      <c r="N8681" t="str">
        <f>TEXT(employee_attendance_dataset[[#This Row],[Date]],"DDDD")</f>
        <v>Thursday</v>
      </c>
      <c r="O8681">
        <f>IF(employee_attendance_dataset[[#This Row],[Leave_Type]]="",0,1)</f>
        <v>0</v>
      </c>
    </row>
    <row r="8682" spans="1:15" x14ac:dyDescent="0.25">
      <c r="A8682" t="s">
        <v>138</v>
      </c>
      <c r="B8682" t="s">
        <v>139</v>
      </c>
      <c r="C8682" t="s">
        <v>50</v>
      </c>
      <c r="D8682" s="1">
        <v>45589</v>
      </c>
      <c r="E8682" t="s">
        <v>16</v>
      </c>
      <c r="F8682" s="2">
        <v>0.39861111111111114</v>
      </c>
      <c r="G8682" s="2">
        <v>0.7319444444444444</v>
      </c>
      <c r="H8682" t="s">
        <v>28</v>
      </c>
      <c r="I8682">
        <v>8</v>
      </c>
      <c r="J8682">
        <v>0</v>
      </c>
      <c r="K8682" t="s">
        <v>18</v>
      </c>
      <c r="L8682" t="s">
        <v>17</v>
      </c>
      <c r="M8682" t="s">
        <v>17</v>
      </c>
      <c r="N8682" t="str">
        <f>TEXT(employee_attendance_dataset[[#This Row],[Date]],"DDDD")</f>
        <v>Thursday</v>
      </c>
      <c r="O8682">
        <f>IF(employee_attendance_dataset[[#This Row],[Leave_Type]]="",0,1)</f>
        <v>0</v>
      </c>
    </row>
    <row r="8683" spans="1:15" x14ac:dyDescent="0.25">
      <c r="A8683" t="s">
        <v>140</v>
      </c>
      <c r="B8683" t="s">
        <v>141</v>
      </c>
      <c r="C8683" t="s">
        <v>15</v>
      </c>
      <c r="D8683" s="1">
        <v>45589</v>
      </c>
      <c r="E8683" t="s">
        <v>16</v>
      </c>
      <c r="F8683" s="2">
        <v>0.4152777777777778</v>
      </c>
      <c r="G8683" s="2">
        <v>0.75416666666666665</v>
      </c>
      <c r="H8683" t="s">
        <v>28</v>
      </c>
      <c r="I8683">
        <v>8.1300000000000008</v>
      </c>
      <c r="J8683">
        <v>0</v>
      </c>
      <c r="K8683" t="s">
        <v>18</v>
      </c>
      <c r="L8683" t="s">
        <v>17</v>
      </c>
      <c r="M8683" t="s">
        <v>17</v>
      </c>
      <c r="N8683" t="str">
        <f>TEXT(employee_attendance_dataset[[#This Row],[Date]],"DDDD")</f>
        <v>Thursday</v>
      </c>
      <c r="O8683">
        <f>IF(employee_attendance_dataset[[#This Row],[Leave_Type]]="",0,1)</f>
        <v>0</v>
      </c>
    </row>
    <row r="8684" spans="1:15" x14ac:dyDescent="0.25">
      <c r="A8684" t="s">
        <v>142</v>
      </c>
      <c r="B8684" t="s">
        <v>143</v>
      </c>
      <c r="C8684" t="s">
        <v>15</v>
      </c>
      <c r="D8684" s="1">
        <v>45589</v>
      </c>
      <c r="E8684" t="s">
        <v>112</v>
      </c>
      <c r="F8684" s="2"/>
      <c r="G8684" s="2"/>
      <c r="H8684" t="s">
        <v>17</v>
      </c>
      <c r="I8684">
        <v>0</v>
      </c>
      <c r="J8684">
        <v>0</v>
      </c>
      <c r="K8684" t="s">
        <v>179</v>
      </c>
      <c r="L8684" t="s">
        <v>17</v>
      </c>
      <c r="M8684" t="s">
        <v>28</v>
      </c>
      <c r="N8684" t="str">
        <f>TEXT(employee_attendance_dataset[[#This Row],[Date]],"DDDD")</f>
        <v>Thursday</v>
      </c>
      <c r="O8684">
        <f>IF(employee_attendance_dataset[[#This Row],[Leave_Type]]="",0,1)</f>
        <v>1</v>
      </c>
    </row>
    <row r="8685" spans="1:15" x14ac:dyDescent="0.25">
      <c r="A8685" t="s">
        <v>144</v>
      </c>
      <c r="B8685" t="s">
        <v>145</v>
      </c>
      <c r="C8685" t="s">
        <v>33</v>
      </c>
      <c r="D8685" s="1">
        <v>45589</v>
      </c>
      <c r="E8685" t="s">
        <v>16</v>
      </c>
      <c r="F8685" s="2">
        <v>0.36944444444444446</v>
      </c>
      <c r="G8685" s="2">
        <v>0.72986111111111107</v>
      </c>
      <c r="H8685" t="s">
        <v>17</v>
      </c>
      <c r="I8685">
        <v>8.65</v>
      </c>
      <c r="J8685">
        <v>0</v>
      </c>
      <c r="K8685" t="s">
        <v>18</v>
      </c>
      <c r="L8685" t="s">
        <v>17</v>
      </c>
      <c r="M8685" t="s">
        <v>17</v>
      </c>
      <c r="N8685" t="str">
        <f>TEXT(employee_attendance_dataset[[#This Row],[Date]],"DDDD")</f>
        <v>Thursday</v>
      </c>
      <c r="O8685">
        <f>IF(employee_attendance_dataset[[#This Row],[Leave_Type]]="",0,1)</f>
        <v>0</v>
      </c>
    </row>
    <row r="8686" spans="1:15" x14ac:dyDescent="0.25">
      <c r="A8686" t="s">
        <v>146</v>
      </c>
      <c r="B8686" t="s">
        <v>147</v>
      </c>
      <c r="C8686" t="s">
        <v>47</v>
      </c>
      <c r="D8686" s="1">
        <v>45589</v>
      </c>
      <c r="E8686" t="s">
        <v>16</v>
      </c>
      <c r="F8686" s="2">
        <v>0.3659722222222222</v>
      </c>
      <c r="G8686" s="2">
        <v>0.7416666666666667</v>
      </c>
      <c r="H8686" t="s">
        <v>17</v>
      </c>
      <c r="I8686">
        <v>9.02</v>
      </c>
      <c r="J8686">
        <v>0.02</v>
      </c>
      <c r="K8686" t="s">
        <v>18</v>
      </c>
      <c r="L8686" t="s">
        <v>17</v>
      </c>
      <c r="M8686" t="s">
        <v>17</v>
      </c>
      <c r="N8686" t="str">
        <f>TEXT(employee_attendance_dataset[[#This Row],[Date]],"DDDD")</f>
        <v>Thursday</v>
      </c>
      <c r="O8686">
        <f>IF(employee_attendance_dataset[[#This Row],[Leave_Type]]="",0,1)</f>
        <v>0</v>
      </c>
    </row>
    <row r="8687" spans="1:15" x14ac:dyDescent="0.25">
      <c r="A8687" t="s">
        <v>148</v>
      </c>
      <c r="B8687" t="s">
        <v>149</v>
      </c>
      <c r="C8687" t="s">
        <v>24</v>
      </c>
      <c r="D8687" s="1">
        <v>45589</v>
      </c>
      <c r="E8687" t="s">
        <v>16</v>
      </c>
      <c r="F8687" s="2">
        <v>0.37291666666666667</v>
      </c>
      <c r="G8687" s="2">
        <v>0.73750000000000004</v>
      </c>
      <c r="H8687" t="s">
        <v>17</v>
      </c>
      <c r="I8687">
        <v>8.75</v>
      </c>
      <c r="J8687">
        <v>0</v>
      </c>
      <c r="K8687" t="s">
        <v>18</v>
      </c>
      <c r="L8687" t="s">
        <v>17</v>
      </c>
      <c r="M8687" t="s">
        <v>17</v>
      </c>
      <c r="N8687" t="str">
        <f>TEXT(employee_attendance_dataset[[#This Row],[Date]],"DDDD")</f>
        <v>Thursday</v>
      </c>
      <c r="O8687">
        <f>IF(employee_attendance_dataset[[#This Row],[Leave_Type]]="",0,1)</f>
        <v>0</v>
      </c>
    </row>
    <row r="8688" spans="1:15" x14ac:dyDescent="0.25">
      <c r="A8688" t="s">
        <v>150</v>
      </c>
      <c r="B8688" t="s">
        <v>151</v>
      </c>
      <c r="C8688" t="s">
        <v>50</v>
      </c>
      <c r="D8688" s="1">
        <v>45589</v>
      </c>
      <c r="E8688" t="s">
        <v>16</v>
      </c>
      <c r="F8688" s="2">
        <v>0.36527777777777776</v>
      </c>
      <c r="G8688" s="2">
        <v>0.74583333333333335</v>
      </c>
      <c r="H8688" t="s">
        <v>17</v>
      </c>
      <c r="I8688">
        <v>9.1300000000000008</v>
      </c>
      <c r="J8688">
        <v>0.13</v>
      </c>
      <c r="K8688" t="s">
        <v>18</v>
      </c>
      <c r="L8688" t="s">
        <v>17</v>
      </c>
      <c r="M8688" t="s">
        <v>17</v>
      </c>
      <c r="N8688" t="str">
        <f>TEXT(employee_attendance_dataset[[#This Row],[Date]],"DDDD")</f>
        <v>Thursday</v>
      </c>
      <c r="O8688">
        <f>IF(employee_attendance_dataset[[#This Row],[Leave_Type]]="",0,1)</f>
        <v>0</v>
      </c>
    </row>
    <row r="8689" spans="1:15" x14ac:dyDescent="0.25">
      <c r="A8689" t="s">
        <v>152</v>
      </c>
      <c r="B8689" t="s">
        <v>153</v>
      </c>
      <c r="C8689" t="s">
        <v>27</v>
      </c>
      <c r="D8689" s="1">
        <v>45589</v>
      </c>
      <c r="E8689" t="s">
        <v>16</v>
      </c>
      <c r="F8689" s="2">
        <v>0.37152777777777779</v>
      </c>
      <c r="G8689" s="2">
        <v>0.63055555555555554</v>
      </c>
      <c r="H8689" t="s">
        <v>17</v>
      </c>
      <c r="I8689">
        <v>6.22</v>
      </c>
      <c r="J8689">
        <v>0</v>
      </c>
      <c r="K8689" t="s">
        <v>18</v>
      </c>
      <c r="L8689" t="s">
        <v>28</v>
      </c>
      <c r="M8689" t="s">
        <v>28</v>
      </c>
      <c r="N8689" t="str">
        <f>TEXT(employee_attendance_dataset[[#This Row],[Date]],"DDDD")</f>
        <v>Thursday</v>
      </c>
      <c r="O8689">
        <f>IF(employee_attendance_dataset[[#This Row],[Leave_Type]]="",0,1)</f>
        <v>0</v>
      </c>
    </row>
    <row r="8690" spans="1:15" x14ac:dyDescent="0.25">
      <c r="A8690" t="s">
        <v>154</v>
      </c>
      <c r="B8690" t="s">
        <v>155</v>
      </c>
      <c r="C8690" t="s">
        <v>15</v>
      </c>
      <c r="D8690" s="1">
        <v>45589</v>
      </c>
      <c r="E8690" t="s">
        <v>16</v>
      </c>
      <c r="F8690" s="2">
        <v>0.37083333333333335</v>
      </c>
      <c r="G8690" s="2">
        <v>0.62291666666666667</v>
      </c>
      <c r="H8690" t="s">
        <v>17</v>
      </c>
      <c r="I8690">
        <v>6.05</v>
      </c>
      <c r="J8690">
        <v>0</v>
      </c>
      <c r="K8690" t="s">
        <v>18</v>
      </c>
      <c r="L8690" t="s">
        <v>28</v>
      </c>
      <c r="M8690" t="s">
        <v>28</v>
      </c>
      <c r="N8690" t="str">
        <f>TEXT(employee_attendance_dataset[[#This Row],[Date]],"DDDD")</f>
        <v>Thursday</v>
      </c>
      <c r="O8690">
        <f>IF(employee_attendance_dataset[[#This Row],[Leave_Type]]="",0,1)</f>
        <v>0</v>
      </c>
    </row>
    <row r="8691" spans="1:15" x14ac:dyDescent="0.25">
      <c r="A8691" t="s">
        <v>156</v>
      </c>
      <c r="B8691" t="s">
        <v>157</v>
      </c>
      <c r="C8691" t="s">
        <v>47</v>
      </c>
      <c r="D8691" s="1">
        <v>45589</v>
      </c>
      <c r="E8691" t="s">
        <v>16</v>
      </c>
      <c r="F8691" s="2">
        <v>0.38750000000000001</v>
      </c>
      <c r="G8691" s="2">
        <v>0.76111111111111107</v>
      </c>
      <c r="H8691" t="s">
        <v>17</v>
      </c>
      <c r="I8691">
        <v>8.9700000000000006</v>
      </c>
      <c r="J8691">
        <v>0</v>
      </c>
      <c r="K8691" t="s">
        <v>18</v>
      </c>
      <c r="L8691" t="s">
        <v>17</v>
      </c>
      <c r="M8691" t="s">
        <v>17</v>
      </c>
      <c r="N8691" t="str">
        <f>TEXT(employee_attendance_dataset[[#This Row],[Date]],"DDDD")</f>
        <v>Thursday</v>
      </c>
      <c r="O8691">
        <f>IF(employee_attendance_dataset[[#This Row],[Leave_Type]]="",0,1)</f>
        <v>0</v>
      </c>
    </row>
    <row r="8692" spans="1:15" x14ac:dyDescent="0.25">
      <c r="A8692" t="s">
        <v>158</v>
      </c>
      <c r="B8692" t="s">
        <v>159</v>
      </c>
      <c r="C8692" t="s">
        <v>36</v>
      </c>
      <c r="D8692" s="1">
        <v>45589</v>
      </c>
      <c r="E8692" t="s">
        <v>16</v>
      </c>
      <c r="F8692" s="2">
        <v>0.37708333333333333</v>
      </c>
      <c r="G8692" s="2">
        <v>0.73611111111111116</v>
      </c>
      <c r="H8692" t="s">
        <v>17</v>
      </c>
      <c r="I8692">
        <v>8.6199999999999992</v>
      </c>
      <c r="J8692">
        <v>0</v>
      </c>
      <c r="K8692" t="s">
        <v>18</v>
      </c>
      <c r="L8692" t="s">
        <v>17</v>
      </c>
      <c r="M8692" t="s">
        <v>17</v>
      </c>
      <c r="N8692" t="str">
        <f>TEXT(employee_attendance_dataset[[#This Row],[Date]],"DDDD")</f>
        <v>Thursday</v>
      </c>
      <c r="O8692">
        <f>IF(employee_attendance_dataset[[#This Row],[Leave_Type]]="",0,1)</f>
        <v>0</v>
      </c>
    </row>
    <row r="8693" spans="1:15" x14ac:dyDescent="0.25">
      <c r="A8693" t="s">
        <v>160</v>
      </c>
      <c r="B8693" t="s">
        <v>161</v>
      </c>
      <c r="C8693" t="s">
        <v>36</v>
      </c>
      <c r="D8693" s="1">
        <v>45589</v>
      </c>
      <c r="E8693" t="s">
        <v>16</v>
      </c>
      <c r="F8693" s="2">
        <v>0.37847222222222221</v>
      </c>
      <c r="G8693" s="2">
        <v>0.73541666666666672</v>
      </c>
      <c r="H8693" t="s">
        <v>17</v>
      </c>
      <c r="I8693">
        <v>8.57</v>
      </c>
      <c r="J8693">
        <v>0</v>
      </c>
      <c r="K8693" t="s">
        <v>18</v>
      </c>
      <c r="L8693" t="s">
        <v>17</v>
      </c>
      <c r="M8693" t="s">
        <v>17</v>
      </c>
      <c r="N8693" t="str">
        <f>TEXT(employee_attendance_dataset[[#This Row],[Date]],"DDDD")</f>
        <v>Thursday</v>
      </c>
      <c r="O8693">
        <f>IF(employee_attendance_dataset[[#This Row],[Leave_Type]]="",0,1)</f>
        <v>0</v>
      </c>
    </row>
    <row r="8694" spans="1:15" x14ac:dyDescent="0.25">
      <c r="A8694" t="s">
        <v>162</v>
      </c>
      <c r="B8694" t="s">
        <v>163</v>
      </c>
      <c r="C8694" t="s">
        <v>50</v>
      </c>
      <c r="D8694" s="1">
        <v>45589</v>
      </c>
      <c r="E8694" t="s">
        <v>16</v>
      </c>
      <c r="F8694" s="2">
        <v>0.36805555555555558</v>
      </c>
      <c r="G8694" s="2">
        <v>0.62013888888888891</v>
      </c>
      <c r="H8694" t="s">
        <v>17</v>
      </c>
      <c r="I8694">
        <v>6.05</v>
      </c>
      <c r="J8694">
        <v>0</v>
      </c>
      <c r="K8694" t="s">
        <v>18</v>
      </c>
      <c r="L8694" t="s">
        <v>28</v>
      </c>
      <c r="M8694" t="s">
        <v>17</v>
      </c>
      <c r="N8694" t="str">
        <f>TEXT(employee_attendance_dataset[[#This Row],[Date]],"DDDD")</f>
        <v>Thursday</v>
      </c>
      <c r="O8694">
        <f>IF(employee_attendance_dataset[[#This Row],[Leave_Type]]="",0,1)</f>
        <v>0</v>
      </c>
    </row>
    <row r="8695" spans="1:15" x14ac:dyDescent="0.25">
      <c r="A8695" t="s">
        <v>164</v>
      </c>
      <c r="B8695" t="s">
        <v>165</v>
      </c>
      <c r="C8695" t="s">
        <v>47</v>
      </c>
      <c r="D8695" s="1">
        <v>45589</v>
      </c>
      <c r="E8695" t="s">
        <v>16</v>
      </c>
      <c r="F8695" s="2">
        <v>0.4</v>
      </c>
      <c r="G8695" s="2">
        <v>0.76597222222222228</v>
      </c>
      <c r="H8695" t="s">
        <v>28</v>
      </c>
      <c r="I8695">
        <v>8.7799999999999994</v>
      </c>
      <c r="J8695">
        <v>0</v>
      </c>
      <c r="K8695" t="s">
        <v>18</v>
      </c>
      <c r="L8695" t="s">
        <v>17</v>
      </c>
      <c r="M8695" t="s">
        <v>17</v>
      </c>
      <c r="N8695" t="str">
        <f>TEXT(employee_attendance_dataset[[#This Row],[Date]],"DDDD")</f>
        <v>Thursday</v>
      </c>
      <c r="O8695">
        <f>IF(employee_attendance_dataset[[#This Row],[Leave_Type]]="",0,1)</f>
        <v>0</v>
      </c>
    </row>
    <row r="8696" spans="1:15" x14ac:dyDescent="0.25">
      <c r="A8696" t="s">
        <v>166</v>
      </c>
      <c r="B8696" t="s">
        <v>167</v>
      </c>
      <c r="C8696" t="s">
        <v>27</v>
      </c>
      <c r="D8696" s="1">
        <v>45589</v>
      </c>
      <c r="E8696" t="s">
        <v>16</v>
      </c>
      <c r="F8696" s="2">
        <v>0.37361111111111112</v>
      </c>
      <c r="G8696" s="2">
        <v>0.75624999999999998</v>
      </c>
      <c r="H8696" t="s">
        <v>17</v>
      </c>
      <c r="I8696">
        <v>9.18</v>
      </c>
      <c r="J8696">
        <v>0</v>
      </c>
      <c r="K8696" t="s">
        <v>18</v>
      </c>
      <c r="L8696" t="s">
        <v>17</v>
      </c>
      <c r="M8696" t="s">
        <v>17</v>
      </c>
      <c r="N8696" t="str">
        <f>TEXT(employee_attendance_dataset[[#This Row],[Date]],"DDDD")</f>
        <v>Thursday</v>
      </c>
      <c r="O8696">
        <f>IF(employee_attendance_dataset[[#This Row],[Leave_Type]]="",0,1)</f>
        <v>0</v>
      </c>
    </row>
    <row r="8697" spans="1:15" x14ac:dyDescent="0.25">
      <c r="A8697" t="s">
        <v>168</v>
      </c>
      <c r="B8697" t="s">
        <v>169</v>
      </c>
      <c r="C8697" t="s">
        <v>24</v>
      </c>
      <c r="D8697" s="1">
        <v>45589</v>
      </c>
      <c r="E8697" t="s">
        <v>16</v>
      </c>
      <c r="F8697" s="2">
        <v>0.38124999999999998</v>
      </c>
      <c r="G8697" s="2">
        <v>0.75555555555555554</v>
      </c>
      <c r="H8697" t="s">
        <v>28</v>
      </c>
      <c r="I8697">
        <v>8.98</v>
      </c>
      <c r="J8697">
        <v>0</v>
      </c>
      <c r="K8697" t="s">
        <v>18</v>
      </c>
      <c r="L8697" t="s">
        <v>17</v>
      </c>
      <c r="M8697" t="s">
        <v>28</v>
      </c>
      <c r="N8697" t="str">
        <f>TEXT(employee_attendance_dataset[[#This Row],[Date]],"DDDD")</f>
        <v>Thursday</v>
      </c>
      <c r="O8697">
        <f>IF(employee_attendance_dataset[[#This Row],[Leave_Type]]="",0,1)</f>
        <v>0</v>
      </c>
    </row>
    <row r="8698" spans="1:15" x14ac:dyDescent="0.25">
      <c r="A8698" t="s">
        <v>170</v>
      </c>
      <c r="B8698" t="s">
        <v>171</v>
      </c>
      <c r="C8698" t="s">
        <v>21</v>
      </c>
      <c r="D8698" s="1">
        <v>45589</v>
      </c>
      <c r="E8698" t="s">
        <v>16</v>
      </c>
      <c r="F8698" s="2">
        <v>0.37916666666666665</v>
      </c>
      <c r="G8698" s="2">
        <v>0.7680555555555556</v>
      </c>
      <c r="H8698" t="s">
        <v>17</v>
      </c>
      <c r="I8698">
        <v>9.33</v>
      </c>
      <c r="J8698">
        <v>0.33</v>
      </c>
      <c r="K8698" t="s">
        <v>18</v>
      </c>
      <c r="L8698" t="s">
        <v>17</v>
      </c>
      <c r="M8698" t="s">
        <v>17</v>
      </c>
      <c r="N8698" t="str">
        <f>TEXT(employee_attendance_dataset[[#This Row],[Date]],"DDDD")</f>
        <v>Thursday</v>
      </c>
      <c r="O8698">
        <f>IF(employee_attendance_dataset[[#This Row],[Leave_Type]]="",0,1)</f>
        <v>0</v>
      </c>
    </row>
    <row r="8699" spans="1:15" x14ac:dyDescent="0.25">
      <c r="A8699" t="s">
        <v>173</v>
      </c>
      <c r="B8699" t="s">
        <v>174</v>
      </c>
      <c r="C8699" t="s">
        <v>47</v>
      </c>
      <c r="D8699" s="1">
        <v>45589</v>
      </c>
      <c r="E8699" t="s">
        <v>16</v>
      </c>
      <c r="F8699" s="2">
        <v>0.38819444444444445</v>
      </c>
      <c r="G8699" s="2">
        <v>0.73333333333333328</v>
      </c>
      <c r="H8699" t="s">
        <v>17</v>
      </c>
      <c r="I8699">
        <v>8.2799999999999994</v>
      </c>
      <c r="J8699">
        <v>0</v>
      </c>
      <c r="K8699" t="s">
        <v>18</v>
      </c>
      <c r="L8699" t="s">
        <v>17</v>
      </c>
      <c r="M8699" t="s">
        <v>17</v>
      </c>
      <c r="N8699" t="str">
        <f>TEXT(employee_attendance_dataset[[#This Row],[Date]],"DDDD")</f>
        <v>Thursday</v>
      </c>
      <c r="O8699">
        <f>IF(employee_attendance_dataset[[#This Row],[Leave_Type]]="",0,1)</f>
        <v>0</v>
      </c>
    </row>
    <row r="8700" spans="1:15" x14ac:dyDescent="0.25">
      <c r="A8700" t="s">
        <v>175</v>
      </c>
      <c r="B8700" t="s">
        <v>176</v>
      </c>
      <c r="C8700" t="s">
        <v>21</v>
      </c>
      <c r="D8700" s="1">
        <v>45589</v>
      </c>
      <c r="E8700" t="s">
        <v>16</v>
      </c>
      <c r="F8700" s="2">
        <v>0.37569444444444444</v>
      </c>
      <c r="G8700" s="2">
        <v>0.75208333333333333</v>
      </c>
      <c r="H8700" t="s">
        <v>17</v>
      </c>
      <c r="I8700">
        <v>9.0299999999999994</v>
      </c>
      <c r="J8700">
        <v>0</v>
      </c>
      <c r="K8700" t="s">
        <v>18</v>
      </c>
      <c r="L8700" t="s">
        <v>17</v>
      </c>
      <c r="M8700" t="s">
        <v>17</v>
      </c>
      <c r="N8700" t="str">
        <f>TEXT(employee_attendance_dataset[[#This Row],[Date]],"DDDD")</f>
        <v>Thursday</v>
      </c>
      <c r="O8700">
        <f>IF(employee_attendance_dataset[[#This Row],[Leave_Type]]="",0,1)</f>
        <v>0</v>
      </c>
    </row>
    <row r="8701" spans="1:15" x14ac:dyDescent="0.25">
      <c r="A8701" t="s">
        <v>177</v>
      </c>
      <c r="B8701" t="s">
        <v>178</v>
      </c>
      <c r="C8701" t="s">
        <v>24</v>
      </c>
      <c r="D8701" s="1">
        <v>45589</v>
      </c>
      <c r="E8701" t="s">
        <v>16</v>
      </c>
      <c r="F8701" s="2">
        <v>0.38124999999999998</v>
      </c>
      <c r="G8701" s="2">
        <v>0.73124999999999996</v>
      </c>
      <c r="H8701" t="s">
        <v>17</v>
      </c>
      <c r="I8701">
        <v>8.4</v>
      </c>
      <c r="J8701">
        <v>0</v>
      </c>
      <c r="K8701" t="s">
        <v>18</v>
      </c>
      <c r="L8701" t="s">
        <v>17</v>
      </c>
      <c r="M8701" t="s">
        <v>17</v>
      </c>
      <c r="N8701" t="str">
        <f>TEXT(employee_attendance_dataset[[#This Row],[Date]],"DDDD")</f>
        <v>Thursday</v>
      </c>
      <c r="O8701">
        <f>IF(employee_attendance_dataset[[#This Row],[Leave_Type]]="",0,1)</f>
        <v>0</v>
      </c>
    </row>
    <row r="8702" spans="1:15" x14ac:dyDescent="0.25">
      <c r="A8702" t="s">
        <v>13</v>
      </c>
      <c r="B8702" t="s">
        <v>14</v>
      </c>
      <c r="C8702" t="s">
        <v>15</v>
      </c>
      <c r="D8702" s="1">
        <v>45590</v>
      </c>
      <c r="E8702" t="s">
        <v>16</v>
      </c>
      <c r="F8702" s="2">
        <v>0.36736111111111114</v>
      </c>
      <c r="G8702" s="2">
        <v>0.75694444444444442</v>
      </c>
      <c r="H8702" t="s">
        <v>17</v>
      </c>
      <c r="I8702">
        <v>9.35</v>
      </c>
      <c r="J8702">
        <v>0</v>
      </c>
      <c r="K8702" t="s">
        <v>18</v>
      </c>
      <c r="L8702" t="s">
        <v>17</v>
      </c>
      <c r="M8702" t="s">
        <v>17</v>
      </c>
      <c r="N8702" t="str">
        <f>TEXT(employee_attendance_dataset[[#This Row],[Date]],"DDDD")</f>
        <v>Friday</v>
      </c>
      <c r="O8702">
        <f>IF(employee_attendance_dataset[[#This Row],[Leave_Type]]="",0,1)</f>
        <v>0</v>
      </c>
    </row>
    <row r="8703" spans="1:15" x14ac:dyDescent="0.25">
      <c r="A8703" t="s">
        <v>19</v>
      </c>
      <c r="B8703" t="s">
        <v>20</v>
      </c>
      <c r="C8703" t="s">
        <v>21</v>
      </c>
      <c r="D8703" s="1">
        <v>45590</v>
      </c>
      <c r="E8703" t="s">
        <v>16</v>
      </c>
      <c r="F8703" s="2">
        <v>0.37222222222222223</v>
      </c>
      <c r="G8703" s="2">
        <v>0.75347222222222221</v>
      </c>
      <c r="H8703" t="s">
        <v>17</v>
      </c>
      <c r="I8703">
        <v>9.15</v>
      </c>
      <c r="J8703">
        <v>0</v>
      </c>
      <c r="K8703" t="s">
        <v>18</v>
      </c>
      <c r="L8703" t="s">
        <v>17</v>
      </c>
      <c r="M8703" t="s">
        <v>17</v>
      </c>
      <c r="N8703" t="str">
        <f>TEXT(employee_attendance_dataset[[#This Row],[Date]],"DDDD")</f>
        <v>Friday</v>
      </c>
      <c r="O8703">
        <f>IF(employee_attendance_dataset[[#This Row],[Leave_Type]]="",0,1)</f>
        <v>0</v>
      </c>
    </row>
    <row r="8704" spans="1:15" x14ac:dyDescent="0.25">
      <c r="A8704" t="s">
        <v>22</v>
      </c>
      <c r="B8704" t="s">
        <v>23</v>
      </c>
      <c r="C8704" t="s">
        <v>24</v>
      </c>
      <c r="D8704" s="1">
        <v>45590</v>
      </c>
      <c r="E8704" t="s">
        <v>112</v>
      </c>
      <c r="F8704" s="2"/>
      <c r="G8704" s="2"/>
      <c r="H8704" t="s">
        <v>17</v>
      </c>
      <c r="I8704">
        <v>0</v>
      </c>
      <c r="J8704">
        <v>0</v>
      </c>
      <c r="K8704" t="s">
        <v>172</v>
      </c>
      <c r="L8704" t="s">
        <v>17</v>
      </c>
      <c r="M8704" t="s">
        <v>17</v>
      </c>
      <c r="N8704" t="str">
        <f>TEXT(employee_attendance_dataset[[#This Row],[Date]],"DDDD")</f>
        <v>Friday</v>
      </c>
      <c r="O8704">
        <f>IF(employee_attendance_dataset[[#This Row],[Leave_Type]]="",0,1)</f>
        <v>1</v>
      </c>
    </row>
    <row r="8705" spans="1:15" x14ac:dyDescent="0.25">
      <c r="A8705" t="s">
        <v>25</v>
      </c>
      <c r="B8705" t="s">
        <v>26</v>
      </c>
      <c r="C8705" t="s">
        <v>27</v>
      </c>
      <c r="D8705" s="1">
        <v>45590</v>
      </c>
      <c r="E8705" t="s">
        <v>112</v>
      </c>
      <c r="F8705" s="2"/>
      <c r="G8705" s="2"/>
      <c r="H8705" t="s">
        <v>17</v>
      </c>
      <c r="I8705">
        <v>0</v>
      </c>
      <c r="J8705">
        <v>0</v>
      </c>
      <c r="K8705" t="s">
        <v>172</v>
      </c>
      <c r="L8705" t="s">
        <v>17</v>
      </c>
      <c r="M8705" t="s">
        <v>17</v>
      </c>
      <c r="N8705" t="str">
        <f>TEXT(employee_attendance_dataset[[#This Row],[Date]],"DDDD")</f>
        <v>Friday</v>
      </c>
      <c r="O8705">
        <f>IF(employee_attendance_dataset[[#This Row],[Leave_Type]]="",0,1)</f>
        <v>1</v>
      </c>
    </row>
    <row r="8706" spans="1:15" x14ac:dyDescent="0.25">
      <c r="A8706" t="s">
        <v>29</v>
      </c>
      <c r="B8706" t="s">
        <v>30</v>
      </c>
      <c r="C8706" t="s">
        <v>27</v>
      </c>
      <c r="D8706" s="1">
        <v>45590</v>
      </c>
      <c r="E8706" t="s">
        <v>16</v>
      </c>
      <c r="F8706" s="2">
        <v>0.37291666666666667</v>
      </c>
      <c r="G8706" s="2">
        <v>0.62986111111111109</v>
      </c>
      <c r="H8706" t="s">
        <v>17</v>
      </c>
      <c r="I8706">
        <v>6.17</v>
      </c>
      <c r="J8706">
        <v>0</v>
      </c>
      <c r="K8706" t="s">
        <v>18</v>
      </c>
      <c r="L8706" t="s">
        <v>28</v>
      </c>
      <c r="M8706" t="s">
        <v>17</v>
      </c>
      <c r="N8706" t="str">
        <f>TEXT(employee_attendance_dataset[[#This Row],[Date]],"DDDD")</f>
        <v>Friday</v>
      </c>
      <c r="O8706">
        <f>IF(employee_attendance_dataset[[#This Row],[Leave_Type]]="",0,1)</f>
        <v>0</v>
      </c>
    </row>
    <row r="8707" spans="1:15" x14ac:dyDescent="0.25">
      <c r="A8707" t="s">
        <v>31</v>
      </c>
      <c r="B8707" t="s">
        <v>32</v>
      </c>
      <c r="C8707" t="s">
        <v>33</v>
      </c>
      <c r="D8707" s="1">
        <v>45590</v>
      </c>
      <c r="E8707" t="s">
        <v>16</v>
      </c>
      <c r="F8707" s="2">
        <v>0.37916666666666665</v>
      </c>
      <c r="G8707" s="2">
        <v>0.75972222222222219</v>
      </c>
      <c r="H8707" t="s">
        <v>17</v>
      </c>
      <c r="I8707">
        <v>9.1300000000000008</v>
      </c>
      <c r="J8707">
        <v>0</v>
      </c>
      <c r="K8707" t="s">
        <v>18</v>
      </c>
      <c r="L8707" t="s">
        <v>17</v>
      </c>
      <c r="M8707" t="s">
        <v>17</v>
      </c>
      <c r="N8707" t="str">
        <f>TEXT(employee_attendance_dataset[[#This Row],[Date]],"DDDD")</f>
        <v>Friday</v>
      </c>
      <c r="O8707">
        <f>IF(employee_attendance_dataset[[#This Row],[Leave_Type]]="",0,1)</f>
        <v>0</v>
      </c>
    </row>
    <row r="8708" spans="1:15" x14ac:dyDescent="0.25">
      <c r="A8708" t="s">
        <v>34</v>
      </c>
      <c r="B8708" t="s">
        <v>35</v>
      </c>
      <c r="C8708" t="s">
        <v>36</v>
      </c>
      <c r="D8708" s="1">
        <v>45590</v>
      </c>
      <c r="E8708" t="s">
        <v>16</v>
      </c>
      <c r="F8708" s="2">
        <v>0.37361111111111112</v>
      </c>
      <c r="G8708" s="2">
        <v>0.63749999999999996</v>
      </c>
      <c r="H8708" t="s">
        <v>17</v>
      </c>
      <c r="I8708">
        <v>6.33</v>
      </c>
      <c r="J8708">
        <v>0</v>
      </c>
      <c r="K8708" t="s">
        <v>18</v>
      </c>
      <c r="L8708" t="s">
        <v>28</v>
      </c>
      <c r="M8708" t="s">
        <v>17</v>
      </c>
      <c r="N8708" t="str">
        <f>TEXT(employee_attendance_dataset[[#This Row],[Date]],"DDDD")</f>
        <v>Friday</v>
      </c>
      <c r="O8708">
        <f>IF(employee_attendance_dataset[[#This Row],[Leave_Type]]="",0,1)</f>
        <v>0</v>
      </c>
    </row>
    <row r="8709" spans="1:15" x14ac:dyDescent="0.25">
      <c r="A8709" t="s">
        <v>37</v>
      </c>
      <c r="B8709" t="s">
        <v>38</v>
      </c>
      <c r="C8709" t="s">
        <v>36</v>
      </c>
      <c r="D8709" s="1">
        <v>45590</v>
      </c>
      <c r="E8709" t="s">
        <v>16</v>
      </c>
      <c r="F8709" s="2">
        <v>0.36319444444444443</v>
      </c>
      <c r="G8709" s="2">
        <v>0.76597222222222228</v>
      </c>
      <c r="H8709" t="s">
        <v>17</v>
      </c>
      <c r="I8709">
        <v>9.67</v>
      </c>
      <c r="J8709">
        <v>0.67</v>
      </c>
      <c r="K8709" t="s">
        <v>18</v>
      </c>
      <c r="L8709" t="s">
        <v>17</v>
      </c>
      <c r="M8709" t="s">
        <v>17</v>
      </c>
      <c r="N8709" t="str">
        <f>TEXT(employee_attendance_dataset[[#This Row],[Date]],"DDDD")</f>
        <v>Friday</v>
      </c>
      <c r="O8709">
        <f>IF(employee_attendance_dataset[[#This Row],[Leave_Type]]="",0,1)</f>
        <v>0</v>
      </c>
    </row>
    <row r="8710" spans="1:15" x14ac:dyDescent="0.25">
      <c r="A8710" t="s">
        <v>39</v>
      </c>
      <c r="B8710" t="s">
        <v>40</v>
      </c>
      <c r="C8710" t="s">
        <v>33</v>
      </c>
      <c r="D8710" s="1">
        <v>45590</v>
      </c>
      <c r="E8710" t="s">
        <v>59</v>
      </c>
      <c r="F8710" s="2"/>
      <c r="G8710" s="2"/>
      <c r="H8710" t="s">
        <v>17</v>
      </c>
      <c r="I8710">
        <v>0</v>
      </c>
      <c r="J8710">
        <v>0</v>
      </c>
      <c r="K8710" t="s">
        <v>18</v>
      </c>
      <c r="L8710" t="s">
        <v>17</v>
      </c>
      <c r="M8710" t="s">
        <v>17</v>
      </c>
      <c r="N8710" t="str">
        <f>TEXT(employee_attendance_dataset[[#This Row],[Date]],"DDDD")</f>
        <v>Friday</v>
      </c>
      <c r="O8710">
        <f>IF(employee_attendance_dataset[[#This Row],[Leave_Type]]="",0,1)</f>
        <v>0</v>
      </c>
    </row>
    <row r="8711" spans="1:15" x14ac:dyDescent="0.25">
      <c r="A8711" t="s">
        <v>41</v>
      </c>
      <c r="B8711" t="s">
        <v>42</v>
      </c>
      <c r="C8711" t="s">
        <v>33</v>
      </c>
      <c r="D8711" s="1">
        <v>45590</v>
      </c>
      <c r="E8711" t="s">
        <v>16</v>
      </c>
      <c r="F8711" s="2">
        <v>0.37430555555555556</v>
      </c>
      <c r="G8711" s="2">
        <v>0.73055555555555551</v>
      </c>
      <c r="H8711" t="s">
        <v>17</v>
      </c>
      <c r="I8711">
        <v>8.5500000000000007</v>
      </c>
      <c r="J8711">
        <v>0</v>
      </c>
      <c r="K8711" t="s">
        <v>18</v>
      </c>
      <c r="L8711" t="s">
        <v>17</v>
      </c>
      <c r="M8711" t="s">
        <v>17</v>
      </c>
      <c r="N8711" t="str">
        <f>TEXT(employee_attendance_dataset[[#This Row],[Date]],"DDDD")</f>
        <v>Friday</v>
      </c>
      <c r="O8711">
        <f>IF(employee_attendance_dataset[[#This Row],[Leave_Type]]="",0,1)</f>
        <v>0</v>
      </c>
    </row>
    <row r="8712" spans="1:15" x14ac:dyDescent="0.25">
      <c r="A8712" t="s">
        <v>43</v>
      </c>
      <c r="B8712" t="s">
        <v>44</v>
      </c>
      <c r="C8712" t="s">
        <v>15</v>
      </c>
      <c r="D8712" s="1">
        <v>45590</v>
      </c>
      <c r="E8712" t="s">
        <v>16</v>
      </c>
      <c r="F8712" s="2">
        <v>0.41180555555555554</v>
      </c>
      <c r="G8712" s="2">
        <v>0.75902777777777775</v>
      </c>
      <c r="H8712" t="s">
        <v>28</v>
      </c>
      <c r="I8712">
        <v>8.33</v>
      </c>
      <c r="J8712">
        <v>0</v>
      </c>
      <c r="K8712" t="s">
        <v>18</v>
      </c>
      <c r="L8712" t="s">
        <v>17</v>
      </c>
      <c r="M8712" t="s">
        <v>17</v>
      </c>
      <c r="N8712" t="str">
        <f>TEXT(employee_attendance_dataset[[#This Row],[Date]],"DDDD")</f>
        <v>Friday</v>
      </c>
      <c r="O8712">
        <f>IF(employee_attendance_dataset[[#This Row],[Leave_Type]]="",0,1)</f>
        <v>0</v>
      </c>
    </row>
    <row r="8713" spans="1:15" x14ac:dyDescent="0.25">
      <c r="A8713" t="s">
        <v>45</v>
      </c>
      <c r="B8713" t="s">
        <v>46</v>
      </c>
      <c r="C8713" t="s">
        <v>47</v>
      </c>
      <c r="D8713" s="1">
        <v>45590</v>
      </c>
      <c r="E8713" t="s">
        <v>16</v>
      </c>
      <c r="F8713" s="2">
        <v>0.38194444444444442</v>
      </c>
      <c r="G8713" s="2">
        <v>0.76249999999999996</v>
      </c>
      <c r="H8713" t="s">
        <v>17</v>
      </c>
      <c r="I8713">
        <v>9.1300000000000008</v>
      </c>
      <c r="J8713">
        <v>0</v>
      </c>
      <c r="K8713" t="s">
        <v>18</v>
      </c>
      <c r="L8713" t="s">
        <v>17</v>
      </c>
      <c r="M8713" t="s">
        <v>17</v>
      </c>
      <c r="N8713" t="str">
        <f>TEXT(employee_attendance_dataset[[#This Row],[Date]],"DDDD")</f>
        <v>Friday</v>
      </c>
      <c r="O8713">
        <f>IF(employee_attendance_dataset[[#This Row],[Leave_Type]]="",0,1)</f>
        <v>0</v>
      </c>
    </row>
    <row r="8714" spans="1:15" x14ac:dyDescent="0.25">
      <c r="A8714" t="s">
        <v>48</v>
      </c>
      <c r="B8714" t="s">
        <v>49</v>
      </c>
      <c r="C8714" t="s">
        <v>50</v>
      </c>
      <c r="D8714" s="1">
        <v>45590</v>
      </c>
      <c r="E8714" t="s">
        <v>16</v>
      </c>
      <c r="F8714" s="2">
        <v>0.37430555555555556</v>
      </c>
      <c r="G8714" s="2">
        <v>0.75416666666666665</v>
      </c>
      <c r="H8714" t="s">
        <v>17</v>
      </c>
      <c r="I8714">
        <v>9.1199999999999992</v>
      </c>
      <c r="J8714">
        <v>0.12</v>
      </c>
      <c r="K8714" t="s">
        <v>18</v>
      </c>
      <c r="L8714" t="s">
        <v>17</v>
      </c>
      <c r="M8714" t="s">
        <v>17</v>
      </c>
      <c r="N8714" t="str">
        <f>TEXT(employee_attendance_dataset[[#This Row],[Date]],"DDDD")</f>
        <v>Friday</v>
      </c>
      <c r="O8714">
        <f>IF(employee_attendance_dataset[[#This Row],[Leave_Type]]="",0,1)</f>
        <v>0</v>
      </c>
    </row>
    <row r="8715" spans="1:15" x14ac:dyDescent="0.25">
      <c r="A8715" t="s">
        <v>51</v>
      </c>
      <c r="B8715" t="s">
        <v>52</v>
      </c>
      <c r="C8715" t="s">
        <v>24</v>
      </c>
      <c r="D8715" s="1">
        <v>45590</v>
      </c>
      <c r="E8715" t="s">
        <v>112</v>
      </c>
      <c r="F8715" s="2"/>
      <c r="G8715" s="2"/>
      <c r="H8715" t="s">
        <v>17</v>
      </c>
      <c r="I8715">
        <v>0</v>
      </c>
      <c r="J8715">
        <v>0</v>
      </c>
      <c r="K8715" t="s">
        <v>113</v>
      </c>
      <c r="L8715" t="s">
        <v>17</v>
      </c>
      <c r="M8715" t="s">
        <v>17</v>
      </c>
      <c r="N8715" t="str">
        <f>TEXT(employee_attendance_dataset[[#This Row],[Date]],"DDDD")</f>
        <v>Friday</v>
      </c>
      <c r="O8715">
        <f>IF(employee_attendance_dataset[[#This Row],[Leave_Type]]="",0,1)</f>
        <v>1</v>
      </c>
    </row>
    <row r="8716" spans="1:15" x14ac:dyDescent="0.25">
      <c r="A8716" t="s">
        <v>53</v>
      </c>
      <c r="B8716" t="s">
        <v>54</v>
      </c>
      <c r="C8716" t="s">
        <v>36</v>
      </c>
      <c r="D8716" s="1">
        <v>45590</v>
      </c>
      <c r="E8716" t="s">
        <v>16</v>
      </c>
      <c r="F8716" s="2">
        <v>0.38194444444444442</v>
      </c>
      <c r="G8716" s="2">
        <v>0.76944444444444449</v>
      </c>
      <c r="H8716" t="s">
        <v>28</v>
      </c>
      <c r="I8716">
        <v>9.3000000000000007</v>
      </c>
      <c r="J8716">
        <v>0</v>
      </c>
      <c r="K8716" t="s">
        <v>18</v>
      </c>
      <c r="L8716" t="s">
        <v>17</v>
      </c>
      <c r="M8716" t="s">
        <v>17</v>
      </c>
      <c r="N8716" t="str">
        <f>TEXT(employee_attendance_dataset[[#This Row],[Date]],"DDDD")</f>
        <v>Friday</v>
      </c>
      <c r="O8716">
        <f>IF(employee_attendance_dataset[[#This Row],[Leave_Type]]="",0,1)</f>
        <v>0</v>
      </c>
    </row>
    <row r="8717" spans="1:15" x14ac:dyDescent="0.25">
      <c r="A8717" t="s">
        <v>55</v>
      </c>
      <c r="B8717" t="s">
        <v>56</v>
      </c>
      <c r="C8717" t="s">
        <v>50</v>
      </c>
      <c r="D8717" s="1">
        <v>45590</v>
      </c>
      <c r="E8717" t="s">
        <v>16</v>
      </c>
      <c r="F8717" s="2">
        <v>0.39027777777777778</v>
      </c>
      <c r="G8717" s="2">
        <v>0.75486111111111109</v>
      </c>
      <c r="H8717" t="s">
        <v>28</v>
      </c>
      <c r="I8717">
        <v>8.75</v>
      </c>
      <c r="J8717">
        <v>0</v>
      </c>
      <c r="K8717" t="s">
        <v>18</v>
      </c>
      <c r="L8717" t="s">
        <v>17</v>
      </c>
      <c r="M8717" t="s">
        <v>17</v>
      </c>
      <c r="N8717" t="str">
        <f>TEXT(employee_attendance_dataset[[#This Row],[Date]],"DDDD")</f>
        <v>Friday</v>
      </c>
      <c r="O8717">
        <f>IF(employee_attendance_dataset[[#This Row],[Leave_Type]]="",0,1)</f>
        <v>0</v>
      </c>
    </row>
    <row r="8718" spans="1:15" x14ac:dyDescent="0.25">
      <c r="A8718" t="s">
        <v>57</v>
      </c>
      <c r="B8718" t="s">
        <v>58</v>
      </c>
      <c r="C8718" t="s">
        <v>24</v>
      </c>
      <c r="D8718" s="1">
        <v>45590</v>
      </c>
      <c r="E8718" t="s">
        <v>16</v>
      </c>
      <c r="F8718" s="2">
        <v>0.37777777777777777</v>
      </c>
      <c r="G8718" s="2">
        <v>0.62777777777777777</v>
      </c>
      <c r="H8718" t="s">
        <v>17</v>
      </c>
      <c r="I8718">
        <v>6</v>
      </c>
      <c r="J8718">
        <v>0</v>
      </c>
      <c r="K8718" t="s">
        <v>18</v>
      </c>
      <c r="L8718" t="s">
        <v>28</v>
      </c>
      <c r="M8718" t="s">
        <v>17</v>
      </c>
      <c r="N8718" t="str">
        <f>TEXT(employee_attendance_dataset[[#This Row],[Date]],"DDDD")</f>
        <v>Friday</v>
      </c>
      <c r="O8718">
        <f>IF(employee_attendance_dataset[[#This Row],[Leave_Type]]="",0,1)</f>
        <v>0</v>
      </c>
    </row>
    <row r="8719" spans="1:15" x14ac:dyDescent="0.25">
      <c r="A8719" t="s">
        <v>60</v>
      </c>
      <c r="B8719" t="s">
        <v>61</v>
      </c>
      <c r="C8719" t="s">
        <v>36</v>
      </c>
      <c r="D8719" s="1">
        <v>45590</v>
      </c>
      <c r="E8719" t="s">
        <v>16</v>
      </c>
      <c r="F8719" s="2">
        <v>0.36736111111111114</v>
      </c>
      <c r="G8719" s="2">
        <v>0.74027777777777781</v>
      </c>
      <c r="H8719" t="s">
        <v>17</v>
      </c>
      <c r="I8719">
        <v>8.9499999999999993</v>
      </c>
      <c r="J8719">
        <v>0</v>
      </c>
      <c r="K8719" t="s">
        <v>18</v>
      </c>
      <c r="L8719" t="s">
        <v>17</v>
      </c>
      <c r="M8719" t="s">
        <v>17</v>
      </c>
      <c r="N8719" t="str">
        <f>TEXT(employee_attendance_dataset[[#This Row],[Date]],"DDDD")</f>
        <v>Friday</v>
      </c>
      <c r="O8719">
        <f>IF(employee_attendance_dataset[[#This Row],[Leave_Type]]="",0,1)</f>
        <v>0</v>
      </c>
    </row>
    <row r="8720" spans="1:15" x14ac:dyDescent="0.25">
      <c r="A8720" t="s">
        <v>62</v>
      </c>
      <c r="B8720" t="s">
        <v>63</v>
      </c>
      <c r="C8720" t="s">
        <v>21</v>
      </c>
      <c r="D8720" s="1">
        <v>45590</v>
      </c>
      <c r="E8720" t="s">
        <v>16</v>
      </c>
      <c r="F8720" s="2">
        <v>0.38541666666666669</v>
      </c>
      <c r="G8720" s="2">
        <v>0.73541666666666672</v>
      </c>
      <c r="H8720" t="s">
        <v>17</v>
      </c>
      <c r="I8720">
        <v>8.4</v>
      </c>
      <c r="J8720">
        <v>0</v>
      </c>
      <c r="K8720" t="s">
        <v>18</v>
      </c>
      <c r="L8720" t="s">
        <v>17</v>
      </c>
      <c r="M8720" t="s">
        <v>17</v>
      </c>
      <c r="N8720" t="str">
        <f>TEXT(employee_attendance_dataset[[#This Row],[Date]],"DDDD")</f>
        <v>Friday</v>
      </c>
      <c r="O8720">
        <f>IF(employee_attendance_dataset[[#This Row],[Leave_Type]]="",0,1)</f>
        <v>0</v>
      </c>
    </row>
    <row r="8721" spans="1:15" x14ac:dyDescent="0.25">
      <c r="A8721" t="s">
        <v>64</v>
      </c>
      <c r="B8721" t="s">
        <v>65</v>
      </c>
      <c r="C8721" t="s">
        <v>15</v>
      </c>
      <c r="D8721" s="1">
        <v>45590</v>
      </c>
      <c r="E8721" t="s">
        <v>16</v>
      </c>
      <c r="F8721" s="2">
        <v>0.38124999999999998</v>
      </c>
      <c r="G8721" s="2">
        <v>0.76249999999999996</v>
      </c>
      <c r="H8721" t="s">
        <v>17</v>
      </c>
      <c r="I8721">
        <v>9.15</v>
      </c>
      <c r="J8721">
        <v>0.15</v>
      </c>
      <c r="K8721" t="s">
        <v>18</v>
      </c>
      <c r="L8721" t="s">
        <v>17</v>
      </c>
      <c r="M8721" t="s">
        <v>17</v>
      </c>
      <c r="N8721" t="str">
        <f>TEXT(employee_attendance_dataset[[#This Row],[Date]],"DDDD")</f>
        <v>Friday</v>
      </c>
      <c r="O8721">
        <f>IF(employee_attendance_dataset[[#This Row],[Leave_Type]]="",0,1)</f>
        <v>0</v>
      </c>
    </row>
    <row r="8722" spans="1:15" x14ac:dyDescent="0.25">
      <c r="A8722" t="s">
        <v>66</v>
      </c>
      <c r="B8722" t="s">
        <v>67</v>
      </c>
      <c r="C8722" t="s">
        <v>36</v>
      </c>
      <c r="D8722" s="1">
        <v>45590</v>
      </c>
      <c r="E8722" t="s">
        <v>16</v>
      </c>
      <c r="F8722" s="2">
        <v>0.37638888888888888</v>
      </c>
      <c r="G8722" s="2">
        <v>0.75416666666666665</v>
      </c>
      <c r="H8722" t="s">
        <v>17</v>
      </c>
      <c r="I8722">
        <v>9.07</v>
      </c>
      <c r="J8722">
        <v>0</v>
      </c>
      <c r="K8722" t="s">
        <v>18</v>
      </c>
      <c r="L8722" t="s">
        <v>17</v>
      </c>
      <c r="M8722" t="s">
        <v>17</v>
      </c>
      <c r="N8722" t="str">
        <f>TEXT(employee_attendance_dataset[[#This Row],[Date]],"DDDD")</f>
        <v>Friday</v>
      </c>
      <c r="O8722">
        <f>IF(employee_attendance_dataset[[#This Row],[Leave_Type]]="",0,1)</f>
        <v>0</v>
      </c>
    </row>
    <row r="8723" spans="1:15" x14ac:dyDescent="0.25">
      <c r="A8723" t="s">
        <v>68</v>
      </c>
      <c r="B8723" t="s">
        <v>69</v>
      </c>
      <c r="C8723" t="s">
        <v>27</v>
      </c>
      <c r="D8723" s="1">
        <v>45590</v>
      </c>
      <c r="E8723" t="s">
        <v>16</v>
      </c>
      <c r="F8723" s="2">
        <v>0.37152777777777779</v>
      </c>
      <c r="G8723" s="2">
        <v>0.75</v>
      </c>
      <c r="H8723" t="s">
        <v>17</v>
      </c>
      <c r="I8723">
        <v>9.08</v>
      </c>
      <c r="J8723">
        <v>0.08</v>
      </c>
      <c r="K8723" t="s">
        <v>18</v>
      </c>
      <c r="L8723" t="s">
        <v>17</v>
      </c>
      <c r="M8723" t="s">
        <v>17</v>
      </c>
      <c r="N8723" t="str">
        <f>TEXT(employee_attendance_dataset[[#This Row],[Date]],"DDDD")</f>
        <v>Friday</v>
      </c>
      <c r="O8723">
        <f>IF(employee_attendance_dataset[[#This Row],[Leave_Type]]="",0,1)</f>
        <v>0</v>
      </c>
    </row>
    <row r="8724" spans="1:15" x14ac:dyDescent="0.25">
      <c r="A8724" t="s">
        <v>70</v>
      </c>
      <c r="B8724" t="s">
        <v>71</v>
      </c>
      <c r="C8724" t="s">
        <v>33</v>
      </c>
      <c r="D8724" s="1">
        <v>45590</v>
      </c>
      <c r="E8724" t="s">
        <v>59</v>
      </c>
      <c r="F8724" s="2"/>
      <c r="G8724" s="2"/>
      <c r="H8724" t="s">
        <v>17</v>
      </c>
      <c r="I8724">
        <v>0</v>
      </c>
      <c r="J8724">
        <v>0</v>
      </c>
      <c r="K8724" t="s">
        <v>18</v>
      </c>
      <c r="L8724" t="s">
        <v>17</v>
      </c>
      <c r="M8724" t="s">
        <v>28</v>
      </c>
      <c r="N8724" t="str">
        <f>TEXT(employee_attendance_dataset[[#This Row],[Date]],"DDDD")</f>
        <v>Friday</v>
      </c>
      <c r="O8724">
        <f>IF(employee_attendance_dataset[[#This Row],[Leave_Type]]="",0,1)</f>
        <v>0</v>
      </c>
    </row>
    <row r="8725" spans="1:15" x14ac:dyDescent="0.25">
      <c r="A8725" t="s">
        <v>72</v>
      </c>
      <c r="B8725" t="s">
        <v>73</v>
      </c>
      <c r="C8725" t="s">
        <v>21</v>
      </c>
      <c r="D8725" s="1">
        <v>45590</v>
      </c>
      <c r="E8725" t="s">
        <v>112</v>
      </c>
      <c r="F8725" s="2"/>
      <c r="G8725" s="2"/>
      <c r="H8725" t="s">
        <v>17</v>
      </c>
      <c r="I8725">
        <v>0</v>
      </c>
      <c r="J8725">
        <v>0</v>
      </c>
      <c r="K8725" t="s">
        <v>180</v>
      </c>
      <c r="L8725" t="s">
        <v>17</v>
      </c>
      <c r="M8725" t="s">
        <v>17</v>
      </c>
      <c r="N8725" t="str">
        <f>TEXT(employee_attendance_dataset[[#This Row],[Date]],"DDDD")</f>
        <v>Friday</v>
      </c>
      <c r="O8725">
        <f>IF(employee_attendance_dataset[[#This Row],[Leave_Type]]="",0,1)</f>
        <v>1</v>
      </c>
    </row>
    <row r="8726" spans="1:15" x14ac:dyDescent="0.25">
      <c r="A8726" t="s">
        <v>74</v>
      </c>
      <c r="B8726" t="s">
        <v>75</v>
      </c>
      <c r="C8726" t="s">
        <v>47</v>
      </c>
      <c r="D8726" s="1">
        <v>45590</v>
      </c>
      <c r="E8726" t="s">
        <v>16</v>
      </c>
      <c r="F8726" s="2">
        <v>0.38611111111111113</v>
      </c>
      <c r="G8726" s="2">
        <v>0.73263888888888884</v>
      </c>
      <c r="H8726" t="s">
        <v>17</v>
      </c>
      <c r="I8726">
        <v>8.32</v>
      </c>
      <c r="J8726">
        <v>0</v>
      </c>
      <c r="K8726" t="s">
        <v>18</v>
      </c>
      <c r="L8726" t="s">
        <v>17</v>
      </c>
      <c r="M8726" t="s">
        <v>17</v>
      </c>
      <c r="N8726" t="str">
        <f>TEXT(employee_attendance_dataset[[#This Row],[Date]],"DDDD")</f>
        <v>Friday</v>
      </c>
      <c r="O8726">
        <f>IF(employee_attendance_dataset[[#This Row],[Leave_Type]]="",0,1)</f>
        <v>0</v>
      </c>
    </row>
    <row r="8727" spans="1:15" x14ac:dyDescent="0.25">
      <c r="A8727" t="s">
        <v>76</v>
      </c>
      <c r="B8727" t="s">
        <v>77</v>
      </c>
      <c r="C8727" t="s">
        <v>36</v>
      </c>
      <c r="D8727" s="1">
        <v>45590</v>
      </c>
      <c r="E8727" t="s">
        <v>16</v>
      </c>
      <c r="F8727" s="2">
        <v>0.37569444444444444</v>
      </c>
      <c r="G8727" s="2">
        <v>0.74236111111111114</v>
      </c>
      <c r="H8727" t="s">
        <v>17</v>
      </c>
      <c r="I8727">
        <v>8.8000000000000007</v>
      </c>
      <c r="J8727">
        <v>0</v>
      </c>
      <c r="K8727" t="s">
        <v>18</v>
      </c>
      <c r="L8727" t="s">
        <v>17</v>
      </c>
      <c r="M8727" t="s">
        <v>17</v>
      </c>
      <c r="N8727" t="str">
        <f>TEXT(employee_attendance_dataset[[#This Row],[Date]],"DDDD")</f>
        <v>Friday</v>
      </c>
      <c r="O8727">
        <f>IF(employee_attendance_dataset[[#This Row],[Leave_Type]]="",0,1)</f>
        <v>0</v>
      </c>
    </row>
    <row r="8728" spans="1:15" x14ac:dyDescent="0.25">
      <c r="A8728" t="s">
        <v>78</v>
      </c>
      <c r="B8728" t="s">
        <v>79</v>
      </c>
      <c r="C8728" t="s">
        <v>47</v>
      </c>
      <c r="D8728" s="1">
        <v>45590</v>
      </c>
      <c r="E8728" t="s">
        <v>16</v>
      </c>
      <c r="F8728" s="2">
        <v>0.38263888888888886</v>
      </c>
      <c r="G8728" s="2">
        <v>0.73888888888888893</v>
      </c>
      <c r="H8728" t="s">
        <v>17</v>
      </c>
      <c r="I8728">
        <v>8.5500000000000007</v>
      </c>
      <c r="J8728">
        <v>0</v>
      </c>
      <c r="K8728" t="s">
        <v>18</v>
      </c>
      <c r="L8728" t="s">
        <v>17</v>
      </c>
      <c r="M8728" t="s">
        <v>17</v>
      </c>
      <c r="N8728" t="str">
        <f>TEXT(employee_attendance_dataset[[#This Row],[Date]],"DDDD")</f>
        <v>Friday</v>
      </c>
      <c r="O8728">
        <f>IF(employee_attendance_dataset[[#This Row],[Leave_Type]]="",0,1)</f>
        <v>0</v>
      </c>
    </row>
    <row r="8729" spans="1:15" x14ac:dyDescent="0.25">
      <c r="A8729" t="s">
        <v>80</v>
      </c>
      <c r="B8729" t="s">
        <v>81</v>
      </c>
      <c r="C8729" t="s">
        <v>50</v>
      </c>
      <c r="D8729" s="1">
        <v>45590</v>
      </c>
      <c r="E8729" t="s">
        <v>16</v>
      </c>
      <c r="F8729" s="2">
        <v>0.39166666666666666</v>
      </c>
      <c r="G8729" s="2">
        <v>0.75416666666666665</v>
      </c>
      <c r="H8729" t="s">
        <v>28</v>
      </c>
      <c r="I8729">
        <v>8.6999999999999993</v>
      </c>
      <c r="J8729">
        <v>0</v>
      </c>
      <c r="K8729" t="s">
        <v>18</v>
      </c>
      <c r="L8729" t="s">
        <v>17</v>
      </c>
      <c r="M8729" t="s">
        <v>28</v>
      </c>
      <c r="N8729" t="str">
        <f>TEXT(employee_attendance_dataset[[#This Row],[Date]],"DDDD")</f>
        <v>Friday</v>
      </c>
      <c r="O8729">
        <f>IF(employee_attendance_dataset[[#This Row],[Leave_Type]]="",0,1)</f>
        <v>0</v>
      </c>
    </row>
    <row r="8730" spans="1:15" x14ac:dyDescent="0.25">
      <c r="A8730" t="s">
        <v>82</v>
      </c>
      <c r="B8730" t="s">
        <v>83</v>
      </c>
      <c r="C8730" t="s">
        <v>33</v>
      </c>
      <c r="D8730" s="1">
        <v>45590</v>
      </c>
      <c r="E8730" t="s">
        <v>16</v>
      </c>
      <c r="F8730" s="2">
        <v>0.38750000000000001</v>
      </c>
      <c r="G8730" s="2">
        <v>0.61250000000000004</v>
      </c>
      <c r="H8730" t="s">
        <v>17</v>
      </c>
      <c r="I8730">
        <v>5.4</v>
      </c>
      <c r="J8730">
        <v>0</v>
      </c>
      <c r="K8730" t="s">
        <v>18</v>
      </c>
      <c r="L8730" t="s">
        <v>28</v>
      </c>
      <c r="M8730" t="s">
        <v>17</v>
      </c>
      <c r="N8730" t="str">
        <f>TEXT(employee_attendance_dataset[[#This Row],[Date]],"DDDD")</f>
        <v>Friday</v>
      </c>
      <c r="O8730">
        <f>IF(employee_attendance_dataset[[#This Row],[Leave_Type]]="",0,1)</f>
        <v>0</v>
      </c>
    </row>
    <row r="8731" spans="1:15" x14ac:dyDescent="0.25">
      <c r="A8731" t="s">
        <v>84</v>
      </c>
      <c r="B8731" t="s">
        <v>85</v>
      </c>
      <c r="C8731" t="s">
        <v>47</v>
      </c>
      <c r="D8731" s="1">
        <v>45590</v>
      </c>
      <c r="E8731" t="s">
        <v>16</v>
      </c>
      <c r="F8731" s="2">
        <v>0.37847222222222221</v>
      </c>
      <c r="G8731" s="2">
        <v>0.74583333333333335</v>
      </c>
      <c r="H8731" t="s">
        <v>17</v>
      </c>
      <c r="I8731">
        <v>8.82</v>
      </c>
      <c r="J8731">
        <v>0</v>
      </c>
      <c r="K8731" t="s">
        <v>18</v>
      </c>
      <c r="L8731" t="s">
        <v>17</v>
      </c>
      <c r="M8731" t="s">
        <v>17</v>
      </c>
      <c r="N8731" t="str">
        <f>TEXT(employee_attendance_dataset[[#This Row],[Date]],"DDDD")</f>
        <v>Friday</v>
      </c>
      <c r="O8731">
        <f>IF(employee_attendance_dataset[[#This Row],[Leave_Type]]="",0,1)</f>
        <v>0</v>
      </c>
    </row>
    <row r="8732" spans="1:15" x14ac:dyDescent="0.25">
      <c r="A8732" t="s">
        <v>86</v>
      </c>
      <c r="B8732" t="s">
        <v>87</v>
      </c>
      <c r="C8732" t="s">
        <v>15</v>
      </c>
      <c r="D8732" s="1">
        <v>45590</v>
      </c>
      <c r="E8732" t="s">
        <v>16</v>
      </c>
      <c r="F8732" s="2">
        <v>0.36458333333333331</v>
      </c>
      <c r="G8732" s="2">
        <v>0.62986111111111109</v>
      </c>
      <c r="H8732" t="s">
        <v>17</v>
      </c>
      <c r="I8732">
        <v>6.37</v>
      </c>
      <c r="J8732">
        <v>0</v>
      </c>
      <c r="K8732" t="s">
        <v>18</v>
      </c>
      <c r="L8732" t="s">
        <v>28</v>
      </c>
      <c r="M8732" t="s">
        <v>28</v>
      </c>
      <c r="N8732" t="str">
        <f>TEXT(employee_attendance_dataset[[#This Row],[Date]],"DDDD")</f>
        <v>Friday</v>
      </c>
      <c r="O8732">
        <f>IF(employee_attendance_dataset[[#This Row],[Leave_Type]]="",0,1)</f>
        <v>0</v>
      </c>
    </row>
    <row r="8733" spans="1:15" x14ac:dyDescent="0.25">
      <c r="A8733" t="s">
        <v>88</v>
      </c>
      <c r="B8733" t="s">
        <v>89</v>
      </c>
      <c r="C8733" t="s">
        <v>33</v>
      </c>
      <c r="D8733" s="1">
        <v>45590</v>
      </c>
      <c r="E8733" t="s">
        <v>112</v>
      </c>
      <c r="F8733" s="2"/>
      <c r="G8733" s="2"/>
      <c r="H8733" t="s">
        <v>17</v>
      </c>
      <c r="I8733">
        <v>0</v>
      </c>
      <c r="J8733">
        <v>0</v>
      </c>
      <c r="K8733" t="s">
        <v>113</v>
      </c>
      <c r="L8733" t="s">
        <v>17</v>
      </c>
      <c r="M8733" t="s">
        <v>17</v>
      </c>
      <c r="N8733" t="str">
        <f>TEXT(employee_attendance_dataset[[#This Row],[Date]],"DDDD")</f>
        <v>Friday</v>
      </c>
      <c r="O8733">
        <f>IF(employee_attendance_dataset[[#This Row],[Leave_Type]]="",0,1)</f>
        <v>1</v>
      </c>
    </row>
    <row r="8734" spans="1:15" x14ac:dyDescent="0.25">
      <c r="A8734" t="s">
        <v>90</v>
      </c>
      <c r="B8734" t="s">
        <v>91</v>
      </c>
      <c r="C8734" t="s">
        <v>33</v>
      </c>
      <c r="D8734" s="1">
        <v>45590</v>
      </c>
      <c r="E8734" t="s">
        <v>16</v>
      </c>
      <c r="F8734" s="2">
        <v>0.36805555555555558</v>
      </c>
      <c r="G8734" s="2">
        <v>0.75</v>
      </c>
      <c r="H8734" t="s">
        <v>17</v>
      </c>
      <c r="I8734">
        <v>9.17</v>
      </c>
      <c r="J8734">
        <v>0</v>
      </c>
      <c r="K8734" t="s">
        <v>18</v>
      </c>
      <c r="L8734" t="s">
        <v>17</v>
      </c>
      <c r="M8734" t="s">
        <v>17</v>
      </c>
      <c r="N8734" t="str">
        <f>TEXT(employee_attendance_dataset[[#This Row],[Date]],"DDDD")</f>
        <v>Friday</v>
      </c>
      <c r="O8734">
        <f>IF(employee_attendance_dataset[[#This Row],[Leave_Type]]="",0,1)</f>
        <v>0</v>
      </c>
    </row>
    <row r="8735" spans="1:15" x14ac:dyDescent="0.25">
      <c r="A8735" t="s">
        <v>92</v>
      </c>
      <c r="B8735" t="s">
        <v>93</v>
      </c>
      <c r="C8735" t="s">
        <v>15</v>
      </c>
      <c r="D8735" s="1">
        <v>45590</v>
      </c>
      <c r="E8735" t="s">
        <v>16</v>
      </c>
      <c r="F8735" s="2">
        <v>0.37083333333333335</v>
      </c>
      <c r="G8735" s="2">
        <v>0.76527777777777772</v>
      </c>
      <c r="H8735" t="s">
        <v>17</v>
      </c>
      <c r="I8735">
        <v>9.4700000000000006</v>
      </c>
      <c r="J8735">
        <v>0</v>
      </c>
      <c r="K8735" t="s">
        <v>18</v>
      </c>
      <c r="L8735" t="s">
        <v>17</v>
      </c>
      <c r="M8735" t="s">
        <v>17</v>
      </c>
      <c r="N8735" t="str">
        <f>TEXT(employee_attendance_dataset[[#This Row],[Date]],"DDDD")</f>
        <v>Friday</v>
      </c>
      <c r="O8735">
        <f>IF(employee_attendance_dataset[[#This Row],[Leave_Type]]="",0,1)</f>
        <v>0</v>
      </c>
    </row>
    <row r="8736" spans="1:15" x14ac:dyDescent="0.25">
      <c r="A8736" t="s">
        <v>94</v>
      </c>
      <c r="B8736" t="s">
        <v>95</v>
      </c>
      <c r="C8736" t="s">
        <v>24</v>
      </c>
      <c r="D8736" s="1">
        <v>45590</v>
      </c>
      <c r="E8736" t="s">
        <v>16</v>
      </c>
      <c r="F8736" s="2">
        <v>0.40277777777777779</v>
      </c>
      <c r="G8736" s="2">
        <v>0.76666666666666672</v>
      </c>
      <c r="H8736" t="s">
        <v>28</v>
      </c>
      <c r="I8736">
        <v>8.73</v>
      </c>
      <c r="J8736">
        <v>0</v>
      </c>
      <c r="K8736" t="s">
        <v>18</v>
      </c>
      <c r="L8736" t="s">
        <v>17</v>
      </c>
      <c r="M8736" t="s">
        <v>28</v>
      </c>
      <c r="N8736" t="str">
        <f>TEXT(employee_attendance_dataset[[#This Row],[Date]],"DDDD")</f>
        <v>Friday</v>
      </c>
      <c r="O8736">
        <f>IF(employee_attendance_dataset[[#This Row],[Leave_Type]]="",0,1)</f>
        <v>0</v>
      </c>
    </row>
    <row r="8737" spans="1:15" x14ac:dyDescent="0.25">
      <c r="A8737" t="s">
        <v>96</v>
      </c>
      <c r="B8737" t="s">
        <v>97</v>
      </c>
      <c r="C8737" t="s">
        <v>21</v>
      </c>
      <c r="D8737" s="1">
        <v>45590</v>
      </c>
      <c r="E8737" t="s">
        <v>16</v>
      </c>
      <c r="F8737" s="2">
        <v>0.38055555555555554</v>
      </c>
      <c r="G8737" s="2">
        <v>0.75624999999999998</v>
      </c>
      <c r="H8737" t="s">
        <v>17</v>
      </c>
      <c r="I8737">
        <v>9.02</v>
      </c>
      <c r="J8737">
        <v>0</v>
      </c>
      <c r="K8737" t="s">
        <v>18</v>
      </c>
      <c r="L8737" t="s">
        <v>17</v>
      </c>
      <c r="M8737" t="s">
        <v>17</v>
      </c>
      <c r="N8737" t="str">
        <f>TEXT(employee_attendance_dataset[[#This Row],[Date]],"DDDD")</f>
        <v>Friday</v>
      </c>
      <c r="O8737">
        <f>IF(employee_attendance_dataset[[#This Row],[Leave_Type]]="",0,1)</f>
        <v>0</v>
      </c>
    </row>
    <row r="8738" spans="1:15" x14ac:dyDescent="0.25">
      <c r="A8738" t="s">
        <v>98</v>
      </c>
      <c r="B8738" t="s">
        <v>99</v>
      </c>
      <c r="C8738" t="s">
        <v>27</v>
      </c>
      <c r="D8738" s="1">
        <v>45590</v>
      </c>
      <c r="E8738" t="s">
        <v>59</v>
      </c>
      <c r="F8738" s="2"/>
      <c r="G8738" s="2"/>
      <c r="H8738" t="s">
        <v>17</v>
      </c>
      <c r="I8738">
        <v>0</v>
      </c>
      <c r="J8738">
        <v>0</v>
      </c>
      <c r="K8738" t="s">
        <v>18</v>
      </c>
      <c r="L8738" t="s">
        <v>17</v>
      </c>
      <c r="M8738" t="s">
        <v>28</v>
      </c>
      <c r="N8738" t="str">
        <f>TEXT(employee_attendance_dataset[[#This Row],[Date]],"DDDD")</f>
        <v>Friday</v>
      </c>
      <c r="O8738">
        <f>IF(employee_attendance_dataset[[#This Row],[Leave_Type]]="",0,1)</f>
        <v>0</v>
      </c>
    </row>
    <row r="8739" spans="1:15" x14ac:dyDescent="0.25">
      <c r="A8739" t="s">
        <v>100</v>
      </c>
      <c r="B8739" t="s">
        <v>101</v>
      </c>
      <c r="C8739" t="s">
        <v>50</v>
      </c>
      <c r="D8739" s="1">
        <v>45590</v>
      </c>
      <c r="E8739" t="s">
        <v>16</v>
      </c>
      <c r="F8739" s="2">
        <v>0.38541666666666669</v>
      </c>
      <c r="G8739" s="2">
        <v>0.73472222222222228</v>
      </c>
      <c r="H8739" t="s">
        <v>17</v>
      </c>
      <c r="I8739">
        <v>8.3800000000000008</v>
      </c>
      <c r="J8739">
        <v>0</v>
      </c>
      <c r="K8739" t="s">
        <v>18</v>
      </c>
      <c r="L8739" t="s">
        <v>17</v>
      </c>
      <c r="M8739" t="s">
        <v>17</v>
      </c>
      <c r="N8739" t="str">
        <f>TEXT(employee_attendance_dataset[[#This Row],[Date]],"DDDD")</f>
        <v>Friday</v>
      </c>
      <c r="O8739">
        <f>IF(employee_attendance_dataset[[#This Row],[Leave_Type]]="",0,1)</f>
        <v>0</v>
      </c>
    </row>
    <row r="8740" spans="1:15" x14ac:dyDescent="0.25">
      <c r="A8740" t="s">
        <v>102</v>
      </c>
      <c r="B8740" t="s">
        <v>103</v>
      </c>
      <c r="C8740" t="s">
        <v>47</v>
      </c>
      <c r="D8740" s="1">
        <v>45590</v>
      </c>
      <c r="E8740" t="s">
        <v>16</v>
      </c>
      <c r="F8740" s="2">
        <v>0.36805555555555558</v>
      </c>
      <c r="G8740" s="2">
        <v>0.76111111111111107</v>
      </c>
      <c r="H8740" t="s">
        <v>17</v>
      </c>
      <c r="I8740">
        <v>9.43</v>
      </c>
      <c r="J8740">
        <v>0</v>
      </c>
      <c r="K8740" t="s">
        <v>18</v>
      </c>
      <c r="L8740" t="s">
        <v>17</v>
      </c>
      <c r="M8740" t="s">
        <v>17</v>
      </c>
      <c r="N8740" t="str">
        <f>TEXT(employee_attendance_dataset[[#This Row],[Date]],"DDDD")</f>
        <v>Friday</v>
      </c>
      <c r="O8740">
        <f>IF(employee_attendance_dataset[[#This Row],[Leave_Type]]="",0,1)</f>
        <v>0</v>
      </c>
    </row>
    <row r="8741" spans="1:15" x14ac:dyDescent="0.25">
      <c r="A8741" t="s">
        <v>104</v>
      </c>
      <c r="B8741" t="s">
        <v>105</v>
      </c>
      <c r="C8741" t="s">
        <v>24</v>
      </c>
      <c r="D8741" s="1">
        <v>45590</v>
      </c>
      <c r="E8741" t="s">
        <v>112</v>
      </c>
      <c r="F8741" s="2"/>
      <c r="G8741" s="2"/>
      <c r="H8741" t="s">
        <v>17</v>
      </c>
      <c r="I8741">
        <v>0</v>
      </c>
      <c r="J8741">
        <v>0</v>
      </c>
      <c r="K8741" t="s">
        <v>113</v>
      </c>
      <c r="L8741" t="s">
        <v>17</v>
      </c>
      <c r="M8741" t="s">
        <v>17</v>
      </c>
      <c r="N8741" t="str">
        <f>TEXT(employee_attendance_dataset[[#This Row],[Date]],"DDDD")</f>
        <v>Friday</v>
      </c>
      <c r="O8741">
        <f>IF(employee_attendance_dataset[[#This Row],[Leave_Type]]="",0,1)</f>
        <v>1</v>
      </c>
    </row>
    <row r="8742" spans="1:15" x14ac:dyDescent="0.25">
      <c r="A8742" t="s">
        <v>106</v>
      </c>
      <c r="B8742" t="s">
        <v>107</v>
      </c>
      <c r="C8742" t="s">
        <v>50</v>
      </c>
      <c r="D8742" s="1">
        <v>45590</v>
      </c>
      <c r="E8742" t="s">
        <v>16</v>
      </c>
      <c r="F8742" s="2">
        <v>0.38750000000000001</v>
      </c>
      <c r="G8742" s="2">
        <v>0.76388888888888884</v>
      </c>
      <c r="H8742" t="s">
        <v>17</v>
      </c>
      <c r="I8742">
        <v>9.0299999999999994</v>
      </c>
      <c r="J8742">
        <v>0</v>
      </c>
      <c r="K8742" t="s">
        <v>18</v>
      </c>
      <c r="L8742" t="s">
        <v>17</v>
      </c>
      <c r="M8742" t="s">
        <v>17</v>
      </c>
      <c r="N8742" t="str">
        <f>TEXT(employee_attendance_dataset[[#This Row],[Date]],"DDDD")</f>
        <v>Friday</v>
      </c>
      <c r="O8742">
        <f>IF(employee_attendance_dataset[[#This Row],[Leave_Type]]="",0,1)</f>
        <v>0</v>
      </c>
    </row>
    <row r="8743" spans="1:15" x14ac:dyDescent="0.25">
      <c r="A8743" t="s">
        <v>108</v>
      </c>
      <c r="B8743" t="s">
        <v>109</v>
      </c>
      <c r="C8743" t="s">
        <v>50</v>
      </c>
      <c r="D8743" s="1">
        <v>45590</v>
      </c>
      <c r="E8743" t="s">
        <v>16</v>
      </c>
      <c r="F8743" s="2">
        <v>0.37986111111111109</v>
      </c>
      <c r="G8743" s="2">
        <v>0.72986111111111107</v>
      </c>
      <c r="H8743" t="s">
        <v>17</v>
      </c>
      <c r="I8743">
        <v>8.4</v>
      </c>
      <c r="J8743">
        <v>0</v>
      </c>
      <c r="K8743" t="s">
        <v>18</v>
      </c>
      <c r="L8743" t="s">
        <v>17</v>
      </c>
      <c r="M8743" t="s">
        <v>17</v>
      </c>
      <c r="N8743" t="str">
        <f>TEXT(employee_attendance_dataset[[#This Row],[Date]],"DDDD")</f>
        <v>Friday</v>
      </c>
      <c r="O8743">
        <f>IF(employee_attendance_dataset[[#This Row],[Leave_Type]]="",0,1)</f>
        <v>0</v>
      </c>
    </row>
    <row r="8744" spans="1:15" x14ac:dyDescent="0.25">
      <c r="A8744" t="s">
        <v>110</v>
      </c>
      <c r="B8744" t="s">
        <v>111</v>
      </c>
      <c r="C8744" t="s">
        <v>50</v>
      </c>
      <c r="D8744" s="1">
        <v>45590</v>
      </c>
      <c r="E8744" t="s">
        <v>16</v>
      </c>
      <c r="F8744" s="2">
        <v>0.39652777777777776</v>
      </c>
      <c r="G8744" s="2">
        <v>0.73055555555555551</v>
      </c>
      <c r="H8744" t="s">
        <v>28</v>
      </c>
      <c r="I8744">
        <v>8.02</v>
      </c>
      <c r="J8744">
        <v>0</v>
      </c>
      <c r="K8744" t="s">
        <v>18</v>
      </c>
      <c r="L8744" t="s">
        <v>17</v>
      </c>
      <c r="M8744" t="s">
        <v>17</v>
      </c>
      <c r="N8744" t="str">
        <f>TEXT(employee_attendance_dataset[[#This Row],[Date]],"DDDD")</f>
        <v>Friday</v>
      </c>
      <c r="O8744">
        <f>IF(employee_attendance_dataset[[#This Row],[Leave_Type]]="",0,1)</f>
        <v>0</v>
      </c>
    </row>
    <row r="8745" spans="1:15" x14ac:dyDescent="0.25">
      <c r="A8745" t="s">
        <v>114</v>
      </c>
      <c r="B8745" t="s">
        <v>115</v>
      </c>
      <c r="C8745" t="s">
        <v>21</v>
      </c>
      <c r="D8745" s="1">
        <v>45590</v>
      </c>
      <c r="E8745" t="s">
        <v>16</v>
      </c>
      <c r="F8745" s="2">
        <v>0.37847222222222221</v>
      </c>
      <c r="G8745" s="2">
        <v>0.74236111111111114</v>
      </c>
      <c r="H8745" t="s">
        <v>17</v>
      </c>
      <c r="I8745">
        <v>8.73</v>
      </c>
      <c r="J8745">
        <v>0</v>
      </c>
      <c r="K8745" t="s">
        <v>18</v>
      </c>
      <c r="L8745" t="s">
        <v>17</v>
      </c>
      <c r="M8745" t="s">
        <v>17</v>
      </c>
      <c r="N8745" t="str">
        <f>TEXT(employee_attendance_dataset[[#This Row],[Date]],"DDDD")</f>
        <v>Friday</v>
      </c>
      <c r="O8745">
        <f>IF(employee_attendance_dataset[[#This Row],[Leave_Type]]="",0,1)</f>
        <v>0</v>
      </c>
    </row>
    <row r="8746" spans="1:15" x14ac:dyDescent="0.25">
      <c r="A8746" t="s">
        <v>116</v>
      </c>
      <c r="B8746" t="s">
        <v>117</v>
      </c>
      <c r="C8746" t="s">
        <v>33</v>
      </c>
      <c r="D8746" s="1">
        <v>45590</v>
      </c>
      <c r="E8746" t="s">
        <v>16</v>
      </c>
      <c r="F8746" s="2">
        <v>0.38124999999999998</v>
      </c>
      <c r="G8746" s="2">
        <v>0.75555555555555554</v>
      </c>
      <c r="H8746" t="s">
        <v>28</v>
      </c>
      <c r="I8746">
        <v>8.98</v>
      </c>
      <c r="J8746">
        <v>0</v>
      </c>
      <c r="K8746" t="s">
        <v>18</v>
      </c>
      <c r="L8746" t="s">
        <v>17</v>
      </c>
      <c r="M8746" t="s">
        <v>28</v>
      </c>
      <c r="N8746" t="str">
        <f>TEXT(employee_attendance_dataset[[#This Row],[Date]],"DDDD")</f>
        <v>Friday</v>
      </c>
      <c r="O8746">
        <f>IF(employee_attendance_dataset[[#This Row],[Leave_Type]]="",0,1)</f>
        <v>0</v>
      </c>
    </row>
    <row r="8747" spans="1:15" x14ac:dyDescent="0.25">
      <c r="A8747" t="s">
        <v>118</v>
      </c>
      <c r="B8747" t="s">
        <v>119</v>
      </c>
      <c r="C8747" t="s">
        <v>15</v>
      </c>
      <c r="D8747" s="1">
        <v>45590</v>
      </c>
      <c r="E8747" t="s">
        <v>16</v>
      </c>
      <c r="F8747" s="2">
        <v>0.39027777777777778</v>
      </c>
      <c r="G8747" s="2">
        <v>0.73124999999999996</v>
      </c>
      <c r="H8747" t="s">
        <v>28</v>
      </c>
      <c r="I8747">
        <v>8.18</v>
      </c>
      <c r="J8747">
        <v>0</v>
      </c>
      <c r="K8747" t="s">
        <v>18</v>
      </c>
      <c r="L8747" t="s">
        <v>17</v>
      </c>
      <c r="M8747" t="s">
        <v>17</v>
      </c>
      <c r="N8747" t="str">
        <f>TEXT(employee_attendance_dataset[[#This Row],[Date]],"DDDD")</f>
        <v>Friday</v>
      </c>
      <c r="O8747">
        <f>IF(employee_attendance_dataset[[#This Row],[Leave_Type]]="",0,1)</f>
        <v>0</v>
      </c>
    </row>
    <row r="8748" spans="1:15" x14ac:dyDescent="0.25">
      <c r="A8748" t="s">
        <v>120</v>
      </c>
      <c r="B8748" t="s">
        <v>121</v>
      </c>
      <c r="C8748" t="s">
        <v>24</v>
      </c>
      <c r="D8748" s="1">
        <v>45590</v>
      </c>
      <c r="E8748" t="s">
        <v>16</v>
      </c>
      <c r="F8748" s="2">
        <v>0.37083333333333335</v>
      </c>
      <c r="G8748" s="2">
        <v>0.72986111111111107</v>
      </c>
      <c r="H8748" t="s">
        <v>17</v>
      </c>
      <c r="I8748">
        <v>8.6199999999999992</v>
      </c>
      <c r="J8748">
        <v>0</v>
      </c>
      <c r="K8748" t="s">
        <v>18</v>
      </c>
      <c r="L8748" t="s">
        <v>17</v>
      </c>
      <c r="M8748" t="s">
        <v>17</v>
      </c>
      <c r="N8748" t="str">
        <f>TEXT(employee_attendance_dataset[[#This Row],[Date]],"DDDD")</f>
        <v>Friday</v>
      </c>
      <c r="O8748">
        <f>IF(employee_attendance_dataset[[#This Row],[Leave_Type]]="",0,1)</f>
        <v>0</v>
      </c>
    </row>
    <row r="8749" spans="1:15" x14ac:dyDescent="0.25">
      <c r="A8749" t="s">
        <v>122</v>
      </c>
      <c r="B8749" t="s">
        <v>123</v>
      </c>
      <c r="C8749" t="s">
        <v>33</v>
      </c>
      <c r="D8749" s="1">
        <v>45590</v>
      </c>
      <c r="E8749" t="s">
        <v>16</v>
      </c>
      <c r="F8749" s="2">
        <v>0.37569444444444444</v>
      </c>
      <c r="G8749" s="2">
        <v>0.61319444444444449</v>
      </c>
      <c r="H8749" t="s">
        <v>17</v>
      </c>
      <c r="I8749">
        <v>5.7</v>
      </c>
      <c r="J8749">
        <v>0</v>
      </c>
      <c r="K8749" t="s">
        <v>18</v>
      </c>
      <c r="L8749" t="s">
        <v>28</v>
      </c>
      <c r="M8749" t="s">
        <v>17</v>
      </c>
      <c r="N8749" t="str">
        <f>TEXT(employee_attendance_dataset[[#This Row],[Date]],"DDDD")</f>
        <v>Friday</v>
      </c>
      <c r="O8749">
        <f>IF(employee_attendance_dataset[[#This Row],[Leave_Type]]="",0,1)</f>
        <v>0</v>
      </c>
    </row>
    <row r="8750" spans="1:15" x14ac:dyDescent="0.25">
      <c r="A8750" t="s">
        <v>124</v>
      </c>
      <c r="B8750" t="s">
        <v>125</v>
      </c>
      <c r="C8750" t="s">
        <v>24</v>
      </c>
      <c r="D8750" s="1">
        <v>45590</v>
      </c>
      <c r="E8750" t="s">
        <v>16</v>
      </c>
      <c r="F8750" s="2">
        <v>0.38750000000000001</v>
      </c>
      <c r="G8750" s="2">
        <v>0.63194444444444442</v>
      </c>
      <c r="H8750" t="s">
        <v>17</v>
      </c>
      <c r="I8750">
        <v>5.87</v>
      </c>
      <c r="J8750">
        <v>0</v>
      </c>
      <c r="K8750" t="s">
        <v>18</v>
      </c>
      <c r="L8750" t="s">
        <v>28</v>
      </c>
      <c r="M8750" t="s">
        <v>28</v>
      </c>
      <c r="N8750" t="str">
        <f>TEXT(employee_attendance_dataset[[#This Row],[Date]],"DDDD")</f>
        <v>Friday</v>
      </c>
      <c r="O8750">
        <f>IF(employee_attendance_dataset[[#This Row],[Leave_Type]]="",0,1)</f>
        <v>0</v>
      </c>
    </row>
    <row r="8751" spans="1:15" x14ac:dyDescent="0.25">
      <c r="A8751" t="s">
        <v>126</v>
      </c>
      <c r="B8751" t="s">
        <v>127</v>
      </c>
      <c r="C8751" t="s">
        <v>27</v>
      </c>
      <c r="D8751" s="1">
        <v>45590</v>
      </c>
      <c r="E8751" t="s">
        <v>16</v>
      </c>
      <c r="F8751" s="2">
        <v>0.38263888888888886</v>
      </c>
      <c r="G8751" s="2">
        <v>0.76944444444444449</v>
      </c>
      <c r="H8751" t="s">
        <v>17</v>
      </c>
      <c r="I8751">
        <v>9.2799999999999994</v>
      </c>
      <c r="J8751">
        <v>0</v>
      </c>
      <c r="K8751" t="s">
        <v>18</v>
      </c>
      <c r="L8751" t="s">
        <v>17</v>
      </c>
      <c r="M8751" t="s">
        <v>17</v>
      </c>
      <c r="N8751" t="str">
        <f>TEXT(employee_attendance_dataset[[#This Row],[Date]],"DDDD")</f>
        <v>Friday</v>
      </c>
      <c r="O8751">
        <f>IF(employee_attendance_dataset[[#This Row],[Leave_Type]]="",0,1)</f>
        <v>0</v>
      </c>
    </row>
    <row r="8752" spans="1:15" x14ac:dyDescent="0.25">
      <c r="A8752" t="s">
        <v>128</v>
      </c>
      <c r="B8752" t="s">
        <v>129</v>
      </c>
      <c r="C8752" t="s">
        <v>36</v>
      </c>
      <c r="D8752" s="1">
        <v>45590</v>
      </c>
      <c r="E8752" t="s">
        <v>16</v>
      </c>
      <c r="F8752" s="2">
        <v>0.38194444444444442</v>
      </c>
      <c r="G8752" s="2">
        <v>0.73611111111111116</v>
      </c>
      <c r="H8752" t="s">
        <v>17</v>
      </c>
      <c r="I8752">
        <v>8.5</v>
      </c>
      <c r="J8752">
        <v>0</v>
      </c>
      <c r="K8752" t="s">
        <v>18</v>
      </c>
      <c r="L8752" t="s">
        <v>17</v>
      </c>
      <c r="M8752" t="s">
        <v>17</v>
      </c>
      <c r="N8752" t="str">
        <f>TEXT(employee_attendance_dataset[[#This Row],[Date]],"DDDD")</f>
        <v>Friday</v>
      </c>
      <c r="O8752">
        <f>IF(employee_attendance_dataset[[#This Row],[Leave_Type]]="",0,1)</f>
        <v>0</v>
      </c>
    </row>
    <row r="8753" spans="1:15" x14ac:dyDescent="0.25">
      <c r="A8753" t="s">
        <v>130</v>
      </c>
      <c r="B8753" t="s">
        <v>131</v>
      </c>
      <c r="C8753" t="s">
        <v>47</v>
      </c>
      <c r="D8753" s="1">
        <v>45590</v>
      </c>
      <c r="E8753" t="s">
        <v>16</v>
      </c>
      <c r="F8753" s="2">
        <v>0.37291666666666667</v>
      </c>
      <c r="G8753" s="2">
        <v>0.73541666666666672</v>
      </c>
      <c r="H8753" t="s">
        <v>17</v>
      </c>
      <c r="I8753">
        <v>8.6999999999999993</v>
      </c>
      <c r="J8753">
        <v>0</v>
      </c>
      <c r="K8753" t="s">
        <v>18</v>
      </c>
      <c r="L8753" t="s">
        <v>17</v>
      </c>
      <c r="M8753" t="s">
        <v>17</v>
      </c>
      <c r="N8753" t="str">
        <f>TEXT(employee_attendance_dataset[[#This Row],[Date]],"DDDD")</f>
        <v>Friday</v>
      </c>
      <c r="O8753">
        <f>IF(employee_attendance_dataset[[#This Row],[Leave_Type]]="",0,1)</f>
        <v>0</v>
      </c>
    </row>
    <row r="8754" spans="1:15" x14ac:dyDescent="0.25">
      <c r="A8754" t="s">
        <v>132</v>
      </c>
      <c r="B8754" t="s">
        <v>133</v>
      </c>
      <c r="C8754" t="s">
        <v>33</v>
      </c>
      <c r="D8754" s="1">
        <v>45590</v>
      </c>
      <c r="E8754" t="s">
        <v>16</v>
      </c>
      <c r="F8754" s="2">
        <v>0.37013888888888891</v>
      </c>
      <c r="G8754" s="2">
        <v>0.72916666666666663</v>
      </c>
      <c r="H8754" t="s">
        <v>17</v>
      </c>
      <c r="I8754">
        <v>8.6199999999999992</v>
      </c>
      <c r="J8754">
        <v>0</v>
      </c>
      <c r="K8754" t="s">
        <v>18</v>
      </c>
      <c r="L8754" t="s">
        <v>17</v>
      </c>
      <c r="M8754" t="s">
        <v>17</v>
      </c>
      <c r="N8754" t="str">
        <f>TEXT(employee_attendance_dataset[[#This Row],[Date]],"DDDD")</f>
        <v>Friday</v>
      </c>
      <c r="O8754">
        <f>IF(employee_attendance_dataset[[#This Row],[Leave_Type]]="",0,1)</f>
        <v>0</v>
      </c>
    </row>
    <row r="8755" spans="1:15" x14ac:dyDescent="0.25">
      <c r="A8755" t="s">
        <v>134</v>
      </c>
      <c r="B8755" t="s">
        <v>135</v>
      </c>
      <c r="C8755" t="s">
        <v>36</v>
      </c>
      <c r="D8755" s="1">
        <v>45590</v>
      </c>
      <c r="E8755" t="s">
        <v>16</v>
      </c>
      <c r="F8755" s="2">
        <v>0.38472222222222224</v>
      </c>
      <c r="G8755" s="2">
        <v>0.73263888888888884</v>
      </c>
      <c r="H8755" t="s">
        <v>17</v>
      </c>
      <c r="I8755">
        <v>8.35</v>
      </c>
      <c r="J8755">
        <v>0</v>
      </c>
      <c r="K8755" t="s">
        <v>18</v>
      </c>
      <c r="L8755" t="s">
        <v>17</v>
      </c>
      <c r="M8755" t="s">
        <v>17</v>
      </c>
      <c r="N8755" t="str">
        <f>TEXT(employee_attendance_dataset[[#This Row],[Date]],"DDDD")</f>
        <v>Friday</v>
      </c>
      <c r="O8755">
        <f>IF(employee_attendance_dataset[[#This Row],[Leave_Type]]="",0,1)</f>
        <v>0</v>
      </c>
    </row>
    <row r="8756" spans="1:15" x14ac:dyDescent="0.25">
      <c r="A8756" t="s">
        <v>136</v>
      </c>
      <c r="B8756" t="s">
        <v>137</v>
      </c>
      <c r="C8756" t="s">
        <v>33</v>
      </c>
      <c r="D8756" s="1">
        <v>45590</v>
      </c>
      <c r="E8756" t="s">
        <v>16</v>
      </c>
      <c r="F8756" s="2">
        <v>0.36736111111111114</v>
      </c>
      <c r="G8756" s="2">
        <v>0.76111111111111107</v>
      </c>
      <c r="H8756" t="s">
        <v>17</v>
      </c>
      <c r="I8756">
        <v>9.4499999999999993</v>
      </c>
      <c r="J8756">
        <v>0</v>
      </c>
      <c r="K8756" t="s">
        <v>18</v>
      </c>
      <c r="L8756" t="s">
        <v>17</v>
      </c>
      <c r="M8756" t="s">
        <v>17</v>
      </c>
      <c r="N8756" t="str">
        <f>TEXT(employee_attendance_dataset[[#This Row],[Date]],"DDDD")</f>
        <v>Friday</v>
      </c>
      <c r="O8756">
        <f>IF(employee_attendance_dataset[[#This Row],[Leave_Type]]="",0,1)</f>
        <v>0</v>
      </c>
    </row>
    <row r="8757" spans="1:15" x14ac:dyDescent="0.25">
      <c r="A8757" t="s">
        <v>138</v>
      </c>
      <c r="B8757" t="s">
        <v>139</v>
      </c>
      <c r="C8757" t="s">
        <v>50</v>
      </c>
      <c r="D8757" s="1">
        <v>45590</v>
      </c>
      <c r="E8757" t="s">
        <v>16</v>
      </c>
      <c r="F8757" s="2">
        <v>0.3659722222222222</v>
      </c>
      <c r="G8757" s="2">
        <v>0.72916666666666663</v>
      </c>
      <c r="H8757" t="s">
        <v>17</v>
      </c>
      <c r="I8757">
        <v>8.7200000000000006</v>
      </c>
      <c r="J8757">
        <v>0</v>
      </c>
      <c r="K8757" t="s">
        <v>18</v>
      </c>
      <c r="L8757" t="s">
        <v>17</v>
      </c>
      <c r="M8757" t="s">
        <v>17</v>
      </c>
      <c r="N8757" t="str">
        <f>TEXT(employee_attendance_dataset[[#This Row],[Date]],"DDDD")</f>
        <v>Friday</v>
      </c>
      <c r="O8757">
        <f>IF(employee_attendance_dataset[[#This Row],[Leave_Type]]="",0,1)</f>
        <v>0</v>
      </c>
    </row>
    <row r="8758" spans="1:15" x14ac:dyDescent="0.25">
      <c r="A8758" t="s">
        <v>140</v>
      </c>
      <c r="B8758" t="s">
        <v>141</v>
      </c>
      <c r="C8758" t="s">
        <v>15</v>
      </c>
      <c r="D8758" s="1">
        <v>45590</v>
      </c>
      <c r="E8758" t="s">
        <v>16</v>
      </c>
      <c r="F8758" s="2">
        <v>0.37777777777777777</v>
      </c>
      <c r="G8758" s="2">
        <v>0.7319444444444444</v>
      </c>
      <c r="H8758" t="s">
        <v>17</v>
      </c>
      <c r="I8758">
        <v>8.5</v>
      </c>
      <c r="J8758">
        <v>0</v>
      </c>
      <c r="K8758" t="s">
        <v>18</v>
      </c>
      <c r="L8758" t="s">
        <v>17</v>
      </c>
      <c r="M8758" t="s">
        <v>17</v>
      </c>
      <c r="N8758" t="str">
        <f>TEXT(employee_attendance_dataset[[#This Row],[Date]],"DDDD")</f>
        <v>Friday</v>
      </c>
      <c r="O8758">
        <f>IF(employee_attendance_dataset[[#This Row],[Leave_Type]]="",0,1)</f>
        <v>0</v>
      </c>
    </row>
    <row r="8759" spans="1:15" x14ac:dyDescent="0.25">
      <c r="A8759" t="s">
        <v>142</v>
      </c>
      <c r="B8759" t="s">
        <v>143</v>
      </c>
      <c r="C8759" t="s">
        <v>15</v>
      </c>
      <c r="D8759" s="1">
        <v>45590</v>
      </c>
      <c r="E8759" t="s">
        <v>16</v>
      </c>
      <c r="F8759" s="2">
        <v>0.38611111111111113</v>
      </c>
      <c r="G8759" s="2">
        <v>0.76180555555555551</v>
      </c>
      <c r="H8759" t="s">
        <v>17</v>
      </c>
      <c r="I8759">
        <v>9.02</v>
      </c>
      <c r="J8759">
        <v>0</v>
      </c>
      <c r="K8759" t="s">
        <v>18</v>
      </c>
      <c r="L8759" t="s">
        <v>17</v>
      </c>
      <c r="M8759" t="s">
        <v>17</v>
      </c>
      <c r="N8759" t="str">
        <f>TEXT(employee_attendance_dataset[[#This Row],[Date]],"DDDD")</f>
        <v>Friday</v>
      </c>
      <c r="O8759">
        <f>IF(employee_attendance_dataset[[#This Row],[Leave_Type]]="",0,1)</f>
        <v>0</v>
      </c>
    </row>
    <row r="8760" spans="1:15" x14ac:dyDescent="0.25">
      <c r="A8760" t="s">
        <v>144</v>
      </c>
      <c r="B8760" t="s">
        <v>145</v>
      </c>
      <c r="C8760" t="s">
        <v>33</v>
      </c>
      <c r="D8760" s="1">
        <v>45590</v>
      </c>
      <c r="E8760" t="s">
        <v>59</v>
      </c>
      <c r="F8760" s="2"/>
      <c r="G8760" s="2"/>
      <c r="H8760" t="s">
        <v>17</v>
      </c>
      <c r="I8760">
        <v>0</v>
      </c>
      <c r="J8760">
        <v>0</v>
      </c>
      <c r="K8760" t="s">
        <v>18</v>
      </c>
      <c r="L8760" t="s">
        <v>17</v>
      </c>
      <c r="M8760" t="s">
        <v>17</v>
      </c>
      <c r="N8760" t="str">
        <f>TEXT(employee_attendance_dataset[[#This Row],[Date]],"DDDD")</f>
        <v>Friday</v>
      </c>
      <c r="O8760">
        <f>IF(employee_attendance_dataset[[#This Row],[Leave_Type]]="",0,1)</f>
        <v>0</v>
      </c>
    </row>
    <row r="8761" spans="1:15" x14ac:dyDescent="0.25">
      <c r="A8761" t="s">
        <v>146</v>
      </c>
      <c r="B8761" t="s">
        <v>147</v>
      </c>
      <c r="C8761" t="s">
        <v>47</v>
      </c>
      <c r="D8761" s="1">
        <v>45590</v>
      </c>
      <c r="E8761" t="s">
        <v>16</v>
      </c>
      <c r="F8761" s="2">
        <v>0.36388888888888887</v>
      </c>
      <c r="G8761" s="2">
        <v>0.73958333333333337</v>
      </c>
      <c r="H8761" t="s">
        <v>17</v>
      </c>
      <c r="I8761">
        <v>9.02</v>
      </c>
      <c r="J8761">
        <v>0.02</v>
      </c>
      <c r="K8761" t="s">
        <v>18</v>
      </c>
      <c r="L8761" t="s">
        <v>17</v>
      </c>
      <c r="M8761" t="s">
        <v>17</v>
      </c>
      <c r="N8761" t="str">
        <f>TEXT(employee_attendance_dataset[[#This Row],[Date]],"DDDD")</f>
        <v>Friday</v>
      </c>
      <c r="O8761">
        <f>IF(employee_attendance_dataset[[#This Row],[Leave_Type]]="",0,1)</f>
        <v>0</v>
      </c>
    </row>
    <row r="8762" spans="1:15" x14ac:dyDescent="0.25">
      <c r="A8762" t="s">
        <v>148</v>
      </c>
      <c r="B8762" t="s">
        <v>149</v>
      </c>
      <c r="C8762" t="s">
        <v>24</v>
      </c>
      <c r="D8762" s="1">
        <v>45590</v>
      </c>
      <c r="E8762" t="s">
        <v>16</v>
      </c>
      <c r="F8762" s="2">
        <v>0.36458333333333331</v>
      </c>
      <c r="G8762" s="2">
        <v>0.74583333333333335</v>
      </c>
      <c r="H8762" t="s">
        <v>17</v>
      </c>
      <c r="I8762">
        <v>9.15</v>
      </c>
      <c r="J8762">
        <v>0</v>
      </c>
      <c r="K8762" t="s">
        <v>18</v>
      </c>
      <c r="L8762" t="s">
        <v>17</v>
      </c>
      <c r="M8762" t="s">
        <v>17</v>
      </c>
      <c r="N8762" t="str">
        <f>TEXT(employee_attendance_dataset[[#This Row],[Date]],"DDDD")</f>
        <v>Friday</v>
      </c>
      <c r="O8762">
        <f>IF(employee_attendance_dataset[[#This Row],[Leave_Type]]="",0,1)</f>
        <v>0</v>
      </c>
    </row>
    <row r="8763" spans="1:15" x14ac:dyDescent="0.25">
      <c r="A8763" t="s">
        <v>150</v>
      </c>
      <c r="B8763" t="s">
        <v>151</v>
      </c>
      <c r="C8763" t="s">
        <v>50</v>
      </c>
      <c r="D8763" s="1">
        <v>45590</v>
      </c>
      <c r="E8763" t="s">
        <v>16</v>
      </c>
      <c r="F8763" s="2">
        <v>0.3840277777777778</v>
      </c>
      <c r="G8763" s="2">
        <v>0.74861111111111112</v>
      </c>
      <c r="H8763" t="s">
        <v>28</v>
      </c>
      <c r="I8763">
        <v>8.75</v>
      </c>
      <c r="J8763">
        <v>0</v>
      </c>
      <c r="K8763" t="s">
        <v>18</v>
      </c>
      <c r="L8763" t="s">
        <v>17</v>
      </c>
      <c r="M8763" t="s">
        <v>17</v>
      </c>
      <c r="N8763" t="str">
        <f>TEXT(employee_attendance_dataset[[#This Row],[Date]],"DDDD")</f>
        <v>Friday</v>
      </c>
      <c r="O8763">
        <f>IF(employee_attendance_dataset[[#This Row],[Leave_Type]]="",0,1)</f>
        <v>0</v>
      </c>
    </row>
    <row r="8764" spans="1:15" x14ac:dyDescent="0.25">
      <c r="A8764" t="s">
        <v>152</v>
      </c>
      <c r="B8764" t="s">
        <v>153</v>
      </c>
      <c r="C8764" t="s">
        <v>27</v>
      </c>
      <c r="D8764" s="1">
        <v>45590</v>
      </c>
      <c r="E8764" t="s">
        <v>16</v>
      </c>
      <c r="F8764" s="2">
        <v>0.3659722222222222</v>
      </c>
      <c r="G8764" s="2">
        <v>0.63611111111111107</v>
      </c>
      <c r="H8764" t="s">
        <v>17</v>
      </c>
      <c r="I8764">
        <v>6.48</v>
      </c>
      <c r="J8764">
        <v>0</v>
      </c>
      <c r="K8764" t="s">
        <v>18</v>
      </c>
      <c r="L8764" t="s">
        <v>28</v>
      </c>
      <c r="M8764" t="s">
        <v>17</v>
      </c>
      <c r="N8764" t="str">
        <f>TEXT(employee_attendance_dataset[[#This Row],[Date]],"DDDD")</f>
        <v>Friday</v>
      </c>
      <c r="O8764">
        <f>IF(employee_attendance_dataset[[#This Row],[Leave_Type]]="",0,1)</f>
        <v>0</v>
      </c>
    </row>
    <row r="8765" spans="1:15" x14ac:dyDescent="0.25">
      <c r="A8765" t="s">
        <v>154</v>
      </c>
      <c r="B8765" t="s">
        <v>155</v>
      </c>
      <c r="C8765" t="s">
        <v>15</v>
      </c>
      <c r="D8765" s="1">
        <v>45590</v>
      </c>
      <c r="E8765" t="s">
        <v>16</v>
      </c>
      <c r="F8765" s="2">
        <v>0.40347222222222223</v>
      </c>
      <c r="G8765" s="2">
        <v>0.76388888888888884</v>
      </c>
      <c r="H8765" t="s">
        <v>28</v>
      </c>
      <c r="I8765">
        <v>8.65</v>
      </c>
      <c r="J8765">
        <v>0</v>
      </c>
      <c r="K8765" t="s">
        <v>18</v>
      </c>
      <c r="L8765" t="s">
        <v>17</v>
      </c>
      <c r="M8765" t="s">
        <v>17</v>
      </c>
      <c r="N8765" t="str">
        <f>TEXT(employee_attendance_dataset[[#This Row],[Date]],"DDDD")</f>
        <v>Friday</v>
      </c>
      <c r="O8765">
        <f>IF(employee_attendance_dataset[[#This Row],[Leave_Type]]="",0,1)</f>
        <v>0</v>
      </c>
    </row>
    <row r="8766" spans="1:15" x14ac:dyDescent="0.25">
      <c r="A8766" t="s">
        <v>156</v>
      </c>
      <c r="B8766" t="s">
        <v>157</v>
      </c>
      <c r="C8766" t="s">
        <v>47</v>
      </c>
      <c r="D8766" s="1">
        <v>45590</v>
      </c>
      <c r="E8766" t="s">
        <v>16</v>
      </c>
      <c r="F8766" s="2">
        <v>0.36875000000000002</v>
      </c>
      <c r="G8766" s="2">
        <v>0.76249999999999996</v>
      </c>
      <c r="H8766" t="s">
        <v>17</v>
      </c>
      <c r="I8766">
        <v>9.4499999999999993</v>
      </c>
      <c r="J8766">
        <v>0</v>
      </c>
      <c r="K8766" t="s">
        <v>18</v>
      </c>
      <c r="L8766" t="s">
        <v>17</v>
      </c>
      <c r="M8766" t="s">
        <v>17</v>
      </c>
      <c r="N8766" t="str">
        <f>TEXT(employee_attendance_dataset[[#This Row],[Date]],"DDDD")</f>
        <v>Friday</v>
      </c>
      <c r="O8766">
        <f>IF(employee_attendance_dataset[[#This Row],[Leave_Type]]="",0,1)</f>
        <v>0</v>
      </c>
    </row>
    <row r="8767" spans="1:15" x14ac:dyDescent="0.25">
      <c r="A8767" t="s">
        <v>158</v>
      </c>
      <c r="B8767" t="s">
        <v>159</v>
      </c>
      <c r="C8767" t="s">
        <v>36</v>
      </c>
      <c r="D8767" s="1">
        <v>45590</v>
      </c>
      <c r="E8767" t="s">
        <v>16</v>
      </c>
      <c r="F8767" s="2">
        <v>0.37222222222222223</v>
      </c>
      <c r="G8767" s="2">
        <v>0.62638888888888888</v>
      </c>
      <c r="H8767" t="s">
        <v>17</v>
      </c>
      <c r="I8767">
        <v>6.1</v>
      </c>
      <c r="J8767">
        <v>0</v>
      </c>
      <c r="K8767" t="s">
        <v>18</v>
      </c>
      <c r="L8767" t="s">
        <v>28</v>
      </c>
      <c r="M8767" t="s">
        <v>17</v>
      </c>
      <c r="N8767" t="str">
        <f>TEXT(employee_attendance_dataset[[#This Row],[Date]],"DDDD")</f>
        <v>Friday</v>
      </c>
      <c r="O8767">
        <f>IF(employee_attendance_dataset[[#This Row],[Leave_Type]]="",0,1)</f>
        <v>0</v>
      </c>
    </row>
    <row r="8768" spans="1:15" x14ac:dyDescent="0.25">
      <c r="A8768" t="s">
        <v>160</v>
      </c>
      <c r="B8768" t="s">
        <v>161</v>
      </c>
      <c r="C8768" t="s">
        <v>36</v>
      </c>
      <c r="D8768" s="1">
        <v>45590</v>
      </c>
      <c r="E8768" t="s">
        <v>16</v>
      </c>
      <c r="F8768" s="2">
        <v>0.3659722222222222</v>
      </c>
      <c r="G8768" s="2">
        <v>0.75555555555555554</v>
      </c>
      <c r="H8768" t="s">
        <v>17</v>
      </c>
      <c r="I8768">
        <v>9.35</v>
      </c>
      <c r="J8768">
        <v>0</v>
      </c>
      <c r="K8768" t="s">
        <v>18</v>
      </c>
      <c r="L8768" t="s">
        <v>17</v>
      </c>
      <c r="M8768" t="s">
        <v>17</v>
      </c>
      <c r="N8768" t="str">
        <f>TEXT(employee_attendance_dataset[[#This Row],[Date]],"DDDD")</f>
        <v>Friday</v>
      </c>
      <c r="O8768">
        <f>IF(employee_attendance_dataset[[#This Row],[Leave_Type]]="",0,1)</f>
        <v>0</v>
      </c>
    </row>
    <row r="8769" spans="1:15" x14ac:dyDescent="0.25">
      <c r="A8769" t="s">
        <v>162</v>
      </c>
      <c r="B8769" t="s">
        <v>163</v>
      </c>
      <c r="C8769" t="s">
        <v>50</v>
      </c>
      <c r="D8769" s="1">
        <v>45590</v>
      </c>
      <c r="E8769" t="s">
        <v>16</v>
      </c>
      <c r="F8769" s="2">
        <v>0.36180555555555555</v>
      </c>
      <c r="G8769" s="2">
        <v>0.76875000000000004</v>
      </c>
      <c r="H8769" t="s">
        <v>17</v>
      </c>
      <c r="I8769">
        <v>9.77</v>
      </c>
      <c r="J8769">
        <v>0</v>
      </c>
      <c r="K8769" t="s">
        <v>18</v>
      </c>
      <c r="L8769" t="s">
        <v>17</v>
      </c>
      <c r="M8769" t="s">
        <v>17</v>
      </c>
      <c r="N8769" t="str">
        <f>TEXT(employee_attendance_dataset[[#This Row],[Date]],"DDDD")</f>
        <v>Friday</v>
      </c>
      <c r="O8769">
        <f>IF(employee_attendance_dataset[[#This Row],[Leave_Type]]="",0,1)</f>
        <v>0</v>
      </c>
    </row>
    <row r="8770" spans="1:15" x14ac:dyDescent="0.25">
      <c r="A8770" t="s">
        <v>164</v>
      </c>
      <c r="B8770" t="s">
        <v>165</v>
      </c>
      <c r="C8770" t="s">
        <v>47</v>
      </c>
      <c r="D8770" s="1">
        <v>45590</v>
      </c>
      <c r="E8770" t="s">
        <v>16</v>
      </c>
      <c r="F8770" s="2">
        <v>0.38819444444444445</v>
      </c>
      <c r="G8770" s="2">
        <v>0.75416666666666665</v>
      </c>
      <c r="H8770" t="s">
        <v>17</v>
      </c>
      <c r="I8770">
        <v>8.7799999999999994</v>
      </c>
      <c r="J8770">
        <v>0</v>
      </c>
      <c r="K8770" t="s">
        <v>18</v>
      </c>
      <c r="L8770" t="s">
        <v>17</v>
      </c>
      <c r="M8770" t="s">
        <v>17</v>
      </c>
      <c r="N8770" t="str">
        <f>TEXT(employee_attendance_dataset[[#This Row],[Date]],"DDDD")</f>
        <v>Friday</v>
      </c>
      <c r="O8770">
        <f>IF(employee_attendance_dataset[[#This Row],[Leave_Type]]="",0,1)</f>
        <v>0</v>
      </c>
    </row>
    <row r="8771" spans="1:15" x14ac:dyDescent="0.25">
      <c r="A8771" t="s">
        <v>166</v>
      </c>
      <c r="B8771" t="s">
        <v>167</v>
      </c>
      <c r="C8771" t="s">
        <v>27</v>
      </c>
      <c r="D8771" s="1">
        <v>45590</v>
      </c>
      <c r="E8771" t="s">
        <v>16</v>
      </c>
      <c r="F8771" s="2">
        <v>0.36458333333333331</v>
      </c>
      <c r="G8771" s="2">
        <v>0.7319444444444444</v>
      </c>
      <c r="H8771" t="s">
        <v>17</v>
      </c>
      <c r="I8771">
        <v>8.82</v>
      </c>
      <c r="J8771">
        <v>0</v>
      </c>
      <c r="K8771" t="s">
        <v>18</v>
      </c>
      <c r="L8771" t="s">
        <v>17</v>
      </c>
      <c r="M8771" t="s">
        <v>17</v>
      </c>
      <c r="N8771" t="str">
        <f>TEXT(employee_attendance_dataset[[#This Row],[Date]],"DDDD")</f>
        <v>Friday</v>
      </c>
      <c r="O8771">
        <f>IF(employee_attendance_dataset[[#This Row],[Leave_Type]]="",0,1)</f>
        <v>0</v>
      </c>
    </row>
    <row r="8772" spans="1:15" x14ac:dyDescent="0.25">
      <c r="A8772" t="s">
        <v>168</v>
      </c>
      <c r="B8772" t="s">
        <v>169</v>
      </c>
      <c r="C8772" t="s">
        <v>24</v>
      </c>
      <c r="D8772" s="1">
        <v>45590</v>
      </c>
      <c r="E8772" t="s">
        <v>16</v>
      </c>
      <c r="F8772" s="2">
        <v>0.37708333333333333</v>
      </c>
      <c r="G8772" s="2">
        <v>0.75277777777777777</v>
      </c>
      <c r="H8772" t="s">
        <v>17</v>
      </c>
      <c r="I8772">
        <v>9.02</v>
      </c>
      <c r="J8772">
        <v>0</v>
      </c>
      <c r="K8772" t="s">
        <v>18</v>
      </c>
      <c r="L8772" t="s">
        <v>17</v>
      </c>
      <c r="M8772" t="s">
        <v>17</v>
      </c>
      <c r="N8772" t="str">
        <f>TEXT(employee_attendance_dataset[[#This Row],[Date]],"DDDD")</f>
        <v>Friday</v>
      </c>
      <c r="O8772">
        <f>IF(employee_attendance_dataset[[#This Row],[Leave_Type]]="",0,1)</f>
        <v>0</v>
      </c>
    </row>
    <row r="8773" spans="1:15" x14ac:dyDescent="0.25">
      <c r="A8773" t="s">
        <v>170</v>
      </c>
      <c r="B8773" t="s">
        <v>171</v>
      </c>
      <c r="C8773" t="s">
        <v>21</v>
      </c>
      <c r="D8773" s="1">
        <v>45590</v>
      </c>
      <c r="E8773" t="s">
        <v>16</v>
      </c>
      <c r="F8773" s="2">
        <v>0.37569444444444444</v>
      </c>
      <c r="G8773" s="2">
        <v>0.77013888888888893</v>
      </c>
      <c r="H8773" t="s">
        <v>28</v>
      </c>
      <c r="I8773">
        <v>9.4700000000000006</v>
      </c>
      <c r="J8773">
        <v>0.47</v>
      </c>
      <c r="K8773" t="s">
        <v>18</v>
      </c>
      <c r="L8773" t="s">
        <v>17</v>
      </c>
      <c r="M8773" t="s">
        <v>28</v>
      </c>
      <c r="N8773" t="str">
        <f>TEXT(employee_attendance_dataset[[#This Row],[Date]],"DDDD")</f>
        <v>Friday</v>
      </c>
      <c r="O8773">
        <f>IF(employee_attendance_dataset[[#This Row],[Leave_Type]]="",0,1)</f>
        <v>0</v>
      </c>
    </row>
    <row r="8774" spans="1:15" x14ac:dyDescent="0.25">
      <c r="A8774" t="s">
        <v>173</v>
      </c>
      <c r="B8774" t="s">
        <v>174</v>
      </c>
      <c r="C8774" t="s">
        <v>47</v>
      </c>
      <c r="D8774" s="1">
        <v>45590</v>
      </c>
      <c r="E8774" t="s">
        <v>16</v>
      </c>
      <c r="F8774" s="2">
        <v>0.37291666666666667</v>
      </c>
      <c r="G8774" s="2">
        <v>0.73263888888888884</v>
      </c>
      <c r="H8774" t="s">
        <v>17</v>
      </c>
      <c r="I8774">
        <v>8.6300000000000008</v>
      </c>
      <c r="J8774">
        <v>0</v>
      </c>
      <c r="K8774" t="s">
        <v>18</v>
      </c>
      <c r="L8774" t="s">
        <v>17</v>
      </c>
      <c r="M8774" t="s">
        <v>17</v>
      </c>
      <c r="N8774" t="str">
        <f>TEXT(employee_attendance_dataset[[#This Row],[Date]],"DDDD")</f>
        <v>Friday</v>
      </c>
      <c r="O8774">
        <f>IF(employee_attendance_dataset[[#This Row],[Leave_Type]]="",0,1)</f>
        <v>0</v>
      </c>
    </row>
    <row r="8775" spans="1:15" x14ac:dyDescent="0.25">
      <c r="A8775" t="s">
        <v>175</v>
      </c>
      <c r="B8775" t="s">
        <v>176</v>
      </c>
      <c r="C8775" t="s">
        <v>21</v>
      </c>
      <c r="D8775" s="1">
        <v>45590</v>
      </c>
      <c r="E8775" t="s">
        <v>16</v>
      </c>
      <c r="F8775" s="2">
        <v>0.36458333333333331</v>
      </c>
      <c r="G8775" s="2">
        <v>0.75347222222222221</v>
      </c>
      <c r="H8775" t="s">
        <v>17</v>
      </c>
      <c r="I8775">
        <v>9.33</v>
      </c>
      <c r="J8775">
        <v>0</v>
      </c>
      <c r="K8775" t="s">
        <v>18</v>
      </c>
      <c r="L8775" t="s">
        <v>17</v>
      </c>
      <c r="M8775" t="s">
        <v>17</v>
      </c>
      <c r="N8775" t="str">
        <f>TEXT(employee_attendance_dataset[[#This Row],[Date]],"DDDD")</f>
        <v>Friday</v>
      </c>
      <c r="O8775">
        <f>IF(employee_attendance_dataset[[#This Row],[Leave_Type]]="",0,1)</f>
        <v>0</v>
      </c>
    </row>
    <row r="8776" spans="1:15" x14ac:dyDescent="0.25">
      <c r="A8776" t="s">
        <v>177</v>
      </c>
      <c r="B8776" t="s">
        <v>178</v>
      </c>
      <c r="C8776" t="s">
        <v>24</v>
      </c>
      <c r="D8776" s="1">
        <v>45590</v>
      </c>
      <c r="E8776" t="s">
        <v>16</v>
      </c>
      <c r="F8776" s="2">
        <v>0.38819444444444445</v>
      </c>
      <c r="G8776" s="2">
        <v>0.74861111111111112</v>
      </c>
      <c r="H8776" t="s">
        <v>17</v>
      </c>
      <c r="I8776">
        <v>8.65</v>
      </c>
      <c r="J8776">
        <v>0</v>
      </c>
      <c r="K8776" t="s">
        <v>18</v>
      </c>
      <c r="L8776" t="s">
        <v>17</v>
      </c>
      <c r="M8776" t="s">
        <v>17</v>
      </c>
      <c r="N8776" t="str">
        <f>TEXT(employee_attendance_dataset[[#This Row],[Date]],"DDDD")</f>
        <v>Friday</v>
      </c>
      <c r="O8776">
        <f>IF(employee_attendance_dataset[[#This Row],[Leave_Type]]="",0,1)</f>
        <v>0</v>
      </c>
    </row>
    <row r="8777" spans="1:15" x14ac:dyDescent="0.25">
      <c r="A8777" t="s">
        <v>13</v>
      </c>
      <c r="B8777" t="s">
        <v>14</v>
      </c>
      <c r="C8777" t="s">
        <v>15</v>
      </c>
      <c r="D8777" s="1">
        <v>45591</v>
      </c>
      <c r="E8777" t="s">
        <v>59</v>
      </c>
      <c r="F8777" s="2"/>
      <c r="G8777" s="2"/>
      <c r="H8777" t="s">
        <v>17</v>
      </c>
      <c r="I8777">
        <v>0</v>
      </c>
      <c r="J8777">
        <v>0</v>
      </c>
      <c r="K8777" t="s">
        <v>18</v>
      </c>
      <c r="L8777" t="s">
        <v>17</v>
      </c>
      <c r="M8777" t="s">
        <v>17</v>
      </c>
      <c r="N8777" t="str">
        <f>TEXT(employee_attendance_dataset[[#This Row],[Date]],"DDDD")</f>
        <v>Saturday</v>
      </c>
      <c r="O8777">
        <f>IF(employee_attendance_dataset[[#This Row],[Leave_Type]]="",0,1)</f>
        <v>0</v>
      </c>
    </row>
    <row r="8778" spans="1:15" x14ac:dyDescent="0.25">
      <c r="A8778" t="s">
        <v>19</v>
      </c>
      <c r="B8778" t="s">
        <v>20</v>
      </c>
      <c r="C8778" t="s">
        <v>21</v>
      </c>
      <c r="D8778" s="1">
        <v>45591</v>
      </c>
      <c r="E8778" t="s">
        <v>59</v>
      </c>
      <c r="F8778" s="2"/>
      <c r="G8778" s="2"/>
      <c r="H8778" t="s">
        <v>17</v>
      </c>
      <c r="I8778">
        <v>0</v>
      </c>
      <c r="J8778">
        <v>0</v>
      </c>
      <c r="K8778" t="s">
        <v>18</v>
      </c>
      <c r="L8778" t="s">
        <v>17</v>
      </c>
      <c r="M8778" t="s">
        <v>17</v>
      </c>
      <c r="N8778" t="str">
        <f>TEXT(employee_attendance_dataset[[#This Row],[Date]],"DDDD")</f>
        <v>Saturday</v>
      </c>
      <c r="O8778">
        <f>IF(employee_attendance_dataset[[#This Row],[Leave_Type]]="",0,1)</f>
        <v>0</v>
      </c>
    </row>
    <row r="8779" spans="1:15" x14ac:dyDescent="0.25">
      <c r="A8779" t="s">
        <v>22</v>
      </c>
      <c r="B8779" t="s">
        <v>23</v>
      </c>
      <c r="C8779" t="s">
        <v>24</v>
      </c>
      <c r="D8779" s="1">
        <v>45591</v>
      </c>
      <c r="E8779" t="s">
        <v>59</v>
      </c>
      <c r="F8779" s="2"/>
      <c r="G8779" s="2"/>
      <c r="H8779" t="s">
        <v>17</v>
      </c>
      <c r="I8779">
        <v>0</v>
      </c>
      <c r="J8779">
        <v>0</v>
      </c>
      <c r="K8779" t="s">
        <v>18</v>
      </c>
      <c r="L8779" t="s">
        <v>17</v>
      </c>
      <c r="M8779" t="s">
        <v>17</v>
      </c>
      <c r="N8779" t="str">
        <f>TEXT(employee_attendance_dataset[[#This Row],[Date]],"DDDD")</f>
        <v>Saturday</v>
      </c>
      <c r="O8779">
        <f>IF(employee_attendance_dataset[[#This Row],[Leave_Type]]="",0,1)</f>
        <v>0</v>
      </c>
    </row>
    <row r="8780" spans="1:15" x14ac:dyDescent="0.25">
      <c r="A8780" t="s">
        <v>25</v>
      </c>
      <c r="B8780" t="s">
        <v>26</v>
      </c>
      <c r="C8780" t="s">
        <v>27</v>
      </c>
      <c r="D8780" s="1">
        <v>45591</v>
      </c>
      <c r="E8780" t="s">
        <v>59</v>
      </c>
      <c r="F8780" s="2"/>
      <c r="G8780" s="2"/>
      <c r="H8780" t="s">
        <v>17</v>
      </c>
      <c r="I8780">
        <v>0</v>
      </c>
      <c r="J8780">
        <v>0</v>
      </c>
      <c r="K8780" t="s">
        <v>18</v>
      </c>
      <c r="L8780" t="s">
        <v>17</v>
      </c>
      <c r="M8780" t="s">
        <v>17</v>
      </c>
      <c r="N8780" t="str">
        <f>TEXT(employee_attendance_dataset[[#This Row],[Date]],"DDDD")</f>
        <v>Saturday</v>
      </c>
      <c r="O8780">
        <f>IF(employee_attendance_dataset[[#This Row],[Leave_Type]]="",0,1)</f>
        <v>0</v>
      </c>
    </row>
    <row r="8781" spans="1:15" x14ac:dyDescent="0.25">
      <c r="A8781" t="s">
        <v>29</v>
      </c>
      <c r="B8781" t="s">
        <v>30</v>
      </c>
      <c r="C8781" t="s">
        <v>27</v>
      </c>
      <c r="D8781" s="1">
        <v>45591</v>
      </c>
      <c r="E8781" t="s">
        <v>59</v>
      </c>
      <c r="F8781" s="2"/>
      <c r="G8781" s="2"/>
      <c r="H8781" t="s">
        <v>17</v>
      </c>
      <c r="I8781">
        <v>0</v>
      </c>
      <c r="J8781">
        <v>0</v>
      </c>
      <c r="K8781" t="s">
        <v>18</v>
      </c>
      <c r="L8781" t="s">
        <v>17</v>
      </c>
      <c r="M8781" t="s">
        <v>17</v>
      </c>
      <c r="N8781" t="str">
        <f>TEXT(employee_attendance_dataset[[#This Row],[Date]],"DDDD")</f>
        <v>Saturday</v>
      </c>
      <c r="O8781">
        <f>IF(employee_attendance_dataset[[#This Row],[Leave_Type]]="",0,1)</f>
        <v>0</v>
      </c>
    </row>
    <row r="8782" spans="1:15" x14ac:dyDescent="0.25">
      <c r="A8782" t="s">
        <v>31</v>
      </c>
      <c r="B8782" t="s">
        <v>32</v>
      </c>
      <c r="C8782" t="s">
        <v>33</v>
      </c>
      <c r="D8782" s="1">
        <v>45591</v>
      </c>
      <c r="E8782" t="s">
        <v>59</v>
      </c>
      <c r="F8782" s="2"/>
      <c r="G8782" s="2"/>
      <c r="H8782" t="s">
        <v>17</v>
      </c>
      <c r="I8782">
        <v>0</v>
      </c>
      <c r="J8782">
        <v>0</v>
      </c>
      <c r="K8782" t="s">
        <v>18</v>
      </c>
      <c r="L8782" t="s">
        <v>17</v>
      </c>
      <c r="M8782" t="s">
        <v>17</v>
      </c>
      <c r="N8782" t="str">
        <f>TEXT(employee_attendance_dataset[[#This Row],[Date]],"DDDD")</f>
        <v>Saturday</v>
      </c>
      <c r="O8782">
        <f>IF(employee_attendance_dataset[[#This Row],[Leave_Type]]="",0,1)</f>
        <v>0</v>
      </c>
    </row>
    <row r="8783" spans="1:15" x14ac:dyDescent="0.25">
      <c r="A8783" t="s">
        <v>34</v>
      </c>
      <c r="B8783" t="s">
        <v>35</v>
      </c>
      <c r="C8783" t="s">
        <v>36</v>
      </c>
      <c r="D8783" s="1">
        <v>45591</v>
      </c>
      <c r="E8783" t="s">
        <v>59</v>
      </c>
      <c r="F8783" s="2"/>
      <c r="G8783" s="2"/>
      <c r="H8783" t="s">
        <v>17</v>
      </c>
      <c r="I8783">
        <v>0</v>
      </c>
      <c r="J8783">
        <v>0</v>
      </c>
      <c r="K8783" t="s">
        <v>18</v>
      </c>
      <c r="L8783" t="s">
        <v>17</v>
      </c>
      <c r="M8783" t="s">
        <v>17</v>
      </c>
      <c r="N8783" t="str">
        <f>TEXT(employee_attendance_dataset[[#This Row],[Date]],"DDDD")</f>
        <v>Saturday</v>
      </c>
      <c r="O8783">
        <f>IF(employee_attendance_dataset[[#This Row],[Leave_Type]]="",0,1)</f>
        <v>0</v>
      </c>
    </row>
    <row r="8784" spans="1:15" x14ac:dyDescent="0.25">
      <c r="A8784" t="s">
        <v>37</v>
      </c>
      <c r="B8784" t="s">
        <v>38</v>
      </c>
      <c r="C8784" t="s">
        <v>36</v>
      </c>
      <c r="D8784" s="1">
        <v>45591</v>
      </c>
      <c r="E8784" t="s">
        <v>59</v>
      </c>
      <c r="F8784" s="2"/>
      <c r="G8784" s="2"/>
      <c r="H8784" t="s">
        <v>17</v>
      </c>
      <c r="I8784">
        <v>0</v>
      </c>
      <c r="J8784">
        <v>0</v>
      </c>
      <c r="K8784" t="s">
        <v>18</v>
      </c>
      <c r="L8784" t="s">
        <v>17</v>
      </c>
      <c r="M8784" t="s">
        <v>17</v>
      </c>
      <c r="N8784" t="str">
        <f>TEXT(employee_attendance_dataset[[#This Row],[Date]],"DDDD")</f>
        <v>Saturday</v>
      </c>
      <c r="O8784">
        <f>IF(employee_attendance_dataset[[#This Row],[Leave_Type]]="",0,1)</f>
        <v>0</v>
      </c>
    </row>
    <row r="8785" spans="1:15" x14ac:dyDescent="0.25">
      <c r="A8785" t="s">
        <v>39</v>
      </c>
      <c r="B8785" t="s">
        <v>40</v>
      </c>
      <c r="C8785" t="s">
        <v>33</v>
      </c>
      <c r="D8785" s="1">
        <v>45591</v>
      </c>
      <c r="E8785" t="s">
        <v>59</v>
      </c>
      <c r="F8785" s="2"/>
      <c r="G8785" s="2"/>
      <c r="H8785" t="s">
        <v>17</v>
      </c>
      <c r="I8785">
        <v>0</v>
      </c>
      <c r="J8785">
        <v>0</v>
      </c>
      <c r="K8785" t="s">
        <v>18</v>
      </c>
      <c r="L8785" t="s">
        <v>17</v>
      </c>
      <c r="M8785" t="s">
        <v>17</v>
      </c>
      <c r="N8785" t="str">
        <f>TEXT(employee_attendance_dataset[[#This Row],[Date]],"DDDD")</f>
        <v>Saturday</v>
      </c>
      <c r="O8785">
        <f>IF(employee_attendance_dataset[[#This Row],[Leave_Type]]="",0,1)</f>
        <v>0</v>
      </c>
    </row>
    <row r="8786" spans="1:15" x14ac:dyDescent="0.25">
      <c r="A8786" t="s">
        <v>41</v>
      </c>
      <c r="B8786" t="s">
        <v>42</v>
      </c>
      <c r="C8786" t="s">
        <v>33</v>
      </c>
      <c r="D8786" s="1">
        <v>45591</v>
      </c>
      <c r="E8786" t="s">
        <v>59</v>
      </c>
      <c r="F8786" s="2"/>
      <c r="G8786" s="2"/>
      <c r="H8786" t="s">
        <v>17</v>
      </c>
      <c r="I8786">
        <v>0</v>
      </c>
      <c r="J8786">
        <v>0</v>
      </c>
      <c r="K8786" t="s">
        <v>18</v>
      </c>
      <c r="L8786" t="s">
        <v>17</v>
      </c>
      <c r="M8786" t="s">
        <v>17</v>
      </c>
      <c r="N8786" t="str">
        <f>TEXT(employee_attendance_dataset[[#This Row],[Date]],"DDDD")</f>
        <v>Saturday</v>
      </c>
      <c r="O8786">
        <f>IF(employee_attendance_dataset[[#This Row],[Leave_Type]]="",0,1)</f>
        <v>0</v>
      </c>
    </row>
    <row r="8787" spans="1:15" x14ac:dyDescent="0.25">
      <c r="A8787" t="s">
        <v>43</v>
      </c>
      <c r="B8787" t="s">
        <v>44</v>
      </c>
      <c r="C8787" t="s">
        <v>15</v>
      </c>
      <c r="D8787" s="1">
        <v>45591</v>
      </c>
      <c r="E8787" t="s">
        <v>59</v>
      </c>
      <c r="F8787" s="2"/>
      <c r="G8787" s="2"/>
      <c r="H8787" t="s">
        <v>17</v>
      </c>
      <c r="I8787">
        <v>0</v>
      </c>
      <c r="J8787">
        <v>0</v>
      </c>
      <c r="K8787" t="s">
        <v>18</v>
      </c>
      <c r="L8787" t="s">
        <v>17</v>
      </c>
      <c r="M8787" t="s">
        <v>17</v>
      </c>
      <c r="N8787" t="str">
        <f>TEXT(employee_attendance_dataset[[#This Row],[Date]],"DDDD")</f>
        <v>Saturday</v>
      </c>
      <c r="O8787">
        <f>IF(employee_attendance_dataset[[#This Row],[Leave_Type]]="",0,1)</f>
        <v>0</v>
      </c>
    </row>
    <row r="8788" spans="1:15" x14ac:dyDescent="0.25">
      <c r="A8788" t="s">
        <v>45</v>
      </c>
      <c r="B8788" t="s">
        <v>46</v>
      </c>
      <c r="C8788" t="s">
        <v>47</v>
      </c>
      <c r="D8788" s="1">
        <v>45591</v>
      </c>
      <c r="E8788" t="s">
        <v>59</v>
      </c>
      <c r="F8788" s="2"/>
      <c r="G8788" s="2"/>
      <c r="H8788" t="s">
        <v>17</v>
      </c>
      <c r="I8788">
        <v>0</v>
      </c>
      <c r="J8788">
        <v>0</v>
      </c>
      <c r="K8788" t="s">
        <v>18</v>
      </c>
      <c r="L8788" t="s">
        <v>17</v>
      </c>
      <c r="M8788" t="s">
        <v>17</v>
      </c>
      <c r="N8788" t="str">
        <f>TEXT(employee_attendance_dataset[[#This Row],[Date]],"DDDD")</f>
        <v>Saturday</v>
      </c>
      <c r="O8788">
        <f>IF(employee_attendance_dataset[[#This Row],[Leave_Type]]="",0,1)</f>
        <v>0</v>
      </c>
    </row>
    <row r="8789" spans="1:15" x14ac:dyDescent="0.25">
      <c r="A8789" t="s">
        <v>48</v>
      </c>
      <c r="B8789" t="s">
        <v>49</v>
      </c>
      <c r="C8789" t="s">
        <v>50</v>
      </c>
      <c r="D8789" s="1">
        <v>45591</v>
      </c>
      <c r="E8789" t="s">
        <v>59</v>
      </c>
      <c r="F8789" s="2"/>
      <c r="G8789" s="2"/>
      <c r="H8789" t="s">
        <v>17</v>
      </c>
      <c r="I8789">
        <v>0</v>
      </c>
      <c r="J8789">
        <v>0</v>
      </c>
      <c r="K8789" t="s">
        <v>18</v>
      </c>
      <c r="L8789" t="s">
        <v>17</v>
      </c>
      <c r="M8789" t="s">
        <v>17</v>
      </c>
      <c r="N8789" t="str">
        <f>TEXT(employee_attendance_dataset[[#This Row],[Date]],"DDDD")</f>
        <v>Saturday</v>
      </c>
      <c r="O8789">
        <f>IF(employee_attendance_dataset[[#This Row],[Leave_Type]]="",0,1)</f>
        <v>0</v>
      </c>
    </row>
    <row r="8790" spans="1:15" x14ac:dyDescent="0.25">
      <c r="A8790" t="s">
        <v>51</v>
      </c>
      <c r="B8790" t="s">
        <v>52</v>
      </c>
      <c r="C8790" t="s">
        <v>24</v>
      </c>
      <c r="D8790" s="1">
        <v>45591</v>
      </c>
      <c r="E8790" t="s">
        <v>59</v>
      </c>
      <c r="F8790" s="2"/>
      <c r="G8790" s="2"/>
      <c r="H8790" t="s">
        <v>17</v>
      </c>
      <c r="I8790">
        <v>0</v>
      </c>
      <c r="J8790">
        <v>0</v>
      </c>
      <c r="K8790" t="s">
        <v>18</v>
      </c>
      <c r="L8790" t="s">
        <v>17</v>
      </c>
      <c r="M8790" t="s">
        <v>17</v>
      </c>
      <c r="N8790" t="str">
        <f>TEXT(employee_attendance_dataset[[#This Row],[Date]],"DDDD")</f>
        <v>Saturday</v>
      </c>
      <c r="O8790">
        <f>IF(employee_attendance_dataset[[#This Row],[Leave_Type]]="",0,1)</f>
        <v>0</v>
      </c>
    </row>
    <row r="8791" spans="1:15" x14ac:dyDescent="0.25">
      <c r="A8791" t="s">
        <v>53</v>
      </c>
      <c r="B8791" t="s">
        <v>54</v>
      </c>
      <c r="C8791" t="s">
        <v>36</v>
      </c>
      <c r="D8791" s="1">
        <v>45591</v>
      </c>
      <c r="E8791" t="s">
        <v>59</v>
      </c>
      <c r="F8791" s="2"/>
      <c r="G8791" s="2"/>
      <c r="H8791" t="s">
        <v>17</v>
      </c>
      <c r="I8791">
        <v>0</v>
      </c>
      <c r="J8791">
        <v>0</v>
      </c>
      <c r="K8791" t="s">
        <v>18</v>
      </c>
      <c r="L8791" t="s">
        <v>17</v>
      </c>
      <c r="M8791" t="s">
        <v>17</v>
      </c>
      <c r="N8791" t="str">
        <f>TEXT(employee_attendance_dataset[[#This Row],[Date]],"DDDD")</f>
        <v>Saturday</v>
      </c>
      <c r="O8791">
        <f>IF(employee_attendance_dataset[[#This Row],[Leave_Type]]="",0,1)</f>
        <v>0</v>
      </c>
    </row>
    <row r="8792" spans="1:15" x14ac:dyDescent="0.25">
      <c r="A8792" t="s">
        <v>55</v>
      </c>
      <c r="B8792" t="s">
        <v>56</v>
      </c>
      <c r="C8792" t="s">
        <v>50</v>
      </c>
      <c r="D8792" s="1">
        <v>45591</v>
      </c>
      <c r="E8792" t="s">
        <v>59</v>
      </c>
      <c r="F8792" s="2"/>
      <c r="G8792" s="2"/>
      <c r="H8792" t="s">
        <v>17</v>
      </c>
      <c r="I8792">
        <v>0</v>
      </c>
      <c r="J8792">
        <v>0</v>
      </c>
      <c r="K8792" t="s">
        <v>18</v>
      </c>
      <c r="L8792" t="s">
        <v>17</v>
      </c>
      <c r="M8792" t="s">
        <v>17</v>
      </c>
      <c r="N8792" t="str">
        <f>TEXT(employee_attendance_dataset[[#This Row],[Date]],"DDDD")</f>
        <v>Saturday</v>
      </c>
      <c r="O8792">
        <f>IF(employee_attendance_dataset[[#This Row],[Leave_Type]]="",0,1)</f>
        <v>0</v>
      </c>
    </row>
    <row r="8793" spans="1:15" x14ac:dyDescent="0.25">
      <c r="A8793" t="s">
        <v>57</v>
      </c>
      <c r="B8793" t="s">
        <v>58</v>
      </c>
      <c r="C8793" t="s">
        <v>24</v>
      </c>
      <c r="D8793" s="1">
        <v>45591</v>
      </c>
      <c r="E8793" t="s">
        <v>59</v>
      </c>
      <c r="F8793" s="2"/>
      <c r="G8793" s="2"/>
      <c r="H8793" t="s">
        <v>17</v>
      </c>
      <c r="I8793">
        <v>0</v>
      </c>
      <c r="J8793">
        <v>0</v>
      </c>
      <c r="K8793" t="s">
        <v>18</v>
      </c>
      <c r="L8793" t="s">
        <v>17</v>
      </c>
      <c r="M8793" t="s">
        <v>17</v>
      </c>
      <c r="N8793" t="str">
        <f>TEXT(employee_attendance_dataset[[#This Row],[Date]],"DDDD")</f>
        <v>Saturday</v>
      </c>
      <c r="O8793">
        <f>IF(employee_attendance_dataset[[#This Row],[Leave_Type]]="",0,1)</f>
        <v>0</v>
      </c>
    </row>
    <row r="8794" spans="1:15" x14ac:dyDescent="0.25">
      <c r="A8794" t="s">
        <v>60</v>
      </c>
      <c r="B8794" t="s">
        <v>61</v>
      </c>
      <c r="C8794" t="s">
        <v>36</v>
      </c>
      <c r="D8794" s="1">
        <v>45591</v>
      </c>
      <c r="E8794" t="s">
        <v>59</v>
      </c>
      <c r="F8794" s="2"/>
      <c r="G8794" s="2"/>
      <c r="H8794" t="s">
        <v>17</v>
      </c>
      <c r="I8794">
        <v>0</v>
      </c>
      <c r="J8794">
        <v>0</v>
      </c>
      <c r="K8794" t="s">
        <v>18</v>
      </c>
      <c r="L8794" t="s">
        <v>17</v>
      </c>
      <c r="M8794" t="s">
        <v>17</v>
      </c>
      <c r="N8794" t="str">
        <f>TEXT(employee_attendance_dataset[[#This Row],[Date]],"DDDD")</f>
        <v>Saturday</v>
      </c>
      <c r="O8794">
        <f>IF(employee_attendance_dataset[[#This Row],[Leave_Type]]="",0,1)</f>
        <v>0</v>
      </c>
    </row>
    <row r="8795" spans="1:15" x14ac:dyDescent="0.25">
      <c r="A8795" t="s">
        <v>62</v>
      </c>
      <c r="B8795" t="s">
        <v>63</v>
      </c>
      <c r="C8795" t="s">
        <v>21</v>
      </c>
      <c r="D8795" s="1">
        <v>45591</v>
      </c>
      <c r="E8795" t="s">
        <v>59</v>
      </c>
      <c r="F8795" s="2"/>
      <c r="G8795" s="2"/>
      <c r="H8795" t="s">
        <v>17</v>
      </c>
      <c r="I8795">
        <v>0</v>
      </c>
      <c r="J8795">
        <v>0</v>
      </c>
      <c r="K8795" t="s">
        <v>18</v>
      </c>
      <c r="L8795" t="s">
        <v>17</v>
      </c>
      <c r="M8795" t="s">
        <v>17</v>
      </c>
      <c r="N8795" t="str">
        <f>TEXT(employee_attendance_dataset[[#This Row],[Date]],"DDDD")</f>
        <v>Saturday</v>
      </c>
      <c r="O8795">
        <f>IF(employee_attendance_dataset[[#This Row],[Leave_Type]]="",0,1)</f>
        <v>0</v>
      </c>
    </row>
    <row r="8796" spans="1:15" x14ac:dyDescent="0.25">
      <c r="A8796" t="s">
        <v>64</v>
      </c>
      <c r="B8796" t="s">
        <v>65</v>
      </c>
      <c r="C8796" t="s">
        <v>15</v>
      </c>
      <c r="D8796" s="1">
        <v>45591</v>
      </c>
      <c r="E8796" t="s">
        <v>59</v>
      </c>
      <c r="F8796" s="2"/>
      <c r="G8796" s="2"/>
      <c r="H8796" t="s">
        <v>17</v>
      </c>
      <c r="I8796">
        <v>0</v>
      </c>
      <c r="J8796">
        <v>0</v>
      </c>
      <c r="K8796" t="s">
        <v>18</v>
      </c>
      <c r="L8796" t="s">
        <v>17</v>
      </c>
      <c r="M8796" t="s">
        <v>17</v>
      </c>
      <c r="N8796" t="str">
        <f>TEXT(employee_attendance_dataset[[#This Row],[Date]],"DDDD")</f>
        <v>Saturday</v>
      </c>
      <c r="O8796">
        <f>IF(employee_attendance_dataset[[#This Row],[Leave_Type]]="",0,1)</f>
        <v>0</v>
      </c>
    </row>
    <row r="8797" spans="1:15" x14ac:dyDescent="0.25">
      <c r="A8797" t="s">
        <v>66</v>
      </c>
      <c r="B8797" t="s">
        <v>67</v>
      </c>
      <c r="C8797" t="s">
        <v>36</v>
      </c>
      <c r="D8797" s="1">
        <v>45591</v>
      </c>
      <c r="E8797" t="s">
        <v>59</v>
      </c>
      <c r="F8797" s="2"/>
      <c r="G8797" s="2"/>
      <c r="H8797" t="s">
        <v>17</v>
      </c>
      <c r="I8797">
        <v>0</v>
      </c>
      <c r="J8797">
        <v>0</v>
      </c>
      <c r="K8797" t="s">
        <v>18</v>
      </c>
      <c r="L8797" t="s">
        <v>17</v>
      </c>
      <c r="M8797" t="s">
        <v>17</v>
      </c>
      <c r="N8797" t="str">
        <f>TEXT(employee_attendance_dataset[[#This Row],[Date]],"DDDD")</f>
        <v>Saturday</v>
      </c>
      <c r="O8797">
        <f>IF(employee_attendance_dataset[[#This Row],[Leave_Type]]="",0,1)</f>
        <v>0</v>
      </c>
    </row>
    <row r="8798" spans="1:15" x14ac:dyDescent="0.25">
      <c r="A8798" t="s">
        <v>68</v>
      </c>
      <c r="B8798" t="s">
        <v>69</v>
      </c>
      <c r="C8798" t="s">
        <v>27</v>
      </c>
      <c r="D8798" s="1">
        <v>45591</v>
      </c>
      <c r="E8798" t="s">
        <v>59</v>
      </c>
      <c r="F8798" s="2"/>
      <c r="G8798" s="2"/>
      <c r="H8798" t="s">
        <v>17</v>
      </c>
      <c r="I8798">
        <v>0</v>
      </c>
      <c r="J8798">
        <v>0</v>
      </c>
      <c r="K8798" t="s">
        <v>18</v>
      </c>
      <c r="L8798" t="s">
        <v>17</v>
      </c>
      <c r="M8798" t="s">
        <v>17</v>
      </c>
      <c r="N8798" t="str">
        <f>TEXT(employee_attendance_dataset[[#This Row],[Date]],"DDDD")</f>
        <v>Saturday</v>
      </c>
      <c r="O8798">
        <f>IF(employee_attendance_dataset[[#This Row],[Leave_Type]]="",0,1)</f>
        <v>0</v>
      </c>
    </row>
    <row r="8799" spans="1:15" x14ac:dyDescent="0.25">
      <c r="A8799" t="s">
        <v>70</v>
      </c>
      <c r="B8799" t="s">
        <v>71</v>
      </c>
      <c r="C8799" t="s">
        <v>33</v>
      </c>
      <c r="D8799" s="1">
        <v>45591</v>
      </c>
      <c r="E8799" t="s">
        <v>59</v>
      </c>
      <c r="F8799" s="2"/>
      <c r="G8799" s="2"/>
      <c r="H8799" t="s">
        <v>17</v>
      </c>
      <c r="I8799">
        <v>0</v>
      </c>
      <c r="J8799">
        <v>0</v>
      </c>
      <c r="K8799" t="s">
        <v>18</v>
      </c>
      <c r="L8799" t="s">
        <v>17</v>
      </c>
      <c r="M8799" t="s">
        <v>17</v>
      </c>
      <c r="N8799" t="str">
        <f>TEXT(employee_attendance_dataset[[#This Row],[Date]],"DDDD")</f>
        <v>Saturday</v>
      </c>
      <c r="O8799">
        <f>IF(employee_attendance_dataset[[#This Row],[Leave_Type]]="",0,1)</f>
        <v>0</v>
      </c>
    </row>
    <row r="8800" spans="1:15" x14ac:dyDescent="0.25">
      <c r="A8800" t="s">
        <v>72</v>
      </c>
      <c r="B8800" t="s">
        <v>73</v>
      </c>
      <c r="C8800" t="s">
        <v>21</v>
      </c>
      <c r="D8800" s="1">
        <v>45591</v>
      </c>
      <c r="E8800" t="s">
        <v>59</v>
      </c>
      <c r="F8800" s="2"/>
      <c r="G8800" s="2"/>
      <c r="H8800" t="s">
        <v>17</v>
      </c>
      <c r="I8800">
        <v>0</v>
      </c>
      <c r="J8800">
        <v>0</v>
      </c>
      <c r="K8800" t="s">
        <v>18</v>
      </c>
      <c r="L8800" t="s">
        <v>17</v>
      </c>
      <c r="M8800" t="s">
        <v>17</v>
      </c>
      <c r="N8800" t="str">
        <f>TEXT(employee_attendance_dataset[[#This Row],[Date]],"DDDD")</f>
        <v>Saturday</v>
      </c>
      <c r="O8800">
        <f>IF(employee_attendance_dataset[[#This Row],[Leave_Type]]="",0,1)</f>
        <v>0</v>
      </c>
    </row>
    <row r="8801" spans="1:15" x14ac:dyDescent="0.25">
      <c r="A8801" t="s">
        <v>74</v>
      </c>
      <c r="B8801" t="s">
        <v>75</v>
      </c>
      <c r="C8801" t="s">
        <v>47</v>
      </c>
      <c r="D8801" s="1">
        <v>45591</v>
      </c>
      <c r="E8801" t="s">
        <v>59</v>
      </c>
      <c r="F8801" s="2"/>
      <c r="G8801" s="2"/>
      <c r="H8801" t="s">
        <v>17</v>
      </c>
      <c r="I8801">
        <v>0</v>
      </c>
      <c r="J8801">
        <v>0</v>
      </c>
      <c r="K8801" t="s">
        <v>18</v>
      </c>
      <c r="L8801" t="s">
        <v>17</v>
      </c>
      <c r="M8801" t="s">
        <v>17</v>
      </c>
      <c r="N8801" t="str">
        <f>TEXT(employee_attendance_dataset[[#This Row],[Date]],"DDDD")</f>
        <v>Saturday</v>
      </c>
      <c r="O8801">
        <f>IF(employee_attendance_dataset[[#This Row],[Leave_Type]]="",0,1)</f>
        <v>0</v>
      </c>
    </row>
    <row r="8802" spans="1:15" x14ac:dyDescent="0.25">
      <c r="A8802" t="s">
        <v>76</v>
      </c>
      <c r="B8802" t="s">
        <v>77</v>
      </c>
      <c r="C8802" t="s">
        <v>36</v>
      </c>
      <c r="D8802" s="1">
        <v>45591</v>
      </c>
      <c r="E8802" t="s">
        <v>59</v>
      </c>
      <c r="F8802" s="2"/>
      <c r="G8802" s="2"/>
      <c r="H8802" t="s">
        <v>17</v>
      </c>
      <c r="I8802">
        <v>0</v>
      </c>
      <c r="J8802">
        <v>0</v>
      </c>
      <c r="K8802" t="s">
        <v>18</v>
      </c>
      <c r="L8802" t="s">
        <v>17</v>
      </c>
      <c r="M8802" t="s">
        <v>17</v>
      </c>
      <c r="N8802" t="str">
        <f>TEXT(employee_attendance_dataset[[#This Row],[Date]],"DDDD")</f>
        <v>Saturday</v>
      </c>
      <c r="O8802">
        <f>IF(employee_attendance_dataset[[#This Row],[Leave_Type]]="",0,1)</f>
        <v>0</v>
      </c>
    </row>
    <row r="8803" spans="1:15" x14ac:dyDescent="0.25">
      <c r="A8803" t="s">
        <v>78</v>
      </c>
      <c r="B8803" t="s">
        <v>79</v>
      </c>
      <c r="C8803" t="s">
        <v>47</v>
      </c>
      <c r="D8803" s="1">
        <v>45591</v>
      </c>
      <c r="E8803" t="s">
        <v>59</v>
      </c>
      <c r="F8803" s="2"/>
      <c r="G8803" s="2"/>
      <c r="H8803" t="s">
        <v>17</v>
      </c>
      <c r="I8803">
        <v>0</v>
      </c>
      <c r="J8803">
        <v>0</v>
      </c>
      <c r="K8803" t="s">
        <v>18</v>
      </c>
      <c r="L8803" t="s">
        <v>17</v>
      </c>
      <c r="M8803" t="s">
        <v>17</v>
      </c>
      <c r="N8803" t="str">
        <f>TEXT(employee_attendance_dataset[[#This Row],[Date]],"DDDD")</f>
        <v>Saturday</v>
      </c>
      <c r="O8803">
        <f>IF(employee_attendance_dataset[[#This Row],[Leave_Type]]="",0,1)</f>
        <v>0</v>
      </c>
    </row>
    <row r="8804" spans="1:15" x14ac:dyDescent="0.25">
      <c r="A8804" t="s">
        <v>80</v>
      </c>
      <c r="B8804" t="s">
        <v>81</v>
      </c>
      <c r="C8804" t="s">
        <v>50</v>
      </c>
      <c r="D8804" s="1">
        <v>45591</v>
      </c>
      <c r="E8804" t="s">
        <v>59</v>
      </c>
      <c r="F8804" s="2"/>
      <c r="G8804" s="2"/>
      <c r="H8804" t="s">
        <v>17</v>
      </c>
      <c r="I8804">
        <v>0</v>
      </c>
      <c r="J8804">
        <v>0</v>
      </c>
      <c r="K8804" t="s">
        <v>18</v>
      </c>
      <c r="L8804" t="s">
        <v>17</v>
      </c>
      <c r="M8804" t="s">
        <v>17</v>
      </c>
      <c r="N8804" t="str">
        <f>TEXT(employee_attendance_dataset[[#This Row],[Date]],"DDDD")</f>
        <v>Saturday</v>
      </c>
      <c r="O8804">
        <f>IF(employee_attendance_dataset[[#This Row],[Leave_Type]]="",0,1)</f>
        <v>0</v>
      </c>
    </row>
    <row r="8805" spans="1:15" x14ac:dyDescent="0.25">
      <c r="A8805" t="s">
        <v>82</v>
      </c>
      <c r="B8805" t="s">
        <v>83</v>
      </c>
      <c r="C8805" t="s">
        <v>33</v>
      </c>
      <c r="D8805" s="1">
        <v>45591</v>
      </c>
      <c r="E8805" t="s">
        <v>59</v>
      </c>
      <c r="F8805" s="2"/>
      <c r="G8805" s="2"/>
      <c r="H8805" t="s">
        <v>17</v>
      </c>
      <c r="I8805">
        <v>0</v>
      </c>
      <c r="J8805">
        <v>0</v>
      </c>
      <c r="K8805" t="s">
        <v>18</v>
      </c>
      <c r="L8805" t="s">
        <v>17</v>
      </c>
      <c r="M8805" t="s">
        <v>17</v>
      </c>
      <c r="N8805" t="str">
        <f>TEXT(employee_attendance_dataset[[#This Row],[Date]],"DDDD")</f>
        <v>Saturday</v>
      </c>
      <c r="O8805">
        <f>IF(employee_attendance_dataset[[#This Row],[Leave_Type]]="",0,1)</f>
        <v>0</v>
      </c>
    </row>
    <row r="8806" spans="1:15" x14ac:dyDescent="0.25">
      <c r="A8806" t="s">
        <v>84</v>
      </c>
      <c r="B8806" t="s">
        <v>85</v>
      </c>
      <c r="C8806" t="s">
        <v>47</v>
      </c>
      <c r="D8806" s="1">
        <v>45591</v>
      </c>
      <c r="E8806" t="s">
        <v>59</v>
      </c>
      <c r="F8806" s="2"/>
      <c r="G8806" s="2"/>
      <c r="H8806" t="s">
        <v>17</v>
      </c>
      <c r="I8806">
        <v>0</v>
      </c>
      <c r="J8806">
        <v>0</v>
      </c>
      <c r="K8806" t="s">
        <v>18</v>
      </c>
      <c r="L8806" t="s">
        <v>17</v>
      </c>
      <c r="M8806" t="s">
        <v>17</v>
      </c>
      <c r="N8806" t="str">
        <f>TEXT(employee_attendance_dataset[[#This Row],[Date]],"DDDD")</f>
        <v>Saturday</v>
      </c>
      <c r="O8806">
        <f>IF(employee_attendance_dataset[[#This Row],[Leave_Type]]="",0,1)</f>
        <v>0</v>
      </c>
    </row>
    <row r="8807" spans="1:15" x14ac:dyDescent="0.25">
      <c r="A8807" t="s">
        <v>86</v>
      </c>
      <c r="B8807" t="s">
        <v>87</v>
      </c>
      <c r="C8807" t="s">
        <v>15</v>
      </c>
      <c r="D8807" s="1">
        <v>45591</v>
      </c>
      <c r="E8807" t="s">
        <v>59</v>
      </c>
      <c r="F8807" s="2"/>
      <c r="G8807" s="2"/>
      <c r="H8807" t="s">
        <v>17</v>
      </c>
      <c r="I8807">
        <v>0</v>
      </c>
      <c r="J8807">
        <v>0</v>
      </c>
      <c r="K8807" t="s">
        <v>18</v>
      </c>
      <c r="L8807" t="s">
        <v>17</v>
      </c>
      <c r="M8807" t="s">
        <v>17</v>
      </c>
      <c r="N8807" t="str">
        <f>TEXT(employee_attendance_dataset[[#This Row],[Date]],"DDDD")</f>
        <v>Saturday</v>
      </c>
      <c r="O8807">
        <f>IF(employee_attendance_dataset[[#This Row],[Leave_Type]]="",0,1)</f>
        <v>0</v>
      </c>
    </row>
    <row r="8808" spans="1:15" x14ac:dyDescent="0.25">
      <c r="A8808" t="s">
        <v>88</v>
      </c>
      <c r="B8808" t="s">
        <v>89</v>
      </c>
      <c r="C8808" t="s">
        <v>33</v>
      </c>
      <c r="D8808" s="1">
        <v>45591</v>
      </c>
      <c r="E8808" t="s">
        <v>59</v>
      </c>
      <c r="F8808" s="2"/>
      <c r="G8808" s="2"/>
      <c r="H8808" t="s">
        <v>17</v>
      </c>
      <c r="I8808">
        <v>0</v>
      </c>
      <c r="J8808">
        <v>0</v>
      </c>
      <c r="K8808" t="s">
        <v>18</v>
      </c>
      <c r="L8808" t="s">
        <v>17</v>
      </c>
      <c r="M8808" t="s">
        <v>17</v>
      </c>
      <c r="N8808" t="str">
        <f>TEXT(employee_attendance_dataset[[#This Row],[Date]],"DDDD")</f>
        <v>Saturday</v>
      </c>
      <c r="O8808">
        <f>IF(employee_attendance_dataset[[#This Row],[Leave_Type]]="",0,1)</f>
        <v>0</v>
      </c>
    </row>
    <row r="8809" spans="1:15" x14ac:dyDescent="0.25">
      <c r="A8809" t="s">
        <v>90</v>
      </c>
      <c r="B8809" t="s">
        <v>91</v>
      </c>
      <c r="C8809" t="s">
        <v>33</v>
      </c>
      <c r="D8809" s="1">
        <v>45591</v>
      </c>
      <c r="E8809" t="s">
        <v>59</v>
      </c>
      <c r="F8809" s="2"/>
      <c r="G8809" s="2"/>
      <c r="H8809" t="s">
        <v>17</v>
      </c>
      <c r="I8809">
        <v>0</v>
      </c>
      <c r="J8809">
        <v>0</v>
      </c>
      <c r="K8809" t="s">
        <v>18</v>
      </c>
      <c r="L8809" t="s">
        <v>17</v>
      </c>
      <c r="M8809" t="s">
        <v>17</v>
      </c>
      <c r="N8809" t="str">
        <f>TEXT(employee_attendance_dataset[[#This Row],[Date]],"DDDD")</f>
        <v>Saturday</v>
      </c>
      <c r="O8809">
        <f>IF(employee_attendance_dataset[[#This Row],[Leave_Type]]="",0,1)</f>
        <v>0</v>
      </c>
    </row>
    <row r="8810" spans="1:15" x14ac:dyDescent="0.25">
      <c r="A8810" t="s">
        <v>92</v>
      </c>
      <c r="B8810" t="s">
        <v>93</v>
      </c>
      <c r="C8810" t="s">
        <v>15</v>
      </c>
      <c r="D8810" s="1">
        <v>45591</v>
      </c>
      <c r="E8810" t="s">
        <v>59</v>
      </c>
      <c r="F8810" s="2"/>
      <c r="G8810" s="2"/>
      <c r="H8810" t="s">
        <v>17</v>
      </c>
      <c r="I8810">
        <v>0</v>
      </c>
      <c r="J8810">
        <v>0</v>
      </c>
      <c r="K8810" t="s">
        <v>18</v>
      </c>
      <c r="L8810" t="s">
        <v>17</v>
      </c>
      <c r="M8810" t="s">
        <v>17</v>
      </c>
      <c r="N8810" t="str">
        <f>TEXT(employee_attendance_dataset[[#This Row],[Date]],"DDDD")</f>
        <v>Saturday</v>
      </c>
      <c r="O8810">
        <f>IF(employee_attendance_dataset[[#This Row],[Leave_Type]]="",0,1)</f>
        <v>0</v>
      </c>
    </row>
    <row r="8811" spans="1:15" x14ac:dyDescent="0.25">
      <c r="A8811" t="s">
        <v>94</v>
      </c>
      <c r="B8811" t="s">
        <v>95</v>
      </c>
      <c r="C8811" t="s">
        <v>24</v>
      </c>
      <c r="D8811" s="1">
        <v>45591</v>
      </c>
      <c r="E8811" t="s">
        <v>59</v>
      </c>
      <c r="F8811" s="2"/>
      <c r="G8811" s="2"/>
      <c r="H8811" t="s">
        <v>17</v>
      </c>
      <c r="I8811">
        <v>0</v>
      </c>
      <c r="J8811">
        <v>0</v>
      </c>
      <c r="K8811" t="s">
        <v>18</v>
      </c>
      <c r="L8811" t="s">
        <v>17</v>
      </c>
      <c r="M8811" t="s">
        <v>17</v>
      </c>
      <c r="N8811" t="str">
        <f>TEXT(employee_attendance_dataset[[#This Row],[Date]],"DDDD")</f>
        <v>Saturday</v>
      </c>
      <c r="O8811">
        <f>IF(employee_attendance_dataset[[#This Row],[Leave_Type]]="",0,1)</f>
        <v>0</v>
      </c>
    </row>
    <row r="8812" spans="1:15" x14ac:dyDescent="0.25">
      <c r="A8812" t="s">
        <v>96</v>
      </c>
      <c r="B8812" t="s">
        <v>97</v>
      </c>
      <c r="C8812" t="s">
        <v>21</v>
      </c>
      <c r="D8812" s="1">
        <v>45591</v>
      </c>
      <c r="E8812" t="s">
        <v>59</v>
      </c>
      <c r="F8812" s="2"/>
      <c r="G8812" s="2"/>
      <c r="H8812" t="s">
        <v>17</v>
      </c>
      <c r="I8812">
        <v>0</v>
      </c>
      <c r="J8812">
        <v>0</v>
      </c>
      <c r="K8812" t="s">
        <v>18</v>
      </c>
      <c r="L8812" t="s">
        <v>17</v>
      </c>
      <c r="M8812" t="s">
        <v>17</v>
      </c>
      <c r="N8812" t="str">
        <f>TEXT(employee_attendance_dataset[[#This Row],[Date]],"DDDD")</f>
        <v>Saturday</v>
      </c>
      <c r="O8812">
        <f>IF(employee_attendance_dataset[[#This Row],[Leave_Type]]="",0,1)</f>
        <v>0</v>
      </c>
    </row>
    <row r="8813" spans="1:15" x14ac:dyDescent="0.25">
      <c r="A8813" t="s">
        <v>98</v>
      </c>
      <c r="B8813" t="s">
        <v>99</v>
      </c>
      <c r="C8813" t="s">
        <v>27</v>
      </c>
      <c r="D8813" s="1">
        <v>45591</v>
      </c>
      <c r="E8813" t="s">
        <v>59</v>
      </c>
      <c r="F8813" s="2"/>
      <c r="G8813" s="2"/>
      <c r="H8813" t="s">
        <v>17</v>
      </c>
      <c r="I8813">
        <v>0</v>
      </c>
      <c r="J8813">
        <v>0</v>
      </c>
      <c r="K8813" t="s">
        <v>18</v>
      </c>
      <c r="L8813" t="s">
        <v>17</v>
      </c>
      <c r="M8813" t="s">
        <v>17</v>
      </c>
      <c r="N8813" t="str">
        <f>TEXT(employee_attendance_dataset[[#This Row],[Date]],"DDDD")</f>
        <v>Saturday</v>
      </c>
      <c r="O8813">
        <f>IF(employee_attendance_dataset[[#This Row],[Leave_Type]]="",0,1)</f>
        <v>0</v>
      </c>
    </row>
    <row r="8814" spans="1:15" x14ac:dyDescent="0.25">
      <c r="A8814" t="s">
        <v>100</v>
      </c>
      <c r="B8814" t="s">
        <v>101</v>
      </c>
      <c r="C8814" t="s">
        <v>50</v>
      </c>
      <c r="D8814" s="1">
        <v>45591</v>
      </c>
      <c r="E8814" t="s">
        <v>59</v>
      </c>
      <c r="F8814" s="2"/>
      <c r="G8814" s="2"/>
      <c r="H8814" t="s">
        <v>17</v>
      </c>
      <c r="I8814">
        <v>0</v>
      </c>
      <c r="J8814">
        <v>0</v>
      </c>
      <c r="K8814" t="s">
        <v>18</v>
      </c>
      <c r="L8814" t="s">
        <v>17</v>
      </c>
      <c r="M8814" t="s">
        <v>17</v>
      </c>
      <c r="N8814" t="str">
        <f>TEXT(employee_attendance_dataset[[#This Row],[Date]],"DDDD")</f>
        <v>Saturday</v>
      </c>
      <c r="O8814">
        <f>IF(employee_attendance_dataset[[#This Row],[Leave_Type]]="",0,1)</f>
        <v>0</v>
      </c>
    </row>
    <row r="8815" spans="1:15" x14ac:dyDescent="0.25">
      <c r="A8815" t="s">
        <v>102</v>
      </c>
      <c r="B8815" t="s">
        <v>103</v>
      </c>
      <c r="C8815" t="s">
        <v>47</v>
      </c>
      <c r="D8815" s="1">
        <v>45591</v>
      </c>
      <c r="E8815" t="s">
        <v>59</v>
      </c>
      <c r="F8815" s="2"/>
      <c r="G8815" s="2"/>
      <c r="H8815" t="s">
        <v>17</v>
      </c>
      <c r="I8815">
        <v>0</v>
      </c>
      <c r="J8815">
        <v>0</v>
      </c>
      <c r="K8815" t="s">
        <v>18</v>
      </c>
      <c r="L8815" t="s">
        <v>17</v>
      </c>
      <c r="M8815" t="s">
        <v>17</v>
      </c>
      <c r="N8815" t="str">
        <f>TEXT(employee_attendance_dataset[[#This Row],[Date]],"DDDD")</f>
        <v>Saturday</v>
      </c>
      <c r="O8815">
        <f>IF(employee_attendance_dataset[[#This Row],[Leave_Type]]="",0,1)</f>
        <v>0</v>
      </c>
    </row>
    <row r="8816" spans="1:15" x14ac:dyDescent="0.25">
      <c r="A8816" t="s">
        <v>104</v>
      </c>
      <c r="B8816" t="s">
        <v>105</v>
      </c>
      <c r="C8816" t="s">
        <v>24</v>
      </c>
      <c r="D8816" s="1">
        <v>45591</v>
      </c>
      <c r="E8816" t="s">
        <v>59</v>
      </c>
      <c r="F8816" s="2"/>
      <c r="G8816" s="2"/>
      <c r="H8816" t="s">
        <v>17</v>
      </c>
      <c r="I8816">
        <v>0</v>
      </c>
      <c r="J8816">
        <v>0</v>
      </c>
      <c r="K8816" t="s">
        <v>18</v>
      </c>
      <c r="L8816" t="s">
        <v>17</v>
      </c>
      <c r="M8816" t="s">
        <v>17</v>
      </c>
      <c r="N8816" t="str">
        <f>TEXT(employee_attendance_dataset[[#This Row],[Date]],"DDDD")</f>
        <v>Saturday</v>
      </c>
      <c r="O8816">
        <f>IF(employee_attendance_dataset[[#This Row],[Leave_Type]]="",0,1)</f>
        <v>0</v>
      </c>
    </row>
    <row r="8817" spans="1:15" x14ac:dyDescent="0.25">
      <c r="A8817" t="s">
        <v>106</v>
      </c>
      <c r="B8817" t="s">
        <v>107</v>
      </c>
      <c r="C8817" t="s">
        <v>50</v>
      </c>
      <c r="D8817" s="1">
        <v>45591</v>
      </c>
      <c r="E8817" t="s">
        <v>59</v>
      </c>
      <c r="F8817" s="2"/>
      <c r="G8817" s="2"/>
      <c r="H8817" t="s">
        <v>17</v>
      </c>
      <c r="I8817">
        <v>0</v>
      </c>
      <c r="J8817">
        <v>0</v>
      </c>
      <c r="K8817" t="s">
        <v>18</v>
      </c>
      <c r="L8817" t="s">
        <v>17</v>
      </c>
      <c r="M8817" t="s">
        <v>17</v>
      </c>
      <c r="N8817" t="str">
        <f>TEXT(employee_attendance_dataset[[#This Row],[Date]],"DDDD")</f>
        <v>Saturday</v>
      </c>
      <c r="O8817">
        <f>IF(employee_attendance_dataset[[#This Row],[Leave_Type]]="",0,1)</f>
        <v>0</v>
      </c>
    </row>
    <row r="8818" spans="1:15" x14ac:dyDescent="0.25">
      <c r="A8818" t="s">
        <v>108</v>
      </c>
      <c r="B8818" t="s">
        <v>109</v>
      </c>
      <c r="C8818" t="s">
        <v>50</v>
      </c>
      <c r="D8818" s="1">
        <v>45591</v>
      </c>
      <c r="E8818" t="s">
        <v>59</v>
      </c>
      <c r="F8818" s="2"/>
      <c r="G8818" s="2"/>
      <c r="H8818" t="s">
        <v>17</v>
      </c>
      <c r="I8818">
        <v>0</v>
      </c>
      <c r="J8818">
        <v>0</v>
      </c>
      <c r="K8818" t="s">
        <v>18</v>
      </c>
      <c r="L8818" t="s">
        <v>17</v>
      </c>
      <c r="M8818" t="s">
        <v>17</v>
      </c>
      <c r="N8818" t="str">
        <f>TEXT(employee_attendance_dataset[[#This Row],[Date]],"DDDD")</f>
        <v>Saturday</v>
      </c>
      <c r="O8818">
        <f>IF(employee_attendance_dataset[[#This Row],[Leave_Type]]="",0,1)</f>
        <v>0</v>
      </c>
    </row>
    <row r="8819" spans="1:15" x14ac:dyDescent="0.25">
      <c r="A8819" t="s">
        <v>110</v>
      </c>
      <c r="B8819" t="s">
        <v>111</v>
      </c>
      <c r="C8819" t="s">
        <v>50</v>
      </c>
      <c r="D8819" s="1">
        <v>45591</v>
      </c>
      <c r="E8819" t="s">
        <v>59</v>
      </c>
      <c r="F8819" s="2"/>
      <c r="G8819" s="2"/>
      <c r="H8819" t="s">
        <v>17</v>
      </c>
      <c r="I8819">
        <v>0</v>
      </c>
      <c r="J8819">
        <v>0</v>
      </c>
      <c r="K8819" t="s">
        <v>18</v>
      </c>
      <c r="L8819" t="s">
        <v>17</v>
      </c>
      <c r="M8819" t="s">
        <v>17</v>
      </c>
      <c r="N8819" t="str">
        <f>TEXT(employee_attendance_dataset[[#This Row],[Date]],"DDDD")</f>
        <v>Saturday</v>
      </c>
      <c r="O8819">
        <f>IF(employee_attendance_dataset[[#This Row],[Leave_Type]]="",0,1)</f>
        <v>0</v>
      </c>
    </row>
    <row r="8820" spans="1:15" x14ac:dyDescent="0.25">
      <c r="A8820" t="s">
        <v>114</v>
      </c>
      <c r="B8820" t="s">
        <v>115</v>
      </c>
      <c r="C8820" t="s">
        <v>21</v>
      </c>
      <c r="D8820" s="1">
        <v>45591</v>
      </c>
      <c r="E8820" t="s">
        <v>59</v>
      </c>
      <c r="F8820" s="2"/>
      <c r="G8820" s="2"/>
      <c r="H8820" t="s">
        <v>17</v>
      </c>
      <c r="I8820">
        <v>0</v>
      </c>
      <c r="J8820">
        <v>0</v>
      </c>
      <c r="K8820" t="s">
        <v>18</v>
      </c>
      <c r="L8820" t="s">
        <v>17</v>
      </c>
      <c r="M8820" t="s">
        <v>17</v>
      </c>
      <c r="N8820" t="str">
        <f>TEXT(employee_attendance_dataset[[#This Row],[Date]],"DDDD")</f>
        <v>Saturday</v>
      </c>
      <c r="O8820">
        <f>IF(employee_attendance_dataset[[#This Row],[Leave_Type]]="",0,1)</f>
        <v>0</v>
      </c>
    </row>
    <row r="8821" spans="1:15" x14ac:dyDescent="0.25">
      <c r="A8821" t="s">
        <v>116</v>
      </c>
      <c r="B8821" t="s">
        <v>117</v>
      </c>
      <c r="C8821" t="s">
        <v>33</v>
      </c>
      <c r="D8821" s="1">
        <v>45591</v>
      </c>
      <c r="E8821" t="s">
        <v>59</v>
      </c>
      <c r="F8821" s="2"/>
      <c r="G8821" s="2"/>
      <c r="H8821" t="s">
        <v>17</v>
      </c>
      <c r="I8821">
        <v>0</v>
      </c>
      <c r="J8821">
        <v>0</v>
      </c>
      <c r="K8821" t="s">
        <v>18</v>
      </c>
      <c r="L8821" t="s">
        <v>17</v>
      </c>
      <c r="M8821" t="s">
        <v>17</v>
      </c>
      <c r="N8821" t="str">
        <f>TEXT(employee_attendance_dataset[[#This Row],[Date]],"DDDD")</f>
        <v>Saturday</v>
      </c>
      <c r="O8821">
        <f>IF(employee_attendance_dataset[[#This Row],[Leave_Type]]="",0,1)</f>
        <v>0</v>
      </c>
    </row>
    <row r="8822" spans="1:15" x14ac:dyDescent="0.25">
      <c r="A8822" t="s">
        <v>118</v>
      </c>
      <c r="B8822" t="s">
        <v>119</v>
      </c>
      <c r="C8822" t="s">
        <v>15</v>
      </c>
      <c r="D8822" s="1">
        <v>45591</v>
      </c>
      <c r="E8822" t="s">
        <v>59</v>
      </c>
      <c r="F8822" s="2"/>
      <c r="G8822" s="2"/>
      <c r="H8822" t="s">
        <v>17</v>
      </c>
      <c r="I8822">
        <v>0</v>
      </c>
      <c r="J8822">
        <v>0</v>
      </c>
      <c r="K8822" t="s">
        <v>18</v>
      </c>
      <c r="L8822" t="s">
        <v>17</v>
      </c>
      <c r="M8822" t="s">
        <v>17</v>
      </c>
      <c r="N8822" t="str">
        <f>TEXT(employee_attendance_dataset[[#This Row],[Date]],"DDDD")</f>
        <v>Saturday</v>
      </c>
      <c r="O8822">
        <f>IF(employee_attendance_dataset[[#This Row],[Leave_Type]]="",0,1)</f>
        <v>0</v>
      </c>
    </row>
    <row r="8823" spans="1:15" x14ac:dyDescent="0.25">
      <c r="A8823" t="s">
        <v>120</v>
      </c>
      <c r="B8823" t="s">
        <v>121</v>
      </c>
      <c r="C8823" t="s">
        <v>24</v>
      </c>
      <c r="D8823" s="1">
        <v>45591</v>
      </c>
      <c r="E8823" t="s">
        <v>59</v>
      </c>
      <c r="F8823" s="2"/>
      <c r="G8823" s="2"/>
      <c r="H8823" t="s">
        <v>17</v>
      </c>
      <c r="I8823">
        <v>0</v>
      </c>
      <c r="J8823">
        <v>0</v>
      </c>
      <c r="K8823" t="s">
        <v>18</v>
      </c>
      <c r="L8823" t="s">
        <v>17</v>
      </c>
      <c r="M8823" t="s">
        <v>17</v>
      </c>
      <c r="N8823" t="str">
        <f>TEXT(employee_attendance_dataset[[#This Row],[Date]],"DDDD")</f>
        <v>Saturday</v>
      </c>
      <c r="O8823">
        <f>IF(employee_attendance_dataset[[#This Row],[Leave_Type]]="",0,1)</f>
        <v>0</v>
      </c>
    </row>
    <row r="8824" spans="1:15" x14ac:dyDescent="0.25">
      <c r="A8824" t="s">
        <v>122</v>
      </c>
      <c r="B8824" t="s">
        <v>123</v>
      </c>
      <c r="C8824" t="s">
        <v>33</v>
      </c>
      <c r="D8824" s="1">
        <v>45591</v>
      </c>
      <c r="E8824" t="s">
        <v>59</v>
      </c>
      <c r="F8824" s="2"/>
      <c r="G8824" s="2"/>
      <c r="H8824" t="s">
        <v>17</v>
      </c>
      <c r="I8824">
        <v>0</v>
      </c>
      <c r="J8824">
        <v>0</v>
      </c>
      <c r="K8824" t="s">
        <v>18</v>
      </c>
      <c r="L8824" t="s">
        <v>17</v>
      </c>
      <c r="M8824" t="s">
        <v>17</v>
      </c>
      <c r="N8824" t="str">
        <f>TEXT(employee_attendance_dataset[[#This Row],[Date]],"DDDD")</f>
        <v>Saturday</v>
      </c>
      <c r="O8824">
        <f>IF(employee_attendance_dataset[[#This Row],[Leave_Type]]="",0,1)</f>
        <v>0</v>
      </c>
    </row>
    <row r="8825" spans="1:15" x14ac:dyDescent="0.25">
      <c r="A8825" t="s">
        <v>124</v>
      </c>
      <c r="B8825" t="s">
        <v>125</v>
      </c>
      <c r="C8825" t="s">
        <v>24</v>
      </c>
      <c r="D8825" s="1">
        <v>45591</v>
      </c>
      <c r="E8825" t="s">
        <v>59</v>
      </c>
      <c r="F8825" s="2"/>
      <c r="G8825" s="2"/>
      <c r="H8825" t="s">
        <v>17</v>
      </c>
      <c r="I8825">
        <v>0</v>
      </c>
      <c r="J8825">
        <v>0</v>
      </c>
      <c r="K8825" t="s">
        <v>18</v>
      </c>
      <c r="L8825" t="s">
        <v>17</v>
      </c>
      <c r="M8825" t="s">
        <v>17</v>
      </c>
      <c r="N8825" t="str">
        <f>TEXT(employee_attendance_dataset[[#This Row],[Date]],"DDDD")</f>
        <v>Saturday</v>
      </c>
      <c r="O8825">
        <f>IF(employee_attendance_dataset[[#This Row],[Leave_Type]]="",0,1)</f>
        <v>0</v>
      </c>
    </row>
    <row r="8826" spans="1:15" x14ac:dyDescent="0.25">
      <c r="A8826" t="s">
        <v>126</v>
      </c>
      <c r="B8826" t="s">
        <v>127</v>
      </c>
      <c r="C8826" t="s">
        <v>27</v>
      </c>
      <c r="D8826" s="1">
        <v>45591</v>
      </c>
      <c r="E8826" t="s">
        <v>59</v>
      </c>
      <c r="F8826" s="2"/>
      <c r="G8826" s="2"/>
      <c r="H8826" t="s">
        <v>17</v>
      </c>
      <c r="I8826">
        <v>0</v>
      </c>
      <c r="J8826">
        <v>0</v>
      </c>
      <c r="K8826" t="s">
        <v>18</v>
      </c>
      <c r="L8826" t="s">
        <v>17</v>
      </c>
      <c r="M8826" t="s">
        <v>17</v>
      </c>
      <c r="N8826" t="str">
        <f>TEXT(employee_attendance_dataset[[#This Row],[Date]],"DDDD")</f>
        <v>Saturday</v>
      </c>
      <c r="O8826">
        <f>IF(employee_attendance_dataset[[#This Row],[Leave_Type]]="",0,1)</f>
        <v>0</v>
      </c>
    </row>
    <row r="8827" spans="1:15" x14ac:dyDescent="0.25">
      <c r="A8827" t="s">
        <v>128</v>
      </c>
      <c r="B8827" t="s">
        <v>129</v>
      </c>
      <c r="C8827" t="s">
        <v>36</v>
      </c>
      <c r="D8827" s="1">
        <v>45591</v>
      </c>
      <c r="E8827" t="s">
        <v>59</v>
      </c>
      <c r="F8827" s="2"/>
      <c r="G8827" s="2"/>
      <c r="H8827" t="s">
        <v>17</v>
      </c>
      <c r="I8827">
        <v>0</v>
      </c>
      <c r="J8827">
        <v>0</v>
      </c>
      <c r="K8827" t="s">
        <v>18</v>
      </c>
      <c r="L8827" t="s">
        <v>17</v>
      </c>
      <c r="M8827" t="s">
        <v>17</v>
      </c>
      <c r="N8827" t="str">
        <f>TEXT(employee_attendance_dataset[[#This Row],[Date]],"DDDD")</f>
        <v>Saturday</v>
      </c>
      <c r="O8827">
        <f>IF(employee_attendance_dataset[[#This Row],[Leave_Type]]="",0,1)</f>
        <v>0</v>
      </c>
    </row>
    <row r="8828" spans="1:15" x14ac:dyDescent="0.25">
      <c r="A8828" t="s">
        <v>130</v>
      </c>
      <c r="B8828" t="s">
        <v>131</v>
      </c>
      <c r="C8828" t="s">
        <v>47</v>
      </c>
      <c r="D8828" s="1">
        <v>45591</v>
      </c>
      <c r="E8828" t="s">
        <v>59</v>
      </c>
      <c r="F8828" s="2"/>
      <c r="G8828" s="2"/>
      <c r="H8828" t="s">
        <v>17</v>
      </c>
      <c r="I8828">
        <v>0</v>
      </c>
      <c r="J8828">
        <v>0</v>
      </c>
      <c r="K8828" t="s">
        <v>18</v>
      </c>
      <c r="L8828" t="s">
        <v>17</v>
      </c>
      <c r="M8828" t="s">
        <v>17</v>
      </c>
      <c r="N8828" t="str">
        <f>TEXT(employee_attendance_dataset[[#This Row],[Date]],"DDDD")</f>
        <v>Saturday</v>
      </c>
      <c r="O8828">
        <f>IF(employee_attendance_dataset[[#This Row],[Leave_Type]]="",0,1)</f>
        <v>0</v>
      </c>
    </row>
    <row r="8829" spans="1:15" x14ac:dyDescent="0.25">
      <c r="A8829" t="s">
        <v>132</v>
      </c>
      <c r="B8829" t="s">
        <v>133</v>
      </c>
      <c r="C8829" t="s">
        <v>33</v>
      </c>
      <c r="D8829" s="1">
        <v>45591</v>
      </c>
      <c r="E8829" t="s">
        <v>59</v>
      </c>
      <c r="F8829" s="2"/>
      <c r="G8829" s="2"/>
      <c r="H8829" t="s">
        <v>17</v>
      </c>
      <c r="I8829">
        <v>0</v>
      </c>
      <c r="J8829">
        <v>0</v>
      </c>
      <c r="K8829" t="s">
        <v>18</v>
      </c>
      <c r="L8829" t="s">
        <v>17</v>
      </c>
      <c r="M8829" t="s">
        <v>17</v>
      </c>
      <c r="N8829" t="str">
        <f>TEXT(employee_attendance_dataset[[#This Row],[Date]],"DDDD")</f>
        <v>Saturday</v>
      </c>
      <c r="O8829">
        <f>IF(employee_attendance_dataset[[#This Row],[Leave_Type]]="",0,1)</f>
        <v>0</v>
      </c>
    </row>
    <row r="8830" spans="1:15" x14ac:dyDescent="0.25">
      <c r="A8830" t="s">
        <v>134</v>
      </c>
      <c r="B8830" t="s">
        <v>135</v>
      </c>
      <c r="C8830" t="s">
        <v>36</v>
      </c>
      <c r="D8830" s="1">
        <v>45591</v>
      </c>
      <c r="E8830" t="s">
        <v>59</v>
      </c>
      <c r="F8830" s="2"/>
      <c r="G8830" s="2"/>
      <c r="H8830" t="s">
        <v>17</v>
      </c>
      <c r="I8830">
        <v>0</v>
      </c>
      <c r="J8830">
        <v>0</v>
      </c>
      <c r="K8830" t="s">
        <v>18</v>
      </c>
      <c r="L8830" t="s">
        <v>17</v>
      </c>
      <c r="M8830" t="s">
        <v>17</v>
      </c>
      <c r="N8830" t="str">
        <f>TEXT(employee_attendance_dataset[[#This Row],[Date]],"DDDD")</f>
        <v>Saturday</v>
      </c>
      <c r="O8830">
        <f>IF(employee_attendance_dataset[[#This Row],[Leave_Type]]="",0,1)</f>
        <v>0</v>
      </c>
    </row>
    <row r="8831" spans="1:15" x14ac:dyDescent="0.25">
      <c r="A8831" t="s">
        <v>136</v>
      </c>
      <c r="B8831" t="s">
        <v>137</v>
      </c>
      <c r="C8831" t="s">
        <v>33</v>
      </c>
      <c r="D8831" s="1">
        <v>45591</v>
      </c>
      <c r="E8831" t="s">
        <v>59</v>
      </c>
      <c r="F8831" s="2"/>
      <c r="G8831" s="2"/>
      <c r="H8831" t="s">
        <v>17</v>
      </c>
      <c r="I8831">
        <v>0</v>
      </c>
      <c r="J8831">
        <v>0</v>
      </c>
      <c r="K8831" t="s">
        <v>18</v>
      </c>
      <c r="L8831" t="s">
        <v>17</v>
      </c>
      <c r="M8831" t="s">
        <v>17</v>
      </c>
      <c r="N8831" t="str">
        <f>TEXT(employee_attendance_dataset[[#This Row],[Date]],"DDDD")</f>
        <v>Saturday</v>
      </c>
      <c r="O8831">
        <f>IF(employee_attendance_dataset[[#This Row],[Leave_Type]]="",0,1)</f>
        <v>0</v>
      </c>
    </row>
    <row r="8832" spans="1:15" x14ac:dyDescent="0.25">
      <c r="A8832" t="s">
        <v>138</v>
      </c>
      <c r="B8832" t="s">
        <v>139</v>
      </c>
      <c r="C8832" t="s">
        <v>50</v>
      </c>
      <c r="D8832" s="1">
        <v>45591</v>
      </c>
      <c r="E8832" t="s">
        <v>59</v>
      </c>
      <c r="F8832" s="2"/>
      <c r="G8832" s="2"/>
      <c r="H8832" t="s">
        <v>17</v>
      </c>
      <c r="I8832">
        <v>0</v>
      </c>
      <c r="J8832">
        <v>0</v>
      </c>
      <c r="K8832" t="s">
        <v>18</v>
      </c>
      <c r="L8832" t="s">
        <v>17</v>
      </c>
      <c r="M8832" t="s">
        <v>17</v>
      </c>
      <c r="N8832" t="str">
        <f>TEXT(employee_attendance_dataset[[#This Row],[Date]],"DDDD")</f>
        <v>Saturday</v>
      </c>
      <c r="O8832">
        <f>IF(employee_attendance_dataset[[#This Row],[Leave_Type]]="",0,1)</f>
        <v>0</v>
      </c>
    </row>
    <row r="8833" spans="1:15" x14ac:dyDescent="0.25">
      <c r="A8833" t="s">
        <v>140</v>
      </c>
      <c r="B8833" t="s">
        <v>141</v>
      </c>
      <c r="C8833" t="s">
        <v>15</v>
      </c>
      <c r="D8833" s="1">
        <v>45591</v>
      </c>
      <c r="E8833" t="s">
        <v>59</v>
      </c>
      <c r="F8833" s="2"/>
      <c r="G8833" s="2"/>
      <c r="H8833" t="s">
        <v>17</v>
      </c>
      <c r="I8833">
        <v>0</v>
      </c>
      <c r="J8833">
        <v>0</v>
      </c>
      <c r="K8833" t="s">
        <v>18</v>
      </c>
      <c r="L8833" t="s">
        <v>17</v>
      </c>
      <c r="M8833" t="s">
        <v>17</v>
      </c>
      <c r="N8833" t="str">
        <f>TEXT(employee_attendance_dataset[[#This Row],[Date]],"DDDD")</f>
        <v>Saturday</v>
      </c>
      <c r="O8833">
        <f>IF(employee_attendance_dataset[[#This Row],[Leave_Type]]="",0,1)</f>
        <v>0</v>
      </c>
    </row>
    <row r="8834" spans="1:15" x14ac:dyDescent="0.25">
      <c r="A8834" t="s">
        <v>142</v>
      </c>
      <c r="B8834" t="s">
        <v>143</v>
      </c>
      <c r="C8834" t="s">
        <v>15</v>
      </c>
      <c r="D8834" s="1">
        <v>45591</v>
      </c>
      <c r="E8834" t="s">
        <v>59</v>
      </c>
      <c r="F8834" s="2"/>
      <c r="G8834" s="2"/>
      <c r="H8834" t="s">
        <v>17</v>
      </c>
      <c r="I8834">
        <v>0</v>
      </c>
      <c r="J8834">
        <v>0</v>
      </c>
      <c r="K8834" t="s">
        <v>18</v>
      </c>
      <c r="L8834" t="s">
        <v>17</v>
      </c>
      <c r="M8834" t="s">
        <v>17</v>
      </c>
      <c r="N8834" t="str">
        <f>TEXT(employee_attendance_dataset[[#This Row],[Date]],"DDDD")</f>
        <v>Saturday</v>
      </c>
      <c r="O8834">
        <f>IF(employee_attendance_dataset[[#This Row],[Leave_Type]]="",0,1)</f>
        <v>0</v>
      </c>
    </row>
    <row r="8835" spans="1:15" x14ac:dyDescent="0.25">
      <c r="A8835" t="s">
        <v>144</v>
      </c>
      <c r="B8835" t="s">
        <v>145</v>
      </c>
      <c r="C8835" t="s">
        <v>33</v>
      </c>
      <c r="D8835" s="1">
        <v>45591</v>
      </c>
      <c r="E8835" t="s">
        <v>59</v>
      </c>
      <c r="F8835" s="2"/>
      <c r="G8835" s="2"/>
      <c r="H8835" t="s">
        <v>17</v>
      </c>
      <c r="I8835">
        <v>0</v>
      </c>
      <c r="J8835">
        <v>0</v>
      </c>
      <c r="K8835" t="s">
        <v>18</v>
      </c>
      <c r="L8835" t="s">
        <v>17</v>
      </c>
      <c r="M8835" t="s">
        <v>17</v>
      </c>
      <c r="N8835" t="str">
        <f>TEXT(employee_attendance_dataset[[#This Row],[Date]],"DDDD")</f>
        <v>Saturday</v>
      </c>
      <c r="O8835">
        <f>IF(employee_attendance_dataset[[#This Row],[Leave_Type]]="",0,1)</f>
        <v>0</v>
      </c>
    </row>
    <row r="8836" spans="1:15" x14ac:dyDescent="0.25">
      <c r="A8836" t="s">
        <v>146</v>
      </c>
      <c r="B8836" t="s">
        <v>147</v>
      </c>
      <c r="C8836" t="s">
        <v>47</v>
      </c>
      <c r="D8836" s="1">
        <v>45591</v>
      </c>
      <c r="E8836" t="s">
        <v>16</v>
      </c>
      <c r="F8836" s="2">
        <v>0.3840277777777778</v>
      </c>
      <c r="G8836" s="2">
        <v>0.58819444444444446</v>
      </c>
      <c r="H8836" t="s">
        <v>17</v>
      </c>
      <c r="I8836">
        <v>4.9000000000000004</v>
      </c>
      <c r="J8836">
        <v>0</v>
      </c>
      <c r="K8836" t="s">
        <v>18</v>
      </c>
      <c r="L8836" t="s">
        <v>17</v>
      </c>
      <c r="M8836" t="s">
        <v>17</v>
      </c>
      <c r="N8836" t="str">
        <f>TEXT(employee_attendance_dataset[[#This Row],[Date]],"DDDD")</f>
        <v>Saturday</v>
      </c>
      <c r="O8836">
        <f>IF(employee_attendance_dataset[[#This Row],[Leave_Type]]="",0,1)</f>
        <v>0</v>
      </c>
    </row>
    <row r="8837" spans="1:15" x14ac:dyDescent="0.25">
      <c r="A8837" t="s">
        <v>148</v>
      </c>
      <c r="B8837" t="s">
        <v>149</v>
      </c>
      <c r="C8837" t="s">
        <v>24</v>
      </c>
      <c r="D8837" s="1">
        <v>45591</v>
      </c>
      <c r="E8837" t="s">
        <v>16</v>
      </c>
      <c r="F8837" s="2">
        <v>0.37708333333333333</v>
      </c>
      <c r="G8837" s="2">
        <v>0.58194444444444449</v>
      </c>
      <c r="H8837" t="s">
        <v>17</v>
      </c>
      <c r="I8837">
        <v>4.92</v>
      </c>
      <c r="J8837">
        <v>0</v>
      </c>
      <c r="K8837" t="s">
        <v>18</v>
      </c>
      <c r="L8837" t="s">
        <v>17</v>
      </c>
      <c r="M8837" t="s">
        <v>17</v>
      </c>
      <c r="N8837" t="str">
        <f>TEXT(employee_attendance_dataset[[#This Row],[Date]],"DDDD")</f>
        <v>Saturday</v>
      </c>
      <c r="O8837">
        <f>IF(employee_attendance_dataset[[#This Row],[Leave_Type]]="",0,1)</f>
        <v>0</v>
      </c>
    </row>
    <row r="8838" spans="1:15" x14ac:dyDescent="0.25">
      <c r="A8838" t="s">
        <v>150</v>
      </c>
      <c r="B8838" t="s">
        <v>151</v>
      </c>
      <c r="C8838" t="s">
        <v>50</v>
      </c>
      <c r="D8838" s="1">
        <v>45591</v>
      </c>
      <c r="E8838" t="s">
        <v>16</v>
      </c>
      <c r="F8838" s="2">
        <v>0.38194444444444442</v>
      </c>
      <c r="G8838" s="2">
        <v>0.57986111111111116</v>
      </c>
      <c r="H8838" t="s">
        <v>17</v>
      </c>
      <c r="I8838">
        <v>4.75</v>
      </c>
      <c r="J8838">
        <v>0</v>
      </c>
      <c r="K8838" t="s">
        <v>18</v>
      </c>
      <c r="L8838" t="s">
        <v>17</v>
      </c>
      <c r="M8838" t="s">
        <v>17</v>
      </c>
      <c r="N8838" t="str">
        <f>TEXT(employee_attendance_dataset[[#This Row],[Date]],"DDDD")</f>
        <v>Saturday</v>
      </c>
      <c r="O8838">
        <f>IF(employee_attendance_dataset[[#This Row],[Leave_Type]]="",0,1)</f>
        <v>0</v>
      </c>
    </row>
    <row r="8839" spans="1:15" x14ac:dyDescent="0.25">
      <c r="A8839" t="s">
        <v>152</v>
      </c>
      <c r="B8839" t="s">
        <v>153</v>
      </c>
      <c r="C8839" t="s">
        <v>27</v>
      </c>
      <c r="D8839" s="1">
        <v>45591</v>
      </c>
      <c r="E8839" t="s">
        <v>59</v>
      </c>
      <c r="F8839" s="2"/>
      <c r="G8839" s="2"/>
      <c r="H8839" t="s">
        <v>17</v>
      </c>
      <c r="I8839">
        <v>0</v>
      </c>
      <c r="J8839">
        <v>0</v>
      </c>
      <c r="K8839" t="s">
        <v>18</v>
      </c>
      <c r="L8839" t="s">
        <v>17</v>
      </c>
      <c r="M8839" t="s">
        <v>17</v>
      </c>
      <c r="N8839" t="str">
        <f>TEXT(employee_attendance_dataset[[#This Row],[Date]],"DDDD")</f>
        <v>Saturday</v>
      </c>
      <c r="O8839">
        <f>IF(employee_attendance_dataset[[#This Row],[Leave_Type]]="",0,1)</f>
        <v>0</v>
      </c>
    </row>
    <row r="8840" spans="1:15" x14ac:dyDescent="0.25">
      <c r="A8840" t="s">
        <v>154</v>
      </c>
      <c r="B8840" t="s">
        <v>155</v>
      </c>
      <c r="C8840" t="s">
        <v>15</v>
      </c>
      <c r="D8840" s="1">
        <v>45591</v>
      </c>
      <c r="E8840" t="s">
        <v>59</v>
      </c>
      <c r="F8840" s="2"/>
      <c r="G8840" s="2"/>
      <c r="H8840" t="s">
        <v>17</v>
      </c>
      <c r="I8840">
        <v>0</v>
      </c>
      <c r="J8840">
        <v>0</v>
      </c>
      <c r="K8840" t="s">
        <v>18</v>
      </c>
      <c r="L8840" t="s">
        <v>17</v>
      </c>
      <c r="M8840" t="s">
        <v>17</v>
      </c>
      <c r="N8840" t="str">
        <f>TEXT(employee_attendance_dataset[[#This Row],[Date]],"DDDD")</f>
        <v>Saturday</v>
      </c>
      <c r="O8840">
        <f>IF(employee_attendance_dataset[[#This Row],[Leave_Type]]="",0,1)</f>
        <v>0</v>
      </c>
    </row>
    <row r="8841" spans="1:15" x14ac:dyDescent="0.25">
      <c r="A8841" t="s">
        <v>156</v>
      </c>
      <c r="B8841" t="s">
        <v>157</v>
      </c>
      <c r="C8841" t="s">
        <v>47</v>
      </c>
      <c r="D8841" s="1">
        <v>45591</v>
      </c>
      <c r="E8841" t="s">
        <v>59</v>
      </c>
      <c r="F8841" s="2"/>
      <c r="G8841" s="2"/>
      <c r="H8841" t="s">
        <v>17</v>
      </c>
      <c r="I8841">
        <v>0</v>
      </c>
      <c r="J8841">
        <v>0</v>
      </c>
      <c r="K8841" t="s">
        <v>18</v>
      </c>
      <c r="L8841" t="s">
        <v>17</v>
      </c>
      <c r="M8841" t="s">
        <v>17</v>
      </c>
      <c r="N8841" t="str">
        <f>TEXT(employee_attendance_dataset[[#This Row],[Date]],"DDDD")</f>
        <v>Saturday</v>
      </c>
      <c r="O8841">
        <f>IF(employee_attendance_dataset[[#This Row],[Leave_Type]]="",0,1)</f>
        <v>0</v>
      </c>
    </row>
    <row r="8842" spans="1:15" x14ac:dyDescent="0.25">
      <c r="A8842" t="s">
        <v>158</v>
      </c>
      <c r="B8842" t="s">
        <v>159</v>
      </c>
      <c r="C8842" t="s">
        <v>36</v>
      </c>
      <c r="D8842" s="1">
        <v>45591</v>
      </c>
      <c r="E8842" t="s">
        <v>59</v>
      </c>
      <c r="F8842" s="2"/>
      <c r="G8842" s="2"/>
      <c r="H8842" t="s">
        <v>17</v>
      </c>
      <c r="I8842">
        <v>0</v>
      </c>
      <c r="J8842">
        <v>0</v>
      </c>
      <c r="K8842" t="s">
        <v>18</v>
      </c>
      <c r="L8842" t="s">
        <v>17</v>
      </c>
      <c r="M8842" t="s">
        <v>17</v>
      </c>
      <c r="N8842" t="str">
        <f>TEXT(employee_attendance_dataset[[#This Row],[Date]],"DDDD")</f>
        <v>Saturday</v>
      </c>
      <c r="O8842">
        <f>IF(employee_attendance_dataset[[#This Row],[Leave_Type]]="",0,1)</f>
        <v>0</v>
      </c>
    </row>
    <row r="8843" spans="1:15" x14ac:dyDescent="0.25">
      <c r="A8843" t="s">
        <v>160</v>
      </c>
      <c r="B8843" t="s">
        <v>161</v>
      </c>
      <c r="C8843" t="s">
        <v>36</v>
      </c>
      <c r="D8843" s="1">
        <v>45591</v>
      </c>
      <c r="E8843" t="s">
        <v>59</v>
      </c>
      <c r="F8843" s="2"/>
      <c r="G8843" s="2"/>
      <c r="H8843" t="s">
        <v>17</v>
      </c>
      <c r="I8843">
        <v>0</v>
      </c>
      <c r="J8843">
        <v>0</v>
      </c>
      <c r="K8843" t="s">
        <v>18</v>
      </c>
      <c r="L8843" t="s">
        <v>17</v>
      </c>
      <c r="M8843" t="s">
        <v>17</v>
      </c>
      <c r="N8843" t="str">
        <f>TEXT(employee_attendance_dataset[[#This Row],[Date]],"DDDD")</f>
        <v>Saturday</v>
      </c>
      <c r="O8843">
        <f>IF(employee_attendance_dataset[[#This Row],[Leave_Type]]="",0,1)</f>
        <v>0</v>
      </c>
    </row>
    <row r="8844" spans="1:15" x14ac:dyDescent="0.25">
      <c r="A8844" t="s">
        <v>162</v>
      </c>
      <c r="B8844" t="s">
        <v>163</v>
      </c>
      <c r="C8844" t="s">
        <v>50</v>
      </c>
      <c r="D8844" s="1">
        <v>45591</v>
      </c>
      <c r="E8844" t="s">
        <v>59</v>
      </c>
      <c r="F8844" s="2"/>
      <c r="G8844" s="2"/>
      <c r="H8844" t="s">
        <v>17</v>
      </c>
      <c r="I8844">
        <v>0</v>
      </c>
      <c r="J8844">
        <v>0</v>
      </c>
      <c r="K8844" t="s">
        <v>18</v>
      </c>
      <c r="L8844" t="s">
        <v>17</v>
      </c>
      <c r="M8844" t="s">
        <v>17</v>
      </c>
      <c r="N8844" t="str">
        <f>TEXT(employee_attendance_dataset[[#This Row],[Date]],"DDDD")</f>
        <v>Saturday</v>
      </c>
      <c r="O8844">
        <f>IF(employee_attendance_dataset[[#This Row],[Leave_Type]]="",0,1)</f>
        <v>0</v>
      </c>
    </row>
    <row r="8845" spans="1:15" x14ac:dyDescent="0.25">
      <c r="A8845" t="s">
        <v>164</v>
      </c>
      <c r="B8845" t="s">
        <v>165</v>
      </c>
      <c r="C8845" t="s">
        <v>47</v>
      </c>
      <c r="D8845" s="1">
        <v>45591</v>
      </c>
      <c r="E8845" t="s">
        <v>59</v>
      </c>
      <c r="F8845" s="2"/>
      <c r="G8845" s="2"/>
      <c r="H8845" t="s">
        <v>17</v>
      </c>
      <c r="I8845">
        <v>0</v>
      </c>
      <c r="J8845">
        <v>0</v>
      </c>
      <c r="K8845" t="s">
        <v>18</v>
      </c>
      <c r="L8845" t="s">
        <v>17</v>
      </c>
      <c r="M8845" t="s">
        <v>17</v>
      </c>
      <c r="N8845" t="str">
        <f>TEXT(employee_attendance_dataset[[#This Row],[Date]],"DDDD")</f>
        <v>Saturday</v>
      </c>
      <c r="O8845">
        <f>IF(employee_attendance_dataset[[#This Row],[Leave_Type]]="",0,1)</f>
        <v>0</v>
      </c>
    </row>
    <row r="8846" spans="1:15" x14ac:dyDescent="0.25">
      <c r="A8846" t="s">
        <v>166</v>
      </c>
      <c r="B8846" t="s">
        <v>167</v>
      </c>
      <c r="C8846" t="s">
        <v>27</v>
      </c>
      <c r="D8846" s="1">
        <v>45591</v>
      </c>
      <c r="E8846" t="s">
        <v>59</v>
      </c>
      <c r="F8846" s="2"/>
      <c r="G8846" s="2"/>
      <c r="H8846" t="s">
        <v>17</v>
      </c>
      <c r="I8846">
        <v>0</v>
      </c>
      <c r="J8846">
        <v>0</v>
      </c>
      <c r="K8846" t="s">
        <v>18</v>
      </c>
      <c r="L8846" t="s">
        <v>17</v>
      </c>
      <c r="M8846" t="s">
        <v>17</v>
      </c>
      <c r="N8846" t="str">
        <f>TEXT(employee_attendance_dataset[[#This Row],[Date]],"DDDD")</f>
        <v>Saturday</v>
      </c>
      <c r="O8846">
        <f>IF(employee_attendance_dataset[[#This Row],[Leave_Type]]="",0,1)</f>
        <v>0</v>
      </c>
    </row>
    <row r="8847" spans="1:15" x14ac:dyDescent="0.25">
      <c r="A8847" t="s">
        <v>168</v>
      </c>
      <c r="B8847" t="s">
        <v>169</v>
      </c>
      <c r="C8847" t="s">
        <v>24</v>
      </c>
      <c r="D8847" s="1">
        <v>45591</v>
      </c>
      <c r="E8847" t="s">
        <v>59</v>
      </c>
      <c r="F8847" s="2"/>
      <c r="G8847" s="2"/>
      <c r="H8847" t="s">
        <v>17</v>
      </c>
      <c r="I8847">
        <v>0</v>
      </c>
      <c r="J8847">
        <v>0</v>
      </c>
      <c r="K8847" t="s">
        <v>18</v>
      </c>
      <c r="L8847" t="s">
        <v>17</v>
      </c>
      <c r="M8847" t="s">
        <v>17</v>
      </c>
      <c r="N8847" t="str">
        <f>TEXT(employee_attendance_dataset[[#This Row],[Date]],"DDDD")</f>
        <v>Saturday</v>
      </c>
      <c r="O8847">
        <f>IF(employee_attendance_dataset[[#This Row],[Leave_Type]]="",0,1)</f>
        <v>0</v>
      </c>
    </row>
    <row r="8848" spans="1:15" x14ac:dyDescent="0.25">
      <c r="A8848" t="s">
        <v>170</v>
      </c>
      <c r="B8848" t="s">
        <v>171</v>
      </c>
      <c r="C8848" t="s">
        <v>21</v>
      </c>
      <c r="D8848" s="1">
        <v>45591</v>
      </c>
      <c r="E8848" t="s">
        <v>59</v>
      </c>
      <c r="F8848" s="2"/>
      <c r="G8848" s="2"/>
      <c r="H8848" t="s">
        <v>17</v>
      </c>
      <c r="I8848">
        <v>0</v>
      </c>
      <c r="J8848">
        <v>0</v>
      </c>
      <c r="K8848" t="s">
        <v>18</v>
      </c>
      <c r="L8848" t="s">
        <v>17</v>
      </c>
      <c r="M8848" t="s">
        <v>17</v>
      </c>
      <c r="N8848" t="str">
        <f>TEXT(employee_attendance_dataset[[#This Row],[Date]],"DDDD")</f>
        <v>Saturday</v>
      </c>
      <c r="O8848">
        <f>IF(employee_attendance_dataset[[#This Row],[Leave_Type]]="",0,1)</f>
        <v>0</v>
      </c>
    </row>
    <row r="8849" spans="1:15" x14ac:dyDescent="0.25">
      <c r="A8849" t="s">
        <v>173</v>
      </c>
      <c r="B8849" t="s">
        <v>174</v>
      </c>
      <c r="C8849" t="s">
        <v>47</v>
      </c>
      <c r="D8849" s="1">
        <v>45591</v>
      </c>
      <c r="E8849" t="s">
        <v>59</v>
      </c>
      <c r="F8849" s="2"/>
      <c r="G8849" s="2"/>
      <c r="H8849" t="s">
        <v>17</v>
      </c>
      <c r="I8849">
        <v>0</v>
      </c>
      <c r="J8849">
        <v>0</v>
      </c>
      <c r="K8849" t="s">
        <v>18</v>
      </c>
      <c r="L8849" t="s">
        <v>17</v>
      </c>
      <c r="M8849" t="s">
        <v>17</v>
      </c>
      <c r="N8849" t="str">
        <f>TEXT(employee_attendance_dataset[[#This Row],[Date]],"DDDD")</f>
        <v>Saturday</v>
      </c>
      <c r="O8849">
        <f>IF(employee_attendance_dataset[[#This Row],[Leave_Type]]="",0,1)</f>
        <v>0</v>
      </c>
    </row>
    <row r="8850" spans="1:15" x14ac:dyDescent="0.25">
      <c r="A8850" t="s">
        <v>175</v>
      </c>
      <c r="B8850" t="s">
        <v>176</v>
      </c>
      <c r="C8850" t="s">
        <v>21</v>
      </c>
      <c r="D8850" s="1">
        <v>45591</v>
      </c>
      <c r="E8850" t="s">
        <v>59</v>
      </c>
      <c r="F8850" s="2"/>
      <c r="G8850" s="2"/>
      <c r="H8850" t="s">
        <v>17</v>
      </c>
      <c r="I8850">
        <v>0</v>
      </c>
      <c r="J8850">
        <v>0</v>
      </c>
      <c r="K8850" t="s">
        <v>18</v>
      </c>
      <c r="L8850" t="s">
        <v>17</v>
      </c>
      <c r="M8850" t="s">
        <v>17</v>
      </c>
      <c r="N8850" t="str">
        <f>TEXT(employee_attendance_dataset[[#This Row],[Date]],"DDDD")</f>
        <v>Saturday</v>
      </c>
      <c r="O8850">
        <f>IF(employee_attendance_dataset[[#This Row],[Leave_Type]]="",0,1)</f>
        <v>0</v>
      </c>
    </row>
    <row r="8851" spans="1:15" x14ac:dyDescent="0.25">
      <c r="A8851" t="s">
        <v>177</v>
      </c>
      <c r="B8851" t="s">
        <v>178</v>
      </c>
      <c r="C8851" t="s">
        <v>24</v>
      </c>
      <c r="D8851" s="1">
        <v>45591</v>
      </c>
      <c r="E8851" t="s">
        <v>59</v>
      </c>
      <c r="F8851" s="2"/>
      <c r="G8851" s="2"/>
      <c r="H8851" t="s">
        <v>17</v>
      </c>
      <c r="I8851">
        <v>0</v>
      </c>
      <c r="J8851">
        <v>0</v>
      </c>
      <c r="K8851" t="s">
        <v>18</v>
      </c>
      <c r="L8851" t="s">
        <v>17</v>
      </c>
      <c r="M8851" t="s">
        <v>17</v>
      </c>
      <c r="N8851" t="str">
        <f>TEXT(employee_attendance_dataset[[#This Row],[Date]],"DDDD")</f>
        <v>Saturday</v>
      </c>
      <c r="O8851">
        <f>IF(employee_attendance_dataset[[#This Row],[Leave_Type]]="",0,1)</f>
        <v>0</v>
      </c>
    </row>
    <row r="8852" spans="1:15" x14ac:dyDescent="0.25">
      <c r="A8852" t="s">
        <v>13</v>
      </c>
      <c r="B8852" t="s">
        <v>14</v>
      </c>
      <c r="C8852" t="s">
        <v>15</v>
      </c>
      <c r="D8852" s="1">
        <v>45592</v>
      </c>
      <c r="E8852" t="s">
        <v>59</v>
      </c>
      <c r="F8852" s="2"/>
      <c r="G8852" s="2"/>
      <c r="H8852" t="s">
        <v>17</v>
      </c>
      <c r="I8852">
        <v>0</v>
      </c>
      <c r="J8852">
        <v>0</v>
      </c>
      <c r="K8852" t="s">
        <v>18</v>
      </c>
      <c r="L8852" t="s">
        <v>17</v>
      </c>
      <c r="M8852" t="s">
        <v>17</v>
      </c>
      <c r="N8852" t="str">
        <f>TEXT(employee_attendance_dataset[[#This Row],[Date]],"DDDD")</f>
        <v>Sunday</v>
      </c>
      <c r="O8852">
        <f>IF(employee_attendance_dataset[[#This Row],[Leave_Type]]="",0,1)</f>
        <v>0</v>
      </c>
    </row>
    <row r="8853" spans="1:15" x14ac:dyDescent="0.25">
      <c r="A8853" t="s">
        <v>19</v>
      </c>
      <c r="B8853" t="s">
        <v>20</v>
      </c>
      <c r="C8853" t="s">
        <v>21</v>
      </c>
      <c r="D8853" s="1">
        <v>45592</v>
      </c>
      <c r="E8853" t="s">
        <v>59</v>
      </c>
      <c r="F8853" s="2"/>
      <c r="G8853" s="2"/>
      <c r="H8853" t="s">
        <v>17</v>
      </c>
      <c r="I8853">
        <v>0</v>
      </c>
      <c r="J8853">
        <v>0</v>
      </c>
      <c r="K8853" t="s">
        <v>18</v>
      </c>
      <c r="L8853" t="s">
        <v>17</v>
      </c>
      <c r="M8853" t="s">
        <v>17</v>
      </c>
      <c r="N8853" t="str">
        <f>TEXT(employee_attendance_dataset[[#This Row],[Date]],"DDDD")</f>
        <v>Sunday</v>
      </c>
      <c r="O8853">
        <f>IF(employee_attendance_dataset[[#This Row],[Leave_Type]]="",0,1)</f>
        <v>0</v>
      </c>
    </row>
    <row r="8854" spans="1:15" x14ac:dyDescent="0.25">
      <c r="A8854" t="s">
        <v>22</v>
      </c>
      <c r="B8854" t="s">
        <v>23</v>
      </c>
      <c r="C8854" t="s">
        <v>24</v>
      </c>
      <c r="D8854" s="1">
        <v>45592</v>
      </c>
      <c r="E8854" t="s">
        <v>59</v>
      </c>
      <c r="F8854" s="2"/>
      <c r="G8854" s="2"/>
      <c r="H8854" t="s">
        <v>17</v>
      </c>
      <c r="I8854">
        <v>0</v>
      </c>
      <c r="J8854">
        <v>0</v>
      </c>
      <c r="K8854" t="s">
        <v>18</v>
      </c>
      <c r="L8854" t="s">
        <v>17</v>
      </c>
      <c r="M8854" t="s">
        <v>17</v>
      </c>
      <c r="N8854" t="str">
        <f>TEXT(employee_attendance_dataset[[#This Row],[Date]],"DDDD")</f>
        <v>Sunday</v>
      </c>
      <c r="O8854">
        <f>IF(employee_attendance_dataset[[#This Row],[Leave_Type]]="",0,1)</f>
        <v>0</v>
      </c>
    </row>
    <row r="8855" spans="1:15" x14ac:dyDescent="0.25">
      <c r="A8855" t="s">
        <v>25</v>
      </c>
      <c r="B8855" t="s">
        <v>26</v>
      </c>
      <c r="C8855" t="s">
        <v>27</v>
      </c>
      <c r="D8855" s="1">
        <v>45592</v>
      </c>
      <c r="E8855" t="s">
        <v>59</v>
      </c>
      <c r="F8855" s="2"/>
      <c r="G8855" s="2"/>
      <c r="H8855" t="s">
        <v>17</v>
      </c>
      <c r="I8855">
        <v>0</v>
      </c>
      <c r="J8855">
        <v>0</v>
      </c>
      <c r="K8855" t="s">
        <v>18</v>
      </c>
      <c r="L8855" t="s">
        <v>17</v>
      </c>
      <c r="M8855" t="s">
        <v>17</v>
      </c>
      <c r="N8855" t="str">
        <f>TEXT(employee_attendance_dataset[[#This Row],[Date]],"DDDD")</f>
        <v>Sunday</v>
      </c>
      <c r="O8855">
        <f>IF(employee_attendance_dataset[[#This Row],[Leave_Type]]="",0,1)</f>
        <v>0</v>
      </c>
    </row>
    <row r="8856" spans="1:15" x14ac:dyDescent="0.25">
      <c r="A8856" t="s">
        <v>29</v>
      </c>
      <c r="B8856" t="s">
        <v>30</v>
      </c>
      <c r="C8856" t="s">
        <v>27</v>
      </c>
      <c r="D8856" s="1">
        <v>45592</v>
      </c>
      <c r="E8856" t="s">
        <v>59</v>
      </c>
      <c r="F8856" s="2"/>
      <c r="G8856" s="2"/>
      <c r="H8856" t="s">
        <v>17</v>
      </c>
      <c r="I8856">
        <v>0</v>
      </c>
      <c r="J8856">
        <v>0</v>
      </c>
      <c r="K8856" t="s">
        <v>18</v>
      </c>
      <c r="L8856" t="s">
        <v>17</v>
      </c>
      <c r="M8856" t="s">
        <v>17</v>
      </c>
      <c r="N8856" t="str">
        <f>TEXT(employee_attendance_dataset[[#This Row],[Date]],"DDDD")</f>
        <v>Sunday</v>
      </c>
      <c r="O8856">
        <f>IF(employee_attendance_dataset[[#This Row],[Leave_Type]]="",0,1)</f>
        <v>0</v>
      </c>
    </row>
    <row r="8857" spans="1:15" x14ac:dyDescent="0.25">
      <c r="A8857" t="s">
        <v>31</v>
      </c>
      <c r="B8857" t="s">
        <v>32</v>
      </c>
      <c r="C8857" t="s">
        <v>33</v>
      </c>
      <c r="D8857" s="1">
        <v>45592</v>
      </c>
      <c r="E8857" t="s">
        <v>59</v>
      </c>
      <c r="F8857" s="2"/>
      <c r="G8857" s="2"/>
      <c r="H8857" t="s">
        <v>17</v>
      </c>
      <c r="I8857">
        <v>0</v>
      </c>
      <c r="J8857">
        <v>0</v>
      </c>
      <c r="K8857" t="s">
        <v>18</v>
      </c>
      <c r="L8857" t="s">
        <v>17</v>
      </c>
      <c r="M8857" t="s">
        <v>17</v>
      </c>
      <c r="N8857" t="str">
        <f>TEXT(employee_attendance_dataset[[#This Row],[Date]],"DDDD")</f>
        <v>Sunday</v>
      </c>
      <c r="O8857">
        <f>IF(employee_attendance_dataset[[#This Row],[Leave_Type]]="",0,1)</f>
        <v>0</v>
      </c>
    </row>
    <row r="8858" spans="1:15" x14ac:dyDescent="0.25">
      <c r="A8858" t="s">
        <v>34</v>
      </c>
      <c r="B8858" t="s">
        <v>35</v>
      </c>
      <c r="C8858" t="s">
        <v>36</v>
      </c>
      <c r="D8858" s="1">
        <v>45592</v>
      </c>
      <c r="E8858" t="s">
        <v>59</v>
      </c>
      <c r="F8858" s="2"/>
      <c r="G8858" s="2"/>
      <c r="H8858" t="s">
        <v>17</v>
      </c>
      <c r="I8858">
        <v>0</v>
      </c>
      <c r="J8858">
        <v>0</v>
      </c>
      <c r="K8858" t="s">
        <v>18</v>
      </c>
      <c r="L8858" t="s">
        <v>17</v>
      </c>
      <c r="M8858" t="s">
        <v>17</v>
      </c>
      <c r="N8858" t="str">
        <f>TEXT(employee_attendance_dataset[[#This Row],[Date]],"DDDD")</f>
        <v>Sunday</v>
      </c>
      <c r="O8858">
        <f>IF(employee_attendance_dataset[[#This Row],[Leave_Type]]="",0,1)</f>
        <v>0</v>
      </c>
    </row>
    <row r="8859" spans="1:15" x14ac:dyDescent="0.25">
      <c r="A8859" t="s">
        <v>37</v>
      </c>
      <c r="B8859" t="s">
        <v>38</v>
      </c>
      <c r="C8859" t="s">
        <v>36</v>
      </c>
      <c r="D8859" s="1">
        <v>45592</v>
      </c>
      <c r="E8859" t="s">
        <v>16</v>
      </c>
      <c r="F8859" s="2">
        <v>0.36458333333333331</v>
      </c>
      <c r="G8859" s="2">
        <v>0.58888888888888891</v>
      </c>
      <c r="H8859" t="s">
        <v>17</v>
      </c>
      <c r="I8859">
        <v>5.38</v>
      </c>
      <c r="J8859">
        <v>0</v>
      </c>
      <c r="K8859" t="s">
        <v>18</v>
      </c>
      <c r="L8859" t="s">
        <v>17</v>
      </c>
      <c r="M8859" t="s">
        <v>17</v>
      </c>
      <c r="N8859" t="str">
        <f>TEXT(employee_attendance_dataset[[#This Row],[Date]],"DDDD")</f>
        <v>Sunday</v>
      </c>
      <c r="O8859">
        <f>IF(employee_attendance_dataset[[#This Row],[Leave_Type]]="",0,1)</f>
        <v>0</v>
      </c>
    </row>
    <row r="8860" spans="1:15" x14ac:dyDescent="0.25">
      <c r="A8860" t="s">
        <v>39</v>
      </c>
      <c r="B8860" t="s">
        <v>40</v>
      </c>
      <c r="C8860" t="s">
        <v>33</v>
      </c>
      <c r="D8860" s="1">
        <v>45592</v>
      </c>
      <c r="E8860" t="s">
        <v>59</v>
      </c>
      <c r="F8860" s="2"/>
      <c r="G8860" s="2"/>
      <c r="H8860" t="s">
        <v>17</v>
      </c>
      <c r="I8860">
        <v>0</v>
      </c>
      <c r="J8860">
        <v>0</v>
      </c>
      <c r="K8860" t="s">
        <v>18</v>
      </c>
      <c r="L8860" t="s">
        <v>17</v>
      </c>
      <c r="M8860" t="s">
        <v>17</v>
      </c>
      <c r="N8860" t="str">
        <f>TEXT(employee_attendance_dataset[[#This Row],[Date]],"DDDD")</f>
        <v>Sunday</v>
      </c>
      <c r="O8860">
        <f>IF(employee_attendance_dataset[[#This Row],[Leave_Type]]="",0,1)</f>
        <v>0</v>
      </c>
    </row>
    <row r="8861" spans="1:15" x14ac:dyDescent="0.25">
      <c r="A8861" t="s">
        <v>41</v>
      </c>
      <c r="B8861" t="s">
        <v>42</v>
      </c>
      <c r="C8861" t="s">
        <v>33</v>
      </c>
      <c r="D8861" s="1">
        <v>45592</v>
      </c>
      <c r="E8861" t="s">
        <v>59</v>
      </c>
      <c r="F8861" s="2"/>
      <c r="G8861" s="2"/>
      <c r="H8861" t="s">
        <v>17</v>
      </c>
      <c r="I8861">
        <v>0</v>
      </c>
      <c r="J8861">
        <v>0</v>
      </c>
      <c r="K8861" t="s">
        <v>18</v>
      </c>
      <c r="L8861" t="s">
        <v>17</v>
      </c>
      <c r="M8861" t="s">
        <v>17</v>
      </c>
      <c r="N8861" t="str">
        <f>TEXT(employee_attendance_dataset[[#This Row],[Date]],"DDDD")</f>
        <v>Sunday</v>
      </c>
      <c r="O8861">
        <f>IF(employee_attendance_dataset[[#This Row],[Leave_Type]]="",0,1)</f>
        <v>0</v>
      </c>
    </row>
    <row r="8862" spans="1:15" x14ac:dyDescent="0.25">
      <c r="A8862" t="s">
        <v>43</v>
      </c>
      <c r="B8862" t="s">
        <v>44</v>
      </c>
      <c r="C8862" t="s">
        <v>15</v>
      </c>
      <c r="D8862" s="1">
        <v>45592</v>
      </c>
      <c r="E8862" t="s">
        <v>59</v>
      </c>
      <c r="F8862" s="2"/>
      <c r="G8862" s="2"/>
      <c r="H8862" t="s">
        <v>17</v>
      </c>
      <c r="I8862">
        <v>0</v>
      </c>
      <c r="J8862">
        <v>0</v>
      </c>
      <c r="K8862" t="s">
        <v>18</v>
      </c>
      <c r="L8862" t="s">
        <v>17</v>
      </c>
      <c r="M8862" t="s">
        <v>17</v>
      </c>
      <c r="N8862" t="str">
        <f>TEXT(employee_attendance_dataset[[#This Row],[Date]],"DDDD")</f>
        <v>Sunday</v>
      </c>
      <c r="O8862">
        <f>IF(employee_attendance_dataset[[#This Row],[Leave_Type]]="",0,1)</f>
        <v>0</v>
      </c>
    </row>
    <row r="8863" spans="1:15" x14ac:dyDescent="0.25">
      <c r="A8863" t="s">
        <v>45</v>
      </c>
      <c r="B8863" t="s">
        <v>46</v>
      </c>
      <c r="C8863" t="s">
        <v>47</v>
      </c>
      <c r="D8863" s="1">
        <v>45592</v>
      </c>
      <c r="E8863" t="s">
        <v>59</v>
      </c>
      <c r="F8863" s="2"/>
      <c r="G8863" s="2"/>
      <c r="H8863" t="s">
        <v>17</v>
      </c>
      <c r="I8863">
        <v>0</v>
      </c>
      <c r="J8863">
        <v>0</v>
      </c>
      <c r="K8863" t="s">
        <v>18</v>
      </c>
      <c r="L8863" t="s">
        <v>17</v>
      </c>
      <c r="M8863" t="s">
        <v>17</v>
      </c>
      <c r="N8863" t="str">
        <f>TEXT(employee_attendance_dataset[[#This Row],[Date]],"DDDD")</f>
        <v>Sunday</v>
      </c>
      <c r="O8863">
        <f>IF(employee_attendance_dataset[[#This Row],[Leave_Type]]="",0,1)</f>
        <v>0</v>
      </c>
    </row>
    <row r="8864" spans="1:15" x14ac:dyDescent="0.25">
      <c r="A8864" t="s">
        <v>48</v>
      </c>
      <c r="B8864" t="s">
        <v>49</v>
      </c>
      <c r="C8864" t="s">
        <v>50</v>
      </c>
      <c r="D8864" s="1">
        <v>45592</v>
      </c>
      <c r="E8864" t="s">
        <v>59</v>
      </c>
      <c r="F8864" s="2"/>
      <c r="G8864" s="2"/>
      <c r="H8864" t="s">
        <v>17</v>
      </c>
      <c r="I8864">
        <v>0</v>
      </c>
      <c r="J8864">
        <v>0</v>
      </c>
      <c r="K8864" t="s">
        <v>18</v>
      </c>
      <c r="L8864" t="s">
        <v>17</v>
      </c>
      <c r="M8864" t="s">
        <v>17</v>
      </c>
      <c r="N8864" t="str">
        <f>TEXT(employee_attendance_dataset[[#This Row],[Date]],"DDDD")</f>
        <v>Sunday</v>
      </c>
      <c r="O8864">
        <f>IF(employee_attendance_dataset[[#This Row],[Leave_Type]]="",0,1)</f>
        <v>0</v>
      </c>
    </row>
    <row r="8865" spans="1:15" x14ac:dyDescent="0.25">
      <c r="A8865" t="s">
        <v>51</v>
      </c>
      <c r="B8865" t="s">
        <v>52</v>
      </c>
      <c r="C8865" t="s">
        <v>24</v>
      </c>
      <c r="D8865" s="1">
        <v>45592</v>
      </c>
      <c r="E8865" t="s">
        <v>59</v>
      </c>
      <c r="F8865" s="2"/>
      <c r="G8865" s="2"/>
      <c r="H8865" t="s">
        <v>17</v>
      </c>
      <c r="I8865">
        <v>0</v>
      </c>
      <c r="J8865">
        <v>0</v>
      </c>
      <c r="K8865" t="s">
        <v>18</v>
      </c>
      <c r="L8865" t="s">
        <v>17</v>
      </c>
      <c r="M8865" t="s">
        <v>17</v>
      </c>
      <c r="N8865" t="str">
        <f>TEXT(employee_attendance_dataset[[#This Row],[Date]],"DDDD")</f>
        <v>Sunday</v>
      </c>
      <c r="O8865">
        <f>IF(employee_attendance_dataset[[#This Row],[Leave_Type]]="",0,1)</f>
        <v>0</v>
      </c>
    </row>
    <row r="8866" spans="1:15" x14ac:dyDescent="0.25">
      <c r="A8866" t="s">
        <v>53</v>
      </c>
      <c r="B8866" t="s">
        <v>54</v>
      </c>
      <c r="C8866" t="s">
        <v>36</v>
      </c>
      <c r="D8866" s="1">
        <v>45592</v>
      </c>
      <c r="E8866" t="s">
        <v>59</v>
      </c>
      <c r="F8866" s="2"/>
      <c r="G8866" s="2"/>
      <c r="H8866" t="s">
        <v>17</v>
      </c>
      <c r="I8866">
        <v>0</v>
      </c>
      <c r="J8866">
        <v>0</v>
      </c>
      <c r="K8866" t="s">
        <v>18</v>
      </c>
      <c r="L8866" t="s">
        <v>17</v>
      </c>
      <c r="M8866" t="s">
        <v>17</v>
      </c>
      <c r="N8866" t="str">
        <f>TEXT(employee_attendance_dataset[[#This Row],[Date]],"DDDD")</f>
        <v>Sunday</v>
      </c>
      <c r="O8866">
        <f>IF(employee_attendance_dataset[[#This Row],[Leave_Type]]="",0,1)</f>
        <v>0</v>
      </c>
    </row>
    <row r="8867" spans="1:15" x14ac:dyDescent="0.25">
      <c r="A8867" t="s">
        <v>55</v>
      </c>
      <c r="B8867" t="s">
        <v>56</v>
      </c>
      <c r="C8867" t="s">
        <v>50</v>
      </c>
      <c r="D8867" s="1">
        <v>45592</v>
      </c>
      <c r="E8867" t="s">
        <v>59</v>
      </c>
      <c r="F8867" s="2"/>
      <c r="G8867" s="2"/>
      <c r="H8867" t="s">
        <v>17</v>
      </c>
      <c r="I8867">
        <v>0</v>
      </c>
      <c r="J8867">
        <v>0</v>
      </c>
      <c r="K8867" t="s">
        <v>18</v>
      </c>
      <c r="L8867" t="s">
        <v>17</v>
      </c>
      <c r="M8867" t="s">
        <v>17</v>
      </c>
      <c r="N8867" t="str">
        <f>TEXT(employee_attendance_dataset[[#This Row],[Date]],"DDDD")</f>
        <v>Sunday</v>
      </c>
      <c r="O8867">
        <f>IF(employee_attendance_dataset[[#This Row],[Leave_Type]]="",0,1)</f>
        <v>0</v>
      </c>
    </row>
    <row r="8868" spans="1:15" x14ac:dyDescent="0.25">
      <c r="A8868" t="s">
        <v>57</v>
      </c>
      <c r="B8868" t="s">
        <v>58</v>
      </c>
      <c r="C8868" t="s">
        <v>24</v>
      </c>
      <c r="D8868" s="1">
        <v>45592</v>
      </c>
      <c r="E8868" t="s">
        <v>59</v>
      </c>
      <c r="F8868" s="2"/>
      <c r="G8868" s="2"/>
      <c r="H8868" t="s">
        <v>17</v>
      </c>
      <c r="I8868">
        <v>0</v>
      </c>
      <c r="J8868">
        <v>0</v>
      </c>
      <c r="K8868" t="s">
        <v>18</v>
      </c>
      <c r="L8868" t="s">
        <v>17</v>
      </c>
      <c r="M8868" t="s">
        <v>17</v>
      </c>
      <c r="N8868" t="str">
        <f>TEXT(employee_attendance_dataset[[#This Row],[Date]],"DDDD")</f>
        <v>Sunday</v>
      </c>
      <c r="O8868">
        <f>IF(employee_attendance_dataset[[#This Row],[Leave_Type]]="",0,1)</f>
        <v>0</v>
      </c>
    </row>
    <row r="8869" spans="1:15" x14ac:dyDescent="0.25">
      <c r="A8869" t="s">
        <v>60</v>
      </c>
      <c r="B8869" t="s">
        <v>61</v>
      </c>
      <c r="C8869" t="s">
        <v>36</v>
      </c>
      <c r="D8869" s="1">
        <v>45592</v>
      </c>
      <c r="E8869" t="s">
        <v>59</v>
      </c>
      <c r="F8869" s="2"/>
      <c r="G8869" s="2"/>
      <c r="H8869" t="s">
        <v>17</v>
      </c>
      <c r="I8869">
        <v>0</v>
      </c>
      <c r="J8869">
        <v>0</v>
      </c>
      <c r="K8869" t="s">
        <v>18</v>
      </c>
      <c r="L8869" t="s">
        <v>17</v>
      </c>
      <c r="M8869" t="s">
        <v>17</v>
      </c>
      <c r="N8869" t="str">
        <f>TEXT(employee_attendance_dataset[[#This Row],[Date]],"DDDD")</f>
        <v>Sunday</v>
      </c>
      <c r="O8869">
        <f>IF(employee_attendance_dataset[[#This Row],[Leave_Type]]="",0,1)</f>
        <v>0</v>
      </c>
    </row>
    <row r="8870" spans="1:15" x14ac:dyDescent="0.25">
      <c r="A8870" t="s">
        <v>62</v>
      </c>
      <c r="B8870" t="s">
        <v>63</v>
      </c>
      <c r="C8870" t="s">
        <v>21</v>
      </c>
      <c r="D8870" s="1">
        <v>45592</v>
      </c>
      <c r="E8870" t="s">
        <v>59</v>
      </c>
      <c r="F8870" s="2"/>
      <c r="G8870" s="2"/>
      <c r="H8870" t="s">
        <v>17</v>
      </c>
      <c r="I8870">
        <v>0</v>
      </c>
      <c r="J8870">
        <v>0</v>
      </c>
      <c r="K8870" t="s">
        <v>18</v>
      </c>
      <c r="L8870" t="s">
        <v>17</v>
      </c>
      <c r="M8870" t="s">
        <v>17</v>
      </c>
      <c r="N8870" t="str">
        <f>TEXT(employee_attendance_dataset[[#This Row],[Date]],"DDDD")</f>
        <v>Sunday</v>
      </c>
      <c r="O8870">
        <f>IF(employee_attendance_dataset[[#This Row],[Leave_Type]]="",0,1)</f>
        <v>0</v>
      </c>
    </row>
    <row r="8871" spans="1:15" x14ac:dyDescent="0.25">
      <c r="A8871" t="s">
        <v>64</v>
      </c>
      <c r="B8871" t="s">
        <v>65</v>
      </c>
      <c r="C8871" t="s">
        <v>15</v>
      </c>
      <c r="D8871" s="1">
        <v>45592</v>
      </c>
      <c r="E8871" t="s">
        <v>59</v>
      </c>
      <c r="F8871" s="2"/>
      <c r="G8871" s="2"/>
      <c r="H8871" t="s">
        <v>17</v>
      </c>
      <c r="I8871">
        <v>0</v>
      </c>
      <c r="J8871">
        <v>0</v>
      </c>
      <c r="K8871" t="s">
        <v>18</v>
      </c>
      <c r="L8871" t="s">
        <v>17</v>
      </c>
      <c r="M8871" t="s">
        <v>17</v>
      </c>
      <c r="N8871" t="str">
        <f>TEXT(employee_attendance_dataset[[#This Row],[Date]],"DDDD")</f>
        <v>Sunday</v>
      </c>
      <c r="O8871">
        <f>IF(employee_attendance_dataset[[#This Row],[Leave_Type]]="",0,1)</f>
        <v>0</v>
      </c>
    </row>
    <row r="8872" spans="1:15" x14ac:dyDescent="0.25">
      <c r="A8872" t="s">
        <v>66</v>
      </c>
      <c r="B8872" t="s">
        <v>67</v>
      </c>
      <c r="C8872" t="s">
        <v>36</v>
      </c>
      <c r="D8872" s="1">
        <v>45592</v>
      </c>
      <c r="E8872" t="s">
        <v>16</v>
      </c>
      <c r="F8872" s="2">
        <v>0.37152777777777779</v>
      </c>
      <c r="G8872" s="2">
        <v>0.59097222222222223</v>
      </c>
      <c r="H8872" t="s">
        <v>17</v>
      </c>
      <c r="I8872">
        <v>5.27</v>
      </c>
      <c r="J8872">
        <v>0</v>
      </c>
      <c r="K8872" t="s">
        <v>18</v>
      </c>
      <c r="L8872" t="s">
        <v>17</v>
      </c>
      <c r="M8872" t="s">
        <v>17</v>
      </c>
      <c r="N8872" t="str">
        <f>TEXT(employee_attendance_dataset[[#This Row],[Date]],"DDDD")</f>
        <v>Sunday</v>
      </c>
      <c r="O8872">
        <f>IF(employee_attendance_dataset[[#This Row],[Leave_Type]]="",0,1)</f>
        <v>0</v>
      </c>
    </row>
    <row r="8873" spans="1:15" x14ac:dyDescent="0.25">
      <c r="A8873" t="s">
        <v>68</v>
      </c>
      <c r="B8873" t="s">
        <v>69</v>
      </c>
      <c r="C8873" t="s">
        <v>27</v>
      </c>
      <c r="D8873" s="1">
        <v>45592</v>
      </c>
      <c r="E8873" t="s">
        <v>59</v>
      </c>
      <c r="F8873" s="2"/>
      <c r="G8873" s="2"/>
      <c r="H8873" t="s">
        <v>17</v>
      </c>
      <c r="I8873">
        <v>0</v>
      </c>
      <c r="J8873">
        <v>0</v>
      </c>
      <c r="K8873" t="s">
        <v>18</v>
      </c>
      <c r="L8873" t="s">
        <v>17</v>
      </c>
      <c r="M8873" t="s">
        <v>17</v>
      </c>
      <c r="N8873" t="str">
        <f>TEXT(employee_attendance_dataset[[#This Row],[Date]],"DDDD")</f>
        <v>Sunday</v>
      </c>
      <c r="O8873">
        <f>IF(employee_attendance_dataset[[#This Row],[Leave_Type]]="",0,1)</f>
        <v>0</v>
      </c>
    </row>
    <row r="8874" spans="1:15" x14ac:dyDescent="0.25">
      <c r="A8874" t="s">
        <v>70</v>
      </c>
      <c r="B8874" t="s">
        <v>71</v>
      </c>
      <c r="C8874" t="s">
        <v>33</v>
      </c>
      <c r="D8874" s="1">
        <v>45592</v>
      </c>
      <c r="E8874" t="s">
        <v>59</v>
      </c>
      <c r="F8874" s="2"/>
      <c r="G8874" s="2"/>
      <c r="H8874" t="s">
        <v>17</v>
      </c>
      <c r="I8874">
        <v>0</v>
      </c>
      <c r="J8874">
        <v>0</v>
      </c>
      <c r="K8874" t="s">
        <v>18</v>
      </c>
      <c r="L8874" t="s">
        <v>17</v>
      </c>
      <c r="M8874" t="s">
        <v>17</v>
      </c>
      <c r="N8874" t="str">
        <f>TEXT(employee_attendance_dataset[[#This Row],[Date]],"DDDD")</f>
        <v>Sunday</v>
      </c>
      <c r="O8874">
        <f>IF(employee_attendance_dataset[[#This Row],[Leave_Type]]="",0,1)</f>
        <v>0</v>
      </c>
    </row>
    <row r="8875" spans="1:15" x14ac:dyDescent="0.25">
      <c r="A8875" t="s">
        <v>72</v>
      </c>
      <c r="B8875" t="s">
        <v>73</v>
      </c>
      <c r="C8875" t="s">
        <v>21</v>
      </c>
      <c r="D8875" s="1">
        <v>45592</v>
      </c>
      <c r="E8875" t="s">
        <v>59</v>
      </c>
      <c r="F8875" s="2"/>
      <c r="G8875" s="2"/>
      <c r="H8875" t="s">
        <v>17</v>
      </c>
      <c r="I8875">
        <v>0</v>
      </c>
      <c r="J8875">
        <v>0</v>
      </c>
      <c r="K8875" t="s">
        <v>18</v>
      </c>
      <c r="L8875" t="s">
        <v>17</v>
      </c>
      <c r="M8875" t="s">
        <v>17</v>
      </c>
      <c r="N8875" t="str">
        <f>TEXT(employee_attendance_dataset[[#This Row],[Date]],"DDDD")</f>
        <v>Sunday</v>
      </c>
      <c r="O8875">
        <f>IF(employee_attendance_dataset[[#This Row],[Leave_Type]]="",0,1)</f>
        <v>0</v>
      </c>
    </row>
    <row r="8876" spans="1:15" x14ac:dyDescent="0.25">
      <c r="A8876" t="s">
        <v>74</v>
      </c>
      <c r="B8876" t="s">
        <v>75</v>
      </c>
      <c r="C8876" t="s">
        <v>47</v>
      </c>
      <c r="D8876" s="1">
        <v>45592</v>
      </c>
      <c r="E8876" t="s">
        <v>59</v>
      </c>
      <c r="F8876" s="2"/>
      <c r="G8876" s="2"/>
      <c r="H8876" t="s">
        <v>17</v>
      </c>
      <c r="I8876">
        <v>0</v>
      </c>
      <c r="J8876">
        <v>0</v>
      </c>
      <c r="K8876" t="s">
        <v>18</v>
      </c>
      <c r="L8876" t="s">
        <v>17</v>
      </c>
      <c r="M8876" t="s">
        <v>17</v>
      </c>
      <c r="N8876" t="str">
        <f>TEXT(employee_attendance_dataset[[#This Row],[Date]],"DDDD")</f>
        <v>Sunday</v>
      </c>
      <c r="O8876">
        <f>IF(employee_attendance_dataset[[#This Row],[Leave_Type]]="",0,1)</f>
        <v>0</v>
      </c>
    </row>
    <row r="8877" spans="1:15" x14ac:dyDescent="0.25">
      <c r="A8877" t="s">
        <v>76</v>
      </c>
      <c r="B8877" t="s">
        <v>77</v>
      </c>
      <c r="C8877" t="s">
        <v>36</v>
      </c>
      <c r="D8877" s="1">
        <v>45592</v>
      </c>
      <c r="E8877" t="s">
        <v>59</v>
      </c>
      <c r="F8877" s="2"/>
      <c r="G8877" s="2"/>
      <c r="H8877" t="s">
        <v>17</v>
      </c>
      <c r="I8877">
        <v>0</v>
      </c>
      <c r="J8877">
        <v>0</v>
      </c>
      <c r="K8877" t="s">
        <v>18</v>
      </c>
      <c r="L8877" t="s">
        <v>17</v>
      </c>
      <c r="M8877" t="s">
        <v>17</v>
      </c>
      <c r="N8877" t="str">
        <f>TEXT(employee_attendance_dataset[[#This Row],[Date]],"DDDD")</f>
        <v>Sunday</v>
      </c>
      <c r="O8877">
        <f>IF(employee_attendance_dataset[[#This Row],[Leave_Type]]="",0,1)</f>
        <v>0</v>
      </c>
    </row>
    <row r="8878" spans="1:15" x14ac:dyDescent="0.25">
      <c r="A8878" t="s">
        <v>78</v>
      </c>
      <c r="B8878" t="s">
        <v>79</v>
      </c>
      <c r="C8878" t="s">
        <v>47</v>
      </c>
      <c r="D8878" s="1">
        <v>45592</v>
      </c>
      <c r="E8878" t="s">
        <v>59</v>
      </c>
      <c r="F8878" s="2"/>
      <c r="G8878" s="2"/>
      <c r="H8878" t="s">
        <v>17</v>
      </c>
      <c r="I8878">
        <v>0</v>
      </c>
      <c r="J8878">
        <v>0</v>
      </c>
      <c r="K8878" t="s">
        <v>18</v>
      </c>
      <c r="L8878" t="s">
        <v>17</v>
      </c>
      <c r="M8878" t="s">
        <v>17</v>
      </c>
      <c r="N8878" t="str">
        <f>TEXT(employee_attendance_dataset[[#This Row],[Date]],"DDDD")</f>
        <v>Sunday</v>
      </c>
      <c r="O8878">
        <f>IF(employee_attendance_dataset[[#This Row],[Leave_Type]]="",0,1)</f>
        <v>0</v>
      </c>
    </row>
    <row r="8879" spans="1:15" x14ac:dyDescent="0.25">
      <c r="A8879" t="s">
        <v>80</v>
      </c>
      <c r="B8879" t="s">
        <v>81</v>
      </c>
      <c r="C8879" t="s">
        <v>50</v>
      </c>
      <c r="D8879" s="1">
        <v>45592</v>
      </c>
      <c r="E8879" t="s">
        <v>59</v>
      </c>
      <c r="F8879" s="2"/>
      <c r="G8879" s="2"/>
      <c r="H8879" t="s">
        <v>17</v>
      </c>
      <c r="I8879">
        <v>0</v>
      </c>
      <c r="J8879">
        <v>0</v>
      </c>
      <c r="K8879" t="s">
        <v>18</v>
      </c>
      <c r="L8879" t="s">
        <v>17</v>
      </c>
      <c r="M8879" t="s">
        <v>17</v>
      </c>
      <c r="N8879" t="str">
        <f>TEXT(employee_attendance_dataset[[#This Row],[Date]],"DDDD")</f>
        <v>Sunday</v>
      </c>
      <c r="O8879">
        <f>IF(employee_attendance_dataset[[#This Row],[Leave_Type]]="",0,1)</f>
        <v>0</v>
      </c>
    </row>
    <row r="8880" spans="1:15" x14ac:dyDescent="0.25">
      <c r="A8880" t="s">
        <v>82</v>
      </c>
      <c r="B8880" t="s">
        <v>83</v>
      </c>
      <c r="C8880" t="s">
        <v>33</v>
      </c>
      <c r="D8880" s="1">
        <v>45592</v>
      </c>
      <c r="E8880" t="s">
        <v>59</v>
      </c>
      <c r="F8880" s="2"/>
      <c r="G8880" s="2"/>
      <c r="H8880" t="s">
        <v>17</v>
      </c>
      <c r="I8880">
        <v>0</v>
      </c>
      <c r="J8880">
        <v>0</v>
      </c>
      <c r="K8880" t="s">
        <v>18</v>
      </c>
      <c r="L8880" t="s">
        <v>17</v>
      </c>
      <c r="M8880" t="s">
        <v>17</v>
      </c>
      <c r="N8880" t="str">
        <f>TEXT(employee_attendance_dataset[[#This Row],[Date]],"DDDD")</f>
        <v>Sunday</v>
      </c>
      <c r="O8880">
        <f>IF(employee_attendance_dataset[[#This Row],[Leave_Type]]="",0,1)</f>
        <v>0</v>
      </c>
    </row>
    <row r="8881" spans="1:15" x14ac:dyDescent="0.25">
      <c r="A8881" t="s">
        <v>84</v>
      </c>
      <c r="B8881" t="s">
        <v>85</v>
      </c>
      <c r="C8881" t="s">
        <v>47</v>
      </c>
      <c r="D8881" s="1">
        <v>45592</v>
      </c>
      <c r="E8881" t="s">
        <v>59</v>
      </c>
      <c r="F8881" s="2"/>
      <c r="G8881" s="2"/>
      <c r="H8881" t="s">
        <v>17</v>
      </c>
      <c r="I8881">
        <v>0</v>
      </c>
      <c r="J8881">
        <v>0</v>
      </c>
      <c r="K8881" t="s">
        <v>18</v>
      </c>
      <c r="L8881" t="s">
        <v>17</v>
      </c>
      <c r="M8881" t="s">
        <v>17</v>
      </c>
      <c r="N8881" t="str">
        <f>TEXT(employee_attendance_dataset[[#This Row],[Date]],"DDDD")</f>
        <v>Sunday</v>
      </c>
      <c r="O8881">
        <f>IF(employee_attendance_dataset[[#This Row],[Leave_Type]]="",0,1)</f>
        <v>0</v>
      </c>
    </row>
    <row r="8882" spans="1:15" x14ac:dyDescent="0.25">
      <c r="A8882" t="s">
        <v>86</v>
      </c>
      <c r="B8882" t="s">
        <v>87</v>
      </c>
      <c r="C8882" t="s">
        <v>15</v>
      </c>
      <c r="D8882" s="1">
        <v>45592</v>
      </c>
      <c r="E8882" t="s">
        <v>16</v>
      </c>
      <c r="F8882" s="2">
        <v>0.375</v>
      </c>
      <c r="G8882" s="2">
        <v>0.58958333333333335</v>
      </c>
      <c r="H8882" t="s">
        <v>17</v>
      </c>
      <c r="I8882">
        <v>5.15</v>
      </c>
      <c r="J8882">
        <v>0</v>
      </c>
      <c r="K8882" t="s">
        <v>18</v>
      </c>
      <c r="L8882" t="s">
        <v>17</v>
      </c>
      <c r="M8882" t="s">
        <v>17</v>
      </c>
      <c r="N8882" t="str">
        <f>TEXT(employee_attendance_dataset[[#This Row],[Date]],"DDDD")</f>
        <v>Sunday</v>
      </c>
      <c r="O8882">
        <f>IF(employee_attendance_dataset[[#This Row],[Leave_Type]]="",0,1)</f>
        <v>0</v>
      </c>
    </row>
    <row r="8883" spans="1:15" x14ac:dyDescent="0.25">
      <c r="A8883" t="s">
        <v>88</v>
      </c>
      <c r="B8883" t="s">
        <v>89</v>
      </c>
      <c r="C8883" t="s">
        <v>33</v>
      </c>
      <c r="D8883" s="1">
        <v>45592</v>
      </c>
      <c r="E8883" t="s">
        <v>59</v>
      </c>
      <c r="F8883" s="2"/>
      <c r="G8883" s="2"/>
      <c r="H8883" t="s">
        <v>17</v>
      </c>
      <c r="I8883">
        <v>0</v>
      </c>
      <c r="J8883">
        <v>0</v>
      </c>
      <c r="K8883" t="s">
        <v>18</v>
      </c>
      <c r="L8883" t="s">
        <v>17</v>
      </c>
      <c r="M8883" t="s">
        <v>17</v>
      </c>
      <c r="N8883" t="str">
        <f>TEXT(employee_attendance_dataset[[#This Row],[Date]],"DDDD")</f>
        <v>Sunday</v>
      </c>
      <c r="O8883">
        <f>IF(employee_attendance_dataset[[#This Row],[Leave_Type]]="",0,1)</f>
        <v>0</v>
      </c>
    </row>
    <row r="8884" spans="1:15" x14ac:dyDescent="0.25">
      <c r="A8884" t="s">
        <v>90</v>
      </c>
      <c r="B8884" t="s">
        <v>91</v>
      </c>
      <c r="C8884" t="s">
        <v>33</v>
      </c>
      <c r="D8884" s="1">
        <v>45592</v>
      </c>
      <c r="E8884" t="s">
        <v>59</v>
      </c>
      <c r="F8884" s="2"/>
      <c r="G8884" s="2"/>
      <c r="H8884" t="s">
        <v>17</v>
      </c>
      <c r="I8884">
        <v>0</v>
      </c>
      <c r="J8884">
        <v>0</v>
      </c>
      <c r="K8884" t="s">
        <v>18</v>
      </c>
      <c r="L8884" t="s">
        <v>17</v>
      </c>
      <c r="M8884" t="s">
        <v>17</v>
      </c>
      <c r="N8884" t="str">
        <f>TEXT(employee_attendance_dataset[[#This Row],[Date]],"DDDD")</f>
        <v>Sunday</v>
      </c>
      <c r="O8884">
        <f>IF(employee_attendance_dataset[[#This Row],[Leave_Type]]="",0,1)</f>
        <v>0</v>
      </c>
    </row>
    <row r="8885" spans="1:15" x14ac:dyDescent="0.25">
      <c r="A8885" t="s">
        <v>92</v>
      </c>
      <c r="B8885" t="s">
        <v>93</v>
      </c>
      <c r="C8885" t="s">
        <v>15</v>
      </c>
      <c r="D8885" s="1">
        <v>45592</v>
      </c>
      <c r="E8885" t="s">
        <v>59</v>
      </c>
      <c r="F8885" s="2"/>
      <c r="G8885" s="2"/>
      <c r="H8885" t="s">
        <v>17</v>
      </c>
      <c r="I8885">
        <v>0</v>
      </c>
      <c r="J8885">
        <v>0</v>
      </c>
      <c r="K8885" t="s">
        <v>18</v>
      </c>
      <c r="L8885" t="s">
        <v>17</v>
      </c>
      <c r="M8885" t="s">
        <v>17</v>
      </c>
      <c r="N8885" t="str">
        <f>TEXT(employee_attendance_dataset[[#This Row],[Date]],"DDDD")</f>
        <v>Sunday</v>
      </c>
      <c r="O8885">
        <f>IF(employee_attendance_dataset[[#This Row],[Leave_Type]]="",0,1)</f>
        <v>0</v>
      </c>
    </row>
    <row r="8886" spans="1:15" x14ac:dyDescent="0.25">
      <c r="A8886" t="s">
        <v>94</v>
      </c>
      <c r="B8886" t="s">
        <v>95</v>
      </c>
      <c r="C8886" t="s">
        <v>24</v>
      </c>
      <c r="D8886" s="1">
        <v>45592</v>
      </c>
      <c r="E8886" t="s">
        <v>59</v>
      </c>
      <c r="F8886" s="2"/>
      <c r="G8886" s="2"/>
      <c r="H8886" t="s">
        <v>17</v>
      </c>
      <c r="I8886">
        <v>0</v>
      </c>
      <c r="J8886">
        <v>0</v>
      </c>
      <c r="K8886" t="s">
        <v>18</v>
      </c>
      <c r="L8886" t="s">
        <v>17</v>
      </c>
      <c r="M8886" t="s">
        <v>17</v>
      </c>
      <c r="N8886" t="str">
        <f>TEXT(employee_attendance_dataset[[#This Row],[Date]],"DDDD")</f>
        <v>Sunday</v>
      </c>
      <c r="O8886">
        <f>IF(employee_attendance_dataset[[#This Row],[Leave_Type]]="",0,1)</f>
        <v>0</v>
      </c>
    </row>
    <row r="8887" spans="1:15" x14ac:dyDescent="0.25">
      <c r="A8887" t="s">
        <v>96</v>
      </c>
      <c r="B8887" t="s">
        <v>97</v>
      </c>
      <c r="C8887" t="s">
        <v>21</v>
      </c>
      <c r="D8887" s="1">
        <v>45592</v>
      </c>
      <c r="E8887" t="s">
        <v>59</v>
      </c>
      <c r="F8887" s="2"/>
      <c r="G8887" s="2"/>
      <c r="H8887" t="s">
        <v>17</v>
      </c>
      <c r="I8887">
        <v>0</v>
      </c>
      <c r="J8887">
        <v>0</v>
      </c>
      <c r="K8887" t="s">
        <v>18</v>
      </c>
      <c r="L8887" t="s">
        <v>17</v>
      </c>
      <c r="M8887" t="s">
        <v>17</v>
      </c>
      <c r="N8887" t="str">
        <f>TEXT(employee_attendance_dataset[[#This Row],[Date]],"DDDD")</f>
        <v>Sunday</v>
      </c>
      <c r="O8887">
        <f>IF(employee_attendance_dataset[[#This Row],[Leave_Type]]="",0,1)</f>
        <v>0</v>
      </c>
    </row>
    <row r="8888" spans="1:15" x14ac:dyDescent="0.25">
      <c r="A8888" t="s">
        <v>98</v>
      </c>
      <c r="B8888" t="s">
        <v>99</v>
      </c>
      <c r="C8888" t="s">
        <v>27</v>
      </c>
      <c r="D8888" s="1">
        <v>45592</v>
      </c>
      <c r="E8888" t="s">
        <v>59</v>
      </c>
      <c r="F8888" s="2"/>
      <c r="G8888" s="2"/>
      <c r="H8888" t="s">
        <v>17</v>
      </c>
      <c r="I8888">
        <v>0</v>
      </c>
      <c r="J8888">
        <v>0</v>
      </c>
      <c r="K8888" t="s">
        <v>18</v>
      </c>
      <c r="L8888" t="s">
        <v>17</v>
      </c>
      <c r="M8888" t="s">
        <v>17</v>
      </c>
      <c r="N8888" t="str">
        <f>TEXT(employee_attendance_dataset[[#This Row],[Date]],"DDDD")</f>
        <v>Sunday</v>
      </c>
      <c r="O8888">
        <f>IF(employee_attendance_dataset[[#This Row],[Leave_Type]]="",0,1)</f>
        <v>0</v>
      </c>
    </row>
    <row r="8889" spans="1:15" x14ac:dyDescent="0.25">
      <c r="A8889" t="s">
        <v>100</v>
      </c>
      <c r="B8889" t="s">
        <v>101</v>
      </c>
      <c r="C8889" t="s">
        <v>50</v>
      </c>
      <c r="D8889" s="1">
        <v>45592</v>
      </c>
      <c r="E8889" t="s">
        <v>59</v>
      </c>
      <c r="F8889" s="2"/>
      <c r="G8889" s="2"/>
      <c r="H8889" t="s">
        <v>17</v>
      </c>
      <c r="I8889">
        <v>0</v>
      </c>
      <c r="J8889">
        <v>0</v>
      </c>
      <c r="K8889" t="s">
        <v>18</v>
      </c>
      <c r="L8889" t="s">
        <v>17</v>
      </c>
      <c r="M8889" t="s">
        <v>17</v>
      </c>
      <c r="N8889" t="str">
        <f>TEXT(employee_attendance_dataset[[#This Row],[Date]],"DDDD")</f>
        <v>Sunday</v>
      </c>
      <c r="O8889">
        <f>IF(employee_attendance_dataset[[#This Row],[Leave_Type]]="",0,1)</f>
        <v>0</v>
      </c>
    </row>
    <row r="8890" spans="1:15" x14ac:dyDescent="0.25">
      <c r="A8890" t="s">
        <v>102</v>
      </c>
      <c r="B8890" t="s">
        <v>103</v>
      </c>
      <c r="C8890" t="s">
        <v>47</v>
      </c>
      <c r="D8890" s="1">
        <v>45592</v>
      </c>
      <c r="E8890" t="s">
        <v>59</v>
      </c>
      <c r="F8890" s="2"/>
      <c r="G8890" s="2"/>
      <c r="H8890" t="s">
        <v>17</v>
      </c>
      <c r="I8890">
        <v>0</v>
      </c>
      <c r="J8890">
        <v>0</v>
      </c>
      <c r="K8890" t="s">
        <v>18</v>
      </c>
      <c r="L8890" t="s">
        <v>17</v>
      </c>
      <c r="M8890" t="s">
        <v>17</v>
      </c>
      <c r="N8890" t="str">
        <f>TEXT(employee_attendance_dataset[[#This Row],[Date]],"DDDD")</f>
        <v>Sunday</v>
      </c>
      <c r="O8890">
        <f>IF(employee_attendance_dataset[[#This Row],[Leave_Type]]="",0,1)</f>
        <v>0</v>
      </c>
    </row>
    <row r="8891" spans="1:15" x14ac:dyDescent="0.25">
      <c r="A8891" t="s">
        <v>104</v>
      </c>
      <c r="B8891" t="s">
        <v>105</v>
      </c>
      <c r="C8891" t="s">
        <v>24</v>
      </c>
      <c r="D8891" s="1">
        <v>45592</v>
      </c>
      <c r="E8891" t="s">
        <v>59</v>
      </c>
      <c r="F8891" s="2"/>
      <c r="G8891" s="2"/>
      <c r="H8891" t="s">
        <v>17</v>
      </c>
      <c r="I8891">
        <v>0</v>
      </c>
      <c r="J8891">
        <v>0</v>
      </c>
      <c r="K8891" t="s">
        <v>18</v>
      </c>
      <c r="L8891" t="s">
        <v>17</v>
      </c>
      <c r="M8891" t="s">
        <v>17</v>
      </c>
      <c r="N8891" t="str">
        <f>TEXT(employee_attendance_dataset[[#This Row],[Date]],"DDDD")</f>
        <v>Sunday</v>
      </c>
      <c r="O8891">
        <f>IF(employee_attendance_dataset[[#This Row],[Leave_Type]]="",0,1)</f>
        <v>0</v>
      </c>
    </row>
    <row r="8892" spans="1:15" x14ac:dyDescent="0.25">
      <c r="A8892" t="s">
        <v>106</v>
      </c>
      <c r="B8892" t="s">
        <v>107</v>
      </c>
      <c r="C8892" t="s">
        <v>50</v>
      </c>
      <c r="D8892" s="1">
        <v>45592</v>
      </c>
      <c r="E8892" t="s">
        <v>59</v>
      </c>
      <c r="F8892" s="2"/>
      <c r="G8892" s="2"/>
      <c r="H8892" t="s">
        <v>17</v>
      </c>
      <c r="I8892">
        <v>0</v>
      </c>
      <c r="J8892">
        <v>0</v>
      </c>
      <c r="K8892" t="s">
        <v>18</v>
      </c>
      <c r="L8892" t="s">
        <v>17</v>
      </c>
      <c r="M8892" t="s">
        <v>17</v>
      </c>
      <c r="N8892" t="str">
        <f>TEXT(employee_attendance_dataset[[#This Row],[Date]],"DDDD")</f>
        <v>Sunday</v>
      </c>
      <c r="O8892">
        <f>IF(employee_attendance_dataset[[#This Row],[Leave_Type]]="",0,1)</f>
        <v>0</v>
      </c>
    </row>
    <row r="8893" spans="1:15" x14ac:dyDescent="0.25">
      <c r="A8893" t="s">
        <v>108</v>
      </c>
      <c r="B8893" t="s">
        <v>109</v>
      </c>
      <c r="C8893" t="s">
        <v>50</v>
      </c>
      <c r="D8893" s="1">
        <v>45592</v>
      </c>
      <c r="E8893" t="s">
        <v>59</v>
      </c>
      <c r="F8893" s="2"/>
      <c r="G8893" s="2"/>
      <c r="H8893" t="s">
        <v>17</v>
      </c>
      <c r="I8893">
        <v>0</v>
      </c>
      <c r="J8893">
        <v>0</v>
      </c>
      <c r="K8893" t="s">
        <v>18</v>
      </c>
      <c r="L8893" t="s">
        <v>17</v>
      </c>
      <c r="M8893" t="s">
        <v>17</v>
      </c>
      <c r="N8893" t="str">
        <f>TEXT(employee_attendance_dataset[[#This Row],[Date]],"DDDD")</f>
        <v>Sunday</v>
      </c>
      <c r="O8893">
        <f>IF(employee_attendance_dataset[[#This Row],[Leave_Type]]="",0,1)</f>
        <v>0</v>
      </c>
    </row>
    <row r="8894" spans="1:15" x14ac:dyDescent="0.25">
      <c r="A8894" t="s">
        <v>110</v>
      </c>
      <c r="B8894" t="s">
        <v>111</v>
      </c>
      <c r="C8894" t="s">
        <v>50</v>
      </c>
      <c r="D8894" s="1">
        <v>45592</v>
      </c>
      <c r="E8894" t="s">
        <v>59</v>
      </c>
      <c r="F8894" s="2"/>
      <c r="G8894" s="2"/>
      <c r="H8894" t="s">
        <v>17</v>
      </c>
      <c r="I8894">
        <v>0</v>
      </c>
      <c r="J8894">
        <v>0</v>
      </c>
      <c r="K8894" t="s">
        <v>18</v>
      </c>
      <c r="L8894" t="s">
        <v>17</v>
      </c>
      <c r="M8894" t="s">
        <v>17</v>
      </c>
      <c r="N8894" t="str">
        <f>TEXT(employee_attendance_dataset[[#This Row],[Date]],"DDDD")</f>
        <v>Sunday</v>
      </c>
      <c r="O8894">
        <f>IF(employee_attendance_dataset[[#This Row],[Leave_Type]]="",0,1)</f>
        <v>0</v>
      </c>
    </row>
    <row r="8895" spans="1:15" x14ac:dyDescent="0.25">
      <c r="A8895" t="s">
        <v>114</v>
      </c>
      <c r="B8895" t="s">
        <v>115</v>
      </c>
      <c r="C8895" t="s">
        <v>21</v>
      </c>
      <c r="D8895" s="1">
        <v>45592</v>
      </c>
      <c r="E8895" t="s">
        <v>59</v>
      </c>
      <c r="F8895" s="2"/>
      <c r="G8895" s="2"/>
      <c r="H8895" t="s">
        <v>17</v>
      </c>
      <c r="I8895">
        <v>0</v>
      </c>
      <c r="J8895">
        <v>0</v>
      </c>
      <c r="K8895" t="s">
        <v>18</v>
      </c>
      <c r="L8895" t="s">
        <v>17</v>
      </c>
      <c r="M8895" t="s">
        <v>17</v>
      </c>
      <c r="N8895" t="str">
        <f>TEXT(employee_attendance_dataset[[#This Row],[Date]],"DDDD")</f>
        <v>Sunday</v>
      </c>
      <c r="O8895">
        <f>IF(employee_attendance_dataset[[#This Row],[Leave_Type]]="",0,1)</f>
        <v>0</v>
      </c>
    </row>
    <row r="8896" spans="1:15" x14ac:dyDescent="0.25">
      <c r="A8896" t="s">
        <v>116</v>
      </c>
      <c r="B8896" t="s">
        <v>117</v>
      </c>
      <c r="C8896" t="s">
        <v>33</v>
      </c>
      <c r="D8896" s="1">
        <v>45592</v>
      </c>
      <c r="E8896" t="s">
        <v>59</v>
      </c>
      <c r="F8896" s="2"/>
      <c r="G8896" s="2"/>
      <c r="H8896" t="s">
        <v>17</v>
      </c>
      <c r="I8896">
        <v>0</v>
      </c>
      <c r="J8896">
        <v>0</v>
      </c>
      <c r="K8896" t="s">
        <v>18</v>
      </c>
      <c r="L8896" t="s">
        <v>17</v>
      </c>
      <c r="M8896" t="s">
        <v>17</v>
      </c>
      <c r="N8896" t="str">
        <f>TEXT(employee_attendance_dataset[[#This Row],[Date]],"DDDD")</f>
        <v>Sunday</v>
      </c>
      <c r="O8896">
        <f>IF(employee_attendance_dataset[[#This Row],[Leave_Type]]="",0,1)</f>
        <v>0</v>
      </c>
    </row>
    <row r="8897" spans="1:15" x14ac:dyDescent="0.25">
      <c r="A8897" t="s">
        <v>118</v>
      </c>
      <c r="B8897" t="s">
        <v>119</v>
      </c>
      <c r="C8897" t="s">
        <v>15</v>
      </c>
      <c r="D8897" s="1">
        <v>45592</v>
      </c>
      <c r="E8897" t="s">
        <v>59</v>
      </c>
      <c r="F8897" s="2"/>
      <c r="G8897" s="2"/>
      <c r="H8897" t="s">
        <v>17</v>
      </c>
      <c r="I8897">
        <v>0</v>
      </c>
      <c r="J8897">
        <v>0</v>
      </c>
      <c r="K8897" t="s">
        <v>18</v>
      </c>
      <c r="L8897" t="s">
        <v>17</v>
      </c>
      <c r="M8897" t="s">
        <v>17</v>
      </c>
      <c r="N8897" t="str">
        <f>TEXT(employee_attendance_dataset[[#This Row],[Date]],"DDDD")</f>
        <v>Sunday</v>
      </c>
      <c r="O8897">
        <f>IF(employee_attendance_dataset[[#This Row],[Leave_Type]]="",0,1)</f>
        <v>0</v>
      </c>
    </row>
    <row r="8898" spans="1:15" x14ac:dyDescent="0.25">
      <c r="A8898" t="s">
        <v>120</v>
      </c>
      <c r="B8898" t="s">
        <v>121</v>
      </c>
      <c r="C8898" t="s">
        <v>24</v>
      </c>
      <c r="D8898" s="1">
        <v>45592</v>
      </c>
      <c r="E8898" t="s">
        <v>59</v>
      </c>
      <c r="F8898" s="2"/>
      <c r="G8898" s="2"/>
      <c r="H8898" t="s">
        <v>17</v>
      </c>
      <c r="I8898">
        <v>0</v>
      </c>
      <c r="J8898">
        <v>0</v>
      </c>
      <c r="K8898" t="s">
        <v>18</v>
      </c>
      <c r="L8898" t="s">
        <v>17</v>
      </c>
      <c r="M8898" t="s">
        <v>17</v>
      </c>
      <c r="N8898" t="str">
        <f>TEXT(employee_attendance_dataset[[#This Row],[Date]],"DDDD")</f>
        <v>Sunday</v>
      </c>
      <c r="O8898">
        <f>IF(employee_attendance_dataset[[#This Row],[Leave_Type]]="",0,1)</f>
        <v>0</v>
      </c>
    </row>
    <row r="8899" spans="1:15" x14ac:dyDescent="0.25">
      <c r="A8899" t="s">
        <v>122</v>
      </c>
      <c r="B8899" t="s">
        <v>123</v>
      </c>
      <c r="C8899" t="s">
        <v>33</v>
      </c>
      <c r="D8899" s="1">
        <v>45592</v>
      </c>
      <c r="E8899" t="s">
        <v>59</v>
      </c>
      <c r="F8899" s="2"/>
      <c r="G8899" s="2"/>
      <c r="H8899" t="s">
        <v>17</v>
      </c>
      <c r="I8899">
        <v>0</v>
      </c>
      <c r="J8899">
        <v>0</v>
      </c>
      <c r="K8899" t="s">
        <v>18</v>
      </c>
      <c r="L8899" t="s">
        <v>17</v>
      </c>
      <c r="M8899" t="s">
        <v>17</v>
      </c>
      <c r="N8899" t="str">
        <f>TEXT(employee_attendance_dataset[[#This Row],[Date]],"DDDD")</f>
        <v>Sunday</v>
      </c>
      <c r="O8899">
        <f>IF(employee_attendance_dataset[[#This Row],[Leave_Type]]="",0,1)</f>
        <v>0</v>
      </c>
    </row>
    <row r="8900" spans="1:15" x14ac:dyDescent="0.25">
      <c r="A8900" t="s">
        <v>124</v>
      </c>
      <c r="B8900" t="s">
        <v>125</v>
      </c>
      <c r="C8900" t="s">
        <v>24</v>
      </c>
      <c r="D8900" s="1">
        <v>45592</v>
      </c>
      <c r="E8900" t="s">
        <v>59</v>
      </c>
      <c r="F8900" s="2"/>
      <c r="G8900" s="2"/>
      <c r="H8900" t="s">
        <v>17</v>
      </c>
      <c r="I8900">
        <v>0</v>
      </c>
      <c r="J8900">
        <v>0</v>
      </c>
      <c r="K8900" t="s">
        <v>18</v>
      </c>
      <c r="L8900" t="s">
        <v>17</v>
      </c>
      <c r="M8900" t="s">
        <v>17</v>
      </c>
      <c r="N8900" t="str">
        <f>TEXT(employee_attendance_dataset[[#This Row],[Date]],"DDDD")</f>
        <v>Sunday</v>
      </c>
      <c r="O8900">
        <f>IF(employee_attendance_dataset[[#This Row],[Leave_Type]]="",0,1)</f>
        <v>0</v>
      </c>
    </row>
    <row r="8901" spans="1:15" x14ac:dyDescent="0.25">
      <c r="A8901" t="s">
        <v>126</v>
      </c>
      <c r="B8901" t="s">
        <v>127</v>
      </c>
      <c r="C8901" t="s">
        <v>27</v>
      </c>
      <c r="D8901" s="1">
        <v>45592</v>
      </c>
      <c r="E8901" t="s">
        <v>59</v>
      </c>
      <c r="F8901" s="2"/>
      <c r="G8901" s="2"/>
      <c r="H8901" t="s">
        <v>17</v>
      </c>
      <c r="I8901">
        <v>0</v>
      </c>
      <c r="J8901">
        <v>0</v>
      </c>
      <c r="K8901" t="s">
        <v>18</v>
      </c>
      <c r="L8901" t="s">
        <v>17</v>
      </c>
      <c r="M8901" t="s">
        <v>17</v>
      </c>
      <c r="N8901" t="str">
        <f>TEXT(employee_attendance_dataset[[#This Row],[Date]],"DDDD")</f>
        <v>Sunday</v>
      </c>
      <c r="O8901">
        <f>IF(employee_attendance_dataset[[#This Row],[Leave_Type]]="",0,1)</f>
        <v>0</v>
      </c>
    </row>
    <row r="8902" spans="1:15" x14ac:dyDescent="0.25">
      <c r="A8902" t="s">
        <v>128</v>
      </c>
      <c r="B8902" t="s">
        <v>129</v>
      </c>
      <c r="C8902" t="s">
        <v>36</v>
      </c>
      <c r="D8902" s="1">
        <v>45592</v>
      </c>
      <c r="E8902" t="s">
        <v>59</v>
      </c>
      <c r="F8902" s="2"/>
      <c r="G8902" s="2"/>
      <c r="H8902" t="s">
        <v>17</v>
      </c>
      <c r="I8902">
        <v>0</v>
      </c>
      <c r="J8902">
        <v>0</v>
      </c>
      <c r="K8902" t="s">
        <v>18</v>
      </c>
      <c r="L8902" t="s">
        <v>17</v>
      </c>
      <c r="M8902" t="s">
        <v>17</v>
      </c>
      <c r="N8902" t="str">
        <f>TEXT(employee_attendance_dataset[[#This Row],[Date]],"DDDD")</f>
        <v>Sunday</v>
      </c>
      <c r="O8902">
        <f>IF(employee_attendance_dataset[[#This Row],[Leave_Type]]="",0,1)</f>
        <v>0</v>
      </c>
    </row>
    <row r="8903" spans="1:15" x14ac:dyDescent="0.25">
      <c r="A8903" t="s">
        <v>130</v>
      </c>
      <c r="B8903" t="s">
        <v>131</v>
      </c>
      <c r="C8903" t="s">
        <v>47</v>
      </c>
      <c r="D8903" s="1">
        <v>45592</v>
      </c>
      <c r="E8903" t="s">
        <v>16</v>
      </c>
      <c r="F8903" s="2">
        <v>0.38263888888888886</v>
      </c>
      <c r="G8903" s="2">
        <v>0.58402777777777781</v>
      </c>
      <c r="H8903" t="s">
        <v>17</v>
      </c>
      <c r="I8903">
        <v>4.83</v>
      </c>
      <c r="J8903">
        <v>0</v>
      </c>
      <c r="K8903" t="s">
        <v>18</v>
      </c>
      <c r="L8903" t="s">
        <v>17</v>
      </c>
      <c r="M8903" t="s">
        <v>17</v>
      </c>
      <c r="N8903" t="str">
        <f>TEXT(employee_attendance_dataset[[#This Row],[Date]],"DDDD")</f>
        <v>Sunday</v>
      </c>
      <c r="O8903">
        <f>IF(employee_attendance_dataset[[#This Row],[Leave_Type]]="",0,1)</f>
        <v>0</v>
      </c>
    </row>
    <row r="8904" spans="1:15" x14ac:dyDescent="0.25">
      <c r="A8904" t="s">
        <v>132</v>
      </c>
      <c r="B8904" t="s">
        <v>133</v>
      </c>
      <c r="C8904" t="s">
        <v>33</v>
      </c>
      <c r="D8904" s="1">
        <v>45592</v>
      </c>
      <c r="E8904" t="s">
        <v>59</v>
      </c>
      <c r="F8904" s="2"/>
      <c r="G8904" s="2"/>
      <c r="H8904" t="s">
        <v>17</v>
      </c>
      <c r="I8904">
        <v>0</v>
      </c>
      <c r="J8904">
        <v>0</v>
      </c>
      <c r="K8904" t="s">
        <v>18</v>
      </c>
      <c r="L8904" t="s">
        <v>17</v>
      </c>
      <c r="M8904" t="s">
        <v>17</v>
      </c>
      <c r="N8904" t="str">
        <f>TEXT(employee_attendance_dataset[[#This Row],[Date]],"DDDD")</f>
        <v>Sunday</v>
      </c>
      <c r="O8904">
        <f>IF(employee_attendance_dataset[[#This Row],[Leave_Type]]="",0,1)</f>
        <v>0</v>
      </c>
    </row>
    <row r="8905" spans="1:15" x14ac:dyDescent="0.25">
      <c r="A8905" t="s">
        <v>134</v>
      </c>
      <c r="B8905" t="s">
        <v>135</v>
      </c>
      <c r="C8905" t="s">
        <v>36</v>
      </c>
      <c r="D8905" s="1">
        <v>45592</v>
      </c>
      <c r="E8905" t="s">
        <v>59</v>
      </c>
      <c r="F8905" s="2"/>
      <c r="G8905" s="2"/>
      <c r="H8905" t="s">
        <v>17</v>
      </c>
      <c r="I8905">
        <v>0</v>
      </c>
      <c r="J8905">
        <v>0</v>
      </c>
      <c r="K8905" t="s">
        <v>18</v>
      </c>
      <c r="L8905" t="s">
        <v>17</v>
      </c>
      <c r="M8905" t="s">
        <v>17</v>
      </c>
      <c r="N8905" t="str">
        <f>TEXT(employee_attendance_dataset[[#This Row],[Date]],"DDDD")</f>
        <v>Sunday</v>
      </c>
      <c r="O8905">
        <f>IF(employee_attendance_dataset[[#This Row],[Leave_Type]]="",0,1)</f>
        <v>0</v>
      </c>
    </row>
    <row r="8906" spans="1:15" x14ac:dyDescent="0.25">
      <c r="A8906" t="s">
        <v>136</v>
      </c>
      <c r="B8906" t="s">
        <v>137</v>
      </c>
      <c r="C8906" t="s">
        <v>33</v>
      </c>
      <c r="D8906" s="1">
        <v>45592</v>
      </c>
      <c r="E8906" t="s">
        <v>59</v>
      </c>
      <c r="F8906" s="2"/>
      <c r="G8906" s="2"/>
      <c r="H8906" t="s">
        <v>17</v>
      </c>
      <c r="I8906">
        <v>0</v>
      </c>
      <c r="J8906">
        <v>0</v>
      </c>
      <c r="K8906" t="s">
        <v>18</v>
      </c>
      <c r="L8906" t="s">
        <v>17</v>
      </c>
      <c r="M8906" t="s">
        <v>17</v>
      </c>
      <c r="N8906" t="str">
        <f>TEXT(employee_attendance_dataset[[#This Row],[Date]],"DDDD")</f>
        <v>Sunday</v>
      </c>
      <c r="O8906">
        <f>IF(employee_attendance_dataset[[#This Row],[Leave_Type]]="",0,1)</f>
        <v>0</v>
      </c>
    </row>
    <row r="8907" spans="1:15" x14ac:dyDescent="0.25">
      <c r="A8907" t="s">
        <v>138</v>
      </c>
      <c r="B8907" t="s">
        <v>139</v>
      </c>
      <c r="C8907" t="s">
        <v>50</v>
      </c>
      <c r="D8907" s="1">
        <v>45592</v>
      </c>
      <c r="E8907" t="s">
        <v>59</v>
      </c>
      <c r="F8907" s="2"/>
      <c r="G8907" s="2"/>
      <c r="H8907" t="s">
        <v>17</v>
      </c>
      <c r="I8907">
        <v>0</v>
      </c>
      <c r="J8907">
        <v>0</v>
      </c>
      <c r="K8907" t="s">
        <v>18</v>
      </c>
      <c r="L8907" t="s">
        <v>17</v>
      </c>
      <c r="M8907" t="s">
        <v>17</v>
      </c>
      <c r="N8907" t="str">
        <f>TEXT(employee_attendance_dataset[[#This Row],[Date]],"DDDD")</f>
        <v>Sunday</v>
      </c>
      <c r="O8907">
        <f>IF(employee_attendance_dataset[[#This Row],[Leave_Type]]="",0,1)</f>
        <v>0</v>
      </c>
    </row>
    <row r="8908" spans="1:15" x14ac:dyDescent="0.25">
      <c r="A8908" t="s">
        <v>140</v>
      </c>
      <c r="B8908" t="s">
        <v>141</v>
      </c>
      <c r="C8908" t="s">
        <v>15</v>
      </c>
      <c r="D8908" s="1">
        <v>45592</v>
      </c>
      <c r="E8908" t="s">
        <v>59</v>
      </c>
      <c r="F8908" s="2"/>
      <c r="G8908" s="2"/>
      <c r="H8908" t="s">
        <v>17</v>
      </c>
      <c r="I8908">
        <v>0</v>
      </c>
      <c r="J8908">
        <v>0</v>
      </c>
      <c r="K8908" t="s">
        <v>18</v>
      </c>
      <c r="L8908" t="s">
        <v>17</v>
      </c>
      <c r="M8908" t="s">
        <v>17</v>
      </c>
      <c r="N8908" t="str">
        <f>TEXT(employee_attendance_dataset[[#This Row],[Date]],"DDDD")</f>
        <v>Sunday</v>
      </c>
      <c r="O8908">
        <f>IF(employee_attendance_dataset[[#This Row],[Leave_Type]]="",0,1)</f>
        <v>0</v>
      </c>
    </row>
    <row r="8909" spans="1:15" x14ac:dyDescent="0.25">
      <c r="A8909" t="s">
        <v>142</v>
      </c>
      <c r="B8909" t="s">
        <v>143</v>
      </c>
      <c r="C8909" t="s">
        <v>15</v>
      </c>
      <c r="D8909" s="1">
        <v>45592</v>
      </c>
      <c r="E8909" t="s">
        <v>59</v>
      </c>
      <c r="F8909" s="2"/>
      <c r="G8909" s="2"/>
      <c r="H8909" t="s">
        <v>17</v>
      </c>
      <c r="I8909">
        <v>0</v>
      </c>
      <c r="J8909">
        <v>0</v>
      </c>
      <c r="K8909" t="s">
        <v>18</v>
      </c>
      <c r="L8909" t="s">
        <v>17</v>
      </c>
      <c r="M8909" t="s">
        <v>17</v>
      </c>
      <c r="N8909" t="str">
        <f>TEXT(employee_attendance_dataset[[#This Row],[Date]],"DDDD")</f>
        <v>Sunday</v>
      </c>
      <c r="O8909">
        <f>IF(employee_attendance_dataset[[#This Row],[Leave_Type]]="",0,1)</f>
        <v>0</v>
      </c>
    </row>
    <row r="8910" spans="1:15" x14ac:dyDescent="0.25">
      <c r="A8910" t="s">
        <v>144</v>
      </c>
      <c r="B8910" t="s">
        <v>145</v>
      </c>
      <c r="C8910" t="s">
        <v>33</v>
      </c>
      <c r="D8910" s="1">
        <v>45592</v>
      </c>
      <c r="E8910" t="s">
        <v>59</v>
      </c>
      <c r="F8910" s="2"/>
      <c r="G8910" s="2"/>
      <c r="H8910" t="s">
        <v>17</v>
      </c>
      <c r="I8910">
        <v>0</v>
      </c>
      <c r="J8910">
        <v>0</v>
      </c>
      <c r="K8910" t="s">
        <v>18</v>
      </c>
      <c r="L8910" t="s">
        <v>17</v>
      </c>
      <c r="M8910" t="s">
        <v>17</v>
      </c>
      <c r="N8910" t="str">
        <f>TEXT(employee_attendance_dataset[[#This Row],[Date]],"DDDD")</f>
        <v>Sunday</v>
      </c>
      <c r="O8910">
        <f>IF(employee_attendance_dataset[[#This Row],[Leave_Type]]="",0,1)</f>
        <v>0</v>
      </c>
    </row>
    <row r="8911" spans="1:15" x14ac:dyDescent="0.25">
      <c r="A8911" t="s">
        <v>146</v>
      </c>
      <c r="B8911" t="s">
        <v>147</v>
      </c>
      <c r="C8911" t="s">
        <v>47</v>
      </c>
      <c r="D8911" s="1">
        <v>45592</v>
      </c>
      <c r="E8911" t="s">
        <v>59</v>
      </c>
      <c r="F8911" s="2"/>
      <c r="G8911" s="2"/>
      <c r="H8911" t="s">
        <v>17</v>
      </c>
      <c r="I8911">
        <v>0</v>
      </c>
      <c r="J8911">
        <v>0</v>
      </c>
      <c r="K8911" t="s">
        <v>18</v>
      </c>
      <c r="L8911" t="s">
        <v>17</v>
      </c>
      <c r="M8911" t="s">
        <v>17</v>
      </c>
      <c r="N8911" t="str">
        <f>TEXT(employee_attendance_dataset[[#This Row],[Date]],"DDDD")</f>
        <v>Sunday</v>
      </c>
      <c r="O8911">
        <f>IF(employee_attendance_dataset[[#This Row],[Leave_Type]]="",0,1)</f>
        <v>0</v>
      </c>
    </row>
    <row r="8912" spans="1:15" x14ac:dyDescent="0.25">
      <c r="A8912" t="s">
        <v>148</v>
      </c>
      <c r="B8912" t="s">
        <v>149</v>
      </c>
      <c r="C8912" t="s">
        <v>24</v>
      </c>
      <c r="D8912" s="1">
        <v>45592</v>
      </c>
      <c r="E8912" t="s">
        <v>59</v>
      </c>
      <c r="F8912" s="2"/>
      <c r="G8912" s="2"/>
      <c r="H8912" t="s">
        <v>17</v>
      </c>
      <c r="I8912">
        <v>0</v>
      </c>
      <c r="J8912">
        <v>0</v>
      </c>
      <c r="K8912" t="s">
        <v>18</v>
      </c>
      <c r="L8912" t="s">
        <v>17</v>
      </c>
      <c r="M8912" t="s">
        <v>17</v>
      </c>
      <c r="N8912" t="str">
        <f>TEXT(employee_attendance_dataset[[#This Row],[Date]],"DDDD")</f>
        <v>Sunday</v>
      </c>
      <c r="O8912">
        <f>IF(employee_attendance_dataset[[#This Row],[Leave_Type]]="",0,1)</f>
        <v>0</v>
      </c>
    </row>
    <row r="8913" spans="1:15" x14ac:dyDescent="0.25">
      <c r="A8913" t="s">
        <v>150</v>
      </c>
      <c r="B8913" t="s">
        <v>151</v>
      </c>
      <c r="C8913" t="s">
        <v>50</v>
      </c>
      <c r="D8913" s="1">
        <v>45592</v>
      </c>
      <c r="E8913" t="s">
        <v>59</v>
      </c>
      <c r="F8913" s="2"/>
      <c r="G8913" s="2"/>
      <c r="H8913" t="s">
        <v>17</v>
      </c>
      <c r="I8913">
        <v>0</v>
      </c>
      <c r="J8913">
        <v>0</v>
      </c>
      <c r="K8913" t="s">
        <v>18</v>
      </c>
      <c r="L8913" t="s">
        <v>17</v>
      </c>
      <c r="M8913" t="s">
        <v>17</v>
      </c>
      <c r="N8913" t="str">
        <f>TEXT(employee_attendance_dataset[[#This Row],[Date]],"DDDD")</f>
        <v>Sunday</v>
      </c>
      <c r="O8913">
        <f>IF(employee_attendance_dataset[[#This Row],[Leave_Type]]="",0,1)</f>
        <v>0</v>
      </c>
    </row>
    <row r="8914" spans="1:15" x14ac:dyDescent="0.25">
      <c r="A8914" t="s">
        <v>152</v>
      </c>
      <c r="B8914" t="s">
        <v>153</v>
      </c>
      <c r="C8914" t="s">
        <v>27</v>
      </c>
      <c r="D8914" s="1">
        <v>45592</v>
      </c>
      <c r="E8914" t="s">
        <v>16</v>
      </c>
      <c r="F8914" s="2">
        <v>0.36458333333333331</v>
      </c>
      <c r="G8914" s="2">
        <v>0.57847222222222228</v>
      </c>
      <c r="H8914" t="s">
        <v>17</v>
      </c>
      <c r="I8914">
        <v>5.13</v>
      </c>
      <c r="J8914">
        <v>0</v>
      </c>
      <c r="K8914" t="s">
        <v>18</v>
      </c>
      <c r="L8914" t="s">
        <v>17</v>
      </c>
      <c r="M8914" t="s">
        <v>17</v>
      </c>
      <c r="N8914" t="str">
        <f>TEXT(employee_attendance_dataset[[#This Row],[Date]],"DDDD")</f>
        <v>Sunday</v>
      </c>
      <c r="O8914">
        <f>IF(employee_attendance_dataset[[#This Row],[Leave_Type]]="",0,1)</f>
        <v>0</v>
      </c>
    </row>
    <row r="8915" spans="1:15" x14ac:dyDescent="0.25">
      <c r="A8915" t="s">
        <v>154</v>
      </c>
      <c r="B8915" t="s">
        <v>155</v>
      </c>
      <c r="C8915" t="s">
        <v>15</v>
      </c>
      <c r="D8915" s="1">
        <v>45592</v>
      </c>
      <c r="E8915" t="s">
        <v>59</v>
      </c>
      <c r="F8915" s="2"/>
      <c r="G8915" s="2"/>
      <c r="H8915" t="s">
        <v>17</v>
      </c>
      <c r="I8915">
        <v>0</v>
      </c>
      <c r="J8915">
        <v>0</v>
      </c>
      <c r="K8915" t="s">
        <v>18</v>
      </c>
      <c r="L8915" t="s">
        <v>17</v>
      </c>
      <c r="M8915" t="s">
        <v>17</v>
      </c>
      <c r="N8915" t="str">
        <f>TEXT(employee_attendance_dataset[[#This Row],[Date]],"DDDD")</f>
        <v>Sunday</v>
      </c>
      <c r="O8915">
        <f>IF(employee_attendance_dataset[[#This Row],[Leave_Type]]="",0,1)</f>
        <v>0</v>
      </c>
    </row>
    <row r="8916" spans="1:15" x14ac:dyDescent="0.25">
      <c r="A8916" t="s">
        <v>156</v>
      </c>
      <c r="B8916" t="s">
        <v>157</v>
      </c>
      <c r="C8916" t="s">
        <v>47</v>
      </c>
      <c r="D8916" s="1">
        <v>45592</v>
      </c>
      <c r="E8916" t="s">
        <v>59</v>
      </c>
      <c r="F8916" s="2"/>
      <c r="G8916" s="2"/>
      <c r="H8916" t="s">
        <v>17</v>
      </c>
      <c r="I8916">
        <v>0</v>
      </c>
      <c r="J8916">
        <v>0</v>
      </c>
      <c r="K8916" t="s">
        <v>18</v>
      </c>
      <c r="L8916" t="s">
        <v>17</v>
      </c>
      <c r="M8916" t="s">
        <v>17</v>
      </c>
      <c r="N8916" t="str">
        <f>TEXT(employee_attendance_dataset[[#This Row],[Date]],"DDDD")</f>
        <v>Sunday</v>
      </c>
      <c r="O8916">
        <f>IF(employee_attendance_dataset[[#This Row],[Leave_Type]]="",0,1)</f>
        <v>0</v>
      </c>
    </row>
    <row r="8917" spans="1:15" x14ac:dyDescent="0.25">
      <c r="A8917" t="s">
        <v>158</v>
      </c>
      <c r="B8917" t="s">
        <v>159</v>
      </c>
      <c r="C8917" t="s">
        <v>36</v>
      </c>
      <c r="D8917" s="1">
        <v>45592</v>
      </c>
      <c r="E8917" t="s">
        <v>59</v>
      </c>
      <c r="F8917" s="2"/>
      <c r="G8917" s="2"/>
      <c r="H8917" t="s">
        <v>17</v>
      </c>
      <c r="I8917">
        <v>0</v>
      </c>
      <c r="J8917">
        <v>0</v>
      </c>
      <c r="K8917" t="s">
        <v>18</v>
      </c>
      <c r="L8917" t="s">
        <v>17</v>
      </c>
      <c r="M8917" t="s">
        <v>17</v>
      </c>
      <c r="N8917" t="str">
        <f>TEXT(employee_attendance_dataset[[#This Row],[Date]],"DDDD")</f>
        <v>Sunday</v>
      </c>
      <c r="O8917">
        <f>IF(employee_attendance_dataset[[#This Row],[Leave_Type]]="",0,1)</f>
        <v>0</v>
      </c>
    </row>
    <row r="8918" spans="1:15" x14ac:dyDescent="0.25">
      <c r="A8918" t="s">
        <v>160</v>
      </c>
      <c r="B8918" t="s">
        <v>161</v>
      </c>
      <c r="C8918" t="s">
        <v>36</v>
      </c>
      <c r="D8918" s="1">
        <v>45592</v>
      </c>
      <c r="E8918" t="s">
        <v>59</v>
      </c>
      <c r="F8918" s="2"/>
      <c r="G8918" s="2"/>
      <c r="H8918" t="s">
        <v>17</v>
      </c>
      <c r="I8918">
        <v>0</v>
      </c>
      <c r="J8918">
        <v>0</v>
      </c>
      <c r="K8918" t="s">
        <v>18</v>
      </c>
      <c r="L8918" t="s">
        <v>17</v>
      </c>
      <c r="M8918" t="s">
        <v>17</v>
      </c>
      <c r="N8918" t="str">
        <f>TEXT(employee_attendance_dataset[[#This Row],[Date]],"DDDD")</f>
        <v>Sunday</v>
      </c>
      <c r="O8918">
        <f>IF(employee_attendance_dataset[[#This Row],[Leave_Type]]="",0,1)</f>
        <v>0</v>
      </c>
    </row>
    <row r="8919" spans="1:15" x14ac:dyDescent="0.25">
      <c r="A8919" t="s">
        <v>162</v>
      </c>
      <c r="B8919" t="s">
        <v>163</v>
      </c>
      <c r="C8919" t="s">
        <v>50</v>
      </c>
      <c r="D8919" s="1">
        <v>45592</v>
      </c>
      <c r="E8919" t="s">
        <v>59</v>
      </c>
      <c r="F8919" s="2"/>
      <c r="G8919" s="2"/>
      <c r="H8919" t="s">
        <v>17</v>
      </c>
      <c r="I8919">
        <v>0</v>
      </c>
      <c r="J8919">
        <v>0</v>
      </c>
      <c r="K8919" t="s">
        <v>18</v>
      </c>
      <c r="L8919" t="s">
        <v>17</v>
      </c>
      <c r="M8919" t="s">
        <v>17</v>
      </c>
      <c r="N8919" t="str">
        <f>TEXT(employee_attendance_dataset[[#This Row],[Date]],"DDDD")</f>
        <v>Sunday</v>
      </c>
      <c r="O8919">
        <f>IF(employee_attendance_dataset[[#This Row],[Leave_Type]]="",0,1)</f>
        <v>0</v>
      </c>
    </row>
    <row r="8920" spans="1:15" x14ac:dyDescent="0.25">
      <c r="A8920" t="s">
        <v>164</v>
      </c>
      <c r="B8920" t="s">
        <v>165</v>
      </c>
      <c r="C8920" t="s">
        <v>47</v>
      </c>
      <c r="D8920" s="1">
        <v>45592</v>
      </c>
      <c r="E8920" t="s">
        <v>59</v>
      </c>
      <c r="F8920" s="2"/>
      <c r="G8920" s="2"/>
      <c r="H8920" t="s">
        <v>17</v>
      </c>
      <c r="I8920">
        <v>0</v>
      </c>
      <c r="J8920">
        <v>0</v>
      </c>
      <c r="K8920" t="s">
        <v>18</v>
      </c>
      <c r="L8920" t="s">
        <v>17</v>
      </c>
      <c r="M8920" t="s">
        <v>17</v>
      </c>
      <c r="N8920" t="str">
        <f>TEXT(employee_attendance_dataset[[#This Row],[Date]],"DDDD")</f>
        <v>Sunday</v>
      </c>
      <c r="O8920">
        <f>IF(employee_attendance_dataset[[#This Row],[Leave_Type]]="",0,1)</f>
        <v>0</v>
      </c>
    </row>
    <row r="8921" spans="1:15" x14ac:dyDescent="0.25">
      <c r="A8921" t="s">
        <v>166</v>
      </c>
      <c r="B8921" t="s">
        <v>167</v>
      </c>
      <c r="C8921" t="s">
        <v>27</v>
      </c>
      <c r="D8921" s="1">
        <v>45592</v>
      </c>
      <c r="E8921" t="s">
        <v>16</v>
      </c>
      <c r="F8921" s="2">
        <v>0.36875000000000002</v>
      </c>
      <c r="G8921" s="2">
        <v>0.59305555555555556</v>
      </c>
      <c r="H8921" t="s">
        <v>17</v>
      </c>
      <c r="I8921">
        <v>5.38</v>
      </c>
      <c r="J8921">
        <v>0</v>
      </c>
      <c r="K8921" t="s">
        <v>18</v>
      </c>
      <c r="L8921" t="s">
        <v>17</v>
      </c>
      <c r="M8921" t="s">
        <v>17</v>
      </c>
      <c r="N8921" t="str">
        <f>TEXT(employee_attendance_dataset[[#This Row],[Date]],"DDDD")</f>
        <v>Sunday</v>
      </c>
      <c r="O8921">
        <f>IF(employee_attendance_dataset[[#This Row],[Leave_Type]]="",0,1)</f>
        <v>0</v>
      </c>
    </row>
    <row r="8922" spans="1:15" x14ac:dyDescent="0.25">
      <c r="A8922" t="s">
        <v>168</v>
      </c>
      <c r="B8922" t="s">
        <v>169</v>
      </c>
      <c r="C8922" t="s">
        <v>24</v>
      </c>
      <c r="D8922" s="1">
        <v>45592</v>
      </c>
      <c r="E8922" t="s">
        <v>59</v>
      </c>
      <c r="F8922" s="2"/>
      <c r="G8922" s="2"/>
      <c r="H8922" t="s">
        <v>17</v>
      </c>
      <c r="I8922">
        <v>0</v>
      </c>
      <c r="J8922">
        <v>0</v>
      </c>
      <c r="K8922" t="s">
        <v>18</v>
      </c>
      <c r="L8922" t="s">
        <v>17</v>
      </c>
      <c r="M8922" t="s">
        <v>17</v>
      </c>
      <c r="N8922" t="str">
        <f>TEXT(employee_attendance_dataset[[#This Row],[Date]],"DDDD")</f>
        <v>Sunday</v>
      </c>
      <c r="O8922">
        <f>IF(employee_attendance_dataset[[#This Row],[Leave_Type]]="",0,1)</f>
        <v>0</v>
      </c>
    </row>
    <row r="8923" spans="1:15" x14ac:dyDescent="0.25">
      <c r="A8923" t="s">
        <v>170</v>
      </c>
      <c r="B8923" t="s">
        <v>171</v>
      </c>
      <c r="C8923" t="s">
        <v>21</v>
      </c>
      <c r="D8923" s="1">
        <v>45592</v>
      </c>
      <c r="E8923" t="s">
        <v>59</v>
      </c>
      <c r="F8923" s="2"/>
      <c r="G8923" s="2"/>
      <c r="H8923" t="s">
        <v>17</v>
      </c>
      <c r="I8923">
        <v>0</v>
      </c>
      <c r="J8923">
        <v>0</v>
      </c>
      <c r="K8923" t="s">
        <v>18</v>
      </c>
      <c r="L8923" t="s">
        <v>17</v>
      </c>
      <c r="M8923" t="s">
        <v>17</v>
      </c>
      <c r="N8923" t="str">
        <f>TEXT(employee_attendance_dataset[[#This Row],[Date]],"DDDD")</f>
        <v>Sunday</v>
      </c>
      <c r="O8923">
        <f>IF(employee_attendance_dataset[[#This Row],[Leave_Type]]="",0,1)</f>
        <v>0</v>
      </c>
    </row>
    <row r="8924" spans="1:15" x14ac:dyDescent="0.25">
      <c r="A8924" t="s">
        <v>173</v>
      </c>
      <c r="B8924" t="s">
        <v>174</v>
      </c>
      <c r="C8924" t="s">
        <v>47</v>
      </c>
      <c r="D8924" s="1">
        <v>45592</v>
      </c>
      <c r="E8924" t="s">
        <v>59</v>
      </c>
      <c r="F8924" s="2"/>
      <c r="G8924" s="2"/>
      <c r="H8924" t="s">
        <v>17</v>
      </c>
      <c r="I8924">
        <v>0</v>
      </c>
      <c r="J8924">
        <v>0</v>
      </c>
      <c r="K8924" t="s">
        <v>18</v>
      </c>
      <c r="L8924" t="s">
        <v>17</v>
      </c>
      <c r="M8924" t="s">
        <v>17</v>
      </c>
      <c r="N8924" t="str">
        <f>TEXT(employee_attendance_dataset[[#This Row],[Date]],"DDDD")</f>
        <v>Sunday</v>
      </c>
      <c r="O8924">
        <f>IF(employee_attendance_dataset[[#This Row],[Leave_Type]]="",0,1)</f>
        <v>0</v>
      </c>
    </row>
    <row r="8925" spans="1:15" x14ac:dyDescent="0.25">
      <c r="A8925" t="s">
        <v>175</v>
      </c>
      <c r="B8925" t="s">
        <v>176</v>
      </c>
      <c r="C8925" t="s">
        <v>21</v>
      </c>
      <c r="D8925" s="1">
        <v>45592</v>
      </c>
      <c r="E8925" t="s">
        <v>59</v>
      </c>
      <c r="F8925" s="2"/>
      <c r="G8925" s="2"/>
      <c r="H8925" t="s">
        <v>17</v>
      </c>
      <c r="I8925">
        <v>0</v>
      </c>
      <c r="J8925">
        <v>0</v>
      </c>
      <c r="K8925" t="s">
        <v>18</v>
      </c>
      <c r="L8925" t="s">
        <v>17</v>
      </c>
      <c r="M8925" t="s">
        <v>17</v>
      </c>
      <c r="N8925" t="str">
        <f>TEXT(employee_attendance_dataset[[#This Row],[Date]],"DDDD")</f>
        <v>Sunday</v>
      </c>
      <c r="O8925">
        <f>IF(employee_attendance_dataset[[#This Row],[Leave_Type]]="",0,1)</f>
        <v>0</v>
      </c>
    </row>
    <row r="8926" spans="1:15" x14ac:dyDescent="0.25">
      <c r="A8926" t="s">
        <v>177</v>
      </c>
      <c r="B8926" t="s">
        <v>178</v>
      </c>
      <c r="C8926" t="s">
        <v>24</v>
      </c>
      <c r="D8926" s="1">
        <v>45592</v>
      </c>
      <c r="E8926" t="s">
        <v>59</v>
      </c>
      <c r="F8926" s="2"/>
      <c r="G8926" s="2"/>
      <c r="H8926" t="s">
        <v>17</v>
      </c>
      <c r="I8926">
        <v>0</v>
      </c>
      <c r="J8926">
        <v>0</v>
      </c>
      <c r="K8926" t="s">
        <v>18</v>
      </c>
      <c r="L8926" t="s">
        <v>17</v>
      </c>
      <c r="M8926" t="s">
        <v>17</v>
      </c>
      <c r="N8926" t="str">
        <f>TEXT(employee_attendance_dataset[[#This Row],[Date]],"DDDD")</f>
        <v>Sunday</v>
      </c>
      <c r="O8926">
        <f>IF(employee_attendance_dataset[[#This Row],[Leave_Type]]="",0,1)</f>
        <v>0</v>
      </c>
    </row>
    <row r="8927" spans="1:15" x14ac:dyDescent="0.25">
      <c r="A8927" t="s">
        <v>13</v>
      </c>
      <c r="B8927" t="s">
        <v>14</v>
      </c>
      <c r="C8927" t="s">
        <v>15</v>
      </c>
      <c r="D8927" s="1">
        <v>45593</v>
      </c>
      <c r="E8927" t="s">
        <v>16</v>
      </c>
      <c r="F8927" s="2">
        <v>0.37430555555555556</v>
      </c>
      <c r="G8927" s="2">
        <v>0.7631944444444444</v>
      </c>
      <c r="H8927" t="s">
        <v>17</v>
      </c>
      <c r="I8927">
        <v>9.33</v>
      </c>
      <c r="J8927">
        <v>0.33</v>
      </c>
      <c r="K8927" t="s">
        <v>18</v>
      </c>
      <c r="L8927" t="s">
        <v>17</v>
      </c>
      <c r="M8927" t="s">
        <v>17</v>
      </c>
      <c r="N8927" t="str">
        <f>TEXT(employee_attendance_dataset[[#This Row],[Date]],"DDDD")</f>
        <v>Monday</v>
      </c>
      <c r="O8927">
        <f>IF(employee_attendance_dataset[[#This Row],[Leave_Type]]="",0,1)</f>
        <v>0</v>
      </c>
    </row>
    <row r="8928" spans="1:15" x14ac:dyDescent="0.25">
      <c r="A8928" t="s">
        <v>19</v>
      </c>
      <c r="B8928" t="s">
        <v>20</v>
      </c>
      <c r="C8928" t="s">
        <v>21</v>
      </c>
      <c r="D8928" s="1">
        <v>45593</v>
      </c>
      <c r="E8928" t="s">
        <v>16</v>
      </c>
      <c r="F8928" s="2">
        <v>0.3888888888888889</v>
      </c>
      <c r="G8928" s="2">
        <v>0.7583333333333333</v>
      </c>
      <c r="H8928" t="s">
        <v>28</v>
      </c>
      <c r="I8928">
        <v>8.8699999999999992</v>
      </c>
      <c r="J8928">
        <v>0</v>
      </c>
      <c r="K8928" t="s">
        <v>18</v>
      </c>
      <c r="L8928" t="s">
        <v>17</v>
      </c>
      <c r="M8928" t="s">
        <v>17</v>
      </c>
      <c r="N8928" t="str">
        <f>TEXT(employee_attendance_dataset[[#This Row],[Date]],"DDDD")</f>
        <v>Monday</v>
      </c>
      <c r="O8928">
        <f>IF(employee_attendance_dataset[[#This Row],[Leave_Type]]="",0,1)</f>
        <v>0</v>
      </c>
    </row>
    <row r="8929" spans="1:15" x14ac:dyDescent="0.25">
      <c r="A8929" t="s">
        <v>22</v>
      </c>
      <c r="B8929" t="s">
        <v>23</v>
      </c>
      <c r="C8929" t="s">
        <v>24</v>
      </c>
      <c r="D8929" s="1">
        <v>45593</v>
      </c>
      <c r="E8929" t="s">
        <v>16</v>
      </c>
      <c r="F8929" s="2">
        <v>0.3611111111111111</v>
      </c>
      <c r="G8929" s="2">
        <v>0.74861111111111112</v>
      </c>
      <c r="H8929" t="s">
        <v>17</v>
      </c>
      <c r="I8929">
        <v>9.3000000000000007</v>
      </c>
      <c r="J8929">
        <v>0</v>
      </c>
      <c r="K8929" t="s">
        <v>18</v>
      </c>
      <c r="L8929" t="s">
        <v>17</v>
      </c>
      <c r="M8929" t="s">
        <v>17</v>
      </c>
      <c r="N8929" t="str">
        <f>TEXT(employee_attendance_dataset[[#This Row],[Date]],"DDDD")</f>
        <v>Monday</v>
      </c>
      <c r="O8929">
        <f>IF(employee_attendance_dataset[[#This Row],[Leave_Type]]="",0,1)</f>
        <v>0</v>
      </c>
    </row>
    <row r="8930" spans="1:15" x14ac:dyDescent="0.25">
      <c r="A8930" t="s">
        <v>25</v>
      </c>
      <c r="B8930" t="s">
        <v>26</v>
      </c>
      <c r="C8930" t="s">
        <v>27</v>
      </c>
      <c r="D8930" s="1">
        <v>45593</v>
      </c>
      <c r="E8930" t="s">
        <v>112</v>
      </c>
      <c r="F8930" s="2"/>
      <c r="G8930" s="2"/>
      <c r="H8930" t="s">
        <v>17</v>
      </c>
      <c r="I8930">
        <v>0</v>
      </c>
      <c r="J8930">
        <v>0</v>
      </c>
      <c r="K8930" t="s">
        <v>172</v>
      </c>
      <c r="L8930" t="s">
        <v>17</v>
      </c>
      <c r="M8930" t="s">
        <v>17</v>
      </c>
      <c r="N8930" t="str">
        <f>TEXT(employee_attendance_dataset[[#This Row],[Date]],"DDDD")</f>
        <v>Monday</v>
      </c>
      <c r="O8930">
        <f>IF(employee_attendance_dataset[[#This Row],[Leave_Type]]="",0,1)</f>
        <v>1</v>
      </c>
    </row>
    <row r="8931" spans="1:15" x14ac:dyDescent="0.25">
      <c r="A8931" t="s">
        <v>29</v>
      </c>
      <c r="B8931" t="s">
        <v>30</v>
      </c>
      <c r="C8931" t="s">
        <v>27</v>
      </c>
      <c r="D8931" s="1">
        <v>45593</v>
      </c>
      <c r="E8931" t="s">
        <v>16</v>
      </c>
      <c r="F8931" s="2">
        <v>0.37708333333333333</v>
      </c>
      <c r="G8931" s="2">
        <v>0.61527777777777781</v>
      </c>
      <c r="H8931" t="s">
        <v>17</v>
      </c>
      <c r="I8931">
        <v>5.72</v>
      </c>
      <c r="J8931">
        <v>0</v>
      </c>
      <c r="K8931" t="s">
        <v>18</v>
      </c>
      <c r="L8931" t="s">
        <v>28</v>
      </c>
      <c r="M8931" t="s">
        <v>17</v>
      </c>
      <c r="N8931" t="str">
        <f>TEXT(employee_attendance_dataset[[#This Row],[Date]],"DDDD")</f>
        <v>Monday</v>
      </c>
      <c r="O8931">
        <f>IF(employee_attendance_dataset[[#This Row],[Leave_Type]]="",0,1)</f>
        <v>0</v>
      </c>
    </row>
    <row r="8932" spans="1:15" x14ac:dyDescent="0.25">
      <c r="A8932" t="s">
        <v>31</v>
      </c>
      <c r="B8932" t="s">
        <v>32</v>
      </c>
      <c r="C8932" t="s">
        <v>33</v>
      </c>
      <c r="D8932" s="1">
        <v>45593</v>
      </c>
      <c r="E8932" t="s">
        <v>16</v>
      </c>
      <c r="F8932" s="2">
        <v>0.39305555555555555</v>
      </c>
      <c r="G8932" s="2">
        <v>0.62638888888888888</v>
      </c>
      <c r="H8932" t="s">
        <v>28</v>
      </c>
      <c r="I8932">
        <v>5.6</v>
      </c>
      <c r="J8932">
        <v>0</v>
      </c>
      <c r="K8932" t="s">
        <v>18</v>
      </c>
      <c r="L8932" t="s">
        <v>28</v>
      </c>
      <c r="M8932" t="s">
        <v>28</v>
      </c>
      <c r="N8932" t="str">
        <f>TEXT(employee_attendance_dataset[[#This Row],[Date]],"DDDD")</f>
        <v>Monday</v>
      </c>
      <c r="O8932">
        <f>IF(employee_attendance_dataset[[#This Row],[Leave_Type]]="",0,1)</f>
        <v>0</v>
      </c>
    </row>
    <row r="8933" spans="1:15" x14ac:dyDescent="0.25">
      <c r="A8933" t="s">
        <v>34</v>
      </c>
      <c r="B8933" t="s">
        <v>35</v>
      </c>
      <c r="C8933" t="s">
        <v>36</v>
      </c>
      <c r="D8933" s="1">
        <v>45593</v>
      </c>
      <c r="E8933" t="s">
        <v>112</v>
      </c>
      <c r="F8933" s="2"/>
      <c r="G8933" s="2"/>
      <c r="H8933" t="s">
        <v>17</v>
      </c>
      <c r="I8933">
        <v>0</v>
      </c>
      <c r="J8933">
        <v>0</v>
      </c>
      <c r="K8933" t="s">
        <v>113</v>
      </c>
      <c r="L8933" t="s">
        <v>17</v>
      </c>
      <c r="M8933" t="s">
        <v>17</v>
      </c>
      <c r="N8933" t="str">
        <f>TEXT(employee_attendance_dataset[[#This Row],[Date]],"DDDD")</f>
        <v>Monday</v>
      </c>
      <c r="O8933">
        <f>IF(employee_attendance_dataset[[#This Row],[Leave_Type]]="",0,1)</f>
        <v>1</v>
      </c>
    </row>
    <row r="8934" spans="1:15" x14ac:dyDescent="0.25">
      <c r="A8934" t="s">
        <v>37</v>
      </c>
      <c r="B8934" t="s">
        <v>38</v>
      </c>
      <c r="C8934" t="s">
        <v>36</v>
      </c>
      <c r="D8934" s="1">
        <v>45593</v>
      </c>
      <c r="E8934" t="s">
        <v>112</v>
      </c>
      <c r="F8934" s="2"/>
      <c r="G8934" s="2"/>
      <c r="H8934" t="s">
        <v>17</v>
      </c>
      <c r="I8934">
        <v>0</v>
      </c>
      <c r="J8934">
        <v>0</v>
      </c>
      <c r="K8934" t="s">
        <v>113</v>
      </c>
      <c r="L8934" t="s">
        <v>17</v>
      </c>
      <c r="M8934" t="s">
        <v>17</v>
      </c>
      <c r="N8934" t="str">
        <f>TEXT(employee_attendance_dataset[[#This Row],[Date]],"DDDD")</f>
        <v>Monday</v>
      </c>
      <c r="O8934">
        <f>IF(employee_attendance_dataset[[#This Row],[Leave_Type]]="",0,1)</f>
        <v>1</v>
      </c>
    </row>
    <row r="8935" spans="1:15" x14ac:dyDescent="0.25">
      <c r="A8935" t="s">
        <v>39</v>
      </c>
      <c r="B8935" t="s">
        <v>40</v>
      </c>
      <c r="C8935" t="s">
        <v>33</v>
      </c>
      <c r="D8935" s="1">
        <v>45593</v>
      </c>
      <c r="E8935" t="s">
        <v>16</v>
      </c>
      <c r="F8935" s="2">
        <v>0.37569444444444444</v>
      </c>
      <c r="G8935" s="2">
        <v>0.76180555555555551</v>
      </c>
      <c r="H8935" t="s">
        <v>17</v>
      </c>
      <c r="I8935">
        <v>9.27</v>
      </c>
      <c r="J8935">
        <v>0</v>
      </c>
      <c r="K8935" t="s">
        <v>18</v>
      </c>
      <c r="L8935" t="s">
        <v>17</v>
      </c>
      <c r="M8935" t="s">
        <v>17</v>
      </c>
      <c r="N8935" t="str">
        <f>TEXT(employee_attendance_dataset[[#This Row],[Date]],"DDDD")</f>
        <v>Monday</v>
      </c>
      <c r="O8935">
        <f>IF(employee_attendance_dataset[[#This Row],[Leave_Type]]="",0,1)</f>
        <v>0</v>
      </c>
    </row>
    <row r="8936" spans="1:15" x14ac:dyDescent="0.25">
      <c r="A8936" t="s">
        <v>41</v>
      </c>
      <c r="B8936" t="s">
        <v>42</v>
      </c>
      <c r="C8936" t="s">
        <v>33</v>
      </c>
      <c r="D8936" s="1">
        <v>45593</v>
      </c>
      <c r="E8936" t="s">
        <v>16</v>
      </c>
      <c r="F8936" s="2">
        <v>0.38611111111111113</v>
      </c>
      <c r="G8936" s="2">
        <v>0.75694444444444442</v>
      </c>
      <c r="H8936" t="s">
        <v>17</v>
      </c>
      <c r="I8936">
        <v>8.9</v>
      </c>
      <c r="J8936">
        <v>0</v>
      </c>
      <c r="K8936" t="s">
        <v>18</v>
      </c>
      <c r="L8936" t="s">
        <v>17</v>
      </c>
      <c r="M8936" t="s">
        <v>17</v>
      </c>
      <c r="N8936" t="str">
        <f>TEXT(employee_attendance_dataset[[#This Row],[Date]],"DDDD")</f>
        <v>Monday</v>
      </c>
      <c r="O8936">
        <f>IF(employee_attendance_dataset[[#This Row],[Leave_Type]]="",0,1)</f>
        <v>0</v>
      </c>
    </row>
    <row r="8937" spans="1:15" x14ac:dyDescent="0.25">
      <c r="A8937" t="s">
        <v>43</v>
      </c>
      <c r="B8937" t="s">
        <v>44</v>
      </c>
      <c r="C8937" t="s">
        <v>15</v>
      </c>
      <c r="D8937" s="1">
        <v>45593</v>
      </c>
      <c r="E8937" t="s">
        <v>16</v>
      </c>
      <c r="F8937" s="2">
        <v>0.36180555555555555</v>
      </c>
      <c r="G8937" s="2">
        <v>0.75208333333333333</v>
      </c>
      <c r="H8937" t="s">
        <v>17</v>
      </c>
      <c r="I8937">
        <v>9.3699999999999992</v>
      </c>
      <c r="J8937">
        <v>0</v>
      </c>
      <c r="K8937" t="s">
        <v>18</v>
      </c>
      <c r="L8937" t="s">
        <v>17</v>
      </c>
      <c r="M8937" t="s">
        <v>17</v>
      </c>
      <c r="N8937" t="str">
        <f>TEXT(employee_attendance_dataset[[#This Row],[Date]],"DDDD")</f>
        <v>Monday</v>
      </c>
      <c r="O8937">
        <f>IF(employee_attendance_dataset[[#This Row],[Leave_Type]]="",0,1)</f>
        <v>0</v>
      </c>
    </row>
    <row r="8938" spans="1:15" x14ac:dyDescent="0.25">
      <c r="A8938" t="s">
        <v>45</v>
      </c>
      <c r="B8938" t="s">
        <v>46</v>
      </c>
      <c r="C8938" t="s">
        <v>47</v>
      </c>
      <c r="D8938" s="1">
        <v>45593</v>
      </c>
      <c r="E8938" t="s">
        <v>16</v>
      </c>
      <c r="F8938" s="2">
        <v>0.37916666666666665</v>
      </c>
      <c r="G8938" s="2">
        <v>0.76458333333333328</v>
      </c>
      <c r="H8938" t="s">
        <v>17</v>
      </c>
      <c r="I8938">
        <v>9.25</v>
      </c>
      <c r="J8938">
        <v>0</v>
      </c>
      <c r="K8938" t="s">
        <v>18</v>
      </c>
      <c r="L8938" t="s">
        <v>17</v>
      </c>
      <c r="M8938" t="s">
        <v>17</v>
      </c>
      <c r="N8938" t="str">
        <f>TEXT(employee_attendance_dataset[[#This Row],[Date]],"DDDD")</f>
        <v>Monday</v>
      </c>
      <c r="O8938">
        <f>IF(employee_attendance_dataset[[#This Row],[Leave_Type]]="",0,1)</f>
        <v>0</v>
      </c>
    </row>
    <row r="8939" spans="1:15" x14ac:dyDescent="0.25">
      <c r="A8939" t="s">
        <v>48</v>
      </c>
      <c r="B8939" t="s">
        <v>49</v>
      </c>
      <c r="C8939" t="s">
        <v>50</v>
      </c>
      <c r="D8939" s="1">
        <v>45593</v>
      </c>
      <c r="E8939" t="s">
        <v>16</v>
      </c>
      <c r="F8939" s="2">
        <v>0.36875000000000002</v>
      </c>
      <c r="G8939" s="2">
        <v>0.74444444444444446</v>
      </c>
      <c r="H8939" t="s">
        <v>17</v>
      </c>
      <c r="I8939">
        <v>9.02</v>
      </c>
      <c r="J8939">
        <v>0</v>
      </c>
      <c r="K8939" t="s">
        <v>18</v>
      </c>
      <c r="L8939" t="s">
        <v>17</v>
      </c>
      <c r="M8939" t="s">
        <v>17</v>
      </c>
      <c r="N8939" t="str">
        <f>TEXT(employee_attendance_dataset[[#This Row],[Date]],"DDDD")</f>
        <v>Monday</v>
      </c>
      <c r="O8939">
        <f>IF(employee_attendance_dataset[[#This Row],[Leave_Type]]="",0,1)</f>
        <v>0</v>
      </c>
    </row>
    <row r="8940" spans="1:15" x14ac:dyDescent="0.25">
      <c r="A8940" t="s">
        <v>51</v>
      </c>
      <c r="B8940" t="s">
        <v>52</v>
      </c>
      <c r="C8940" t="s">
        <v>24</v>
      </c>
      <c r="D8940" s="1">
        <v>45593</v>
      </c>
      <c r="E8940" t="s">
        <v>16</v>
      </c>
      <c r="F8940" s="2">
        <v>0.37152777777777779</v>
      </c>
      <c r="G8940" s="2">
        <v>0.77013888888888893</v>
      </c>
      <c r="H8940" t="s">
        <v>17</v>
      </c>
      <c r="I8940">
        <v>9.57</v>
      </c>
      <c r="J8940">
        <v>0.56999999999999995</v>
      </c>
      <c r="K8940" t="s">
        <v>18</v>
      </c>
      <c r="L8940" t="s">
        <v>17</v>
      </c>
      <c r="M8940" t="s">
        <v>17</v>
      </c>
      <c r="N8940" t="str">
        <f>TEXT(employee_attendance_dataset[[#This Row],[Date]],"DDDD")</f>
        <v>Monday</v>
      </c>
      <c r="O8940">
        <f>IF(employee_attendance_dataset[[#This Row],[Leave_Type]]="",0,1)</f>
        <v>0</v>
      </c>
    </row>
    <row r="8941" spans="1:15" x14ac:dyDescent="0.25">
      <c r="A8941" t="s">
        <v>53</v>
      </c>
      <c r="B8941" t="s">
        <v>54</v>
      </c>
      <c r="C8941" t="s">
        <v>36</v>
      </c>
      <c r="D8941" s="1">
        <v>45593</v>
      </c>
      <c r="E8941" t="s">
        <v>16</v>
      </c>
      <c r="F8941" s="2">
        <v>0.38263888888888886</v>
      </c>
      <c r="G8941" s="2">
        <v>0.76666666666666672</v>
      </c>
      <c r="H8941" t="s">
        <v>17</v>
      </c>
      <c r="I8941">
        <v>9.2200000000000006</v>
      </c>
      <c r="J8941">
        <v>0</v>
      </c>
      <c r="K8941" t="s">
        <v>18</v>
      </c>
      <c r="L8941" t="s">
        <v>17</v>
      </c>
      <c r="M8941" t="s">
        <v>17</v>
      </c>
      <c r="N8941" t="str">
        <f>TEXT(employee_attendance_dataset[[#This Row],[Date]],"DDDD")</f>
        <v>Monday</v>
      </c>
      <c r="O8941">
        <f>IF(employee_attendance_dataset[[#This Row],[Leave_Type]]="",0,1)</f>
        <v>0</v>
      </c>
    </row>
    <row r="8942" spans="1:15" x14ac:dyDescent="0.25">
      <c r="A8942" t="s">
        <v>55</v>
      </c>
      <c r="B8942" t="s">
        <v>56</v>
      </c>
      <c r="C8942" t="s">
        <v>50</v>
      </c>
      <c r="D8942" s="1">
        <v>45593</v>
      </c>
      <c r="E8942" t="s">
        <v>16</v>
      </c>
      <c r="F8942" s="2">
        <v>0.37916666666666665</v>
      </c>
      <c r="G8942" s="2">
        <v>0.75069444444444444</v>
      </c>
      <c r="H8942" t="s">
        <v>17</v>
      </c>
      <c r="I8942">
        <v>8.92</v>
      </c>
      <c r="J8942">
        <v>0</v>
      </c>
      <c r="K8942" t="s">
        <v>18</v>
      </c>
      <c r="L8942" t="s">
        <v>17</v>
      </c>
      <c r="M8942" t="s">
        <v>17</v>
      </c>
      <c r="N8942" t="str">
        <f>TEXT(employee_attendance_dataset[[#This Row],[Date]],"DDDD")</f>
        <v>Monday</v>
      </c>
      <c r="O8942">
        <f>IF(employee_attendance_dataset[[#This Row],[Leave_Type]]="",0,1)</f>
        <v>0</v>
      </c>
    </row>
    <row r="8943" spans="1:15" x14ac:dyDescent="0.25">
      <c r="A8943" t="s">
        <v>57</v>
      </c>
      <c r="B8943" t="s">
        <v>58</v>
      </c>
      <c r="C8943" t="s">
        <v>24</v>
      </c>
      <c r="D8943" s="1">
        <v>45593</v>
      </c>
      <c r="E8943" t="s">
        <v>16</v>
      </c>
      <c r="F8943" s="2">
        <v>0.3659722222222222</v>
      </c>
      <c r="G8943" s="2">
        <v>0.73611111111111116</v>
      </c>
      <c r="H8943" t="s">
        <v>17</v>
      </c>
      <c r="I8943">
        <v>8.8800000000000008</v>
      </c>
      <c r="J8943">
        <v>0</v>
      </c>
      <c r="K8943" t="s">
        <v>18</v>
      </c>
      <c r="L8943" t="s">
        <v>17</v>
      </c>
      <c r="M8943" t="s">
        <v>17</v>
      </c>
      <c r="N8943" t="str">
        <f>TEXT(employee_attendance_dataset[[#This Row],[Date]],"DDDD")</f>
        <v>Monday</v>
      </c>
      <c r="O8943">
        <f>IF(employee_attendance_dataset[[#This Row],[Leave_Type]]="",0,1)</f>
        <v>0</v>
      </c>
    </row>
    <row r="8944" spans="1:15" x14ac:dyDescent="0.25">
      <c r="A8944" t="s">
        <v>60</v>
      </c>
      <c r="B8944" t="s">
        <v>61</v>
      </c>
      <c r="C8944" t="s">
        <v>36</v>
      </c>
      <c r="D8944" s="1">
        <v>45593</v>
      </c>
      <c r="E8944" t="s">
        <v>16</v>
      </c>
      <c r="F8944" s="2">
        <v>0.37638888888888888</v>
      </c>
      <c r="G8944" s="2">
        <v>0.74444444444444446</v>
      </c>
      <c r="H8944" t="s">
        <v>17</v>
      </c>
      <c r="I8944">
        <v>8.83</v>
      </c>
      <c r="J8944">
        <v>0</v>
      </c>
      <c r="K8944" t="s">
        <v>18</v>
      </c>
      <c r="L8944" t="s">
        <v>17</v>
      </c>
      <c r="M8944" t="s">
        <v>17</v>
      </c>
      <c r="N8944" t="str">
        <f>TEXT(employee_attendance_dataset[[#This Row],[Date]],"DDDD")</f>
        <v>Monday</v>
      </c>
      <c r="O8944">
        <f>IF(employee_attendance_dataset[[#This Row],[Leave_Type]]="",0,1)</f>
        <v>0</v>
      </c>
    </row>
    <row r="8945" spans="1:15" x14ac:dyDescent="0.25">
      <c r="A8945" t="s">
        <v>62</v>
      </c>
      <c r="B8945" t="s">
        <v>63</v>
      </c>
      <c r="C8945" t="s">
        <v>21</v>
      </c>
      <c r="D8945" s="1">
        <v>45593</v>
      </c>
      <c r="E8945" t="s">
        <v>16</v>
      </c>
      <c r="F8945" s="2">
        <v>0.36388888888888887</v>
      </c>
      <c r="G8945" s="2">
        <v>0.74097222222222225</v>
      </c>
      <c r="H8945" t="s">
        <v>17</v>
      </c>
      <c r="I8945">
        <v>9.0500000000000007</v>
      </c>
      <c r="J8945">
        <v>0</v>
      </c>
      <c r="K8945" t="s">
        <v>18</v>
      </c>
      <c r="L8945" t="s">
        <v>17</v>
      </c>
      <c r="M8945" t="s">
        <v>17</v>
      </c>
      <c r="N8945" t="str">
        <f>TEXT(employee_attendance_dataset[[#This Row],[Date]],"DDDD")</f>
        <v>Monday</v>
      </c>
      <c r="O8945">
        <f>IF(employee_attendance_dataset[[#This Row],[Leave_Type]]="",0,1)</f>
        <v>0</v>
      </c>
    </row>
    <row r="8946" spans="1:15" x14ac:dyDescent="0.25">
      <c r="A8946" t="s">
        <v>64</v>
      </c>
      <c r="B8946" t="s">
        <v>65</v>
      </c>
      <c r="C8946" t="s">
        <v>15</v>
      </c>
      <c r="D8946" s="1">
        <v>45593</v>
      </c>
      <c r="E8946" t="s">
        <v>16</v>
      </c>
      <c r="F8946" s="2">
        <v>0.37361111111111112</v>
      </c>
      <c r="G8946" s="2">
        <v>0.74097222222222225</v>
      </c>
      <c r="H8946" t="s">
        <v>17</v>
      </c>
      <c r="I8946">
        <v>8.82</v>
      </c>
      <c r="J8946">
        <v>0</v>
      </c>
      <c r="K8946" t="s">
        <v>18</v>
      </c>
      <c r="L8946" t="s">
        <v>17</v>
      </c>
      <c r="M8946" t="s">
        <v>17</v>
      </c>
      <c r="N8946" t="str">
        <f>TEXT(employee_attendance_dataset[[#This Row],[Date]],"DDDD")</f>
        <v>Monday</v>
      </c>
      <c r="O8946">
        <f>IF(employee_attendance_dataset[[#This Row],[Leave_Type]]="",0,1)</f>
        <v>0</v>
      </c>
    </row>
    <row r="8947" spans="1:15" x14ac:dyDescent="0.25">
      <c r="A8947" t="s">
        <v>66</v>
      </c>
      <c r="B8947" t="s">
        <v>67</v>
      </c>
      <c r="C8947" t="s">
        <v>36</v>
      </c>
      <c r="D8947" s="1">
        <v>45593</v>
      </c>
      <c r="E8947" t="s">
        <v>16</v>
      </c>
      <c r="F8947" s="2">
        <v>0.37777777777777777</v>
      </c>
      <c r="G8947" s="2">
        <v>0.76944444444444449</v>
      </c>
      <c r="H8947" t="s">
        <v>17</v>
      </c>
      <c r="I8947">
        <v>9.4</v>
      </c>
      <c r="J8947">
        <v>0</v>
      </c>
      <c r="K8947" t="s">
        <v>18</v>
      </c>
      <c r="L8947" t="s">
        <v>17</v>
      </c>
      <c r="M8947" t="s">
        <v>17</v>
      </c>
      <c r="N8947" t="str">
        <f>TEXT(employee_attendance_dataset[[#This Row],[Date]],"DDDD")</f>
        <v>Monday</v>
      </c>
      <c r="O8947">
        <f>IF(employee_attendance_dataset[[#This Row],[Leave_Type]]="",0,1)</f>
        <v>0</v>
      </c>
    </row>
    <row r="8948" spans="1:15" x14ac:dyDescent="0.25">
      <c r="A8948" t="s">
        <v>68</v>
      </c>
      <c r="B8948" t="s">
        <v>69</v>
      </c>
      <c r="C8948" t="s">
        <v>27</v>
      </c>
      <c r="D8948" s="1">
        <v>45593</v>
      </c>
      <c r="E8948" t="s">
        <v>16</v>
      </c>
      <c r="F8948" s="2">
        <v>0.37777777777777777</v>
      </c>
      <c r="G8948" s="2">
        <v>0.74236111111111114</v>
      </c>
      <c r="H8948" t="s">
        <v>17</v>
      </c>
      <c r="I8948">
        <v>8.75</v>
      </c>
      <c r="J8948">
        <v>0</v>
      </c>
      <c r="K8948" t="s">
        <v>18</v>
      </c>
      <c r="L8948" t="s">
        <v>17</v>
      </c>
      <c r="M8948" t="s">
        <v>17</v>
      </c>
      <c r="N8948" t="str">
        <f>TEXT(employee_attendance_dataset[[#This Row],[Date]],"DDDD")</f>
        <v>Monday</v>
      </c>
      <c r="O8948">
        <f>IF(employee_attendance_dataset[[#This Row],[Leave_Type]]="",0,1)</f>
        <v>0</v>
      </c>
    </row>
    <row r="8949" spans="1:15" x14ac:dyDescent="0.25">
      <c r="A8949" t="s">
        <v>70</v>
      </c>
      <c r="B8949" t="s">
        <v>71</v>
      </c>
      <c r="C8949" t="s">
        <v>33</v>
      </c>
      <c r="D8949" s="1">
        <v>45593</v>
      </c>
      <c r="E8949" t="s">
        <v>112</v>
      </c>
      <c r="F8949" s="2"/>
      <c r="G8949" s="2"/>
      <c r="H8949" t="s">
        <v>17</v>
      </c>
      <c r="I8949">
        <v>0</v>
      </c>
      <c r="J8949">
        <v>0</v>
      </c>
      <c r="K8949" t="s">
        <v>113</v>
      </c>
      <c r="L8949" t="s">
        <v>17</v>
      </c>
      <c r="M8949" t="s">
        <v>17</v>
      </c>
      <c r="N8949" t="str">
        <f>TEXT(employee_attendance_dataset[[#This Row],[Date]],"DDDD")</f>
        <v>Monday</v>
      </c>
      <c r="O8949">
        <f>IF(employee_attendance_dataset[[#This Row],[Leave_Type]]="",0,1)</f>
        <v>1</v>
      </c>
    </row>
    <row r="8950" spans="1:15" x14ac:dyDescent="0.25">
      <c r="A8950" t="s">
        <v>72</v>
      </c>
      <c r="B8950" t="s">
        <v>73</v>
      </c>
      <c r="C8950" t="s">
        <v>21</v>
      </c>
      <c r="D8950" s="1">
        <v>45593</v>
      </c>
      <c r="E8950" t="s">
        <v>16</v>
      </c>
      <c r="F8950" s="2">
        <v>0.36805555555555558</v>
      </c>
      <c r="G8950" s="2">
        <v>0.74375000000000002</v>
      </c>
      <c r="H8950" t="s">
        <v>17</v>
      </c>
      <c r="I8950">
        <v>9.02</v>
      </c>
      <c r="J8950">
        <v>0.02</v>
      </c>
      <c r="K8950" t="s">
        <v>18</v>
      </c>
      <c r="L8950" t="s">
        <v>17</v>
      </c>
      <c r="M8950" t="s">
        <v>17</v>
      </c>
      <c r="N8950" t="str">
        <f>TEXT(employee_attendance_dataset[[#This Row],[Date]],"DDDD")</f>
        <v>Monday</v>
      </c>
      <c r="O8950">
        <f>IF(employee_attendance_dataset[[#This Row],[Leave_Type]]="",0,1)</f>
        <v>0</v>
      </c>
    </row>
    <row r="8951" spans="1:15" x14ac:dyDescent="0.25">
      <c r="A8951" t="s">
        <v>74</v>
      </c>
      <c r="B8951" t="s">
        <v>75</v>
      </c>
      <c r="C8951" t="s">
        <v>47</v>
      </c>
      <c r="D8951" s="1">
        <v>45593</v>
      </c>
      <c r="E8951" t="s">
        <v>16</v>
      </c>
      <c r="F8951" s="2">
        <v>0.38750000000000001</v>
      </c>
      <c r="G8951" s="2">
        <v>0.76249999999999996</v>
      </c>
      <c r="H8951" t="s">
        <v>17</v>
      </c>
      <c r="I8951">
        <v>9</v>
      </c>
      <c r="J8951">
        <v>0</v>
      </c>
      <c r="K8951" t="s">
        <v>18</v>
      </c>
      <c r="L8951" t="s">
        <v>17</v>
      </c>
      <c r="M8951" t="s">
        <v>17</v>
      </c>
      <c r="N8951" t="str">
        <f>TEXT(employee_attendance_dataset[[#This Row],[Date]],"DDDD")</f>
        <v>Monday</v>
      </c>
      <c r="O8951">
        <f>IF(employee_attendance_dataset[[#This Row],[Leave_Type]]="",0,1)</f>
        <v>0</v>
      </c>
    </row>
    <row r="8952" spans="1:15" x14ac:dyDescent="0.25">
      <c r="A8952" t="s">
        <v>76</v>
      </c>
      <c r="B8952" t="s">
        <v>77</v>
      </c>
      <c r="C8952" t="s">
        <v>36</v>
      </c>
      <c r="D8952" s="1">
        <v>45593</v>
      </c>
      <c r="E8952" t="s">
        <v>16</v>
      </c>
      <c r="F8952" s="2">
        <v>0.37152777777777779</v>
      </c>
      <c r="G8952" s="2">
        <v>0.75416666666666665</v>
      </c>
      <c r="H8952" t="s">
        <v>17</v>
      </c>
      <c r="I8952">
        <v>9.18</v>
      </c>
      <c r="J8952">
        <v>0</v>
      </c>
      <c r="K8952" t="s">
        <v>18</v>
      </c>
      <c r="L8952" t="s">
        <v>17</v>
      </c>
      <c r="M8952" t="s">
        <v>17</v>
      </c>
      <c r="N8952" t="str">
        <f>TEXT(employee_attendance_dataset[[#This Row],[Date]],"DDDD")</f>
        <v>Monday</v>
      </c>
      <c r="O8952">
        <f>IF(employee_attendance_dataset[[#This Row],[Leave_Type]]="",0,1)</f>
        <v>0</v>
      </c>
    </row>
    <row r="8953" spans="1:15" x14ac:dyDescent="0.25">
      <c r="A8953" t="s">
        <v>78</v>
      </c>
      <c r="B8953" t="s">
        <v>79</v>
      </c>
      <c r="C8953" t="s">
        <v>47</v>
      </c>
      <c r="D8953" s="1">
        <v>45593</v>
      </c>
      <c r="E8953" t="s">
        <v>59</v>
      </c>
      <c r="F8953" s="2"/>
      <c r="G8953" s="2"/>
      <c r="H8953" t="s">
        <v>17</v>
      </c>
      <c r="I8953">
        <v>0</v>
      </c>
      <c r="J8953">
        <v>0</v>
      </c>
      <c r="K8953" t="s">
        <v>18</v>
      </c>
      <c r="L8953" t="s">
        <v>17</v>
      </c>
      <c r="M8953" t="s">
        <v>28</v>
      </c>
      <c r="N8953" t="str">
        <f>TEXT(employee_attendance_dataset[[#This Row],[Date]],"DDDD")</f>
        <v>Monday</v>
      </c>
      <c r="O8953">
        <f>IF(employee_attendance_dataset[[#This Row],[Leave_Type]]="",0,1)</f>
        <v>0</v>
      </c>
    </row>
    <row r="8954" spans="1:15" x14ac:dyDescent="0.25">
      <c r="A8954" t="s">
        <v>80</v>
      </c>
      <c r="B8954" t="s">
        <v>81</v>
      </c>
      <c r="C8954" t="s">
        <v>50</v>
      </c>
      <c r="D8954" s="1">
        <v>45593</v>
      </c>
      <c r="E8954" t="s">
        <v>16</v>
      </c>
      <c r="F8954" s="2">
        <v>0.38055555555555554</v>
      </c>
      <c r="G8954" s="2">
        <v>0.75208333333333333</v>
      </c>
      <c r="H8954" t="s">
        <v>17</v>
      </c>
      <c r="I8954">
        <v>8.92</v>
      </c>
      <c r="J8954">
        <v>0</v>
      </c>
      <c r="K8954" t="s">
        <v>18</v>
      </c>
      <c r="L8954" t="s">
        <v>17</v>
      </c>
      <c r="M8954" t="s">
        <v>17</v>
      </c>
      <c r="N8954" t="str">
        <f>TEXT(employee_attendance_dataset[[#This Row],[Date]],"DDDD")</f>
        <v>Monday</v>
      </c>
      <c r="O8954">
        <f>IF(employee_attendance_dataset[[#This Row],[Leave_Type]]="",0,1)</f>
        <v>0</v>
      </c>
    </row>
    <row r="8955" spans="1:15" x14ac:dyDescent="0.25">
      <c r="A8955" t="s">
        <v>82</v>
      </c>
      <c r="B8955" t="s">
        <v>83</v>
      </c>
      <c r="C8955" t="s">
        <v>33</v>
      </c>
      <c r="D8955" s="1">
        <v>45593</v>
      </c>
      <c r="E8955" t="s">
        <v>16</v>
      </c>
      <c r="F8955" s="2">
        <v>0.37638888888888888</v>
      </c>
      <c r="G8955" s="2">
        <v>0.73472222222222228</v>
      </c>
      <c r="H8955" t="s">
        <v>17</v>
      </c>
      <c r="I8955">
        <v>8.6</v>
      </c>
      <c r="J8955">
        <v>0</v>
      </c>
      <c r="K8955" t="s">
        <v>18</v>
      </c>
      <c r="L8955" t="s">
        <v>17</v>
      </c>
      <c r="M8955" t="s">
        <v>17</v>
      </c>
      <c r="N8955" t="str">
        <f>TEXT(employee_attendance_dataset[[#This Row],[Date]],"DDDD")</f>
        <v>Monday</v>
      </c>
      <c r="O8955">
        <f>IF(employee_attendance_dataset[[#This Row],[Leave_Type]]="",0,1)</f>
        <v>0</v>
      </c>
    </row>
    <row r="8956" spans="1:15" x14ac:dyDescent="0.25">
      <c r="A8956" t="s">
        <v>84</v>
      </c>
      <c r="B8956" t="s">
        <v>85</v>
      </c>
      <c r="C8956" t="s">
        <v>47</v>
      </c>
      <c r="D8956" s="1">
        <v>45593</v>
      </c>
      <c r="E8956" t="s">
        <v>112</v>
      </c>
      <c r="F8956" s="2"/>
      <c r="G8956" s="2"/>
      <c r="H8956" t="s">
        <v>17</v>
      </c>
      <c r="I8956">
        <v>0</v>
      </c>
      <c r="J8956">
        <v>0</v>
      </c>
      <c r="K8956" t="s">
        <v>172</v>
      </c>
      <c r="L8956" t="s">
        <v>17</v>
      </c>
      <c r="M8956" t="s">
        <v>17</v>
      </c>
      <c r="N8956" t="str">
        <f>TEXT(employee_attendance_dataset[[#This Row],[Date]],"DDDD")</f>
        <v>Monday</v>
      </c>
      <c r="O8956">
        <f>IF(employee_attendance_dataset[[#This Row],[Leave_Type]]="",0,1)</f>
        <v>1</v>
      </c>
    </row>
    <row r="8957" spans="1:15" x14ac:dyDescent="0.25">
      <c r="A8957" t="s">
        <v>86</v>
      </c>
      <c r="B8957" t="s">
        <v>87</v>
      </c>
      <c r="C8957" t="s">
        <v>15</v>
      </c>
      <c r="D8957" s="1">
        <v>45593</v>
      </c>
      <c r="E8957" t="s">
        <v>16</v>
      </c>
      <c r="F8957" s="2">
        <v>0.38194444444444442</v>
      </c>
      <c r="G8957" s="2">
        <v>0.76597222222222228</v>
      </c>
      <c r="H8957" t="s">
        <v>17</v>
      </c>
      <c r="I8957">
        <v>9.2200000000000006</v>
      </c>
      <c r="J8957">
        <v>0</v>
      </c>
      <c r="K8957" t="s">
        <v>18</v>
      </c>
      <c r="L8957" t="s">
        <v>17</v>
      </c>
      <c r="M8957" t="s">
        <v>17</v>
      </c>
      <c r="N8957" t="str">
        <f>TEXT(employee_attendance_dataset[[#This Row],[Date]],"DDDD")</f>
        <v>Monday</v>
      </c>
      <c r="O8957">
        <f>IF(employee_attendance_dataset[[#This Row],[Leave_Type]]="",0,1)</f>
        <v>0</v>
      </c>
    </row>
    <row r="8958" spans="1:15" x14ac:dyDescent="0.25">
      <c r="A8958" t="s">
        <v>88</v>
      </c>
      <c r="B8958" t="s">
        <v>89</v>
      </c>
      <c r="C8958" t="s">
        <v>33</v>
      </c>
      <c r="D8958" s="1">
        <v>45593</v>
      </c>
      <c r="E8958" t="s">
        <v>16</v>
      </c>
      <c r="F8958" s="2">
        <v>0.40902777777777777</v>
      </c>
      <c r="G8958" s="2">
        <v>0.74861111111111112</v>
      </c>
      <c r="H8958" t="s">
        <v>28</v>
      </c>
      <c r="I8958">
        <v>8.15</v>
      </c>
      <c r="J8958">
        <v>0</v>
      </c>
      <c r="K8958" t="s">
        <v>18</v>
      </c>
      <c r="L8958" t="s">
        <v>17</v>
      </c>
      <c r="M8958" t="s">
        <v>17</v>
      </c>
      <c r="N8958" t="str">
        <f>TEXT(employee_attendance_dataset[[#This Row],[Date]],"DDDD")</f>
        <v>Monday</v>
      </c>
      <c r="O8958">
        <f>IF(employee_attendance_dataset[[#This Row],[Leave_Type]]="",0,1)</f>
        <v>0</v>
      </c>
    </row>
    <row r="8959" spans="1:15" x14ac:dyDescent="0.25">
      <c r="A8959" t="s">
        <v>90</v>
      </c>
      <c r="B8959" t="s">
        <v>91</v>
      </c>
      <c r="C8959" t="s">
        <v>33</v>
      </c>
      <c r="D8959" s="1">
        <v>45593</v>
      </c>
      <c r="E8959" t="s">
        <v>16</v>
      </c>
      <c r="F8959" s="2">
        <v>0.40208333333333335</v>
      </c>
      <c r="G8959" s="2">
        <v>0.76388888888888884</v>
      </c>
      <c r="H8959" t="s">
        <v>28</v>
      </c>
      <c r="I8959">
        <v>8.68</v>
      </c>
      <c r="J8959">
        <v>0</v>
      </c>
      <c r="K8959" t="s">
        <v>18</v>
      </c>
      <c r="L8959" t="s">
        <v>17</v>
      </c>
      <c r="M8959" t="s">
        <v>28</v>
      </c>
      <c r="N8959" t="str">
        <f>TEXT(employee_attendance_dataset[[#This Row],[Date]],"DDDD")</f>
        <v>Monday</v>
      </c>
      <c r="O8959">
        <f>IF(employee_attendance_dataset[[#This Row],[Leave_Type]]="",0,1)</f>
        <v>0</v>
      </c>
    </row>
    <row r="8960" spans="1:15" x14ac:dyDescent="0.25">
      <c r="A8960" t="s">
        <v>92</v>
      </c>
      <c r="B8960" t="s">
        <v>93</v>
      </c>
      <c r="C8960" t="s">
        <v>15</v>
      </c>
      <c r="D8960" s="1">
        <v>45593</v>
      </c>
      <c r="E8960" t="s">
        <v>16</v>
      </c>
      <c r="F8960" s="2">
        <v>0.38819444444444445</v>
      </c>
      <c r="G8960" s="2">
        <v>0.74930555555555556</v>
      </c>
      <c r="H8960" t="s">
        <v>17</v>
      </c>
      <c r="I8960">
        <v>8.67</v>
      </c>
      <c r="J8960">
        <v>0</v>
      </c>
      <c r="K8960" t="s">
        <v>18</v>
      </c>
      <c r="L8960" t="s">
        <v>17</v>
      </c>
      <c r="M8960" t="s">
        <v>17</v>
      </c>
      <c r="N8960" t="str">
        <f>TEXT(employee_attendance_dataset[[#This Row],[Date]],"DDDD")</f>
        <v>Monday</v>
      </c>
      <c r="O8960">
        <f>IF(employee_attendance_dataset[[#This Row],[Leave_Type]]="",0,1)</f>
        <v>0</v>
      </c>
    </row>
    <row r="8961" spans="1:15" x14ac:dyDescent="0.25">
      <c r="A8961" t="s">
        <v>94</v>
      </c>
      <c r="B8961" t="s">
        <v>95</v>
      </c>
      <c r="C8961" t="s">
        <v>24</v>
      </c>
      <c r="D8961" s="1">
        <v>45593</v>
      </c>
      <c r="E8961" t="s">
        <v>16</v>
      </c>
      <c r="F8961" s="2">
        <v>0.37777777777777777</v>
      </c>
      <c r="G8961" s="2">
        <v>0.73750000000000004</v>
      </c>
      <c r="H8961" t="s">
        <v>17</v>
      </c>
      <c r="I8961">
        <v>8.6300000000000008</v>
      </c>
      <c r="J8961">
        <v>0</v>
      </c>
      <c r="K8961" t="s">
        <v>18</v>
      </c>
      <c r="L8961" t="s">
        <v>17</v>
      </c>
      <c r="M8961" t="s">
        <v>17</v>
      </c>
      <c r="N8961" t="str">
        <f>TEXT(employee_attendance_dataset[[#This Row],[Date]],"DDDD")</f>
        <v>Monday</v>
      </c>
      <c r="O8961">
        <f>IF(employee_attendance_dataset[[#This Row],[Leave_Type]]="",0,1)</f>
        <v>0</v>
      </c>
    </row>
    <row r="8962" spans="1:15" x14ac:dyDescent="0.25">
      <c r="A8962" t="s">
        <v>96</v>
      </c>
      <c r="B8962" t="s">
        <v>97</v>
      </c>
      <c r="C8962" t="s">
        <v>21</v>
      </c>
      <c r="D8962" s="1">
        <v>45593</v>
      </c>
      <c r="E8962" t="s">
        <v>16</v>
      </c>
      <c r="F8962" s="2">
        <v>0.38333333333333336</v>
      </c>
      <c r="G8962" s="2">
        <v>0.72916666666666663</v>
      </c>
      <c r="H8962" t="s">
        <v>17</v>
      </c>
      <c r="I8962">
        <v>8.3000000000000007</v>
      </c>
      <c r="J8962">
        <v>0</v>
      </c>
      <c r="K8962" t="s">
        <v>18</v>
      </c>
      <c r="L8962" t="s">
        <v>17</v>
      </c>
      <c r="M8962" t="s">
        <v>17</v>
      </c>
      <c r="N8962" t="str">
        <f>TEXT(employee_attendance_dataset[[#This Row],[Date]],"DDDD")</f>
        <v>Monday</v>
      </c>
      <c r="O8962">
        <f>IF(employee_attendance_dataset[[#This Row],[Leave_Type]]="",0,1)</f>
        <v>0</v>
      </c>
    </row>
    <row r="8963" spans="1:15" x14ac:dyDescent="0.25">
      <c r="A8963" t="s">
        <v>98</v>
      </c>
      <c r="B8963" t="s">
        <v>99</v>
      </c>
      <c r="C8963" t="s">
        <v>27</v>
      </c>
      <c r="D8963" s="1">
        <v>45593</v>
      </c>
      <c r="E8963" t="s">
        <v>16</v>
      </c>
      <c r="F8963" s="2">
        <v>0.37916666666666665</v>
      </c>
      <c r="G8963" s="2">
        <v>0.76180555555555551</v>
      </c>
      <c r="H8963" t="s">
        <v>17</v>
      </c>
      <c r="I8963">
        <v>9.18</v>
      </c>
      <c r="J8963">
        <v>0.18</v>
      </c>
      <c r="K8963" t="s">
        <v>18</v>
      </c>
      <c r="L8963" t="s">
        <v>17</v>
      </c>
      <c r="M8963" t="s">
        <v>17</v>
      </c>
      <c r="N8963" t="str">
        <f>TEXT(employee_attendance_dataset[[#This Row],[Date]],"DDDD")</f>
        <v>Monday</v>
      </c>
      <c r="O8963">
        <f>IF(employee_attendance_dataset[[#This Row],[Leave_Type]]="",0,1)</f>
        <v>0</v>
      </c>
    </row>
    <row r="8964" spans="1:15" x14ac:dyDescent="0.25">
      <c r="A8964" t="s">
        <v>100</v>
      </c>
      <c r="B8964" t="s">
        <v>101</v>
      </c>
      <c r="C8964" t="s">
        <v>50</v>
      </c>
      <c r="D8964" s="1">
        <v>45593</v>
      </c>
      <c r="E8964" t="s">
        <v>16</v>
      </c>
      <c r="F8964" s="2">
        <v>0.38333333333333336</v>
      </c>
      <c r="G8964" s="2">
        <v>0.62569444444444444</v>
      </c>
      <c r="H8964" t="s">
        <v>17</v>
      </c>
      <c r="I8964">
        <v>5.82</v>
      </c>
      <c r="J8964">
        <v>0</v>
      </c>
      <c r="K8964" t="s">
        <v>18</v>
      </c>
      <c r="L8964" t="s">
        <v>28</v>
      </c>
      <c r="M8964" t="s">
        <v>17</v>
      </c>
      <c r="N8964" t="str">
        <f>TEXT(employee_attendance_dataset[[#This Row],[Date]],"DDDD")</f>
        <v>Monday</v>
      </c>
      <c r="O8964">
        <f>IF(employee_attendance_dataset[[#This Row],[Leave_Type]]="",0,1)</f>
        <v>0</v>
      </c>
    </row>
    <row r="8965" spans="1:15" x14ac:dyDescent="0.25">
      <c r="A8965" t="s">
        <v>102</v>
      </c>
      <c r="B8965" t="s">
        <v>103</v>
      </c>
      <c r="C8965" t="s">
        <v>47</v>
      </c>
      <c r="D8965" s="1">
        <v>45593</v>
      </c>
      <c r="E8965" t="s">
        <v>16</v>
      </c>
      <c r="F8965" s="2">
        <v>0.38611111111111113</v>
      </c>
      <c r="G8965" s="2">
        <v>0.75069444444444444</v>
      </c>
      <c r="H8965" t="s">
        <v>17</v>
      </c>
      <c r="I8965">
        <v>8.75</v>
      </c>
      <c r="J8965">
        <v>0</v>
      </c>
      <c r="K8965" t="s">
        <v>18</v>
      </c>
      <c r="L8965" t="s">
        <v>17</v>
      </c>
      <c r="M8965" t="s">
        <v>17</v>
      </c>
      <c r="N8965" t="str">
        <f>TEXT(employee_attendance_dataset[[#This Row],[Date]],"DDDD")</f>
        <v>Monday</v>
      </c>
      <c r="O8965">
        <f>IF(employee_attendance_dataset[[#This Row],[Leave_Type]]="",0,1)</f>
        <v>0</v>
      </c>
    </row>
    <row r="8966" spans="1:15" x14ac:dyDescent="0.25">
      <c r="A8966" t="s">
        <v>104</v>
      </c>
      <c r="B8966" t="s">
        <v>105</v>
      </c>
      <c r="C8966" t="s">
        <v>24</v>
      </c>
      <c r="D8966" s="1">
        <v>45593</v>
      </c>
      <c r="E8966" t="s">
        <v>16</v>
      </c>
      <c r="F8966" s="2">
        <v>0.38680555555555557</v>
      </c>
      <c r="G8966" s="2">
        <v>0.74236111111111114</v>
      </c>
      <c r="H8966" t="s">
        <v>17</v>
      </c>
      <c r="I8966">
        <v>8.5299999999999994</v>
      </c>
      <c r="J8966">
        <v>0</v>
      </c>
      <c r="K8966" t="s">
        <v>18</v>
      </c>
      <c r="L8966" t="s">
        <v>17</v>
      </c>
      <c r="M8966" t="s">
        <v>17</v>
      </c>
      <c r="N8966" t="str">
        <f>TEXT(employee_attendance_dataset[[#This Row],[Date]],"DDDD")</f>
        <v>Monday</v>
      </c>
      <c r="O8966">
        <f>IF(employee_attendance_dataset[[#This Row],[Leave_Type]]="",0,1)</f>
        <v>0</v>
      </c>
    </row>
    <row r="8967" spans="1:15" x14ac:dyDescent="0.25">
      <c r="A8967" t="s">
        <v>106</v>
      </c>
      <c r="B8967" t="s">
        <v>107</v>
      </c>
      <c r="C8967" t="s">
        <v>50</v>
      </c>
      <c r="D8967" s="1">
        <v>45593</v>
      </c>
      <c r="E8967" t="s">
        <v>16</v>
      </c>
      <c r="F8967" s="2">
        <v>0.38333333333333336</v>
      </c>
      <c r="G8967" s="2">
        <v>0.73750000000000004</v>
      </c>
      <c r="H8967" t="s">
        <v>28</v>
      </c>
      <c r="I8967">
        <v>8.5</v>
      </c>
      <c r="J8967">
        <v>0</v>
      </c>
      <c r="K8967" t="s">
        <v>18</v>
      </c>
      <c r="L8967" t="s">
        <v>17</v>
      </c>
      <c r="M8967" t="s">
        <v>17</v>
      </c>
      <c r="N8967" t="str">
        <f>TEXT(employee_attendance_dataset[[#This Row],[Date]],"DDDD")</f>
        <v>Monday</v>
      </c>
      <c r="O8967">
        <f>IF(employee_attendance_dataset[[#This Row],[Leave_Type]]="",0,1)</f>
        <v>0</v>
      </c>
    </row>
    <row r="8968" spans="1:15" x14ac:dyDescent="0.25">
      <c r="A8968" t="s">
        <v>108</v>
      </c>
      <c r="B8968" t="s">
        <v>109</v>
      </c>
      <c r="C8968" t="s">
        <v>50</v>
      </c>
      <c r="D8968" s="1">
        <v>45593</v>
      </c>
      <c r="E8968" t="s">
        <v>59</v>
      </c>
      <c r="F8968" s="2"/>
      <c r="G8968" s="2"/>
      <c r="H8968" t="s">
        <v>17</v>
      </c>
      <c r="I8968">
        <v>0</v>
      </c>
      <c r="J8968">
        <v>0</v>
      </c>
      <c r="K8968" t="s">
        <v>18</v>
      </c>
      <c r="L8968" t="s">
        <v>17</v>
      </c>
      <c r="M8968" t="s">
        <v>28</v>
      </c>
      <c r="N8968" t="str">
        <f>TEXT(employee_attendance_dataset[[#This Row],[Date]],"DDDD")</f>
        <v>Monday</v>
      </c>
      <c r="O8968">
        <f>IF(employee_attendance_dataset[[#This Row],[Leave_Type]]="",0,1)</f>
        <v>0</v>
      </c>
    </row>
    <row r="8969" spans="1:15" x14ac:dyDescent="0.25">
      <c r="A8969" t="s">
        <v>110</v>
      </c>
      <c r="B8969" t="s">
        <v>111</v>
      </c>
      <c r="C8969" t="s">
        <v>50</v>
      </c>
      <c r="D8969" s="1">
        <v>45593</v>
      </c>
      <c r="E8969" t="s">
        <v>16</v>
      </c>
      <c r="F8969" s="2">
        <v>0.36527777777777776</v>
      </c>
      <c r="G8969" s="2">
        <v>0.73888888888888893</v>
      </c>
      <c r="H8969" t="s">
        <v>17</v>
      </c>
      <c r="I8969">
        <v>8.9700000000000006</v>
      </c>
      <c r="J8969">
        <v>0</v>
      </c>
      <c r="K8969" t="s">
        <v>18</v>
      </c>
      <c r="L8969" t="s">
        <v>17</v>
      </c>
      <c r="M8969" t="s">
        <v>17</v>
      </c>
      <c r="N8969" t="str">
        <f>TEXT(employee_attendance_dataset[[#This Row],[Date]],"DDDD")</f>
        <v>Monday</v>
      </c>
      <c r="O8969">
        <f>IF(employee_attendance_dataset[[#This Row],[Leave_Type]]="",0,1)</f>
        <v>0</v>
      </c>
    </row>
    <row r="8970" spans="1:15" x14ac:dyDescent="0.25">
      <c r="A8970" t="s">
        <v>114</v>
      </c>
      <c r="B8970" t="s">
        <v>115</v>
      </c>
      <c r="C8970" t="s">
        <v>21</v>
      </c>
      <c r="D8970" s="1">
        <v>45593</v>
      </c>
      <c r="E8970" t="s">
        <v>16</v>
      </c>
      <c r="F8970" s="2">
        <v>0.38055555555555554</v>
      </c>
      <c r="G8970" s="2">
        <v>0.75138888888888888</v>
      </c>
      <c r="H8970" t="s">
        <v>17</v>
      </c>
      <c r="I8970">
        <v>8.9</v>
      </c>
      <c r="J8970">
        <v>0</v>
      </c>
      <c r="K8970" t="s">
        <v>18</v>
      </c>
      <c r="L8970" t="s">
        <v>17</v>
      </c>
      <c r="M8970" t="s">
        <v>17</v>
      </c>
      <c r="N8970" t="str">
        <f>TEXT(employee_attendance_dataset[[#This Row],[Date]],"DDDD")</f>
        <v>Monday</v>
      </c>
      <c r="O8970">
        <f>IF(employee_attendance_dataset[[#This Row],[Leave_Type]]="",0,1)</f>
        <v>0</v>
      </c>
    </row>
    <row r="8971" spans="1:15" x14ac:dyDescent="0.25">
      <c r="A8971" t="s">
        <v>116</v>
      </c>
      <c r="B8971" t="s">
        <v>117</v>
      </c>
      <c r="C8971" t="s">
        <v>33</v>
      </c>
      <c r="D8971" s="1">
        <v>45593</v>
      </c>
      <c r="E8971" t="s">
        <v>16</v>
      </c>
      <c r="F8971" s="2">
        <v>0.37916666666666665</v>
      </c>
      <c r="G8971" s="2">
        <v>0.73263888888888884</v>
      </c>
      <c r="H8971" t="s">
        <v>17</v>
      </c>
      <c r="I8971">
        <v>8.48</v>
      </c>
      <c r="J8971">
        <v>0</v>
      </c>
      <c r="K8971" t="s">
        <v>18</v>
      </c>
      <c r="L8971" t="s">
        <v>17</v>
      </c>
      <c r="M8971" t="s">
        <v>17</v>
      </c>
      <c r="N8971" t="str">
        <f>TEXT(employee_attendance_dataset[[#This Row],[Date]],"DDDD")</f>
        <v>Monday</v>
      </c>
      <c r="O8971">
        <f>IF(employee_attendance_dataset[[#This Row],[Leave_Type]]="",0,1)</f>
        <v>0</v>
      </c>
    </row>
    <row r="8972" spans="1:15" x14ac:dyDescent="0.25">
      <c r="A8972" t="s">
        <v>118</v>
      </c>
      <c r="B8972" t="s">
        <v>119</v>
      </c>
      <c r="C8972" t="s">
        <v>15</v>
      </c>
      <c r="D8972" s="1">
        <v>45593</v>
      </c>
      <c r="E8972" t="s">
        <v>16</v>
      </c>
      <c r="F8972" s="2">
        <v>0.40625</v>
      </c>
      <c r="G8972" s="2">
        <v>0.7680555555555556</v>
      </c>
      <c r="H8972" t="s">
        <v>28</v>
      </c>
      <c r="I8972">
        <v>8.68</v>
      </c>
      <c r="J8972">
        <v>0</v>
      </c>
      <c r="K8972" t="s">
        <v>18</v>
      </c>
      <c r="L8972" t="s">
        <v>17</v>
      </c>
      <c r="M8972" t="s">
        <v>17</v>
      </c>
      <c r="N8972" t="str">
        <f>TEXT(employee_attendance_dataset[[#This Row],[Date]],"DDDD")</f>
        <v>Monday</v>
      </c>
      <c r="O8972">
        <f>IF(employee_attendance_dataset[[#This Row],[Leave_Type]]="",0,1)</f>
        <v>0</v>
      </c>
    </row>
    <row r="8973" spans="1:15" x14ac:dyDescent="0.25">
      <c r="A8973" t="s">
        <v>120</v>
      </c>
      <c r="B8973" t="s">
        <v>121</v>
      </c>
      <c r="C8973" t="s">
        <v>24</v>
      </c>
      <c r="D8973" s="1">
        <v>45593</v>
      </c>
      <c r="E8973" t="s">
        <v>16</v>
      </c>
      <c r="F8973" s="2">
        <v>0.37847222222222221</v>
      </c>
      <c r="G8973" s="2">
        <v>0.61736111111111114</v>
      </c>
      <c r="H8973" t="s">
        <v>28</v>
      </c>
      <c r="I8973">
        <v>5.73</v>
      </c>
      <c r="J8973">
        <v>0</v>
      </c>
      <c r="K8973" t="s">
        <v>18</v>
      </c>
      <c r="L8973" t="s">
        <v>28</v>
      </c>
      <c r="M8973" t="s">
        <v>28</v>
      </c>
      <c r="N8973" t="str">
        <f>TEXT(employee_attendance_dataset[[#This Row],[Date]],"DDDD")</f>
        <v>Monday</v>
      </c>
      <c r="O8973">
        <f>IF(employee_attendance_dataset[[#This Row],[Leave_Type]]="",0,1)</f>
        <v>0</v>
      </c>
    </row>
    <row r="8974" spans="1:15" x14ac:dyDescent="0.25">
      <c r="A8974" t="s">
        <v>122</v>
      </c>
      <c r="B8974" t="s">
        <v>123</v>
      </c>
      <c r="C8974" t="s">
        <v>33</v>
      </c>
      <c r="D8974" s="1">
        <v>45593</v>
      </c>
      <c r="E8974" t="s">
        <v>16</v>
      </c>
      <c r="F8974" s="2">
        <v>0.37361111111111112</v>
      </c>
      <c r="G8974" s="2">
        <v>0.73472222222222228</v>
      </c>
      <c r="H8974" t="s">
        <v>17</v>
      </c>
      <c r="I8974">
        <v>8.67</v>
      </c>
      <c r="J8974">
        <v>0</v>
      </c>
      <c r="K8974" t="s">
        <v>18</v>
      </c>
      <c r="L8974" t="s">
        <v>17</v>
      </c>
      <c r="M8974" t="s">
        <v>17</v>
      </c>
      <c r="N8974" t="str">
        <f>TEXT(employee_attendance_dataset[[#This Row],[Date]],"DDDD")</f>
        <v>Monday</v>
      </c>
      <c r="O8974">
        <f>IF(employee_attendance_dataset[[#This Row],[Leave_Type]]="",0,1)</f>
        <v>0</v>
      </c>
    </row>
    <row r="8975" spans="1:15" x14ac:dyDescent="0.25">
      <c r="A8975" t="s">
        <v>124</v>
      </c>
      <c r="B8975" t="s">
        <v>125</v>
      </c>
      <c r="C8975" t="s">
        <v>24</v>
      </c>
      <c r="D8975" s="1">
        <v>45593</v>
      </c>
      <c r="E8975" t="s">
        <v>16</v>
      </c>
      <c r="F8975" s="2">
        <v>0.375</v>
      </c>
      <c r="G8975" s="2">
        <v>0.74305555555555558</v>
      </c>
      <c r="H8975" t="s">
        <v>17</v>
      </c>
      <c r="I8975">
        <v>8.83</v>
      </c>
      <c r="J8975">
        <v>0</v>
      </c>
      <c r="K8975" t="s">
        <v>18</v>
      </c>
      <c r="L8975" t="s">
        <v>17</v>
      </c>
      <c r="M8975" t="s">
        <v>17</v>
      </c>
      <c r="N8975" t="str">
        <f>TEXT(employee_attendance_dataset[[#This Row],[Date]],"DDDD")</f>
        <v>Monday</v>
      </c>
      <c r="O8975">
        <f>IF(employee_attendance_dataset[[#This Row],[Leave_Type]]="",0,1)</f>
        <v>0</v>
      </c>
    </row>
    <row r="8976" spans="1:15" x14ac:dyDescent="0.25">
      <c r="A8976" t="s">
        <v>126</v>
      </c>
      <c r="B8976" t="s">
        <v>127</v>
      </c>
      <c r="C8976" t="s">
        <v>27</v>
      </c>
      <c r="D8976" s="1">
        <v>45593</v>
      </c>
      <c r="E8976" t="s">
        <v>16</v>
      </c>
      <c r="F8976" s="2">
        <v>0.37708333333333333</v>
      </c>
      <c r="G8976" s="2">
        <v>0.73958333333333337</v>
      </c>
      <c r="H8976" t="s">
        <v>28</v>
      </c>
      <c r="I8976">
        <v>8.6999999999999993</v>
      </c>
      <c r="J8976">
        <v>0</v>
      </c>
      <c r="K8976" t="s">
        <v>18</v>
      </c>
      <c r="L8976" t="s">
        <v>17</v>
      </c>
      <c r="M8976" t="s">
        <v>17</v>
      </c>
      <c r="N8976" t="str">
        <f>TEXT(employee_attendance_dataset[[#This Row],[Date]],"DDDD")</f>
        <v>Monday</v>
      </c>
      <c r="O8976">
        <f>IF(employee_attendance_dataset[[#This Row],[Leave_Type]]="",0,1)</f>
        <v>0</v>
      </c>
    </row>
    <row r="8977" spans="1:15" x14ac:dyDescent="0.25">
      <c r="A8977" t="s">
        <v>128</v>
      </c>
      <c r="B8977" t="s">
        <v>129</v>
      </c>
      <c r="C8977" t="s">
        <v>36</v>
      </c>
      <c r="D8977" s="1">
        <v>45593</v>
      </c>
      <c r="E8977" t="s">
        <v>16</v>
      </c>
      <c r="F8977" s="2">
        <v>0.37638888888888888</v>
      </c>
      <c r="G8977" s="2">
        <v>0.76736111111111116</v>
      </c>
      <c r="H8977" t="s">
        <v>17</v>
      </c>
      <c r="I8977">
        <v>9.3800000000000008</v>
      </c>
      <c r="J8977">
        <v>0.38</v>
      </c>
      <c r="K8977" t="s">
        <v>18</v>
      </c>
      <c r="L8977" t="s">
        <v>17</v>
      </c>
      <c r="M8977" t="s">
        <v>17</v>
      </c>
      <c r="N8977" t="str">
        <f>TEXT(employee_attendance_dataset[[#This Row],[Date]],"DDDD")</f>
        <v>Monday</v>
      </c>
      <c r="O8977">
        <f>IF(employee_attendance_dataset[[#This Row],[Leave_Type]]="",0,1)</f>
        <v>0</v>
      </c>
    </row>
    <row r="8978" spans="1:15" x14ac:dyDescent="0.25">
      <c r="A8978" t="s">
        <v>130</v>
      </c>
      <c r="B8978" t="s">
        <v>131</v>
      </c>
      <c r="C8978" t="s">
        <v>47</v>
      </c>
      <c r="D8978" s="1">
        <v>45593</v>
      </c>
      <c r="E8978" t="s">
        <v>16</v>
      </c>
      <c r="F8978" s="2">
        <v>0.3611111111111111</v>
      </c>
      <c r="G8978" s="2">
        <v>0.75416666666666665</v>
      </c>
      <c r="H8978" t="s">
        <v>17</v>
      </c>
      <c r="I8978">
        <v>9.43</v>
      </c>
      <c r="J8978">
        <v>0</v>
      </c>
      <c r="K8978" t="s">
        <v>18</v>
      </c>
      <c r="L8978" t="s">
        <v>17</v>
      </c>
      <c r="M8978" t="s">
        <v>17</v>
      </c>
      <c r="N8978" t="str">
        <f>TEXT(employee_attendance_dataset[[#This Row],[Date]],"DDDD")</f>
        <v>Monday</v>
      </c>
      <c r="O8978">
        <f>IF(employee_attendance_dataset[[#This Row],[Leave_Type]]="",0,1)</f>
        <v>0</v>
      </c>
    </row>
    <row r="8979" spans="1:15" x14ac:dyDescent="0.25">
      <c r="A8979" t="s">
        <v>132</v>
      </c>
      <c r="B8979" t="s">
        <v>133</v>
      </c>
      <c r="C8979" t="s">
        <v>33</v>
      </c>
      <c r="D8979" s="1">
        <v>45593</v>
      </c>
      <c r="E8979" t="s">
        <v>16</v>
      </c>
      <c r="F8979" s="2">
        <v>0.36458333333333331</v>
      </c>
      <c r="G8979" s="2">
        <v>0.76180555555555551</v>
      </c>
      <c r="H8979" t="s">
        <v>17</v>
      </c>
      <c r="I8979">
        <v>9.5299999999999994</v>
      </c>
      <c r="J8979">
        <v>0</v>
      </c>
      <c r="K8979" t="s">
        <v>18</v>
      </c>
      <c r="L8979" t="s">
        <v>17</v>
      </c>
      <c r="M8979" t="s">
        <v>17</v>
      </c>
      <c r="N8979" t="str">
        <f>TEXT(employee_attendance_dataset[[#This Row],[Date]],"DDDD")</f>
        <v>Monday</v>
      </c>
      <c r="O8979">
        <f>IF(employee_attendance_dataset[[#This Row],[Leave_Type]]="",0,1)</f>
        <v>0</v>
      </c>
    </row>
    <row r="8980" spans="1:15" x14ac:dyDescent="0.25">
      <c r="A8980" t="s">
        <v>134</v>
      </c>
      <c r="B8980" t="s">
        <v>135</v>
      </c>
      <c r="C8980" t="s">
        <v>36</v>
      </c>
      <c r="D8980" s="1">
        <v>45593</v>
      </c>
      <c r="E8980" t="s">
        <v>16</v>
      </c>
      <c r="F8980" s="2">
        <v>0.38472222222222224</v>
      </c>
      <c r="G8980" s="2">
        <v>0.73611111111111116</v>
      </c>
      <c r="H8980" t="s">
        <v>17</v>
      </c>
      <c r="I8980">
        <v>8.43</v>
      </c>
      <c r="J8980">
        <v>0</v>
      </c>
      <c r="K8980" t="s">
        <v>18</v>
      </c>
      <c r="L8980" t="s">
        <v>17</v>
      </c>
      <c r="M8980" t="s">
        <v>17</v>
      </c>
      <c r="N8980" t="str">
        <f>TEXT(employee_attendance_dataset[[#This Row],[Date]],"DDDD")</f>
        <v>Monday</v>
      </c>
      <c r="O8980">
        <f>IF(employee_attendance_dataset[[#This Row],[Leave_Type]]="",0,1)</f>
        <v>0</v>
      </c>
    </row>
    <row r="8981" spans="1:15" x14ac:dyDescent="0.25">
      <c r="A8981" t="s">
        <v>136</v>
      </c>
      <c r="B8981" t="s">
        <v>137</v>
      </c>
      <c r="C8981" t="s">
        <v>33</v>
      </c>
      <c r="D8981" s="1">
        <v>45593</v>
      </c>
      <c r="E8981" t="s">
        <v>112</v>
      </c>
      <c r="F8981" s="2"/>
      <c r="G8981" s="2"/>
      <c r="H8981" t="s">
        <v>17</v>
      </c>
      <c r="I8981">
        <v>0</v>
      </c>
      <c r="J8981">
        <v>0</v>
      </c>
      <c r="K8981" t="s">
        <v>172</v>
      </c>
      <c r="L8981" t="s">
        <v>17</v>
      </c>
      <c r="M8981" t="s">
        <v>17</v>
      </c>
      <c r="N8981" t="str">
        <f>TEXT(employee_attendance_dataset[[#This Row],[Date]],"DDDD")</f>
        <v>Monday</v>
      </c>
      <c r="O8981">
        <f>IF(employee_attendance_dataset[[#This Row],[Leave_Type]]="",0,1)</f>
        <v>1</v>
      </c>
    </row>
    <row r="8982" spans="1:15" x14ac:dyDescent="0.25">
      <c r="A8982" t="s">
        <v>138</v>
      </c>
      <c r="B8982" t="s">
        <v>139</v>
      </c>
      <c r="C8982" t="s">
        <v>50</v>
      </c>
      <c r="D8982" s="1">
        <v>45593</v>
      </c>
      <c r="E8982" t="s">
        <v>16</v>
      </c>
      <c r="F8982" s="2">
        <v>0.38472222222222224</v>
      </c>
      <c r="G8982" s="2">
        <v>0.74930555555555556</v>
      </c>
      <c r="H8982" t="s">
        <v>17</v>
      </c>
      <c r="I8982">
        <v>8.75</v>
      </c>
      <c r="J8982">
        <v>0</v>
      </c>
      <c r="K8982" t="s">
        <v>18</v>
      </c>
      <c r="L8982" t="s">
        <v>17</v>
      </c>
      <c r="M8982" t="s">
        <v>17</v>
      </c>
      <c r="N8982" t="str">
        <f>TEXT(employee_attendance_dataset[[#This Row],[Date]],"DDDD")</f>
        <v>Monday</v>
      </c>
      <c r="O8982">
        <f>IF(employee_attendance_dataset[[#This Row],[Leave_Type]]="",0,1)</f>
        <v>0</v>
      </c>
    </row>
    <row r="8983" spans="1:15" x14ac:dyDescent="0.25">
      <c r="A8983" t="s">
        <v>140</v>
      </c>
      <c r="B8983" t="s">
        <v>141</v>
      </c>
      <c r="C8983" t="s">
        <v>15</v>
      </c>
      <c r="D8983" s="1">
        <v>45593</v>
      </c>
      <c r="E8983" t="s">
        <v>59</v>
      </c>
      <c r="F8983" s="2"/>
      <c r="G8983" s="2"/>
      <c r="H8983" t="s">
        <v>17</v>
      </c>
      <c r="I8983">
        <v>0</v>
      </c>
      <c r="J8983">
        <v>0</v>
      </c>
      <c r="K8983" t="s">
        <v>18</v>
      </c>
      <c r="L8983" t="s">
        <v>17</v>
      </c>
      <c r="M8983" t="s">
        <v>28</v>
      </c>
      <c r="N8983" t="str">
        <f>TEXT(employee_attendance_dataset[[#This Row],[Date]],"DDDD")</f>
        <v>Monday</v>
      </c>
      <c r="O8983">
        <f>IF(employee_attendance_dataset[[#This Row],[Leave_Type]]="",0,1)</f>
        <v>0</v>
      </c>
    </row>
    <row r="8984" spans="1:15" x14ac:dyDescent="0.25">
      <c r="A8984" t="s">
        <v>142</v>
      </c>
      <c r="B8984" t="s">
        <v>143</v>
      </c>
      <c r="C8984" t="s">
        <v>15</v>
      </c>
      <c r="D8984" s="1">
        <v>45593</v>
      </c>
      <c r="E8984" t="s">
        <v>112</v>
      </c>
      <c r="F8984" s="2"/>
      <c r="G8984" s="2"/>
      <c r="H8984" t="s">
        <v>17</v>
      </c>
      <c r="I8984">
        <v>0</v>
      </c>
      <c r="J8984">
        <v>0</v>
      </c>
      <c r="K8984" t="s">
        <v>113</v>
      </c>
      <c r="L8984" t="s">
        <v>17</v>
      </c>
      <c r="M8984" t="s">
        <v>17</v>
      </c>
      <c r="N8984" t="str">
        <f>TEXT(employee_attendance_dataset[[#This Row],[Date]],"DDDD")</f>
        <v>Monday</v>
      </c>
      <c r="O8984">
        <f>IF(employee_attendance_dataset[[#This Row],[Leave_Type]]="",0,1)</f>
        <v>1</v>
      </c>
    </row>
    <row r="8985" spans="1:15" x14ac:dyDescent="0.25">
      <c r="A8985" t="s">
        <v>144</v>
      </c>
      <c r="B8985" t="s">
        <v>145</v>
      </c>
      <c r="C8985" t="s">
        <v>33</v>
      </c>
      <c r="D8985" s="1">
        <v>45593</v>
      </c>
      <c r="E8985" t="s">
        <v>16</v>
      </c>
      <c r="F8985" s="2">
        <v>0.38541666666666669</v>
      </c>
      <c r="G8985" s="2">
        <v>0.74722222222222223</v>
      </c>
      <c r="H8985" t="s">
        <v>17</v>
      </c>
      <c r="I8985">
        <v>8.68</v>
      </c>
      <c r="J8985">
        <v>0</v>
      </c>
      <c r="K8985" t="s">
        <v>18</v>
      </c>
      <c r="L8985" t="s">
        <v>17</v>
      </c>
      <c r="M8985" t="s">
        <v>17</v>
      </c>
      <c r="N8985" t="str">
        <f>TEXT(employee_attendance_dataset[[#This Row],[Date]],"DDDD")</f>
        <v>Monday</v>
      </c>
      <c r="O8985">
        <f>IF(employee_attendance_dataset[[#This Row],[Leave_Type]]="",0,1)</f>
        <v>0</v>
      </c>
    </row>
    <row r="8986" spans="1:15" x14ac:dyDescent="0.25">
      <c r="A8986" t="s">
        <v>146</v>
      </c>
      <c r="B8986" t="s">
        <v>147</v>
      </c>
      <c r="C8986" t="s">
        <v>47</v>
      </c>
      <c r="D8986" s="1">
        <v>45593</v>
      </c>
      <c r="E8986" t="s">
        <v>16</v>
      </c>
      <c r="F8986" s="2">
        <v>0.37222222222222223</v>
      </c>
      <c r="G8986" s="2">
        <v>0.73541666666666672</v>
      </c>
      <c r="H8986" t="s">
        <v>17</v>
      </c>
      <c r="I8986">
        <v>8.7200000000000006</v>
      </c>
      <c r="J8986">
        <v>0</v>
      </c>
      <c r="K8986" t="s">
        <v>18</v>
      </c>
      <c r="L8986" t="s">
        <v>17</v>
      </c>
      <c r="M8986" t="s">
        <v>17</v>
      </c>
      <c r="N8986" t="str">
        <f>TEXT(employee_attendance_dataset[[#This Row],[Date]],"DDDD")</f>
        <v>Monday</v>
      </c>
      <c r="O8986">
        <f>IF(employee_attendance_dataset[[#This Row],[Leave_Type]]="",0,1)</f>
        <v>0</v>
      </c>
    </row>
    <row r="8987" spans="1:15" x14ac:dyDescent="0.25">
      <c r="A8987" t="s">
        <v>148</v>
      </c>
      <c r="B8987" t="s">
        <v>149</v>
      </c>
      <c r="C8987" t="s">
        <v>24</v>
      </c>
      <c r="D8987" s="1">
        <v>45593</v>
      </c>
      <c r="E8987" t="s">
        <v>16</v>
      </c>
      <c r="F8987" s="2">
        <v>0.3659722222222222</v>
      </c>
      <c r="G8987" s="2">
        <v>0.75069444444444444</v>
      </c>
      <c r="H8987" t="s">
        <v>17</v>
      </c>
      <c r="I8987">
        <v>9.23</v>
      </c>
      <c r="J8987">
        <v>0.23</v>
      </c>
      <c r="K8987" t="s">
        <v>18</v>
      </c>
      <c r="L8987" t="s">
        <v>17</v>
      </c>
      <c r="M8987" t="s">
        <v>17</v>
      </c>
      <c r="N8987" t="str">
        <f>TEXT(employee_attendance_dataset[[#This Row],[Date]],"DDDD")</f>
        <v>Monday</v>
      </c>
      <c r="O8987">
        <f>IF(employee_attendance_dataset[[#This Row],[Leave_Type]]="",0,1)</f>
        <v>0</v>
      </c>
    </row>
    <row r="8988" spans="1:15" x14ac:dyDescent="0.25">
      <c r="A8988" t="s">
        <v>150</v>
      </c>
      <c r="B8988" t="s">
        <v>151</v>
      </c>
      <c r="C8988" t="s">
        <v>50</v>
      </c>
      <c r="D8988" s="1">
        <v>45593</v>
      </c>
      <c r="E8988" t="s">
        <v>112</v>
      </c>
      <c r="F8988" s="2"/>
      <c r="G8988" s="2"/>
      <c r="H8988" t="s">
        <v>17</v>
      </c>
      <c r="I8988">
        <v>0</v>
      </c>
      <c r="J8988">
        <v>0</v>
      </c>
      <c r="K8988" t="s">
        <v>180</v>
      </c>
      <c r="L8988" t="s">
        <v>17</v>
      </c>
      <c r="M8988" t="s">
        <v>17</v>
      </c>
      <c r="N8988" t="str">
        <f>TEXT(employee_attendance_dataset[[#This Row],[Date]],"DDDD")</f>
        <v>Monday</v>
      </c>
      <c r="O8988">
        <f>IF(employee_attendance_dataset[[#This Row],[Leave_Type]]="",0,1)</f>
        <v>1</v>
      </c>
    </row>
    <row r="8989" spans="1:15" x14ac:dyDescent="0.25">
      <c r="A8989" t="s">
        <v>152</v>
      </c>
      <c r="B8989" t="s">
        <v>153</v>
      </c>
      <c r="C8989" t="s">
        <v>27</v>
      </c>
      <c r="D8989" s="1">
        <v>45593</v>
      </c>
      <c r="E8989" t="s">
        <v>112</v>
      </c>
      <c r="F8989" s="2"/>
      <c r="G8989" s="2"/>
      <c r="H8989" t="s">
        <v>17</v>
      </c>
      <c r="I8989">
        <v>0</v>
      </c>
      <c r="J8989">
        <v>0</v>
      </c>
      <c r="K8989" t="s">
        <v>180</v>
      </c>
      <c r="L8989" t="s">
        <v>17</v>
      </c>
      <c r="M8989" t="s">
        <v>17</v>
      </c>
      <c r="N8989" t="str">
        <f>TEXT(employee_attendance_dataset[[#This Row],[Date]],"DDDD")</f>
        <v>Monday</v>
      </c>
      <c r="O8989">
        <f>IF(employee_attendance_dataset[[#This Row],[Leave_Type]]="",0,1)</f>
        <v>1</v>
      </c>
    </row>
    <row r="8990" spans="1:15" x14ac:dyDescent="0.25">
      <c r="A8990" t="s">
        <v>154</v>
      </c>
      <c r="B8990" t="s">
        <v>155</v>
      </c>
      <c r="C8990" t="s">
        <v>15</v>
      </c>
      <c r="D8990" s="1">
        <v>45593</v>
      </c>
      <c r="E8990" t="s">
        <v>16</v>
      </c>
      <c r="F8990" s="2">
        <v>0.36249999999999999</v>
      </c>
      <c r="G8990" s="2">
        <v>0.7368055555555556</v>
      </c>
      <c r="H8990" t="s">
        <v>17</v>
      </c>
      <c r="I8990">
        <v>8.98</v>
      </c>
      <c r="J8990">
        <v>0</v>
      </c>
      <c r="K8990" t="s">
        <v>18</v>
      </c>
      <c r="L8990" t="s">
        <v>17</v>
      </c>
      <c r="M8990" t="s">
        <v>17</v>
      </c>
      <c r="N8990" t="str">
        <f>TEXT(employee_attendance_dataset[[#This Row],[Date]],"DDDD")</f>
        <v>Monday</v>
      </c>
      <c r="O8990">
        <f>IF(employee_attendance_dataset[[#This Row],[Leave_Type]]="",0,1)</f>
        <v>0</v>
      </c>
    </row>
    <row r="8991" spans="1:15" x14ac:dyDescent="0.25">
      <c r="A8991" t="s">
        <v>156</v>
      </c>
      <c r="B8991" t="s">
        <v>157</v>
      </c>
      <c r="C8991" t="s">
        <v>47</v>
      </c>
      <c r="D8991" s="1">
        <v>45593</v>
      </c>
      <c r="E8991" t="s">
        <v>16</v>
      </c>
      <c r="F8991" s="2">
        <v>0.41041666666666665</v>
      </c>
      <c r="G8991" s="2">
        <v>0.73055555555555551</v>
      </c>
      <c r="H8991" t="s">
        <v>28</v>
      </c>
      <c r="I8991">
        <v>7.68</v>
      </c>
      <c r="J8991">
        <v>0</v>
      </c>
      <c r="K8991" t="s">
        <v>18</v>
      </c>
      <c r="L8991" t="s">
        <v>17</v>
      </c>
      <c r="M8991" t="s">
        <v>28</v>
      </c>
      <c r="N8991" t="str">
        <f>TEXT(employee_attendance_dataset[[#This Row],[Date]],"DDDD")</f>
        <v>Monday</v>
      </c>
      <c r="O8991">
        <f>IF(employee_attendance_dataset[[#This Row],[Leave_Type]]="",0,1)</f>
        <v>0</v>
      </c>
    </row>
    <row r="8992" spans="1:15" x14ac:dyDescent="0.25">
      <c r="A8992" t="s">
        <v>158</v>
      </c>
      <c r="B8992" t="s">
        <v>159</v>
      </c>
      <c r="C8992" t="s">
        <v>36</v>
      </c>
      <c r="D8992" s="1">
        <v>45593</v>
      </c>
      <c r="E8992" t="s">
        <v>16</v>
      </c>
      <c r="F8992" s="2">
        <v>0.36527777777777776</v>
      </c>
      <c r="G8992" s="2">
        <v>0.75069444444444444</v>
      </c>
      <c r="H8992" t="s">
        <v>17</v>
      </c>
      <c r="I8992">
        <v>9.25</v>
      </c>
      <c r="J8992">
        <v>0</v>
      </c>
      <c r="K8992" t="s">
        <v>18</v>
      </c>
      <c r="L8992" t="s">
        <v>17</v>
      </c>
      <c r="M8992" t="s">
        <v>17</v>
      </c>
      <c r="N8992" t="str">
        <f>TEXT(employee_attendance_dataset[[#This Row],[Date]],"DDDD")</f>
        <v>Monday</v>
      </c>
      <c r="O8992">
        <f>IF(employee_attendance_dataset[[#This Row],[Leave_Type]]="",0,1)</f>
        <v>0</v>
      </c>
    </row>
    <row r="8993" spans="1:15" x14ac:dyDescent="0.25">
      <c r="A8993" t="s">
        <v>160</v>
      </c>
      <c r="B8993" t="s">
        <v>161</v>
      </c>
      <c r="C8993" t="s">
        <v>36</v>
      </c>
      <c r="D8993" s="1">
        <v>45593</v>
      </c>
      <c r="E8993" t="s">
        <v>16</v>
      </c>
      <c r="F8993" s="2">
        <v>0.38333333333333336</v>
      </c>
      <c r="G8993" s="2">
        <v>0.72916666666666663</v>
      </c>
      <c r="H8993" t="s">
        <v>28</v>
      </c>
      <c r="I8993">
        <v>8.3000000000000007</v>
      </c>
      <c r="J8993">
        <v>0</v>
      </c>
      <c r="K8993" t="s">
        <v>18</v>
      </c>
      <c r="L8993" t="s">
        <v>17</v>
      </c>
      <c r="M8993" t="s">
        <v>17</v>
      </c>
      <c r="N8993" t="str">
        <f>TEXT(employee_attendance_dataset[[#This Row],[Date]],"DDDD")</f>
        <v>Monday</v>
      </c>
      <c r="O8993">
        <f>IF(employee_attendance_dataset[[#This Row],[Leave_Type]]="",0,1)</f>
        <v>0</v>
      </c>
    </row>
    <row r="8994" spans="1:15" x14ac:dyDescent="0.25">
      <c r="A8994" t="s">
        <v>162</v>
      </c>
      <c r="B8994" t="s">
        <v>163</v>
      </c>
      <c r="C8994" t="s">
        <v>50</v>
      </c>
      <c r="D8994" s="1">
        <v>45593</v>
      </c>
      <c r="E8994" t="s">
        <v>16</v>
      </c>
      <c r="F8994" s="2">
        <v>0.36458333333333331</v>
      </c>
      <c r="G8994" s="2">
        <v>0.75069444444444444</v>
      </c>
      <c r="H8994" t="s">
        <v>17</v>
      </c>
      <c r="I8994">
        <v>9.27</v>
      </c>
      <c r="J8994">
        <v>0</v>
      </c>
      <c r="K8994" t="s">
        <v>18</v>
      </c>
      <c r="L8994" t="s">
        <v>17</v>
      </c>
      <c r="M8994" t="s">
        <v>17</v>
      </c>
      <c r="N8994" t="str">
        <f>TEXT(employee_attendance_dataset[[#This Row],[Date]],"DDDD")</f>
        <v>Monday</v>
      </c>
      <c r="O8994">
        <f>IF(employee_attendance_dataset[[#This Row],[Leave_Type]]="",0,1)</f>
        <v>0</v>
      </c>
    </row>
    <row r="8995" spans="1:15" x14ac:dyDescent="0.25">
      <c r="A8995" t="s">
        <v>164</v>
      </c>
      <c r="B8995" t="s">
        <v>165</v>
      </c>
      <c r="C8995" t="s">
        <v>47</v>
      </c>
      <c r="D8995" s="1">
        <v>45593</v>
      </c>
      <c r="E8995" t="s">
        <v>16</v>
      </c>
      <c r="F8995" s="2">
        <v>0.38472222222222224</v>
      </c>
      <c r="G8995" s="2">
        <v>0.75763888888888886</v>
      </c>
      <c r="H8995" t="s">
        <v>17</v>
      </c>
      <c r="I8995">
        <v>8.9499999999999993</v>
      </c>
      <c r="J8995">
        <v>0</v>
      </c>
      <c r="K8995" t="s">
        <v>18</v>
      </c>
      <c r="L8995" t="s">
        <v>17</v>
      </c>
      <c r="M8995" t="s">
        <v>17</v>
      </c>
      <c r="N8995" t="str">
        <f>TEXT(employee_attendance_dataset[[#This Row],[Date]],"DDDD")</f>
        <v>Monday</v>
      </c>
      <c r="O8995">
        <f>IF(employee_attendance_dataset[[#This Row],[Leave_Type]]="",0,1)</f>
        <v>0</v>
      </c>
    </row>
    <row r="8996" spans="1:15" x14ac:dyDescent="0.25">
      <c r="A8996" t="s">
        <v>166</v>
      </c>
      <c r="B8996" t="s">
        <v>167</v>
      </c>
      <c r="C8996" t="s">
        <v>27</v>
      </c>
      <c r="D8996" s="1">
        <v>45593</v>
      </c>
      <c r="E8996" t="s">
        <v>59</v>
      </c>
      <c r="F8996" s="2"/>
      <c r="G8996" s="2"/>
      <c r="H8996" t="s">
        <v>17</v>
      </c>
      <c r="I8996">
        <v>0</v>
      </c>
      <c r="J8996">
        <v>0</v>
      </c>
      <c r="K8996" t="s">
        <v>18</v>
      </c>
      <c r="L8996" t="s">
        <v>17</v>
      </c>
      <c r="M8996" t="s">
        <v>28</v>
      </c>
      <c r="N8996" t="str">
        <f>TEXT(employee_attendance_dataset[[#This Row],[Date]],"DDDD")</f>
        <v>Monday</v>
      </c>
      <c r="O8996">
        <f>IF(employee_attendance_dataset[[#This Row],[Leave_Type]]="",0,1)</f>
        <v>0</v>
      </c>
    </row>
    <row r="8997" spans="1:15" x14ac:dyDescent="0.25">
      <c r="A8997" t="s">
        <v>168</v>
      </c>
      <c r="B8997" t="s">
        <v>169</v>
      </c>
      <c r="C8997" t="s">
        <v>24</v>
      </c>
      <c r="D8997" s="1">
        <v>45593</v>
      </c>
      <c r="E8997" t="s">
        <v>16</v>
      </c>
      <c r="F8997" s="2">
        <v>0.38541666666666669</v>
      </c>
      <c r="G8997" s="2">
        <v>0.74305555555555558</v>
      </c>
      <c r="H8997" t="s">
        <v>17</v>
      </c>
      <c r="I8997">
        <v>8.58</v>
      </c>
      <c r="J8997">
        <v>0</v>
      </c>
      <c r="K8997" t="s">
        <v>18</v>
      </c>
      <c r="L8997" t="s">
        <v>17</v>
      </c>
      <c r="M8997" t="s">
        <v>17</v>
      </c>
      <c r="N8997" t="str">
        <f>TEXT(employee_attendance_dataset[[#This Row],[Date]],"DDDD")</f>
        <v>Monday</v>
      </c>
      <c r="O8997">
        <f>IF(employee_attendance_dataset[[#This Row],[Leave_Type]]="",0,1)</f>
        <v>0</v>
      </c>
    </row>
    <row r="8998" spans="1:15" x14ac:dyDescent="0.25">
      <c r="A8998" t="s">
        <v>170</v>
      </c>
      <c r="B8998" t="s">
        <v>171</v>
      </c>
      <c r="C8998" t="s">
        <v>21</v>
      </c>
      <c r="D8998" s="1">
        <v>45593</v>
      </c>
      <c r="E8998" t="s">
        <v>16</v>
      </c>
      <c r="F8998" s="2">
        <v>0.38124999999999998</v>
      </c>
      <c r="G8998" s="2">
        <v>0.75486111111111109</v>
      </c>
      <c r="H8998" t="s">
        <v>17</v>
      </c>
      <c r="I8998">
        <v>8.9700000000000006</v>
      </c>
      <c r="J8998">
        <v>0</v>
      </c>
      <c r="K8998" t="s">
        <v>18</v>
      </c>
      <c r="L8998" t="s">
        <v>17</v>
      </c>
      <c r="M8998" t="s">
        <v>17</v>
      </c>
      <c r="N8998" t="str">
        <f>TEXT(employee_attendance_dataset[[#This Row],[Date]],"DDDD")</f>
        <v>Monday</v>
      </c>
      <c r="O8998">
        <f>IF(employee_attendance_dataset[[#This Row],[Leave_Type]]="",0,1)</f>
        <v>0</v>
      </c>
    </row>
    <row r="8999" spans="1:15" x14ac:dyDescent="0.25">
      <c r="A8999" t="s">
        <v>173</v>
      </c>
      <c r="B8999" t="s">
        <v>174</v>
      </c>
      <c r="C8999" t="s">
        <v>47</v>
      </c>
      <c r="D8999" s="1">
        <v>45593</v>
      </c>
      <c r="E8999" t="s">
        <v>16</v>
      </c>
      <c r="F8999" s="2">
        <v>0.37777777777777777</v>
      </c>
      <c r="G8999" s="2">
        <v>0.76527777777777772</v>
      </c>
      <c r="H8999" t="s">
        <v>28</v>
      </c>
      <c r="I8999">
        <v>9.3000000000000007</v>
      </c>
      <c r="J8999">
        <v>0.3</v>
      </c>
      <c r="K8999" t="s">
        <v>18</v>
      </c>
      <c r="L8999" t="s">
        <v>17</v>
      </c>
      <c r="M8999" t="s">
        <v>28</v>
      </c>
      <c r="N8999" t="str">
        <f>TEXT(employee_attendance_dataset[[#This Row],[Date]],"DDDD")</f>
        <v>Monday</v>
      </c>
      <c r="O8999">
        <f>IF(employee_attendance_dataset[[#This Row],[Leave_Type]]="",0,1)</f>
        <v>0</v>
      </c>
    </row>
    <row r="9000" spans="1:15" x14ac:dyDescent="0.25">
      <c r="A9000" t="s">
        <v>175</v>
      </c>
      <c r="B9000" t="s">
        <v>176</v>
      </c>
      <c r="C9000" t="s">
        <v>21</v>
      </c>
      <c r="D9000" s="1">
        <v>45593</v>
      </c>
      <c r="E9000" t="s">
        <v>16</v>
      </c>
      <c r="F9000" s="2">
        <v>0.37847222222222221</v>
      </c>
      <c r="G9000" s="2">
        <v>0.73819444444444449</v>
      </c>
      <c r="H9000" t="s">
        <v>17</v>
      </c>
      <c r="I9000">
        <v>8.6300000000000008</v>
      </c>
      <c r="J9000">
        <v>0</v>
      </c>
      <c r="K9000" t="s">
        <v>18</v>
      </c>
      <c r="L9000" t="s">
        <v>17</v>
      </c>
      <c r="M9000" t="s">
        <v>17</v>
      </c>
      <c r="N9000" t="str">
        <f>TEXT(employee_attendance_dataset[[#This Row],[Date]],"DDDD")</f>
        <v>Monday</v>
      </c>
      <c r="O9000">
        <f>IF(employee_attendance_dataset[[#This Row],[Leave_Type]]="",0,1)</f>
        <v>0</v>
      </c>
    </row>
    <row r="9001" spans="1:15" x14ac:dyDescent="0.25">
      <c r="A9001" t="s">
        <v>177</v>
      </c>
      <c r="B9001" t="s">
        <v>178</v>
      </c>
      <c r="C9001" t="s">
        <v>24</v>
      </c>
      <c r="D9001" s="1">
        <v>45593</v>
      </c>
      <c r="E9001" t="s">
        <v>16</v>
      </c>
      <c r="F9001" s="2">
        <v>0.38472222222222224</v>
      </c>
      <c r="G9001" s="2">
        <v>0.7416666666666667</v>
      </c>
      <c r="H9001" t="s">
        <v>17</v>
      </c>
      <c r="I9001">
        <v>8.57</v>
      </c>
      <c r="J9001">
        <v>0</v>
      </c>
      <c r="K9001" t="s">
        <v>18</v>
      </c>
      <c r="L9001" t="s">
        <v>17</v>
      </c>
      <c r="M9001" t="s">
        <v>17</v>
      </c>
      <c r="N9001" t="str">
        <f>TEXT(employee_attendance_dataset[[#This Row],[Date]],"DDDD")</f>
        <v>Monday</v>
      </c>
      <c r="O9001">
        <f>IF(employee_attendance_dataset[[#This Row],[Leave_Type]]="",0,1)</f>
        <v>0</v>
      </c>
    </row>
    <row r="9002" spans="1:15" x14ac:dyDescent="0.25">
      <c r="A9002" t="s">
        <v>13</v>
      </c>
      <c r="B9002" t="s">
        <v>14</v>
      </c>
      <c r="C9002" t="s">
        <v>15</v>
      </c>
      <c r="D9002" s="1">
        <v>45594</v>
      </c>
      <c r="E9002" t="s">
        <v>16</v>
      </c>
      <c r="F9002" s="2">
        <v>0.36875000000000002</v>
      </c>
      <c r="G9002" s="2">
        <v>0.74652777777777779</v>
      </c>
      <c r="H9002" t="s">
        <v>17</v>
      </c>
      <c r="I9002">
        <v>9.07</v>
      </c>
      <c r="J9002">
        <v>0</v>
      </c>
      <c r="K9002" t="s">
        <v>18</v>
      </c>
      <c r="L9002" t="s">
        <v>17</v>
      </c>
      <c r="M9002" t="s">
        <v>17</v>
      </c>
      <c r="N9002" t="str">
        <f>TEXT(employee_attendance_dataset[[#This Row],[Date]],"DDDD")</f>
        <v>Tuesday</v>
      </c>
      <c r="O9002">
        <f>IF(employee_attendance_dataset[[#This Row],[Leave_Type]]="",0,1)</f>
        <v>0</v>
      </c>
    </row>
    <row r="9003" spans="1:15" x14ac:dyDescent="0.25">
      <c r="A9003" t="s">
        <v>19</v>
      </c>
      <c r="B9003" t="s">
        <v>20</v>
      </c>
      <c r="C9003" t="s">
        <v>21</v>
      </c>
      <c r="D9003" s="1">
        <v>45594</v>
      </c>
      <c r="E9003" t="s">
        <v>16</v>
      </c>
      <c r="F9003" s="2">
        <v>0.36458333333333331</v>
      </c>
      <c r="G9003" s="2">
        <v>0.73402777777777772</v>
      </c>
      <c r="H9003" t="s">
        <v>17</v>
      </c>
      <c r="I9003">
        <v>8.8699999999999992</v>
      </c>
      <c r="J9003">
        <v>0</v>
      </c>
      <c r="K9003" t="s">
        <v>18</v>
      </c>
      <c r="L9003" t="s">
        <v>17</v>
      </c>
      <c r="M9003" t="s">
        <v>17</v>
      </c>
      <c r="N9003" t="str">
        <f>TEXT(employee_attendance_dataset[[#This Row],[Date]],"DDDD")</f>
        <v>Tuesday</v>
      </c>
      <c r="O9003">
        <f>IF(employee_attendance_dataset[[#This Row],[Leave_Type]]="",0,1)</f>
        <v>0</v>
      </c>
    </row>
    <row r="9004" spans="1:15" x14ac:dyDescent="0.25">
      <c r="A9004" t="s">
        <v>22</v>
      </c>
      <c r="B9004" t="s">
        <v>23</v>
      </c>
      <c r="C9004" t="s">
        <v>24</v>
      </c>
      <c r="D9004" s="1">
        <v>45594</v>
      </c>
      <c r="E9004" t="s">
        <v>16</v>
      </c>
      <c r="F9004" s="2">
        <v>0.40555555555555556</v>
      </c>
      <c r="G9004" s="2">
        <v>0.75347222222222221</v>
      </c>
      <c r="H9004" t="s">
        <v>28</v>
      </c>
      <c r="I9004">
        <v>8.35</v>
      </c>
      <c r="J9004">
        <v>0</v>
      </c>
      <c r="K9004" t="s">
        <v>18</v>
      </c>
      <c r="L9004" t="s">
        <v>17</v>
      </c>
      <c r="M9004" t="s">
        <v>17</v>
      </c>
      <c r="N9004" t="str">
        <f>TEXT(employee_attendance_dataset[[#This Row],[Date]],"DDDD")</f>
        <v>Tuesday</v>
      </c>
      <c r="O9004">
        <f>IF(employee_attendance_dataset[[#This Row],[Leave_Type]]="",0,1)</f>
        <v>0</v>
      </c>
    </row>
    <row r="9005" spans="1:15" x14ac:dyDescent="0.25">
      <c r="A9005" t="s">
        <v>25</v>
      </c>
      <c r="B9005" t="s">
        <v>26</v>
      </c>
      <c r="C9005" t="s">
        <v>27</v>
      </c>
      <c r="D9005" s="1">
        <v>45594</v>
      </c>
      <c r="E9005" t="s">
        <v>16</v>
      </c>
      <c r="F9005" s="2">
        <v>0.38611111111111113</v>
      </c>
      <c r="G9005" s="2">
        <v>0.74444444444444446</v>
      </c>
      <c r="H9005" t="s">
        <v>28</v>
      </c>
      <c r="I9005">
        <v>8.6</v>
      </c>
      <c r="J9005">
        <v>0</v>
      </c>
      <c r="K9005" t="s">
        <v>18</v>
      </c>
      <c r="L9005" t="s">
        <v>17</v>
      </c>
      <c r="M9005" t="s">
        <v>17</v>
      </c>
      <c r="N9005" t="str">
        <f>TEXT(employee_attendance_dataset[[#This Row],[Date]],"DDDD")</f>
        <v>Tuesday</v>
      </c>
      <c r="O9005">
        <f>IF(employee_attendance_dataset[[#This Row],[Leave_Type]]="",0,1)</f>
        <v>0</v>
      </c>
    </row>
    <row r="9006" spans="1:15" x14ac:dyDescent="0.25">
      <c r="A9006" t="s">
        <v>29</v>
      </c>
      <c r="B9006" t="s">
        <v>30</v>
      </c>
      <c r="C9006" t="s">
        <v>27</v>
      </c>
      <c r="D9006" s="1">
        <v>45594</v>
      </c>
      <c r="E9006" t="s">
        <v>16</v>
      </c>
      <c r="F9006" s="2">
        <v>0.37777777777777777</v>
      </c>
      <c r="G9006" s="2">
        <v>0.76388888888888884</v>
      </c>
      <c r="H9006" t="s">
        <v>28</v>
      </c>
      <c r="I9006">
        <v>9.27</v>
      </c>
      <c r="J9006">
        <v>0</v>
      </c>
      <c r="K9006" t="s">
        <v>18</v>
      </c>
      <c r="L9006" t="s">
        <v>17</v>
      </c>
      <c r="M9006" t="s">
        <v>17</v>
      </c>
      <c r="N9006" t="str">
        <f>TEXT(employee_attendance_dataset[[#This Row],[Date]],"DDDD")</f>
        <v>Tuesday</v>
      </c>
      <c r="O9006">
        <f>IF(employee_attendance_dataset[[#This Row],[Leave_Type]]="",0,1)</f>
        <v>0</v>
      </c>
    </row>
    <row r="9007" spans="1:15" x14ac:dyDescent="0.25">
      <c r="A9007" t="s">
        <v>31</v>
      </c>
      <c r="B9007" t="s">
        <v>32</v>
      </c>
      <c r="C9007" t="s">
        <v>33</v>
      </c>
      <c r="D9007" s="1">
        <v>45594</v>
      </c>
      <c r="E9007" t="s">
        <v>16</v>
      </c>
      <c r="F9007" s="2">
        <v>0.37430555555555556</v>
      </c>
      <c r="G9007" s="2">
        <v>0.7319444444444444</v>
      </c>
      <c r="H9007" t="s">
        <v>17</v>
      </c>
      <c r="I9007">
        <v>8.58</v>
      </c>
      <c r="J9007">
        <v>0</v>
      </c>
      <c r="K9007" t="s">
        <v>18</v>
      </c>
      <c r="L9007" t="s">
        <v>17</v>
      </c>
      <c r="M9007" t="s">
        <v>17</v>
      </c>
      <c r="N9007" t="str">
        <f>TEXT(employee_attendance_dataset[[#This Row],[Date]],"DDDD")</f>
        <v>Tuesday</v>
      </c>
      <c r="O9007">
        <f>IF(employee_attendance_dataset[[#This Row],[Leave_Type]]="",0,1)</f>
        <v>0</v>
      </c>
    </row>
    <row r="9008" spans="1:15" x14ac:dyDescent="0.25">
      <c r="A9008" t="s">
        <v>34</v>
      </c>
      <c r="B9008" t="s">
        <v>35</v>
      </c>
      <c r="C9008" t="s">
        <v>36</v>
      </c>
      <c r="D9008" s="1">
        <v>45594</v>
      </c>
      <c r="E9008" t="s">
        <v>59</v>
      </c>
      <c r="F9008" s="2"/>
      <c r="G9008" s="2"/>
      <c r="H9008" t="s">
        <v>17</v>
      </c>
      <c r="I9008">
        <v>0</v>
      </c>
      <c r="J9008">
        <v>0</v>
      </c>
      <c r="K9008" t="s">
        <v>18</v>
      </c>
      <c r="L9008" t="s">
        <v>17</v>
      </c>
      <c r="M9008" t="s">
        <v>28</v>
      </c>
      <c r="N9008" t="str">
        <f>TEXT(employee_attendance_dataset[[#This Row],[Date]],"DDDD")</f>
        <v>Tuesday</v>
      </c>
      <c r="O9008">
        <f>IF(employee_attendance_dataset[[#This Row],[Leave_Type]]="",0,1)</f>
        <v>0</v>
      </c>
    </row>
    <row r="9009" spans="1:15" x14ac:dyDescent="0.25">
      <c r="A9009" t="s">
        <v>37</v>
      </c>
      <c r="B9009" t="s">
        <v>38</v>
      </c>
      <c r="C9009" t="s">
        <v>36</v>
      </c>
      <c r="D9009" s="1">
        <v>45594</v>
      </c>
      <c r="E9009" t="s">
        <v>16</v>
      </c>
      <c r="F9009" s="2">
        <v>0.38124999999999998</v>
      </c>
      <c r="G9009" s="2">
        <v>0.61597222222222225</v>
      </c>
      <c r="H9009" t="s">
        <v>17</v>
      </c>
      <c r="I9009">
        <v>5.63</v>
      </c>
      <c r="J9009">
        <v>0</v>
      </c>
      <c r="K9009" t="s">
        <v>18</v>
      </c>
      <c r="L9009" t="s">
        <v>28</v>
      </c>
      <c r="M9009" t="s">
        <v>28</v>
      </c>
      <c r="N9009" t="str">
        <f>TEXT(employee_attendance_dataset[[#This Row],[Date]],"DDDD")</f>
        <v>Tuesday</v>
      </c>
      <c r="O9009">
        <f>IF(employee_attendance_dataset[[#This Row],[Leave_Type]]="",0,1)</f>
        <v>0</v>
      </c>
    </row>
    <row r="9010" spans="1:15" x14ac:dyDescent="0.25">
      <c r="A9010" t="s">
        <v>39</v>
      </c>
      <c r="B9010" t="s">
        <v>40</v>
      </c>
      <c r="C9010" t="s">
        <v>33</v>
      </c>
      <c r="D9010" s="1">
        <v>45594</v>
      </c>
      <c r="E9010" t="s">
        <v>16</v>
      </c>
      <c r="F9010" s="2">
        <v>0.36458333333333331</v>
      </c>
      <c r="G9010" s="2">
        <v>0.74444444444444446</v>
      </c>
      <c r="H9010" t="s">
        <v>17</v>
      </c>
      <c r="I9010">
        <v>9.1199999999999992</v>
      </c>
      <c r="J9010">
        <v>0</v>
      </c>
      <c r="K9010" t="s">
        <v>18</v>
      </c>
      <c r="L9010" t="s">
        <v>17</v>
      </c>
      <c r="M9010" t="s">
        <v>17</v>
      </c>
      <c r="N9010" t="str">
        <f>TEXT(employee_attendance_dataset[[#This Row],[Date]],"DDDD")</f>
        <v>Tuesday</v>
      </c>
      <c r="O9010">
        <f>IF(employee_attendance_dataset[[#This Row],[Leave_Type]]="",0,1)</f>
        <v>0</v>
      </c>
    </row>
    <row r="9011" spans="1:15" x14ac:dyDescent="0.25">
      <c r="A9011" t="s">
        <v>41</v>
      </c>
      <c r="B9011" t="s">
        <v>42</v>
      </c>
      <c r="C9011" t="s">
        <v>33</v>
      </c>
      <c r="D9011" s="1">
        <v>45594</v>
      </c>
      <c r="E9011" t="s">
        <v>16</v>
      </c>
      <c r="F9011" s="2">
        <v>0.38680555555555557</v>
      </c>
      <c r="G9011" s="2">
        <v>0.74444444444444446</v>
      </c>
      <c r="H9011" t="s">
        <v>17</v>
      </c>
      <c r="I9011">
        <v>8.58</v>
      </c>
      <c r="J9011">
        <v>0</v>
      </c>
      <c r="K9011" t="s">
        <v>18</v>
      </c>
      <c r="L9011" t="s">
        <v>17</v>
      </c>
      <c r="M9011" t="s">
        <v>17</v>
      </c>
      <c r="N9011" t="str">
        <f>TEXT(employee_attendance_dataset[[#This Row],[Date]],"DDDD")</f>
        <v>Tuesday</v>
      </c>
      <c r="O9011">
        <f>IF(employee_attendance_dataset[[#This Row],[Leave_Type]]="",0,1)</f>
        <v>0</v>
      </c>
    </row>
    <row r="9012" spans="1:15" x14ac:dyDescent="0.25">
      <c r="A9012" t="s">
        <v>43</v>
      </c>
      <c r="B9012" t="s">
        <v>44</v>
      </c>
      <c r="C9012" t="s">
        <v>15</v>
      </c>
      <c r="D9012" s="1">
        <v>45594</v>
      </c>
      <c r="E9012" t="s">
        <v>16</v>
      </c>
      <c r="F9012" s="2">
        <v>0.3659722222222222</v>
      </c>
      <c r="G9012" s="2">
        <v>0.75138888888888888</v>
      </c>
      <c r="H9012" t="s">
        <v>17</v>
      </c>
      <c r="I9012">
        <v>9.25</v>
      </c>
      <c r="J9012">
        <v>0.25</v>
      </c>
      <c r="K9012" t="s">
        <v>18</v>
      </c>
      <c r="L9012" t="s">
        <v>17</v>
      </c>
      <c r="M9012" t="s">
        <v>17</v>
      </c>
      <c r="N9012" t="str">
        <f>TEXT(employee_attendance_dataset[[#This Row],[Date]],"DDDD")</f>
        <v>Tuesday</v>
      </c>
      <c r="O9012">
        <f>IF(employee_attendance_dataset[[#This Row],[Leave_Type]]="",0,1)</f>
        <v>0</v>
      </c>
    </row>
    <row r="9013" spans="1:15" x14ac:dyDescent="0.25">
      <c r="A9013" t="s">
        <v>45</v>
      </c>
      <c r="B9013" t="s">
        <v>46</v>
      </c>
      <c r="C9013" t="s">
        <v>47</v>
      </c>
      <c r="D9013" s="1">
        <v>45594</v>
      </c>
      <c r="E9013" t="s">
        <v>16</v>
      </c>
      <c r="F9013" s="2">
        <v>0.36180555555555555</v>
      </c>
      <c r="G9013" s="2">
        <v>0.76041666666666663</v>
      </c>
      <c r="H9013" t="s">
        <v>17</v>
      </c>
      <c r="I9013">
        <v>9.57</v>
      </c>
      <c r="J9013">
        <v>0</v>
      </c>
      <c r="K9013" t="s">
        <v>18</v>
      </c>
      <c r="L9013" t="s">
        <v>17</v>
      </c>
      <c r="M9013" t="s">
        <v>17</v>
      </c>
      <c r="N9013" t="str">
        <f>TEXT(employee_attendance_dataset[[#This Row],[Date]],"DDDD")</f>
        <v>Tuesday</v>
      </c>
      <c r="O9013">
        <f>IF(employee_attendance_dataset[[#This Row],[Leave_Type]]="",0,1)</f>
        <v>0</v>
      </c>
    </row>
    <row r="9014" spans="1:15" x14ac:dyDescent="0.25">
      <c r="A9014" t="s">
        <v>48</v>
      </c>
      <c r="B9014" t="s">
        <v>49</v>
      </c>
      <c r="C9014" t="s">
        <v>50</v>
      </c>
      <c r="D9014" s="1">
        <v>45594</v>
      </c>
      <c r="E9014" t="s">
        <v>16</v>
      </c>
      <c r="F9014" s="2">
        <v>0.37361111111111112</v>
      </c>
      <c r="G9014" s="2">
        <v>0.76944444444444449</v>
      </c>
      <c r="H9014" t="s">
        <v>17</v>
      </c>
      <c r="I9014">
        <v>9.5</v>
      </c>
      <c r="J9014">
        <v>0</v>
      </c>
      <c r="K9014" t="s">
        <v>18</v>
      </c>
      <c r="L9014" t="s">
        <v>17</v>
      </c>
      <c r="M9014" t="s">
        <v>17</v>
      </c>
      <c r="N9014" t="str">
        <f>TEXT(employee_attendance_dataset[[#This Row],[Date]],"DDDD")</f>
        <v>Tuesday</v>
      </c>
      <c r="O9014">
        <f>IF(employee_attendance_dataset[[#This Row],[Leave_Type]]="",0,1)</f>
        <v>0</v>
      </c>
    </row>
    <row r="9015" spans="1:15" x14ac:dyDescent="0.25">
      <c r="A9015" t="s">
        <v>51</v>
      </c>
      <c r="B9015" t="s">
        <v>52</v>
      </c>
      <c r="C9015" t="s">
        <v>24</v>
      </c>
      <c r="D9015" s="1">
        <v>45594</v>
      </c>
      <c r="E9015" t="s">
        <v>16</v>
      </c>
      <c r="F9015" s="2">
        <v>0.36249999999999999</v>
      </c>
      <c r="G9015" s="2">
        <v>0.73888888888888893</v>
      </c>
      <c r="H9015" t="s">
        <v>17</v>
      </c>
      <c r="I9015">
        <v>9.0299999999999994</v>
      </c>
      <c r="J9015">
        <v>0.03</v>
      </c>
      <c r="K9015" t="s">
        <v>18</v>
      </c>
      <c r="L9015" t="s">
        <v>17</v>
      </c>
      <c r="M9015" t="s">
        <v>17</v>
      </c>
      <c r="N9015" t="str">
        <f>TEXT(employee_attendance_dataset[[#This Row],[Date]],"DDDD")</f>
        <v>Tuesday</v>
      </c>
      <c r="O9015">
        <f>IF(employee_attendance_dataset[[#This Row],[Leave_Type]]="",0,1)</f>
        <v>0</v>
      </c>
    </row>
    <row r="9016" spans="1:15" x14ac:dyDescent="0.25">
      <c r="A9016" t="s">
        <v>53</v>
      </c>
      <c r="B9016" t="s">
        <v>54</v>
      </c>
      <c r="C9016" t="s">
        <v>36</v>
      </c>
      <c r="D9016" s="1">
        <v>45594</v>
      </c>
      <c r="E9016" t="s">
        <v>16</v>
      </c>
      <c r="F9016" s="2">
        <v>0.37430555555555556</v>
      </c>
      <c r="G9016" s="2">
        <v>0.73819444444444449</v>
      </c>
      <c r="H9016" t="s">
        <v>17</v>
      </c>
      <c r="I9016">
        <v>8.73</v>
      </c>
      <c r="J9016">
        <v>0</v>
      </c>
      <c r="K9016" t="s">
        <v>18</v>
      </c>
      <c r="L9016" t="s">
        <v>17</v>
      </c>
      <c r="M9016" t="s">
        <v>17</v>
      </c>
      <c r="N9016" t="str">
        <f>TEXT(employee_attendance_dataset[[#This Row],[Date]],"DDDD")</f>
        <v>Tuesday</v>
      </c>
      <c r="O9016">
        <f>IF(employee_attendance_dataset[[#This Row],[Leave_Type]]="",0,1)</f>
        <v>0</v>
      </c>
    </row>
    <row r="9017" spans="1:15" x14ac:dyDescent="0.25">
      <c r="A9017" t="s">
        <v>55</v>
      </c>
      <c r="B9017" t="s">
        <v>56</v>
      </c>
      <c r="C9017" t="s">
        <v>50</v>
      </c>
      <c r="D9017" s="1">
        <v>45594</v>
      </c>
      <c r="E9017" t="s">
        <v>16</v>
      </c>
      <c r="F9017" s="2">
        <v>0.3611111111111111</v>
      </c>
      <c r="G9017" s="2">
        <v>0.75486111111111109</v>
      </c>
      <c r="H9017" t="s">
        <v>17</v>
      </c>
      <c r="I9017">
        <v>9.4499999999999993</v>
      </c>
      <c r="J9017">
        <v>0</v>
      </c>
      <c r="K9017" t="s">
        <v>18</v>
      </c>
      <c r="L9017" t="s">
        <v>17</v>
      </c>
      <c r="M9017" t="s">
        <v>17</v>
      </c>
      <c r="N9017" t="str">
        <f>TEXT(employee_attendance_dataset[[#This Row],[Date]],"DDDD")</f>
        <v>Tuesday</v>
      </c>
      <c r="O9017">
        <f>IF(employee_attendance_dataset[[#This Row],[Leave_Type]]="",0,1)</f>
        <v>0</v>
      </c>
    </row>
    <row r="9018" spans="1:15" x14ac:dyDescent="0.25">
      <c r="A9018" t="s">
        <v>57</v>
      </c>
      <c r="B9018" t="s">
        <v>58</v>
      </c>
      <c r="C9018" t="s">
        <v>24</v>
      </c>
      <c r="D9018" s="1">
        <v>45594</v>
      </c>
      <c r="E9018" t="s">
        <v>16</v>
      </c>
      <c r="F9018" s="2">
        <v>0.3972222222222222</v>
      </c>
      <c r="G9018" s="2">
        <v>0.75277777777777777</v>
      </c>
      <c r="H9018" t="s">
        <v>28</v>
      </c>
      <c r="I9018">
        <v>8.5299999999999994</v>
      </c>
      <c r="J9018">
        <v>0</v>
      </c>
      <c r="K9018" t="s">
        <v>18</v>
      </c>
      <c r="L9018" t="s">
        <v>17</v>
      </c>
      <c r="M9018" t="s">
        <v>28</v>
      </c>
      <c r="N9018" t="str">
        <f>TEXT(employee_attendance_dataset[[#This Row],[Date]],"DDDD")</f>
        <v>Tuesday</v>
      </c>
      <c r="O9018">
        <f>IF(employee_attendance_dataset[[#This Row],[Leave_Type]]="",0,1)</f>
        <v>0</v>
      </c>
    </row>
    <row r="9019" spans="1:15" x14ac:dyDescent="0.25">
      <c r="A9019" t="s">
        <v>60</v>
      </c>
      <c r="B9019" t="s">
        <v>61</v>
      </c>
      <c r="C9019" t="s">
        <v>36</v>
      </c>
      <c r="D9019" s="1">
        <v>45594</v>
      </c>
      <c r="E9019" t="s">
        <v>16</v>
      </c>
      <c r="F9019" s="2">
        <v>0.38611111111111113</v>
      </c>
      <c r="G9019" s="2">
        <v>0.72986111111111107</v>
      </c>
      <c r="H9019" t="s">
        <v>17</v>
      </c>
      <c r="I9019">
        <v>8.25</v>
      </c>
      <c r="J9019">
        <v>0</v>
      </c>
      <c r="K9019" t="s">
        <v>18</v>
      </c>
      <c r="L9019" t="s">
        <v>17</v>
      </c>
      <c r="M9019" t="s">
        <v>17</v>
      </c>
      <c r="N9019" t="str">
        <f>TEXT(employee_attendance_dataset[[#This Row],[Date]],"DDDD")</f>
        <v>Tuesday</v>
      </c>
      <c r="O9019">
        <f>IF(employee_attendance_dataset[[#This Row],[Leave_Type]]="",0,1)</f>
        <v>0</v>
      </c>
    </row>
    <row r="9020" spans="1:15" x14ac:dyDescent="0.25">
      <c r="A9020" t="s">
        <v>62</v>
      </c>
      <c r="B9020" t="s">
        <v>63</v>
      </c>
      <c r="C9020" t="s">
        <v>21</v>
      </c>
      <c r="D9020" s="1">
        <v>45594</v>
      </c>
      <c r="E9020" t="s">
        <v>16</v>
      </c>
      <c r="F9020" s="2">
        <v>0.36180555555555555</v>
      </c>
      <c r="G9020" s="2">
        <v>0.7680555555555556</v>
      </c>
      <c r="H9020" t="s">
        <v>17</v>
      </c>
      <c r="I9020">
        <v>9.75</v>
      </c>
      <c r="J9020">
        <v>0</v>
      </c>
      <c r="K9020" t="s">
        <v>18</v>
      </c>
      <c r="L9020" t="s">
        <v>17</v>
      </c>
      <c r="M9020" t="s">
        <v>17</v>
      </c>
      <c r="N9020" t="str">
        <f>TEXT(employee_attendance_dataset[[#This Row],[Date]],"DDDD")</f>
        <v>Tuesday</v>
      </c>
      <c r="O9020">
        <f>IF(employee_attendance_dataset[[#This Row],[Leave_Type]]="",0,1)</f>
        <v>0</v>
      </c>
    </row>
    <row r="9021" spans="1:15" x14ac:dyDescent="0.25">
      <c r="A9021" t="s">
        <v>64</v>
      </c>
      <c r="B9021" t="s">
        <v>65</v>
      </c>
      <c r="C9021" t="s">
        <v>15</v>
      </c>
      <c r="D9021" s="1">
        <v>45594</v>
      </c>
      <c r="E9021" t="s">
        <v>112</v>
      </c>
      <c r="F9021" s="2"/>
      <c r="G9021" s="2"/>
      <c r="H9021" t="s">
        <v>17</v>
      </c>
      <c r="I9021">
        <v>0</v>
      </c>
      <c r="J9021">
        <v>0</v>
      </c>
      <c r="K9021" t="s">
        <v>180</v>
      </c>
      <c r="L9021" t="s">
        <v>17</v>
      </c>
      <c r="M9021" t="s">
        <v>17</v>
      </c>
      <c r="N9021" t="str">
        <f>TEXT(employee_attendance_dataset[[#This Row],[Date]],"DDDD")</f>
        <v>Tuesday</v>
      </c>
      <c r="O9021">
        <f>IF(employee_attendance_dataset[[#This Row],[Leave_Type]]="",0,1)</f>
        <v>1</v>
      </c>
    </row>
    <row r="9022" spans="1:15" x14ac:dyDescent="0.25">
      <c r="A9022" t="s">
        <v>66</v>
      </c>
      <c r="B9022" t="s">
        <v>67</v>
      </c>
      <c r="C9022" t="s">
        <v>36</v>
      </c>
      <c r="D9022" s="1">
        <v>45594</v>
      </c>
      <c r="E9022" t="s">
        <v>16</v>
      </c>
      <c r="F9022" s="2">
        <v>0.36736111111111114</v>
      </c>
      <c r="G9022" s="2">
        <v>0.77013888888888893</v>
      </c>
      <c r="H9022" t="s">
        <v>17</v>
      </c>
      <c r="I9022">
        <v>9.67</v>
      </c>
      <c r="J9022">
        <v>0.67</v>
      </c>
      <c r="K9022" t="s">
        <v>18</v>
      </c>
      <c r="L9022" t="s">
        <v>17</v>
      </c>
      <c r="M9022" t="s">
        <v>17</v>
      </c>
      <c r="N9022" t="str">
        <f>TEXT(employee_attendance_dataset[[#This Row],[Date]],"DDDD")</f>
        <v>Tuesday</v>
      </c>
      <c r="O9022">
        <f>IF(employee_attendance_dataset[[#This Row],[Leave_Type]]="",0,1)</f>
        <v>0</v>
      </c>
    </row>
    <row r="9023" spans="1:15" x14ac:dyDescent="0.25">
      <c r="A9023" t="s">
        <v>68</v>
      </c>
      <c r="B9023" t="s">
        <v>69</v>
      </c>
      <c r="C9023" t="s">
        <v>27</v>
      </c>
      <c r="D9023" s="1">
        <v>45594</v>
      </c>
      <c r="E9023" t="s">
        <v>16</v>
      </c>
      <c r="F9023" s="2">
        <v>0.36180555555555555</v>
      </c>
      <c r="G9023" s="2">
        <v>0.75138888888888888</v>
      </c>
      <c r="H9023" t="s">
        <v>17</v>
      </c>
      <c r="I9023">
        <v>9.35</v>
      </c>
      <c r="J9023">
        <v>0.35</v>
      </c>
      <c r="K9023" t="s">
        <v>18</v>
      </c>
      <c r="L9023" t="s">
        <v>17</v>
      </c>
      <c r="M9023" t="s">
        <v>17</v>
      </c>
      <c r="N9023" t="str">
        <f>TEXT(employee_attendance_dataset[[#This Row],[Date]],"DDDD")</f>
        <v>Tuesday</v>
      </c>
      <c r="O9023">
        <f>IF(employee_attendance_dataset[[#This Row],[Leave_Type]]="",0,1)</f>
        <v>0</v>
      </c>
    </row>
    <row r="9024" spans="1:15" x14ac:dyDescent="0.25">
      <c r="A9024" t="s">
        <v>70</v>
      </c>
      <c r="B9024" t="s">
        <v>71</v>
      </c>
      <c r="C9024" t="s">
        <v>33</v>
      </c>
      <c r="D9024" s="1">
        <v>45594</v>
      </c>
      <c r="E9024" t="s">
        <v>16</v>
      </c>
      <c r="F9024" s="2">
        <v>0.37986111111111109</v>
      </c>
      <c r="G9024" s="2">
        <v>0.74861111111111112</v>
      </c>
      <c r="H9024" t="s">
        <v>17</v>
      </c>
      <c r="I9024">
        <v>8.85</v>
      </c>
      <c r="J9024">
        <v>0</v>
      </c>
      <c r="K9024" t="s">
        <v>18</v>
      </c>
      <c r="L9024" t="s">
        <v>17</v>
      </c>
      <c r="M9024" t="s">
        <v>17</v>
      </c>
      <c r="N9024" t="str">
        <f>TEXT(employee_attendance_dataset[[#This Row],[Date]],"DDDD")</f>
        <v>Tuesday</v>
      </c>
      <c r="O9024">
        <f>IF(employee_attendance_dataset[[#This Row],[Leave_Type]]="",0,1)</f>
        <v>0</v>
      </c>
    </row>
    <row r="9025" spans="1:15" x14ac:dyDescent="0.25">
      <c r="A9025" t="s">
        <v>72</v>
      </c>
      <c r="B9025" t="s">
        <v>73</v>
      </c>
      <c r="C9025" t="s">
        <v>21</v>
      </c>
      <c r="D9025" s="1">
        <v>45594</v>
      </c>
      <c r="E9025" t="s">
        <v>16</v>
      </c>
      <c r="F9025" s="2">
        <v>0.38194444444444442</v>
      </c>
      <c r="G9025" s="2">
        <v>0.73124999999999996</v>
      </c>
      <c r="H9025" t="s">
        <v>17</v>
      </c>
      <c r="I9025">
        <v>8.3800000000000008</v>
      </c>
      <c r="J9025">
        <v>0</v>
      </c>
      <c r="K9025" t="s">
        <v>18</v>
      </c>
      <c r="L9025" t="s">
        <v>17</v>
      </c>
      <c r="M9025" t="s">
        <v>17</v>
      </c>
      <c r="N9025" t="str">
        <f>TEXT(employee_attendance_dataset[[#This Row],[Date]],"DDDD")</f>
        <v>Tuesday</v>
      </c>
      <c r="O9025">
        <f>IF(employee_attendance_dataset[[#This Row],[Leave_Type]]="",0,1)</f>
        <v>0</v>
      </c>
    </row>
    <row r="9026" spans="1:15" x14ac:dyDescent="0.25">
      <c r="A9026" t="s">
        <v>74</v>
      </c>
      <c r="B9026" t="s">
        <v>75</v>
      </c>
      <c r="C9026" t="s">
        <v>47</v>
      </c>
      <c r="D9026" s="1">
        <v>45594</v>
      </c>
      <c r="E9026" t="s">
        <v>16</v>
      </c>
      <c r="F9026" s="2">
        <v>0.38055555555555554</v>
      </c>
      <c r="G9026" s="2">
        <v>0.74583333333333335</v>
      </c>
      <c r="H9026" t="s">
        <v>17</v>
      </c>
      <c r="I9026">
        <v>8.77</v>
      </c>
      <c r="J9026">
        <v>0</v>
      </c>
      <c r="K9026" t="s">
        <v>18</v>
      </c>
      <c r="L9026" t="s">
        <v>17</v>
      </c>
      <c r="M9026" t="s">
        <v>17</v>
      </c>
      <c r="N9026" t="str">
        <f>TEXT(employee_attendance_dataset[[#This Row],[Date]],"DDDD")</f>
        <v>Tuesday</v>
      </c>
      <c r="O9026">
        <f>IF(employee_attendance_dataset[[#This Row],[Leave_Type]]="",0,1)</f>
        <v>0</v>
      </c>
    </row>
    <row r="9027" spans="1:15" x14ac:dyDescent="0.25">
      <c r="A9027" t="s">
        <v>76</v>
      </c>
      <c r="B9027" t="s">
        <v>77</v>
      </c>
      <c r="C9027" t="s">
        <v>36</v>
      </c>
      <c r="D9027" s="1">
        <v>45594</v>
      </c>
      <c r="E9027" t="s">
        <v>16</v>
      </c>
      <c r="F9027" s="2">
        <v>0.38541666666666669</v>
      </c>
      <c r="G9027" s="2">
        <v>0.7416666666666667</v>
      </c>
      <c r="H9027" t="s">
        <v>17</v>
      </c>
      <c r="I9027">
        <v>8.5500000000000007</v>
      </c>
      <c r="J9027">
        <v>0</v>
      </c>
      <c r="K9027" t="s">
        <v>18</v>
      </c>
      <c r="L9027" t="s">
        <v>17</v>
      </c>
      <c r="M9027" t="s">
        <v>17</v>
      </c>
      <c r="N9027" t="str">
        <f>TEXT(employee_attendance_dataset[[#This Row],[Date]],"DDDD")</f>
        <v>Tuesday</v>
      </c>
      <c r="O9027">
        <f>IF(employee_attendance_dataset[[#This Row],[Leave_Type]]="",0,1)</f>
        <v>0</v>
      </c>
    </row>
    <row r="9028" spans="1:15" x14ac:dyDescent="0.25">
      <c r="A9028" t="s">
        <v>78</v>
      </c>
      <c r="B9028" t="s">
        <v>79</v>
      </c>
      <c r="C9028" t="s">
        <v>47</v>
      </c>
      <c r="D9028" s="1">
        <v>45594</v>
      </c>
      <c r="E9028" t="s">
        <v>59</v>
      </c>
      <c r="F9028" s="2"/>
      <c r="G9028" s="2"/>
      <c r="H9028" t="s">
        <v>17</v>
      </c>
      <c r="I9028">
        <v>0</v>
      </c>
      <c r="J9028">
        <v>0</v>
      </c>
      <c r="K9028" t="s">
        <v>18</v>
      </c>
      <c r="L9028" t="s">
        <v>17</v>
      </c>
      <c r="M9028" t="s">
        <v>28</v>
      </c>
      <c r="N9028" t="str">
        <f>TEXT(employee_attendance_dataset[[#This Row],[Date]],"DDDD")</f>
        <v>Tuesday</v>
      </c>
      <c r="O9028">
        <f>IF(employee_attendance_dataset[[#This Row],[Leave_Type]]="",0,1)</f>
        <v>0</v>
      </c>
    </row>
    <row r="9029" spans="1:15" x14ac:dyDescent="0.25">
      <c r="A9029" t="s">
        <v>80</v>
      </c>
      <c r="B9029" t="s">
        <v>81</v>
      </c>
      <c r="C9029" t="s">
        <v>50</v>
      </c>
      <c r="D9029" s="1">
        <v>45594</v>
      </c>
      <c r="E9029" t="s">
        <v>16</v>
      </c>
      <c r="F9029" s="2">
        <v>0.36319444444444443</v>
      </c>
      <c r="G9029" s="2">
        <v>0.73819444444444449</v>
      </c>
      <c r="H9029" t="s">
        <v>17</v>
      </c>
      <c r="I9029">
        <v>9</v>
      </c>
      <c r="J9029">
        <v>0</v>
      </c>
      <c r="K9029" t="s">
        <v>18</v>
      </c>
      <c r="L9029" t="s">
        <v>17</v>
      </c>
      <c r="M9029" t="s">
        <v>17</v>
      </c>
      <c r="N9029" t="str">
        <f>TEXT(employee_attendance_dataset[[#This Row],[Date]],"DDDD")</f>
        <v>Tuesday</v>
      </c>
      <c r="O9029">
        <f>IF(employee_attendance_dataset[[#This Row],[Leave_Type]]="",0,1)</f>
        <v>0</v>
      </c>
    </row>
    <row r="9030" spans="1:15" x14ac:dyDescent="0.25">
      <c r="A9030" t="s">
        <v>82</v>
      </c>
      <c r="B9030" t="s">
        <v>83</v>
      </c>
      <c r="C9030" t="s">
        <v>33</v>
      </c>
      <c r="D9030" s="1">
        <v>45594</v>
      </c>
      <c r="E9030" t="s">
        <v>16</v>
      </c>
      <c r="F9030" s="2">
        <v>0.36180555555555555</v>
      </c>
      <c r="G9030" s="2">
        <v>0.75555555555555554</v>
      </c>
      <c r="H9030" t="s">
        <v>17</v>
      </c>
      <c r="I9030">
        <v>9.4499999999999993</v>
      </c>
      <c r="J9030">
        <v>0</v>
      </c>
      <c r="K9030" t="s">
        <v>18</v>
      </c>
      <c r="L9030" t="s">
        <v>17</v>
      </c>
      <c r="M9030" t="s">
        <v>17</v>
      </c>
      <c r="N9030" t="str">
        <f>TEXT(employee_attendance_dataset[[#This Row],[Date]],"DDDD")</f>
        <v>Tuesday</v>
      </c>
      <c r="O9030">
        <f>IF(employee_attendance_dataset[[#This Row],[Leave_Type]]="",0,1)</f>
        <v>0</v>
      </c>
    </row>
    <row r="9031" spans="1:15" x14ac:dyDescent="0.25">
      <c r="A9031" t="s">
        <v>84</v>
      </c>
      <c r="B9031" t="s">
        <v>85</v>
      </c>
      <c r="C9031" t="s">
        <v>47</v>
      </c>
      <c r="D9031" s="1">
        <v>45594</v>
      </c>
      <c r="E9031" t="s">
        <v>16</v>
      </c>
      <c r="F9031" s="2">
        <v>0.37361111111111112</v>
      </c>
      <c r="G9031" s="2">
        <v>0.6118055555555556</v>
      </c>
      <c r="H9031" t="s">
        <v>17</v>
      </c>
      <c r="I9031">
        <v>5.72</v>
      </c>
      <c r="J9031">
        <v>0</v>
      </c>
      <c r="K9031" t="s">
        <v>18</v>
      </c>
      <c r="L9031" t="s">
        <v>28</v>
      </c>
      <c r="M9031" t="s">
        <v>17</v>
      </c>
      <c r="N9031" t="str">
        <f>TEXT(employee_attendance_dataset[[#This Row],[Date]],"DDDD")</f>
        <v>Tuesday</v>
      </c>
      <c r="O9031">
        <f>IF(employee_attendance_dataset[[#This Row],[Leave_Type]]="",0,1)</f>
        <v>0</v>
      </c>
    </row>
    <row r="9032" spans="1:15" x14ac:dyDescent="0.25">
      <c r="A9032" t="s">
        <v>86</v>
      </c>
      <c r="B9032" t="s">
        <v>87</v>
      </c>
      <c r="C9032" t="s">
        <v>15</v>
      </c>
      <c r="D9032" s="1">
        <v>45594</v>
      </c>
      <c r="E9032" t="s">
        <v>112</v>
      </c>
      <c r="F9032" s="2"/>
      <c r="G9032" s="2"/>
      <c r="H9032" t="s">
        <v>17</v>
      </c>
      <c r="I9032">
        <v>0</v>
      </c>
      <c r="J9032">
        <v>0</v>
      </c>
      <c r="K9032" t="s">
        <v>172</v>
      </c>
      <c r="L9032" t="s">
        <v>17</v>
      </c>
      <c r="M9032" t="s">
        <v>17</v>
      </c>
      <c r="N9032" t="str">
        <f>TEXT(employee_attendance_dataset[[#This Row],[Date]],"DDDD")</f>
        <v>Tuesday</v>
      </c>
      <c r="O9032">
        <f>IF(employee_attendance_dataset[[#This Row],[Leave_Type]]="",0,1)</f>
        <v>1</v>
      </c>
    </row>
    <row r="9033" spans="1:15" x14ac:dyDescent="0.25">
      <c r="A9033" t="s">
        <v>88</v>
      </c>
      <c r="B9033" t="s">
        <v>89</v>
      </c>
      <c r="C9033" t="s">
        <v>33</v>
      </c>
      <c r="D9033" s="1">
        <v>45594</v>
      </c>
      <c r="E9033" t="s">
        <v>16</v>
      </c>
      <c r="F9033" s="2">
        <v>0.37916666666666665</v>
      </c>
      <c r="G9033" s="2">
        <v>0.7631944444444444</v>
      </c>
      <c r="H9033" t="s">
        <v>17</v>
      </c>
      <c r="I9033">
        <v>9.2200000000000006</v>
      </c>
      <c r="J9033">
        <v>0.22</v>
      </c>
      <c r="K9033" t="s">
        <v>18</v>
      </c>
      <c r="L9033" t="s">
        <v>17</v>
      </c>
      <c r="M9033" t="s">
        <v>17</v>
      </c>
      <c r="N9033" t="str">
        <f>TEXT(employee_attendance_dataset[[#This Row],[Date]],"DDDD")</f>
        <v>Tuesday</v>
      </c>
      <c r="O9033">
        <f>IF(employee_attendance_dataset[[#This Row],[Leave_Type]]="",0,1)</f>
        <v>0</v>
      </c>
    </row>
    <row r="9034" spans="1:15" x14ac:dyDescent="0.25">
      <c r="A9034" t="s">
        <v>90</v>
      </c>
      <c r="B9034" t="s">
        <v>91</v>
      </c>
      <c r="C9034" t="s">
        <v>33</v>
      </c>
      <c r="D9034" s="1">
        <v>45594</v>
      </c>
      <c r="E9034" t="s">
        <v>16</v>
      </c>
      <c r="F9034" s="2">
        <v>0.36527777777777776</v>
      </c>
      <c r="G9034" s="2">
        <v>0.76527777777777772</v>
      </c>
      <c r="H9034" t="s">
        <v>17</v>
      </c>
      <c r="I9034">
        <v>9.6</v>
      </c>
      <c r="J9034">
        <v>0.6</v>
      </c>
      <c r="K9034" t="s">
        <v>18</v>
      </c>
      <c r="L9034" t="s">
        <v>17</v>
      </c>
      <c r="M9034" t="s">
        <v>17</v>
      </c>
      <c r="N9034" t="str">
        <f>TEXT(employee_attendance_dataset[[#This Row],[Date]],"DDDD")</f>
        <v>Tuesday</v>
      </c>
      <c r="O9034">
        <f>IF(employee_attendance_dataset[[#This Row],[Leave_Type]]="",0,1)</f>
        <v>0</v>
      </c>
    </row>
    <row r="9035" spans="1:15" x14ac:dyDescent="0.25">
      <c r="A9035" t="s">
        <v>92</v>
      </c>
      <c r="B9035" t="s">
        <v>93</v>
      </c>
      <c r="C9035" t="s">
        <v>15</v>
      </c>
      <c r="D9035" s="1">
        <v>45594</v>
      </c>
      <c r="E9035" t="s">
        <v>16</v>
      </c>
      <c r="F9035" s="2">
        <v>0.3611111111111111</v>
      </c>
      <c r="G9035" s="2">
        <v>0.76111111111111107</v>
      </c>
      <c r="H9035" t="s">
        <v>17</v>
      </c>
      <c r="I9035">
        <v>9.6</v>
      </c>
      <c r="J9035">
        <v>0</v>
      </c>
      <c r="K9035" t="s">
        <v>18</v>
      </c>
      <c r="L9035" t="s">
        <v>17</v>
      </c>
      <c r="M9035" t="s">
        <v>17</v>
      </c>
      <c r="N9035" t="str">
        <f>TEXT(employee_attendance_dataset[[#This Row],[Date]],"DDDD")</f>
        <v>Tuesday</v>
      </c>
      <c r="O9035">
        <f>IF(employee_attendance_dataset[[#This Row],[Leave_Type]]="",0,1)</f>
        <v>0</v>
      </c>
    </row>
    <row r="9036" spans="1:15" x14ac:dyDescent="0.25">
      <c r="A9036" t="s">
        <v>94</v>
      </c>
      <c r="B9036" t="s">
        <v>95</v>
      </c>
      <c r="C9036" t="s">
        <v>24</v>
      </c>
      <c r="D9036" s="1">
        <v>45594</v>
      </c>
      <c r="E9036" t="s">
        <v>16</v>
      </c>
      <c r="F9036" s="2">
        <v>0.37361111111111112</v>
      </c>
      <c r="G9036" s="2">
        <v>0.75138888888888888</v>
      </c>
      <c r="H9036" t="s">
        <v>17</v>
      </c>
      <c r="I9036">
        <v>9.07</v>
      </c>
      <c r="J9036">
        <v>0</v>
      </c>
      <c r="K9036" t="s">
        <v>18</v>
      </c>
      <c r="L9036" t="s">
        <v>17</v>
      </c>
      <c r="M9036" t="s">
        <v>17</v>
      </c>
      <c r="N9036" t="str">
        <f>TEXT(employee_attendance_dataset[[#This Row],[Date]],"DDDD")</f>
        <v>Tuesday</v>
      </c>
      <c r="O9036">
        <f>IF(employee_attendance_dataset[[#This Row],[Leave_Type]]="",0,1)</f>
        <v>0</v>
      </c>
    </row>
    <row r="9037" spans="1:15" x14ac:dyDescent="0.25">
      <c r="A9037" t="s">
        <v>96</v>
      </c>
      <c r="B9037" t="s">
        <v>97</v>
      </c>
      <c r="C9037" t="s">
        <v>21</v>
      </c>
      <c r="D9037" s="1">
        <v>45594</v>
      </c>
      <c r="E9037" t="s">
        <v>112</v>
      </c>
      <c r="F9037" s="2"/>
      <c r="G9037" s="2"/>
      <c r="H9037" t="s">
        <v>17</v>
      </c>
      <c r="I9037">
        <v>0</v>
      </c>
      <c r="J9037">
        <v>0</v>
      </c>
      <c r="K9037" t="s">
        <v>113</v>
      </c>
      <c r="L9037" t="s">
        <v>17</v>
      </c>
      <c r="M9037" t="s">
        <v>17</v>
      </c>
      <c r="N9037" t="str">
        <f>TEXT(employee_attendance_dataset[[#This Row],[Date]],"DDDD")</f>
        <v>Tuesday</v>
      </c>
      <c r="O9037">
        <f>IF(employee_attendance_dataset[[#This Row],[Leave_Type]]="",0,1)</f>
        <v>1</v>
      </c>
    </row>
    <row r="9038" spans="1:15" x14ac:dyDescent="0.25">
      <c r="A9038" t="s">
        <v>98</v>
      </c>
      <c r="B9038" t="s">
        <v>99</v>
      </c>
      <c r="C9038" t="s">
        <v>27</v>
      </c>
      <c r="D9038" s="1">
        <v>45594</v>
      </c>
      <c r="E9038" t="s">
        <v>112</v>
      </c>
      <c r="F9038" s="2"/>
      <c r="G9038" s="2"/>
      <c r="H9038" t="s">
        <v>17</v>
      </c>
      <c r="I9038">
        <v>0</v>
      </c>
      <c r="J9038">
        <v>0</v>
      </c>
      <c r="K9038" t="s">
        <v>113</v>
      </c>
      <c r="L9038" t="s">
        <v>17</v>
      </c>
      <c r="M9038" t="s">
        <v>17</v>
      </c>
      <c r="N9038" t="str">
        <f>TEXT(employee_attendance_dataset[[#This Row],[Date]],"DDDD")</f>
        <v>Tuesday</v>
      </c>
      <c r="O9038">
        <f>IF(employee_attendance_dataset[[#This Row],[Leave_Type]]="",0,1)</f>
        <v>1</v>
      </c>
    </row>
    <row r="9039" spans="1:15" x14ac:dyDescent="0.25">
      <c r="A9039" t="s">
        <v>100</v>
      </c>
      <c r="B9039" t="s">
        <v>101</v>
      </c>
      <c r="C9039" t="s">
        <v>50</v>
      </c>
      <c r="D9039" s="1">
        <v>45594</v>
      </c>
      <c r="E9039" t="s">
        <v>16</v>
      </c>
      <c r="F9039" s="2">
        <v>0.37569444444444444</v>
      </c>
      <c r="G9039" s="2">
        <v>0.73124999999999996</v>
      </c>
      <c r="H9039" t="s">
        <v>17</v>
      </c>
      <c r="I9039">
        <v>8.5299999999999994</v>
      </c>
      <c r="J9039">
        <v>0</v>
      </c>
      <c r="K9039" t="s">
        <v>18</v>
      </c>
      <c r="L9039" t="s">
        <v>17</v>
      </c>
      <c r="M9039" t="s">
        <v>17</v>
      </c>
      <c r="N9039" t="str">
        <f>TEXT(employee_attendance_dataset[[#This Row],[Date]],"DDDD")</f>
        <v>Tuesday</v>
      </c>
      <c r="O9039">
        <f>IF(employee_attendance_dataset[[#This Row],[Leave_Type]]="",0,1)</f>
        <v>0</v>
      </c>
    </row>
    <row r="9040" spans="1:15" x14ac:dyDescent="0.25">
      <c r="A9040" t="s">
        <v>102</v>
      </c>
      <c r="B9040" t="s">
        <v>103</v>
      </c>
      <c r="C9040" t="s">
        <v>47</v>
      </c>
      <c r="D9040" s="1">
        <v>45594</v>
      </c>
      <c r="E9040" t="s">
        <v>16</v>
      </c>
      <c r="F9040" s="2">
        <v>0.37569444444444444</v>
      </c>
      <c r="G9040" s="2">
        <v>0.72986111111111107</v>
      </c>
      <c r="H9040" t="s">
        <v>17</v>
      </c>
      <c r="I9040">
        <v>8.5</v>
      </c>
      <c r="J9040">
        <v>0</v>
      </c>
      <c r="K9040" t="s">
        <v>18</v>
      </c>
      <c r="L9040" t="s">
        <v>17</v>
      </c>
      <c r="M9040" t="s">
        <v>17</v>
      </c>
      <c r="N9040" t="str">
        <f>TEXT(employee_attendance_dataset[[#This Row],[Date]],"DDDD")</f>
        <v>Tuesday</v>
      </c>
      <c r="O9040">
        <f>IF(employee_attendance_dataset[[#This Row],[Leave_Type]]="",0,1)</f>
        <v>0</v>
      </c>
    </row>
    <row r="9041" spans="1:15" x14ac:dyDescent="0.25">
      <c r="A9041" t="s">
        <v>104</v>
      </c>
      <c r="B9041" t="s">
        <v>105</v>
      </c>
      <c r="C9041" t="s">
        <v>24</v>
      </c>
      <c r="D9041" s="1">
        <v>45594</v>
      </c>
      <c r="E9041" t="s">
        <v>16</v>
      </c>
      <c r="F9041" s="2">
        <v>0.36527777777777776</v>
      </c>
      <c r="G9041" s="2">
        <v>0.73124999999999996</v>
      </c>
      <c r="H9041" t="s">
        <v>17</v>
      </c>
      <c r="I9041">
        <v>8.7799999999999994</v>
      </c>
      <c r="J9041">
        <v>0</v>
      </c>
      <c r="K9041" t="s">
        <v>18</v>
      </c>
      <c r="L9041" t="s">
        <v>17</v>
      </c>
      <c r="M9041" t="s">
        <v>17</v>
      </c>
      <c r="N9041" t="str">
        <f>TEXT(employee_attendance_dataset[[#This Row],[Date]],"DDDD")</f>
        <v>Tuesday</v>
      </c>
      <c r="O9041">
        <f>IF(employee_attendance_dataset[[#This Row],[Leave_Type]]="",0,1)</f>
        <v>0</v>
      </c>
    </row>
    <row r="9042" spans="1:15" x14ac:dyDescent="0.25">
      <c r="A9042" t="s">
        <v>106</v>
      </c>
      <c r="B9042" t="s">
        <v>107</v>
      </c>
      <c r="C9042" t="s">
        <v>50</v>
      </c>
      <c r="D9042" s="1">
        <v>45594</v>
      </c>
      <c r="E9042" t="s">
        <v>16</v>
      </c>
      <c r="F9042" s="2">
        <v>0.37638888888888888</v>
      </c>
      <c r="G9042" s="2">
        <v>0.73472222222222228</v>
      </c>
      <c r="H9042" t="s">
        <v>17</v>
      </c>
      <c r="I9042">
        <v>8.6</v>
      </c>
      <c r="J9042">
        <v>0</v>
      </c>
      <c r="K9042" t="s">
        <v>18</v>
      </c>
      <c r="L9042" t="s">
        <v>17</v>
      </c>
      <c r="M9042" t="s">
        <v>17</v>
      </c>
      <c r="N9042" t="str">
        <f>TEXT(employee_attendance_dataset[[#This Row],[Date]],"DDDD")</f>
        <v>Tuesday</v>
      </c>
      <c r="O9042">
        <f>IF(employee_attendance_dataset[[#This Row],[Leave_Type]]="",0,1)</f>
        <v>0</v>
      </c>
    </row>
    <row r="9043" spans="1:15" x14ac:dyDescent="0.25">
      <c r="A9043" t="s">
        <v>108</v>
      </c>
      <c r="B9043" t="s">
        <v>109</v>
      </c>
      <c r="C9043" t="s">
        <v>50</v>
      </c>
      <c r="D9043" s="1">
        <v>45594</v>
      </c>
      <c r="E9043" t="s">
        <v>16</v>
      </c>
      <c r="F9043" s="2">
        <v>0.375</v>
      </c>
      <c r="G9043" s="2">
        <v>0.75208333333333333</v>
      </c>
      <c r="H9043" t="s">
        <v>17</v>
      </c>
      <c r="I9043">
        <v>9.0500000000000007</v>
      </c>
      <c r="J9043">
        <v>0</v>
      </c>
      <c r="K9043" t="s">
        <v>18</v>
      </c>
      <c r="L9043" t="s">
        <v>17</v>
      </c>
      <c r="M9043" t="s">
        <v>17</v>
      </c>
      <c r="N9043" t="str">
        <f>TEXT(employee_attendance_dataset[[#This Row],[Date]],"DDDD")</f>
        <v>Tuesday</v>
      </c>
      <c r="O9043">
        <f>IF(employee_attendance_dataset[[#This Row],[Leave_Type]]="",0,1)</f>
        <v>0</v>
      </c>
    </row>
    <row r="9044" spans="1:15" x14ac:dyDescent="0.25">
      <c r="A9044" t="s">
        <v>110</v>
      </c>
      <c r="B9044" t="s">
        <v>111</v>
      </c>
      <c r="C9044" t="s">
        <v>50</v>
      </c>
      <c r="D9044" s="1">
        <v>45594</v>
      </c>
      <c r="E9044" t="s">
        <v>16</v>
      </c>
      <c r="F9044" s="2">
        <v>0.37847222222222221</v>
      </c>
      <c r="G9044" s="2">
        <v>0.76041666666666663</v>
      </c>
      <c r="H9044" t="s">
        <v>17</v>
      </c>
      <c r="I9044">
        <v>9.17</v>
      </c>
      <c r="J9044">
        <v>0</v>
      </c>
      <c r="K9044" t="s">
        <v>18</v>
      </c>
      <c r="L9044" t="s">
        <v>17</v>
      </c>
      <c r="M9044" t="s">
        <v>17</v>
      </c>
      <c r="N9044" t="str">
        <f>TEXT(employee_attendance_dataset[[#This Row],[Date]],"DDDD")</f>
        <v>Tuesday</v>
      </c>
      <c r="O9044">
        <f>IF(employee_attendance_dataset[[#This Row],[Leave_Type]]="",0,1)</f>
        <v>0</v>
      </c>
    </row>
    <row r="9045" spans="1:15" x14ac:dyDescent="0.25">
      <c r="A9045" t="s">
        <v>114</v>
      </c>
      <c r="B9045" t="s">
        <v>115</v>
      </c>
      <c r="C9045" t="s">
        <v>21</v>
      </c>
      <c r="D9045" s="1">
        <v>45594</v>
      </c>
      <c r="E9045" t="s">
        <v>16</v>
      </c>
      <c r="F9045" s="2">
        <v>0.3840277777777778</v>
      </c>
      <c r="G9045" s="2">
        <v>0.7680555555555556</v>
      </c>
      <c r="H9045" t="s">
        <v>17</v>
      </c>
      <c r="I9045">
        <v>9.2200000000000006</v>
      </c>
      <c r="J9045">
        <v>0</v>
      </c>
      <c r="K9045" t="s">
        <v>18</v>
      </c>
      <c r="L9045" t="s">
        <v>17</v>
      </c>
      <c r="M9045" t="s">
        <v>17</v>
      </c>
      <c r="N9045" t="str">
        <f>TEXT(employee_attendance_dataset[[#This Row],[Date]],"DDDD")</f>
        <v>Tuesday</v>
      </c>
      <c r="O9045">
        <f>IF(employee_attendance_dataset[[#This Row],[Leave_Type]]="",0,1)</f>
        <v>0</v>
      </c>
    </row>
    <row r="9046" spans="1:15" x14ac:dyDescent="0.25">
      <c r="A9046" t="s">
        <v>116</v>
      </c>
      <c r="B9046" t="s">
        <v>117</v>
      </c>
      <c r="C9046" t="s">
        <v>33</v>
      </c>
      <c r="D9046" s="1">
        <v>45594</v>
      </c>
      <c r="E9046" t="s">
        <v>16</v>
      </c>
      <c r="F9046" s="2">
        <v>0.36458333333333331</v>
      </c>
      <c r="G9046" s="2">
        <v>0.73819444444444449</v>
      </c>
      <c r="H9046" t="s">
        <v>17</v>
      </c>
      <c r="I9046">
        <v>8.9700000000000006</v>
      </c>
      <c r="J9046">
        <v>0</v>
      </c>
      <c r="K9046" t="s">
        <v>18</v>
      </c>
      <c r="L9046" t="s">
        <v>17</v>
      </c>
      <c r="M9046" t="s">
        <v>17</v>
      </c>
      <c r="N9046" t="str">
        <f>TEXT(employee_attendance_dataset[[#This Row],[Date]],"DDDD")</f>
        <v>Tuesday</v>
      </c>
      <c r="O9046">
        <f>IF(employee_attendance_dataset[[#This Row],[Leave_Type]]="",0,1)</f>
        <v>0</v>
      </c>
    </row>
    <row r="9047" spans="1:15" x14ac:dyDescent="0.25">
      <c r="A9047" t="s">
        <v>118</v>
      </c>
      <c r="B9047" t="s">
        <v>119</v>
      </c>
      <c r="C9047" t="s">
        <v>15</v>
      </c>
      <c r="D9047" s="1">
        <v>45594</v>
      </c>
      <c r="E9047" t="s">
        <v>112</v>
      </c>
      <c r="F9047" s="2"/>
      <c r="G9047" s="2"/>
      <c r="H9047" t="s">
        <v>17</v>
      </c>
      <c r="I9047">
        <v>0</v>
      </c>
      <c r="J9047">
        <v>0</v>
      </c>
      <c r="K9047" t="s">
        <v>180</v>
      </c>
      <c r="L9047" t="s">
        <v>17</v>
      </c>
      <c r="M9047" t="s">
        <v>17</v>
      </c>
      <c r="N9047" t="str">
        <f>TEXT(employee_attendance_dataset[[#This Row],[Date]],"DDDD")</f>
        <v>Tuesday</v>
      </c>
      <c r="O9047">
        <f>IF(employee_attendance_dataset[[#This Row],[Leave_Type]]="",0,1)</f>
        <v>1</v>
      </c>
    </row>
    <row r="9048" spans="1:15" x14ac:dyDescent="0.25">
      <c r="A9048" t="s">
        <v>120</v>
      </c>
      <c r="B9048" t="s">
        <v>121</v>
      </c>
      <c r="C9048" t="s">
        <v>24</v>
      </c>
      <c r="D9048" s="1">
        <v>45594</v>
      </c>
      <c r="E9048" t="s">
        <v>16</v>
      </c>
      <c r="F9048" s="2">
        <v>0.38472222222222224</v>
      </c>
      <c r="G9048" s="2">
        <v>0.73263888888888884</v>
      </c>
      <c r="H9048" t="s">
        <v>17</v>
      </c>
      <c r="I9048">
        <v>8.35</v>
      </c>
      <c r="J9048">
        <v>0</v>
      </c>
      <c r="K9048" t="s">
        <v>18</v>
      </c>
      <c r="L9048" t="s">
        <v>17</v>
      </c>
      <c r="M9048" t="s">
        <v>17</v>
      </c>
      <c r="N9048" t="str">
        <f>TEXT(employee_attendance_dataset[[#This Row],[Date]],"DDDD")</f>
        <v>Tuesday</v>
      </c>
      <c r="O9048">
        <f>IF(employee_attendance_dataset[[#This Row],[Leave_Type]]="",0,1)</f>
        <v>0</v>
      </c>
    </row>
    <row r="9049" spans="1:15" x14ac:dyDescent="0.25">
      <c r="A9049" t="s">
        <v>122</v>
      </c>
      <c r="B9049" t="s">
        <v>123</v>
      </c>
      <c r="C9049" t="s">
        <v>33</v>
      </c>
      <c r="D9049" s="1">
        <v>45594</v>
      </c>
      <c r="E9049" t="s">
        <v>16</v>
      </c>
      <c r="F9049" s="2">
        <v>0.37569444444444444</v>
      </c>
      <c r="G9049" s="2">
        <v>0.73402777777777772</v>
      </c>
      <c r="H9049" t="s">
        <v>17</v>
      </c>
      <c r="I9049">
        <v>8.6</v>
      </c>
      <c r="J9049">
        <v>0</v>
      </c>
      <c r="K9049" t="s">
        <v>18</v>
      </c>
      <c r="L9049" t="s">
        <v>17</v>
      </c>
      <c r="M9049" t="s">
        <v>17</v>
      </c>
      <c r="N9049" t="str">
        <f>TEXT(employee_attendance_dataset[[#This Row],[Date]],"DDDD")</f>
        <v>Tuesday</v>
      </c>
      <c r="O9049">
        <f>IF(employee_attendance_dataset[[#This Row],[Leave_Type]]="",0,1)</f>
        <v>0</v>
      </c>
    </row>
    <row r="9050" spans="1:15" x14ac:dyDescent="0.25">
      <c r="A9050" t="s">
        <v>124</v>
      </c>
      <c r="B9050" t="s">
        <v>125</v>
      </c>
      <c r="C9050" t="s">
        <v>24</v>
      </c>
      <c r="D9050" s="1">
        <v>45594</v>
      </c>
      <c r="E9050" t="s">
        <v>16</v>
      </c>
      <c r="F9050" s="2">
        <v>0.36736111111111114</v>
      </c>
      <c r="G9050" s="2">
        <v>0.61250000000000004</v>
      </c>
      <c r="H9050" t="s">
        <v>17</v>
      </c>
      <c r="I9050">
        <v>5.88</v>
      </c>
      <c r="J9050">
        <v>0</v>
      </c>
      <c r="K9050" t="s">
        <v>18</v>
      </c>
      <c r="L9050" t="s">
        <v>28</v>
      </c>
      <c r="M9050" t="s">
        <v>17</v>
      </c>
      <c r="N9050" t="str">
        <f>TEXT(employee_attendance_dataset[[#This Row],[Date]],"DDDD")</f>
        <v>Tuesday</v>
      </c>
      <c r="O9050">
        <f>IF(employee_attendance_dataset[[#This Row],[Leave_Type]]="",0,1)</f>
        <v>0</v>
      </c>
    </row>
    <row r="9051" spans="1:15" x14ac:dyDescent="0.25">
      <c r="A9051" t="s">
        <v>126</v>
      </c>
      <c r="B9051" t="s">
        <v>127</v>
      </c>
      <c r="C9051" t="s">
        <v>27</v>
      </c>
      <c r="D9051" s="1">
        <v>45594</v>
      </c>
      <c r="E9051" t="s">
        <v>16</v>
      </c>
      <c r="F9051" s="2">
        <v>0.38333333333333336</v>
      </c>
      <c r="G9051" s="2">
        <v>0.7680555555555556</v>
      </c>
      <c r="H9051" t="s">
        <v>17</v>
      </c>
      <c r="I9051">
        <v>9.23</v>
      </c>
      <c r="J9051">
        <v>0</v>
      </c>
      <c r="K9051" t="s">
        <v>18</v>
      </c>
      <c r="L9051" t="s">
        <v>17</v>
      </c>
      <c r="M9051" t="s">
        <v>17</v>
      </c>
      <c r="N9051" t="str">
        <f>TEXT(employee_attendance_dataset[[#This Row],[Date]],"DDDD")</f>
        <v>Tuesday</v>
      </c>
      <c r="O9051">
        <f>IF(employee_attendance_dataset[[#This Row],[Leave_Type]]="",0,1)</f>
        <v>0</v>
      </c>
    </row>
    <row r="9052" spans="1:15" x14ac:dyDescent="0.25">
      <c r="A9052" t="s">
        <v>128</v>
      </c>
      <c r="B9052" t="s">
        <v>129</v>
      </c>
      <c r="C9052" t="s">
        <v>36</v>
      </c>
      <c r="D9052" s="1">
        <v>45594</v>
      </c>
      <c r="E9052" t="s">
        <v>112</v>
      </c>
      <c r="F9052" s="2"/>
      <c r="G9052" s="2"/>
      <c r="H9052" t="s">
        <v>17</v>
      </c>
      <c r="I9052">
        <v>0</v>
      </c>
      <c r="J9052">
        <v>0</v>
      </c>
      <c r="K9052" t="s">
        <v>180</v>
      </c>
      <c r="L9052" t="s">
        <v>17</v>
      </c>
      <c r="M9052" t="s">
        <v>17</v>
      </c>
      <c r="N9052" t="str">
        <f>TEXT(employee_attendance_dataset[[#This Row],[Date]],"DDDD")</f>
        <v>Tuesday</v>
      </c>
      <c r="O9052">
        <f>IF(employee_attendance_dataset[[#This Row],[Leave_Type]]="",0,1)</f>
        <v>1</v>
      </c>
    </row>
    <row r="9053" spans="1:15" x14ac:dyDescent="0.25">
      <c r="A9053" t="s">
        <v>130</v>
      </c>
      <c r="B9053" t="s">
        <v>131</v>
      </c>
      <c r="C9053" t="s">
        <v>47</v>
      </c>
      <c r="D9053" s="1">
        <v>45594</v>
      </c>
      <c r="E9053" t="s">
        <v>16</v>
      </c>
      <c r="F9053" s="2">
        <v>0.37708333333333333</v>
      </c>
      <c r="G9053" s="2">
        <v>0.75069444444444444</v>
      </c>
      <c r="H9053" t="s">
        <v>17</v>
      </c>
      <c r="I9053">
        <v>8.9700000000000006</v>
      </c>
      <c r="J9053">
        <v>0</v>
      </c>
      <c r="K9053" t="s">
        <v>18</v>
      </c>
      <c r="L9053" t="s">
        <v>17</v>
      </c>
      <c r="M9053" t="s">
        <v>17</v>
      </c>
      <c r="N9053" t="str">
        <f>TEXT(employee_attendance_dataset[[#This Row],[Date]],"DDDD")</f>
        <v>Tuesday</v>
      </c>
      <c r="O9053">
        <f>IF(employee_attendance_dataset[[#This Row],[Leave_Type]]="",0,1)</f>
        <v>0</v>
      </c>
    </row>
    <row r="9054" spans="1:15" x14ac:dyDescent="0.25">
      <c r="A9054" t="s">
        <v>132</v>
      </c>
      <c r="B9054" t="s">
        <v>133</v>
      </c>
      <c r="C9054" t="s">
        <v>33</v>
      </c>
      <c r="D9054" s="1">
        <v>45594</v>
      </c>
      <c r="E9054" t="s">
        <v>16</v>
      </c>
      <c r="F9054" s="2">
        <v>0.37222222222222223</v>
      </c>
      <c r="G9054" s="2">
        <v>0.74652777777777779</v>
      </c>
      <c r="H9054" t="s">
        <v>17</v>
      </c>
      <c r="I9054">
        <v>8.98</v>
      </c>
      <c r="J9054">
        <v>0</v>
      </c>
      <c r="K9054" t="s">
        <v>18</v>
      </c>
      <c r="L9054" t="s">
        <v>17</v>
      </c>
      <c r="M9054" t="s">
        <v>17</v>
      </c>
      <c r="N9054" t="str">
        <f>TEXT(employee_attendance_dataset[[#This Row],[Date]],"DDDD")</f>
        <v>Tuesday</v>
      </c>
      <c r="O9054">
        <f>IF(employee_attendance_dataset[[#This Row],[Leave_Type]]="",0,1)</f>
        <v>0</v>
      </c>
    </row>
    <row r="9055" spans="1:15" x14ac:dyDescent="0.25">
      <c r="A9055" t="s">
        <v>134</v>
      </c>
      <c r="B9055" t="s">
        <v>135</v>
      </c>
      <c r="C9055" t="s">
        <v>36</v>
      </c>
      <c r="D9055" s="1">
        <v>45594</v>
      </c>
      <c r="E9055" t="s">
        <v>16</v>
      </c>
      <c r="F9055" s="2">
        <v>0.37708333333333333</v>
      </c>
      <c r="G9055" s="2">
        <v>0.75486111111111109</v>
      </c>
      <c r="H9055" t="s">
        <v>17</v>
      </c>
      <c r="I9055">
        <v>9.07</v>
      </c>
      <c r="J9055">
        <v>7.0000000000000007E-2</v>
      </c>
      <c r="K9055" t="s">
        <v>18</v>
      </c>
      <c r="L9055" t="s">
        <v>17</v>
      </c>
      <c r="M9055" t="s">
        <v>17</v>
      </c>
      <c r="N9055" t="str">
        <f>TEXT(employee_attendance_dataset[[#This Row],[Date]],"DDDD")</f>
        <v>Tuesday</v>
      </c>
      <c r="O9055">
        <f>IF(employee_attendance_dataset[[#This Row],[Leave_Type]]="",0,1)</f>
        <v>0</v>
      </c>
    </row>
    <row r="9056" spans="1:15" x14ac:dyDescent="0.25">
      <c r="A9056" t="s">
        <v>136</v>
      </c>
      <c r="B9056" t="s">
        <v>137</v>
      </c>
      <c r="C9056" t="s">
        <v>33</v>
      </c>
      <c r="D9056" s="1">
        <v>45594</v>
      </c>
      <c r="E9056" t="s">
        <v>16</v>
      </c>
      <c r="F9056" s="2">
        <v>0.37430555555555556</v>
      </c>
      <c r="G9056" s="2">
        <v>0.76666666666666672</v>
      </c>
      <c r="H9056" t="s">
        <v>17</v>
      </c>
      <c r="I9056">
        <v>9.42</v>
      </c>
      <c r="J9056">
        <v>0.42</v>
      </c>
      <c r="K9056" t="s">
        <v>18</v>
      </c>
      <c r="L9056" t="s">
        <v>17</v>
      </c>
      <c r="M9056" t="s">
        <v>17</v>
      </c>
      <c r="N9056" t="str">
        <f>TEXT(employee_attendance_dataset[[#This Row],[Date]],"DDDD")</f>
        <v>Tuesday</v>
      </c>
      <c r="O9056">
        <f>IF(employee_attendance_dataset[[#This Row],[Leave_Type]]="",0,1)</f>
        <v>0</v>
      </c>
    </row>
    <row r="9057" spans="1:15" x14ac:dyDescent="0.25">
      <c r="A9057" t="s">
        <v>138</v>
      </c>
      <c r="B9057" t="s">
        <v>139</v>
      </c>
      <c r="C9057" t="s">
        <v>50</v>
      </c>
      <c r="D9057" s="1">
        <v>45594</v>
      </c>
      <c r="E9057" t="s">
        <v>16</v>
      </c>
      <c r="F9057" s="2">
        <v>0.37986111111111109</v>
      </c>
      <c r="G9057" s="2">
        <v>0.75763888888888886</v>
      </c>
      <c r="H9057" t="s">
        <v>17</v>
      </c>
      <c r="I9057">
        <v>9.07</v>
      </c>
      <c r="J9057">
        <v>7.0000000000000007E-2</v>
      </c>
      <c r="K9057" t="s">
        <v>18</v>
      </c>
      <c r="L9057" t="s">
        <v>17</v>
      </c>
      <c r="M9057" t="s">
        <v>17</v>
      </c>
      <c r="N9057" t="str">
        <f>TEXT(employee_attendance_dataset[[#This Row],[Date]],"DDDD")</f>
        <v>Tuesday</v>
      </c>
      <c r="O9057">
        <f>IF(employee_attendance_dataset[[#This Row],[Leave_Type]]="",0,1)</f>
        <v>0</v>
      </c>
    </row>
    <row r="9058" spans="1:15" x14ac:dyDescent="0.25">
      <c r="A9058" t="s">
        <v>140</v>
      </c>
      <c r="B9058" t="s">
        <v>141</v>
      </c>
      <c r="C9058" t="s">
        <v>15</v>
      </c>
      <c r="D9058" s="1">
        <v>45594</v>
      </c>
      <c r="E9058" t="s">
        <v>16</v>
      </c>
      <c r="F9058" s="2">
        <v>0.41319444444444442</v>
      </c>
      <c r="G9058" s="2">
        <v>0.62847222222222221</v>
      </c>
      <c r="H9058" t="s">
        <v>28</v>
      </c>
      <c r="I9058">
        <v>5.17</v>
      </c>
      <c r="J9058">
        <v>0</v>
      </c>
      <c r="K9058" t="s">
        <v>18</v>
      </c>
      <c r="L9058" t="s">
        <v>28</v>
      </c>
      <c r="M9058" t="s">
        <v>17</v>
      </c>
      <c r="N9058" t="str">
        <f>TEXT(employee_attendance_dataset[[#This Row],[Date]],"DDDD")</f>
        <v>Tuesday</v>
      </c>
      <c r="O9058">
        <f>IF(employee_attendance_dataset[[#This Row],[Leave_Type]]="",0,1)</f>
        <v>0</v>
      </c>
    </row>
    <row r="9059" spans="1:15" x14ac:dyDescent="0.25">
      <c r="A9059" t="s">
        <v>142</v>
      </c>
      <c r="B9059" t="s">
        <v>143</v>
      </c>
      <c r="C9059" t="s">
        <v>15</v>
      </c>
      <c r="D9059" s="1">
        <v>45594</v>
      </c>
      <c r="E9059" t="s">
        <v>16</v>
      </c>
      <c r="F9059" s="2">
        <v>0.36180555555555555</v>
      </c>
      <c r="G9059" s="2">
        <v>0.74861111111111112</v>
      </c>
      <c r="H9059" t="s">
        <v>17</v>
      </c>
      <c r="I9059">
        <v>9.2799999999999994</v>
      </c>
      <c r="J9059">
        <v>0</v>
      </c>
      <c r="K9059" t="s">
        <v>18</v>
      </c>
      <c r="L9059" t="s">
        <v>17</v>
      </c>
      <c r="M9059" t="s">
        <v>17</v>
      </c>
      <c r="N9059" t="str">
        <f>TEXT(employee_attendance_dataset[[#This Row],[Date]],"DDDD")</f>
        <v>Tuesday</v>
      </c>
      <c r="O9059">
        <f>IF(employee_attendance_dataset[[#This Row],[Leave_Type]]="",0,1)</f>
        <v>0</v>
      </c>
    </row>
    <row r="9060" spans="1:15" x14ac:dyDescent="0.25">
      <c r="A9060" t="s">
        <v>144</v>
      </c>
      <c r="B9060" t="s">
        <v>145</v>
      </c>
      <c r="C9060" t="s">
        <v>33</v>
      </c>
      <c r="D9060" s="1">
        <v>45594</v>
      </c>
      <c r="E9060" t="s">
        <v>112</v>
      </c>
      <c r="F9060" s="2"/>
      <c r="G9060" s="2"/>
      <c r="H9060" t="s">
        <v>17</v>
      </c>
      <c r="I9060">
        <v>0</v>
      </c>
      <c r="J9060">
        <v>0</v>
      </c>
      <c r="K9060" t="s">
        <v>113</v>
      </c>
      <c r="L9060" t="s">
        <v>17</v>
      </c>
      <c r="M9060" t="s">
        <v>17</v>
      </c>
      <c r="N9060" t="str">
        <f>TEXT(employee_attendance_dataset[[#This Row],[Date]],"DDDD")</f>
        <v>Tuesday</v>
      </c>
      <c r="O9060">
        <f>IF(employee_attendance_dataset[[#This Row],[Leave_Type]]="",0,1)</f>
        <v>1</v>
      </c>
    </row>
    <row r="9061" spans="1:15" x14ac:dyDescent="0.25">
      <c r="A9061" t="s">
        <v>146</v>
      </c>
      <c r="B9061" t="s">
        <v>147</v>
      </c>
      <c r="C9061" t="s">
        <v>47</v>
      </c>
      <c r="D9061" s="1">
        <v>45594</v>
      </c>
      <c r="E9061" t="s">
        <v>16</v>
      </c>
      <c r="F9061" s="2">
        <v>0.36805555555555558</v>
      </c>
      <c r="G9061" s="2">
        <v>0.62569444444444444</v>
      </c>
      <c r="H9061" t="s">
        <v>17</v>
      </c>
      <c r="I9061">
        <v>6.18</v>
      </c>
      <c r="J9061">
        <v>0</v>
      </c>
      <c r="K9061" t="s">
        <v>18</v>
      </c>
      <c r="L9061" t="s">
        <v>28</v>
      </c>
      <c r="M9061" t="s">
        <v>28</v>
      </c>
      <c r="N9061" t="str">
        <f>TEXT(employee_attendance_dataset[[#This Row],[Date]],"DDDD")</f>
        <v>Tuesday</v>
      </c>
      <c r="O9061">
        <f>IF(employee_attendance_dataset[[#This Row],[Leave_Type]]="",0,1)</f>
        <v>0</v>
      </c>
    </row>
    <row r="9062" spans="1:15" x14ac:dyDescent="0.25">
      <c r="A9062" t="s">
        <v>148</v>
      </c>
      <c r="B9062" t="s">
        <v>149</v>
      </c>
      <c r="C9062" t="s">
        <v>24</v>
      </c>
      <c r="D9062" s="1">
        <v>45594</v>
      </c>
      <c r="E9062" t="s">
        <v>16</v>
      </c>
      <c r="F9062" s="2">
        <v>0.37708333333333333</v>
      </c>
      <c r="G9062" s="2">
        <v>0.73402777777777772</v>
      </c>
      <c r="H9062" t="s">
        <v>17</v>
      </c>
      <c r="I9062">
        <v>8.57</v>
      </c>
      <c r="J9062">
        <v>0</v>
      </c>
      <c r="K9062" t="s">
        <v>18</v>
      </c>
      <c r="L9062" t="s">
        <v>17</v>
      </c>
      <c r="M9062" t="s">
        <v>17</v>
      </c>
      <c r="N9062" t="str">
        <f>TEXT(employee_attendance_dataset[[#This Row],[Date]],"DDDD")</f>
        <v>Tuesday</v>
      </c>
      <c r="O9062">
        <f>IF(employee_attendance_dataset[[#This Row],[Leave_Type]]="",0,1)</f>
        <v>0</v>
      </c>
    </row>
    <row r="9063" spans="1:15" x14ac:dyDescent="0.25">
      <c r="A9063" t="s">
        <v>150</v>
      </c>
      <c r="B9063" t="s">
        <v>151</v>
      </c>
      <c r="C9063" t="s">
        <v>50</v>
      </c>
      <c r="D9063" s="1">
        <v>45594</v>
      </c>
      <c r="E9063" t="s">
        <v>59</v>
      </c>
      <c r="F9063" s="2"/>
      <c r="G9063" s="2"/>
      <c r="H9063" t="s">
        <v>17</v>
      </c>
      <c r="I9063">
        <v>0</v>
      </c>
      <c r="J9063">
        <v>0</v>
      </c>
      <c r="K9063" t="s">
        <v>18</v>
      </c>
      <c r="L9063" t="s">
        <v>17</v>
      </c>
      <c r="M9063" t="s">
        <v>17</v>
      </c>
      <c r="N9063" t="str">
        <f>TEXT(employee_attendance_dataset[[#This Row],[Date]],"DDDD")</f>
        <v>Tuesday</v>
      </c>
      <c r="O9063">
        <f>IF(employee_attendance_dataset[[#This Row],[Leave_Type]]="",0,1)</f>
        <v>0</v>
      </c>
    </row>
    <row r="9064" spans="1:15" x14ac:dyDescent="0.25">
      <c r="A9064" t="s">
        <v>152</v>
      </c>
      <c r="B9064" t="s">
        <v>153</v>
      </c>
      <c r="C9064" t="s">
        <v>27</v>
      </c>
      <c r="D9064" s="1">
        <v>45594</v>
      </c>
      <c r="E9064" t="s">
        <v>16</v>
      </c>
      <c r="F9064" s="2">
        <v>0.37847222222222221</v>
      </c>
      <c r="G9064" s="2">
        <v>0.75277777777777777</v>
      </c>
      <c r="H9064" t="s">
        <v>17</v>
      </c>
      <c r="I9064">
        <v>8.98</v>
      </c>
      <c r="J9064">
        <v>0</v>
      </c>
      <c r="K9064" t="s">
        <v>18</v>
      </c>
      <c r="L9064" t="s">
        <v>17</v>
      </c>
      <c r="M9064" t="s">
        <v>17</v>
      </c>
      <c r="N9064" t="str">
        <f>TEXT(employee_attendance_dataset[[#This Row],[Date]],"DDDD")</f>
        <v>Tuesday</v>
      </c>
      <c r="O9064">
        <f>IF(employee_attendance_dataset[[#This Row],[Leave_Type]]="",0,1)</f>
        <v>0</v>
      </c>
    </row>
    <row r="9065" spans="1:15" x14ac:dyDescent="0.25">
      <c r="A9065" t="s">
        <v>154</v>
      </c>
      <c r="B9065" t="s">
        <v>155</v>
      </c>
      <c r="C9065" t="s">
        <v>15</v>
      </c>
      <c r="D9065" s="1">
        <v>45594</v>
      </c>
      <c r="E9065" t="s">
        <v>112</v>
      </c>
      <c r="F9065" s="2"/>
      <c r="G9065" s="2"/>
      <c r="H9065" t="s">
        <v>17</v>
      </c>
      <c r="I9065">
        <v>0</v>
      </c>
      <c r="J9065">
        <v>0</v>
      </c>
      <c r="K9065" t="s">
        <v>179</v>
      </c>
      <c r="L9065" t="s">
        <v>17</v>
      </c>
      <c r="M9065" t="s">
        <v>28</v>
      </c>
      <c r="N9065" t="str">
        <f>TEXT(employee_attendance_dataset[[#This Row],[Date]],"DDDD")</f>
        <v>Tuesday</v>
      </c>
      <c r="O9065">
        <f>IF(employee_attendance_dataset[[#This Row],[Leave_Type]]="",0,1)</f>
        <v>1</v>
      </c>
    </row>
    <row r="9066" spans="1:15" x14ac:dyDescent="0.25">
      <c r="A9066" t="s">
        <v>156</v>
      </c>
      <c r="B9066" t="s">
        <v>157</v>
      </c>
      <c r="C9066" t="s">
        <v>47</v>
      </c>
      <c r="D9066" s="1">
        <v>45594</v>
      </c>
      <c r="E9066" t="s">
        <v>16</v>
      </c>
      <c r="F9066" s="2">
        <v>0.37430555555555556</v>
      </c>
      <c r="G9066" s="2">
        <v>0.76180555555555551</v>
      </c>
      <c r="H9066" t="s">
        <v>17</v>
      </c>
      <c r="I9066">
        <v>9.3000000000000007</v>
      </c>
      <c r="J9066">
        <v>0</v>
      </c>
      <c r="K9066" t="s">
        <v>18</v>
      </c>
      <c r="L9066" t="s">
        <v>17</v>
      </c>
      <c r="M9066" t="s">
        <v>17</v>
      </c>
      <c r="N9066" t="str">
        <f>TEXT(employee_attendance_dataset[[#This Row],[Date]],"DDDD")</f>
        <v>Tuesday</v>
      </c>
      <c r="O9066">
        <f>IF(employee_attendance_dataset[[#This Row],[Leave_Type]]="",0,1)</f>
        <v>0</v>
      </c>
    </row>
    <row r="9067" spans="1:15" x14ac:dyDescent="0.25">
      <c r="A9067" t="s">
        <v>158</v>
      </c>
      <c r="B9067" t="s">
        <v>159</v>
      </c>
      <c r="C9067" t="s">
        <v>36</v>
      </c>
      <c r="D9067" s="1">
        <v>45594</v>
      </c>
      <c r="E9067" t="s">
        <v>16</v>
      </c>
      <c r="F9067" s="2">
        <v>0.38263888888888886</v>
      </c>
      <c r="G9067" s="2">
        <v>0.61597222222222225</v>
      </c>
      <c r="H9067" t="s">
        <v>17</v>
      </c>
      <c r="I9067">
        <v>5.6</v>
      </c>
      <c r="J9067">
        <v>0</v>
      </c>
      <c r="K9067" t="s">
        <v>18</v>
      </c>
      <c r="L9067" t="s">
        <v>28</v>
      </c>
      <c r="M9067" t="s">
        <v>28</v>
      </c>
      <c r="N9067" t="str">
        <f>TEXT(employee_attendance_dataset[[#This Row],[Date]],"DDDD")</f>
        <v>Tuesday</v>
      </c>
      <c r="O9067">
        <f>IF(employee_attendance_dataset[[#This Row],[Leave_Type]]="",0,1)</f>
        <v>0</v>
      </c>
    </row>
    <row r="9068" spans="1:15" x14ac:dyDescent="0.25">
      <c r="A9068" t="s">
        <v>160</v>
      </c>
      <c r="B9068" t="s">
        <v>161</v>
      </c>
      <c r="C9068" t="s">
        <v>36</v>
      </c>
      <c r="D9068" s="1">
        <v>45594</v>
      </c>
      <c r="E9068" t="s">
        <v>112</v>
      </c>
      <c r="F9068" s="2"/>
      <c r="G9068" s="2"/>
      <c r="H9068" t="s">
        <v>17</v>
      </c>
      <c r="I9068">
        <v>0</v>
      </c>
      <c r="J9068">
        <v>0</v>
      </c>
      <c r="K9068" t="s">
        <v>113</v>
      </c>
      <c r="L9068" t="s">
        <v>17</v>
      </c>
      <c r="M9068" t="s">
        <v>17</v>
      </c>
      <c r="N9068" t="str">
        <f>TEXT(employee_attendance_dataset[[#This Row],[Date]],"DDDD")</f>
        <v>Tuesday</v>
      </c>
      <c r="O9068">
        <f>IF(employee_attendance_dataset[[#This Row],[Leave_Type]]="",0,1)</f>
        <v>1</v>
      </c>
    </row>
    <row r="9069" spans="1:15" x14ac:dyDescent="0.25">
      <c r="A9069" t="s">
        <v>162</v>
      </c>
      <c r="B9069" t="s">
        <v>163</v>
      </c>
      <c r="C9069" t="s">
        <v>50</v>
      </c>
      <c r="D9069" s="1">
        <v>45594</v>
      </c>
      <c r="E9069" t="s">
        <v>16</v>
      </c>
      <c r="F9069" s="2">
        <v>0.40347222222222223</v>
      </c>
      <c r="G9069" s="2">
        <v>0.74930555555555556</v>
      </c>
      <c r="H9069" t="s">
        <v>28</v>
      </c>
      <c r="I9069">
        <v>8.3000000000000007</v>
      </c>
      <c r="J9069">
        <v>0</v>
      </c>
      <c r="K9069" t="s">
        <v>18</v>
      </c>
      <c r="L9069" t="s">
        <v>17</v>
      </c>
      <c r="M9069" t="s">
        <v>28</v>
      </c>
      <c r="N9069" t="str">
        <f>TEXT(employee_attendance_dataset[[#This Row],[Date]],"DDDD")</f>
        <v>Tuesday</v>
      </c>
      <c r="O9069">
        <f>IF(employee_attendance_dataset[[#This Row],[Leave_Type]]="",0,1)</f>
        <v>0</v>
      </c>
    </row>
    <row r="9070" spans="1:15" x14ac:dyDescent="0.25">
      <c r="A9070" t="s">
        <v>164</v>
      </c>
      <c r="B9070" t="s">
        <v>165</v>
      </c>
      <c r="C9070" t="s">
        <v>47</v>
      </c>
      <c r="D9070" s="1">
        <v>45594</v>
      </c>
      <c r="E9070" t="s">
        <v>59</v>
      </c>
      <c r="F9070" s="2"/>
      <c r="G9070" s="2"/>
      <c r="H9070" t="s">
        <v>17</v>
      </c>
      <c r="I9070">
        <v>0</v>
      </c>
      <c r="J9070">
        <v>0</v>
      </c>
      <c r="K9070" t="s">
        <v>18</v>
      </c>
      <c r="L9070" t="s">
        <v>17</v>
      </c>
      <c r="M9070" t="s">
        <v>28</v>
      </c>
      <c r="N9070" t="str">
        <f>TEXT(employee_attendance_dataset[[#This Row],[Date]],"DDDD")</f>
        <v>Tuesday</v>
      </c>
      <c r="O9070">
        <f>IF(employee_attendance_dataset[[#This Row],[Leave_Type]]="",0,1)</f>
        <v>0</v>
      </c>
    </row>
    <row r="9071" spans="1:15" x14ac:dyDescent="0.25">
      <c r="A9071" t="s">
        <v>166</v>
      </c>
      <c r="B9071" t="s">
        <v>167</v>
      </c>
      <c r="C9071" t="s">
        <v>27</v>
      </c>
      <c r="D9071" s="1">
        <v>45594</v>
      </c>
      <c r="E9071" t="s">
        <v>16</v>
      </c>
      <c r="F9071" s="2">
        <v>0.38541666666666669</v>
      </c>
      <c r="G9071" s="2">
        <v>0.75902777777777775</v>
      </c>
      <c r="H9071" t="s">
        <v>17</v>
      </c>
      <c r="I9071">
        <v>8.9700000000000006</v>
      </c>
      <c r="J9071">
        <v>0</v>
      </c>
      <c r="K9071" t="s">
        <v>18</v>
      </c>
      <c r="L9071" t="s">
        <v>17</v>
      </c>
      <c r="M9071" t="s">
        <v>17</v>
      </c>
      <c r="N9071" t="str">
        <f>TEXT(employee_attendance_dataset[[#This Row],[Date]],"DDDD")</f>
        <v>Tuesday</v>
      </c>
      <c r="O9071">
        <f>IF(employee_attendance_dataset[[#This Row],[Leave_Type]]="",0,1)</f>
        <v>0</v>
      </c>
    </row>
    <row r="9072" spans="1:15" x14ac:dyDescent="0.25">
      <c r="A9072" t="s">
        <v>168</v>
      </c>
      <c r="B9072" t="s">
        <v>169</v>
      </c>
      <c r="C9072" t="s">
        <v>24</v>
      </c>
      <c r="D9072" s="1">
        <v>45594</v>
      </c>
      <c r="E9072" t="s">
        <v>112</v>
      </c>
      <c r="F9072" s="2"/>
      <c r="G9072" s="2"/>
      <c r="H9072" t="s">
        <v>17</v>
      </c>
      <c r="I9072">
        <v>0</v>
      </c>
      <c r="J9072">
        <v>0</v>
      </c>
      <c r="K9072" t="s">
        <v>180</v>
      </c>
      <c r="L9072" t="s">
        <v>17</v>
      </c>
      <c r="M9072" t="s">
        <v>17</v>
      </c>
      <c r="N9072" t="str">
        <f>TEXT(employee_attendance_dataset[[#This Row],[Date]],"DDDD")</f>
        <v>Tuesday</v>
      </c>
      <c r="O9072">
        <f>IF(employee_attendance_dataset[[#This Row],[Leave_Type]]="",0,1)</f>
        <v>1</v>
      </c>
    </row>
    <row r="9073" spans="1:15" x14ac:dyDescent="0.25">
      <c r="A9073" t="s">
        <v>170</v>
      </c>
      <c r="B9073" t="s">
        <v>171</v>
      </c>
      <c r="C9073" t="s">
        <v>21</v>
      </c>
      <c r="D9073" s="1">
        <v>45594</v>
      </c>
      <c r="E9073" t="s">
        <v>112</v>
      </c>
      <c r="F9073" s="2"/>
      <c r="G9073" s="2"/>
      <c r="H9073" t="s">
        <v>17</v>
      </c>
      <c r="I9073">
        <v>0</v>
      </c>
      <c r="J9073">
        <v>0</v>
      </c>
      <c r="K9073" t="s">
        <v>172</v>
      </c>
      <c r="L9073" t="s">
        <v>17</v>
      </c>
      <c r="M9073" t="s">
        <v>17</v>
      </c>
      <c r="N9073" t="str">
        <f>TEXT(employee_attendance_dataset[[#This Row],[Date]],"DDDD")</f>
        <v>Tuesday</v>
      </c>
      <c r="O9073">
        <f>IF(employee_attendance_dataset[[#This Row],[Leave_Type]]="",0,1)</f>
        <v>1</v>
      </c>
    </row>
    <row r="9074" spans="1:15" x14ac:dyDescent="0.25">
      <c r="A9074" t="s">
        <v>173</v>
      </c>
      <c r="B9074" t="s">
        <v>174</v>
      </c>
      <c r="C9074" t="s">
        <v>47</v>
      </c>
      <c r="D9074" s="1">
        <v>45594</v>
      </c>
      <c r="E9074" t="s">
        <v>16</v>
      </c>
      <c r="F9074" s="2">
        <v>0.37916666666666665</v>
      </c>
      <c r="G9074" s="2">
        <v>0.74513888888888891</v>
      </c>
      <c r="H9074" t="s">
        <v>17</v>
      </c>
      <c r="I9074">
        <v>8.7799999999999994</v>
      </c>
      <c r="J9074">
        <v>0</v>
      </c>
      <c r="K9074" t="s">
        <v>18</v>
      </c>
      <c r="L9074" t="s">
        <v>17</v>
      </c>
      <c r="M9074" t="s">
        <v>17</v>
      </c>
      <c r="N9074" t="str">
        <f>TEXT(employee_attendance_dataset[[#This Row],[Date]],"DDDD")</f>
        <v>Tuesday</v>
      </c>
      <c r="O9074">
        <f>IF(employee_attendance_dataset[[#This Row],[Leave_Type]]="",0,1)</f>
        <v>0</v>
      </c>
    </row>
    <row r="9075" spans="1:15" x14ac:dyDescent="0.25">
      <c r="A9075" t="s">
        <v>175</v>
      </c>
      <c r="B9075" t="s">
        <v>176</v>
      </c>
      <c r="C9075" t="s">
        <v>21</v>
      </c>
      <c r="D9075" s="1">
        <v>45594</v>
      </c>
      <c r="E9075" t="s">
        <v>16</v>
      </c>
      <c r="F9075" s="2">
        <v>0.38124999999999998</v>
      </c>
      <c r="G9075" s="2">
        <v>0.75416666666666665</v>
      </c>
      <c r="H9075" t="s">
        <v>17</v>
      </c>
      <c r="I9075">
        <v>8.9499999999999993</v>
      </c>
      <c r="J9075">
        <v>0</v>
      </c>
      <c r="K9075" t="s">
        <v>18</v>
      </c>
      <c r="L9075" t="s">
        <v>17</v>
      </c>
      <c r="M9075" t="s">
        <v>17</v>
      </c>
      <c r="N9075" t="str">
        <f>TEXT(employee_attendance_dataset[[#This Row],[Date]],"DDDD")</f>
        <v>Tuesday</v>
      </c>
      <c r="O9075">
        <f>IF(employee_attendance_dataset[[#This Row],[Leave_Type]]="",0,1)</f>
        <v>0</v>
      </c>
    </row>
    <row r="9076" spans="1:15" x14ac:dyDescent="0.25">
      <c r="A9076" t="s">
        <v>177</v>
      </c>
      <c r="B9076" t="s">
        <v>178</v>
      </c>
      <c r="C9076" t="s">
        <v>24</v>
      </c>
      <c r="D9076" s="1">
        <v>45594</v>
      </c>
      <c r="E9076" t="s">
        <v>16</v>
      </c>
      <c r="F9076" s="2">
        <v>0.37708333333333333</v>
      </c>
      <c r="G9076" s="2">
        <v>0.73472222222222228</v>
      </c>
      <c r="H9076" t="s">
        <v>17</v>
      </c>
      <c r="I9076">
        <v>8.58</v>
      </c>
      <c r="J9076">
        <v>0</v>
      </c>
      <c r="K9076" t="s">
        <v>18</v>
      </c>
      <c r="L9076" t="s">
        <v>17</v>
      </c>
      <c r="M9076" t="s">
        <v>17</v>
      </c>
      <c r="N9076" t="str">
        <f>TEXT(employee_attendance_dataset[[#This Row],[Date]],"DDDD")</f>
        <v>Tuesday</v>
      </c>
      <c r="O9076">
        <f>IF(employee_attendance_dataset[[#This Row],[Leave_Type]]="",0,1)</f>
        <v>0</v>
      </c>
    </row>
    <row r="9077" spans="1:15" x14ac:dyDescent="0.25">
      <c r="A9077" t="s">
        <v>13</v>
      </c>
      <c r="B9077" t="s">
        <v>14</v>
      </c>
      <c r="C9077" t="s">
        <v>15</v>
      </c>
      <c r="D9077" s="1">
        <v>45595</v>
      </c>
      <c r="E9077" t="s">
        <v>16</v>
      </c>
      <c r="F9077" s="2">
        <v>0.37013888888888891</v>
      </c>
      <c r="G9077" s="2">
        <v>0.74583333333333335</v>
      </c>
      <c r="H9077" t="s">
        <v>17</v>
      </c>
      <c r="I9077">
        <v>9.02</v>
      </c>
      <c r="J9077">
        <v>0</v>
      </c>
      <c r="K9077" t="s">
        <v>18</v>
      </c>
      <c r="L9077" t="s">
        <v>17</v>
      </c>
      <c r="M9077" t="s">
        <v>17</v>
      </c>
      <c r="N9077" t="str">
        <f>TEXT(employee_attendance_dataset[[#This Row],[Date]],"DDDD")</f>
        <v>Wednesday</v>
      </c>
      <c r="O9077">
        <f>IF(employee_attendance_dataset[[#This Row],[Leave_Type]]="",0,1)</f>
        <v>0</v>
      </c>
    </row>
    <row r="9078" spans="1:15" x14ac:dyDescent="0.25">
      <c r="A9078" t="s">
        <v>19</v>
      </c>
      <c r="B9078" t="s">
        <v>20</v>
      </c>
      <c r="C9078" t="s">
        <v>21</v>
      </c>
      <c r="D9078" s="1">
        <v>45595</v>
      </c>
      <c r="E9078" t="s">
        <v>16</v>
      </c>
      <c r="F9078" s="2">
        <v>0.38472222222222224</v>
      </c>
      <c r="G9078" s="2">
        <v>0.6118055555555556</v>
      </c>
      <c r="H9078" t="s">
        <v>17</v>
      </c>
      <c r="I9078">
        <v>5.45</v>
      </c>
      <c r="J9078">
        <v>0</v>
      </c>
      <c r="K9078" t="s">
        <v>18</v>
      </c>
      <c r="L9078" t="s">
        <v>28</v>
      </c>
      <c r="M9078" t="s">
        <v>28</v>
      </c>
      <c r="N9078" t="str">
        <f>TEXT(employee_attendance_dataset[[#This Row],[Date]],"DDDD")</f>
        <v>Wednesday</v>
      </c>
      <c r="O9078">
        <f>IF(employee_attendance_dataset[[#This Row],[Leave_Type]]="",0,1)</f>
        <v>0</v>
      </c>
    </row>
    <row r="9079" spans="1:15" x14ac:dyDescent="0.25">
      <c r="A9079" t="s">
        <v>22</v>
      </c>
      <c r="B9079" t="s">
        <v>23</v>
      </c>
      <c r="C9079" t="s">
        <v>24</v>
      </c>
      <c r="D9079" s="1">
        <v>45595</v>
      </c>
      <c r="E9079" t="s">
        <v>112</v>
      </c>
      <c r="F9079" s="2"/>
      <c r="G9079" s="2"/>
      <c r="H9079" t="s">
        <v>17</v>
      </c>
      <c r="I9079">
        <v>0</v>
      </c>
      <c r="J9079">
        <v>0</v>
      </c>
      <c r="K9079" t="s">
        <v>180</v>
      </c>
      <c r="L9079" t="s">
        <v>17</v>
      </c>
      <c r="M9079" t="s">
        <v>17</v>
      </c>
      <c r="N9079" t="str">
        <f>TEXT(employee_attendance_dataset[[#This Row],[Date]],"DDDD")</f>
        <v>Wednesday</v>
      </c>
      <c r="O9079">
        <f>IF(employee_attendance_dataset[[#This Row],[Leave_Type]]="",0,1)</f>
        <v>1</v>
      </c>
    </row>
    <row r="9080" spans="1:15" x14ac:dyDescent="0.25">
      <c r="A9080" t="s">
        <v>25</v>
      </c>
      <c r="B9080" t="s">
        <v>26</v>
      </c>
      <c r="C9080" t="s">
        <v>27</v>
      </c>
      <c r="D9080" s="1">
        <v>45595</v>
      </c>
      <c r="E9080" t="s">
        <v>16</v>
      </c>
      <c r="F9080" s="2">
        <v>0.36805555555555558</v>
      </c>
      <c r="G9080" s="2">
        <v>0.7319444444444444</v>
      </c>
      <c r="H9080" t="s">
        <v>17</v>
      </c>
      <c r="I9080">
        <v>8.73</v>
      </c>
      <c r="J9080">
        <v>0</v>
      </c>
      <c r="K9080" t="s">
        <v>18</v>
      </c>
      <c r="L9080" t="s">
        <v>17</v>
      </c>
      <c r="M9080" t="s">
        <v>17</v>
      </c>
      <c r="N9080" t="str">
        <f>TEXT(employee_attendance_dataset[[#This Row],[Date]],"DDDD")</f>
        <v>Wednesday</v>
      </c>
      <c r="O9080">
        <f>IF(employee_attendance_dataset[[#This Row],[Leave_Type]]="",0,1)</f>
        <v>0</v>
      </c>
    </row>
    <row r="9081" spans="1:15" x14ac:dyDescent="0.25">
      <c r="A9081" t="s">
        <v>29</v>
      </c>
      <c r="B9081" t="s">
        <v>30</v>
      </c>
      <c r="C9081" t="s">
        <v>27</v>
      </c>
      <c r="D9081" s="1">
        <v>45595</v>
      </c>
      <c r="E9081" t="s">
        <v>16</v>
      </c>
      <c r="F9081" s="2">
        <v>0.38263888888888886</v>
      </c>
      <c r="G9081" s="2">
        <v>0.7680555555555556</v>
      </c>
      <c r="H9081" t="s">
        <v>17</v>
      </c>
      <c r="I9081">
        <v>9.25</v>
      </c>
      <c r="J9081">
        <v>0.25</v>
      </c>
      <c r="K9081" t="s">
        <v>18</v>
      </c>
      <c r="L9081" t="s">
        <v>17</v>
      </c>
      <c r="M9081" t="s">
        <v>17</v>
      </c>
      <c r="N9081" t="str">
        <f>TEXT(employee_attendance_dataset[[#This Row],[Date]],"DDDD")</f>
        <v>Wednesday</v>
      </c>
      <c r="O9081">
        <f>IF(employee_attendance_dataset[[#This Row],[Leave_Type]]="",0,1)</f>
        <v>0</v>
      </c>
    </row>
    <row r="9082" spans="1:15" x14ac:dyDescent="0.25">
      <c r="A9082" t="s">
        <v>31</v>
      </c>
      <c r="B9082" t="s">
        <v>32</v>
      </c>
      <c r="C9082" t="s">
        <v>33</v>
      </c>
      <c r="D9082" s="1">
        <v>45595</v>
      </c>
      <c r="E9082" t="s">
        <v>16</v>
      </c>
      <c r="F9082" s="2">
        <v>0.37291666666666667</v>
      </c>
      <c r="G9082" s="2">
        <v>0.75</v>
      </c>
      <c r="H9082" t="s">
        <v>17</v>
      </c>
      <c r="I9082">
        <v>9.0500000000000007</v>
      </c>
      <c r="J9082">
        <v>0.05</v>
      </c>
      <c r="K9082" t="s">
        <v>18</v>
      </c>
      <c r="L9082" t="s">
        <v>17</v>
      </c>
      <c r="M9082" t="s">
        <v>17</v>
      </c>
      <c r="N9082" t="str">
        <f>TEXT(employee_attendance_dataset[[#This Row],[Date]],"DDDD")</f>
        <v>Wednesday</v>
      </c>
      <c r="O9082">
        <f>IF(employee_attendance_dataset[[#This Row],[Leave_Type]]="",0,1)</f>
        <v>0</v>
      </c>
    </row>
    <row r="9083" spans="1:15" x14ac:dyDescent="0.25">
      <c r="A9083" t="s">
        <v>34</v>
      </c>
      <c r="B9083" t="s">
        <v>35</v>
      </c>
      <c r="C9083" t="s">
        <v>36</v>
      </c>
      <c r="D9083" s="1">
        <v>45595</v>
      </c>
      <c r="E9083" t="s">
        <v>16</v>
      </c>
      <c r="F9083" s="2">
        <v>0.37013888888888891</v>
      </c>
      <c r="G9083" s="2">
        <v>0.73888888888888893</v>
      </c>
      <c r="H9083" t="s">
        <v>17</v>
      </c>
      <c r="I9083">
        <v>8.85</v>
      </c>
      <c r="J9083">
        <v>0</v>
      </c>
      <c r="K9083" t="s">
        <v>18</v>
      </c>
      <c r="L9083" t="s">
        <v>17</v>
      </c>
      <c r="M9083" t="s">
        <v>17</v>
      </c>
      <c r="N9083" t="str">
        <f>TEXT(employee_attendance_dataset[[#This Row],[Date]],"DDDD")</f>
        <v>Wednesday</v>
      </c>
      <c r="O9083">
        <f>IF(employee_attendance_dataset[[#This Row],[Leave_Type]]="",0,1)</f>
        <v>0</v>
      </c>
    </row>
    <row r="9084" spans="1:15" x14ac:dyDescent="0.25">
      <c r="A9084" t="s">
        <v>37</v>
      </c>
      <c r="B9084" t="s">
        <v>38</v>
      </c>
      <c r="C9084" t="s">
        <v>36</v>
      </c>
      <c r="D9084" s="1">
        <v>45595</v>
      </c>
      <c r="E9084" t="s">
        <v>16</v>
      </c>
      <c r="F9084" s="2">
        <v>0.39583333333333331</v>
      </c>
      <c r="G9084" s="2">
        <v>0.75972222222222219</v>
      </c>
      <c r="H9084" t="s">
        <v>28</v>
      </c>
      <c r="I9084">
        <v>8.73</v>
      </c>
      <c r="J9084">
        <v>0</v>
      </c>
      <c r="K9084" t="s">
        <v>18</v>
      </c>
      <c r="L9084" t="s">
        <v>17</v>
      </c>
      <c r="M9084" t="s">
        <v>17</v>
      </c>
      <c r="N9084" t="str">
        <f>TEXT(employee_attendance_dataset[[#This Row],[Date]],"DDDD")</f>
        <v>Wednesday</v>
      </c>
      <c r="O9084">
        <f>IF(employee_attendance_dataset[[#This Row],[Leave_Type]]="",0,1)</f>
        <v>0</v>
      </c>
    </row>
    <row r="9085" spans="1:15" x14ac:dyDescent="0.25">
      <c r="A9085" t="s">
        <v>39</v>
      </c>
      <c r="B9085" t="s">
        <v>40</v>
      </c>
      <c r="C9085" t="s">
        <v>33</v>
      </c>
      <c r="D9085" s="1">
        <v>45595</v>
      </c>
      <c r="E9085" t="s">
        <v>16</v>
      </c>
      <c r="F9085" s="2">
        <v>0.36736111111111114</v>
      </c>
      <c r="G9085" s="2">
        <v>0.75555555555555554</v>
      </c>
      <c r="H9085" t="s">
        <v>17</v>
      </c>
      <c r="I9085">
        <v>9.32</v>
      </c>
      <c r="J9085">
        <v>0.32</v>
      </c>
      <c r="K9085" t="s">
        <v>18</v>
      </c>
      <c r="L9085" t="s">
        <v>17</v>
      </c>
      <c r="M9085" t="s">
        <v>17</v>
      </c>
      <c r="N9085" t="str">
        <f>TEXT(employee_attendance_dataset[[#This Row],[Date]],"DDDD")</f>
        <v>Wednesday</v>
      </c>
      <c r="O9085">
        <f>IF(employee_attendance_dataset[[#This Row],[Leave_Type]]="",0,1)</f>
        <v>0</v>
      </c>
    </row>
    <row r="9086" spans="1:15" x14ac:dyDescent="0.25">
      <c r="A9086" t="s">
        <v>41</v>
      </c>
      <c r="B9086" t="s">
        <v>42</v>
      </c>
      <c r="C9086" t="s">
        <v>33</v>
      </c>
      <c r="D9086" s="1">
        <v>45595</v>
      </c>
      <c r="E9086" t="s">
        <v>16</v>
      </c>
      <c r="F9086" s="2">
        <v>0.38680555555555557</v>
      </c>
      <c r="G9086" s="2">
        <v>0.76875000000000004</v>
      </c>
      <c r="H9086" t="s">
        <v>28</v>
      </c>
      <c r="I9086">
        <v>9.17</v>
      </c>
      <c r="J9086">
        <v>0</v>
      </c>
      <c r="K9086" t="s">
        <v>18</v>
      </c>
      <c r="L9086" t="s">
        <v>17</v>
      </c>
      <c r="M9086" t="s">
        <v>17</v>
      </c>
      <c r="N9086" t="str">
        <f>TEXT(employee_attendance_dataset[[#This Row],[Date]],"DDDD")</f>
        <v>Wednesday</v>
      </c>
      <c r="O9086">
        <f>IF(employee_attendance_dataset[[#This Row],[Leave_Type]]="",0,1)</f>
        <v>0</v>
      </c>
    </row>
    <row r="9087" spans="1:15" x14ac:dyDescent="0.25">
      <c r="A9087" t="s">
        <v>43</v>
      </c>
      <c r="B9087" t="s">
        <v>44</v>
      </c>
      <c r="C9087" t="s">
        <v>15</v>
      </c>
      <c r="D9087" s="1">
        <v>45595</v>
      </c>
      <c r="E9087" t="s">
        <v>59</v>
      </c>
      <c r="F9087" s="2"/>
      <c r="G9087" s="2"/>
      <c r="H9087" t="s">
        <v>17</v>
      </c>
      <c r="I9087">
        <v>0</v>
      </c>
      <c r="J9087">
        <v>0</v>
      </c>
      <c r="K9087" t="s">
        <v>18</v>
      </c>
      <c r="L9087" t="s">
        <v>17</v>
      </c>
      <c r="M9087" t="s">
        <v>17</v>
      </c>
      <c r="N9087" t="str">
        <f>TEXT(employee_attendance_dataset[[#This Row],[Date]],"DDDD")</f>
        <v>Wednesday</v>
      </c>
      <c r="O9087">
        <f>IF(employee_attendance_dataset[[#This Row],[Leave_Type]]="",0,1)</f>
        <v>0</v>
      </c>
    </row>
    <row r="9088" spans="1:15" x14ac:dyDescent="0.25">
      <c r="A9088" t="s">
        <v>45</v>
      </c>
      <c r="B9088" t="s">
        <v>46</v>
      </c>
      <c r="C9088" t="s">
        <v>47</v>
      </c>
      <c r="D9088" s="1">
        <v>45595</v>
      </c>
      <c r="E9088" t="s">
        <v>16</v>
      </c>
      <c r="F9088" s="2">
        <v>0.38194444444444442</v>
      </c>
      <c r="G9088" s="2">
        <v>0.7368055555555556</v>
      </c>
      <c r="H9088" t="s">
        <v>17</v>
      </c>
      <c r="I9088">
        <v>8.52</v>
      </c>
      <c r="J9088">
        <v>0</v>
      </c>
      <c r="K9088" t="s">
        <v>18</v>
      </c>
      <c r="L9088" t="s">
        <v>17</v>
      </c>
      <c r="M9088" t="s">
        <v>17</v>
      </c>
      <c r="N9088" t="str">
        <f>TEXT(employee_attendance_dataset[[#This Row],[Date]],"DDDD")</f>
        <v>Wednesday</v>
      </c>
      <c r="O9088">
        <f>IF(employee_attendance_dataset[[#This Row],[Leave_Type]]="",0,1)</f>
        <v>0</v>
      </c>
    </row>
    <row r="9089" spans="1:15" x14ac:dyDescent="0.25">
      <c r="A9089" t="s">
        <v>48</v>
      </c>
      <c r="B9089" t="s">
        <v>49</v>
      </c>
      <c r="C9089" t="s">
        <v>50</v>
      </c>
      <c r="D9089" s="1">
        <v>45595</v>
      </c>
      <c r="E9089" t="s">
        <v>16</v>
      </c>
      <c r="F9089" s="2">
        <v>0.37916666666666665</v>
      </c>
      <c r="G9089" s="2">
        <v>0.75347222222222221</v>
      </c>
      <c r="H9089" t="s">
        <v>17</v>
      </c>
      <c r="I9089">
        <v>8.98</v>
      </c>
      <c r="J9089">
        <v>0</v>
      </c>
      <c r="K9089" t="s">
        <v>18</v>
      </c>
      <c r="L9089" t="s">
        <v>17</v>
      </c>
      <c r="M9089" t="s">
        <v>17</v>
      </c>
      <c r="N9089" t="str">
        <f>TEXT(employee_attendance_dataset[[#This Row],[Date]],"DDDD")</f>
        <v>Wednesday</v>
      </c>
      <c r="O9089">
        <f>IF(employee_attendance_dataset[[#This Row],[Leave_Type]]="",0,1)</f>
        <v>0</v>
      </c>
    </row>
    <row r="9090" spans="1:15" x14ac:dyDescent="0.25">
      <c r="A9090" t="s">
        <v>51</v>
      </c>
      <c r="B9090" t="s">
        <v>52</v>
      </c>
      <c r="C9090" t="s">
        <v>24</v>
      </c>
      <c r="D9090" s="1">
        <v>45595</v>
      </c>
      <c r="E9090" t="s">
        <v>16</v>
      </c>
      <c r="F9090" s="2">
        <v>0.37638888888888888</v>
      </c>
      <c r="G9090" s="2">
        <v>0.74305555555555558</v>
      </c>
      <c r="H9090" t="s">
        <v>17</v>
      </c>
      <c r="I9090">
        <v>8.8000000000000007</v>
      </c>
      <c r="J9090">
        <v>0</v>
      </c>
      <c r="K9090" t="s">
        <v>18</v>
      </c>
      <c r="L9090" t="s">
        <v>17</v>
      </c>
      <c r="M9090" t="s">
        <v>17</v>
      </c>
      <c r="N9090" t="str">
        <f>TEXT(employee_attendance_dataset[[#This Row],[Date]],"DDDD")</f>
        <v>Wednesday</v>
      </c>
      <c r="O9090">
        <f>IF(employee_attendance_dataset[[#This Row],[Leave_Type]]="",0,1)</f>
        <v>0</v>
      </c>
    </row>
    <row r="9091" spans="1:15" x14ac:dyDescent="0.25">
      <c r="A9091" t="s">
        <v>53</v>
      </c>
      <c r="B9091" t="s">
        <v>54</v>
      </c>
      <c r="C9091" t="s">
        <v>36</v>
      </c>
      <c r="D9091" s="1">
        <v>45595</v>
      </c>
      <c r="E9091" t="s">
        <v>16</v>
      </c>
      <c r="F9091" s="2">
        <v>0.38055555555555554</v>
      </c>
      <c r="G9091" s="2">
        <v>0.77013888888888893</v>
      </c>
      <c r="H9091" t="s">
        <v>17</v>
      </c>
      <c r="I9091">
        <v>9.35</v>
      </c>
      <c r="J9091">
        <v>0</v>
      </c>
      <c r="K9091" t="s">
        <v>18</v>
      </c>
      <c r="L9091" t="s">
        <v>17</v>
      </c>
      <c r="M9091" t="s">
        <v>17</v>
      </c>
      <c r="N9091" t="str">
        <f>TEXT(employee_attendance_dataset[[#This Row],[Date]],"DDDD")</f>
        <v>Wednesday</v>
      </c>
      <c r="O9091">
        <f>IF(employee_attendance_dataset[[#This Row],[Leave_Type]]="",0,1)</f>
        <v>0</v>
      </c>
    </row>
    <row r="9092" spans="1:15" x14ac:dyDescent="0.25">
      <c r="A9092" t="s">
        <v>55</v>
      </c>
      <c r="B9092" t="s">
        <v>56</v>
      </c>
      <c r="C9092" t="s">
        <v>50</v>
      </c>
      <c r="D9092" s="1">
        <v>45595</v>
      </c>
      <c r="E9092" t="s">
        <v>16</v>
      </c>
      <c r="F9092" s="2">
        <v>0.37777777777777777</v>
      </c>
      <c r="G9092" s="2">
        <v>0.76666666666666672</v>
      </c>
      <c r="H9092" t="s">
        <v>17</v>
      </c>
      <c r="I9092">
        <v>9.33</v>
      </c>
      <c r="J9092">
        <v>0.33</v>
      </c>
      <c r="K9092" t="s">
        <v>18</v>
      </c>
      <c r="L9092" t="s">
        <v>17</v>
      </c>
      <c r="M9092" t="s">
        <v>17</v>
      </c>
      <c r="N9092" t="str">
        <f>TEXT(employee_attendance_dataset[[#This Row],[Date]],"DDDD")</f>
        <v>Wednesday</v>
      </c>
      <c r="O9092">
        <f>IF(employee_attendance_dataset[[#This Row],[Leave_Type]]="",0,1)</f>
        <v>0</v>
      </c>
    </row>
    <row r="9093" spans="1:15" x14ac:dyDescent="0.25">
      <c r="A9093" t="s">
        <v>57</v>
      </c>
      <c r="B9093" t="s">
        <v>58</v>
      </c>
      <c r="C9093" t="s">
        <v>24</v>
      </c>
      <c r="D9093" s="1">
        <v>45595</v>
      </c>
      <c r="E9093" t="s">
        <v>16</v>
      </c>
      <c r="F9093" s="2">
        <v>0.37291666666666667</v>
      </c>
      <c r="G9093" s="2">
        <v>0.75277777777777777</v>
      </c>
      <c r="H9093" t="s">
        <v>17</v>
      </c>
      <c r="I9093">
        <v>9.1199999999999992</v>
      </c>
      <c r="J9093">
        <v>0</v>
      </c>
      <c r="K9093" t="s">
        <v>18</v>
      </c>
      <c r="L9093" t="s">
        <v>17</v>
      </c>
      <c r="M9093" t="s">
        <v>17</v>
      </c>
      <c r="N9093" t="str">
        <f>TEXT(employee_attendance_dataset[[#This Row],[Date]],"DDDD")</f>
        <v>Wednesday</v>
      </c>
      <c r="O9093">
        <f>IF(employee_attendance_dataset[[#This Row],[Leave_Type]]="",0,1)</f>
        <v>0</v>
      </c>
    </row>
    <row r="9094" spans="1:15" x14ac:dyDescent="0.25">
      <c r="A9094" t="s">
        <v>60</v>
      </c>
      <c r="B9094" t="s">
        <v>61</v>
      </c>
      <c r="C9094" t="s">
        <v>36</v>
      </c>
      <c r="D9094" s="1">
        <v>45595</v>
      </c>
      <c r="E9094" t="s">
        <v>16</v>
      </c>
      <c r="F9094" s="2">
        <v>0.38750000000000001</v>
      </c>
      <c r="G9094" s="2">
        <v>0.75208333333333333</v>
      </c>
      <c r="H9094" t="s">
        <v>17</v>
      </c>
      <c r="I9094">
        <v>8.75</v>
      </c>
      <c r="J9094">
        <v>0</v>
      </c>
      <c r="K9094" t="s">
        <v>18</v>
      </c>
      <c r="L9094" t="s">
        <v>17</v>
      </c>
      <c r="M9094" t="s">
        <v>17</v>
      </c>
      <c r="N9094" t="str">
        <f>TEXT(employee_attendance_dataset[[#This Row],[Date]],"DDDD")</f>
        <v>Wednesday</v>
      </c>
      <c r="O9094">
        <f>IF(employee_attendance_dataset[[#This Row],[Leave_Type]]="",0,1)</f>
        <v>0</v>
      </c>
    </row>
    <row r="9095" spans="1:15" x14ac:dyDescent="0.25">
      <c r="A9095" t="s">
        <v>62</v>
      </c>
      <c r="B9095" t="s">
        <v>63</v>
      </c>
      <c r="C9095" t="s">
        <v>21</v>
      </c>
      <c r="D9095" s="1">
        <v>45595</v>
      </c>
      <c r="E9095" t="s">
        <v>16</v>
      </c>
      <c r="F9095" s="2">
        <v>0.3659722222222222</v>
      </c>
      <c r="G9095" s="2">
        <v>0.73888888888888893</v>
      </c>
      <c r="H9095" t="s">
        <v>17</v>
      </c>
      <c r="I9095">
        <v>8.9499999999999993</v>
      </c>
      <c r="J9095">
        <v>0</v>
      </c>
      <c r="K9095" t="s">
        <v>18</v>
      </c>
      <c r="L9095" t="s">
        <v>17</v>
      </c>
      <c r="M9095" t="s">
        <v>17</v>
      </c>
      <c r="N9095" t="str">
        <f>TEXT(employee_attendance_dataset[[#This Row],[Date]],"DDDD")</f>
        <v>Wednesday</v>
      </c>
      <c r="O9095">
        <f>IF(employee_attendance_dataset[[#This Row],[Leave_Type]]="",0,1)</f>
        <v>0</v>
      </c>
    </row>
    <row r="9096" spans="1:15" x14ac:dyDescent="0.25">
      <c r="A9096" t="s">
        <v>64</v>
      </c>
      <c r="B9096" t="s">
        <v>65</v>
      </c>
      <c r="C9096" t="s">
        <v>15</v>
      </c>
      <c r="D9096" s="1">
        <v>45595</v>
      </c>
      <c r="E9096" t="s">
        <v>16</v>
      </c>
      <c r="F9096" s="2">
        <v>0.36319444444444443</v>
      </c>
      <c r="G9096" s="2">
        <v>0.76249999999999996</v>
      </c>
      <c r="H9096" t="s">
        <v>17</v>
      </c>
      <c r="I9096">
        <v>9.58</v>
      </c>
      <c r="J9096">
        <v>0</v>
      </c>
      <c r="K9096" t="s">
        <v>18</v>
      </c>
      <c r="L9096" t="s">
        <v>17</v>
      </c>
      <c r="M9096" t="s">
        <v>17</v>
      </c>
      <c r="N9096" t="str">
        <f>TEXT(employee_attendance_dataset[[#This Row],[Date]],"DDDD")</f>
        <v>Wednesday</v>
      </c>
      <c r="O9096">
        <f>IF(employee_attendance_dataset[[#This Row],[Leave_Type]]="",0,1)</f>
        <v>0</v>
      </c>
    </row>
    <row r="9097" spans="1:15" x14ac:dyDescent="0.25">
      <c r="A9097" t="s">
        <v>66</v>
      </c>
      <c r="B9097" t="s">
        <v>67</v>
      </c>
      <c r="C9097" t="s">
        <v>36</v>
      </c>
      <c r="D9097" s="1">
        <v>45595</v>
      </c>
      <c r="E9097" t="s">
        <v>16</v>
      </c>
      <c r="F9097" s="2">
        <v>0.38333333333333336</v>
      </c>
      <c r="G9097" s="2">
        <v>0.76111111111111107</v>
      </c>
      <c r="H9097" t="s">
        <v>17</v>
      </c>
      <c r="I9097">
        <v>9.07</v>
      </c>
      <c r="J9097">
        <v>7.0000000000000007E-2</v>
      </c>
      <c r="K9097" t="s">
        <v>18</v>
      </c>
      <c r="L9097" t="s">
        <v>17</v>
      </c>
      <c r="M9097" t="s">
        <v>17</v>
      </c>
      <c r="N9097" t="str">
        <f>TEXT(employee_attendance_dataset[[#This Row],[Date]],"DDDD")</f>
        <v>Wednesday</v>
      </c>
      <c r="O9097">
        <f>IF(employee_attendance_dataset[[#This Row],[Leave_Type]]="",0,1)</f>
        <v>0</v>
      </c>
    </row>
    <row r="9098" spans="1:15" x14ac:dyDescent="0.25">
      <c r="A9098" t="s">
        <v>68</v>
      </c>
      <c r="B9098" t="s">
        <v>69</v>
      </c>
      <c r="C9098" t="s">
        <v>27</v>
      </c>
      <c r="D9098" s="1">
        <v>45595</v>
      </c>
      <c r="E9098" t="s">
        <v>16</v>
      </c>
      <c r="F9098" s="2">
        <v>0.38750000000000001</v>
      </c>
      <c r="G9098" s="2">
        <v>0.72916666666666663</v>
      </c>
      <c r="H9098" t="s">
        <v>17</v>
      </c>
      <c r="I9098">
        <v>8.1999999999999993</v>
      </c>
      <c r="J9098">
        <v>0</v>
      </c>
      <c r="K9098" t="s">
        <v>18</v>
      </c>
      <c r="L9098" t="s">
        <v>17</v>
      </c>
      <c r="M9098" t="s">
        <v>17</v>
      </c>
      <c r="N9098" t="str">
        <f>TEXT(employee_attendance_dataset[[#This Row],[Date]],"DDDD")</f>
        <v>Wednesday</v>
      </c>
      <c r="O9098">
        <f>IF(employee_attendance_dataset[[#This Row],[Leave_Type]]="",0,1)</f>
        <v>0</v>
      </c>
    </row>
    <row r="9099" spans="1:15" x14ac:dyDescent="0.25">
      <c r="A9099" t="s">
        <v>70</v>
      </c>
      <c r="B9099" t="s">
        <v>71</v>
      </c>
      <c r="C9099" t="s">
        <v>33</v>
      </c>
      <c r="D9099" s="1">
        <v>45595</v>
      </c>
      <c r="E9099" t="s">
        <v>16</v>
      </c>
      <c r="F9099" s="2">
        <v>0.38611111111111113</v>
      </c>
      <c r="G9099" s="2">
        <v>0.6118055555555556</v>
      </c>
      <c r="H9099" t="s">
        <v>17</v>
      </c>
      <c r="I9099">
        <v>5.42</v>
      </c>
      <c r="J9099">
        <v>0</v>
      </c>
      <c r="K9099" t="s">
        <v>18</v>
      </c>
      <c r="L9099" t="s">
        <v>28</v>
      </c>
      <c r="M9099" t="s">
        <v>17</v>
      </c>
      <c r="N9099" t="str">
        <f>TEXT(employee_attendance_dataset[[#This Row],[Date]],"DDDD")</f>
        <v>Wednesday</v>
      </c>
      <c r="O9099">
        <f>IF(employee_attendance_dataset[[#This Row],[Leave_Type]]="",0,1)</f>
        <v>0</v>
      </c>
    </row>
    <row r="9100" spans="1:15" x14ac:dyDescent="0.25">
      <c r="A9100" t="s">
        <v>72</v>
      </c>
      <c r="B9100" t="s">
        <v>73</v>
      </c>
      <c r="C9100" t="s">
        <v>21</v>
      </c>
      <c r="D9100" s="1">
        <v>45595</v>
      </c>
      <c r="E9100" t="s">
        <v>16</v>
      </c>
      <c r="F9100" s="2">
        <v>0.37083333333333335</v>
      </c>
      <c r="G9100" s="2">
        <v>0.7631944444444444</v>
      </c>
      <c r="H9100" t="s">
        <v>17</v>
      </c>
      <c r="I9100">
        <v>9.42</v>
      </c>
      <c r="J9100">
        <v>0.42</v>
      </c>
      <c r="K9100" t="s">
        <v>18</v>
      </c>
      <c r="L9100" t="s">
        <v>17</v>
      </c>
      <c r="M9100" t="s">
        <v>17</v>
      </c>
      <c r="N9100" t="str">
        <f>TEXT(employee_attendance_dataset[[#This Row],[Date]],"DDDD")</f>
        <v>Wednesday</v>
      </c>
      <c r="O9100">
        <f>IF(employee_attendance_dataset[[#This Row],[Leave_Type]]="",0,1)</f>
        <v>0</v>
      </c>
    </row>
    <row r="9101" spans="1:15" x14ac:dyDescent="0.25">
      <c r="A9101" t="s">
        <v>74</v>
      </c>
      <c r="B9101" t="s">
        <v>75</v>
      </c>
      <c r="C9101" t="s">
        <v>47</v>
      </c>
      <c r="D9101" s="1">
        <v>45595</v>
      </c>
      <c r="E9101" t="s">
        <v>16</v>
      </c>
      <c r="F9101" s="2">
        <v>0.38194444444444442</v>
      </c>
      <c r="G9101" s="2">
        <v>0.75208333333333333</v>
      </c>
      <c r="H9101" t="s">
        <v>17</v>
      </c>
      <c r="I9101">
        <v>8.8800000000000008</v>
      </c>
      <c r="J9101">
        <v>0</v>
      </c>
      <c r="K9101" t="s">
        <v>18</v>
      </c>
      <c r="L9101" t="s">
        <v>17</v>
      </c>
      <c r="M9101" t="s">
        <v>17</v>
      </c>
      <c r="N9101" t="str">
        <f>TEXT(employee_attendance_dataset[[#This Row],[Date]],"DDDD")</f>
        <v>Wednesday</v>
      </c>
      <c r="O9101">
        <f>IF(employee_attendance_dataset[[#This Row],[Leave_Type]]="",0,1)</f>
        <v>0</v>
      </c>
    </row>
    <row r="9102" spans="1:15" x14ac:dyDescent="0.25">
      <c r="A9102" t="s">
        <v>76</v>
      </c>
      <c r="B9102" t="s">
        <v>77</v>
      </c>
      <c r="C9102" t="s">
        <v>36</v>
      </c>
      <c r="D9102" s="1">
        <v>45595</v>
      </c>
      <c r="E9102" t="s">
        <v>16</v>
      </c>
      <c r="F9102" s="2">
        <v>0.37986111111111109</v>
      </c>
      <c r="G9102" s="2">
        <v>0.75277777777777777</v>
      </c>
      <c r="H9102" t="s">
        <v>17</v>
      </c>
      <c r="I9102">
        <v>8.9499999999999993</v>
      </c>
      <c r="J9102">
        <v>0</v>
      </c>
      <c r="K9102" t="s">
        <v>18</v>
      </c>
      <c r="L9102" t="s">
        <v>17</v>
      </c>
      <c r="M9102" t="s">
        <v>17</v>
      </c>
      <c r="N9102" t="str">
        <f>TEXT(employee_attendance_dataset[[#This Row],[Date]],"DDDD")</f>
        <v>Wednesday</v>
      </c>
      <c r="O9102">
        <f>IF(employee_attendance_dataset[[#This Row],[Leave_Type]]="",0,1)</f>
        <v>0</v>
      </c>
    </row>
    <row r="9103" spans="1:15" x14ac:dyDescent="0.25">
      <c r="A9103" t="s">
        <v>78</v>
      </c>
      <c r="B9103" t="s">
        <v>79</v>
      </c>
      <c r="C9103" t="s">
        <v>47</v>
      </c>
      <c r="D9103" s="1">
        <v>45595</v>
      </c>
      <c r="E9103" t="s">
        <v>112</v>
      </c>
      <c r="F9103" s="2"/>
      <c r="G9103" s="2"/>
      <c r="H9103" t="s">
        <v>17</v>
      </c>
      <c r="I9103">
        <v>0</v>
      </c>
      <c r="J9103">
        <v>0</v>
      </c>
      <c r="K9103" t="s">
        <v>113</v>
      </c>
      <c r="L9103" t="s">
        <v>17</v>
      </c>
      <c r="M9103" t="s">
        <v>17</v>
      </c>
      <c r="N9103" t="str">
        <f>TEXT(employee_attendance_dataset[[#This Row],[Date]],"DDDD")</f>
        <v>Wednesday</v>
      </c>
      <c r="O9103">
        <f>IF(employee_attendance_dataset[[#This Row],[Leave_Type]]="",0,1)</f>
        <v>1</v>
      </c>
    </row>
    <row r="9104" spans="1:15" x14ac:dyDescent="0.25">
      <c r="A9104" t="s">
        <v>80</v>
      </c>
      <c r="B9104" t="s">
        <v>81</v>
      </c>
      <c r="C9104" t="s">
        <v>50</v>
      </c>
      <c r="D9104" s="1">
        <v>45595</v>
      </c>
      <c r="E9104" t="s">
        <v>112</v>
      </c>
      <c r="F9104" s="2"/>
      <c r="G9104" s="2"/>
      <c r="H9104" t="s">
        <v>17</v>
      </c>
      <c r="I9104">
        <v>0</v>
      </c>
      <c r="J9104">
        <v>0</v>
      </c>
      <c r="K9104" t="s">
        <v>172</v>
      </c>
      <c r="L9104" t="s">
        <v>17</v>
      </c>
      <c r="M9104" t="s">
        <v>17</v>
      </c>
      <c r="N9104" t="str">
        <f>TEXT(employee_attendance_dataset[[#This Row],[Date]],"DDDD")</f>
        <v>Wednesday</v>
      </c>
      <c r="O9104">
        <f>IF(employee_attendance_dataset[[#This Row],[Leave_Type]]="",0,1)</f>
        <v>1</v>
      </c>
    </row>
    <row r="9105" spans="1:15" x14ac:dyDescent="0.25">
      <c r="A9105" t="s">
        <v>82</v>
      </c>
      <c r="B9105" t="s">
        <v>83</v>
      </c>
      <c r="C9105" t="s">
        <v>33</v>
      </c>
      <c r="D9105" s="1">
        <v>45595</v>
      </c>
      <c r="E9105" t="s">
        <v>16</v>
      </c>
      <c r="F9105" s="2">
        <v>0.38680555555555557</v>
      </c>
      <c r="G9105" s="2">
        <v>0.76458333333333328</v>
      </c>
      <c r="H9105" t="s">
        <v>28</v>
      </c>
      <c r="I9105">
        <v>9.07</v>
      </c>
      <c r="J9105">
        <v>7.0000000000000007E-2</v>
      </c>
      <c r="K9105" t="s">
        <v>18</v>
      </c>
      <c r="L9105" t="s">
        <v>17</v>
      </c>
      <c r="M9105" t="s">
        <v>17</v>
      </c>
      <c r="N9105" t="str">
        <f>TEXT(employee_attendance_dataset[[#This Row],[Date]],"DDDD")</f>
        <v>Wednesday</v>
      </c>
      <c r="O9105">
        <f>IF(employee_attendance_dataset[[#This Row],[Leave_Type]]="",0,1)</f>
        <v>0</v>
      </c>
    </row>
    <row r="9106" spans="1:15" x14ac:dyDescent="0.25">
      <c r="A9106" t="s">
        <v>84</v>
      </c>
      <c r="B9106" t="s">
        <v>85</v>
      </c>
      <c r="C9106" t="s">
        <v>47</v>
      </c>
      <c r="D9106" s="1">
        <v>45595</v>
      </c>
      <c r="E9106" t="s">
        <v>16</v>
      </c>
      <c r="F9106" s="2">
        <v>0.36736111111111114</v>
      </c>
      <c r="G9106" s="2">
        <v>0.75347222222222221</v>
      </c>
      <c r="H9106" t="s">
        <v>17</v>
      </c>
      <c r="I9106">
        <v>9.27</v>
      </c>
      <c r="J9106">
        <v>0.27</v>
      </c>
      <c r="K9106" t="s">
        <v>18</v>
      </c>
      <c r="L9106" t="s">
        <v>17</v>
      </c>
      <c r="M9106" t="s">
        <v>17</v>
      </c>
      <c r="N9106" t="str">
        <f>TEXT(employee_attendance_dataset[[#This Row],[Date]],"DDDD")</f>
        <v>Wednesday</v>
      </c>
      <c r="O9106">
        <f>IF(employee_attendance_dataset[[#This Row],[Leave_Type]]="",0,1)</f>
        <v>0</v>
      </c>
    </row>
    <row r="9107" spans="1:15" x14ac:dyDescent="0.25">
      <c r="A9107" t="s">
        <v>86</v>
      </c>
      <c r="B9107" t="s">
        <v>87</v>
      </c>
      <c r="C9107" t="s">
        <v>15</v>
      </c>
      <c r="D9107" s="1">
        <v>45595</v>
      </c>
      <c r="E9107" t="s">
        <v>16</v>
      </c>
      <c r="F9107" s="2">
        <v>0.36875000000000002</v>
      </c>
      <c r="G9107" s="2">
        <v>0.61388888888888893</v>
      </c>
      <c r="H9107" t="s">
        <v>17</v>
      </c>
      <c r="I9107">
        <v>5.88</v>
      </c>
      <c r="J9107">
        <v>0</v>
      </c>
      <c r="K9107" t="s">
        <v>18</v>
      </c>
      <c r="L9107" t="s">
        <v>28</v>
      </c>
      <c r="M9107" t="s">
        <v>17</v>
      </c>
      <c r="N9107" t="str">
        <f>TEXT(employee_attendance_dataset[[#This Row],[Date]],"DDDD")</f>
        <v>Wednesday</v>
      </c>
      <c r="O9107">
        <f>IF(employee_attendance_dataset[[#This Row],[Leave_Type]]="",0,1)</f>
        <v>0</v>
      </c>
    </row>
    <row r="9108" spans="1:15" x14ac:dyDescent="0.25">
      <c r="A9108" t="s">
        <v>88</v>
      </c>
      <c r="B9108" t="s">
        <v>89</v>
      </c>
      <c r="C9108" t="s">
        <v>33</v>
      </c>
      <c r="D9108" s="1">
        <v>45595</v>
      </c>
      <c r="E9108" t="s">
        <v>16</v>
      </c>
      <c r="F9108" s="2">
        <v>0.36249999999999999</v>
      </c>
      <c r="G9108" s="2">
        <v>0.7631944444444444</v>
      </c>
      <c r="H9108" t="s">
        <v>17</v>
      </c>
      <c r="I9108">
        <v>9.6199999999999992</v>
      </c>
      <c r="J9108">
        <v>0</v>
      </c>
      <c r="K9108" t="s">
        <v>18</v>
      </c>
      <c r="L9108" t="s">
        <v>17</v>
      </c>
      <c r="M9108" t="s">
        <v>17</v>
      </c>
      <c r="N9108" t="str">
        <f>TEXT(employee_attendance_dataset[[#This Row],[Date]],"DDDD")</f>
        <v>Wednesday</v>
      </c>
      <c r="O9108">
        <f>IF(employee_attendance_dataset[[#This Row],[Leave_Type]]="",0,1)</f>
        <v>0</v>
      </c>
    </row>
    <row r="9109" spans="1:15" x14ac:dyDescent="0.25">
      <c r="A9109" t="s">
        <v>90</v>
      </c>
      <c r="B9109" t="s">
        <v>91</v>
      </c>
      <c r="C9109" t="s">
        <v>33</v>
      </c>
      <c r="D9109" s="1">
        <v>45595</v>
      </c>
      <c r="E9109" t="s">
        <v>16</v>
      </c>
      <c r="F9109" s="2">
        <v>0.3840277777777778</v>
      </c>
      <c r="G9109" s="2">
        <v>0.62083333333333335</v>
      </c>
      <c r="H9109" t="s">
        <v>17</v>
      </c>
      <c r="I9109">
        <v>5.68</v>
      </c>
      <c r="J9109">
        <v>0</v>
      </c>
      <c r="K9109" t="s">
        <v>18</v>
      </c>
      <c r="L9109" t="s">
        <v>28</v>
      </c>
      <c r="M9109" t="s">
        <v>17</v>
      </c>
      <c r="N9109" t="str">
        <f>TEXT(employee_attendance_dataset[[#This Row],[Date]],"DDDD")</f>
        <v>Wednesday</v>
      </c>
      <c r="O9109">
        <f>IF(employee_attendance_dataset[[#This Row],[Leave_Type]]="",0,1)</f>
        <v>0</v>
      </c>
    </row>
    <row r="9110" spans="1:15" x14ac:dyDescent="0.25">
      <c r="A9110" t="s">
        <v>92</v>
      </c>
      <c r="B9110" t="s">
        <v>93</v>
      </c>
      <c r="C9110" t="s">
        <v>15</v>
      </c>
      <c r="D9110" s="1">
        <v>45595</v>
      </c>
      <c r="E9110" t="s">
        <v>16</v>
      </c>
      <c r="F9110" s="2">
        <v>0.36527777777777776</v>
      </c>
      <c r="G9110" s="2">
        <v>0.74861111111111112</v>
      </c>
      <c r="H9110" t="s">
        <v>17</v>
      </c>
      <c r="I9110">
        <v>9.1999999999999993</v>
      </c>
      <c r="J9110">
        <v>0</v>
      </c>
      <c r="K9110" t="s">
        <v>18</v>
      </c>
      <c r="L9110" t="s">
        <v>17</v>
      </c>
      <c r="M9110" t="s">
        <v>17</v>
      </c>
      <c r="N9110" t="str">
        <f>TEXT(employee_attendance_dataset[[#This Row],[Date]],"DDDD")</f>
        <v>Wednesday</v>
      </c>
      <c r="O9110">
        <f>IF(employee_attendance_dataset[[#This Row],[Leave_Type]]="",0,1)</f>
        <v>0</v>
      </c>
    </row>
    <row r="9111" spans="1:15" x14ac:dyDescent="0.25">
      <c r="A9111" t="s">
        <v>94</v>
      </c>
      <c r="B9111" t="s">
        <v>95</v>
      </c>
      <c r="C9111" t="s">
        <v>24</v>
      </c>
      <c r="D9111" s="1">
        <v>45595</v>
      </c>
      <c r="E9111" t="s">
        <v>16</v>
      </c>
      <c r="F9111" s="2">
        <v>0.38333333333333336</v>
      </c>
      <c r="G9111" s="2">
        <v>0.7583333333333333</v>
      </c>
      <c r="H9111" t="s">
        <v>17</v>
      </c>
      <c r="I9111">
        <v>9</v>
      </c>
      <c r="J9111">
        <v>0</v>
      </c>
      <c r="K9111" t="s">
        <v>18</v>
      </c>
      <c r="L9111" t="s">
        <v>17</v>
      </c>
      <c r="M9111" t="s">
        <v>17</v>
      </c>
      <c r="N9111" t="str">
        <f>TEXT(employee_attendance_dataset[[#This Row],[Date]],"DDDD")</f>
        <v>Wednesday</v>
      </c>
      <c r="O9111">
        <f>IF(employee_attendance_dataset[[#This Row],[Leave_Type]]="",0,1)</f>
        <v>0</v>
      </c>
    </row>
    <row r="9112" spans="1:15" x14ac:dyDescent="0.25">
      <c r="A9112" t="s">
        <v>96</v>
      </c>
      <c r="B9112" t="s">
        <v>97</v>
      </c>
      <c r="C9112" t="s">
        <v>21</v>
      </c>
      <c r="D9112" s="1">
        <v>45595</v>
      </c>
      <c r="E9112" t="s">
        <v>16</v>
      </c>
      <c r="F9112" s="2">
        <v>0.36666666666666664</v>
      </c>
      <c r="G9112" s="2">
        <v>0.73333333333333328</v>
      </c>
      <c r="H9112" t="s">
        <v>17</v>
      </c>
      <c r="I9112">
        <v>8.8000000000000007</v>
      </c>
      <c r="J9112">
        <v>0</v>
      </c>
      <c r="K9112" t="s">
        <v>18</v>
      </c>
      <c r="L9112" t="s">
        <v>17</v>
      </c>
      <c r="M9112" t="s">
        <v>17</v>
      </c>
      <c r="N9112" t="str">
        <f>TEXT(employee_attendance_dataset[[#This Row],[Date]],"DDDD")</f>
        <v>Wednesday</v>
      </c>
      <c r="O9112">
        <f>IF(employee_attendance_dataset[[#This Row],[Leave_Type]]="",0,1)</f>
        <v>0</v>
      </c>
    </row>
    <row r="9113" spans="1:15" x14ac:dyDescent="0.25">
      <c r="A9113" t="s">
        <v>98</v>
      </c>
      <c r="B9113" t="s">
        <v>99</v>
      </c>
      <c r="C9113" t="s">
        <v>27</v>
      </c>
      <c r="D9113" s="1">
        <v>45595</v>
      </c>
      <c r="E9113" t="s">
        <v>16</v>
      </c>
      <c r="F9113" s="2">
        <v>0.38541666666666669</v>
      </c>
      <c r="G9113" s="2">
        <v>0.74930555555555556</v>
      </c>
      <c r="H9113" t="s">
        <v>28</v>
      </c>
      <c r="I9113">
        <v>8.73</v>
      </c>
      <c r="J9113">
        <v>0</v>
      </c>
      <c r="K9113" t="s">
        <v>18</v>
      </c>
      <c r="L9113" t="s">
        <v>17</v>
      </c>
      <c r="M9113" t="s">
        <v>28</v>
      </c>
      <c r="N9113" t="str">
        <f>TEXT(employee_attendance_dataset[[#This Row],[Date]],"DDDD")</f>
        <v>Wednesday</v>
      </c>
      <c r="O9113">
        <f>IF(employee_attendance_dataset[[#This Row],[Leave_Type]]="",0,1)</f>
        <v>0</v>
      </c>
    </row>
    <row r="9114" spans="1:15" x14ac:dyDescent="0.25">
      <c r="A9114" t="s">
        <v>100</v>
      </c>
      <c r="B9114" t="s">
        <v>101</v>
      </c>
      <c r="C9114" t="s">
        <v>50</v>
      </c>
      <c r="D9114" s="1">
        <v>45595</v>
      </c>
      <c r="E9114" t="s">
        <v>16</v>
      </c>
      <c r="F9114" s="2">
        <v>0.36944444444444446</v>
      </c>
      <c r="G9114" s="2">
        <v>0.73055555555555551</v>
      </c>
      <c r="H9114" t="s">
        <v>17</v>
      </c>
      <c r="I9114">
        <v>8.67</v>
      </c>
      <c r="J9114">
        <v>0</v>
      </c>
      <c r="K9114" t="s">
        <v>18</v>
      </c>
      <c r="L9114" t="s">
        <v>17</v>
      </c>
      <c r="M9114" t="s">
        <v>17</v>
      </c>
      <c r="N9114" t="str">
        <f>TEXT(employee_attendance_dataset[[#This Row],[Date]],"DDDD")</f>
        <v>Wednesday</v>
      </c>
      <c r="O9114">
        <f>IF(employee_attendance_dataset[[#This Row],[Leave_Type]]="",0,1)</f>
        <v>0</v>
      </c>
    </row>
    <row r="9115" spans="1:15" x14ac:dyDescent="0.25">
      <c r="A9115" t="s">
        <v>102</v>
      </c>
      <c r="B9115" t="s">
        <v>103</v>
      </c>
      <c r="C9115" t="s">
        <v>47</v>
      </c>
      <c r="D9115" s="1">
        <v>45595</v>
      </c>
      <c r="E9115" t="s">
        <v>16</v>
      </c>
      <c r="F9115" s="2">
        <v>0.37152777777777779</v>
      </c>
      <c r="G9115" s="2">
        <v>0.62083333333333335</v>
      </c>
      <c r="H9115" t="s">
        <v>17</v>
      </c>
      <c r="I9115">
        <v>5.98</v>
      </c>
      <c r="J9115">
        <v>0</v>
      </c>
      <c r="K9115" t="s">
        <v>18</v>
      </c>
      <c r="L9115" t="s">
        <v>28</v>
      </c>
      <c r="M9115" t="s">
        <v>17</v>
      </c>
      <c r="N9115" t="str">
        <f>TEXT(employee_attendance_dataset[[#This Row],[Date]],"DDDD")</f>
        <v>Wednesday</v>
      </c>
      <c r="O9115">
        <f>IF(employee_attendance_dataset[[#This Row],[Leave_Type]]="",0,1)</f>
        <v>0</v>
      </c>
    </row>
    <row r="9116" spans="1:15" x14ac:dyDescent="0.25">
      <c r="A9116" t="s">
        <v>104</v>
      </c>
      <c r="B9116" t="s">
        <v>105</v>
      </c>
      <c r="C9116" t="s">
        <v>24</v>
      </c>
      <c r="D9116" s="1">
        <v>45595</v>
      </c>
      <c r="E9116" t="s">
        <v>16</v>
      </c>
      <c r="F9116" s="2">
        <v>0.41111111111111109</v>
      </c>
      <c r="G9116" s="2">
        <v>0.73888888888888893</v>
      </c>
      <c r="H9116" t="s">
        <v>28</v>
      </c>
      <c r="I9116">
        <v>7.87</v>
      </c>
      <c r="J9116">
        <v>0</v>
      </c>
      <c r="K9116" t="s">
        <v>18</v>
      </c>
      <c r="L9116" t="s">
        <v>17</v>
      </c>
      <c r="M9116" t="s">
        <v>17</v>
      </c>
      <c r="N9116" t="str">
        <f>TEXT(employee_attendance_dataset[[#This Row],[Date]],"DDDD")</f>
        <v>Wednesday</v>
      </c>
      <c r="O9116">
        <f>IF(employee_attendance_dataset[[#This Row],[Leave_Type]]="",0,1)</f>
        <v>0</v>
      </c>
    </row>
    <row r="9117" spans="1:15" x14ac:dyDescent="0.25">
      <c r="A9117" t="s">
        <v>106</v>
      </c>
      <c r="B9117" t="s">
        <v>107</v>
      </c>
      <c r="C9117" t="s">
        <v>50</v>
      </c>
      <c r="D9117" s="1">
        <v>45595</v>
      </c>
      <c r="E9117" t="s">
        <v>16</v>
      </c>
      <c r="F9117" s="2">
        <v>0.375</v>
      </c>
      <c r="G9117" s="2">
        <v>0.73055555555555551</v>
      </c>
      <c r="H9117" t="s">
        <v>17</v>
      </c>
      <c r="I9117">
        <v>8.5299999999999994</v>
      </c>
      <c r="J9117">
        <v>0</v>
      </c>
      <c r="K9117" t="s">
        <v>18</v>
      </c>
      <c r="L9117" t="s">
        <v>17</v>
      </c>
      <c r="M9117" t="s">
        <v>17</v>
      </c>
      <c r="N9117" t="str">
        <f>TEXT(employee_attendance_dataset[[#This Row],[Date]],"DDDD")</f>
        <v>Wednesday</v>
      </c>
      <c r="O9117">
        <f>IF(employee_attendance_dataset[[#This Row],[Leave_Type]]="",0,1)</f>
        <v>0</v>
      </c>
    </row>
    <row r="9118" spans="1:15" x14ac:dyDescent="0.25">
      <c r="A9118" t="s">
        <v>108</v>
      </c>
      <c r="B9118" t="s">
        <v>109</v>
      </c>
      <c r="C9118" t="s">
        <v>50</v>
      </c>
      <c r="D9118" s="1">
        <v>45595</v>
      </c>
      <c r="E9118" t="s">
        <v>112</v>
      </c>
      <c r="F9118" s="2"/>
      <c r="G9118" s="2"/>
      <c r="H9118" t="s">
        <v>17</v>
      </c>
      <c r="I9118">
        <v>0</v>
      </c>
      <c r="J9118">
        <v>0</v>
      </c>
      <c r="K9118" t="s">
        <v>113</v>
      </c>
      <c r="L9118" t="s">
        <v>17</v>
      </c>
      <c r="M9118" t="s">
        <v>17</v>
      </c>
      <c r="N9118" t="str">
        <f>TEXT(employee_attendance_dataset[[#This Row],[Date]],"DDDD")</f>
        <v>Wednesday</v>
      </c>
      <c r="O9118">
        <f>IF(employee_attendance_dataset[[#This Row],[Leave_Type]]="",0,1)</f>
        <v>1</v>
      </c>
    </row>
    <row r="9119" spans="1:15" x14ac:dyDescent="0.25">
      <c r="A9119" t="s">
        <v>110</v>
      </c>
      <c r="B9119" t="s">
        <v>111</v>
      </c>
      <c r="C9119" t="s">
        <v>50</v>
      </c>
      <c r="D9119" s="1">
        <v>45595</v>
      </c>
      <c r="E9119" t="s">
        <v>16</v>
      </c>
      <c r="F9119" s="2">
        <v>0.36944444444444446</v>
      </c>
      <c r="G9119" s="2">
        <v>0.63124999999999998</v>
      </c>
      <c r="H9119" t="s">
        <v>17</v>
      </c>
      <c r="I9119">
        <v>6.28</v>
      </c>
      <c r="J9119">
        <v>0</v>
      </c>
      <c r="K9119" t="s">
        <v>18</v>
      </c>
      <c r="L9119" t="s">
        <v>28</v>
      </c>
      <c r="M9119" t="s">
        <v>17</v>
      </c>
      <c r="N9119" t="str">
        <f>TEXT(employee_attendance_dataset[[#This Row],[Date]],"DDDD")</f>
        <v>Wednesday</v>
      </c>
      <c r="O9119">
        <f>IF(employee_attendance_dataset[[#This Row],[Leave_Type]]="",0,1)</f>
        <v>0</v>
      </c>
    </row>
    <row r="9120" spans="1:15" x14ac:dyDescent="0.25">
      <c r="A9120" t="s">
        <v>114</v>
      </c>
      <c r="B9120" t="s">
        <v>115</v>
      </c>
      <c r="C9120" t="s">
        <v>21</v>
      </c>
      <c r="D9120" s="1">
        <v>45595</v>
      </c>
      <c r="E9120" t="s">
        <v>16</v>
      </c>
      <c r="F9120" s="2">
        <v>0.36944444444444446</v>
      </c>
      <c r="G9120" s="2">
        <v>0.73750000000000004</v>
      </c>
      <c r="H9120" t="s">
        <v>17</v>
      </c>
      <c r="I9120">
        <v>8.83</v>
      </c>
      <c r="J9120">
        <v>0</v>
      </c>
      <c r="K9120" t="s">
        <v>18</v>
      </c>
      <c r="L9120" t="s">
        <v>17</v>
      </c>
      <c r="M9120" t="s">
        <v>17</v>
      </c>
      <c r="N9120" t="str">
        <f>TEXT(employee_attendance_dataset[[#This Row],[Date]],"DDDD")</f>
        <v>Wednesday</v>
      </c>
      <c r="O9120">
        <f>IF(employee_attendance_dataset[[#This Row],[Leave_Type]]="",0,1)</f>
        <v>0</v>
      </c>
    </row>
    <row r="9121" spans="1:15" x14ac:dyDescent="0.25">
      <c r="A9121" t="s">
        <v>116</v>
      </c>
      <c r="B9121" t="s">
        <v>117</v>
      </c>
      <c r="C9121" t="s">
        <v>33</v>
      </c>
      <c r="D9121" s="1">
        <v>45595</v>
      </c>
      <c r="E9121" t="s">
        <v>16</v>
      </c>
      <c r="F9121" s="2">
        <v>0.38333333333333336</v>
      </c>
      <c r="G9121" s="2">
        <v>0.76597222222222228</v>
      </c>
      <c r="H9121" t="s">
        <v>17</v>
      </c>
      <c r="I9121">
        <v>9.18</v>
      </c>
      <c r="J9121">
        <v>0</v>
      </c>
      <c r="K9121" t="s">
        <v>18</v>
      </c>
      <c r="L9121" t="s">
        <v>17</v>
      </c>
      <c r="M9121" t="s">
        <v>17</v>
      </c>
      <c r="N9121" t="str">
        <f>TEXT(employee_attendance_dataset[[#This Row],[Date]],"DDDD")</f>
        <v>Wednesday</v>
      </c>
      <c r="O9121">
        <f>IF(employee_attendance_dataset[[#This Row],[Leave_Type]]="",0,1)</f>
        <v>0</v>
      </c>
    </row>
    <row r="9122" spans="1:15" x14ac:dyDescent="0.25">
      <c r="A9122" t="s">
        <v>118</v>
      </c>
      <c r="B9122" t="s">
        <v>119</v>
      </c>
      <c r="C9122" t="s">
        <v>15</v>
      </c>
      <c r="D9122" s="1">
        <v>45595</v>
      </c>
      <c r="E9122" t="s">
        <v>16</v>
      </c>
      <c r="F9122" s="2">
        <v>0.37430555555555556</v>
      </c>
      <c r="G9122" s="2">
        <v>0.75277777777777777</v>
      </c>
      <c r="H9122" t="s">
        <v>17</v>
      </c>
      <c r="I9122">
        <v>9.08</v>
      </c>
      <c r="J9122">
        <v>0.08</v>
      </c>
      <c r="K9122" t="s">
        <v>18</v>
      </c>
      <c r="L9122" t="s">
        <v>17</v>
      </c>
      <c r="M9122" t="s">
        <v>17</v>
      </c>
      <c r="N9122" t="str">
        <f>TEXT(employee_attendance_dataset[[#This Row],[Date]],"DDDD")</f>
        <v>Wednesday</v>
      </c>
      <c r="O9122">
        <f>IF(employee_attendance_dataset[[#This Row],[Leave_Type]]="",0,1)</f>
        <v>0</v>
      </c>
    </row>
    <row r="9123" spans="1:15" x14ac:dyDescent="0.25">
      <c r="A9123" t="s">
        <v>120</v>
      </c>
      <c r="B9123" t="s">
        <v>121</v>
      </c>
      <c r="C9123" t="s">
        <v>24</v>
      </c>
      <c r="D9123" s="1">
        <v>45595</v>
      </c>
      <c r="E9123" t="s">
        <v>16</v>
      </c>
      <c r="F9123" s="2">
        <v>0.38819444444444445</v>
      </c>
      <c r="G9123" s="2">
        <v>0.76041666666666663</v>
      </c>
      <c r="H9123" t="s">
        <v>17</v>
      </c>
      <c r="I9123">
        <v>8.93</v>
      </c>
      <c r="J9123">
        <v>0</v>
      </c>
      <c r="K9123" t="s">
        <v>18</v>
      </c>
      <c r="L9123" t="s">
        <v>17</v>
      </c>
      <c r="M9123" t="s">
        <v>17</v>
      </c>
      <c r="N9123" t="str">
        <f>TEXT(employee_attendance_dataset[[#This Row],[Date]],"DDDD")</f>
        <v>Wednesday</v>
      </c>
      <c r="O9123">
        <f>IF(employee_attendance_dataset[[#This Row],[Leave_Type]]="",0,1)</f>
        <v>0</v>
      </c>
    </row>
    <row r="9124" spans="1:15" x14ac:dyDescent="0.25">
      <c r="A9124" t="s">
        <v>122</v>
      </c>
      <c r="B9124" t="s">
        <v>123</v>
      </c>
      <c r="C9124" t="s">
        <v>33</v>
      </c>
      <c r="D9124" s="1">
        <v>45595</v>
      </c>
      <c r="E9124" t="s">
        <v>112</v>
      </c>
      <c r="F9124" s="2"/>
      <c r="G9124" s="2"/>
      <c r="H9124" t="s">
        <v>17</v>
      </c>
      <c r="I9124">
        <v>0</v>
      </c>
      <c r="J9124">
        <v>0</v>
      </c>
      <c r="K9124" t="s">
        <v>113</v>
      </c>
      <c r="L9124" t="s">
        <v>17</v>
      </c>
      <c r="M9124" t="s">
        <v>17</v>
      </c>
      <c r="N9124" t="str">
        <f>TEXT(employee_attendance_dataset[[#This Row],[Date]],"DDDD")</f>
        <v>Wednesday</v>
      </c>
      <c r="O9124">
        <f>IF(employee_attendance_dataset[[#This Row],[Leave_Type]]="",0,1)</f>
        <v>1</v>
      </c>
    </row>
    <row r="9125" spans="1:15" x14ac:dyDescent="0.25">
      <c r="A9125" t="s">
        <v>124</v>
      </c>
      <c r="B9125" t="s">
        <v>125</v>
      </c>
      <c r="C9125" t="s">
        <v>24</v>
      </c>
      <c r="D9125" s="1">
        <v>45595</v>
      </c>
      <c r="E9125" t="s">
        <v>16</v>
      </c>
      <c r="F9125" s="2">
        <v>0.36736111111111114</v>
      </c>
      <c r="G9125" s="2">
        <v>0.75138888888888888</v>
      </c>
      <c r="H9125" t="s">
        <v>17</v>
      </c>
      <c r="I9125">
        <v>9.2200000000000006</v>
      </c>
      <c r="J9125">
        <v>0</v>
      </c>
      <c r="K9125" t="s">
        <v>18</v>
      </c>
      <c r="L9125" t="s">
        <v>17</v>
      </c>
      <c r="M9125" t="s">
        <v>17</v>
      </c>
      <c r="N9125" t="str">
        <f>TEXT(employee_attendance_dataset[[#This Row],[Date]],"DDDD")</f>
        <v>Wednesday</v>
      </c>
      <c r="O9125">
        <f>IF(employee_attendance_dataset[[#This Row],[Leave_Type]]="",0,1)</f>
        <v>0</v>
      </c>
    </row>
    <row r="9126" spans="1:15" x14ac:dyDescent="0.25">
      <c r="A9126" t="s">
        <v>126</v>
      </c>
      <c r="B9126" t="s">
        <v>127</v>
      </c>
      <c r="C9126" t="s">
        <v>27</v>
      </c>
      <c r="D9126" s="1">
        <v>45595</v>
      </c>
      <c r="E9126" t="s">
        <v>16</v>
      </c>
      <c r="F9126" s="2">
        <v>0.37847222222222221</v>
      </c>
      <c r="G9126" s="2">
        <v>0.73750000000000004</v>
      </c>
      <c r="H9126" t="s">
        <v>28</v>
      </c>
      <c r="I9126">
        <v>8.6199999999999992</v>
      </c>
      <c r="J9126">
        <v>0</v>
      </c>
      <c r="K9126" t="s">
        <v>18</v>
      </c>
      <c r="L9126" t="s">
        <v>17</v>
      </c>
      <c r="M9126" t="s">
        <v>17</v>
      </c>
      <c r="N9126" t="str">
        <f>TEXT(employee_attendance_dataset[[#This Row],[Date]],"DDDD")</f>
        <v>Wednesday</v>
      </c>
      <c r="O9126">
        <f>IF(employee_attendance_dataset[[#This Row],[Leave_Type]]="",0,1)</f>
        <v>0</v>
      </c>
    </row>
    <row r="9127" spans="1:15" x14ac:dyDescent="0.25">
      <c r="A9127" t="s">
        <v>128</v>
      </c>
      <c r="B9127" t="s">
        <v>129</v>
      </c>
      <c r="C9127" t="s">
        <v>36</v>
      </c>
      <c r="D9127" s="1">
        <v>45595</v>
      </c>
      <c r="E9127" t="s">
        <v>112</v>
      </c>
      <c r="F9127" s="2"/>
      <c r="G9127" s="2"/>
      <c r="H9127" t="s">
        <v>17</v>
      </c>
      <c r="I9127">
        <v>0</v>
      </c>
      <c r="J9127">
        <v>0</v>
      </c>
      <c r="K9127" t="s">
        <v>172</v>
      </c>
      <c r="L9127" t="s">
        <v>17</v>
      </c>
      <c r="M9127" t="s">
        <v>17</v>
      </c>
      <c r="N9127" t="str">
        <f>TEXT(employee_attendance_dataset[[#This Row],[Date]],"DDDD")</f>
        <v>Wednesday</v>
      </c>
      <c r="O9127">
        <f>IF(employee_attendance_dataset[[#This Row],[Leave_Type]]="",0,1)</f>
        <v>1</v>
      </c>
    </row>
    <row r="9128" spans="1:15" x14ac:dyDescent="0.25">
      <c r="A9128" t="s">
        <v>130</v>
      </c>
      <c r="B9128" t="s">
        <v>131</v>
      </c>
      <c r="C9128" t="s">
        <v>47</v>
      </c>
      <c r="D9128" s="1">
        <v>45595</v>
      </c>
      <c r="E9128" t="s">
        <v>16</v>
      </c>
      <c r="F9128" s="2">
        <v>0.36180555555555555</v>
      </c>
      <c r="G9128" s="2">
        <v>0.75555555555555554</v>
      </c>
      <c r="H9128" t="s">
        <v>17</v>
      </c>
      <c r="I9128">
        <v>9.4499999999999993</v>
      </c>
      <c r="J9128">
        <v>0.45</v>
      </c>
      <c r="K9128" t="s">
        <v>18</v>
      </c>
      <c r="L9128" t="s">
        <v>17</v>
      </c>
      <c r="M9128" t="s">
        <v>17</v>
      </c>
      <c r="N9128" t="str">
        <f>TEXT(employee_attendance_dataset[[#This Row],[Date]],"DDDD")</f>
        <v>Wednesday</v>
      </c>
      <c r="O9128">
        <f>IF(employee_attendance_dataset[[#This Row],[Leave_Type]]="",0,1)</f>
        <v>0</v>
      </c>
    </row>
    <row r="9129" spans="1:15" x14ac:dyDescent="0.25">
      <c r="A9129" t="s">
        <v>132</v>
      </c>
      <c r="B9129" t="s">
        <v>133</v>
      </c>
      <c r="C9129" t="s">
        <v>33</v>
      </c>
      <c r="D9129" s="1">
        <v>45595</v>
      </c>
      <c r="E9129" t="s">
        <v>16</v>
      </c>
      <c r="F9129" s="2">
        <v>0.36944444444444446</v>
      </c>
      <c r="G9129" s="2">
        <v>0.7416666666666667</v>
      </c>
      <c r="H9129" t="s">
        <v>17</v>
      </c>
      <c r="I9129">
        <v>8.93</v>
      </c>
      <c r="J9129">
        <v>0</v>
      </c>
      <c r="K9129" t="s">
        <v>18</v>
      </c>
      <c r="L9129" t="s">
        <v>17</v>
      </c>
      <c r="M9129" t="s">
        <v>17</v>
      </c>
      <c r="N9129" t="str">
        <f>TEXT(employee_attendance_dataset[[#This Row],[Date]],"DDDD")</f>
        <v>Wednesday</v>
      </c>
      <c r="O9129">
        <f>IF(employee_attendance_dataset[[#This Row],[Leave_Type]]="",0,1)</f>
        <v>0</v>
      </c>
    </row>
    <row r="9130" spans="1:15" x14ac:dyDescent="0.25">
      <c r="A9130" t="s">
        <v>134</v>
      </c>
      <c r="B9130" t="s">
        <v>135</v>
      </c>
      <c r="C9130" t="s">
        <v>36</v>
      </c>
      <c r="D9130" s="1">
        <v>45595</v>
      </c>
      <c r="E9130" t="s">
        <v>16</v>
      </c>
      <c r="F9130" s="2">
        <v>0.37291666666666667</v>
      </c>
      <c r="G9130" s="2">
        <v>0.75486111111111109</v>
      </c>
      <c r="H9130" t="s">
        <v>17</v>
      </c>
      <c r="I9130">
        <v>9.17</v>
      </c>
      <c r="J9130">
        <v>0</v>
      </c>
      <c r="K9130" t="s">
        <v>18</v>
      </c>
      <c r="L9130" t="s">
        <v>17</v>
      </c>
      <c r="M9130" t="s">
        <v>17</v>
      </c>
      <c r="N9130" t="str">
        <f>TEXT(employee_attendance_dataset[[#This Row],[Date]],"DDDD")</f>
        <v>Wednesday</v>
      </c>
      <c r="O9130">
        <f>IF(employee_attendance_dataset[[#This Row],[Leave_Type]]="",0,1)</f>
        <v>0</v>
      </c>
    </row>
    <row r="9131" spans="1:15" x14ac:dyDescent="0.25">
      <c r="A9131" t="s">
        <v>136</v>
      </c>
      <c r="B9131" t="s">
        <v>137</v>
      </c>
      <c r="C9131" t="s">
        <v>33</v>
      </c>
      <c r="D9131" s="1">
        <v>45595</v>
      </c>
      <c r="E9131" t="s">
        <v>16</v>
      </c>
      <c r="F9131" s="2">
        <v>0.37569444444444444</v>
      </c>
      <c r="G9131" s="2">
        <v>0.76666666666666672</v>
      </c>
      <c r="H9131" t="s">
        <v>17</v>
      </c>
      <c r="I9131">
        <v>9.3800000000000008</v>
      </c>
      <c r="J9131">
        <v>0</v>
      </c>
      <c r="K9131" t="s">
        <v>18</v>
      </c>
      <c r="L9131" t="s">
        <v>17</v>
      </c>
      <c r="M9131" t="s">
        <v>17</v>
      </c>
      <c r="N9131" t="str">
        <f>TEXT(employee_attendance_dataset[[#This Row],[Date]],"DDDD")</f>
        <v>Wednesday</v>
      </c>
      <c r="O9131">
        <f>IF(employee_attendance_dataset[[#This Row],[Leave_Type]]="",0,1)</f>
        <v>0</v>
      </c>
    </row>
    <row r="9132" spans="1:15" x14ac:dyDescent="0.25">
      <c r="A9132" t="s">
        <v>138</v>
      </c>
      <c r="B9132" t="s">
        <v>139</v>
      </c>
      <c r="C9132" t="s">
        <v>50</v>
      </c>
      <c r="D9132" s="1">
        <v>45595</v>
      </c>
      <c r="E9132" t="s">
        <v>16</v>
      </c>
      <c r="F9132" s="2">
        <v>0.38124999999999998</v>
      </c>
      <c r="G9132" s="2">
        <v>0.75624999999999998</v>
      </c>
      <c r="H9132" t="s">
        <v>28</v>
      </c>
      <c r="I9132">
        <v>9</v>
      </c>
      <c r="J9132">
        <v>0</v>
      </c>
      <c r="K9132" t="s">
        <v>18</v>
      </c>
      <c r="L9132" t="s">
        <v>17</v>
      </c>
      <c r="M9132" t="s">
        <v>17</v>
      </c>
      <c r="N9132" t="str">
        <f>TEXT(employee_attendance_dataset[[#This Row],[Date]],"DDDD")</f>
        <v>Wednesday</v>
      </c>
      <c r="O9132">
        <f>IF(employee_attendance_dataset[[#This Row],[Leave_Type]]="",0,1)</f>
        <v>0</v>
      </c>
    </row>
    <row r="9133" spans="1:15" x14ac:dyDescent="0.25">
      <c r="A9133" t="s">
        <v>140</v>
      </c>
      <c r="B9133" t="s">
        <v>141</v>
      </c>
      <c r="C9133" t="s">
        <v>15</v>
      </c>
      <c r="D9133" s="1">
        <v>45595</v>
      </c>
      <c r="E9133" t="s">
        <v>16</v>
      </c>
      <c r="F9133" s="2">
        <v>0.37013888888888891</v>
      </c>
      <c r="G9133" s="2">
        <v>0.73055555555555551</v>
      </c>
      <c r="H9133" t="s">
        <v>17</v>
      </c>
      <c r="I9133">
        <v>8.65</v>
      </c>
      <c r="J9133">
        <v>0</v>
      </c>
      <c r="K9133" t="s">
        <v>18</v>
      </c>
      <c r="L9133" t="s">
        <v>17</v>
      </c>
      <c r="M9133" t="s">
        <v>17</v>
      </c>
      <c r="N9133" t="str">
        <f>TEXT(employee_attendance_dataset[[#This Row],[Date]],"DDDD")</f>
        <v>Wednesday</v>
      </c>
      <c r="O9133">
        <f>IF(employee_attendance_dataset[[#This Row],[Leave_Type]]="",0,1)</f>
        <v>0</v>
      </c>
    </row>
    <row r="9134" spans="1:15" x14ac:dyDescent="0.25">
      <c r="A9134" t="s">
        <v>142</v>
      </c>
      <c r="B9134" t="s">
        <v>143</v>
      </c>
      <c r="C9134" t="s">
        <v>15</v>
      </c>
      <c r="D9134" s="1">
        <v>45595</v>
      </c>
      <c r="E9134" t="s">
        <v>16</v>
      </c>
      <c r="F9134" s="2">
        <v>0.3659722222222222</v>
      </c>
      <c r="G9134" s="2">
        <v>0.63541666666666663</v>
      </c>
      <c r="H9134" t="s">
        <v>17</v>
      </c>
      <c r="I9134">
        <v>6.47</v>
      </c>
      <c r="J9134">
        <v>0</v>
      </c>
      <c r="K9134" t="s">
        <v>18</v>
      </c>
      <c r="L9134" t="s">
        <v>28</v>
      </c>
      <c r="M9134" t="s">
        <v>28</v>
      </c>
      <c r="N9134" t="str">
        <f>TEXT(employee_attendance_dataset[[#This Row],[Date]],"DDDD")</f>
        <v>Wednesday</v>
      </c>
      <c r="O9134">
        <f>IF(employee_attendance_dataset[[#This Row],[Leave_Type]]="",0,1)</f>
        <v>0</v>
      </c>
    </row>
    <row r="9135" spans="1:15" x14ac:dyDescent="0.25">
      <c r="A9135" t="s">
        <v>144</v>
      </c>
      <c r="B9135" t="s">
        <v>145</v>
      </c>
      <c r="C9135" t="s">
        <v>33</v>
      </c>
      <c r="D9135" s="1">
        <v>45595</v>
      </c>
      <c r="E9135" t="s">
        <v>16</v>
      </c>
      <c r="F9135" s="2">
        <v>0.36805555555555558</v>
      </c>
      <c r="G9135" s="2">
        <v>0.61250000000000004</v>
      </c>
      <c r="H9135" t="s">
        <v>17</v>
      </c>
      <c r="I9135">
        <v>5.87</v>
      </c>
      <c r="J9135">
        <v>0</v>
      </c>
      <c r="K9135" t="s">
        <v>18</v>
      </c>
      <c r="L9135" t="s">
        <v>28</v>
      </c>
      <c r="M9135" t="s">
        <v>17</v>
      </c>
      <c r="N9135" t="str">
        <f>TEXT(employee_attendance_dataset[[#This Row],[Date]],"DDDD")</f>
        <v>Wednesday</v>
      </c>
      <c r="O9135">
        <f>IF(employee_attendance_dataset[[#This Row],[Leave_Type]]="",0,1)</f>
        <v>0</v>
      </c>
    </row>
    <row r="9136" spans="1:15" x14ac:dyDescent="0.25">
      <c r="A9136" t="s">
        <v>146</v>
      </c>
      <c r="B9136" t="s">
        <v>147</v>
      </c>
      <c r="C9136" t="s">
        <v>47</v>
      </c>
      <c r="D9136" s="1">
        <v>45595</v>
      </c>
      <c r="E9136" t="s">
        <v>16</v>
      </c>
      <c r="F9136" s="2">
        <v>0.3840277777777778</v>
      </c>
      <c r="G9136" s="2">
        <v>0.63263888888888886</v>
      </c>
      <c r="H9136" t="s">
        <v>17</v>
      </c>
      <c r="I9136">
        <v>5.97</v>
      </c>
      <c r="J9136">
        <v>0</v>
      </c>
      <c r="K9136" t="s">
        <v>18</v>
      </c>
      <c r="L9136" t="s">
        <v>28</v>
      </c>
      <c r="M9136" t="s">
        <v>17</v>
      </c>
      <c r="N9136" t="str">
        <f>TEXT(employee_attendance_dataset[[#This Row],[Date]],"DDDD")</f>
        <v>Wednesday</v>
      </c>
      <c r="O9136">
        <f>IF(employee_attendance_dataset[[#This Row],[Leave_Type]]="",0,1)</f>
        <v>0</v>
      </c>
    </row>
    <row r="9137" spans="1:15" x14ac:dyDescent="0.25">
      <c r="A9137" t="s">
        <v>148</v>
      </c>
      <c r="B9137" t="s">
        <v>149</v>
      </c>
      <c r="C9137" t="s">
        <v>24</v>
      </c>
      <c r="D9137" s="1">
        <v>45595</v>
      </c>
      <c r="E9137" t="s">
        <v>16</v>
      </c>
      <c r="F9137" s="2">
        <v>0.38055555555555554</v>
      </c>
      <c r="G9137" s="2">
        <v>0.74861111111111112</v>
      </c>
      <c r="H9137" t="s">
        <v>17</v>
      </c>
      <c r="I9137">
        <v>8.83</v>
      </c>
      <c r="J9137">
        <v>0</v>
      </c>
      <c r="K9137" t="s">
        <v>18</v>
      </c>
      <c r="L9137" t="s">
        <v>17</v>
      </c>
      <c r="M9137" t="s">
        <v>17</v>
      </c>
      <c r="N9137" t="str">
        <f>TEXT(employee_attendance_dataset[[#This Row],[Date]],"DDDD")</f>
        <v>Wednesday</v>
      </c>
      <c r="O9137">
        <f>IF(employee_attendance_dataset[[#This Row],[Leave_Type]]="",0,1)</f>
        <v>0</v>
      </c>
    </row>
    <row r="9138" spans="1:15" x14ac:dyDescent="0.25">
      <c r="A9138" t="s">
        <v>150</v>
      </c>
      <c r="B9138" t="s">
        <v>151</v>
      </c>
      <c r="C9138" t="s">
        <v>50</v>
      </c>
      <c r="D9138" s="1">
        <v>45595</v>
      </c>
      <c r="E9138" t="s">
        <v>16</v>
      </c>
      <c r="F9138" s="2">
        <v>0.3840277777777778</v>
      </c>
      <c r="G9138" s="2">
        <v>0.76875000000000004</v>
      </c>
      <c r="H9138" t="s">
        <v>17</v>
      </c>
      <c r="I9138">
        <v>9.23</v>
      </c>
      <c r="J9138">
        <v>0.23</v>
      </c>
      <c r="K9138" t="s">
        <v>18</v>
      </c>
      <c r="L9138" t="s">
        <v>17</v>
      </c>
      <c r="M9138" t="s">
        <v>17</v>
      </c>
      <c r="N9138" t="str">
        <f>TEXT(employee_attendance_dataset[[#This Row],[Date]],"DDDD")</f>
        <v>Wednesday</v>
      </c>
      <c r="O9138">
        <f>IF(employee_attendance_dataset[[#This Row],[Leave_Type]]="",0,1)</f>
        <v>0</v>
      </c>
    </row>
    <row r="9139" spans="1:15" x14ac:dyDescent="0.25">
      <c r="A9139" t="s">
        <v>152</v>
      </c>
      <c r="B9139" t="s">
        <v>153</v>
      </c>
      <c r="C9139" t="s">
        <v>27</v>
      </c>
      <c r="D9139" s="1">
        <v>45595</v>
      </c>
      <c r="E9139" t="s">
        <v>16</v>
      </c>
      <c r="F9139" s="2">
        <v>0.36319444444444443</v>
      </c>
      <c r="G9139" s="2">
        <v>0.74791666666666667</v>
      </c>
      <c r="H9139" t="s">
        <v>17</v>
      </c>
      <c r="I9139">
        <v>9.23</v>
      </c>
      <c r="J9139">
        <v>0</v>
      </c>
      <c r="K9139" t="s">
        <v>18</v>
      </c>
      <c r="L9139" t="s">
        <v>17</v>
      </c>
      <c r="M9139" t="s">
        <v>17</v>
      </c>
      <c r="N9139" t="str">
        <f>TEXT(employee_attendance_dataset[[#This Row],[Date]],"DDDD")</f>
        <v>Wednesday</v>
      </c>
      <c r="O9139">
        <f>IF(employee_attendance_dataset[[#This Row],[Leave_Type]]="",0,1)</f>
        <v>0</v>
      </c>
    </row>
    <row r="9140" spans="1:15" x14ac:dyDescent="0.25">
      <c r="A9140" t="s">
        <v>154</v>
      </c>
      <c r="B9140" t="s">
        <v>155</v>
      </c>
      <c r="C9140" t="s">
        <v>15</v>
      </c>
      <c r="D9140" s="1">
        <v>45595</v>
      </c>
      <c r="E9140" t="s">
        <v>16</v>
      </c>
      <c r="F9140" s="2">
        <v>0.38680555555555557</v>
      </c>
      <c r="G9140" s="2">
        <v>0.7680555555555556</v>
      </c>
      <c r="H9140" t="s">
        <v>17</v>
      </c>
      <c r="I9140">
        <v>9.15</v>
      </c>
      <c r="J9140">
        <v>0</v>
      </c>
      <c r="K9140" t="s">
        <v>18</v>
      </c>
      <c r="L9140" t="s">
        <v>17</v>
      </c>
      <c r="M9140" t="s">
        <v>17</v>
      </c>
      <c r="N9140" t="str">
        <f>TEXT(employee_attendance_dataset[[#This Row],[Date]],"DDDD")</f>
        <v>Wednesday</v>
      </c>
      <c r="O9140">
        <f>IF(employee_attendance_dataset[[#This Row],[Leave_Type]]="",0,1)</f>
        <v>0</v>
      </c>
    </row>
    <row r="9141" spans="1:15" x14ac:dyDescent="0.25">
      <c r="A9141" t="s">
        <v>156</v>
      </c>
      <c r="B9141" t="s">
        <v>157</v>
      </c>
      <c r="C9141" t="s">
        <v>47</v>
      </c>
      <c r="D9141" s="1">
        <v>45595</v>
      </c>
      <c r="E9141" t="s">
        <v>16</v>
      </c>
      <c r="F9141" s="2">
        <v>0.36319444444444443</v>
      </c>
      <c r="G9141" s="2">
        <v>0.75624999999999998</v>
      </c>
      <c r="H9141" t="s">
        <v>17</v>
      </c>
      <c r="I9141">
        <v>9.43</v>
      </c>
      <c r="J9141">
        <v>0</v>
      </c>
      <c r="K9141" t="s">
        <v>18</v>
      </c>
      <c r="L9141" t="s">
        <v>17</v>
      </c>
      <c r="M9141" t="s">
        <v>17</v>
      </c>
      <c r="N9141" t="str">
        <f>TEXT(employee_attendance_dataset[[#This Row],[Date]],"DDDD")</f>
        <v>Wednesday</v>
      </c>
      <c r="O9141">
        <f>IF(employee_attendance_dataset[[#This Row],[Leave_Type]]="",0,1)</f>
        <v>0</v>
      </c>
    </row>
    <row r="9142" spans="1:15" x14ac:dyDescent="0.25">
      <c r="A9142" t="s">
        <v>158</v>
      </c>
      <c r="B9142" t="s">
        <v>159</v>
      </c>
      <c r="C9142" t="s">
        <v>36</v>
      </c>
      <c r="D9142" s="1">
        <v>45595</v>
      </c>
      <c r="E9142" t="s">
        <v>16</v>
      </c>
      <c r="F9142" s="2">
        <v>0.3840277777777778</v>
      </c>
      <c r="G9142" s="2">
        <v>0.74305555555555558</v>
      </c>
      <c r="H9142" t="s">
        <v>17</v>
      </c>
      <c r="I9142">
        <v>8.6199999999999992</v>
      </c>
      <c r="J9142">
        <v>0</v>
      </c>
      <c r="K9142" t="s">
        <v>18</v>
      </c>
      <c r="L9142" t="s">
        <v>17</v>
      </c>
      <c r="M9142" t="s">
        <v>17</v>
      </c>
      <c r="N9142" t="str">
        <f>TEXT(employee_attendance_dataset[[#This Row],[Date]],"DDDD")</f>
        <v>Wednesday</v>
      </c>
      <c r="O9142">
        <f>IF(employee_attendance_dataset[[#This Row],[Leave_Type]]="",0,1)</f>
        <v>0</v>
      </c>
    </row>
    <row r="9143" spans="1:15" x14ac:dyDescent="0.25">
      <c r="A9143" t="s">
        <v>160</v>
      </c>
      <c r="B9143" t="s">
        <v>161</v>
      </c>
      <c r="C9143" t="s">
        <v>36</v>
      </c>
      <c r="D9143" s="1">
        <v>45595</v>
      </c>
      <c r="E9143" t="s">
        <v>16</v>
      </c>
      <c r="F9143" s="2">
        <v>0.37777777777777777</v>
      </c>
      <c r="G9143" s="2">
        <v>0.7319444444444444</v>
      </c>
      <c r="H9143" t="s">
        <v>17</v>
      </c>
      <c r="I9143">
        <v>8.5</v>
      </c>
      <c r="J9143">
        <v>0</v>
      </c>
      <c r="K9143" t="s">
        <v>18</v>
      </c>
      <c r="L9143" t="s">
        <v>17</v>
      </c>
      <c r="M9143" t="s">
        <v>17</v>
      </c>
      <c r="N9143" t="str">
        <f>TEXT(employee_attendance_dataset[[#This Row],[Date]],"DDDD")</f>
        <v>Wednesday</v>
      </c>
      <c r="O9143">
        <f>IF(employee_attendance_dataset[[#This Row],[Leave_Type]]="",0,1)</f>
        <v>0</v>
      </c>
    </row>
    <row r="9144" spans="1:15" x14ac:dyDescent="0.25">
      <c r="A9144" t="s">
        <v>162</v>
      </c>
      <c r="B9144" t="s">
        <v>163</v>
      </c>
      <c r="C9144" t="s">
        <v>50</v>
      </c>
      <c r="D9144" s="1">
        <v>45595</v>
      </c>
      <c r="E9144" t="s">
        <v>16</v>
      </c>
      <c r="F9144" s="2">
        <v>0.37569444444444444</v>
      </c>
      <c r="G9144" s="2">
        <v>0.75902777777777775</v>
      </c>
      <c r="H9144" t="s">
        <v>17</v>
      </c>
      <c r="I9144">
        <v>9.1999999999999993</v>
      </c>
      <c r="J9144">
        <v>0.2</v>
      </c>
      <c r="K9144" t="s">
        <v>18</v>
      </c>
      <c r="L9144" t="s">
        <v>17</v>
      </c>
      <c r="M9144" t="s">
        <v>17</v>
      </c>
      <c r="N9144" t="str">
        <f>TEXT(employee_attendance_dataset[[#This Row],[Date]],"DDDD")</f>
        <v>Wednesday</v>
      </c>
      <c r="O9144">
        <f>IF(employee_attendance_dataset[[#This Row],[Leave_Type]]="",0,1)</f>
        <v>0</v>
      </c>
    </row>
    <row r="9145" spans="1:15" x14ac:dyDescent="0.25">
      <c r="A9145" t="s">
        <v>164</v>
      </c>
      <c r="B9145" t="s">
        <v>165</v>
      </c>
      <c r="C9145" t="s">
        <v>47</v>
      </c>
      <c r="D9145" s="1">
        <v>45595</v>
      </c>
      <c r="E9145" t="s">
        <v>16</v>
      </c>
      <c r="F9145" s="2">
        <v>0.36458333333333331</v>
      </c>
      <c r="G9145" s="2">
        <v>0.75486111111111109</v>
      </c>
      <c r="H9145" t="s">
        <v>17</v>
      </c>
      <c r="I9145">
        <v>9.3699999999999992</v>
      </c>
      <c r="J9145">
        <v>0.37</v>
      </c>
      <c r="K9145" t="s">
        <v>18</v>
      </c>
      <c r="L9145" t="s">
        <v>17</v>
      </c>
      <c r="M9145" t="s">
        <v>17</v>
      </c>
      <c r="N9145" t="str">
        <f>TEXT(employee_attendance_dataset[[#This Row],[Date]],"DDDD")</f>
        <v>Wednesday</v>
      </c>
      <c r="O9145">
        <f>IF(employee_attendance_dataset[[#This Row],[Leave_Type]]="",0,1)</f>
        <v>0</v>
      </c>
    </row>
    <row r="9146" spans="1:15" x14ac:dyDescent="0.25">
      <c r="A9146" t="s">
        <v>166</v>
      </c>
      <c r="B9146" t="s">
        <v>167</v>
      </c>
      <c r="C9146" t="s">
        <v>27</v>
      </c>
      <c r="D9146" s="1">
        <v>45595</v>
      </c>
      <c r="E9146" t="s">
        <v>16</v>
      </c>
      <c r="F9146" s="2">
        <v>0.37361111111111112</v>
      </c>
      <c r="G9146" s="2">
        <v>0.75624999999999998</v>
      </c>
      <c r="H9146" t="s">
        <v>17</v>
      </c>
      <c r="I9146">
        <v>9.18</v>
      </c>
      <c r="J9146">
        <v>0</v>
      </c>
      <c r="K9146" t="s">
        <v>18</v>
      </c>
      <c r="L9146" t="s">
        <v>17</v>
      </c>
      <c r="M9146" t="s">
        <v>17</v>
      </c>
      <c r="N9146" t="str">
        <f>TEXT(employee_attendance_dataset[[#This Row],[Date]],"DDDD")</f>
        <v>Wednesday</v>
      </c>
      <c r="O9146">
        <f>IF(employee_attendance_dataset[[#This Row],[Leave_Type]]="",0,1)</f>
        <v>0</v>
      </c>
    </row>
    <row r="9147" spans="1:15" x14ac:dyDescent="0.25">
      <c r="A9147" t="s">
        <v>168</v>
      </c>
      <c r="B9147" t="s">
        <v>169</v>
      </c>
      <c r="C9147" t="s">
        <v>24</v>
      </c>
      <c r="D9147" s="1">
        <v>45595</v>
      </c>
      <c r="E9147" t="s">
        <v>16</v>
      </c>
      <c r="F9147" s="2">
        <v>0.36944444444444446</v>
      </c>
      <c r="G9147" s="2">
        <v>0.76041666666666663</v>
      </c>
      <c r="H9147" t="s">
        <v>17</v>
      </c>
      <c r="I9147">
        <v>9.3800000000000008</v>
      </c>
      <c r="J9147">
        <v>0</v>
      </c>
      <c r="K9147" t="s">
        <v>18</v>
      </c>
      <c r="L9147" t="s">
        <v>17</v>
      </c>
      <c r="M9147" t="s">
        <v>17</v>
      </c>
      <c r="N9147" t="str">
        <f>TEXT(employee_attendance_dataset[[#This Row],[Date]],"DDDD")</f>
        <v>Wednesday</v>
      </c>
      <c r="O9147">
        <f>IF(employee_attendance_dataset[[#This Row],[Leave_Type]]="",0,1)</f>
        <v>0</v>
      </c>
    </row>
    <row r="9148" spans="1:15" x14ac:dyDescent="0.25">
      <c r="A9148" t="s">
        <v>170</v>
      </c>
      <c r="B9148" t="s">
        <v>171</v>
      </c>
      <c r="C9148" t="s">
        <v>21</v>
      </c>
      <c r="D9148" s="1">
        <v>45595</v>
      </c>
      <c r="E9148" t="s">
        <v>16</v>
      </c>
      <c r="F9148" s="2">
        <v>0.38472222222222224</v>
      </c>
      <c r="G9148" s="2">
        <v>0.75069444444444444</v>
      </c>
      <c r="H9148" t="s">
        <v>17</v>
      </c>
      <c r="I9148">
        <v>8.7799999999999994</v>
      </c>
      <c r="J9148">
        <v>0</v>
      </c>
      <c r="K9148" t="s">
        <v>18</v>
      </c>
      <c r="L9148" t="s">
        <v>17</v>
      </c>
      <c r="M9148" t="s">
        <v>17</v>
      </c>
      <c r="N9148" t="str">
        <f>TEXT(employee_attendance_dataset[[#This Row],[Date]],"DDDD")</f>
        <v>Wednesday</v>
      </c>
      <c r="O9148">
        <f>IF(employee_attendance_dataset[[#This Row],[Leave_Type]]="",0,1)</f>
        <v>0</v>
      </c>
    </row>
    <row r="9149" spans="1:15" x14ac:dyDescent="0.25">
      <c r="A9149" t="s">
        <v>173</v>
      </c>
      <c r="B9149" t="s">
        <v>174</v>
      </c>
      <c r="C9149" t="s">
        <v>47</v>
      </c>
      <c r="D9149" s="1">
        <v>45595</v>
      </c>
      <c r="E9149" t="s">
        <v>16</v>
      </c>
      <c r="F9149" s="2">
        <v>0.38472222222222224</v>
      </c>
      <c r="G9149" s="2">
        <v>0.74861111111111112</v>
      </c>
      <c r="H9149" t="s">
        <v>17</v>
      </c>
      <c r="I9149">
        <v>8.73</v>
      </c>
      <c r="J9149">
        <v>0</v>
      </c>
      <c r="K9149" t="s">
        <v>18</v>
      </c>
      <c r="L9149" t="s">
        <v>17</v>
      </c>
      <c r="M9149" t="s">
        <v>17</v>
      </c>
      <c r="N9149" t="str">
        <f>TEXT(employee_attendance_dataset[[#This Row],[Date]],"DDDD")</f>
        <v>Wednesday</v>
      </c>
      <c r="O9149">
        <f>IF(employee_attendance_dataset[[#This Row],[Leave_Type]]="",0,1)</f>
        <v>0</v>
      </c>
    </row>
    <row r="9150" spans="1:15" x14ac:dyDescent="0.25">
      <c r="A9150" t="s">
        <v>175</v>
      </c>
      <c r="B9150" t="s">
        <v>176</v>
      </c>
      <c r="C9150" t="s">
        <v>21</v>
      </c>
      <c r="D9150" s="1">
        <v>45595</v>
      </c>
      <c r="E9150" t="s">
        <v>16</v>
      </c>
      <c r="F9150" s="2">
        <v>0.36458333333333331</v>
      </c>
      <c r="G9150" s="2">
        <v>0.76944444444444449</v>
      </c>
      <c r="H9150" t="s">
        <v>17</v>
      </c>
      <c r="I9150">
        <v>9.7200000000000006</v>
      </c>
      <c r="J9150">
        <v>0.72</v>
      </c>
      <c r="K9150" t="s">
        <v>18</v>
      </c>
      <c r="L9150" t="s">
        <v>17</v>
      </c>
      <c r="M9150" t="s">
        <v>17</v>
      </c>
      <c r="N9150" t="str">
        <f>TEXT(employee_attendance_dataset[[#This Row],[Date]],"DDDD")</f>
        <v>Wednesday</v>
      </c>
      <c r="O9150">
        <f>IF(employee_attendance_dataset[[#This Row],[Leave_Type]]="",0,1)</f>
        <v>0</v>
      </c>
    </row>
    <row r="9151" spans="1:15" x14ac:dyDescent="0.25">
      <c r="A9151" t="s">
        <v>177</v>
      </c>
      <c r="B9151" t="s">
        <v>178</v>
      </c>
      <c r="C9151" t="s">
        <v>24</v>
      </c>
      <c r="D9151" s="1">
        <v>45595</v>
      </c>
      <c r="E9151" t="s">
        <v>16</v>
      </c>
      <c r="F9151" s="2">
        <v>0.36805555555555558</v>
      </c>
      <c r="G9151" s="2">
        <v>0.72986111111111107</v>
      </c>
      <c r="H9151" t="s">
        <v>17</v>
      </c>
      <c r="I9151">
        <v>8.68</v>
      </c>
      <c r="J9151">
        <v>0</v>
      </c>
      <c r="K9151" t="s">
        <v>18</v>
      </c>
      <c r="L9151" t="s">
        <v>17</v>
      </c>
      <c r="M9151" t="s">
        <v>17</v>
      </c>
      <c r="N9151" t="str">
        <f>TEXT(employee_attendance_dataset[[#This Row],[Date]],"DDDD")</f>
        <v>Wednesday</v>
      </c>
      <c r="O9151">
        <f>IF(employee_attendance_dataset[[#This Row],[Leave_Type]]="",0,1)</f>
        <v>0</v>
      </c>
    </row>
    <row r="9152" spans="1:15" x14ac:dyDescent="0.25">
      <c r="A9152" t="s">
        <v>13</v>
      </c>
      <c r="B9152" t="s">
        <v>14</v>
      </c>
      <c r="C9152" t="s">
        <v>15</v>
      </c>
      <c r="D9152" s="1">
        <v>45596</v>
      </c>
      <c r="E9152" t="s">
        <v>16</v>
      </c>
      <c r="F9152" s="2">
        <v>0.39166666666666666</v>
      </c>
      <c r="G9152" s="2">
        <v>0.7368055555555556</v>
      </c>
      <c r="H9152" t="s">
        <v>28</v>
      </c>
      <c r="I9152">
        <v>8.2799999999999994</v>
      </c>
      <c r="J9152">
        <v>0</v>
      </c>
      <c r="K9152" t="s">
        <v>18</v>
      </c>
      <c r="L9152" t="s">
        <v>17</v>
      </c>
      <c r="M9152" t="s">
        <v>17</v>
      </c>
      <c r="N9152" t="str">
        <f>TEXT(employee_attendance_dataset[[#This Row],[Date]],"DDDD")</f>
        <v>Thursday</v>
      </c>
      <c r="O9152">
        <f>IF(employee_attendance_dataset[[#This Row],[Leave_Type]]="",0,1)</f>
        <v>0</v>
      </c>
    </row>
    <row r="9153" spans="1:15" x14ac:dyDescent="0.25">
      <c r="A9153" t="s">
        <v>19</v>
      </c>
      <c r="B9153" t="s">
        <v>20</v>
      </c>
      <c r="C9153" t="s">
        <v>21</v>
      </c>
      <c r="D9153" s="1">
        <v>45596</v>
      </c>
      <c r="E9153" t="s">
        <v>112</v>
      </c>
      <c r="F9153" s="2"/>
      <c r="G9153" s="2"/>
      <c r="H9153" t="s">
        <v>17</v>
      </c>
      <c r="I9153">
        <v>0</v>
      </c>
      <c r="J9153">
        <v>0</v>
      </c>
      <c r="K9153" t="s">
        <v>113</v>
      </c>
      <c r="L9153" t="s">
        <v>17</v>
      </c>
      <c r="M9153" t="s">
        <v>17</v>
      </c>
      <c r="N9153" t="str">
        <f>TEXT(employee_attendance_dataset[[#This Row],[Date]],"DDDD")</f>
        <v>Thursday</v>
      </c>
      <c r="O9153">
        <f>IF(employee_attendance_dataset[[#This Row],[Leave_Type]]="",0,1)</f>
        <v>1</v>
      </c>
    </row>
    <row r="9154" spans="1:15" x14ac:dyDescent="0.25">
      <c r="A9154" t="s">
        <v>22</v>
      </c>
      <c r="B9154" t="s">
        <v>23</v>
      </c>
      <c r="C9154" t="s">
        <v>24</v>
      </c>
      <c r="D9154" s="1">
        <v>45596</v>
      </c>
      <c r="E9154" t="s">
        <v>16</v>
      </c>
      <c r="F9154" s="2">
        <v>0.37152777777777779</v>
      </c>
      <c r="G9154" s="2">
        <v>0.73819444444444449</v>
      </c>
      <c r="H9154" t="s">
        <v>17</v>
      </c>
      <c r="I9154">
        <v>8.8000000000000007</v>
      </c>
      <c r="J9154">
        <v>0</v>
      </c>
      <c r="K9154" t="s">
        <v>18</v>
      </c>
      <c r="L9154" t="s">
        <v>17</v>
      </c>
      <c r="M9154" t="s">
        <v>17</v>
      </c>
      <c r="N9154" t="str">
        <f>TEXT(employee_attendance_dataset[[#This Row],[Date]],"DDDD")</f>
        <v>Thursday</v>
      </c>
      <c r="O9154">
        <f>IF(employee_attendance_dataset[[#This Row],[Leave_Type]]="",0,1)</f>
        <v>0</v>
      </c>
    </row>
    <row r="9155" spans="1:15" x14ac:dyDescent="0.25">
      <c r="A9155" t="s">
        <v>25</v>
      </c>
      <c r="B9155" t="s">
        <v>26</v>
      </c>
      <c r="C9155" t="s">
        <v>27</v>
      </c>
      <c r="D9155" s="1">
        <v>45596</v>
      </c>
      <c r="E9155" t="s">
        <v>16</v>
      </c>
      <c r="F9155" s="2">
        <v>0.38750000000000001</v>
      </c>
      <c r="G9155" s="2">
        <v>0.62569444444444444</v>
      </c>
      <c r="H9155" t="s">
        <v>28</v>
      </c>
      <c r="I9155">
        <v>5.72</v>
      </c>
      <c r="J9155">
        <v>0</v>
      </c>
      <c r="K9155" t="s">
        <v>18</v>
      </c>
      <c r="L9155" t="s">
        <v>28</v>
      </c>
      <c r="M9155" t="s">
        <v>17</v>
      </c>
      <c r="N9155" t="str">
        <f>TEXT(employee_attendance_dataset[[#This Row],[Date]],"DDDD")</f>
        <v>Thursday</v>
      </c>
      <c r="O9155">
        <f>IF(employee_attendance_dataset[[#This Row],[Leave_Type]]="",0,1)</f>
        <v>0</v>
      </c>
    </row>
    <row r="9156" spans="1:15" x14ac:dyDescent="0.25">
      <c r="A9156" t="s">
        <v>29</v>
      </c>
      <c r="B9156" t="s">
        <v>30</v>
      </c>
      <c r="C9156" t="s">
        <v>27</v>
      </c>
      <c r="D9156" s="1">
        <v>45596</v>
      </c>
      <c r="E9156" t="s">
        <v>112</v>
      </c>
      <c r="F9156" s="2"/>
      <c r="G9156" s="2"/>
      <c r="H9156" t="s">
        <v>17</v>
      </c>
      <c r="I9156">
        <v>0</v>
      </c>
      <c r="J9156">
        <v>0</v>
      </c>
      <c r="K9156" t="s">
        <v>113</v>
      </c>
      <c r="L9156" t="s">
        <v>17</v>
      </c>
      <c r="M9156" t="s">
        <v>17</v>
      </c>
      <c r="N9156" t="str">
        <f>TEXT(employee_attendance_dataset[[#This Row],[Date]],"DDDD")</f>
        <v>Thursday</v>
      </c>
      <c r="O9156">
        <f>IF(employee_attendance_dataset[[#This Row],[Leave_Type]]="",0,1)</f>
        <v>1</v>
      </c>
    </row>
    <row r="9157" spans="1:15" x14ac:dyDescent="0.25">
      <c r="A9157" t="s">
        <v>31</v>
      </c>
      <c r="B9157" t="s">
        <v>32</v>
      </c>
      <c r="C9157" t="s">
        <v>33</v>
      </c>
      <c r="D9157" s="1">
        <v>45596</v>
      </c>
      <c r="E9157" t="s">
        <v>16</v>
      </c>
      <c r="F9157" s="2">
        <v>0.38194444444444442</v>
      </c>
      <c r="G9157" s="2">
        <v>0.74444444444444446</v>
      </c>
      <c r="H9157" t="s">
        <v>17</v>
      </c>
      <c r="I9157">
        <v>8.6999999999999993</v>
      </c>
      <c r="J9157">
        <v>0</v>
      </c>
      <c r="K9157" t="s">
        <v>18</v>
      </c>
      <c r="L9157" t="s">
        <v>17</v>
      </c>
      <c r="M9157" t="s">
        <v>17</v>
      </c>
      <c r="N9157" t="str">
        <f>TEXT(employee_attendance_dataset[[#This Row],[Date]],"DDDD")</f>
        <v>Thursday</v>
      </c>
      <c r="O9157">
        <f>IF(employee_attendance_dataset[[#This Row],[Leave_Type]]="",0,1)</f>
        <v>0</v>
      </c>
    </row>
    <row r="9158" spans="1:15" x14ac:dyDescent="0.25">
      <c r="A9158" t="s">
        <v>34</v>
      </c>
      <c r="B9158" t="s">
        <v>35</v>
      </c>
      <c r="C9158" t="s">
        <v>36</v>
      </c>
      <c r="D9158" s="1">
        <v>45596</v>
      </c>
      <c r="E9158" t="s">
        <v>16</v>
      </c>
      <c r="F9158" s="2">
        <v>0.37430555555555556</v>
      </c>
      <c r="G9158" s="2">
        <v>0.75972222222222219</v>
      </c>
      <c r="H9158" t="s">
        <v>17</v>
      </c>
      <c r="I9158">
        <v>9.25</v>
      </c>
      <c r="J9158">
        <v>0</v>
      </c>
      <c r="K9158" t="s">
        <v>18</v>
      </c>
      <c r="L9158" t="s">
        <v>17</v>
      </c>
      <c r="M9158" t="s">
        <v>17</v>
      </c>
      <c r="N9158" t="str">
        <f>TEXT(employee_attendance_dataset[[#This Row],[Date]],"DDDD")</f>
        <v>Thursday</v>
      </c>
      <c r="O9158">
        <f>IF(employee_attendance_dataset[[#This Row],[Leave_Type]]="",0,1)</f>
        <v>0</v>
      </c>
    </row>
    <row r="9159" spans="1:15" x14ac:dyDescent="0.25">
      <c r="A9159" t="s">
        <v>37</v>
      </c>
      <c r="B9159" t="s">
        <v>38</v>
      </c>
      <c r="C9159" t="s">
        <v>36</v>
      </c>
      <c r="D9159" s="1">
        <v>45596</v>
      </c>
      <c r="E9159" t="s">
        <v>16</v>
      </c>
      <c r="F9159" s="2">
        <v>0.37638888888888888</v>
      </c>
      <c r="G9159" s="2">
        <v>0.74722222222222223</v>
      </c>
      <c r="H9159" t="s">
        <v>28</v>
      </c>
      <c r="I9159">
        <v>8.9</v>
      </c>
      <c r="J9159">
        <v>0</v>
      </c>
      <c r="K9159" t="s">
        <v>18</v>
      </c>
      <c r="L9159" t="s">
        <v>17</v>
      </c>
      <c r="M9159" t="s">
        <v>17</v>
      </c>
      <c r="N9159" t="str">
        <f>TEXT(employee_attendance_dataset[[#This Row],[Date]],"DDDD")</f>
        <v>Thursday</v>
      </c>
      <c r="O9159">
        <f>IF(employee_attendance_dataset[[#This Row],[Leave_Type]]="",0,1)</f>
        <v>0</v>
      </c>
    </row>
    <row r="9160" spans="1:15" x14ac:dyDescent="0.25">
      <c r="A9160" t="s">
        <v>39</v>
      </c>
      <c r="B9160" t="s">
        <v>40</v>
      </c>
      <c r="C9160" t="s">
        <v>33</v>
      </c>
      <c r="D9160" s="1">
        <v>45596</v>
      </c>
      <c r="E9160" t="s">
        <v>59</v>
      </c>
      <c r="F9160" s="2"/>
      <c r="G9160" s="2"/>
      <c r="H9160" t="s">
        <v>17</v>
      </c>
      <c r="I9160">
        <v>0</v>
      </c>
      <c r="J9160">
        <v>0</v>
      </c>
      <c r="K9160" t="s">
        <v>18</v>
      </c>
      <c r="L9160" t="s">
        <v>17</v>
      </c>
      <c r="M9160" t="s">
        <v>28</v>
      </c>
      <c r="N9160" t="str">
        <f>TEXT(employee_attendance_dataset[[#This Row],[Date]],"DDDD")</f>
        <v>Thursday</v>
      </c>
      <c r="O9160">
        <f>IF(employee_attendance_dataset[[#This Row],[Leave_Type]]="",0,1)</f>
        <v>0</v>
      </c>
    </row>
    <row r="9161" spans="1:15" x14ac:dyDescent="0.25">
      <c r="A9161" t="s">
        <v>41</v>
      </c>
      <c r="B9161" t="s">
        <v>42</v>
      </c>
      <c r="C9161" t="s">
        <v>33</v>
      </c>
      <c r="D9161" s="1">
        <v>45596</v>
      </c>
      <c r="E9161" t="s">
        <v>16</v>
      </c>
      <c r="F9161" s="2">
        <v>0.37083333333333335</v>
      </c>
      <c r="G9161" s="2">
        <v>0.74444444444444446</v>
      </c>
      <c r="H9161" t="s">
        <v>17</v>
      </c>
      <c r="I9161">
        <v>8.9700000000000006</v>
      </c>
      <c r="J9161">
        <v>0</v>
      </c>
      <c r="K9161" t="s">
        <v>18</v>
      </c>
      <c r="L9161" t="s">
        <v>17</v>
      </c>
      <c r="M9161" t="s">
        <v>17</v>
      </c>
      <c r="N9161" t="str">
        <f>TEXT(employee_attendance_dataset[[#This Row],[Date]],"DDDD")</f>
        <v>Thursday</v>
      </c>
      <c r="O9161">
        <f>IF(employee_attendance_dataset[[#This Row],[Leave_Type]]="",0,1)</f>
        <v>0</v>
      </c>
    </row>
    <row r="9162" spans="1:15" x14ac:dyDescent="0.25">
      <c r="A9162" t="s">
        <v>43</v>
      </c>
      <c r="B9162" t="s">
        <v>44</v>
      </c>
      <c r="C9162" t="s">
        <v>15</v>
      </c>
      <c r="D9162" s="1">
        <v>45596</v>
      </c>
      <c r="E9162" t="s">
        <v>16</v>
      </c>
      <c r="F9162" s="2">
        <v>0.37638888888888888</v>
      </c>
      <c r="G9162" s="2">
        <v>0.75972222222222219</v>
      </c>
      <c r="H9162" t="s">
        <v>17</v>
      </c>
      <c r="I9162">
        <v>9.1999999999999993</v>
      </c>
      <c r="J9162">
        <v>0</v>
      </c>
      <c r="K9162" t="s">
        <v>18</v>
      </c>
      <c r="L9162" t="s">
        <v>17</v>
      </c>
      <c r="M9162" t="s">
        <v>17</v>
      </c>
      <c r="N9162" t="str">
        <f>TEXT(employee_attendance_dataset[[#This Row],[Date]],"DDDD")</f>
        <v>Thursday</v>
      </c>
      <c r="O9162">
        <f>IF(employee_attendance_dataset[[#This Row],[Leave_Type]]="",0,1)</f>
        <v>0</v>
      </c>
    </row>
    <row r="9163" spans="1:15" x14ac:dyDescent="0.25">
      <c r="A9163" t="s">
        <v>45</v>
      </c>
      <c r="B9163" t="s">
        <v>46</v>
      </c>
      <c r="C9163" t="s">
        <v>47</v>
      </c>
      <c r="D9163" s="1">
        <v>45596</v>
      </c>
      <c r="E9163" t="s">
        <v>112</v>
      </c>
      <c r="F9163" s="2"/>
      <c r="G9163" s="2"/>
      <c r="H9163" t="s">
        <v>17</v>
      </c>
      <c r="I9163">
        <v>0</v>
      </c>
      <c r="J9163">
        <v>0</v>
      </c>
      <c r="K9163" t="s">
        <v>172</v>
      </c>
      <c r="L9163" t="s">
        <v>17</v>
      </c>
      <c r="M9163" t="s">
        <v>17</v>
      </c>
      <c r="N9163" t="str">
        <f>TEXT(employee_attendance_dataset[[#This Row],[Date]],"DDDD")</f>
        <v>Thursday</v>
      </c>
      <c r="O9163">
        <f>IF(employee_attendance_dataset[[#This Row],[Leave_Type]]="",0,1)</f>
        <v>1</v>
      </c>
    </row>
    <row r="9164" spans="1:15" x14ac:dyDescent="0.25">
      <c r="A9164" t="s">
        <v>48</v>
      </c>
      <c r="B9164" t="s">
        <v>49</v>
      </c>
      <c r="C9164" t="s">
        <v>50</v>
      </c>
      <c r="D9164" s="1">
        <v>45596</v>
      </c>
      <c r="E9164" t="s">
        <v>16</v>
      </c>
      <c r="F9164" s="2">
        <v>0.38055555555555554</v>
      </c>
      <c r="G9164" s="2">
        <v>0.76875000000000004</v>
      </c>
      <c r="H9164" t="s">
        <v>17</v>
      </c>
      <c r="I9164">
        <v>9.32</v>
      </c>
      <c r="J9164">
        <v>0</v>
      </c>
      <c r="K9164" t="s">
        <v>18</v>
      </c>
      <c r="L9164" t="s">
        <v>17</v>
      </c>
      <c r="M9164" t="s">
        <v>17</v>
      </c>
      <c r="N9164" t="str">
        <f>TEXT(employee_attendance_dataset[[#This Row],[Date]],"DDDD")</f>
        <v>Thursday</v>
      </c>
      <c r="O9164">
        <f>IF(employee_attendance_dataset[[#This Row],[Leave_Type]]="",0,1)</f>
        <v>0</v>
      </c>
    </row>
    <row r="9165" spans="1:15" x14ac:dyDescent="0.25">
      <c r="A9165" t="s">
        <v>51</v>
      </c>
      <c r="B9165" t="s">
        <v>52</v>
      </c>
      <c r="C9165" t="s">
        <v>24</v>
      </c>
      <c r="D9165" s="1">
        <v>45596</v>
      </c>
      <c r="E9165" t="s">
        <v>16</v>
      </c>
      <c r="F9165" s="2">
        <v>0.37638888888888888</v>
      </c>
      <c r="G9165" s="2">
        <v>0.62847222222222221</v>
      </c>
      <c r="H9165" t="s">
        <v>17</v>
      </c>
      <c r="I9165">
        <v>6.05</v>
      </c>
      <c r="J9165">
        <v>0</v>
      </c>
      <c r="K9165" t="s">
        <v>18</v>
      </c>
      <c r="L9165" t="s">
        <v>28</v>
      </c>
      <c r="M9165" t="s">
        <v>17</v>
      </c>
      <c r="N9165" t="str">
        <f>TEXT(employee_attendance_dataset[[#This Row],[Date]],"DDDD")</f>
        <v>Thursday</v>
      </c>
      <c r="O9165">
        <f>IF(employee_attendance_dataset[[#This Row],[Leave_Type]]="",0,1)</f>
        <v>0</v>
      </c>
    </row>
    <row r="9166" spans="1:15" x14ac:dyDescent="0.25">
      <c r="A9166" t="s">
        <v>53</v>
      </c>
      <c r="B9166" t="s">
        <v>54</v>
      </c>
      <c r="C9166" t="s">
        <v>36</v>
      </c>
      <c r="D9166" s="1">
        <v>45596</v>
      </c>
      <c r="E9166" t="s">
        <v>16</v>
      </c>
      <c r="F9166" s="2">
        <v>0.38680555555555557</v>
      </c>
      <c r="G9166" s="2">
        <v>0.75069444444444444</v>
      </c>
      <c r="H9166" t="s">
        <v>17</v>
      </c>
      <c r="I9166">
        <v>8.73</v>
      </c>
      <c r="J9166">
        <v>0</v>
      </c>
      <c r="K9166" t="s">
        <v>18</v>
      </c>
      <c r="L9166" t="s">
        <v>17</v>
      </c>
      <c r="M9166" t="s">
        <v>17</v>
      </c>
      <c r="N9166" t="str">
        <f>TEXT(employee_attendance_dataset[[#This Row],[Date]],"DDDD")</f>
        <v>Thursday</v>
      </c>
      <c r="O9166">
        <f>IF(employee_attendance_dataset[[#This Row],[Leave_Type]]="",0,1)</f>
        <v>0</v>
      </c>
    </row>
    <row r="9167" spans="1:15" x14ac:dyDescent="0.25">
      <c r="A9167" t="s">
        <v>55</v>
      </c>
      <c r="B9167" t="s">
        <v>56</v>
      </c>
      <c r="C9167" t="s">
        <v>50</v>
      </c>
      <c r="D9167" s="1">
        <v>45596</v>
      </c>
      <c r="E9167" t="s">
        <v>16</v>
      </c>
      <c r="F9167" s="2">
        <v>0.40763888888888888</v>
      </c>
      <c r="G9167" s="2">
        <v>0.75</v>
      </c>
      <c r="H9167" t="s">
        <v>28</v>
      </c>
      <c r="I9167">
        <v>8.2200000000000006</v>
      </c>
      <c r="J9167">
        <v>0</v>
      </c>
      <c r="K9167" t="s">
        <v>18</v>
      </c>
      <c r="L9167" t="s">
        <v>17</v>
      </c>
      <c r="M9167" t="s">
        <v>17</v>
      </c>
      <c r="N9167" t="str">
        <f>TEXT(employee_attendance_dataset[[#This Row],[Date]],"DDDD")</f>
        <v>Thursday</v>
      </c>
      <c r="O9167">
        <f>IF(employee_attendance_dataset[[#This Row],[Leave_Type]]="",0,1)</f>
        <v>0</v>
      </c>
    </row>
    <row r="9168" spans="1:15" x14ac:dyDescent="0.25">
      <c r="A9168" t="s">
        <v>57</v>
      </c>
      <c r="B9168" t="s">
        <v>58</v>
      </c>
      <c r="C9168" t="s">
        <v>24</v>
      </c>
      <c r="D9168" s="1">
        <v>45596</v>
      </c>
      <c r="E9168" t="s">
        <v>16</v>
      </c>
      <c r="F9168" s="2">
        <v>0.37569444444444444</v>
      </c>
      <c r="G9168" s="2">
        <v>0.74652777777777779</v>
      </c>
      <c r="H9168" t="s">
        <v>17</v>
      </c>
      <c r="I9168">
        <v>8.9</v>
      </c>
      <c r="J9168">
        <v>0</v>
      </c>
      <c r="K9168" t="s">
        <v>18</v>
      </c>
      <c r="L9168" t="s">
        <v>17</v>
      </c>
      <c r="M9168" t="s">
        <v>17</v>
      </c>
      <c r="N9168" t="str">
        <f>TEXT(employee_attendance_dataset[[#This Row],[Date]],"DDDD")</f>
        <v>Thursday</v>
      </c>
      <c r="O9168">
        <f>IF(employee_attendance_dataset[[#This Row],[Leave_Type]]="",0,1)</f>
        <v>0</v>
      </c>
    </row>
    <row r="9169" spans="1:15" x14ac:dyDescent="0.25">
      <c r="A9169" t="s">
        <v>60</v>
      </c>
      <c r="B9169" t="s">
        <v>61</v>
      </c>
      <c r="C9169" t="s">
        <v>36</v>
      </c>
      <c r="D9169" s="1">
        <v>45596</v>
      </c>
      <c r="E9169" t="s">
        <v>16</v>
      </c>
      <c r="F9169" s="2">
        <v>0.38611111111111113</v>
      </c>
      <c r="G9169" s="2">
        <v>0.74791666666666667</v>
      </c>
      <c r="H9169" t="s">
        <v>17</v>
      </c>
      <c r="I9169">
        <v>8.68</v>
      </c>
      <c r="J9169">
        <v>0</v>
      </c>
      <c r="K9169" t="s">
        <v>18</v>
      </c>
      <c r="L9169" t="s">
        <v>17</v>
      </c>
      <c r="M9169" t="s">
        <v>17</v>
      </c>
      <c r="N9169" t="str">
        <f>TEXT(employee_attendance_dataset[[#This Row],[Date]],"DDDD")</f>
        <v>Thursday</v>
      </c>
      <c r="O9169">
        <f>IF(employee_attendance_dataset[[#This Row],[Leave_Type]]="",0,1)</f>
        <v>0</v>
      </c>
    </row>
    <row r="9170" spans="1:15" x14ac:dyDescent="0.25">
      <c r="A9170" t="s">
        <v>62</v>
      </c>
      <c r="B9170" t="s">
        <v>63</v>
      </c>
      <c r="C9170" t="s">
        <v>21</v>
      </c>
      <c r="D9170" s="1">
        <v>45596</v>
      </c>
      <c r="E9170" t="s">
        <v>16</v>
      </c>
      <c r="F9170" s="2">
        <v>0.37986111111111109</v>
      </c>
      <c r="G9170" s="2">
        <v>0.75416666666666665</v>
      </c>
      <c r="H9170" t="s">
        <v>17</v>
      </c>
      <c r="I9170">
        <v>8.98</v>
      </c>
      <c r="J9170">
        <v>0</v>
      </c>
      <c r="K9170" t="s">
        <v>18</v>
      </c>
      <c r="L9170" t="s">
        <v>17</v>
      </c>
      <c r="M9170" t="s">
        <v>17</v>
      </c>
      <c r="N9170" t="str">
        <f>TEXT(employee_attendance_dataset[[#This Row],[Date]],"DDDD")</f>
        <v>Thursday</v>
      </c>
      <c r="O9170">
        <f>IF(employee_attendance_dataset[[#This Row],[Leave_Type]]="",0,1)</f>
        <v>0</v>
      </c>
    </row>
    <row r="9171" spans="1:15" x14ac:dyDescent="0.25">
      <c r="A9171" t="s">
        <v>64</v>
      </c>
      <c r="B9171" t="s">
        <v>65</v>
      </c>
      <c r="C9171" t="s">
        <v>15</v>
      </c>
      <c r="D9171" s="1">
        <v>45596</v>
      </c>
      <c r="E9171" t="s">
        <v>16</v>
      </c>
      <c r="F9171" s="2">
        <v>0.36249999999999999</v>
      </c>
      <c r="G9171" s="2">
        <v>0.73124999999999996</v>
      </c>
      <c r="H9171" t="s">
        <v>17</v>
      </c>
      <c r="I9171">
        <v>8.85</v>
      </c>
      <c r="J9171">
        <v>0</v>
      </c>
      <c r="K9171" t="s">
        <v>18</v>
      </c>
      <c r="L9171" t="s">
        <v>17</v>
      </c>
      <c r="M9171" t="s">
        <v>17</v>
      </c>
      <c r="N9171" t="str">
        <f>TEXT(employee_attendance_dataset[[#This Row],[Date]],"DDDD")</f>
        <v>Thursday</v>
      </c>
      <c r="O9171">
        <f>IF(employee_attendance_dataset[[#This Row],[Leave_Type]]="",0,1)</f>
        <v>0</v>
      </c>
    </row>
    <row r="9172" spans="1:15" x14ac:dyDescent="0.25">
      <c r="A9172" t="s">
        <v>66</v>
      </c>
      <c r="B9172" t="s">
        <v>67</v>
      </c>
      <c r="C9172" t="s">
        <v>36</v>
      </c>
      <c r="D9172" s="1">
        <v>45596</v>
      </c>
      <c r="E9172" t="s">
        <v>16</v>
      </c>
      <c r="F9172" s="2">
        <v>0.37847222222222221</v>
      </c>
      <c r="G9172" s="2">
        <v>0.74027777777777781</v>
      </c>
      <c r="H9172" t="s">
        <v>17</v>
      </c>
      <c r="I9172">
        <v>8.68</v>
      </c>
      <c r="J9172">
        <v>0</v>
      </c>
      <c r="K9172" t="s">
        <v>18</v>
      </c>
      <c r="L9172" t="s">
        <v>17</v>
      </c>
      <c r="M9172" t="s">
        <v>17</v>
      </c>
      <c r="N9172" t="str">
        <f>TEXT(employee_attendance_dataset[[#This Row],[Date]],"DDDD")</f>
        <v>Thursday</v>
      </c>
      <c r="O9172">
        <f>IF(employee_attendance_dataset[[#This Row],[Leave_Type]]="",0,1)</f>
        <v>0</v>
      </c>
    </row>
    <row r="9173" spans="1:15" x14ac:dyDescent="0.25">
      <c r="A9173" t="s">
        <v>68</v>
      </c>
      <c r="B9173" t="s">
        <v>69</v>
      </c>
      <c r="C9173" t="s">
        <v>27</v>
      </c>
      <c r="D9173" s="1">
        <v>45596</v>
      </c>
      <c r="E9173" t="s">
        <v>16</v>
      </c>
      <c r="F9173" s="2">
        <v>0.37638888888888888</v>
      </c>
      <c r="G9173" s="2">
        <v>0.73611111111111116</v>
      </c>
      <c r="H9173" t="s">
        <v>17</v>
      </c>
      <c r="I9173">
        <v>8.6300000000000008</v>
      </c>
      <c r="J9173">
        <v>0</v>
      </c>
      <c r="K9173" t="s">
        <v>18</v>
      </c>
      <c r="L9173" t="s">
        <v>17</v>
      </c>
      <c r="M9173" t="s">
        <v>17</v>
      </c>
      <c r="N9173" t="str">
        <f>TEXT(employee_attendance_dataset[[#This Row],[Date]],"DDDD")</f>
        <v>Thursday</v>
      </c>
      <c r="O9173">
        <f>IF(employee_attendance_dataset[[#This Row],[Leave_Type]]="",0,1)</f>
        <v>0</v>
      </c>
    </row>
    <row r="9174" spans="1:15" x14ac:dyDescent="0.25">
      <c r="A9174" t="s">
        <v>70</v>
      </c>
      <c r="B9174" t="s">
        <v>71</v>
      </c>
      <c r="C9174" t="s">
        <v>33</v>
      </c>
      <c r="D9174" s="1">
        <v>45596</v>
      </c>
      <c r="E9174" t="s">
        <v>16</v>
      </c>
      <c r="F9174" s="2">
        <v>0.36249999999999999</v>
      </c>
      <c r="G9174" s="2">
        <v>0.75763888888888886</v>
      </c>
      <c r="H9174" t="s">
        <v>17</v>
      </c>
      <c r="I9174">
        <v>9.48</v>
      </c>
      <c r="J9174">
        <v>0</v>
      </c>
      <c r="K9174" t="s">
        <v>18</v>
      </c>
      <c r="L9174" t="s">
        <v>17</v>
      </c>
      <c r="M9174" t="s">
        <v>17</v>
      </c>
      <c r="N9174" t="str">
        <f>TEXT(employee_attendance_dataset[[#This Row],[Date]],"DDDD")</f>
        <v>Thursday</v>
      </c>
      <c r="O9174">
        <f>IF(employee_attendance_dataset[[#This Row],[Leave_Type]]="",0,1)</f>
        <v>0</v>
      </c>
    </row>
    <row r="9175" spans="1:15" x14ac:dyDescent="0.25">
      <c r="A9175" t="s">
        <v>72</v>
      </c>
      <c r="B9175" t="s">
        <v>73</v>
      </c>
      <c r="C9175" t="s">
        <v>21</v>
      </c>
      <c r="D9175" s="1">
        <v>45596</v>
      </c>
      <c r="E9175" t="s">
        <v>16</v>
      </c>
      <c r="F9175" s="2">
        <v>0.36527777777777776</v>
      </c>
      <c r="G9175" s="2">
        <v>0.75763888888888886</v>
      </c>
      <c r="H9175" t="s">
        <v>17</v>
      </c>
      <c r="I9175">
        <v>9.42</v>
      </c>
      <c r="J9175">
        <v>0</v>
      </c>
      <c r="K9175" t="s">
        <v>18</v>
      </c>
      <c r="L9175" t="s">
        <v>17</v>
      </c>
      <c r="M9175" t="s">
        <v>17</v>
      </c>
      <c r="N9175" t="str">
        <f>TEXT(employee_attendance_dataset[[#This Row],[Date]],"DDDD")</f>
        <v>Thursday</v>
      </c>
      <c r="O9175">
        <f>IF(employee_attendance_dataset[[#This Row],[Leave_Type]]="",0,1)</f>
        <v>0</v>
      </c>
    </row>
    <row r="9176" spans="1:15" x14ac:dyDescent="0.25">
      <c r="A9176" t="s">
        <v>74</v>
      </c>
      <c r="B9176" t="s">
        <v>75</v>
      </c>
      <c r="C9176" t="s">
        <v>47</v>
      </c>
      <c r="D9176" s="1">
        <v>45596</v>
      </c>
      <c r="E9176" t="s">
        <v>16</v>
      </c>
      <c r="F9176" s="2">
        <v>0.37013888888888891</v>
      </c>
      <c r="G9176" s="2">
        <v>0.76875000000000004</v>
      </c>
      <c r="H9176" t="s">
        <v>17</v>
      </c>
      <c r="I9176">
        <v>9.57</v>
      </c>
      <c r="J9176">
        <v>0</v>
      </c>
      <c r="K9176" t="s">
        <v>18</v>
      </c>
      <c r="L9176" t="s">
        <v>17</v>
      </c>
      <c r="M9176" t="s">
        <v>17</v>
      </c>
      <c r="N9176" t="str">
        <f>TEXT(employee_attendance_dataset[[#This Row],[Date]],"DDDD")</f>
        <v>Thursday</v>
      </c>
      <c r="O9176">
        <f>IF(employee_attendance_dataset[[#This Row],[Leave_Type]]="",0,1)</f>
        <v>0</v>
      </c>
    </row>
    <row r="9177" spans="1:15" x14ac:dyDescent="0.25">
      <c r="A9177" t="s">
        <v>76</v>
      </c>
      <c r="B9177" t="s">
        <v>77</v>
      </c>
      <c r="C9177" t="s">
        <v>36</v>
      </c>
      <c r="D9177" s="1">
        <v>45596</v>
      </c>
      <c r="E9177" t="s">
        <v>16</v>
      </c>
      <c r="F9177" s="2">
        <v>0.37847222222222221</v>
      </c>
      <c r="G9177" s="2">
        <v>0.74513888888888891</v>
      </c>
      <c r="H9177" t="s">
        <v>17</v>
      </c>
      <c r="I9177">
        <v>8.8000000000000007</v>
      </c>
      <c r="J9177">
        <v>0</v>
      </c>
      <c r="K9177" t="s">
        <v>18</v>
      </c>
      <c r="L9177" t="s">
        <v>17</v>
      </c>
      <c r="M9177" t="s">
        <v>17</v>
      </c>
      <c r="N9177" t="str">
        <f>TEXT(employee_attendance_dataset[[#This Row],[Date]],"DDDD")</f>
        <v>Thursday</v>
      </c>
      <c r="O9177">
        <f>IF(employee_attendance_dataset[[#This Row],[Leave_Type]]="",0,1)</f>
        <v>0</v>
      </c>
    </row>
    <row r="9178" spans="1:15" x14ac:dyDescent="0.25">
      <c r="A9178" t="s">
        <v>78</v>
      </c>
      <c r="B9178" t="s">
        <v>79</v>
      </c>
      <c r="C9178" t="s">
        <v>47</v>
      </c>
      <c r="D9178" s="1">
        <v>45596</v>
      </c>
      <c r="E9178" t="s">
        <v>16</v>
      </c>
      <c r="F9178" s="2">
        <v>0.38611111111111113</v>
      </c>
      <c r="G9178" s="2">
        <v>0.74027777777777781</v>
      </c>
      <c r="H9178" t="s">
        <v>17</v>
      </c>
      <c r="I9178">
        <v>8.5</v>
      </c>
      <c r="J9178">
        <v>0</v>
      </c>
      <c r="K9178" t="s">
        <v>18</v>
      </c>
      <c r="L9178" t="s">
        <v>17</v>
      </c>
      <c r="M9178" t="s">
        <v>17</v>
      </c>
      <c r="N9178" t="str">
        <f>TEXT(employee_attendance_dataset[[#This Row],[Date]],"DDDD")</f>
        <v>Thursday</v>
      </c>
      <c r="O9178">
        <f>IF(employee_attendance_dataset[[#This Row],[Leave_Type]]="",0,1)</f>
        <v>0</v>
      </c>
    </row>
    <row r="9179" spans="1:15" x14ac:dyDescent="0.25">
      <c r="A9179" t="s">
        <v>80</v>
      </c>
      <c r="B9179" t="s">
        <v>81</v>
      </c>
      <c r="C9179" t="s">
        <v>50</v>
      </c>
      <c r="D9179" s="1">
        <v>45596</v>
      </c>
      <c r="E9179" t="s">
        <v>16</v>
      </c>
      <c r="F9179" s="2">
        <v>0.37222222222222223</v>
      </c>
      <c r="G9179" s="2">
        <v>0.75486111111111109</v>
      </c>
      <c r="H9179" t="s">
        <v>17</v>
      </c>
      <c r="I9179">
        <v>9.18</v>
      </c>
      <c r="J9179">
        <v>0</v>
      </c>
      <c r="K9179" t="s">
        <v>18</v>
      </c>
      <c r="L9179" t="s">
        <v>17</v>
      </c>
      <c r="M9179" t="s">
        <v>17</v>
      </c>
      <c r="N9179" t="str">
        <f>TEXT(employee_attendance_dataset[[#This Row],[Date]],"DDDD")</f>
        <v>Thursday</v>
      </c>
      <c r="O9179">
        <f>IF(employee_attendance_dataset[[#This Row],[Leave_Type]]="",0,1)</f>
        <v>0</v>
      </c>
    </row>
    <row r="9180" spans="1:15" x14ac:dyDescent="0.25">
      <c r="A9180" t="s">
        <v>82</v>
      </c>
      <c r="B9180" t="s">
        <v>83</v>
      </c>
      <c r="C9180" t="s">
        <v>33</v>
      </c>
      <c r="D9180" s="1">
        <v>45596</v>
      </c>
      <c r="E9180" t="s">
        <v>59</v>
      </c>
      <c r="F9180" s="2"/>
      <c r="G9180" s="2"/>
      <c r="H9180" t="s">
        <v>17</v>
      </c>
      <c r="I9180">
        <v>0</v>
      </c>
      <c r="J9180">
        <v>0</v>
      </c>
      <c r="K9180" t="s">
        <v>18</v>
      </c>
      <c r="L9180" t="s">
        <v>17</v>
      </c>
      <c r="M9180" t="s">
        <v>17</v>
      </c>
      <c r="N9180" t="str">
        <f>TEXT(employee_attendance_dataset[[#This Row],[Date]],"DDDD")</f>
        <v>Thursday</v>
      </c>
      <c r="O9180">
        <f>IF(employee_attendance_dataset[[#This Row],[Leave_Type]]="",0,1)</f>
        <v>0</v>
      </c>
    </row>
    <row r="9181" spans="1:15" x14ac:dyDescent="0.25">
      <c r="A9181" t="s">
        <v>84</v>
      </c>
      <c r="B9181" t="s">
        <v>85</v>
      </c>
      <c r="C9181" t="s">
        <v>47</v>
      </c>
      <c r="D9181" s="1">
        <v>45596</v>
      </c>
      <c r="E9181" t="s">
        <v>16</v>
      </c>
      <c r="F9181" s="2">
        <v>0.36527777777777776</v>
      </c>
      <c r="G9181" s="2">
        <v>0.75486111111111109</v>
      </c>
      <c r="H9181" t="s">
        <v>17</v>
      </c>
      <c r="I9181">
        <v>9.35</v>
      </c>
      <c r="J9181">
        <v>0</v>
      </c>
      <c r="K9181" t="s">
        <v>18</v>
      </c>
      <c r="L9181" t="s">
        <v>17</v>
      </c>
      <c r="M9181" t="s">
        <v>17</v>
      </c>
      <c r="N9181" t="str">
        <f>TEXT(employee_attendance_dataset[[#This Row],[Date]],"DDDD")</f>
        <v>Thursday</v>
      </c>
      <c r="O9181">
        <f>IF(employee_attendance_dataset[[#This Row],[Leave_Type]]="",0,1)</f>
        <v>0</v>
      </c>
    </row>
    <row r="9182" spans="1:15" x14ac:dyDescent="0.25">
      <c r="A9182" t="s">
        <v>86</v>
      </c>
      <c r="B9182" t="s">
        <v>87</v>
      </c>
      <c r="C9182" t="s">
        <v>15</v>
      </c>
      <c r="D9182" s="1">
        <v>45596</v>
      </c>
      <c r="E9182" t="s">
        <v>16</v>
      </c>
      <c r="F9182" s="2">
        <v>0.37638888888888888</v>
      </c>
      <c r="G9182" s="2">
        <v>0.73750000000000004</v>
      </c>
      <c r="H9182" t="s">
        <v>17</v>
      </c>
      <c r="I9182">
        <v>8.67</v>
      </c>
      <c r="J9182">
        <v>0</v>
      </c>
      <c r="K9182" t="s">
        <v>18</v>
      </c>
      <c r="L9182" t="s">
        <v>17</v>
      </c>
      <c r="M9182" t="s">
        <v>17</v>
      </c>
      <c r="N9182" t="str">
        <f>TEXT(employee_attendance_dataset[[#This Row],[Date]],"DDDD")</f>
        <v>Thursday</v>
      </c>
      <c r="O9182">
        <f>IF(employee_attendance_dataset[[#This Row],[Leave_Type]]="",0,1)</f>
        <v>0</v>
      </c>
    </row>
    <row r="9183" spans="1:15" x14ac:dyDescent="0.25">
      <c r="A9183" t="s">
        <v>88</v>
      </c>
      <c r="B9183" t="s">
        <v>89</v>
      </c>
      <c r="C9183" t="s">
        <v>33</v>
      </c>
      <c r="D9183" s="1">
        <v>45596</v>
      </c>
      <c r="E9183" t="s">
        <v>16</v>
      </c>
      <c r="F9183" s="2">
        <v>0.36736111111111114</v>
      </c>
      <c r="G9183" s="2">
        <v>0.76388888888888884</v>
      </c>
      <c r="H9183" t="s">
        <v>17</v>
      </c>
      <c r="I9183">
        <v>9.52</v>
      </c>
      <c r="J9183">
        <v>0</v>
      </c>
      <c r="K9183" t="s">
        <v>18</v>
      </c>
      <c r="L9183" t="s">
        <v>17</v>
      </c>
      <c r="M9183" t="s">
        <v>17</v>
      </c>
      <c r="N9183" t="str">
        <f>TEXT(employee_attendance_dataset[[#This Row],[Date]],"DDDD")</f>
        <v>Thursday</v>
      </c>
      <c r="O9183">
        <f>IF(employee_attendance_dataset[[#This Row],[Leave_Type]]="",0,1)</f>
        <v>0</v>
      </c>
    </row>
    <row r="9184" spans="1:15" x14ac:dyDescent="0.25">
      <c r="A9184" t="s">
        <v>90</v>
      </c>
      <c r="B9184" t="s">
        <v>91</v>
      </c>
      <c r="C9184" t="s">
        <v>33</v>
      </c>
      <c r="D9184" s="1">
        <v>45596</v>
      </c>
      <c r="E9184" t="s">
        <v>16</v>
      </c>
      <c r="F9184" s="2">
        <v>0.38750000000000001</v>
      </c>
      <c r="G9184" s="2">
        <v>0.7680555555555556</v>
      </c>
      <c r="H9184" t="s">
        <v>28</v>
      </c>
      <c r="I9184">
        <v>9.1300000000000008</v>
      </c>
      <c r="J9184">
        <v>0</v>
      </c>
      <c r="K9184" t="s">
        <v>18</v>
      </c>
      <c r="L9184" t="s">
        <v>17</v>
      </c>
      <c r="M9184" t="s">
        <v>17</v>
      </c>
      <c r="N9184" t="str">
        <f>TEXT(employee_attendance_dataset[[#This Row],[Date]],"DDDD")</f>
        <v>Thursday</v>
      </c>
      <c r="O9184">
        <f>IF(employee_attendance_dataset[[#This Row],[Leave_Type]]="",0,1)</f>
        <v>0</v>
      </c>
    </row>
    <row r="9185" spans="1:15" x14ac:dyDescent="0.25">
      <c r="A9185" t="s">
        <v>92</v>
      </c>
      <c r="B9185" t="s">
        <v>93</v>
      </c>
      <c r="C9185" t="s">
        <v>15</v>
      </c>
      <c r="D9185" s="1">
        <v>45596</v>
      </c>
      <c r="E9185" t="s">
        <v>16</v>
      </c>
      <c r="F9185" s="2">
        <v>0.36666666666666664</v>
      </c>
      <c r="G9185" s="2">
        <v>0.76249999999999996</v>
      </c>
      <c r="H9185" t="s">
        <v>17</v>
      </c>
      <c r="I9185">
        <v>9.5</v>
      </c>
      <c r="J9185">
        <v>0</v>
      </c>
      <c r="K9185" t="s">
        <v>18</v>
      </c>
      <c r="L9185" t="s">
        <v>17</v>
      </c>
      <c r="M9185" t="s">
        <v>17</v>
      </c>
      <c r="N9185" t="str">
        <f>TEXT(employee_attendance_dataset[[#This Row],[Date]],"DDDD")</f>
        <v>Thursday</v>
      </c>
      <c r="O9185">
        <f>IF(employee_attendance_dataset[[#This Row],[Leave_Type]]="",0,1)</f>
        <v>0</v>
      </c>
    </row>
    <row r="9186" spans="1:15" x14ac:dyDescent="0.25">
      <c r="A9186" t="s">
        <v>94</v>
      </c>
      <c r="B9186" t="s">
        <v>95</v>
      </c>
      <c r="C9186" t="s">
        <v>24</v>
      </c>
      <c r="D9186" s="1">
        <v>45596</v>
      </c>
      <c r="E9186" t="s">
        <v>16</v>
      </c>
      <c r="F9186" s="2">
        <v>0.38541666666666669</v>
      </c>
      <c r="G9186" s="2">
        <v>0.74444444444444446</v>
      </c>
      <c r="H9186" t="s">
        <v>17</v>
      </c>
      <c r="I9186">
        <v>8.6199999999999992</v>
      </c>
      <c r="J9186">
        <v>0</v>
      </c>
      <c r="K9186" t="s">
        <v>18</v>
      </c>
      <c r="L9186" t="s">
        <v>17</v>
      </c>
      <c r="M9186" t="s">
        <v>17</v>
      </c>
      <c r="N9186" t="str">
        <f>TEXT(employee_attendance_dataset[[#This Row],[Date]],"DDDD")</f>
        <v>Thursday</v>
      </c>
      <c r="O9186">
        <f>IF(employee_attendance_dataset[[#This Row],[Leave_Type]]="",0,1)</f>
        <v>0</v>
      </c>
    </row>
    <row r="9187" spans="1:15" x14ac:dyDescent="0.25">
      <c r="A9187" t="s">
        <v>96</v>
      </c>
      <c r="B9187" t="s">
        <v>97</v>
      </c>
      <c r="C9187" t="s">
        <v>21</v>
      </c>
      <c r="D9187" s="1">
        <v>45596</v>
      </c>
      <c r="E9187" t="s">
        <v>16</v>
      </c>
      <c r="F9187" s="2">
        <v>0.36319444444444443</v>
      </c>
      <c r="G9187" s="2">
        <v>0.6166666666666667</v>
      </c>
      <c r="H9187" t="s">
        <v>17</v>
      </c>
      <c r="I9187">
        <v>6.08</v>
      </c>
      <c r="J9187">
        <v>0</v>
      </c>
      <c r="K9187" t="s">
        <v>18</v>
      </c>
      <c r="L9187" t="s">
        <v>28</v>
      </c>
      <c r="M9187" t="s">
        <v>17</v>
      </c>
      <c r="N9187" t="str">
        <f>TEXT(employee_attendance_dataset[[#This Row],[Date]],"DDDD")</f>
        <v>Thursday</v>
      </c>
      <c r="O9187">
        <f>IF(employee_attendance_dataset[[#This Row],[Leave_Type]]="",0,1)</f>
        <v>0</v>
      </c>
    </row>
    <row r="9188" spans="1:15" x14ac:dyDescent="0.25">
      <c r="A9188" t="s">
        <v>98</v>
      </c>
      <c r="B9188" t="s">
        <v>99</v>
      </c>
      <c r="C9188" t="s">
        <v>27</v>
      </c>
      <c r="D9188" s="1">
        <v>45596</v>
      </c>
      <c r="E9188" t="s">
        <v>16</v>
      </c>
      <c r="F9188" s="2">
        <v>0.39097222222222222</v>
      </c>
      <c r="G9188" s="2">
        <v>0.73541666666666672</v>
      </c>
      <c r="H9188" t="s">
        <v>28</v>
      </c>
      <c r="I9188">
        <v>8.27</v>
      </c>
      <c r="J9188">
        <v>0</v>
      </c>
      <c r="K9188" t="s">
        <v>18</v>
      </c>
      <c r="L9188" t="s">
        <v>17</v>
      </c>
      <c r="M9188" t="s">
        <v>28</v>
      </c>
      <c r="N9188" t="str">
        <f>TEXT(employee_attendance_dataset[[#This Row],[Date]],"DDDD")</f>
        <v>Thursday</v>
      </c>
      <c r="O9188">
        <f>IF(employee_attendance_dataset[[#This Row],[Leave_Type]]="",0,1)</f>
        <v>0</v>
      </c>
    </row>
    <row r="9189" spans="1:15" x14ac:dyDescent="0.25">
      <c r="A9189" t="s">
        <v>100</v>
      </c>
      <c r="B9189" t="s">
        <v>101</v>
      </c>
      <c r="C9189" t="s">
        <v>50</v>
      </c>
      <c r="D9189" s="1">
        <v>45596</v>
      </c>
      <c r="E9189" t="s">
        <v>59</v>
      </c>
      <c r="F9189" s="2"/>
      <c r="G9189" s="2"/>
      <c r="H9189" t="s">
        <v>17</v>
      </c>
      <c r="I9189">
        <v>0</v>
      </c>
      <c r="J9189">
        <v>0</v>
      </c>
      <c r="K9189" t="s">
        <v>18</v>
      </c>
      <c r="L9189" t="s">
        <v>17</v>
      </c>
      <c r="M9189" t="s">
        <v>28</v>
      </c>
      <c r="N9189" t="str">
        <f>TEXT(employee_attendance_dataset[[#This Row],[Date]],"DDDD")</f>
        <v>Thursday</v>
      </c>
      <c r="O9189">
        <f>IF(employee_attendance_dataset[[#This Row],[Leave_Type]]="",0,1)</f>
        <v>0</v>
      </c>
    </row>
    <row r="9190" spans="1:15" x14ac:dyDescent="0.25">
      <c r="A9190" t="s">
        <v>102</v>
      </c>
      <c r="B9190" t="s">
        <v>103</v>
      </c>
      <c r="C9190" t="s">
        <v>47</v>
      </c>
      <c r="D9190" s="1">
        <v>45596</v>
      </c>
      <c r="E9190" t="s">
        <v>59</v>
      </c>
      <c r="F9190" s="2"/>
      <c r="G9190" s="2"/>
      <c r="H9190" t="s">
        <v>17</v>
      </c>
      <c r="I9190">
        <v>0</v>
      </c>
      <c r="J9190">
        <v>0</v>
      </c>
      <c r="K9190" t="s">
        <v>18</v>
      </c>
      <c r="L9190" t="s">
        <v>17</v>
      </c>
      <c r="M9190" t="s">
        <v>28</v>
      </c>
      <c r="N9190" t="str">
        <f>TEXT(employee_attendance_dataset[[#This Row],[Date]],"DDDD")</f>
        <v>Thursday</v>
      </c>
      <c r="O9190">
        <f>IF(employee_attendance_dataset[[#This Row],[Leave_Type]]="",0,1)</f>
        <v>0</v>
      </c>
    </row>
    <row r="9191" spans="1:15" x14ac:dyDescent="0.25">
      <c r="A9191" t="s">
        <v>104</v>
      </c>
      <c r="B9191" t="s">
        <v>105</v>
      </c>
      <c r="C9191" t="s">
        <v>24</v>
      </c>
      <c r="D9191" s="1">
        <v>45596</v>
      </c>
      <c r="E9191" t="s">
        <v>16</v>
      </c>
      <c r="F9191" s="2">
        <v>0.36249999999999999</v>
      </c>
      <c r="G9191" s="2">
        <v>0.76736111111111116</v>
      </c>
      <c r="H9191" t="s">
        <v>17</v>
      </c>
      <c r="I9191">
        <v>9.7200000000000006</v>
      </c>
      <c r="J9191">
        <v>0</v>
      </c>
      <c r="K9191" t="s">
        <v>18</v>
      </c>
      <c r="L9191" t="s">
        <v>17</v>
      </c>
      <c r="M9191" t="s">
        <v>17</v>
      </c>
      <c r="N9191" t="str">
        <f>TEXT(employee_attendance_dataset[[#This Row],[Date]],"DDDD")</f>
        <v>Thursday</v>
      </c>
      <c r="O9191">
        <f>IF(employee_attendance_dataset[[#This Row],[Leave_Type]]="",0,1)</f>
        <v>0</v>
      </c>
    </row>
    <row r="9192" spans="1:15" x14ac:dyDescent="0.25">
      <c r="A9192" t="s">
        <v>106</v>
      </c>
      <c r="B9192" t="s">
        <v>107</v>
      </c>
      <c r="C9192" t="s">
        <v>50</v>
      </c>
      <c r="D9192" s="1">
        <v>45596</v>
      </c>
      <c r="E9192" t="s">
        <v>16</v>
      </c>
      <c r="F9192" s="2">
        <v>0.37708333333333333</v>
      </c>
      <c r="G9192" s="2">
        <v>0.76944444444444449</v>
      </c>
      <c r="H9192" t="s">
        <v>17</v>
      </c>
      <c r="I9192">
        <v>9.42</v>
      </c>
      <c r="J9192">
        <v>0.42</v>
      </c>
      <c r="K9192" t="s">
        <v>18</v>
      </c>
      <c r="L9192" t="s">
        <v>17</v>
      </c>
      <c r="M9192" t="s">
        <v>17</v>
      </c>
      <c r="N9192" t="str">
        <f>TEXT(employee_attendance_dataset[[#This Row],[Date]],"DDDD")</f>
        <v>Thursday</v>
      </c>
      <c r="O9192">
        <f>IF(employee_attendance_dataset[[#This Row],[Leave_Type]]="",0,1)</f>
        <v>0</v>
      </c>
    </row>
    <row r="9193" spans="1:15" x14ac:dyDescent="0.25">
      <c r="A9193" t="s">
        <v>108</v>
      </c>
      <c r="B9193" t="s">
        <v>109</v>
      </c>
      <c r="C9193" t="s">
        <v>50</v>
      </c>
      <c r="D9193" s="1">
        <v>45596</v>
      </c>
      <c r="E9193" t="s">
        <v>112</v>
      </c>
      <c r="F9193" s="2"/>
      <c r="G9193" s="2"/>
      <c r="H9193" t="s">
        <v>17</v>
      </c>
      <c r="I9193">
        <v>0</v>
      </c>
      <c r="J9193">
        <v>0</v>
      </c>
      <c r="K9193" t="s">
        <v>172</v>
      </c>
      <c r="L9193" t="s">
        <v>17</v>
      </c>
      <c r="M9193" t="s">
        <v>17</v>
      </c>
      <c r="N9193" t="str">
        <f>TEXT(employee_attendance_dataset[[#This Row],[Date]],"DDDD")</f>
        <v>Thursday</v>
      </c>
      <c r="O9193">
        <f>IF(employee_attendance_dataset[[#This Row],[Leave_Type]]="",0,1)</f>
        <v>1</v>
      </c>
    </row>
    <row r="9194" spans="1:15" x14ac:dyDescent="0.25">
      <c r="A9194" t="s">
        <v>110</v>
      </c>
      <c r="B9194" t="s">
        <v>111</v>
      </c>
      <c r="C9194" t="s">
        <v>50</v>
      </c>
      <c r="D9194" s="1">
        <v>45596</v>
      </c>
      <c r="E9194" t="s">
        <v>16</v>
      </c>
      <c r="F9194" s="2">
        <v>0.38263888888888886</v>
      </c>
      <c r="G9194" s="2">
        <v>0.73124999999999996</v>
      </c>
      <c r="H9194" t="s">
        <v>17</v>
      </c>
      <c r="I9194">
        <v>8.3699999999999992</v>
      </c>
      <c r="J9194">
        <v>0</v>
      </c>
      <c r="K9194" t="s">
        <v>18</v>
      </c>
      <c r="L9194" t="s">
        <v>17</v>
      </c>
      <c r="M9194" t="s">
        <v>17</v>
      </c>
      <c r="N9194" t="str">
        <f>TEXT(employee_attendance_dataset[[#This Row],[Date]],"DDDD")</f>
        <v>Thursday</v>
      </c>
      <c r="O9194">
        <f>IF(employee_attendance_dataset[[#This Row],[Leave_Type]]="",0,1)</f>
        <v>0</v>
      </c>
    </row>
    <row r="9195" spans="1:15" x14ac:dyDescent="0.25">
      <c r="A9195" t="s">
        <v>114</v>
      </c>
      <c r="B9195" t="s">
        <v>115</v>
      </c>
      <c r="C9195" t="s">
        <v>21</v>
      </c>
      <c r="D9195" s="1">
        <v>45596</v>
      </c>
      <c r="E9195" t="s">
        <v>16</v>
      </c>
      <c r="F9195" s="2">
        <v>0.36180555555555555</v>
      </c>
      <c r="G9195" s="2">
        <v>0.76458333333333328</v>
      </c>
      <c r="H9195" t="s">
        <v>17</v>
      </c>
      <c r="I9195">
        <v>9.67</v>
      </c>
      <c r="J9195">
        <v>0.67</v>
      </c>
      <c r="K9195" t="s">
        <v>18</v>
      </c>
      <c r="L9195" t="s">
        <v>17</v>
      </c>
      <c r="M9195" t="s">
        <v>17</v>
      </c>
      <c r="N9195" t="str">
        <f>TEXT(employee_attendance_dataset[[#This Row],[Date]],"DDDD")</f>
        <v>Thursday</v>
      </c>
      <c r="O9195">
        <f>IF(employee_attendance_dataset[[#This Row],[Leave_Type]]="",0,1)</f>
        <v>0</v>
      </c>
    </row>
    <row r="9196" spans="1:15" x14ac:dyDescent="0.25">
      <c r="A9196" t="s">
        <v>116</v>
      </c>
      <c r="B9196" t="s">
        <v>117</v>
      </c>
      <c r="C9196" t="s">
        <v>33</v>
      </c>
      <c r="D9196" s="1">
        <v>45596</v>
      </c>
      <c r="E9196" t="s">
        <v>112</v>
      </c>
      <c r="F9196" s="2"/>
      <c r="G9196" s="2"/>
      <c r="H9196" t="s">
        <v>17</v>
      </c>
      <c r="I9196">
        <v>0</v>
      </c>
      <c r="J9196">
        <v>0</v>
      </c>
      <c r="K9196" t="s">
        <v>113</v>
      </c>
      <c r="L9196" t="s">
        <v>17</v>
      </c>
      <c r="M9196" t="s">
        <v>17</v>
      </c>
      <c r="N9196" t="str">
        <f>TEXT(employee_attendance_dataset[[#This Row],[Date]],"DDDD")</f>
        <v>Thursday</v>
      </c>
      <c r="O9196">
        <f>IF(employee_attendance_dataset[[#This Row],[Leave_Type]]="",0,1)</f>
        <v>1</v>
      </c>
    </row>
    <row r="9197" spans="1:15" x14ac:dyDescent="0.25">
      <c r="A9197" t="s">
        <v>118</v>
      </c>
      <c r="B9197" t="s">
        <v>119</v>
      </c>
      <c r="C9197" t="s">
        <v>15</v>
      </c>
      <c r="D9197" s="1">
        <v>45596</v>
      </c>
      <c r="E9197" t="s">
        <v>16</v>
      </c>
      <c r="F9197" s="2">
        <v>0.3611111111111111</v>
      </c>
      <c r="G9197" s="2">
        <v>0.76597222222222228</v>
      </c>
      <c r="H9197" t="s">
        <v>17</v>
      </c>
      <c r="I9197">
        <v>9.7200000000000006</v>
      </c>
      <c r="J9197">
        <v>0</v>
      </c>
      <c r="K9197" t="s">
        <v>18</v>
      </c>
      <c r="L9197" t="s">
        <v>17</v>
      </c>
      <c r="M9197" t="s">
        <v>17</v>
      </c>
      <c r="N9197" t="str">
        <f>TEXT(employee_attendance_dataset[[#This Row],[Date]],"DDDD")</f>
        <v>Thursday</v>
      </c>
      <c r="O9197">
        <f>IF(employee_attendance_dataset[[#This Row],[Leave_Type]]="",0,1)</f>
        <v>0</v>
      </c>
    </row>
    <row r="9198" spans="1:15" x14ac:dyDescent="0.25">
      <c r="A9198" t="s">
        <v>120</v>
      </c>
      <c r="B9198" t="s">
        <v>121</v>
      </c>
      <c r="C9198" t="s">
        <v>24</v>
      </c>
      <c r="D9198" s="1">
        <v>45596</v>
      </c>
      <c r="E9198" t="s">
        <v>16</v>
      </c>
      <c r="F9198" s="2">
        <v>0.37083333333333335</v>
      </c>
      <c r="G9198" s="2">
        <v>0.7631944444444444</v>
      </c>
      <c r="H9198" t="s">
        <v>17</v>
      </c>
      <c r="I9198">
        <v>9.42</v>
      </c>
      <c r="J9198">
        <v>0</v>
      </c>
      <c r="K9198" t="s">
        <v>18</v>
      </c>
      <c r="L9198" t="s">
        <v>17</v>
      </c>
      <c r="M9198" t="s">
        <v>17</v>
      </c>
      <c r="N9198" t="str">
        <f>TEXT(employee_attendance_dataset[[#This Row],[Date]],"DDDD")</f>
        <v>Thursday</v>
      </c>
      <c r="O9198">
        <f>IF(employee_attendance_dataset[[#This Row],[Leave_Type]]="",0,1)</f>
        <v>0</v>
      </c>
    </row>
    <row r="9199" spans="1:15" x14ac:dyDescent="0.25">
      <c r="A9199" t="s">
        <v>122</v>
      </c>
      <c r="B9199" t="s">
        <v>123</v>
      </c>
      <c r="C9199" t="s">
        <v>33</v>
      </c>
      <c r="D9199" s="1">
        <v>45596</v>
      </c>
      <c r="E9199" t="s">
        <v>16</v>
      </c>
      <c r="F9199" s="2">
        <v>0.3840277777777778</v>
      </c>
      <c r="G9199" s="2">
        <v>0.62638888888888888</v>
      </c>
      <c r="H9199" t="s">
        <v>28</v>
      </c>
      <c r="I9199">
        <v>5.82</v>
      </c>
      <c r="J9199">
        <v>0</v>
      </c>
      <c r="K9199" t="s">
        <v>18</v>
      </c>
      <c r="L9199" t="s">
        <v>28</v>
      </c>
      <c r="M9199" t="s">
        <v>17</v>
      </c>
      <c r="N9199" t="str">
        <f>TEXT(employee_attendance_dataset[[#This Row],[Date]],"DDDD")</f>
        <v>Thursday</v>
      </c>
      <c r="O9199">
        <f>IF(employee_attendance_dataset[[#This Row],[Leave_Type]]="",0,1)</f>
        <v>0</v>
      </c>
    </row>
    <row r="9200" spans="1:15" x14ac:dyDescent="0.25">
      <c r="A9200" t="s">
        <v>124</v>
      </c>
      <c r="B9200" t="s">
        <v>125</v>
      </c>
      <c r="C9200" t="s">
        <v>24</v>
      </c>
      <c r="D9200" s="1">
        <v>45596</v>
      </c>
      <c r="E9200" t="s">
        <v>16</v>
      </c>
      <c r="F9200" s="2">
        <v>0.37291666666666667</v>
      </c>
      <c r="G9200" s="2">
        <v>0.72986111111111107</v>
      </c>
      <c r="H9200" t="s">
        <v>17</v>
      </c>
      <c r="I9200">
        <v>8.57</v>
      </c>
      <c r="J9200">
        <v>0</v>
      </c>
      <c r="K9200" t="s">
        <v>18</v>
      </c>
      <c r="L9200" t="s">
        <v>17</v>
      </c>
      <c r="M9200" t="s">
        <v>17</v>
      </c>
      <c r="N9200" t="str">
        <f>TEXT(employee_attendance_dataset[[#This Row],[Date]],"DDDD")</f>
        <v>Thursday</v>
      </c>
      <c r="O9200">
        <f>IF(employee_attendance_dataset[[#This Row],[Leave_Type]]="",0,1)</f>
        <v>0</v>
      </c>
    </row>
    <row r="9201" spans="1:15" x14ac:dyDescent="0.25">
      <c r="A9201" t="s">
        <v>126</v>
      </c>
      <c r="B9201" t="s">
        <v>127</v>
      </c>
      <c r="C9201" t="s">
        <v>27</v>
      </c>
      <c r="D9201" s="1">
        <v>45596</v>
      </c>
      <c r="E9201" t="s">
        <v>16</v>
      </c>
      <c r="F9201" s="2">
        <v>0.37361111111111112</v>
      </c>
      <c r="G9201" s="2">
        <v>0.74861111111111112</v>
      </c>
      <c r="H9201" t="s">
        <v>17</v>
      </c>
      <c r="I9201">
        <v>9</v>
      </c>
      <c r="J9201">
        <v>0</v>
      </c>
      <c r="K9201" t="s">
        <v>18</v>
      </c>
      <c r="L9201" t="s">
        <v>17</v>
      </c>
      <c r="M9201" t="s">
        <v>17</v>
      </c>
      <c r="N9201" t="str">
        <f>TEXT(employee_attendance_dataset[[#This Row],[Date]],"DDDD")</f>
        <v>Thursday</v>
      </c>
      <c r="O9201">
        <f>IF(employee_attendance_dataset[[#This Row],[Leave_Type]]="",0,1)</f>
        <v>0</v>
      </c>
    </row>
    <row r="9202" spans="1:15" x14ac:dyDescent="0.25">
      <c r="A9202" t="s">
        <v>128</v>
      </c>
      <c r="B9202" t="s">
        <v>129</v>
      </c>
      <c r="C9202" t="s">
        <v>36</v>
      </c>
      <c r="D9202" s="1">
        <v>45596</v>
      </c>
      <c r="E9202" t="s">
        <v>16</v>
      </c>
      <c r="F9202" s="2">
        <v>0.36249999999999999</v>
      </c>
      <c r="G9202" s="2">
        <v>0.74930555555555556</v>
      </c>
      <c r="H9202" t="s">
        <v>17</v>
      </c>
      <c r="I9202">
        <v>9.2799999999999994</v>
      </c>
      <c r="J9202">
        <v>0</v>
      </c>
      <c r="K9202" t="s">
        <v>18</v>
      </c>
      <c r="L9202" t="s">
        <v>17</v>
      </c>
      <c r="M9202" t="s">
        <v>17</v>
      </c>
      <c r="N9202" t="str">
        <f>TEXT(employee_attendance_dataset[[#This Row],[Date]],"DDDD")</f>
        <v>Thursday</v>
      </c>
      <c r="O9202">
        <f>IF(employee_attendance_dataset[[#This Row],[Leave_Type]]="",0,1)</f>
        <v>0</v>
      </c>
    </row>
    <row r="9203" spans="1:15" x14ac:dyDescent="0.25">
      <c r="A9203" t="s">
        <v>130</v>
      </c>
      <c r="B9203" t="s">
        <v>131</v>
      </c>
      <c r="C9203" t="s">
        <v>47</v>
      </c>
      <c r="D9203" s="1">
        <v>45596</v>
      </c>
      <c r="E9203" t="s">
        <v>16</v>
      </c>
      <c r="F9203" s="2">
        <v>0.36527777777777776</v>
      </c>
      <c r="G9203" s="2">
        <v>0.7583333333333333</v>
      </c>
      <c r="H9203" t="s">
        <v>17</v>
      </c>
      <c r="I9203">
        <v>9.43</v>
      </c>
      <c r="J9203">
        <v>0</v>
      </c>
      <c r="K9203" t="s">
        <v>18</v>
      </c>
      <c r="L9203" t="s">
        <v>17</v>
      </c>
      <c r="M9203" t="s">
        <v>17</v>
      </c>
      <c r="N9203" t="str">
        <f>TEXT(employee_attendance_dataset[[#This Row],[Date]],"DDDD")</f>
        <v>Thursday</v>
      </c>
      <c r="O9203">
        <f>IF(employee_attendance_dataset[[#This Row],[Leave_Type]]="",0,1)</f>
        <v>0</v>
      </c>
    </row>
    <row r="9204" spans="1:15" x14ac:dyDescent="0.25">
      <c r="A9204" t="s">
        <v>132</v>
      </c>
      <c r="B9204" t="s">
        <v>133</v>
      </c>
      <c r="C9204" t="s">
        <v>33</v>
      </c>
      <c r="D9204" s="1">
        <v>45596</v>
      </c>
      <c r="E9204" t="s">
        <v>16</v>
      </c>
      <c r="F9204" s="2">
        <v>0.38541666666666669</v>
      </c>
      <c r="G9204" s="2">
        <v>0.75208333333333333</v>
      </c>
      <c r="H9204" t="s">
        <v>28</v>
      </c>
      <c r="I9204">
        <v>8.8000000000000007</v>
      </c>
      <c r="J9204">
        <v>0</v>
      </c>
      <c r="K9204" t="s">
        <v>18</v>
      </c>
      <c r="L9204" t="s">
        <v>17</v>
      </c>
      <c r="M9204" t="s">
        <v>17</v>
      </c>
      <c r="N9204" t="str">
        <f>TEXT(employee_attendance_dataset[[#This Row],[Date]],"DDDD")</f>
        <v>Thursday</v>
      </c>
      <c r="O9204">
        <f>IF(employee_attendance_dataset[[#This Row],[Leave_Type]]="",0,1)</f>
        <v>0</v>
      </c>
    </row>
    <row r="9205" spans="1:15" x14ac:dyDescent="0.25">
      <c r="A9205" t="s">
        <v>134</v>
      </c>
      <c r="B9205" t="s">
        <v>135</v>
      </c>
      <c r="C9205" t="s">
        <v>36</v>
      </c>
      <c r="D9205" s="1">
        <v>45596</v>
      </c>
      <c r="E9205" t="s">
        <v>16</v>
      </c>
      <c r="F9205" s="2">
        <v>0.36319444444444443</v>
      </c>
      <c r="G9205" s="2">
        <v>0.76736111111111116</v>
      </c>
      <c r="H9205" t="s">
        <v>17</v>
      </c>
      <c r="I9205">
        <v>9.6999999999999993</v>
      </c>
      <c r="J9205">
        <v>0.7</v>
      </c>
      <c r="K9205" t="s">
        <v>18</v>
      </c>
      <c r="L9205" t="s">
        <v>17</v>
      </c>
      <c r="M9205" t="s">
        <v>17</v>
      </c>
      <c r="N9205" t="str">
        <f>TEXT(employee_attendance_dataset[[#This Row],[Date]],"DDDD")</f>
        <v>Thursday</v>
      </c>
      <c r="O9205">
        <f>IF(employee_attendance_dataset[[#This Row],[Leave_Type]]="",0,1)</f>
        <v>0</v>
      </c>
    </row>
    <row r="9206" spans="1:15" x14ac:dyDescent="0.25">
      <c r="A9206" t="s">
        <v>136</v>
      </c>
      <c r="B9206" t="s">
        <v>137</v>
      </c>
      <c r="C9206" t="s">
        <v>33</v>
      </c>
      <c r="D9206" s="1">
        <v>45596</v>
      </c>
      <c r="E9206" t="s">
        <v>16</v>
      </c>
      <c r="F9206" s="2">
        <v>0.36805555555555558</v>
      </c>
      <c r="G9206" s="2">
        <v>0.7319444444444444</v>
      </c>
      <c r="H9206" t="s">
        <v>17</v>
      </c>
      <c r="I9206">
        <v>8.73</v>
      </c>
      <c r="J9206">
        <v>0</v>
      </c>
      <c r="K9206" t="s">
        <v>18</v>
      </c>
      <c r="L9206" t="s">
        <v>17</v>
      </c>
      <c r="M9206" t="s">
        <v>17</v>
      </c>
      <c r="N9206" t="str">
        <f>TEXT(employee_attendance_dataset[[#This Row],[Date]],"DDDD")</f>
        <v>Thursday</v>
      </c>
      <c r="O9206">
        <f>IF(employee_attendance_dataset[[#This Row],[Leave_Type]]="",0,1)</f>
        <v>0</v>
      </c>
    </row>
    <row r="9207" spans="1:15" x14ac:dyDescent="0.25">
      <c r="A9207" t="s">
        <v>138</v>
      </c>
      <c r="B9207" t="s">
        <v>139</v>
      </c>
      <c r="C9207" t="s">
        <v>50</v>
      </c>
      <c r="D9207" s="1">
        <v>45596</v>
      </c>
      <c r="E9207" t="s">
        <v>16</v>
      </c>
      <c r="F9207" s="2">
        <v>0.37986111111111109</v>
      </c>
      <c r="G9207" s="2">
        <v>0.7416666666666667</v>
      </c>
      <c r="H9207" t="s">
        <v>28</v>
      </c>
      <c r="I9207">
        <v>8.68</v>
      </c>
      <c r="J9207">
        <v>0</v>
      </c>
      <c r="K9207" t="s">
        <v>18</v>
      </c>
      <c r="L9207" t="s">
        <v>17</v>
      </c>
      <c r="M9207" t="s">
        <v>17</v>
      </c>
      <c r="N9207" t="str">
        <f>TEXT(employee_attendance_dataset[[#This Row],[Date]],"DDDD")</f>
        <v>Thursday</v>
      </c>
      <c r="O9207">
        <f>IF(employee_attendance_dataset[[#This Row],[Leave_Type]]="",0,1)</f>
        <v>0</v>
      </c>
    </row>
    <row r="9208" spans="1:15" x14ac:dyDescent="0.25">
      <c r="A9208" t="s">
        <v>140</v>
      </c>
      <c r="B9208" t="s">
        <v>141</v>
      </c>
      <c r="C9208" t="s">
        <v>15</v>
      </c>
      <c r="D9208" s="1">
        <v>45596</v>
      </c>
      <c r="E9208" t="s">
        <v>16</v>
      </c>
      <c r="F9208" s="2">
        <v>0.37916666666666665</v>
      </c>
      <c r="G9208" s="2">
        <v>0.62430555555555556</v>
      </c>
      <c r="H9208" t="s">
        <v>17</v>
      </c>
      <c r="I9208">
        <v>5.88</v>
      </c>
      <c r="J9208">
        <v>0</v>
      </c>
      <c r="K9208" t="s">
        <v>18</v>
      </c>
      <c r="L9208" t="s">
        <v>28</v>
      </c>
      <c r="M9208" t="s">
        <v>17</v>
      </c>
      <c r="N9208" t="str">
        <f>TEXT(employee_attendance_dataset[[#This Row],[Date]],"DDDD")</f>
        <v>Thursday</v>
      </c>
      <c r="O9208">
        <f>IF(employee_attendance_dataset[[#This Row],[Leave_Type]]="",0,1)</f>
        <v>0</v>
      </c>
    </row>
    <row r="9209" spans="1:15" x14ac:dyDescent="0.25">
      <c r="A9209" t="s">
        <v>142</v>
      </c>
      <c r="B9209" t="s">
        <v>143</v>
      </c>
      <c r="C9209" t="s">
        <v>15</v>
      </c>
      <c r="D9209" s="1">
        <v>45596</v>
      </c>
      <c r="E9209" t="s">
        <v>16</v>
      </c>
      <c r="F9209" s="2">
        <v>0.36736111111111114</v>
      </c>
      <c r="G9209" s="2">
        <v>0.7631944444444444</v>
      </c>
      <c r="H9209" t="s">
        <v>17</v>
      </c>
      <c r="I9209">
        <v>9.5</v>
      </c>
      <c r="J9209">
        <v>0.5</v>
      </c>
      <c r="K9209" t="s">
        <v>18</v>
      </c>
      <c r="L9209" t="s">
        <v>17</v>
      </c>
      <c r="M9209" t="s">
        <v>17</v>
      </c>
      <c r="N9209" t="str">
        <f>TEXT(employee_attendance_dataset[[#This Row],[Date]],"DDDD")</f>
        <v>Thursday</v>
      </c>
      <c r="O9209">
        <f>IF(employee_attendance_dataset[[#This Row],[Leave_Type]]="",0,1)</f>
        <v>0</v>
      </c>
    </row>
    <row r="9210" spans="1:15" x14ac:dyDescent="0.25">
      <c r="A9210" t="s">
        <v>144</v>
      </c>
      <c r="B9210" t="s">
        <v>145</v>
      </c>
      <c r="C9210" t="s">
        <v>33</v>
      </c>
      <c r="D9210" s="1">
        <v>45596</v>
      </c>
      <c r="E9210" t="s">
        <v>16</v>
      </c>
      <c r="F9210" s="2">
        <v>0.36388888888888887</v>
      </c>
      <c r="G9210" s="2">
        <v>0.76736111111111116</v>
      </c>
      <c r="H9210" t="s">
        <v>17</v>
      </c>
      <c r="I9210">
        <v>9.68</v>
      </c>
      <c r="J9210">
        <v>0</v>
      </c>
      <c r="K9210" t="s">
        <v>18</v>
      </c>
      <c r="L9210" t="s">
        <v>17</v>
      </c>
      <c r="M9210" t="s">
        <v>17</v>
      </c>
      <c r="N9210" t="str">
        <f>TEXT(employee_attendance_dataset[[#This Row],[Date]],"DDDD")</f>
        <v>Thursday</v>
      </c>
      <c r="O9210">
        <f>IF(employee_attendance_dataset[[#This Row],[Leave_Type]]="",0,1)</f>
        <v>0</v>
      </c>
    </row>
    <row r="9211" spans="1:15" x14ac:dyDescent="0.25">
      <c r="A9211" t="s">
        <v>146</v>
      </c>
      <c r="B9211" t="s">
        <v>147</v>
      </c>
      <c r="C9211" t="s">
        <v>47</v>
      </c>
      <c r="D9211" s="1">
        <v>45596</v>
      </c>
      <c r="E9211" t="s">
        <v>16</v>
      </c>
      <c r="F9211" s="2">
        <v>0.36875000000000002</v>
      </c>
      <c r="G9211" s="2">
        <v>0.7368055555555556</v>
      </c>
      <c r="H9211" t="s">
        <v>17</v>
      </c>
      <c r="I9211">
        <v>8.83</v>
      </c>
      <c r="J9211">
        <v>0</v>
      </c>
      <c r="K9211" t="s">
        <v>18</v>
      </c>
      <c r="L9211" t="s">
        <v>17</v>
      </c>
      <c r="M9211" t="s">
        <v>17</v>
      </c>
      <c r="N9211" t="str">
        <f>TEXT(employee_attendance_dataset[[#This Row],[Date]],"DDDD")</f>
        <v>Thursday</v>
      </c>
      <c r="O9211">
        <f>IF(employee_attendance_dataset[[#This Row],[Leave_Type]]="",0,1)</f>
        <v>0</v>
      </c>
    </row>
    <row r="9212" spans="1:15" x14ac:dyDescent="0.25">
      <c r="A9212" t="s">
        <v>148</v>
      </c>
      <c r="B9212" t="s">
        <v>149</v>
      </c>
      <c r="C9212" t="s">
        <v>24</v>
      </c>
      <c r="D9212" s="1">
        <v>45596</v>
      </c>
      <c r="E9212" t="s">
        <v>16</v>
      </c>
      <c r="F9212" s="2">
        <v>0.36249999999999999</v>
      </c>
      <c r="G9212" s="2">
        <v>0.74236111111111114</v>
      </c>
      <c r="H9212" t="s">
        <v>17</v>
      </c>
      <c r="I9212">
        <v>9.1199999999999992</v>
      </c>
      <c r="J9212">
        <v>0</v>
      </c>
      <c r="K9212" t="s">
        <v>18</v>
      </c>
      <c r="L9212" t="s">
        <v>17</v>
      </c>
      <c r="M9212" t="s">
        <v>17</v>
      </c>
      <c r="N9212" t="str">
        <f>TEXT(employee_attendance_dataset[[#This Row],[Date]],"DDDD")</f>
        <v>Thursday</v>
      </c>
      <c r="O9212">
        <f>IF(employee_attendance_dataset[[#This Row],[Leave_Type]]="",0,1)</f>
        <v>0</v>
      </c>
    </row>
    <row r="9213" spans="1:15" x14ac:dyDescent="0.25">
      <c r="A9213" t="s">
        <v>150</v>
      </c>
      <c r="B9213" t="s">
        <v>151</v>
      </c>
      <c r="C9213" t="s">
        <v>50</v>
      </c>
      <c r="D9213" s="1">
        <v>45596</v>
      </c>
      <c r="E9213" t="s">
        <v>16</v>
      </c>
      <c r="F9213" s="2">
        <v>0.38680555555555557</v>
      </c>
      <c r="G9213" s="2">
        <v>0.74930555555555556</v>
      </c>
      <c r="H9213" t="s">
        <v>17</v>
      </c>
      <c r="I9213">
        <v>8.6999999999999993</v>
      </c>
      <c r="J9213">
        <v>0</v>
      </c>
      <c r="K9213" t="s">
        <v>18</v>
      </c>
      <c r="L9213" t="s">
        <v>17</v>
      </c>
      <c r="M9213" t="s">
        <v>17</v>
      </c>
      <c r="N9213" t="str">
        <f>TEXT(employee_attendance_dataset[[#This Row],[Date]],"DDDD")</f>
        <v>Thursday</v>
      </c>
      <c r="O9213">
        <f>IF(employee_attendance_dataset[[#This Row],[Leave_Type]]="",0,1)</f>
        <v>0</v>
      </c>
    </row>
    <row r="9214" spans="1:15" x14ac:dyDescent="0.25">
      <c r="A9214" t="s">
        <v>152</v>
      </c>
      <c r="B9214" t="s">
        <v>153</v>
      </c>
      <c r="C9214" t="s">
        <v>27</v>
      </c>
      <c r="D9214" s="1">
        <v>45596</v>
      </c>
      <c r="E9214" t="s">
        <v>16</v>
      </c>
      <c r="F9214" s="2">
        <v>0.37222222222222223</v>
      </c>
      <c r="G9214" s="2">
        <v>0.73055555555555551</v>
      </c>
      <c r="H9214" t="s">
        <v>17</v>
      </c>
      <c r="I9214">
        <v>8.6</v>
      </c>
      <c r="J9214">
        <v>0</v>
      </c>
      <c r="K9214" t="s">
        <v>18</v>
      </c>
      <c r="L9214" t="s">
        <v>17</v>
      </c>
      <c r="M9214" t="s">
        <v>17</v>
      </c>
      <c r="N9214" t="str">
        <f>TEXT(employee_attendance_dataset[[#This Row],[Date]],"DDDD")</f>
        <v>Thursday</v>
      </c>
      <c r="O9214">
        <f>IF(employee_attendance_dataset[[#This Row],[Leave_Type]]="",0,1)</f>
        <v>0</v>
      </c>
    </row>
    <row r="9215" spans="1:15" x14ac:dyDescent="0.25">
      <c r="A9215" t="s">
        <v>154</v>
      </c>
      <c r="B9215" t="s">
        <v>155</v>
      </c>
      <c r="C9215" t="s">
        <v>15</v>
      </c>
      <c r="D9215" s="1">
        <v>45596</v>
      </c>
      <c r="E9215" t="s">
        <v>16</v>
      </c>
      <c r="F9215" s="2">
        <v>0.40069444444444446</v>
      </c>
      <c r="G9215" s="2">
        <v>0.75138888888888888</v>
      </c>
      <c r="H9215" t="s">
        <v>28</v>
      </c>
      <c r="I9215">
        <v>8.42</v>
      </c>
      <c r="J9215">
        <v>0</v>
      </c>
      <c r="K9215" t="s">
        <v>18</v>
      </c>
      <c r="L9215" t="s">
        <v>17</v>
      </c>
      <c r="M9215" t="s">
        <v>28</v>
      </c>
      <c r="N9215" t="str">
        <f>TEXT(employee_attendance_dataset[[#This Row],[Date]],"DDDD")</f>
        <v>Thursday</v>
      </c>
      <c r="O9215">
        <f>IF(employee_attendance_dataset[[#This Row],[Leave_Type]]="",0,1)</f>
        <v>0</v>
      </c>
    </row>
    <row r="9216" spans="1:15" x14ac:dyDescent="0.25">
      <c r="A9216" t="s">
        <v>156</v>
      </c>
      <c r="B9216" t="s">
        <v>157</v>
      </c>
      <c r="C9216" t="s">
        <v>47</v>
      </c>
      <c r="D9216" s="1">
        <v>45596</v>
      </c>
      <c r="E9216" t="s">
        <v>16</v>
      </c>
      <c r="F9216" s="2">
        <v>0.38611111111111113</v>
      </c>
      <c r="G9216" s="2">
        <v>0.62083333333333335</v>
      </c>
      <c r="H9216" t="s">
        <v>17</v>
      </c>
      <c r="I9216">
        <v>5.63</v>
      </c>
      <c r="J9216">
        <v>0</v>
      </c>
      <c r="K9216" t="s">
        <v>18</v>
      </c>
      <c r="L9216" t="s">
        <v>28</v>
      </c>
      <c r="M9216" t="s">
        <v>17</v>
      </c>
      <c r="N9216" t="str">
        <f>TEXT(employee_attendance_dataset[[#This Row],[Date]],"DDDD")</f>
        <v>Thursday</v>
      </c>
      <c r="O9216">
        <f>IF(employee_attendance_dataset[[#This Row],[Leave_Type]]="",0,1)</f>
        <v>0</v>
      </c>
    </row>
    <row r="9217" spans="1:15" x14ac:dyDescent="0.25">
      <c r="A9217" t="s">
        <v>158</v>
      </c>
      <c r="B9217" t="s">
        <v>159</v>
      </c>
      <c r="C9217" t="s">
        <v>36</v>
      </c>
      <c r="D9217" s="1">
        <v>45596</v>
      </c>
      <c r="E9217" t="s">
        <v>16</v>
      </c>
      <c r="F9217" s="2">
        <v>0.3840277777777778</v>
      </c>
      <c r="G9217" s="2">
        <v>0.77013888888888893</v>
      </c>
      <c r="H9217" t="s">
        <v>28</v>
      </c>
      <c r="I9217">
        <v>9.27</v>
      </c>
      <c r="J9217">
        <v>0.27</v>
      </c>
      <c r="K9217" t="s">
        <v>18</v>
      </c>
      <c r="L9217" t="s">
        <v>17</v>
      </c>
      <c r="M9217" t="s">
        <v>17</v>
      </c>
      <c r="N9217" t="str">
        <f>TEXT(employee_attendance_dataset[[#This Row],[Date]],"DDDD")</f>
        <v>Thursday</v>
      </c>
      <c r="O9217">
        <f>IF(employee_attendance_dataset[[#This Row],[Leave_Type]]="",0,1)</f>
        <v>0</v>
      </c>
    </row>
    <row r="9218" spans="1:15" x14ac:dyDescent="0.25">
      <c r="A9218" t="s">
        <v>160</v>
      </c>
      <c r="B9218" t="s">
        <v>161</v>
      </c>
      <c r="C9218" t="s">
        <v>36</v>
      </c>
      <c r="D9218" s="1">
        <v>45596</v>
      </c>
      <c r="E9218" t="s">
        <v>16</v>
      </c>
      <c r="F9218" s="2">
        <v>0.40972222222222221</v>
      </c>
      <c r="G9218" s="2">
        <v>0.77013888888888893</v>
      </c>
      <c r="H9218" t="s">
        <v>28</v>
      </c>
      <c r="I9218">
        <v>8.65</v>
      </c>
      <c r="J9218">
        <v>0</v>
      </c>
      <c r="K9218" t="s">
        <v>18</v>
      </c>
      <c r="L9218" t="s">
        <v>17</v>
      </c>
      <c r="M9218" t="s">
        <v>17</v>
      </c>
      <c r="N9218" t="str">
        <f>TEXT(employee_attendance_dataset[[#This Row],[Date]],"DDDD")</f>
        <v>Thursday</v>
      </c>
      <c r="O9218">
        <f>IF(employee_attendance_dataset[[#This Row],[Leave_Type]]="",0,1)</f>
        <v>0</v>
      </c>
    </row>
    <row r="9219" spans="1:15" x14ac:dyDescent="0.25">
      <c r="A9219" t="s">
        <v>162</v>
      </c>
      <c r="B9219" t="s">
        <v>163</v>
      </c>
      <c r="C9219" t="s">
        <v>50</v>
      </c>
      <c r="D9219" s="1">
        <v>45596</v>
      </c>
      <c r="E9219" t="s">
        <v>16</v>
      </c>
      <c r="F9219" s="2">
        <v>0.38541666666666669</v>
      </c>
      <c r="G9219" s="2">
        <v>0.74236111111111114</v>
      </c>
      <c r="H9219" t="s">
        <v>17</v>
      </c>
      <c r="I9219">
        <v>8.57</v>
      </c>
      <c r="J9219">
        <v>0</v>
      </c>
      <c r="K9219" t="s">
        <v>18</v>
      </c>
      <c r="L9219" t="s">
        <v>17</v>
      </c>
      <c r="M9219" t="s">
        <v>17</v>
      </c>
      <c r="N9219" t="str">
        <f>TEXT(employee_attendance_dataset[[#This Row],[Date]],"DDDD")</f>
        <v>Thursday</v>
      </c>
      <c r="O9219">
        <f>IF(employee_attendance_dataset[[#This Row],[Leave_Type]]="",0,1)</f>
        <v>0</v>
      </c>
    </row>
    <row r="9220" spans="1:15" x14ac:dyDescent="0.25">
      <c r="A9220" t="s">
        <v>164</v>
      </c>
      <c r="B9220" t="s">
        <v>165</v>
      </c>
      <c r="C9220" t="s">
        <v>47</v>
      </c>
      <c r="D9220" s="1">
        <v>45596</v>
      </c>
      <c r="E9220" t="s">
        <v>16</v>
      </c>
      <c r="F9220" s="2">
        <v>0.37291666666666667</v>
      </c>
      <c r="G9220" s="2">
        <v>0.7319444444444444</v>
      </c>
      <c r="H9220" t="s">
        <v>17</v>
      </c>
      <c r="I9220">
        <v>8.6199999999999992</v>
      </c>
      <c r="J9220">
        <v>0</v>
      </c>
      <c r="K9220" t="s">
        <v>18</v>
      </c>
      <c r="L9220" t="s">
        <v>17</v>
      </c>
      <c r="M9220" t="s">
        <v>17</v>
      </c>
      <c r="N9220" t="str">
        <f>TEXT(employee_attendance_dataset[[#This Row],[Date]],"DDDD")</f>
        <v>Thursday</v>
      </c>
      <c r="O9220">
        <f>IF(employee_attendance_dataset[[#This Row],[Leave_Type]]="",0,1)</f>
        <v>0</v>
      </c>
    </row>
    <row r="9221" spans="1:15" x14ac:dyDescent="0.25">
      <c r="A9221" t="s">
        <v>166</v>
      </c>
      <c r="B9221" t="s">
        <v>167</v>
      </c>
      <c r="C9221" t="s">
        <v>27</v>
      </c>
      <c r="D9221" s="1">
        <v>45596</v>
      </c>
      <c r="E9221" t="s">
        <v>16</v>
      </c>
      <c r="F9221" s="2">
        <v>0.38263888888888886</v>
      </c>
      <c r="G9221" s="2">
        <v>0.75277777777777777</v>
      </c>
      <c r="H9221" t="s">
        <v>28</v>
      </c>
      <c r="I9221">
        <v>8.8800000000000008</v>
      </c>
      <c r="J9221">
        <v>0</v>
      </c>
      <c r="K9221" t="s">
        <v>18</v>
      </c>
      <c r="L9221" t="s">
        <v>17</v>
      </c>
      <c r="M9221" t="s">
        <v>28</v>
      </c>
      <c r="N9221" t="str">
        <f>TEXT(employee_attendance_dataset[[#This Row],[Date]],"DDDD")</f>
        <v>Thursday</v>
      </c>
      <c r="O9221">
        <f>IF(employee_attendance_dataset[[#This Row],[Leave_Type]]="",0,1)</f>
        <v>0</v>
      </c>
    </row>
    <row r="9222" spans="1:15" x14ac:dyDescent="0.25">
      <c r="A9222" t="s">
        <v>168</v>
      </c>
      <c r="B9222" t="s">
        <v>169</v>
      </c>
      <c r="C9222" t="s">
        <v>24</v>
      </c>
      <c r="D9222" s="1">
        <v>45596</v>
      </c>
      <c r="E9222" t="s">
        <v>16</v>
      </c>
      <c r="F9222" s="2">
        <v>0.36458333333333331</v>
      </c>
      <c r="G9222" s="2">
        <v>0.74722222222222223</v>
      </c>
      <c r="H9222" t="s">
        <v>17</v>
      </c>
      <c r="I9222">
        <v>9.18</v>
      </c>
      <c r="J9222">
        <v>0</v>
      </c>
      <c r="K9222" t="s">
        <v>18</v>
      </c>
      <c r="L9222" t="s">
        <v>17</v>
      </c>
      <c r="M9222" t="s">
        <v>17</v>
      </c>
      <c r="N9222" t="str">
        <f>TEXT(employee_attendance_dataset[[#This Row],[Date]],"DDDD")</f>
        <v>Thursday</v>
      </c>
      <c r="O9222">
        <f>IF(employee_attendance_dataset[[#This Row],[Leave_Type]]="",0,1)</f>
        <v>0</v>
      </c>
    </row>
    <row r="9223" spans="1:15" x14ac:dyDescent="0.25">
      <c r="A9223" t="s">
        <v>170</v>
      </c>
      <c r="B9223" t="s">
        <v>171</v>
      </c>
      <c r="C9223" t="s">
        <v>21</v>
      </c>
      <c r="D9223" s="1">
        <v>45596</v>
      </c>
      <c r="E9223" t="s">
        <v>16</v>
      </c>
      <c r="F9223" s="2">
        <v>0.375</v>
      </c>
      <c r="G9223" s="2">
        <v>0.76111111111111107</v>
      </c>
      <c r="H9223" t="s">
        <v>17</v>
      </c>
      <c r="I9223">
        <v>9.27</v>
      </c>
      <c r="J9223">
        <v>0</v>
      </c>
      <c r="K9223" t="s">
        <v>18</v>
      </c>
      <c r="L9223" t="s">
        <v>17</v>
      </c>
      <c r="M9223" t="s">
        <v>17</v>
      </c>
      <c r="N9223" t="str">
        <f>TEXT(employee_attendance_dataset[[#This Row],[Date]],"DDDD")</f>
        <v>Thursday</v>
      </c>
      <c r="O9223">
        <f>IF(employee_attendance_dataset[[#This Row],[Leave_Type]]="",0,1)</f>
        <v>0</v>
      </c>
    </row>
    <row r="9224" spans="1:15" x14ac:dyDescent="0.25">
      <c r="A9224" t="s">
        <v>173</v>
      </c>
      <c r="B9224" t="s">
        <v>174</v>
      </c>
      <c r="C9224" t="s">
        <v>47</v>
      </c>
      <c r="D9224" s="1">
        <v>45596</v>
      </c>
      <c r="E9224" t="s">
        <v>16</v>
      </c>
      <c r="F9224" s="2">
        <v>0.37569444444444444</v>
      </c>
      <c r="G9224" s="2">
        <v>0.76875000000000004</v>
      </c>
      <c r="H9224" t="s">
        <v>28</v>
      </c>
      <c r="I9224">
        <v>9.43</v>
      </c>
      <c r="J9224">
        <v>0</v>
      </c>
      <c r="K9224" t="s">
        <v>18</v>
      </c>
      <c r="L9224" t="s">
        <v>17</v>
      </c>
      <c r="M9224" t="s">
        <v>28</v>
      </c>
      <c r="N9224" t="str">
        <f>TEXT(employee_attendance_dataset[[#This Row],[Date]],"DDDD")</f>
        <v>Thursday</v>
      </c>
      <c r="O9224">
        <f>IF(employee_attendance_dataset[[#This Row],[Leave_Type]]="",0,1)</f>
        <v>0</v>
      </c>
    </row>
    <row r="9225" spans="1:15" x14ac:dyDescent="0.25">
      <c r="A9225" t="s">
        <v>175</v>
      </c>
      <c r="B9225" t="s">
        <v>176</v>
      </c>
      <c r="C9225" t="s">
        <v>21</v>
      </c>
      <c r="D9225" s="1">
        <v>45596</v>
      </c>
      <c r="E9225" t="s">
        <v>16</v>
      </c>
      <c r="F9225" s="2">
        <v>0.36249999999999999</v>
      </c>
      <c r="G9225" s="2">
        <v>0.75208333333333333</v>
      </c>
      <c r="H9225" t="s">
        <v>17</v>
      </c>
      <c r="I9225">
        <v>9.35</v>
      </c>
      <c r="J9225">
        <v>0.35</v>
      </c>
      <c r="K9225" t="s">
        <v>18</v>
      </c>
      <c r="L9225" t="s">
        <v>17</v>
      </c>
      <c r="M9225" t="s">
        <v>17</v>
      </c>
      <c r="N9225" t="str">
        <f>TEXT(employee_attendance_dataset[[#This Row],[Date]],"DDDD")</f>
        <v>Thursday</v>
      </c>
      <c r="O9225">
        <f>IF(employee_attendance_dataset[[#This Row],[Leave_Type]]="",0,1)</f>
        <v>0</v>
      </c>
    </row>
    <row r="9226" spans="1:15" x14ac:dyDescent="0.25">
      <c r="A9226" t="s">
        <v>177</v>
      </c>
      <c r="B9226" t="s">
        <v>178</v>
      </c>
      <c r="C9226" t="s">
        <v>24</v>
      </c>
      <c r="D9226" s="1">
        <v>45596</v>
      </c>
      <c r="E9226" t="s">
        <v>16</v>
      </c>
      <c r="F9226" s="2">
        <v>0.36944444444444446</v>
      </c>
      <c r="G9226" s="2">
        <v>0.72916666666666663</v>
      </c>
      <c r="H9226" t="s">
        <v>17</v>
      </c>
      <c r="I9226">
        <v>8.6300000000000008</v>
      </c>
      <c r="J9226">
        <v>0</v>
      </c>
      <c r="K9226" t="s">
        <v>18</v>
      </c>
      <c r="L9226" t="s">
        <v>17</v>
      </c>
      <c r="M9226" t="s">
        <v>17</v>
      </c>
      <c r="N9226" t="str">
        <f>TEXT(employee_attendance_dataset[[#This Row],[Date]],"DDDD")</f>
        <v>Thursday</v>
      </c>
      <c r="O9226">
        <f>IF(employee_attendance_dataset[[#This Row],[Leave_Type]]="",0,1)</f>
        <v>0</v>
      </c>
    </row>
    <row r="9227" spans="1:15" x14ac:dyDescent="0.25">
      <c r="A9227" t="s">
        <v>13</v>
      </c>
      <c r="B9227" t="s">
        <v>14</v>
      </c>
      <c r="C9227" t="s">
        <v>15</v>
      </c>
      <c r="D9227" s="1">
        <v>45597</v>
      </c>
      <c r="E9227" t="s">
        <v>16</v>
      </c>
      <c r="F9227" s="2">
        <v>0.38333333333333336</v>
      </c>
      <c r="G9227" s="2">
        <v>0.63194444444444442</v>
      </c>
      <c r="H9227" t="s">
        <v>17</v>
      </c>
      <c r="I9227">
        <v>5.97</v>
      </c>
      <c r="J9227">
        <v>0</v>
      </c>
      <c r="K9227" t="s">
        <v>18</v>
      </c>
      <c r="L9227" t="s">
        <v>28</v>
      </c>
      <c r="M9227" t="s">
        <v>17</v>
      </c>
      <c r="N9227" t="str">
        <f>TEXT(employee_attendance_dataset[[#This Row],[Date]],"DDDD")</f>
        <v>Friday</v>
      </c>
      <c r="O9227">
        <f>IF(employee_attendance_dataset[[#This Row],[Leave_Type]]="",0,1)</f>
        <v>0</v>
      </c>
    </row>
    <row r="9228" spans="1:15" x14ac:dyDescent="0.25">
      <c r="A9228" t="s">
        <v>19</v>
      </c>
      <c r="B9228" t="s">
        <v>20</v>
      </c>
      <c r="C9228" t="s">
        <v>21</v>
      </c>
      <c r="D9228" s="1">
        <v>45597</v>
      </c>
      <c r="E9228" t="s">
        <v>16</v>
      </c>
      <c r="F9228" s="2">
        <v>0.38680555555555557</v>
      </c>
      <c r="G9228" s="2">
        <v>0.74305555555555558</v>
      </c>
      <c r="H9228" t="s">
        <v>17</v>
      </c>
      <c r="I9228">
        <v>8.5500000000000007</v>
      </c>
      <c r="J9228">
        <v>0</v>
      </c>
      <c r="K9228" t="s">
        <v>18</v>
      </c>
      <c r="L9228" t="s">
        <v>17</v>
      </c>
      <c r="M9228" t="s">
        <v>17</v>
      </c>
      <c r="N9228" t="str">
        <f>TEXT(employee_attendance_dataset[[#This Row],[Date]],"DDDD")</f>
        <v>Friday</v>
      </c>
      <c r="O9228">
        <f>IF(employee_attendance_dataset[[#This Row],[Leave_Type]]="",0,1)</f>
        <v>0</v>
      </c>
    </row>
    <row r="9229" spans="1:15" x14ac:dyDescent="0.25">
      <c r="A9229" t="s">
        <v>22</v>
      </c>
      <c r="B9229" t="s">
        <v>23</v>
      </c>
      <c r="C9229" t="s">
        <v>24</v>
      </c>
      <c r="D9229" s="1">
        <v>45597</v>
      </c>
      <c r="E9229" t="s">
        <v>16</v>
      </c>
      <c r="F9229" s="2">
        <v>0.38750000000000001</v>
      </c>
      <c r="G9229" s="2">
        <v>0.77013888888888893</v>
      </c>
      <c r="H9229" t="s">
        <v>17</v>
      </c>
      <c r="I9229">
        <v>9.18</v>
      </c>
      <c r="J9229">
        <v>0.18</v>
      </c>
      <c r="K9229" t="s">
        <v>18</v>
      </c>
      <c r="L9229" t="s">
        <v>17</v>
      </c>
      <c r="M9229" t="s">
        <v>17</v>
      </c>
      <c r="N9229" t="str">
        <f>TEXT(employee_attendance_dataset[[#This Row],[Date]],"DDDD")</f>
        <v>Friday</v>
      </c>
      <c r="O9229">
        <f>IF(employee_attendance_dataset[[#This Row],[Leave_Type]]="",0,1)</f>
        <v>0</v>
      </c>
    </row>
    <row r="9230" spans="1:15" x14ac:dyDescent="0.25">
      <c r="A9230" t="s">
        <v>25</v>
      </c>
      <c r="B9230" t="s">
        <v>26</v>
      </c>
      <c r="C9230" t="s">
        <v>27</v>
      </c>
      <c r="D9230" s="1">
        <v>45597</v>
      </c>
      <c r="E9230" t="s">
        <v>16</v>
      </c>
      <c r="F9230" s="2">
        <v>0.38541666666666669</v>
      </c>
      <c r="G9230" s="2">
        <v>0.74930555555555556</v>
      </c>
      <c r="H9230" t="s">
        <v>17</v>
      </c>
      <c r="I9230">
        <v>8.73</v>
      </c>
      <c r="J9230">
        <v>0</v>
      </c>
      <c r="K9230" t="s">
        <v>18</v>
      </c>
      <c r="L9230" t="s">
        <v>17</v>
      </c>
      <c r="M9230" t="s">
        <v>17</v>
      </c>
      <c r="N9230" t="str">
        <f>TEXT(employee_attendance_dataset[[#This Row],[Date]],"DDDD")</f>
        <v>Friday</v>
      </c>
      <c r="O9230">
        <f>IF(employee_attendance_dataset[[#This Row],[Leave_Type]]="",0,1)</f>
        <v>0</v>
      </c>
    </row>
    <row r="9231" spans="1:15" x14ac:dyDescent="0.25">
      <c r="A9231" t="s">
        <v>29</v>
      </c>
      <c r="B9231" t="s">
        <v>30</v>
      </c>
      <c r="C9231" t="s">
        <v>27</v>
      </c>
      <c r="D9231" s="1">
        <v>45597</v>
      </c>
      <c r="E9231" t="s">
        <v>16</v>
      </c>
      <c r="F9231" s="2">
        <v>0.39166666666666666</v>
      </c>
      <c r="G9231" s="2">
        <v>0.62083333333333335</v>
      </c>
      <c r="H9231" t="s">
        <v>28</v>
      </c>
      <c r="I9231">
        <v>5.5</v>
      </c>
      <c r="J9231">
        <v>0</v>
      </c>
      <c r="K9231" t="s">
        <v>18</v>
      </c>
      <c r="L9231" t="s">
        <v>28</v>
      </c>
      <c r="M9231" t="s">
        <v>17</v>
      </c>
      <c r="N9231" t="str">
        <f>TEXT(employee_attendance_dataset[[#This Row],[Date]],"DDDD")</f>
        <v>Friday</v>
      </c>
      <c r="O9231">
        <f>IF(employee_attendance_dataset[[#This Row],[Leave_Type]]="",0,1)</f>
        <v>0</v>
      </c>
    </row>
    <row r="9232" spans="1:15" x14ac:dyDescent="0.25">
      <c r="A9232" t="s">
        <v>31</v>
      </c>
      <c r="B9232" t="s">
        <v>32</v>
      </c>
      <c r="C9232" t="s">
        <v>33</v>
      </c>
      <c r="D9232" s="1">
        <v>45597</v>
      </c>
      <c r="E9232" t="s">
        <v>59</v>
      </c>
      <c r="F9232" s="2"/>
      <c r="G9232" s="2"/>
      <c r="H9232" t="s">
        <v>17</v>
      </c>
      <c r="I9232">
        <v>0</v>
      </c>
      <c r="J9232">
        <v>0</v>
      </c>
      <c r="K9232" t="s">
        <v>18</v>
      </c>
      <c r="L9232" t="s">
        <v>17</v>
      </c>
      <c r="M9232" t="s">
        <v>28</v>
      </c>
      <c r="N9232" t="str">
        <f>TEXT(employee_attendance_dataset[[#This Row],[Date]],"DDDD")</f>
        <v>Friday</v>
      </c>
      <c r="O9232">
        <f>IF(employee_attendance_dataset[[#This Row],[Leave_Type]]="",0,1)</f>
        <v>0</v>
      </c>
    </row>
    <row r="9233" spans="1:15" x14ac:dyDescent="0.25">
      <c r="A9233" t="s">
        <v>34</v>
      </c>
      <c r="B9233" t="s">
        <v>35</v>
      </c>
      <c r="C9233" t="s">
        <v>36</v>
      </c>
      <c r="D9233" s="1">
        <v>45597</v>
      </c>
      <c r="E9233" t="s">
        <v>112</v>
      </c>
      <c r="F9233" s="2"/>
      <c r="G9233" s="2"/>
      <c r="H9233" t="s">
        <v>17</v>
      </c>
      <c r="I9233">
        <v>0</v>
      </c>
      <c r="J9233">
        <v>0</v>
      </c>
      <c r="K9233" t="s">
        <v>113</v>
      </c>
      <c r="L9233" t="s">
        <v>17</v>
      </c>
      <c r="M9233" t="s">
        <v>17</v>
      </c>
      <c r="N9233" t="str">
        <f>TEXT(employee_attendance_dataset[[#This Row],[Date]],"DDDD")</f>
        <v>Friday</v>
      </c>
      <c r="O9233">
        <f>IF(employee_attendance_dataset[[#This Row],[Leave_Type]]="",0,1)</f>
        <v>1</v>
      </c>
    </row>
    <row r="9234" spans="1:15" x14ac:dyDescent="0.25">
      <c r="A9234" t="s">
        <v>37</v>
      </c>
      <c r="B9234" t="s">
        <v>38</v>
      </c>
      <c r="C9234" t="s">
        <v>36</v>
      </c>
      <c r="D9234" s="1">
        <v>45597</v>
      </c>
      <c r="E9234" t="s">
        <v>16</v>
      </c>
      <c r="F9234" s="2">
        <v>0.37638888888888888</v>
      </c>
      <c r="G9234" s="2">
        <v>0.73055555555555551</v>
      </c>
      <c r="H9234" t="s">
        <v>28</v>
      </c>
      <c r="I9234">
        <v>8.5</v>
      </c>
      <c r="J9234">
        <v>0</v>
      </c>
      <c r="K9234" t="s">
        <v>18</v>
      </c>
      <c r="L9234" t="s">
        <v>17</v>
      </c>
      <c r="M9234" t="s">
        <v>17</v>
      </c>
      <c r="N9234" t="str">
        <f>TEXT(employee_attendance_dataset[[#This Row],[Date]],"DDDD")</f>
        <v>Friday</v>
      </c>
      <c r="O9234">
        <f>IF(employee_attendance_dataset[[#This Row],[Leave_Type]]="",0,1)</f>
        <v>0</v>
      </c>
    </row>
    <row r="9235" spans="1:15" x14ac:dyDescent="0.25">
      <c r="A9235" t="s">
        <v>39</v>
      </c>
      <c r="B9235" t="s">
        <v>40</v>
      </c>
      <c r="C9235" t="s">
        <v>33</v>
      </c>
      <c r="D9235" s="1">
        <v>45597</v>
      </c>
      <c r="E9235" t="s">
        <v>16</v>
      </c>
      <c r="F9235" s="2">
        <v>0.36805555555555558</v>
      </c>
      <c r="G9235" s="2">
        <v>0.74513888888888891</v>
      </c>
      <c r="H9235" t="s">
        <v>17</v>
      </c>
      <c r="I9235">
        <v>9.0500000000000007</v>
      </c>
      <c r="J9235">
        <v>0</v>
      </c>
      <c r="K9235" t="s">
        <v>18</v>
      </c>
      <c r="L9235" t="s">
        <v>17</v>
      </c>
      <c r="M9235" t="s">
        <v>17</v>
      </c>
      <c r="N9235" t="str">
        <f>TEXT(employee_attendance_dataset[[#This Row],[Date]],"DDDD")</f>
        <v>Friday</v>
      </c>
      <c r="O9235">
        <f>IF(employee_attendance_dataset[[#This Row],[Leave_Type]]="",0,1)</f>
        <v>0</v>
      </c>
    </row>
    <row r="9236" spans="1:15" x14ac:dyDescent="0.25">
      <c r="A9236" t="s">
        <v>41</v>
      </c>
      <c r="B9236" t="s">
        <v>42</v>
      </c>
      <c r="C9236" t="s">
        <v>33</v>
      </c>
      <c r="D9236" s="1">
        <v>45597</v>
      </c>
      <c r="E9236" t="s">
        <v>16</v>
      </c>
      <c r="F9236" s="2">
        <v>0.38333333333333336</v>
      </c>
      <c r="G9236" s="2">
        <v>0.76388888888888884</v>
      </c>
      <c r="H9236" t="s">
        <v>28</v>
      </c>
      <c r="I9236">
        <v>9.1300000000000008</v>
      </c>
      <c r="J9236">
        <v>0.13</v>
      </c>
      <c r="K9236" t="s">
        <v>18</v>
      </c>
      <c r="L9236" t="s">
        <v>17</v>
      </c>
      <c r="M9236" t="s">
        <v>28</v>
      </c>
      <c r="N9236" t="str">
        <f>TEXT(employee_attendance_dataset[[#This Row],[Date]],"DDDD")</f>
        <v>Friday</v>
      </c>
      <c r="O9236">
        <f>IF(employee_attendance_dataset[[#This Row],[Leave_Type]]="",0,1)</f>
        <v>0</v>
      </c>
    </row>
    <row r="9237" spans="1:15" x14ac:dyDescent="0.25">
      <c r="A9237" t="s">
        <v>43</v>
      </c>
      <c r="B9237" t="s">
        <v>44</v>
      </c>
      <c r="C9237" t="s">
        <v>15</v>
      </c>
      <c r="D9237" s="1">
        <v>45597</v>
      </c>
      <c r="E9237" t="s">
        <v>59</v>
      </c>
      <c r="F9237" s="2"/>
      <c r="G9237" s="2"/>
      <c r="H9237" t="s">
        <v>17</v>
      </c>
      <c r="I9237">
        <v>0</v>
      </c>
      <c r="J9237">
        <v>0</v>
      </c>
      <c r="K9237" t="s">
        <v>18</v>
      </c>
      <c r="L9237" t="s">
        <v>17</v>
      </c>
      <c r="M9237" t="s">
        <v>17</v>
      </c>
      <c r="N9237" t="str">
        <f>TEXT(employee_attendance_dataset[[#This Row],[Date]],"DDDD")</f>
        <v>Friday</v>
      </c>
      <c r="O9237">
        <f>IF(employee_attendance_dataset[[#This Row],[Leave_Type]]="",0,1)</f>
        <v>0</v>
      </c>
    </row>
    <row r="9238" spans="1:15" x14ac:dyDescent="0.25">
      <c r="A9238" t="s">
        <v>45</v>
      </c>
      <c r="B9238" t="s">
        <v>46</v>
      </c>
      <c r="C9238" t="s">
        <v>47</v>
      </c>
      <c r="D9238" s="1">
        <v>45597</v>
      </c>
      <c r="E9238" t="s">
        <v>16</v>
      </c>
      <c r="F9238" s="2">
        <v>0.38055555555555554</v>
      </c>
      <c r="G9238" s="2">
        <v>0.75</v>
      </c>
      <c r="H9238" t="s">
        <v>17</v>
      </c>
      <c r="I9238">
        <v>8.8699999999999992</v>
      </c>
      <c r="J9238">
        <v>0</v>
      </c>
      <c r="K9238" t="s">
        <v>18</v>
      </c>
      <c r="L9238" t="s">
        <v>17</v>
      </c>
      <c r="M9238" t="s">
        <v>17</v>
      </c>
      <c r="N9238" t="str">
        <f>TEXT(employee_attendance_dataset[[#This Row],[Date]],"DDDD")</f>
        <v>Friday</v>
      </c>
      <c r="O9238">
        <f>IF(employee_attendance_dataset[[#This Row],[Leave_Type]]="",0,1)</f>
        <v>0</v>
      </c>
    </row>
    <row r="9239" spans="1:15" x14ac:dyDescent="0.25">
      <c r="A9239" t="s">
        <v>48</v>
      </c>
      <c r="B9239" t="s">
        <v>49</v>
      </c>
      <c r="C9239" t="s">
        <v>50</v>
      </c>
      <c r="D9239" s="1">
        <v>45597</v>
      </c>
      <c r="E9239" t="s">
        <v>16</v>
      </c>
      <c r="F9239" s="2">
        <v>0.36736111111111114</v>
      </c>
      <c r="G9239" s="2">
        <v>0.7416666666666667</v>
      </c>
      <c r="H9239" t="s">
        <v>17</v>
      </c>
      <c r="I9239">
        <v>8.98</v>
      </c>
      <c r="J9239">
        <v>0</v>
      </c>
      <c r="K9239" t="s">
        <v>18</v>
      </c>
      <c r="L9239" t="s">
        <v>17</v>
      </c>
      <c r="M9239" t="s">
        <v>17</v>
      </c>
      <c r="N9239" t="str">
        <f>TEXT(employee_attendance_dataset[[#This Row],[Date]],"DDDD")</f>
        <v>Friday</v>
      </c>
      <c r="O9239">
        <f>IF(employee_attendance_dataset[[#This Row],[Leave_Type]]="",0,1)</f>
        <v>0</v>
      </c>
    </row>
    <row r="9240" spans="1:15" x14ac:dyDescent="0.25">
      <c r="A9240" t="s">
        <v>51</v>
      </c>
      <c r="B9240" t="s">
        <v>52</v>
      </c>
      <c r="C9240" t="s">
        <v>24</v>
      </c>
      <c r="D9240" s="1">
        <v>45597</v>
      </c>
      <c r="E9240" t="s">
        <v>16</v>
      </c>
      <c r="F9240" s="2">
        <v>0.37708333333333333</v>
      </c>
      <c r="G9240" s="2">
        <v>0.75624999999999998</v>
      </c>
      <c r="H9240" t="s">
        <v>17</v>
      </c>
      <c r="I9240">
        <v>9.1</v>
      </c>
      <c r="J9240">
        <v>0.1</v>
      </c>
      <c r="K9240" t="s">
        <v>18</v>
      </c>
      <c r="L9240" t="s">
        <v>17</v>
      </c>
      <c r="M9240" t="s">
        <v>17</v>
      </c>
      <c r="N9240" t="str">
        <f>TEXT(employee_attendance_dataset[[#This Row],[Date]],"DDDD")</f>
        <v>Friday</v>
      </c>
      <c r="O9240">
        <f>IF(employee_attendance_dataset[[#This Row],[Leave_Type]]="",0,1)</f>
        <v>0</v>
      </c>
    </row>
    <row r="9241" spans="1:15" x14ac:dyDescent="0.25">
      <c r="A9241" t="s">
        <v>53</v>
      </c>
      <c r="B9241" t="s">
        <v>54</v>
      </c>
      <c r="C9241" t="s">
        <v>36</v>
      </c>
      <c r="D9241" s="1">
        <v>45597</v>
      </c>
      <c r="E9241" t="s">
        <v>16</v>
      </c>
      <c r="F9241" s="2">
        <v>0.3659722222222222</v>
      </c>
      <c r="G9241" s="2">
        <v>0.76944444444444449</v>
      </c>
      <c r="H9241" t="s">
        <v>17</v>
      </c>
      <c r="I9241">
        <v>9.68</v>
      </c>
      <c r="J9241">
        <v>0</v>
      </c>
      <c r="K9241" t="s">
        <v>18</v>
      </c>
      <c r="L9241" t="s">
        <v>17</v>
      </c>
      <c r="M9241" t="s">
        <v>17</v>
      </c>
      <c r="N9241" t="str">
        <f>TEXT(employee_attendance_dataset[[#This Row],[Date]],"DDDD")</f>
        <v>Friday</v>
      </c>
      <c r="O9241">
        <f>IF(employee_attendance_dataset[[#This Row],[Leave_Type]]="",0,1)</f>
        <v>0</v>
      </c>
    </row>
    <row r="9242" spans="1:15" x14ac:dyDescent="0.25">
      <c r="A9242" t="s">
        <v>55</v>
      </c>
      <c r="B9242" t="s">
        <v>56</v>
      </c>
      <c r="C9242" t="s">
        <v>50</v>
      </c>
      <c r="D9242" s="1">
        <v>45597</v>
      </c>
      <c r="E9242" t="s">
        <v>16</v>
      </c>
      <c r="F9242" s="2">
        <v>0.37708333333333333</v>
      </c>
      <c r="G9242" s="2">
        <v>0.76180555555555551</v>
      </c>
      <c r="H9242" t="s">
        <v>17</v>
      </c>
      <c r="I9242">
        <v>9.23</v>
      </c>
      <c r="J9242">
        <v>0.23</v>
      </c>
      <c r="K9242" t="s">
        <v>18</v>
      </c>
      <c r="L9242" t="s">
        <v>17</v>
      </c>
      <c r="M9242" t="s">
        <v>17</v>
      </c>
      <c r="N9242" t="str">
        <f>TEXT(employee_attendance_dataset[[#This Row],[Date]],"DDDD")</f>
        <v>Friday</v>
      </c>
      <c r="O9242">
        <f>IF(employee_attendance_dataset[[#This Row],[Leave_Type]]="",0,1)</f>
        <v>0</v>
      </c>
    </row>
    <row r="9243" spans="1:15" x14ac:dyDescent="0.25">
      <c r="A9243" t="s">
        <v>57</v>
      </c>
      <c r="B9243" t="s">
        <v>58</v>
      </c>
      <c r="C9243" t="s">
        <v>24</v>
      </c>
      <c r="D9243" s="1">
        <v>45597</v>
      </c>
      <c r="E9243" t="s">
        <v>16</v>
      </c>
      <c r="F9243" s="2">
        <v>0.375</v>
      </c>
      <c r="G9243" s="2">
        <v>0.75902777777777775</v>
      </c>
      <c r="H9243" t="s">
        <v>17</v>
      </c>
      <c r="I9243">
        <v>9.2200000000000006</v>
      </c>
      <c r="J9243">
        <v>0.22</v>
      </c>
      <c r="K9243" t="s">
        <v>18</v>
      </c>
      <c r="L9243" t="s">
        <v>17</v>
      </c>
      <c r="M9243" t="s">
        <v>17</v>
      </c>
      <c r="N9243" t="str">
        <f>TEXT(employee_attendance_dataset[[#This Row],[Date]],"DDDD")</f>
        <v>Friday</v>
      </c>
      <c r="O9243">
        <f>IF(employee_attendance_dataset[[#This Row],[Leave_Type]]="",0,1)</f>
        <v>0</v>
      </c>
    </row>
    <row r="9244" spans="1:15" x14ac:dyDescent="0.25">
      <c r="A9244" t="s">
        <v>60</v>
      </c>
      <c r="B9244" t="s">
        <v>61</v>
      </c>
      <c r="C9244" t="s">
        <v>36</v>
      </c>
      <c r="D9244" s="1">
        <v>45597</v>
      </c>
      <c r="E9244" t="s">
        <v>16</v>
      </c>
      <c r="F9244" s="2">
        <v>0.38194444444444442</v>
      </c>
      <c r="G9244" s="2">
        <v>0.74722222222222223</v>
      </c>
      <c r="H9244" t="s">
        <v>17</v>
      </c>
      <c r="I9244">
        <v>8.77</v>
      </c>
      <c r="J9244">
        <v>0</v>
      </c>
      <c r="K9244" t="s">
        <v>18</v>
      </c>
      <c r="L9244" t="s">
        <v>17</v>
      </c>
      <c r="M9244" t="s">
        <v>17</v>
      </c>
      <c r="N9244" t="str">
        <f>TEXT(employee_attendance_dataset[[#This Row],[Date]],"DDDD")</f>
        <v>Friday</v>
      </c>
      <c r="O9244">
        <f>IF(employee_attendance_dataset[[#This Row],[Leave_Type]]="",0,1)</f>
        <v>0</v>
      </c>
    </row>
    <row r="9245" spans="1:15" x14ac:dyDescent="0.25">
      <c r="A9245" t="s">
        <v>62</v>
      </c>
      <c r="B9245" t="s">
        <v>63</v>
      </c>
      <c r="C9245" t="s">
        <v>21</v>
      </c>
      <c r="D9245" s="1">
        <v>45597</v>
      </c>
      <c r="E9245" t="s">
        <v>16</v>
      </c>
      <c r="F9245" s="2">
        <v>0.37013888888888891</v>
      </c>
      <c r="G9245" s="2">
        <v>0.74027777777777781</v>
      </c>
      <c r="H9245" t="s">
        <v>17</v>
      </c>
      <c r="I9245">
        <v>8.8800000000000008</v>
      </c>
      <c r="J9245">
        <v>0</v>
      </c>
      <c r="K9245" t="s">
        <v>18</v>
      </c>
      <c r="L9245" t="s">
        <v>17</v>
      </c>
      <c r="M9245" t="s">
        <v>17</v>
      </c>
      <c r="N9245" t="str">
        <f>TEXT(employee_attendance_dataset[[#This Row],[Date]],"DDDD")</f>
        <v>Friday</v>
      </c>
      <c r="O9245">
        <f>IF(employee_attendance_dataset[[#This Row],[Leave_Type]]="",0,1)</f>
        <v>0</v>
      </c>
    </row>
    <row r="9246" spans="1:15" x14ac:dyDescent="0.25">
      <c r="A9246" t="s">
        <v>64</v>
      </c>
      <c r="B9246" t="s">
        <v>65</v>
      </c>
      <c r="C9246" t="s">
        <v>15</v>
      </c>
      <c r="D9246" s="1">
        <v>45597</v>
      </c>
      <c r="E9246" t="s">
        <v>16</v>
      </c>
      <c r="F9246" s="2">
        <v>0.37430555555555556</v>
      </c>
      <c r="G9246" s="2">
        <v>0.76944444444444449</v>
      </c>
      <c r="H9246" t="s">
        <v>17</v>
      </c>
      <c r="I9246">
        <v>9.48</v>
      </c>
      <c r="J9246">
        <v>0</v>
      </c>
      <c r="K9246" t="s">
        <v>18</v>
      </c>
      <c r="L9246" t="s">
        <v>17</v>
      </c>
      <c r="M9246" t="s">
        <v>17</v>
      </c>
      <c r="N9246" t="str">
        <f>TEXT(employee_attendance_dataset[[#This Row],[Date]],"DDDD")</f>
        <v>Friday</v>
      </c>
      <c r="O9246">
        <f>IF(employee_attendance_dataset[[#This Row],[Leave_Type]]="",0,1)</f>
        <v>0</v>
      </c>
    </row>
    <row r="9247" spans="1:15" x14ac:dyDescent="0.25">
      <c r="A9247" t="s">
        <v>66</v>
      </c>
      <c r="B9247" t="s">
        <v>67</v>
      </c>
      <c r="C9247" t="s">
        <v>36</v>
      </c>
      <c r="D9247" s="1">
        <v>45597</v>
      </c>
      <c r="E9247" t="s">
        <v>16</v>
      </c>
      <c r="F9247" s="2">
        <v>0.36736111111111114</v>
      </c>
      <c r="G9247" s="2">
        <v>0.76180555555555551</v>
      </c>
      <c r="H9247" t="s">
        <v>17</v>
      </c>
      <c r="I9247">
        <v>9.4700000000000006</v>
      </c>
      <c r="J9247">
        <v>0.47</v>
      </c>
      <c r="K9247" t="s">
        <v>18</v>
      </c>
      <c r="L9247" t="s">
        <v>17</v>
      </c>
      <c r="M9247" t="s">
        <v>17</v>
      </c>
      <c r="N9247" t="str">
        <f>TEXT(employee_attendance_dataset[[#This Row],[Date]],"DDDD")</f>
        <v>Friday</v>
      </c>
      <c r="O9247">
        <f>IF(employee_attendance_dataset[[#This Row],[Leave_Type]]="",0,1)</f>
        <v>0</v>
      </c>
    </row>
    <row r="9248" spans="1:15" x14ac:dyDescent="0.25">
      <c r="A9248" t="s">
        <v>68</v>
      </c>
      <c r="B9248" t="s">
        <v>69</v>
      </c>
      <c r="C9248" t="s">
        <v>27</v>
      </c>
      <c r="D9248" s="1">
        <v>45597</v>
      </c>
      <c r="E9248" t="s">
        <v>112</v>
      </c>
      <c r="F9248" s="2"/>
      <c r="G9248" s="2"/>
      <c r="H9248" t="s">
        <v>17</v>
      </c>
      <c r="I9248">
        <v>0</v>
      </c>
      <c r="J9248">
        <v>0</v>
      </c>
      <c r="K9248" t="s">
        <v>113</v>
      </c>
      <c r="L9248" t="s">
        <v>17</v>
      </c>
      <c r="M9248" t="s">
        <v>17</v>
      </c>
      <c r="N9248" t="str">
        <f>TEXT(employee_attendance_dataset[[#This Row],[Date]],"DDDD")</f>
        <v>Friday</v>
      </c>
      <c r="O9248">
        <f>IF(employee_attendance_dataset[[#This Row],[Leave_Type]]="",0,1)</f>
        <v>1</v>
      </c>
    </row>
    <row r="9249" spans="1:15" x14ac:dyDescent="0.25">
      <c r="A9249" t="s">
        <v>70</v>
      </c>
      <c r="B9249" t="s">
        <v>71</v>
      </c>
      <c r="C9249" t="s">
        <v>33</v>
      </c>
      <c r="D9249" s="1">
        <v>45597</v>
      </c>
      <c r="E9249" t="s">
        <v>16</v>
      </c>
      <c r="F9249" s="2">
        <v>0.36249999999999999</v>
      </c>
      <c r="G9249" s="2">
        <v>0.76111111111111107</v>
      </c>
      <c r="H9249" t="s">
        <v>17</v>
      </c>
      <c r="I9249">
        <v>9.57</v>
      </c>
      <c r="J9249">
        <v>0</v>
      </c>
      <c r="K9249" t="s">
        <v>18</v>
      </c>
      <c r="L9249" t="s">
        <v>17</v>
      </c>
      <c r="M9249" t="s">
        <v>17</v>
      </c>
      <c r="N9249" t="str">
        <f>TEXT(employee_attendance_dataset[[#This Row],[Date]],"DDDD")</f>
        <v>Friday</v>
      </c>
      <c r="O9249">
        <f>IF(employee_attendance_dataset[[#This Row],[Leave_Type]]="",0,1)</f>
        <v>0</v>
      </c>
    </row>
    <row r="9250" spans="1:15" x14ac:dyDescent="0.25">
      <c r="A9250" t="s">
        <v>72</v>
      </c>
      <c r="B9250" t="s">
        <v>73</v>
      </c>
      <c r="C9250" t="s">
        <v>21</v>
      </c>
      <c r="D9250" s="1">
        <v>45597</v>
      </c>
      <c r="E9250" t="s">
        <v>16</v>
      </c>
      <c r="F9250" s="2">
        <v>0.40277777777777779</v>
      </c>
      <c r="G9250" s="2">
        <v>0.75347222222222221</v>
      </c>
      <c r="H9250" t="s">
        <v>28</v>
      </c>
      <c r="I9250">
        <v>8.42</v>
      </c>
      <c r="J9250">
        <v>0</v>
      </c>
      <c r="K9250" t="s">
        <v>18</v>
      </c>
      <c r="L9250" t="s">
        <v>17</v>
      </c>
      <c r="M9250" t="s">
        <v>28</v>
      </c>
      <c r="N9250" t="str">
        <f>TEXT(employee_attendance_dataset[[#This Row],[Date]],"DDDD")</f>
        <v>Friday</v>
      </c>
      <c r="O9250">
        <f>IF(employee_attendance_dataset[[#This Row],[Leave_Type]]="",0,1)</f>
        <v>0</v>
      </c>
    </row>
    <row r="9251" spans="1:15" x14ac:dyDescent="0.25">
      <c r="A9251" t="s">
        <v>74</v>
      </c>
      <c r="B9251" t="s">
        <v>75</v>
      </c>
      <c r="C9251" t="s">
        <v>47</v>
      </c>
      <c r="D9251" s="1">
        <v>45597</v>
      </c>
      <c r="E9251" t="s">
        <v>112</v>
      </c>
      <c r="F9251" s="2"/>
      <c r="G9251" s="2"/>
      <c r="H9251" t="s">
        <v>17</v>
      </c>
      <c r="I9251">
        <v>0</v>
      </c>
      <c r="J9251">
        <v>0</v>
      </c>
      <c r="K9251" t="s">
        <v>172</v>
      </c>
      <c r="L9251" t="s">
        <v>17</v>
      </c>
      <c r="M9251" t="s">
        <v>17</v>
      </c>
      <c r="N9251" t="str">
        <f>TEXT(employee_attendance_dataset[[#This Row],[Date]],"DDDD")</f>
        <v>Friday</v>
      </c>
      <c r="O9251">
        <f>IF(employee_attendance_dataset[[#This Row],[Leave_Type]]="",0,1)</f>
        <v>1</v>
      </c>
    </row>
    <row r="9252" spans="1:15" x14ac:dyDescent="0.25">
      <c r="A9252" t="s">
        <v>76</v>
      </c>
      <c r="B9252" t="s">
        <v>77</v>
      </c>
      <c r="C9252" t="s">
        <v>36</v>
      </c>
      <c r="D9252" s="1">
        <v>45597</v>
      </c>
      <c r="E9252" t="s">
        <v>16</v>
      </c>
      <c r="F9252" s="2">
        <v>0.38611111111111113</v>
      </c>
      <c r="G9252" s="2">
        <v>0.75277777777777777</v>
      </c>
      <c r="H9252" t="s">
        <v>17</v>
      </c>
      <c r="I9252">
        <v>8.8000000000000007</v>
      </c>
      <c r="J9252">
        <v>0</v>
      </c>
      <c r="K9252" t="s">
        <v>18</v>
      </c>
      <c r="L9252" t="s">
        <v>17</v>
      </c>
      <c r="M9252" t="s">
        <v>17</v>
      </c>
      <c r="N9252" t="str">
        <f>TEXT(employee_attendance_dataset[[#This Row],[Date]],"DDDD")</f>
        <v>Friday</v>
      </c>
      <c r="O9252">
        <f>IF(employee_attendance_dataset[[#This Row],[Leave_Type]]="",0,1)</f>
        <v>0</v>
      </c>
    </row>
    <row r="9253" spans="1:15" x14ac:dyDescent="0.25">
      <c r="A9253" t="s">
        <v>78</v>
      </c>
      <c r="B9253" t="s">
        <v>79</v>
      </c>
      <c r="C9253" t="s">
        <v>47</v>
      </c>
      <c r="D9253" s="1">
        <v>45597</v>
      </c>
      <c r="E9253" t="s">
        <v>16</v>
      </c>
      <c r="F9253" s="2">
        <v>0.38819444444444445</v>
      </c>
      <c r="G9253" s="2">
        <v>0.73055555555555551</v>
      </c>
      <c r="H9253" t="s">
        <v>17</v>
      </c>
      <c r="I9253">
        <v>8.2200000000000006</v>
      </c>
      <c r="J9253">
        <v>0</v>
      </c>
      <c r="K9253" t="s">
        <v>18</v>
      </c>
      <c r="L9253" t="s">
        <v>17</v>
      </c>
      <c r="M9253" t="s">
        <v>17</v>
      </c>
      <c r="N9253" t="str">
        <f>TEXT(employee_attendance_dataset[[#This Row],[Date]],"DDDD")</f>
        <v>Friday</v>
      </c>
      <c r="O9253">
        <f>IF(employee_attendance_dataset[[#This Row],[Leave_Type]]="",0,1)</f>
        <v>0</v>
      </c>
    </row>
    <row r="9254" spans="1:15" x14ac:dyDescent="0.25">
      <c r="A9254" t="s">
        <v>80</v>
      </c>
      <c r="B9254" t="s">
        <v>81</v>
      </c>
      <c r="C9254" t="s">
        <v>50</v>
      </c>
      <c r="D9254" s="1">
        <v>45597</v>
      </c>
      <c r="E9254" t="s">
        <v>16</v>
      </c>
      <c r="F9254" s="2">
        <v>0.38750000000000001</v>
      </c>
      <c r="G9254" s="2">
        <v>0.7680555555555556</v>
      </c>
      <c r="H9254" t="s">
        <v>17</v>
      </c>
      <c r="I9254">
        <v>9.1300000000000008</v>
      </c>
      <c r="J9254">
        <v>0</v>
      </c>
      <c r="K9254" t="s">
        <v>18</v>
      </c>
      <c r="L9254" t="s">
        <v>17</v>
      </c>
      <c r="M9254" t="s">
        <v>17</v>
      </c>
      <c r="N9254" t="str">
        <f>TEXT(employee_attendance_dataset[[#This Row],[Date]],"DDDD")</f>
        <v>Friday</v>
      </c>
      <c r="O9254">
        <f>IF(employee_attendance_dataset[[#This Row],[Leave_Type]]="",0,1)</f>
        <v>0</v>
      </c>
    </row>
    <row r="9255" spans="1:15" x14ac:dyDescent="0.25">
      <c r="A9255" t="s">
        <v>82</v>
      </c>
      <c r="B9255" t="s">
        <v>83</v>
      </c>
      <c r="C9255" t="s">
        <v>33</v>
      </c>
      <c r="D9255" s="1">
        <v>45597</v>
      </c>
      <c r="E9255" t="s">
        <v>16</v>
      </c>
      <c r="F9255" s="2">
        <v>0.36527777777777776</v>
      </c>
      <c r="G9255" s="2">
        <v>0.76180555555555551</v>
      </c>
      <c r="H9255" t="s">
        <v>17</v>
      </c>
      <c r="I9255">
        <v>9.52</v>
      </c>
      <c r="J9255">
        <v>0</v>
      </c>
      <c r="K9255" t="s">
        <v>18</v>
      </c>
      <c r="L9255" t="s">
        <v>17</v>
      </c>
      <c r="M9255" t="s">
        <v>17</v>
      </c>
      <c r="N9255" t="str">
        <f>TEXT(employee_attendance_dataset[[#This Row],[Date]],"DDDD")</f>
        <v>Friday</v>
      </c>
      <c r="O9255">
        <f>IF(employee_attendance_dataset[[#This Row],[Leave_Type]]="",0,1)</f>
        <v>0</v>
      </c>
    </row>
    <row r="9256" spans="1:15" x14ac:dyDescent="0.25">
      <c r="A9256" t="s">
        <v>84</v>
      </c>
      <c r="B9256" t="s">
        <v>85</v>
      </c>
      <c r="C9256" t="s">
        <v>47</v>
      </c>
      <c r="D9256" s="1">
        <v>45597</v>
      </c>
      <c r="E9256" t="s">
        <v>16</v>
      </c>
      <c r="F9256" s="2">
        <v>0.37777777777777777</v>
      </c>
      <c r="G9256" s="2">
        <v>0.75555555555555554</v>
      </c>
      <c r="H9256" t="s">
        <v>28</v>
      </c>
      <c r="I9256">
        <v>9.07</v>
      </c>
      <c r="J9256">
        <v>7.0000000000000007E-2</v>
      </c>
      <c r="K9256" t="s">
        <v>18</v>
      </c>
      <c r="L9256" t="s">
        <v>17</v>
      </c>
      <c r="M9256" t="s">
        <v>17</v>
      </c>
      <c r="N9256" t="str">
        <f>TEXT(employee_attendance_dataset[[#This Row],[Date]],"DDDD")</f>
        <v>Friday</v>
      </c>
      <c r="O9256">
        <f>IF(employee_attendance_dataset[[#This Row],[Leave_Type]]="",0,1)</f>
        <v>0</v>
      </c>
    </row>
    <row r="9257" spans="1:15" x14ac:dyDescent="0.25">
      <c r="A9257" t="s">
        <v>86</v>
      </c>
      <c r="B9257" t="s">
        <v>87</v>
      </c>
      <c r="C9257" t="s">
        <v>15</v>
      </c>
      <c r="D9257" s="1">
        <v>45597</v>
      </c>
      <c r="E9257" t="s">
        <v>16</v>
      </c>
      <c r="F9257" s="2">
        <v>0.37777777777777777</v>
      </c>
      <c r="G9257" s="2">
        <v>0.75486111111111109</v>
      </c>
      <c r="H9257" t="s">
        <v>17</v>
      </c>
      <c r="I9257">
        <v>9.0500000000000007</v>
      </c>
      <c r="J9257">
        <v>0.05</v>
      </c>
      <c r="K9257" t="s">
        <v>18</v>
      </c>
      <c r="L9257" t="s">
        <v>17</v>
      </c>
      <c r="M9257" t="s">
        <v>17</v>
      </c>
      <c r="N9257" t="str">
        <f>TEXT(employee_attendance_dataset[[#This Row],[Date]],"DDDD")</f>
        <v>Friday</v>
      </c>
      <c r="O9257">
        <f>IF(employee_attendance_dataset[[#This Row],[Leave_Type]]="",0,1)</f>
        <v>0</v>
      </c>
    </row>
    <row r="9258" spans="1:15" x14ac:dyDescent="0.25">
      <c r="A9258" t="s">
        <v>88</v>
      </c>
      <c r="B9258" t="s">
        <v>89</v>
      </c>
      <c r="C9258" t="s">
        <v>33</v>
      </c>
      <c r="D9258" s="1">
        <v>45597</v>
      </c>
      <c r="E9258" t="s">
        <v>16</v>
      </c>
      <c r="F9258" s="2">
        <v>0.37430555555555556</v>
      </c>
      <c r="G9258" s="2">
        <v>0.75069444444444444</v>
      </c>
      <c r="H9258" t="s">
        <v>17</v>
      </c>
      <c r="I9258">
        <v>9.0299999999999994</v>
      </c>
      <c r="J9258">
        <v>0</v>
      </c>
      <c r="K9258" t="s">
        <v>18</v>
      </c>
      <c r="L9258" t="s">
        <v>17</v>
      </c>
      <c r="M9258" t="s">
        <v>17</v>
      </c>
      <c r="N9258" t="str">
        <f>TEXT(employee_attendance_dataset[[#This Row],[Date]],"DDDD")</f>
        <v>Friday</v>
      </c>
      <c r="O9258">
        <f>IF(employee_attendance_dataset[[#This Row],[Leave_Type]]="",0,1)</f>
        <v>0</v>
      </c>
    </row>
    <row r="9259" spans="1:15" x14ac:dyDescent="0.25">
      <c r="A9259" t="s">
        <v>90</v>
      </c>
      <c r="B9259" t="s">
        <v>91</v>
      </c>
      <c r="C9259" t="s">
        <v>33</v>
      </c>
      <c r="D9259" s="1">
        <v>45597</v>
      </c>
      <c r="E9259" t="s">
        <v>16</v>
      </c>
      <c r="F9259" s="2">
        <v>0.3840277777777778</v>
      </c>
      <c r="G9259" s="2">
        <v>0.7583333333333333</v>
      </c>
      <c r="H9259" t="s">
        <v>17</v>
      </c>
      <c r="I9259">
        <v>8.98</v>
      </c>
      <c r="J9259">
        <v>0</v>
      </c>
      <c r="K9259" t="s">
        <v>18</v>
      </c>
      <c r="L9259" t="s">
        <v>17</v>
      </c>
      <c r="M9259" t="s">
        <v>17</v>
      </c>
      <c r="N9259" t="str">
        <f>TEXT(employee_attendance_dataset[[#This Row],[Date]],"DDDD")</f>
        <v>Friday</v>
      </c>
      <c r="O9259">
        <f>IF(employee_attendance_dataset[[#This Row],[Leave_Type]]="",0,1)</f>
        <v>0</v>
      </c>
    </row>
    <row r="9260" spans="1:15" x14ac:dyDescent="0.25">
      <c r="A9260" t="s">
        <v>92</v>
      </c>
      <c r="B9260" t="s">
        <v>93</v>
      </c>
      <c r="C9260" t="s">
        <v>15</v>
      </c>
      <c r="D9260" s="1">
        <v>45597</v>
      </c>
      <c r="E9260" t="s">
        <v>16</v>
      </c>
      <c r="F9260" s="2">
        <v>0.37986111111111109</v>
      </c>
      <c r="G9260" s="2">
        <v>0.73402777777777772</v>
      </c>
      <c r="H9260" t="s">
        <v>17</v>
      </c>
      <c r="I9260">
        <v>8.5</v>
      </c>
      <c r="J9260">
        <v>0</v>
      </c>
      <c r="K9260" t="s">
        <v>18</v>
      </c>
      <c r="L9260" t="s">
        <v>17</v>
      </c>
      <c r="M9260" t="s">
        <v>17</v>
      </c>
      <c r="N9260" t="str">
        <f>TEXT(employee_attendance_dataset[[#This Row],[Date]],"DDDD")</f>
        <v>Friday</v>
      </c>
      <c r="O9260">
        <f>IF(employee_attendance_dataset[[#This Row],[Leave_Type]]="",0,1)</f>
        <v>0</v>
      </c>
    </row>
    <row r="9261" spans="1:15" x14ac:dyDescent="0.25">
      <c r="A9261" t="s">
        <v>94</v>
      </c>
      <c r="B9261" t="s">
        <v>95</v>
      </c>
      <c r="C9261" t="s">
        <v>24</v>
      </c>
      <c r="D9261" s="1">
        <v>45597</v>
      </c>
      <c r="E9261" t="s">
        <v>16</v>
      </c>
      <c r="F9261" s="2">
        <v>0.36736111111111114</v>
      </c>
      <c r="G9261" s="2">
        <v>0.7631944444444444</v>
      </c>
      <c r="H9261" t="s">
        <v>17</v>
      </c>
      <c r="I9261">
        <v>9.5</v>
      </c>
      <c r="J9261">
        <v>0</v>
      </c>
      <c r="K9261" t="s">
        <v>18</v>
      </c>
      <c r="L9261" t="s">
        <v>17</v>
      </c>
      <c r="M9261" t="s">
        <v>17</v>
      </c>
      <c r="N9261" t="str">
        <f>TEXT(employee_attendance_dataset[[#This Row],[Date]],"DDDD")</f>
        <v>Friday</v>
      </c>
      <c r="O9261">
        <f>IF(employee_attendance_dataset[[#This Row],[Leave_Type]]="",0,1)</f>
        <v>0</v>
      </c>
    </row>
    <row r="9262" spans="1:15" x14ac:dyDescent="0.25">
      <c r="A9262" t="s">
        <v>96</v>
      </c>
      <c r="B9262" t="s">
        <v>97</v>
      </c>
      <c r="C9262" t="s">
        <v>21</v>
      </c>
      <c r="D9262" s="1">
        <v>45597</v>
      </c>
      <c r="E9262" t="s">
        <v>16</v>
      </c>
      <c r="F9262" s="2">
        <v>0.37986111111111109</v>
      </c>
      <c r="G9262" s="2">
        <v>0.75486111111111109</v>
      </c>
      <c r="H9262" t="s">
        <v>28</v>
      </c>
      <c r="I9262">
        <v>9</v>
      </c>
      <c r="J9262">
        <v>0</v>
      </c>
      <c r="K9262" t="s">
        <v>18</v>
      </c>
      <c r="L9262" t="s">
        <v>17</v>
      </c>
      <c r="M9262" t="s">
        <v>17</v>
      </c>
      <c r="N9262" t="str">
        <f>TEXT(employee_attendance_dataset[[#This Row],[Date]],"DDDD")</f>
        <v>Friday</v>
      </c>
      <c r="O9262">
        <f>IF(employee_attendance_dataset[[#This Row],[Leave_Type]]="",0,1)</f>
        <v>0</v>
      </c>
    </row>
    <row r="9263" spans="1:15" x14ac:dyDescent="0.25">
      <c r="A9263" t="s">
        <v>98</v>
      </c>
      <c r="B9263" t="s">
        <v>99</v>
      </c>
      <c r="C9263" t="s">
        <v>27</v>
      </c>
      <c r="D9263" s="1">
        <v>45597</v>
      </c>
      <c r="E9263" t="s">
        <v>16</v>
      </c>
      <c r="F9263" s="2">
        <v>0.38541666666666669</v>
      </c>
      <c r="G9263" s="2">
        <v>0.74722222222222223</v>
      </c>
      <c r="H9263" t="s">
        <v>17</v>
      </c>
      <c r="I9263">
        <v>8.68</v>
      </c>
      <c r="J9263">
        <v>0</v>
      </c>
      <c r="K9263" t="s">
        <v>18</v>
      </c>
      <c r="L9263" t="s">
        <v>17</v>
      </c>
      <c r="M9263" t="s">
        <v>17</v>
      </c>
      <c r="N9263" t="str">
        <f>TEXT(employee_attendance_dataset[[#This Row],[Date]],"DDDD")</f>
        <v>Friday</v>
      </c>
      <c r="O9263">
        <f>IF(employee_attendance_dataset[[#This Row],[Leave_Type]]="",0,1)</f>
        <v>0</v>
      </c>
    </row>
    <row r="9264" spans="1:15" x14ac:dyDescent="0.25">
      <c r="A9264" t="s">
        <v>100</v>
      </c>
      <c r="B9264" t="s">
        <v>101</v>
      </c>
      <c r="C9264" t="s">
        <v>50</v>
      </c>
      <c r="D9264" s="1">
        <v>45597</v>
      </c>
      <c r="E9264" t="s">
        <v>16</v>
      </c>
      <c r="F9264" s="2">
        <v>0.36458333333333331</v>
      </c>
      <c r="G9264" s="2">
        <v>0.75069444444444444</v>
      </c>
      <c r="H9264" t="s">
        <v>17</v>
      </c>
      <c r="I9264">
        <v>9.27</v>
      </c>
      <c r="J9264">
        <v>0</v>
      </c>
      <c r="K9264" t="s">
        <v>18</v>
      </c>
      <c r="L9264" t="s">
        <v>17</v>
      </c>
      <c r="M9264" t="s">
        <v>17</v>
      </c>
      <c r="N9264" t="str">
        <f>TEXT(employee_attendance_dataset[[#This Row],[Date]],"DDDD")</f>
        <v>Friday</v>
      </c>
      <c r="O9264">
        <f>IF(employee_attendance_dataset[[#This Row],[Leave_Type]]="",0,1)</f>
        <v>0</v>
      </c>
    </row>
    <row r="9265" spans="1:15" x14ac:dyDescent="0.25">
      <c r="A9265" t="s">
        <v>102</v>
      </c>
      <c r="B9265" t="s">
        <v>103</v>
      </c>
      <c r="C9265" t="s">
        <v>47</v>
      </c>
      <c r="D9265" s="1">
        <v>45597</v>
      </c>
      <c r="E9265" t="s">
        <v>16</v>
      </c>
      <c r="F9265" s="2">
        <v>0.36458333333333331</v>
      </c>
      <c r="G9265" s="2">
        <v>0.74722222222222223</v>
      </c>
      <c r="H9265" t="s">
        <v>17</v>
      </c>
      <c r="I9265">
        <v>9.18</v>
      </c>
      <c r="J9265">
        <v>0</v>
      </c>
      <c r="K9265" t="s">
        <v>18</v>
      </c>
      <c r="L9265" t="s">
        <v>17</v>
      </c>
      <c r="M9265" t="s">
        <v>17</v>
      </c>
      <c r="N9265" t="str">
        <f>TEXT(employee_attendance_dataset[[#This Row],[Date]],"DDDD")</f>
        <v>Friday</v>
      </c>
      <c r="O9265">
        <f>IF(employee_attendance_dataset[[#This Row],[Leave_Type]]="",0,1)</f>
        <v>0</v>
      </c>
    </row>
    <row r="9266" spans="1:15" x14ac:dyDescent="0.25">
      <c r="A9266" t="s">
        <v>104</v>
      </c>
      <c r="B9266" t="s">
        <v>105</v>
      </c>
      <c r="C9266" t="s">
        <v>24</v>
      </c>
      <c r="D9266" s="1">
        <v>45597</v>
      </c>
      <c r="E9266" t="s">
        <v>16</v>
      </c>
      <c r="F9266" s="2">
        <v>0.38124999999999998</v>
      </c>
      <c r="G9266" s="2">
        <v>0.74375000000000002</v>
      </c>
      <c r="H9266" t="s">
        <v>17</v>
      </c>
      <c r="I9266">
        <v>8.6999999999999993</v>
      </c>
      <c r="J9266">
        <v>0</v>
      </c>
      <c r="K9266" t="s">
        <v>18</v>
      </c>
      <c r="L9266" t="s">
        <v>17</v>
      </c>
      <c r="M9266" t="s">
        <v>17</v>
      </c>
      <c r="N9266" t="str">
        <f>TEXT(employee_attendance_dataset[[#This Row],[Date]],"DDDD")</f>
        <v>Friday</v>
      </c>
      <c r="O9266">
        <f>IF(employee_attendance_dataset[[#This Row],[Leave_Type]]="",0,1)</f>
        <v>0</v>
      </c>
    </row>
    <row r="9267" spans="1:15" x14ac:dyDescent="0.25">
      <c r="A9267" t="s">
        <v>106</v>
      </c>
      <c r="B9267" t="s">
        <v>107</v>
      </c>
      <c r="C9267" t="s">
        <v>50</v>
      </c>
      <c r="D9267" s="1">
        <v>45597</v>
      </c>
      <c r="E9267" t="s">
        <v>16</v>
      </c>
      <c r="F9267" s="2">
        <v>0.40555555555555556</v>
      </c>
      <c r="G9267" s="2">
        <v>0.63541666666666663</v>
      </c>
      <c r="H9267" t="s">
        <v>28</v>
      </c>
      <c r="I9267">
        <v>5.52</v>
      </c>
      <c r="J9267">
        <v>0</v>
      </c>
      <c r="K9267" t="s">
        <v>18</v>
      </c>
      <c r="L9267" t="s">
        <v>28</v>
      </c>
      <c r="M9267" t="s">
        <v>17</v>
      </c>
      <c r="N9267" t="str">
        <f>TEXT(employee_attendance_dataset[[#This Row],[Date]],"DDDD")</f>
        <v>Friday</v>
      </c>
      <c r="O9267">
        <f>IF(employee_attendance_dataset[[#This Row],[Leave_Type]]="",0,1)</f>
        <v>0</v>
      </c>
    </row>
    <row r="9268" spans="1:15" x14ac:dyDescent="0.25">
      <c r="A9268" t="s">
        <v>108</v>
      </c>
      <c r="B9268" t="s">
        <v>109</v>
      </c>
      <c r="C9268" t="s">
        <v>50</v>
      </c>
      <c r="D9268" s="1">
        <v>45597</v>
      </c>
      <c r="E9268" t="s">
        <v>16</v>
      </c>
      <c r="F9268" s="2">
        <v>0.36666666666666664</v>
      </c>
      <c r="G9268" s="2">
        <v>0.74513888888888891</v>
      </c>
      <c r="H9268" t="s">
        <v>17</v>
      </c>
      <c r="I9268">
        <v>9.08</v>
      </c>
      <c r="J9268">
        <v>0</v>
      </c>
      <c r="K9268" t="s">
        <v>18</v>
      </c>
      <c r="L9268" t="s">
        <v>17</v>
      </c>
      <c r="M9268" t="s">
        <v>17</v>
      </c>
      <c r="N9268" t="str">
        <f>TEXT(employee_attendance_dataset[[#This Row],[Date]],"DDDD")</f>
        <v>Friday</v>
      </c>
      <c r="O9268">
        <f>IF(employee_attendance_dataset[[#This Row],[Leave_Type]]="",0,1)</f>
        <v>0</v>
      </c>
    </row>
    <row r="9269" spans="1:15" x14ac:dyDescent="0.25">
      <c r="A9269" t="s">
        <v>110</v>
      </c>
      <c r="B9269" t="s">
        <v>111</v>
      </c>
      <c r="C9269" t="s">
        <v>50</v>
      </c>
      <c r="D9269" s="1">
        <v>45597</v>
      </c>
      <c r="E9269" t="s">
        <v>16</v>
      </c>
      <c r="F9269" s="2">
        <v>0.38750000000000001</v>
      </c>
      <c r="G9269" s="2">
        <v>0.76111111111111107</v>
      </c>
      <c r="H9269" t="s">
        <v>17</v>
      </c>
      <c r="I9269">
        <v>8.9700000000000006</v>
      </c>
      <c r="J9269">
        <v>0</v>
      </c>
      <c r="K9269" t="s">
        <v>18</v>
      </c>
      <c r="L9269" t="s">
        <v>17</v>
      </c>
      <c r="M9269" t="s">
        <v>17</v>
      </c>
      <c r="N9269" t="str">
        <f>TEXT(employee_attendance_dataset[[#This Row],[Date]],"DDDD")</f>
        <v>Friday</v>
      </c>
      <c r="O9269">
        <f>IF(employee_attendance_dataset[[#This Row],[Leave_Type]]="",0,1)</f>
        <v>0</v>
      </c>
    </row>
    <row r="9270" spans="1:15" x14ac:dyDescent="0.25">
      <c r="A9270" t="s">
        <v>114</v>
      </c>
      <c r="B9270" t="s">
        <v>115</v>
      </c>
      <c r="C9270" t="s">
        <v>21</v>
      </c>
      <c r="D9270" s="1">
        <v>45597</v>
      </c>
      <c r="E9270" t="s">
        <v>16</v>
      </c>
      <c r="F9270" s="2">
        <v>0.36805555555555558</v>
      </c>
      <c r="G9270" s="2">
        <v>0.75208333333333333</v>
      </c>
      <c r="H9270" t="s">
        <v>17</v>
      </c>
      <c r="I9270">
        <v>9.2200000000000006</v>
      </c>
      <c r="J9270">
        <v>0</v>
      </c>
      <c r="K9270" t="s">
        <v>18</v>
      </c>
      <c r="L9270" t="s">
        <v>17</v>
      </c>
      <c r="M9270" t="s">
        <v>17</v>
      </c>
      <c r="N9270" t="str">
        <f>TEXT(employee_attendance_dataset[[#This Row],[Date]],"DDDD")</f>
        <v>Friday</v>
      </c>
      <c r="O9270">
        <f>IF(employee_attendance_dataset[[#This Row],[Leave_Type]]="",0,1)</f>
        <v>0</v>
      </c>
    </row>
    <row r="9271" spans="1:15" x14ac:dyDescent="0.25">
      <c r="A9271" t="s">
        <v>116</v>
      </c>
      <c r="B9271" t="s">
        <v>117</v>
      </c>
      <c r="C9271" t="s">
        <v>33</v>
      </c>
      <c r="D9271" s="1">
        <v>45597</v>
      </c>
      <c r="E9271" t="s">
        <v>112</v>
      </c>
      <c r="F9271" s="2"/>
      <c r="G9271" s="2"/>
      <c r="H9271" t="s">
        <v>17</v>
      </c>
      <c r="I9271">
        <v>0</v>
      </c>
      <c r="J9271">
        <v>0</v>
      </c>
      <c r="K9271" t="s">
        <v>180</v>
      </c>
      <c r="L9271" t="s">
        <v>17</v>
      </c>
      <c r="M9271" t="s">
        <v>17</v>
      </c>
      <c r="N9271" t="str">
        <f>TEXT(employee_attendance_dataset[[#This Row],[Date]],"DDDD")</f>
        <v>Friday</v>
      </c>
      <c r="O9271">
        <f>IF(employee_attendance_dataset[[#This Row],[Leave_Type]]="",0,1)</f>
        <v>1</v>
      </c>
    </row>
    <row r="9272" spans="1:15" x14ac:dyDescent="0.25">
      <c r="A9272" t="s">
        <v>118</v>
      </c>
      <c r="B9272" t="s">
        <v>119</v>
      </c>
      <c r="C9272" t="s">
        <v>15</v>
      </c>
      <c r="D9272" s="1">
        <v>45597</v>
      </c>
      <c r="E9272" t="s">
        <v>16</v>
      </c>
      <c r="F9272" s="2">
        <v>0.36666666666666664</v>
      </c>
      <c r="G9272" s="2">
        <v>0.74305555555555558</v>
      </c>
      <c r="H9272" t="s">
        <v>17</v>
      </c>
      <c r="I9272">
        <v>9.0299999999999994</v>
      </c>
      <c r="J9272">
        <v>0</v>
      </c>
      <c r="K9272" t="s">
        <v>18</v>
      </c>
      <c r="L9272" t="s">
        <v>17</v>
      </c>
      <c r="M9272" t="s">
        <v>17</v>
      </c>
      <c r="N9272" t="str">
        <f>TEXT(employee_attendance_dataset[[#This Row],[Date]],"DDDD")</f>
        <v>Friday</v>
      </c>
      <c r="O9272">
        <f>IF(employee_attendance_dataset[[#This Row],[Leave_Type]]="",0,1)</f>
        <v>0</v>
      </c>
    </row>
    <row r="9273" spans="1:15" x14ac:dyDescent="0.25">
      <c r="A9273" t="s">
        <v>120</v>
      </c>
      <c r="B9273" t="s">
        <v>121</v>
      </c>
      <c r="C9273" t="s">
        <v>24</v>
      </c>
      <c r="D9273" s="1">
        <v>45597</v>
      </c>
      <c r="E9273" t="s">
        <v>16</v>
      </c>
      <c r="F9273" s="2">
        <v>0.36736111111111114</v>
      </c>
      <c r="G9273" s="2">
        <v>0.76666666666666672</v>
      </c>
      <c r="H9273" t="s">
        <v>17</v>
      </c>
      <c r="I9273">
        <v>9.58</v>
      </c>
      <c r="J9273">
        <v>0</v>
      </c>
      <c r="K9273" t="s">
        <v>18</v>
      </c>
      <c r="L9273" t="s">
        <v>17</v>
      </c>
      <c r="M9273" t="s">
        <v>17</v>
      </c>
      <c r="N9273" t="str">
        <f>TEXT(employee_attendance_dataset[[#This Row],[Date]],"DDDD")</f>
        <v>Friday</v>
      </c>
      <c r="O9273">
        <f>IF(employee_attendance_dataset[[#This Row],[Leave_Type]]="",0,1)</f>
        <v>0</v>
      </c>
    </row>
    <row r="9274" spans="1:15" x14ac:dyDescent="0.25">
      <c r="A9274" t="s">
        <v>122</v>
      </c>
      <c r="B9274" t="s">
        <v>123</v>
      </c>
      <c r="C9274" t="s">
        <v>33</v>
      </c>
      <c r="D9274" s="1">
        <v>45597</v>
      </c>
      <c r="E9274" t="s">
        <v>16</v>
      </c>
      <c r="F9274" s="2">
        <v>0.37847222222222221</v>
      </c>
      <c r="G9274" s="2">
        <v>0.73263888888888884</v>
      </c>
      <c r="H9274" t="s">
        <v>17</v>
      </c>
      <c r="I9274">
        <v>8.5</v>
      </c>
      <c r="J9274">
        <v>0</v>
      </c>
      <c r="K9274" t="s">
        <v>18</v>
      </c>
      <c r="L9274" t="s">
        <v>17</v>
      </c>
      <c r="M9274" t="s">
        <v>17</v>
      </c>
      <c r="N9274" t="str">
        <f>TEXT(employee_attendance_dataset[[#This Row],[Date]],"DDDD")</f>
        <v>Friday</v>
      </c>
      <c r="O9274">
        <f>IF(employee_attendance_dataset[[#This Row],[Leave_Type]]="",0,1)</f>
        <v>0</v>
      </c>
    </row>
    <row r="9275" spans="1:15" x14ac:dyDescent="0.25">
      <c r="A9275" t="s">
        <v>124</v>
      </c>
      <c r="B9275" t="s">
        <v>125</v>
      </c>
      <c r="C9275" t="s">
        <v>24</v>
      </c>
      <c r="D9275" s="1">
        <v>45597</v>
      </c>
      <c r="E9275" t="s">
        <v>16</v>
      </c>
      <c r="F9275" s="2">
        <v>0.38541666666666669</v>
      </c>
      <c r="G9275" s="2">
        <v>0.62986111111111109</v>
      </c>
      <c r="H9275" t="s">
        <v>17</v>
      </c>
      <c r="I9275">
        <v>5.87</v>
      </c>
      <c r="J9275">
        <v>0</v>
      </c>
      <c r="K9275" t="s">
        <v>18</v>
      </c>
      <c r="L9275" t="s">
        <v>28</v>
      </c>
      <c r="M9275" t="s">
        <v>17</v>
      </c>
      <c r="N9275" t="str">
        <f>TEXT(employee_attendance_dataset[[#This Row],[Date]],"DDDD")</f>
        <v>Friday</v>
      </c>
      <c r="O9275">
        <f>IF(employee_attendance_dataset[[#This Row],[Leave_Type]]="",0,1)</f>
        <v>0</v>
      </c>
    </row>
    <row r="9276" spans="1:15" x14ac:dyDescent="0.25">
      <c r="A9276" t="s">
        <v>126</v>
      </c>
      <c r="B9276" t="s">
        <v>127</v>
      </c>
      <c r="C9276" t="s">
        <v>27</v>
      </c>
      <c r="D9276" s="1">
        <v>45597</v>
      </c>
      <c r="E9276" t="s">
        <v>16</v>
      </c>
      <c r="F9276" s="2">
        <v>0.36249999999999999</v>
      </c>
      <c r="G9276" s="2">
        <v>0.75277777777777777</v>
      </c>
      <c r="H9276" t="s">
        <v>17</v>
      </c>
      <c r="I9276">
        <v>9.3699999999999992</v>
      </c>
      <c r="J9276">
        <v>0</v>
      </c>
      <c r="K9276" t="s">
        <v>18</v>
      </c>
      <c r="L9276" t="s">
        <v>17</v>
      </c>
      <c r="M9276" t="s">
        <v>17</v>
      </c>
      <c r="N9276" t="str">
        <f>TEXT(employee_attendance_dataset[[#This Row],[Date]],"DDDD")</f>
        <v>Friday</v>
      </c>
      <c r="O9276">
        <f>IF(employee_attendance_dataset[[#This Row],[Leave_Type]]="",0,1)</f>
        <v>0</v>
      </c>
    </row>
    <row r="9277" spans="1:15" x14ac:dyDescent="0.25">
      <c r="A9277" t="s">
        <v>128</v>
      </c>
      <c r="B9277" t="s">
        <v>129</v>
      </c>
      <c r="C9277" t="s">
        <v>36</v>
      </c>
      <c r="D9277" s="1">
        <v>45597</v>
      </c>
      <c r="E9277" t="s">
        <v>16</v>
      </c>
      <c r="F9277" s="2">
        <v>0.38750000000000001</v>
      </c>
      <c r="G9277" s="2">
        <v>0.73124999999999996</v>
      </c>
      <c r="H9277" t="s">
        <v>17</v>
      </c>
      <c r="I9277">
        <v>8.25</v>
      </c>
      <c r="J9277">
        <v>0</v>
      </c>
      <c r="K9277" t="s">
        <v>18</v>
      </c>
      <c r="L9277" t="s">
        <v>17</v>
      </c>
      <c r="M9277" t="s">
        <v>17</v>
      </c>
      <c r="N9277" t="str">
        <f>TEXT(employee_attendance_dataset[[#This Row],[Date]],"DDDD")</f>
        <v>Friday</v>
      </c>
      <c r="O9277">
        <f>IF(employee_attendance_dataset[[#This Row],[Leave_Type]]="",0,1)</f>
        <v>0</v>
      </c>
    </row>
    <row r="9278" spans="1:15" x14ac:dyDescent="0.25">
      <c r="A9278" t="s">
        <v>130</v>
      </c>
      <c r="B9278" t="s">
        <v>131</v>
      </c>
      <c r="C9278" t="s">
        <v>47</v>
      </c>
      <c r="D9278" s="1">
        <v>45597</v>
      </c>
      <c r="E9278" t="s">
        <v>16</v>
      </c>
      <c r="F9278" s="2">
        <v>0.3659722222222222</v>
      </c>
      <c r="G9278" s="2">
        <v>0.63680555555555551</v>
      </c>
      <c r="H9278" t="s">
        <v>17</v>
      </c>
      <c r="I9278">
        <v>6.5</v>
      </c>
      <c r="J9278">
        <v>0</v>
      </c>
      <c r="K9278" t="s">
        <v>18</v>
      </c>
      <c r="L9278" t="s">
        <v>28</v>
      </c>
      <c r="M9278" t="s">
        <v>28</v>
      </c>
      <c r="N9278" t="str">
        <f>TEXT(employee_attendance_dataset[[#This Row],[Date]],"DDDD")</f>
        <v>Friday</v>
      </c>
      <c r="O9278">
        <f>IF(employee_attendance_dataset[[#This Row],[Leave_Type]]="",0,1)</f>
        <v>0</v>
      </c>
    </row>
    <row r="9279" spans="1:15" x14ac:dyDescent="0.25">
      <c r="A9279" t="s">
        <v>132</v>
      </c>
      <c r="B9279" t="s">
        <v>133</v>
      </c>
      <c r="C9279" t="s">
        <v>33</v>
      </c>
      <c r="D9279" s="1">
        <v>45597</v>
      </c>
      <c r="E9279" t="s">
        <v>16</v>
      </c>
      <c r="F9279" s="2">
        <v>0.38541666666666669</v>
      </c>
      <c r="G9279" s="2">
        <v>0.72916666666666663</v>
      </c>
      <c r="H9279" t="s">
        <v>17</v>
      </c>
      <c r="I9279">
        <v>8.25</v>
      </c>
      <c r="J9279">
        <v>0</v>
      </c>
      <c r="K9279" t="s">
        <v>18</v>
      </c>
      <c r="L9279" t="s">
        <v>17</v>
      </c>
      <c r="M9279" t="s">
        <v>17</v>
      </c>
      <c r="N9279" t="str">
        <f>TEXT(employee_attendance_dataset[[#This Row],[Date]],"DDDD")</f>
        <v>Friday</v>
      </c>
      <c r="O9279">
        <f>IF(employee_attendance_dataset[[#This Row],[Leave_Type]]="",0,1)</f>
        <v>0</v>
      </c>
    </row>
    <row r="9280" spans="1:15" x14ac:dyDescent="0.25">
      <c r="A9280" t="s">
        <v>134</v>
      </c>
      <c r="B9280" t="s">
        <v>135</v>
      </c>
      <c r="C9280" t="s">
        <v>36</v>
      </c>
      <c r="D9280" s="1">
        <v>45597</v>
      </c>
      <c r="E9280" t="s">
        <v>16</v>
      </c>
      <c r="F9280" s="2">
        <v>0.37361111111111112</v>
      </c>
      <c r="G9280" s="2">
        <v>0.72986111111111107</v>
      </c>
      <c r="H9280" t="s">
        <v>17</v>
      </c>
      <c r="I9280">
        <v>8.5500000000000007</v>
      </c>
      <c r="J9280">
        <v>0</v>
      </c>
      <c r="K9280" t="s">
        <v>18</v>
      </c>
      <c r="L9280" t="s">
        <v>17</v>
      </c>
      <c r="M9280" t="s">
        <v>17</v>
      </c>
      <c r="N9280" t="str">
        <f>TEXT(employee_attendance_dataset[[#This Row],[Date]],"DDDD")</f>
        <v>Friday</v>
      </c>
      <c r="O9280">
        <f>IF(employee_attendance_dataset[[#This Row],[Leave_Type]]="",0,1)</f>
        <v>0</v>
      </c>
    </row>
    <row r="9281" spans="1:15" x14ac:dyDescent="0.25">
      <c r="A9281" t="s">
        <v>136</v>
      </c>
      <c r="B9281" t="s">
        <v>137</v>
      </c>
      <c r="C9281" t="s">
        <v>33</v>
      </c>
      <c r="D9281" s="1">
        <v>45597</v>
      </c>
      <c r="E9281" t="s">
        <v>16</v>
      </c>
      <c r="F9281" s="2">
        <v>0.39513888888888887</v>
      </c>
      <c r="G9281" s="2">
        <v>0.61736111111111114</v>
      </c>
      <c r="H9281" t="s">
        <v>28</v>
      </c>
      <c r="I9281">
        <v>5.33</v>
      </c>
      <c r="J9281">
        <v>0</v>
      </c>
      <c r="K9281" t="s">
        <v>18</v>
      </c>
      <c r="L9281" t="s">
        <v>28</v>
      </c>
      <c r="M9281" t="s">
        <v>17</v>
      </c>
      <c r="N9281" t="str">
        <f>TEXT(employee_attendance_dataset[[#This Row],[Date]],"DDDD")</f>
        <v>Friday</v>
      </c>
      <c r="O9281">
        <f>IF(employee_attendance_dataset[[#This Row],[Leave_Type]]="",0,1)</f>
        <v>0</v>
      </c>
    </row>
    <row r="9282" spans="1:15" x14ac:dyDescent="0.25">
      <c r="A9282" t="s">
        <v>138</v>
      </c>
      <c r="B9282" t="s">
        <v>139</v>
      </c>
      <c r="C9282" t="s">
        <v>50</v>
      </c>
      <c r="D9282" s="1">
        <v>45597</v>
      </c>
      <c r="E9282" t="s">
        <v>16</v>
      </c>
      <c r="F9282" s="2">
        <v>0.37638888888888888</v>
      </c>
      <c r="G9282" s="2">
        <v>0.74652777777777779</v>
      </c>
      <c r="H9282" t="s">
        <v>28</v>
      </c>
      <c r="I9282">
        <v>8.8800000000000008</v>
      </c>
      <c r="J9282">
        <v>0</v>
      </c>
      <c r="K9282" t="s">
        <v>18</v>
      </c>
      <c r="L9282" t="s">
        <v>17</v>
      </c>
      <c r="M9282" t="s">
        <v>17</v>
      </c>
      <c r="N9282" t="str">
        <f>TEXT(employee_attendance_dataset[[#This Row],[Date]],"DDDD")</f>
        <v>Friday</v>
      </c>
      <c r="O9282">
        <f>IF(employee_attendance_dataset[[#This Row],[Leave_Type]]="",0,1)</f>
        <v>0</v>
      </c>
    </row>
    <row r="9283" spans="1:15" x14ac:dyDescent="0.25">
      <c r="A9283" t="s">
        <v>140</v>
      </c>
      <c r="B9283" t="s">
        <v>141</v>
      </c>
      <c r="C9283" t="s">
        <v>15</v>
      </c>
      <c r="D9283" s="1">
        <v>45597</v>
      </c>
      <c r="E9283" t="s">
        <v>16</v>
      </c>
      <c r="F9283" s="2">
        <v>0.36249999999999999</v>
      </c>
      <c r="G9283" s="2">
        <v>0.76180555555555551</v>
      </c>
      <c r="H9283" t="s">
        <v>17</v>
      </c>
      <c r="I9283">
        <v>9.58</v>
      </c>
      <c r="J9283">
        <v>0</v>
      </c>
      <c r="K9283" t="s">
        <v>18</v>
      </c>
      <c r="L9283" t="s">
        <v>17</v>
      </c>
      <c r="M9283" t="s">
        <v>17</v>
      </c>
      <c r="N9283" t="str">
        <f>TEXT(employee_attendance_dataset[[#This Row],[Date]],"DDDD")</f>
        <v>Friday</v>
      </c>
      <c r="O9283">
        <f>IF(employee_attendance_dataset[[#This Row],[Leave_Type]]="",0,1)</f>
        <v>0</v>
      </c>
    </row>
    <row r="9284" spans="1:15" x14ac:dyDescent="0.25">
      <c r="A9284" t="s">
        <v>142</v>
      </c>
      <c r="B9284" t="s">
        <v>143</v>
      </c>
      <c r="C9284" t="s">
        <v>15</v>
      </c>
      <c r="D9284" s="1">
        <v>45597</v>
      </c>
      <c r="E9284" t="s">
        <v>16</v>
      </c>
      <c r="F9284" s="2">
        <v>0.36736111111111114</v>
      </c>
      <c r="G9284" s="2">
        <v>0.76041666666666663</v>
      </c>
      <c r="H9284" t="s">
        <v>17</v>
      </c>
      <c r="I9284">
        <v>9.43</v>
      </c>
      <c r="J9284">
        <v>0.43</v>
      </c>
      <c r="K9284" t="s">
        <v>18</v>
      </c>
      <c r="L9284" t="s">
        <v>17</v>
      </c>
      <c r="M9284" t="s">
        <v>17</v>
      </c>
      <c r="N9284" t="str">
        <f>TEXT(employee_attendance_dataset[[#This Row],[Date]],"DDDD")</f>
        <v>Friday</v>
      </c>
      <c r="O9284">
        <f>IF(employee_attendance_dataset[[#This Row],[Leave_Type]]="",0,1)</f>
        <v>0</v>
      </c>
    </row>
    <row r="9285" spans="1:15" x14ac:dyDescent="0.25">
      <c r="A9285" t="s">
        <v>144</v>
      </c>
      <c r="B9285" t="s">
        <v>145</v>
      </c>
      <c r="C9285" t="s">
        <v>33</v>
      </c>
      <c r="D9285" s="1">
        <v>45597</v>
      </c>
      <c r="E9285" t="s">
        <v>16</v>
      </c>
      <c r="F9285" s="2">
        <v>0.37847222222222221</v>
      </c>
      <c r="G9285" s="2">
        <v>0.63611111111111107</v>
      </c>
      <c r="H9285" t="s">
        <v>17</v>
      </c>
      <c r="I9285">
        <v>6.18</v>
      </c>
      <c r="J9285">
        <v>0</v>
      </c>
      <c r="K9285" t="s">
        <v>18</v>
      </c>
      <c r="L9285" t="s">
        <v>28</v>
      </c>
      <c r="M9285" t="s">
        <v>17</v>
      </c>
      <c r="N9285" t="str">
        <f>TEXT(employee_attendance_dataset[[#This Row],[Date]],"DDDD")</f>
        <v>Friday</v>
      </c>
      <c r="O9285">
        <f>IF(employee_attendance_dataset[[#This Row],[Leave_Type]]="",0,1)</f>
        <v>0</v>
      </c>
    </row>
    <row r="9286" spans="1:15" x14ac:dyDescent="0.25">
      <c r="A9286" t="s">
        <v>146</v>
      </c>
      <c r="B9286" t="s">
        <v>147</v>
      </c>
      <c r="C9286" t="s">
        <v>47</v>
      </c>
      <c r="D9286" s="1">
        <v>45597</v>
      </c>
      <c r="E9286" t="s">
        <v>16</v>
      </c>
      <c r="F9286" s="2">
        <v>0.37361111111111112</v>
      </c>
      <c r="G9286" s="2">
        <v>0.7319444444444444</v>
      </c>
      <c r="H9286" t="s">
        <v>17</v>
      </c>
      <c r="I9286">
        <v>8.6</v>
      </c>
      <c r="J9286">
        <v>0</v>
      </c>
      <c r="K9286" t="s">
        <v>18</v>
      </c>
      <c r="L9286" t="s">
        <v>17</v>
      </c>
      <c r="M9286" t="s">
        <v>17</v>
      </c>
      <c r="N9286" t="str">
        <f>TEXT(employee_attendance_dataset[[#This Row],[Date]],"DDDD")</f>
        <v>Friday</v>
      </c>
      <c r="O9286">
        <f>IF(employee_attendance_dataset[[#This Row],[Leave_Type]]="",0,1)</f>
        <v>0</v>
      </c>
    </row>
    <row r="9287" spans="1:15" x14ac:dyDescent="0.25">
      <c r="A9287" t="s">
        <v>148</v>
      </c>
      <c r="B9287" t="s">
        <v>149</v>
      </c>
      <c r="C9287" t="s">
        <v>24</v>
      </c>
      <c r="D9287" s="1">
        <v>45597</v>
      </c>
      <c r="E9287" t="s">
        <v>16</v>
      </c>
      <c r="F9287" s="2">
        <v>0.36805555555555558</v>
      </c>
      <c r="G9287" s="2">
        <v>0.75486111111111109</v>
      </c>
      <c r="H9287" t="s">
        <v>17</v>
      </c>
      <c r="I9287">
        <v>9.2799999999999994</v>
      </c>
      <c r="J9287">
        <v>0</v>
      </c>
      <c r="K9287" t="s">
        <v>18</v>
      </c>
      <c r="L9287" t="s">
        <v>17</v>
      </c>
      <c r="M9287" t="s">
        <v>17</v>
      </c>
      <c r="N9287" t="str">
        <f>TEXT(employee_attendance_dataset[[#This Row],[Date]],"DDDD")</f>
        <v>Friday</v>
      </c>
      <c r="O9287">
        <f>IF(employee_attendance_dataset[[#This Row],[Leave_Type]]="",0,1)</f>
        <v>0</v>
      </c>
    </row>
    <row r="9288" spans="1:15" x14ac:dyDescent="0.25">
      <c r="A9288" t="s">
        <v>150</v>
      </c>
      <c r="B9288" t="s">
        <v>151</v>
      </c>
      <c r="C9288" t="s">
        <v>50</v>
      </c>
      <c r="D9288" s="1">
        <v>45597</v>
      </c>
      <c r="E9288" t="s">
        <v>16</v>
      </c>
      <c r="F9288" s="2">
        <v>0.38263888888888886</v>
      </c>
      <c r="G9288" s="2">
        <v>0.73402777777777772</v>
      </c>
      <c r="H9288" t="s">
        <v>28</v>
      </c>
      <c r="I9288">
        <v>8.43</v>
      </c>
      <c r="J9288">
        <v>0</v>
      </c>
      <c r="K9288" t="s">
        <v>18</v>
      </c>
      <c r="L9288" t="s">
        <v>17</v>
      </c>
      <c r="M9288" t="s">
        <v>17</v>
      </c>
      <c r="N9288" t="str">
        <f>TEXT(employee_attendance_dataset[[#This Row],[Date]],"DDDD")</f>
        <v>Friday</v>
      </c>
      <c r="O9288">
        <f>IF(employee_attendance_dataset[[#This Row],[Leave_Type]]="",0,1)</f>
        <v>0</v>
      </c>
    </row>
    <row r="9289" spans="1:15" x14ac:dyDescent="0.25">
      <c r="A9289" t="s">
        <v>152</v>
      </c>
      <c r="B9289" t="s">
        <v>153</v>
      </c>
      <c r="C9289" t="s">
        <v>27</v>
      </c>
      <c r="D9289" s="1">
        <v>45597</v>
      </c>
      <c r="E9289" t="s">
        <v>16</v>
      </c>
      <c r="F9289" s="2">
        <v>0.36388888888888887</v>
      </c>
      <c r="G9289" s="2">
        <v>0.74930555555555556</v>
      </c>
      <c r="H9289" t="s">
        <v>17</v>
      </c>
      <c r="I9289">
        <v>9.25</v>
      </c>
      <c r="J9289">
        <v>0</v>
      </c>
      <c r="K9289" t="s">
        <v>18</v>
      </c>
      <c r="L9289" t="s">
        <v>17</v>
      </c>
      <c r="M9289" t="s">
        <v>17</v>
      </c>
      <c r="N9289" t="str">
        <f>TEXT(employee_attendance_dataset[[#This Row],[Date]],"DDDD")</f>
        <v>Friday</v>
      </c>
      <c r="O9289">
        <f>IF(employee_attendance_dataset[[#This Row],[Leave_Type]]="",0,1)</f>
        <v>0</v>
      </c>
    </row>
    <row r="9290" spans="1:15" x14ac:dyDescent="0.25">
      <c r="A9290" t="s">
        <v>154</v>
      </c>
      <c r="B9290" t="s">
        <v>155</v>
      </c>
      <c r="C9290" t="s">
        <v>15</v>
      </c>
      <c r="D9290" s="1">
        <v>45597</v>
      </c>
      <c r="E9290" t="s">
        <v>16</v>
      </c>
      <c r="F9290" s="2">
        <v>0.38263888888888886</v>
      </c>
      <c r="G9290" s="2">
        <v>0.76180555555555551</v>
      </c>
      <c r="H9290" t="s">
        <v>17</v>
      </c>
      <c r="I9290">
        <v>9.1</v>
      </c>
      <c r="J9290">
        <v>0.1</v>
      </c>
      <c r="K9290" t="s">
        <v>18</v>
      </c>
      <c r="L9290" t="s">
        <v>17</v>
      </c>
      <c r="M9290" t="s">
        <v>17</v>
      </c>
      <c r="N9290" t="str">
        <f>TEXT(employee_attendance_dataset[[#This Row],[Date]],"DDDD")</f>
        <v>Friday</v>
      </c>
      <c r="O9290">
        <f>IF(employee_attendance_dataset[[#This Row],[Leave_Type]]="",0,1)</f>
        <v>0</v>
      </c>
    </row>
    <row r="9291" spans="1:15" x14ac:dyDescent="0.25">
      <c r="A9291" t="s">
        <v>156</v>
      </c>
      <c r="B9291" t="s">
        <v>157</v>
      </c>
      <c r="C9291" t="s">
        <v>47</v>
      </c>
      <c r="D9291" s="1">
        <v>45597</v>
      </c>
      <c r="E9291" t="s">
        <v>16</v>
      </c>
      <c r="F9291" s="2">
        <v>0.37222222222222223</v>
      </c>
      <c r="G9291" s="2">
        <v>0.62430555555555556</v>
      </c>
      <c r="H9291" t="s">
        <v>17</v>
      </c>
      <c r="I9291">
        <v>6.05</v>
      </c>
      <c r="J9291">
        <v>0</v>
      </c>
      <c r="K9291" t="s">
        <v>18</v>
      </c>
      <c r="L9291" t="s">
        <v>28</v>
      </c>
      <c r="M9291" t="s">
        <v>28</v>
      </c>
      <c r="N9291" t="str">
        <f>TEXT(employee_attendance_dataset[[#This Row],[Date]],"DDDD")</f>
        <v>Friday</v>
      </c>
      <c r="O9291">
        <f>IF(employee_attendance_dataset[[#This Row],[Leave_Type]]="",0,1)</f>
        <v>0</v>
      </c>
    </row>
    <row r="9292" spans="1:15" x14ac:dyDescent="0.25">
      <c r="A9292" t="s">
        <v>158</v>
      </c>
      <c r="B9292" t="s">
        <v>159</v>
      </c>
      <c r="C9292" t="s">
        <v>36</v>
      </c>
      <c r="D9292" s="1">
        <v>45597</v>
      </c>
      <c r="E9292" t="s">
        <v>16</v>
      </c>
      <c r="F9292" s="2">
        <v>0.37291666666666667</v>
      </c>
      <c r="G9292" s="2">
        <v>0.73611111111111116</v>
      </c>
      <c r="H9292" t="s">
        <v>17</v>
      </c>
      <c r="I9292">
        <v>8.7200000000000006</v>
      </c>
      <c r="J9292">
        <v>0</v>
      </c>
      <c r="K9292" t="s">
        <v>18</v>
      </c>
      <c r="L9292" t="s">
        <v>17</v>
      </c>
      <c r="M9292" t="s">
        <v>17</v>
      </c>
      <c r="N9292" t="str">
        <f>TEXT(employee_attendance_dataset[[#This Row],[Date]],"DDDD")</f>
        <v>Friday</v>
      </c>
      <c r="O9292">
        <f>IF(employee_attendance_dataset[[#This Row],[Leave_Type]]="",0,1)</f>
        <v>0</v>
      </c>
    </row>
    <row r="9293" spans="1:15" x14ac:dyDescent="0.25">
      <c r="A9293" t="s">
        <v>160</v>
      </c>
      <c r="B9293" t="s">
        <v>161</v>
      </c>
      <c r="C9293" t="s">
        <v>36</v>
      </c>
      <c r="D9293" s="1">
        <v>45597</v>
      </c>
      <c r="E9293" t="s">
        <v>16</v>
      </c>
      <c r="F9293" s="2">
        <v>0.36736111111111114</v>
      </c>
      <c r="G9293" s="2">
        <v>0.76111111111111107</v>
      </c>
      <c r="H9293" t="s">
        <v>17</v>
      </c>
      <c r="I9293">
        <v>9.4499999999999993</v>
      </c>
      <c r="J9293">
        <v>0</v>
      </c>
      <c r="K9293" t="s">
        <v>18</v>
      </c>
      <c r="L9293" t="s">
        <v>17</v>
      </c>
      <c r="M9293" t="s">
        <v>17</v>
      </c>
      <c r="N9293" t="str">
        <f>TEXT(employee_attendance_dataset[[#This Row],[Date]],"DDDD")</f>
        <v>Friday</v>
      </c>
      <c r="O9293">
        <f>IF(employee_attendance_dataset[[#This Row],[Leave_Type]]="",0,1)</f>
        <v>0</v>
      </c>
    </row>
    <row r="9294" spans="1:15" x14ac:dyDescent="0.25">
      <c r="A9294" t="s">
        <v>162</v>
      </c>
      <c r="B9294" t="s">
        <v>163</v>
      </c>
      <c r="C9294" t="s">
        <v>50</v>
      </c>
      <c r="D9294" s="1">
        <v>45597</v>
      </c>
      <c r="E9294" t="s">
        <v>16</v>
      </c>
      <c r="F9294" s="2">
        <v>0.38819444444444445</v>
      </c>
      <c r="G9294" s="2">
        <v>0.72916666666666663</v>
      </c>
      <c r="H9294" t="s">
        <v>17</v>
      </c>
      <c r="I9294">
        <v>8.18</v>
      </c>
      <c r="J9294">
        <v>0</v>
      </c>
      <c r="K9294" t="s">
        <v>18</v>
      </c>
      <c r="L9294" t="s">
        <v>17</v>
      </c>
      <c r="M9294" t="s">
        <v>17</v>
      </c>
      <c r="N9294" t="str">
        <f>TEXT(employee_attendance_dataset[[#This Row],[Date]],"DDDD")</f>
        <v>Friday</v>
      </c>
      <c r="O9294">
        <f>IF(employee_attendance_dataset[[#This Row],[Leave_Type]]="",0,1)</f>
        <v>0</v>
      </c>
    </row>
    <row r="9295" spans="1:15" x14ac:dyDescent="0.25">
      <c r="A9295" t="s">
        <v>164</v>
      </c>
      <c r="B9295" t="s">
        <v>165</v>
      </c>
      <c r="C9295" t="s">
        <v>47</v>
      </c>
      <c r="D9295" s="1">
        <v>45597</v>
      </c>
      <c r="E9295" t="s">
        <v>112</v>
      </c>
      <c r="F9295" s="2"/>
      <c r="G9295" s="2"/>
      <c r="H9295" t="s">
        <v>17</v>
      </c>
      <c r="I9295">
        <v>0</v>
      </c>
      <c r="J9295">
        <v>0</v>
      </c>
      <c r="K9295" t="s">
        <v>179</v>
      </c>
      <c r="L9295" t="s">
        <v>17</v>
      </c>
      <c r="M9295" t="s">
        <v>28</v>
      </c>
      <c r="N9295" t="str">
        <f>TEXT(employee_attendance_dataset[[#This Row],[Date]],"DDDD")</f>
        <v>Friday</v>
      </c>
      <c r="O9295">
        <f>IF(employee_attendance_dataset[[#This Row],[Leave_Type]]="",0,1)</f>
        <v>1</v>
      </c>
    </row>
    <row r="9296" spans="1:15" x14ac:dyDescent="0.25">
      <c r="A9296" t="s">
        <v>166</v>
      </c>
      <c r="B9296" t="s">
        <v>167</v>
      </c>
      <c r="C9296" t="s">
        <v>27</v>
      </c>
      <c r="D9296" s="1">
        <v>45597</v>
      </c>
      <c r="E9296" t="s">
        <v>59</v>
      </c>
      <c r="F9296" s="2"/>
      <c r="G9296" s="2"/>
      <c r="H9296" t="s">
        <v>17</v>
      </c>
      <c r="I9296">
        <v>0</v>
      </c>
      <c r="J9296">
        <v>0</v>
      </c>
      <c r="K9296" t="s">
        <v>18</v>
      </c>
      <c r="L9296" t="s">
        <v>17</v>
      </c>
      <c r="M9296" t="s">
        <v>28</v>
      </c>
      <c r="N9296" t="str">
        <f>TEXT(employee_attendance_dataset[[#This Row],[Date]],"DDDD")</f>
        <v>Friday</v>
      </c>
      <c r="O9296">
        <f>IF(employee_attendance_dataset[[#This Row],[Leave_Type]]="",0,1)</f>
        <v>0</v>
      </c>
    </row>
    <row r="9297" spans="1:15" x14ac:dyDescent="0.25">
      <c r="A9297" t="s">
        <v>168</v>
      </c>
      <c r="B9297" t="s">
        <v>169</v>
      </c>
      <c r="C9297" t="s">
        <v>24</v>
      </c>
      <c r="D9297" s="1">
        <v>45597</v>
      </c>
      <c r="E9297" t="s">
        <v>16</v>
      </c>
      <c r="F9297" s="2">
        <v>0.37708333333333333</v>
      </c>
      <c r="G9297" s="2">
        <v>0.76527777777777772</v>
      </c>
      <c r="H9297" t="s">
        <v>17</v>
      </c>
      <c r="I9297">
        <v>9.32</v>
      </c>
      <c r="J9297">
        <v>0</v>
      </c>
      <c r="K9297" t="s">
        <v>18</v>
      </c>
      <c r="L9297" t="s">
        <v>17</v>
      </c>
      <c r="M9297" t="s">
        <v>17</v>
      </c>
      <c r="N9297" t="str">
        <f>TEXT(employee_attendance_dataset[[#This Row],[Date]],"DDDD")</f>
        <v>Friday</v>
      </c>
      <c r="O9297">
        <f>IF(employee_attendance_dataset[[#This Row],[Leave_Type]]="",0,1)</f>
        <v>0</v>
      </c>
    </row>
    <row r="9298" spans="1:15" x14ac:dyDescent="0.25">
      <c r="A9298" t="s">
        <v>170</v>
      </c>
      <c r="B9298" t="s">
        <v>171</v>
      </c>
      <c r="C9298" t="s">
        <v>21</v>
      </c>
      <c r="D9298" s="1">
        <v>45597</v>
      </c>
      <c r="E9298" t="s">
        <v>16</v>
      </c>
      <c r="F9298" s="2">
        <v>0.3611111111111111</v>
      </c>
      <c r="G9298" s="2">
        <v>0.76111111111111107</v>
      </c>
      <c r="H9298" t="s">
        <v>17</v>
      </c>
      <c r="I9298">
        <v>9.6</v>
      </c>
      <c r="J9298">
        <v>0</v>
      </c>
      <c r="K9298" t="s">
        <v>18</v>
      </c>
      <c r="L9298" t="s">
        <v>17</v>
      </c>
      <c r="M9298" t="s">
        <v>17</v>
      </c>
      <c r="N9298" t="str">
        <f>TEXT(employee_attendance_dataset[[#This Row],[Date]],"DDDD")</f>
        <v>Friday</v>
      </c>
      <c r="O9298">
        <f>IF(employee_attendance_dataset[[#This Row],[Leave_Type]]="",0,1)</f>
        <v>0</v>
      </c>
    </row>
    <row r="9299" spans="1:15" x14ac:dyDescent="0.25">
      <c r="A9299" t="s">
        <v>173</v>
      </c>
      <c r="B9299" t="s">
        <v>174</v>
      </c>
      <c r="C9299" t="s">
        <v>47</v>
      </c>
      <c r="D9299" s="1">
        <v>45597</v>
      </c>
      <c r="E9299" t="s">
        <v>16</v>
      </c>
      <c r="F9299" s="2">
        <v>0.3611111111111111</v>
      </c>
      <c r="G9299" s="2">
        <v>0.75416666666666665</v>
      </c>
      <c r="H9299" t="s">
        <v>17</v>
      </c>
      <c r="I9299">
        <v>9.43</v>
      </c>
      <c r="J9299">
        <v>0.43</v>
      </c>
      <c r="K9299" t="s">
        <v>18</v>
      </c>
      <c r="L9299" t="s">
        <v>17</v>
      </c>
      <c r="M9299" t="s">
        <v>17</v>
      </c>
      <c r="N9299" t="str">
        <f>TEXT(employee_attendance_dataset[[#This Row],[Date]],"DDDD")</f>
        <v>Friday</v>
      </c>
      <c r="O9299">
        <f>IF(employee_attendance_dataset[[#This Row],[Leave_Type]]="",0,1)</f>
        <v>0</v>
      </c>
    </row>
    <row r="9300" spans="1:15" x14ac:dyDescent="0.25">
      <c r="A9300" t="s">
        <v>175</v>
      </c>
      <c r="B9300" t="s">
        <v>176</v>
      </c>
      <c r="C9300" t="s">
        <v>21</v>
      </c>
      <c r="D9300" s="1">
        <v>45597</v>
      </c>
      <c r="E9300" t="s">
        <v>16</v>
      </c>
      <c r="F9300" s="2">
        <v>0.37569444444444444</v>
      </c>
      <c r="G9300" s="2">
        <v>0.75277777777777777</v>
      </c>
      <c r="H9300" t="s">
        <v>17</v>
      </c>
      <c r="I9300">
        <v>9.0500000000000007</v>
      </c>
      <c r="J9300">
        <v>0</v>
      </c>
      <c r="K9300" t="s">
        <v>18</v>
      </c>
      <c r="L9300" t="s">
        <v>17</v>
      </c>
      <c r="M9300" t="s">
        <v>17</v>
      </c>
      <c r="N9300" t="str">
        <f>TEXT(employee_attendance_dataset[[#This Row],[Date]],"DDDD")</f>
        <v>Friday</v>
      </c>
      <c r="O9300">
        <f>IF(employee_attendance_dataset[[#This Row],[Leave_Type]]="",0,1)</f>
        <v>0</v>
      </c>
    </row>
    <row r="9301" spans="1:15" x14ac:dyDescent="0.25">
      <c r="A9301" t="s">
        <v>177</v>
      </c>
      <c r="B9301" t="s">
        <v>178</v>
      </c>
      <c r="C9301" t="s">
        <v>24</v>
      </c>
      <c r="D9301" s="1">
        <v>45597</v>
      </c>
      <c r="E9301" t="s">
        <v>16</v>
      </c>
      <c r="F9301" s="2">
        <v>0.37777777777777777</v>
      </c>
      <c r="G9301" s="2">
        <v>0.73611111111111116</v>
      </c>
      <c r="H9301" t="s">
        <v>17</v>
      </c>
      <c r="I9301">
        <v>8.6</v>
      </c>
      <c r="J9301">
        <v>0</v>
      </c>
      <c r="K9301" t="s">
        <v>18</v>
      </c>
      <c r="L9301" t="s">
        <v>17</v>
      </c>
      <c r="M9301" t="s">
        <v>17</v>
      </c>
      <c r="N9301" t="str">
        <f>TEXT(employee_attendance_dataset[[#This Row],[Date]],"DDDD")</f>
        <v>Friday</v>
      </c>
      <c r="O9301">
        <f>IF(employee_attendance_dataset[[#This Row],[Leave_Type]]="",0,1)</f>
        <v>0</v>
      </c>
    </row>
    <row r="9302" spans="1:15" x14ac:dyDescent="0.25">
      <c r="A9302" t="s">
        <v>13</v>
      </c>
      <c r="B9302" t="s">
        <v>14</v>
      </c>
      <c r="C9302" t="s">
        <v>15</v>
      </c>
      <c r="D9302" s="1">
        <v>45598</v>
      </c>
      <c r="E9302" t="s">
        <v>59</v>
      </c>
      <c r="F9302" s="2"/>
      <c r="G9302" s="2"/>
      <c r="H9302" t="s">
        <v>17</v>
      </c>
      <c r="I9302">
        <v>0</v>
      </c>
      <c r="J9302">
        <v>0</v>
      </c>
      <c r="K9302" t="s">
        <v>18</v>
      </c>
      <c r="L9302" t="s">
        <v>17</v>
      </c>
      <c r="M9302" t="s">
        <v>17</v>
      </c>
      <c r="N9302" t="str">
        <f>TEXT(employee_attendance_dataset[[#This Row],[Date]],"DDDD")</f>
        <v>Saturday</v>
      </c>
      <c r="O9302">
        <f>IF(employee_attendance_dataset[[#This Row],[Leave_Type]]="",0,1)</f>
        <v>0</v>
      </c>
    </row>
    <row r="9303" spans="1:15" x14ac:dyDescent="0.25">
      <c r="A9303" t="s">
        <v>19</v>
      </c>
      <c r="B9303" t="s">
        <v>20</v>
      </c>
      <c r="C9303" t="s">
        <v>21</v>
      </c>
      <c r="D9303" s="1">
        <v>45598</v>
      </c>
      <c r="E9303" t="s">
        <v>59</v>
      </c>
      <c r="F9303" s="2"/>
      <c r="G9303" s="2"/>
      <c r="H9303" t="s">
        <v>17</v>
      </c>
      <c r="I9303">
        <v>0</v>
      </c>
      <c r="J9303">
        <v>0</v>
      </c>
      <c r="K9303" t="s">
        <v>18</v>
      </c>
      <c r="L9303" t="s">
        <v>17</v>
      </c>
      <c r="M9303" t="s">
        <v>17</v>
      </c>
      <c r="N9303" t="str">
        <f>TEXT(employee_attendance_dataset[[#This Row],[Date]],"DDDD")</f>
        <v>Saturday</v>
      </c>
      <c r="O9303">
        <f>IF(employee_attendance_dataset[[#This Row],[Leave_Type]]="",0,1)</f>
        <v>0</v>
      </c>
    </row>
    <row r="9304" spans="1:15" x14ac:dyDescent="0.25">
      <c r="A9304" t="s">
        <v>22</v>
      </c>
      <c r="B9304" t="s">
        <v>23</v>
      </c>
      <c r="C9304" t="s">
        <v>24</v>
      </c>
      <c r="D9304" s="1">
        <v>45598</v>
      </c>
      <c r="E9304" t="s">
        <v>59</v>
      </c>
      <c r="F9304" s="2"/>
      <c r="G9304" s="2"/>
      <c r="H9304" t="s">
        <v>17</v>
      </c>
      <c r="I9304">
        <v>0</v>
      </c>
      <c r="J9304">
        <v>0</v>
      </c>
      <c r="K9304" t="s">
        <v>18</v>
      </c>
      <c r="L9304" t="s">
        <v>17</v>
      </c>
      <c r="M9304" t="s">
        <v>17</v>
      </c>
      <c r="N9304" t="str">
        <f>TEXT(employee_attendance_dataset[[#This Row],[Date]],"DDDD")</f>
        <v>Saturday</v>
      </c>
      <c r="O9304">
        <f>IF(employee_attendance_dataset[[#This Row],[Leave_Type]]="",0,1)</f>
        <v>0</v>
      </c>
    </row>
    <row r="9305" spans="1:15" x14ac:dyDescent="0.25">
      <c r="A9305" t="s">
        <v>25</v>
      </c>
      <c r="B9305" t="s">
        <v>26</v>
      </c>
      <c r="C9305" t="s">
        <v>27</v>
      </c>
      <c r="D9305" s="1">
        <v>45598</v>
      </c>
      <c r="E9305" t="s">
        <v>59</v>
      </c>
      <c r="F9305" s="2"/>
      <c r="G9305" s="2"/>
      <c r="H9305" t="s">
        <v>17</v>
      </c>
      <c r="I9305">
        <v>0</v>
      </c>
      <c r="J9305">
        <v>0</v>
      </c>
      <c r="K9305" t="s">
        <v>18</v>
      </c>
      <c r="L9305" t="s">
        <v>17</v>
      </c>
      <c r="M9305" t="s">
        <v>17</v>
      </c>
      <c r="N9305" t="str">
        <f>TEXT(employee_attendance_dataset[[#This Row],[Date]],"DDDD")</f>
        <v>Saturday</v>
      </c>
      <c r="O9305">
        <f>IF(employee_attendance_dataset[[#This Row],[Leave_Type]]="",0,1)</f>
        <v>0</v>
      </c>
    </row>
    <row r="9306" spans="1:15" x14ac:dyDescent="0.25">
      <c r="A9306" t="s">
        <v>29</v>
      </c>
      <c r="B9306" t="s">
        <v>30</v>
      </c>
      <c r="C9306" t="s">
        <v>27</v>
      </c>
      <c r="D9306" s="1">
        <v>45598</v>
      </c>
      <c r="E9306" t="s">
        <v>59</v>
      </c>
      <c r="F9306" s="2"/>
      <c r="G9306" s="2"/>
      <c r="H9306" t="s">
        <v>17</v>
      </c>
      <c r="I9306">
        <v>0</v>
      </c>
      <c r="J9306">
        <v>0</v>
      </c>
      <c r="K9306" t="s">
        <v>18</v>
      </c>
      <c r="L9306" t="s">
        <v>17</v>
      </c>
      <c r="M9306" t="s">
        <v>17</v>
      </c>
      <c r="N9306" t="str">
        <f>TEXT(employee_attendance_dataset[[#This Row],[Date]],"DDDD")</f>
        <v>Saturday</v>
      </c>
      <c r="O9306">
        <f>IF(employee_attendance_dataset[[#This Row],[Leave_Type]]="",0,1)</f>
        <v>0</v>
      </c>
    </row>
    <row r="9307" spans="1:15" x14ac:dyDescent="0.25">
      <c r="A9307" t="s">
        <v>31</v>
      </c>
      <c r="B9307" t="s">
        <v>32</v>
      </c>
      <c r="C9307" t="s">
        <v>33</v>
      </c>
      <c r="D9307" s="1">
        <v>45598</v>
      </c>
      <c r="E9307" t="s">
        <v>59</v>
      </c>
      <c r="F9307" s="2"/>
      <c r="G9307" s="2"/>
      <c r="H9307" t="s">
        <v>17</v>
      </c>
      <c r="I9307">
        <v>0</v>
      </c>
      <c r="J9307">
        <v>0</v>
      </c>
      <c r="K9307" t="s">
        <v>18</v>
      </c>
      <c r="L9307" t="s">
        <v>17</v>
      </c>
      <c r="M9307" t="s">
        <v>17</v>
      </c>
      <c r="N9307" t="str">
        <f>TEXT(employee_attendance_dataset[[#This Row],[Date]],"DDDD")</f>
        <v>Saturday</v>
      </c>
      <c r="O9307">
        <f>IF(employee_attendance_dataset[[#This Row],[Leave_Type]]="",0,1)</f>
        <v>0</v>
      </c>
    </row>
    <row r="9308" spans="1:15" x14ac:dyDescent="0.25">
      <c r="A9308" t="s">
        <v>34</v>
      </c>
      <c r="B9308" t="s">
        <v>35</v>
      </c>
      <c r="C9308" t="s">
        <v>36</v>
      </c>
      <c r="D9308" s="1">
        <v>45598</v>
      </c>
      <c r="E9308" t="s">
        <v>59</v>
      </c>
      <c r="F9308" s="2"/>
      <c r="G9308" s="2"/>
      <c r="H9308" t="s">
        <v>17</v>
      </c>
      <c r="I9308">
        <v>0</v>
      </c>
      <c r="J9308">
        <v>0</v>
      </c>
      <c r="K9308" t="s">
        <v>18</v>
      </c>
      <c r="L9308" t="s">
        <v>17</v>
      </c>
      <c r="M9308" t="s">
        <v>17</v>
      </c>
      <c r="N9308" t="str">
        <f>TEXT(employee_attendance_dataset[[#This Row],[Date]],"DDDD")</f>
        <v>Saturday</v>
      </c>
      <c r="O9308">
        <f>IF(employee_attendance_dataset[[#This Row],[Leave_Type]]="",0,1)</f>
        <v>0</v>
      </c>
    </row>
    <row r="9309" spans="1:15" x14ac:dyDescent="0.25">
      <c r="A9309" t="s">
        <v>37</v>
      </c>
      <c r="B9309" t="s">
        <v>38</v>
      </c>
      <c r="C9309" t="s">
        <v>36</v>
      </c>
      <c r="D9309" s="1">
        <v>45598</v>
      </c>
      <c r="E9309" t="s">
        <v>59</v>
      </c>
      <c r="F9309" s="2"/>
      <c r="G9309" s="2"/>
      <c r="H9309" t="s">
        <v>17</v>
      </c>
      <c r="I9309">
        <v>0</v>
      </c>
      <c r="J9309">
        <v>0</v>
      </c>
      <c r="K9309" t="s">
        <v>18</v>
      </c>
      <c r="L9309" t="s">
        <v>17</v>
      </c>
      <c r="M9309" t="s">
        <v>17</v>
      </c>
      <c r="N9309" t="str">
        <f>TEXT(employee_attendance_dataset[[#This Row],[Date]],"DDDD")</f>
        <v>Saturday</v>
      </c>
      <c r="O9309">
        <f>IF(employee_attendance_dataset[[#This Row],[Leave_Type]]="",0,1)</f>
        <v>0</v>
      </c>
    </row>
    <row r="9310" spans="1:15" x14ac:dyDescent="0.25">
      <c r="A9310" t="s">
        <v>39</v>
      </c>
      <c r="B9310" t="s">
        <v>40</v>
      </c>
      <c r="C9310" t="s">
        <v>33</v>
      </c>
      <c r="D9310" s="1">
        <v>45598</v>
      </c>
      <c r="E9310" t="s">
        <v>59</v>
      </c>
      <c r="F9310" s="2"/>
      <c r="G9310" s="2"/>
      <c r="H9310" t="s">
        <v>17</v>
      </c>
      <c r="I9310">
        <v>0</v>
      </c>
      <c r="J9310">
        <v>0</v>
      </c>
      <c r="K9310" t="s">
        <v>18</v>
      </c>
      <c r="L9310" t="s">
        <v>17</v>
      </c>
      <c r="M9310" t="s">
        <v>17</v>
      </c>
      <c r="N9310" t="str">
        <f>TEXT(employee_attendance_dataset[[#This Row],[Date]],"DDDD")</f>
        <v>Saturday</v>
      </c>
      <c r="O9310">
        <f>IF(employee_attendance_dataset[[#This Row],[Leave_Type]]="",0,1)</f>
        <v>0</v>
      </c>
    </row>
    <row r="9311" spans="1:15" x14ac:dyDescent="0.25">
      <c r="A9311" t="s">
        <v>41</v>
      </c>
      <c r="B9311" t="s">
        <v>42</v>
      </c>
      <c r="C9311" t="s">
        <v>33</v>
      </c>
      <c r="D9311" s="1">
        <v>45598</v>
      </c>
      <c r="E9311" t="s">
        <v>59</v>
      </c>
      <c r="F9311" s="2"/>
      <c r="G9311" s="2"/>
      <c r="H9311" t="s">
        <v>17</v>
      </c>
      <c r="I9311">
        <v>0</v>
      </c>
      <c r="J9311">
        <v>0</v>
      </c>
      <c r="K9311" t="s">
        <v>18</v>
      </c>
      <c r="L9311" t="s">
        <v>17</v>
      </c>
      <c r="M9311" t="s">
        <v>17</v>
      </c>
      <c r="N9311" t="str">
        <f>TEXT(employee_attendance_dataset[[#This Row],[Date]],"DDDD")</f>
        <v>Saturday</v>
      </c>
      <c r="O9311">
        <f>IF(employee_attendance_dataset[[#This Row],[Leave_Type]]="",0,1)</f>
        <v>0</v>
      </c>
    </row>
    <row r="9312" spans="1:15" x14ac:dyDescent="0.25">
      <c r="A9312" t="s">
        <v>43</v>
      </c>
      <c r="B9312" t="s">
        <v>44</v>
      </c>
      <c r="C9312" t="s">
        <v>15</v>
      </c>
      <c r="D9312" s="1">
        <v>45598</v>
      </c>
      <c r="E9312" t="s">
        <v>59</v>
      </c>
      <c r="F9312" s="2"/>
      <c r="G9312" s="2"/>
      <c r="H9312" t="s">
        <v>17</v>
      </c>
      <c r="I9312">
        <v>0</v>
      </c>
      <c r="J9312">
        <v>0</v>
      </c>
      <c r="K9312" t="s">
        <v>18</v>
      </c>
      <c r="L9312" t="s">
        <v>17</v>
      </c>
      <c r="M9312" t="s">
        <v>17</v>
      </c>
      <c r="N9312" t="str">
        <f>TEXT(employee_attendance_dataset[[#This Row],[Date]],"DDDD")</f>
        <v>Saturday</v>
      </c>
      <c r="O9312">
        <f>IF(employee_attendance_dataset[[#This Row],[Leave_Type]]="",0,1)</f>
        <v>0</v>
      </c>
    </row>
    <row r="9313" spans="1:15" x14ac:dyDescent="0.25">
      <c r="A9313" t="s">
        <v>45</v>
      </c>
      <c r="B9313" t="s">
        <v>46</v>
      </c>
      <c r="C9313" t="s">
        <v>47</v>
      </c>
      <c r="D9313" s="1">
        <v>45598</v>
      </c>
      <c r="E9313" t="s">
        <v>59</v>
      </c>
      <c r="F9313" s="2"/>
      <c r="G9313" s="2"/>
      <c r="H9313" t="s">
        <v>17</v>
      </c>
      <c r="I9313">
        <v>0</v>
      </c>
      <c r="J9313">
        <v>0</v>
      </c>
      <c r="K9313" t="s">
        <v>18</v>
      </c>
      <c r="L9313" t="s">
        <v>17</v>
      </c>
      <c r="M9313" t="s">
        <v>17</v>
      </c>
      <c r="N9313" t="str">
        <f>TEXT(employee_attendance_dataset[[#This Row],[Date]],"DDDD")</f>
        <v>Saturday</v>
      </c>
      <c r="O9313">
        <f>IF(employee_attendance_dataset[[#This Row],[Leave_Type]]="",0,1)</f>
        <v>0</v>
      </c>
    </row>
    <row r="9314" spans="1:15" x14ac:dyDescent="0.25">
      <c r="A9314" t="s">
        <v>48</v>
      </c>
      <c r="B9314" t="s">
        <v>49</v>
      </c>
      <c r="C9314" t="s">
        <v>50</v>
      </c>
      <c r="D9314" s="1">
        <v>45598</v>
      </c>
      <c r="E9314" t="s">
        <v>59</v>
      </c>
      <c r="F9314" s="2"/>
      <c r="G9314" s="2"/>
      <c r="H9314" t="s">
        <v>17</v>
      </c>
      <c r="I9314">
        <v>0</v>
      </c>
      <c r="J9314">
        <v>0</v>
      </c>
      <c r="K9314" t="s">
        <v>18</v>
      </c>
      <c r="L9314" t="s">
        <v>17</v>
      </c>
      <c r="M9314" t="s">
        <v>17</v>
      </c>
      <c r="N9314" t="str">
        <f>TEXT(employee_attendance_dataset[[#This Row],[Date]],"DDDD")</f>
        <v>Saturday</v>
      </c>
      <c r="O9314">
        <f>IF(employee_attendance_dataset[[#This Row],[Leave_Type]]="",0,1)</f>
        <v>0</v>
      </c>
    </row>
    <row r="9315" spans="1:15" x14ac:dyDescent="0.25">
      <c r="A9315" t="s">
        <v>51</v>
      </c>
      <c r="B9315" t="s">
        <v>52</v>
      </c>
      <c r="C9315" t="s">
        <v>24</v>
      </c>
      <c r="D9315" s="1">
        <v>45598</v>
      </c>
      <c r="E9315" t="s">
        <v>59</v>
      </c>
      <c r="F9315" s="2"/>
      <c r="G9315" s="2"/>
      <c r="H9315" t="s">
        <v>17</v>
      </c>
      <c r="I9315">
        <v>0</v>
      </c>
      <c r="J9315">
        <v>0</v>
      </c>
      <c r="K9315" t="s">
        <v>18</v>
      </c>
      <c r="L9315" t="s">
        <v>17</v>
      </c>
      <c r="M9315" t="s">
        <v>17</v>
      </c>
      <c r="N9315" t="str">
        <f>TEXT(employee_attendance_dataset[[#This Row],[Date]],"DDDD")</f>
        <v>Saturday</v>
      </c>
      <c r="O9315">
        <f>IF(employee_attendance_dataset[[#This Row],[Leave_Type]]="",0,1)</f>
        <v>0</v>
      </c>
    </row>
    <row r="9316" spans="1:15" x14ac:dyDescent="0.25">
      <c r="A9316" t="s">
        <v>53</v>
      </c>
      <c r="B9316" t="s">
        <v>54</v>
      </c>
      <c r="C9316" t="s">
        <v>36</v>
      </c>
      <c r="D9316" s="1">
        <v>45598</v>
      </c>
      <c r="E9316" t="s">
        <v>59</v>
      </c>
      <c r="F9316" s="2"/>
      <c r="G9316" s="2"/>
      <c r="H9316" t="s">
        <v>17</v>
      </c>
      <c r="I9316">
        <v>0</v>
      </c>
      <c r="J9316">
        <v>0</v>
      </c>
      <c r="K9316" t="s">
        <v>18</v>
      </c>
      <c r="L9316" t="s">
        <v>17</v>
      </c>
      <c r="M9316" t="s">
        <v>17</v>
      </c>
      <c r="N9316" t="str">
        <f>TEXT(employee_attendance_dataset[[#This Row],[Date]],"DDDD")</f>
        <v>Saturday</v>
      </c>
      <c r="O9316">
        <f>IF(employee_attendance_dataset[[#This Row],[Leave_Type]]="",0,1)</f>
        <v>0</v>
      </c>
    </row>
    <row r="9317" spans="1:15" x14ac:dyDescent="0.25">
      <c r="A9317" t="s">
        <v>55</v>
      </c>
      <c r="B9317" t="s">
        <v>56</v>
      </c>
      <c r="C9317" t="s">
        <v>50</v>
      </c>
      <c r="D9317" s="1">
        <v>45598</v>
      </c>
      <c r="E9317" t="s">
        <v>59</v>
      </c>
      <c r="F9317" s="2"/>
      <c r="G9317" s="2"/>
      <c r="H9317" t="s">
        <v>17</v>
      </c>
      <c r="I9317">
        <v>0</v>
      </c>
      <c r="J9317">
        <v>0</v>
      </c>
      <c r="K9317" t="s">
        <v>18</v>
      </c>
      <c r="L9317" t="s">
        <v>17</v>
      </c>
      <c r="M9317" t="s">
        <v>17</v>
      </c>
      <c r="N9317" t="str">
        <f>TEXT(employee_attendance_dataset[[#This Row],[Date]],"DDDD")</f>
        <v>Saturday</v>
      </c>
      <c r="O9317">
        <f>IF(employee_attendance_dataset[[#This Row],[Leave_Type]]="",0,1)</f>
        <v>0</v>
      </c>
    </row>
    <row r="9318" spans="1:15" x14ac:dyDescent="0.25">
      <c r="A9318" t="s">
        <v>57</v>
      </c>
      <c r="B9318" t="s">
        <v>58</v>
      </c>
      <c r="C9318" t="s">
        <v>24</v>
      </c>
      <c r="D9318" s="1">
        <v>45598</v>
      </c>
      <c r="E9318" t="s">
        <v>59</v>
      </c>
      <c r="F9318" s="2"/>
      <c r="G9318" s="2"/>
      <c r="H9318" t="s">
        <v>17</v>
      </c>
      <c r="I9318">
        <v>0</v>
      </c>
      <c r="J9318">
        <v>0</v>
      </c>
      <c r="K9318" t="s">
        <v>18</v>
      </c>
      <c r="L9318" t="s">
        <v>17</v>
      </c>
      <c r="M9318" t="s">
        <v>17</v>
      </c>
      <c r="N9318" t="str">
        <f>TEXT(employee_attendance_dataset[[#This Row],[Date]],"DDDD")</f>
        <v>Saturday</v>
      </c>
      <c r="O9318">
        <f>IF(employee_attendance_dataset[[#This Row],[Leave_Type]]="",0,1)</f>
        <v>0</v>
      </c>
    </row>
    <row r="9319" spans="1:15" x14ac:dyDescent="0.25">
      <c r="A9319" t="s">
        <v>60</v>
      </c>
      <c r="B9319" t="s">
        <v>61</v>
      </c>
      <c r="C9319" t="s">
        <v>36</v>
      </c>
      <c r="D9319" s="1">
        <v>45598</v>
      </c>
      <c r="E9319" t="s">
        <v>59</v>
      </c>
      <c r="F9319" s="2"/>
      <c r="G9319" s="2"/>
      <c r="H9319" t="s">
        <v>17</v>
      </c>
      <c r="I9319">
        <v>0</v>
      </c>
      <c r="J9319">
        <v>0</v>
      </c>
      <c r="K9319" t="s">
        <v>18</v>
      </c>
      <c r="L9319" t="s">
        <v>17</v>
      </c>
      <c r="M9319" t="s">
        <v>17</v>
      </c>
      <c r="N9319" t="str">
        <f>TEXT(employee_attendance_dataset[[#This Row],[Date]],"DDDD")</f>
        <v>Saturday</v>
      </c>
      <c r="O9319">
        <f>IF(employee_attendance_dataset[[#This Row],[Leave_Type]]="",0,1)</f>
        <v>0</v>
      </c>
    </row>
    <row r="9320" spans="1:15" x14ac:dyDescent="0.25">
      <c r="A9320" t="s">
        <v>62</v>
      </c>
      <c r="B9320" t="s">
        <v>63</v>
      </c>
      <c r="C9320" t="s">
        <v>21</v>
      </c>
      <c r="D9320" s="1">
        <v>45598</v>
      </c>
      <c r="E9320" t="s">
        <v>59</v>
      </c>
      <c r="F9320" s="2"/>
      <c r="G9320" s="2"/>
      <c r="H9320" t="s">
        <v>17</v>
      </c>
      <c r="I9320">
        <v>0</v>
      </c>
      <c r="J9320">
        <v>0</v>
      </c>
      <c r="K9320" t="s">
        <v>18</v>
      </c>
      <c r="L9320" t="s">
        <v>17</v>
      </c>
      <c r="M9320" t="s">
        <v>17</v>
      </c>
      <c r="N9320" t="str">
        <f>TEXT(employee_attendance_dataset[[#This Row],[Date]],"DDDD")</f>
        <v>Saturday</v>
      </c>
      <c r="O9320">
        <f>IF(employee_attendance_dataset[[#This Row],[Leave_Type]]="",0,1)</f>
        <v>0</v>
      </c>
    </row>
    <row r="9321" spans="1:15" x14ac:dyDescent="0.25">
      <c r="A9321" t="s">
        <v>64</v>
      </c>
      <c r="B9321" t="s">
        <v>65</v>
      </c>
      <c r="C9321" t="s">
        <v>15</v>
      </c>
      <c r="D9321" s="1">
        <v>45598</v>
      </c>
      <c r="E9321" t="s">
        <v>59</v>
      </c>
      <c r="F9321" s="2"/>
      <c r="G9321" s="2"/>
      <c r="H9321" t="s">
        <v>17</v>
      </c>
      <c r="I9321">
        <v>0</v>
      </c>
      <c r="J9321">
        <v>0</v>
      </c>
      <c r="K9321" t="s">
        <v>18</v>
      </c>
      <c r="L9321" t="s">
        <v>17</v>
      </c>
      <c r="M9321" t="s">
        <v>17</v>
      </c>
      <c r="N9321" t="str">
        <f>TEXT(employee_attendance_dataset[[#This Row],[Date]],"DDDD")</f>
        <v>Saturday</v>
      </c>
      <c r="O9321">
        <f>IF(employee_attendance_dataset[[#This Row],[Leave_Type]]="",0,1)</f>
        <v>0</v>
      </c>
    </row>
    <row r="9322" spans="1:15" x14ac:dyDescent="0.25">
      <c r="A9322" t="s">
        <v>66</v>
      </c>
      <c r="B9322" t="s">
        <v>67</v>
      </c>
      <c r="C9322" t="s">
        <v>36</v>
      </c>
      <c r="D9322" s="1">
        <v>45598</v>
      </c>
      <c r="E9322" t="s">
        <v>59</v>
      </c>
      <c r="F9322" s="2"/>
      <c r="G9322" s="2"/>
      <c r="H9322" t="s">
        <v>17</v>
      </c>
      <c r="I9322">
        <v>0</v>
      </c>
      <c r="J9322">
        <v>0</v>
      </c>
      <c r="K9322" t="s">
        <v>18</v>
      </c>
      <c r="L9322" t="s">
        <v>17</v>
      </c>
      <c r="M9322" t="s">
        <v>17</v>
      </c>
      <c r="N9322" t="str">
        <f>TEXT(employee_attendance_dataset[[#This Row],[Date]],"DDDD")</f>
        <v>Saturday</v>
      </c>
      <c r="O9322">
        <f>IF(employee_attendance_dataset[[#This Row],[Leave_Type]]="",0,1)</f>
        <v>0</v>
      </c>
    </row>
    <row r="9323" spans="1:15" x14ac:dyDescent="0.25">
      <c r="A9323" t="s">
        <v>68</v>
      </c>
      <c r="B9323" t="s">
        <v>69</v>
      </c>
      <c r="C9323" t="s">
        <v>27</v>
      </c>
      <c r="D9323" s="1">
        <v>45598</v>
      </c>
      <c r="E9323" t="s">
        <v>59</v>
      </c>
      <c r="F9323" s="2"/>
      <c r="G9323" s="2"/>
      <c r="H9323" t="s">
        <v>17</v>
      </c>
      <c r="I9323">
        <v>0</v>
      </c>
      <c r="J9323">
        <v>0</v>
      </c>
      <c r="K9323" t="s">
        <v>18</v>
      </c>
      <c r="L9323" t="s">
        <v>17</v>
      </c>
      <c r="M9323" t="s">
        <v>17</v>
      </c>
      <c r="N9323" t="str">
        <f>TEXT(employee_attendance_dataset[[#This Row],[Date]],"DDDD")</f>
        <v>Saturday</v>
      </c>
      <c r="O9323">
        <f>IF(employee_attendance_dataset[[#This Row],[Leave_Type]]="",0,1)</f>
        <v>0</v>
      </c>
    </row>
    <row r="9324" spans="1:15" x14ac:dyDescent="0.25">
      <c r="A9324" t="s">
        <v>70</v>
      </c>
      <c r="B9324" t="s">
        <v>71</v>
      </c>
      <c r="C9324" t="s">
        <v>33</v>
      </c>
      <c r="D9324" s="1">
        <v>45598</v>
      </c>
      <c r="E9324" t="s">
        <v>59</v>
      </c>
      <c r="F9324" s="2"/>
      <c r="G9324" s="2"/>
      <c r="H9324" t="s">
        <v>17</v>
      </c>
      <c r="I9324">
        <v>0</v>
      </c>
      <c r="J9324">
        <v>0</v>
      </c>
      <c r="K9324" t="s">
        <v>18</v>
      </c>
      <c r="L9324" t="s">
        <v>17</v>
      </c>
      <c r="M9324" t="s">
        <v>17</v>
      </c>
      <c r="N9324" t="str">
        <f>TEXT(employee_attendance_dataset[[#This Row],[Date]],"DDDD")</f>
        <v>Saturday</v>
      </c>
      <c r="O9324">
        <f>IF(employee_attendance_dataset[[#This Row],[Leave_Type]]="",0,1)</f>
        <v>0</v>
      </c>
    </row>
    <row r="9325" spans="1:15" x14ac:dyDescent="0.25">
      <c r="A9325" t="s">
        <v>72</v>
      </c>
      <c r="B9325" t="s">
        <v>73</v>
      </c>
      <c r="C9325" t="s">
        <v>21</v>
      </c>
      <c r="D9325" s="1">
        <v>45598</v>
      </c>
      <c r="E9325" t="s">
        <v>59</v>
      </c>
      <c r="F9325" s="2"/>
      <c r="G9325" s="2"/>
      <c r="H9325" t="s">
        <v>17</v>
      </c>
      <c r="I9325">
        <v>0</v>
      </c>
      <c r="J9325">
        <v>0</v>
      </c>
      <c r="K9325" t="s">
        <v>18</v>
      </c>
      <c r="L9325" t="s">
        <v>17</v>
      </c>
      <c r="M9325" t="s">
        <v>17</v>
      </c>
      <c r="N9325" t="str">
        <f>TEXT(employee_attendance_dataset[[#This Row],[Date]],"DDDD")</f>
        <v>Saturday</v>
      </c>
      <c r="O9325">
        <f>IF(employee_attendance_dataset[[#This Row],[Leave_Type]]="",0,1)</f>
        <v>0</v>
      </c>
    </row>
    <row r="9326" spans="1:15" x14ac:dyDescent="0.25">
      <c r="A9326" t="s">
        <v>74</v>
      </c>
      <c r="B9326" t="s">
        <v>75</v>
      </c>
      <c r="C9326" t="s">
        <v>47</v>
      </c>
      <c r="D9326" s="1">
        <v>45598</v>
      </c>
      <c r="E9326" t="s">
        <v>59</v>
      </c>
      <c r="F9326" s="2"/>
      <c r="G9326" s="2"/>
      <c r="H9326" t="s">
        <v>17</v>
      </c>
      <c r="I9326">
        <v>0</v>
      </c>
      <c r="J9326">
        <v>0</v>
      </c>
      <c r="K9326" t="s">
        <v>18</v>
      </c>
      <c r="L9326" t="s">
        <v>17</v>
      </c>
      <c r="M9326" t="s">
        <v>17</v>
      </c>
      <c r="N9326" t="str">
        <f>TEXT(employee_attendance_dataset[[#This Row],[Date]],"DDDD")</f>
        <v>Saturday</v>
      </c>
      <c r="O9326">
        <f>IF(employee_attendance_dataset[[#This Row],[Leave_Type]]="",0,1)</f>
        <v>0</v>
      </c>
    </row>
    <row r="9327" spans="1:15" x14ac:dyDescent="0.25">
      <c r="A9327" t="s">
        <v>76</v>
      </c>
      <c r="B9327" t="s">
        <v>77</v>
      </c>
      <c r="C9327" t="s">
        <v>36</v>
      </c>
      <c r="D9327" s="1">
        <v>45598</v>
      </c>
      <c r="E9327" t="s">
        <v>59</v>
      </c>
      <c r="F9327" s="2"/>
      <c r="G9327" s="2"/>
      <c r="H9327" t="s">
        <v>17</v>
      </c>
      <c r="I9327">
        <v>0</v>
      </c>
      <c r="J9327">
        <v>0</v>
      </c>
      <c r="K9327" t="s">
        <v>18</v>
      </c>
      <c r="L9327" t="s">
        <v>17</v>
      </c>
      <c r="M9327" t="s">
        <v>17</v>
      </c>
      <c r="N9327" t="str">
        <f>TEXT(employee_attendance_dataset[[#This Row],[Date]],"DDDD")</f>
        <v>Saturday</v>
      </c>
      <c r="O9327">
        <f>IF(employee_attendance_dataset[[#This Row],[Leave_Type]]="",0,1)</f>
        <v>0</v>
      </c>
    </row>
    <row r="9328" spans="1:15" x14ac:dyDescent="0.25">
      <c r="A9328" t="s">
        <v>78</v>
      </c>
      <c r="B9328" t="s">
        <v>79</v>
      </c>
      <c r="C9328" t="s">
        <v>47</v>
      </c>
      <c r="D9328" s="1">
        <v>45598</v>
      </c>
      <c r="E9328" t="s">
        <v>59</v>
      </c>
      <c r="F9328" s="2"/>
      <c r="G9328" s="2"/>
      <c r="H9328" t="s">
        <v>17</v>
      </c>
      <c r="I9328">
        <v>0</v>
      </c>
      <c r="J9328">
        <v>0</v>
      </c>
      <c r="K9328" t="s">
        <v>18</v>
      </c>
      <c r="L9328" t="s">
        <v>17</v>
      </c>
      <c r="M9328" t="s">
        <v>17</v>
      </c>
      <c r="N9328" t="str">
        <f>TEXT(employee_attendance_dataset[[#This Row],[Date]],"DDDD")</f>
        <v>Saturday</v>
      </c>
      <c r="O9328">
        <f>IF(employee_attendance_dataset[[#This Row],[Leave_Type]]="",0,1)</f>
        <v>0</v>
      </c>
    </row>
    <row r="9329" spans="1:15" x14ac:dyDescent="0.25">
      <c r="A9329" t="s">
        <v>80</v>
      </c>
      <c r="B9329" t="s">
        <v>81</v>
      </c>
      <c r="C9329" t="s">
        <v>50</v>
      </c>
      <c r="D9329" s="1">
        <v>45598</v>
      </c>
      <c r="E9329" t="s">
        <v>59</v>
      </c>
      <c r="F9329" s="2"/>
      <c r="G9329" s="2"/>
      <c r="H9329" t="s">
        <v>17</v>
      </c>
      <c r="I9329">
        <v>0</v>
      </c>
      <c r="J9329">
        <v>0</v>
      </c>
      <c r="K9329" t="s">
        <v>18</v>
      </c>
      <c r="L9329" t="s">
        <v>17</v>
      </c>
      <c r="M9329" t="s">
        <v>17</v>
      </c>
      <c r="N9329" t="str">
        <f>TEXT(employee_attendance_dataset[[#This Row],[Date]],"DDDD")</f>
        <v>Saturday</v>
      </c>
      <c r="O9329">
        <f>IF(employee_attendance_dataset[[#This Row],[Leave_Type]]="",0,1)</f>
        <v>0</v>
      </c>
    </row>
    <row r="9330" spans="1:15" x14ac:dyDescent="0.25">
      <c r="A9330" t="s">
        <v>82</v>
      </c>
      <c r="B9330" t="s">
        <v>83</v>
      </c>
      <c r="C9330" t="s">
        <v>33</v>
      </c>
      <c r="D9330" s="1">
        <v>45598</v>
      </c>
      <c r="E9330" t="s">
        <v>59</v>
      </c>
      <c r="F9330" s="2"/>
      <c r="G9330" s="2"/>
      <c r="H9330" t="s">
        <v>17</v>
      </c>
      <c r="I9330">
        <v>0</v>
      </c>
      <c r="J9330">
        <v>0</v>
      </c>
      <c r="K9330" t="s">
        <v>18</v>
      </c>
      <c r="L9330" t="s">
        <v>17</v>
      </c>
      <c r="M9330" t="s">
        <v>17</v>
      </c>
      <c r="N9330" t="str">
        <f>TEXT(employee_attendance_dataset[[#This Row],[Date]],"DDDD")</f>
        <v>Saturday</v>
      </c>
      <c r="O9330">
        <f>IF(employee_attendance_dataset[[#This Row],[Leave_Type]]="",0,1)</f>
        <v>0</v>
      </c>
    </row>
    <row r="9331" spans="1:15" x14ac:dyDescent="0.25">
      <c r="A9331" t="s">
        <v>84</v>
      </c>
      <c r="B9331" t="s">
        <v>85</v>
      </c>
      <c r="C9331" t="s">
        <v>47</v>
      </c>
      <c r="D9331" s="1">
        <v>45598</v>
      </c>
      <c r="E9331" t="s">
        <v>59</v>
      </c>
      <c r="F9331" s="2"/>
      <c r="G9331" s="2"/>
      <c r="H9331" t="s">
        <v>17</v>
      </c>
      <c r="I9331">
        <v>0</v>
      </c>
      <c r="J9331">
        <v>0</v>
      </c>
      <c r="K9331" t="s">
        <v>18</v>
      </c>
      <c r="L9331" t="s">
        <v>17</v>
      </c>
      <c r="M9331" t="s">
        <v>17</v>
      </c>
      <c r="N9331" t="str">
        <f>TEXT(employee_attendance_dataset[[#This Row],[Date]],"DDDD")</f>
        <v>Saturday</v>
      </c>
      <c r="O9331">
        <f>IF(employee_attendance_dataset[[#This Row],[Leave_Type]]="",0,1)</f>
        <v>0</v>
      </c>
    </row>
    <row r="9332" spans="1:15" x14ac:dyDescent="0.25">
      <c r="A9332" t="s">
        <v>86</v>
      </c>
      <c r="B9332" t="s">
        <v>87</v>
      </c>
      <c r="C9332" t="s">
        <v>15</v>
      </c>
      <c r="D9332" s="1">
        <v>45598</v>
      </c>
      <c r="E9332" t="s">
        <v>59</v>
      </c>
      <c r="F9332" s="2"/>
      <c r="G9332" s="2"/>
      <c r="H9332" t="s">
        <v>17</v>
      </c>
      <c r="I9332">
        <v>0</v>
      </c>
      <c r="J9332">
        <v>0</v>
      </c>
      <c r="K9332" t="s">
        <v>18</v>
      </c>
      <c r="L9332" t="s">
        <v>17</v>
      </c>
      <c r="M9332" t="s">
        <v>17</v>
      </c>
      <c r="N9332" t="str">
        <f>TEXT(employee_attendance_dataset[[#This Row],[Date]],"DDDD")</f>
        <v>Saturday</v>
      </c>
      <c r="O9332">
        <f>IF(employee_attendance_dataset[[#This Row],[Leave_Type]]="",0,1)</f>
        <v>0</v>
      </c>
    </row>
    <row r="9333" spans="1:15" x14ac:dyDescent="0.25">
      <c r="A9333" t="s">
        <v>88</v>
      </c>
      <c r="B9333" t="s">
        <v>89</v>
      </c>
      <c r="C9333" t="s">
        <v>33</v>
      </c>
      <c r="D9333" s="1">
        <v>45598</v>
      </c>
      <c r="E9333" t="s">
        <v>59</v>
      </c>
      <c r="F9333" s="2"/>
      <c r="G9333" s="2"/>
      <c r="H9333" t="s">
        <v>17</v>
      </c>
      <c r="I9333">
        <v>0</v>
      </c>
      <c r="J9333">
        <v>0</v>
      </c>
      <c r="K9333" t="s">
        <v>18</v>
      </c>
      <c r="L9333" t="s">
        <v>17</v>
      </c>
      <c r="M9333" t="s">
        <v>17</v>
      </c>
      <c r="N9333" t="str">
        <f>TEXT(employee_attendance_dataset[[#This Row],[Date]],"DDDD")</f>
        <v>Saturday</v>
      </c>
      <c r="O9333">
        <f>IF(employee_attendance_dataset[[#This Row],[Leave_Type]]="",0,1)</f>
        <v>0</v>
      </c>
    </row>
    <row r="9334" spans="1:15" x14ac:dyDescent="0.25">
      <c r="A9334" t="s">
        <v>90</v>
      </c>
      <c r="B9334" t="s">
        <v>91</v>
      </c>
      <c r="C9334" t="s">
        <v>33</v>
      </c>
      <c r="D9334" s="1">
        <v>45598</v>
      </c>
      <c r="E9334" t="s">
        <v>59</v>
      </c>
      <c r="F9334" s="2"/>
      <c r="G9334" s="2"/>
      <c r="H9334" t="s">
        <v>17</v>
      </c>
      <c r="I9334">
        <v>0</v>
      </c>
      <c r="J9334">
        <v>0</v>
      </c>
      <c r="K9334" t="s">
        <v>18</v>
      </c>
      <c r="L9334" t="s">
        <v>17</v>
      </c>
      <c r="M9334" t="s">
        <v>17</v>
      </c>
      <c r="N9334" t="str">
        <f>TEXT(employee_attendance_dataset[[#This Row],[Date]],"DDDD")</f>
        <v>Saturday</v>
      </c>
      <c r="O9334">
        <f>IF(employee_attendance_dataset[[#This Row],[Leave_Type]]="",0,1)</f>
        <v>0</v>
      </c>
    </row>
    <row r="9335" spans="1:15" x14ac:dyDescent="0.25">
      <c r="A9335" t="s">
        <v>92</v>
      </c>
      <c r="B9335" t="s">
        <v>93</v>
      </c>
      <c r="C9335" t="s">
        <v>15</v>
      </c>
      <c r="D9335" s="1">
        <v>45598</v>
      </c>
      <c r="E9335" t="s">
        <v>59</v>
      </c>
      <c r="F9335" s="2"/>
      <c r="G9335" s="2"/>
      <c r="H9335" t="s">
        <v>17</v>
      </c>
      <c r="I9335">
        <v>0</v>
      </c>
      <c r="J9335">
        <v>0</v>
      </c>
      <c r="K9335" t="s">
        <v>18</v>
      </c>
      <c r="L9335" t="s">
        <v>17</v>
      </c>
      <c r="M9335" t="s">
        <v>17</v>
      </c>
      <c r="N9335" t="str">
        <f>TEXT(employee_attendance_dataset[[#This Row],[Date]],"DDDD")</f>
        <v>Saturday</v>
      </c>
      <c r="O9335">
        <f>IF(employee_attendance_dataset[[#This Row],[Leave_Type]]="",0,1)</f>
        <v>0</v>
      </c>
    </row>
    <row r="9336" spans="1:15" x14ac:dyDescent="0.25">
      <c r="A9336" t="s">
        <v>94</v>
      </c>
      <c r="B9336" t="s">
        <v>95</v>
      </c>
      <c r="C9336" t="s">
        <v>24</v>
      </c>
      <c r="D9336" s="1">
        <v>45598</v>
      </c>
      <c r="E9336" t="s">
        <v>59</v>
      </c>
      <c r="F9336" s="2"/>
      <c r="G9336" s="2"/>
      <c r="H9336" t="s">
        <v>17</v>
      </c>
      <c r="I9336">
        <v>0</v>
      </c>
      <c r="J9336">
        <v>0</v>
      </c>
      <c r="K9336" t="s">
        <v>18</v>
      </c>
      <c r="L9336" t="s">
        <v>17</v>
      </c>
      <c r="M9336" t="s">
        <v>17</v>
      </c>
      <c r="N9336" t="str">
        <f>TEXT(employee_attendance_dataset[[#This Row],[Date]],"DDDD")</f>
        <v>Saturday</v>
      </c>
      <c r="O9336">
        <f>IF(employee_attendance_dataset[[#This Row],[Leave_Type]]="",0,1)</f>
        <v>0</v>
      </c>
    </row>
    <row r="9337" spans="1:15" x14ac:dyDescent="0.25">
      <c r="A9337" t="s">
        <v>96</v>
      </c>
      <c r="B9337" t="s">
        <v>97</v>
      </c>
      <c r="C9337" t="s">
        <v>21</v>
      </c>
      <c r="D9337" s="1">
        <v>45598</v>
      </c>
      <c r="E9337" t="s">
        <v>59</v>
      </c>
      <c r="F9337" s="2"/>
      <c r="G9337" s="2"/>
      <c r="H9337" t="s">
        <v>17</v>
      </c>
      <c r="I9337">
        <v>0</v>
      </c>
      <c r="J9337">
        <v>0</v>
      </c>
      <c r="K9337" t="s">
        <v>18</v>
      </c>
      <c r="L9337" t="s">
        <v>17</v>
      </c>
      <c r="M9337" t="s">
        <v>17</v>
      </c>
      <c r="N9337" t="str">
        <f>TEXT(employee_attendance_dataset[[#This Row],[Date]],"DDDD")</f>
        <v>Saturday</v>
      </c>
      <c r="O9337">
        <f>IF(employee_attendance_dataset[[#This Row],[Leave_Type]]="",0,1)</f>
        <v>0</v>
      </c>
    </row>
    <row r="9338" spans="1:15" x14ac:dyDescent="0.25">
      <c r="A9338" t="s">
        <v>98</v>
      </c>
      <c r="B9338" t="s">
        <v>99</v>
      </c>
      <c r="C9338" t="s">
        <v>27</v>
      </c>
      <c r="D9338" s="1">
        <v>45598</v>
      </c>
      <c r="E9338" t="s">
        <v>59</v>
      </c>
      <c r="F9338" s="2"/>
      <c r="G9338" s="2"/>
      <c r="H9338" t="s">
        <v>17</v>
      </c>
      <c r="I9338">
        <v>0</v>
      </c>
      <c r="J9338">
        <v>0</v>
      </c>
      <c r="K9338" t="s">
        <v>18</v>
      </c>
      <c r="L9338" t="s">
        <v>17</v>
      </c>
      <c r="M9338" t="s">
        <v>17</v>
      </c>
      <c r="N9338" t="str">
        <f>TEXT(employee_attendance_dataset[[#This Row],[Date]],"DDDD")</f>
        <v>Saturday</v>
      </c>
      <c r="O9338">
        <f>IF(employee_attendance_dataset[[#This Row],[Leave_Type]]="",0,1)</f>
        <v>0</v>
      </c>
    </row>
    <row r="9339" spans="1:15" x14ac:dyDescent="0.25">
      <c r="A9339" t="s">
        <v>100</v>
      </c>
      <c r="B9339" t="s">
        <v>101</v>
      </c>
      <c r="C9339" t="s">
        <v>50</v>
      </c>
      <c r="D9339" s="1">
        <v>45598</v>
      </c>
      <c r="E9339" t="s">
        <v>59</v>
      </c>
      <c r="F9339" s="2"/>
      <c r="G9339" s="2"/>
      <c r="H9339" t="s">
        <v>17</v>
      </c>
      <c r="I9339">
        <v>0</v>
      </c>
      <c r="J9339">
        <v>0</v>
      </c>
      <c r="K9339" t="s">
        <v>18</v>
      </c>
      <c r="L9339" t="s">
        <v>17</v>
      </c>
      <c r="M9339" t="s">
        <v>17</v>
      </c>
      <c r="N9339" t="str">
        <f>TEXT(employee_attendance_dataset[[#This Row],[Date]],"DDDD")</f>
        <v>Saturday</v>
      </c>
      <c r="O9339">
        <f>IF(employee_attendance_dataset[[#This Row],[Leave_Type]]="",0,1)</f>
        <v>0</v>
      </c>
    </row>
    <row r="9340" spans="1:15" x14ac:dyDescent="0.25">
      <c r="A9340" t="s">
        <v>102</v>
      </c>
      <c r="B9340" t="s">
        <v>103</v>
      </c>
      <c r="C9340" t="s">
        <v>47</v>
      </c>
      <c r="D9340" s="1">
        <v>45598</v>
      </c>
      <c r="E9340" t="s">
        <v>59</v>
      </c>
      <c r="F9340" s="2"/>
      <c r="G9340" s="2"/>
      <c r="H9340" t="s">
        <v>17</v>
      </c>
      <c r="I9340">
        <v>0</v>
      </c>
      <c r="J9340">
        <v>0</v>
      </c>
      <c r="K9340" t="s">
        <v>18</v>
      </c>
      <c r="L9340" t="s">
        <v>17</v>
      </c>
      <c r="M9340" t="s">
        <v>17</v>
      </c>
      <c r="N9340" t="str">
        <f>TEXT(employee_attendance_dataset[[#This Row],[Date]],"DDDD")</f>
        <v>Saturday</v>
      </c>
      <c r="O9340">
        <f>IF(employee_attendance_dataset[[#This Row],[Leave_Type]]="",0,1)</f>
        <v>0</v>
      </c>
    </row>
    <row r="9341" spans="1:15" x14ac:dyDescent="0.25">
      <c r="A9341" t="s">
        <v>104</v>
      </c>
      <c r="B9341" t="s">
        <v>105</v>
      </c>
      <c r="C9341" t="s">
        <v>24</v>
      </c>
      <c r="D9341" s="1">
        <v>45598</v>
      </c>
      <c r="E9341" t="s">
        <v>59</v>
      </c>
      <c r="F9341" s="2"/>
      <c r="G9341" s="2"/>
      <c r="H9341" t="s">
        <v>17</v>
      </c>
      <c r="I9341">
        <v>0</v>
      </c>
      <c r="J9341">
        <v>0</v>
      </c>
      <c r="K9341" t="s">
        <v>18</v>
      </c>
      <c r="L9341" t="s">
        <v>17</v>
      </c>
      <c r="M9341" t="s">
        <v>17</v>
      </c>
      <c r="N9341" t="str">
        <f>TEXT(employee_attendance_dataset[[#This Row],[Date]],"DDDD")</f>
        <v>Saturday</v>
      </c>
      <c r="O9341">
        <f>IF(employee_attendance_dataset[[#This Row],[Leave_Type]]="",0,1)</f>
        <v>0</v>
      </c>
    </row>
    <row r="9342" spans="1:15" x14ac:dyDescent="0.25">
      <c r="A9342" t="s">
        <v>106</v>
      </c>
      <c r="B9342" t="s">
        <v>107</v>
      </c>
      <c r="C9342" t="s">
        <v>50</v>
      </c>
      <c r="D9342" s="1">
        <v>45598</v>
      </c>
      <c r="E9342" t="s">
        <v>59</v>
      </c>
      <c r="F9342" s="2"/>
      <c r="G9342" s="2"/>
      <c r="H9342" t="s">
        <v>17</v>
      </c>
      <c r="I9342">
        <v>0</v>
      </c>
      <c r="J9342">
        <v>0</v>
      </c>
      <c r="K9342" t="s">
        <v>18</v>
      </c>
      <c r="L9342" t="s">
        <v>17</v>
      </c>
      <c r="M9342" t="s">
        <v>17</v>
      </c>
      <c r="N9342" t="str">
        <f>TEXT(employee_attendance_dataset[[#This Row],[Date]],"DDDD")</f>
        <v>Saturday</v>
      </c>
      <c r="O9342">
        <f>IF(employee_attendance_dataset[[#This Row],[Leave_Type]]="",0,1)</f>
        <v>0</v>
      </c>
    </row>
    <row r="9343" spans="1:15" x14ac:dyDescent="0.25">
      <c r="A9343" t="s">
        <v>108</v>
      </c>
      <c r="B9343" t="s">
        <v>109</v>
      </c>
      <c r="C9343" t="s">
        <v>50</v>
      </c>
      <c r="D9343" s="1">
        <v>45598</v>
      </c>
      <c r="E9343" t="s">
        <v>59</v>
      </c>
      <c r="F9343" s="2"/>
      <c r="G9343" s="2"/>
      <c r="H9343" t="s">
        <v>17</v>
      </c>
      <c r="I9343">
        <v>0</v>
      </c>
      <c r="J9343">
        <v>0</v>
      </c>
      <c r="K9343" t="s">
        <v>18</v>
      </c>
      <c r="L9343" t="s">
        <v>17</v>
      </c>
      <c r="M9343" t="s">
        <v>17</v>
      </c>
      <c r="N9343" t="str">
        <f>TEXT(employee_attendance_dataset[[#This Row],[Date]],"DDDD")</f>
        <v>Saturday</v>
      </c>
      <c r="O9343">
        <f>IF(employee_attendance_dataset[[#This Row],[Leave_Type]]="",0,1)</f>
        <v>0</v>
      </c>
    </row>
    <row r="9344" spans="1:15" x14ac:dyDescent="0.25">
      <c r="A9344" t="s">
        <v>110</v>
      </c>
      <c r="B9344" t="s">
        <v>111</v>
      </c>
      <c r="C9344" t="s">
        <v>50</v>
      </c>
      <c r="D9344" s="1">
        <v>45598</v>
      </c>
      <c r="E9344" t="s">
        <v>59</v>
      </c>
      <c r="F9344" s="2"/>
      <c r="G9344" s="2"/>
      <c r="H9344" t="s">
        <v>17</v>
      </c>
      <c r="I9344">
        <v>0</v>
      </c>
      <c r="J9344">
        <v>0</v>
      </c>
      <c r="K9344" t="s">
        <v>18</v>
      </c>
      <c r="L9344" t="s">
        <v>17</v>
      </c>
      <c r="M9344" t="s">
        <v>17</v>
      </c>
      <c r="N9344" t="str">
        <f>TEXT(employee_attendance_dataset[[#This Row],[Date]],"DDDD")</f>
        <v>Saturday</v>
      </c>
      <c r="O9344">
        <f>IF(employee_attendance_dataset[[#This Row],[Leave_Type]]="",0,1)</f>
        <v>0</v>
      </c>
    </row>
    <row r="9345" spans="1:15" x14ac:dyDescent="0.25">
      <c r="A9345" t="s">
        <v>114</v>
      </c>
      <c r="B9345" t="s">
        <v>115</v>
      </c>
      <c r="C9345" t="s">
        <v>21</v>
      </c>
      <c r="D9345" s="1">
        <v>45598</v>
      </c>
      <c r="E9345" t="s">
        <v>59</v>
      </c>
      <c r="F9345" s="2"/>
      <c r="G9345" s="2"/>
      <c r="H9345" t="s">
        <v>17</v>
      </c>
      <c r="I9345">
        <v>0</v>
      </c>
      <c r="J9345">
        <v>0</v>
      </c>
      <c r="K9345" t="s">
        <v>18</v>
      </c>
      <c r="L9345" t="s">
        <v>17</v>
      </c>
      <c r="M9345" t="s">
        <v>17</v>
      </c>
      <c r="N9345" t="str">
        <f>TEXT(employee_attendance_dataset[[#This Row],[Date]],"DDDD")</f>
        <v>Saturday</v>
      </c>
      <c r="O9345">
        <f>IF(employee_attendance_dataset[[#This Row],[Leave_Type]]="",0,1)</f>
        <v>0</v>
      </c>
    </row>
    <row r="9346" spans="1:15" x14ac:dyDescent="0.25">
      <c r="A9346" t="s">
        <v>116</v>
      </c>
      <c r="B9346" t="s">
        <v>117</v>
      </c>
      <c r="C9346" t="s">
        <v>33</v>
      </c>
      <c r="D9346" s="1">
        <v>45598</v>
      </c>
      <c r="E9346" t="s">
        <v>16</v>
      </c>
      <c r="F9346" s="2">
        <v>0.38611111111111113</v>
      </c>
      <c r="G9346" s="2">
        <v>0.58680555555555558</v>
      </c>
      <c r="H9346" t="s">
        <v>17</v>
      </c>
      <c r="I9346">
        <v>4.82</v>
      </c>
      <c r="J9346">
        <v>0</v>
      </c>
      <c r="K9346" t="s">
        <v>18</v>
      </c>
      <c r="L9346" t="s">
        <v>17</v>
      </c>
      <c r="M9346" t="s">
        <v>17</v>
      </c>
      <c r="N9346" t="str">
        <f>TEXT(employee_attendance_dataset[[#This Row],[Date]],"DDDD")</f>
        <v>Saturday</v>
      </c>
      <c r="O9346">
        <f>IF(employee_attendance_dataset[[#This Row],[Leave_Type]]="",0,1)</f>
        <v>0</v>
      </c>
    </row>
    <row r="9347" spans="1:15" x14ac:dyDescent="0.25">
      <c r="A9347" t="s">
        <v>118</v>
      </c>
      <c r="B9347" t="s">
        <v>119</v>
      </c>
      <c r="C9347" t="s">
        <v>15</v>
      </c>
      <c r="D9347" s="1">
        <v>45598</v>
      </c>
      <c r="E9347" t="s">
        <v>59</v>
      </c>
      <c r="F9347" s="2"/>
      <c r="G9347" s="2"/>
      <c r="H9347" t="s">
        <v>17</v>
      </c>
      <c r="I9347">
        <v>0</v>
      </c>
      <c r="J9347">
        <v>0</v>
      </c>
      <c r="K9347" t="s">
        <v>18</v>
      </c>
      <c r="L9347" t="s">
        <v>17</v>
      </c>
      <c r="M9347" t="s">
        <v>17</v>
      </c>
      <c r="N9347" t="str">
        <f>TEXT(employee_attendance_dataset[[#This Row],[Date]],"DDDD")</f>
        <v>Saturday</v>
      </c>
      <c r="O9347">
        <f>IF(employee_attendance_dataset[[#This Row],[Leave_Type]]="",0,1)</f>
        <v>0</v>
      </c>
    </row>
    <row r="9348" spans="1:15" x14ac:dyDescent="0.25">
      <c r="A9348" t="s">
        <v>120</v>
      </c>
      <c r="B9348" t="s">
        <v>121</v>
      </c>
      <c r="C9348" t="s">
        <v>24</v>
      </c>
      <c r="D9348" s="1">
        <v>45598</v>
      </c>
      <c r="E9348" t="s">
        <v>59</v>
      </c>
      <c r="F9348" s="2"/>
      <c r="G9348" s="2"/>
      <c r="H9348" t="s">
        <v>17</v>
      </c>
      <c r="I9348">
        <v>0</v>
      </c>
      <c r="J9348">
        <v>0</v>
      </c>
      <c r="K9348" t="s">
        <v>18</v>
      </c>
      <c r="L9348" t="s">
        <v>17</v>
      </c>
      <c r="M9348" t="s">
        <v>17</v>
      </c>
      <c r="N9348" t="str">
        <f>TEXT(employee_attendance_dataset[[#This Row],[Date]],"DDDD")</f>
        <v>Saturday</v>
      </c>
      <c r="O9348">
        <f>IF(employee_attendance_dataset[[#This Row],[Leave_Type]]="",0,1)</f>
        <v>0</v>
      </c>
    </row>
    <row r="9349" spans="1:15" x14ac:dyDescent="0.25">
      <c r="A9349" t="s">
        <v>122</v>
      </c>
      <c r="B9349" t="s">
        <v>123</v>
      </c>
      <c r="C9349" t="s">
        <v>33</v>
      </c>
      <c r="D9349" s="1">
        <v>45598</v>
      </c>
      <c r="E9349" t="s">
        <v>59</v>
      </c>
      <c r="F9349" s="2"/>
      <c r="G9349" s="2"/>
      <c r="H9349" t="s">
        <v>17</v>
      </c>
      <c r="I9349">
        <v>0</v>
      </c>
      <c r="J9349">
        <v>0</v>
      </c>
      <c r="K9349" t="s">
        <v>18</v>
      </c>
      <c r="L9349" t="s">
        <v>17</v>
      </c>
      <c r="M9349" t="s">
        <v>17</v>
      </c>
      <c r="N9349" t="str">
        <f>TEXT(employee_attendance_dataset[[#This Row],[Date]],"DDDD")</f>
        <v>Saturday</v>
      </c>
      <c r="O9349">
        <f>IF(employee_attendance_dataset[[#This Row],[Leave_Type]]="",0,1)</f>
        <v>0</v>
      </c>
    </row>
    <row r="9350" spans="1:15" x14ac:dyDescent="0.25">
      <c r="A9350" t="s">
        <v>124</v>
      </c>
      <c r="B9350" t="s">
        <v>125</v>
      </c>
      <c r="C9350" t="s">
        <v>24</v>
      </c>
      <c r="D9350" s="1">
        <v>45598</v>
      </c>
      <c r="E9350" t="s">
        <v>59</v>
      </c>
      <c r="F9350" s="2"/>
      <c r="G9350" s="2"/>
      <c r="H9350" t="s">
        <v>17</v>
      </c>
      <c r="I9350">
        <v>0</v>
      </c>
      <c r="J9350">
        <v>0</v>
      </c>
      <c r="K9350" t="s">
        <v>18</v>
      </c>
      <c r="L9350" t="s">
        <v>17</v>
      </c>
      <c r="M9350" t="s">
        <v>17</v>
      </c>
      <c r="N9350" t="str">
        <f>TEXT(employee_attendance_dataset[[#This Row],[Date]],"DDDD")</f>
        <v>Saturday</v>
      </c>
      <c r="O9350">
        <f>IF(employee_attendance_dataset[[#This Row],[Leave_Type]]="",0,1)</f>
        <v>0</v>
      </c>
    </row>
    <row r="9351" spans="1:15" x14ac:dyDescent="0.25">
      <c r="A9351" t="s">
        <v>126</v>
      </c>
      <c r="B9351" t="s">
        <v>127</v>
      </c>
      <c r="C9351" t="s">
        <v>27</v>
      </c>
      <c r="D9351" s="1">
        <v>45598</v>
      </c>
      <c r="E9351" t="s">
        <v>59</v>
      </c>
      <c r="F9351" s="2"/>
      <c r="G9351" s="2"/>
      <c r="H9351" t="s">
        <v>17</v>
      </c>
      <c r="I9351">
        <v>0</v>
      </c>
      <c r="J9351">
        <v>0</v>
      </c>
      <c r="K9351" t="s">
        <v>18</v>
      </c>
      <c r="L9351" t="s">
        <v>17</v>
      </c>
      <c r="M9351" t="s">
        <v>17</v>
      </c>
      <c r="N9351" t="str">
        <f>TEXT(employee_attendance_dataset[[#This Row],[Date]],"DDDD")</f>
        <v>Saturday</v>
      </c>
      <c r="O9351">
        <f>IF(employee_attendance_dataset[[#This Row],[Leave_Type]]="",0,1)</f>
        <v>0</v>
      </c>
    </row>
    <row r="9352" spans="1:15" x14ac:dyDescent="0.25">
      <c r="A9352" t="s">
        <v>128</v>
      </c>
      <c r="B9352" t="s">
        <v>129</v>
      </c>
      <c r="C9352" t="s">
        <v>36</v>
      </c>
      <c r="D9352" s="1">
        <v>45598</v>
      </c>
      <c r="E9352" t="s">
        <v>59</v>
      </c>
      <c r="F9352" s="2"/>
      <c r="G9352" s="2"/>
      <c r="H9352" t="s">
        <v>17</v>
      </c>
      <c r="I9352">
        <v>0</v>
      </c>
      <c r="J9352">
        <v>0</v>
      </c>
      <c r="K9352" t="s">
        <v>18</v>
      </c>
      <c r="L9352" t="s">
        <v>17</v>
      </c>
      <c r="M9352" t="s">
        <v>17</v>
      </c>
      <c r="N9352" t="str">
        <f>TEXT(employee_attendance_dataset[[#This Row],[Date]],"DDDD")</f>
        <v>Saturday</v>
      </c>
      <c r="O9352">
        <f>IF(employee_attendance_dataset[[#This Row],[Leave_Type]]="",0,1)</f>
        <v>0</v>
      </c>
    </row>
    <row r="9353" spans="1:15" x14ac:dyDescent="0.25">
      <c r="A9353" t="s">
        <v>130</v>
      </c>
      <c r="B9353" t="s">
        <v>131</v>
      </c>
      <c r="C9353" t="s">
        <v>47</v>
      </c>
      <c r="D9353" s="1">
        <v>45598</v>
      </c>
      <c r="E9353" t="s">
        <v>59</v>
      </c>
      <c r="F9353" s="2"/>
      <c r="G9353" s="2"/>
      <c r="H9353" t="s">
        <v>17</v>
      </c>
      <c r="I9353">
        <v>0</v>
      </c>
      <c r="J9353">
        <v>0</v>
      </c>
      <c r="K9353" t="s">
        <v>18</v>
      </c>
      <c r="L9353" t="s">
        <v>17</v>
      </c>
      <c r="M9353" t="s">
        <v>17</v>
      </c>
      <c r="N9353" t="str">
        <f>TEXT(employee_attendance_dataset[[#This Row],[Date]],"DDDD")</f>
        <v>Saturday</v>
      </c>
      <c r="O9353">
        <f>IF(employee_attendance_dataset[[#This Row],[Leave_Type]]="",0,1)</f>
        <v>0</v>
      </c>
    </row>
    <row r="9354" spans="1:15" x14ac:dyDescent="0.25">
      <c r="A9354" t="s">
        <v>132</v>
      </c>
      <c r="B9354" t="s">
        <v>133</v>
      </c>
      <c r="C9354" t="s">
        <v>33</v>
      </c>
      <c r="D9354" s="1">
        <v>45598</v>
      </c>
      <c r="E9354" t="s">
        <v>59</v>
      </c>
      <c r="F9354" s="2"/>
      <c r="G9354" s="2"/>
      <c r="H9354" t="s">
        <v>17</v>
      </c>
      <c r="I9354">
        <v>0</v>
      </c>
      <c r="J9354">
        <v>0</v>
      </c>
      <c r="K9354" t="s">
        <v>18</v>
      </c>
      <c r="L9354" t="s">
        <v>17</v>
      </c>
      <c r="M9354" t="s">
        <v>17</v>
      </c>
      <c r="N9354" t="str">
        <f>TEXT(employee_attendance_dataset[[#This Row],[Date]],"DDDD")</f>
        <v>Saturday</v>
      </c>
      <c r="O9354">
        <f>IF(employee_attendance_dataset[[#This Row],[Leave_Type]]="",0,1)</f>
        <v>0</v>
      </c>
    </row>
    <row r="9355" spans="1:15" x14ac:dyDescent="0.25">
      <c r="A9355" t="s">
        <v>134</v>
      </c>
      <c r="B9355" t="s">
        <v>135</v>
      </c>
      <c r="C9355" t="s">
        <v>36</v>
      </c>
      <c r="D9355" s="1">
        <v>45598</v>
      </c>
      <c r="E9355" t="s">
        <v>59</v>
      </c>
      <c r="F9355" s="2"/>
      <c r="G9355" s="2"/>
      <c r="H9355" t="s">
        <v>17</v>
      </c>
      <c r="I9355">
        <v>0</v>
      </c>
      <c r="J9355">
        <v>0</v>
      </c>
      <c r="K9355" t="s">
        <v>18</v>
      </c>
      <c r="L9355" t="s">
        <v>17</v>
      </c>
      <c r="M9355" t="s">
        <v>17</v>
      </c>
      <c r="N9355" t="str">
        <f>TEXT(employee_attendance_dataset[[#This Row],[Date]],"DDDD")</f>
        <v>Saturday</v>
      </c>
      <c r="O9355">
        <f>IF(employee_attendance_dataset[[#This Row],[Leave_Type]]="",0,1)</f>
        <v>0</v>
      </c>
    </row>
    <row r="9356" spans="1:15" x14ac:dyDescent="0.25">
      <c r="A9356" t="s">
        <v>136</v>
      </c>
      <c r="B9356" t="s">
        <v>137</v>
      </c>
      <c r="C9356" t="s">
        <v>33</v>
      </c>
      <c r="D9356" s="1">
        <v>45598</v>
      </c>
      <c r="E9356" t="s">
        <v>59</v>
      </c>
      <c r="F9356" s="2"/>
      <c r="G9356" s="2"/>
      <c r="H9356" t="s">
        <v>17</v>
      </c>
      <c r="I9356">
        <v>0</v>
      </c>
      <c r="J9356">
        <v>0</v>
      </c>
      <c r="K9356" t="s">
        <v>18</v>
      </c>
      <c r="L9356" t="s">
        <v>17</v>
      </c>
      <c r="M9356" t="s">
        <v>17</v>
      </c>
      <c r="N9356" t="str">
        <f>TEXT(employee_attendance_dataset[[#This Row],[Date]],"DDDD")</f>
        <v>Saturday</v>
      </c>
      <c r="O9356">
        <f>IF(employee_attendance_dataset[[#This Row],[Leave_Type]]="",0,1)</f>
        <v>0</v>
      </c>
    </row>
    <row r="9357" spans="1:15" x14ac:dyDescent="0.25">
      <c r="A9357" t="s">
        <v>138</v>
      </c>
      <c r="B9357" t="s">
        <v>139</v>
      </c>
      <c r="C9357" t="s">
        <v>50</v>
      </c>
      <c r="D9357" s="1">
        <v>45598</v>
      </c>
      <c r="E9357" t="s">
        <v>59</v>
      </c>
      <c r="F9357" s="2"/>
      <c r="G9357" s="2"/>
      <c r="H9357" t="s">
        <v>17</v>
      </c>
      <c r="I9357">
        <v>0</v>
      </c>
      <c r="J9357">
        <v>0</v>
      </c>
      <c r="K9357" t="s">
        <v>18</v>
      </c>
      <c r="L9357" t="s">
        <v>17</v>
      </c>
      <c r="M9357" t="s">
        <v>17</v>
      </c>
      <c r="N9357" t="str">
        <f>TEXT(employee_attendance_dataset[[#This Row],[Date]],"DDDD")</f>
        <v>Saturday</v>
      </c>
      <c r="O9357">
        <f>IF(employee_attendance_dataset[[#This Row],[Leave_Type]]="",0,1)</f>
        <v>0</v>
      </c>
    </row>
    <row r="9358" spans="1:15" x14ac:dyDescent="0.25">
      <c r="A9358" t="s">
        <v>140</v>
      </c>
      <c r="B9358" t="s">
        <v>141</v>
      </c>
      <c r="C9358" t="s">
        <v>15</v>
      </c>
      <c r="D9358" s="1">
        <v>45598</v>
      </c>
      <c r="E9358" t="s">
        <v>59</v>
      </c>
      <c r="F9358" s="2"/>
      <c r="G9358" s="2"/>
      <c r="H9358" t="s">
        <v>17</v>
      </c>
      <c r="I9358">
        <v>0</v>
      </c>
      <c r="J9358">
        <v>0</v>
      </c>
      <c r="K9358" t="s">
        <v>18</v>
      </c>
      <c r="L9358" t="s">
        <v>17</v>
      </c>
      <c r="M9358" t="s">
        <v>17</v>
      </c>
      <c r="N9358" t="str">
        <f>TEXT(employee_attendance_dataset[[#This Row],[Date]],"DDDD")</f>
        <v>Saturday</v>
      </c>
      <c r="O9358">
        <f>IF(employee_attendance_dataset[[#This Row],[Leave_Type]]="",0,1)</f>
        <v>0</v>
      </c>
    </row>
    <row r="9359" spans="1:15" x14ac:dyDescent="0.25">
      <c r="A9359" t="s">
        <v>142</v>
      </c>
      <c r="B9359" t="s">
        <v>143</v>
      </c>
      <c r="C9359" t="s">
        <v>15</v>
      </c>
      <c r="D9359" s="1">
        <v>45598</v>
      </c>
      <c r="E9359" t="s">
        <v>59</v>
      </c>
      <c r="F9359" s="2"/>
      <c r="G9359" s="2"/>
      <c r="H9359" t="s">
        <v>17</v>
      </c>
      <c r="I9359">
        <v>0</v>
      </c>
      <c r="J9359">
        <v>0</v>
      </c>
      <c r="K9359" t="s">
        <v>18</v>
      </c>
      <c r="L9359" t="s">
        <v>17</v>
      </c>
      <c r="M9359" t="s">
        <v>17</v>
      </c>
      <c r="N9359" t="str">
        <f>TEXT(employee_attendance_dataset[[#This Row],[Date]],"DDDD")</f>
        <v>Saturday</v>
      </c>
      <c r="O9359">
        <f>IF(employee_attendance_dataset[[#This Row],[Leave_Type]]="",0,1)</f>
        <v>0</v>
      </c>
    </row>
    <row r="9360" spans="1:15" x14ac:dyDescent="0.25">
      <c r="A9360" t="s">
        <v>144</v>
      </c>
      <c r="B9360" t="s">
        <v>145</v>
      </c>
      <c r="C9360" t="s">
        <v>33</v>
      </c>
      <c r="D9360" s="1">
        <v>45598</v>
      </c>
      <c r="E9360" t="s">
        <v>59</v>
      </c>
      <c r="F9360" s="2"/>
      <c r="G9360" s="2"/>
      <c r="H9360" t="s">
        <v>17</v>
      </c>
      <c r="I9360">
        <v>0</v>
      </c>
      <c r="J9360">
        <v>0</v>
      </c>
      <c r="K9360" t="s">
        <v>18</v>
      </c>
      <c r="L9360" t="s">
        <v>17</v>
      </c>
      <c r="M9360" t="s">
        <v>17</v>
      </c>
      <c r="N9360" t="str">
        <f>TEXT(employee_attendance_dataset[[#This Row],[Date]],"DDDD")</f>
        <v>Saturday</v>
      </c>
      <c r="O9360">
        <f>IF(employee_attendance_dataset[[#This Row],[Leave_Type]]="",0,1)</f>
        <v>0</v>
      </c>
    </row>
    <row r="9361" spans="1:15" x14ac:dyDescent="0.25">
      <c r="A9361" t="s">
        <v>146</v>
      </c>
      <c r="B9361" t="s">
        <v>147</v>
      </c>
      <c r="C9361" t="s">
        <v>47</v>
      </c>
      <c r="D9361" s="1">
        <v>45598</v>
      </c>
      <c r="E9361" t="s">
        <v>59</v>
      </c>
      <c r="F9361" s="2"/>
      <c r="G9361" s="2"/>
      <c r="H9361" t="s">
        <v>17</v>
      </c>
      <c r="I9361">
        <v>0</v>
      </c>
      <c r="J9361">
        <v>0</v>
      </c>
      <c r="K9361" t="s">
        <v>18</v>
      </c>
      <c r="L9361" t="s">
        <v>17</v>
      </c>
      <c r="M9361" t="s">
        <v>17</v>
      </c>
      <c r="N9361" t="str">
        <f>TEXT(employee_attendance_dataset[[#This Row],[Date]],"DDDD")</f>
        <v>Saturday</v>
      </c>
      <c r="O9361">
        <f>IF(employee_attendance_dataset[[#This Row],[Leave_Type]]="",0,1)</f>
        <v>0</v>
      </c>
    </row>
    <row r="9362" spans="1:15" x14ac:dyDescent="0.25">
      <c r="A9362" t="s">
        <v>148</v>
      </c>
      <c r="B9362" t="s">
        <v>149</v>
      </c>
      <c r="C9362" t="s">
        <v>24</v>
      </c>
      <c r="D9362" s="1">
        <v>45598</v>
      </c>
      <c r="E9362" t="s">
        <v>59</v>
      </c>
      <c r="F9362" s="2"/>
      <c r="G9362" s="2"/>
      <c r="H9362" t="s">
        <v>17</v>
      </c>
      <c r="I9362">
        <v>0</v>
      </c>
      <c r="J9362">
        <v>0</v>
      </c>
      <c r="K9362" t="s">
        <v>18</v>
      </c>
      <c r="L9362" t="s">
        <v>17</v>
      </c>
      <c r="M9362" t="s">
        <v>17</v>
      </c>
      <c r="N9362" t="str">
        <f>TEXT(employee_attendance_dataset[[#This Row],[Date]],"DDDD")</f>
        <v>Saturday</v>
      </c>
      <c r="O9362">
        <f>IF(employee_attendance_dataset[[#This Row],[Leave_Type]]="",0,1)</f>
        <v>0</v>
      </c>
    </row>
    <row r="9363" spans="1:15" x14ac:dyDescent="0.25">
      <c r="A9363" t="s">
        <v>150</v>
      </c>
      <c r="B9363" t="s">
        <v>151</v>
      </c>
      <c r="C9363" t="s">
        <v>50</v>
      </c>
      <c r="D9363" s="1">
        <v>45598</v>
      </c>
      <c r="E9363" t="s">
        <v>59</v>
      </c>
      <c r="F9363" s="2"/>
      <c r="G9363" s="2"/>
      <c r="H9363" t="s">
        <v>17</v>
      </c>
      <c r="I9363">
        <v>0</v>
      </c>
      <c r="J9363">
        <v>0</v>
      </c>
      <c r="K9363" t="s">
        <v>18</v>
      </c>
      <c r="L9363" t="s">
        <v>17</v>
      </c>
      <c r="M9363" t="s">
        <v>17</v>
      </c>
      <c r="N9363" t="str">
        <f>TEXT(employee_attendance_dataset[[#This Row],[Date]],"DDDD")</f>
        <v>Saturday</v>
      </c>
      <c r="O9363">
        <f>IF(employee_attendance_dataset[[#This Row],[Leave_Type]]="",0,1)</f>
        <v>0</v>
      </c>
    </row>
    <row r="9364" spans="1:15" x14ac:dyDescent="0.25">
      <c r="A9364" t="s">
        <v>152</v>
      </c>
      <c r="B9364" t="s">
        <v>153</v>
      </c>
      <c r="C9364" t="s">
        <v>27</v>
      </c>
      <c r="D9364" s="1">
        <v>45598</v>
      </c>
      <c r="E9364" t="s">
        <v>59</v>
      </c>
      <c r="F9364" s="2"/>
      <c r="G9364" s="2"/>
      <c r="H9364" t="s">
        <v>17</v>
      </c>
      <c r="I9364">
        <v>0</v>
      </c>
      <c r="J9364">
        <v>0</v>
      </c>
      <c r="K9364" t="s">
        <v>18</v>
      </c>
      <c r="L9364" t="s">
        <v>17</v>
      </c>
      <c r="M9364" t="s">
        <v>17</v>
      </c>
      <c r="N9364" t="str">
        <f>TEXT(employee_attendance_dataset[[#This Row],[Date]],"DDDD")</f>
        <v>Saturday</v>
      </c>
      <c r="O9364">
        <f>IF(employee_attendance_dataset[[#This Row],[Leave_Type]]="",0,1)</f>
        <v>0</v>
      </c>
    </row>
    <row r="9365" spans="1:15" x14ac:dyDescent="0.25">
      <c r="A9365" t="s">
        <v>154</v>
      </c>
      <c r="B9365" t="s">
        <v>155</v>
      </c>
      <c r="C9365" t="s">
        <v>15</v>
      </c>
      <c r="D9365" s="1">
        <v>45598</v>
      </c>
      <c r="E9365" t="s">
        <v>59</v>
      </c>
      <c r="F9365" s="2"/>
      <c r="G9365" s="2"/>
      <c r="H9365" t="s">
        <v>17</v>
      </c>
      <c r="I9365">
        <v>0</v>
      </c>
      <c r="J9365">
        <v>0</v>
      </c>
      <c r="K9365" t="s">
        <v>18</v>
      </c>
      <c r="L9365" t="s">
        <v>17</v>
      </c>
      <c r="M9365" t="s">
        <v>17</v>
      </c>
      <c r="N9365" t="str">
        <f>TEXT(employee_attendance_dataset[[#This Row],[Date]],"DDDD")</f>
        <v>Saturday</v>
      </c>
      <c r="O9365">
        <f>IF(employee_attendance_dataset[[#This Row],[Leave_Type]]="",0,1)</f>
        <v>0</v>
      </c>
    </row>
    <row r="9366" spans="1:15" x14ac:dyDescent="0.25">
      <c r="A9366" t="s">
        <v>156</v>
      </c>
      <c r="B9366" t="s">
        <v>157</v>
      </c>
      <c r="C9366" t="s">
        <v>47</v>
      </c>
      <c r="D9366" s="1">
        <v>45598</v>
      </c>
      <c r="E9366" t="s">
        <v>59</v>
      </c>
      <c r="F9366" s="2"/>
      <c r="G9366" s="2"/>
      <c r="H9366" t="s">
        <v>17</v>
      </c>
      <c r="I9366">
        <v>0</v>
      </c>
      <c r="J9366">
        <v>0</v>
      </c>
      <c r="K9366" t="s">
        <v>18</v>
      </c>
      <c r="L9366" t="s">
        <v>17</v>
      </c>
      <c r="M9366" t="s">
        <v>17</v>
      </c>
      <c r="N9366" t="str">
        <f>TEXT(employee_attendance_dataset[[#This Row],[Date]],"DDDD")</f>
        <v>Saturday</v>
      </c>
      <c r="O9366">
        <f>IF(employee_attendance_dataset[[#This Row],[Leave_Type]]="",0,1)</f>
        <v>0</v>
      </c>
    </row>
    <row r="9367" spans="1:15" x14ac:dyDescent="0.25">
      <c r="A9367" t="s">
        <v>158</v>
      </c>
      <c r="B9367" t="s">
        <v>159</v>
      </c>
      <c r="C9367" t="s">
        <v>36</v>
      </c>
      <c r="D9367" s="1">
        <v>45598</v>
      </c>
      <c r="E9367" t="s">
        <v>59</v>
      </c>
      <c r="F9367" s="2"/>
      <c r="G9367" s="2"/>
      <c r="H9367" t="s">
        <v>17</v>
      </c>
      <c r="I9367">
        <v>0</v>
      </c>
      <c r="J9367">
        <v>0</v>
      </c>
      <c r="K9367" t="s">
        <v>18</v>
      </c>
      <c r="L9367" t="s">
        <v>17</v>
      </c>
      <c r="M9367" t="s">
        <v>17</v>
      </c>
      <c r="N9367" t="str">
        <f>TEXT(employee_attendance_dataset[[#This Row],[Date]],"DDDD")</f>
        <v>Saturday</v>
      </c>
      <c r="O9367">
        <f>IF(employee_attendance_dataset[[#This Row],[Leave_Type]]="",0,1)</f>
        <v>0</v>
      </c>
    </row>
    <row r="9368" spans="1:15" x14ac:dyDescent="0.25">
      <c r="A9368" t="s">
        <v>160</v>
      </c>
      <c r="B9368" t="s">
        <v>161</v>
      </c>
      <c r="C9368" t="s">
        <v>36</v>
      </c>
      <c r="D9368" s="1">
        <v>45598</v>
      </c>
      <c r="E9368" t="s">
        <v>59</v>
      </c>
      <c r="F9368" s="2"/>
      <c r="G9368" s="2"/>
      <c r="H9368" t="s">
        <v>17</v>
      </c>
      <c r="I9368">
        <v>0</v>
      </c>
      <c r="J9368">
        <v>0</v>
      </c>
      <c r="K9368" t="s">
        <v>18</v>
      </c>
      <c r="L9368" t="s">
        <v>17</v>
      </c>
      <c r="M9368" t="s">
        <v>17</v>
      </c>
      <c r="N9368" t="str">
        <f>TEXT(employee_attendance_dataset[[#This Row],[Date]],"DDDD")</f>
        <v>Saturday</v>
      </c>
      <c r="O9368">
        <f>IF(employee_attendance_dataset[[#This Row],[Leave_Type]]="",0,1)</f>
        <v>0</v>
      </c>
    </row>
    <row r="9369" spans="1:15" x14ac:dyDescent="0.25">
      <c r="A9369" t="s">
        <v>162</v>
      </c>
      <c r="B9369" t="s">
        <v>163</v>
      </c>
      <c r="C9369" t="s">
        <v>50</v>
      </c>
      <c r="D9369" s="1">
        <v>45598</v>
      </c>
      <c r="E9369" t="s">
        <v>59</v>
      </c>
      <c r="F9369" s="2"/>
      <c r="G9369" s="2"/>
      <c r="H9369" t="s">
        <v>17</v>
      </c>
      <c r="I9369">
        <v>0</v>
      </c>
      <c r="J9369">
        <v>0</v>
      </c>
      <c r="K9369" t="s">
        <v>18</v>
      </c>
      <c r="L9369" t="s">
        <v>17</v>
      </c>
      <c r="M9369" t="s">
        <v>17</v>
      </c>
      <c r="N9369" t="str">
        <f>TEXT(employee_attendance_dataset[[#This Row],[Date]],"DDDD")</f>
        <v>Saturday</v>
      </c>
      <c r="O9369">
        <f>IF(employee_attendance_dataset[[#This Row],[Leave_Type]]="",0,1)</f>
        <v>0</v>
      </c>
    </row>
    <row r="9370" spans="1:15" x14ac:dyDescent="0.25">
      <c r="A9370" t="s">
        <v>164</v>
      </c>
      <c r="B9370" t="s">
        <v>165</v>
      </c>
      <c r="C9370" t="s">
        <v>47</v>
      </c>
      <c r="D9370" s="1">
        <v>45598</v>
      </c>
      <c r="E9370" t="s">
        <v>59</v>
      </c>
      <c r="F9370" s="2"/>
      <c r="G9370" s="2"/>
      <c r="H9370" t="s">
        <v>17</v>
      </c>
      <c r="I9370">
        <v>0</v>
      </c>
      <c r="J9370">
        <v>0</v>
      </c>
      <c r="K9370" t="s">
        <v>18</v>
      </c>
      <c r="L9370" t="s">
        <v>17</v>
      </c>
      <c r="M9370" t="s">
        <v>17</v>
      </c>
      <c r="N9370" t="str">
        <f>TEXT(employee_attendance_dataset[[#This Row],[Date]],"DDDD")</f>
        <v>Saturday</v>
      </c>
      <c r="O9370">
        <f>IF(employee_attendance_dataset[[#This Row],[Leave_Type]]="",0,1)</f>
        <v>0</v>
      </c>
    </row>
    <row r="9371" spans="1:15" x14ac:dyDescent="0.25">
      <c r="A9371" t="s">
        <v>166</v>
      </c>
      <c r="B9371" t="s">
        <v>167</v>
      </c>
      <c r="C9371" t="s">
        <v>27</v>
      </c>
      <c r="D9371" s="1">
        <v>45598</v>
      </c>
      <c r="E9371" t="s">
        <v>59</v>
      </c>
      <c r="F9371" s="2"/>
      <c r="G9371" s="2"/>
      <c r="H9371" t="s">
        <v>17</v>
      </c>
      <c r="I9371">
        <v>0</v>
      </c>
      <c r="J9371">
        <v>0</v>
      </c>
      <c r="K9371" t="s">
        <v>18</v>
      </c>
      <c r="L9371" t="s">
        <v>17</v>
      </c>
      <c r="M9371" t="s">
        <v>17</v>
      </c>
      <c r="N9371" t="str">
        <f>TEXT(employee_attendance_dataset[[#This Row],[Date]],"DDDD")</f>
        <v>Saturday</v>
      </c>
      <c r="O9371">
        <f>IF(employee_attendance_dataset[[#This Row],[Leave_Type]]="",0,1)</f>
        <v>0</v>
      </c>
    </row>
    <row r="9372" spans="1:15" x14ac:dyDescent="0.25">
      <c r="A9372" t="s">
        <v>168</v>
      </c>
      <c r="B9372" t="s">
        <v>169</v>
      </c>
      <c r="C9372" t="s">
        <v>24</v>
      </c>
      <c r="D9372" s="1">
        <v>45598</v>
      </c>
      <c r="E9372" t="s">
        <v>16</v>
      </c>
      <c r="F9372" s="2">
        <v>0.37569444444444444</v>
      </c>
      <c r="G9372" s="2">
        <v>0.58819444444444446</v>
      </c>
      <c r="H9372" t="s">
        <v>17</v>
      </c>
      <c r="I9372">
        <v>5.0999999999999996</v>
      </c>
      <c r="J9372">
        <v>0</v>
      </c>
      <c r="K9372" t="s">
        <v>18</v>
      </c>
      <c r="L9372" t="s">
        <v>17</v>
      </c>
      <c r="M9372" t="s">
        <v>17</v>
      </c>
      <c r="N9372" t="str">
        <f>TEXT(employee_attendance_dataset[[#This Row],[Date]],"DDDD")</f>
        <v>Saturday</v>
      </c>
      <c r="O9372">
        <f>IF(employee_attendance_dataset[[#This Row],[Leave_Type]]="",0,1)</f>
        <v>0</v>
      </c>
    </row>
    <row r="9373" spans="1:15" x14ac:dyDescent="0.25">
      <c r="A9373" t="s">
        <v>170</v>
      </c>
      <c r="B9373" t="s">
        <v>171</v>
      </c>
      <c r="C9373" t="s">
        <v>21</v>
      </c>
      <c r="D9373" s="1">
        <v>45598</v>
      </c>
      <c r="E9373" t="s">
        <v>59</v>
      </c>
      <c r="F9373" s="2"/>
      <c r="G9373" s="2"/>
      <c r="H9373" t="s">
        <v>17</v>
      </c>
      <c r="I9373">
        <v>0</v>
      </c>
      <c r="J9373">
        <v>0</v>
      </c>
      <c r="K9373" t="s">
        <v>18</v>
      </c>
      <c r="L9373" t="s">
        <v>17</v>
      </c>
      <c r="M9373" t="s">
        <v>17</v>
      </c>
      <c r="N9373" t="str">
        <f>TEXT(employee_attendance_dataset[[#This Row],[Date]],"DDDD")</f>
        <v>Saturday</v>
      </c>
      <c r="O9373">
        <f>IF(employee_attendance_dataset[[#This Row],[Leave_Type]]="",0,1)</f>
        <v>0</v>
      </c>
    </row>
    <row r="9374" spans="1:15" x14ac:dyDescent="0.25">
      <c r="A9374" t="s">
        <v>173</v>
      </c>
      <c r="B9374" t="s">
        <v>174</v>
      </c>
      <c r="C9374" t="s">
        <v>47</v>
      </c>
      <c r="D9374" s="1">
        <v>45598</v>
      </c>
      <c r="E9374" t="s">
        <v>59</v>
      </c>
      <c r="F9374" s="2"/>
      <c r="G9374" s="2"/>
      <c r="H9374" t="s">
        <v>17</v>
      </c>
      <c r="I9374">
        <v>0</v>
      </c>
      <c r="J9374">
        <v>0</v>
      </c>
      <c r="K9374" t="s">
        <v>18</v>
      </c>
      <c r="L9374" t="s">
        <v>17</v>
      </c>
      <c r="M9374" t="s">
        <v>17</v>
      </c>
      <c r="N9374" t="str">
        <f>TEXT(employee_attendance_dataset[[#This Row],[Date]],"DDDD")</f>
        <v>Saturday</v>
      </c>
      <c r="O9374">
        <f>IF(employee_attendance_dataset[[#This Row],[Leave_Type]]="",0,1)</f>
        <v>0</v>
      </c>
    </row>
    <row r="9375" spans="1:15" x14ac:dyDescent="0.25">
      <c r="A9375" t="s">
        <v>175</v>
      </c>
      <c r="B9375" t="s">
        <v>176</v>
      </c>
      <c r="C9375" t="s">
        <v>21</v>
      </c>
      <c r="D9375" s="1">
        <v>45598</v>
      </c>
      <c r="E9375" t="s">
        <v>59</v>
      </c>
      <c r="F9375" s="2"/>
      <c r="G9375" s="2"/>
      <c r="H9375" t="s">
        <v>17</v>
      </c>
      <c r="I9375">
        <v>0</v>
      </c>
      <c r="J9375">
        <v>0</v>
      </c>
      <c r="K9375" t="s">
        <v>18</v>
      </c>
      <c r="L9375" t="s">
        <v>17</v>
      </c>
      <c r="M9375" t="s">
        <v>17</v>
      </c>
      <c r="N9375" t="str">
        <f>TEXT(employee_attendance_dataset[[#This Row],[Date]],"DDDD")</f>
        <v>Saturday</v>
      </c>
      <c r="O9375">
        <f>IF(employee_attendance_dataset[[#This Row],[Leave_Type]]="",0,1)</f>
        <v>0</v>
      </c>
    </row>
    <row r="9376" spans="1:15" x14ac:dyDescent="0.25">
      <c r="A9376" t="s">
        <v>177</v>
      </c>
      <c r="B9376" t="s">
        <v>178</v>
      </c>
      <c r="C9376" t="s">
        <v>24</v>
      </c>
      <c r="D9376" s="1">
        <v>45598</v>
      </c>
      <c r="E9376" t="s">
        <v>59</v>
      </c>
      <c r="F9376" s="2"/>
      <c r="G9376" s="2"/>
      <c r="H9376" t="s">
        <v>17</v>
      </c>
      <c r="I9376">
        <v>0</v>
      </c>
      <c r="J9376">
        <v>0</v>
      </c>
      <c r="K9376" t="s">
        <v>18</v>
      </c>
      <c r="L9376" t="s">
        <v>17</v>
      </c>
      <c r="M9376" t="s">
        <v>17</v>
      </c>
      <c r="N9376" t="str">
        <f>TEXT(employee_attendance_dataset[[#This Row],[Date]],"DDDD")</f>
        <v>Saturday</v>
      </c>
      <c r="O9376">
        <f>IF(employee_attendance_dataset[[#This Row],[Leave_Type]]="",0,1)</f>
        <v>0</v>
      </c>
    </row>
    <row r="9377" spans="1:15" x14ac:dyDescent="0.25">
      <c r="A9377" t="s">
        <v>13</v>
      </c>
      <c r="B9377" t="s">
        <v>14</v>
      </c>
      <c r="C9377" t="s">
        <v>15</v>
      </c>
      <c r="D9377" s="1">
        <v>45599</v>
      </c>
      <c r="E9377" t="s">
        <v>59</v>
      </c>
      <c r="F9377" s="2"/>
      <c r="G9377" s="2"/>
      <c r="H9377" t="s">
        <v>17</v>
      </c>
      <c r="I9377">
        <v>0</v>
      </c>
      <c r="J9377">
        <v>0</v>
      </c>
      <c r="K9377" t="s">
        <v>18</v>
      </c>
      <c r="L9377" t="s">
        <v>17</v>
      </c>
      <c r="M9377" t="s">
        <v>17</v>
      </c>
      <c r="N9377" t="str">
        <f>TEXT(employee_attendance_dataset[[#This Row],[Date]],"DDDD")</f>
        <v>Sunday</v>
      </c>
      <c r="O9377">
        <f>IF(employee_attendance_dataset[[#This Row],[Leave_Type]]="",0,1)</f>
        <v>0</v>
      </c>
    </row>
    <row r="9378" spans="1:15" x14ac:dyDescent="0.25">
      <c r="A9378" t="s">
        <v>19</v>
      </c>
      <c r="B9378" t="s">
        <v>20</v>
      </c>
      <c r="C9378" t="s">
        <v>21</v>
      </c>
      <c r="D9378" s="1">
        <v>45599</v>
      </c>
      <c r="E9378" t="s">
        <v>59</v>
      </c>
      <c r="F9378" s="2"/>
      <c r="G9378" s="2"/>
      <c r="H9378" t="s">
        <v>17</v>
      </c>
      <c r="I9378">
        <v>0</v>
      </c>
      <c r="J9378">
        <v>0</v>
      </c>
      <c r="K9378" t="s">
        <v>18</v>
      </c>
      <c r="L9378" t="s">
        <v>17</v>
      </c>
      <c r="M9378" t="s">
        <v>17</v>
      </c>
      <c r="N9378" t="str">
        <f>TEXT(employee_attendance_dataset[[#This Row],[Date]],"DDDD")</f>
        <v>Sunday</v>
      </c>
      <c r="O9378">
        <f>IF(employee_attendance_dataset[[#This Row],[Leave_Type]]="",0,1)</f>
        <v>0</v>
      </c>
    </row>
    <row r="9379" spans="1:15" x14ac:dyDescent="0.25">
      <c r="A9379" t="s">
        <v>22</v>
      </c>
      <c r="B9379" t="s">
        <v>23</v>
      </c>
      <c r="C9379" t="s">
        <v>24</v>
      </c>
      <c r="D9379" s="1">
        <v>45599</v>
      </c>
      <c r="E9379" t="s">
        <v>59</v>
      </c>
      <c r="F9379" s="2"/>
      <c r="G9379" s="2"/>
      <c r="H9379" t="s">
        <v>17</v>
      </c>
      <c r="I9379">
        <v>0</v>
      </c>
      <c r="J9379">
        <v>0</v>
      </c>
      <c r="K9379" t="s">
        <v>18</v>
      </c>
      <c r="L9379" t="s">
        <v>17</v>
      </c>
      <c r="M9379" t="s">
        <v>17</v>
      </c>
      <c r="N9379" t="str">
        <f>TEXT(employee_attendance_dataset[[#This Row],[Date]],"DDDD")</f>
        <v>Sunday</v>
      </c>
      <c r="O9379">
        <f>IF(employee_attendance_dataset[[#This Row],[Leave_Type]]="",0,1)</f>
        <v>0</v>
      </c>
    </row>
    <row r="9380" spans="1:15" x14ac:dyDescent="0.25">
      <c r="A9380" t="s">
        <v>25</v>
      </c>
      <c r="B9380" t="s">
        <v>26</v>
      </c>
      <c r="C9380" t="s">
        <v>27</v>
      </c>
      <c r="D9380" s="1">
        <v>45599</v>
      </c>
      <c r="E9380" t="s">
        <v>59</v>
      </c>
      <c r="F9380" s="2"/>
      <c r="G9380" s="2"/>
      <c r="H9380" t="s">
        <v>17</v>
      </c>
      <c r="I9380">
        <v>0</v>
      </c>
      <c r="J9380">
        <v>0</v>
      </c>
      <c r="K9380" t="s">
        <v>18</v>
      </c>
      <c r="L9380" t="s">
        <v>17</v>
      </c>
      <c r="M9380" t="s">
        <v>17</v>
      </c>
      <c r="N9380" t="str">
        <f>TEXT(employee_attendance_dataset[[#This Row],[Date]],"DDDD")</f>
        <v>Sunday</v>
      </c>
      <c r="O9380">
        <f>IF(employee_attendance_dataset[[#This Row],[Leave_Type]]="",0,1)</f>
        <v>0</v>
      </c>
    </row>
    <row r="9381" spans="1:15" x14ac:dyDescent="0.25">
      <c r="A9381" t="s">
        <v>29</v>
      </c>
      <c r="B9381" t="s">
        <v>30</v>
      </c>
      <c r="C9381" t="s">
        <v>27</v>
      </c>
      <c r="D9381" s="1">
        <v>45599</v>
      </c>
      <c r="E9381" t="s">
        <v>59</v>
      </c>
      <c r="F9381" s="2"/>
      <c r="G9381" s="2"/>
      <c r="H9381" t="s">
        <v>17</v>
      </c>
      <c r="I9381">
        <v>0</v>
      </c>
      <c r="J9381">
        <v>0</v>
      </c>
      <c r="K9381" t="s">
        <v>18</v>
      </c>
      <c r="L9381" t="s">
        <v>17</v>
      </c>
      <c r="M9381" t="s">
        <v>17</v>
      </c>
      <c r="N9381" t="str">
        <f>TEXT(employee_attendance_dataset[[#This Row],[Date]],"DDDD")</f>
        <v>Sunday</v>
      </c>
      <c r="O9381">
        <f>IF(employee_attendance_dataset[[#This Row],[Leave_Type]]="",0,1)</f>
        <v>0</v>
      </c>
    </row>
    <row r="9382" spans="1:15" x14ac:dyDescent="0.25">
      <c r="A9382" t="s">
        <v>31</v>
      </c>
      <c r="B9382" t="s">
        <v>32</v>
      </c>
      <c r="C9382" t="s">
        <v>33</v>
      </c>
      <c r="D9382" s="1">
        <v>45599</v>
      </c>
      <c r="E9382" t="s">
        <v>59</v>
      </c>
      <c r="F9382" s="2"/>
      <c r="G9382" s="2"/>
      <c r="H9382" t="s">
        <v>17</v>
      </c>
      <c r="I9382">
        <v>0</v>
      </c>
      <c r="J9382">
        <v>0</v>
      </c>
      <c r="K9382" t="s">
        <v>18</v>
      </c>
      <c r="L9382" t="s">
        <v>17</v>
      </c>
      <c r="M9382" t="s">
        <v>17</v>
      </c>
      <c r="N9382" t="str">
        <f>TEXT(employee_attendance_dataset[[#This Row],[Date]],"DDDD")</f>
        <v>Sunday</v>
      </c>
      <c r="O9382">
        <f>IF(employee_attendance_dataset[[#This Row],[Leave_Type]]="",0,1)</f>
        <v>0</v>
      </c>
    </row>
    <row r="9383" spans="1:15" x14ac:dyDescent="0.25">
      <c r="A9383" t="s">
        <v>34</v>
      </c>
      <c r="B9383" t="s">
        <v>35</v>
      </c>
      <c r="C9383" t="s">
        <v>36</v>
      </c>
      <c r="D9383" s="1">
        <v>45599</v>
      </c>
      <c r="E9383" t="s">
        <v>59</v>
      </c>
      <c r="F9383" s="2"/>
      <c r="G9383" s="2"/>
      <c r="H9383" t="s">
        <v>17</v>
      </c>
      <c r="I9383">
        <v>0</v>
      </c>
      <c r="J9383">
        <v>0</v>
      </c>
      <c r="K9383" t="s">
        <v>18</v>
      </c>
      <c r="L9383" t="s">
        <v>17</v>
      </c>
      <c r="M9383" t="s">
        <v>17</v>
      </c>
      <c r="N9383" t="str">
        <f>TEXT(employee_attendance_dataset[[#This Row],[Date]],"DDDD")</f>
        <v>Sunday</v>
      </c>
      <c r="O9383">
        <f>IF(employee_attendance_dataset[[#This Row],[Leave_Type]]="",0,1)</f>
        <v>0</v>
      </c>
    </row>
    <row r="9384" spans="1:15" x14ac:dyDescent="0.25">
      <c r="A9384" t="s">
        <v>37</v>
      </c>
      <c r="B9384" t="s">
        <v>38</v>
      </c>
      <c r="C9384" t="s">
        <v>36</v>
      </c>
      <c r="D9384" s="1">
        <v>45599</v>
      </c>
      <c r="E9384" t="s">
        <v>59</v>
      </c>
      <c r="F9384" s="2"/>
      <c r="G9384" s="2"/>
      <c r="H9384" t="s">
        <v>17</v>
      </c>
      <c r="I9384">
        <v>0</v>
      </c>
      <c r="J9384">
        <v>0</v>
      </c>
      <c r="K9384" t="s">
        <v>18</v>
      </c>
      <c r="L9384" t="s">
        <v>17</v>
      </c>
      <c r="M9384" t="s">
        <v>17</v>
      </c>
      <c r="N9384" t="str">
        <f>TEXT(employee_attendance_dataset[[#This Row],[Date]],"DDDD")</f>
        <v>Sunday</v>
      </c>
      <c r="O9384">
        <f>IF(employee_attendance_dataset[[#This Row],[Leave_Type]]="",0,1)</f>
        <v>0</v>
      </c>
    </row>
    <row r="9385" spans="1:15" x14ac:dyDescent="0.25">
      <c r="A9385" t="s">
        <v>39</v>
      </c>
      <c r="B9385" t="s">
        <v>40</v>
      </c>
      <c r="C9385" t="s">
        <v>33</v>
      </c>
      <c r="D9385" s="1">
        <v>45599</v>
      </c>
      <c r="E9385" t="s">
        <v>59</v>
      </c>
      <c r="F9385" s="2"/>
      <c r="G9385" s="2"/>
      <c r="H9385" t="s">
        <v>17</v>
      </c>
      <c r="I9385">
        <v>0</v>
      </c>
      <c r="J9385">
        <v>0</v>
      </c>
      <c r="K9385" t="s">
        <v>18</v>
      </c>
      <c r="L9385" t="s">
        <v>17</v>
      </c>
      <c r="M9385" t="s">
        <v>17</v>
      </c>
      <c r="N9385" t="str">
        <f>TEXT(employee_attendance_dataset[[#This Row],[Date]],"DDDD")</f>
        <v>Sunday</v>
      </c>
      <c r="O9385">
        <f>IF(employee_attendance_dataset[[#This Row],[Leave_Type]]="",0,1)</f>
        <v>0</v>
      </c>
    </row>
    <row r="9386" spans="1:15" x14ac:dyDescent="0.25">
      <c r="A9386" t="s">
        <v>41</v>
      </c>
      <c r="B9386" t="s">
        <v>42</v>
      </c>
      <c r="C9386" t="s">
        <v>33</v>
      </c>
      <c r="D9386" s="1">
        <v>45599</v>
      </c>
      <c r="E9386" t="s">
        <v>59</v>
      </c>
      <c r="F9386" s="2"/>
      <c r="G9386" s="2"/>
      <c r="H9386" t="s">
        <v>17</v>
      </c>
      <c r="I9386">
        <v>0</v>
      </c>
      <c r="J9386">
        <v>0</v>
      </c>
      <c r="K9386" t="s">
        <v>18</v>
      </c>
      <c r="L9386" t="s">
        <v>17</v>
      </c>
      <c r="M9386" t="s">
        <v>17</v>
      </c>
      <c r="N9386" t="str">
        <f>TEXT(employee_attendance_dataset[[#This Row],[Date]],"DDDD")</f>
        <v>Sunday</v>
      </c>
      <c r="O9386">
        <f>IF(employee_attendance_dataset[[#This Row],[Leave_Type]]="",0,1)</f>
        <v>0</v>
      </c>
    </row>
    <row r="9387" spans="1:15" x14ac:dyDescent="0.25">
      <c r="A9387" t="s">
        <v>43</v>
      </c>
      <c r="B9387" t="s">
        <v>44</v>
      </c>
      <c r="C9387" t="s">
        <v>15</v>
      </c>
      <c r="D9387" s="1">
        <v>45599</v>
      </c>
      <c r="E9387" t="s">
        <v>59</v>
      </c>
      <c r="F9387" s="2"/>
      <c r="G9387" s="2"/>
      <c r="H9387" t="s">
        <v>17</v>
      </c>
      <c r="I9387">
        <v>0</v>
      </c>
      <c r="J9387">
        <v>0</v>
      </c>
      <c r="K9387" t="s">
        <v>18</v>
      </c>
      <c r="L9387" t="s">
        <v>17</v>
      </c>
      <c r="M9387" t="s">
        <v>17</v>
      </c>
      <c r="N9387" t="str">
        <f>TEXT(employee_attendance_dataset[[#This Row],[Date]],"DDDD")</f>
        <v>Sunday</v>
      </c>
      <c r="O9387">
        <f>IF(employee_attendance_dataset[[#This Row],[Leave_Type]]="",0,1)</f>
        <v>0</v>
      </c>
    </row>
    <row r="9388" spans="1:15" x14ac:dyDescent="0.25">
      <c r="A9388" t="s">
        <v>45</v>
      </c>
      <c r="B9388" t="s">
        <v>46</v>
      </c>
      <c r="C9388" t="s">
        <v>47</v>
      </c>
      <c r="D9388" s="1">
        <v>45599</v>
      </c>
      <c r="E9388" t="s">
        <v>59</v>
      </c>
      <c r="F9388" s="2"/>
      <c r="G9388" s="2"/>
      <c r="H9388" t="s">
        <v>17</v>
      </c>
      <c r="I9388">
        <v>0</v>
      </c>
      <c r="J9388">
        <v>0</v>
      </c>
      <c r="K9388" t="s">
        <v>18</v>
      </c>
      <c r="L9388" t="s">
        <v>17</v>
      </c>
      <c r="M9388" t="s">
        <v>17</v>
      </c>
      <c r="N9388" t="str">
        <f>TEXT(employee_attendance_dataset[[#This Row],[Date]],"DDDD")</f>
        <v>Sunday</v>
      </c>
      <c r="O9388">
        <f>IF(employee_attendance_dataset[[#This Row],[Leave_Type]]="",0,1)</f>
        <v>0</v>
      </c>
    </row>
    <row r="9389" spans="1:15" x14ac:dyDescent="0.25">
      <c r="A9389" t="s">
        <v>48</v>
      </c>
      <c r="B9389" t="s">
        <v>49</v>
      </c>
      <c r="C9389" t="s">
        <v>50</v>
      </c>
      <c r="D9389" s="1">
        <v>45599</v>
      </c>
      <c r="E9389" t="s">
        <v>59</v>
      </c>
      <c r="F9389" s="2"/>
      <c r="G9389" s="2"/>
      <c r="H9389" t="s">
        <v>17</v>
      </c>
      <c r="I9389">
        <v>0</v>
      </c>
      <c r="J9389">
        <v>0</v>
      </c>
      <c r="K9389" t="s">
        <v>18</v>
      </c>
      <c r="L9389" t="s">
        <v>17</v>
      </c>
      <c r="M9389" t="s">
        <v>17</v>
      </c>
      <c r="N9389" t="str">
        <f>TEXT(employee_attendance_dataset[[#This Row],[Date]],"DDDD")</f>
        <v>Sunday</v>
      </c>
      <c r="O9389">
        <f>IF(employee_attendance_dataset[[#This Row],[Leave_Type]]="",0,1)</f>
        <v>0</v>
      </c>
    </row>
    <row r="9390" spans="1:15" x14ac:dyDescent="0.25">
      <c r="A9390" t="s">
        <v>51</v>
      </c>
      <c r="B9390" t="s">
        <v>52</v>
      </c>
      <c r="C9390" t="s">
        <v>24</v>
      </c>
      <c r="D9390" s="1">
        <v>45599</v>
      </c>
      <c r="E9390" t="s">
        <v>59</v>
      </c>
      <c r="F9390" s="2"/>
      <c r="G9390" s="2"/>
      <c r="H9390" t="s">
        <v>17</v>
      </c>
      <c r="I9390">
        <v>0</v>
      </c>
      <c r="J9390">
        <v>0</v>
      </c>
      <c r="K9390" t="s">
        <v>18</v>
      </c>
      <c r="L9390" t="s">
        <v>17</v>
      </c>
      <c r="M9390" t="s">
        <v>17</v>
      </c>
      <c r="N9390" t="str">
        <f>TEXT(employee_attendance_dataset[[#This Row],[Date]],"DDDD")</f>
        <v>Sunday</v>
      </c>
      <c r="O9390">
        <f>IF(employee_attendance_dataset[[#This Row],[Leave_Type]]="",0,1)</f>
        <v>0</v>
      </c>
    </row>
    <row r="9391" spans="1:15" x14ac:dyDescent="0.25">
      <c r="A9391" t="s">
        <v>53</v>
      </c>
      <c r="B9391" t="s">
        <v>54</v>
      </c>
      <c r="C9391" t="s">
        <v>36</v>
      </c>
      <c r="D9391" s="1">
        <v>45599</v>
      </c>
      <c r="E9391" t="s">
        <v>59</v>
      </c>
      <c r="F9391" s="2"/>
      <c r="G9391" s="2"/>
      <c r="H9391" t="s">
        <v>17</v>
      </c>
      <c r="I9391">
        <v>0</v>
      </c>
      <c r="J9391">
        <v>0</v>
      </c>
      <c r="K9391" t="s">
        <v>18</v>
      </c>
      <c r="L9391" t="s">
        <v>17</v>
      </c>
      <c r="M9391" t="s">
        <v>17</v>
      </c>
      <c r="N9391" t="str">
        <f>TEXT(employee_attendance_dataset[[#This Row],[Date]],"DDDD")</f>
        <v>Sunday</v>
      </c>
      <c r="O9391">
        <f>IF(employee_attendance_dataset[[#This Row],[Leave_Type]]="",0,1)</f>
        <v>0</v>
      </c>
    </row>
    <row r="9392" spans="1:15" x14ac:dyDescent="0.25">
      <c r="A9392" t="s">
        <v>55</v>
      </c>
      <c r="B9392" t="s">
        <v>56</v>
      </c>
      <c r="C9392" t="s">
        <v>50</v>
      </c>
      <c r="D9392" s="1">
        <v>45599</v>
      </c>
      <c r="E9392" t="s">
        <v>59</v>
      </c>
      <c r="F9392" s="2"/>
      <c r="G9392" s="2"/>
      <c r="H9392" t="s">
        <v>17</v>
      </c>
      <c r="I9392">
        <v>0</v>
      </c>
      <c r="J9392">
        <v>0</v>
      </c>
      <c r="K9392" t="s">
        <v>18</v>
      </c>
      <c r="L9392" t="s">
        <v>17</v>
      </c>
      <c r="M9392" t="s">
        <v>17</v>
      </c>
      <c r="N9392" t="str">
        <f>TEXT(employee_attendance_dataset[[#This Row],[Date]],"DDDD")</f>
        <v>Sunday</v>
      </c>
      <c r="O9392">
        <f>IF(employee_attendance_dataset[[#This Row],[Leave_Type]]="",0,1)</f>
        <v>0</v>
      </c>
    </row>
    <row r="9393" spans="1:15" x14ac:dyDescent="0.25">
      <c r="A9393" t="s">
        <v>57</v>
      </c>
      <c r="B9393" t="s">
        <v>58</v>
      </c>
      <c r="C9393" t="s">
        <v>24</v>
      </c>
      <c r="D9393" s="1">
        <v>45599</v>
      </c>
      <c r="E9393" t="s">
        <v>59</v>
      </c>
      <c r="F9393" s="2"/>
      <c r="G9393" s="2"/>
      <c r="H9393" t="s">
        <v>17</v>
      </c>
      <c r="I9393">
        <v>0</v>
      </c>
      <c r="J9393">
        <v>0</v>
      </c>
      <c r="K9393" t="s">
        <v>18</v>
      </c>
      <c r="L9393" t="s">
        <v>17</v>
      </c>
      <c r="M9393" t="s">
        <v>17</v>
      </c>
      <c r="N9393" t="str">
        <f>TEXT(employee_attendance_dataset[[#This Row],[Date]],"DDDD")</f>
        <v>Sunday</v>
      </c>
      <c r="O9393">
        <f>IF(employee_attendance_dataset[[#This Row],[Leave_Type]]="",0,1)</f>
        <v>0</v>
      </c>
    </row>
    <row r="9394" spans="1:15" x14ac:dyDescent="0.25">
      <c r="A9394" t="s">
        <v>60</v>
      </c>
      <c r="B9394" t="s">
        <v>61</v>
      </c>
      <c r="C9394" t="s">
        <v>36</v>
      </c>
      <c r="D9394" s="1">
        <v>45599</v>
      </c>
      <c r="E9394" t="s">
        <v>59</v>
      </c>
      <c r="F9394" s="2"/>
      <c r="G9394" s="2"/>
      <c r="H9394" t="s">
        <v>17</v>
      </c>
      <c r="I9394">
        <v>0</v>
      </c>
      <c r="J9394">
        <v>0</v>
      </c>
      <c r="K9394" t="s">
        <v>18</v>
      </c>
      <c r="L9394" t="s">
        <v>17</v>
      </c>
      <c r="M9394" t="s">
        <v>17</v>
      </c>
      <c r="N9394" t="str">
        <f>TEXT(employee_attendance_dataset[[#This Row],[Date]],"DDDD")</f>
        <v>Sunday</v>
      </c>
      <c r="O9394">
        <f>IF(employee_attendance_dataset[[#This Row],[Leave_Type]]="",0,1)</f>
        <v>0</v>
      </c>
    </row>
    <row r="9395" spans="1:15" x14ac:dyDescent="0.25">
      <c r="A9395" t="s">
        <v>62</v>
      </c>
      <c r="B9395" t="s">
        <v>63</v>
      </c>
      <c r="C9395" t="s">
        <v>21</v>
      </c>
      <c r="D9395" s="1">
        <v>45599</v>
      </c>
      <c r="E9395" t="s">
        <v>59</v>
      </c>
      <c r="F9395" s="2"/>
      <c r="G9395" s="2"/>
      <c r="H9395" t="s">
        <v>17</v>
      </c>
      <c r="I9395">
        <v>0</v>
      </c>
      <c r="J9395">
        <v>0</v>
      </c>
      <c r="K9395" t="s">
        <v>18</v>
      </c>
      <c r="L9395" t="s">
        <v>17</v>
      </c>
      <c r="M9395" t="s">
        <v>17</v>
      </c>
      <c r="N9395" t="str">
        <f>TEXT(employee_attendance_dataset[[#This Row],[Date]],"DDDD")</f>
        <v>Sunday</v>
      </c>
      <c r="O9395">
        <f>IF(employee_attendance_dataset[[#This Row],[Leave_Type]]="",0,1)</f>
        <v>0</v>
      </c>
    </row>
    <row r="9396" spans="1:15" x14ac:dyDescent="0.25">
      <c r="A9396" t="s">
        <v>64</v>
      </c>
      <c r="B9396" t="s">
        <v>65</v>
      </c>
      <c r="C9396" t="s">
        <v>15</v>
      </c>
      <c r="D9396" s="1">
        <v>45599</v>
      </c>
      <c r="E9396" t="s">
        <v>59</v>
      </c>
      <c r="F9396" s="2"/>
      <c r="G9396" s="2"/>
      <c r="H9396" t="s">
        <v>17</v>
      </c>
      <c r="I9396">
        <v>0</v>
      </c>
      <c r="J9396">
        <v>0</v>
      </c>
      <c r="K9396" t="s">
        <v>18</v>
      </c>
      <c r="L9396" t="s">
        <v>17</v>
      </c>
      <c r="M9396" t="s">
        <v>17</v>
      </c>
      <c r="N9396" t="str">
        <f>TEXT(employee_attendance_dataset[[#This Row],[Date]],"DDDD")</f>
        <v>Sunday</v>
      </c>
      <c r="O9396">
        <f>IF(employee_attendance_dataset[[#This Row],[Leave_Type]]="",0,1)</f>
        <v>0</v>
      </c>
    </row>
    <row r="9397" spans="1:15" x14ac:dyDescent="0.25">
      <c r="A9397" t="s">
        <v>66</v>
      </c>
      <c r="B9397" t="s">
        <v>67</v>
      </c>
      <c r="C9397" t="s">
        <v>36</v>
      </c>
      <c r="D9397" s="1">
        <v>45599</v>
      </c>
      <c r="E9397" t="s">
        <v>59</v>
      </c>
      <c r="F9397" s="2"/>
      <c r="G9397" s="2"/>
      <c r="H9397" t="s">
        <v>17</v>
      </c>
      <c r="I9397">
        <v>0</v>
      </c>
      <c r="J9397">
        <v>0</v>
      </c>
      <c r="K9397" t="s">
        <v>18</v>
      </c>
      <c r="L9397" t="s">
        <v>17</v>
      </c>
      <c r="M9397" t="s">
        <v>17</v>
      </c>
      <c r="N9397" t="str">
        <f>TEXT(employee_attendance_dataset[[#This Row],[Date]],"DDDD")</f>
        <v>Sunday</v>
      </c>
      <c r="O9397">
        <f>IF(employee_attendance_dataset[[#This Row],[Leave_Type]]="",0,1)</f>
        <v>0</v>
      </c>
    </row>
    <row r="9398" spans="1:15" x14ac:dyDescent="0.25">
      <c r="A9398" t="s">
        <v>68</v>
      </c>
      <c r="B9398" t="s">
        <v>69</v>
      </c>
      <c r="C9398" t="s">
        <v>27</v>
      </c>
      <c r="D9398" s="1">
        <v>45599</v>
      </c>
      <c r="E9398" t="s">
        <v>59</v>
      </c>
      <c r="F9398" s="2"/>
      <c r="G9398" s="2"/>
      <c r="H9398" t="s">
        <v>17</v>
      </c>
      <c r="I9398">
        <v>0</v>
      </c>
      <c r="J9398">
        <v>0</v>
      </c>
      <c r="K9398" t="s">
        <v>18</v>
      </c>
      <c r="L9398" t="s">
        <v>17</v>
      </c>
      <c r="M9398" t="s">
        <v>17</v>
      </c>
      <c r="N9398" t="str">
        <f>TEXT(employee_attendance_dataset[[#This Row],[Date]],"DDDD")</f>
        <v>Sunday</v>
      </c>
      <c r="O9398">
        <f>IF(employee_attendance_dataset[[#This Row],[Leave_Type]]="",0,1)</f>
        <v>0</v>
      </c>
    </row>
    <row r="9399" spans="1:15" x14ac:dyDescent="0.25">
      <c r="A9399" t="s">
        <v>70</v>
      </c>
      <c r="B9399" t="s">
        <v>71</v>
      </c>
      <c r="C9399" t="s">
        <v>33</v>
      </c>
      <c r="D9399" s="1">
        <v>45599</v>
      </c>
      <c r="E9399" t="s">
        <v>59</v>
      </c>
      <c r="F9399" s="2"/>
      <c r="G9399" s="2"/>
      <c r="H9399" t="s">
        <v>17</v>
      </c>
      <c r="I9399">
        <v>0</v>
      </c>
      <c r="J9399">
        <v>0</v>
      </c>
      <c r="K9399" t="s">
        <v>18</v>
      </c>
      <c r="L9399" t="s">
        <v>17</v>
      </c>
      <c r="M9399" t="s">
        <v>17</v>
      </c>
      <c r="N9399" t="str">
        <f>TEXT(employee_attendance_dataset[[#This Row],[Date]],"DDDD")</f>
        <v>Sunday</v>
      </c>
      <c r="O9399">
        <f>IF(employee_attendance_dataset[[#This Row],[Leave_Type]]="",0,1)</f>
        <v>0</v>
      </c>
    </row>
    <row r="9400" spans="1:15" x14ac:dyDescent="0.25">
      <c r="A9400" t="s">
        <v>72</v>
      </c>
      <c r="B9400" t="s">
        <v>73</v>
      </c>
      <c r="C9400" t="s">
        <v>21</v>
      </c>
      <c r="D9400" s="1">
        <v>45599</v>
      </c>
      <c r="E9400" t="s">
        <v>59</v>
      </c>
      <c r="F9400" s="2"/>
      <c r="G9400" s="2"/>
      <c r="H9400" t="s">
        <v>17</v>
      </c>
      <c r="I9400">
        <v>0</v>
      </c>
      <c r="J9400">
        <v>0</v>
      </c>
      <c r="K9400" t="s">
        <v>18</v>
      </c>
      <c r="L9400" t="s">
        <v>17</v>
      </c>
      <c r="M9400" t="s">
        <v>17</v>
      </c>
      <c r="N9400" t="str">
        <f>TEXT(employee_attendance_dataset[[#This Row],[Date]],"DDDD")</f>
        <v>Sunday</v>
      </c>
      <c r="O9400">
        <f>IF(employee_attendance_dataset[[#This Row],[Leave_Type]]="",0,1)</f>
        <v>0</v>
      </c>
    </row>
    <row r="9401" spans="1:15" x14ac:dyDescent="0.25">
      <c r="A9401" t="s">
        <v>74</v>
      </c>
      <c r="B9401" t="s">
        <v>75</v>
      </c>
      <c r="C9401" t="s">
        <v>47</v>
      </c>
      <c r="D9401" s="1">
        <v>45599</v>
      </c>
      <c r="E9401" t="s">
        <v>59</v>
      </c>
      <c r="F9401" s="2"/>
      <c r="G9401" s="2"/>
      <c r="H9401" t="s">
        <v>17</v>
      </c>
      <c r="I9401">
        <v>0</v>
      </c>
      <c r="J9401">
        <v>0</v>
      </c>
      <c r="K9401" t="s">
        <v>18</v>
      </c>
      <c r="L9401" t="s">
        <v>17</v>
      </c>
      <c r="M9401" t="s">
        <v>17</v>
      </c>
      <c r="N9401" t="str">
        <f>TEXT(employee_attendance_dataset[[#This Row],[Date]],"DDDD")</f>
        <v>Sunday</v>
      </c>
      <c r="O9401">
        <f>IF(employee_attendance_dataset[[#This Row],[Leave_Type]]="",0,1)</f>
        <v>0</v>
      </c>
    </row>
    <row r="9402" spans="1:15" x14ac:dyDescent="0.25">
      <c r="A9402" t="s">
        <v>76</v>
      </c>
      <c r="B9402" t="s">
        <v>77</v>
      </c>
      <c r="C9402" t="s">
        <v>36</v>
      </c>
      <c r="D9402" s="1">
        <v>45599</v>
      </c>
      <c r="E9402" t="s">
        <v>59</v>
      </c>
      <c r="F9402" s="2"/>
      <c r="G9402" s="2"/>
      <c r="H9402" t="s">
        <v>17</v>
      </c>
      <c r="I9402">
        <v>0</v>
      </c>
      <c r="J9402">
        <v>0</v>
      </c>
      <c r="K9402" t="s">
        <v>18</v>
      </c>
      <c r="L9402" t="s">
        <v>17</v>
      </c>
      <c r="M9402" t="s">
        <v>17</v>
      </c>
      <c r="N9402" t="str">
        <f>TEXT(employee_attendance_dataset[[#This Row],[Date]],"DDDD")</f>
        <v>Sunday</v>
      </c>
      <c r="O9402">
        <f>IF(employee_attendance_dataset[[#This Row],[Leave_Type]]="",0,1)</f>
        <v>0</v>
      </c>
    </row>
    <row r="9403" spans="1:15" x14ac:dyDescent="0.25">
      <c r="A9403" t="s">
        <v>78</v>
      </c>
      <c r="B9403" t="s">
        <v>79</v>
      </c>
      <c r="C9403" t="s">
        <v>47</v>
      </c>
      <c r="D9403" s="1">
        <v>45599</v>
      </c>
      <c r="E9403" t="s">
        <v>59</v>
      </c>
      <c r="F9403" s="2"/>
      <c r="G9403" s="2"/>
      <c r="H9403" t="s">
        <v>17</v>
      </c>
      <c r="I9403">
        <v>0</v>
      </c>
      <c r="J9403">
        <v>0</v>
      </c>
      <c r="K9403" t="s">
        <v>18</v>
      </c>
      <c r="L9403" t="s">
        <v>17</v>
      </c>
      <c r="M9403" t="s">
        <v>17</v>
      </c>
      <c r="N9403" t="str">
        <f>TEXT(employee_attendance_dataset[[#This Row],[Date]],"DDDD")</f>
        <v>Sunday</v>
      </c>
      <c r="O9403">
        <f>IF(employee_attendance_dataset[[#This Row],[Leave_Type]]="",0,1)</f>
        <v>0</v>
      </c>
    </row>
    <row r="9404" spans="1:15" x14ac:dyDescent="0.25">
      <c r="A9404" t="s">
        <v>80</v>
      </c>
      <c r="B9404" t="s">
        <v>81</v>
      </c>
      <c r="C9404" t="s">
        <v>50</v>
      </c>
      <c r="D9404" s="1">
        <v>45599</v>
      </c>
      <c r="E9404" t="s">
        <v>59</v>
      </c>
      <c r="F9404" s="2"/>
      <c r="G9404" s="2"/>
      <c r="H9404" t="s">
        <v>17</v>
      </c>
      <c r="I9404">
        <v>0</v>
      </c>
      <c r="J9404">
        <v>0</v>
      </c>
      <c r="K9404" t="s">
        <v>18</v>
      </c>
      <c r="L9404" t="s">
        <v>17</v>
      </c>
      <c r="M9404" t="s">
        <v>17</v>
      </c>
      <c r="N9404" t="str">
        <f>TEXT(employee_attendance_dataset[[#This Row],[Date]],"DDDD")</f>
        <v>Sunday</v>
      </c>
      <c r="O9404">
        <f>IF(employee_attendance_dataset[[#This Row],[Leave_Type]]="",0,1)</f>
        <v>0</v>
      </c>
    </row>
    <row r="9405" spans="1:15" x14ac:dyDescent="0.25">
      <c r="A9405" t="s">
        <v>82</v>
      </c>
      <c r="B9405" t="s">
        <v>83</v>
      </c>
      <c r="C9405" t="s">
        <v>33</v>
      </c>
      <c r="D9405" s="1">
        <v>45599</v>
      </c>
      <c r="E9405" t="s">
        <v>59</v>
      </c>
      <c r="F9405" s="2"/>
      <c r="G9405" s="2"/>
      <c r="H9405" t="s">
        <v>17</v>
      </c>
      <c r="I9405">
        <v>0</v>
      </c>
      <c r="J9405">
        <v>0</v>
      </c>
      <c r="K9405" t="s">
        <v>18</v>
      </c>
      <c r="L9405" t="s">
        <v>17</v>
      </c>
      <c r="M9405" t="s">
        <v>17</v>
      </c>
      <c r="N9405" t="str">
        <f>TEXT(employee_attendance_dataset[[#This Row],[Date]],"DDDD")</f>
        <v>Sunday</v>
      </c>
      <c r="O9405">
        <f>IF(employee_attendance_dataset[[#This Row],[Leave_Type]]="",0,1)</f>
        <v>0</v>
      </c>
    </row>
    <row r="9406" spans="1:15" x14ac:dyDescent="0.25">
      <c r="A9406" t="s">
        <v>84</v>
      </c>
      <c r="B9406" t="s">
        <v>85</v>
      </c>
      <c r="C9406" t="s">
        <v>47</v>
      </c>
      <c r="D9406" s="1">
        <v>45599</v>
      </c>
      <c r="E9406" t="s">
        <v>59</v>
      </c>
      <c r="F9406" s="2"/>
      <c r="G9406" s="2"/>
      <c r="H9406" t="s">
        <v>17</v>
      </c>
      <c r="I9406">
        <v>0</v>
      </c>
      <c r="J9406">
        <v>0</v>
      </c>
      <c r="K9406" t="s">
        <v>18</v>
      </c>
      <c r="L9406" t="s">
        <v>17</v>
      </c>
      <c r="M9406" t="s">
        <v>17</v>
      </c>
      <c r="N9406" t="str">
        <f>TEXT(employee_attendance_dataset[[#This Row],[Date]],"DDDD")</f>
        <v>Sunday</v>
      </c>
      <c r="O9406">
        <f>IF(employee_attendance_dataset[[#This Row],[Leave_Type]]="",0,1)</f>
        <v>0</v>
      </c>
    </row>
    <row r="9407" spans="1:15" x14ac:dyDescent="0.25">
      <c r="A9407" t="s">
        <v>86</v>
      </c>
      <c r="B9407" t="s">
        <v>87</v>
      </c>
      <c r="C9407" t="s">
        <v>15</v>
      </c>
      <c r="D9407" s="1">
        <v>45599</v>
      </c>
      <c r="E9407" t="s">
        <v>59</v>
      </c>
      <c r="F9407" s="2"/>
      <c r="G9407" s="2"/>
      <c r="H9407" t="s">
        <v>17</v>
      </c>
      <c r="I9407">
        <v>0</v>
      </c>
      <c r="J9407">
        <v>0</v>
      </c>
      <c r="K9407" t="s">
        <v>18</v>
      </c>
      <c r="L9407" t="s">
        <v>17</v>
      </c>
      <c r="M9407" t="s">
        <v>17</v>
      </c>
      <c r="N9407" t="str">
        <f>TEXT(employee_attendance_dataset[[#This Row],[Date]],"DDDD")</f>
        <v>Sunday</v>
      </c>
      <c r="O9407">
        <f>IF(employee_attendance_dataset[[#This Row],[Leave_Type]]="",0,1)</f>
        <v>0</v>
      </c>
    </row>
    <row r="9408" spans="1:15" x14ac:dyDescent="0.25">
      <c r="A9408" t="s">
        <v>88</v>
      </c>
      <c r="B9408" t="s">
        <v>89</v>
      </c>
      <c r="C9408" t="s">
        <v>33</v>
      </c>
      <c r="D9408" s="1">
        <v>45599</v>
      </c>
      <c r="E9408" t="s">
        <v>59</v>
      </c>
      <c r="F9408" s="2"/>
      <c r="G9408" s="2"/>
      <c r="H9408" t="s">
        <v>17</v>
      </c>
      <c r="I9408">
        <v>0</v>
      </c>
      <c r="J9408">
        <v>0</v>
      </c>
      <c r="K9408" t="s">
        <v>18</v>
      </c>
      <c r="L9408" t="s">
        <v>17</v>
      </c>
      <c r="M9408" t="s">
        <v>17</v>
      </c>
      <c r="N9408" t="str">
        <f>TEXT(employee_attendance_dataset[[#This Row],[Date]],"DDDD")</f>
        <v>Sunday</v>
      </c>
      <c r="O9408">
        <f>IF(employee_attendance_dataset[[#This Row],[Leave_Type]]="",0,1)</f>
        <v>0</v>
      </c>
    </row>
    <row r="9409" spans="1:15" x14ac:dyDescent="0.25">
      <c r="A9409" t="s">
        <v>90</v>
      </c>
      <c r="B9409" t="s">
        <v>91</v>
      </c>
      <c r="C9409" t="s">
        <v>33</v>
      </c>
      <c r="D9409" s="1">
        <v>45599</v>
      </c>
      <c r="E9409" t="s">
        <v>59</v>
      </c>
      <c r="F9409" s="2"/>
      <c r="G9409" s="2"/>
      <c r="H9409" t="s">
        <v>17</v>
      </c>
      <c r="I9409">
        <v>0</v>
      </c>
      <c r="J9409">
        <v>0</v>
      </c>
      <c r="K9409" t="s">
        <v>18</v>
      </c>
      <c r="L9409" t="s">
        <v>17</v>
      </c>
      <c r="M9409" t="s">
        <v>17</v>
      </c>
      <c r="N9409" t="str">
        <f>TEXT(employee_attendance_dataset[[#This Row],[Date]],"DDDD")</f>
        <v>Sunday</v>
      </c>
      <c r="O9409">
        <f>IF(employee_attendance_dataset[[#This Row],[Leave_Type]]="",0,1)</f>
        <v>0</v>
      </c>
    </row>
    <row r="9410" spans="1:15" x14ac:dyDescent="0.25">
      <c r="A9410" t="s">
        <v>92</v>
      </c>
      <c r="B9410" t="s">
        <v>93</v>
      </c>
      <c r="C9410" t="s">
        <v>15</v>
      </c>
      <c r="D9410" s="1">
        <v>45599</v>
      </c>
      <c r="E9410" t="s">
        <v>59</v>
      </c>
      <c r="F9410" s="2"/>
      <c r="G9410" s="2"/>
      <c r="H9410" t="s">
        <v>17</v>
      </c>
      <c r="I9410">
        <v>0</v>
      </c>
      <c r="J9410">
        <v>0</v>
      </c>
      <c r="K9410" t="s">
        <v>18</v>
      </c>
      <c r="L9410" t="s">
        <v>17</v>
      </c>
      <c r="M9410" t="s">
        <v>17</v>
      </c>
      <c r="N9410" t="str">
        <f>TEXT(employee_attendance_dataset[[#This Row],[Date]],"DDDD")</f>
        <v>Sunday</v>
      </c>
      <c r="O9410">
        <f>IF(employee_attendance_dataset[[#This Row],[Leave_Type]]="",0,1)</f>
        <v>0</v>
      </c>
    </row>
    <row r="9411" spans="1:15" x14ac:dyDescent="0.25">
      <c r="A9411" t="s">
        <v>94</v>
      </c>
      <c r="B9411" t="s">
        <v>95</v>
      </c>
      <c r="C9411" t="s">
        <v>24</v>
      </c>
      <c r="D9411" s="1">
        <v>45599</v>
      </c>
      <c r="E9411" t="s">
        <v>59</v>
      </c>
      <c r="F9411" s="2"/>
      <c r="G9411" s="2"/>
      <c r="H9411" t="s">
        <v>17</v>
      </c>
      <c r="I9411">
        <v>0</v>
      </c>
      <c r="J9411">
        <v>0</v>
      </c>
      <c r="K9411" t="s">
        <v>18</v>
      </c>
      <c r="L9411" t="s">
        <v>17</v>
      </c>
      <c r="M9411" t="s">
        <v>17</v>
      </c>
      <c r="N9411" t="str">
        <f>TEXT(employee_attendance_dataset[[#This Row],[Date]],"DDDD")</f>
        <v>Sunday</v>
      </c>
      <c r="O9411">
        <f>IF(employee_attendance_dataset[[#This Row],[Leave_Type]]="",0,1)</f>
        <v>0</v>
      </c>
    </row>
    <row r="9412" spans="1:15" x14ac:dyDescent="0.25">
      <c r="A9412" t="s">
        <v>96</v>
      </c>
      <c r="B9412" t="s">
        <v>97</v>
      </c>
      <c r="C9412" t="s">
        <v>21</v>
      </c>
      <c r="D9412" s="1">
        <v>45599</v>
      </c>
      <c r="E9412" t="s">
        <v>59</v>
      </c>
      <c r="F9412" s="2"/>
      <c r="G9412" s="2"/>
      <c r="H9412" t="s">
        <v>17</v>
      </c>
      <c r="I9412">
        <v>0</v>
      </c>
      <c r="J9412">
        <v>0</v>
      </c>
      <c r="K9412" t="s">
        <v>18</v>
      </c>
      <c r="L9412" t="s">
        <v>17</v>
      </c>
      <c r="M9412" t="s">
        <v>17</v>
      </c>
      <c r="N9412" t="str">
        <f>TEXT(employee_attendance_dataset[[#This Row],[Date]],"DDDD")</f>
        <v>Sunday</v>
      </c>
      <c r="O9412">
        <f>IF(employee_attendance_dataset[[#This Row],[Leave_Type]]="",0,1)</f>
        <v>0</v>
      </c>
    </row>
    <row r="9413" spans="1:15" x14ac:dyDescent="0.25">
      <c r="A9413" t="s">
        <v>98</v>
      </c>
      <c r="B9413" t="s">
        <v>99</v>
      </c>
      <c r="C9413" t="s">
        <v>27</v>
      </c>
      <c r="D9413" s="1">
        <v>45599</v>
      </c>
      <c r="E9413" t="s">
        <v>59</v>
      </c>
      <c r="F9413" s="2"/>
      <c r="G9413" s="2"/>
      <c r="H9413" t="s">
        <v>17</v>
      </c>
      <c r="I9413">
        <v>0</v>
      </c>
      <c r="J9413">
        <v>0</v>
      </c>
      <c r="K9413" t="s">
        <v>18</v>
      </c>
      <c r="L9413" t="s">
        <v>17</v>
      </c>
      <c r="M9413" t="s">
        <v>17</v>
      </c>
      <c r="N9413" t="str">
        <f>TEXT(employee_attendance_dataset[[#This Row],[Date]],"DDDD")</f>
        <v>Sunday</v>
      </c>
      <c r="O9413">
        <f>IF(employee_attendance_dataset[[#This Row],[Leave_Type]]="",0,1)</f>
        <v>0</v>
      </c>
    </row>
    <row r="9414" spans="1:15" x14ac:dyDescent="0.25">
      <c r="A9414" t="s">
        <v>100</v>
      </c>
      <c r="B9414" t="s">
        <v>101</v>
      </c>
      <c r="C9414" t="s">
        <v>50</v>
      </c>
      <c r="D9414" s="1">
        <v>45599</v>
      </c>
      <c r="E9414" t="s">
        <v>59</v>
      </c>
      <c r="F9414" s="2"/>
      <c r="G9414" s="2"/>
      <c r="H9414" t="s">
        <v>17</v>
      </c>
      <c r="I9414">
        <v>0</v>
      </c>
      <c r="J9414">
        <v>0</v>
      </c>
      <c r="K9414" t="s">
        <v>18</v>
      </c>
      <c r="L9414" t="s">
        <v>17</v>
      </c>
      <c r="M9414" t="s">
        <v>17</v>
      </c>
      <c r="N9414" t="str">
        <f>TEXT(employee_attendance_dataset[[#This Row],[Date]],"DDDD")</f>
        <v>Sunday</v>
      </c>
      <c r="O9414">
        <f>IF(employee_attendance_dataset[[#This Row],[Leave_Type]]="",0,1)</f>
        <v>0</v>
      </c>
    </row>
    <row r="9415" spans="1:15" x14ac:dyDescent="0.25">
      <c r="A9415" t="s">
        <v>102</v>
      </c>
      <c r="B9415" t="s">
        <v>103</v>
      </c>
      <c r="C9415" t="s">
        <v>47</v>
      </c>
      <c r="D9415" s="1">
        <v>45599</v>
      </c>
      <c r="E9415" t="s">
        <v>59</v>
      </c>
      <c r="F9415" s="2"/>
      <c r="G9415" s="2"/>
      <c r="H9415" t="s">
        <v>17</v>
      </c>
      <c r="I9415">
        <v>0</v>
      </c>
      <c r="J9415">
        <v>0</v>
      </c>
      <c r="K9415" t="s">
        <v>18</v>
      </c>
      <c r="L9415" t="s">
        <v>17</v>
      </c>
      <c r="M9415" t="s">
        <v>17</v>
      </c>
      <c r="N9415" t="str">
        <f>TEXT(employee_attendance_dataset[[#This Row],[Date]],"DDDD")</f>
        <v>Sunday</v>
      </c>
      <c r="O9415">
        <f>IF(employee_attendance_dataset[[#This Row],[Leave_Type]]="",0,1)</f>
        <v>0</v>
      </c>
    </row>
    <row r="9416" spans="1:15" x14ac:dyDescent="0.25">
      <c r="A9416" t="s">
        <v>104</v>
      </c>
      <c r="B9416" t="s">
        <v>105</v>
      </c>
      <c r="C9416" t="s">
        <v>24</v>
      </c>
      <c r="D9416" s="1">
        <v>45599</v>
      </c>
      <c r="E9416" t="s">
        <v>16</v>
      </c>
      <c r="F9416" s="2">
        <v>0.36388888888888887</v>
      </c>
      <c r="G9416" s="2">
        <v>0.59236111111111112</v>
      </c>
      <c r="H9416" t="s">
        <v>17</v>
      </c>
      <c r="I9416">
        <v>5.48</v>
      </c>
      <c r="J9416">
        <v>0</v>
      </c>
      <c r="K9416" t="s">
        <v>18</v>
      </c>
      <c r="L9416" t="s">
        <v>17</v>
      </c>
      <c r="M9416" t="s">
        <v>17</v>
      </c>
      <c r="N9416" t="str">
        <f>TEXT(employee_attendance_dataset[[#This Row],[Date]],"DDDD")</f>
        <v>Sunday</v>
      </c>
      <c r="O9416">
        <f>IF(employee_attendance_dataset[[#This Row],[Leave_Type]]="",0,1)</f>
        <v>0</v>
      </c>
    </row>
    <row r="9417" spans="1:15" x14ac:dyDescent="0.25">
      <c r="A9417" t="s">
        <v>106</v>
      </c>
      <c r="B9417" t="s">
        <v>107</v>
      </c>
      <c r="C9417" t="s">
        <v>50</v>
      </c>
      <c r="D9417" s="1">
        <v>45599</v>
      </c>
      <c r="E9417" t="s">
        <v>59</v>
      </c>
      <c r="F9417" s="2"/>
      <c r="G9417" s="2"/>
      <c r="H9417" t="s">
        <v>17</v>
      </c>
      <c r="I9417">
        <v>0</v>
      </c>
      <c r="J9417">
        <v>0</v>
      </c>
      <c r="K9417" t="s">
        <v>18</v>
      </c>
      <c r="L9417" t="s">
        <v>17</v>
      </c>
      <c r="M9417" t="s">
        <v>17</v>
      </c>
      <c r="N9417" t="str">
        <f>TEXT(employee_attendance_dataset[[#This Row],[Date]],"DDDD")</f>
        <v>Sunday</v>
      </c>
      <c r="O9417">
        <f>IF(employee_attendance_dataset[[#This Row],[Leave_Type]]="",0,1)</f>
        <v>0</v>
      </c>
    </row>
    <row r="9418" spans="1:15" x14ac:dyDescent="0.25">
      <c r="A9418" t="s">
        <v>108</v>
      </c>
      <c r="B9418" t="s">
        <v>109</v>
      </c>
      <c r="C9418" t="s">
        <v>50</v>
      </c>
      <c r="D9418" s="1">
        <v>45599</v>
      </c>
      <c r="E9418" t="s">
        <v>59</v>
      </c>
      <c r="F9418" s="2"/>
      <c r="G9418" s="2"/>
      <c r="H9418" t="s">
        <v>17</v>
      </c>
      <c r="I9418">
        <v>0</v>
      </c>
      <c r="J9418">
        <v>0</v>
      </c>
      <c r="K9418" t="s">
        <v>18</v>
      </c>
      <c r="L9418" t="s">
        <v>17</v>
      </c>
      <c r="M9418" t="s">
        <v>17</v>
      </c>
      <c r="N9418" t="str">
        <f>TEXT(employee_attendance_dataset[[#This Row],[Date]],"DDDD")</f>
        <v>Sunday</v>
      </c>
      <c r="O9418">
        <f>IF(employee_attendance_dataset[[#This Row],[Leave_Type]]="",0,1)</f>
        <v>0</v>
      </c>
    </row>
    <row r="9419" spans="1:15" x14ac:dyDescent="0.25">
      <c r="A9419" t="s">
        <v>110</v>
      </c>
      <c r="B9419" t="s">
        <v>111</v>
      </c>
      <c r="C9419" t="s">
        <v>50</v>
      </c>
      <c r="D9419" s="1">
        <v>45599</v>
      </c>
      <c r="E9419" t="s">
        <v>59</v>
      </c>
      <c r="F9419" s="2"/>
      <c r="G9419" s="2"/>
      <c r="H9419" t="s">
        <v>17</v>
      </c>
      <c r="I9419">
        <v>0</v>
      </c>
      <c r="J9419">
        <v>0</v>
      </c>
      <c r="K9419" t="s">
        <v>18</v>
      </c>
      <c r="L9419" t="s">
        <v>17</v>
      </c>
      <c r="M9419" t="s">
        <v>17</v>
      </c>
      <c r="N9419" t="str">
        <f>TEXT(employee_attendance_dataset[[#This Row],[Date]],"DDDD")</f>
        <v>Sunday</v>
      </c>
      <c r="O9419">
        <f>IF(employee_attendance_dataset[[#This Row],[Leave_Type]]="",0,1)</f>
        <v>0</v>
      </c>
    </row>
    <row r="9420" spans="1:15" x14ac:dyDescent="0.25">
      <c r="A9420" t="s">
        <v>114</v>
      </c>
      <c r="B9420" t="s">
        <v>115</v>
      </c>
      <c r="C9420" t="s">
        <v>21</v>
      </c>
      <c r="D9420" s="1">
        <v>45599</v>
      </c>
      <c r="E9420" t="s">
        <v>59</v>
      </c>
      <c r="F9420" s="2"/>
      <c r="G9420" s="2"/>
      <c r="H9420" t="s">
        <v>17</v>
      </c>
      <c r="I9420">
        <v>0</v>
      </c>
      <c r="J9420">
        <v>0</v>
      </c>
      <c r="K9420" t="s">
        <v>18</v>
      </c>
      <c r="L9420" t="s">
        <v>17</v>
      </c>
      <c r="M9420" t="s">
        <v>17</v>
      </c>
      <c r="N9420" t="str">
        <f>TEXT(employee_attendance_dataset[[#This Row],[Date]],"DDDD")</f>
        <v>Sunday</v>
      </c>
      <c r="O9420">
        <f>IF(employee_attendance_dataset[[#This Row],[Leave_Type]]="",0,1)</f>
        <v>0</v>
      </c>
    </row>
    <row r="9421" spans="1:15" x14ac:dyDescent="0.25">
      <c r="A9421" t="s">
        <v>116</v>
      </c>
      <c r="B9421" t="s">
        <v>117</v>
      </c>
      <c r="C9421" t="s">
        <v>33</v>
      </c>
      <c r="D9421" s="1">
        <v>45599</v>
      </c>
      <c r="E9421" t="s">
        <v>59</v>
      </c>
      <c r="F9421" s="2"/>
      <c r="G9421" s="2"/>
      <c r="H9421" t="s">
        <v>17</v>
      </c>
      <c r="I9421">
        <v>0</v>
      </c>
      <c r="J9421">
        <v>0</v>
      </c>
      <c r="K9421" t="s">
        <v>18</v>
      </c>
      <c r="L9421" t="s">
        <v>17</v>
      </c>
      <c r="M9421" t="s">
        <v>17</v>
      </c>
      <c r="N9421" t="str">
        <f>TEXT(employee_attendance_dataset[[#This Row],[Date]],"DDDD")</f>
        <v>Sunday</v>
      </c>
      <c r="O9421">
        <f>IF(employee_attendance_dataset[[#This Row],[Leave_Type]]="",0,1)</f>
        <v>0</v>
      </c>
    </row>
    <row r="9422" spans="1:15" x14ac:dyDescent="0.25">
      <c r="A9422" t="s">
        <v>118</v>
      </c>
      <c r="B9422" t="s">
        <v>119</v>
      </c>
      <c r="C9422" t="s">
        <v>15</v>
      </c>
      <c r="D9422" s="1">
        <v>45599</v>
      </c>
      <c r="E9422" t="s">
        <v>59</v>
      </c>
      <c r="F9422" s="2"/>
      <c r="G9422" s="2"/>
      <c r="H9422" t="s">
        <v>17</v>
      </c>
      <c r="I9422">
        <v>0</v>
      </c>
      <c r="J9422">
        <v>0</v>
      </c>
      <c r="K9422" t="s">
        <v>18</v>
      </c>
      <c r="L9422" t="s">
        <v>17</v>
      </c>
      <c r="M9422" t="s">
        <v>17</v>
      </c>
      <c r="N9422" t="str">
        <f>TEXT(employee_attendance_dataset[[#This Row],[Date]],"DDDD")</f>
        <v>Sunday</v>
      </c>
      <c r="O9422">
        <f>IF(employee_attendance_dataset[[#This Row],[Leave_Type]]="",0,1)</f>
        <v>0</v>
      </c>
    </row>
    <row r="9423" spans="1:15" x14ac:dyDescent="0.25">
      <c r="A9423" t="s">
        <v>120</v>
      </c>
      <c r="B9423" t="s">
        <v>121</v>
      </c>
      <c r="C9423" t="s">
        <v>24</v>
      </c>
      <c r="D9423" s="1">
        <v>45599</v>
      </c>
      <c r="E9423" t="s">
        <v>59</v>
      </c>
      <c r="F9423" s="2"/>
      <c r="G9423" s="2"/>
      <c r="H9423" t="s">
        <v>17</v>
      </c>
      <c r="I9423">
        <v>0</v>
      </c>
      <c r="J9423">
        <v>0</v>
      </c>
      <c r="K9423" t="s">
        <v>18</v>
      </c>
      <c r="L9423" t="s">
        <v>17</v>
      </c>
      <c r="M9423" t="s">
        <v>17</v>
      </c>
      <c r="N9423" t="str">
        <f>TEXT(employee_attendance_dataset[[#This Row],[Date]],"DDDD")</f>
        <v>Sunday</v>
      </c>
      <c r="O9423">
        <f>IF(employee_attendance_dataset[[#This Row],[Leave_Type]]="",0,1)</f>
        <v>0</v>
      </c>
    </row>
    <row r="9424" spans="1:15" x14ac:dyDescent="0.25">
      <c r="A9424" t="s">
        <v>122</v>
      </c>
      <c r="B9424" t="s">
        <v>123</v>
      </c>
      <c r="C9424" t="s">
        <v>33</v>
      </c>
      <c r="D9424" s="1">
        <v>45599</v>
      </c>
      <c r="E9424" t="s">
        <v>59</v>
      </c>
      <c r="F9424" s="2"/>
      <c r="G9424" s="2"/>
      <c r="H9424" t="s">
        <v>17</v>
      </c>
      <c r="I9424">
        <v>0</v>
      </c>
      <c r="J9424">
        <v>0</v>
      </c>
      <c r="K9424" t="s">
        <v>18</v>
      </c>
      <c r="L9424" t="s">
        <v>17</v>
      </c>
      <c r="M9424" t="s">
        <v>17</v>
      </c>
      <c r="N9424" t="str">
        <f>TEXT(employee_attendance_dataset[[#This Row],[Date]],"DDDD")</f>
        <v>Sunday</v>
      </c>
      <c r="O9424">
        <f>IF(employee_attendance_dataset[[#This Row],[Leave_Type]]="",0,1)</f>
        <v>0</v>
      </c>
    </row>
    <row r="9425" spans="1:15" x14ac:dyDescent="0.25">
      <c r="A9425" t="s">
        <v>124</v>
      </c>
      <c r="B9425" t="s">
        <v>125</v>
      </c>
      <c r="C9425" t="s">
        <v>24</v>
      </c>
      <c r="D9425" s="1">
        <v>45599</v>
      </c>
      <c r="E9425" t="s">
        <v>59</v>
      </c>
      <c r="F9425" s="2"/>
      <c r="G9425" s="2"/>
      <c r="H9425" t="s">
        <v>17</v>
      </c>
      <c r="I9425">
        <v>0</v>
      </c>
      <c r="J9425">
        <v>0</v>
      </c>
      <c r="K9425" t="s">
        <v>18</v>
      </c>
      <c r="L9425" t="s">
        <v>17</v>
      </c>
      <c r="M9425" t="s">
        <v>17</v>
      </c>
      <c r="N9425" t="str">
        <f>TEXT(employee_attendance_dataset[[#This Row],[Date]],"DDDD")</f>
        <v>Sunday</v>
      </c>
      <c r="O9425">
        <f>IF(employee_attendance_dataset[[#This Row],[Leave_Type]]="",0,1)</f>
        <v>0</v>
      </c>
    </row>
    <row r="9426" spans="1:15" x14ac:dyDescent="0.25">
      <c r="A9426" t="s">
        <v>126</v>
      </c>
      <c r="B9426" t="s">
        <v>127</v>
      </c>
      <c r="C9426" t="s">
        <v>27</v>
      </c>
      <c r="D9426" s="1">
        <v>45599</v>
      </c>
      <c r="E9426" t="s">
        <v>59</v>
      </c>
      <c r="F9426" s="2"/>
      <c r="G9426" s="2"/>
      <c r="H9426" t="s">
        <v>17</v>
      </c>
      <c r="I9426">
        <v>0</v>
      </c>
      <c r="J9426">
        <v>0</v>
      </c>
      <c r="K9426" t="s">
        <v>18</v>
      </c>
      <c r="L9426" t="s">
        <v>17</v>
      </c>
      <c r="M9426" t="s">
        <v>17</v>
      </c>
      <c r="N9426" t="str">
        <f>TEXT(employee_attendance_dataset[[#This Row],[Date]],"DDDD")</f>
        <v>Sunday</v>
      </c>
      <c r="O9426">
        <f>IF(employee_attendance_dataset[[#This Row],[Leave_Type]]="",0,1)</f>
        <v>0</v>
      </c>
    </row>
    <row r="9427" spans="1:15" x14ac:dyDescent="0.25">
      <c r="A9427" t="s">
        <v>128</v>
      </c>
      <c r="B9427" t="s">
        <v>129</v>
      </c>
      <c r="C9427" t="s">
        <v>36</v>
      </c>
      <c r="D9427" s="1">
        <v>45599</v>
      </c>
      <c r="E9427" t="s">
        <v>59</v>
      </c>
      <c r="F9427" s="2"/>
      <c r="G9427" s="2"/>
      <c r="H9427" t="s">
        <v>17</v>
      </c>
      <c r="I9427">
        <v>0</v>
      </c>
      <c r="J9427">
        <v>0</v>
      </c>
      <c r="K9427" t="s">
        <v>18</v>
      </c>
      <c r="L9427" t="s">
        <v>17</v>
      </c>
      <c r="M9427" t="s">
        <v>17</v>
      </c>
      <c r="N9427" t="str">
        <f>TEXT(employee_attendance_dataset[[#This Row],[Date]],"DDDD")</f>
        <v>Sunday</v>
      </c>
      <c r="O9427">
        <f>IF(employee_attendance_dataset[[#This Row],[Leave_Type]]="",0,1)</f>
        <v>0</v>
      </c>
    </row>
    <row r="9428" spans="1:15" x14ac:dyDescent="0.25">
      <c r="A9428" t="s">
        <v>130</v>
      </c>
      <c r="B9428" t="s">
        <v>131</v>
      </c>
      <c r="C9428" t="s">
        <v>47</v>
      </c>
      <c r="D9428" s="1">
        <v>45599</v>
      </c>
      <c r="E9428" t="s">
        <v>59</v>
      </c>
      <c r="F9428" s="2"/>
      <c r="G9428" s="2"/>
      <c r="H9428" t="s">
        <v>17</v>
      </c>
      <c r="I9428">
        <v>0</v>
      </c>
      <c r="J9428">
        <v>0</v>
      </c>
      <c r="K9428" t="s">
        <v>18</v>
      </c>
      <c r="L9428" t="s">
        <v>17</v>
      </c>
      <c r="M9428" t="s">
        <v>17</v>
      </c>
      <c r="N9428" t="str">
        <f>TEXT(employee_attendance_dataset[[#This Row],[Date]],"DDDD")</f>
        <v>Sunday</v>
      </c>
      <c r="O9428">
        <f>IF(employee_attendance_dataset[[#This Row],[Leave_Type]]="",0,1)</f>
        <v>0</v>
      </c>
    </row>
    <row r="9429" spans="1:15" x14ac:dyDescent="0.25">
      <c r="A9429" t="s">
        <v>132</v>
      </c>
      <c r="B9429" t="s">
        <v>133</v>
      </c>
      <c r="C9429" t="s">
        <v>33</v>
      </c>
      <c r="D9429" s="1">
        <v>45599</v>
      </c>
      <c r="E9429" t="s">
        <v>59</v>
      </c>
      <c r="F9429" s="2"/>
      <c r="G9429" s="2"/>
      <c r="H9429" t="s">
        <v>17</v>
      </c>
      <c r="I9429">
        <v>0</v>
      </c>
      <c r="J9429">
        <v>0</v>
      </c>
      <c r="K9429" t="s">
        <v>18</v>
      </c>
      <c r="L9429" t="s">
        <v>17</v>
      </c>
      <c r="M9429" t="s">
        <v>17</v>
      </c>
      <c r="N9429" t="str">
        <f>TEXT(employee_attendance_dataset[[#This Row],[Date]],"DDDD")</f>
        <v>Sunday</v>
      </c>
      <c r="O9429">
        <f>IF(employee_attendance_dataset[[#This Row],[Leave_Type]]="",0,1)</f>
        <v>0</v>
      </c>
    </row>
    <row r="9430" spans="1:15" x14ac:dyDescent="0.25">
      <c r="A9430" t="s">
        <v>134</v>
      </c>
      <c r="B9430" t="s">
        <v>135</v>
      </c>
      <c r="C9430" t="s">
        <v>36</v>
      </c>
      <c r="D9430" s="1">
        <v>45599</v>
      </c>
      <c r="E9430" t="s">
        <v>59</v>
      </c>
      <c r="F9430" s="2"/>
      <c r="G9430" s="2"/>
      <c r="H9430" t="s">
        <v>17</v>
      </c>
      <c r="I9430">
        <v>0</v>
      </c>
      <c r="J9430">
        <v>0</v>
      </c>
      <c r="K9430" t="s">
        <v>18</v>
      </c>
      <c r="L9430" t="s">
        <v>17</v>
      </c>
      <c r="M9430" t="s">
        <v>17</v>
      </c>
      <c r="N9430" t="str">
        <f>TEXT(employee_attendance_dataset[[#This Row],[Date]],"DDDD")</f>
        <v>Sunday</v>
      </c>
      <c r="O9430">
        <f>IF(employee_attendance_dataset[[#This Row],[Leave_Type]]="",0,1)</f>
        <v>0</v>
      </c>
    </row>
    <row r="9431" spans="1:15" x14ac:dyDescent="0.25">
      <c r="A9431" t="s">
        <v>136</v>
      </c>
      <c r="B9431" t="s">
        <v>137</v>
      </c>
      <c r="C9431" t="s">
        <v>33</v>
      </c>
      <c r="D9431" s="1">
        <v>45599</v>
      </c>
      <c r="E9431" t="s">
        <v>59</v>
      </c>
      <c r="F9431" s="2"/>
      <c r="G9431" s="2"/>
      <c r="H9431" t="s">
        <v>17</v>
      </c>
      <c r="I9431">
        <v>0</v>
      </c>
      <c r="J9431">
        <v>0</v>
      </c>
      <c r="K9431" t="s">
        <v>18</v>
      </c>
      <c r="L9431" t="s">
        <v>17</v>
      </c>
      <c r="M9431" t="s">
        <v>17</v>
      </c>
      <c r="N9431" t="str">
        <f>TEXT(employee_attendance_dataset[[#This Row],[Date]],"DDDD")</f>
        <v>Sunday</v>
      </c>
      <c r="O9431">
        <f>IF(employee_attendance_dataset[[#This Row],[Leave_Type]]="",0,1)</f>
        <v>0</v>
      </c>
    </row>
    <row r="9432" spans="1:15" x14ac:dyDescent="0.25">
      <c r="A9432" t="s">
        <v>138</v>
      </c>
      <c r="B9432" t="s">
        <v>139</v>
      </c>
      <c r="C9432" t="s">
        <v>50</v>
      </c>
      <c r="D9432" s="1">
        <v>45599</v>
      </c>
      <c r="E9432" t="s">
        <v>16</v>
      </c>
      <c r="F9432" s="2">
        <v>0.37430555555555556</v>
      </c>
      <c r="G9432" s="2">
        <v>0.58819444444444446</v>
      </c>
      <c r="H9432" t="s">
        <v>17</v>
      </c>
      <c r="I9432">
        <v>5.13</v>
      </c>
      <c r="J9432">
        <v>0</v>
      </c>
      <c r="K9432" t="s">
        <v>18</v>
      </c>
      <c r="L9432" t="s">
        <v>17</v>
      </c>
      <c r="M9432" t="s">
        <v>17</v>
      </c>
      <c r="N9432" t="str">
        <f>TEXT(employee_attendance_dataset[[#This Row],[Date]],"DDDD")</f>
        <v>Sunday</v>
      </c>
      <c r="O9432">
        <f>IF(employee_attendance_dataset[[#This Row],[Leave_Type]]="",0,1)</f>
        <v>0</v>
      </c>
    </row>
    <row r="9433" spans="1:15" x14ac:dyDescent="0.25">
      <c r="A9433" t="s">
        <v>140</v>
      </c>
      <c r="B9433" t="s">
        <v>141</v>
      </c>
      <c r="C9433" t="s">
        <v>15</v>
      </c>
      <c r="D9433" s="1">
        <v>45599</v>
      </c>
      <c r="E9433" t="s">
        <v>59</v>
      </c>
      <c r="F9433" s="2"/>
      <c r="G9433" s="2"/>
      <c r="H9433" t="s">
        <v>17</v>
      </c>
      <c r="I9433">
        <v>0</v>
      </c>
      <c r="J9433">
        <v>0</v>
      </c>
      <c r="K9433" t="s">
        <v>18</v>
      </c>
      <c r="L9433" t="s">
        <v>17</v>
      </c>
      <c r="M9433" t="s">
        <v>17</v>
      </c>
      <c r="N9433" t="str">
        <f>TEXT(employee_attendance_dataset[[#This Row],[Date]],"DDDD")</f>
        <v>Sunday</v>
      </c>
      <c r="O9433">
        <f>IF(employee_attendance_dataset[[#This Row],[Leave_Type]]="",0,1)</f>
        <v>0</v>
      </c>
    </row>
    <row r="9434" spans="1:15" x14ac:dyDescent="0.25">
      <c r="A9434" t="s">
        <v>142</v>
      </c>
      <c r="B9434" t="s">
        <v>143</v>
      </c>
      <c r="C9434" t="s">
        <v>15</v>
      </c>
      <c r="D9434" s="1">
        <v>45599</v>
      </c>
      <c r="E9434" t="s">
        <v>59</v>
      </c>
      <c r="F9434" s="2"/>
      <c r="G9434" s="2"/>
      <c r="H9434" t="s">
        <v>17</v>
      </c>
      <c r="I9434">
        <v>0</v>
      </c>
      <c r="J9434">
        <v>0</v>
      </c>
      <c r="K9434" t="s">
        <v>18</v>
      </c>
      <c r="L9434" t="s">
        <v>17</v>
      </c>
      <c r="M9434" t="s">
        <v>17</v>
      </c>
      <c r="N9434" t="str">
        <f>TEXT(employee_attendance_dataset[[#This Row],[Date]],"DDDD")</f>
        <v>Sunday</v>
      </c>
      <c r="O9434">
        <f>IF(employee_attendance_dataset[[#This Row],[Leave_Type]]="",0,1)</f>
        <v>0</v>
      </c>
    </row>
    <row r="9435" spans="1:15" x14ac:dyDescent="0.25">
      <c r="A9435" t="s">
        <v>144</v>
      </c>
      <c r="B9435" t="s">
        <v>145</v>
      </c>
      <c r="C9435" t="s">
        <v>33</v>
      </c>
      <c r="D9435" s="1">
        <v>45599</v>
      </c>
      <c r="E9435" t="s">
        <v>59</v>
      </c>
      <c r="F9435" s="2"/>
      <c r="G9435" s="2"/>
      <c r="H9435" t="s">
        <v>17</v>
      </c>
      <c r="I9435">
        <v>0</v>
      </c>
      <c r="J9435">
        <v>0</v>
      </c>
      <c r="K9435" t="s">
        <v>18</v>
      </c>
      <c r="L9435" t="s">
        <v>17</v>
      </c>
      <c r="M9435" t="s">
        <v>17</v>
      </c>
      <c r="N9435" t="str">
        <f>TEXT(employee_attendance_dataset[[#This Row],[Date]],"DDDD")</f>
        <v>Sunday</v>
      </c>
      <c r="O9435">
        <f>IF(employee_attendance_dataset[[#This Row],[Leave_Type]]="",0,1)</f>
        <v>0</v>
      </c>
    </row>
    <row r="9436" spans="1:15" x14ac:dyDescent="0.25">
      <c r="A9436" t="s">
        <v>146</v>
      </c>
      <c r="B9436" t="s">
        <v>147</v>
      </c>
      <c r="C9436" t="s">
        <v>47</v>
      </c>
      <c r="D9436" s="1">
        <v>45599</v>
      </c>
      <c r="E9436" t="s">
        <v>59</v>
      </c>
      <c r="F9436" s="2"/>
      <c r="G9436" s="2"/>
      <c r="H9436" t="s">
        <v>17</v>
      </c>
      <c r="I9436">
        <v>0</v>
      </c>
      <c r="J9436">
        <v>0</v>
      </c>
      <c r="K9436" t="s">
        <v>18</v>
      </c>
      <c r="L9436" t="s">
        <v>17</v>
      </c>
      <c r="M9436" t="s">
        <v>17</v>
      </c>
      <c r="N9436" t="str">
        <f>TEXT(employee_attendance_dataset[[#This Row],[Date]],"DDDD")</f>
        <v>Sunday</v>
      </c>
      <c r="O9436">
        <f>IF(employee_attendance_dataset[[#This Row],[Leave_Type]]="",0,1)</f>
        <v>0</v>
      </c>
    </row>
    <row r="9437" spans="1:15" x14ac:dyDescent="0.25">
      <c r="A9437" t="s">
        <v>148</v>
      </c>
      <c r="B9437" t="s">
        <v>149</v>
      </c>
      <c r="C9437" t="s">
        <v>24</v>
      </c>
      <c r="D9437" s="1">
        <v>45599</v>
      </c>
      <c r="E9437" t="s">
        <v>59</v>
      </c>
      <c r="F9437" s="2"/>
      <c r="G9437" s="2"/>
      <c r="H9437" t="s">
        <v>17</v>
      </c>
      <c r="I9437">
        <v>0</v>
      </c>
      <c r="J9437">
        <v>0</v>
      </c>
      <c r="K9437" t="s">
        <v>18</v>
      </c>
      <c r="L9437" t="s">
        <v>17</v>
      </c>
      <c r="M9437" t="s">
        <v>17</v>
      </c>
      <c r="N9437" t="str">
        <f>TEXT(employee_attendance_dataset[[#This Row],[Date]],"DDDD")</f>
        <v>Sunday</v>
      </c>
      <c r="O9437">
        <f>IF(employee_attendance_dataset[[#This Row],[Leave_Type]]="",0,1)</f>
        <v>0</v>
      </c>
    </row>
    <row r="9438" spans="1:15" x14ac:dyDescent="0.25">
      <c r="A9438" t="s">
        <v>150</v>
      </c>
      <c r="B9438" t="s">
        <v>151</v>
      </c>
      <c r="C9438" t="s">
        <v>50</v>
      </c>
      <c r="D9438" s="1">
        <v>45599</v>
      </c>
      <c r="E9438" t="s">
        <v>59</v>
      </c>
      <c r="F9438" s="2"/>
      <c r="G9438" s="2"/>
      <c r="H9438" t="s">
        <v>17</v>
      </c>
      <c r="I9438">
        <v>0</v>
      </c>
      <c r="J9438">
        <v>0</v>
      </c>
      <c r="K9438" t="s">
        <v>18</v>
      </c>
      <c r="L9438" t="s">
        <v>17</v>
      </c>
      <c r="M9438" t="s">
        <v>17</v>
      </c>
      <c r="N9438" t="str">
        <f>TEXT(employee_attendance_dataset[[#This Row],[Date]],"DDDD")</f>
        <v>Sunday</v>
      </c>
      <c r="O9438">
        <f>IF(employee_attendance_dataset[[#This Row],[Leave_Type]]="",0,1)</f>
        <v>0</v>
      </c>
    </row>
    <row r="9439" spans="1:15" x14ac:dyDescent="0.25">
      <c r="A9439" t="s">
        <v>152</v>
      </c>
      <c r="B9439" t="s">
        <v>153</v>
      </c>
      <c r="C9439" t="s">
        <v>27</v>
      </c>
      <c r="D9439" s="1">
        <v>45599</v>
      </c>
      <c r="E9439" t="s">
        <v>59</v>
      </c>
      <c r="F9439" s="2"/>
      <c r="G9439" s="2"/>
      <c r="H9439" t="s">
        <v>17</v>
      </c>
      <c r="I9439">
        <v>0</v>
      </c>
      <c r="J9439">
        <v>0</v>
      </c>
      <c r="K9439" t="s">
        <v>18</v>
      </c>
      <c r="L9439" t="s">
        <v>17</v>
      </c>
      <c r="M9439" t="s">
        <v>17</v>
      </c>
      <c r="N9439" t="str">
        <f>TEXT(employee_attendance_dataset[[#This Row],[Date]],"DDDD")</f>
        <v>Sunday</v>
      </c>
      <c r="O9439">
        <f>IF(employee_attendance_dataset[[#This Row],[Leave_Type]]="",0,1)</f>
        <v>0</v>
      </c>
    </row>
    <row r="9440" spans="1:15" x14ac:dyDescent="0.25">
      <c r="A9440" t="s">
        <v>154</v>
      </c>
      <c r="B9440" t="s">
        <v>155</v>
      </c>
      <c r="C9440" t="s">
        <v>15</v>
      </c>
      <c r="D9440" s="1">
        <v>45599</v>
      </c>
      <c r="E9440" t="s">
        <v>59</v>
      </c>
      <c r="F9440" s="2"/>
      <c r="G9440" s="2"/>
      <c r="H9440" t="s">
        <v>17</v>
      </c>
      <c r="I9440">
        <v>0</v>
      </c>
      <c r="J9440">
        <v>0</v>
      </c>
      <c r="K9440" t="s">
        <v>18</v>
      </c>
      <c r="L9440" t="s">
        <v>17</v>
      </c>
      <c r="M9440" t="s">
        <v>17</v>
      </c>
      <c r="N9440" t="str">
        <f>TEXT(employee_attendance_dataset[[#This Row],[Date]],"DDDD")</f>
        <v>Sunday</v>
      </c>
      <c r="O9440">
        <f>IF(employee_attendance_dataset[[#This Row],[Leave_Type]]="",0,1)</f>
        <v>0</v>
      </c>
    </row>
    <row r="9441" spans="1:15" x14ac:dyDescent="0.25">
      <c r="A9441" t="s">
        <v>156</v>
      </c>
      <c r="B9441" t="s">
        <v>157</v>
      </c>
      <c r="C9441" t="s">
        <v>47</v>
      </c>
      <c r="D9441" s="1">
        <v>45599</v>
      </c>
      <c r="E9441" t="s">
        <v>59</v>
      </c>
      <c r="F9441" s="2"/>
      <c r="G9441" s="2"/>
      <c r="H9441" t="s">
        <v>17</v>
      </c>
      <c r="I9441">
        <v>0</v>
      </c>
      <c r="J9441">
        <v>0</v>
      </c>
      <c r="K9441" t="s">
        <v>18</v>
      </c>
      <c r="L9441" t="s">
        <v>17</v>
      </c>
      <c r="M9441" t="s">
        <v>17</v>
      </c>
      <c r="N9441" t="str">
        <f>TEXT(employee_attendance_dataset[[#This Row],[Date]],"DDDD")</f>
        <v>Sunday</v>
      </c>
      <c r="O9441">
        <f>IF(employee_attendance_dataset[[#This Row],[Leave_Type]]="",0,1)</f>
        <v>0</v>
      </c>
    </row>
    <row r="9442" spans="1:15" x14ac:dyDescent="0.25">
      <c r="A9442" t="s">
        <v>158</v>
      </c>
      <c r="B9442" t="s">
        <v>159</v>
      </c>
      <c r="C9442" t="s">
        <v>36</v>
      </c>
      <c r="D9442" s="1">
        <v>45599</v>
      </c>
      <c r="E9442" t="s">
        <v>59</v>
      </c>
      <c r="F9442" s="2"/>
      <c r="G9442" s="2"/>
      <c r="H9442" t="s">
        <v>17</v>
      </c>
      <c r="I9442">
        <v>0</v>
      </c>
      <c r="J9442">
        <v>0</v>
      </c>
      <c r="K9442" t="s">
        <v>18</v>
      </c>
      <c r="L9442" t="s">
        <v>17</v>
      </c>
      <c r="M9442" t="s">
        <v>17</v>
      </c>
      <c r="N9442" t="str">
        <f>TEXT(employee_attendance_dataset[[#This Row],[Date]],"DDDD")</f>
        <v>Sunday</v>
      </c>
      <c r="O9442">
        <f>IF(employee_attendance_dataset[[#This Row],[Leave_Type]]="",0,1)</f>
        <v>0</v>
      </c>
    </row>
    <row r="9443" spans="1:15" x14ac:dyDescent="0.25">
      <c r="A9443" t="s">
        <v>160</v>
      </c>
      <c r="B9443" t="s">
        <v>161</v>
      </c>
      <c r="C9443" t="s">
        <v>36</v>
      </c>
      <c r="D9443" s="1">
        <v>45599</v>
      </c>
      <c r="E9443" t="s">
        <v>59</v>
      </c>
      <c r="F9443" s="2"/>
      <c r="G9443" s="2"/>
      <c r="H9443" t="s">
        <v>17</v>
      </c>
      <c r="I9443">
        <v>0</v>
      </c>
      <c r="J9443">
        <v>0</v>
      </c>
      <c r="K9443" t="s">
        <v>18</v>
      </c>
      <c r="L9443" t="s">
        <v>17</v>
      </c>
      <c r="M9443" t="s">
        <v>17</v>
      </c>
      <c r="N9443" t="str">
        <f>TEXT(employee_attendance_dataset[[#This Row],[Date]],"DDDD")</f>
        <v>Sunday</v>
      </c>
      <c r="O9443">
        <f>IF(employee_attendance_dataset[[#This Row],[Leave_Type]]="",0,1)</f>
        <v>0</v>
      </c>
    </row>
    <row r="9444" spans="1:15" x14ac:dyDescent="0.25">
      <c r="A9444" t="s">
        <v>162</v>
      </c>
      <c r="B9444" t="s">
        <v>163</v>
      </c>
      <c r="C9444" t="s">
        <v>50</v>
      </c>
      <c r="D9444" s="1">
        <v>45599</v>
      </c>
      <c r="E9444" t="s">
        <v>59</v>
      </c>
      <c r="F9444" s="2"/>
      <c r="G9444" s="2"/>
      <c r="H9444" t="s">
        <v>17</v>
      </c>
      <c r="I9444">
        <v>0</v>
      </c>
      <c r="J9444">
        <v>0</v>
      </c>
      <c r="K9444" t="s">
        <v>18</v>
      </c>
      <c r="L9444" t="s">
        <v>17</v>
      </c>
      <c r="M9444" t="s">
        <v>17</v>
      </c>
      <c r="N9444" t="str">
        <f>TEXT(employee_attendance_dataset[[#This Row],[Date]],"DDDD")</f>
        <v>Sunday</v>
      </c>
      <c r="O9444">
        <f>IF(employee_attendance_dataset[[#This Row],[Leave_Type]]="",0,1)</f>
        <v>0</v>
      </c>
    </row>
    <row r="9445" spans="1:15" x14ac:dyDescent="0.25">
      <c r="A9445" t="s">
        <v>164</v>
      </c>
      <c r="B9445" t="s">
        <v>165</v>
      </c>
      <c r="C9445" t="s">
        <v>47</v>
      </c>
      <c r="D9445" s="1">
        <v>45599</v>
      </c>
      <c r="E9445" t="s">
        <v>59</v>
      </c>
      <c r="F9445" s="2"/>
      <c r="G9445" s="2"/>
      <c r="H9445" t="s">
        <v>17</v>
      </c>
      <c r="I9445">
        <v>0</v>
      </c>
      <c r="J9445">
        <v>0</v>
      </c>
      <c r="K9445" t="s">
        <v>18</v>
      </c>
      <c r="L9445" t="s">
        <v>17</v>
      </c>
      <c r="M9445" t="s">
        <v>17</v>
      </c>
      <c r="N9445" t="str">
        <f>TEXT(employee_attendance_dataset[[#This Row],[Date]],"DDDD")</f>
        <v>Sunday</v>
      </c>
      <c r="O9445">
        <f>IF(employee_attendance_dataset[[#This Row],[Leave_Type]]="",0,1)</f>
        <v>0</v>
      </c>
    </row>
    <row r="9446" spans="1:15" x14ac:dyDescent="0.25">
      <c r="A9446" t="s">
        <v>166</v>
      </c>
      <c r="B9446" t="s">
        <v>167</v>
      </c>
      <c r="C9446" t="s">
        <v>27</v>
      </c>
      <c r="D9446" s="1">
        <v>45599</v>
      </c>
      <c r="E9446" t="s">
        <v>59</v>
      </c>
      <c r="F9446" s="2"/>
      <c r="G9446" s="2"/>
      <c r="H9446" t="s">
        <v>17</v>
      </c>
      <c r="I9446">
        <v>0</v>
      </c>
      <c r="J9446">
        <v>0</v>
      </c>
      <c r="K9446" t="s">
        <v>18</v>
      </c>
      <c r="L9446" t="s">
        <v>17</v>
      </c>
      <c r="M9446" t="s">
        <v>17</v>
      </c>
      <c r="N9446" t="str">
        <f>TEXT(employee_attendance_dataset[[#This Row],[Date]],"DDDD")</f>
        <v>Sunday</v>
      </c>
      <c r="O9446">
        <f>IF(employee_attendance_dataset[[#This Row],[Leave_Type]]="",0,1)</f>
        <v>0</v>
      </c>
    </row>
    <row r="9447" spans="1:15" x14ac:dyDescent="0.25">
      <c r="A9447" t="s">
        <v>168</v>
      </c>
      <c r="B9447" t="s">
        <v>169</v>
      </c>
      <c r="C9447" t="s">
        <v>24</v>
      </c>
      <c r="D9447" s="1">
        <v>45599</v>
      </c>
      <c r="E9447" t="s">
        <v>59</v>
      </c>
      <c r="F9447" s="2"/>
      <c r="G9447" s="2"/>
      <c r="H9447" t="s">
        <v>17</v>
      </c>
      <c r="I9447">
        <v>0</v>
      </c>
      <c r="J9447">
        <v>0</v>
      </c>
      <c r="K9447" t="s">
        <v>18</v>
      </c>
      <c r="L9447" t="s">
        <v>17</v>
      </c>
      <c r="M9447" t="s">
        <v>17</v>
      </c>
      <c r="N9447" t="str">
        <f>TEXT(employee_attendance_dataset[[#This Row],[Date]],"DDDD")</f>
        <v>Sunday</v>
      </c>
      <c r="O9447">
        <f>IF(employee_attendance_dataset[[#This Row],[Leave_Type]]="",0,1)</f>
        <v>0</v>
      </c>
    </row>
    <row r="9448" spans="1:15" x14ac:dyDescent="0.25">
      <c r="A9448" t="s">
        <v>170</v>
      </c>
      <c r="B9448" t="s">
        <v>171</v>
      </c>
      <c r="C9448" t="s">
        <v>21</v>
      </c>
      <c r="D9448" s="1">
        <v>45599</v>
      </c>
      <c r="E9448" t="s">
        <v>59</v>
      </c>
      <c r="F9448" s="2"/>
      <c r="G9448" s="2"/>
      <c r="H9448" t="s">
        <v>17</v>
      </c>
      <c r="I9448">
        <v>0</v>
      </c>
      <c r="J9448">
        <v>0</v>
      </c>
      <c r="K9448" t="s">
        <v>18</v>
      </c>
      <c r="L9448" t="s">
        <v>17</v>
      </c>
      <c r="M9448" t="s">
        <v>17</v>
      </c>
      <c r="N9448" t="str">
        <f>TEXT(employee_attendance_dataset[[#This Row],[Date]],"DDDD")</f>
        <v>Sunday</v>
      </c>
      <c r="O9448">
        <f>IF(employee_attendance_dataset[[#This Row],[Leave_Type]]="",0,1)</f>
        <v>0</v>
      </c>
    </row>
    <row r="9449" spans="1:15" x14ac:dyDescent="0.25">
      <c r="A9449" t="s">
        <v>173</v>
      </c>
      <c r="B9449" t="s">
        <v>174</v>
      </c>
      <c r="C9449" t="s">
        <v>47</v>
      </c>
      <c r="D9449" s="1">
        <v>45599</v>
      </c>
      <c r="E9449" t="s">
        <v>59</v>
      </c>
      <c r="F9449" s="2"/>
      <c r="G9449" s="2"/>
      <c r="H9449" t="s">
        <v>17</v>
      </c>
      <c r="I9449">
        <v>0</v>
      </c>
      <c r="J9449">
        <v>0</v>
      </c>
      <c r="K9449" t="s">
        <v>18</v>
      </c>
      <c r="L9449" t="s">
        <v>17</v>
      </c>
      <c r="M9449" t="s">
        <v>17</v>
      </c>
      <c r="N9449" t="str">
        <f>TEXT(employee_attendance_dataset[[#This Row],[Date]],"DDDD")</f>
        <v>Sunday</v>
      </c>
      <c r="O9449">
        <f>IF(employee_attendance_dataset[[#This Row],[Leave_Type]]="",0,1)</f>
        <v>0</v>
      </c>
    </row>
    <row r="9450" spans="1:15" x14ac:dyDescent="0.25">
      <c r="A9450" t="s">
        <v>175</v>
      </c>
      <c r="B9450" t="s">
        <v>176</v>
      </c>
      <c r="C9450" t="s">
        <v>21</v>
      </c>
      <c r="D9450" s="1">
        <v>45599</v>
      </c>
      <c r="E9450" t="s">
        <v>59</v>
      </c>
      <c r="F9450" s="2"/>
      <c r="G9450" s="2"/>
      <c r="H9450" t="s">
        <v>17</v>
      </c>
      <c r="I9450">
        <v>0</v>
      </c>
      <c r="J9450">
        <v>0</v>
      </c>
      <c r="K9450" t="s">
        <v>18</v>
      </c>
      <c r="L9450" t="s">
        <v>17</v>
      </c>
      <c r="M9450" t="s">
        <v>17</v>
      </c>
      <c r="N9450" t="str">
        <f>TEXT(employee_attendance_dataset[[#This Row],[Date]],"DDDD")</f>
        <v>Sunday</v>
      </c>
      <c r="O9450">
        <f>IF(employee_attendance_dataset[[#This Row],[Leave_Type]]="",0,1)</f>
        <v>0</v>
      </c>
    </row>
    <row r="9451" spans="1:15" x14ac:dyDescent="0.25">
      <c r="A9451" t="s">
        <v>177</v>
      </c>
      <c r="B9451" t="s">
        <v>178</v>
      </c>
      <c r="C9451" t="s">
        <v>24</v>
      </c>
      <c r="D9451" s="1">
        <v>45599</v>
      </c>
      <c r="E9451" t="s">
        <v>59</v>
      </c>
      <c r="F9451" s="2"/>
      <c r="G9451" s="2"/>
      <c r="H9451" t="s">
        <v>17</v>
      </c>
      <c r="I9451">
        <v>0</v>
      </c>
      <c r="J9451">
        <v>0</v>
      </c>
      <c r="K9451" t="s">
        <v>18</v>
      </c>
      <c r="L9451" t="s">
        <v>17</v>
      </c>
      <c r="M9451" t="s">
        <v>17</v>
      </c>
      <c r="N9451" t="str">
        <f>TEXT(employee_attendance_dataset[[#This Row],[Date]],"DDDD")</f>
        <v>Sunday</v>
      </c>
      <c r="O9451">
        <f>IF(employee_attendance_dataset[[#This Row],[Leave_Type]]="",0,1)</f>
        <v>0</v>
      </c>
    </row>
    <row r="9452" spans="1:15" x14ac:dyDescent="0.25">
      <c r="A9452" t="s">
        <v>13</v>
      </c>
      <c r="B9452" t="s">
        <v>14</v>
      </c>
      <c r="C9452" t="s">
        <v>15</v>
      </c>
      <c r="D9452" s="1">
        <v>45600</v>
      </c>
      <c r="E9452" t="s">
        <v>16</v>
      </c>
      <c r="F9452" s="2">
        <v>0.38124999999999998</v>
      </c>
      <c r="G9452" s="2">
        <v>0.75624999999999998</v>
      </c>
      <c r="H9452" t="s">
        <v>17</v>
      </c>
      <c r="I9452">
        <v>9</v>
      </c>
      <c r="J9452">
        <v>0</v>
      </c>
      <c r="K9452" t="s">
        <v>18</v>
      </c>
      <c r="L9452" t="s">
        <v>17</v>
      </c>
      <c r="M9452" t="s">
        <v>17</v>
      </c>
      <c r="N9452" t="str">
        <f>TEXT(employee_attendance_dataset[[#This Row],[Date]],"DDDD")</f>
        <v>Monday</v>
      </c>
      <c r="O9452">
        <f>IF(employee_attendance_dataset[[#This Row],[Leave_Type]]="",0,1)</f>
        <v>0</v>
      </c>
    </row>
    <row r="9453" spans="1:15" x14ac:dyDescent="0.25">
      <c r="A9453" t="s">
        <v>19</v>
      </c>
      <c r="B9453" t="s">
        <v>20</v>
      </c>
      <c r="C9453" t="s">
        <v>21</v>
      </c>
      <c r="D9453" s="1">
        <v>45600</v>
      </c>
      <c r="E9453" t="s">
        <v>16</v>
      </c>
      <c r="F9453" s="2">
        <v>0.37986111111111109</v>
      </c>
      <c r="G9453" s="2">
        <v>0.7416666666666667</v>
      </c>
      <c r="H9453" t="s">
        <v>17</v>
      </c>
      <c r="I9453">
        <v>8.68</v>
      </c>
      <c r="J9453">
        <v>0</v>
      </c>
      <c r="K9453" t="s">
        <v>18</v>
      </c>
      <c r="L9453" t="s">
        <v>17</v>
      </c>
      <c r="M9453" t="s">
        <v>17</v>
      </c>
      <c r="N9453" t="str">
        <f>TEXT(employee_attendance_dataset[[#This Row],[Date]],"DDDD")</f>
        <v>Monday</v>
      </c>
      <c r="O9453">
        <f>IF(employee_attendance_dataset[[#This Row],[Leave_Type]]="",0,1)</f>
        <v>0</v>
      </c>
    </row>
    <row r="9454" spans="1:15" x14ac:dyDescent="0.25">
      <c r="A9454" t="s">
        <v>22</v>
      </c>
      <c r="B9454" t="s">
        <v>23</v>
      </c>
      <c r="C9454" t="s">
        <v>24</v>
      </c>
      <c r="D9454" s="1">
        <v>45600</v>
      </c>
      <c r="E9454" t="s">
        <v>16</v>
      </c>
      <c r="F9454" s="2">
        <v>0.38124999999999998</v>
      </c>
      <c r="G9454" s="2">
        <v>0.75069444444444444</v>
      </c>
      <c r="H9454" t="s">
        <v>17</v>
      </c>
      <c r="I9454">
        <v>8.8699999999999992</v>
      </c>
      <c r="J9454">
        <v>0</v>
      </c>
      <c r="K9454" t="s">
        <v>18</v>
      </c>
      <c r="L9454" t="s">
        <v>17</v>
      </c>
      <c r="M9454" t="s">
        <v>17</v>
      </c>
      <c r="N9454" t="str">
        <f>TEXT(employee_attendance_dataset[[#This Row],[Date]],"DDDD")</f>
        <v>Monday</v>
      </c>
      <c r="O9454">
        <f>IF(employee_attendance_dataset[[#This Row],[Leave_Type]]="",0,1)</f>
        <v>0</v>
      </c>
    </row>
    <row r="9455" spans="1:15" x14ac:dyDescent="0.25">
      <c r="A9455" t="s">
        <v>25</v>
      </c>
      <c r="B9455" t="s">
        <v>26</v>
      </c>
      <c r="C9455" t="s">
        <v>27</v>
      </c>
      <c r="D9455" s="1">
        <v>45600</v>
      </c>
      <c r="E9455" t="s">
        <v>16</v>
      </c>
      <c r="F9455" s="2">
        <v>0.38611111111111113</v>
      </c>
      <c r="G9455" s="2">
        <v>0.75069444444444444</v>
      </c>
      <c r="H9455" t="s">
        <v>17</v>
      </c>
      <c r="I9455">
        <v>8.75</v>
      </c>
      <c r="J9455">
        <v>0</v>
      </c>
      <c r="K9455" t="s">
        <v>18</v>
      </c>
      <c r="L9455" t="s">
        <v>17</v>
      </c>
      <c r="M9455" t="s">
        <v>17</v>
      </c>
      <c r="N9455" t="str">
        <f>TEXT(employee_attendance_dataset[[#This Row],[Date]],"DDDD")</f>
        <v>Monday</v>
      </c>
      <c r="O9455">
        <f>IF(employee_attendance_dataset[[#This Row],[Leave_Type]]="",0,1)</f>
        <v>0</v>
      </c>
    </row>
    <row r="9456" spans="1:15" x14ac:dyDescent="0.25">
      <c r="A9456" t="s">
        <v>29</v>
      </c>
      <c r="B9456" t="s">
        <v>30</v>
      </c>
      <c r="C9456" t="s">
        <v>27</v>
      </c>
      <c r="D9456" s="1">
        <v>45600</v>
      </c>
      <c r="E9456" t="s">
        <v>16</v>
      </c>
      <c r="F9456" s="2">
        <v>0.38750000000000001</v>
      </c>
      <c r="G9456" s="2">
        <v>0.7319444444444444</v>
      </c>
      <c r="H9456" t="s">
        <v>17</v>
      </c>
      <c r="I9456">
        <v>8.27</v>
      </c>
      <c r="J9456">
        <v>0</v>
      </c>
      <c r="K9456" t="s">
        <v>18</v>
      </c>
      <c r="L9456" t="s">
        <v>17</v>
      </c>
      <c r="M9456" t="s">
        <v>17</v>
      </c>
      <c r="N9456" t="str">
        <f>TEXT(employee_attendance_dataset[[#This Row],[Date]],"DDDD")</f>
        <v>Monday</v>
      </c>
      <c r="O9456">
        <f>IF(employee_attendance_dataset[[#This Row],[Leave_Type]]="",0,1)</f>
        <v>0</v>
      </c>
    </row>
    <row r="9457" spans="1:15" x14ac:dyDescent="0.25">
      <c r="A9457" t="s">
        <v>31</v>
      </c>
      <c r="B9457" t="s">
        <v>32</v>
      </c>
      <c r="C9457" t="s">
        <v>33</v>
      </c>
      <c r="D9457" s="1">
        <v>45600</v>
      </c>
      <c r="E9457" t="s">
        <v>16</v>
      </c>
      <c r="F9457" s="2">
        <v>0.41180555555555554</v>
      </c>
      <c r="G9457" s="2">
        <v>0.73333333333333328</v>
      </c>
      <c r="H9457" t="s">
        <v>28</v>
      </c>
      <c r="I9457">
        <v>7.72</v>
      </c>
      <c r="J9457">
        <v>0</v>
      </c>
      <c r="K9457" t="s">
        <v>18</v>
      </c>
      <c r="L9457" t="s">
        <v>17</v>
      </c>
      <c r="M9457" t="s">
        <v>17</v>
      </c>
      <c r="N9457" t="str">
        <f>TEXT(employee_attendance_dataset[[#This Row],[Date]],"DDDD")</f>
        <v>Monday</v>
      </c>
      <c r="O9457">
        <f>IF(employee_attendance_dataset[[#This Row],[Leave_Type]]="",0,1)</f>
        <v>0</v>
      </c>
    </row>
    <row r="9458" spans="1:15" x14ac:dyDescent="0.25">
      <c r="A9458" t="s">
        <v>34</v>
      </c>
      <c r="B9458" t="s">
        <v>35</v>
      </c>
      <c r="C9458" t="s">
        <v>36</v>
      </c>
      <c r="D9458" s="1">
        <v>45600</v>
      </c>
      <c r="E9458" t="s">
        <v>59</v>
      </c>
      <c r="F9458" s="2"/>
      <c r="G9458" s="2"/>
      <c r="H9458" t="s">
        <v>17</v>
      </c>
      <c r="I9458">
        <v>0</v>
      </c>
      <c r="J9458">
        <v>0</v>
      </c>
      <c r="K9458" t="s">
        <v>18</v>
      </c>
      <c r="L9458" t="s">
        <v>17</v>
      </c>
      <c r="M9458" t="s">
        <v>28</v>
      </c>
      <c r="N9458" t="str">
        <f>TEXT(employee_attendance_dataset[[#This Row],[Date]],"DDDD")</f>
        <v>Monday</v>
      </c>
      <c r="O9458">
        <f>IF(employee_attendance_dataset[[#This Row],[Leave_Type]]="",0,1)</f>
        <v>0</v>
      </c>
    </row>
    <row r="9459" spans="1:15" x14ac:dyDescent="0.25">
      <c r="A9459" t="s">
        <v>37</v>
      </c>
      <c r="B9459" t="s">
        <v>38</v>
      </c>
      <c r="C9459" t="s">
        <v>36</v>
      </c>
      <c r="D9459" s="1">
        <v>45600</v>
      </c>
      <c r="E9459" t="s">
        <v>112</v>
      </c>
      <c r="F9459" s="2"/>
      <c r="G9459" s="2"/>
      <c r="H9459" t="s">
        <v>17</v>
      </c>
      <c r="I9459">
        <v>0</v>
      </c>
      <c r="J9459">
        <v>0</v>
      </c>
      <c r="K9459" t="s">
        <v>113</v>
      </c>
      <c r="L9459" t="s">
        <v>17</v>
      </c>
      <c r="M9459" t="s">
        <v>17</v>
      </c>
      <c r="N9459" t="str">
        <f>TEXT(employee_attendance_dataset[[#This Row],[Date]],"DDDD")</f>
        <v>Monday</v>
      </c>
      <c r="O9459">
        <f>IF(employee_attendance_dataset[[#This Row],[Leave_Type]]="",0,1)</f>
        <v>1</v>
      </c>
    </row>
    <row r="9460" spans="1:15" x14ac:dyDescent="0.25">
      <c r="A9460" t="s">
        <v>39</v>
      </c>
      <c r="B9460" t="s">
        <v>40</v>
      </c>
      <c r="C9460" t="s">
        <v>33</v>
      </c>
      <c r="D9460" s="1">
        <v>45600</v>
      </c>
      <c r="E9460" t="s">
        <v>16</v>
      </c>
      <c r="F9460" s="2">
        <v>0.36875000000000002</v>
      </c>
      <c r="G9460" s="2">
        <v>0.76875000000000004</v>
      </c>
      <c r="H9460" t="s">
        <v>17</v>
      </c>
      <c r="I9460">
        <v>9.6</v>
      </c>
      <c r="J9460">
        <v>0</v>
      </c>
      <c r="K9460" t="s">
        <v>18</v>
      </c>
      <c r="L9460" t="s">
        <v>17</v>
      </c>
      <c r="M9460" t="s">
        <v>17</v>
      </c>
      <c r="N9460" t="str">
        <f>TEXT(employee_attendance_dataset[[#This Row],[Date]],"DDDD")</f>
        <v>Monday</v>
      </c>
      <c r="O9460">
        <f>IF(employee_attendance_dataset[[#This Row],[Leave_Type]]="",0,1)</f>
        <v>0</v>
      </c>
    </row>
    <row r="9461" spans="1:15" x14ac:dyDescent="0.25">
      <c r="A9461" t="s">
        <v>41</v>
      </c>
      <c r="B9461" t="s">
        <v>42</v>
      </c>
      <c r="C9461" t="s">
        <v>33</v>
      </c>
      <c r="D9461" s="1">
        <v>45600</v>
      </c>
      <c r="E9461" t="s">
        <v>16</v>
      </c>
      <c r="F9461" s="2">
        <v>0.3840277777777778</v>
      </c>
      <c r="G9461" s="2">
        <v>0.76249999999999996</v>
      </c>
      <c r="H9461" t="s">
        <v>17</v>
      </c>
      <c r="I9461">
        <v>9.08</v>
      </c>
      <c r="J9461">
        <v>0</v>
      </c>
      <c r="K9461" t="s">
        <v>18</v>
      </c>
      <c r="L9461" t="s">
        <v>17</v>
      </c>
      <c r="M9461" t="s">
        <v>17</v>
      </c>
      <c r="N9461" t="str">
        <f>TEXT(employee_attendance_dataset[[#This Row],[Date]],"DDDD")</f>
        <v>Monday</v>
      </c>
      <c r="O9461">
        <f>IF(employee_attendance_dataset[[#This Row],[Leave_Type]]="",0,1)</f>
        <v>0</v>
      </c>
    </row>
    <row r="9462" spans="1:15" x14ac:dyDescent="0.25">
      <c r="A9462" t="s">
        <v>43</v>
      </c>
      <c r="B9462" t="s">
        <v>44</v>
      </c>
      <c r="C9462" t="s">
        <v>15</v>
      </c>
      <c r="D9462" s="1">
        <v>45600</v>
      </c>
      <c r="E9462" t="s">
        <v>16</v>
      </c>
      <c r="F9462" s="2">
        <v>0.36319444444444443</v>
      </c>
      <c r="G9462" s="2">
        <v>0.76597222222222228</v>
      </c>
      <c r="H9462" t="s">
        <v>17</v>
      </c>
      <c r="I9462">
        <v>9.67</v>
      </c>
      <c r="J9462">
        <v>0</v>
      </c>
      <c r="K9462" t="s">
        <v>18</v>
      </c>
      <c r="L9462" t="s">
        <v>17</v>
      </c>
      <c r="M9462" t="s">
        <v>17</v>
      </c>
      <c r="N9462" t="str">
        <f>TEXT(employee_attendance_dataset[[#This Row],[Date]],"DDDD")</f>
        <v>Monday</v>
      </c>
      <c r="O9462">
        <f>IF(employee_attendance_dataset[[#This Row],[Leave_Type]]="",0,1)</f>
        <v>0</v>
      </c>
    </row>
    <row r="9463" spans="1:15" x14ac:dyDescent="0.25">
      <c r="A9463" t="s">
        <v>45</v>
      </c>
      <c r="B9463" t="s">
        <v>46</v>
      </c>
      <c r="C9463" t="s">
        <v>47</v>
      </c>
      <c r="D9463" s="1">
        <v>45600</v>
      </c>
      <c r="E9463" t="s">
        <v>16</v>
      </c>
      <c r="F9463" s="2">
        <v>0.36458333333333331</v>
      </c>
      <c r="G9463" s="2">
        <v>0.7368055555555556</v>
      </c>
      <c r="H9463" t="s">
        <v>17</v>
      </c>
      <c r="I9463">
        <v>8.93</v>
      </c>
      <c r="J9463">
        <v>0</v>
      </c>
      <c r="K9463" t="s">
        <v>18</v>
      </c>
      <c r="L9463" t="s">
        <v>17</v>
      </c>
      <c r="M9463" t="s">
        <v>17</v>
      </c>
      <c r="N9463" t="str">
        <f>TEXT(employee_attendance_dataset[[#This Row],[Date]],"DDDD")</f>
        <v>Monday</v>
      </c>
      <c r="O9463">
        <f>IF(employee_attendance_dataset[[#This Row],[Leave_Type]]="",0,1)</f>
        <v>0</v>
      </c>
    </row>
    <row r="9464" spans="1:15" x14ac:dyDescent="0.25">
      <c r="A9464" t="s">
        <v>48</v>
      </c>
      <c r="B9464" t="s">
        <v>49</v>
      </c>
      <c r="C9464" t="s">
        <v>50</v>
      </c>
      <c r="D9464" s="1">
        <v>45600</v>
      </c>
      <c r="E9464" t="s">
        <v>16</v>
      </c>
      <c r="F9464" s="2">
        <v>0.36180555555555555</v>
      </c>
      <c r="G9464" s="2">
        <v>0.74236111111111114</v>
      </c>
      <c r="H9464" t="s">
        <v>17</v>
      </c>
      <c r="I9464">
        <v>9.1300000000000008</v>
      </c>
      <c r="J9464">
        <v>0.13</v>
      </c>
      <c r="K9464" t="s">
        <v>18</v>
      </c>
      <c r="L9464" t="s">
        <v>17</v>
      </c>
      <c r="M9464" t="s">
        <v>17</v>
      </c>
      <c r="N9464" t="str">
        <f>TEXT(employee_attendance_dataset[[#This Row],[Date]],"DDDD")</f>
        <v>Monday</v>
      </c>
      <c r="O9464">
        <f>IF(employee_attendance_dataset[[#This Row],[Leave_Type]]="",0,1)</f>
        <v>0</v>
      </c>
    </row>
    <row r="9465" spans="1:15" x14ac:dyDescent="0.25">
      <c r="A9465" t="s">
        <v>51</v>
      </c>
      <c r="B9465" t="s">
        <v>52</v>
      </c>
      <c r="C9465" t="s">
        <v>24</v>
      </c>
      <c r="D9465" s="1">
        <v>45600</v>
      </c>
      <c r="E9465" t="s">
        <v>16</v>
      </c>
      <c r="F9465" s="2">
        <v>0.38611111111111113</v>
      </c>
      <c r="G9465" s="2">
        <v>0.76388888888888884</v>
      </c>
      <c r="H9465" t="s">
        <v>17</v>
      </c>
      <c r="I9465">
        <v>9.07</v>
      </c>
      <c r="J9465">
        <v>0</v>
      </c>
      <c r="K9465" t="s">
        <v>18</v>
      </c>
      <c r="L9465" t="s">
        <v>17</v>
      </c>
      <c r="M9465" t="s">
        <v>17</v>
      </c>
      <c r="N9465" t="str">
        <f>TEXT(employee_attendance_dataset[[#This Row],[Date]],"DDDD")</f>
        <v>Monday</v>
      </c>
      <c r="O9465">
        <f>IF(employee_attendance_dataset[[#This Row],[Leave_Type]]="",0,1)</f>
        <v>0</v>
      </c>
    </row>
    <row r="9466" spans="1:15" x14ac:dyDescent="0.25">
      <c r="A9466" t="s">
        <v>53</v>
      </c>
      <c r="B9466" t="s">
        <v>54</v>
      </c>
      <c r="C9466" t="s">
        <v>36</v>
      </c>
      <c r="D9466" s="1">
        <v>45600</v>
      </c>
      <c r="E9466" t="s">
        <v>16</v>
      </c>
      <c r="F9466" s="2">
        <v>0.40416666666666667</v>
      </c>
      <c r="G9466" s="2">
        <v>0.61875000000000002</v>
      </c>
      <c r="H9466" t="s">
        <v>28</v>
      </c>
      <c r="I9466">
        <v>5.15</v>
      </c>
      <c r="J9466">
        <v>0</v>
      </c>
      <c r="K9466" t="s">
        <v>18</v>
      </c>
      <c r="L9466" t="s">
        <v>28</v>
      </c>
      <c r="M9466" t="s">
        <v>17</v>
      </c>
      <c r="N9466" t="str">
        <f>TEXT(employee_attendance_dataset[[#This Row],[Date]],"DDDD")</f>
        <v>Monday</v>
      </c>
      <c r="O9466">
        <f>IF(employee_attendance_dataset[[#This Row],[Leave_Type]]="",0,1)</f>
        <v>0</v>
      </c>
    </row>
    <row r="9467" spans="1:15" x14ac:dyDescent="0.25">
      <c r="A9467" t="s">
        <v>55</v>
      </c>
      <c r="B9467" t="s">
        <v>56</v>
      </c>
      <c r="C9467" t="s">
        <v>50</v>
      </c>
      <c r="D9467" s="1">
        <v>45600</v>
      </c>
      <c r="E9467" t="s">
        <v>16</v>
      </c>
      <c r="F9467" s="2">
        <v>0.41458333333333336</v>
      </c>
      <c r="G9467" s="2">
        <v>0.74652777777777779</v>
      </c>
      <c r="H9467" t="s">
        <v>28</v>
      </c>
      <c r="I9467">
        <v>7.97</v>
      </c>
      <c r="J9467">
        <v>0</v>
      </c>
      <c r="K9467" t="s">
        <v>18</v>
      </c>
      <c r="L9467" t="s">
        <v>17</v>
      </c>
      <c r="M9467" t="s">
        <v>28</v>
      </c>
      <c r="N9467" t="str">
        <f>TEXT(employee_attendance_dataset[[#This Row],[Date]],"DDDD")</f>
        <v>Monday</v>
      </c>
      <c r="O9467">
        <f>IF(employee_attendance_dataset[[#This Row],[Leave_Type]]="",0,1)</f>
        <v>0</v>
      </c>
    </row>
    <row r="9468" spans="1:15" x14ac:dyDescent="0.25">
      <c r="A9468" t="s">
        <v>57</v>
      </c>
      <c r="B9468" t="s">
        <v>58</v>
      </c>
      <c r="C9468" t="s">
        <v>24</v>
      </c>
      <c r="D9468" s="1">
        <v>45600</v>
      </c>
      <c r="E9468" t="s">
        <v>16</v>
      </c>
      <c r="F9468" s="2">
        <v>0.37152777777777779</v>
      </c>
      <c r="G9468" s="2">
        <v>0.7319444444444444</v>
      </c>
      <c r="H9468" t="s">
        <v>17</v>
      </c>
      <c r="I9468">
        <v>8.65</v>
      </c>
      <c r="J9468">
        <v>0</v>
      </c>
      <c r="K9468" t="s">
        <v>18</v>
      </c>
      <c r="L9468" t="s">
        <v>17</v>
      </c>
      <c r="M9468" t="s">
        <v>17</v>
      </c>
      <c r="N9468" t="str">
        <f>TEXT(employee_attendance_dataset[[#This Row],[Date]],"DDDD")</f>
        <v>Monday</v>
      </c>
      <c r="O9468">
        <f>IF(employee_attendance_dataset[[#This Row],[Leave_Type]]="",0,1)</f>
        <v>0</v>
      </c>
    </row>
    <row r="9469" spans="1:15" x14ac:dyDescent="0.25">
      <c r="A9469" t="s">
        <v>60</v>
      </c>
      <c r="B9469" t="s">
        <v>61</v>
      </c>
      <c r="C9469" t="s">
        <v>36</v>
      </c>
      <c r="D9469" s="1">
        <v>45600</v>
      </c>
      <c r="E9469" t="s">
        <v>16</v>
      </c>
      <c r="F9469" s="2">
        <v>0.3659722222222222</v>
      </c>
      <c r="G9469" s="2">
        <v>0.63472222222222219</v>
      </c>
      <c r="H9469" t="s">
        <v>17</v>
      </c>
      <c r="I9469">
        <v>6.45</v>
      </c>
      <c r="J9469">
        <v>0</v>
      </c>
      <c r="K9469" t="s">
        <v>18</v>
      </c>
      <c r="L9469" t="s">
        <v>28</v>
      </c>
      <c r="M9469" t="s">
        <v>17</v>
      </c>
      <c r="N9469" t="str">
        <f>TEXT(employee_attendance_dataset[[#This Row],[Date]],"DDDD")</f>
        <v>Monday</v>
      </c>
      <c r="O9469">
        <f>IF(employee_attendance_dataset[[#This Row],[Leave_Type]]="",0,1)</f>
        <v>0</v>
      </c>
    </row>
    <row r="9470" spans="1:15" x14ac:dyDescent="0.25">
      <c r="A9470" t="s">
        <v>62</v>
      </c>
      <c r="B9470" t="s">
        <v>63</v>
      </c>
      <c r="C9470" t="s">
        <v>21</v>
      </c>
      <c r="D9470" s="1">
        <v>45600</v>
      </c>
      <c r="E9470" t="s">
        <v>16</v>
      </c>
      <c r="F9470" s="2">
        <v>0.38819444444444445</v>
      </c>
      <c r="G9470" s="2">
        <v>0.7631944444444444</v>
      </c>
      <c r="H9470" t="s">
        <v>17</v>
      </c>
      <c r="I9470">
        <v>9</v>
      </c>
      <c r="J9470">
        <v>0</v>
      </c>
      <c r="K9470" t="s">
        <v>18</v>
      </c>
      <c r="L9470" t="s">
        <v>17</v>
      </c>
      <c r="M9470" t="s">
        <v>17</v>
      </c>
      <c r="N9470" t="str">
        <f>TEXT(employee_attendance_dataset[[#This Row],[Date]],"DDDD")</f>
        <v>Monday</v>
      </c>
      <c r="O9470">
        <f>IF(employee_attendance_dataset[[#This Row],[Leave_Type]]="",0,1)</f>
        <v>0</v>
      </c>
    </row>
    <row r="9471" spans="1:15" x14ac:dyDescent="0.25">
      <c r="A9471" t="s">
        <v>64</v>
      </c>
      <c r="B9471" t="s">
        <v>65</v>
      </c>
      <c r="C9471" t="s">
        <v>15</v>
      </c>
      <c r="D9471" s="1">
        <v>45600</v>
      </c>
      <c r="E9471" t="s">
        <v>16</v>
      </c>
      <c r="F9471" s="2">
        <v>0.36180555555555555</v>
      </c>
      <c r="G9471" s="2">
        <v>0.73611111111111116</v>
      </c>
      <c r="H9471" t="s">
        <v>17</v>
      </c>
      <c r="I9471">
        <v>8.98</v>
      </c>
      <c r="J9471">
        <v>0</v>
      </c>
      <c r="K9471" t="s">
        <v>18</v>
      </c>
      <c r="L9471" t="s">
        <v>17</v>
      </c>
      <c r="M9471" t="s">
        <v>17</v>
      </c>
      <c r="N9471" t="str">
        <f>TEXT(employee_attendance_dataset[[#This Row],[Date]],"DDDD")</f>
        <v>Monday</v>
      </c>
      <c r="O9471">
        <f>IF(employee_attendance_dataset[[#This Row],[Leave_Type]]="",0,1)</f>
        <v>0</v>
      </c>
    </row>
    <row r="9472" spans="1:15" x14ac:dyDescent="0.25">
      <c r="A9472" t="s">
        <v>66</v>
      </c>
      <c r="B9472" t="s">
        <v>67</v>
      </c>
      <c r="C9472" t="s">
        <v>36</v>
      </c>
      <c r="D9472" s="1">
        <v>45600</v>
      </c>
      <c r="E9472" t="s">
        <v>16</v>
      </c>
      <c r="F9472" s="2">
        <v>0.38333333333333336</v>
      </c>
      <c r="G9472" s="2">
        <v>0.75972222222222219</v>
      </c>
      <c r="H9472" t="s">
        <v>17</v>
      </c>
      <c r="I9472">
        <v>9.0299999999999994</v>
      </c>
      <c r="J9472">
        <v>0</v>
      </c>
      <c r="K9472" t="s">
        <v>18</v>
      </c>
      <c r="L9472" t="s">
        <v>17</v>
      </c>
      <c r="M9472" t="s">
        <v>17</v>
      </c>
      <c r="N9472" t="str">
        <f>TEXT(employee_attendance_dataset[[#This Row],[Date]],"DDDD")</f>
        <v>Monday</v>
      </c>
      <c r="O9472">
        <f>IF(employee_attendance_dataset[[#This Row],[Leave_Type]]="",0,1)</f>
        <v>0</v>
      </c>
    </row>
    <row r="9473" spans="1:15" x14ac:dyDescent="0.25">
      <c r="A9473" t="s">
        <v>68</v>
      </c>
      <c r="B9473" t="s">
        <v>69</v>
      </c>
      <c r="C9473" t="s">
        <v>27</v>
      </c>
      <c r="D9473" s="1">
        <v>45600</v>
      </c>
      <c r="E9473" t="s">
        <v>16</v>
      </c>
      <c r="F9473" s="2">
        <v>0.36875000000000002</v>
      </c>
      <c r="G9473" s="2">
        <v>0.7680555555555556</v>
      </c>
      <c r="H9473" t="s">
        <v>17</v>
      </c>
      <c r="I9473">
        <v>9.58</v>
      </c>
      <c r="J9473">
        <v>0</v>
      </c>
      <c r="K9473" t="s">
        <v>18</v>
      </c>
      <c r="L9473" t="s">
        <v>17</v>
      </c>
      <c r="M9473" t="s">
        <v>17</v>
      </c>
      <c r="N9473" t="str">
        <f>TEXT(employee_attendance_dataset[[#This Row],[Date]],"DDDD")</f>
        <v>Monday</v>
      </c>
      <c r="O9473">
        <f>IF(employee_attendance_dataset[[#This Row],[Leave_Type]]="",0,1)</f>
        <v>0</v>
      </c>
    </row>
    <row r="9474" spans="1:15" x14ac:dyDescent="0.25">
      <c r="A9474" t="s">
        <v>70</v>
      </c>
      <c r="B9474" t="s">
        <v>71</v>
      </c>
      <c r="C9474" t="s">
        <v>33</v>
      </c>
      <c r="D9474" s="1">
        <v>45600</v>
      </c>
      <c r="E9474" t="s">
        <v>16</v>
      </c>
      <c r="F9474" s="2">
        <v>0.38819444444444445</v>
      </c>
      <c r="G9474" s="2">
        <v>0.7319444444444444</v>
      </c>
      <c r="H9474" t="s">
        <v>17</v>
      </c>
      <c r="I9474">
        <v>8.25</v>
      </c>
      <c r="J9474">
        <v>0</v>
      </c>
      <c r="K9474" t="s">
        <v>18</v>
      </c>
      <c r="L9474" t="s">
        <v>17</v>
      </c>
      <c r="M9474" t="s">
        <v>17</v>
      </c>
      <c r="N9474" t="str">
        <f>TEXT(employee_attendance_dataset[[#This Row],[Date]],"DDDD")</f>
        <v>Monday</v>
      </c>
      <c r="O9474">
        <f>IF(employee_attendance_dataset[[#This Row],[Leave_Type]]="",0,1)</f>
        <v>0</v>
      </c>
    </row>
    <row r="9475" spans="1:15" x14ac:dyDescent="0.25">
      <c r="A9475" t="s">
        <v>72</v>
      </c>
      <c r="B9475" t="s">
        <v>73</v>
      </c>
      <c r="C9475" t="s">
        <v>21</v>
      </c>
      <c r="D9475" s="1">
        <v>45600</v>
      </c>
      <c r="E9475" t="s">
        <v>16</v>
      </c>
      <c r="F9475" s="2">
        <v>0.38680555555555557</v>
      </c>
      <c r="G9475" s="2">
        <v>0.73750000000000004</v>
      </c>
      <c r="H9475" t="s">
        <v>17</v>
      </c>
      <c r="I9475">
        <v>8.42</v>
      </c>
      <c r="J9475">
        <v>0</v>
      </c>
      <c r="K9475" t="s">
        <v>18</v>
      </c>
      <c r="L9475" t="s">
        <v>17</v>
      </c>
      <c r="M9475" t="s">
        <v>17</v>
      </c>
      <c r="N9475" t="str">
        <f>TEXT(employee_attendance_dataset[[#This Row],[Date]],"DDDD")</f>
        <v>Monday</v>
      </c>
      <c r="O9475">
        <f>IF(employee_attendance_dataset[[#This Row],[Leave_Type]]="",0,1)</f>
        <v>0</v>
      </c>
    </row>
    <row r="9476" spans="1:15" x14ac:dyDescent="0.25">
      <c r="A9476" t="s">
        <v>74</v>
      </c>
      <c r="B9476" t="s">
        <v>75</v>
      </c>
      <c r="C9476" t="s">
        <v>47</v>
      </c>
      <c r="D9476" s="1">
        <v>45600</v>
      </c>
      <c r="E9476" t="s">
        <v>16</v>
      </c>
      <c r="F9476" s="2">
        <v>0.38541666666666669</v>
      </c>
      <c r="G9476" s="2">
        <v>0.75208333333333333</v>
      </c>
      <c r="H9476" t="s">
        <v>17</v>
      </c>
      <c r="I9476">
        <v>8.8000000000000007</v>
      </c>
      <c r="J9476">
        <v>0</v>
      </c>
      <c r="K9476" t="s">
        <v>18</v>
      </c>
      <c r="L9476" t="s">
        <v>17</v>
      </c>
      <c r="M9476" t="s">
        <v>17</v>
      </c>
      <c r="N9476" t="str">
        <f>TEXT(employee_attendance_dataset[[#This Row],[Date]],"DDDD")</f>
        <v>Monday</v>
      </c>
      <c r="O9476">
        <f>IF(employee_attendance_dataset[[#This Row],[Leave_Type]]="",0,1)</f>
        <v>0</v>
      </c>
    </row>
    <row r="9477" spans="1:15" x14ac:dyDescent="0.25">
      <c r="A9477" t="s">
        <v>76</v>
      </c>
      <c r="B9477" t="s">
        <v>77</v>
      </c>
      <c r="C9477" t="s">
        <v>36</v>
      </c>
      <c r="D9477" s="1">
        <v>45600</v>
      </c>
      <c r="E9477" t="s">
        <v>16</v>
      </c>
      <c r="F9477" s="2">
        <v>0.3972222222222222</v>
      </c>
      <c r="G9477" s="2">
        <v>0.6381944444444444</v>
      </c>
      <c r="H9477" t="s">
        <v>28</v>
      </c>
      <c r="I9477">
        <v>5.78</v>
      </c>
      <c r="J9477">
        <v>0</v>
      </c>
      <c r="K9477" t="s">
        <v>18</v>
      </c>
      <c r="L9477" t="s">
        <v>28</v>
      </c>
      <c r="M9477" t="s">
        <v>17</v>
      </c>
      <c r="N9477" t="str">
        <f>TEXT(employee_attendance_dataset[[#This Row],[Date]],"DDDD")</f>
        <v>Monday</v>
      </c>
      <c r="O9477">
        <f>IF(employee_attendance_dataset[[#This Row],[Leave_Type]]="",0,1)</f>
        <v>0</v>
      </c>
    </row>
    <row r="9478" spans="1:15" x14ac:dyDescent="0.25">
      <c r="A9478" t="s">
        <v>78</v>
      </c>
      <c r="B9478" t="s">
        <v>79</v>
      </c>
      <c r="C9478" t="s">
        <v>47</v>
      </c>
      <c r="D9478" s="1">
        <v>45600</v>
      </c>
      <c r="E9478" t="s">
        <v>16</v>
      </c>
      <c r="F9478" s="2">
        <v>0.38819444444444445</v>
      </c>
      <c r="G9478" s="2">
        <v>0.73472222222222228</v>
      </c>
      <c r="H9478" t="s">
        <v>17</v>
      </c>
      <c r="I9478">
        <v>8.32</v>
      </c>
      <c r="J9478">
        <v>0</v>
      </c>
      <c r="K9478" t="s">
        <v>18</v>
      </c>
      <c r="L9478" t="s">
        <v>17</v>
      </c>
      <c r="M9478" t="s">
        <v>17</v>
      </c>
      <c r="N9478" t="str">
        <f>TEXT(employee_attendance_dataset[[#This Row],[Date]],"DDDD")</f>
        <v>Monday</v>
      </c>
      <c r="O9478">
        <f>IF(employee_attendance_dataset[[#This Row],[Leave_Type]]="",0,1)</f>
        <v>0</v>
      </c>
    </row>
    <row r="9479" spans="1:15" x14ac:dyDescent="0.25">
      <c r="A9479" t="s">
        <v>80</v>
      </c>
      <c r="B9479" t="s">
        <v>81</v>
      </c>
      <c r="C9479" t="s">
        <v>50</v>
      </c>
      <c r="D9479" s="1">
        <v>45600</v>
      </c>
      <c r="E9479" t="s">
        <v>112</v>
      </c>
      <c r="F9479" s="2"/>
      <c r="G9479" s="2"/>
      <c r="H9479" t="s">
        <v>17</v>
      </c>
      <c r="I9479">
        <v>0</v>
      </c>
      <c r="J9479">
        <v>0</v>
      </c>
      <c r="K9479" t="s">
        <v>113</v>
      </c>
      <c r="L9479" t="s">
        <v>17</v>
      </c>
      <c r="M9479" t="s">
        <v>17</v>
      </c>
      <c r="N9479" t="str">
        <f>TEXT(employee_attendance_dataset[[#This Row],[Date]],"DDDD")</f>
        <v>Monday</v>
      </c>
      <c r="O9479">
        <f>IF(employee_attendance_dataset[[#This Row],[Leave_Type]]="",0,1)</f>
        <v>1</v>
      </c>
    </row>
    <row r="9480" spans="1:15" x14ac:dyDescent="0.25">
      <c r="A9480" t="s">
        <v>82</v>
      </c>
      <c r="B9480" t="s">
        <v>83</v>
      </c>
      <c r="C9480" t="s">
        <v>33</v>
      </c>
      <c r="D9480" s="1">
        <v>45600</v>
      </c>
      <c r="E9480" t="s">
        <v>16</v>
      </c>
      <c r="F9480" s="2">
        <v>0.3840277777777778</v>
      </c>
      <c r="G9480" s="2">
        <v>0.75624999999999998</v>
      </c>
      <c r="H9480" t="s">
        <v>17</v>
      </c>
      <c r="I9480">
        <v>8.93</v>
      </c>
      <c r="J9480">
        <v>0</v>
      </c>
      <c r="K9480" t="s">
        <v>18</v>
      </c>
      <c r="L9480" t="s">
        <v>17</v>
      </c>
      <c r="M9480" t="s">
        <v>17</v>
      </c>
      <c r="N9480" t="str">
        <f>TEXT(employee_attendance_dataset[[#This Row],[Date]],"DDDD")</f>
        <v>Monday</v>
      </c>
      <c r="O9480">
        <f>IF(employee_attendance_dataset[[#This Row],[Leave_Type]]="",0,1)</f>
        <v>0</v>
      </c>
    </row>
    <row r="9481" spans="1:15" x14ac:dyDescent="0.25">
      <c r="A9481" t="s">
        <v>84</v>
      </c>
      <c r="B9481" t="s">
        <v>85</v>
      </c>
      <c r="C9481" t="s">
        <v>47</v>
      </c>
      <c r="D9481" s="1">
        <v>45600</v>
      </c>
      <c r="E9481" t="s">
        <v>16</v>
      </c>
      <c r="F9481" s="2">
        <v>0.38680555555555557</v>
      </c>
      <c r="G9481" s="2">
        <v>0.74861111111111112</v>
      </c>
      <c r="H9481" t="s">
        <v>17</v>
      </c>
      <c r="I9481">
        <v>8.68</v>
      </c>
      <c r="J9481">
        <v>0</v>
      </c>
      <c r="K9481" t="s">
        <v>18</v>
      </c>
      <c r="L9481" t="s">
        <v>17</v>
      </c>
      <c r="M9481" t="s">
        <v>17</v>
      </c>
      <c r="N9481" t="str">
        <f>TEXT(employee_attendance_dataset[[#This Row],[Date]],"DDDD")</f>
        <v>Monday</v>
      </c>
      <c r="O9481">
        <f>IF(employee_attendance_dataset[[#This Row],[Leave_Type]]="",0,1)</f>
        <v>0</v>
      </c>
    </row>
    <row r="9482" spans="1:15" x14ac:dyDescent="0.25">
      <c r="A9482" t="s">
        <v>86</v>
      </c>
      <c r="B9482" t="s">
        <v>87</v>
      </c>
      <c r="C9482" t="s">
        <v>15</v>
      </c>
      <c r="D9482" s="1">
        <v>45600</v>
      </c>
      <c r="E9482" t="s">
        <v>16</v>
      </c>
      <c r="F9482" s="2">
        <v>0.3659722222222222</v>
      </c>
      <c r="G9482" s="2">
        <v>0.7368055555555556</v>
      </c>
      <c r="H9482" t="s">
        <v>17</v>
      </c>
      <c r="I9482">
        <v>8.9</v>
      </c>
      <c r="J9482">
        <v>0</v>
      </c>
      <c r="K9482" t="s">
        <v>18</v>
      </c>
      <c r="L9482" t="s">
        <v>17</v>
      </c>
      <c r="M9482" t="s">
        <v>17</v>
      </c>
      <c r="N9482" t="str">
        <f>TEXT(employee_attendance_dataset[[#This Row],[Date]],"DDDD")</f>
        <v>Monday</v>
      </c>
      <c r="O9482">
        <f>IF(employee_attendance_dataset[[#This Row],[Leave_Type]]="",0,1)</f>
        <v>0</v>
      </c>
    </row>
    <row r="9483" spans="1:15" x14ac:dyDescent="0.25">
      <c r="A9483" t="s">
        <v>88</v>
      </c>
      <c r="B9483" t="s">
        <v>89</v>
      </c>
      <c r="C9483" t="s">
        <v>33</v>
      </c>
      <c r="D9483" s="1">
        <v>45600</v>
      </c>
      <c r="E9483" t="s">
        <v>16</v>
      </c>
      <c r="F9483" s="2">
        <v>0.39305555555555555</v>
      </c>
      <c r="G9483" s="2">
        <v>0.7368055555555556</v>
      </c>
      <c r="H9483" t="s">
        <v>28</v>
      </c>
      <c r="I9483">
        <v>8.25</v>
      </c>
      <c r="J9483">
        <v>0</v>
      </c>
      <c r="K9483" t="s">
        <v>18</v>
      </c>
      <c r="L9483" t="s">
        <v>17</v>
      </c>
      <c r="M9483" t="s">
        <v>17</v>
      </c>
      <c r="N9483" t="str">
        <f>TEXT(employee_attendance_dataset[[#This Row],[Date]],"DDDD")</f>
        <v>Monday</v>
      </c>
      <c r="O9483">
        <f>IF(employee_attendance_dataset[[#This Row],[Leave_Type]]="",0,1)</f>
        <v>0</v>
      </c>
    </row>
    <row r="9484" spans="1:15" x14ac:dyDescent="0.25">
      <c r="A9484" t="s">
        <v>90</v>
      </c>
      <c r="B9484" t="s">
        <v>91</v>
      </c>
      <c r="C9484" t="s">
        <v>33</v>
      </c>
      <c r="D9484" s="1">
        <v>45600</v>
      </c>
      <c r="E9484" t="s">
        <v>16</v>
      </c>
      <c r="F9484" s="2">
        <v>0.38124999999999998</v>
      </c>
      <c r="G9484" s="2">
        <v>0.7631944444444444</v>
      </c>
      <c r="H9484" t="s">
        <v>17</v>
      </c>
      <c r="I9484">
        <v>9.17</v>
      </c>
      <c r="J9484">
        <v>0</v>
      </c>
      <c r="K9484" t="s">
        <v>18</v>
      </c>
      <c r="L9484" t="s">
        <v>17</v>
      </c>
      <c r="M9484" t="s">
        <v>17</v>
      </c>
      <c r="N9484" t="str">
        <f>TEXT(employee_attendance_dataset[[#This Row],[Date]],"DDDD")</f>
        <v>Monday</v>
      </c>
      <c r="O9484">
        <f>IF(employee_attendance_dataset[[#This Row],[Leave_Type]]="",0,1)</f>
        <v>0</v>
      </c>
    </row>
    <row r="9485" spans="1:15" x14ac:dyDescent="0.25">
      <c r="A9485" t="s">
        <v>92</v>
      </c>
      <c r="B9485" t="s">
        <v>93</v>
      </c>
      <c r="C9485" t="s">
        <v>15</v>
      </c>
      <c r="D9485" s="1">
        <v>45600</v>
      </c>
      <c r="E9485" t="s">
        <v>16</v>
      </c>
      <c r="F9485" s="2">
        <v>0.36458333333333331</v>
      </c>
      <c r="G9485" s="2">
        <v>0.76388888888888884</v>
      </c>
      <c r="H9485" t="s">
        <v>17</v>
      </c>
      <c r="I9485">
        <v>9.58</v>
      </c>
      <c r="J9485">
        <v>0.57999999999999996</v>
      </c>
      <c r="K9485" t="s">
        <v>18</v>
      </c>
      <c r="L9485" t="s">
        <v>17</v>
      </c>
      <c r="M9485" t="s">
        <v>17</v>
      </c>
      <c r="N9485" t="str">
        <f>TEXT(employee_attendance_dataset[[#This Row],[Date]],"DDDD")</f>
        <v>Monday</v>
      </c>
      <c r="O9485">
        <f>IF(employee_attendance_dataset[[#This Row],[Leave_Type]]="",0,1)</f>
        <v>0</v>
      </c>
    </row>
    <row r="9486" spans="1:15" x14ac:dyDescent="0.25">
      <c r="A9486" t="s">
        <v>94</v>
      </c>
      <c r="B9486" t="s">
        <v>95</v>
      </c>
      <c r="C9486" t="s">
        <v>24</v>
      </c>
      <c r="D9486" s="1">
        <v>45600</v>
      </c>
      <c r="E9486" t="s">
        <v>16</v>
      </c>
      <c r="F9486" s="2">
        <v>0.36458333333333331</v>
      </c>
      <c r="G9486" s="2">
        <v>0.76736111111111116</v>
      </c>
      <c r="H9486" t="s">
        <v>17</v>
      </c>
      <c r="I9486">
        <v>9.67</v>
      </c>
      <c r="J9486">
        <v>0.67</v>
      </c>
      <c r="K9486" t="s">
        <v>18</v>
      </c>
      <c r="L9486" t="s">
        <v>17</v>
      </c>
      <c r="M9486" t="s">
        <v>17</v>
      </c>
      <c r="N9486" t="str">
        <f>TEXT(employee_attendance_dataset[[#This Row],[Date]],"DDDD")</f>
        <v>Monday</v>
      </c>
      <c r="O9486">
        <f>IF(employee_attendance_dataset[[#This Row],[Leave_Type]]="",0,1)</f>
        <v>0</v>
      </c>
    </row>
    <row r="9487" spans="1:15" x14ac:dyDescent="0.25">
      <c r="A9487" t="s">
        <v>96</v>
      </c>
      <c r="B9487" t="s">
        <v>97</v>
      </c>
      <c r="C9487" t="s">
        <v>21</v>
      </c>
      <c r="D9487" s="1">
        <v>45600</v>
      </c>
      <c r="E9487" t="s">
        <v>16</v>
      </c>
      <c r="F9487" s="2">
        <v>0.38333333333333336</v>
      </c>
      <c r="G9487" s="2">
        <v>0.75</v>
      </c>
      <c r="H9487" t="s">
        <v>17</v>
      </c>
      <c r="I9487">
        <v>8.8000000000000007</v>
      </c>
      <c r="J9487">
        <v>0</v>
      </c>
      <c r="K9487" t="s">
        <v>18</v>
      </c>
      <c r="L9487" t="s">
        <v>17</v>
      </c>
      <c r="M9487" t="s">
        <v>17</v>
      </c>
      <c r="N9487" t="str">
        <f>TEXT(employee_attendance_dataset[[#This Row],[Date]],"DDDD")</f>
        <v>Monday</v>
      </c>
      <c r="O9487">
        <f>IF(employee_attendance_dataset[[#This Row],[Leave_Type]]="",0,1)</f>
        <v>0</v>
      </c>
    </row>
    <row r="9488" spans="1:15" x14ac:dyDescent="0.25">
      <c r="A9488" t="s">
        <v>98</v>
      </c>
      <c r="B9488" t="s">
        <v>99</v>
      </c>
      <c r="C9488" t="s">
        <v>27</v>
      </c>
      <c r="D9488" s="1">
        <v>45600</v>
      </c>
      <c r="E9488" t="s">
        <v>112</v>
      </c>
      <c r="F9488" s="2"/>
      <c r="G9488" s="2"/>
      <c r="H9488" t="s">
        <v>17</v>
      </c>
      <c r="I9488">
        <v>0</v>
      </c>
      <c r="J9488">
        <v>0</v>
      </c>
      <c r="K9488" t="s">
        <v>172</v>
      </c>
      <c r="L9488" t="s">
        <v>17</v>
      </c>
      <c r="M9488" t="s">
        <v>17</v>
      </c>
      <c r="N9488" t="str">
        <f>TEXT(employee_attendance_dataset[[#This Row],[Date]],"DDDD")</f>
        <v>Monday</v>
      </c>
      <c r="O9488">
        <f>IF(employee_attendance_dataset[[#This Row],[Leave_Type]]="",0,1)</f>
        <v>1</v>
      </c>
    </row>
    <row r="9489" spans="1:15" x14ac:dyDescent="0.25">
      <c r="A9489" t="s">
        <v>100</v>
      </c>
      <c r="B9489" t="s">
        <v>101</v>
      </c>
      <c r="C9489" t="s">
        <v>50</v>
      </c>
      <c r="D9489" s="1">
        <v>45600</v>
      </c>
      <c r="E9489" t="s">
        <v>16</v>
      </c>
      <c r="F9489" s="2">
        <v>0.38124999999999998</v>
      </c>
      <c r="G9489" s="2">
        <v>0.75069444444444444</v>
      </c>
      <c r="H9489" t="s">
        <v>17</v>
      </c>
      <c r="I9489">
        <v>8.8699999999999992</v>
      </c>
      <c r="J9489">
        <v>0</v>
      </c>
      <c r="K9489" t="s">
        <v>18</v>
      </c>
      <c r="L9489" t="s">
        <v>17</v>
      </c>
      <c r="M9489" t="s">
        <v>17</v>
      </c>
      <c r="N9489" t="str">
        <f>TEXT(employee_attendance_dataset[[#This Row],[Date]],"DDDD")</f>
        <v>Monday</v>
      </c>
      <c r="O9489">
        <f>IF(employee_attendance_dataset[[#This Row],[Leave_Type]]="",0,1)</f>
        <v>0</v>
      </c>
    </row>
    <row r="9490" spans="1:15" x14ac:dyDescent="0.25">
      <c r="A9490" t="s">
        <v>102</v>
      </c>
      <c r="B9490" t="s">
        <v>103</v>
      </c>
      <c r="C9490" t="s">
        <v>47</v>
      </c>
      <c r="D9490" s="1">
        <v>45600</v>
      </c>
      <c r="E9490" t="s">
        <v>16</v>
      </c>
      <c r="F9490" s="2">
        <v>0.36388888888888887</v>
      </c>
      <c r="G9490" s="2">
        <v>0.76180555555555551</v>
      </c>
      <c r="H9490" t="s">
        <v>17</v>
      </c>
      <c r="I9490">
        <v>9.5500000000000007</v>
      </c>
      <c r="J9490">
        <v>0</v>
      </c>
      <c r="K9490" t="s">
        <v>18</v>
      </c>
      <c r="L9490" t="s">
        <v>17</v>
      </c>
      <c r="M9490" t="s">
        <v>17</v>
      </c>
      <c r="N9490" t="str">
        <f>TEXT(employee_attendance_dataset[[#This Row],[Date]],"DDDD")</f>
        <v>Monday</v>
      </c>
      <c r="O9490">
        <f>IF(employee_attendance_dataset[[#This Row],[Leave_Type]]="",0,1)</f>
        <v>0</v>
      </c>
    </row>
    <row r="9491" spans="1:15" x14ac:dyDescent="0.25">
      <c r="A9491" t="s">
        <v>104</v>
      </c>
      <c r="B9491" t="s">
        <v>105</v>
      </c>
      <c r="C9491" t="s">
        <v>24</v>
      </c>
      <c r="D9491" s="1">
        <v>45600</v>
      </c>
      <c r="E9491" t="s">
        <v>16</v>
      </c>
      <c r="F9491" s="2">
        <v>0.37569444444444444</v>
      </c>
      <c r="G9491" s="2">
        <v>0.74861111111111112</v>
      </c>
      <c r="H9491" t="s">
        <v>17</v>
      </c>
      <c r="I9491">
        <v>8.9499999999999993</v>
      </c>
      <c r="J9491">
        <v>0</v>
      </c>
      <c r="K9491" t="s">
        <v>18</v>
      </c>
      <c r="L9491" t="s">
        <v>17</v>
      </c>
      <c r="M9491" t="s">
        <v>17</v>
      </c>
      <c r="N9491" t="str">
        <f>TEXT(employee_attendance_dataset[[#This Row],[Date]],"DDDD")</f>
        <v>Monday</v>
      </c>
      <c r="O9491">
        <f>IF(employee_attendance_dataset[[#This Row],[Leave_Type]]="",0,1)</f>
        <v>0</v>
      </c>
    </row>
    <row r="9492" spans="1:15" x14ac:dyDescent="0.25">
      <c r="A9492" t="s">
        <v>106</v>
      </c>
      <c r="B9492" t="s">
        <v>107</v>
      </c>
      <c r="C9492" t="s">
        <v>50</v>
      </c>
      <c r="D9492" s="1">
        <v>45600</v>
      </c>
      <c r="E9492" t="s">
        <v>16</v>
      </c>
      <c r="F9492" s="2">
        <v>0.39791666666666664</v>
      </c>
      <c r="G9492" s="2">
        <v>0.73402777777777772</v>
      </c>
      <c r="H9492" t="s">
        <v>28</v>
      </c>
      <c r="I9492">
        <v>8.07</v>
      </c>
      <c r="J9492">
        <v>0</v>
      </c>
      <c r="K9492" t="s">
        <v>18</v>
      </c>
      <c r="L9492" t="s">
        <v>17</v>
      </c>
      <c r="M9492" t="s">
        <v>28</v>
      </c>
      <c r="N9492" t="str">
        <f>TEXT(employee_attendance_dataset[[#This Row],[Date]],"DDDD")</f>
        <v>Monday</v>
      </c>
      <c r="O9492">
        <f>IF(employee_attendance_dataset[[#This Row],[Leave_Type]]="",0,1)</f>
        <v>0</v>
      </c>
    </row>
    <row r="9493" spans="1:15" x14ac:dyDescent="0.25">
      <c r="A9493" t="s">
        <v>108</v>
      </c>
      <c r="B9493" t="s">
        <v>109</v>
      </c>
      <c r="C9493" t="s">
        <v>50</v>
      </c>
      <c r="D9493" s="1">
        <v>45600</v>
      </c>
      <c r="E9493" t="s">
        <v>16</v>
      </c>
      <c r="F9493" s="2">
        <v>0.38194444444444442</v>
      </c>
      <c r="G9493" s="2">
        <v>0.73888888888888893</v>
      </c>
      <c r="H9493" t="s">
        <v>17</v>
      </c>
      <c r="I9493">
        <v>8.57</v>
      </c>
      <c r="J9493">
        <v>0</v>
      </c>
      <c r="K9493" t="s">
        <v>18</v>
      </c>
      <c r="L9493" t="s">
        <v>17</v>
      </c>
      <c r="M9493" t="s">
        <v>17</v>
      </c>
      <c r="N9493" t="str">
        <f>TEXT(employee_attendance_dataset[[#This Row],[Date]],"DDDD")</f>
        <v>Monday</v>
      </c>
      <c r="O9493">
        <f>IF(employee_attendance_dataset[[#This Row],[Leave_Type]]="",0,1)</f>
        <v>0</v>
      </c>
    </row>
    <row r="9494" spans="1:15" x14ac:dyDescent="0.25">
      <c r="A9494" t="s">
        <v>110</v>
      </c>
      <c r="B9494" t="s">
        <v>111</v>
      </c>
      <c r="C9494" t="s">
        <v>50</v>
      </c>
      <c r="D9494" s="1">
        <v>45600</v>
      </c>
      <c r="E9494" t="s">
        <v>16</v>
      </c>
      <c r="F9494" s="2">
        <v>0.38055555555555554</v>
      </c>
      <c r="G9494" s="2">
        <v>0.76736111111111116</v>
      </c>
      <c r="H9494" t="s">
        <v>17</v>
      </c>
      <c r="I9494">
        <v>9.2799999999999994</v>
      </c>
      <c r="J9494">
        <v>0</v>
      </c>
      <c r="K9494" t="s">
        <v>18</v>
      </c>
      <c r="L9494" t="s">
        <v>17</v>
      </c>
      <c r="M9494" t="s">
        <v>17</v>
      </c>
      <c r="N9494" t="str">
        <f>TEXT(employee_attendance_dataset[[#This Row],[Date]],"DDDD")</f>
        <v>Monday</v>
      </c>
      <c r="O9494">
        <f>IF(employee_attendance_dataset[[#This Row],[Leave_Type]]="",0,1)</f>
        <v>0</v>
      </c>
    </row>
    <row r="9495" spans="1:15" x14ac:dyDescent="0.25">
      <c r="A9495" t="s">
        <v>114</v>
      </c>
      <c r="B9495" t="s">
        <v>115</v>
      </c>
      <c r="C9495" t="s">
        <v>21</v>
      </c>
      <c r="D9495" s="1">
        <v>45600</v>
      </c>
      <c r="E9495" t="s">
        <v>16</v>
      </c>
      <c r="F9495" s="2">
        <v>0.38680555555555557</v>
      </c>
      <c r="G9495" s="2">
        <v>0.73611111111111116</v>
      </c>
      <c r="H9495" t="s">
        <v>17</v>
      </c>
      <c r="I9495">
        <v>8.3800000000000008</v>
      </c>
      <c r="J9495">
        <v>0</v>
      </c>
      <c r="K9495" t="s">
        <v>18</v>
      </c>
      <c r="L9495" t="s">
        <v>17</v>
      </c>
      <c r="M9495" t="s">
        <v>17</v>
      </c>
      <c r="N9495" t="str">
        <f>TEXT(employee_attendance_dataset[[#This Row],[Date]],"DDDD")</f>
        <v>Monday</v>
      </c>
      <c r="O9495">
        <f>IF(employee_attendance_dataset[[#This Row],[Leave_Type]]="",0,1)</f>
        <v>0</v>
      </c>
    </row>
    <row r="9496" spans="1:15" x14ac:dyDescent="0.25">
      <c r="A9496" t="s">
        <v>116</v>
      </c>
      <c r="B9496" t="s">
        <v>117</v>
      </c>
      <c r="C9496" t="s">
        <v>33</v>
      </c>
      <c r="D9496" s="1">
        <v>45600</v>
      </c>
      <c r="E9496" t="s">
        <v>16</v>
      </c>
      <c r="F9496" s="2">
        <v>0.37291666666666667</v>
      </c>
      <c r="G9496" s="2">
        <v>0.75902777777777775</v>
      </c>
      <c r="H9496" t="s">
        <v>17</v>
      </c>
      <c r="I9496">
        <v>9.27</v>
      </c>
      <c r="J9496">
        <v>0</v>
      </c>
      <c r="K9496" t="s">
        <v>18</v>
      </c>
      <c r="L9496" t="s">
        <v>17</v>
      </c>
      <c r="M9496" t="s">
        <v>17</v>
      </c>
      <c r="N9496" t="str">
        <f>TEXT(employee_attendance_dataset[[#This Row],[Date]],"DDDD")</f>
        <v>Monday</v>
      </c>
      <c r="O9496">
        <f>IF(employee_attendance_dataset[[#This Row],[Leave_Type]]="",0,1)</f>
        <v>0</v>
      </c>
    </row>
    <row r="9497" spans="1:15" x14ac:dyDescent="0.25">
      <c r="A9497" t="s">
        <v>118</v>
      </c>
      <c r="B9497" t="s">
        <v>119</v>
      </c>
      <c r="C9497" t="s">
        <v>15</v>
      </c>
      <c r="D9497" s="1">
        <v>45600</v>
      </c>
      <c r="E9497" t="s">
        <v>16</v>
      </c>
      <c r="F9497" s="2">
        <v>0.37013888888888891</v>
      </c>
      <c r="G9497" s="2">
        <v>0.75972222222222219</v>
      </c>
      <c r="H9497" t="s">
        <v>17</v>
      </c>
      <c r="I9497">
        <v>9.35</v>
      </c>
      <c r="J9497">
        <v>0</v>
      </c>
      <c r="K9497" t="s">
        <v>18</v>
      </c>
      <c r="L9497" t="s">
        <v>17</v>
      </c>
      <c r="M9497" t="s">
        <v>17</v>
      </c>
      <c r="N9497" t="str">
        <f>TEXT(employee_attendance_dataset[[#This Row],[Date]],"DDDD")</f>
        <v>Monday</v>
      </c>
      <c r="O9497">
        <f>IF(employee_attendance_dataset[[#This Row],[Leave_Type]]="",0,1)</f>
        <v>0</v>
      </c>
    </row>
    <row r="9498" spans="1:15" x14ac:dyDescent="0.25">
      <c r="A9498" t="s">
        <v>120</v>
      </c>
      <c r="B9498" t="s">
        <v>121</v>
      </c>
      <c r="C9498" t="s">
        <v>24</v>
      </c>
      <c r="D9498" s="1">
        <v>45600</v>
      </c>
      <c r="E9498" t="s">
        <v>16</v>
      </c>
      <c r="F9498" s="2">
        <v>0.37916666666666665</v>
      </c>
      <c r="G9498" s="2">
        <v>0.76875000000000004</v>
      </c>
      <c r="H9498" t="s">
        <v>17</v>
      </c>
      <c r="I9498">
        <v>9.35</v>
      </c>
      <c r="J9498">
        <v>0</v>
      </c>
      <c r="K9498" t="s">
        <v>18</v>
      </c>
      <c r="L9498" t="s">
        <v>17</v>
      </c>
      <c r="M9498" t="s">
        <v>17</v>
      </c>
      <c r="N9498" t="str">
        <f>TEXT(employee_attendance_dataset[[#This Row],[Date]],"DDDD")</f>
        <v>Monday</v>
      </c>
      <c r="O9498">
        <f>IF(employee_attendance_dataset[[#This Row],[Leave_Type]]="",0,1)</f>
        <v>0</v>
      </c>
    </row>
    <row r="9499" spans="1:15" x14ac:dyDescent="0.25">
      <c r="A9499" t="s">
        <v>122</v>
      </c>
      <c r="B9499" t="s">
        <v>123</v>
      </c>
      <c r="C9499" t="s">
        <v>33</v>
      </c>
      <c r="D9499" s="1">
        <v>45600</v>
      </c>
      <c r="E9499" t="s">
        <v>16</v>
      </c>
      <c r="F9499" s="2">
        <v>0.37847222222222221</v>
      </c>
      <c r="G9499" s="2">
        <v>0.7631944444444444</v>
      </c>
      <c r="H9499" t="s">
        <v>17</v>
      </c>
      <c r="I9499">
        <v>9.23</v>
      </c>
      <c r="J9499">
        <v>0</v>
      </c>
      <c r="K9499" t="s">
        <v>18</v>
      </c>
      <c r="L9499" t="s">
        <v>17</v>
      </c>
      <c r="M9499" t="s">
        <v>17</v>
      </c>
      <c r="N9499" t="str">
        <f>TEXT(employee_attendance_dataset[[#This Row],[Date]],"DDDD")</f>
        <v>Monday</v>
      </c>
      <c r="O9499">
        <f>IF(employee_attendance_dataset[[#This Row],[Leave_Type]]="",0,1)</f>
        <v>0</v>
      </c>
    </row>
    <row r="9500" spans="1:15" x14ac:dyDescent="0.25">
      <c r="A9500" t="s">
        <v>124</v>
      </c>
      <c r="B9500" t="s">
        <v>125</v>
      </c>
      <c r="C9500" t="s">
        <v>24</v>
      </c>
      <c r="D9500" s="1">
        <v>45600</v>
      </c>
      <c r="E9500" t="s">
        <v>16</v>
      </c>
      <c r="F9500" s="2">
        <v>0.36319444444444443</v>
      </c>
      <c r="G9500" s="2">
        <v>0.73402777777777772</v>
      </c>
      <c r="H9500" t="s">
        <v>17</v>
      </c>
      <c r="I9500">
        <v>8.9</v>
      </c>
      <c r="J9500">
        <v>0</v>
      </c>
      <c r="K9500" t="s">
        <v>18</v>
      </c>
      <c r="L9500" t="s">
        <v>17</v>
      </c>
      <c r="M9500" t="s">
        <v>17</v>
      </c>
      <c r="N9500" t="str">
        <f>TEXT(employee_attendance_dataset[[#This Row],[Date]],"DDDD")</f>
        <v>Monday</v>
      </c>
      <c r="O9500">
        <f>IF(employee_attendance_dataset[[#This Row],[Leave_Type]]="",0,1)</f>
        <v>0</v>
      </c>
    </row>
    <row r="9501" spans="1:15" x14ac:dyDescent="0.25">
      <c r="A9501" t="s">
        <v>126</v>
      </c>
      <c r="B9501" t="s">
        <v>127</v>
      </c>
      <c r="C9501" t="s">
        <v>27</v>
      </c>
      <c r="D9501" s="1">
        <v>45600</v>
      </c>
      <c r="E9501" t="s">
        <v>16</v>
      </c>
      <c r="F9501" s="2">
        <v>0.38819444444444445</v>
      </c>
      <c r="G9501" s="2">
        <v>0.63194444444444442</v>
      </c>
      <c r="H9501" t="s">
        <v>17</v>
      </c>
      <c r="I9501">
        <v>5.85</v>
      </c>
      <c r="J9501">
        <v>0</v>
      </c>
      <c r="K9501" t="s">
        <v>18</v>
      </c>
      <c r="L9501" t="s">
        <v>28</v>
      </c>
      <c r="M9501" t="s">
        <v>28</v>
      </c>
      <c r="N9501" t="str">
        <f>TEXT(employee_attendance_dataset[[#This Row],[Date]],"DDDD")</f>
        <v>Monday</v>
      </c>
      <c r="O9501">
        <f>IF(employee_attendance_dataset[[#This Row],[Leave_Type]]="",0,1)</f>
        <v>0</v>
      </c>
    </row>
    <row r="9502" spans="1:15" x14ac:dyDescent="0.25">
      <c r="A9502" t="s">
        <v>128</v>
      </c>
      <c r="B9502" t="s">
        <v>129</v>
      </c>
      <c r="C9502" t="s">
        <v>36</v>
      </c>
      <c r="D9502" s="1">
        <v>45600</v>
      </c>
      <c r="E9502" t="s">
        <v>16</v>
      </c>
      <c r="F9502" s="2">
        <v>0.38472222222222224</v>
      </c>
      <c r="G9502" s="2">
        <v>0.76875000000000004</v>
      </c>
      <c r="H9502" t="s">
        <v>17</v>
      </c>
      <c r="I9502">
        <v>9.2200000000000006</v>
      </c>
      <c r="J9502">
        <v>0</v>
      </c>
      <c r="K9502" t="s">
        <v>18</v>
      </c>
      <c r="L9502" t="s">
        <v>17</v>
      </c>
      <c r="M9502" t="s">
        <v>17</v>
      </c>
      <c r="N9502" t="str">
        <f>TEXT(employee_attendance_dataset[[#This Row],[Date]],"DDDD")</f>
        <v>Monday</v>
      </c>
      <c r="O9502">
        <f>IF(employee_attendance_dataset[[#This Row],[Leave_Type]]="",0,1)</f>
        <v>0</v>
      </c>
    </row>
    <row r="9503" spans="1:15" x14ac:dyDescent="0.25">
      <c r="A9503" t="s">
        <v>130</v>
      </c>
      <c r="B9503" t="s">
        <v>131</v>
      </c>
      <c r="C9503" t="s">
        <v>47</v>
      </c>
      <c r="D9503" s="1">
        <v>45600</v>
      </c>
      <c r="E9503" t="s">
        <v>16</v>
      </c>
      <c r="F9503" s="2">
        <v>0.38819444444444445</v>
      </c>
      <c r="G9503" s="2">
        <v>0.7368055555555556</v>
      </c>
      <c r="H9503" t="s">
        <v>28</v>
      </c>
      <c r="I9503">
        <v>8.3699999999999992</v>
      </c>
      <c r="J9503">
        <v>0</v>
      </c>
      <c r="K9503" t="s">
        <v>18</v>
      </c>
      <c r="L9503" t="s">
        <v>17</v>
      </c>
      <c r="M9503" t="s">
        <v>28</v>
      </c>
      <c r="N9503" t="str">
        <f>TEXT(employee_attendance_dataset[[#This Row],[Date]],"DDDD")</f>
        <v>Monday</v>
      </c>
      <c r="O9503">
        <f>IF(employee_attendance_dataset[[#This Row],[Leave_Type]]="",0,1)</f>
        <v>0</v>
      </c>
    </row>
    <row r="9504" spans="1:15" x14ac:dyDescent="0.25">
      <c r="A9504" t="s">
        <v>132</v>
      </c>
      <c r="B9504" t="s">
        <v>133</v>
      </c>
      <c r="C9504" t="s">
        <v>33</v>
      </c>
      <c r="D9504" s="1">
        <v>45600</v>
      </c>
      <c r="E9504" t="s">
        <v>16</v>
      </c>
      <c r="F9504" s="2">
        <v>0.38680555555555557</v>
      </c>
      <c r="G9504" s="2">
        <v>0.73472222222222228</v>
      </c>
      <c r="H9504" t="s">
        <v>17</v>
      </c>
      <c r="I9504">
        <v>8.35</v>
      </c>
      <c r="J9504">
        <v>0</v>
      </c>
      <c r="K9504" t="s">
        <v>18</v>
      </c>
      <c r="L9504" t="s">
        <v>17</v>
      </c>
      <c r="M9504" t="s">
        <v>17</v>
      </c>
      <c r="N9504" t="str">
        <f>TEXT(employee_attendance_dataset[[#This Row],[Date]],"DDDD")</f>
        <v>Monday</v>
      </c>
      <c r="O9504">
        <f>IF(employee_attendance_dataset[[#This Row],[Leave_Type]]="",0,1)</f>
        <v>0</v>
      </c>
    </row>
    <row r="9505" spans="1:15" x14ac:dyDescent="0.25">
      <c r="A9505" t="s">
        <v>134</v>
      </c>
      <c r="B9505" t="s">
        <v>135</v>
      </c>
      <c r="C9505" t="s">
        <v>36</v>
      </c>
      <c r="D9505" s="1">
        <v>45600</v>
      </c>
      <c r="E9505" t="s">
        <v>16</v>
      </c>
      <c r="F9505" s="2">
        <v>0.37986111111111109</v>
      </c>
      <c r="G9505" s="2">
        <v>0.73819444444444449</v>
      </c>
      <c r="H9505" t="s">
        <v>17</v>
      </c>
      <c r="I9505">
        <v>8.6</v>
      </c>
      <c r="J9505">
        <v>0</v>
      </c>
      <c r="K9505" t="s">
        <v>18</v>
      </c>
      <c r="L9505" t="s">
        <v>17</v>
      </c>
      <c r="M9505" t="s">
        <v>17</v>
      </c>
      <c r="N9505" t="str">
        <f>TEXT(employee_attendance_dataset[[#This Row],[Date]],"DDDD")</f>
        <v>Monday</v>
      </c>
      <c r="O9505">
        <f>IF(employee_attendance_dataset[[#This Row],[Leave_Type]]="",0,1)</f>
        <v>0</v>
      </c>
    </row>
    <row r="9506" spans="1:15" x14ac:dyDescent="0.25">
      <c r="A9506" t="s">
        <v>136</v>
      </c>
      <c r="B9506" t="s">
        <v>137</v>
      </c>
      <c r="C9506" t="s">
        <v>33</v>
      </c>
      <c r="D9506" s="1">
        <v>45600</v>
      </c>
      <c r="E9506" t="s">
        <v>16</v>
      </c>
      <c r="F9506" s="2">
        <v>0.36527777777777776</v>
      </c>
      <c r="G9506" s="2">
        <v>0.74930555555555556</v>
      </c>
      <c r="H9506" t="s">
        <v>17</v>
      </c>
      <c r="I9506">
        <v>9.2200000000000006</v>
      </c>
      <c r="J9506">
        <v>0</v>
      </c>
      <c r="K9506" t="s">
        <v>18</v>
      </c>
      <c r="L9506" t="s">
        <v>17</v>
      </c>
      <c r="M9506" t="s">
        <v>17</v>
      </c>
      <c r="N9506" t="str">
        <f>TEXT(employee_attendance_dataset[[#This Row],[Date]],"DDDD")</f>
        <v>Monday</v>
      </c>
      <c r="O9506">
        <f>IF(employee_attendance_dataset[[#This Row],[Leave_Type]]="",0,1)</f>
        <v>0</v>
      </c>
    </row>
    <row r="9507" spans="1:15" x14ac:dyDescent="0.25">
      <c r="A9507" t="s">
        <v>138</v>
      </c>
      <c r="B9507" t="s">
        <v>139</v>
      </c>
      <c r="C9507" t="s">
        <v>50</v>
      </c>
      <c r="D9507" s="1">
        <v>45600</v>
      </c>
      <c r="E9507" t="s">
        <v>16</v>
      </c>
      <c r="F9507" s="2">
        <v>0.37013888888888891</v>
      </c>
      <c r="G9507" s="2">
        <v>0.74583333333333335</v>
      </c>
      <c r="H9507" t="s">
        <v>17</v>
      </c>
      <c r="I9507">
        <v>9.02</v>
      </c>
      <c r="J9507">
        <v>0.02</v>
      </c>
      <c r="K9507" t="s">
        <v>18</v>
      </c>
      <c r="L9507" t="s">
        <v>17</v>
      </c>
      <c r="M9507" t="s">
        <v>17</v>
      </c>
      <c r="N9507" t="str">
        <f>TEXT(employee_attendance_dataset[[#This Row],[Date]],"DDDD")</f>
        <v>Monday</v>
      </c>
      <c r="O9507">
        <f>IF(employee_attendance_dataset[[#This Row],[Leave_Type]]="",0,1)</f>
        <v>0</v>
      </c>
    </row>
    <row r="9508" spans="1:15" x14ac:dyDescent="0.25">
      <c r="A9508" t="s">
        <v>140</v>
      </c>
      <c r="B9508" t="s">
        <v>141</v>
      </c>
      <c r="C9508" t="s">
        <v>15</v>
      </c>
      <c r="D9508" s="1">
        <v>45600</v>
      </c>
      <c r="E9508" t="s">
        <v>112</v>
      </c>
      <c r="F9508" s="2"/>
      <c r="G9508" s="2"/>
      <c r="H9508" t="s">
        <v>17</v>
      </c>
      <c r="I9508">
        <v>0</v>
      </c>
      <c r="J9508">
        <v>0</v>
      </c>
      <c r="K9508" t="s">
        <v>180</v>
      </c>
      <c r="L9508" t="s">
        <v>17</v>
      </c>
      <c r="M9508" t="s">
        <v>17</v>
      </c>
      <c r="N9508" t="str">
        <f>TEXT(employee_attendance_dataset[[#This Row],[Date]],"DDDD")</f>
        <v>Monday</v>
      </c>
      <c r="O9508">
        <f>IF(employee_attendance_dataset[[#This Row],[Leave_Type]]="",0,1)</f>
        <v>1</v>
      </c>
    </row>
    <row r="9509" spans="1:15" x14ac:dyDescent="0.25">
      <c r="A9509" t="s">
        <v>142</v>
      </c>
      <c r="B9509" t="s">
        <v>143</v>
      </c>
      <c r="C9509" t="s">
        <v>15</v>
      </c>
      <c r="D9509" s="1">
        <v>45600</v>
      </c>
      <c r="E9509" t="s">
        <v>16</v>
      </c>
      <c r="F9509" s="2">
        <v>0.40069444444444446</v>
      </c>
      <c r="G9509" s="2">
        <v>0.74583333333333335</v>
      </c>
      <c r="H9509" t="s">
        <v>28</v>
      </c>
      <c r="I9509">
        <v>8.2799999999999994</v>
      </c>
      <c r="J9509">
        <v>0</v>
      </c>
      <c r="K9509" t="s">
        <v>18</v>
      </c>
      <c r="L9509" t="s">
        <v>17</v>
      </c>
      <c r="M9509" t="s">
        <v>17</v>
      </c>
      <c r="N9509" t="str">
        <f>TEXT(employee_attendance_dataset[[#This Row],[Date]],"DDDD")</f>
        <v>Monday</v>
      </c>
      <c r="O9509">
        <f>IF(employee_attendance_dataset[[#This Row],[Leave_Type]]="",0,1)</f>
        <v>0</v>
      </c>
    </row>
    <row r="9510" spans="1:15" x14ac:dyDescent="0.25">
      <c r="A9510" t="s">
        <v>144</v>
      </c>
      <c r="B9510" t="s">
        <v>145</v>
      </c>
      <c r="C9510" t="s">
        <v>33</v>
      </c>
      <c r="D9510" s="1">
        <v>45600</v>
      </c>
      <c r="E9510" t="s">
        <v>16</v>
      </c>
      <c r="F9510" s="2">
        <v>0.36527777777777776</v>
      </c>
      <c r="G9510" s="2">
        <v>0.75555555555555554</v>
      </c>
      <c r="H9510" t="s">
        <v>17</v>
      </c>
      <c r="I9510">
        <v>9.3699999999999992</v>
      </c>
      <c r="J9510">
        <v>0.37</v>
      </c>
      <c r="K9510" t="s">
        <v>18</v>
      </c>
      <c r="L9510" t="s">
        <v>17</v>
      </c>
      <c r="M9510" t="s">
        <v>17</v>
      </c>
      <c r="N9510" t="str">
        <f>TEXT(employee_attendance_dataset[[#This Row],[Date]],"DDDD")</f>
        <v>Monday</v>
      </c>
      <c r="O9510">
        <f>IF(employee_attendance_dataset[[#This Row],[Leave_Type]]="",0,1)</f>
        <v>0</v>
      </c>
    </row>
    <row r="9511" spans="1:15" x14ac:dyDescent="0.25">
      <c r="A9511" t="s">
        <v>146</v>
      </c>
      <c r="B9511" t="s">
        <v>147</v>
      </c>
      <c r="C9511" t="s">
        <v>47</v>
      </c>
      <c r="D9511" s="1">
        <v>45600</v>
      </c>
      <c r="E9511" t="s">
        <v>16</v>
      </c>
      <c r="F9511" s="2">
        <v>0.40625</v>
      </c>
      <c r="G9511" s="2">
        <v>0.7416666666666667</v>
      </c>
      <c r="H9511" t="s">
        <v>28</v>
      </c>
      <c r="I9511">
        <v>8.0500000000000007</v>
      </c>
      <c r="J9511">
        <v>0</v>
      </c>
      <c r="K9511" t="s">
        <v>18</v>
      </c>
      <c r="L9511" t="s">
        <v>17</v>
      </c>
      <c r="M9511" t="s">
        <v>17</v>
      </c>
      <c r="N9511" t="str">
        <f>TEXT(employee_attendance_dataset[[#This Row],[Date]],"DDDD")</f>
        <v>Monday</v>
      </c>
      <c r="O9511">
        <f>IF(employee_attendance_dataset[[#This Row],[Leave_Type]]="",0,1)</f>
        <v>0</v>
      </c>
    </row>
    <row r="9512" spans="1:15" x14ac:dyDescent="0.25">
      <c r="A9512" t="s">
        <v>148</v>
      </c>
      <c r="B9512" t="s">
        <v>149</v>
      </c>
      <c r="C9512" t="s">
        <v>24</v>
      </c>
      <c r="D9512" s="1">
        <v>45600</v>
      </c>
      <c r="E9512" t="s">
        <v>16</v>
      </c>
      <c r="F9512" s="2">
        <v>0.37986111111111109</v>
      </c>
      <c r="G9512" s="2">
        <v>0.76249999999999996</v>
      </c>
      <c r="H9512" t="s">
        <v>17</v>
      </c>
      <c r="I9512">
        <v>9.18</v>
      </c>
      <c r="J9512">
        <v>0</v>
      </c>
      <c r="K9512" t="s">
        <v>18</v>
      </c>
      <c r="L9512" t="s">
        <v>17</v>
      </c>
      <c r="M9512" t="s">
        <v>17</v>
      </c>
      <c r="N9512" t="str">
        <f>TEXT(employee_attendance_dataset[[#This Row],[Date]],"DDDD")</f>
        <v>Monday</v>
      </c>
      <c r="O9512">
        <f>IF(employee_attendance_dataset[[#This Row],[Leave_Type]]="",0,1)</f>
        <v>0</v>
      </c>
    </row>
    <row r="9513" spans="1:15" x14ac:dyDescent="0.25">
      <c r="A9513" t="s">
        <v>150</v>
      </c>
      <c r="B9513" t="s">
        <v>151</v>
      </c>
      <c r="C9513" t="s">
        <v>50</v>
      </c>
      <c r="D9513" s="1">
        <v>45600</v>
      </c>
      <c r="E9513" t="s">
        <v>16</v>
      </c>
      <c r="F9513" s="2">
        <v>0.37847222222222221</v>
      </c>
      <c r="G9513" s="2">
        <v>0.62152777777777779</v>
      </c>
      <c r="H9513" t="s">
        <v>17</v>
      </c>
      <c r="I9513">
        <v>5.83</v>
      </c>
      <c r="J9513">
        <v>0</v>
      </c>
      <c r="K9513" t="s">
        <v>18</v>
      </c>
      <c r="L9513" t="s">
        <v>28</v>
      </c>
      <c r="M9513" t="s">
        <v>17</v>
      </c>
      <c r="N9513" t="str">
        <f>TEXT(employee_attendance_dataset[[#This Row],[Date]],"DDDD")</f>
        <v>Monday</v>
      </c>
      <c r="O9513">
        <f>IF(employee_attendance_dataset[[#This Row],[Leave_Type]]="",0,1)</f>
        <v>0</v>
      </c>
    </row>
    <row r="9514" spans="1:15" x14ac:dyDescent="0.25">
      <c r="A9514" t="s">
        <v>152</v>
      </c>
      <c r="B9514" t="s">
        <v>153</v>
      </c>
      <c r="C9514" t="s">
        <v>27</v>
      </c>
      <c r="D9514" s="1">
        <v>45600</v>
      </c>
      <c r="E9514" t="s">
        <v>59</v>
      </c>
      <c r="F9514" s="2"/>
      <c r="G9514" s="2"/>
      <c r="H9514" t="s">
        <v>17</v>
      </c>
      <c r="I9514">
        <v>0</v>
      </c>
      <c r="J9514">
        <v>0</v>
      </c>
      <c r="K9514" t="s">
        <v>18</v>
      </c>
      <c r="L9514" t="s">
        <v>17</v>
      </c>
      <c r="M9514" t="s">
        <v>28</v>
      </c>
      <c r="N9514" t="str">
        <f>TEXT(employee_attendance_dataset[[#This Row],[Date]],"DDDD")</f>
        <v>Monday</v>
      </c>
      <c r="O9514">
        <f>IF(employee_attendance_dataset[[#This Row],[Leave_Type]]="",0,1)</f>
        <v>0</v>
      </c>
    </row>
    <row r="9515" spans="1:15" x14ac:dyDescent="0.25">
      <c r="A9515" t="s">
        <v>154</v>
      </c>
      <c r="B9515" t="s">
        <v>155</v>
      </c>
      <c r="C9515" t="s">
        <v>15</v>
      </c>
      <c r="D9515" s="1">
        <v>45600</v>
      </c>
      <c r="E9515" t="s">
        <v>16</v>
      </c>
      <c r="F9515" s="2">
        <v>0.40694444444444444</v>
      </c>
      <c r="G9515" s="2">
        <v>0.73055555555555551</v>
      </c>
      <c r="H9515" t="s">
        <v>28</v>
      </c>
      <c r="I9515">
        <v>7.77</v>
      </c>
      <c r="J9515">
        <v>0</v>
      </c>
      <c r="K9515" t="s">
        <v>18</v>
      </c>
      <c r="L9515" t="s">
        <v>17</v>
      </c>
      <c r="M9515" t="s">
        <v>17</v>
      </c>
      <c r="N9515" t="str">
        <f>TEXT(employee_attendance_dataset[[#This Row],[Date]],"DDDD")</f>
        <v>Monday</v>
      </c>
      <c r="O9515">
        <f>IF(employee_attendance_dataset[[#This Row],[Leave_Type]]="",0,1)</f>
        <v>0</v>
      </c>
    </row>
    <row r="9516" spans="1:15" x14ac:dyDescent="0.25">
      <c r="A9516" t="s">
        <v>156</v>
      </c>
      <c r="B9516" t="s">
        <v>157</v>
      </c>
      <c r="C9516" t="s">
        <v>47</v>
      </c>
      <c r="D9516" s="1">
        <v>45600</v>
      </c>
      <c r="E9516" t="s">
        <v>16</v>
      </c>
      <c r="F9516" s="2">
        <v>0.36805555555555558</v>
      </c>
      <c r="G9516" s="2">
        <v>0.75347222222222221</v>
      </c>
      <c r="H9516" t="s">
        <v>17</v>
      </c>
      <c r="I9516">
        <v>9.25</v>
      </c>
      <c r="J9516">
        <v>0</v>
      </c>
      <c r="K9516" t="s">
        <v>18</v>
      </c>
      <c r="L9516" t="s">
        <v>17</v>
      </c>
      <c r="M9516" t="s">
        <v>17</v>
      </c>
      <c r="N9516" t="str">
        <f>TEXT(employee_attendance_dataset[[#This Row],[Date]],"DDDD")</f>
        <v>Monday</v>
      </c>
      <c r="O9516">
        <f>IF(employee_attendance_dataset[[#This Row],[Leave_Type]]="",0,1)</f>
        <v>0</v>
      </c>
    </row>
    <row r="9517" spans="1:15" x14ac:dyDescent="0.25">
      <c r="A9517" t="s">
        <v>158</v>
      </c>
      <c r="B9517" t="s">
        <v>159</v>
      </c>
      <c r="C9517" t="s">
        <v>36</v>
      </c>
      <c r="D9517" s="1">
        <v>45600</v>
      </c>
      <c r="E9517" t="s">
        <v>16</v>
      </c>
      <c r="F9517" s="2">
        <v>0.37916666666666665</v>
      </c>
      <c r="G9517" s="2">
        <v>0.73888888888888893</v>
      </c>
      <c r="H9517" t="s">
        <v>17</v>
      </c>
      <c r="I9517">
        <v>8.6300000000000008</v>
      </c>
      <c r="J9517">
        <v>0</v>
      </c>
      <c r="K9517" t="s">
        <v>18</v>
      </c>
      <c r="L9517" t="s">
        <v>17</v>
      </c>
      <c r="M9517" t="s">
        <v>17</v>
      </c>
      <c r="N9517" t="str">
        <f>TEXT(employee_attendance_dataset[[#This Row],[Date]],"DDDD")</f>
        <v>Monday</v>
      </c>
      <c r="O9517">
        <f>IF(employee_attendance_dataset[[#This Row],[Leave_Type]]="",0,1)</f>
        <v>0</v>
      </c>
    </row>
    <row r="9518" spans="1:15" x14ac:dyDescent="0.25">
      <c r="A9518" t="s">
        <v>160</v>
      </c>
      <c r="B9518" t="s">
        <v>161</v>
      </c>
      <c r="C9518" t="s">
        <v>36</v>
      </c>
      <c r="D9518" s="1">
        <v>45600</v>
      </c>
      <c r="E9518" t="s">
        <v>16</v>
      </c>
      <c r="F9518" s="2">
        <v>0.37986111111111109</v>
      </c>
      <c r="G9518" s="2">
        <v>0.73611111111111116</v>
      </c>
      <c r="H9518" t="s">
        <v>17</v>
      </c>
      <c r="I9518">
        <v>8.5500000000000007</v>
      </c>
      <c r="J9518">
        <v>0</v>
      </c>
      <c r="K9518" t="s">
        <v>18</v>
      </c>
      <c r="L9518" t="s">
        <v>17</v>
      </c>
      <c r="M9518" t="s">
        <v>17</v>
      </c>
      <c r="N9518" t="str">
        <f>TEXT(employee_attendance_dataset[[#This Row],[Date]],"DDDD")</f>
        <v>Monday</v>
      </c>
      <c r="O9518">
        <f>IF(employee_attendance_dataset[[#This Row],[Leave_Type]]="",0,1)</f>
        <v>0</v>
      </c>
    </row>
    <row r="9519" spans="1:15" x14ac:dyDescent="0.25">
      <c r="A9519" t="s">
        <v>162</v>
      </c>
      <c r="B9519" t="s">
        <v>163</v>
      </c>
      <c r="C9519" t="s">
        <v>50</v>
      </c>
      <c r="D9519" s="1">
        <v>45600</v>
      </c>
      <c r="E9519" t="s">
        <v>16</v>
      </c>
      <c r="F9519" s="2">
        <v>0.38055555555555554</v>
      </c>
      <c r="G9519" s="2">
        <v>0.76041666666666663</v>
      </c>
      <c r="H9519" t="s">
        <v>17</v>
      </c>
      <c r="I9519">
        <v>9.1199999999999992</v>
      </c>
      <c r="J9519">
        <v>0.12</v>
      </c>
      <c r="K9519" t="s">
        <v>18</v>
      </c>
      <c r="L9519" t="s">
        <v>17</v>
      </c>
      <c r="M9519" t="s">
        <v>17</v>
      </c>
      <c r="N9519" t="str">
        <f>TEXT(employee_attendance_dataset[[#This Row],[Date]],"DDDD")</f>
        <v>Monday</v>
      </c>
      <c r="O9519">
        <f>IF(employee_attendance_dataset[[#This Row],[Leave_Type]]="",0,1)</f>
        <v>0</v>
      </c>
    </row>
    <row r="9520" spans="1:15" x14ac:dyDescent="0.25">
      <c r="A9520" t="s">
        <v>164</v>
      </c>
      <c r="B9520" t="s">
        <v>165</v>
      </c>
      <c r="C9520" t="s">
        <v>47</v>
      </c>
      <c r="D9520" s="1">
        <v>45600</v>
      </c>
      <c r="E9520" t="s">
        <v>16</v>
      </c>
      <c r="F9520" s="2">
        <v>0.37638888888888888</v>
      </c>
      <c r="G9520" s="2">
        <v>0.75416666666666665</v>
      </c>
      <c r="H9520" t="s">
        <v>17</v>
      </c>
      <c r="I9520">
        <v>9.07</v>
      </c>
      <c r="J9520">
        <v>0</v>
      </c>
      <c r="K9520" t="s">
        <v>18</v>
      </c>
      <c r="L9520" t="s">
        <v>17</v>
      </c>
      <c r="M9520" t="s">
        <v>17</v>
      </c>
      <c r="N9520" t="str">
        <f>TEXT(employee_attendance_dataset[[#This Row],[Date]],"DDDD")</f>
        <v>Monday</v>
      </c>
      <c r="O9520">
        <f>IF(employee_attendance_dataset[[#This Row],[Leave_Type]]="",0,1)</f>
        <v>0</v>
      </c>
    </row>
    <row r="9521" spans="1:15" x14ac:dyDescent="0.25">
      <c r="A9521" t="s">
        <v>166</v>
      </c>
      <c r="B9521" t="s">
        <v>167</v>
      </c>
      <c r="C9521" t="s">
        <v>27</v>
      </c>
      <c r="D9521" s="1">
        <v>45600</v>
      </c>
      <c r="E9521" t="s">
        <v>16</v>
      </c>
      <c r="F9521" s="2">
        <v>0.37777777777777777</v>
      </c>
      <c r="G9521" s="2">
        <v>0.75555555555555554</v>
      </c>
      <c r="H9521" t="s">
        <v>17</v>
      </c>
      <c r="I9521">
        <v>9.07</v>
      </c>
      <c r="J9521">
        <v>0</v>
      </c>
      <c r="K9521" t="s">
        <v>18</v>
      </c>
      <c r="L9521" t="s">
        <v>17</v>
      </c>
      <c r="M9521" t="s">
        <v>17</v>
      </c>
      <c r="N9521" t="str">
        <f>TEXT(employee_attendance_dataset[[#This Row],[Date]],"DDDD")</f>
        <v>Monday</v>
      </c>
      <c r="O9521">
        <f>IF(employee_attendance_dataset[[#This Row],[Leave_Type]]="",0,1)</f>
        <v>0</v>
      </c>
    </row>
    <row r="9522" spans="1:15" x14ac:dyDescent="0.25">
      <c r="A9522" t="s">
        <v>168</v>
      </c>
      <c r="B9522" t="s">
        <v>169</v>
      </c>
      <c r="C9522" t="s">
        <v>24</v>
      </c>
      <c r="D9522" s="1">
        <v>45600</v>
      </c>
      <c r="E9522" t="s">
        <v>16</v>
      </c>
      <c r="F9522" s="2">
        <v>0.38263888888888886</v>
      </c>
      <c r="G9522" s="2">
        <v>0.61805555555555558</v>
      </c>
      <c r="H9522" t="s">
        <v>17</v>
      </c>
      <c r="I9522">
        <v>5.65</v>
      </c>
      <c r="J9522">
        <v>0</v>
      </c>
      <c r="K9522" t="s">
        <v>18</v>
      </c>
      <c r="L9522" t="s">
        <v>28</v>
      </c>
      <c r="M9522" t="s">
        <v>17</v>
      </c>
      <c r="N9522" t="str">
        <f>TEXT(employee_attendance_dataset[[#This Row],[Date]],"DDDD")</f>
        <v>Monday</v>
      </c>
      <c r="O9522">
        <f>IF(employee_attendance_dataset[[#This Row],[Leave_Type]]="",0,1)</f>
        <v>0</v>
      </c>
    </row>
    <row r="9523" spans="1:15" x14ac:dyDescent="0.25">
      <c r="A9523" t="s">
        <v>170</v>
      </c>
      <c r="B9523" t="s">
        <v>171</v>
      </c>
      <c r="C9523" t="s">
        <v>21</v>
      </c>
      <c r="D9523" s="1">
        <v>45600</v>
      </c>
      <c r="E9523" t="s">
        <v>16</v>
      </c>
      <c r="F9523" s="2">
        <v>0.37361111111111112</v>
      </c>
      <c r="G9523" s="2">
        <v>0.77013888888888893</v>
      </c>
      <c r="H9523" t="s">
        <v>17</v>
      </c>
      <c r="I9523">
        <v>9.52</v>
      </c>
      <c r="J9523">
        <v>0</v>
      </c>
      <c r="K9523" t="s">
        <v>18</v>
      </c>
      <c r="L9523" t="s">
        <v>17</v>
      </c>
      <c r="M9523" t="s">
        <v>17</v>
      </c>
      <c r="N9523" t="str">
        <f>TEXT(employee_attendance_dataset[[#This Row],[Date]],"DDDD")</f>
        <v>Monday</v>
      </c>
      <c r="O9523">
        <f>IF(employee_attendance_dataset[[#This Row],[Leave_Type]]="",0,1)</f>
        <v>0</v>
      </c>
    </row>
    <row r="9524" spans="1:15" x14ac:dyDescent="0.25">
      <c r="A9524" t="s">
        <v>173</v>
      </c>
      <c r="B9524" t="s">
        <v>174</v>
      </c>
      <c r="C9524" t="s">
        <v>47</v>
      </c>
      <c r="D9524" s="1">
        <v>45600</v>
      </c>
      <c r="E9524" t="s">
        <v>16</v>
      </c>
      <c r="F9524" s="2">
        <v>0.3659722222222222</v>
      </c>
      <c r="G9524" s="2">
        <v>0.62222222222222223</v>
      </c>
      <c r="H9524" t="s">
        <v>17</v>
      </c>
      <c r="I9524">
        <v>6.15</v>
      </c>
      <c r="J9524">
        <v>0</v>
      </c>
      <c r="K9524" t="s">
        <v>18</v>
      </c>
      <c r="L9524" t="s">
        <v>28</v>
      </c>
      <c r="M9524" t="s">
        <v>28</v>
      </c>
      <c r="N9524" t="str">
        <f>TEXT(employee_attendance_dataset[[#This Row],[Date]],"DDDD")</f>
        <v>Monday</v>
      </c>
      <c r="O9524">
        <f>IF(employee_attendance_dataset[[#This Row],[Leave_Type]]="",0,1)</f>
        <v>0</v>
      </c>
    </row>
    <row r="9525" spans="1:15" x14ac:dyDescent="0.25">
      <c r="A9525" t="s">
        <v>175</v>
      </c>
      <c r="B9525" t="s">
        <v>176</v>
      </c>
      <c r="C9525" t="s">
        <v>21</v>
      </c>
      <c r="D9525" s="1">
        <v>45600</v>
      </c>
      <c r="E9525" t="s">
        <v>16</v>
      </c>
      <c r="F9525" s="2">
        <v>0.37013888888888891</v>
      </c>
      <c r="G9525" s="2">
        <v>0.76458333333333328</v>
      </c>
      <c r="H9525" t="s">
        <v>17</v>
      </c>
      <c r="I9525">
        <v>9.4700000000000006</v>
      </c>
      <c r="J9525">
        <v>0.47</v>
      </c>
      <c r="K9525" t="s">
        <v>18</v>
      </c>
      <c r="L9525" t="s">
        <v>17</v>
      </c>
      <c r="M9525" t="s">
        <v>17</v>
      </c>
      <c r="N9525" t="str">
        <f>TEXT(employee_attendance_dataset[[#This Row],[Date]],"DDDD")</f>
        <v>Monday</v>
      </c>
      <c r="O9525">
        <f>IF(employee_attendance_dataset[[#This Row],[Leave_Type]]="",0,1)</f>
        <v>0</v>
      </c>
    </row>
    <row r="9526" spans="1:15" x14ac:dyDescent="0.25">
      <c r="A9526" t="s">
        <v>177</v>
      </c>
      <c r="B9526" t="s">
        <v>178</v>
      </c>
      <c r="C9526" t="s">
        <v>24</v>
      </c>
      <c r="D9526" s="1">
        <v>45600</v>
      </c>
      <c r="E9526" t="s">
        <v>16</v>
      </c>
      <c r="F9526" s="2">
        <v>0.36736111111111114</v>
      </c>
      <c r="G9526" s="2">
        <v>0.62291666666666667</v>
      </c>
      <c r="H9526" t="s">
        <v>17</v>
      </c>
      <c r="I9526">
        <v>6.13</v>
      </c>
      <c r="J9526">
        <v>0</v>
      </c>
      <c r="K9526" t="s">
        <v>18</v>
      </c>
      <c r="L9526" t="s">
        <v>28</v>
      </c>
      <c r="M9526" t="s">
        <v>17</v>
      </c>
      <c r="N9526" t="str">
        <f>TEXT(employee_attendance_dataset[[#This Row],[Date]],"DDDD")</f>
        <v>Monday</v>
      </c>
      <c r="O9526">
        <f>IF(employee_attendance_dataset[[#This Row],[Leave_Type]]="",0,1)</f>
        <v>0</v>
      </c>
    </row>
    <row r="9527" spans="1:15" x14ac:dyDescent="0.25">
      <c r="A9527" t="s">
        <v>13</v>
      </c>
      <c r="B9527" t="s">
        <v>14</v>
      </c>
      <c r="C9527" t="s">
        <v>15</v>
      </c>
      <c r="D9527" s="1">
        <v>45601</v>
      </c>
      <c r="E9527" t="s">
        <v>16</v>
      </c>
      <c r="F9527" s="2">
        <v>0.37013888888888891</v>
      </c>
      <c r="G9527" s="2">
        <v>0.76736111111111116</v>
      </c>
      <c r="H9527" t="s">
        <v>17</v>
      </c>
      <c r="I9527">
        <v>9.5299999999999994</v>
      </c>
      <c r="J9527">
        <v>0</v>
      </c>
      <c r="K9527" t="s">
        <v>18</v>
      </c>
      <c r="L9527" t="s">
        <v>17</v>
      </c>
      <c r="M9527" t="s">
        <v>17</v>
      </c>
      <c r="N9527" t="str">
        <f>TEXT(employee_attendance_dataset[[#This Row],[Date]],"DDDD")</f>
        <v>Tuesday</v>
      </c>
      <c r="O9527">
        <f>IF(employee_attendance_dataset[[#This Row],[Leave_Type]]="",0,1)</f>
        <v>0</v>
      </c>
    </row>
    <row r="9528" spans="1:15" x14ac:dyDescent="0.25">
      <c r="A9528" t="s">
        <v>19</v>
      </c>
      <c r="B9528" t="s">
        <v>20</v>
      </c>
      <c r="C9528" t="s">
        <v>21</v>
      </c>
      <c r="D9528" s="1">
        <v>45601</v>
      </c>
      <c r="E9528" t="s">
        <v>16</v>
      </c>
      <c r="F9528" s="2">
        <v>0.37569444444444444</v>
      </c>
      <c r="G9528" s="2">
        <v>0.72986111111111107</v>
      </c>
      <c r="H9528" t="s">
        <v>17</v>
      </c>
      <c r="I9528">
        <v>8.5</v>
      </c>
      <c r="J9528">
        <v>0</v>
      </c>
      <c r="K9528" t="s">
        <v>18</v>
      </c>
      <c r="L9528" t="s">
        <v>17</v>
      </c>
      <c r="M9528" t="s">
        <v>17</v>
      </c>
      <c r="N9528" t="str">
        <f>TEXT(employee_attendance_dataset[[#This Row],[Date]],"DDDD")</f>
        <v>Tuesday</v>
      </c>
      <c r="O9528">
        <f>IF(employee_attendance_dataset[[#This Row],[Leave_Type]]="",0,1)</f>
        <v>0</v>
      </c>
    </row>
    <row r="9529" spans="1:15" x14ac:dyDescent="0.25">
      <c r="A9529" t="s">
        <v>22</v>
      </c>
      <c r="B9529" t="s">
        <v>23</v>
      </c>
      <c r="C9529" t="s">
        <v>24</v>
      </c>
      <c r="D9529" s="1">
        <v>45601</v>
      </c>
      <c r="E9529" t="s">
        <v>16</v>
      </c>
      <c r="F9529" s="2">
        <v>0.36458333333333331</v>
      </c>
      <c r="G9529" s="2">
        <v>0.76875000000000004</v>
      </c>
      <c r="H9529" t="s">
        <v>17</v>
      </c>
      <c r="I9529">
        <v>9.6999999999999993</v>
      </c>
      <c r="J9529">
        <v>0.7</v>
      </c>
      <c r="K9529" t="s">
        <v>18</v>
      </c>
      <c r="L9529" t="s">
        <v>17</v>
      </c>
      <c r="M9529" t="s">
        <v>17</v>
      </c>
      <c r="N9529" t="str">
        <f>TEXT(employee_attendance_dataset[[#This Row],[Date]],"DDDD")</f>
        <v>Tuesday</v>
      </c>
      <c r="O9529">
        <f>IF(employee_attendance_dataset[[#This Row],[Leave_Type]]="",0,1)</f>
        <v>0</v>
      </c>
    </row>
    <row r="9530" spans="1:15" x14ac:dyDescent="0.25">
      <c r="A9530" t="s">
        <v>25</v>
      </c>
      <c r="B9530" t="s">
        <v>26</v>
      </c>
      <c r="C9530" t="s">
        <v>27</v>
      </c>
      <c r="D9530" s="1">
        <v>45601</v>
      </c>
      <c r="E9530" t="s">
        <v>16</v>
      </c>
      <c r="F9530" s="2">
        <v>0.38194444444444442</v>
      </c>
      <c r="G9530" s="2">
        <v>0.72986111111111107</v>
      </c>
      <c r="H9530" t="s">
        <v>17</v>
      </c>
      <c r="I9530">
        <v>8.35</v>
      </c>
      <c r="J9530">
        <v>0</v>
      </c>
      <c r="K9530" t="s">
        <v>18</v>
      </c>
      <c r="L9530" t="s">
        <v>17</v>
      </c>
      <c r="M9530" t="s">
        <v>17</v>
      </c>
      <c r="N9530" t="str">
        <f>TEXT(employee_attendance_dataset[[#This Row],[Date]],"DDDD")</f>
        <v>Tuesday</v>
      </c>
      <c r="O9530">
        <f>IF(employee_attendance_dataset[[#This Row],[Leave_Type]]="",0,1)</f>
        <v>0</v>
      </c>
    </row>
    <row r="9531" spans="1:15" x14ac:dyDescent="0.25">
      <c r="A9531" t="s">
        <v>29</v>
      </c>
      <c r="B9531" t="s">
        <v>30</v>
      </c>
      <c r="C9531" t="s">
        <v>27</v>
      </c>
      <c r="D9531" s="1">
        <v>45601</v>
      </c>
      <c r="E9531" t="s">
        <v>16</v>
      </c>
      <c r="F9531" s="2">
        <v>0.36805555555555558</v>
      </c>
      <c r="G9531" s="2">
        <v>0.75208333333333333</v>
      </c>
      <c r="H9531" t="s">
        <v>17</v>
      </c>
      <c r="I9531">
        <v>9.2200000000000006</v>
      </c>
      <c r="J9531">
        <v>0</v>
      </c>
      <c r="K9531" t="s">
        <v>18</v>
      </c>
      <c r="L9531" t="s">
        <v>17</v>
      </c>
      <c r="M9531" t="s">
        <v>17</v>
      </c>
      <c r="N9531" t="str">
        <f>TEXT(employee_attendance_dataset[[#This Row],[Date]],"DDDD")</f>
        <v>Tuesday</v>
      </c>
      <c r="O9531">
        <f>IF(employee_attendance_dataset[[#This Row],[Leave_Type]]="",0,1)</f>
        <v>0</v>
      </c>
    </row>
    <row r="9532" spans="1:15" x14ac:dyDescent="0.25">
      <c r="A9532" t="s">
        <v>31</v>
      </c>
      <c r="B9532" t="s">
        <v>32</v>
      </c>
      <c r="C9532" t="s">
        <v>33</v>
      </c>
      <c r="D9532" s="1">
        <v>45601</v>
      </c>
      <c r="E9532" t="s">
        <v>16</v>
      </c>
      <c r="F9532" s="2">
        <v>0.36388888888888887</v>
      </c>
      <c r="G9532" s="2">
        <v>0.6333333333333333</v>
      </c>
      <c r="H9532" t="s">
        <v>17</v>
      </c>
      <c r="I9532">
        <v>6.47</v>
      </c>
      <c r="J9532">
        <v>0</v>
      </c>
      <c r="K9532" t="s">
        <v>18</v>
      </c>
      <c r="L9532" t="s">
        <v>28</v>
      </c>
      <c r="M9532" t="s">
        <v>17</v>
      </c>
      <c r="N9532" t="str">
        <f>TEXT(employee_attendance_dataset[[#This Row],[Date]],"DDDD")</f>
        <v>Tuesday</v>
      </c>
      <c r="O9532">
        <f>IF(employee_attendance_dataset[[#This Row],[Leave_Type]]="",0,1)</f>
        <v>0</v>
      </c>
    </row>
    <row r="9533" spans="1:15" x14ac:dyDescent="0.25">
      <c r="A9533" t="s">
        <v>34</v>
      </c>
      <c r="B9533" t="s">
        <v>35</v>
      </c>
      <c r="C9533" t="s">
        <v>36</v>
      </c>
      <c r="D9533" s="1">
        <v>45601</v>
      </c>
      <c r="E9533" t="s">
        <v>16</v>
      </c>
      <c r="F9533" s="2">
        <v>0.36875000000000002</v>
      </c>
      <c r="G9533" s="2">
        <v>0.74861111111111112</v>
      </c>
      <c r="H9533" t="s">
        <v>17</v>
      </c>
      <c r="I9533">
        <v>9.1199999999999992</v>
      </c>
      <c r="J9533">
        <v>0.12</v>
      </c>
      <c r="K9533" t="s">
        <v>18</v>
      </c>
      <c r="L9533" t="s">
        <v>17</v>
      </c>
      <c r="M9533" t="s">
        <v>17</v>
      </c>
      <c r="N9533" t="str">
        <f>TEXT(employee_attendance_dataset[[#This Row],[Date]],"DDDD")</f>
        <v>Tuesday</v>
      </c>
      <c r="O9533">
        <f>IF(employee_attendance_dataset[[#This Row],[Leave_Type]]="",0,1)</f>
        <v>0</v>
      </c>
    </row>
    <row r="9534" spans="1:15" x14ac:dyDescent="0.25">
      <c r="A9534" t="s">
        <v>37</v>
      </c>
      <c r="B9534" t="s">
        <v>38</v>
      </c>
      <c r="C9534" t="s">
        <v>36</v>
      </c>
      <c r="D9534" s="1">
        <v>45601</v>
      </c>
      <c r="E9534" t="s">
        <v>16</v>
      </c>
      <c r="F9534" s="2">
        <v>0.36944444444444446</v>
      </c>
      <c r="G9534" s="2">
        <v>0.76041666666666663</v>
      </c>
      <c r="H9534" t="s">
        <v>17</v>
      </c>
      <c r="I9534">
        <v>9.3800000000000008</v>
      </c>
      <c r="J9534">
        <v>0</v>
      </c>
      <c r="K9534" t="s">
        <v>18</v>
      </c>
      <c r="L9534" t="s">
        <v>17</v>
      </c>
      <c r="M9534" t="s">
        <v>17</v>
      </c>
      <c r="N9534" t="str">
        <f>TEXT(employee_attendance_dataset[[#This Row],[Date]],"DDDD")</f>
        <v>Tuesday</v>
      </c>
      <c r="O9534">
        <f>IF(employee_attendance_dataset[[#This Row],[Leave_Type]]="",0,1)</f>
        <v>0</v>
      </c>
    </row>
    <row r="9535" spans="1:15" x14ac:dyDescent="0.25">
      <c r="A9535" t="s">
        <v>39</v>
      </c>
      <c r="B9535" t="s">
        <v>40</v>
      </c>
      <c r="C9535" t="s">
        <v>33</v>
      </c>
      <c r="D9535" s="1">
        <v>45601</v>
      </c>
      <c r="E9535" t="s">
        <v>16</v>
      </c>
      <c r="F9535" s="2">
        <v>0.37430555555555556</v>
      </c>
      <c r="G9535" s="2">
        <v>0.73888888888888893</v>
      </c>
      <c r="H9535" t="s">
        <v>17</v>
      </c>
      <c r="I9535">
        <v>8.75</v>
      </c>
      <c r="J9535">
        <v>0</v>
      </c>
      <c r="K9535" t="s">
        <v>18</v>
      </c>
      <c r="L9535" t="s">
        <v>17</v>
      </c>
      <c r="M9535" t="s">
        <v>17</v>
      </c>
      <c r="N9535" t="str">
        <f>TEXT(employee_attendance_dataset[[#This Row],[Date]],"DDDD")</f>
        <v>Tuesday</v>
      </c>
      <c r="O9535">
        <f>IF(employee_attendance_dataset[[#This Row],[Leave_Type]]="",0,1)</f>
        <v>0</v>
      </c>
    </row>
    <row r="9536" spans="1:15" x14ac:dyDescent="0.25">
      <c r="A9536" t="s">
        <v>41</v>
      </c>
      <c r="B9536" t="s">
        <v>42</v>
      </c>
      <c r="C9536" t="s">
        <v>33</v>
      </c>
      <c r="D9536" s="1">
        <v>45601</v>
      </c>
      <c r="E9536" t="s">
        <v>16</v>
      </c>
      <c r="F9536" s="2">
        <v>0.36180555555555555</v>
      </c>
      <c r="G9536" s="2">
        <v>0.62291666666666667</v>
      </c>
      <c r="H9536" t="s">
        <v>17</v>
      </c>
      <c r="I9536">
        <v>6.27</v>
      </c>
      <c r="J9536">
        <v>0</v>
      </c>
      <c r="K9536" t="s">
        <v>18</v>
      </c>
      <c r="L9536" t="s">
        <v>28</v>
      </c>
      <c r="M9536" t="s">
        <v>17</v>
      </c>
      <c r="N9536" t="str">
        <f>TEXT(employee_attendance_dataset[[#This Row],[Date]],"DDDD")</f>
        <v>Tuesday</v>
      </c>
      <c r="O9536">
        <f>IF(employee_attendance_dataset[[#This Row],[Leave_Type]]="",0,1)</f>
        <v>0</v>
      </c>
    </row>
    <row r="9537" spans="1:15" x14ac:dyDescent="0.25">
      <c r="A9537" t="s">
        <v>43</v>
      </c>
      <c r="B9537" t="s">
        <v>44</v>
      </c>
      <c r="C9537" t="s">
        <v>15</v>
      </c>
      <c r="D9537" s="1">
        <v>45601</v>
      </c>
      <c r="E9537" t="s">
        <v>16</v>
      </c>
      <c r="F9537" s="2">
        <v>0.38680555555555557</v>
      </c>
      <c r="G9537" s="2">
        <v>0.73611111111111116</v>
      </c>
      <c r="H9537" t="s">
        <v>17</v>
      </c>
      <c r="I9537">
        <v>8.3800000000000008</v>
      </c>
      <c r="J9537">
        <v>0</v>
      </c>
      <c r="K9537" t="s">
        <v>18</v>
      </c>
      <c r="L9537" t="s">
        <v>17</v>
      </c>
      <c r="M9537" t="s">
        <v>17</v>
      </c>
      <c r="N9537" t="str">
        <f>TEXT(employee_attendance_dataset[[#This Row],[Date]],"DDDD")</f>
        <v>Tuesday</v>
      </c>
      <c r="O9537">
        <f>IF(employee_attendance_dataset[[#This Row],[Leave_Type]]="",0,1)</f>
        <v>0</v>
      </c>
    </row>
    <row r="9538" spans="1:15" x14ac:dyDescent="0.25">
      <c r="A9538" t="s">
        <v>45</v>
      </c>
      <c r="B9538" t="s">
        <v>46</v>
      </c>
      <c r="C9538" t="s">
        <v>47</v>
      </c>
      <c r="D9538" s="1">
        <v>45601</v>
      </c>
      <c r="E9538" t="s">
        <v>16</v>
      </c>
      <c r="F9538" s="2">
        <v>0.37986111111111109</v>
      </c>
      <c r="G9538" s="2">
        <v>0.7416666666666667</v>
      </c>
      <c r="H9538" t="s">
        <v>17</v>
      </c>
      <c r="I9538">
        <v>8.68</v>
      </c>
      <c r="J9538">
        <v>0</v>
      </c>
      <c r="K9538" t="s">
        <v>18</v>
      </c>
      <c r="L9538" t="s">
        <v>17</v>
      </c>
      <c r="M9538" t="s">
        <v>17</v>
      </c>
      <c r="N9538" t="str">
        <f>TEXT(employee_attendance_dataset[[#This Row],[Date]],"DDDD")</f>
        <v>Tuesday</v>
      </c>
      <c r="O9538">
        <f>IF(employee_attendance_dataset[[#This Row],[Leave_Type]]="",0,1)</f>
        <v>0</v>
      </c>
    </row>
    <row r="9539" spans="1:15" x14ac:dyDescent="0.25">
      <c r="A9539" t="s">
        <v>48</v>
      </c>
      <c r="B9539" t="s">
        <v>49</v>
      </c>
      <c r="C9539" t="s">
        <v>50</v>
      </c>
      <c r="D9539" s="1">
        <v>45601</v>
      </c>
      <c r="E9539" t="s">
        <v>16</v>
      </c>
      <c r="F9539" s="2">
        <v>0.39166666666666666</v>
      </c>
      <c r="G9539" s="2">
        <v>0.75347222222222221</v>
      </c>
      <c r="H9539" t="s">
        <v>28</v>
      </c>
      <c r="I9539">
        <v>8.68</v>
      </c>
      <c r="J9539">
        <v>0</v>
      </c>
      <c r="K9539" t="s">
        <v>18</v>
      </c>
      <c r="L9539" t="s">
        <v>17</v>
      </c>
      <c r="M9539" t="s">
        <v>28</v>
      </c>
      <c r="N9539" t="str">
        <f>TEXT(employee_attendance_dataset[[#This Row],[Date]],"DDDD")</f>
        <v>Tuesday</v>
      </c>
      <c r="O9539">
        <f>IF(employee_attendance_dataset[[#This Row],[Leave_Type]]="",0,1)</f>
        <v>0</v>
      </c>
    </row>
    <row r="9540" spans="1:15" x14ac:dyDescent="0.25">
      <c r="A9540" t="s">
        <v>51</v>
      </c>
      <c r="B9540" t="s">
        <v>52</v>
      </c>
      <c r="C9540" t="s">
        <v>24</v>
      </c>
      <c r="D9540" s="1">
        <v>45601</v>
      </c>
      <c r="E9540" t="s">
        <v>16</v>
      </c>
      <c r="F9540" s="2">
        <v>0.38819444444444445</v>
      </c>
      <c r="G9540" s="2">
        <v>0.75138888888888888</v>
      </c>
      <c r="H9540" t="s">
        <v>17</v>
      </c>
      <c r="I9540">
        <v>8.7200000000000006</v>
      </c>
      <c r="J9540">
        <v>0</v>
      </c>
      <c r="K9540" t="s">
        <v>18</v>
      </c>
      <c r="L9540" t="s">
        <v>17</v>
      </c>
      <c r="M9540" t="s">
        <v>17</v>
      </c>
      <c r="N9540" t="str">
        <f>TEXT(employee_attendance_dataset[[#This Row],[Date]],"DDDD")</f>
        <v>Tuesday</v>
      </c>
      <c r="O9540">
        <f>IF(employee_attendance_dataset[[#This Row],[Leave_Type]]="",0,1)</f>
        <v>0</v>
      </c>
    </row>
    <row r="9541" spans="1:15" x14ac:dyDescent="0.25">
      <c r="A9541" t="s">
        <v>53</v>
      </c>
      <c r="B9541" t="s">
        <v>54</v>
      </c>
      <c r="C9541" t="s">
        <v>36</v>
      </c>
      <c r="D9541" s="1">
        <v>45601</v>
      </c>
      <c r="E9541" t="s">
        <v>16</v>
      </c>
      <c r="F9541" s="2">
        <v>0.37430555555555556</v>
      </c>
      <c r="G9541" s="2">
        <v>0.63611111111111107</v>
      </c>
      <c r="H9541" t="s">
        <v>17</v>
      </c>
      <c r="I9541">
        <v>6.28</v>
      </c>
      <c r="J9541">
        <v>0</v>
      </c>
      <c r="K9541" t="s">
        <v>18</v>
      </c>
      <c r="L9541" t="s">
        <v>28</v>
      </c>
      <c r="M9541" t="s">
        <v>17</v>
      </c>
      <c r="N9541" t="str">
        <f>TEXT(employee_attendance_dataset[[#This Row],[Date]],"DDDD")</f>
        <v>Tuesday</v>
      </c>
      <c r="O9541">
        <f>IF(employee_attendance_dataset[[#This Row],[Leave_Type]]="",0,1)</f>
        <v>0</v>
      </c>
    </row>
    <row r="9542" spans="1:15" x14ac:dyDescent="0.25">
      <c r="A9542" t="s">
        <v>55</v>
      </c>
      <c r="B9542" t="s">
        <v>56</v>
      </c>
      <c r="C9542" t="s">
        <v>50</v>
      </c>
      <c r="D9542" s="1">
        <v>45601</v>
      </c>
      <c r="E9542" t="s">
        <v>16</v>
      </c>
      <c r="F9542" s="2">
        <v>0.36249999999999999</v>
      </c>
      <c r="G9542" s="2">
        <v>0.76736111111111116</v>
      </c>
      <c r="H9542" t="s">
        <v>17</v>
      </c>
      <c r="I9542">
        <v>9.7200000000000006</v>
      </c>
      <c r="J9542">
        <v>0.72</v>
      </c>
      <c r="K9542" t="s">
        <v>18</v>
      </c>
      <c r="L9542" t="s">
        <v>17</v>
      </c>
      <c r="M9542" t="s">
        <v>17</v>
      </c>
      <c r="N9542" t="str">
        <f>TEXT(employee_attendance_dataset[[#This Row],[Date]],"DDDD")</f>
        <v>Tuesday</v>
      </c>
      <c r="O9542">
        <f>IF(employee_attendance_dataset[[#This Row],[Leave_Type]]="",0,1)</f>
        <v>0</v>
      </c>
    </row>
    <row r="9543" spans="1:15" x14ac:dyDescent="0.25">
      <c r="A9543" t="s">
        <v>57</v>
      </c>
      <c r="B9543" t="s">
        <v>58</v>
      </c>
      <c r="C9543" t="s">
        <v>24</v>
      </c>
      <c r="D9543" s="1">
        <v>45601</v>
      </c>
      <c r="E9543" t="s">
        <v>16</v>
      </c>
      <c r="F9543" s="2">
        <v>0.36666666666666664</v>
      </c>
      <c r="G9543" s="2">
        <v>0.75624999999999998</v>
      </c>
      <c r="H9543" t="s">
        <v>17</v>
      </c>
      <c r="I9543">
        <v>9.35</v>
      </c>
      <c r="J9543">
        <v>0.35</v>
      </c>
      <c r="K9543" t="s">
        <v>18</v>
      </c>
      <c r="L9543" t="s">
        <v>17</v>
      </c>
      <c r="M9543" t="s">
        <v>17</v>
      </c>
      <c r="N9543" t="str">
        <f>TEXT(employee_attendance_dataset[[#This Row],[Date]],"DDDD")</f>
        <v>Tuesday</v>
      </c>
      <c r="O9543">
        <f>IF(employee_attendance_dataset[[#This Row],[Leave_Type]]="",0,1)</f>
        <v>0</v>
      </c>
    </row>
    <row r="9544" spans="1:15" x14ac:dyDescent="0.25">
      <c r="A9544" t="s">
        <v>60</v>
      </c>
      <c r="B9544" t="s">
        <v>61</v>
      </c>
      <c r="C9544" t="s">
        <v>36</v>
      </c>
      <c r="D9544" s="1">
        <v>45601</v>
      </c>
      <c r="E9544" t="s">
        <v>16</v>
      </c>
      <c r="F9544" s="2">
        <v>0.38194444444444442</v>
      </c>
      <c r="G9544" s="2">
        <v>0.74375000000000002</v>
      </c>
      <c r="H9544" t="s">
        <v>17</v>
      </c>
      <c r="I9544">
        <v>8.68</v>
      </c>
      <c r="J9544">
        <v>0</v>
      </c>
      <c r="K9544" t="s">
        <v>18</v>
      </c>
      <c r="L9544" t="s">
        <v>17</v>
      </c>
      <c r="M9544" t="s">
        <v>17</v>
      </c>
      <c r="N9544" t="str">
        <f>TEXT(employee_attendance_dataset[[#This Row],[Date]],"DDDD")</f>
        <v>Tuesday</v>
      </c>
      <c r="O9544">
        <f>IF(employee_attendance_dataset[[#This Row],[Leave_Type]]="",0,1)</f>
        <v>0</v>
      </c>
    </row>
    <row r="9545" spans="1:15" x14ac:dyDescent="0.25">
      <c r="A9545" t="s">
        <v>62</v>
      </c>
      <c r="B9545" t="s">
        <v>63</v>
      </c>
      <c r="C9545" t="s">
        <v>21</v>
      </c>
      <c r="D9545" s="1">
        <v>45601</v>
      </c>
      <c r="E9545" t="s">
        <v>16</v>
      </c>
      <c r="F9545" s="2">
        <v>0.37222222222222223</v>
      </c>
      <c r="G9545" s="2">
        <v>0.73402777777777772</v>
      </c>
      <c r="H9545" t="s">
        <v>17</v>
      </c>
      <c r="I9545">
        <v>8.68</v>
      </c>
      <c r="J9545">
        <v>0</v>
      </c>
      <c r="K9545" t="s">
        <v>18</v>
      </c>
      <c r="L9545" t="s">
        <v>17</v>
      </c>
      <c r="M9545" t="s">
        <v>17</v>
      </c>
      <c r="N9545" t="str">
        <f>TEXT(employee_attendance_dataset[[#This Row],[Date]],"DDDD")</f>
        <v>Tuesday</v>
      </c>
      <c r="O9545">
        <f>IF(employee_attendance_dataset[[#This Row],[Leave_Type]]="",0,1)</f>
        <v>0</v>
      </c>
    </row>
    <row r="9546" spans="1:15" x14ac:dyDescent="0.25">
      <c r="A9546" t="s">
        <v>64</v>
      </c>
      <c r="B9546" t="s">
        <v>65</v>
      </c>
      <c r="C9546" t="s">
        <v>15</v>
      </c>
      <c r="D9546" s="1">
        <v>45601</v>
      </c>
      <c r="E9546" t="s">
        <v>16</v>
      </c>
      <c r="F9546" s="2">
        <v>0.38263888888888886</v>
      </c>
      <c r="G9546" s="2">
        <v>0.75416666666666665</v>
      </c>
      <c r="H9546" t="s">
        <v>17</v>
      </c>
      <c r="I9546">
        <v>8.92</v>
      </c>
      <c r="J9546">
        <v>0</v>
      </c>
      <c r="K9546" t="s">
        <v>18</v>
      </c>
      <c r="L9546" t="s">
        <v>17</v>
      </c>
      <c r="M9546" t="s">
        <v>17</v>
      </c>
      <c r="N9546" t="str">
        <f>TEXT(employee_attendance_dataset[[#This Row],[Date]],"DDDD")</f>
        <v>Tuesday</v>
      </c>
      <c r="O9546">
        <f>IF(employee_attendance_dataset[[#This Row],[Leave_Type]]="",0,1)</f>
        <v>0</v>
      </c>
    </row>
    <row r="9547" spans="1:15" x14ac:dyDescent="0.25">
      <c r="A9547" t="s">
        <v>66</v>
      </c>
      <c r="B9547" t="s">
        <v>67</v>
      </c>
      <c r="C9547" t="s">
        <v>36</v>
      </c>
      <c r="D9547" s="1">
        <v>45601</v>
      </c>
      <c r="E9547" t="s">
        <v>59</v>
      </c>
      <c r="F9547" s="2"/>
      <c r="G9547" s="2"/>
      <c r="H9547" t="s">
        <v>17</v>
      </c>
      <c r="I9547">
        <v>0</v>
      </c>
      <c r="J9547">
        <v>0</v>
      </c>
      <c r="K9547" t="s">
        <v>18</v>
      </c>
      <c r="L9547" t="s">
        <v>17</v>
      </c>
      <c r="M9547" t="s">
        <v>17</v>
      </c>
      <c r="N9547" t="str">
        <f>TEXT(employee_attendance_dataset[[#This Row],[Date]],"DDDD")</f>
        <v>Tuesday</v>
      </c>
      <c r="O9547">
        <f>IF(employee_attendance_dataset[[#This Row],[Leave_Type]]="",0,1)</f>
        <v>0</v>
      </c>
    </row>
    <row r="9548" spans="1:15" x14ac:dyDescent="0.25">
      <c r="A9548" t="s">
        <v>68</v>
      </c>
      <c r="B9548" t="s">
        <v>69</v>
      </c>
      <c r="C9548" t="s">
        <v>27</v>
      </c>
      <c r="D9548" s="1">
        <v>45601</v>
      </c>
      <c r="E9548" t="s">
        <v>16</v>
      </c>
      <c r="F9548" s="2">
        <v>0.37430555555555556</v>
      </c>
      <c r="G9548" s="2">
        <v>0.76388888888888884</v>
      </c>
      <c r="H9548" t="s">
        <v>17</v>
      </c>
      <c r="I9548">
        <v>9.35</v>
      </c>
      <c r="J9548">
        <v>0</v>
      </c>
      <c r="K9548" t="s">
        <v>18</v>
      </c>
      <c r="L9548" t="s">
        <v>17</v>
      </c>
      <c r="M9548" t="s">
        <v>17</v>
      </c>
      <c r="N9548" t="str">
        <f>TEXT(employee_attendance_dataset[[#This Row],[Date]],"DDDD")</f>
        <v>Tuesday</v>
      </c>
      <c r="O9548">
        <f>IF(employee_attendance_dataset[[#This Row],[Leave_Type]]="",0,1)</f>
        <v>0</v>
      </c>
    </row>
    <row r="9549" spans="1:15" x14ac:dyDescent="0.25">
      <c r="A9549" t="s">
        <v>70</v>
      </c>
      <c r="B9549" t="s">
        <v>71</v>
      </c>
      <c r="C9549" t="s">
        <v>33</v>
      </c>
      <c r="D9549" s="1">
        <v>45601</v>
      </c>
      <c r="E9549" t="s">
        <v>16</v>
      </c>
      <c r="F9549" s="2">
        <v>0.38124999999999998</v>
      </c>
      <c r="G9549" s="2">
        <v>0.73472222222222228</v>
      </c>
      <c r="H9549" t="s">
        <v>17</v>
      </c>
      <c r="I9549">
        <v>8.48</v>
      </c>
      <c r="J9549">
        <v>0</v>
      </c>
      <c r="K9549" t="s">
        <v>18</v>
      </c>
      <c r="L9549" t="s">
        <v>17</v>
      </c>
      <c r="M9549" t="s">
        <v>17</v>
      </c>
      <c r="N9549" t="str">
        <f>TEXT(employee_attendance_dataset[[#This Row],[Date]],"DDDD")</f>
        <v>Tuesday</v>
      </c>
      <c r="O9549">
        <f>IF(employee_attendance_dataset[[#This Row],[Leave_Type]]="",0,1)</f>
        <v>0</v>
      </c>
    </row>
    <row r="9550" spans="1:15" x14ac:dyDescent="0.25">
      <c r="A9550" t="s">
        <v>72</v>
      </c>
      <c r="B9550" t="s">
        <v>73</v>
      </c>
      <c r="C9550" t="s">
        <v>21</v>
      </c>
      <c r="D9550" s="1">
        <v>45601</v>
      </c>
      <c r="E9550" t="s">
        <v>16</v>
      </c>
      <c r="F9550" s="2">
        <v>0.36736111111111114</v>
      </c>
      <c r="G9550" s="2">
        <v>0.76736111111111116</v>
      </c>
      <c r="H9550" t="s">
        <v>17</v>
      </c>
      <c r="I9550">
        <v>9.6</v>
      </c>
      <c r="J9550">
        <v>0</v>
      </c>
      <c r="K9550" t="s">
        <v>18</v>
      </c>
      <c r="L9550" t="s">
        <v>17</v>
      </c>
      <c r="M9550" t="s">
        <v>17</v>
      </c>
      <c r="N9550" t="str">
        <f>TEXT(employee_attendance_dataset[[#This Row],[Date]],"DDDD")</f>
        <v>Tuesday</v>
      </c>
      <c r="O9550">
        <f>IF(employee_attendance_dataset[[#This Row],[Leave_Type]]="",0,1)</f>
        <v>0</v>
      </c>
    </row>
    <row r="9551" spans="1:15" x14ac:dyDescent="0.25">
      <c r="A9551" t="s">
        <v>74</v>
      </c>
      <c r="B9551" t="s">
        <v>75</v>
      </c>
      <c r="C9551" t="s">
        <v>47</v>
      </c>
      <c r="D9551" s="1">
        <v>45601</v>
      </c>
      <c r="E9551" t="s">
        <v>16</v>
      </c>
      <c r="F9551" s="2">
        <v>0.36944444444444446</v>
      </c>
      <c r="G9551" s="2">
        <v>0.7631944444444444</v>
      </c>
      <c r="H9551" t="s">
        <v>17</v>
      </c>
      <c r="I9551">
        <v>9.4499999999999993</v>
      </c>
      <c r="J9551">
        <v>0</v>
      </c>
      <c r="K9551" t="s">
        <v>18</v>
      </c>
      <c r="L9551" t="s">
        <v>17</v>
      </c>
      <c r="M9551" t="s">
        <v>17</v>
      </c>
      <c r="N9551" t="str">
        <f>TEXT(employee_attendance_dataset[[#This Row],[Date]],"DDDD")</f>
        <v>Tuesday</v>
      </c>
      <c r="O9551">
        <f>IF(employee_attendance_dataset[[#This Row],[Leave_Type]]="",0,1)</f>
        <v>0</v>
      </c>
    </row>
    <row r="9552" spans="1:15" x14ac:dyDescent="0.25">
      <c r="A9552" t="s">
        <v>76</v>
      </c>
      <c r="B9552" t="s">
        <v>77</v>
      </c>
      <c r="C9552" t="s">
        <v>36</v>
      </c>
      <c r="D9552" s="1">
        <v>45601</v>
      </c>
      <c r="E9552" t="s">
        <v>16</v>
      </c>
      <c r="F9552" s="2">
        <v>0.36180555555555555</v>
      </c>
      <c r="G9552" s="2">
        <v>0.75277777777777777</v>
      </c>
      <c r="H9552" t="s">
        <v>17</v>
      </c>
      <c r="I9552">
        <v>9.3800000000000008</v>
      </c>
      <c r="J9552">
        <v>0</v>
      </c>
      <c r="K9552" t="s">
        <v>18</v>
      </c>
      <c r="L9552" t="s">
        <v>17</v>
      </c>
      <c r="M9552" t="s">
        <v>17</v>
      </c>
      <c r="N9552" t="str">
        <f>TEXT(employee_attendance_dataset[[#This Row],[Date]],"DDDD")</f>
        <v>Tuesday</v>
      </c>
      <c r="O9552">
        <f>IF(employee_attendance_dataset[[#This Row],[Leave_Type]]="",0,1)</f>
        <v>0</v>
      </c>
    </row>
    <row r="9553" spans="1:15" x14ac:dyDescent="0.25">
      <c r="A9553" t="s">
        <v>78</v>
      </c>
      <c r="B9553" t="s">
        <v>79</v>
      </c>
      <c r="C9553" t="s">
        <v>47</v>
      </c>
      <c r="D9553" s="1">
        <v>45601</v>
      </c>
      <c r="E9553" t="s">
        <v>16</v>
      </c>
      <c r="F9553" s="2">
        <v>0.36527777777777776</v>
      </c>
      <c r="G9553" s="2">
        <v>0.75277777777777777</v>
      </c>
      <c r="H9553" t="s">
        <v>17</v>
      </c>
      <c r="I9553">
        <v>9.3000000000000007</v>
      </c>
      <c r="J9553">
        <v>0.3</v>
      </c>
      <c r="K9553" t="s">
        <v>18</v>
      </c>
      <c r="L9553" t="s">
        <v>17</v>
      </c>
      <c r="M9553" t="s">
        <v>17</v>
      </c>
      <c r="N9553" t="str">
        <f>TEXT(employee_attendance_dataset[[#This Row],[Date]],"DDDD")</f>
        <v>Tuesday</v>
      </c>
      <c r="O9553">
        <f>IF(employee_attendance_dataset[[#This Row],[Leave_Type]]="",0,1)</f>
        <v>0</v>
      </c>
    </row>
    <row r="9554" spans="1:15" x14ac:dyDescent="0.25">
      <c r="A9554" t="s">
        <v>80</v>
      </c>
      <c r="B9554" t="s">
        <v>81</v>
      </c>
      <c r="C9554" t="s">
        <v>50</v>
      </c>
      <c r="D9554" s="1">
        <v>45601</v>
      </c>
      <c r="E9554" t="s">
        <v>16</v>
      </c>
      <c r="F9554" s="2">
        <v>0.375</v>
      </c>
      <c r="G9554" s="2">
        <v>0.73333333333333328</v>
      </c>
      <c r="H9554" t="s">
        <v>17</v>
      </c>
      <c r="I9554">
        <v>8.6</v>
      </c>
      <c r="J9554">
        <v>0</v>
      </c>
      <c r="K9554" t="s">
        <v>18</v>
      </c>
      <c r="L9554" t="s">
        <v>17</v>
      </c>
      <c r="M9554" t="s">
        <v>17</v>
      </c>
      <c r="N9554" t="str">
        <f>TEXT(employee_attendance_dataset[[#This Row],[Date]],"DDDD")</f>
        <v>Tuesday</v>
      </c>
      <c r="O9554">
        <f>IF(employee_attendance_dataset[[#This Row],[Leave_Type]]="",0,1)</f>
        <v>0</v>
      </c>
    </row>
    <row r="9555" spans="1:15" x14ac:dyDescent="0.25">
      <c r="A9555" t="s">
        <v>82</v>
      </c>
      <c r="B9555" t="s">
        <v>83</v>
      </c>
      <c r="C9555" t="s">
        <v>33</v>
      </c>
      <c r="D9555" s="1">
        <v>45601</v>
      </c>
      <c r="E9555" t="s">
        <v>16</v>
      </c>
      <c r="F9555" s="2">
        <v>0.36319444444444443</v>
      </c>
      <c r="G9555" s="2">
        <v>0.73958333333333337</v>
      </c>
      <c r="H9555" t="s">
        <v>17</v>
      </c>
      <c r="I9555">
        <v>9.0299999999999994</v>
      </c>
      <c r="J9555">
        <v>0</v>
      </c>
      <c r="K9555" t="s">
        <v>18</v>
      </c>
      <c r="L9555" t="s">
        <v>17</v>
      </c>
      <c r="M9555" t="s">
        <v>17</v>
      </c>
      <c r="N9555" t="str">
        <f>TEXT(employee_attendance_dataset[[#This Row],[Date]],"DDDD")</f>
        <v>Tuesday</v>
      </c>
      <c r="O9555">
        <f>IF(employee_attendance_dataset[[#This Row],[Leave_Type]]="",0,1)</f>
        <v>0</v>
      </c>
    </row>
    <row r="9556" spans="1:15" x14ac:dyDescent="0.25">
      <c r="A9556" t="s">
        <v>84</v>
      </c>
      <c r="B9556" t="s">
        <v>85</v>
      </c>
      <c r="C9556" t="s">
        <v>47</v>
      </c>
      <c r="D9556" s="1">
        <v>45601</v>
      </c>
      <c r="E9556" t="s">
        <v>16</v>
      </c>
      <c r="F9556" s="2">
        <v>0.36527777777777776</v>
      </c>
      <c r="G9556" s="2">
        <v>0.74930555555555556</v>
      </c>
      <c r="H9556" t="s">
        <v>17</v>
      </c>
      <c r="I9556">
        <v>9.2200000000000006</v>
      </c>
      <c r="J9556">
        <v>0.22</v>
      </c>
      <c r="K9556" t="s">
        <v>18</v>
      </c>
      <c r="L9556" t="s">
        <v>17</v>
      </c>
      <c r="M9556" t="s">
        <v>17</v>
      </c>
      <c r="N9556" t="str">
        <f>TEXT(employee_attendance_dataset[[#This Row],[Date]],"DDDD")</f>
        <v>Tuesday</v>
      </c>
      <c r="O9556">
        <f>IF(employee_attendance_dataset[[#This Row],[Leave_Type]]="",0,1)</f>
        <v>0</v>
      </c>
    </row>
    <row r="9557" spans="1:15" x14ac:dyDescent="0.25">
      <c r="A9557" t="s">
        <v>86</v>
      </c>
      <c r="B9557" t="s">
        <v>87</v>
      </c>
      <c r="C9557" t="s">
        <v>15</v>
      </c>
      <c r="D9557" s="1">
        <v>45601</v>
      </c>
      <c r="E9557" t="s">
        <v>16</v>
      </c>
      <c r="F9557" s="2">
        <v>0.38541666666666669</v>
      </c>
      <c r="G9557" s="2">
        <v>0.73750000000000004</v>
      </c>
      <c r="H9557" t="s">
        <v>17</v>
      </c>
      <c r="I9557">
        <v>8.4499999999999993</v>
      </c>
      <c r="J9557">
        <v>0</v>
      </c>
      <c r="K9557" t="s">
        <v>18</v>
      </c>
      <c r="L9557" t="s">
        <v>17</v>
      </c>
      <c r="M9557" t="s">
        <v>17</v>
      </c>
      <c r="N9557" t="str">
        <f>TEXT(employee_attendance_dataset[[#This Row],[Date]],"DDDD")</f>
        <v>Tuesday</v>
      </c>
      <c r="O9557">
        <f>IF(employee_attendance_dataset[[#This Row],[Leave_Type]]="",0,1)</f>
        <v>0</v>
      </c>
    </row>
    <row r="9558" spans="1:15" x14ac:dyDescent="0.25">
      <c r="A9558" t="s">
        <v>88</v>
      </c>
      <c r="B9558" t="s">
        <v>89</v>
      </c>
      <c r="C9558" t="s">
        <v>33</v>
      </c>
      <c r="D9558" s="1">
        <v>45601</v>
      </c>
      <c r="E9558" t="s">
        <v>112</v>
      </c>
      <c r="F9558" s="2"/>
      <c r="G9558" s="2"/>
      <c r="H9558" t="s">
        <v>17</v>
      </c>
      <c r="I9558">
        <v>0</v>
      </c>
      <c r="J9558">
        <v>0</v>
      </c>
      <c r="K9558" t="s">
        <v>113</v>
      </c>
      <c r="L9558" t="s">
        <v>17</v>
      </c>
      <c r="M9558" t="s">
        <v>17</v>
      </c>
      <c r="N9558" t="str">
        <f>TEXT(employee_attendance_dataset[[#This Row],[Date]],"DDDD")</f>
        <v>Tuesday</v>
      </c>
      <c r="O9558">
        <f>IF(employee_attendance_dataset[[#This Row],[Leave_Type]]="",0,1)</f>
        <v>1</v>
      </c>
    </row>
    <row r="9559" spans="1:15" x14ac:dyDescent="0.25">
      <c r="A9559" t="s">
        <v>90</v>
      </c>
      <c r="B9559" t="s">
        <v>91</v>
      </c>
      <c r="C9559" t="s">
        <v>33</v>
      </c>
      <c r="D9559" s="1">
        <v>45601</v>
      </c>
      <c r="E9559" t="s">
        <v>16</v>
      </c>
      <c r="F9559" s="2">
        <v>0.36388888888888887</v>
      </c>
      <c r="G9559" s="2">
        <v>0.76597222222222228</v>
      </c>
      <c r="H9559" t="s">
        <v>17</v>
      </c>
      <c r="I9559">
        <v>9.65</v>
      </c>
      <c r="J9559">
        <v>0</v>
      </c>
      <c r="K9559" t="s">
        <v>18</v>
      </c>
      <c r="L9559" t="s">
        <v>17</v>
      </c>
      <c r="M9559" t="s">
        <v>17</v>
      </c>
      <c r="N9559" t="str">
        <f>TEXT(employee_attendance_dataset[[#This Row],[Date]],"DDDD")</f>
        <v>Tuesday</v>
      </c>
      <c r="O9559">
        <f>IF(employee_attendance_dataset[[#This Row],[Leave_Type]]="",0,1)</f>
        <v>0</v>
      </c>
    </row>
    <row r="9560" spans="1:15" x14ac:dyDescent="0.25">
      <c r="A9560" t="s">
        <v>92</v>
      </c>
      <c r="B9560" t="s">
        <v>93</v>
      </c>
      <c r="C9560" t="s">
        <v>15</v>
      </c>
      <c r="D9560" s="1">
        <v>45601</v>
      </c>
      <c r="E9560" t="s">
        <v>16</v>
      </c>
      <c r="F9560" s="2">
        <v>0.3659722222222222</v>
      </c>
      <c r="G9560" s="2">
        <v>0.74513888888888891</v>
      </c>
      <c r="H9560" t="s">
        <v>17</v>
      </c>
      <c r="I9560">
        <v>9.1</v>
      </c>
      <c r="J9560">
        <v>0.1</v>
      </c>
      <c r="K9560" t="s">
        <v>18</v>
      </c>
      <c r="L9560" t="s">
        <v>17</v>
      </c>
      <c r="M9560" t="s">
        <v>17</v>
      </c>
      <c r="N9560" t="str">
        <f>TEXT(employee_attendance_dataset[[#This Row],[Date]],"DDDD")</f>
        <v>Tuesday</v>
      </c>
      <c r="O9560">
        <f>IF(employee_attendance_dataset[[#This Row],[Leave_Type]]="",0,1)</f>
        <v>0</v>
      </c>
    </row>
    <row r="9561" spans="1:15" x14ac:dyDescent="0.25">
      <c r="A9561" t="s">
        <v>94</v>
      </c>
      <c r="B9561" t="s">
        <v>95</v>
      </c>
      <c r="C9561" t="s">
        <v>24</v>
      </c>
      <c r="D9561" s="1">
        <v>45601</v>
      </c>
      <c r="E9561" t="s">
        <v>16</v>
      </c>
      <c r="F9561" s="2">
        <v>0.375</v>
      </c>
      <c r="G9561" s="2">
        <v>0.76597222222222228</v>
      </c>
      <c r="H9561" t="s">
        <v>28</v>
      </c>
      <c r="I9561">
        <v>9.3800000000000008</v>
      </c>
      <c r="J9561">
        <v>0</v>
      </c>
      <c r="K9561" t="s">
        <v>18</v>
      </c>
      <c r="L9561" t="s">
        <v>17</v>
      </c>
      <c r="M9561" t="s">
        <v>17</v>
      </c>
      <c r="N9561" t="str">
        <f>TEXT(employee_attendance_dataset[[#This Row],[Date]],"DDDD")</f>
        <v>Tuesday</v>
      </c>
      <c r="O9561">
        <f>IF(employee_attendance_dataset[[#This Row],[Leave_Type]]="",0,1)</f>
        <v>0</v>
      </c>
    </row>
    <row r="9562" spans="1:15" x14ac:dyDescent="0.25">
      <c r="A9562" t="s">
        <v>96</v>
      </c>
      <c r="B9562" t="s">
        <v>97</v>
      </c>
      <c r="C9562" t="s">
        <v>21</v>
      </c>
      <c r="D9562" s="1">
        <v>45601</v>
      </c>
      <c r="E9562" t="s">
        <v>16</v>
      </c>
      <c r="F9562" s="2">
        <v>0.37777777777777777</v>
      </c>
      <c r="G9562" s="2">
        <v>0.75</v>
      </c>
      <c r="H9562" t="s">
        <v>17</v>
      </c>
      <c r="I9562">
        <v>8.93</v>
      </c>
      <c r="J9562">
        <v>0</v>
      </c>
      <c r="K9562" t="s">
        <v>18</v>
      </c>
      <c r="L9562" t="s">
        <v>17</v>
      </c>
      <c r="M9562" t="s">
        <v>17</v>
      </c>
      <c r="N9562" t="str">
        <f>TEXT(employee_attendance_dataset[[#This Row],[Date]],"DDDD")</f>
        <v>Tuesday</v>
      </c>
      <c r="O9562">
        <f>IF(employee_attendance_dataset[[#This Row],[Leave_Type]]="",0,1)</f>
        <v>0</v>
      </c>
    </row>
    <row r="9563" spans="1:15" x14ac:dyDescent="0.25">
      <c r="A9563" t="s">
        <v>98</v>
      </c>
      <c r="B9563" t="s">
        <v>99</v>
      </c>
      <c r="C9563" t="s">
        <v>27</v>
      </c>
      <c r="D9563" s="1">
        <v>45601</v>
      </c>
      <c r="E9563" t="s">
        <v>112</v>
      </c>
      <c r="F9563" s="2"/>
      <c r="G9563" s="2"/>
      <c r="H9563" t="s">
        <v>17</v>
      </c>
      <c r="I9563">
        <v>0</v>
      </c>
      <c r="J9563">
        <v>0</v>
      </c>
      <c r="K9563" t="s">
        <v>113</v>
      </c>
      <c r="L9563" t="s">
        <v>17</v>
      </c>
      <c r="M9563" t="s">
        <v>17</v>
      </c>
      <c r="N9563" t="str">
        <f>TEXT(employee_attendance_dataset[[#This Row],[Date]],"DDDD")</f>
        <v>Tuesday</v>
      </c>
      <c r="O9563">
        <f>IF(employee_attendance_dataset[[#This Row],[Leave_Type]]="",0,1)</f>
        <v>1</v>
      </c>
    </row>
    <row r="9564" spans="1:15" x14ac:dyDescent="0.25">
      <c r="A9564" t="s">
        <v>100</v>
      </c>
      <c r="B9564" t="s">
        <v>101</v>
      </c>
      <c r="C9564" t="s">
        <v>50</v>
      </c>
      <c r="D9564" s="1">
        <v>45601</v>
      </c>
      <c r="E9564" t="s">
        <v>16</v>
      </c>
      <c r="F9564" s="2">
        <v>0.36527777777777776</v>
      </c>
      <c r="G9564" s="2">
        <v>0.74236111111111114</v>
      </c>
      <c r="H9564" t="s">
        <v>17</v>
      </c>
      <c r="I9564">
        <v>9.0500000000000007</v>
      </c>
      <c r="J9564">
        <v>0</v>
      </c>
      <c r="K9564" t="s">
        <v>18</v>
      </c>
      <c r="L9564" t="s">
        <v>17</v>
      </c>
      <c r="M9564" t="s">
        <v>17</v>
      </c>
      <c r="N9564" t="str">
        <f>TEXT(employee_attendance_dataset[[#This Row],[Date]],"DDDD")</f>
        <v>Tuesday</v>
      </c>
      <c r="O9564">
        <f>IF(employee_attendance_dataset[[#This Row],[Leave_Type]]="",0,1)</f>
        <v>0</v>
      </c>
    </row>
    <row r="9565" spans="1:15" x14ac:dyDescent="0.25">
      <c r="A9565" t="s">
        <v>102</v>
      </c>
      <c r="B9565" t="s">
        <v>103</v>
      </c>
      <c r="C9565" t="s">
        <v>47</v>
      </c>
      <c r="D9565" s="1">
        <v>45601</v>
      </c>
      <c r="E9565" t="s">
        <v>16</v>
      </c>
      <c r="F9565" s="2">
        <v>0.37013888888888891</v>
      </c>
      <c r="G9565" s="2">
        <v>0.73402777777777772</v>
      </c>
      <c r="H9565" t="s">
        <v>17</v>
      </c>
      <c r="I9565">
        <v>8.73</v>
      </c>
      <c r="J9565">
        <v>0</v>
      </c>
      <c r="K9565" t="s">
        <v>18</v>
      </c>
      <c r="L9565" t="s">
        <v>17</v>
      </c>
      <c r="M9565" t="s">
        <v>17</v>
      </c>
      <c r="N9565" t="str">
        <f>TEXT(employee_attendance_dataset[[#This Row],[Date]],"DDDD")</f>
        <v>Tuesday</v>
      </c>
      <c r="O9565">
        <f>IF(employee_attendance_dataset[[#This Row],[Leave_Type]]="",0,1)</f>
        <v>0</v>
      </c>
    </row>
    <row r="9566" spans="1:15" x14ac:dyDescent="0.25">
      <c r="A9566" t="s">
        <v>104</v>
      </c>
      <c r="B9566" t="s">
        <v>105</v>
      </c>
      <c r="C9566" t="s">
        <v>24</v>
      </c>
      <c r="D9566" s="1">
        <v>45601</v>
      </c>
      <c r="E9566" t="s">
        <v>16</v>
      </c>
      <c r="F9566" s="2">
        <v>0.38055555555555554</v>
      </c>
      <c r="G9566" s="2">
        <v>0.7680555555555556</v>
      </c>
      <c r="H9566" t="s">
        <v>28</v>
      </c>
      <c r="I9566">
        <v>9.3000000000000007</v>
      </c>
      <c r="J9566">
        <v>0</v>
      </c>
      <c r="K9566" t="s">
        <v>18</v>
      </c>
      <c r="L9566" t="s">
        <v>17</v>
      </c>
      <c r="M9566" t="s">
        <v>28</v>
      </c>
      <c r="N9566" t="str">
        <f>TEXT(employee_attendance_dataset[[#This Row],[Date]],"DDDD")</f>
        <v>Tuesday</v>
      </c>
      <c r="O9566">
        <f>IF(employee_attendance_dataset[[#This Row],[Leave_Type]]="",0,1)</f>
        <v>0</v>
      </c>
    </row>
    <row r="9567" spans="1:15" x14ac:dyDescent="0.25">
      <c r="A9567" t="s">
        <v>106</v>
      </c>
      <c r="B9567" t="s">
        <v>107</v>
      </c>
      <c r="C9567" t="s">
        <v>50</v>
      </c>
      <c r="D9567" s="1">
        <v>45601</v>
      </c>
      <c r="E9567" t="s">
        <v>16</v>
      </c>
      <c r="F9567" s="2">
        <v>0.36805555555555558</v>
      </c>
      <c r="G9567" s="2">
        <v>0.76458333333333328</v>
      </c>
      <c r="H9567" t="s">
        <v>17</v>
      </c>
      <c r="I9567">
        <v>9.52</v>
      </c>
      <c r="J9567">
        <v>0.52</v>
      </c>
      <c r="K9567" t="s">
        <v>18</v>
      </c>
      <c r="L9567" t="s">
        <v>17</v>
      </c>
      <c r="M9567" t="s">
        <v>17</v>
      </c>
      <c r="N9567" t="str">
        <f>TEXT(employee_attendance_dataset[[#This Row],[Date]],"DDDD")</f>
        <v>Tuesday</v>
      </c>
      <c r="O9567">
        <f>IF(employee_attendance_dataset[[#This Row],[Leave_Type]]="",0,1)</f>
        <v>0</v>
      </c>
    </row>
    <row r="9568" spans="1:15" x14ac:dyDescent="0.25">
      <c r="A9568" t="s">
        <v>108</v>
      </c>
      <c r="B9568" t="s">
        <v>109</v>
      </c>
      <c r="C9568" t="s">
        <v>50</v>
      </c>
      <c r="D9568" s="1">
        <v>45601</v>
      </c>
      <c r="E9568" t="s">
        <v>16</v>
      </c>
      <c r="F9568" s="2">
        <v>0.36249999999999999</v>
      </c>
      <c r="G9568" s="2">
        <v>0.75138888888888888</v>
      </c>
      <c r="H9568" t="s">
        <v>17</v>
      </c>
      <c r="I9568">
        <v>9.33</v>
      </c>
      <c r="J9568">
        <v>0</v>
      </c>
      <c r="K9568" t="s">
        <v>18</v>
      </c>
      <c r="L9568" t="s">
        <v>17</v>
      </c>
      <c r="M9568" t="s">
        <v>17</v>
      </c>
      <c r="N9568" t="str">
        <f>TEXT(employee_attendance_dataset[[#This Row],[Date]],"DDDD")</f>
        <v>Tuesday</v>
      </c>
      <c r="O9568">
        <f>IF(employee_attendance_dataset[[#This Row],[Leave_Type]]="",0,1)</f>
        <v>0</v>
      </c>
    </row>
    <row r="9569" spans="1:15" x14ac:dyDescent="0.25">
      <c r="A9569" t="s">
        <v>110</v>
      </c>
      <c r="B9569" t="s">
        <v>111</v>
      </c>
      <c r="C9569" t="s">
        <v>50</v>
      </c>
      <c r="D9569" s="1">
        <v>45601</v>
      </c>
      <c r="E9569" t="s">
        <v>16</v>
      </c>
      <c r="F9569" s="2">
        <v>0.37013888888888891</v>
      </c>
      <c r="G9569" s="2">
        <v>0.74305555555555558</v>
      </c>
      <c r="H9569" t="s">
        <v>17</v>
      </c>
      <c r="I9569">
        <v>8.9499999999999993</v>
      </c>
      <c r="J9569">
        <v>0</v>
      </c>
      <c r="K9569" t="s">
        <v>18</v>
      </c>
      <c r="L9569" t="s">
        <v>17</v>
      </c>
      <c r="M9569" t="s">
        <v>17</v>
      </c>
      <c r="N9569" t="str">
        <f>TEXT(employee_attendance_dataset[[#This Row],[Date]],"DDDD")</f>
        <v>Tuesday</v>
      </c>
      <c r="O9569">
        <f>IF(employee_attendance_dataset[[#This Row],[Leave_Type]]="",0,1)</f>
        <v>0</v>
      </c>
    </row>
    <row r="9570" spans="1:15" x14ac:dyDescent="0.25">
      <c r="A9570" t="s">
        <v>114</v>
      </c>
      <c r="B9570" t="s">
        <v>115</v>
      </c>
      <c r="C9570" t="s">
        <v>21</v>
      </c>
      <c r="D9570" s="1">
        <v>45601</v>
      </c>
      <c r="E9570" t="s">
        <v>112</v>
      </c>
      <c r="F9570" s="2"/>
      <c r="G9570" s="2"/>
      <c r="H9570" t="s">
        <v>17</v>
      </c>
      <c r="I9570">
        <v>0</v>
      </c>
      <c r="J9570">
        <v>0</v>
      </c>
      <c r="K9570" t="s">
        <v>172</v>
      </c>
      <c r="L9570" t="s">
        <v>17</v>
      </c>
      <c r="M9570" t="s">
        <v>17</v>
      </c>
      <c r="N9570" t="str">
        <f>TEXT(employee_attendance_dataset[[#This Row],[Date]],"DDDD")</f>
        <v>Tuesday</v>
      </c>
      <c r="O9570">
        <f>IF(employee_attendance_dataset[[#This Row],[Leave_Type]]="",0,1)</f>
        <v>1</v>
      </c>
    </row>
    <row r="9571" spans="1:15" x14ac:dyDescent="0.25">
      <c r="A9571" t="s">
        <v>116</v>
      </c>
      <c r="B9571" t="s">
        <v>117</v>
      </c>
      <c r="C9571" t="s">
        <v>33</v>
      </c>
      <c r="D9571" s="1">
        <v>45601</v>
      </c>
      <c r="E9571" t="s">
        <v>16</v>
      </c>
      <c r="F9571" s="2">
        <v>0.37777777777777777</v>
      </c>
      <c r="G9571" s="2">
        <v>0.63541666666666663</v>
      </c>
      <c r="H9571" t="s">
        <v>17</v>
      </c>
      <c r="I9571">
        <v>6.18</v>
      </c>
      <c r="J9571">
        <v>0</v>
      </c>
      <c r="K9571" t="s">
        <v>18</v>
      </c>
      <c r="L9571" t="s">
        <v>28</v>
      </c>
      <c r="M9571" t="s">
        <v>17</v>
      </c>
      <c r="N9571" t="str">
        <f>TEXT(employee_attendance_dataset[[#This Row],[Date]],"DDDD")</f>
        <v>Tuesday</v>
      </c>
      <c r="O9571">
        <f>IF(employee_attendance_dataset[[#This Row],[Leave_Type]]="",0,1)</f>
        <v>0</v>
      </c>
    </row>
    <row r="9572" spans="1:15" x14ac:dyDescent="0.25">
      <c r="A9572" t="s">
        <v>118</v>
      </c>
      <c r="B9572" t="s">
        <v>119</v>
      </c>
      <c r="C9572" t="s">
        <v>15</v>
      </c>
      <c r="D9572" s="1">
        <v>45601</v>
      </c>
      <c r="E9572" t="s">
        <v>16</v>
      </c>
      <c r="F9572" s="2">
        <v>0.41388888888888886</v>
      </c>
      <c r="G9572" s="2">
        <v>0.73402777777777772</v>
      </c>
      <c r="H9572" t="s">
        <v>28</v>
      </c>
      <c r="I9572">
        <v>7.68</v>
      </c>
      <c r="J9572">
        <v>0</v>
      </c>
      <c r="K9572" t="s">
        <v>18</v>
      </c>
      <c r="L9572" t="s">
        <v>17</v>
      </c>
      <c r="M9572" t="s">
        <v>17</v>
      </c>
      <c r="N9572" t="str">
        <f>TEXT(employee_attendance_dataset[[#This Row],[Date]],"DDDD")</f>
        <v>Tuesday</v>
      </c>
      <c r="O9572">
        <f>IF(employee_attendance_dataset[[#This Row],[Leave_Type]]="",0,1)</f>
        <v>0</v>
      </c>
    </row>
    <row r="9573" spans="1:15" x14ac:dyDescent="0.25">
      <c r="A9573" t="s">
        <v>120</v>
      </c>
      <c r="B9573" t="s">
        <v>121</v>
      </c>
      <c r="C9573" t="s">
        <v>24</v>
      </c>
      <c r="D9573" s="1">
        <v>45601</v>
      </c>
      <c r="E9573" t="s">
        <v>16</v>
      </c>
      <c r="F9573" s="2">
        <v>0.37222222222222223</v>
      </c>
      <c r="G9573" s="2">
        <v>0.75763888888888886</v>
      </c>
      <c r="H9573" t="s">
        <v>17</v>
      </c>
      <c r="I9573">
        <v>9.25</v>
      </c>
      <c r="J9573">
        <v>0</v>
      </c>
      <c r="K9573" t="s">
        <v>18</v>
      </c>
      <c r="L9573" t="s">
        <v>17</v>
      </c>
      <c r="M9573" t="s">
        <v>17</v>
      </c>
      <c r="N9573" t="str">
        <f>TEXT(employee_attendance_dataset[[#This Row],[Date]],"DDDD")</f>
        <v>Tuesday</v>
      </c>
      <c r="O9573">
        <f>IF(employee_attendance_dataset[[#This Row],[Leave_Type]]="",0,1)</f>
        <v>0</v>
      </c>
    </row>
    <row r="9574" spans="1:15" x14ac:dyDescent="0.25">
      <c r="A9574" t="s">
        <v>122</v>
      </c>
      <c r="B9574" t="s">
        <v>123</v>
      </c>
      <c r="C9574" t="s">
        <v>33</v>
      </c>
      <c r="D9574" s="1">
        <v>45601</v>
      </c>
      <c r="E9574" t="s">
        <v>16</v>
      </c>
      <c r="F9574" s="2">
        <v>0.36736111111111114</v>
      </c>
      <c r="G9574" s="2">
        <v>0.75069444444444444</v>
      </c>
      <c r="H9574" t="s">
        <v>17</v>
      </c>
      <c r="I9574">
        <v>9.1999999999999993</v>
      </c>
      <c r="J9574">
        <v>0</v>
      </c>
      <c r="K9574" t="s">
        <v>18</v>
      </c>
      <c r="L9574" t="s">
        <v>17</v>
      </c>
      <c r="M9574" t="s">
        <v>17</v>
      </c>
      <c r="N9574" t="str">
        <f>TEXT(employee_attendance_dataset[[#This Row],[Date]],"DDDD")</f>
        <v>Tuesday</v>
      </c>
      <c r="O9574">
        <f>IF(employee_attendance_dataset[[#This Row],[Leave_Type]]="",0,1)</f>
        <v>0</v>
      </c>
    </row>
    <row r="9575" spans="1:15" x14ac:dyDescent="0.25">
      <c r="A9575" t="s">
        <v>124</v>
      </c>
      <c r="B9575" t="s">
        <v>125</v>
      </c>
      <c r="C9575" t="s">
        <v>24</v>
      </c>
      <c r="D9575" s="1">
        <v>45601</v>
      </c>
      <c r="E9575" t="s">
        <v>16</v>
      </c>
      <c r="F9575" s="2">
        <v>0.375</v>
      </c>
      <c r="G9575" s="2">
        <v>0.61319444444444449</v>
      </c>
      <c r="H9575" t="s">
        <v>17</v>
      </c>
      <c r="I9575">
        <v>5.72</v>
      </c>
      <c r="J9575">
        <v>0</v>
      </c>
      <c r="K9575" t="s">
        <v>18</v>
      </c>
      <c r="L9575" t="s">
        <v>28</v>
      </c>
      <c r="M9575" t="s">
        <v>17</v>
      </c>
      <c r="N9575" t="str">
        <f>TEXT(employee_attendance_dataset[[#This Row],[Date]],"DDDD")</f>
        <v>Tuesday</v>
      </c>
      <c r="O9575">
        <f>IF(employee_attendance_dataset[[#This Row],[Leave_Type]]="",0,1)</f>
        <v>0</v>
      </c>
    </row>
    <row r="9576" spans="1:15" x14ac:dyDescent="0.25">
      <c r="A9576" t="s">
        <v>126</v>
      </c>
      <c r="B9576" t="s">
        <v>127</v>
      </c>
      <c r="C9576" t="s">
        <v>27</v>
      </c>
      <c r="D9576" s="1">
        <v>45601</v>
      </c>
      <c r="E9576" t="s">
        <v>16</v>
      </c>
      <c r="F9576" s="2">
        <v>0.38750000000000001</v>
      </c>
      <c r="G9576" s="2">
        <v>0.74236111111111114</v>
      </c>
      <c r="H9576" t="s">
        <v>17</v>
      </c>
      <c r="I9576">
        <v>8.52</v>
      </c>
      <c r="J9576">
        <v>0</v>
      </c>
      <c r="K9576" t="s">
        <v>18</v>
      </c>
      <c r="L9576" t="s">
        <v>17</v>
      </c>
      <c r="M9576" t="s">
        <v>17</v>
      </c>
      <c r="N9576" t="str">
        <f>TEXT(employee_attendance_dataset[[#This Row],[Date]],"DDDD")</f>
        <v>Tuesday</v>
      </c>
      <c r="O9576">
        <f>IF(employee_attendance_dataset[[#This Row],[Leave_Type]]="",0,1)</f>
        <v>0</v>
      </c>
    </row>
    <row r="9577" spans="1:15" x14ac:dyDescent="0.25">
      <c r="A9577" t="s">
        <v>128</v>
      </c>
      <c r="B9577" t="s">
        <v>129</v>
      </c>
      <c r="C9577" t="s">
        <v>36</v>
      </c>
      <c r="D9577" s="1">
        <v>45601</v>
      </c>
      <c r="E9577" t="s">
        <v>16</v>
      </c>
      <c r="F9577" s="2">
        <v>0.37638888888888888</v>
      </c>
      <c r="G9577" s="2">
        <v>0.73055555555555551</v>
      </c>
      <c r="H9577" t="s">
        <v>17</v>
      </c>
      <c r="I9577">
        <v>8.5</v>
      </c>
      <c r="J9577">
        <v>0</v>
      </c>
      <c r="K9577" t="s">
        <v>18</v>
      </c>
      <c r="L9577" t="s">
        <v>17</v>
      </c>
      <c r="M9577" t="s">
        <v>17</v>
      </c>
      <c r="N9577" t="str">
        <f>TEXT(employee_attendance_dataset[[#This Row],[Date]],"DDDD")</f>
        <v>Tuesday</v>
      </c>
      <c r="O9577">
        <f>IF(employee_attendance_dataset[[#This Row],[Leave_Type]]="",0,1)</f>
        <v>0</v>
      </c>
    </row>
    <row r="9578" spans="1:15" x14ac:dyDescent="0.25">
      <c r="A9578" t="s">
        <v>130</v>
      </c>
      <c r="B9578" t="s">
        <v>131</v>
      </c>
      <c r="C9578" t="s">
        <v>47</v>
      </c>
      <c r="D9578" s="1">
        <v>45601</v>
      </c>
      <c r="E9578" t="s">
        <v>59</v>
      </c>
      <c r="F9578" s="2"/>
      <c r="G9578" s="2"/>
      <c r="H9578" t="s">
        <v>17</v>
      </c>
      <c r="I9578">
        <v>0</v>
      </c>
      <c r="J9578">
        <v>0</v>
      </c>
      <c r="K9578" t="s">
        <v>18</v>
      </c>
      <c r="L9578" t="s">
        <v>17</v>
      </c>
      <c r="M9578" t="s">
        <v>28</v>
      </c>
      <c r="N9578" t="str">
        <f>TEXT(employee_attendance_dataset[[#This Row],[Date]],"DDDD")</f>
        <v>Tuesday</v>
      </c>
      <c r="O9578">
        <f>IF(employee_attendance_dataset[[#This Row],[Leave_Type]]="",0,1)</f>
        <v>0</v>
      </c>
    </row>
    <row r="9579" spans="1:15" x14ac:dyDescent="0.25">
      <c r="A9579" t="s">
        <v>132</v>
      </c>
      <c r="B9579" t="s">
        <v>133</v>
      </c>
      <c r="C9579" t="s">
        <v>33</v>
      </c>
      <c r="D9579" s="1">
        <v>45601</v>
      </c>
      <c r="E9579" t="s">
        <v>16</v>
      </c>
      <c r="F9579" s="2">
        <v>0.37986111111111109</v>
      </c>
      <c r="G9579" s="2">
        <v>0.77013888888888893</v>
      </c>
      <c r="H9579" t="s">
        <v>17</v>
      </c>
      <c r="I9579">
        <v>9.3699999999999992</v>
      </c>
      <c r="J9579">
        <v>0</v>
      </c>
      <c r="K9579" t="s">
        <v>18</v>
      </c>
      <c r="L9579" t="s">
        <v>17</v>
      </c>
      <c r="M9579" t="s">
        <v>17</v>
      </c>
      <c r="N9579" t="str">
        <f>TEXT(employee_attendance_dataset[[#This Row],[Date]],"DDDD")</f>
        <v>Tuesday</v>
      </c>
      <c r="O9579">
        <f>IF(employee_attendance_dataset[[#This Row],[Leave_Type]]="",0,1)</f>
        <v>0</v>
      </c>
    </row>
    <row r="9580" spans="1:15" x14ac:dyDescent="0.25">
      <c r="A9580" t="s">
        <v>134</v>
      </c>
      <c r="B9580" t="s">
        <v>135</v>
      </c>
      <c r="C9580" t="s">
        <v>36</v>
      </c>
      <c r="D9580" s="1">
        <v>45601</v>
      </c>
      <c r="E9580" t="s">
        <v>16</v>
      </c>
      <c r="F9580" s="2">
        <v>0.38680555555555557</v>
      </c>
      <c r="G9580" s="2">
        <v>0.73055555555555551</v>
      </c>
      <c r="H9580" t="s">
        <v>17</v>
      </c>
      <c r="I9580">
        <v>8.25</v>
      </c>
      <c r="J9580">
        <v>0</v>
      </c>
      <c r="K9580" t="s">
        <v>18</v>
      </c>
      <c r="L9580" t="s">
        <v>17</v>
      </c>
      <c r="M9580" t="s">
        <v>17</v>
      </c>
      <c r="N9580" t="str">
        <f>TEXT(employee_attendance_dataset[[#This Row],[Date]],"DDDD")</f>
        <v>Tuesday</v>
      </c>
      <c r="O9580">
        <f>IF(employee_attendance_dataset[[#This Row],[Leave_Type]]="",0,1)</f>
        <v>0</v>
      </c>
    </row>
    <row r="9581" spans="1:15" x14ac:dyDescent="0.25">
      <c r="A9581" t="s">
        <v>136</v>
      </c>
      <c r="B9581" t="s">
        <v>137</v>
      </c>
      <c r="C9581" t="s">
        <v>33</v>
      </c>
      <c r="D9581" s="1">
        <v>45601</v>
      </c>
      <c r="E9581" t="s">
        <v>16</v>
      </c>
      <c r="F9581" s="2">
        <v>0.38472222222222224</v>
      </c>
      <c r="G9581" s="2">
        <v>0.73263888888888884</v>
      </c>
      <c r="H9581" t="s">
        <v>17</v>
      </c>
      <c r="I9581">
        <v>8.35</v>
      </c>
      <c r="J9581">
        <v>0</v>
      </c>
      <c r="K9581" t="s">
        <v>18</v>
      </c>
      <c r="L9581" t="s">
        <v>17</v>
      </c>
      <c r="M9581" t="s">
        <v>17</v>
      </c>
      <c r="N9581" t="str">
        <f>TEXT(employee_attendance_dataset[[#This Row],[Date]],"DDDD")</f>
        <v>Tuesday</v>
      </c>
      <c r="O9581">
        <f>IF(employee_attendance_dataset[[#This Row],[Leave_Type]]="",0,1)</f>
        <v>0</v>
      </c>
    </row>
    <row r="9582" spans="1:15" x14ac:dyDescent="0.25">
      <c r="A9582" t="s">
        <v>138</v>
      </c>
      <c r="B9582" t="s">
        <v>139</v>
      </c>
      <c r="C9582" t="s">
        <v>50</v>
      </c>
      <c r="D9582" s="1">
        <v>45601</v>
      </c>
      <c r="E9582" t="s">
        <v>16</v>
      </c>
      <c r="F9582" s="2">
        <v>0.38124999999999998</v>
      </c>
      <c r="G9582" s="2">
        <v>0.73124999999999996</v>
      </c>
      <c r="H9582" t="s">
        <v>17</v>
      </c>
      <c r="I9582">
        <v>8.4</v>
      </c>
      <c r="J9582">
        <v>0</v>
      </c>
      <c r="K9582" t="s">
        <v>18</v>
      </c>
      <c r="L9582" t="s">
        <v>17</v>
      </c>
      <c r="M9582" t="s">
        <v>17</v>
      </c>
      <c r="N9582" t="str">
        <f>TEXT(employee_attendance_dataset[[#This Row],[Date]],"DDDD")</f>
        <v>Tuesday</v>
      </c>
      <c r="O9582">
        <f>IF(employee_attendance_dataset[[#This Row],[Leave_Type]]="",0,1)</f>
        <v>0</v>
      </c>
    </row>
    <row r="9583" spans="1:15" x14ac:dyDescent="0.25">
      <c r="A9583" t="s">
        <v>140</v>
      </c>
      <c r="B9583" t="s">
        <v>141</v>
      </c>
      <c r="C9583" t="s">
        <v>15</v>
      </c>
      <c r="D9583" s="1">
        <v>45601</v>
      </c>
      <c r="E9583" t="s">
        <v>16</v>
      </c>
      <c r="F9583" s="2">
        <v>0.37638888888888888</v>
      </c>
      <c r="G9583" s="2">
        <v>0.74791666666666667</v>
      </c>
      <c r="H9583" t="s">
        <v>17</v>
      </c>
      <c r="I9583">
        <v>8.92</v>
      </c>
      <c r="J9583">
        <v>0</v>
      </c>
      <c r="K9583" t="s">
        <v>18</v>
      </c>
      <c r="L9583" t="s">
        <v>17</v>
      </c>
      <c r="M9583" t="s">
        <v>17</v>
      </c>
      <c r="N9583" t="str">
        <f>TEXT(employee_attendance_dataset[[#This Row],[Date]],"DDDD")</f>
        <v>Tuesday</v>
      </c>
      <c r="O9583">
        <f>IF(employee_attendance_dataset[[#This Row],[Leave_Type]]="",0,1)</f>
        <v>0</v>
      </c>
    </row>
    <row r="9584" spans="1:15" x14ac:dyDescent="0.25">
      <c r="A9584" t="s">
        <v>142</v>
      </c>
      <c r="B9584" t="s">
        <v>143</v>
      </c>
      <c r="C9584" t="s">
        <v>15</v>
      </c>
      <c r="D9584" s="1">
        <v>45601</v>
      </c>
      <c r="E9584" t="s">
        <v>16</v>
      </c>
      <c r="F9584" s="2">
        <v>0.38680555555555557</v>
      </c>
      <c r="G9584" s="2">
        <v>0.62847222222222221</v>
      </c>
      <c r="H9584" t="s">
        <v>17</v>
      </c>
      <c r="I9584">
        <v>5.8</v>
      </c>
      <c r="J9584">
        <v>0</v>
      </c>
      <c r="K9584" t="s">
        <v>18</v>
      </c>
      <c r="L9584" t="s">
        <v>28</v>
      </c>
      <c r="M9584" t="s">
        <v>17</v>
      </c>
      <c r="N9584" t="str">
        <f>TEXT(employee_attendance_dataset[[#This Row],[Date]],"DDDD")</f>
        <v>Tuesday</v>
      </c>
      <c r="O9584">
        <f>IF(employee_attendance_dataset[[#This Row],[Leave_Type]]="",0,1)</f>
        <v>0</v>
      </c>
    </row>
    <row r="9585" spans="1:15" x14ac:dyDescent="0.25">
      <c r="A9585" t="s">
        <v>144</v>
      </c>
      <c r="B9585" t="s">
        <v>145</v>
      </c>
      <c r="C9585" t="s">
        <v>33</v>
      </c>
      <c r="D9585" s="1">
        <v>45601</v>
      </c>
      <c r="E9585" t="s">
        <v>16</v>
      </c>
      <c r="F9585" s="2">
        <v>0.37916666666666665</v>
      </c>
      <c r="G9585" s="2">
        <v>0.73750000000000004</v>
      </c>
      <c r="H9585" t="s">
        <v>28</v>
      </c>
      <c r="I9585">
        <v>8.6</v>
      </c>
      <c r="J9585">
        <v>0</v>
      </c>
      <c r="K9585" t="s">
        <v>18</v>
      </c>
      <c r="L9585" t="s">
        <v>17</v>
      </c>
      <c r="M9585" t="s">
        <v>17</v>
      </c>
      <c r="N9585" t="str">
        <f>TEXT(employee_attendance_dataset[[#This Row],[Date]],"DDDD")</f>
        <v>Tuesday</v>
      </c>
      <c r="O9585">
        <f>IF(employee_attendance_dataset[[#This Row],[Leave_Type]]="",0,1)</f>
        <v>0</v>
      </c>
    </row>
    <row r="9586" spans="1:15" x14ac:dyDescent="0.25">
      <c r="A9586" t="s">
        <v>146</v>
      </c>
      <c r="B9586" t="s">
        <v>147</v>
      </c>
      <c r="C9586" t="s">
        <v>47</v>
      </c>
      <c r="D9586" s="1">
        <v>45601</v>
      </c>
      <c r="E9586" t="s">
        <v>16</v>
      </c>
      <c r="F9586" s="2">
        <v>0.39861111111111114</v>
      </c>
      <c r="G9586" s="2">
        <v>0.73472222222222228</v>
      </c>
      <c r="H9586" t="s">
        <v>28</v>
      </c>
      <c r="I9586">
        <v>8.07</v>
      </c>
      <c r="J9586">
        <v>0</v>
      </c>
      <c r="K9586" t="s">
        <v>18</v>
      </c>
      <c r="L9586" t="s">
        <v>17</v>
      </c>
      <c r="M9586" t="s">
        <v>17</v>
      </c>
      <c r="N9586" t="str">
        <f>TEXT(employee_attendance_dataset[[#This Row],[Date]],"DDDD")</f>
        <v>Tuesday</v>
      </c>
      <c r="O9586">
        <f>IF(employee_attendance_dataset[[#This Row],[Leave_Type]]="",0,1)</f>
        <v>0</v>
      </c>
    </row>
    <row r="9587" spans="1:15" x14ac:dyDescent="0.25">
      <c r="A9587" t="s">
        <v>148</v>
      </c>
      <c r="B9587" t="s">
        <v>149</v>
      </c>
      <c r="C9587" t="s">
        <v>24</v>
      </c>
      <c r="D9587" s="1">
        <v>45601</v>
      </c>
      <c r="E9587" t="s">
        <v>16</v>
      </c>
      <c r="F9587" s="2">
        <v>0.39444444444444443</v>
      </c>
      <c r="G9587" s="2">
        <v>0.76944444444444449</v>
      </c>
      <c r="H9587" t="s">
        <v>28</v>
      </c>
      <c r="I9587">
        <v>9</v>
      </c>
      <c r="J9587">
        <v>0</v>
      </c>
      <c r="K9587" t="s">
        <v>18</v>
      </c>
      <c r="L9587" t="s">
        <v>17</v>
      </c>
      <c r="M9587" t="s">
        <v>17</v>
      </c>
      <c r="N9587" t="str">
        <f>TEXT(employee_attendance_dataset[[#This Row],[Date]],"DDDD")</f>
        <v>Tuesday</v>
      </c>
      <c r="O9587">
        <f>IF(employee_attendance_dataset[[#This Row],[Leave_Type]]="",0,1)</f>
        <v>0</v>
      </c>
    </row>
    <row r="9588" spans="1:15" x14ac:dyDescent="0.25">
      <c r="A9588" t="s">
        <v>150</v>
      </c>
      <c r="B9588" t="s">
        <v>151</v>
      </c>
      <c r="C9588" t="s">
        <v>50</v>
      </c>
      <c r="D9588" s="1">
        <v>45601</v>
      </c>
      <c r="E9588" t="s">
        <v>16</v>
      </c>
      <c r="F9588" s="2">
        <v>0.38263888888888886</v>
      </c>
      <c r="G9588" s="2">
        <v>0.75972222222222219</v>
      </c>
      <c r="H9588" t="s">
        <v>17</v>
      </c>
      <c r="I9588">
        <v>9.0500000000000007</v>
      </c>
      <c r="J9588">
        <v>0</v>
      </c>
      <c r="K9588" t="s">
        <v>18</v>
      </c>
      <c r="L9588" t="s">
        <v>17</v>
      </c>
      <c r="M9588" t="s">
        <v>17</v>
      </c>
      <c r="N9588" t="str">
        <f>TEXT(employee_attendance_dataset[[#This Row],[Date]],"DDDD")</f>
        <v>Tuesday</v>
      </c>
      <c r="O9588">
        <f>IF(employee_attendance_dataset[[#This Row],[Leave_Type]]="",0,1)</f>
        <v>0</v>
      </c>
    </row>
    <row r="9589" spans="1:15" x14ac:dyDescent="0.25">
      <c r="A9589" t="s">
        <v>152</v>
      </c>
      <c r="B9589" t="s">
        <v>153</v>
      </c>
      <c r="C9589" t="s">
        <v>27</v>
      </c>
      <c r="D9589" s="1">
        <v>45601</v>
      </c>
      <c r="E9589" t="s">
        <v>16</v>
      </c>
      <c r="F9589" s="2">
        <v>0.40763888888888888</v>
      </c>
      <c r="G9589" s="2">
        <v>0.74097222222222225</v>
      </c>
      <c r="H9589" t="s">
        <v>28</v>
      </c>
      <c r="I9589">
        <v>8</v>
      </c>
      <c r="J9589">
        <v>0</v>
      </c>
      <c r="K9589" t="s">
        <v>18</v>
      </c>
      <c r="L9589" t="s">
        <v>17</v>
      </c>
      <c r="M9589" t="s">
        <v>17</v>
      </c>
      <c r="N9589" t="str">
        <f>TEXT(employee_attendance_dataset[[#This Row],[Date]],"DDDD")</f>
        <v>Tuesday</v>
      </c>
      <c r="O9589">
        <f>IF(employee_attendance_dataset[[#This Row],[Leave_Type]]="",0,1)</f>
        <v>0</v>
      </c>
    </row>
    <row r="9590" spans="1:15" x14ac:dyDescent="0.25">
      <c r="A9590" t="s">
        <v>154</v>
      </c>
      <c r="B9590" t="s">
        <v>155</v>
      </c>
      <c r="C9590" t="s">
        <v>15</v>
      </c>
      <c r="D9590" s="1">
        <v>45601</v>
      </c>
      <c r="E9590" t="s">
        <v>16</v>
      </c>
      <c r="F9590" s="2">
        <v>0.38611111111111113</v>
      </c>
      <c r="G9590" s="2">
        <v>0.76111111111111107</v>
      </c>
      <c r="H9590" t="s">
        <v>28</v>
      </c>
      <c r="I9590">
        <v>9</v>
      </c>
      <c r="J9590">
        <v>0</v>
      </c>
      <c r="K9590" t="s">
        <v>18</v>
      </c>
      <c r="L9590" t="s">
        <v>17</v>
      </c>
      <c r="M9590" t="s">
        <v>17</v>
      </c>
      <c r="N9590" t="str">
        <f>TEXT(employee_attendance_dataset[[#This Row],[Date]],"DDDD")</f>
        <v>Tuesday</v>
      </c>
      <c r="O9590">
        <f>IF(employee_attendance_dataset[[#This Row],[Leave_Type]]="",0,1)</f>
        <v>0</v>
      </c>
    </row>
    <row r="9591" spans="1:15" x14ac:dyDescent="0.25">
      <c r="A9591" t="s">
        <v>156</v>
      </c>
      <c r="B9591" t="s">
        <v>157</v>
      </c>
      <c r="C9591" t="s">
        <v>47</v>
      </c>
      <c r="D9591" s="1">
        <v>45601</v>
      </c>
      <c r="E9591" t="s">
        <v>112</v>
      </c>
      <c r="F9591" s="2"/>
      <c r="G9591" s="2"/>
      <c r="H9591" t="s">
        <v>17</v>
      </c>
      <c r="I9591">
        <v>0</v>
      </c>
      <c r="J9591">
        <v>0</v>
      </c>
      <c r="K9591" t="s">
        <v>179</v>
      </c>
      <c r="L9591" t="s">
        <v>17</v>
      </c>
      <c r="M9591" t="s">
        <v>28</v>
      </c>
      <c r="N9591" t="str">
        <f>TEXT(employee_attendance_dataset[[#This Row],[Date]],"DDDD")</f>
        <v>Tuesday</v>
      </c>
      <c r="O9591">
        <f>IF(employee_attendance_dataset[[#This Row],[Leave_Type]]="",0,1)</f>
        <v>1</v>
      </c>
    </row>
    <row r="9592" spans="1:15" x14ac:dyDescent="0.25">
      <c r="A9592" t="s">
        <v>158</v>
      </c>
      <c r="B9592" t="s">
        <v>159</v>
      </c>
      <c r="C9592" t="s">
        <v>36</v>
      </c>
      <c r="D9592" s="1">
        <v>45601</v>
      </c>
      <c r="E9592" t="s">
        <v>16</v>
      </c>
      <c r="F9592" s="2">
        <v>0.37569444444444444</v>
      </c>
      <c r="G9592" s="2">
        <v>0.7416666666666667</v>
      </c>
      <c r="H9592" t="s">
        <v>28</v>
      </c>
      <c r="I9592">
        <v>8.7799999999999994</v>
      </c>
      <c r="J9592">
        <v>0</v>
      </c>
      <c r="K9592" t="s">
        <v>18</v>
      </c>
      <c r="L9592" t="s">
        <v>17</v>
      </c>
      <c r="M9592" t="s">
        <v>17</v>
      </c>
      <c r="N9592" t="str">
        <f>TEXT(employee_attendance_dataset[[#This Row],[Date]],"DDDD")</f>
        <v>Tuesday</v>
      </c>
      <c r="O9592">
        <f>IF(employee_attendance_dataset[[#This Row],[Leave_Type]]="",0,1)</f>
        <v>0</v>
      </c>
    </row>
    <row r="9593" spans="1:15" x14ac:dyDescent="0.25">
      <c r="A9593" t="s">
        <v>160</v>
      </c>
      <c r="B9593" t="s">
        <v>161</v>
      </c>
      <c r="C9593" t="s">
        <v>36</v>
      </c>
      <c r="D9593" s="1">
        <v>45601</v>
      </c>
      <c r="E9593" t="s">
        <v>16</v>
      </c>
      <c r="F9593" s="2">
        <v>0.37777777777777777</v>
      </c>
      <c r="G9593" s="2">
        <v>0.76875000000000004</v>
      </c>
      <c r="H9593" t="s">
        <v>17</v>
      </c>
      <c r="I9593">
        <v>9.3800000000000008</v>
      </c>
      <c r="J9593">
        <v>0</v>
      </c>
      <c r="K9593" t="s">
        <v>18</v>
      </c>
      <c r="L9593" t="s">
        <v>17</v>
      </c>
      <c r="M9593" t="s">
        <v>17</v>
      </c>
      <c r="N9593" t="str">
        <f>TEXT(employee_attendance_dataset[[#This Row],[Date]],"DDDD")</f>
        <v>Tuesday</v>
      </c>
      <c r="O9593">
        <f>IF(employee_attendance_dataset[[#This Row],[Leave_Type]]="",0,1)</f>
        <v>0</v>
      </c>
    </row>
    <row r="9594" spans="1:15" x14ac:dyDescent="0.25">
      <c r="A9594" t="s">
        <v>162</v>
      </c>
      <c r="B9594" t="s">
        <v>163</v>
      </c>
      <c r="C9594" t="s">
        <v>50</v>
      </c>
      <c r="D9594" s="1">
        <v>45601</v>
      </c>
      <c r="E9594" t="s">
        <v>16</v>
      </c>
      <c r="F9594" s="2">
        <v>0.3611111111111111</v>
      </c>
      <c r="G9594" s="2">
        <v>0.73819444444444449</v>
      </c>
      <c r="H9594" t="s">
        <v>17</v>
      </c>
      <c r="I9594">
        <v>9.0500000000000007</v>
      </c>
      <c r="J9594">
        <v>0.05</v>
      </c>
      <c r="K9594" t="s">
        <v>18</v>
      </c>
      <c r="L9594" t="s">
        <v>17</v>
      </c>
      <c r="M9594" t="s">
        <v>17</v>
      </c>
      <c r="N9594" t="str">
        <f>TEXT(employee_attendance_dataset[[#This Row],[Date]],"DDDD")</f>
        <v>Tuesday</v>
      </c>
      <c r="O9594">
        <f>IF(employee_attendance_dataset[[#This Row],[Leave_Type]]="",0,1)</f>
        <v>0</v>
      </c>
    </row>
    <row r="9595" spans="1:15" x14ac:dyDescent="0.25">
      <c r="A9595" t="s">
        <v>164</v>
      </c>
      <c r="B9595" t="s">
        <v>165</v>
      </c>
      <c r="C9595" t="s">
        <v>47</v>
      </c>
      <c r="D9595" s="1">
        <v>45601</v>
      </c>
      <c r="E9595" t="s">
        <v>16</v>
      </c>
      <c r="F9595" s="2">
        <v>0.37777777777777777</v>
      </c>
      <c r="G9595" s="2">
        <v>0.7368055555555556</v>
      </c>
      <c r="H9595" t="s">
        <v>17</v>
      </c>
      <c r="I9595">
        <v>8.6199999999999992</v>
      </c>
      <c r="J9595">
        <v>0</v>
      </c>
      <c r="K9595" t="s">
        <v>18</v>
      </c>
      <c r="L9595" t="s">
        <v>17</v>
      </c>
      <c r="M9595" t="s">
        <v>17</v>
      </c>
      <c r="N9595" t="str">
        <f>TEXT(employee_attendance_dataset[[#This Row],[Date]],"DDDD")</f>
        <v>Tuesday</v>
      </c>
      <c r="O9595">
        <f>IF(employee_attendance_dataset[[#This Row],[Leave_Type]]="",0,1)</f>
        <v>0</v>
      </c>
    </row>
    <row r="9596" spans="1:15" x14ac:dyDescent="0.25">
      <c r="A9596" t="s">
        <v>166</v>
      </c>
      <c r="B9596" t="s">
        <v>167</v>
      </c>
      <c r="C9596" t="s">
        <v>27</v>
      </c>
      <c r="D9596" s="1">
        <v>45601</v>
      </c>
      <c r="E9596" t="s">
        <v>16</v>
      </c>
      <c r="F9596" s="2">
        <v>0.40902777777777777</v>
      </c>
      <c r="G9596" s="2">
        <v>0.61736111111111114</v>
      </c>
      <c r="H9596" t="s">
        <v>28</v>
      </c>
      <c r="I9596">
        <v>5</v>
      </c>
      <c r="J9596">
        <v>0</v>
      </c>
      <c r="K9596" t="s">
        <v>18</v>
      </c>
      <c r="L9596" t="s">
        <v>28</v>
      </c>
      <c r="M9596" t="s">
        <v>17</v>
      </c>
      <c r="N9596" t="str">
        <f>TEXT(employee_attendance_dataset[[#This Row],[Date]],"DDDD")</f>
        <v>Tuesday</v>
      </c>
      <c r="O9596">
        <f>IF(employee_attendance_dataset[[#This Row],[Leave_Type]]="",0,1)</f>
        <v>0</v>
      </c>
    </row>
    <row r="9597" spans="1:15" x14ac:dyDescent="0.25">
      <c r="A9597" t="s">
        <v>168</v>
      </c>
      <c r="B9597" t="s">
        <v>169</v>
      </c>
      <c r="C9597" t="s">
        <v>24</v>
      </c>
      <c r="D9597" s="1">
        <v>45601</v>
      </c>
      <c r="E9597" t="s">
        <v>16</v>
      </c>
      <c r="F9597" s="2">
        <v>0.37847222222222221</v>
      </c>
      <c r="G9597" s="2">
        <v>0.74513888888888891</v>
      </c>
      <c r="H9597" t="s">
        <v>17</v>
      </c>
      <c r="I9597">
        <v>8.8000000000000007</v>
      </c>
      <c r="J9597">
        <v>0</v>
      </c>
      <c r="K9597" t="s">
        <v>18</v>
      </c>
      <c r="L9597" t="s">
        <v>17</v>
      </c>
      <c r="M9597" t="s">
        <v>17</v>
      </c>
      <c r="N9597" t="str">
        <f>TEXT(employee_attendance_dataset[[#This Row],[Date]],"DDDD")</f>
        <v>Tuesday</v>
      </c>
      <c r="O9597">
        <f>IF(employee_attendance_dataset[[#This Row],[Leave_Type]]="",0,1)</f>
        <v>0</v>
      </c>
    </row>
    <row r="9598" spans="1:15" x14ac:dyDescent="0.25">
      <c r="A9598" t="s">
        <v>170</v>
      </c>
      <c r="B9598" t="s">
        <v>171</v>
      </c>
      <c r="C9598" t="s">
        <v>21</v>
      </c>
      <c r="D9598" s="1">
        <v>45601</v>
      </c>
      <c r="E9598" t="s">
        <v>16</v>
      </c>
      <c r="F9598" s="2">
        <v>0.36388888888888887</v>
      </c>
      <c r="G9598" s="2">
        <v>0.75763888888888886</v>
      </c>
      <c r="H9598" t="s">
        <v>17</v>
      </c>
      <c r="I9598">
        <v>9.4499999999999993</v>
      </c>
      <c r="J9598">
        <v>0</v>
      </c>
      <c r="K9598" t="s">
        <v>18</v>
      </c>
      <c r="L9598" t="s">
        <v>17</v>
      </c>
      <c r="M9598" t="s">
        <v>17</v>
      </c>
      <c r="N9598" t="str">
        <f>TEXT(employee_attendance_dataset[[#This Row],[Date]],"DDDD")</f>
        <v>Tuesday</v>
      </c>
      <c r="O9598">
        <f>IF(employee_attendance_dataset[[#This Row],[Leave_Type]]="",0,1)</f>
        <v>0</v>
      </c>
    </row>
    <row r="9599" spans="1:15" x14ac:dyDescent="0.25">
      <c r="A9599" t="s">
        <v>173</v>
      </c>
      <c r="B9599" t="s">
        <v>174</v>
      </c>
      <c r="C9599" t="s">
        <v>47</v>
      </c>
      <c r="D9599" s="1">
        <v>45601</v>
      </c>
      <c r="E9599" t="s">
        <v>16</v>
      </c>
      <c r="F9599" s="2">
        <v>0.37916666666666665</v>
      </c>
      <c r="G9599" s="2">
        <v>0.75902777777777775</v>
      </c>
      <c r="H9599" t="s">
        <v>17</v>
      </c>
      <c r="I9599">
        <v>9.1199999999999992</v>
      </c>
      <c r="J9599">
        <v>0</v>
      </c>
      <c r="K9599" t="s">
        <v>18</v>
      </c>
      <c r="L9599" t="s">
        <v>17</v>
      </c>
      <c r="M9599" t="s">
        <v>17</v>
      </c>
      <c r="N9599" t="str">
        <f>TEXT(employee_attendance_dataset[[#This Row],[Date]],"DDDD")</f>
        <v>Tuesday</v>
      </c>
      <c r="O9599">
        <f>IF(employee_attendance_dataset[[#This Row],[Leave_Type]]="",0,1)</f>
        <v>0</v>
      </c>
    </row>
    <row r="9600" spans="1:15" x14ac:dyDescent="0.25">
      <c r="A9600" t="s">
        <v>175</v>
      </c>
      <c r="B9600" t="s">
        <v>176</v>
      </c>
      <c r="C9600" t="s">
        <v>21</v>
      </c>
      <c r="D9600" s="1">
        <v>45601</v>
      </c>
      <c r="E9600" t="s">
        <v>16</v>
      </c>
      <c r="F9600" s="2">
        <v>0.39791666666666664</v>
      </c>
      <c r="G9600" s="2">
        <v>0.61250000000000004</v>
      </c>
      <c r="H9600" t="s">
        <v>28</v>
      </c>
      <c r="I9600">
        <v>5.15</v>
      </c>
      <c r="J9600">
        <v>0</v>
      </c>
      <c r="K9600" t="s">
        <v>18</v>
      </c>
      <c r="L9600" t="s">
        <v>28</v>
      </c>
      <c r="M9600" t="s">
        <v>28</v>
      </c>
      <c r="N9600" t="str">
        <f>TEXT(employee_attendance_dataset[[#This Row],[Date]],"DDDD")</f>
        <v>Tuesday</v>
      </c>
      <c r="O9600">
        <f>IF(employee_attendance_dataset[[#This Row],[Leave_Type]]="",0,1)</f>
        <v>0</v>
      </c>
    </row>
    <row r="9601" spans="1:15" x14ac:dyDescent="0.25">
      <c r="A9601" t="s">
        <v>177</v>
      </c>
      <c r="B9601" t="s">
        <v>178</v>
      </c>
      <c r="C9601" t="s">
        <v>24</v>
      </c>
      <c r="D9601" s="1">
        <v>45601</v>
      </c>
      <c r="E9601" t="s">
        <v>16</v>
      </c>
      <c r="F9601" s="2">
        <v>0.37847222222222221</v>
      </c>
      <c r="G9601" s="2">
        <v>0.76458333333333328</v>
      </c>
      <c r="H9601" t="s">
        <v>17</v>
      </c>
      <c r="I9601">
        <v>9.27</v>
      </c>
      <c r="J9601">
        <v>0</v>
      </c>
      <c r="K9601" t="s">
        <v>18</v>
      </c>
      <c r="L9601" t="s">
        <v>17</v>
      </c>
      <c r="M9601" t="s">
        <v>17</v>
      </c>
      <c r="N9601" t="str">
        <f>TEXT(employee_attendance_dataset[[#This Row],[Date]],"DDDD")</f>
        <v>Tuesday</v>
      </c>
      <c r="O9601">
        <f>IF(employee_attendance_dataset[[#This Row],[Leave_Type]]="",0,1)</f>
        <v>0</v>
      </c>
    </row>
    <row r="9602" spans="1:15" x14ac:dyDescent="0.25">
      <c r="A9602" t="s">
        <v>13</v>
      </c>
      <c r="B9602" t="s">
        <v>14</v>
      </c>
      <c r="C9602" t="s">
        <v>15</v>
      </c>
      <c r="D9602" s="1">
        <v>45602</v>
      </c>
      <c r="E9602" t="s">
        <v>16</v>
      </c>
      <c r="F9602" s="2">
        <v>0.37222222222222223</v>
      </c>
      <c r="G9602" s="2">
        <v>0.73333333333333328</v>
      </c>
      <c r="H9602" t="s">
        <v>17</v>
      </c>
      <c r="I9602">
        <v>8.67</v>
      </c>
      <c r="J9602">
        <v>0</v>
      </c>
      <c r="K9602" t="s">
        <v>18</v>
      </c>
      <c r="L9602" t="s">
        <v>17</v>
      </c>
      <c r="M9602" t="s">
        <v>17</v>
      </c>
      <c r="N9602" t="str">
        <f>TEXT(employee_attendance_dataset[[#This Row],[Date]],"DDDD")</f>
        <v>Wednesday</v>
      </c>
      <c r="O9602">
        <f>IF(employee_attendance_dataset[[#This Row],[Leave_Type]]="",0,1)</f>
        <v>0</v>
      </c>
    </row>
    <row r="9603" spans="1:15" x14ac:dyDescent="0.25">
      <c r="A9603" t="s">
        <v>19</v>
      </c>
      <c r="B9603" t="s">
        <v>20</v>
      </c>
      <c r="C9603" t="s">
        <v>21</v>
      </c>
      <c r="D9603" s="1">
        <v>45602</v>
      </c>
      <c r="E9603" t="s">
        <v>59</v>
      </c>
      <c r="F9603" s="2"/>
      <c r="G9603" s="2"/>
      <c r="H9603" t="s">
        <v>17</v>
      </c>
      <c r="I9603">
        <v>0</v>
      </c>
      <c r="J9603">
        <v>0</v>
      </c>
      <c r="K9603" t="s">
        <v>18</v>
      </c>
      <c r="L9603" t="s">
        <v>17</v>
      </c>
      <c r="M9603" t="s">
        <v>28</v>
      </c>
      <c r="N9603" t="str">
        <f>TEXT(employee_attendance_dataset[[#This Row],[Date]],"DDDD")</f>
        <v>Wednesday</v>
      </c>
      <c r="O9603">
        <f>IF(employee_attendance_dataset[[#This Row],[Leave_Type]]="",0,1)</f>
        <v>0</v>
      </c>
    </row>
    <row r="9604" spans="1:15" x14ac:dyDescent="0.25">
      <c r="A9604" t="s">
        <v>22</v>
      </c>
      <c r="B9604" t="s">
        <v>23</v>
      </c>
      <c r="C9604" t="s">
        <v>24</v>
      </c>
      <c r="D9604" s="1">
        <v>45602</v>
      </c>
      <c r="E9604" t="s">
        <v>16</v>
      </c>
      <c r="F9604" s="2">
        <v>0.37361111111111112</v>
      </c>
      <c r="G9604" s="2">
        <v>0.76666666666666672</v>
      </c>
      <c r="H9604" t="s">
        <v>17</v>
      </c>
      <c r="I9604">
        <v>9.43</v>
      </c>
      <c r="J9604">
        <v>0</v>
      </c>
      <c r="K9604" t="s">
        <v>18</v>
      </c>
      <c r="L9604" t="s">
        <v>17</v>
      </c>
      <c r="M9604" t="s">
        <v>17</v>
      </c>
      <c r="N9604" t="str">
        <f>TEXT(employee_attendance_dataset[[#This Row],[Date]],"DDDD")</f>
        <v>Wednesday</v>
      </c>
      <c r="O9604">
        <f>IF(employee_attendance_dataset[[#This Row],[Leave_Type]]="",0,1)</f>
        <v>0</v>
      </c>
    </row>
    <row r="9605" spans="1:15" x14ac:dyDescent="0.25">
      <c r="A9605" t="s">
        <v>25</v>
      </c>
      <c r="B9605" t="s">
        <v>26</v>
      </c>
      <c r="C9605" t="s">
        <v>27</v>
      </c>
      <c r="D9605" s="1">
        <v>45602</v>
      </c>
      <c r="E9605" t="s">
        <v>16</v>
      </c>
      <c r="F9605" s="2">
        <v>0.37430555555555556</v>
      </c>
      <c r="G9605" s="2">
        <v>0.75416666666666665</v>
      </c>
      <c r="H9605" t="s">
        <v>17</v>
      </c>
      <c r="I9605">
        <v>9.1199999999999992</v>
      </c>
      <c r="J9605">
        <v>0</v>
      </c>
      <c r="K9605" t="s">
        <v>18</v>
      </c>
      <c r="L9605" t="s">
        <v>17</v>
      </c>
      <c r="M9605" t="s">
        <v>17</v>
      </c>
      <c r="N9605" t="str">
        <f>TEXT(employee_attendance_dataset[[#This Row],[Date]],"DDDD")</f>
        <v>Wednesday</v>
      </c>
      <c r="O9605">
        <f>IF(employee_attendance_dataset[[#This Row],[Leave_Type]]="",0,1)</f>
        <v>0</v>
      </c>
    </row>
    <row r="9606" spans="1:15" x14ac:dyDescent="0.25">
      <c r="A9606" t="s">
        <v>29</v>
      </c>
      <c r="B9606" t="s">
        <v>30</v>
      </c>
      <c r="C9606" t="s">
        <v>27</v>
      </c>
      <c r="D9606" s="1">
        <v>45602</v>
      </c>
      <c r="E9606" t="s">
        <v>16</v>
      </c>
      <c r="F9606" s="2">
        <v>0.37013888888888891</v>
      </c>
      <c r="G9606" s="2">
        <v>0.75694444444444442</v>
      </c>
      <c r="H9606" t="s">
        <v>17</v>
      </c>
      <c r="I9606">
        <v>9.2799999999999994</v>
      </c>
      <c r="J9606">
        <v>0</v>
      </c>
      <c r="K9606" t="s">
        <v>18</v>
      </c>
      <c r="L9606" t="s">
        <v>17</v>
      </c>
      <c r="M9606" t="s">
        <v>17</v>
      </c>
      <c r="N9606" t="str">
        <f>TEXT(employee_attendance_dataset[[#This Row],[Date]],"DDDD")</f>
        <v>Wednesday</v>
      </c>
      <c r="O9606">
        <f>IF(employee_attendance_dataset[[#This Row],[Leave_Type]]="",0,1)</f>
        <v>0</v>
      </c>
    </row>
    <row r="9607" spans="1:15" x14ac:dyDescent="0.25">
      <c r="A9607" t="s">
        <v>31</v>
      </c>
      <c r="B9607" t="s">
        <v>32</v>
      </c>
      <c r="C9607" t="s">
        <v>33</v>
      </c>
      <c r="D9607" s="1">
        <v>45602</v>
      </c>
      <c r="E9607" t="s">
        <v>16</v>
      </c>
      <c r="F9607" s="2">
        <v>0.36388888888888887</v>
      </c>
      <c r="G9607" s="2">
        <v>0.72986111111111107</v>
      </c>
      <c r="H9607" t="s">
        <v>17</v>
      </c>
      <c r="I9607">
        <v>8.7799999999999994</v>
      </c>
      <c r="J9607">
        <v>0</v>
      </c>
      <c r="K9607" t="s">
        <v>18</v>
      </c>
      <c r="L9607" t="s">
        <v>17</v>
      </c>
      <c r="M9607" t="s">
        <v>17</v>
      </c>
      <c r="N9607" t="str">
        <f>TEXT(employee_attendance_dataset[[#This Row],[Date]],"DDDD")</f>
        <v>Wednesday</v>
      </c>
      <c r="O9607">
        <f>IF(employee_attendance_dataset[[#This Row],[Leave_Type]]="",0,1)</f>
        <v>0</v>
      </c>
    </row>
    <row r="9608" spans="1:15" x14ac:dyDescent="0.25">
      <c r="A9608" t="s">
        <v>34</v>
      </c>
      <c r="B9608" t="s">
        <v>35</v>
      </c>
      <c r="C9608" t="s">
        <v>36</v>
      </c>
      <c r="D9608" s="1">
        <v>45602</v>
      </c>
      <c r="E9608" t="s">
        <v>112</v>
      </c>
      <c r="F9608" s="2"/>
      <c r="G9608" s="2"/>
      <c r="H9608" t="s">
        <v>17</v>
      </c>
      <c r="I9608">
        <v>0</v>
      </c>
      <c r="J9608">
        <v>0</v>
      </c>
      <c r="K9608" t="s">
        <v>179</v>
      </c>
      <c r="L9608" t="s">
        <v>17</v>
      </c>
      <c r="M9608" t="s">
        <v>28</v>
      </c>
      <c r="N9608" t="str">
        <f>TEXT(employee_attendance_dataset[[#This Row],[Date]],"DDDD")</f>
        <v>Wednesday</v>
      </c>
      <c r="O9608">
        <f>IF(employee_attendance_dataset[[#This Row],[Leave_Type]]="",0,1)</f>
        <v>1</v>
      </c>
    </row>
    <row r="9609" spans="1:15" x14ac:dyDescent="0.25">
      <c r="A9609" t="s">
        <v>37</v>
      </c>
      <c r="B9609" t="s">
        <v>38</v>
      </c>
      <c r="C9609" t="s">
        <v>36</v>
      </c>
      <c r="D9609" s="1">
        <v>45602</v>
      </c>
      <c r="E9609" t="s">
        <v>59</v>
      </c>
      <c r="F9609" s="2"/>
      <c r="G9609" s="2"/>
      <c r="H9609" t="s">
        <v>17</v>
      </c>
      <c r="I9609">
        <v>0</v>
      </c>
      <c r="J9609">
        <v>0</v>
      </c>
      <c r="K9609" t="s">
        <v>18</v>
      </c>
      <c r="L9609" t="s">
        <v>17</v>
      </c>
      <c r="M9609" t="s">
        <v>28</v>
      </c>
      <c r="N9609" t="str">
        <f>TEXT(employee_attendance_dataset[[#This Row],[Date]],"DDDD")</f>
        <v>Wednesday</v>
      </c>
      <c r="O9609">
        <f>IF(employee_attendance_dataset[[#This Row],[Leave_Type]]="",0,1)</f>
        <v>0</v>
      </c>
    </row>
    <row r="9610" spans="1:15" x14ac:dyDescent="0.25">
      <c r="A9610" t="s">
        <v>39</v>
      </c>
      <c r="B9610" t="s">
        <v>40</v>
      </c>
      <c r="C9610" t="s">
        <v>33</v>
      </c>
      <c r="D9610" s="1">
        <v>45602</v>
      </c>
      <c r="E9610" t="s">
        <v>16</v>
      </c>
      <c r="F9610" s="2">
        <v>0.37361111111111112</v>
      </c>
      <c r="G9610" s="2">
        <v>0.72916666666666663</v>
      </c>
      <c r="H9610" t="s">
        <v>17</v>
      </c>
      <c r="I9610">
        <v>8.5299999999999994</v>
      </c>
      <c r="J9610">
        <v>0</v>
      </c>
      <c r="K9610" t="s">
        <v>18</v>
      </c>
      <c r="L9610" t="s">
        <v>17</v>
      </c>
      <c r="M9610" t="s">
        <v>17</v>
      </c>
      <c r="N9610" t="str">
        <f>TEXT(employee_attendance_dataset[[#This Row],[Date]],"DDDD")</f>
        <v>Wednesday</v>
      </c>
      <c r="O9610">
        <f>IF(employee_attendance_dataset[[#This Row],[Leave_Type]]="",0,1)</f>
        <v>0</v>
      </c>
    </row>
    <row r="9611" spans="1:15" x14ac:dyDescent="0.25">
      <c r="A9611" t="s">
        <v>41</v>
      </c>
      <c r="B9611" t="s">
        <v>42</v>
      </c>
      <c r="C9611" t="s">
        <v>33</v>
      </c>
      <c r="D9611" s="1">
        <v>45602</v>
      </c>
      <c r="E9611" t="s">
        <v>16</v>
      </c>
      <c r="F9611" s="2">
        <v>0.37430555555555556</v>
      </c>
      <c r="G9611" s="2">
        <v>0.61597222222222225</v>
      </c>
      <c r="H9611" t="s">
        <v>17</v>
      </c>
      <c r="I9611">
        <v>5.8</v>
      </c>
      <c r="J9611">
        <v>0</v>
      </c>
      <c r="K9611" t="s">
        <v>18</v>
      </c>
      <c r="L9611" t="s">
        <v>28</v>
      </c>
      <c r="M9611" t="s">
        <v>17</v>
      </c>
      <c r="N9611" t="str">
        <f>TEXT(employee_attendance_dataset[[#This Row],[Date]],"DDDD")</f>
        <v>Wednesday</v>
      </c>
      <c r="O9611">
        <f>IF(employee_attendance_dataset[[#This Row],[Leave_Type]]="",0,1)</f>
        <v>0</v>
      </c>
    </row>
    <row r="9612" spans="1:15" x14ac:dyDescent="0.25">
      <c r="A9612" t="s">
        <v>43</v>
      </c>
      <c r="B9612" t="s">
        <v>44</v>
      </c>
      <c r="C9612" t="s">
        <v>15</v>
      </c>
      <c r="D9612" s="1">
        <v>45602</v>
      </c>
      <c r="E9612" t="s">
        <v>16</v>
      </c>
      <c r="F9612" s="2">
        <v>0.38750000000000001</v>
      </c>
      <c r="G9612" s="2">
        <v>0.74791666666666667</v>
      </c>
      <c r="H9612" t="s">
        <v>17</v>
      </c>
      <c r="I9612">
        <v>8.65</v>
      </c>
      <c r="J9612">
        <v>0</v>
      </c>
      <c r="K9612" t="s">
        <v>18</v>
      </c>
      <c r="L9612" t="s">
        <v>17</v>
      </c>
      <c r="M9612" t="s">
        <v>17</v>
      </c>
      <c r="N9612" t="str">
        <f>TEXT(employee_attendance_dataset[[#This Row],[Date]],"DDDD")</f>
        <v>Wednesday</v>
      </c>
      <c r="O9612">
        <f>IF(employee_attendance_dataset[[#This Row],[Leave_Type]]="",0,1)</f>
        <v>0</v>
      </c>
    </row>
    <row r="9613" spans="1:15" x14ac:dyDescent="0.25">
      <c r="A9613" t="s">
        <v>45</v>
      </c>
      <c r="B9613" t="s">
        <v>46</v>
      </c>
      <c r="C9613" t="s">
        <v>47</v>
      </c>
      <c r="D9613" s="1">
        <v>45602</v>
      </c>
      <c r="E9613" t="s">
        <v>112</v>
      </c>
      <c r="F9613" s="2"/>
      <c r="G9613" s="2"/>
      <c r="H9613" t="s">
        <v>17</v>
      </c>
      <c r="I9613">
        <v>0</v>
      </c>
      <c r="J9613">
        <v>0</v>
      </c>
      <c r="K9613" t="s">
        <v>180</v>
      </c>
      <c r="L9613" t="s">
        <v>17</v>
      </c>
      <c r="M9613" t="s">
        <v>17</v>
      </c>
      <c r="N9613" t="str">
        <f>TEXT(employee_attendance_dataset[[#This Row],[Date]],"DDDD")</f>
        <v>Wednesday</v>
      </c>
      <c r="O9613">
        <f>IF(employee_attendance_dataset[[#This Row],[Leave_Type]]="",0,1)</f>
        <v>1</v>
      </c>
    </row>
    <row r="9614" spans="1:15" x14ac:dyDescent="0.25">
      <c r="A9614" t="s">
        <v>48</v>
      </c>
      <c r="B9614" t="s">
        <v>49</v>
      </c>
      <c r="C9614" t="s">
        <v>50</v>
      </c>
      <c r="D9614" s="1">
        <v>45602</v>
      </c>
      <c r="E9614" t="s">
        <v>16</v>
      </c>
      <c r="F9614" s="2">
        <v>0.38750000000000001</v>
      </c>
      <c r="G9614" s="2">
        <v>0.74583333333333335</v>
      </c>
      <c r="H9614" t="s">
        <v>17</v>
      </c>
      <c r="I9614">
        <v>8.6</v>
      </c>
      <c r="J9614">
        <v>0</v>
      </c>
      <c r="K9614" t="s">
        <v>18</v>
      </c>
      <c r="L9614" t="s">
        <v>17</v>
      </c>
      <c r="M9614" t="s">
        <v>17</v>
      </c>
      <c r="N9614" t="str">
        <f>TEXT(employee_attendance_dataset[[#This Row],[Date]],"DDDD")</f>
        <v>Wednesday</v>
      </c>
      <c r="O9614">
        <f>IF(employee_attendance_dataset[[#This Row],[Leave_Type]]="",0,1)</f>
        <v>0</v>
      </c>
    </row>
    <row r="9615" spans="1:15" x14ac:dyDescent="0.25">
      <c r="A9615" t="s">
        <v>51</v>
      </c>
      <c r="B9615" t="s">
        <v>52</v>
      </c>
      <c r="C9615" t="s">
        <v>24</v>
      </c>
      <c r="D9615" s="1">
        <v>45602</v>
      </c>
      <c r="E9615" t="s">
        <v>16</v>
      </c>
      <c r="F9615" s="2">
        <v>0.37083333333333335</v>
      </c>
      <c r="G9615" s="2">
        <v>0.7416666666666667</v>
      </c>
      <c r="H9615" t="s">
        <v>17</v>
      </c>
      <c r="I9615">
        <v>8.9</v>
      </c>
      <c r="J9615">
        <v>0</v>
      </c>
      <c r="K9615" t="s">
        <v>18</v>
      </c>
      <c r="L9615" t="s">
        <v>17</v>
      </c>
      <c r="M9615" t="s">
        <v>17</v>
      </c>
      <c r="N9615" t="str">
        <f>TEXT(employee_attendance_dataset[[#This Row],[Date]],"DDDD")</f>
        <v>Wednesday</v>
      </c>
      <c r="O9615">
        <f>IF(employee_attendance_dataset[[#This Row],[Leave_Type]]="",0,1)</f>
        <v>0</v>
      </c>
    </row>
    <row r="9616" spans="1:15" x14ac:dyDescent="0.25">
      <c r="A9616" t="s">
        <v>53</v>
      </c>
      <c r="B9616" t="s">
        <v>54</v>
      </c>
      <c r="C9616" t="s">
        <v>36</v>
      </c>
      <c r="D9616" s="1">
        <v>45602</v>
      </c>
      <c r="E9616" t="s">
        <v>16</v>
      </c>
      <c r="F9616" s="2">
        <v>0.41388888888888886</v>
      </c>
      <c r="G9616" s="2">
        <v>0.77013888888888893</v>
      </c>
      <c r="H9616" t="s">
        <v>28</v>
      </c>
      <c r="I9616">
        <v>8.5500000000000007</v>
      </c>
      <c r="J9616">
        <v>0</v>
      </c>
      <c r="K9616" t="s">
        <v>18</v>
      </c>
      <c r="L9616" t="s">
        <v>17</v>
      </c>
      <c r="M9616" t="s">
        <v>17</v>
      </c>
      <c r="N9616" t="str">
        <f>TEXT(employee_attendance_dataset[[#This Row],[Date]],"DDDD")</f>
        <v>Wednesday</v>
      </c>
      <c r="O9616">
        <f>IF(employee_attendance_dataset[[#This Row],[Leave_Type]]="",0,1)</f>
        <v>0</v>
      </c>
    </row>
    <row r="9617" spans="1:15" x14ac:dyDescent="0.25">
      <c r="A9617" t="s">
        <v>55</v>
      </c>
      <c r="B9617" t="s">
        <v>56</v>
      </c>
      <c r="C9617" t="s">
        <v>50</v>
      </c>
      <c r="D9617" s="1">
        <v>45602</v>
      </c>
      <c r="E9617" t="s">
        <v>16</v>
      </c>
      <c r="F9617" s="2">
        <v>0.40625</v>
      </c>
      <c r="G9617" s="2">
        <v>0.75486111111111109</v>
      </c>
      <c r="H9617" t="s">
        <v>28</v>
      </c>
      <c r="I9617">
        <v>8.3699999999999992</v>
      </c>
      <c r="J9617">
        <v>0</v>
      </c>
      <c r="K9617" t="s">
        <v>18</v>
      </c>
      <c r="L9617" t="s">
        <v>17</v>
      </c>
      <c r="M9617" t="s">
        <v>17</v>
      </c>
      <c r="N9617" t="str">
        <f>TEXT(employee_attendance_dataset[[#This Row],[Date]],"DDDD")</f>
        <v>Wednesday</v>
      </c>
      <c r="O9617">
        <f>IF(employee_attendance_dataset[[#This Row],[Leave_Type]]="",0,1)</f>
        <v>0</v>
      </c>
    </row>
    <row r="9618" spans="1:15" x14ac:dyDescent="0.25">
      <c r="A9618" t="s">
        <v>57</v>
      </c>
      <c r="B9618" t="s">
        <v>58</v>
      </c>
      <c r="C9618" t="s">
        <v>24</v>
      </c>
      <c r="D9618" s="1">
        <v>45602</v>
      </c>
      <c r="E9618" t="s">
        <v>16</v>
      </c>
      <c r="F9618" s="2">
        <v>0.36666666666666664</v>
      </c>
      <c r="G9618" s="2">
        <v>0.73611111111111116</v>
      </c>
      <c r="H9618" t="s">
        <v>17</v>
      </c>
      <c r="I9618">
        <v>8.8699999999999992</v>
      </c>
      <c r="J9618">
        <v>0</v>
      </c>
      <c r="K9618" t="s">
        <v>18</v>
      </c>
      <c r="L9618" t="s">
        <v>17</v>
      </c>
      <c r="M9618" t="s">
        <v>17</v>
      </c>
      <c r="N9618" t="str">
        <f>TEXT(employee_attendance_dataset[[#This Row],[Date]],"DDDD")</f>
        <v>Wednesday</v>
      </c>
      <c r="O9618">
        <f>IF(employee_attendance_dataset[[#This Row],[Leave_Type]]="",0,1)</f>
        <v>0</v>
      </c>
    </row>
    <row r="9619" spans="1:15" x14ac:dyDescent="0.25">
      <c r="A9619" t="s">
        <v>60</v>
      </c>
      <c r="B9619" t="s">
        <v>61</v>
      </c>
      <c r="C9619" t="s">
        <v>36</v>
      </c>
      <c r="D9619" s="1">
        <v>45602</v>
      </c>
      <c r="E9619" t="s">
        <v>16</v>
      </c>
      <c r="F9619" s="2">
        <v>0.38263888888888886</v>
      </c>
      <c r="G9619" s="2">
        <v>0.75763888888888886</v>
      </c>
      <c r="H9619" t="s">
        <v>17</v>
      </c>
      <c r="I9619">
        <v>9</v>
      </c>
      <c r="J9619">
        <v>0</v>
      </c>
      <c r="K9619" t="s">
        <v>18</v>
      </c>
      <c r="L9619" t="s">
        <v>17</v>
      </c>
      <c r="M9619" t="s">
        <v>17</v>
      </c>
      <c r="N9619" t="str">
        <f>TEXT(employee_attendance_dataset[[#This Row],[Date]],"DDDD")</f>
        <v>Wednesday</v>
      </c>
      <c r="O9619">
        <f>IF(employee_attendance_dataset[[#This Row],[Leave_Type]]="",0,1)</f>
        <v>0</v>
      </c>
    </row>
    <row r="9620" spans="1:15" x14ac:dyDescent="0.25">
      <c r="A9620" t="s">
        <v>62</v>
      </c>
      <c r="B9620" t="s">
        <v>63</v>
      </c>
      <c r="C9620" t="s">
        <v>21</v>
      </c>
      <c r="D9620" s="1">
        <v>45602</v>
      </c>
      <c r="E9620" t="s">
        <v>16</v>
      </c>
      <c r="F9620" s="2">
        <v>0.36736111111111114</v>
      </c>
      <c r="G9620" s="2">
        <v>0.77013888888888893</v>
      </c>
      <c r="H9620" t="s">
        <v>17</v>
      </c>
      <c r="I9620">
        <v>9.67</v>
      </c>
      <c r="J9620">
        <v>0.67</v>
      </c>
      <c r="K9620" t="s">
        <v>18</v>
      </c>
      <c r="L9620" t="s">
        <v>17</v>
      </c>
      <c r="M9620" t="s">
        <v>17</v>
      </c>
      <c r="N9620" t="str">
        <f>TEXT(employee_attendance_dataset[[#This Row],[Date]],"DDDD")</f>
        <v>Wednesday</v>
      </c>
      <c r="O9620">
        <f>IF(employee_attendance_dataset[[#This Row],[Leave_Type]]="",0,1)</f>
        <v>0</v>
      </c>
    </row>
    <row r="9621" spans="1:15" x14ac:dyDescent="0.25">
      <c r="A9621" t="s">
        <v>64</v>
      </c>
      <c r="B9621" t="s">
        <v>65</v>
      </c>
      <c r="C9621" t="s">
        <v>15</v>
      </c>
      <c r="D9621" s="1">
        <v>45602</v>
      </c>
      <c r="E9621" t="s">
        <v>16</v>
      </c>
      <c r="F9621" s="2">
        <v>0.40555555555555556</v>
      </c>
      <c r="G9621" s="2">
        <v>0.74375000000000002</v>
      </c>
      <c r="H9621" t="s">
        <v>28</v>
      </c>
      <c r="I9621">
        <v>8.1199999999999992</v>
      </c>
      <c r="J9621">
        <v>0</v>
      </c>
      <c r="K9621" t="s">
        <v>18</v>
      </c>
      <c r="L9621" t="s">
        <v>17</v>
      </c>
      <c r="M9621" t="s">
        <v>28</v>
      </c>
      <c r="N9621" t="str">
        <f>TEXT(employee_attendance_dataset[[#This Row],[Date]],"DDDD")</f>
        <v>Wednesday</v>
      </c>
      <c r="O9621">
        <f>IF(employee_attendance_dataset[[#This Row],[Leave_Type]]="",0,1)</f>
        <v>0</v>
      </c>
    </row>
    <row r="9622" spans="1:15" x14ac:dyDescent="0.25">
      <c r="A9622" t="s">
        <v>66</v>
      </c>
      <c r="B9622" t="s">
        <v>67</v>
      </c>
      <c r="C9622" t="s">
        <v>36</v>
      </c>
      <c r="D9622" s="1">
        <v>45602</v>
      </c>
      <c r="E9622" t="s">
        <v>16</v>
      </c>
      <c r="F9622" s="2">
        <v>0.37152777777777779</v>
      </c>
      <c r="G9622" s="2">
        <v>0.75277777777777777</v>
      </c>
      <c r="H9622" t="s">
        <v>17</v>
      </c>
      <c r="I9622">
        <v>9.15</v>
      </c>
      <c r="J9622">
        <v>0</v>
      </c>
      <c r="K9622" t="s">
        <v>18</v>
      </c>
      <c r="L9622" t="s">
        <v>17</v>
      </c>
      <c r="M9622" t="s">
        <v>17</v>
      </c>
      <c r="N9622" t="str">
        <f>TEXT(employee_attendance_dataset[[#This Row],[Date]],"DDDD")</f>
        <v>Wednesday</v>
      </c>
      <c r="O9622">
        <f>IF(employee_attendance_dataset[[#This Row],[Leave_Type]]="",0,1)</f>
        <v>0</v>
      </c>
    </row>
    <row r="9623" spans="1:15" x14ac:dyDescent="0.25">
      <c r="A9623" t="s">
        <v>68</v>
      </c>
      <c r="B9623" t="s">
        <v>69</v>
      </c>
      <c r="C9623" t="s">
        <v>27</v>
      </c>
      <c r="D9623" s="1">
        <v>45602</v>
      </c>
      <c r="E9623" t="s">
        <v>16</v>
      </c>
      <c r="F9623" s="2">
        <v>0.37152777777777779</v>
      </c>
      <c r="G9623" s="2">
        <v>0.74444444444444446</v>
      </c>
      <c r="H9623" t="s">
        <v>17</v>
      </c>
      <c r="I9623">
        <v>8.9499999999999993</v>
      </c>
      <c r="J9623">
        <v>0</v>
      </c>
      <c r="K9623" t="s">
        <v>18</v>
      </c>
      <c r="L9623" t="s">
        <v>17</v>
      </c>
      <c r="M9623" t="s">
        <v>17</v>
      </c>
      <c r="N9623" t="str">
        <f>TEXT(employee_attendance_dataset[[#This Row],[Date]],"DDDD")</f>
        <v>Wednesday</v>
      </c>
      <c r="O9623">
        <f>IF(employee_attendance_dataset[[#This Row],[Leave_Type]]="",0,1)</f>
        <v>0</v>
      </c>
    </row>
    <row r="9624" spans="1:15" x14ac:dyDescent="0.25">
      <c r="A9624" t="s">
        <v>70</v>
      </c>
      <c r="B9624" t="s">
        <v>71</v>
      </c>
      <c r="C9624" t="s">
        <v>33</v>
      </c>
      <c r="D9624" s="1">
        <v>45602</v>
      </c>
      <c r="E9624" t="s">
        <v>16</v>
      </c>
      <c r="F9624" s="2">
        <v>0.38541666666666669</v>
      </c>
      <c r="G9624" s="2">
        <v>0.75555555555555554</v>
      </c>
      <c r="H9624" t="s">
        <v>17</v>
      </c>
      <c r="I9624">
        <v>8.8800000000000008</v>
      </c>
      <c r="J9624">
        <v>0</v>
      </c>
      <c r="K9624" t="s">
        <v>18</v>
      </c>
      <c r="L9624" t="s">
        <v>17</v>
      </c>
      <c r="M9624" t="s">
        <v>17</v>
      </c>
      <c r="N9624" t="str">
        <f>TEXT(employee_attendance_dataset[[#This Row],[Date]],"DDDD")</f>
        <v>Wednesday</v>
      </c>
      <c r="O9624">
        <f>IF(employee_attendance_dataset[[#This Row],[Leave_Type]]="",0,1)</f>
        <v>0</v>
      </c>
    </row>
    <row r="9625" spans="1:15" x14ac:dyDescent="0.25">
      <c r="A9625" t="s">
        <v>72</v>
      </c>
      <c r="B9625" t="s">
        <v>73</v>
      </c>
      <c r="C9625" t="s">
        <v>21</v>
      </c>
      <c r="D9625" s="1">
        <v>45602</v>
      </c>
      <c r="E9625" t="s">
        <v>16</v>
      </c>
      <c r="F9625" s="2">
        <v>0.36736111111111114</v>
      </c>
      <c r="G9625" s="2">
        <v>0.75694444444444442</v>
      </c>
      <c r="H9625" t="s">
        <v>17</v>
      </c>
      <c r="I9625">
        <v>9.35</v>
      </c>
      <c r="J9625">
        <v>0.35</v>
      </c>
      <c r="K9625" t="s">
        <v>18</v>
      </c>
      <c r="L9625" t="s">
        <v>17</v>
      </c>
      <c r="M9625" t="s">
        <v>17</v>
      </c>
      <c r="N9625" t="str">
        <f>TEXT(employee_attendance_dataset[[#This Row],[Date]],"DDDD")</f>
        <v>Wednesday</v>
      </c>
      <c r="O9625">
        <f>IF(employee_attendance_dataset[[#This Row],[Leave_Type]]="",0,1)</f>
        <v>0</v>
      </c>
    </row>
    <row r="9626" spans="1:15" x14ac:dyDescent="0.25">
      <c r="A9626" t="s">
        <v>74</v>
      </c>
      <c r="B9626" t="s">
        <v>75</v>
      </c>
      <c r="C9626" t="s">
        <v>47</v>
      </c>
      <c r="D9626" s="1">
        <v>45602</v>
      </c>
      <c r="E9626" t="s">
        <v>16</v>
      </c>
      <c r="F9626" s="2">
        <v>0.37291666666666667</v>
      </c>
      <c r="G9626" s="2">
        <v>0.75902777777777775</v>
      </c>
      <c r="H9626" t="s">
        <v>17</v>
      </c>
      <c r="I9626">
        <v>9.27</v>
      </c>
      <c r="J9626">
        <v>0.27</v>
      </c>
      <c r="K9626" t="s">
        <v>18</v>
      </c>
      <c r="L9626" t="s">
        <v>17</v>
      </c>
      <c r="M9626" t="s">
        <v>17</v>
      </c>
      <c r="N9626" t="str">
        <f>TEXT(employee_attendance_dataset[[#This Row],[Date]],"DDDD")</f>
        <v>Wednesday</v>
      </c>
      <c r="O9626">
        <f>IF(employee_attendance_dataset[[#This Row],[Leave_Type]]="",0,1)</f>
        <v>0</v>
      </c>
    </row>
    <row r="9627" spans="1:15" x14ac:dyDescent="0.25">
      <c r="A9627" t="s">
        <v>76</v>
      </c>
      <c r="B9627" t="s">
        <v>77</v>
      </c>
      <c r="C9627" t="s">
        <v>36</v>
      </c>
      <c r="D9627" s="1">
        <v>45602</v>
      </c>
      <c r="E9627" t="s">
        <v>16</v>
      </c>
      <c r="F9627" s="2">
        <v>0.36527777777777776</v>
      </c>
      <c r="G9627" s="2">
        <v>0.7583333333333333</v>
      </c>
      <c r="H9627" t="s">
        <v>17</v>
      </c>
      <c r="I9627">
        <v>9.43</v>
      </c>
      <c r="J9627">
        <v>0.43</v>
      </c>
      <c r="K9627" t="s">
        <v>18</v>
      </c>
      <c r="L9627" t="s">
        <v>17</v>
      </c>
      <c r="M9627" t="s">
        <v>17</v>
      </c>
      <c r="N9627" t="str">
        <f>TEXT(employee_attendance_dataset[[#This Row],[Date]],"DDDD")</f>
        <v>Wednesday</v>
      </c>
      <c r="O9627">
        <f>IF(employee_attendance_dataset[[#This Row],[Leave_Type]]="",0,1)</f>
        <v>0</v>
      </c>
    </row>
    <row r="9628" spans="1:15" x14ac:dyDescent="0.25">
      <c r="A9628" t="s">
        <v>78</v>
      </c>
      <c r="B9628" t="s">
        <v>79</v>
      </c>
      <c r="C9628" t="s">
        <v>47</v>
      </c>
      <c r="D9628" s="1">
        <v>45602</v>
      </c>
      <c r="E9628" t="s">
        <v>16</v>
      </c>
      <c r="F9628" s="2">
        <v>0.38055555555555554</v>
      </c>
      <c r="G9628" s="2">
        <v>0.76111111111111107</v>
      </c>
      <c r="H9628" t="s">
        <v>17</v>
      </c>
      <c r="I9628">
        <v>9.1300000000000008</v>
      </c>
      <c r="J9628">
        <v>0</v>
      </c>
      <c r="K9628" t="s">
        <v>18</v>
      </c>
      <c r="L9628" t="s">
        <v>17</v>
      </c>
      <c r="M9628" t="s">
        <v>17</v>
      </c>
      <c r="N9628" t="str">
        <f>TEXT(employee_attendance_dataset[[#This Row],[Date]],"DDDD")</f>
        <v>Wednesday</v>
      </c>
      <c r="O9628">
        <f>IF(employee_attendance_dataset[[#This Row],[Leave_Type]]="",0,1)</f>
        <v>0</v>
      </c>
    </row>
    <row r="9629" spans="1:15" x14ac:dyDescent="0.25">
      <c r="A9629" t="s">
        <v>80</v>
      </c>
      <c r="B9629" t="s">
        <v>81</v>
      </c>
      <c r="C9629" t="s">
        <v>50</v>
      </c>
      <c r="D9629" s="1">
        <v>45602</v>
      </c>
      <c r="E9629" t="s">
        <v>16</v>
      </c>
      <c r="F9629" s="2">
        <v>0.36666666666666664</v>
      </c>
      <c r="G9629" s="2">
        <v>0.74305555555555558</v>
      </c>
      <c r="H9629" t="s">
        <v>17</v>
      </c>
      <c r="I9629">
        <v>9.0299999999999994</v>
      </c>
      <c r="J9629">
        <v>0</v>
      </c>
      <c r="K9629" t="s">
        <v>18</v>
      </c>
      <c r="L9629" t="s">
        <v>17</v>
      </c>
      <c r="M9629" t="s">
        <v>17</v>
      </c>
      <c r="N9629" t="str">
        <f>TEXT(employee_attendance_dataset[[#This Row],[Date]],"DDDD")</f>
        <v>Wednesday</v>
      </c>
      <c r="O9629">
        <f>IF(employee_attendance_dataset[[#This Row],[Leave_Type]]="",0,1)</f>
        <v>0</v>
      </c>
    </row>
    <row r="9630" spans="1:15" x14ac:dyDescent="0.25">
      <c r="A9630" t="s">
        <v>82</v>
      </c>
      <c r="B9630" t="s">
        <v>83</v>
      </c>
      <c r="C9630" t="s">
        <v>33</v>
      </c>
      <c r="D9630" s="1">
        <v>45602</v>
      </c>
      <c r="E9630" t="s">
        <v>16</v>
      </c>
      <c r="F9630" s="2">
        <v>0.37013888888888891</v>
      </c>
      <c r="G9630" s="2">
        <v>0.75347222222222221</v>
      </c>
      <c r="H9630" t="s">
        <v>17</v>
      </c>
      <c r="I9630">
        <v>9.1999999999999993</v>
      </c>
      <c r="J9630">
        <v>0</v>
      </c>
      <c r="K9630" t="s">
        <v>18</v>
      </c>
      <c r="L9630" t="s">
        <v>17</v>
      </c>
      <c r="M9630" t="s">
        <v>17</v>
      </c>
      <c r="N9630" t="str">
        <f>TEXT(employee_attendance_dataset[[#This Row],[Date]],"DDDD")</f>
        <v>Wednesday</v>
      </c>
      <c r="O9630">
        <f>IF(employee_attendance_dataset[[#This Row],[Leave_Type]]="",0,1)</f>
        <v>0</v>
      </c>
    </row>
    <row r="9631" spans="1:15" x14ac:dyDescent="0.25">
      <c r="A9631" t="s">
        <v>84</v>
      </c>
      <c r="B9631" t="s">
        <v>85</v>
      </c>
      <c r="C9631" t="s">
        <v>47</v>
      </c>
      <c r="D9631" s="1">
        <v>45602</v>
      </c>
      <c r="E9631" t="s">
        <v>16</v>
      </c>
      <c r="F9631" s="2">
        <v>0.36458333333333331</v>
      </c>
      <c r="G9631" s="2">
        <v>0.62916666666666665</v>
      </c>
      <c r="H9631" t="s">
        <v>17</v>
      </c>
      <c r="I9631">
        <v>6.35</v>
      </c>
      <c r="J9631">
        <v>0</v>
      </c>
      <c r="K9631" t="s">
        <v>18</v>
      </c>
      <c r="L9631" t="s">
        <v>28</v>
      </c>
      <c r="M9631" t="s">
        <v>17</v>
      </c>
      <c r="N9631" t="str">
        <f>TEXT(employee_attendance_dataset[[#This Row],[Date]],"DDDD")</f>
        <v>Wednesday</v>
      </c>
      <c r="O9631">
        <f>IF(employee_attendance_dataset[[#This Row],[Leave_Type]]="",0,1)</f>
        <v>0</v>
      </c>
    </row>
    <row r="9632" spans="1:15" x14ac:dyDescent="0.25">
      <c r="A9632" t="s">
        <v>86</v>
      </c>
      <c r="B9632" t="s">
        <v>87</v>
      </c>
      <c r="C9632" t="s">
        <v>15</v>
      </c>
      <c r="D9632" s="1">
        <v>45602</v>
      </c>
      <c r="E9632" t="s">
        <v>16</v>
      </c>
      <c r="F9632" s="2">
        <v>0.3840277777777778</v>
      </c>
      <c r="G9632" s="2">
        <v>0.76597222222222228</v>
      </c>
      <c r="H9632" t="s">
        <v>17</v>
      </c>
      <c r="I9632">
        <v>9.17</v>
      </c>
      <c r="J9632">
        <v>0</v>
      </c>
      <c r="K9632" t="s">
        <v>18</v>
      </c>
      <c r="L9632" t="s">
        <v>17</v>
      </c>
      <c r="M9632" t="s">
        <v>17</v>
      </c>
      <c r="N9632" t="str">
        <f>TEXT(employee_attendance_dataset[[#This Row],[Date]],"DDDD")</f>
        <v>Wednesday</v>
      </c>
      <c r="O9632">
        <f>IF(employee_attendance_dataset[[#This Row],[Leave_Type]]="",0,1)</f>
        <v>0</v>
      </c>
    </row>
    <row r="9633" spans="1:15" x14ac:dyDescent="0.25">
      <c r="A9633" t="s">
        <v>88</v>
      </c>
      <c r="B9633" t="s">
        <v>89</v>
      </c>
      <c r="C9633" t="s">
        <v>33</v>
      </c>
      <c r="D9633" s="1">
        <v>45602</v>
      </c>
      <c r="E9633" t="s">
        <v>16</v>
      </c>
      <c r="F9633" s="2">
        <v>0.36319444444444443</v>
      </c>
      <c r="G9633" s="2">
        <v>0.625</v>
      </c>
      <c r="H9633" t="s">
        <v>17</v>
      </c>
      <c r="I9633">
        <v>6.28</v>
      </c>
      <c r="J9633">
        <v>0</v>
      </c>
      <c r="K9633" t="s">
        <v>18</v>
      </c>
      <c r="L9633" t="s">
        <v>28</v>
      </c>
      <c r="M9633" t="s">
        <v>28</v>
      </c>
      <c r="N9633" t="str">
        <f>TEXT(employee_attendance_dataset[[#This Row],[Date]],"DDDD")</f>
        <v>Wednesday</v>
      </c>
      <c r="O9633">
        <f>IF(employee_attendance_dataset[[#This Row],[Leave_Type]]="",0,1)</f>
        <v>0</v>
      </c>
    </row>
    <row r="9634" spans="1:15" x14ac:dyDescent="0.25">
      <c r="A9634" t="s">
        <v>90</v>
      </c>
      <c r="B9634" t="s">
        <v>91</v>
      </c>
      <c r="C9634" t="s">
        <v>33</v>
      </c>
      <c r="D9634" s="1">
        <v>45602</v>
      </c>
      <c r="E9634" t="s">
        <v>16</v>
      </c>
      <c r="F9634" s="2">
        <v>0.40555555555555556</v>
      </c>
      <c r="G9634" s="2">
        <v>0.75486111111111109</v>
      </c>
      <c r="H9634" t="s">
        <v>28</v>
      </c>
      <c r="I9634">
        <v>8.3800000000000008</v>
      </c>
      <c r="J9634">
        <v>0</v>
      </c>
      <c r="K9634" t="s">
        <v>18</v>
      </c>
      <c r="L9634" t="s">
        <v>17</v>
      </c>
      <c r="M9634" t="s">
        <v>28</v>
      </c>
      <c r="N9634" t="str">
        <f>TEXT(employee_attendance_dataset[[#This Row],[Date]],"DDDD")</f>
        <v>Wednesday</v>
      </c>
      <c r="O9634">
        <f>IF(employee_attendance_dataset[[#This Row],[Leave_Type]]="",0,1)</f>
        <v>0</v>
      </c>
    </row>
    <row r="9635" spans="1:15" x14ac:dyDescent="0.25">
      <c r="A9635" t="s">
        <v>92</v>
      </c>
      <c r="B9635" t="s">
        <v>93</v>
      </c>
      <c r="C9635" t="s">
        <v>15</v>
      </c>
      <c r="D9635" s="1">
        <v>45602</v>
      </c>
      <c r="E9635" t="s">
        <v>112</v>
      </c>
      <c r="F9635" s="2"/>
      <c r="G9635" s="2"/>
      <c r="H9635" t="s">
        <v>17</v>
      </c>
      <c r="I9635">
        <v>0</v>
      </c>
      <c r="J9635">
        <v>0</v>
      </c>
      <c r="K9635" t="s">
        <v>113</v>
      </c>
      <c r="L9635" t="s">
        <v>17</v>
      </c>
      <c r="M9635" t="s">
        <v>17</v>
      </c>
      <c r="N9635" t="str">
        <f>TEXT(employee_attendance_dataset[[#This Row],[Date]],"DDDD")</f>
        <v>Wednesday</v>
      </c>
      <c r="O9635">
        <f>IF(employee_attendance_dataset[[#This Row],[Leave_Type]]="",0,1)</f>
        <v>1</v>
      </c>
    </row>
    <row r="9636" spans="1:15" x14ac:dyDescent="0.25">
      <c r="A9636" t="s">
        <v>94</v>
      </c>
      <c r="B9636" t="s">
        <v>95</v>
      </c>
      <c r="C9636" t="s">
        <v>24</v>
      </c>
      <c r="D9636" s="1">
        <v>45602</v>
      </c>
      <c r="E9636" t="s">
        <v>16</v>
      </c>
      <c r="F9636" s="2">
        <v>0.36527777777777776</v>
      </c>
      <c r="G9636" s="2">
        <v>0.63055555555555554</v>
      </c>
      <c r="H9636" t="s">
        <v>17</v>
      </c>
      <c r="I9636">
        <v>6.37</v>
      </c>
      <c r="J9636">
        <v>0</v>
      </c>
      <c r="K9636" t="s">
        <v>18</v>
      </c>
      <c r="L9636" t="s">
        <v>28</v>
      </c>
      <c r="M9636" t="s">
        <v>28</v>
      </c>
      <c r="N9636" t="str">
        <f>TEXT(employee_attendance_dataset[[#This Row],[Date]],"DDDD")</f>
        <v>Wednesday</v>
      </c>
      <c r="O9636">
        <f>IF(employee_attendance_dataset[[#This Row],[Leave_Type]]="",0,1)</f>
        <v>0</v>
      </c>
    </row>
    <row r="9637" spans="1:15" x14ac:dyDescent="0.25">
      <c r="A9637" t="s">
        <v>96</v>
      </c>
      <c r="B9637" t="s">
        <v>97</v>
      </c>
      <c r="C9637" t="s">
        <v>21</v>
      </c>
      <c r="D9637" s="1">
        <v>45602</v>
      </c>
      <c r="E9637" t="s">
        <v>16</v>
      </c>
      <c r="F9637" s="2">
        <v>0.36388888888888887</v>
      </c>
      <c r="G9637" s="2">
        <v>0.74097222222222225</v>
      </c>
      <c r="H9637" t="s">
        <v>17</v>
      </c>
      <c r="I9637">
        <v>9.0500000000000007</v>
      </c>
      <c r="J9637">
        <v>0.05</v>
      </c>
      <c r="K9637" t="s">
        <v>18</v>
      </c>
      <c r="L9637" t="s">
        <v>17</v>
      </c>
      <c r="M9637" t="s">
        <v>17</v>
      </c>
      <c r="N9637" t="str">
        <f>TEXT(employee_attendance_dataset[[#This Row],[Date]],"DDDD")</f>
        <v>Wednesday</v>
      </c>
      <c r="O9637">
        <f>IF(employee_attendance_dataset[[#This Row],[Leave_Type]]="",0,1)</f>
        <v>0</v>
      </c>
    </row>
    <row r="9638" spans="1:15" x14ac:dyDescent="0.25">
      <c r="A9638" t="s">
        <v>98</v>
      </c>
      <c r="B9638" t="s">
        <v>99</v>
      </c>
      <c r="C9638" t="s">
        <v>27</v>
      </c>
      <c r="D9638" s="1">
        <v>45602</v>
      </c>
      <c r="E9638" t="s">
        <v>16</v>
      </c>
      <c r="F9638" s="2">
        <v>0.36527777777777776</v>
      </c>
      <c r="G9638" s="2">
        <v>0.75416666666666665</v>
      </c>
      <c r="H9638" t="s">
        <v>17</v>
      </c>
      <c r="I9638">
        <v>9.33</v>
      </c>
      <c r="J9638">
        <v>0</v>
      </c>
      <c r="K9638" t="s">
        <v>18</v>
      </c>
      <c r="L9638" t="s">
        <v>17</v>
      </c>
      <c r="M9638" t="s">
        <v>17</v>
      </c>
      <c r="N9638" t="str">
        <f>TEXT(employee_attendance_dataset[[#This Row],[Date]],"DDDD")</f>
        <v>Wednesday</v>
      </c>
      <c r="O9638">
        <f>IF(employee_attendance_dataset[[#This Row],[Leave_Type]]="",0,1)</f>
        <v>0</v>
      </c>
    </row>
    <row r="9639" spans="1:15" x14ac:dyDescent="0.25">
      <c r="A9639" t="s">
        <v>100</v>
      </c>
      <c r="B9639" t="s">
        <v>101</v>
      </c>
      <c r="C9639" t="s">
        <v>50</v>
      </c>
      <c r="D9639" s="1">
        <v>45602</v>
      </c>
      <c r="E9639" t="s">
        <v>16</v>
      </c>
      <c r="F9639" s="2">
        <v>0.37986111111111109</v>
      </c>
      <c r="G9639" s="2">
        <v>0.76180555555555551</v>
      </c>
      <c r="H9639" t="s">
        <v>17</v>
      </c>
      <c r="I9639">
        <v>9.17</v>
      </c>
      <c r="J9639">
        <v>0</v>
      </c>
      <c r="K9639" t="s">
        <v>18</v>
      </c>
      <c r="L9639" t="s">
        <v>17</v>
      </c>
      <c r="M9639" t="s">
        <v>17</v>
      </c>
      <c r="N9639" t="str">
        <f>TEXT(employee_attendance_dataset[[#This Row],[Date]],"DDDD")</f>
        <v>Wednesday</v>
      </c>
      <c r="O9639">
        <f>IF(employee_attendance_dataset[[#This Row],[Leave_Type]]="",0,1)</f>
        <v>0</v>
      </c>
    </row>
    <row r="9640" spans="1:15" x14ac:dyDescent="0.25">
      <c r="A9640" t="s">
        <v>102</v>
      </c>
      <c r="B9640" t="s">
        <v>103</v>
      </c>
      <c r="C9640" t="s">
        <v>47</v>
      </c>
      <c r="D9640" s="1">
        <v>45602</v>
      </c>
      <c r="E9640" t="s">
        <v>16</v>
      </c>
      <c r="F9640" s="2">
        <v>0.37222222222222223</v>
      </c>
      <c r="G9640" s="2">
        <v>0.7631944444444444</v>
      </c>
      <c r="H9640" t="s">
        <v>17</v>
      </c>
      <c r="I9640">
        <v>9.3800000000000008</v>
      </c>
      <c r="J9640">
        <v>0</v>
      </c>
      <c r="K9640" t="s">
        <v>18</v>
      </c>
      <c r="L9640" t="s">
        <v>17</v>
      </c>
      <c r="M9640" t="s">
        <v>17</v>
      </c>
      <c r="N9640" t="str">
        <f>TEXT(employee_attendance_dataset[[#This Row],[Date]],"DDDD")</f>
        <v>Wednesday</v>
      </c>
      <c r="O9640">
        <f>IF(employee_attendance_dataset[[#This Row],[Leave_Type]]="",0,1)</f>
        <v>0</v>
      </c>
    </row>
    <row r="9641" spans="1:15" x14ac:dyDescent="0.25">
      <c r="A9641" t="s">
        <v>104</v>
      </c>
      <c r="B9641" t="s">
        <v>105</v>
      </c>
      <c r="C9641" t="s">
        <v>24</v>
      </c>
      <c r="D9641" s="1">
        <v>45602</v>
      </c>
      <c r="E9641" t="s">
        <v>16</v>
      </c>
      <c r="F9641" s="2">
        <v>0.37291666666666667</v>
      </c>
      <c r="G9641" s="2">
        <v>0.72986111111111107</v>
      </c>
      <c r="H9641" t="s">
        <v>17</v>
      </c>
      <c r="I9641">
        <v>8.57</v>
      </c>
      <c r="J9641">
        <v>0</v>
      </c>
      <c r="K9641" t="s">
        <v>18</v>
      </c>
      <c r="L9641" t="s">
        <v>17</v>
      </c>
      <c r="M9641" t="s">
        <v>17</v>
      </c>
      <c r="N9641" t="str">
        <f>TEXT(employee_attendance_dataset[[#This Row],[Date]],"DDDD")</f>
        <v>Wednesday</v>
      </c>
      <c r="O9641">
        <f>IF(employee_attendance_dataset[[#This Row],[Leave_Type]]="",0,1)</f>
        <v>0</v>
      </c>
    </row>
    <row r="9642" spans="1:15" x14ac:dyDescent="0.25">
      <c r="A9642" t="s">
        <v>106</v>
      </c>
      <c r="B9642" t="s">
        <v>107</v>
      </c>
      <c r="C9642" t="s">
        <v>50</v>
      </c>
      <c r="D9642" s="1">
        <v>45602</v>
      </c>
      <c r="E9642" t="s">
        <v>16</v>
      </c>
      <c r="F9642" s="2">
        <v>0.36875000000000002</v>
      </c>
      <c r="G9642" s="2">
        <v>0.75624999999999998</v>
      </c>
      <c r="H9642" t="s">
        <v>17</v>
      </c>
      <c r="I9642">
        <v>9.3000000000000007</v>
      </c>
      <c r="J9642">
        <v>0</v>
      </c>
      <c r="K9642" t="s">
        <v>18</v>
      </c>
      <c r="L9642" t="s">
        <v>17</v>
      </c>
      <c r="M9642" t="s">
        <v>17</v>
      </c>
      <c r="N9642" t="str">
        <f>TEXT(employee_attendance_dataset[[#This Row],[Date]],"DDDD")</f>
        <v>Wednesday</v>
      </c>
      <c r="O9642">
        <f>IF(employee_attendance_dataset[[#This Row],[Leave_Type]]="",0,1)</f>
        <v>0</v>
      </c>
    </row>
    <row r="9643" spans="1:15" x14ac:dyDescent="0.25">
      <c r="A9643" t="s">
        <v>108</v>
      </c>
      <c r="B9643" t="s">
        <v>109</v>
      </c>
      <c r="C9643" t="s">
        <v>50</v>
      </c>
      <c r="D9643" s="1">
        <v>45602</v>
      </c>
      <c r="E9643" t="s">
        <v>112</v>
      </c>
      <c r="F9643" s="2"/>
      <c r="G9643" s="2"/>
      <c r="H9643" t="s">
        <v>17</v>
      </c>
      <c r="I9643">
        <v>0</v>
      </c>
      <c r="J9643">
        <v>0</v>
      </c>
      <c r="K9643" t="s">
        <v>172</v>
      </c>
      <c r="L9643" t="s">
        <v>17</v>
      </c>
      <c r="M9643" t="s">
        <v>17</v>
      </c>
      <c r="N9643" t="str">
        <f>TEXT(employee_attendance_dataset[[#This Row],[Date]],"DDDD")</f>
        <v>Wednesday</v>
      </c>
      <c r="O9643">
        <f>IF(employee_attendance_dataset[[#This Row],[Leave_Type]]="",0,1)</f>
        <v>1</v>
      </c>
    </row>
    <row r="9644" spans="1:15" x14ac:dyDescent="0.25">
      <c r="A9644" t="s">
        <v>110</v>
      </c>
      <c r="B9644" t="s">
        <v>111</v>
      </c>
      <c r="C9644" t="s">
        <v>50</v>
      </c>
      <c r="D9644" s="1">
        <v>45602</v>
      </c>
      <c r="E9644" t="s">
        <v>59</v>
      </c>
      <c r="F9644" s="2"/>
      <c r="G9644" s="2"/>
      <c r="H9644" t="s">
        <v>17</v>
      </c>
      <c r="I9644">
        <v>0</v>
      </c>
      <c r="J9644">
        <v>0</v>
      </c>
      <c r="K9644" t="s">
        <v>18</v>
      </c>
      <c r="L9644" t="s">
        <v>17</v>
      </c>
      <c r="M9644" t="s">
        <v>28</v>
      </c>
      <c r="N9644" t="str">
        <f>TEXT(employee_attendance_dataset[[#This Row],[Date]],"DDDD")</f>
        <v>Wednesday</v>
      </c>
      <c r="O9644">
        <f>IF(employee_attendance_dataset[[#This Row],[Leave_Type]]="",0,1)</f>
        <v>0</v>
      </c>
    </row>
    <row r="9645" spans="1:15" x14ac:dyDescent="0.25">
      <c r="A9645" t="s">
        <v>114</v>
      </c>
      <c r="B9645" t="s">
        <v>115</v>
      </c>
      <c r="C9645" t="s">
        <v>21</v>
      </c>
      <c r="D9645" s="1">
        <v>45602</v>
      </c>
      <c r="E9645" t="s">
        <v>16</v>
      </c>
      <c r="F9645" s="2">
        <v>0.38263888888888886</v>
      </c>
      <c r="G9645" s="2">
        <v>0.6381944444444444</v>
      </c>
      <c r="H9645" t="s">
        <v>17</v>
      </c>
      <c r="I9645">
        <v>6.13</v>
      </c>
      <c r="J9645">
        <v>0</v>
      </c>
      <c r="K9645" t="s">
        <v>18</v>
      </c>
      <c r="L9645" t="s">
        <v>28</v>
      </c>
      <c r="M9645" t="s">
        <v>17</v>
      </c>
      <c r="N9645" t="str">
        <f>TEXT(employee_attendance_dataset[[#This Row],[Date]],"DDDD")</f>
        <v>Wednesday</v>
      </c>
      <c r="O9645">
        <f>IF(employee_attendance_dataset[[#This Row],[Leave_Type]]="",0,1)</f>
        <v>0</v>
      </c>
    </row>
    <row r="9646" spans="1:15" x14ac:dyDescent="0.25">
      <c r="A9646" t="s">
        <v>116</v>
      </c>
      <c r="B9646" t="s">
        <v>117</v>
      </c>
      <c r="C9646" t="s">
        <v>33</v>
      </c>
      <c r="D9646" s="1">
        <v>45602</v>
      </c>
      <c r="E9646" t="s">
        <v>16</v>
      </c>
      <c r="F9646" s="2">
        <v>0.37847222222222221</v>
      </c>
      <c r="G9646" s="2">
        <v>0.75486111111111109</v>
      </c>
      <c r="H9646" t="s">
        <v>17</v>
      </c>
      <c r="I9646">
        <v>9.0299999999999994</v>
      </c>
      <c r="J9646">
        <v>0.03</v>
      </c>
      <c r="K9646" t="s">
        <v>18</v>
      </c>
      <c r="L9646" t="s">
        <v>17</v>
      </c>
      <c r="M9646" t="s">
        <v>17</v>
      </c>
      <c r="N9646" t="str">
        <f>TEXT(employee_attendance_dataset[[#This Row],[Date]],"DDDD")</f>
        <v>Wednesday</v>
      </c>
      <c r="O9646">
        <f>IF(employee_attendance_dataset[[#This Row],[Leave_Type]]="",0,1)</f>
        <v>0</v>
      </c>
    </row>
    <row r="9647" spans="1:15" x14ac:dyDescent="0.25">
      <c r="A9647" t="s">
        <v>118</v>
      </c>
      <c r="B9647" t="s">
        <v>119</v>
      </c>
      <c r="C9647" t="s">
        <v>15</v>
      </c>
      <c r="D9647" s="1">
        <v>45602</v>
      </c>
      <c r="E9647" t="s">
        <v>16</v>
      </c>
      <c r="F9647" s="2">
        <v>0.38541666666666669</v>
      </c>
      <c r="G9647" s="2">
        <v>0.76180555555555551</v>
      </c>
      <c r="H9647" t="s">
        <v>17</v>
      </c>
      <c r="I9647">
        <v>9.0299999999999994</v>
      </c>
      <c r="J9647">
        <v>0</v>
      </c>
      <c r="K9647" t="s">
        <v>18</v>
      </c>
      <c r="L9647" t="s">
        <v>17</v>
      </c>
      <c r="M9647" t="s">
        <v>17</v>
      </c>
      <c r="N9647" t="str">
        <f>TEXT(employee_attendance_dataset[[#This Row],[Date]],"DDDD")</f>
        <v>Wednesday</v>
      </c>
      <c r="O9647">
        <f>IF(employee_attendance_dataset[[#This Row],[Leave_Type]]="",0,1)</f>
        <v>0</v>
      </c>
    </row>
    <row r="9648" spans="1:15" x14ac:dyDescent="0.25">
      <c r="A9648" t="s">
        <v>120</v>
      </c>
      <c r="B9648" t="s">
        <v>121</v>
      </c>
      <c r="C9648" t="s">
        <v>24</v>
      </c>
      <c r="D9648" s="1">
        <v>45602</v>
      </c>
      <c r="E9648" t="s">
        <v>16</v>
      </c>
      <c r="F9648" s="2">
        <v>0.40555555555555556</v>
      </c>
      <c r="G9648" s="2">
        <v>0.62013888888888891</v>
      </c>
      <c r="H9648" t="s">
        <v>28</v>
      </c>
      <c r="I9648">
        <v>5.15</v>
      </c>
      <c r="J9648">
        <v>0</v>
      </c>
      <c r="K9648" t="s">
        <v>18</v>
      </c>
      <c r="L9648" t="s">
        <v>28</v>
      </c>
      <c r="M9648" t="s">
        <v>17</v>
      </c>
      <c r="N9648" t="str">
        <f>TEXT(employee_attendance_dataset[[#This Row],[Date]],"DDDD")</f>
        <v>Wednesday</v>
      </c>
      <c r="O9648">
        <f>IF(employee_attendance_dataset[[#This Row],[Leave_Type]]="",0,1)</f>
        <v>0</v>
      </c>
    </row>
    <row r="9649" spans="1:15" x14ac:dyDescent="0.25">
      <c r="A9649" t="s">
        <v>122</v>
      </c>
      <c r="B9649" t="s">
        <v>123</v>
      </c>
      <c r="C9649" t="s">
        <v>33</v>
      </c>
      <c r="D9649" s="1">
        <v>45602</v>
      </c>
      <c r="E9649" t="s">
        <v>16</v>
      </c>
      <c r="F9649" s="2">
        <v>0.36736111111111114</v>
      </c>
      <c r="G9649" s="2">
        <v>0.76458333333333328</v>
      </c>
      <c r="H9649" t="s">
        <v>17</v>
      </c>
      <c r="I9649">
        <v>9.5299999999999994</v>
      </c>
      <c r="J9649">
        <v>0.53</v>
      </c>
      <c r="K9649" t="s">
        <v>18</v>
      </c>
      <c r="L9649" t="s">
        <v>17</v>
      </c>
      <c r="M9649" t="s">
        <v>17</v>
      </c>
      <c r="N9649" t="str">
        <f>TEXT(employee_attendance_dataset[[#This Row],[Date]],"DDDD")</f>
        <v>Wednesday</v>
      </c>
      <c r="O9649">
        <f>IF(employee_attendance_dataset[[#This Row],[Leave_Type]]="",0,1)</f>
        <v>0</v>
      </c>
    </row>
    <row r="9650" spans="1:15" x14ac:dyDescent="0.25">
      <c r="A9650" t="s">
        <v>124</v>
      </c>
      <c r="B9650" t="s">
        <v>125</v>
      </c>
      <c r="C9650" t="s">
        <v>24</v>
      </c>
      <c r="D9650" s="1">
        <v>45602</v>
      </c>
      <c r="E9650" t="s">
        <v>16</v>
      </c>
      <c r="F9650" s="2">
        <v>0.36944444444444446</v>
      </c>
      <c r="G9650" s="2">
        <v>0.74236111111111114</v>
      </c>
      <c r="H9650" t="s">
        <v>17</v>
      </c>
      <c r="I9650">
        <v>8.9499999999999993</v>
      </c>
      <c r="J9650">
        <v>0</v>
      </c>
      <c r="K9650" t="s">
        <v>18</v>
      </c>
      <c r="L9650" t="s">
        <v>17</v>
      </c>
      <c r="M9650" t="s">
        <v>17</v>
      </c>
      <c r="N9650" t="str">
        <f>TEXT(employee_attendance_dataset[[#This Row],[Date]],"DDDD")</f>
        <v>Wednesday</v>
      </c>
      <c r="O9650">
        <f>IF(employee_attendance_dataset[[#This Row],[Leave_Type]]="",0,1)</f>
        <v>0</v>
      </c>
    </row>
    <row r="9651" spans="1:15" x14ac:dyDescent="0.25">
      <c r="A9651" t="s">
        <v>126</v>
      </c>
      <c r="B9651" t="s">
        <v>127</v>
      </c>
      <c r="C9651" t="s">
        <v>27</v>
      </c>
      <c r="D9651" s="1">
        <v>45602</v>
      </c>
      <c r="E9651" t="s">
        <v>16</v>
      </c>
      <c r="F9651" s="2">
        <v>0.38819444444444445</v>
      </c>
      <c r="G9651" s="2">
        <v>0.75624999999999998</v>
      </c>
      <c r="H9651" t="s">
        <v>17</v>
      </c>
      <c r="I9651">
        <v>8.83</v>
      </c>
      <c r="J9651">
        <v>0</v>
      </c>
      <c r="K9651" t="s">
        <v>18</v>
      </c>
      <c r="L9651" t="s">
        <v>17</v>
      </c>
      <c r="M9651" t="s">
        <v>17</v>
      </c>
      <c r="N9651" t="str">
        <f>TEXT(employee_attendance_dataset[[#This Row],[Date]],"DDDD")</f>
        <v>Wednesday</v>
      </c>
      <c r="O9651">
        <f>IF(employee_attendance_dataset[[#This Row],[Leave_Type]]="",0,1)</f>
        <v>0</v>
      </c>
    </row>
    <row r="9652" spans="1:15" x14ac:dyDescent="0.25">
      <c r="A9652" t="s">
        <v>128</v>
      </c>
      <c r="B9652" t="s">
        <v>129</v>
      </c>
      <c r="C9652" t="s">
        <v>36</v>
      </c>
      <c r="D9652" s="1">
        <v>45602</v>
      </c>
      <c r="E9652" t="s">
        <v>16</v>
      </c>
      <c r="F9652" s="2">
        <v>0.36944444444444446</v>
      </c>
      <c r="G9652" s="2">
        <v>0.7680555555555556</v>
      </c>
      <c r="H9652" t="s">
        <v>17</v>
      </c>
      <c r="I9652">
        <v>9.57</v>
      </c>
      <c r="J9652">
        <v>0</v>
      </c>
      <c r="K9652" t="s">
        <v>18</v>
      </c>
      <c r="L9652" t="s">
        <v>17</v>
      </c>
      <c r="M9652" t="s">
        <v>17</v>
      </c>
      <c r="N9652" t="str">
        <f>TEXT(employee_attendance_dataset[[#This Row],[Date]],"DDDD")</f>
        <v>Wednesday</v>
      </c>
      <c r="O9652">
        <f>IF(employee_attendance_dataset[[#This Row],[Leave_Type]]="",0,1)</f>
        <v>0</v>
      </c>
    </row>
    <row r="9653" spans="1:15" x14ac:dyDescent="0.25">
      <c r="A9653" t="s">
        <v>130</v>
      </c>
      <c r="B9653" t="s">
        <v>131</v>
      </c>
      <c r="C9653" t="s">
        <v>47</v>
      </c>
      <c r="D9653" s="1">
        <v>45602</v>
      </c>
      <c r="E9653" t="s">
        <v>112</v>
      </c>
      <c r="F9653" s="2"/>
      <c r="G9653" s="2"/>
      <c r="H9653" t="s">
        <v>17</v>
      </c>
      <c r="I9653">
        <v>0</v>
      </c>
      <c r="J9653">
        <v>0</v>
      </c>
      <c r="K9653" t="s">
        <v>113</v>
      </c>
      <c r="L9653" t="s">
        <v>17</v>
      </c>
      <c r="M9653" t="s">
        <v>17</v>
      </c>
      <c r="N9653" t="str">
        <f>TEXT(employee_attendance_dataset[[#This Row],[Date]],"DDDD")</f>
        <v>Wednesday</v>
      </c>
      <c r="O9653">
        <f>IF(employee_attendance_dataset[[#This Row],[Leave_Type]]="",0,1)</f>
        <v>1</v>
      </c>
    </row>
    <row r="9654" spans="1:15" x14ac:dyDescent="0.25">
      <c r="A9654" t="s">
        <v>132</v>
      </c>
      <c r="B9654" t="s">
        <v>133</v>
      </c>
      <c r="C9654" t="s">
        <v>33</v>
      </c>
      <c r="D9654" s="1">
        <v>45602</v>
      </c>
      <c r="E9654" t="s">
        <v>16</v>
      </c>
      <c r="F9654" s="2">
        <v>0.3840277777777778</v>
      </c>
      <c r="G9654" s="2">
        <v>0.73541666666666672</v>
      </c>
      <c r="H9654" t="s">
        <v>17</v>
      </c>
      <c r="I9654">
        <v>8.43</v>
      </c>
      <c r="J9654">
        <v>0</v>
      </c>
      <c r="K9654" t="s">
        <v>18</v>
      </c>
      <c r="L9654" t="s">
        <v>17</v>
      </c>
      <c r="M9654" t="s">
        <v>17</v>
      </c>
      <c r="N9654" t="str">
        <f>TEXT(employee_attendance_dataset[[#This Row],[Date]],"DDDD")</f>
        <v>Wednesday</v>
      </c>
      <c r="O9654">
        <f>IF(employee_attendance_dataset[[#This Row],[Leave_Type]]="",0,1)</f>
        <v>0</v>
      </c>
    </row>
    <row r="9655" spans="1:15" x14ac:dyDescent="0.25">
      <c r="A9655" t="s">
        <v>134</v>
      </c>
      <c r="B9655" t="s">
        <v>135</v>
      </c>
      <c r="C9655" t="s">
        <v>36</v>
      </c>
      <c r="D9655" s="1">
        <v>45602</v>
      </c>
      <c r="E9655" t="s">
        <v>16</v>
      </c>
      <c r="F9655" s="2">
        <v>0.38124999999999998</v>
      </c>
      <c r="G9655" s="2">
        <v>0.61111111111111116</v>
      </c>
      <c r="H9655" t="s">
        <v>17</v>
      </c>
      <c r="I9655">
        <v>5.52</v>
      </c>
      <c r="J9655">
        <v>0</v>
      </c>
      <c r="K9655" t="s">
        <v>18</v>
      </c>
      <c r="L9655" t="s">
        <v>28</v>
      </c>
      <c r="M9655" t="s">
        <v>17</v>
      </c>
      <c r="N9655" t="str">
        <f>TEXT(employee_attendance_dataset[[#This Row],[Date]],"DDDD")</f>
        <v>Wednesday</v>
      </c>
      <c r="O9655">
        <f>IF(employee_attendance_dataset[[#This Row],[Leave_Type]]="",0,1)</f>
        <v>0</v>
      </c>
    </row>
    <row r="9656" spans="1:15" x14ac:dyDescent="0.25">
      <c r="A9656" t="s">
        <v>136</v>
      </c>
      <c r="B9656" t="s">
        <v>137</v>
      </c>
      <c r="C9656" t="s">
        <v>33</v>
      </c>
      <c r="D9656" s="1">
        <v>45602</v>
      </c>
      <c r="E9656" t="s">
        <v>16</v>
      </c>
      <c r="F9656" s="2">
        <v>0.36249999999999999</v>
      </c>
      <c r="G9656" s="2">
        <v>0.75972222222222219</v>
      </c>
      <c r="H9656" t="s">
        <v>17</v>
      </c>
      <c r="I9656">
        <v>9.5299999999999994</v>
      </c>
      <c r="J9656">
        <v>0</v>
      </c>
      <c r="K9656" t="s">
        <v>18</v>
      </c>
      <c r="L9656" t="s">
        <v>17</v>
      </c>
      <c r="M9656" t="s">
        <v>17</v>
      </c>
      <c r="N9656" t="str">
        <f>TEXT(employee_attendance_dataset[[#This Row],[Date]],"DDDD")</f>
        <v>Wednesday</v>
      </c>
      <c r="O9656">
        <f>IF(employee_attendance_dataset[[#This Row],[Leave_Type]]="",0,1)</f>
        <v>0</v>
      </c>
    </row>
    <row r="9657" spans="1:15" x14ac:dyDescent="0.25">
      <c r="A9657" t="s">
        <v>138</v>
      </c>
      <c r="B9657" t="s">
        <v>139</v>
      </c>
      <c r="C9657" t="s">
        <v>50</v>
      </c>
      <c r="D9657" s="1">
        <v>45602</v>
      </c>
      <c r="E9657" t="s">
        <v>16</v>
      </c>
      <c r="F9657" s="2">
        <v>0.36875000000000002</v>
      </c>
      <c r="G9657" s="2">
        <v>0.7416666666666667</v>
      </c>
      <c r="H9657" t="s">
        <v>17</v>
      </c>
      <c r="I9657">
        <v>8.9499999999999993</v>
      </c>
      <c r="J9657">
        <v>0</v>
      </c>
      <c r="K9657" t="s">
        <v>18</v>
      </c>
      <c r="L9657" t="s">
        <v>17</v>
      </c>
      <c r="M9657" t="s">
        <v>17</v>
      </c>
      <c r="N9657" t="str">
        <f>TEXT(employee_attendance_dataset[[#This Row],[Date]],"DDDD")</f>
        <v>Wednesday</v>
      </c>
      <c r="O9657">
        <f>IF(employee_attendance_dataset[[#This Row],[Leave_Type]]="",0,1)</f>
        <v>0</v>
      </c>
    </row>
    <row r="9658" spans="1:15" x14ac:dyDescent="0.25">
      <c r="A9658" t="s">
        <v>140</v>
      </c>
      <c r="B9658" t="s">
        <v>141</v>
      </c>
      <c r="C9658" t="s">
        <v>15</v>
      </c>
      <c r="D9658" s="1">
        <v>45602</v>
      </c>
      <c r="E9658" t="s">
        <v>16</v>
      </c>
      <c r="F9658" s="2">
        <v>0.3840277777777778</v>
      </c>
      <c r="G9658" s="2">
        <v>0.73472222222222228</v>
      </c>
      <c r="H9658" t="s">
        <v>17</v>
      </c>
      <c r="I9658">
        <v>8.42</v>
      </c>
      <c r="J9658">
        <v>0</v>
      </c>
      <c r="K9658" t="s">
        <v>18</v>
      </c>
      <c r="L9658" t="s">
        <v>17</v>
      </c>
      <c r="M9658" t="s">
        <v>17</v>
      </c>
      <c r="N9658" t="str">
        <f>TEXT(employee_attendance_dataset[[#This Row],[Date]],"DDDD")</f>
        <v>Wednesday</v>
      </c>
      <c r="O9658">
        <f>IF(employee_attendance_dataset[[#This Row],[Leave_Type]]="",0,1)</f>
        <v>0</v>
      </c>
    </row>
    <row r="9659" spans="1:15" x14ac:dyDescent="0.25">
      <c r="A9659" t="s">
        <v>142</v>
      </c>
      <c r="B9659" t="s">
        <v>143</v>
      </c>
      <c r="C9659" t="s">
        <v>15</v>
      </c>
      <c r="D9659" s="1">
        <v>45602</v>
      </c>
      <c r="E9659" t="s">
        <v>16</v>
      </c>
      <c r="F9659" s="2">
        <v>0.38611111111111113</v>
      </c>
      <c r="G9659" s="2">
        <v>0.74236111111111114</v>
      </c>
      <c r="H9659" t="s">
        <v>17</v>
      </c>
      <c r="I9659">
        <v>8.5500000000000007</v>
      </c>
      <c r="J9659">
        <v>0</v>
      </c>
      <c r="K9659" t="s">
        <v>18</v>
      </c>
      <c r="L9659" t="s">
        <v>17</v>
      </c>
      <c r="M9659" t="s">
        <v>17</v>
      </c>
      <c r="N9659" t="str">
        <f>TEXT(employee_attendance_dataset[[#This Row],[Date]],"DDDD")</f>
        <v>Wednesday</v>
      </c>
      <c r="O9659">
        <f>IF(employee_attendance_dataset[[#This Row],[Leave_Type]]="",0,1)</f>
        <v>0</v>
      </c>
    </row>
    <row r="9660" spans="1:15" x14ac:dyDescent="0.25">
      <c r="A9660" t="s">
        <v>144</v>
      </c>
      <c r="B9660" t="s">
        <v>145</v>
      </c>
      <c r="C9660" t="s">
        <v>33</v>
      </c>
      <c r="D9660" s="1">
        <v>45602</v>
      </c>
      <c r="E9660" t="s">
        <v>16</v>
      </c>
      <c r="F9660" s="2">
        <v>0.36319444444444443</v>
      </c>
      <c r="G9660" s="2">
        <v>0.73472222222222228</v>
      </c>
      <c r="H9660" t="s">
        <v>17</v>
      </c>
      <c r="I9660">
        <v>8.92</v>
      </c>
      <c r="J9660">
        <v>0</v>
      </c>
      <c r="K9660" t="s">
        <v>18</v>
      </c>
      <c r="L9660" t="s">
        <v>17</v>
      </c>
      <c r="M9660" t="s">
        <v>17</v>
      </c>
      <c r="N9660" t="str">
        <f>TEXT(employee_attendance_dataset[[#This Row],[Date]],"DDDD")</f>
        <v>Wednesday</v>
      </c>
      <c r="O9660">
        <f>IF(employee_attendance_dataset[[#This Row],[Leave_Type]]="",0,1)</f>
        <v>0</v>
      </c>
    </row>
    <row r="9661" spans="1:15" x14ac:dyDescent="0.25">
      <c r="A9661" t="s">
        <v>146</v>
      </c>
      <c r="B9661" t="s">
        <v>147</v>
      </c>
      <c r="C9661" t="s">
        <v>47</v>
      </c>
      <c r="D9661" s="1">
        <v>45602</v>
      </c>
      <c r="E9661" t="s">
        <v>16</v>
      </c>
      <c r="F9661" s="2">
        <v>0.38611111111111113</v>
      </c>
      <c r="G9661" s="2">
        <v>0.74305555555555558</v>
      </c>
      <c r="H9661" t="s">
        <v>28</v>
      </c>
      <c r="I9661">
        <v>8.57</v>
      </c>
      <c r="J9661">
        <v>0</v>
      </c>
      <c r="K9661" t="s">
        <v>18</v>
      </c>
      <c r="L9661" t="s">
        <v>17</v>
      </c>
      <c r="M9661" t="s">
        <v>17</v>
      </c>
      <c r="N9661" t="str">
        <f>TEXT(employee_attendance_dataset[[#This Row],[Date]],"DDDD")</f>
        <v>Wednesday</v>
      </c>
      <c r="O9661">
        <f>IF(employee_attendance_dataset[[#This Row],[Leave_Type]]="",0,1)</f>
        <v>0</v>
      </c>
    </row>
    <row r="9662" spans="1:15" x14ac:dyDescent="0.25">
      <c r="A9662" t="s">
        <v>148</v>
      </c>
      <c r="B9662" t="s">
        <v>149</v>
      </c>
      <c r="C9662" t="s">
        <v>24</v>
      </c>
      <c r="D9662" s="1">
        <v>45602</v>
      </c>
      <c r="E9662" t="s">
        <v>16</v>
      </c>
      <c r="F9662" s="2">
        <v>0.38750000000000001</v>
      </c>
      <c r="G9662" s="2">
        <v>0.73055555555555551</v>
      </c>
      <c r="H9662" t="s">
        <v>17</v>
      </c>
      <c r="I9662">
        <v>8.23</v>
      </c>
      <c r="J9662">
        <v>0</v>
      </c>
      <c r="K9662" t="s">
        <v>18</v>
      </c>
      <c r="L9662" t="s">
        <v>17</v>
      </c>
      <c r="M9662" t="s">
        <v>17</v>
      </c>
      <c r="N9662" t="str">
        <f>TEXT(employee_attendance_dataset[[#This Row],[Date]],"DDDD")</f>
        <v>Wednesday</v>
      </c>
      <c r="O9662">
        <f>IF(employee_attendance_dataset[[#This Row],[Leave_Type]]="",0,1)</f>
        <v>0</v>
      </c>
    </row>
    <row r="9663" spans="1:15" x14ac:dyDescent="0.25">
      <c r="A9663" t="s">
        <v>150</v>
      </c>
      <c r="B9663" t="s">
        <v>151</v>
      </c>
      <c r="C9663" t="s">
        <v>50</v>
      </c>
      <c r="D9663" s="1">
        <v>45602</v>
      </c>
      <c r="E9663" t="s">
        <v>16</v>
      </c>
      <c r="F9663" s="2">
        <v>0.37916666666666665</v>
      </c>
      <c r="G9663" s="2">
        <v>0.74236111111111114</v>
      </c>
      <c r="H9663" t="s">
        <v>17</v>
      </c>
      <c r="I9663">
        <v>8.7200000000000006</v>
      </c>
      <c r="J9663">
        <v>0</v>
      </c>
      <c r="K9663" t="s">
        <v>18</v>
      </c>
      <c r="L9663" t="s">
        <v>17</v>
      </c>
      <c r="M9663" t="s">
        <v>17</v>
      </c>
      <c r="N9663" t="str">
        <f>TEXT(employee_attendance_dataset[[#This Row],[Date]],"DDDD")</f>
        <v>Wednesday</v>
      </c>
      <c r="O9663">
        <f>IF(employee_attendance_dataset[[#This Row],[Leave_Type]]="",0,1)</f>
        <v>0</v>
      </c>
    </row>
    <row r="9664" spans="1:15" x14ac:dyDescent="0.25">
      <c r="A9664" t="s">
        <v>152</v>
      </c>
      <c r="B9664" t="s">
        <v>153</v>
      </c>
      <c r="C9664" t="s">
        <v>27</v>
      </c>
      <c r="D9664" s="1">
        <v>45602</v>
      </c>
      <c r="E9664" t="s">
        <v>16</v>
      </c>
      <c r="F9664" s="2">
        <v>0.41111111111111109</v>
      </c>
      <c r="G9664" s="2">
        <v>0.75763888888888886</v>
      </c>
      <c r="H9664" t="s">
        <v>28</v>
      </c>
      <c r="I9664">
        <v>8.32</v>
      </c>
      <c r="J9664">
        <v>0</v>
      </c>
      <c r="K9664" t="s">
        <v>18</v>
      </c>
      <c r="L9664" t="s">
        <v>17</v>
      </c>
      <c r="M9664" t="s">
        <v>17</v>
      </c>
      <c r="N9664" t="str">
        <f>TEXT(employee_attendance_dataset[[#This Row],[Date]],"DDDD")</f>
        <v>Wednesday</v>
      </c>
      <c r="O9664">
        <f>IF(employee_attendance_dataset[[#This Row],[Leave_Type]]="",0,1)</f>
        <v>0</v>
      </c>
    </row>
    <row r="9665" spans="1:15" x14ac:dyDescent="0.25">
      <c r="A9665" t="s">
        <v>154</v>
      </c>
      <c r="B9665" t="s">
        <v>155</v>
      </c>
      <c r="C9665" t="s">
        <v>15</v>
      </c>
      <c r="D9665" s="1">
        <v>45602</v>
      </c>
      <c r="E9665" t="s">
        <v>59</v>
      </c>
      <c r="F9665" s="2"/>
      <c r="G9665" s="2"/>
      <c r="H9665" t="s">
        <v>17</v>
      </c>
      <c r="I9665">
        <v>0</v>
      </c>
      <c r="J9665">
        <v>0</v>
      </c>
      <c r="K9665" t="s">
        <v>18</v>
      </c>
      <c r="L9665" t="s">
        <v>17</v>
      </c>
      <c r="M9665" t="s">
        <v>28</v>
      </c>
      <c r="N9665" t="str">
        <f>TEXT(employee_attendance_dataset[[#This Row],[Date]],"DDDD")</f>
        <v>Wednesday</v>
      </c>
      <c r="O9665">
        <f>IF(employee_attendance_dataset[[#This Row],[Leave_Type]]="",0,1)</f>
        <v>0</v>
      </c>
    </row>
    <row r="9666" spans="1:15" x14ac:dyDescent="0.25">
      <c r="A9666" t="s">
        <v>156</v>
      </c>
      <c r="B9666" t="s">
        <v>157</v>
      </c>
      <c r="C9666" t="s">
        <v>47</v>
      </c>
      <c r="D9666" s="1">
        <v>45602</v>
      </c>
      <c r="E9666" t="s">
        <v>112</v>
      </c>
      <c r="F9666" s="2"/>
      <c r="G9666" s="2"/>
      <c r="H9666" t="s">
        <v>17</v>
      </c>
      <c r="I9666">
        <v>0</v>
      </c>
      <c r="J9666">
        <v>0</v>
      </c>
      <c r="K9666" t="s">
        <v>180</v>
      </c>
      <c r="L9666" t="s">
        <v>17</v>
      </c>
      <c r="M9666" t="s">
        <v>17</v>
      </c>
      <c r="N9666" t="str">
        <f>TEXT(employee_attendance_dataset[[#This Row],[Date]],"DDDD")</f>
        <v>Wednesday</v>
      </c>
      <c r="O9666">
        <f>IF(employee_attendance_dataset[[#This Row],[Leave_Type]]="",0,1)</f>
        <v>1</v>
      </c>
    </row>
    <row r="9667" spans="1:15" x14ac:dyDescent="0.25">
      <c r="A9667" t="s">
        <v>158</v>
      </c>
      <c r="B9667" t="s">
        <v>159</v>
      </c>
      <c r="C9667" t="s">
        <v>36</v>
      </c>
      <c r="D9667" s="1">
        <v>45602</v>
      </c>
      <c r="E9667" t="s">
        <v>16</v>
      </c>
      <c r="F9667" s="2">
        <v>0.3659722222222222</v>
      </c>
      <c r="G9667" s="2">
        <v>0.75486111111111109</v>
      </c>
      <c r="H9667" t="s">
        <v>17</v>
      </c>
      <c r="I9667">
        <v>9.33</v>
      </c>
      <c r="J9667">
        <v>0</v>
      </c>
      <c r="K9667" t="s">
        <v>18</v>
      </c>
      <c r="L9667" t="s">
        <v>17</v>
      </c>
      <c r="M9667" t="s">
        <v>17</v>
      </c>
      <c r="N9667" t="str">
        <f>TEXT(employee_attendance_dataset[[#This Row],[Date]],"DDDD")</f>
        <v>Wednesday</v>
      </c>
      <c r="O9667">
        <f>IF(employee_attendance_dataset[[#This Row],[Leave_Type]]="",0,1)</f>
        <v>0</v>
      </c>
    </row>
    <row r="9668" spans="1:15" x14ac:dyDescent="0.25">
      <c r="A9668" t="s">
        <v>160</v>
      </c>
      <c r="B9668" t="s">
        <v>161</v>
      </c>
      <c r="C9668" t="s">
        <v>36</v>
      </c>
      <c r="D9668" s="1">
        <v>45602</v>
      </c>
      <c r="E9668" t="s">
        <v>16</v>
      </c>
      <c r="F9668" s="2">
        <v>0.36666666666666664</v>
      </c>
      <c r="G9668" s="2">
        <v>0.75208333333333333</v>
      </c>
      <c r="H9668" t="s">
        <v>17</v>
      </c>
      <c r="I9668">
        <v>9.25</v>
      </c>
      <c r="J9668">
        <v>0.25</v>
      </c>
      <c r="K9668" t="s">
        <v>18</v>
      </c>
      <c r="L9668" t="s">
        <v>17</v>
      </c>
      <c r="M9668" t="s">
        <v>17</v>
      </c>
      <c r="N9668" t="str">
        <f>TEXT(employee_attendance_dataset[[#This Row],[Date]],"DDDD")</f>
        <v>Wednesday</v>
      </c>
      <c r="O9668">
        <f>IF(employee_attendance_dataset[[#This Row],[Leave_Type]]="",0,1)</f>
        <v>0</v>
      </c>
    </row>
    <row r="9669" spans="1:15" x14ac:dyDescent="0.25">
      <c r="A9669" t="s">
        <v>162</v>
      </c>
      <c r="B9669" t="s">
        <v>163</v>
      </c>
      <c r="C9669" t="s">
        <v>50</v>
      </c>
      <c r="D9669" s="1">
        <v>45602</v>
      </c>
      <c r="E9669" t="s">
        <v>16</v>
      </c>
      <c r="F9669" s="2">
        <v>0.37847222222222221</v>
      </c>
      <c r="G9669" s="2">
        <v>0.74791666666666667</v>
      </c>
      <c r="H9669" t="s">
        <v>17</v>
      </c>
      <c r="I9669">
        <v>8.8699999999999992</v>
      </c>
      <c r="J9669">
        <v>0</v>
      </c>
      <c r="K9669" t="s">
        <v>18</v>
      </c>
      <c r="L9669" t="s">
        <v>17</v>
      </c>
      <c r="M9669" t="s">
        <v>17</v>
      </c>
      <c r="N9669" t="str">
        <f>TEXT(employee_attendance_dataset[[#This Row],[Date]],"DDDD")</f>
        <v>Wednesday</v>
      </c>
      <c r="O9669">
        <f>IF(employee_attendance_dataset[[#This Row],[Leave_Type]]="",0,1)</f>
        <v>0</v>
      </c>
    </row>
    <row r="9670" spans="1:15" x14ac:dyDescent="0.25">
      <c r="A9670" t="s">
        <v>164</v>
      </c>
      <c r="B9670" t="s">
        <v>165</v>
      </c>
      <c r="C9670" t="s">
        <v>47</v>
      </c>
      <c r="D9670" s="1">
        <v>45602</v>
      </c>
      <c r="E9670" t="s">
        <v>16</v>
      </c>
      <c r="F9670" s="2">
        <v>0.36527777777777776</v>
      </c>
      <c r="G9670" s="2">
        <v>0.75069444444444444</v>
      </c>
      <c r="H9670" t="s">
        <v>17</v>
      </c>
      <c r="I9670">
        <v>9.25</v>
      </c>
      <c r="J9670">
        <v>0</v>
      </c>
      <c r="K9670" t="s">
        <v>18</v>
      </c>
      <c r="L9670" t="s">
        <v>17</v>
      </c>
      <c r="M9670" t="s">
        <v>17</v>
      </c>
      <c r="N9670" t="str">
        <f>TEXT(employee_attendance_dataset[[#This Row],[Date]],"DDDD")</f>
        <v>Wednesday</v>
      </c>
      <c r="O9670">
        <f>IF(employee_attendance_dataset[[#This Row],[Leave_Type]]="",0,1)</f>
        <v>0</v>
      </c>
    </row>
    <row r="9671" spans="1:15" x14ac:dyDescent="0.25">
      <c r="A9671" t="s">
        <v>166</v>
      </c>
      <c r="B9671" t="s">
        <v>167</v>
      </c>
      <c r="C9671" t="s">
        <v>27</v>
      </c>
      <c r="D9671" s="1">
        <v>45602</v>
      </c>
      <c r="E9671" t="s">
        <v>16</v>
      </c>
      <c r="F9671" s="2">
        <v>0.38055555555555554</v>
      </c>
      <c r="G9671" s="2">
        <v>0.74097222222222225</v>
      </c>
      <c r="H9671" t="s">
        <v>17</v>
      </c>
      <c r="I9671">
        <v>8.65</v>
      </c>
      <c r="J9671">
        <v>0</v>
      </c>
      <c r="K9671" t="s">
        <v>18</v>
      </c>
      <c r="L9671" t="s">
        <v>17</v>
      </c>
      <c r="M9671" t="s">
        <v>17</v>
      </c>
      <c r="N9671" t="str">
        <f>TEXT(employee_attendance_dataset[[#This Row],[Date]],"DDDD")</f>
        <v>Wednesday</v>
      </c>
      <c r="O9671">
        <f>IF(employee_attendance_dataset[[#This Row],[Leave_Type]]="",0,1)</f>
        <v>0</v>
      </c>
    </row>
    <row r="9672" spans="1:15" x14ac:dyDescent="0.25">
      <c r="A9672" t="s">
        <v>168</v>
      </c>
      <c r="B9672" t="s">
        <v>169</v>
      </c>
      <c r="C9672" t="s">
        <v>24</v>
      </c>
      <c r="D9672" s="1">
        <v>45602</v>
      </c>
      <c r="E9672" t="s">
        <v>16</v>
      </c>
      <c r="F9672" s="2">
        <v>0.38611111111111113</v>
      </c>
      <c r="G9672" s="2">
        <v>0.75486111111111109</v>
      </c>
      <c r="H9672" t="s">
        <v>17</v>
      </c>
      <c r="I9672">
        <v>8.85</v>
      </c>
      <c r="J9672">
        <v>0</v>
      </c>
      <c r="K9672" t="s">
        <v>18</v>
      </c>
      <c r="L9672" t="s">
        <v>17</v>
      </c>
      <c r="M9672" t="s">
        <v>17</v>
      </c>
      <c r="N9672" t="str">
        <f>TEXT(employee_attendance_dataset[[#This Row],[Date]],"DDDD")</f>
        <v>Wednesday</v>
      </c>
      <c r="O9672">
        <f>IF(employee_attendance_dataset[[#This Row],[Leave_Type]]="",0,1)</f>
        <v>0</v>
      </c>
    </row>
    <row r="9673" spans="1:15" x14ac:dyDescent="0.25">
      <c r="A9673" t="s">
        <v>170</v>
      </c>
      <c r="B9673" t="s">
        <v>171</v>
      </c>
      <c r="C9673" t="s">
        <v>21</v>
      </c>
      <c r="D9673" s="1">
        <v>45602</v>
      </c>
      <c r="E9673" t="s">
        <v>16</v>
      </c>
      <c r="F9673" s="2">
        <v>0.37222222222222223</v>
      </c>
      <c r="G9673" s="2">
        <v>0.76388888888888884</v>
      </c>
      <c r="H9673" t="s">
        <v>17</v>
      </c>
      <c r="I9673">
        <v>9.4</v>
      </c>
      <c r="J9673">
        <v>0</v>
      </c>
      <c r="K9673" t="s">
        <v>18</v>
      </c>
      <c r="L9673" t="s">
        <v>17</v>
      </c>
      <c r="M9673" t="s">
        <v>17</v>
      </c>
      <c r="N9673" t="str">
        <f>TEXT(employee_attendance_dataset[[#This Row],[Date]],"DDDD")</f>
        <v>Wednesday</v>
      </c>
      <c r="O9673">
        <f>IF(employee_attendance_dataset[[#This Row],[Leave_Type]]="",0,1)</f>
        <v>0</v>
      </c>
    </row>
    <row r="9674" spans="1:15" x14ac:dyDescent="0.25">
      <c r="A9674" t="s">
        <v>173</v>
      </c>
      <c r="B9674" t="s">
        <v>174</v>
      </c>
      <c r="C9674" t="s">
        <v>47</v>
      </c>
      <c r="D9674" s="1">
        <v>45602</v>
      </c>
      <c r="E9674" t="s">
        <v>16</v>
      </c>
      <c r="F9674" s="2">
        <v>0.375</v>
      </c>
      <c r="G9674" s="2">
        <v>0.74583333333333335</v>
      </c>
      <c r="H9674" t="s">
        <v>17</v>
      </c>
      <c r="I9674">
        <v>8.9</v>
      </c>
      <c r="J9674">
        <v>0</v>
      </c>
      <c r="K9674" t="s">
        <v>18</v>
      </c>
      <c r="L9674" t="s">
        <v>17</v>
      </c>
      <c r="M9674" t="s">
        <v>17</v>
      </c>
      <c r="N9674" t="str">
        <f>TEXT(employee_attendance_dataset[[#This Row],[Date]],"DDDD")</f>
        <v>Wednesday</v>
      </c>
      <c r="O9674">
        <f>IF(employee_attendance_dataset[[#This Row],[Leave_Type]]="",0,1)</f>
        <v>0</v>
      </c>
    </row>
    <row r="9675" spans="1:15" x14ac:dyDescent="0.25">
      <c r="A9675" t="s">
        <v>175</v>
      </c>
      <c r="B9675" t="s">
        <v>176</v>
      </c>
      <c r="C9675" t="s">
        <v>21</v>
      </c>
      <c r="D9675" s="1">
        <v>45602</v>
      </c>
      <c r="E9675" t="s">
        <v>16</v>
      </c>
      <c r="F9675" s="2">
        <v>0.36875000000000002</v>
      </c>
      <c r="G9675" s="2">
        <v>0.76249999999999996</v>
      </c>
      <c r="H9675" t="s">
        <v>17</v>
      </c>
      <c r="I9675">
        <v>9.4499999999999993</v>
      </c>
      <c r="J9675">
        <v>0</v>
      </c>
      <c r="K9675" t="s">
        <v>18</v>
      </c>
      <c r="L9675" t="s">
        <v>17</v>
      </c>
      <c r="M9675" t="s">
        <v>17</v>
      </c>
      <c r="N9675" t="str">
        <f>TEXT(employee_attendance_dataset[[#This Row],[Date]],"DDDD")</f>
        <v>Wednesday</v>
      </c>
      <c r="O9675">
        <f>IF(employee_attendance_dataset[[#This Row],[Leave_Type]]="",0,1)</f>
        <v>0</v>
      </c>
    </row>
    <row r="9676" spans="1:15" x14ac:dyDescent="0.25">
      <c r="A9676" t="s">
        <v>177</v>
      </c>
      <c r="B9676" t="s">
        <v>178</v>
      </c>
      <c r="C9676" t="s">
        <v>24</v>
      </c>
      <c r="D9676" s="1">
        <v>45602</v>
      </c>
      <c r="E9676" t="s">
        <v>16</v>
      </c>
      <c r="F9676" s="2">
        <v>0.38680555555555557</v>
      </c>
      <c r="G9676" s="2">
        <v>0.63611111111111107</v>
      </c>
      <c r="H9676" t="s">
        <v>17</v>
      </c>
      <c r="I9676">
        <v>5.98</v>
      </c>
      <c r="J9676">
        <v>0</v>
      </c>
      <c r="K9676" t="s">
        <v>18</v>
      </c>
      <c r="L9676" t="s">
        <v>28</v>
      </c>
      <c r="M9676" t="s">
        <v>17</v>
      </c>
      <c r="N9676" t="str">
        <f>TEXT(employee_attendance_dataset[[#This Row],[Date]],"DDDD")</f>
        <v>Wednesday</v>
      </c>
      <c r="O9676">
        <f>IF(employee_attendance_dataset[[#This Row],[Leave_Type]]="",0,1)</f>
        <v>0</v>
      </c>
    </row>
    <row r="9677" spans="1:15" x14ac:dyDescent="0.25">
      <c r="A9677" t="s">
        <v>13</v>
      </c>
      <c r="B9677" t="s">
        <v>14</v>
      </c>
      <c r="C9677" t="s">
        <v>15</v>
      </c>
      <c r="D9677" s="1">
        <v>45603</v>
      </c>
      <c r="E9677" t="s">
        <v>16</v>
      </c>
      <c r="F9677" s="2">
        <v>0.39166666666666666</v>
      </c>
      <c r="G9677" s="2">
        <v>0.76944444444444449</v>
      </c>
      <c r="H9677" t="s">
        <v>28</v>
      </c>
      <c r="I9677">
        <v>9.07</v>
      </c>
      <c r="J9677">
        <v>0</v>
      </c>
      <c r="K9677" t="s">
        <v>18</v>
      </c>
      <c r="L9677" t="s">
        <v>17</v>
      </c>
      <c r="M9677" t="s">
        <v>17</v>
      </c>
      <c r="N9677" t="str">
        <f>TEXT(employee_attendance_dataset[[#This Row],[Date]],"DDDD")</f>
        <v>Thursday</v>
      </c>
      <c r="O9677">
        <f>IF(employee_attendance_dataset[[#This Row],[Leave_Type]]="",0,1)</f>
        <v>0</v>
      </c>
    </row>
    <row r="9678" spans="1:15" x14ac:dyDescent="0.25">
      <c r="A9678" t="s">
        <v>19</v>
      </c>
      <c r="B9678" t="s">
        <v>20</v>
      </c>
      <c r="C9678" t="s">
        <v>21</v>
      </c>
      <c r="D9678" s="1">
        <v>45603</v>
      </c>
      <c r="E9678" t="s">
        <v>16</v>
      </c>
      <c r="F9678" s="2">
        <v>0.36944444444444446</v>
      </c>
      <c r="G9678" s="2">
        <v>0.73958333333333337</v>
      </c>
      <c r="H9678" t="s">
        <v>17</v>
      </c>
      <c r="I9678">
        <v>8.8800000000000008</v>
      </c>
      <c r="J9678">
        <v>0</v>
      </c>
      <c r="K9678" t="s">
        <v>18</v>
      </c>
      <c r="L9678" t="s">
        <v>17</v>
      </c>
      <c r="M9678" t="s">
        <v>17</v>
      </c>
      <c r="N9678" t="str">
        <f>TEXT(employee_attendance_dataset[[#This Row],[Date]],"DDDD")</f>
        <v>Thursday</v>
      </c>
      <c r="O9678">
        <f>IF(employee_attendance_dataset[[#This Row],[Leave_Type]]="",0,1)</f>
        <v>0</v>
      </c>
    </row>
    <row r="9679" spans="1:15" x14ac:dyDescent="0.25">
      <c r="A9679" t="s">
        <v>22</v>
      </c>
      <c r="B9679" t="s">
        <v>23</v>
      </c>
      <c r="C9679" t="s">
        <v>24</v>
      </c>
      <c r="D9679" s="1">
        <v>45603</v>
      </c>
      <c r="E9679" t="s">
        <v>16</v>
      </c>
      <c r="F9679" s="2">
        <v>0.38333333333333336</v>
      </c>
      <c r="G9679" s="2">
        <v>0.76180555555555551</v>
      </c>
      <c r="H9679" t="s">
        <v>17</v>
      </c>
      <c r="I9679">
        <v>9.08</v>
      </c>
      <c r="J9679">
        <v>0</v>
      </c>
      <c r="K9679" t="s">
        <v>18</v>
      </c>
      <c r="L9679" t="s">
        <v>17</v>
      </c>
      <c r="M9679" t="s">
        <v>17</v>
      </c>
      <c r="N9679" t="str">
        <f>TEXT(employee_attendance_dataset[[#This Row],[Date]],"DDDD")</f>
        <v>Thursday</v>
      </c>
      <c r="O9679">
        <f>IF(employee_attendance_dataset[[#This Row],[Leave_Type]]="",0,1)</f>
        <v>0</v>
      </c>
    </row>
    <row r="9680" spans="1:15" x14ac:dyDescent="0.25">
      <c r="A9680" t="s">
        <v>25</v>
      </c>
      <c r="B9680" t="s">
        <v>26</v>
      </c>
      <c r="C9680" t="s">
        <v>27</v>
      </c>
      <c r="D9680" s="1">
        <v>45603</v>
      </c>
      <c r="E9680" t="s">
        <v>59</v>
      </c>
      <c r="F9680" s="2"/>
      <c r="G9680" s="2"/>
      <c r="H9680" t="s">
        <v>17</v>
      </c>
      <c r="I9680">
        <v>0</v>
      </c>
      <c r="J9680">
        <v>0</v>
      </c>
      <c r="K9680" t="s">
        <v>18</v>
      </c>
      <c r="L9680" t="s">
        <v>17</v>
      </c>
      <c r="M9680" t="s">
        <v>17</v>
      </c>
      <c r="N9680" t="str">
        <f>TEXT(employee_attendance_dataset[[#This Row],[Date]],"DDDD")</f>
        <v>Thursday</v>
      </c>
      <c r="O9680">
        <f>IF(employee_attendance_dataset[[#This Row],[Leave_Type]]="",0,1)</f>
        <v>0</v>
      </c>
    </row>
    <row r="9681" spans="1:15" x14ac:dyDescent="0.25">
      <c r="A9681" t="s">
        <v>29</v>
      </c>
      <c r="B9681" t="s">
        <v>30</v>
      </c>
      <c r="C9681" t="s">
        <v>27</v>
      </c>
      <c r="D9681" s="1">
        <v>45603</v>
      </c>
      <c r="E9681" t="s">
        <v>16</v>
      </c>
      <c r="F9681" s="2">
        <v>0.36458333333333331</v>
      </c>
      <c r="G9681" s="2">
        <v>0.76458333333333328</v>
      </c>
      <c r="H9681" t="s">
        <v>17</v>
      </c>
      <c r="I9681">
        <v>9.6</v>
      </c>
      <c r="J9681">
        <v>0.6</v>
      </c>
      <c r="K9681" t="s">
        <v>18</v>
      </c>
      <c r="L9681" t="s">
        <v>17</v>
      </c>
      <c r="M9681" t="s">
        <v>17</v>
      </c>
      <c r="N9681" t="str">
        <f>TEXT(employee_attendance_dataset[[#This Row],[Date]],"DDDD")</f>
        <v>Thursday</v>
      </c>
      <c r="O9681">
        <f>IF(employee_attendance_dataset[[#This Row],[Leave_Type]]="",0,1)</f>
        <v>0</v>
      </c>
    </row>
    <row r="9682" spans="1:15" x14ac:dyDescent="0.25">
      <c r="A9682" t="s">
        <v>31</v>
      </c>
      <c r="B9682" t="s">
        <v>32</v>
      </c>
      <c r="C9682" t="s">
        <v>33</v>
      </c>
      <c r="D9682" s="1">
        <v>45603</v>
      </c>
      <c r="E9682" t="s">
        <v>16</v>
      </c>
      <c r="F9682" s="2">
        <v>0.38819444444444445</v>
      </c>
      <c r="G9682" s="2">
        <v>0.63541666666666663</v>
      </c>
      <c r="H9682" t="s">
        <v>17</v>
      </c>
      <c r="I9682">
        <v>5.93</v>
      </c>
      <c r="J9682">
        <v>0</v>
      </c>
      <c r="K9682" t="s">
        <v>18</v>
      </c>
      <c r="L9682" t="s">
        <v>28</v>
      </c>
      <c r="M9682" t="s">
        <v>28</v>
      </c>
      <c r="N9682" t="str">
        <f>TEXT(employee_attendance_dataset[[#This Row],[Date]],"DDDD")</f>
        <v>Thursday</v>
      </c>
      <c r="O9682">
        <f>IF(employee_attendance_dataset[[#This Row],[Leave_Type]]="",0,1)</f>
        <v>0</v>
      </c>
    </row>
    <row r="9683" spans="1:15" x14ac:dyDescent="0.25">
      <c r="A9683" t="s">
        <v>34</v>
      </c>
      <c r="B9683" t="s">
        <v>35</v>
      </c>
      <c r="C9683" t="s">
        <v>36</v>
      </c>
      <c r="D9683" s="1">
        <v>45603</v>
      </c>
      <c r="E9683" t="s">
        <v>16</v>
      </c>
      <c r="F9683" s="2">
        <v>0.36319444444444443</v>
      </c>
      <c r="G9683" s="2">
        <v>0.74305555555555558</v>
      </c>
      <c r="H9683" t="s">
        <v>17</v>
      </c>
      <c r="I9683">
        <v>9.1199999999999992</v>
      </c>
      <c r="J9683">
        <v>0</v>
      </c>
      <c r="K9683" t="s">
        <v>18</v>
      </c>
      <c r="L9683" t="s">
        <v>17</v>
      </c>
      <c r="M9683" t="s">
        <v>17</v>
      </c>
      <c r="N9683" t="str">
        <f>TEXT(employee_attendance_dataset[[#This Row],[Date]],"DDDD")</f>
        <v>Thursday</v>
      </c>
      <c r="O9683">
        <f>IF(employee_attendance_dataset[[#This Row],[Leave_Type]]="",0,1)</f>
        <v>0</v>
      </c>
    </row>
    <row r="9684" spans="1:15" x14ac:dyDescent="0.25">
      <c r="A9684" t="s">
        <v>37</v>
      </c>
      <c r="B9684" t="s">
        <v>38</v>
      </c>
      <c r="C9684" t="s">
        <v>36</v>
      </c>
      <c r="D9684" s="1">
        <v>45603</v>
      </c>
      <c r="E9684" t="s">
        <v>16</v>
      </c>
      <c r="F9684" s="2">
        <v>0.38750000000000001</v>
      </c>
      <c r="G9684" s="2">
        <v>0.75416666666666665</v>
      </c>
      <c r="H9684" t="s">
        <v>17</v>
      </c>
      <c r="I9684">
        <v>8.8000000000000007</v>
      </c>
      <c r="J9684">
        <v>0</v>
      </c>
      <c r="K9684" t="s">
        <v>18</v>
      </c>
      <c r="L9684" t="s">
        <v>17</v>
      </c>
      <c r="M9684" t="s">
        <v>17</v>
      </c>
      <c r="N9684" t="str">
        <f>TEXT(employee_attendance_dataset[[#This Row],[Date]],"DDDD")</f>
        <v>Thursday</v>
      </c>
      <c r="O9684">
        <f>IF(employee_attendance_dataset[[#This Row],[Leave_Type]]="",0,1)</f>
        <v>0</v>
      </c>
    </row>
    <row r="9685" spans="1:15" x14ac:dyDescent="0.25">
      <c r="A9685" t="s">
        <v>39</v>
      </c>
      <c r="B9685" t="s">
        <v>40</v>
      </c>
      <c r="C9685" t="s">
        <v>33</v>
      </c>
      <c r="D9685" s="1">
        <v>45603</v>
      </c>
      <c r="E9685" t="s">
        <v>112</v>
      </c>
      <c r="F9685" s="2"/>
      <c r="G9685" s="2"/>
      <c r="H9685" t="s">
        <v>17</v>
      </c>
      <c r="I9685">
        <v>0</v>
      </c>
      <c r="J9685">
        <v>0</v>
      </c>
      <c r="K9685" t="s">
        <v>172</v>
      </c>
      <c r="L9685" t="s">
        <v>17</v>
      </c>
      <c r="M9685" t="s">
        <v>17</v>
      </c>
      <c r="N9685" t="str">
        <f>TEXT(employee_attendance_dataset[[#This Row],[Date]],"DDDD")</f>
        <v>Thursday</v>
      </c>
      <c r="O9685">
        <f>IF(employee_attendance_dataset[[#This Row],[Leave_Type]]="",0,1)</f>
        <v>1</v>
      </c>
    </row>
    <row r="9686" spans="1:15" x14ac:dyDescent="0.25">
      <c r="A9686" t="s">
        <v>41</v>
      </c>
      <c r="B9686" t="s">
        <v>42</v>
      </c>
      <c r="C9686" t="s">
        <v>33</v>
      </c>
      <c r="D9686" s="1">
        <v>45603</v>
      </c>
      <c r="E9686" t="s">
        <v>16</v>
      </c>
      <c r="F9686" s="2">
        <v>0.37083333333333335</v>
      </c>
      <c r="G9686" s="2">
        <v>0.73958333333333337</v>
      </c>
      <c r="H9686" t="s">
        <v>17</v>
      </c>
      <c r="I9686">
        <v>8.85</v>
      </c>
      <c r="J9686">
        <v>0</v>
      </c>
      <c r="K9686" t="s">
        <v>18</v>
      </c>
      <c r="L9686" t="s">
        <v>17</v>
      </c>
      <c r="M9686" t="s">
        <v>17</v>
      </c>
      <c r="N9686" t="str">
        <f>TEXT(employee_attendance_dataset[[#This Row],[Date]],"DDDD")</f>
        <v>Thursday</v>
      </c>
      <c r="O9686">
        <f>IF(employee_attendance_dataset[[#This Row],[Leave_Type]]="",0,1)</f>
        <v>0</v>
      </c>
    </row>
    <row r="9687" spans="1:15" x14ac:dyDescent="0.25">
      <c r="A9687" t="s">
        <v>43</v>
      </c>
      <c r="B9687" t="s">
        <v>44</v>
      </c>
      <c r="C9687" t="s">
        <v>15</v>
      </c>
      <c r="D9687" s="1">
        <v>45603</v>
      </c>
      <c r="E9687" t="s">
        <v>16</v>
      </c>
      <c r="F9687" s="2">
        <v>0.37361111111111112</v>
      </c>
      <c r="G9687" s="2">
        <v>0.7368055555555556</v>
      </c>
      <c r="H9687" t="s">
        <v>17</v>
      </c>
      <c r="I9687">
        <v>8.7200000000000006</v>
      </c>
      <c r="J9687">
        <v>0</v>
      </c>
      <c r="K9687" t="s">
        <v>18</v>
      </c>
      <c r="L9687" t="s">
        <v>17</v>
      </c>
      <c r="M9687" t="s">
        <v>17</v>
      </c>
      <c r="N9687" t="str">
        <f>TEXT(employee_attendance_dataset[[#This Row],[Date]],"DDDD")</f>
        <v>Thursday</v>
      </c>
      <c r="O9687">
        <f>IF(employee_attendance_dataset[[#This Row],[Leave_Type]]="",0,1)</f>
        <v>0</v>
      </c>
    </row>
    <row r="9688" spans="1:15" x14ac:dyDescent="0.25">
      <c r="A9688" t="s">
        <v>45</v>
      </c>
      <c r="B9688" t="s">
        <v>46</v>
      </c>
      <c r="C9688" t="s">
        <v>47</v>
      </c>
      <c r="D9688" s="1">
        <v>45603</v>
      </c>
      <c r="E9688" t="s">
        <v>16</v>
      </c>
      <c r="F9688" s="2">
        <v>0.36736111111111114</v>
      </c>
      <c r="G9688" s="2">
        <v>0.75763888888888886</v>
      </c>
      <c r="H9688" t="s">
        <v>17</v>
      </c>
      <c r="I9688">
        <v>9.3699999999999992</v>
      </c>
      <c r="J9688">
        <v>0</v>
      </c>
      <c r="K9688" t="s">
        <v>18</v>
      </c>
      <c r="L9688" t="s">
        <v>17</v>
      </c>
      <c r="M9688" t="s">
        <v>17</v>
      </c>
      <c r="N9688" t="str">
        <f>TEXT(employee_attendance_dataset[[#This Row],[Date]],"DDDD")</f>
        <v>Thursday</v>
      </c>
      <c r="O9688">
        <f>IF(employee_attendance_dataset[[#This Row],[Leave_Type]]="",0,1)</f>
        <v>0</v>
      </c>
    </row>
    <row r="9689" spans="1:15" x14ac:dyDescent="0.25">
      <c r="A9689" t="s">
        <v>48</v>
      </c>
      <c r="B9689" t="s">
        <v>49</v>
      </c>
      <c r="C9689" t="s">
        <v>50</v>
      </c>
      <c r="D9689" s="1">
        <v>45603</v>
      </c>
      <c r="E9689" t="s">
        <v>16</v>
      </c>
      <c r="F9689" s="2">
        <v>0.38541666666666669</v>
      </c>
      <c r="G9689" s="2">
        <v>0.75416666666666665</v>
      </c>
      <c r="H9689" t="s">
        <v>28</v>
      </c>
      <c r="I9689">
        <v>8.85</v>
      </c>
      <c r="J9689">
        <v>0</v>
      </c>
      <c r="K9689" t="s">
        <v>18</v>
      </c>
      <c r="L9689" t="s">
        <v>17</v>
      </c>
      <c r="M9689" t="s">
        <v>28</v>
      </c>
      <c r="N9689" t="str">
        <f>TEXT(employee_attendance_dataset[[#This Row],[Date]],"DDDD")</f>
        <v>Thursday</v>
      </c>
      <c r="O9689">
        <f>IF(employee_attendance_dataset[[#This Row],[Leave_Type]]="",0,1)</f>
        <v>0</v>
      </c>
    </row>
    <row r="9690" spans="1:15" x14ac:dyDescent="0.25">
      <c r="A9690" t="s">
        <v>51</v>
      </c>
      <c r="B9690" t="s">
        <v>52</v>
      </c>
      <c r="C9690" t="s">
        <v>24</v>
      </c>
      <c r="D9690" s="1">
        <v>45603</v>
      </c>
      <c r="E9690" t="s">
        <v>16</v>
      </c>
      <c r="F9690" s="2">
        <v>0.37013888888888891</v>
      </c>
      <c r="G9690" s="2">
        <v>0.75555555555555554</v>
      </c>
      <c r="H9690" t="s">
        <v>17</v>
      </c>
      <c r="I9690">
        <v>9.25</v>
      </c>
      <c r="J9690">
        <v>0</v>
      </c>
      <c r="K9690" t="s">
        <v>18</v>
      </c>
      <c r="L9690" t="s">
        <v>17</v>
      </c>
      <c r="M9690" t="s">
        <v>17</v>
      </c>
      <c r="N9690" t="str">
        <f>TEXT(employee_attendance_dataset[[#This Row],[Date]],"DDDD")</f>
        <v>Thursday</v>
      </c>
      <c r="O9690">
        <f>IF(employee_attendance_dataset[[#This Row],[Leave_Type]]="",0,1)</f>
        <v>0</v>
      </c>
    </row>
    <row r="9691" spans="1:15" x14ac:dyDescent="0.25">
      <c r="A9691" t="s">
        <v>53</v>
      </c>
      <c r="B9691" t="s">
        <v>54</v>
      </c>
      <c r="C9691" t="s">
        <v>36</v>
      </c>
      <c r="D9691" s="1">
        <v>45603</v>
      </c>
      <c r="E9691" t="s">
        <v>16</v>
      </c>
      <c r="F9691" s="2">
        <v>0.36388888888888887</v>
      </c>
      <c r="G9691" s="2">
        <v>0.75972222222222219</v>
      </c>
      <c r="H9691" t="s">
        <v>17</v>
      </c>
      <c r="I9691">
        <v>9.5</v>
      </c>
      <c r="J9691">
        <v>0</v>
      </c>
      <c r="K9691" t="s">
        <v>18</v>
      </c>
      <c r="L9691" t="s">
        <v>17</v>
      </c>
      <c r="M9691" t="s">
        <v>17</v>
      </c>
      <c r="N9691" t="str">
        <f>TEXT(employee_attendance_dataset[[#This Row],[Date]],"DDDD")</f>
        <v>Thursday</v>
      </c>
      <c r="O9691">
        <f>IF(employee_attendance_dataset[[#This Row],[Leave_Type]]="",0,1)</f>
        <v>0</v>
      </c>
    </row>
    <row r="9692" spans="1:15" x14ac:dyDescent="0.25">
      <c r="A9692" t="s">
        <v>55</v>
      </c>
      <c r="B9692" t="s">
        <v>56</v>
      </c>
      <c r="C9692" t="s">
        <v>50</v>
      </c>
      <c r="D9692" s="1">
        <v>45603</v>
      </c>
      <c r="E9692" t="s">
        <v>16</v>
      </c>
      <c r="F9692" s="2">
        <v>0.37638888888888888</v>
      </c>
      <c r="G9692" s="2">
        <v>0.62638888888888888</v>
      </c>
      <c r="H9692" t="s">
        <v>17</v>
      </c>
      <c r="I9692">
        <v>6</v>
      </c>
      <c r="J9692">
        <v>0</v>
      </c>
      <c r="K9692" t="s">
        <v>18</v>
      </c>
      <c r="L9692" t="s">
        <v>28</v>
      </c>
      <c r="M9692" t="s">
        <v>17</v>
      </c>
      <c r="N9692" t="str">
        <f>TEXT(employee_attendance_dataset[[#This Row],[Date]],"DDDD")</f>
        <v>Thursday</v>
      </c>
      <c r="O9692">
        <f>IF(employee_attendance_dataset[[#This Row],[Leave_Type]]="",0,1)</f>
        <v>0</v>
      </c>
    </row>
    <row r="9693" spans="1:15" x14ac:dyDescent="0.25">
      <c r="A9693" t="s">
        <v>57</v>
      </c>
      <c r="B9693" t="s">
        <v>58</v>
      </c>
      <c r="C9693" t="s">
        <v>24</v>
      </c>
      <c r="D9693" s="1">
        <v>45603</v>
      </c>
      <c r="E9693" t="s">
        <v>16</v>
      </c>
      <c r="F9693" s="2">
        <v>0.38472222222222224</v>
      </c>
      <c r="G9693" s="2">
        <v>0.73750000000000004</v>
      </c>
      <c r="H9693" t="s">
        <v>17</v>
      </c>
      <c r="I9693">
        <v>8.4700000000000006</v>
      </c>
      <c r="J9693">
        <v>0</v>
      </c>
      <c r="K9693" t="s">
        <v>18</v>
      </c>
      <c r="L9693" t="s">
        <v>17</v>
      </c>
      <c r="M9693" t="s">
        <v>17</v>
      </c>
      <c r="N9693" t="str">
        <f>TEXT(employee_attendance_dataset[[#This Row],[Date]],"DDDD")</f>
        <v>Thursday</v>
      </c>
      <c r="O9693">
        <f>IF(employee_attendance_dataset[[#This Row],[Leave_Type]]="",0,1)</f>
        <v>0</v>
      </c>
    </row>
    <row r="9694" spans="1:15" x14ac:dyDescent="0.25">
      <c r="A9694" t="s">
        <v>60</v>
      </c>
      <c r="B9694" t="s">
        <v>61</v>
      </c>
      <c r="C9694" t="s">
        <v>36</v>
      </c>
      <c r="D9694" s="1">
        <v>45603</v>
      </c>
      <c r="E9694" t="s">
        <v>16</v>
      </c>
      <c r="F9694" s="2">
        <v>0.36180555555555555</v>
      </c>
      <c r="G9694" s="2">
        <v>0.74444444444444446</v>
      </c>
      <c r="H9694" t="s">
        <v>17</v>
      </c>
      <c r="I9694">
        <v>9.18</v>
      </c>
      <c r="J9694">
        <v>0</v>
      </c>
      <c r="K9694" t="s">
        <v>18</v>
      </c>
      <c r="L9694" t="s">
        <v>17</v>
      </c>
      <c r="M9694" t="s">
        <v>17</v>
      </c>
      <c r="N9694" t="str">
        <f>TEXT(employee_attendance_dataset[[#This Row],[Date]],"DDDD")</f>
        <v>Thursday</v>
      </c>
      <c r="O9694">
        <f>IF(employee_attendance_dataset[[#This Row],[Leave_Type]]="",0,1)</f>
        <v>0</v>
      </c>
    </row>
    <row r="9695" spans="1:15" x14ac:dyDescent="0.25">
      <c r="A9695" t="s">
        <v>62</v>
      </c>
      <c r="B9695" t="s">
        <v>63</v>
      </c>
      <c r="C9695" t="s">
        <v>21</v>
      </c>
      <c r="D9695" s="1">
        <v>45603</v>
      </c>
      <c r="E9695" t="s">
        <v>16</v>
      </c>
      <c r="F9695" s="2">
        <v>0.37083333333333335</v>
      </c>
      <c r="G9695" s="2">
        <v>0.74791666666666667</v>
      </c>
      <c r="H9695" t="s">
        <v>17</v>
      </c>
      <c r="I9695">
        <v>9.0500000000000007</v>
      </c>
      <c r="J9695">
        <v>0</v>
      </c>
      <c r="K9695" t="s">
        <v>18</v>
      </c>
      <c r="L9695" t="s">
        <v>17</v>
      </c>
      <c r="M9695" t="s">
        <v>17</v>
      </c>
      <c r="N9695" t="str">
        <f>TEXT(employee_attendance_dataset[[#This Row],[Date]],"DDDD")</f>
        <v>Thursday</v>
      </c>
      <c r="O9695">
        <f>IF(employee_attendance_dataset[[#This Row],[Leave_Type]]="",0,1)</f>
        <v>0</v>
      </c>
    </row>
    <row r="9696" spans="1:15" x14ac:dyDescent="0.25">
      <c r="A9696" t="s">
        <v>64</v>
      </c>
      <c r="B9696" t="s">
        <v>65</v>
      </c>
      <c r="C9696" t="s">
        <v>15</v>
      </c>
      <c r="D9696" s="1">
        <v>45603</v>
      </c>
      <c r="E9696" t="s">
        <v>16</v>
      </c>
      <c r="F9696" s="2">
        <v>0.37708333333333333</v>
      </c>
      <c r="G9696" s="2">
        <v>0.72916666666666663</v>
      </c>
      <c r="H9696" t="s">
        <v>28</v>
      </c>
      <c r="I9696">
        <v>8.4499999999999993</v>
      </c>
      <c r="J9696">
        <v>0</v>
      </c>
      <c r="K9696" t="s">
        <v>18</v>
      </c>
      <c r="L9696" t="s">
        <v>17</v>
      </c>
      <c r="M9696" t="s">
        <v>17</v>
      </c>
      <c r="N9696" t="str">
        <f>TEXT(employee_attendance_dataset[[#This Row],[Date]],"DDDD")</f>
        <v>Thursday</v>
      </c>
      <c r="O9696">
        <f>IF(employee_attendance_dataset[[#This Row],[Leave_Type]]="",0,1)</f>
        <v>0</v>
      </c>
    </row>
    <row r="9697" spans="1:15" x14ac:dyDescent="0.25">
      <c r="A9697" t="s">
        <v>66</v>
      </c>
      <c r="B9697" t="s">
        <v>67</v>
      </c>
      <c r="C9697" t="s">
        <v>36</v>
      </c>
      <c r="D9697" s="1">
        <v>45603</v>
      </c>
      <c r="E9697" t="s">
        <v>16</v>
      </c>
      <c r="F9697" s="2">
        <v>0.37986111111111109</v>
      </c>
      <c r="G9697" s="2">
        <v>0.75902777777777775</v>
      </c>
      <c r="H9697" t="s">
        <v>17</v>
      </c>
      <c r="I9697">
        <v>9.1</v>
      </c>
      <c r="J9697">
        <v>0</v>
      </c>
      <c r="K9697" t="s">
        <v>18</v>
      </c>
      <c r="L9697" t="s">
        <v>17</v>
      </c>
      <c r="M9697" t="s">
        <v>17</v>
      </c>
      <c r="N9697" t="str">
        <f>TEXT(employee_attendance_dataset[[#This Row],[Date]],"DDDD")</f>
        <v>Thursday</v>
      </c>
      <c r="O9697">
        <f>IF(employee_attendance_dataset[[#This Row],[Leave_Type]]="",0,1)</f>
        <v>0</v>
      </c>
    </row>
    <row r="9698" spans="1:15" x14ac:dyDescent="0.25">
      <c r="A9698" t="s">
        <v>68</v>
      </c>
      <c r="B9698" t="s">
        <v>69</v>
      </c>
      <c r="C9698" t="s">
        <v>27</v>
      </c>
      <c r="D9698" s="1">
        <v>45603</v>
      </c>
      <c r="E9698" t="s">
        <v>112</v>
      </c>
      <c r="F9698" s="2"/>
      <c r="G9698" s="2"/>
      <c r="H9698" t="s">
        <v>17</v>
      </c>
      <c r="I9698">
        <v>0</v>
      </c>
      <c r="J9698">
        <v>0</v>
      </c>
      <c r="K9698" t="s">
        <v>172</v>
      </c>
      <c r="L9698" t="s">
        <v>17</v>
      </c>
      <c r="M9698" t="s">
        <v>17</v>
      </c>
      <c r="N9698" t="str">
        <f>TEXT(employee_attendance_dataset[[#This Row],[Date]],"DDDD")</f>
        <v>Thursday</v>
      </c>
      <c r="O9698">
        <f>IF(employee_attendance_dataset[[#This Row],[Leave_Type]]="",0,1)</f>
        <v>1</v>
      </c>
    </row>
    <row r="9699" spans="1:15" x14ac:dyDescent="0.25">
      <c r="A9699" t="s">
        <v>70</v>
      </c>
      <c r="B9699" t="s">
        <v>71</v>
      </c>
      <c r="C9699" t="s">
        <v>33</v>
      </c>
      <c r="D9699" s="1">
        <v>45603</v>
      </c>
      <c r="E9699" t="s">
        <v>16</v>
      </c>
      <c r="F9699" s="2">
        <v>0.36736111111111114</v>
      </c>
      <c r="G9699" s="2">
        <v>0.72916666666666663</v>
      </c>
      <c r="H9699" t="s">
        <v>17</v>
      </c>
      <c r="I9699">
        <v>8.68</v>
      </c>
      <c r="J9699">
        <v>0</v>
      </c>
      <c r="K9699" t="s">
        <v>18</v>
      </c>
      <c r="L9699" t="s">
        <v>17</v>
      </c>
      <c r="M9699" t="s">
        <v>17</v>
      </c>
      <c r="N9699" t="str">
        <f>TEXT(employee_attendance_dataset[[#This Row],[Date]],"DDDD")</f>
        <v>Thursday</v>
      </c>
      <c r="O9699">
        <f>IF(employee_attendance_dataset[[#This Row],[Leave_Type]]="",0,1)</f>
        <v>0</v>
      </c>
    </row>
    <row r="9700" spans="1:15" x14ac:dyDescent="0.25">
      <c r="A9700" t="s">
        <v>72</v>
      </c>
      <c r="B9700" t="s">
        <v>73</v>
      </c>
      <c r="C9700" t="s">
        <v>21</v>
      </c>
      <c r="D9700" s="1">
        <v>45603</v>
      </c>
      <c r="E9700" t="s">
        <v>16</v>
      </c>
      <c r="F9700" s="2">
        <v>0.37916666666666665</v>
      </c>
      <c r="G9700" s="2">
        <v>0.76527777777777772</v>
      </c>
      <c r="H9700" t="s">
        <v>28</v>
      </c>
      <c r="I9700">
        <v>9.27</v>
      </c>
      <c r="J9700">
        <v>0.27</v>
      </c>
      <c r="K9700" t="s">
        <v>18</v>
      </c>
      <c r="L9700" t="s">
        <v>17</v>
      </c>
      <c r="M9700" t="s">
        <v>17</v>
      </c>
      <c r="N9700" t="str">
        <f>TEXT(employee_attendance_dataset[[#This Row],[Date]],"DDDD")</f>
        <v>Thursday</v>
      </c>
      <c r="O9700">
        <f>IF(employee_attendance_dataset[[#This Row],[Leave_Type]]="",0,1)</f>
        <v>0</v>
      </c>
    </row>
    <row r="9701" spans="1:15" x14ac:dyDescent="0.25">
      <c r="A9701" t="s">
        <v>74</v>
      </c>
      <c r="B9701" t="s">
        <v>75</v>
      </c>
      <c r="C9701" t="s">
        <v>47</v>
      </c>
      <c r="D9701" s="1">
        <v>45603</v>
      </c>
      <c r="E9701" t="s">
        <v>59</v>
      </c>
      <c r="F9701" s="2"/>
      <c r="G9701" s="2"/>
      <c r="H9701" t="s">
        <v>17</v>
      </c>
      <c r="I9701">
        <v>0</v>
      </c>
      <c r="J9701">
        <v>0</v>
      </c>
      <c r="K9701" t="s">
        <v>18</v>
      </c>
      <c r="L9701" t="s">
        <v>17</v>
      </c>
      <c r="M9701" t="s">
        <v>28</v>
      </c>
      <c r="N9701" t="str">
        <f>TEXT(employee_attendance_dataset[[#This Row],[Date]],"DDDD")</f>
        <v>Thursday</v>
      </c>
      <c r="O9701">
        <f>IF(employee_attendance_dataset[[#This Row],[Leave_Type]]="",0,1)</f>
        <v>0</v>
      </c>
    </row>
    <row r="9702" spans="1:15" x14ac:dyDescent="0.25">
      <c r="A9702" t="s">
        <v>76</v>
      </c>
      <c r="B9702" t="s">
        <v>77</v>
      </c>
      <c r="C9702" t="s">
        <v>36</v>
      </c>
      <c r="D9702" s="1">
        <v>45603</v>
      </c>
      <c r="E9702" t="s">
        <v>112</v>
      </c>
      <c r="F9702" s="2"/>
      <c r="G9702" s="2"/>
      <c r="H9702" t="s">
        <v>17</v>
      </c>
      <c r="I9702">
        <v>0</v>
      </c>
      <c r="J9702">
        <v>0</v>
      </c>
      <c r="K9702" t="s">
        <v>113</v>
      </c>
      <c r="L9702" t="s">
        <v>17</v>
      </c>
      <c r="M9702" t="s">
        <v>17</v>
      </c>
      <c r="N9702" t="str">
        <f>TEXT(employee_attendance_dataset[[#This Row],[Date]],"DDDD")</f>
        <v>Thursday</v>
      </c>
      <c r="O9702">
        <f>IF(employee_attendance_dataset[[#This Row],[Leave_Type]]="",0,1)</f>
        <v>1</v>
      </c>
    </row>
    <row r="9703" spans="1:15" x14ac:dyDescent="0.25">
      <c r="A9703" t="s">
        <v>78</v>
      </c>
      <c r="B9703" t="s">
        <v>79</v>
      </c>
      <c r="C9703" t="s">
        <v>47</v>
      </c>
      <c r="D9703" s="1">
        <v>45603</v>
      </c>
      <c r="E9703" t="s">
        <v>16</v>
      </c>
      <c r="F9703" s="2">
        <v>0.36736111111111114</v>
      </c>
      <c r="G9703" s="2">
        <v>0.76527777777777772</v>
      </c>
      <c r="H9703" t="s">
        <v>17</v>
      </c>
      <c r="I9703">
        <v>9.5500000000000007</v>
      </c>
      <c r="J9703">
        <v>0</v>
      </c>
      <c r="K9703" t="s">
        <v>18</v>
      </c>
      <c r="L9703" t="s">
        <v>17</v>
      </c>
      <c r="M9703" t="s">
        <v>17</v>
      </c>
      <c r="N9703" t="str">
        <f>TEXT(employee_attendance_dataset[[#This Row],[Date]],"DDDD")</f>
        <v>Thursday</v>
      </c>
      <c r="O9703">
        <f>IF(employee_attendance_dataset[[#This Row],[Leave_Type]]="",0,1)</f>
        <v>0</v>
      </c>
    </row>
    <row r="9704" spans="1:15" x14ac:dyDescent="0.25">
      <c r="A9704" t="s">
        <v>80</v>
      </c>
      <c r="B9704" t="s">
        <v>81</v>
      </c>
      <c r="C9704" t="s">
        <v>50</v>
      </c>
      <c r="D9704" s="1">
        <v>45603</v>
      </c>
      <c r="E9704" t="s">
        <v>16</v>
      </c>
      <c r="F9704" s="2">
        <v>0.3611111111111111</v>
      </c>
      <c r="G9704" s="2">
        <v>0.75763888888888886</v>
      </c>
      <c r="H9704" t="s">
        <v>17</v>
      </c>
      <c r="I9704">
        <v>9.52</v>
      </c>
      <c r="J9704">
        <v>0</v>
      </c>
      <c r="K9704" t="s">
        <v>18</v>
      </c>
      <c r="L9704" t="s">
        <v>17</v>
      </c>
      <c r="M9704" t="s">
        <v>17</v>
      </c>
      <c r="N9704" t="str">
        <f>TEXT(employee_attendance_dataset[[#This Row],[Date]],"DDDD")</f>
        <v>Thursday</v>
      </c>
      <c r="O9704">
        <f>IF(employee_attendance_dataset[[#This Row],[Leave_Type]]="",0,1)</f>
        <v>0</v>
      </c>
    </row>
    <row r="9705" spans="1:15" x14ac:dyDescent="0.25">
      <c r="A9705" t="s">
        <v>82</v>
      </c>
      <c r="B9705" t="s">
        <v>83</v>
      </c>
      <c r="C9705" t="s">
        <v>33</v>
      </c>
      <c r="D9705" s="1">
        <v>45603</v>
      </c>
      <c r="E9705" t="s">
        <v>16</v>
      </c>
      <c r="F9705" s="2">
        <v>0.3840277777777778</v>
      </c>
      <c r="G9705" s="2">
        <v>0.74861111111111112</v>
      </c>
      <c r="H9705" t="s">
        <v>17</v>
      </c>
      <c r="I9705">
        <v>8.75</v>
      </c>
      <c r="J9705">
        <v>0</v>
      </c>
      <c r="K9705" t="s">
        <v>18</v>
      </c>
      <c r="L9705" t="s">
        <v>17</v>
      </c>
      <c r="M9705" t="s">
        <v>17</v>
      </c>
      <c r="N9705" t="str">
        <f>TEXT(employee_attendance_dataset[[#This Row],[Date]],"DDDD")</f>
        <v>Thursday</v>
      </c>
      <c r="O9705">
        <f>IF(employee_attendance_dataset[[#This Row],[Leave_Type]]="",0,1)</f>
        <v>0</v>
      </c>
    </row>
    <row r="9706" spans="1:15" x14ac:dyDescent="0.25">
      <c r="A9706" t="s">
        <v>84</v>
      </c>
      <c r="B9706" t="s">
        <v>85</v>
      </c>
      <c r="C9706" t="s">
        <v>47</v>
      </c>
      <c r="D9706" s="1">
        <v>45603</v>
      </c>
      <c r="E9706" t="s">
        <v>16</v>
      </c>
      <c r="F9706" s="2">
        <v>0.36319444444444443</v>
      </c>
      <c r="G9706" s="2">
        <v>0.74097222222222225</v>
      </c>
      <c r="H9706" t="s">
        <v>17</v>
      </c>
      <c r="I9706">
        <v>9.07</v>
      </c>
      <c r="J9706">
        <v>0</v>
      </c>
      <c r="K9706" t="s">
        <v>18</v>
      </c>
      <c r="L9706" t="s">
        <v>17</v>
      </c>
      <c r="M9706" t="s">
        <v>17</v>
      </c>
      <c r="N9706" t="str">
        <f>TEXT(employee_attendance_dataset[[#This Row],[Date]],"DDDD")</f>
        <v>Thursday</v>
      </c>
      <c r="O9706">
        <f>IF(employee_attendance_dataset[[#This Row],[Leave_Type]]="",0,1)</f>
        <v>0</v>
      </c>
    </row>
    <row r="9707" spans="1:15" x14ac:dyDescent="0.25">
      <c r="A9707" t="s">
        <v>86</v>
      </c>
      <c r="B9707" t="s">
        <v>87</v>
      </c>
      <c r="C9707" t="s">
        <v>15</v>
      </c>
      <c r="D9707" s="1">
        <v>45603</v>
      </c>
      <c r="E9707" t="s">
        <v>16</v>
      </c>
      <c r="F9707" s="2">
        <v>0.38333333333333336</v>
      </c>
      <c r="G9707" s="2">
        <v>0.7680555555555556</v>
      </c>
      <c r="H9707" t="s">
        <v>17</v>
      </c>
      <c r="I9707">
        <v>9.23</v>
      </c>
      <c r="J9707">
        <v>0.23</v>
      </c>
      <c r="K9707" t="s">
        <v>18</v>
      </c>
      <c r="L9707" t="s">
        <v>17</v>
      </c>
      <c r="M9707" t="s">
        <v>17</v>
      </c>
      <c r="N9707" t="str">
        <f>TEXT(employee_attendance_dataset[[#This Row],[Date]],"DDDD")</f>
        <v>Thursday</v>
      </c>
      <c r="O9707">
        <f>IF(employee_attendance_dataset[[#This Row],[Leave_Type]]="",0,1)</f>
        <v>0</v>
      </c>
    </row>
    <row r="9708" spans="1:15" x14ac:dyDescent="0.25">
      <c r="A9708" t="s">
        <v>88</v>
      </c>
      <c r="B9708" t="s">
        <v>89</v>
      </c>
      <c r="C9708" t="s">
        <v>33</v>
      </c>
      <c r="D9708" s="1">
        <v>45603</v>
      </c>
      <c r="E9708" t="s">
        <v>16</v>
      </c>
      <c r="F9708" s="2">
        <v>0.38124999999999998</v>
      </c>
      <c r="G9708" s="2">
        <v>0.62777777777777777</v>
      </c>
      <c r="H9708" t="s">
        <v>17</v>
      </c>
      <c r="I9708">
        <v>5.92</v>
      </c>
      <c r="J9708">
        <v>0</v>
      </c>
      <c r="K9708" t="s">
        <v>18</v>
      </c>
      <c r="L9708" t="s">
        <v>28</v>
      </c>
      <c r="M9708" t="s">
        <v>17</v>
      </c>
      <c r="N9708" t="str">
        <f>TEXT(employee_attendance_dataset[[#This Row],[Date]],"DDDD")</f>
        <v>Thursday</v>
      </c>
      <c r="O9708">
        <f>IF(employee_attendance_dataset[[#This Row],[Leave_Type]]="",0,1)</f>
        <v>0</v>
      </c>
    </row>
    <row r="9709" spans="1:15" x14ac:dyDescent="0.25">
      <c r="A9709" t="s">
        <v>90</v>
      </c>
      <c r="B9709" t="s">
        <v>91</v>
      </c>
      <c r="C9709" t="s">
        <v>33</v>
      </c>
      <c r="D9709" s="1">
        <v>45603</v>
      </c>
      <c r="E9709" t="s">
        <v>16</v>
      </c>
      <c r="F9709" s="2">
        <v>0.37291666666666667</v>
      </c>
      <c r="G9709" s="2">
        <v>0.74444444444444446</v>
      </c>
      <c r="H9709" t="s">
        <v>17</v>
      </c>
      <c r="I9709">
        <v>8.92</v>
      </c>
      <c r="J9709">
        <v>0</v>
      </c>
      <c r="K9709" t="s">
        <v>18</v>
      </c>
      <c r="L9709" t="s">
        <v>17</v>
      </c>
      <c r="M9709" t="s">
        <v>17</v>
      </c>
      <c r="N9709" t="str">
        <f>TEXT(employee_attendance_dataset[[#This Row],[Date]],"DDDD")</f>
        <v>Thursday</v>
      </c>
      <c r="O9709">
        <f>IF(employee_attendance_dataset[[#This Row],[Leave_Type]]="",0,1)</f>
        <v>0</v>
      </c>
    </row>
    <row r="9710" spans="1:15" x14ac:dyDescent="0.25">
      <c r="A9710" t="s">
        <v>92</v>
      </c>
      <c r="B9710" t="s">
        <v>93</v>
      </c>
      <c r="C9710" t="s">
        <v>15</v>
      </c>
      <c r="D9710" s="1">
        <v>45603</v>
      </c>
      <c r="E9710" t="s">
        <v>16</v>
      </c>
      <c r="F9710" s="2">
        <v>0.37152777777777779</v>
      </c>
      <c r="G9710" s="2">
        <v>0.61944444444444446</v>
      </c>
      <c r="H9710" t="s">
        <v>17</v>
      </c>
      <c r="I9710">
        <v>5.95</v>
      </c>
      <c r="J9710">
        <v>0</v>
      </c>
      <c r="K9710" t="s">
        <v>18</v>
      </c>
      <c r="L9710" t="s">
        <v>28</v>
      </c>
      <c r="M9710" t="s">
        <v>17</v>
      </c>
      <c r="N9710" t="str">
        <f>TEXT(employee_attendance_dataset[[#This Row],[Date]],"DDDD")</f>
        <v>Thursday</v>
      </c>
      <c r="O9710">
        <f>IF(employee_attendance_dataset[[#This Row],[Leave_Type]]="",0,1)</f>
        <v>0</v>
      </c>
    </row>
    <row r="9711" spans="1:15" x14ac:dyDescent="0.25">
      <c r="A9711" t="s">
        <v>94</v>
      </c>
      <c r="B9711" t="s">
        <v>95</v>
      </c>
      <c r="C9711" t="s">
        <v>24</v>
      </c>
      <c r="D9711" s="1">
        <v>45603</v>
      </c>
      <c r="E9711" t="s">
        <v>16</v>
      </c>
      <c r="F9711" s="2">
        <v>0.41319444444444442</v>
      </c>
      <c r="G9711" s="2">
        <v>0.73263888888888884</v>
      </c>
      <c r="H9711" t="s">
        <v>28</v>
      </c>
      <c r="I9711">
        <v>7.67</v>
      </c>
      <c r="J9711">
        <v>0</v>
      </c>
      <c r="K9711" t="s">
        <v>18</v>
      </c>
      <c r="L9711" t="s">
        <v>17</v>
      </c>
      <c r="M9711" t="s">
        <v>28</v>
      </c>
      <c r="N9711" t="str">
        <f>TEXT(employee_attendance_dataset[[#This Row],[Date]],"DDDD")</f>
        <v>Thursday</v>
      </c>
      <c r="O9711">
        <f>IF(employee_attendance_dataset[[#This Row],[Leave_Type]]="",0,1)</f>
        <v>0</v>
      </c>
    </row>
    <row r="9712" spans="1:15" x14ac:dyDescent="0.25">
      <c r="A9712" t="s">
        <v>96</v>
      </c>
      <c r="B9712" t="s">
        <v>97</v>
      </c>
      <c r="C9712" t="s">
        <v>21</v>
      </c>
      <c r="D9712" s="1">
        <v>45603</v>
      </c>
      <c r="E9712" t="s">
        <v>16</v>
      </c>
      <c r="F9712" s="2">
        <v>0.41111111111111109</v>
      </c>
      <c r="G9712" s="2">
        <v>0.7583333333333333</v>
      </c>
      <c r="H9712" t="s">
        <v>28</v>
      </c>
      <c r="I9712">
        <v>8.33</v>
      </c>
      <c r="J9712">
        <v>0</v>
      </c>
      <c r="K9712" t="s">
        <v>18</v>
      </c>
      <c r="L9712" t="s">
        <v>17</v>
      </c>
      <c r="M9712" t="s">
        <v>17</v>
      </c>
      <c r="N9712" t="str">
        <f>TEXT(employee_attendance_dataset[[#This Row],[Date]],"DDDD")</f>
        <v>Thursday</v>
      </c>
      <c r="O9712">
        <f>IF(employee_attendance_dataset[[#This Row],[Leave_Type]]="",0,1)</f>
        <v>0</v>
      </c>
    </row>
    <row r="9713" spans="1:15" x14ac:dyDescent="0.25">
      <c r="A9713" t="s">
        <v>98</v>
      </c>
      <c r="B9713" t="s">
        <v>99</v>
      </c>
      <c r="C9713" t="s">
        <v>27</v>
      </c>
      <c r="D9713" s="1">
        <v>45603</v>
      </c>
      <c r="E9713" t="s">
        <v>16</v>
      </c>
      <c r="F9713" s="2">
        <v>0.37222222222222223</v>
      </c>
      <c r="G9713" s="2">
        <v>0.76736111111111116</v>
      </c>
      <c r="H9713" t="s">
        <v>17</v>
      </c>
      <c r="I9713">
        <v>9.48</v>
      </c>
      <c r="J9713">
        <v>0</v>
      </c>
      <c r="K9713" t="s">
        <v>18</v>
      </c>
      <c r="L9713" t="s">
        <v>17</v>
      </c>
      <c r="M9713" t="s">
        <v>17</v>
      </c>
      <c r="N9713" t="str">
        <f>TEXT(employee_attendance_dataset[[#This Row],[Date]],"DDDD")</f>
        <v>Thursday</v>
      </c>
      <c r="O9713">
        <f>IF(employee_attendance_dataset[[#This Row],[Leave_Type]]="",0,1)</f>
        <v>0</v>
      </c>
    </row>
    <row r="9714" spans="1:15" x14ac:dyDescent="0.25">
      <c r="A9714" t="s">
        <v>100</v>
      </c>
      <c r="B9714" t="s">
        <v>101</v>
      </c>
      <c r="C9714" t="s">
        <v>50</v>
      </c>
      <c r="D9714" s="1">
        <v>45603</v>
      </c>
      <c r="E9714" t="s">
        <v>16</v>
      </c>
      <c r="F9714" s="2">
        <v>0.36944444444444446</v>
      </c>
      <c r="G9714" s="2">
        <v>0.77013888888888893</v>
      </c>
      <c r="H9714" t="s">
        <v>17</v>
      </c>
      <c r="I9714">
        <v>9.6199999999999992</v>
      </c>
      <c r="J9714">
        <v>0</v>
      </c>
      <c r="K9714" t="s">
        <v>18</v>
      </c>
      <c r="L9714" t="s">
        <v>17</v>
      </c>
      <c r="M9714" t="s">
        <v>17</v>
      </c>
      <c r="N9714" t="str">
        <f>TEXT(employee_attendance_dataset[[#This Row],[Date]],"DDDD")</f>
        <v>Thursday</v>
      </c>
      <c r="O9714">
        <f>IF(employee_attendance_dataset[[#This Row],[Leave_Type]]="",0,1)</f>
        <v>0</v>
      </c>
    </row>
    <row r="9715" spans="1:15" x14ac:dyDescent="0.25">
      <c r="A9715" t="s">
        <v>102</v>
      </c>
      <c r="B9715" t="s">
        <v>103</v>
      </c>
      <c r="C9715" t="s">
        <v>47</v>
      </c>
      <c r="D9715" s="1">
        <v>45603</v>
      </c>
      <c r="E9715" t="s">
        <v>59</v>
      </c>
      <c r="F9715" s="2"/>
      <c r="G9715" s="2"/>
      <c r="H9715" t="s">
        <v>17</v>
      </c>
      <c r="I9715">
        <v>0</v>
      </c>
      <c r="J9715">
        <v>0</v>
      </c>
      <c r="K9715" t="s">
        <v>18</v>
      </c>
      <c r="L9715" t="s">
        <v>17</v>
      </c>
      <c r="M9715" t="s">
        <v>28</v>
      </c>
      <c r="N9715" t="str">
        <f>TEXT(employee_attendance_dataset[[#This Row],[Date]],"DDDD")</f>
        <v>Thursday</v>
      </c>
      <c r="O9715">
        <f>IF(employee_attendance_dataset[[#This Row],[Leave_Type]]="",0,1)</f>
        <v>0</v>
      </c>
    </row>
    <row r="9716" spans="1:15" x14ac:dyDescent="0.25">
      <c r="A9716" t="s">
        <v>104</v>
      </c>
      <c r="B9716" t="s">
        <v>105</v>
      </c>
      <c r="C9716" t="s">
        <v>24</v>
      </c>
      <c r="D9716" s="1">
        <v>45603</v>
      </c>
      <c r="E9716" t="s">
        <v>16</v>
      </c>
      <c r="F9716" s="2">
        <v>0.38055555555555554</v>
      </c>
      <c r="G9716" s="2">
        <v>0.74027777777777781</v>
      </c>
      <c r="H9716" t="s">
        <v>17</v>
      </c>
      <c r="I9716">
        <v>8.6300000000000008</v>
      </c>
      <c r="J9716">
        <v>0</v>
      </c>
      <c r="K9716" t="s">
        <v>18</v>
      </c>
      <c r="L9716" t="s">
        <v>17</v>
      </c>
      <c r="M9716" t="s">
        <v>17</v>
      </c>
      <c r="N9716" t="str">
        <f>TEXT(employee_attendance_dataset[[#This Row],[Date]],"DDDD")</f>
        <v>Thursday</v>
      </c>
      <c r="O9716">
        <f>IF(employee_attendance_dataset[[#This Row],[Leave_Type]]="",0,1)</f>
        <v>0</v>
      </c>
    </row>
    <row r="9717" spans="1:15" x14ac:dyDescent="0.25">
      <c r="A9717" t="s">
        <v>106</v>
      </c>
      <c r="B9717" t="s">
        <v>107</v>
      </c>
      <c r="C9717" t="s">
        <v>50</v>
      </c>
      <c r="D9717" s="1">
        <v>45603</v>
      </c>
      <c r="E9717" t="s">
        <v>16</v>
      </c>
      <c r="F9717" s="2">
        <v>0.36875000000000002</v>
      </c>
      <c r="G9717" s="2">
        <v>0.62708333333333333</v>
      </c>
      <c r="H9717" t="s">
        <v>17</v>
      </c>
      <c r="I9717">
        <v>6.2</v>
      </c>
      <c r="J9717">
        <v>0</v>
      </c>
      <c r="K9717" t="s">
        <v>18</v>
      </c>
      <c r="L9717" t="s">
        <v>28</v>
      </c>
      <c r="M9717" t="s">
        <v>17</v>
      </c>
      <c r="N9717" t="str">
        <f>TEXT(employee_attendance_dataset[[#This Row],[Date]],"DDDD")</f>
        <v>Thursday</v>
      </c>
      <c r="O9717">
        <f>IF(employee_attendance_dataset[[#This Row],[Leave_Type]]="",0,1)</f>
        <v>0</v>
      </c>
    </row>
    <row r="9718" spans="1:15" x14ac:dyDescent="0.25">
      <c r="A9718" t="s">
        <v>108</v>
      </c>
      <c r="B9718" t="s">
        <v>109</v>
      </c>
      <c r="C9718" t="s">
        <v>50</v>
      </c>
      <c r="D9718" s="1">
        <v>45603</v>
      </c>
      <c r="E9718" t="s">
        <v>16</v>
      </c>
      <c r="F9718" s="2">
        <v>0.36527777777777776</v>
      </c>
      <c r="G9718" s="2">
        <v>0.75277777777777777</v>
      </c>
      <c r="H9718" t="s">
        <v>17</v>
      </c>
      <c r="I9718">
        <v>9.3000000000000007</v>
      </c>
      <c r="J9718">
        <v>0</v>
      </c>
      <c r="K9718" t="s">
        <v>18</v>
      </c>
      <c r="L9718" t="s">
        <v>17</v>
      </c>
      <c r="M9718" t="s">
        <v>17</v>
      </c>
      <c r="N9718" t="str">
        <f>TEXT(employee_attendance_dataset[[#This Row],[Date]],"DDDD")</f>
        <v>Thursday</v>
      </c>
      <c r="O9718">
        <f>IF(employee_attendance_dataset[[#This Row],[Leave_Type]]="",0,1)</f>
        <v>0</v>
      </c>
    </row>
    <row r="9719" spans="1:15" x14ac:dyDescent="0.25">
      <c r="A9719" t="s">
        <v>110</v>
      </c>
      <c r="B9719" t="s">
        <v>111</v>
      </c>
      <c r="C9719" t="s">
        <v>50</v>
      </c>
      <c r="D9719" s="1">
        <v>45603</v>
      </c>
      <c r="E9719" t="s">
        <v>16</v>
      </c>
      <c r="F9719" s="2">
        <v>0.3840277777777778</v>
      </c>
      <c r="G9719" s="2">
        <v>0.73263888888888884</v>
      </c>
      <c r="H9719" t="s">
        <v>17</v>
      </c>
      <c r="I9719">
        <v>8.3699999999999992</v>
      </c>
      <c r="J9719">
        <v>0</v>
      </c>
      <c r="K9719" t="s">
        <v>18</v>
      </c>
      <c r="L9719" t="s">
        <v>17</v>
      </c>
      <c r="M9719" t="s">
        <v>17</v>
      </c>
      <c r="N9719" t="str">
        <f>TEXT(employee_attendance_dataset[[#This Row],[Date]],"DDDD")</f>
        <v>Thursday</v>
      </c>
      <c r="O9719">
        <f>IF(employee_attendance_dataset[[#This Row],[Leave_Type]]="",0,1)</f>
        <v>0</v>
      </c>
    </row>
    <row r="9720" spans="1:15" x14ac:dyDescent="0.25">
      <c r="A9720" t="s">
        <v>114</v>
      </c>
      <c r="B9720" t="s">
        <v>115</v>
      </c>
      <c r="C9720" t="s">
        <v>21</v>
      </c>
      <c r="D9720" s="1">
        <v>45603</v>
      </c>
      <c r="E9720" t="s">
        <v>112</v>
      </c>
      <c r="F9720" s="2"/>
      <c r="G9720" s="2"/>
      <c r="H9720" t="s">
        <v>17</v>
      </c>
      <c r="I9720">
        <v>0</v>
      </c>
      <c r="J9720">
        <v>0</v>
      </c>
      <c r="K9720" t="s">
        <v>172</v>
      </c>
      <c r="L9720" t="s">
        <v>17</v>
      </c>
      <c r="M9720" t="s">
        <v>17</v>
      </c>
      <c r="N9720" t="str">
        <f>TEXT(employee_attendance_dataset[[#This Row],[Date]],"DDDD")</f>
        <v>Thursday</v>
      </c>
      <c r="O9720">
        <f>IF(employee_attendance_dataset[[#This Row],[Leave_Type]]="",0,1)</f>
        <v>1</v>
      </c>
    </row>
    <row r="9721" spans="1:15" x14ac:dyDescent="0.25">
      <c r="A9721" t="s">
        <v>116</v>
      </c>
      <c r="B9721" t="s">
        <v>117</v>
      </c>
      <c r="C9721" t="s">
        <v>33</v>
      </c>
      <c r="D9721" s="1">
        <v>45603</v>
      </c>
      <c r="E9721" t="s">
        <v>16</v>
      </c>
      <c r="F9721" s="2">
        <v>0.36319444444444443</v>
      </c>
      <c r="G9721" s="2">
        <v>0.75069444444444444</v>
      </c>
      <c r="H9721" t="s">
        <v>17</v>
      </c>
      <c r="I9721">
        <v>9.3000000000000007</v>
      </c>
      <c r="J9721">
        <v>0</v>
      </c>
      <c r="K9721" t="s">
        <v>18</v>
      </c>
      <c r="L9721" t="s">
        <v>17</v>
      </c>
      <c r="M9721" t="s">
        <v>17</v>
      </c>
      <c r="N9721" t="str">
        <f>TEXT(employee_attendance_dataset[[#This Row],[Date]],"DDDD")</f>
        <v>Thursday</v>
      </c>
      <c r="O9721">
        <f>IF(employee_attendance_dataset[[#This Row],[Leave_Type]]="",0,1)</f>
        <v>0</v>
      </c>
    </row>
    <row r="9722" spans="1:15" x14ac:dyDescent="0.25">
      <c r="A9722" t="s">
        <v>118</v>
      </c>
      <c r="B9722" t="s">
        <v>119</v>
      </c>
      <c r="C9722" t="s">
        <v>15</v>
      </c>
      <c r="D9722" s="1">
        <v>45603</v>
      </c>
      <c r="E9722" t="s">
        <v>16</v>
      </c>
      <c r="F9722" s="2">
        <v>0.41180555555555554</v>
      </c>
      <c r="G9722" s="2">
        <v>0.7319444444444444</v>
      </c>
      <c r="H9722" t="s">
        <v>28</v>
      </c>
      <c r="I9722">
        <v>7.68</v>
      </c>
      <c r="J9722">
        <v>0</v>
      </c>
      <c r="K9722" t="s">
        <v>18</v>
      </c>
      <c r="L9722" t="s">
        <v>17</v>
      </c>
      <c r="M9722" t="s">
        <v>17</v>
      </c>
      <c r="N9722" t="str">
        <f>TEXT(employee_attendance_dataset[[#This Row],[Date]],"DDDD")</f>
        <v>Thursday</v>
      </c>
      <c r="O9722">
        <f>IF(employee_attendance_dataset[[#This Row],[Leave_Type]]="",0,1)</f>
        <v>0</v>
      </c>
    </row>
    <row r="9723" spans="1:15" x14ac:dyDescent="0.25">
      <c r="A9723" t="s">
        <v>120</v>
      </c>
      <c r="B9723" t="s">
        <v>121</v>
      </c>
      <c r="C9723" t="s">
        <v>24</v>
      </c>
      <c r="D9723" s="1">
        <v>45603</v>
      </c>
      <c r="E9723" t="s">
        <v>16</v>
      </c>
      <c r="F9723" s="2">
        <v>0.36736111111111114</v>
      </c>
      <c r="G9723" s="2">
        <v>0.7416666666666667</v>
      </c>
      <c r="H9723" t="s">
        <v>17</v>
      </c>
      <c r="I9723">
        <v>8.98</v>
      </c>
      <c r="J9723">
        <v>0</v>
      </c>
      <c r="K9723" t="s">
        <v>18</v>
      </c>
      <c r="L9723" t="s">
        <v>17</v>
      </c>
      <c r="M9723" t="s">
        <v>17</v>
      </c>
      <c r="N9723" t="str">
        <f>TEXT(employee_attendance_dataset[[#This Row],[Date]],"DDDD")</f>
        <v>Thursday</v>
      </c>
      <c r="O9723">
        <f>IF(employee_attendance_dataset[[#This Row],[Leave_Type]]="",0,1)</f>
        <v>0</v>
      </c>
    </row>
    <row r="9724" spans="1:15" x14ac:dyDescent="0.25">
      <c r="A9724" t="s">
        <v>122</v>
      </c>
      <c r="B9724" t="s">
        <v>123</v>
      </c>
      <c r="C9724" t="s">
        <v>33</v>
      </c>
      <c r="D9724" s="1">
        <v>45603</v>
      </c>
      <c r="E9724" t="s">
        <v>16</v>
      </c>
      <c r="F9724" s="2">
        <v>0.38541666666666669</v>
      </c>
      <c r="G9724" s="2">
        <v>0.76944444444444449</v>
      </c>
      <c r="H9724" t="s">
        <v>17</v>
      </c>
      <c r="I9724">
        <v>9.2200000000000006</v>
      </c>
      <c r="J9724">
        <v>0.22</v>
      </c>
      <c r="K9724" t="s">
        <v>18</v>
      </c>
      <c r="L9724" t="s">
        <v>17</v>
      </c>
      <c r="M9724" t="s">
        <v>17</v>
      </c>
      <c r="N9724" t="str">
        <f>TEXT(employee_attendance_dataset[[#This Row],[Date]],"DDDD")</f>
        <v>Thursday</v>
      </c>
      <c r="O9724">
        <f>IF(employee_attendance_dataset[[#This Row],[Leave_Type]]="",0,1)</f>
        <v>0</v>
      </c>
    </row>
    <row r="9725" spans="1:15" x14ac:dyDescent="0.25">
      <c r="A9725" t="s">
        <v>124</v>
      </c>
      <c r="B9725" t="s">
        <v>125</v>
      </c>
      <c r="C9725" t="s">
        <v>24</v>
      </c>
      <c r="D9725" s="1">
        <v>45603</v>
      </c>
      <c r="E9725" t="s">
        <v>16</v>
      </c>
      <c r="F9725" s="2">
        <v>0.38750000000000001</v>
      </c>
      <c r="G9725" s="2">
        <v>0.7583333333333333</v>
      </c>
      <c r="H9725" t="s">
        <v>17</v>
      </c>
      <c r="I9725">
        <v>8.9</v>
      </c>
      <c r="J9725">
        <v>0</v>
      </c>
      <c r="K9725" t="s">
        <v>18</v>
      </c>
      <c r="L9725" t="s">
        <v>17</v>
      </c>
      <c r="M9725" t="s">
        <v>17</v>
      </c>
      <c r="N9725" t="str">
        <f>TEXT(employee_attendance_dataset[[#This Row],[Date]],"DDDD")</f>
        <v>Thursday</v>
      </c>
      <c r="O9725">
        <f>IF(employee_attendance_dataset[[#This Row],[Leave_Type]]="",0,1)</f>
        <v>0</v>
      </c>
    </row>
    <row r="9726" spans="1:15" x14ac:dyDescent="0.25">
      <c r="A9726" t="s">
        <v>126</v>
      </c>
      <c r="B9726" t="s">
        <v>127</v>
      </c>
      <c r="C9726" t="s">
        <v>27</v>
      </c>
      <c r="D9726" s="1">
        <v>45603</v>
      </c>
      <c r="E9726" t="s">
        <v>16</v>
      </c>
      <c r="F9726" s="2">
        <v>0.38124999999999998</v>
      </c>
      <c r="G9726" s="2">
        <v>0.7631944444444444</v>
      </c>
      <c r="H9726" t="s">
        <v>17</v>
      </c>
      <c r="I9726">
        <v>9.17</v>
      </c>
      <c r="J9726">
        <v>0</v>
      </c>
      <c r="K9726" t="s">
        <v>18</v>
      </c>
      <c r="L9726" t="s">
        <v>17</v>
      </c>
      <c r="M9726" t="s">
        <v>17</v>
      </c>
      <c r="N9726" t="str">
        <f>TEXT(employee_attendance_dataset[[#This Row],[Date]],"DDDD")</f>
        <v>Thursday</v>
      </c>
      <c r="O9726">
        <f>IF(employee_attendance_dataset[[#This Row],[Leave_Type]]="",0,1)</f>
        <v>0</v>
      </c>
    </row>
    <row r="9727" spans="1:15" x14ac:dyDescent="0.25">
      <c r="A9727" t="s">
        <v>128</v>
      </c>
      <c r="B9727" t="s">
        <v>129</v>
      </c>
      <c r="C9727" t="s">
        <v>36</v>
      </c>
      <c r="D9727" s="1">
        <v>45603</v>
      </c>
      <c r="E9727" t="s">
        <v>16</v>
      </c>
      <c r="F9727" s="2">
        <v>0.37916666666666665</v>
      </c>
      <c r="G9727" s="2">
        <v>0.73333333333333328</v>
      </c>
      <c r="H9727" t="s">
        <v>17</v>
      </c>
      <c r="I9727">
        <v>8.5</v>
      </c>
      <c r="J9727">
        <v>0</v>
      </c>
      <c r="K9727" t="s">
        <v>18</v>
      </c>
      <c r="L9727" t="s">
        <v>17</v>
      </c>
      <c r="M9727" t="s">
        <v>17</v>
      </c>
      <c r="N9727" t="str">
        <f>TEXT(employee_attendance_dataset[[#This Row],[Date]],"DDDD")</f>
        <v>Thursday</v>
      </c>
      <c r="O9727">
        <f>IF(employee_attendance_dataset[[#This Row],[Leave_Type]]="",0,1)</f>
        <v>0</v>
      </c>
    </row>
    <row r="9728" spans="1:15" x14ac:dyDescent="0.25">
      <c r="A9728" t="s">
        <v>130</v>
      </c>
      <c r="B9728" t="s">
        <v>131</v>
      </c>
      <c r="C9728" t="s">
        <v>47</v>
      </c>
      <c r="D9728" s="1">
        <v>45603</v>
      </c>
      <c r="E9728" t="s">
        <v>16</v>
      </c>
      <c r="F9728" s="2">
        <v>0.36458333333333331</v>
      </c>
      <c r="G9728" s="2">
        <v>0.76249999999999996</v>
      </c>
      <c r="H9728" t="s">
        <v>17</v>
      </c>
      <c r="I9728">
        <v>9.5500000000000007</v>
      </c>
      <c r="J9728">
        <v>0</v>
      </c>
      <c r="K9728" t="s">
        <v>18</v>
      </c>
      <c r="L9728" t="s">
        <v>17</v>
      </c>
      <c r="M9728" t="s">
        <v>17</v>
      </c>
      <c r="N9728" t="str">
        <f>TEXT(employee_attendance_dataset[[#This Row],[Date]],"DDDD")</f>
        <v>Thursday</v>
      </c>
      <c r="O9728">
        <f>IF(employee_attendance_dataset[[#This Row],[Leave_Type]]="",0,1)</f>
        <v>0</v>
      </c>
    </row>
    <row r="9729" spans="1:15" x14ac:dyDescent="0.25">
      <c r="A9729" t="s">
        <v>132</v>
      </c>
      <c r="B9729" t="s">
        <v>133</v>
      </c>
      <c r="C9729" t="s">
        <v>33</v>
      </c>
      <c r="D9729" s="1">
        <v>45603</v>
      </c>
      <c r="E9729" t="s">
        <v>16</v>
      </c>
      <c r="F9729" s="2">
        <v>0.37638888888888888</v>
      </c>
      <c r="G9729" s="2">
        <v>0.75763888888888886</v>
      </c>
      <c r="H9729" t="s">
        <v>17</v>
      </c>
      <c r="I9729">
        <v>9.15</v>
      </c>
      <c r="J9729">
        <v>0.15</v>
      </c>
      <c r="K9729" t="s">
        <v>18</v>
      </c>
      <c r="L9729" t="s">
        <v>17</v>
      </c>
      <c r="M9729" t="s">
        <v>17</v>
      </c>
      <c r="N9729" t="str">
        <f>TEXT(employee_attendance_dataset[[#This Row],[Date]],"DDDD")</f>
        <v>Thursday</v>
      </c>
      <c r="O9729">
        <f>IF(employee_attendance_dataset[[#This Row],[Leave_Type]]="",0,1)</f>
        <v>0</v>
      </c>
    </row>
    <row r="9730" spans="1:15" x14ac:dyDescent="0.25">
      <c r="A9730" t="s">
        <v>134</v>
      </c>
      <c r="B9730" t="s">
        <v>135</v>
      </c>
      <c r="C9730" t="s">
        <v>36</v>
      </c>
      <c r="D9730" s="1">
        <v>45603</v>
      </c>
      <c r="E9730" t="s">
        <v>59</v>
      </c>
      <c r="F9730" s="2"/>
      <c r="G9730" s="2"/>
      <c r="H9730" t="s">
        <v>17</v>
      </c>
      <c r="I9730">
        <v>0</v>
      </c>
      <c r="J9730">
        <v>0</v>
      </c>
      <c r="K9730" t="s">
        <v>18</v>
      </c>
      <c r="L9730" t="s">
        <v>17</v>
      </c>
      <c r="M9730" t="s">
        <v>28</v>
      </c>
      <c r="N9730" t="str">
        <f>TEXT(employee_attendance_dataset[[#This Row],[Date]],"DDDD")</f>
        <v>Thursday</v>
      </c>
      <c r="O9730">
        <f>IF(employee_attendance_dataset[[#This Row],[Leave_Type]]="",0,1)</f>
        <v>0</v>
      </c>
    </row>
    <row r="9731" spans="1:15" x14ac:dyDescent="0.25">
      <c r="A9731" t="s">
        <v>136</v>
      </c>
      <c r="B9731" t="s">
        <v>137</v>
      </c>
      <c r="C9731" t="s">
        <v>33</v>
      </c>
      <c r="D9731" s="1">
        <v>45603</v>
      </c>
      <c r="E9731" t="s">
        <v>16</v>
      </c>
      <c r="F9731" s="2">
        <v>0.38124999999999998</v>
      </c>
      <c r="G9731" s="2">
        <v>0.76527777777777772</v>
      </c>
      <c r="H9731" t="s">
        <v>17</v>
      </c>
      <c r="I9731">
        <v>9.2200000000000006</v>
      </c>
      <c r="J9731">
        <v>0.22</v>
      </c>
      <c r="K9731" t="s">
        <v>18</v>
      </c>
      <c r="L9731" t="s">
        <v>17</v>
      </c>
      <c r="M9731" t="s">
        <v>17</v>
      </c>
      <c r="N9731" t="str">
        <f>TEXT(employee_attendance_dataset[[#This Row],[Date]],"DDDD")</f>
        <v>Thursday</v>
      </c>
      <c r="O9731">
        <f>IF(employee_attendance_dataset[[#This Row],[Leave_Type]]="",0,1)</f>
        <v>0</v>
      </c>
    </row>
    <row r="9732" spans="1:15" x14ac:dyDescent="0.25">
      <c r="A9732" t="s">
        <v>138</v>
      </c>
      <c r="B9732" t="s">
        <v>139</v>
      </c>
      <c r="C9732" t="s">
        <v>50</v>
      </c>
      <c r="D9732" s="1">
        <v>45603</v>
      </c>
      <c r="E9732" t="s">
        <v>16</v>
      </c>
      <c r="F9732" s="2">
        <v>0.37777777777777777</v>
      </c>
      <c r="G9732" s="2">
        <v>0.75902777777777775</v>
      </c>
      <c r="H9732" t="s">
        <v>17</v>
      </c>
      <c r="I9732">
        <v>9.15</v>
      </c>
      <c r="J9732">
        <v>0</v>
      </c>
      <c r="K9732" t="s">
        <v>18</v>
      </c>
      <c r="L9732" t="s">
        <v>17</v>
      </c>
      <c r="M9732" t="s">
        <v>17</v>
      </c>
      <c r="N9732" t="str">
        <f>TEXT(employee_attendance_dataset[[#This Row],[Date]],"DDDD")</f>
        <v>Thursday</v>
      </c>
      <c r="O9732">
        <f>IF(employee_attendance_dataset[[#This Row],[Leave_Type]]="",0,1)</f>
        <v>0</v>
      </c>
    </row>
    <row r="9733" spans="1:15" x14ac:dyDescent="0.25">
      <c r="A9733" t="s">
        <v>140</v>
      </c>
      <c r="B9733" t="s">
        <v>141</v>
      </c>
      <c r="C9733" t="s">
        <v>15</v>
      </c>
      <c r="D9733" s="1">
        <v>45603</v>
      </c>
      <c r="E9733" t="s">
        <v>112</v>
      </c>
      <c r="F9733" s="2"/>
      <c r="G9733" s="2"/>
      <c r="H9733" t="s">
        <v>17</v>
      </c>
      <c r="I9733">
        <v>0</v>
      </c>
      <c r="J9733">
        <v>0</v>
      </c>
      <c r="K9733" t="s">
        <v>180</v>
      </c>
      <c r="L9733" t="s">
        <v>17</v>
      </c>
      <c r="M9733" t="s">
        <v>17</v>
      </c>
      <c r="N9733" t="str">
        <f>TEXT(employee_attendance_dataset[[#This Row],[Date]],"DDDD")</f>
        <v>Thursday</v>
      </c>
      <c r="O9733">
        <f>IF(employee_attendance_dataset[[#This Row],[Leave_Type]]="",0,1)</f>
        <v>1</v>
      </c>
    </row>
    <row r="9734" spans="1:15" x14ac:dyDescent="0.25">
      <c r="A9734" t="s">
        <v>142</v>
      </c>
      <c r="B9734" t="s">
        <v>143</v>
      </c>
      <c r="C9734" t="s">
        <v>15</v>
      </c>
      <c r="D9734" s="1">
        <v>45603</v>
      </c>
      <c r="E9734" t="s">
        <v>16</v>
      </c>
      <c r="F9734" s="2">
        <v>0.36458333333333331</v>
      </c>
      <c r="G9734" s="2">
        <v>0.73472222222222228</v>
      </c>
      <c r="H9734" t="s">
        <v>17</v>
      </c>
      <c r="I9734">
        <v>8.8800000000000008</v>
      </c>
      <c r="J9734">
        <v>0</v>
      </c>
      <c r="K9734" t="s">
        <v>18</v>
      </c>
      <c r="L9734" t="s">
        <v>17</v>
      </c>
      <c r="M9734" t="s">
        <v>17</v>
      </c>
      <c r="N9734" t="str">
        <f>TEXT(employee_attendance_dataset[[#This Row],[Date]],"DDDD")</f>
        <v>Thursday</v>
      </c>
      <c r="O9734">
        <f>IF(employee_attendance_dataset[[#This Row],[Leave_Type]]="",0,1)</f>
        <v>0</v>
      </c>
    </row>
    <row r="9735" spans="1:15" x14ac:dyDescent="0.25">
      <c r="A9735" t="s">
        <v>144</v>
      </c>
      <c r="B9735" t="s">
        <v>145</v>
      </c>
      <c r="C9735" t="s">
        <v>33</v>
      </c>
      <c r="D9735" s="1">
        <v>45603</v>
      </c>
      <c r="E9735" t="s">
        <v>16</v>
      </c>
      <c r="F9735" s="2">
        <v>0.36388888888888887</v>
      </c>
      <c r="G9735" s="2">
        <v>0.74791666666666667</v>
      </c>
      <c r="H9735" t="s">
        <v>17</v>
      </c>
      <c r="I9735">
        <v>9.2200000000000006</v>
      </c>
      <c r="J9735">
        <v>0.22</v>
      </c>
      <c r="K9735" t="s">
        <v>18</v>
      </c>
      <c r="L9735" t="s">
        <v>17</v>
      </c>
      <c r="M9735" t="s">
        <v>17</v>
      </c>
      <c r="N9735" t="str">
        <f>TEXT(employee_attendance_dataset[[#This Row],[Date]],"DDDD")</f>
        <v>Thursday</v>
      </c>
      <c r="O9735">
        <f>IF(employee_attendance_dataset[[#This Row],[Leave_Type]]="",0,1)</f>
        <v>0</v>
      </c>
    </row>
    <row r="9736" spans="1:15" x14ac:dyDescent="0.25">
      <c r="A9736" t="s">
        <v>146</v>
      </c>
      <c r="B9736" t="s">
        <v>147</v>
      </c>
      <c r="C9736" t="s">
        <v>47</v>
      </c>
      <c r="D9736" s="1">
        <v>45603</v>
      </c>
      <c r="E9736" t="s">
        <v>16</v>
      </c>
      <c r="F9736" s="2">
        <v>0.37152777777777779</v>
      </c>
      <c r="G9736" s="2">
        <v>0.76458333333333328</v>
      </c>
      <c r="H9736" t="s">
        <v>17</v>
      </c>
      <c r="I9736">
        <v>9.43</v>
      </c>
      <c r="J9736">
        <v>0</v>
      </c>
      <c r="K9736" t="s">
        <v>18</v>
      </c>
      <c r="L9736" t="s">
        <v>17</v>
      </c>
      <c r="M9736" t="s">
        <v>17</v>
      </c>
      <c r="N9736" t="str">
        <f>TEXT(employee_attendance_dataset[[#This Row],[Date]],"DDDD")</f>
        <v>Thursday</v>
      </c>
      <c r="O9736">
        <f>IF(employee_attendance_dataset[[#This Row],[Leave_Type]]="",0,1)</f>
        <v>0</v>
      </c>
    </row>
    <row r="9737" spans="1:15" x14ac:dyDescent="0.25">
      <c r="A9737" t="s">
        <v>148</v>
      </c>
      <c r="B9737" t="s">
        <v>149</v>
      </c>
      <c r="C9737" t="s">
        <v>24</v>
      </c>
      <c r="D9737" s="1">
        <v>45603</v>
      </c>
      <c r="E9737" t="s">
        <v>16</v>
      </c>
      <c r="F9737" s="2">
        <v>0.37777777777777777</v>
      </c>
      <c r="G9737" s="2">
        <v>0.73541666666666672</v>
      </c>
      <c r="H9737" t="s">
        <v>17</v>
      </c>
      <c r="I9737">
        <v>8.58</v>
      </c>
      <c r="J9737">
        <v>0</v>
      </c>
      <c r="K9737" t="s">
        <v>18</v>
      </c>
      <c r="L9737" t="s">
        <v>17</v>
      </c>
      <c r="M9737" t="s">
        <v>17</v>
      </c>
      <c r="N9737" t="str">
        <f>TEXT(employee_attendance_dataset[[#This Row],[Date]],"DDDD")</f>
        <v>Thursday</v>
      </c>
      <c r="O9737">
        <f>IF(employee_attendance_dataset[[#This Row],[Leave_Type]]="",0,1)</f>
        <v>0</v>
      </c>
    </row>
    <row r="9738" spans="1:15" x14ac:dyDescent="0.25">
      <c r="A9738" t="s">
        <v>150</v>
      </c>
      <c r="B9738" t="s">
        <v>151</v>
      </c>
      <c r="C9738" t="s">
        <v>50</v>
      </c>
      <c r="D9738" s="1">
        <v>45603</v>
      </c>
      <c r="E9738" t="s">
        <v>16</v>
      </c>
      <c r="F9738" s="2">
        <v>0.37638888888888888</v>
      </c>
      <c r="G9738" s="2">
        <v>0.75138888888888888</v>
      </c>
      <c r="H9738" t="s">
        <v>17</v>
      </c>
      <c r="I9738">
        <v>9</v>
      </c>
      <c r="J9738">
        <v>0</v>
      </c>
      <c r="K9738" t="s">
        <v>18</v>
      </c>
      <c r="L9738" t="s">
        <v>17</v>
      </c>
      <c r="M9738" t="s">
        <v>17</v>
      </c>
      <c r="N9738" t="str">
        <f>TEXT(employee_attendance_dataset[[#This Row],[Date]],"DDDD")</f>
        <v>Thursday</v>
      </c>
      <c r="O9738">
        <f>IF(employee_attendance_dataset[[#This Row],[Leave_Type]]="",0,1)</f>
        <v>0</v>
      </c>
    </row>
    <row r="9739" spans="1:15" x14ac:dyDescent="0.25">
      <c r="A9739" t="s">
        <v>152</v>
      </c>
      <c r="B9739" t="s">
        <v>153</v>
      </c>
      <c r="C9739" t="s">
        <v>27</v>
      </c>
      <c r="D9739" s="1">
        <v>45603</v>
      </c>
      <c r="E9739" t="s">
        <v>16</v>
      </c>
      <c r="F9739" s="2">
        <v>0.36527777777777776</v>
      </c>
      <c r="G9739" s="2">
        <v>0.76041666666666663</v>
      </c>
      <c r="H9739" t="s">
        <v>17</v>
      </c>
      <c r="I9739">
        <v>9.48</v>
      </c>
      <c r="J9739">
        <v>0.48</v>
      </c>
      <c r="K9739" t="s">
        <v>18</v>
      </c>
      <c r="L9739" t="s">
        <v>17</v>
      </c>
      <c r="M9739" t="s">
        <v>17</v>
      </c>
      <c r="N9739" t="str">
        <f>TEXT(employee_attendance_dataset[[#This Row],[Date]],"DDDD")</f>
        <v>Thursday</v>
      </c>
      <c r="O9739">
        <f>IF(employee_attendance_dataset[[#This Row],[Leave_Type]]="",0,1)</f>
        <v>0</v>
      </c>
    </row>
    <row r="9740" spans="1:15" x14ac:dyDescent="0.25">
      <c r="A9740" t="s">
        <v>154</v>
      </c>
      <c r="B9740" t="s">
        <v>155</v>
      </c>
      <c r="C9740" t="s">
        <v>15</v>
      </c>
      <c r="D9740" s="1">
        <v>45603</v>
      </c>
      <c r="E9740" t="s">
        <v>16</v>
      </c>
      <c r="F9740" s="2">
        <v>0.38680555555555557</v>
      </c>
      <c r="G9740" s="2">
        <v>0.75902777777777775</v>
      </c>
      <c r="H9740" t="s">
        <v>17</v>
      </c>
      <c r="I9740">
        <v>8.93</v>
      </c>
      <c r="J9740">
        <v>0</v>
      </c>
      <c r="K9740" t="s">
        <v>18</v>
      </c>
      <c r="L9740" t="s">
        <v>17</v>
      </c>
      <c r="M9740" t="s">
        <v>17</v>
      </c>
      <c r="N9740" t="str">
        <f>TEXT(employee_attendance_dataset[[#This Row],[Date]],"DDDD")</f>
        <v>Thursday</v>
      </c>
      <c r="O9740">
        <f>IF(employee_attendance_dataset[[#This Row],[Leave_Type]]="",0,1)</f>
        <v>0</v>
      </c>
    </row>
    <row r="9741" spans="1:15" x14ac:dyDescent="0.25">
      <c r="A9741" t="s">
        <v>156</v>
      </c>
      <c r="B9741" t="s">
        <v>157</v>
      </c>
      <c r="C9741" t="s">
        <v>47</v>
      </c>
      <c r="D9741" s="1">
        <v>45603</v>
      </c>
      <c r="E9741" t="s">
        <v>16</v>
      </c>
      <c r="F9741" s="2">
        <v>0.37222222222222223</v>
      </c>
      <c r="G9741" s="2">
        <v>0.73958333333333337</v>
      </c>
      <c r="H9741" t="s">
        <v>17</v>
      </c>
      <c r="I9741">
        <v>8.82</v>
      </c>
      <c r="J9741">
        <v>0</v>
      </c>
      <c r="K9741" t="s">
        <v>18</v>
      </c>
      <c r="L9741" t="s">
        <v>17</v>
      </c>
      <c r="M9741" t="s">
        <v>17</v>
      </c>
      <c r="N9741" t="str">
        <f>TEXT(employee_attendance_dataset[[#This Row],[Date]],"DDDD")</f>
        <v>Thursday</v>
      </c>
      <c r="O9741">
        <f>IF(employee_attendance_dataset[[#This Row],[Leave_Type]]="",0,1)</f>
        <v>0</v>
      </c>
    </row>
    <row r="9742" spans="1:15" x14ac:dyDescent="0.25">
      <c r="A9742" t="s">
        <v>158</v>
      </c>
      <c r="B9742" t="s">
        <v>159</v>
      </c>
      <c r="C9742" t="s">
        <v>36</v>
      </c>
      <c r="D9742" s="1">
        <v>45603</v>
      </c>
      <c r="E9742" t="s">
        <v>16</v>
      </c>
      <c r="F9742" s="2">
        <v>0.38541666666666669</v>
      </c>
      <c r="G9742" s="2">
        <v>0.62361111111111112</v>
      </c>
      <c r="H9742" t="s">
        <v>28</v>
      </c>
      <c r="I9742">
        <v>5.72</v>
      </c>
      <c r="J9742">
        <v>0</v>
      </c>
      <c r="K9742" t="s">
        <v>18</v>
      </c>
      <c r="L9742" t="s">
        <v>28</v>
      </c>
      <c r="M9742" t="s">
        <v>17</v>
      </c>
      <c r="N9742" t="str">
        <f>TEXT(employee_attendance_dataset[[#This Row],[Date]],"DDDD")</f>
        <v>Thursday</v>
      </c>
      <c r="O9742">
        <f>IF(employee_attendance_dataset[[#This Row],[Leave_Type]]="",0,1)</f>
        <v>0</v>
      </c>
    </row>
    <row r="9743" spans="1:15" x14ac:dyDescent="0.25">
      <c r="A9743" t="s">
        <v>160</v>
      </c>
      <c r="B9743" t="s">
        <v>161</v>
      </c>
      <c r="C9743" t="s">
        <v>36</v>
      </c>
      <c r="D9743" s="1">
        <v>45603</v>
      </c>
      <c r="E9743" t="s">
        <v>16</v>
      </c>
      <c r="F9743" s="2">
        <v>0.38541666666666669</v>
      </c>
      <c r="G9743" s="2">
        <v>0.7680555555555556</v>
      </c>
      <c r="H9743" t="s">
        <v>17</v>
      </c>
      <c r="I9743">
        <v>9.18</v>
      </c>
      <c r="J9743">
        <v>0</v>
      </c>
      <c r="K9743" t="s">
        <v>18</v>
      </c>
      <c r="L9743" t="s">
        <v>17</v>
      </c>
      <c r="M9743" t="s">
        <v>17</v>
      </c>
      <c r="N9743" t="str">
        <f>TEXT(employee_attendance_dataset[[#This Row],[Date]],"DDDD")</f>
        <v>Thursday</v>
      </c>
      <c r="O9743">
        <f>IF(employee_attendance_dataset[[#This Row],[Leave_Type]]="",0,1)</f>
        <v>0</v>
      </c>
    </row>
    <row r="9744" spans="1:15" x14ac:dyDescent="0.25">
      <c r="A9744" t="s">
        <v>162</v>
      </c>
      <c r="B9744" t="s">
        <v>163</v>
      </c>
      <c r="C9744" t="s">
        <v>50</v>
      </c>
      <c r="D9744" s="1">
        <v>45603</v>
      </c>
      <c r="E9744" t="s">
        <v>16</v>
      </c>
      <c r="F9744" s="2">
        <v>0.36458333333333331</v>
      </c>
      <c r="G9744" s="2">
        <v>0.75486111111111109</v>
      </c>
      <c r="H9744" t="s">
        <v>17</v>
      </c>
      <c r="I9744">
        <v>9.3699999999999992</v>
      </c>
      <c r="J9744">
        <v>0</v>
      </c>
      <c r="K9744" t="s">
        <v>18</v>
      </c>
      <c r="L9744" t="s">
        <v>17</v>
      </c>
      <c r="M9744" t="s">
        <v>17</v>
      </c>
      <c r="N9744" t="str">
        <f>TEXT(employee_attendance_dataset[[#This Row],[Date]],"DDDD")</f>
        <v>Thursday</v>
      </c>
      <c r="O9744">
        <f>IF(employee_attendance_dataset[[#This Row],[Leave_Type]]="",0,1)</f>
        <v>0</v>
      </c>
    </row>
    <row r="9745" spans="1:15" x14ac:dyDescent="0.25">
      <c r="A9745" t="s">
        <v>164</v>
      </c>
      <c r="B9745" t="s">
        <v>165</v>
      </c>
      <c r="C9745" t="s">
        <v>47</v>
      </c>
      <c r="D9745" s="1">
        <v>45603</v>
      </c>
      <c r="E9745" t="s">
        <v>16</v>
      </c>
      <c r="F9745" s="2">
        <v>0.38263888888888886</v>
      </c>
      <c r="G9745" s="2">
        <v>0.75208333333333333</v>
      </c>
      <c r="H9745" t="s">
        <v>17</v>
      </c>
      <c r="I9745">
        <v>8.8699999999999992</v>
      </c>
      <c r="J9745">
        <v>0</v>
      </c>
      <c r="K9745" t="s">
        <v>18</v>
      </c>
      <c r="L9745" t="s">
        <v>17</v>
      </c>
      <c r="M9745" t="s">
        <v>17</v>
      </c>
      <c r="N9745" t="str">
        <f>TEXT(employee_attendance_dataset[[#This Row],[Date]],"DDDD")</f>
        <v>Thursday</v>
      </c>
      <c r="O9745">
        <f>IF(employee_attendance_dataset[[#This Row],[Leave_Type]]="",0,1)</f>
        <v>0</v>
      </c>
    </row>
    <row r="9746" spans="1:15" x14ac:dyDescent="0.25">
      <c r="A9746" t="s">
        <v>166</v>
      </c>
      <c r="B9746" t="s">
        <v>167</v>
      </c>
      <c r="C9746" t="s">
        <v>27</v>
      </c>
      <c r="D9746" s="1">
        <v>45603</v>
      </c>
      <c r="E9746" t="s">
        <v>16</v>
      </c>
      <c r="F9746" s="2">
        <v>0.40555555555555556</v>
      </c>
      <c r="G9746" s="2">
        <v>0.74305555555555558</v>
      </c>
      <c r="H9746" t="s">
        <v>28</v>
      </c>
      <c r="I9746">
        <v>8.1</v>
      </c>
      <c r="J9746">
        <v>0</v>
      </c>
      <c r="K9746" t="s">
        <v>18</v>
      </c>
      <c r="L9746" t="s">
        <v>17</v>
      </c>
      <c r="M9746" t="s">
        <v>28</v>
      </c>
      <c r="N9746" t="str">
        <f>TEXT(employee_attendance_dataset[[#This Row],[Date]],"DDDD")</f>
        <v>Thursday</v>
      </c>
      <c r="O9746">
        <f>IF(employee_attendance_dataset[[#This Row],[Leave_Type]]="",0,1)</f>
        <v>0</v>
      </c>
    </row>
    <row r="9747" spans="1:15" x14ac:dyDescent="0.25">
      <c r="A9747" t="s">
        <v>168</v>
      </c>
      <c r="B9747" t="s">
        <v>169</v>
      </c>
      <c r="C9747" t="s">
        <v>24</v>
      </c>
      <c r="D9747" s="1">
        <v>45603</v>
      </c>
      <c r="E9747" t="s">
        <v>16</v>
      </c>
      <c r="F9747" s="2">
        <v>0.38611111111111113</v>
      </c>
      <c r="G9747" s="2">
        <v>0.73958333333333337</v>
      </c>
      <c r="H9747" t="s">
        <v>28</v>
      </c>
      <c r="I9747">
        <v>8.48</v>
      </c>
      <c r="J9747">
        <v>0</v>
      </c>
      <c r="K9747" t="s">
        <v>18</v>
      </c>
      <c r="L9747" t="s">
        <v>17</v>
      </c>
      <c r="M9747" t="s">
        <v>28</v>
      </c>
      <c r="N9747" t="str">
        <f>TEXT(employee_attendance_dataset[[#This Row],[Date]],"DDDD")</f>
        <v>Thursday</v>
      </c>
      <c r="O9747">
        <f>IF(employee_attendance_dataset[[#This Row],[Leave_Type]]="",0,1)</f>
        <v>0</v>
      </c>
    </row>
    <row r="9748" spans="1:15" x14ac:dyDescent="0.25">
      <c r="A9748" t="s">
        <v>170</v>
      </c>
      <c r="B9748" t="s">
        <v>171</v>
      </c>
      <c r="C9748" t="s">
        <v>21</v>
      </c>
      <c r="D9748" s="1">
        <v>45603</v>
      </c>
      <c r="E9748" t="s">
        <v>16</v>
      </c>
      <c r="F9748" s="2">
        <v>0.37291666666666667</v>
      </c>
      <c r="G9748" s="2">
        <v>0.7680555555555556</v>
      </c>
      <c r="H9748" t="s">
        <v>17</v>
      </c>
      <c r="I9748">
        <v>9.48</v>
      </c>
      <c r="J9748">
        <v>0</v>
      </c>
      <c r="K9748" t="s">
        <v>18</v>
      </c>
      <c r="L9748" t="s">
        <v>17</v>
      </c>
      <c r="M9748" t="s">
        <v>17</v>
      </c>
      <c r="N9748" t="str">
        <f>TEXT(employee_attendance_dataset[[#This Row],[Date]],"DDDD")</f>
        <v>Thursday</v>
      </c>
      <c r="O9748">
        <f>IF(employee_attendance_dataset[[#This Row],[Leave_Type]]="",0,1)</f>
        <v>0</v>
      </c>
    </row>
    <row r="9749" spans="1:15" x14ac:dyDescent="0.25">
      <c r="A9749" t="s">
        <v>173</v>
      </c>
      <c r="B9749" t="s">
        <v>174</v>
      </c>
      <c r="C9749" t="s">
        <v>47</v>
      </c>
      <c r="D9749" s="1">
        <v>45603</v>
      </c>
      <c r="E9749" t="s">
        <v>16</v>
      </c>
      <c r="F9749" s="2">
        <v>0.38680555555555557</v>
      </c>
      <c r="G9749" s="2">
        <v>0.74236111111111114</v>
      </c>
      <c r="H9749" t="s">
        <v>17</v>
      </c>
      <c r="I9749">
        <v>8.5299999999999994</v>
      </c>
      <c r="J9749">
        <v>0</v>
      </c>
      <c r="K9749" t="s">
        <v>18</v>
      </c>
      <c r="L9749" t="s">
        <v>17</v>
      </c>
      <c r="M9749" t="s">
        <v>17</v>
      </c>
      <c r="N9749" t="str">
        <f>TEXT(employee_attendance_dataset[[#This Row],[Date]],"DDDD")</f>
        <v>Thursday</v>
      </c>
      <c r="O9749">
        <f>IF(employee_attendance_dataset[[#This Row],[Leave_Type]]="",0,1)</f>
        <v>0</v>
      </c>
    </row>
    <row r="9750" spans="1:15" x14ac:dyDescent="0.25">
      <c r="A9750" t="s">
        <v>175</v>
      </c>
      <c r="B9750" t="s">
        <v>176</v>
      </c>
      <c r="C9750" t="s">
        <v>21</v>
      </c>
      <c r="D9750" s="1">
        <v>45603</v>
      </c>
      <c r="E9750" t="s">
        <v>59</v>
      </c>
      <c r="F9750" s="2"/>
      <c r="G9750" s="2"/>
      <c r="H9750" t="s">
        <v>17</v>
      </c>
      <c r="I9750">
        <v>0</v>
      </c>
      <c r="J9750">
        <v>0</v>
      </c>
      <c r="K9750" t="s">
        <v>18</v>
      </c>
      <c r="L9750" t="s">
        <v>17</v>
      </c>
      <c r="M9750" t="s">
        <v>28</v>
      </c>
      <c r="N9750" t="str">
        <f>TEXT(employee_attendance_dataset[[#This Row],[Date]],"DDDD")</f>
        <v>Thursday</v>
      </c>
      <c r="O9750">
        <f>IF(employee_attendance_dataset[[#This Row],[Leave_Type]]="",0,1)</f>
        <v>0</v>
      </c>
    </row>
    <row r="9751" spans="1:15" x14ac:dyDescent="0.25">
      <c r="A9751" t="s">
        <v>177</v>
      </c>
      <c r="B9751" t="s">
        <v>178</v>
      </c>
      <c r="C9751" t="s">
        <v>24</v>
      </c>
      <c r="D9751" s="1">
        <v>45603</v>
      </c>
      <c r="E9751" t="s">
        <v>16</v>
      </c>
      <c r="F9751" s="2">
        <v>0.37013888888888891</v>
      </c>
      <c r="G9751" s="2">
        <v>0.63194444444444442</v>
      </c>
      <c r="H9751" t="s">
        <v>17</v>
      </c>
      <c r="I9751">
        <v>6.28</v>
      </c>
      <c r="J9751">
        <v>0</v>
      </c>
      <c r="K9751" t="s">
        <v>18</v>
      </c>
      <c r="L9751" t="s">
        <v>28</v>
      </c>
      <c r="M9751" t="s">
        <v>17</v>
      </c>
      <c r="N9751" t="str">
        <f>TEXT(employee_attendance_dataset[[#This Row],[Date]],"DDDD")</f>
        <v>Thursday</v>
      </c>
      <c r="O9751">
        <f>IF(employee_attendance_dataset[[#This Row],[Leave_Type]]="",0,1)</f>
        <v>0</v>
      </c>
    </row>
    <row r="9752" spans="1:15" x14ac:dyDescent="0.25">
      <c r="A9752" t="s">
        <v>13</v>
      </c>
      <c r="B9752" t="s">
        <v>14</v>
      </c>
      <c r="C9752" t="s">
        <v>15</v>
      </c>
      <c r="D9752" s="1">
        <v>45604</v>
      </c>
      <c r="E9752" t="s">
        <v>16</v>
      </c>
      <c r="F9752" s="2">
        <v>0.3611111111111111</v>
      </c>
      <c r="G9752" s="2">
        <v>0.75624999999999998</v>
      </c>
      <c r="H9752" t="s">
        <v>17</v>
      </c>
      <c r="I9752">
        <v>9.48</v>
      </c>
      <c r="J9752">
        <v>0.48</v>
      </c>
      <c r="K9752" t="s">
        <v>18</v>
      </c>
      <c r="L9752" t="s">
        <v>17</v>
      </c>
      <c r="M9752" t="s">
        <v>17</v>
      </c>
      <c r="N9752" t="str">
        <f>TEXT(employee_attendance_dataset[[#This Row],[Date]],"DDDD")</f>
        <v>Friday</v>
      </c>
      <c r="O9752">
        <f>IF(employee_attendance_dataset[[#This Row],[Leave_Type]]="",0,1)</f>
        <v>0</v>
      </c>
    </row>
    <row r="9753" spans="1:15" x14ac:dyDescent="0.25">
      <c r="A9753" t="s">
        <v>19</v>
      </c>
      <c r="B9753" t="s">
        <v>20</v>
      </c>
      <c r="C9753" t="s">
        <v>21</v>
      </c>
      <c r="D9753" s="1">
        <v>45604</v>
      </c>
      <c r="E9753" t="s">
        <v>16</v>
      </c>
      <c r="F9753" s="2">
        <v>0.38194444444444442</v>
      </c>
      <c r="G9753" s="2">
        <v>0.74236111111111114</v>
      </c>
      <c r="H9753" t="s">
        <v>17</v>
      </c>
      <c r="I9753">
        <v>8.65</v>
      </c>
      <c r="J9753">
        <v>0</v>
      </c>
      <c r="K9753" t="s">
        <v>18</v>
      </c>
      <c r="L9753" t="s">
        <v>17</v>
      </c>
      <c r="M9753" t="s">
        <v>17</v>
      </c>
      <c r="N9753" t="str">
        <f>TEXT(employee_attendance_dataset[[#This Row],[Date]],"DDDD")</f>
        <v>Friday</v>
      </c>
      <c r="O9753">
        <f>IF(employee_attendance_dataset[[#This Row],[Leave_Type]]="",0,1)</f>
        <v>0</v>
      </c>
    </row>
    <row r="9754" spans="1:15" x14ac:dyDescent="0.25">
      <c r="A9754" t="s">
        <v>22</v>
      </c>
      <c r="B9754" t="s">
        <v>23</v>
      </c>
      <c r="C9754" t="s">
        <v>24</v>
      </c>
      <c r="D9754" s="1">
        <v>45604</v>
      </c>
      <c r="E9754" t="s">
        <v>16</v>
      </c>
      <c r="F9754" s="2">
        <v>0.37916666666666665</v>
      </c>
      <c r="G9754" s="2">
        <v>0.73750000000000004</v>
      </c>
      <c r="H9754" t="s">
        <v>17</v>
      </c>
      <c r="I9754">
        <v>8.6</v>
      </c>
      <c r="J9754">
        <v>0</v>
      </c>
      <c r="K9754" t="s">
        <v>18</v>
      </c>
      <c r="L9754" t="s">
        <v>17</v>
      </c>
      <c r="M9754" t="s">
        <v>17</v>
      </c>
      <c r="N9754" t="str">
        <f>TEXT(employee_attendance_dataset[[#This Row],[Date]],"DDDD")</f>
        <v>Friday</v>
      </c>
      <c r="O9754">
        <f>IF(employee_attendance_dataset[[#This Row],[Leave_Type]]="",0,1)</f>
        <v>0</v>
      </c>
    </row>
    <row r="9755" spans="1:15" x14ac:dyDescent="0.25">
      <c r="A9755" t="s">
        <v>25</v>
      </c>
      <c r="B9755" t="s">
        <v>26</v>
      </c>
      <c r="C9755" t="s">
        <v>27</v>
      </c>
      <c r="D9755" s="1">
        <v>45604</v>
      </c>
      <c r="E9755" t="s">
        <v>16</v>
      </c>
      <c r="F9755" s="2">
        <v>0.38194444444444442</v>
      </c>
      <c r="G9755" s="2">
        <v>0.76041666666666663</v>
      </c>
      <c r="H9755" t="s">
        <v>17</v>
      </c>
      <c r="I9755">
        <v>9.08</v>
      </c>
      <c r="J9755">
        <v>0.08</v>
      </c>
      <c r="K9755" t="s">
        <v>18</v>
      </c>
      <c r="L9755" t="s">
        <v>17</v>
      </c>
      <c r="M9755" t="s">
        <v>17</v>
      </c>
      <c r="N9755" t="str">
        <f>TEXT(employee_attendance_dataset[[#This Row],[Date]],"DDDD")</f>
        <v>Friday</v>
      </c>
      <c r="O9755">
        <f>IF(employee_attendance_dataset[[#This Row],[Leave_Type]]="",0,1)</f>
        <v>0</v>
      </c>
    </row>
    <row r="9756" spans="1:15" x14ac:dyDescent="0.25">
      <c r="A9756" t="s">
        <v>29</v>
      </c>
      <c r="B9756" t="s">
        <v>30</v>
      </c>
      <c r="C9756" t="s">
        <v>27</v>
      </c>
      <c r="D9756" s="1">
        <v>45604</v>
      </c>
      <c r="E9756" t="s">
        <v>16</v>
      </c>
      <c r="F9756" s="2">
        <v>0.36527777777777776</v>
      </c>
      <c r="G9756" s="2">
        <v>0.76666666666666672</v>
      </c>
      <c r="H9756" t="s">
        <v>17</v>
      </c>
      <c r="I9756">
        <v>9.6300000000000008</v>
      </c>
      <c r="J9756">
        <v>0</v>
      </c>
      <c r="K9756" t="s">
        <v>18</v>
      </c>
      <c r="L9756" t="s">
        <v>17</v>
      </c>
      <c r="M9756" t="s">
        <v>17</v>
      </c>
      <c r="N9756" t="str">
        <f>TEXT(employee_attendance_dataset[[#This Row],[Date]],"DDDD")</f>
        <v>Friday</v>
      </c>
      <c r="O9756">
        <f>IF(employee_attendance_dataset[[#This Row],[Leave_Type]]="",0,1)</f>
        <v>0</v>
      </c>
    </row>
    <row r="9757" spans="1:15" x14ac:dyDescent="0.25">
      <c r="A9757" t="s">
        <v>31</v>
      </c>
      <c r="B9757" t="s">
        <v>32</v>
      </c>
      <c r="C9757" t="s">
        <v>33</v>
      </c>
      <c r="D9757" s="1">
        <v>45604</v>
      </c>
      <c r="E9757" t="s">
        <v>16</v>
      </c>
      <c r="F9757" s="2">
        <v>0.41388888888888886</v>
      </c>
      <c r="G9757" s="2">
        <v>0.73958333333333337</v>
      </c>
      <c r="H9757" t="s">
        <v>28</v>
      </c>
      <c r="I9757">
        <v>7.82</v>
      </c>
      <c r="J9757">
        <v>0</v>
      </c>
      <c r="K9757" t="s">
        <v>18</v>
      </c>
      <c r="L9757" t="s">
        <v>17</v>
      </c>
      <c r="M9757" t="s">
        <v>17</v>
      </c>
      <c r="N9757" t="str">
        <f>TEXT(employee_attendance_dataset[[#This Row],[Date]],"DDDD")</f>
        <v>Friday</v>
      </c>
      <c r="O9757">
        <f>IF(employee_attendance_dataset[[#This Row],[Leave_Type]]="",0,1)</f>
        <v>0</v>
      </c>
    </row>
    <row r="9758" spans="1:15" x14ac:dyDescent="0.25">
      <c r="A9758" t="s">
        <v>34</v>
      </c>
      <c r="B9758" t="s">
        <v>35</v>
      </c>
      <c r="C9758" t="s">
        <v>36</v>
      </c>
      <c r="D9758" s="1">
        <v>45604</v>
      </c>
      <c r="E9758" t="s">
        <v>16</v>
      </c>
      <c r="F9758" s="2">
        <v>0.36805555555555558</v>
      </c>
      <c r="G9758" s="2">
        <v>0.73611111111111116</v>
      </c>
      <c r="H9758" t="s">
        <v>17</v>
      </c>
      <c r="I9758">
        <v>8.83</v>
      </c>
      <c r="J9758">
        <v>0</v>
      </c>
      <c r="K9758" t="s">
        <v>18</v>
      </c>
      <c r="L9758" t="s">
        <v>17</v>
      </c>
      <c r="M9758" t="s">
        <v>17</v>
      </c>
      <c r="N9758" t="str">
        <f>TEXT(employee_attendance_dataset[[#This Row],[Date]],"DDDD")</f>
        <v>Friday</v>
      </c>
      <c r="O9758">
        <f>IF(employee_attendance_dataset[[#This Row],[Leave_Type]]="",0,1)</f>
        <v>0</v>
      </c>
    </row>
    <row r="9759" spans="1:15" x14ac:dyDescent="0.25">
      <c r="A9759" t="s">
        <v>37</v>
      </c>
      <c r="B9759" t="s">
        <v>38</v>
      </c>
      <c r="C9759" t="s">
        <v>36</v>
      </c>
      <c r="D9759" s="1">
        <v>45604</v>
      </c>
      <c r="E9759" t="s">
        <v>16</v>
      </c>
      <c r="F9759" s="2">
        <v>0.37430555555555556</v>
      </c>
      <c r="G9759" s="2">
        <v>0.7319444444444444</v>
      </c>
      <c r="H9759" t="s">
        <v>17</v>
      </c>
      <c r="I9759">
        <v>8.58</v>
      </c>
      <c r="J9759">
        <v>0</v>
      </c>
      <c r="K9759" t="s">
        <v>18</v>
      </c>
      <c r="L9759" t="s">
        <v>17</v>
      </c>
      <c r="M9759" t="s">
        <v>17</v>
      </c>
      <c r="N9759" t="str">
        <f>TEXT(employee_attendance_dataset[[#This Row],[Date]],"DDDD")</f>
        <v>Friday</v>
      </c>
      <c r="O9759">
        <f>IF(employee_attendance_dataset[[#This Row],[Leave_Type]]="",0,1)</f>
        <v>0</v>
      </c>
    </row>
    <row r="9760" spans="1:15" x14ac:dyDescent="0.25">
      <c r="A9760" t="s">
        <v>39</v>
      </c>
      <c r="B9760" t="s">
        <v>40</v>
      </c>
      <c r="C9760" t="s">
        <v>33</v>
      </c>
      <c r="D9760" s="1">
        <v>45604</v>
      </c>
      <c r="E9760" t="s">
        <v>16</v>
      </c>
      <c r="F9760" s="2">
        <v>0.41111111111111109</v>
      </c>
      <c r="G9760" s="2">
        <v>0.7631944444444444</v>
      </c>
      <c r="H9760" t="s">
        <v>28</v>
      </c>
      <c r="I9760">
        <v>8.4499999999999993</v>
      </c>
      <c r="J9760">
        <v>0</v>
      </c>
      <c r="K9760" t="s">
        <v>18</v>
      </c>
      <c r="L9760" t="s">
        <v>17</v>
      </c>
      <c r="M9760" t="s">
        <v>17</v>
      </c>
      <c r="N9760" t="str">
        <f>TEXT(employee_attendance_dataset[[#This Row],[Date]],"DDDD")</f>
        <v>Friday</v>
      </c>
      <c r="O9760">
        <f>IF(employee_attendance_dataset[[#This Row],[Leave_Type]]="",0,1)</f>
        <v>0</v>
      </c>
    </row>
    <row r="9761" spans="1:15" x14ac:dyDescent="0.25">
      <c r="A9761" t="s">
        <v>41</v>
      </c>
      <c r="B9761" t="s">
        <v>42</v>
      </c>
      <c r="C9761" t="s">
        <v>33</v>
      </c>
      <c r="D9761" s="1">
        <v>45604</v>
      </c>
      <c r="E9761" t="s">
        <v>16</v>
      </c>
      <c r="F9761" s="2">
        <v>0.3840277777777778</v>
      </c>
      <c r="G9761" s="2">
        <v>0.73819444444444449</v>
      </c>
      <c r="H9761" t="s">
        <v>17</v>
      </c>
      <c r="I9761">
        <v>8.5</v>
      </c>
      <c r="J9761">
        <v>0</v>
      </c>
      <c r="K9761" t="s">
        <v>18</v>
      </c>
      <c r="L9761" t="s">
        <v>17</v>
      </c>
      <c r="M9761" t="s">
        <v>17</v>
      </c>
      <c r="N9761" t="str">
        <f>TEXT(employee_attendance_dataset[[#This Row],[Date]],"DDDD")</f>
        <v>Friday</v>
      </c>
      <c r="O9761">
        <f>IF(employee_attendance_dataset[[#This Row],[Leave_Type]]="",0,1)</f>
        <v>0</v>
      </c>
    </row>
    <row r="9762" spans="1:15" x14ac:dyDescent="0.25">
      <c r="A9762" t="s">
        <v>43</v>
      </c>
      <c r="B9762" t="s">
        <v>44</v>
      </c>
      <c r="C9762" t="s">
        <v>15</v>
      </c>
      <c r="D9762" s="1">
        <v>45604</v>
      </c>
      <c r="E9762" t="s">
        <v>16</v>
      </c>
      <c r="F9762" s="2">
        <v>0.37291666666666667</v>
      </c>
      <c r="G9762" s="2">
        <v>0.74236111111111114</v>
      </c>
      <c r="H9762" t="s">
        <v>17</v>
      </c>
      <c r="I9762">
        <v>8.8699999999999992</v>
      </c>
      <c r="J9762">
        <v>0</v>
      </c>
      <c r="K9762" t="s">
        <v>18</v>
      </c>
      <c r="L9762" t="s">
        <v>17</v>
      </c>
      <c r="M9762" t="s">
        <v>17</v>
      </c>
      <c r="N9762" t="str">
        <f>TEXT(employee_attendance_dataset[[#This Row],[Date]],"DDDD")</f>
        <v>Friday</v>
      </c>
      <c r="O9762">
        <f>IF(employee_attendance_dataset[[#This Row],[Leave_Type]]="",0,1)</f>
        <v>0</v>
      </c>
    </row>
    <row r="9763" spans="1:15" x14ac:dyDescent="0.25">
      <c r="A9763" t="s">
        <v>45</v>
      </c>
      <c r="B9763" t="s">
        <v>46</v>
      </c>
      <c r="C9763" t="s">
        <v>47</v>
      </c>
      <c r="D9763" s="1">
        <v>45604</v>
      </c>
      <c r="E9763" t="s">
        <v>16</v>
      </c>
      <c r="F9763" s="2">
        <v>0.38333333333333336</v>
      </c>
      <c r="G9763" s="2">
        <v>0.77013888888888893</v>
      </c>
      <c r="H9763" t="s">
        <v>17</v>
      </c>
      <c r="I9763">
        <v>9.2799999999999994</v>
      </c>
      <c r="J9763">
        <v>0</v>
      </c>
      <c r="K9763" t="s">
        <v>18</v>
      </c>
      <c r="L9763" t="s">
        <v>17</v>
      </c>
      <c r="M9763" t="s">
        <v>17</v>
      </c>
      <c r="N9763" t="str">
        <f>TEXT(employee_attendance_dataset[[#This Row],[Date]],"DDDD")</f>
        <v>Friday</v>
      </c>
      <c r="O9763">
        <f>IF(employee_attendance_dataset[[#This Row],[Leave_Type]]="",0,1)</f>
        <v>0</v>
      </c>
    </row>
    <row r="9764" spans="1:15" x14ac:dyDescent="0.25">
      <c r="A9764" t="s">
        <v>48</v>
      </c>
      <c r="B9764" t="s">
        <v>49</v>
      </c>
      <c r="C9764" t="s">
        <v>50</v>
      </c>
      <c r="D9764" s="1">
        <v>45604</v>
      </c>
      <c r="E9764" t="s">
        <v>16</v>
      </c>
      <c r="F9764" s="2">
        <v>0.39583333333333331</v>
      </c>
      <c r="G9764" s="2">
        <v>0.73888888888888893</v>
      </c>
      <c r="H9764" t="s">
        <v>28</v>
      </c>
      <c r="I9764">
        <v>8.23</v>
      </c>
      <c r="J9764">
        <v>0</v>
      </c>
      <c r="K9764" t="s">
        <v>18</v>
      </c>
      <c r="L9764" t="s">
        <v>17</v>
      </c>
      <c r="M9764" t="s">
        <v>17</v>
      </c>
      <c r="N9764" t="str">
        <f>TEXT(employee_attendance_dataset[[#This Row],[Date]],"DDDD")</f>
        <v>Friday</v>
      </c>
      <c r="O9764">
        <f>IF(employee_attendance_dataset[[#This Row],[Leave_Type]]="",0,1)</f>
        <v>0</v>
      </c>
    </row>
    <row r="9765" spans="1:15" x14ac:dyDescent="0.25">
      <c r="A9765" t="s">
        <v>51</v>
      </c>
      <c r="B9765" t="s">
        <v>52</v>
      </c>
      <c r="C9765" t="s">
        <v>24</v>
      </c>
      <c r="D9765" s="1">
        <v>45604</v>
      </c>
      <c r="E9765" t="s">
        <v>16</v>
      </c>
      <c r="F9765" s="2">
        <v>0.37013888888888891</v>
      </c>
      <c r="G9765" s="2">
        <v>0.74930555555555556</v>
      </c>
      <c r="H9765" t="s">
        <v>17</v>
      </c>
      <c r="I9765">
        <v>9.1</v>
      </c>
      <c r="J9765">
        <v>0</v>
      </c>
      <c r="K9765" t="s">
        <v>18</v>
      </c>
      <c r="L9765" t="s">
        <v>17</v>
      </c>
      <c r="M9765" t="s">
        <v>17</v>
      </c>
      <c r="N9765" t="str">
        <f>TEXT(employee_attendance_dataset[[#This Row],[Date]],"DDDD")</f>
        <v>Friday</v>
      </c>
      <c r="O9765">
        <f>IF(employee_attendance_dataset[[#This Row],[Leave_Type]]="",0,1)</f>
        <v>0</v>
      </c>
    </row>
    <row r="9766" spans="1:15" x14ac:dyDescent="0.25">
      <c r="A9766" t="s">
        <v>53</v>
      </c>
      <c r="B9766" t="s">
        <v>54</v>
      </c>
      <c r="C9766" t="s">
        <v>36</v>
      </c>
      <c r="D9766" s="1">
        <v>45604</v>
      </c>
      <c r="E9766" t="s">
        <v>16</v>
      </c>
      <c r="F9766" s="2">
        <v>0.40347222222222223</v>
      </c>
      <c r="G9766" s="2">
        <v>0.73888888888888893</v>
      </c>
      <c r="H9766" t="s">
        <v>28</v>
      </c>
      <c r="I9766">
        <v>8.0500000000000007</v>
      </c>
      <c r="J9766">
        <v>0</v>
      </c>
      <c r="K9766" t="s">
        <v>18</v>
      </c>
      <c r="L9766" t="s">
        <v>17</v>
      </c>
      <c r="M9766" t="s">
        <v>28</v>
      </c>
      <c r="N9766" t="str">
        <f>TEXT(employee_attendance_dataset[[#This Row],[Date]],"DDDD")</f>
        <v>Friday</v>
      </c>
      <c r="O9766">
        <f>IF(employee_attendance_dataset[[#This Row],[Leave_Type]]="",0,1)</f>
        <v>0</v>
      </c>
    </row>
    <row r="9767" spans="1:15" x14ac:dyDescent="0.25">
      <c r="A9767" t="s">
        <v>55</v>
      </c>
      <c r="B9767" t="s">
        <v>56</v>
      </c>
      <c r="C9767" t="s">
        <v>50</v>
      </c>
      <c r="D9767" s="1">
        <v>45604</v>
      </c>
      <c r="E9767" t="s">
        <v>16</v>
      </c>
      <c r="F9767" s="2">
        <v>0.3840277777777778</v>
      </c>
      <c r="G9767" s="2">
        <v>0.61527777777777781</v>
      </c>
      <c r="H9767" t="s">
        <v>17</v>
      </c>
      <c r="I9767">
        <v>5.55</v>
      </c>
      <c r="J9767">
        <v>0</v>
      </c>
      <c r="K9767" t="s">
        <v>18</v>
      </c>
      <c r="L9767" t="s">
        <v>28</v>
      </c>
      <c r="M9767" t="s">
        <v>17</v>
      </c>
      <c r="N9767" t="str">
        <f>TEXT(employee_attendance_dataset[[#This Row],[Date]],"DDDD")</f>
        <v>Friday</v>
      </c>
      <c r="O9767">
        <f>IF(employee_attendance_dataset[[#This Row],[Leave_Type]]="",0,1)</f>
        <v>0</v>
      </c>
    </row>
    <row r="9768" spans="1:15" x14ac:dyDescent="0.25">
      <c r="A9768" t="s">
        <v>57</v>
      </c>
      <c r="B9768" t="s">
        <v>58</v>
      </c>
      <c r="C9768" t="s">
        <v>24</v>
      </c>
      <c r="D9768" s="1">
        <v>45604</v>
      </c>
      <c r="E9768" t="s">
        <v>16</v>
      </c>
      <c r="F9768" s="2">
        <v>0.38750000000000001</v>
      </c>
      <c r="G9768" s="2">
        <v>0.76736111111111116</v>
      </c>
      <c r="H9768" t="s">
        <v>17</v>
      </c>
      <c r="I9768">
        <v>9.1199999999999992</v>
      </c>
      <c r="J9768">
        <v>0</v>
      </c>
      <c r="K9768" t="s">
        <v>18</v>
      </c>
      <c r="L9768" t="s">
        <v>17</v>
      </c>
      <c r="M9768" t="s">
        <v>17</v>
      </c>
      <c r="N9768" t="str">
        <f>TEXT(employee_attendance_dataset[[#This Row],[Date]],"DDDD")</f>
        <v>Friday</v>
      </c>
      <c r="O9768">
        <f>IF(employee_attendance_dataset[[#This Row],[Leave_Type]]="",0,1)</f>
        <v>0</v>
      </c>
    </row>
    <row r="9769" spans="1:15" x14ac:dyDescent="0.25">
      <c r="A9769" t="s">
        <v>60</v>
      </c>
      <c r="B9769" t="s">
        <v>61</v>
      </c>
      <c r="C9769" t="s">
        <v>36</v>
      </c>
      <c r="D9769" s="1">
        <v>45604</v>
      </c>
      <c r="E9769" t="s">
        <v>16</v>
      </c>
      <c r="F9769" s="2">
        <v>0.36388888888888887</v>
      </c>
      <c r="G9769" s="2">
        <v>0.75624999999999998</v>
      </c>
      <c r="H9769" t="s">
        <v>17</v>
      </c>
      <c r="I9769">
        <v>9.42</v>
      </c>
      <c r="J9769">
        <v>0.42</v>
      </c>
      <c r="K9769" t="s">
        <v>18</v>
      </c>
      <c r="L9769" t="s">
        <v>17</v>
      </c>
      <c r="M9769" t="s">
        <v>17</v>
      </c>
      <c r="N9769" t="str">
        <f>TEXT(employee_attendance_dataset[[#This Row],[Date]],"DDDD")</f>
        <v>Friday</v>
      </c>
      <c r="O9769">
        <f>IF(employee_attendance_dataset[[#This Row],[Leave_Type]]="",0,1)</f>
        <v>0</v>
      </c>
    </row>
    <row r="9770" spans="1:15" x14ac:dyDescent="0.25">
      <c r="A9770" t="s">
        <v>62</v>
      </c>
      <c r="B9770" t="s">
        <v>63</v>
      </c>
      <c r="C9770" t="s">
        <v>21</v>
      </c>
      <c r="D9770" s="1">
        <v>45604</v>
      </c>
      <c r="E9770" t="s">
        <v>16</v>
      </c>
      <c r="F9770" s="2">
        <v>0.37361111111111112</v>
      </c>
      <c r="G9770" s="2">
        <v>0.76666666666666672</v>
      </c>
      <c r="H9770" t="s">
        <v>17</v>
      </c>
      <c r="I9770">
        <v>9.43</v>
      </c>
      <c r="J9770">
        <v>0.43</v>
      </c>
      <c r="K9770" t="s">
        <v>18</v>
      </c>
      <c r="L9770" t="s">
        <v>17</v>
      </c>
      <c r="M9770" t="s">
        <v>17</v>
      </c>
      <c r="N9770" t="str">
        <f>TEXT(employee_attendance_dataset[[#This Row],[Date]],"DDDD")</f>
        <v>Friday</v>
      </c>
      <c r="O9770">
        <f>IF(employee_attendance_dataset[[#This Row],[Leave_Type]]="",0,1)</f>
        <v>0</v>
      </c>
    </row>
    <row r="9771" spans="1:15" x14ac:dyDescent="0.25">
      <c r="A9771" t="s">
        <v>64</v>
      </c>
      <c r="B9771" t="s">
        <v>65</v>
      </c>
      <c r="C9771" t="s">
        <v>15</v>
      </c>
      <c r="D9771" s="1">
        <v>45604</v>
      </c>
      <c r="E9771" t="s">
        <v>16</v>
      </c>
      <c r="F9771" s="2">
        <v>0.38124999999999998</v>
      </c>
      <c r="G9771" s="2">
        <v>0.76736111111111116</v>
      </c>
      <c r="H9771" t="s">
        <v>17</v>
      </c>
      <c r="I9771">
        <v>9.27</v>
      </c>
      <c r="J9771">
        <v>0</v>
      </c>
      <c r="K9771" t="s">
        <v>18</v>
      </c>
      <c r="L9771" t="s">
        <v>17</v>
      </c>
      <c r="M9771" t="s">
        <v>17</v>
      </c>
      <c r="N9771" t="str">
        <f>TEXT(employee_attendance_dataset[[#This Row],[Date]],"DDDD")</f>
        <v>Friday</v>
      </c>
      <c r="O9771">
        <f>IF(employee_attendance_dataset[[#This Row],[Leave_Type]]="",0,1)</f>
        <v>0</v>
      </c>
    </row>
    <row r="9772" spans="1:15" x14ac:dyDescent="0.25">
      <c r="A9772" t="s">
        <v>66</v>
      </c>
      <c r="B9772" t="s">
        <v>67</v>
      </c>
      <c r="C9772" t="s">
        <v>36</v>
      </c>
      <c r="D9772" s="1">
        <v>45604</v>
      </c>
      <c r="E9772" t="s">
        <v>16</v>
      </c>
      <c r="F9772" s="2">
        <v>0.36875000000000002</v>
      </c>
      <c r="G9772" s="2">
        <v>0.75347222222222221</v>
      </c>
      <c r="H9772" t="s">
        <v>17</v>
      </c>
      <c r="I9772">
        <v>9.23</v>
      </c>
      <c r="J9772">
        <v>0</v>
      </c>
      <c r="K9772" t="s">
        <v>18</v>
      </c>
      <c r="L9772" t="s">
        <v>17</v>
      </c>
      <c r="M9772" t="s">
        <v>17</v>
      </c>
      <c r="N9772" t="str">
        <f>TEXT(employee_attendance_dataset[[#This Row],[Date]],"DDDD")</f>
        <v>Friday</v>
      </c>
      <c r="O9772">
        <f>IF(employee_attendance_dataset[[#This Row],[Leave_Type]]="",0,1)</f>
        <v>0</v>
      </c>
    </row>
    <row r="9773" spans="1:15" x14ac:dyDescent="0.25">
      <c r="A9773" t="s">
        <v>68</v>
      </c>
      <c r="B9773" t="s">
        <v>69</v>
      </c>
      <c r="C9773" t="s">
        <v>27</v>
      </c>
      <c r="D9773" s="1">
        <v>45604</v>
      </c>
      <c r="E9773" t="s">
        <v>16</v>
      </c>
      <c r="F9773" s="2">
        <v>0.36249999999999999</v>
      </c>
      <c r="G9773" s="2">
        <v>0.72986111111111107</v>
      </c>
      <c r="H9773" t="s">
        <v>17</v>
      </c>
      <c r="I9773">
        <v>8.82</v>
      </c>
      <c r="J9773">
        <v>0</v>
      </c>
      <c r="K9773" t="s">
        <v>18</v>
      </c>
      <c r="L9773" t="s">
        <v>17</v>
      </c>
      <c r="M9773" t="s">
        <v>17</v>
      </c>
      <c r="N9773" t="str">
        <f>TEXT(employee_attendance_dataset[[#This Row],[Date]],"DDDD")</f>
        <v>Friday</v>
      </c>
      <c r="O9773">
        <f>IF(employee_attendance_dataset[[#This Row],[Leave_Type]]="",0,1)</f>
        <v>0</v>
      </c>
    </row>
    <row r="9774" spans="1:15" x14ac:dyDescent="0.25">
      <c r="A9774" t="s">
        <v>70</v>
      </c>
      <c r="B9774" t="s">
        <v>71</v>
      </c>
      <c r="C9774" t="s">
        <v>33</v>
      </c>
      <c r="D9774" s="1">
        <v>45604</v>
      </c>
      <c r="E9774" t="s">
        <v>16</v>
      </c>
      <c r="F9774" s="2">
        <v>0.36249999999999999</v>
      </c>
      <c r="G9774" s="2">
        <v>0.75416666666666665</v>
      </c>
      <c r="H9774" t="s">
        <v>17</v>
      </c>
      <c r="I9774">
        <v>9.4</v>
      </c>
      <c r="J9774">
        <v>0.4</v>
      </c>
      <c r="K9774" t="s">
        <v>18</v>
      </c>
      <c r="L9774" t="s">
        <v>17</v>
      </c>
      <c r="M9774" t="s">
        <v>17</v>
      </c>
      <c r="N9774" t="str">
        <f>TEXT(employee_attendance_dataset[[#This Row],[Date]],"DDDD")</f>
        <v>Friday</v>
      </c>
      <c r="O9774">
        <f>IF(employee_attendance_dataset[[#This Row],[Leave_Type]]="",0,1)</f>
        <v>0</v>
      </c>
    </row>
    <row r="9775" spans="1:15" x14ac:dyDescent="0.25">
      <c r="A9775" t="s">
        <v>72</v>
      </c>
      <c r="B9775" t="s">
        <v>73</v>
      </c>
      <c r="C9775" t="s">
        <v>21</v>
      </c>
      <c r="D9775" s="1">
        <v>45604</v>
      </c>
      <c r="E9775" t="s">
        <v>16</v>
      </c>
      <c r="F9775" s="2">
        <v>0.36388888888888887</v>
      </c>
      <c r="G9775" s="2">
        <v>0.76180555555555551</v>
      </c>
      <c r="H9775" t="s">
        <v>17</v>
      </c>
      <c r="I9775">
        <v>9.5500000000000007</v>
      </c>
      <c r="J9775">
        <v>0</v>
      </c>
      <c r="K9775" t="s">
        <v>18</v>
      </c>
      <c r="L9775" t="s">
        <v>17</v>
      </c>
      <c r="M9775" t="s">
        <v>17</v>
      </c>
      <c r="N9775" t="str">
        <f>TEXT(employee_attendance_dataset[[#This Row],[Date]],"DDDD")</f>
        <v>Friday</v>
      </c>
      <c r="O9775">
        <f>IF(employee_attendance_dataset[[#This Row],[Leave_Type]]="",0,1)</f>
        <v>0</v>
      </c>
    </row>
    <row r="9776" spans="1:15" x14ac:dyDescent="0.25">
      <c r="A9776" t="s">
        <v>74</v>
      </c>
      <c r="B9776" t="s">
        <v>75</v>
      </c>
      <c r="C9776" t="s">
        <v>47</v>
      </c>
      <c r="D9776" s="1">
        <v>45604</v>
      </c>
      <c r="E9776" t="s">
        <v>16</v>
      </c>
      <c r="F9776" s="2">
        <v>0.37083333333333335</v>
      </c>
      <c r="G9776" s="2">
        <v>0.75416666666666665</v>
      </c>
      <c r="H9776" t="s">
        <v>17</v>
      </c>
      <c r="I9776">
        <v>9.1999999999999993</v>
      </c>
      <c r="J9776">
        <v>0.2</v>
      </c>
      <c r="K9776" t="s">
        <v>18</v>
      </c>
      <c r="L9776" t="s">
        <v>17</v>
      </c>
      <c r="M9776" t="s">
        <v>17</v>
      </c>
      <c r="N9776" t="str">
        <f>TEXT(employee_attendance_dataset[[#This Row],[Date]],"DDDD")</f>
        <v>Friday</v>
      </c>
      <c r="O9776">
        <f>IF(employee_attendance_dataset[[#This Row],[Leave_Type]]="",0,1)</f>
        <v>0</v>
      </c>
    </row>
    <row r="9777" spans="1:15" x14ac:dyDescent="0.25">
      <c r="A9777" t="s">
        <v>76</v>
      </c>
      <c r="B9777" t="s">
        <v>77</v>
      </c>
      <c r="C9777" t="s">
        <v>36</v>
      </c>
      <c r="D9777" s="1">
        <v>45604</v>
      </c>
      <c r="E9777" t="s">
        <v>112</v>
      </c>
      <c r="F9777" s="2"/>
      <c r="G9777" s="2"/>
      <c r="H9777" t="s">
        <v>17</v>
      </c>
      <c r="I9777">
        <v>0</v>
      </c>
      <c r="J9777">
        <v>0</v>
      </c>
      <c r="K9777" t="s">
        <v>180</v>
      </c>
      <c r="L9777" t="s">
        <v>17</v>
      </c>
      <c r="M9777" t="s">
        <v>17</v>
      </c>
      <c r="N9777" t="str">
        <f>TEXT(employee_attendance_dataset[[#This Row],[Date]],"DDDD")</f>
        <v>Friday</v>
      </c>
      <c r="O9777">
        <f>IF(employee_attendance_dataset[[#This Row],[Leave_Type]]="",0,1)</f>
        <v>1</v>
      </c>
    </row>
    <row r="9778" spans="1:15" x14ac:dyDescent="0.25">
      <c r="A9778" t="s">
        <v>78</v>
      </c>
      <c r="B9778" t="s">
        <v>79</v>
      </c>
      <c r="C9778" t="s">
        <v>47</v>
      </c>
      <c r="D9778" s="1">
        <v>45604</v>
      </c>
      <c r="E9778" t="s">
        <v>112</v>
      </c>
      <c r="F9778" s="2"/>
      <c r="G9778" s="2"/>
      <c r="H9778" t="s">
        <v>17</v>
      </c>
      <c r="I9778">
        <v>0</v>
      </c>
      <c r="J9778">
        <v>0</v>
      </c>
      <c r="K9778" t="s">
        <v>179</v>
      </c>
      <c r="L9778" t="s">
        <v>17</v>
      </c>
      <c r="M9778" t="s">
        <v>28</v>
      </c>
      <c r="N9778" t="str">
        <f>TEXT(employee_attendance_dataset[[#This Row],[Date]],"DDDD")</f>
        <v>Friday</v>
      </c>
      <c r="O9778">
        <f>IF(employee_attendance_dataset[[#This Row],[Leave_Type]]="",0,1)</f>
        <v>1</v>
      </c>
    </row>
    <row r="9779" spans="1:15" x14ac:dyDescent="0.25">
      <c r="A9779" t="s">
        <v>80</v>
      </c>
      <c r="B9779" t="s">
        <v>81</v>
      </c>
      <c r="C9779" t="s">
        <v>50</v>
      </c>
      <c r="D9779" s="1">
        <v>45604</v>
      </c>
      <c r="E9779" t="s">
        <v>16</v>
      </c>
      <c r="F9779" s="2">
        <v>0.38194444444444442</v>
      </c>
      <c r="G9779" s="2">
        <v>0.75208333333333333</v>
      </c>
      <c r="H9779" t="s">
        <v>17</v>
      </c>
      <c r="I9779">
        <v>8.8800000000000008</v>
      </c>
      <c r="J9779">
        <v>0</v>
      </c>
      <c r="K9779" t="s">
        <v>18</v>
      </c>
      <c r="L9779" t="s">
        <v>17</v>
      </c>
      <c r="M9779" t="s">
        <v>17</v>
      </c>
      <c r="N9779" t="str">
        <f>TEXT(employee_attendance_dataset[[#This Row],[Date]],"DDDD")</f>
        <v>Friday</v>
      </c>
      <c r="O9779">
        <f>IF(employee_attendance_dataset[[#This Row],[Leave_Type]]="",0,1)</f>
        <v>0</v>
      </c>
    </row>
    <row r="9780" spans="1:15" x14ac:dyDescent="0.25">
      <c r="A9780" t="s">
        <v>82</v>
      </c>
      <c r="B9780" t="s">
        <v>83</v>
      </c>
      <c r="C9780" t="s">
        <v>33</v>
      </c>
      <c r="D9780" s="1">
        <v>45604</v>
      </c>
      <c r="E9780" t="s">
        <v>16</v>
      </c>
      <c r="F9780" s="2">
        <v>0.37222222222222223</v>
      </c>
      <c r="G9780" s="2">
        <v>0.76875000000000004</v>
      </c>
      <c r="H9780" t="s">
        <v>17</v>
      </c>
      <c r="I9780">
        <v>9.52</v>
      </c>
      <c r="J9780">
        <v>0</v>
      </c>
      <c r="K9780" t="s">
        <v>18</v>
      </c>
      <c r="L9780" t="s">
        <v>17</v>
      </c>
      <c r="M9780" t="s">
        <v>17</v>
      </c>
      <c r="N9780" t="str">
        <f>TEXT(employee_attendance_dataset[[#This Row],[Date]],"DDDD")</f>
        <v>Friday</v>
      </c>
      <c r="O9780">
        <f>IF(employee_attendance_dataset[[#This Row],[Leave_Type]]="",0,1)</f>
        <v>0</v>
      </c>
    </row>
    <row r="9781" spans="1:15" x14ac:dyDescent="0.25">
      <c r="A9781" t="s">
        <v>84</v>
      </c>
      <c r="B9781" t="s">
        <v>85</v>
      </c>
      <c r="C9781" t="s">
        <v>47</v>
      </c>
      <c r="D9781" s="1">
        <v>45604</v>
      </c>
      <c r="E9781" t="s">
        <v>16</v>
      </c>
      <c r="F9781" s="2">
        <v>0.38263888888888886</v>
      </c>
      <c r="G9781" s="2">
        <v>0.7680555555555556</v>
      </c>
      <c r="H9781" t="s">
        <v>17</v>
      </c>
      <c r="I9781">
        <v>9.25</v>
      </c>
      <c r="J9781">
        <v>0</v>
      </c>
      <c r="K9781" t="s">
        <v>18</v>
      </c>
      <c r="L9781" t="s">
        <v>17</v>
      </c>
      <c r="M9781" t="s">
        <v>17</v>
      </c>
      <c r="N9781" t="str">
        <f>TEXT(employee_attendance_dataset[[#This Row],[Date]],"DDDD")</f>
        <v>Friday</v>
      </c>
      <c r="O9781">
        <f>IF(employee_attendance_dataset[[#This Row],[Leave_Type]]="",0,1)</f>
        <v>0</v>
      </c>
    </row>
    <row r="9782" spans="1:15" x14ac:dyDescent="0.25">
      <c r="A9782" t="s">
        <v>86</v>
      </c>
      <c r="B9782" t="s">
        <v>87</v>
      </c>
      <c r="C9782" t="s">
        <v>15</v>
      </c>
      <c r="D9782" s="1">
        <v>45604</v>
      </c>
      <c r="E9782" t="s">
        <v>16</v>
      </c>
      <c r="F9782" s="2">
        <v>0.37777777777777777</v>
      </c>
      <c r="G9782" s="2">
        <v>0.74861111111111112</v>
      </c>
      <c r="H9782" t="s">
        <v>17</v>
      </c>
      <c r="I9782">
        <v>8.9</v>
      </c>
      <c r="J9782">
        <v>0</v>
      </c>
      <c r="K9782" t="s">
        <v>18</v>
      </c>
      <c r="L9782" t="s">
        <v>17</v>
      </c>
      <c r="M9782" t="s">
        <v>17</v>
      </c>
      <c r="N9782" t="str">
        <f>TEXT(employee_attendance_dataset[[#This Row],[Date]],"DDDD")</f>
        <v>Friday</v>
      </c>
      <c r="O9782">
        <f>IF(employee_attendance_dataset[[#This Row],[Leave_Type]]="",0,1)</f>
        <v>0</v>
      </c>
    </row>
    <row r="9783" spans="1:15" x14ac:dyDescent="0.25">
      <c r="A9783" t="s">
        <v>88</v>
      </c>
      <c r="B9783" t="s">
        <v>89</v>
      </c>
      <c r="C9783" t="s">
        <v>33</v>
      </c>
      <c r="D9783" s="1">
        <v>45604</v>
      </c>
      <c r="E9783" t="s">
        <v>112</v>
      </c>
      <c r="F9783" s="2"/>
      <c r="G9783" s="2"/>
      <c r="H9783" t="s">
        <v>17</v>
      </c>
      <c r="I9783">
        <v>0</v>
      </c>
      <c r="J9783">
        <v>0</v>
      </c>
      <c r="K9783" t="s">
        <v>172</v>
      </c>
      <c r="L9783" t="s">
        <v>17</v>
      </c>
      <c r="M9783" t="s">
        <v>17</v>
      </c>
      <c r="N9783" t="str">
        <f>TEXT(employee_attendance_dataset[[#This Row],[Date]],"DDDD")</f>
        <v>Friday</v>
      </c>
      <c r="O9783">
        <f>IF(employee_attendance_dataset[[#This Row],[Leave_Type]]="",0,1)</f>
        <v>1</v>
      </c>
    </row>
    <row r="9784" spans="1:15" x14ac:dyDescent="0.25">
      <c r="A9784" t="s">
        <v>90</v>
      </c>
      <c r="B9784" t="s">
        <v>91</v>
      </c>
      <c r="C9784" t="s">
        <v>33</v>
      </c>
      <c r="D9784" s="1">
        <v>45604</v>
      </c>
      <c r="E9784" t="s">
        <v>16</v>
      </c>
      <c r="F9784" s="2">
        <v>0.37361111111111112</v>
      </c>
      <c r="G9784" s="2">
        <v>0.74375000000000002</v>
      </c>
      <c r="H9784" t="s">
        <v>17</v>
      </c>
      <c r="I9784">
        <v>8.8800000000000008</v>
      </c>
      <c r="J9784">
        <v>0</v>
      </c>
      <c r="K9784" t="s">
        <v>18</v>
      </c>
      <c r="L9784" t="s">
        <v>17</v>
      </c>
      <c r="M9784" t="s">
        <v>17</v>
      </c>
      <c r="N9784" t="str">
        <f>TEXT(employee_attendance_dataset[[#This Row],[Date]],"DDDD")</f>
        <v>Friday</v>
      </c>
      <c r="O9784">
        <f>IF(employee_attendance_dataset[[#This Row],[Leave_Type]]="",0,1)</f>
        <v>0</v>
      </c>
    </row>
    <row r="9785" spans="1:15" x14ac:dyDescent="0.25">
      <c r="A9785" t="s">
        <v>92</v>
      </c>
      <c r="B9785" t="s">
        <v>93</v>
      </c>
      <c r="C9785" t="s">
        <v>15</v>
      </c>
      <c r="D9785" s="1">
        <v>45604</v>
      </c>
      <c r="E9785" t="s">
        <v>16</v>
      </c>
      <c r="F9785" s="2">
        <v>0.37152777777777779</v>
      </c>
      <c r="G9785" s="2">
        <v>0.6166666666666667</v>
      </c>
      <c r="H9785" t="s">
        <v>17</v>
      </c>
      <c r="I9785">
        <v>5.88</v>
      </c>
      <c r="J9785">
        <v>0</v>
      </c>
      <c r="K9785" t="s">
        <v>18</v>
      </c>
      <c r="L9785" t="s">
        <v>28</v>
      </c>
      <c r="M9785" t="s">
        <v>17</v>
      </c>
      <c r="N9785" t="str">
        <f>TEXT(employee_attendance_dataset[[#This Row],[Date]],"DDDD")</f>
        <v>Friday</v>
      </c>
      <c r="O9785">
        <f>IF(employee_attendance_dataset[[#This Row],[Leave_Type]]="",0,1)</f>
        <v>0</v>
      </c>
    </row>
    <row r="9786" spans="1:15" x14ac:dyDescent="0.25">
      <c r="A9786" t="s">
        <v>94</v>
      </c>
      <c r="B9786" t="s">
        <v>95</v>
      </c>
      <c r="C9786" t="s">
        <v>24</v>
      </c>
      <c r="D9786" s="1">
        <v>45604</v>
      </c>
      <c r="E9786" t="s">
        <v>59</v>
      </c>
      <c r="F9786" s="2"/>
      <c r="G9786" s="2"/>
      <c r="H9786" t="s">
        <v>17</v>
      </c>
      <c r="I9786">
        <v>0</v>
      </c>
      <c r="J9786">
        <v>0</v>
      </c>
      <c r="K9786" t="s">
        <v>18</v>
      </c>
      <c r="L9786" t="s">
        <v>17</v>
      </c>
      <c r="M9786" t="s">
        <v>28</v>
      </c>
      <c r="N9786" t="str">
        <f>TEXT(employee_attendance_dataset[[#This Row],[Date]],"DDDD")</f>
        <v>Friday</v>
      </c>
      <c r="O9786">
        <f>IF(employee_attendance_dataset[[#This Row],[Leave_Type]]="",0,1)</f>
        <v>0</v>
      </c>
    </row>
    <row r="9787" spans="1:15" x14ac:dyDescent="0.25">
      <c r="A9787" t="s">
        <v>96</v>
      </c>
      <c r="B9787" t="s">
        <v>97</v>
      </c>
      <c r="C9787" t="s">
        <v>21</v>
      </c>
      <c r="D9787" s="1">
        <v>45604</v>
      </c>
      <c r="E9787" t="s">
        <v>16</v>
      </c>
      <c r="F9787" s="2">
        <v>0.375</v>
      </c>
      <c r="G9787" s="2">
        <v>0.63541666666666663</v>
      </c>
      <c r="H9787" t="s">
        <v>17</v>
      </c>
      <c r="I9787">
        <v>6.25</v>
      </c>
      <c r="J9787">
        <v>0</v>
      </c>
      <c r="K9787" t="s">
        <v>18</v>
      </c>
      <c r="L9787" t="s">
        <v>28</v>
      </c>
      <c r="M9787" t="s">
        <v>17</v>
      </c>
      <c r="N9787" t="str">
        <f>TEXT(employee_attendance_dataset[[#This Row],[Date]],"DDDD")</f>
        <v>Friday</v>
      </c>
      <c r="O9787">
        <f>IF(employee_attendance_dataset[[#This Row],[Leave_Type]]="",0,1)</f>
        <v>0</v>
      </c>
    </row>
    <row r="9788" spans="1:15" x14ac:dyDescent="0.25">
      <c r="A9788" t="s">
        <v>98</v>
      </c>
      <c r="B9788" t="s">
        <v>99</v>
      </c>
      <c r="C9788" t="s">
        <v>27</v>
      </c>
      <c r="D9788" s="1">
        <v>45604</v>
      </c>
      <c r="E9788" t="s">
        <v>16</v>
      </c>
      <c r="F9788" s="2">
        <v>0.41111111111111109</v>
      </c>
      <c r="G9788" s="2">
        <v>0.75972222222222219</v>
      </c>
      <c r="H9788" t="s">
        <v>28</v>
      </c>
      <c r="I9788">
        <v>8.3699999999999992</v>
      </c>
      <c r="J9788">
        <v>0</v>
      </c>
      <c r="K9788" t="s">
        <v>18</v>
      </c>
      <c r="L9788" t="s">
        <v>17</v>
      </c>
      <c r="M9788" t="s">
        <v>17</v>
      </c>
      <c r="N9788" t="str">
        <f>TEXT(employee_attendance_dataset[[#This Row],[Date]],"DDDD")</f>
        <v>Friday</v>
      </c>
      <c r="O9788">
        <f>IF(employee_attendance_dataset[[#This Row],[Leave_Type]]="",0,1)</f>
        <v>0</v>
      </c>
    </row>
    <row r="9789" spans="1:15" x14ac:dyDescent="0.25">
      <c r="A9789" t="s">
        <v>100</v>
      </c>
      <c r="B9789" t="s">
        <v>101</v>
      </c>
      <c r="C9789" t="s">
        <v>50</v>
      </c>
      <c r="D9789" s="1">
        <v>45604</v>
      </c>
      <c r="E9789" t="s">
        <v>16</v>
      </c>
      <c r="F9789" s="2">
        <v>0.37638888888888888</v>
      </c>
      <c r="G9789" s="2">
        <v>0.74097222222222225</v>
      </c>
      <c r="H9789" t="s">
        <v>17</v>
      </c>
      <c r="I9789">
        <v>8.75</v>
      </c>
      <c r="J9789">
        <v>0</v>
      </c>
      <c r="K9789" t="s">
        <v>18</v>
      </c>
      <c r="L9789" t="s">
        <v>17</v>
      </c>
      <c r="M9789" t="s">
        <v>17</v>
      </c>
      <c r="N9789" t="str">
        <f>TEXT(employee_attendance_dataset[[#This Row],[Date]],"DDDD")</f>
        <v>Friday</v>
      </c>
      <c r="O9789">
        <f>IF(employee_attendance_dataset[[#This Row],[Leave_Type]]="",0,1)</f>
        <v>0</v>
      </c>
    </row>
    <row r="9790" spans="1:15" x14ac:dyDescent="0.25">
      <c r="A9790" t="s">
        <v>102</v>
      </c>
      <c r="B9790" t="s">
        <v>103</v>
      </c>
      <c r="C9790" t="s">
        <v>47</v>
      </c>
      <c r="D9790" s="1">
        <v>45604</v>
      </c>
      <c r="E9790" t="s">
        <v>16</v>
      </c>
      <c r="F9790" s="2">
        <v>0.37361111111111112</v>
      </c>
      <c r="G9790" s="2">
        <v>0.74791666666666667</v>
      </c>
      <c r="H9790" t="s">
        <v>17</v>
      </c>
      <c r="I9790">
        <v>8.98</v>
      </c>
      <c r="J9790">
        <v>0</v>
      </c>
      <c r="K9790" t="s">
        <v>18</v>
      </c>
      <c r="L9790" t="s">
        <v>17</v>
      </c>
      <c r="M9790" t="s">
        <v>17</v>
      </c>
      <c r="N9790" t="str">
        <f>TEXT(employee_attendance_dataset[[#This Row],[Date]],"DDDD")</f>
        <v>Friday</v>
      </c>
      <c r="O9790">
        <f>IF(employee_attendance_dataset[[#This Row],[Leave_Type]]="",0,1)</f>
        <v>0</v>
      </c>
    </row>
    <row r="9791" spans="1:15" x14ac:dyDescent="0.25">
      <c r="A9791" t="s">
        <v>104</v>
      </c>
      <c r="B9791" t="s">
        <v>105</v>
      </c>
      <c r="C9791" t="s">
        <v>24</v>
      </c>
      <c r="D9791" s="1">
        <v>45604</v>
      </c>
      <c r="E9791" t="s">
        <v>16</v>
      </c>
      <c r="F9791" s="2">
        <v>0.37291666666666667</v>
      </c>
      <c r="G9791" s="2">
        <v>0.76388888888888884</v>
      </c>
      <c r="H9791" t="s">
        <v>17</v>
      </c>
      <c r="I9791">
        <v>9.3800000000000008</v>
      </c>
      <c r="J9791">
        <v>0</v>
      </c>
      <c r="K9791" t="s">
        <v>18</v>
      </c>
      <c r="L9791" t="s">
        <v>17</v>
      </c>
      <c r="M9791" t="s">
        <v>17</v>
      </c>
      <c r="N9791" t="str">
        <f>TEXT(employee_attendance_dataset[[#This Row],[Date]],"DDDD")</f>
        <v>Friday</v>
      </c>
      <c r="O9791">
        <f>IF(employee_attendance_dataset[[#This Row],[Leave_Type]]="",0,1)</f>
        <v>0</v>
      </c>
    </row>
    <row r="9792" spans="1:15" x14ac:dyDescent="0.25">
      <c r="A9792" t="s">
        <v>106</v>
      </c>
      <c r="B9792" t="s">
        <v>107</v>
      </c>
      <c r="C9792" t="s">
        <v>50</v>
      </c>
      <c r="D9792" s="1">
        <v>45604</v>
      </c>
      <c r="E9792" t="s">
        <v>16</v>
      </c>
      <c r="F9792" s="2">
        <v>0.3972222222222222</v>
      </c>
      <c r="G9792" s="2">
        <v>0.74513888888888891</v>
      </c>
      <c r="H9792" t="s">
        <v>28</v>
      </c>
      <c r="I9792">
        <v>8.35</v>
      </c>
      <c r="J9792">
        <v>0</v>
      </c>
      <c r="K9792" t="s">
        <v>18</v>
      </c>
      <c r="L9792" t="s">
        <v>17</v>
      </c>
      <c r="M9792" t="s">
        <v>17</v>
      </c>
      <c r="N9792" t="str">
        <f>TEXT(employee_attendance_dataset[[#This Row],[Date]],"DDDD")</f>
        <v>Friday</v>
      </c>
      <c r="O9792">
        <f>IF(employee_attendance_dataset[[#This Row],[Leave_Type]]="",0,1)</f>
        <v>0</v>
      </c>
    </row>
    <row r="9793" spans="1:15" x14ac:dyDescent="0.25">
      <c r="A9793" t="s">
        <v>108</v>
      </c>
      <c r="B9793" t="s">
        <v>109</v>
      </c>
      <c r="C9793" t="s">
        <v>50</v>
      </c>
      <c r="D9793" s="1">
        <v>45604</v>
      </c>
      <c r="E9793" t="s">
        <v>16</v>
      </c>
      <c r="F9793" s="2">
        <v>0.37291666666666667</v>
      </c>
      <c r="G9793" s="2">
        <v>0.7368055555555556</v>
      </c>
      <c r="H9793" t="s">
        <v>17</v>
      </c>
      <c r="I9793">
        <v>8.73</v>
      </c>
      <c r="J9793">
        <v>0</v>
      </c>
      <c r="K9793" t="s">
        <v>18</v>
      </c>
      <c r="L9793" t="s">
        <v>17</v>
      </c>
      <c r="M9793" t="s">
        <v>17</v>
      </c>
      <c r="N9793" t="str">
        <f>TEXT(employee_attendance_dataset[[#This Row],[Date]],"DDDD")</f>
        <v>Friday</v>
      </c>
      <c r="O9793">
        <f>IF(employee_attendance_dataset[[#This Row],[Leave_Type]]="",0,1)</f>
        <v>0</v>
      </c>
    </row>
    <row r="9794" spans="1:15" x14ac:dyDescent="0.25">
      <c r="A9794" t="s">
        <v>110</v>
      </c>
      <c r="B9794" t="s">
        <v>111</v>
      </c>
      <c r="C9794" t="s">
        <v>50</v>
      </c>
      <c r="D9794" s="1">
        <v>45604</v>
      </c>
      <c r="E9794" t="s">
        <v>16</v>
      </c>
      <c r="F9794" s="2">
        <v>0.37430555555555556</v>
      </c>
      <c r="G9794" s="2">
        <v>0.76597222222222228</v>
      </c>
      <c r="H9794" t="s">
        <v>17</v>
      </c>
      <c r="I9794">
        <v>9.4</v>
      </c>
      <c r="J9794">
        <v>0.4</v>
      </c>
      <c r="K9794" t="s">
        <v>18</v>
      </c>
      <c r="L9794" t="s">
        <v>17</v>
      </c>
      <c r="M9794" t="s">
        <v>17</v>
      </c>
      <c r="N9794" t="str">
        <f>TEXT(employee_attendance_dataset[[#This Row],[Date]],"DDDD")</f>
        <v>Friday</v>
      </c>
      <c r="O9794">
        <f>IF(employee_attendance_dataset[[#This Row],[Leave_Type]]="",0,1)</f>
        <v>0</v>
      </c>
    </row>
    <row r="9795" spans="1:15" x14ac:dyDescent="0.25">
      <c r="A9795" t="s">
        <v>114</v>
      </c>
      <c r="B9795" t="s">
        <v>115</v>
      </c>
      <c r="C9795" t="s">
        <v>21</v>
      </c>
      <c r="D9795" s="1">
        <v>45604</v>
      </c>
      <c r="E9795" t="s">
        <v>59</v>
      </c>
      <c r="F9795" s="2"/>
      <c r="G9795" s="2"/>
      <c r="H9795" t="s">
        <v>17</v>
      </c>
      <c r="I9795">
        <v>0</v>
      </c>
      <c r="J9795">
        <v>0</v>
      </c>
      <c r="K9795" t="s">
        <v>18</v>
      </c>
      <c r="L9795" t="s">
        <v>17</v>
      </c>
      <c r="M9795" t="s">
        <v>17</v>
      </c>
      <c r="N9795" t="str">
        <f>TEXT(employee_attendance_dataset[[#This Row],[Date]],"DDDD")</f>
        <v>Friday</v>
      </c>
      <c r="O9795">
        <f>IF(employee_attendance_dataset[[#This Row],[Leave_Type]]="",0,1)</f>
        <v>0</v>
      </c>
    </row>
    <row r="9796" spans="1:15" x14ac:dyDescent="0.25">
      <c r="A9796" t="s">
        <v>116</v>
      </c>
      <c r="B9796" t="s">
        <v>117</v>
      </c>
      <c r="C9796" t="s">
        <v>33</v>
      </c>
      <c r="D9796" s="1">
        <v>45604</v>
      </c>
      <c r="E9796" t="s">
        <v>16</v>
      </c>
      <c r="F9796" s="2">
        <v>0.36736111111111114</v>
      </c>
      <c r="G9796" s="2">
        <v>0.7583333333333333</v>
      </c>
      <c r="H9796" t="s">
        <v>17</v>
      </c>
      <c r="I9796">
        <v>9.3800000000000008</v>
      </c>
      <c r="J9796">
        <v>0</v>
      </c>
      <c r="K9796" t="s">
        <v>18</v>
      </c>
      <c r="L9796" t="s">
        <v>17</v>
      </c>
      <c r="M9796" t="s">
        <v>17</v>
      </c>
      <c r="N9796" t="str">
        <f>TEXT(employee_attendance_dataset[[#This Row],[Date]],"DDDD")</f>
        <v>Friday</v>
      </c>
      <c r="O9796">
        <f>IF(employee_attendance_dataset[[#This Row],[Leave_Type]]="",0,1)</f>
        <v>0</v>
      </c>
    </row>
    <row r="9797" spans="1:15" x14ac:dyDescent="0.25">
      <c r="A9797" t="s">
        <v>118</v>
      </c>
      <c r="B9797" t="s">
        <v>119</v>
      </c>
      <c r="C9797" t="s">
        <v>15</v>
      </c>
      <c r="D9797" s="1">
        <v>45604</v>
      </c>
      <c r="E9797" t="s">
        <v>16</v>
      </c>
      <c r="F9797" s="2">
        <v>0.36944444444444446</v>
      </c>
      <c r="G9797" s="2">
        <v>0.75138888888888888</v>
      </c>
      <c r="H9797" t="s">
        <v>17</v>
      </c>
      <c r="I9797">
        <v>9.17</v>
      </c>
      <c r="J9797">
        <v>0</v>
      </c>
      <c r="K9797" t="s">
        <v>18</v>
      </c>
      <c r="L9797" t="s">
        <v>17</v>
      </c>
      <c r="M9797" t="s">
        <v>17</v>
      </c>
      <c r="N9797" t="str">
        <f>TEXT(employee_attendance_dataset[[#This Row],[Date]],"DDDD")</f>
        <v>Friday</v>
      </c>
      <c r="O9797">
        <f>IF(employee_attendance_dataset[[#This Row],[Leave_Type]]="",0,1)</f>
        <v>0</v>
      </c>
    </row>
    <row r="9798" spans="1:15" x14ac:dyDescent="0.25">
      <c r="A9798" t="s">
        <v>120</v>
      </c>
      <c r="B9798" t="s">
        <v>121</v>
      </c>
      <c r="C9798" t="s">
        <v>24</v>
      </c>
      <c r="D9798" s="1">
        <v>45604</v>
      </c>
      <c r="E9798" t="s">
        <v>16</v>
      </c>
      <c r="F9798" s="2">
        <v>0.36875000000000002</v>
      </c>
      <c r="G9798" s="2">
        <v>0.74444444444444446</v>
      </c>
      <c r="H9798" t="s">
        <v>17</v>
      </c>
      <c r="I9798">
        <v>9.02</v>
      </c>
      <c r="J9798">
        <v>0</v>
      </c>
      <c r="K9798" t="s">
        <v>18</v>
      </c>
      <c r="L9798" t="s">
        <v>17</v>
      </c>
      <c r="M9798" t="s">
        <v>17</v>
      </c>
      <c r="N9798" t="str">
        <f>TEXT(employee_attendance_dataset[[#This Row],[Date]],"DDDD")</f>
        <v>Friday</v>
      </c>
      <c r="O9798">
        <f>IF(employee_attendance_dataset[[#This Row],[Leave_Type]]="",0,1)</f>
        <v>0</v>
      </c>
    </row>
    <row r="9799" spans="1:15" x14ac:dyDescent="0.25">
      <c r="A9799" t="s">
        <v>122</v>
      </c>
      <c r="B9799" t="s">
        <v>123</v>
      </c>
      <c r="C9799" t="s">
        <v>33</v>
      </c>
      <c r="D9799" s="1">
        <v>45604</v>
      </c>
      <c r="E9799" t="s">
        <v>16</v>
      </c>
      <c r="F9799" s="2">
        <v>0.38750000000000001</v>
      </c>
      <c r="G9799" s="2">
        <v>0.7416666666666667</v>
      </c>
      <c r="H9799" t="s">
        <v>17</v>
      </c>
      <c r="I9799">
        <v>8.5</v>
      </c>
      <c r="J9799">
        <v>0</v>
      </c>
      <c r="K9799" t="s">
        <v>18</v>
      </c>
      <c r="L9799" t="s">
        <v>17</v>
      </c>
      <c r="M9799" t="s">
        <v>17</v>
      </c>
      <c r="N9799" t="str">
        <f>TEXT(employee_attendance_dataset[[#This Row],[Date]],"DDDD")</f>
        <v>Friday</v>
      </c>
      <c r="O9799">
        <f>IF(employee_attendance_dataset[[#This Row],[Leave_Type]]="",0,1)</f>
        <v>0</v>
      </c>
    </row>
    <row r="9800" spans="1:15" x14ac:dyDescent="0.25">
      <c r="A9800" t="s">
        <v>124</v>
      </c>
      <c r="B9800" t="s">
        <v>125</v>
      </c>
      <c r="C9800" t="s">
        <v>24</v>
      </c>
      <c r="D9800" s="1">
        <v>45604</v>
      </c>
      <c r="E9800" t="s">
        <v>16</v>
      </c>
      <c r="F9800" s="2">
        <v>0.37986111111111109</v>
      </c>
      <c r="G9800" s="2">
        <v>0.75902777777777775</v>
      </c>
      <c r="H9800" t="s">
        <v>17</v>
      </c>
      <c r="I9800">
        <v>9.1</v>
      </c>
      <c r="J9800">
        <v>0</v>
      </c>
      <c r="K9800" t="s">
        <v>18</v>
      </c>
      <c r="L9800" t="s">
        <v>17</v>
      </c>
      <c r="M9800" t="s">
        <v>17</v>
      </c>
      <c r="N9800" t="str">
        <f>TEXT(employee_attendance_dataset[[#This Row],[Date]],"DDDD")</f>
        <v>Friday</v>
      </c>
      <c r="O9800">
        <f>IF(employee_attendance_dataset[[#This Row],[Leave_Type]]="",0,1)</f>
        <v>0</v>
      </c>
    </row>
    <row r="9801" spans="1:15" x14ac:dyDescent="0.25">
      <c r="A9801" t="s">
        <v>126</v>
      </c>
      <c r="B9801" t="s">
        <v>127</v>
      </c>
      <c r="C9801" t="s">
        <v>27</v>
      </c>
      <c r="D9801" s="1">
        <v>45604</v>
      </c>
      <c r="E9801" t="s">
        <v>16</v>
      </c>
      <c r="F9801" s="2">
        <v>0.3659722222222222</v>
      </c>
      <c r="G9801" s="2">
        <v>0.62847222222222221</v>
      </c>
      <c r="H9801" t="s">
        <v>17</v>
      </c>
      <c r="I9801">
        <v>6.3</v>
      </c>
      <c r="J9801">
        <v>0</v>
      </c>
      <c r="K9801" t="s">
        <v>18</v>
      </c>
      <c r="L9801" t="s">
        <v>28</v>
      </c>
      <c r="M9801" t="s">
        <v>17</v>
      </c>
      <c r="N9801" t="str">
        <f>TEXT(employee_attendance_dataset[[#This Row],[Date]],"DDDD")</f>
        <v>Friday</v>
      </c>
      <c r="O9801">
        <f>IF(employee_attendance_dataset[[#This Row],[Leave_Type]]="",0,1)</f>
        <v>0</v>
      </c>
    </row>
    <row r="9802" spans="1:15" x14ac:dyDescent="0.25">
      <c r="A9802" t="s">
        <v>128</v>
      </c>
      <c r="B9802" t="s">
        <v>129</v>
      </c>
      <c r="C9802" t="s">
        <v>36</v>
      </c>
      <c r="D9802" s="1">
        <v>45604</v>
      </c>
      <c r="E9802" t="s">
        <v>16</v>
      </c>
      <c r="F9802" s="2">
        <v>0.37916666666666665</v>
      </c>
      <c r="G9802" s="2">
        <v>0.75277777777777777</v>
      </c>
      <c r="H9802" t="s">
        <v>17</v>
      </c>
      <c r="I9802">
        <v>8.9700000000000006</v>
      </c>
      <c r="J9802">
        <v>0</v>
      </c>
      <c r="K9802" t="s">
        <v>18</v>
      </c>
      <c r="L9802" t="s">
        <v>17</v>
      </c>
      <c r="M9802" t="s">
        <v>17</v>
      </c>
      <c r="N9802" t="str">
        <f>TEXT(employee_attendance_dataset[[#This Row],[Date]],"DDDD")</f>
        <v>Friday</v>
      </c>
      <c r="O9802">
        <f>IF(employee_attendance_dataset[[#This Row],[Leave_Type]]="",0,1)</f>
        <v>0</v>
      </c>
    </row>
    <row r="9803" spans="1:15" x14ac:dyDescent="0.25">
      <c r="A9803" t="s">
        <v>130</v>
      </c>
      <c r="B9803" t="s">
        <v>131</v>
      </c>
      <c r="C9803" t="s">
        <v>47</v>
      </c>
      <c r="D9803" s="1">
        <v>45604</v>
      </c>
      <c r="E9803" t="s">
        <v>16</v>
      </c>
      <c r="F9803" s="2">
        <v>0.375</v>
      </c>
      <c r="G9803" s="2">
        <v>0.73819444444444449</v>
      </c>
      <c r="H9803" t="s">
        <v>17</v>
      </c>
      <c r="I9803">
        <v>8.7200000000000006</v>
      </c>
      <c r="J9803">
        <v>0</v>
      </c>
      <c r="K9803" t="s">
        <v>18</v>
      </c>
      <c r="L9803" t="s">
        <v>17</v>
      </c>
      <c r="M9803" t="s">
        <v>17</v>
      </c>
      <c r="N9803" t="str">
        <f>TEXT(employee_attendance_dataset[[#This Row],[Date]],"DDDD")</f>
        <v>Friday</v>
      </c>
      <c r="O9803">
        <f>IF(employee_attendance_dataset[[#This Row],[Leave_Type]]="",0,1)</f>
        <v>0</v>
      </c>
    </row>
    <row r="9804" spans="1:15" x14ac:dyDescent="0.25">
      <c r="A9804" t="s">
        <v>132</v>
      </c>
      <c r="B9804" t="s">
        <v>133</v>
      </c>
      <c r="C9804" t="s">
        <v>33</v>
      </c>
      <c r="D9804" s="1">
        <v>45604</v>
      </c>
      <c r="E9804" t="s">
        <v>16</v>
      </c>
      <c r="F9804" s="2">
        <v>0.38750000000000001</v>
      </c>
      <c r="G9804" s="2">
        <v>0.76249999999999996</v>
      </c>
      <c r="H9804" t="s">
        <v>17</v>
      </c>
      <c r="I9804">
        <v>9</v>
      </c>
      <c r="J9804">
        <v>0</v>
      </c>
      <c r="K9804" t="s">
        <v>18</v>
      </c>
      <c r="L9804" t="s">
        <v>17</v>
      </c>
      <c r="M9804" t="s">
        <v>17</v>
      </c>
      <c r="N9804" t="str">
        <f>TEXT(employee_attendance_dataset[[#This Row],[Date]],"DDDD")</f>
        <v>Friday</v>
      </c>
      <c r="O9804">
        <f>IF(employee_attendance_dataset[[#This Row],[Leave_Type]]="",0,1)</f>
        <v>0</v>
      </c>
    </row>
    <row r="9805" spans="1:15" x14ac:dyDescent="0.25">
      <c r="A9805" t="s">
        <v>134</v>
      </c>
      <c r="B9805" t="s">
        <v>135</v>
      </c>
      <c r="C9805" t="s">
        <v>36</v>
      </c>
      <c r="D9805" s="1">
        <v>45604</v>
      </c>
      <c r="E9805" t="s">
        <v>16</v>
      </c>
      <c r="F9805" s="2">
        <v>0.38472222222222224</v>
      </c>
      <c r="G9805" s="2">
        <v>0.7583333333333333</v>
      </c>
      <c r="H9805" t="s">
        <v>17</v>
      </c>
      <c r="I9805">
        <v>8.9700000000000006</v>
      </c>
      <c r="J9805">
        <v>0</v>
      </c>
      <c r="K9805" t="s">
        <v>18</v>
      </c>
      <c r="L9805" t="s">
        <v>17</v>
      </c>
      <c r="M9805" t="s">
        <v>17</v>
      </c>
      <c r="N9805" t="str">
        <f>TEXT(employee_attendance_dataset[[#This Row],[Date]],"DDDD")</f>
        <v>Friday</v>
      </c>
      <c r="O9805">
        <f>IF(employee_attendance_dataset[[#This Row],[Leave_Type]]="",0,1)</f>
        <v>0</v>
      </c>
    </row>
    <row r="9806" spans="1:15" x14ac:dyDescent="0.25">
      <c r="A9806" t="s">
        <v>136</v>
      </c>
      <c r="B9806" t="s">
        <v>137</v>
      </c>
      <c r="C9806" t="s">
        <v>33</v>
      </c>
      <c r="D9806" s="1">
        <v>45604</v>
      </c>
      <c r="E9806" t="s">
        <v>59</v>
      </c>
      <c r="F9806" s="2"/>
      <c r="G9806" s="2"/>
      <c r="H9806" t="s">
        <v>17</v>
      </c>
      <c r="I9806">
        <v>0</v>
      </c>
      <c r="J9806">
        <v>0</v>
      </c>
      <c r="K9806" t="s">
        <v>18</v>
      </c>
      <c r="L9806" t="s">
        <v>17</v>
      </c>
      <c r="M9806" t="s">
        <v>28</v>
      </c>
      <c r="N9806" t="str">
        <f>TEXT(employee_attendance_dataset[[#This Row],[Date]],"DDDD")</f>
        <v>Friday</v>
      </c>
      <c r="O9806">
        <f>IF(employee_attendance_dataset[[#This Row],[Leave_Type]]="",0,1)</f>
        <v>0</v>
      </c>
    </row>
    <row r="9807" spans="1:15" x14ac:dyDescent="0.25">
      <c r="A9807" t="s">
        <v>138</v>
      </c>
      <c r="B9807" t="s">
        <v>139</v>
      </c>
      <c r="C9807" t="s">
        <v>50</v>
      </c>
      <c r="D9807" s="1">
        <v>45604</v>
      </c>
      <c r="E9807" t="s">
        <v>16</v>
      </c>
      <c r="F9807" s="2">
        <v>0.37222222222222223</v>
      </c>
      <c r="G9807" s="2">
        <v>0.7680555555555556</v>
      </c>
      <c r="H9807" t="s">
        <v>17</v>
      </c>
      <c r="I9807">
        <v>9.5</v>
      </c>
      <c r="J9807">
        <v>0</v>
      </c>
      <c r="K9807" t="s">
        <v>18</v>
      </c>
      <c r="L9807" t="s">
        <v>17</v>
      </c>
      <c r="M9807" t="s">
        <v>17</v>
      </c>
      <c r="N9807" t="str">
        <f>TEXT(employee_attendance_dataset[[#This Row],[Date]],"DDDD")</f>
        <v>Friday</v>
      </c>
      <c r="O9807">
        <f>IF(employee_attendance_dataset[[#This Row],[Leave_Type]]="",0,1)</f>
        <v>0</v>
      </c>
    </row>
    <row r="9808" spans="1:15" x14ac:dyDescent="0.25">
      <c r="A9808" t="s">
        <v>140</v>
      </c>
      <c r="B9808" t="s">
        <v>141</v>
      </c>
      <c r="C9808" t="s">
        <v>15</v>
      </c>
      <c r="D9808" s="1">
        <v>45604</v>
      </c>
      <c r="E9808" t="s">
        <v>16</v>
      </c>
      <c r="F9808" s="2">
        <v>0.37986111111111109</v>
      </c>
      <c r="G9808" s="2">
        <v>0.75138888888888888</v>
      </c>
      <c r="H9808" t="s">
        <v>17</v>
      </c>
      <c r="I9808">
        <v>8.92</v>
      </c>
      <c r="J9808">
        <v>0</v>
      </c>
      <c r="K9808" t="s">
        <v>18</v>
      </c>
      <c r="L9808" t="s">
        <v>17</v>
      </c>
      <c r="M9808" t="s">
        <v>17</v>
      </c>
      <c r="N9808" t="str">
        <f>TEXT(employee_attendance_dataset[[#This Row],[Date]],"DDDD")</f>
        <v>Friday</v>
      </c>
      <c r="O9808">
        <f>IF(employee_attendance_dataset[[#This Row],[Leave_Type]]="",0,1)</f>
        <v>0</v>
      </c>
    </row>
    <row r="9809" spans="1:15" x14ac:dyDescent="0.25">
      <c r="A9809" t="s">
        <v>142</v>
      </c>
      <c r="B9809" t="s">
        <v>143</v>
      </c>
      <c r="C9809" t="s">
        <v>15</v>
      </c>
      <c r="D9809" s="1">
        <v>45604</v>
      </c>
      <c r="E9809" t="s">
        <v>16</v>
      </c>
      <c r="F9809" s="2">
        <v>0.37013888888888891</v>
      </c>
      <c r="G9809" s="2">
        <v>0.76180555555555551</v>
      </c>
      <c r="H9809" t="s">
        <v>17</v>
      </c>
      <c r="I9809">
        <v>9.4</v>
      </c>
      <c r="J9809">
        <v>0</v>
      </c>
      <c r="K9809" t="s">
        <v>18</v>
      </c>
      <c r="L9809" t="s">
        <v>17</v>
      </c>
      <c r="M9809" t="s">
        <v>17</v>
      </c>
      <c r="N9809" t="str">
        <f>TEXT(employee_attendance_dataset[[#This Row],[Date]],"DDDD")</f>
        <v>Friday</v>
      </c>
      <c r="O9809">
        <f>IF(employee_attendance_dataset[[#This Row],[Leave_Type]]="",0,1)</f>
        <v>0</v>
      </c>
    </row>
    <row r="9810" spans="1:15" x14ac:dyDescent="0.25">
      <c r="A9810" t="s">
        <v>144</v>
      </c>
      <c r="B9810" t="s">
        <v>145</v>
      </c>
      <c r="C9810" t="s">
        <v>33</v>
      </c>
      <c r="D9810" s="1">
        <v>45604</v>
      </c>
      <c r="E9810" t="s">
        <v>16</v>
      </c>
      <c r="F9810" s="2">
        <v>0.38124999999999998</v>
      </c>
      <c r="G9810" s="2">
        <v>0.75624999999999998</v>
      </c>
      <c r="H9810" t="s">
        <v>17</v>
      </c>
      <c r="I9810">
        <v>9</v>
      </c>
      <c r="J9810">
        <v>0</v>
      </c>
      <c r="K9810" t="s">
        <v>18</v>
      </c>
      <c r="L9810" t="s">
        <v>17</v>
      </c>
      <c r="M9810" t="s">
        <v>17</v>
      </c>
      <c r="N9810" t="str">
        <f>TEXT(employee_attendance_dataset[[#This Row],[Date]],"DDDD")</f>
        <v>Friday</v>
      </c>
      <c r="O9810">
        <f>IF(employee_attendance_dataset[[#This Row],[Leave_Type]]="",0,1)</f>
        <v>0</v>
      </c>
    </row>
    <row r="9811" spans="1:15" x14ac:dyDescent="0.25">
      <c r="A9811" t="s">
        <v>146</v>
      </c>
      <c r="B9811" t="s">
        <v>147</v>
      </c>
      <c r="C9811" t="s">
        <v>47</v>
      </c>
      <c r="D9811" s="1">
        <v>45604</v>
      </c>
      <c r="E9811" t="s">
        <v>16</v>
      </c>
      <c r="F9811" s="2">
        <v>0.37152777777777779</v>
      </c>
      <c r="G9811" s="2">
        <v>0.75972222222222219</v>
      </c>
      <c r="H9811" t="s">
        <v>17</v>
      </c>
      <c r="I9811">
        <v>9.32</v>
      </c>
      <c r="J9811">
        <v>0.32</v>
      </c>
      <c r="K9811" t="s">
        <v>18</v>
      </c>
      <c r="L9811" t="s">
        <v>17</v>
      </c>
      <c r="M9811" t="s">
        <v>17</v>
      </c>
      <c r="N9811" t="str">
        <f>TEXT(employee_attendance_dataset[[#This Row],[Date]],"DDDD")</f>
        <v>Friday</v>
      </c>
      <c r="O9811">
        <f>IF(employee_attendance_dataset[[#This Row],[Leave_Type]]="",0,1)</f>
        <v>0</v>
      </c>
    </row>
    <row r="9812" spans="1:15" x14ac:dyDescent="0.25">
      <c r="A9812" t="s">
        <v>148</v>
      </c>
      <c r="B9812" t="s">
        <v>149</v>
      </c>
      <c r="C9812" t="s">
        <v>24</v>
      </c>
      <c r="D9812" s="1">
        <v>45604</v>
      </c>
      <c r="E9812" t="s">
        <v>16</v>
      </c>
      <c r="F9812" s="2">
        <v>0.38611111111111113</v>
      </c>
      <c r="G9812" s="2">
        <v>0.76180555555555551</v>
      </c>
      <c r="H9812" t="s">
        <v>17</v>
      </c>
      <c r="I9812">
        <v>9.02</v>
      </c>
      <c r="J9812">
        <v>0</v>
      </c>
      <c r="K9812" t="s">
        <v>18</v>
      </c>
      <c r="L9812" t="s">
        <v>17</v>
      </c>
      <c r="M9812" t="s">
        <v>17</v>
      </c>
      <c r="N9812" t="str">
        <f>TEXT(employee_attendance_dataset[[#This Row],[Date]],"DDDD")</f>
        <v>Friday</v>
      </c>
      <c r="O9812">
        <f>IF(employee_attendance_dataset[[#This Row],[Leave_Type]]="",0,1)</f>
        <v>0</v>
      </c>
    </row>
    <row r="9813" spans="1:15" x14ac:dyDescent="0.25">
      <c r="A9813" t="s">
        <v>150</v>
      </c>
      <c r="B9813" t="s">
        <v>151</v>
      </c>
      <c r="C9813" t="s">
        <v>50</v>
      </c>
      <c r="D9813" s="1">
        <v>45604</v>
      </c>
      <c r="E9813" t="s">
        <v>16</v>
      </c>
      <c r="F9813" s="2">
        <v>0.37986111111111109</v>
      </c>
      <c r="G9813" s="2">
        <v>0.75347222222222221</v>
      </c>
      <c r="H9813" t="s">
        <v>17</v>
      </c>
      <c r="I9813">
        <v>8.9700000000000006</v>
      </c>
      <c r="J9813">
        <v>0</v>
      </c>
      <c r="K9813" t="s">
        <v>18</v>
      </c>
      <c r="L9813" t="s">
        <v>17</v>
      </c>
      <c r="M9813" t="s">
        <v>17</v>
      </c>
      <c r="N9813" t="str">
        <f>TEXT(employee_attendance_dataset[[#This Row],[Date]],"DDDD")</f>
        <v>Friday</v>
      </c>
      <c r="O9813">
        <f>IF(employee_attendance_dataset[[#This Row],[Leave_Type]]="",0,1)</f>
        <v>0</v>
      </c>
    </row>
    <row r="9814" spans="1:15" x14ac:dyDescent="0.25">
      <c r="A9814" t="s">
        <v>152</v>
      </c>
      <c r="B9814" t="s">
        <v>153</v>
      </c>
      <c r="C9814" t="s">
        <v>27</v>
      </c>
      <c r="D9814" s="1">
        <v>45604</v>
      </c>
      <c r="E9814" t="s">
        <v>16</v>
      </c>
      <c r="F9814" s="2">
        <v>0.38611111111111113</v>
      </c>
      <c r="G9814" s="2">
        <v>0.75069444444444444</v>
      </c>
      <c r="H9814" t="s">
        <v>17</v>
      </c>
      <c r="I9814">
        <v>8.75</v>
      </c>
      <c r="J9814">
        <v>0</v>
      </c>
      <c r="K9814" t="s">
        <v>18</v>
      </c>
      <c r="L9814" t="s">
        <v>17</v>
      </c>
      <c r="M9814" t="s">
        <v>17</v>
      </c>
      <c r="N9814" t="str">
        <f>TEXT(employee_attendance_dataset[[#This Row],[Date]],"DDDD")</f>
        <v>Friday</v>
      </c>
      <c r="O9814">
        <f>IF(employee_attendance_dataset[[#This Row],[Leave_Type]]="",0,1)</f>
        <v>0</v>
      </c>
    </row>
    <row r="9815" spans="1:15" x14ac:dyDescent="0.25">
      <c r="A9815" t="s">
        <v>154</v>
      </c>
      <c r="B9815" t="s">
        <v>155</v>
      </c>
      <c r="C9815" t="s">
        <v>15</v>
      </c>
      <c r="D9815" s="1">
        <v>45604</v>
      </c>
      <c r="E9815" t="s">
        <v>16</v>
      </c>
      <c r="F9815" s="2">
        <v>0.37638888888888888</v>
      </c>
      <c r="G9815" s="2">
        <v>0.75624999999999998</v>
      </c>
      <c r="H9815" t="s">
        <v>17</v>
      </c>
      <c r="I9815">
        <v>9.1199999999999992</v>
      </c>
      <c r="J9815">
        <v>0</v>
      </c>
      <c r="K9815" t="s">
        <v>18</v>
      </c>
      <c r="L9815" t="s">
        <v>17</v>
      </c>
      <c r="M9815" t="s">
        <v>17</v>
      </c>
      <c r="N9815" t="str">
        <f>TEXT(employee_attendance_dataset[[#This Row],[Date]],"DDDD")</f>
        <v>Friday</v>
      </c>
      <c r="O9815">
        <f>IF(employee_attendance_dataset[[#This Row],[Leave_Type]]="",0,1)</f>
        <v>0</v>
      </c>
    </row>
    <row r="9816" spans="1:15" x14ac:dyDescent="0.25">
      <c r="A9816" t="s">
        <v>156</v>
      </c>
      <c r="B9816" t="s">
        <v>157</v>
      </c>
      <c r="C9816" t="s">
        <v>47</v>
      </c>
      <c r="D9816" s="1">
        <v>45604</v>
      </c>
      <c r="E9816" t="s">
        <v>16</v>
      </c>
      <c r="F9816" s="2">
        <v>0.36875000000000002</v>
      </c>
      <c r="G9816" s="2">
        <v>0.74513888888888891</v>
      </c>
      <c r="H9816" t="s">
        <v>17</v>
      </c>
      <c r="I9816">
        <v>9.0299999999999994</v>
      </c>
      <c r="J9816">
        <v>0</v>
      </c>
      <c r="K9816" t="s">
        <v>18</v>
      </c>
      <c r="L9816" t="s">
        <v>17</v>
      </c>
      <c r="M9816" t="s">
        <v>17</v>
      </c>
      <c r="N9816" t="str">
        <f>TEXT(employee_attendance_dataset[[#This Row],[Date]],"DDDD")</f>
        <v>Friday</v>
      </c>
      <c r="O9816">
        <f>IF(employee_attendance_dataset[[#This Row],[Leave_Type]]="",0,1)</f>
        <v>0</v>
      </c>
    </row>
    <row r="9817" spans="1:15" x14ac:dyDescent="0.25">
      <c r="A9817" t="s">
        <v>158</v>
      </c>
      <c r="B9817" t="s">
        <v>159</v>
      </c>
      <c r="C9817" t="s">
        <v>36</v>
      </c>
      <c r="D9817" s="1">
        <v>45604</v>
      </c>
      <c r="E9817" t="s">
        <v>16</v>
      </c>
      <c r="F9817" s="2">
        <v>0.37152777777777779</v>
      </c>
      <c r="G9817" s="2">
        <v>0.75902777777777775</v>
      </c>
      <c r="H9817" t="s">
        <v>17</v>
      </c>
      <c r="I9817">
        <v>9.3000000000000007</v>
      </c>
      <c r="J9817">
        <v>0.3</v>
      </c>
      <c r="K9817" t="s">
        <v>18</v>
      </c>
      <c r="L9817" t="s">
        <v>17</v>
      </c>
      <c r="M9817" t="s">
        <v>17</v>
      </c>
      <c r="N9817" t="str">
        <f>TEXT(employee_attendance_dataset[[#This Row],[Date]],"DDDD")</f>
        <v>Friday</v>
      </c>
      <c r="O9817">
        <f>IF(employee_attendance_dataset[[#This Row],[Leave_Type]]="",0,1)</f>
        <v>0</v>
      </c>
    </row>
    <row r="9818" spans="1:15" x14ac:dyDescent="0.25">
      <c r="A9818" t="s">
        <v>160</v>
      </c>
      <c r="B9818" t="s">
        <v>161</v>
      </c>
      <c r="C9818" t="s">
        <v>36</v>
      </c>
      <c r="D9818" s="1">
        <v>45604</v>
      </c>
      <c r="E9818" t="s">
        <v>112</v>
      </c>
      <c r="F9818" s="2"/>
      <c r="G9818" s="2"/>
      <c r="H9818" t="s">
        <v>17</v>
      </c>
      <c r="I9818">
        <v>0</v>
      </c>
      <c r="J9818">
        <v>0</v>
      </c>
      <c r="K9818" t="s">
        <v>179</v>
      </c>
      <c r="L9818" t="s">
        <v>17</v>
      </c>
      <c r="M9818" t="s">
        <v>28</v>
      </c>
      <c r="N9818" t="str">
        <f>TEXT(employee_attendance_dataset[[#This Row],[Date]],"DDDD")</f>
        <v>Friday</v>
      </c>
      <c r="O9818">
        <f>IF(employee_attendance_dataset[[#This Row],[Leave_Type]]="",0,1)</f>
        <v>1</v>
      </c>
    </row>
    <row r="9819" spans="1:15" x14ac:dyDescent="0.25">
      <c r="A9819" t="s">
        <v>162</v>
      </c>
      <c r="B9819" t="s">
        <v>163</v>
      </c>
      <c r="C9819" t="s">
        <v>50</v>
      </c>
      <c r="D9819" s="1">
        <v>45604</v>
      </c>
      <c r="E9819" t="s">
        <v>16</v>
      </c>
      <c r="F9819" s="2">
        <v>0.40555555555555556</v>
      </c>
      <c r="G9819" s="2">
        <v>0.7680555555555556</v>
      </c>
      <c r="H9819" t="s">
        <v>28</v>
      </c>
      <c r="I9819">
        <v>8.6999999999999993</v>
      </c>
      <c r="J9819">
        <v>0</v>
      </c>
      <c r="K9819" t="s">
        <v>18</v>
      </c>
      <c r="L9819" t="s">
        <v>17</v>
      </c>
      <c r="M9819" t="s">
        <v>28</v>
      </c>
      <c r="N9819" t="str">
        <f>TEXT(employee_attendance_dataset[[#This Row],[Date]],"DDDD")</f>
        <v>Friday</v>
      </c>
      <c r="O9819">
        <f>IF(employee_attendance_dataset[[#This Row],[Leave_Type]]="",0,1)</f>
        <v>0</v>
      </c>
    </row>
    <row r="9820" spans="1:15" x14ac:dyDescent="0.25">
      <c r="A9820" t="s">
        <v>164</v>
      </c>
      <c r="B9820" t="s">
        <v>165</v>
      </c>
      <c r="C9820" t="s">
        <v>47</v>
      </c>
      <c r="D9820" s="1">
        <v>45604</v>
      </c>
      <c r="E9820" t="s">
        <v>59</v>
      </c>
      <c r="F9820" s="2"/>
      <c r="G9820" s="2"/>
      <c r="H9820" t="s">
        <v>17</v>
      </c>
      <c r="I9820">
        <v>0</v>
      </c>
      <c r="J9820">
        <v>0</v>
      </c>
      <c r="K9820" t="s">
        <v>18</v>
      </c>
      <c r="L9820" t="s">
        <v>17</v>
      </c>
      <c r="M9820" t="s">
        <v>28</v>
      </c>
      <c r="N9820" t="str">
        <f>TEXT(employee_attendance_dataset[[#This Row],[Date]],"DDDD")</f>
        <v>Friday</v>
      </c>
      <c r="O9820">
        <f>IF(employee_attendance_dataset[[#This Row],[Leave_Type]]="",0,1)</f>
        <v>0</v>
      </c>
    </row>
    <row r="9821" spans="1:15" x14ac:dyDescent="0.25">
      <c r="A9821" t="s">
        <v>166</v>
      </c>
      <c r="B9821" t="s">
        <v>167</v>
      </c>
      <c r="C9821" t="s">
        <v>27</v>
      </c>
      <c r="D9821" s="1">
        <v>45604</v>
      </c>
      <c r="E9821" t="s">
        <v>16</v>
      </c>
      <c r="F9821" s="2">
        <v>0.40486111111111112</v>
      </c>
      <c r="G9821" s="2">
        <v>0.74513888888888891</v>
      </c>
      <c r="H9821" t="s">
        <v>28</v>
      </c>
      <c r="I9821">
        <v>8.17</v>
      </c>
      <c r="J9821">
        <v>0</v>
      </c>
      <c r="K9821" t="s">
        <v>18</v>
      </c>
      <c r="L9821" t="s">
        <v>17</v>
      </c>
      <c r="M9821" t="s">
        <v>17</v>
      </c>
      <c r="N9821" t="str">
        <f>TEXT(employee_attendance_dataset[[#This Row],[Date]],"DDDD")</f>
        <v>Friday</v>
      </c>
      <c r="O9821">
        <f>IF(employee_attendance_dataset[[#This Row],[Leave_Type]]="",0,1)</f>
        <v>0</v>
      </c>
    </row>
    <row r="9822" spans="1:15" x14ac:dyDescent="0.25">
      <c r="A9822" t="s">
        <v>168</v>
      </c>
      <c r="B9822" t="s">
        <v>169</v>
      </c>
      <c r="C9822" t="s">
        <v>24</v>
      </c>
      <c r="D9822" s="1">
        <v>45604</v>
      </c>
      <c r="E9822" t="s">
        <v>16</v>
      </c>
      <c r="F9822" s="2">
        <v>0.37916666666666665</v>
      </c>
      <c r="G9822" s="2">
        <v>0.61736111111111114</v>
      </c>
      <c r="H9822" t="s">
        <v>17</v>
      </c>
      <c r="I9822">
        <v>5.72</v>
      </c>
      <c r="J9822">
        <v>0</v>
      </c>
      <c r="K9822" t="s">
        <v>18</v>
      </c>
      <c r="L9822" t="s">
        <v>28</v>
      </c>
      <c r="M9822" t="s">
        <v>17</v>
      </c>
      <c r="N9822" t="str">
        <f>TEXT(employee_attendance_dataset[[#This Row],[Date]],"DDDD")</f>
        <v>Friday</v>
      </c>
      <c r="O9822">
        <f>IF(employee_attendance_dataset[[#This Row],[Leave_Type]]="",0,1)</f>
        <v>0</v>
      </c>
    </row>
    <row r="9823" spans="1:15" x14ac:dyDescent="0.25">
      <c r="A9823" t="s">
        <v>170</v>
      </c>
      <c r="B9823" t="s">
        <v>171</v>
      </c>
      <c r="C9823" t="s">
        <v>21</v>
      </c>
      <c r="D9823" s="1">
        <v>45604</v>
      </c>
      <c r="E9823" t="s">
        <v>16</v>
      </c>
      <c r="F9823" s="2">
        <v>0.3888888888888889</v>
      </c>
      <c r="G9823" s="2">
        <v>0.75277777777777777</v>
      </c>
      <c r="H9823" t="s">
        <v>28</v>
      </c>
      <c r="I9823">
        <v>8.73</v>
      </c>
      <c r="J9823">
        <v>0</v>
      </c>
      <c r="K9823" t="s">
        <v>18</v>
      </c>
      <c r="L9823" t="s">
        <v>17</v>
      </c>
      <c r="M9823" t="s">
        <v>17</v>
      </c>
      <c r="N9823" t="str">
        <f>TEXT(employee_attendance_dataset[[#This Row],[Date]],"DDDD")</f>
        <v>Friday</v>
      </c>
      <c r="O9823">
        <f>IF(employee_attendance_dataset[[#This Row],[Leave_Type]]="",0,1)</f>
        <v>0</v>
      </c>
    </row>
    <row r="9824" spans="1:15" x14ac:dyDescent="0.25">
      <c r="A9824" t="s">
        <v>173</v>
      </c>
      <c r="B9824" t="s">
        <v>174</v>
      </c>
      <c r="C9824" t="s">
        <v>47</v>
      </c>
      <c r="D9824" s="1">
        <v>45604</v>
      </c>
      <c r="E9824" t="s">
        <v>16</v>
      </c>
      <c r="F9824" s="2">
        <v>0.38819444444444445</v>
      </c>
      <c r="G9824" s="2">
        <v>0.75277777777777777</v>
      </c>
      <c r="H9824" t="s">
        <v>17</v>
      </c>
      <c r="I9824">
        <v>8.75</v>
      </c>
      <c r="J9824">
        <v>0</v>
      </c>
      <c r="K9824" t="s">
        <v>18</v>
      </c>
      <c r="L9824" t="s">
        <v>17</v>
      </c>
      <c r="M9824" t="s">
        <v>17</v>
      </c>
      <c r="N9824" t="str">
        <f>TEXT(employee_attendance_dataset[[#This Row],[Date]],"DDDD")</f>
        <v>Friday</v>
      </c>
      <c r="O9824">
        <f>IF(employee_attendance_dataset[[#This Row],[Leave_Type]]="",0,1)</f>
        <v>0</v>
      </c>
    </row>
    <row r="9825" spans="1:15" x14ac:dyDescent="0.25">
      <c r="A9825" t="s">
        <v>175</v>
      </c>
      <c r="B9825" t="s">
        <v>176</v>
      </c>
      <c r="C9825" t="s">
        <v>21</v>
      </c>
      <c r="D9825" s="1">
        <v>45604</v>
      </c>
      <c r="E9825" t="s">
        <v>112</v>
      </c>
      <c r="F9825" s="2"/>
      <c r="G9825" s="2"/>
      <c r="H9825" t="s">
        <v>17</v>
      </c>
      <c r="I9825">
        <v>0</v>
      </c>
      <c r="J9825">
        <v>0</v>
      </c>
      <c r="K9825" t="s">
        <v>172</v>
      </c>
      <c r="L9825" t="s">
        <v>17</v>
      </c>
      <c r="M9825" t="s">
        <v>17</v>
      </c>
      <c r="N9825" t="str">
        <f>TEXT(employee_attendance_dataset[[#This Row],[Date]],"DDDD")</f>
        <v>Friday</v>
      </c>
      <c r="O9825">
        <f>IF(employee_attendance_dataset[[#This Row],[Leave_Type]]="",0,1)</f>
        <v>1</v>
      </c>
    </row>
    <row r="9826" spans="1:15" x14ac:dyDescent="0.25">
      <c r="A9826" t="s">
        <v>177</v>
      </c>
      <c r="B9826" t="s">
        <v>178</v>
      </c>
      <c r="C9826" t="s">
        <v>24</v>
      </c>
      <c r="D9826" s="1">
        <v>45604</v>
      </c>
      <c r="E9826" t="s">
        <v>16</v>
      </c>
      <c r="F9826" s="2">
        <v>0.36736111111111114</v>
      </c>
      <c r="G9826" s="2">
        <v>0.76597222222222228</v>
      </c>
      <c r="H9826" t="s">
        <v>17</v>
      </c>
      <c r="I9826">
        <v>9.57</v>
      </c>
      <c r="J9826">
        <v>0</v>
      </c>
      <c r="K9826" t="s">
        <v>18</v>
      </c>
      <c r="L9826" t="s">
        <v>17</v>
      </c>
      <c r="M9826" t="s">
        <v>17</v>
      </c>
      <c r="N9826" t="str">
        <f>TEXT(employee_attendance_dataset[[#This Row],[Date]],"DDDD")</f>
        <v>Friday</v>
      </c>
      <c r="O9826">
        <f>IF(employee_attendance_dataset[[#This Row],[Leave_Type]]="",0,1)</f>
        <v>0</v>
      </c>
    </row>
    <row r="9827" spans="1:15" x14ac:dyDescent="0.25">
      <c r="A9827" t="s">
        <v>13</v>
      </c>
      <c r="B9827" t="s">
        <v>14</v>
      </c>
      <c r="C9827" t="s">
        <v>15</v>
      </c>
      <c r="D9827" s="1">
        <v>45605</v>
      </c>
      <c r="E9827" t="s">
        <v>59</v>
      </c>
      <c r="F9827" s="2"/>
      <c r="G9827" s="2"/>
      <c r="H9827" t="s">
        <v>17</v>
      </c>
      <c r="I9827">
        <v>0</v>
      </c>
      <c r="J9827">
        <v>0</v>
      </c>
      <c r="K9827" t="s">
        <v>18</v>
      </c>
      <c r="L9827" t="s">
        <v>17</v>
      </c>
      <c r="M9827" t="s">
        <v>17</v>
      </c>
      <c r="N9827" t="str">
        <f>TEXT(employee_attendance_dataset[[#This Row],[Date]],"DDDD")</f>
        <v>Saturday</v>
      </c>
      <c r="O9827">
        <f>IF(employee_attendance_dataset[[#This Row],[Leave_Type]]="",0,1)</f>
        <v>0</v>
      </c>
    </row>
    <row r="9828" spans="1:15" x14ac:dyDescent="0.25">
      <c r="A9828" t="s">
        <v>19</v>
      </c>
      <c r="B9828" t="s">
        <v>20</v>
      </c>
      <c r="C9828" t="s">
        <v>21</v>
      </c>
      <c r="D9828" s="1">
        <v>45605</v>
      </c>
      <c r="E9828" t="s">
        <v>59</v>
      </c>
      <c r="F9828" s="2"/>
      <c r="G9828" s="2"/>
      <c r="H9828" t="s">
        <v>17</v>
      </c>
      <c r="I9828">
        <v>0</v>
      </c>
      <c r="J9828">
        <v>0</v>
      </c>
      <c r="K9828" t="s">
        <v>18</v>
      </c>
      <c r="L9828" t="s">
        <v>17</v>
      </c>
      <c r="M9828" t="s">
        <v>17</v>
      </c>
      <c r="N9828" t="str">
        <f>TEXT(employee_attendance_dataset[[#This Row],[Date]],"DDDD")</f>
        <v>Saturday</v>
      </c>
      <c r="O9828">
        <f>IF(employee_attendance_dataset[[#This Row],[Leave_Type]]="",0,1)</f>
        <v>0</v>
      </c>
    </row>
    <row r="9829" spans="1:15" x14ac:dyDescent="0.25">
      <c r="A9829" t="s">
        <v>22</v>
      </c>
      <c r="B9829" t="s">
        <v>23</v>
      </c>
      <c r="C9829" t="s">
        <v>24</v>
      </c>
      <c r="D9829" s="1">
        <v>45605</v>
      </c>
      <c r="E9829" t="s">
        <v>59</v>
      </c>
      <c r="F9829" s="2"/>
      <c r="G9829" s="2"/>
      <c r="H9829" t="s">
        <v>17</v>
      </c>
      <c r="I9829">
        <v>0</v>
      </c>
      <c r="J9829">
        <v>0</v>
      </c>
      <c r="K9829" t="s">
        <v>18</v>
      </c>
      <c r="L9829" t="s">
        <v>17</v>
      </c>
      <c r="M9829" t="s">
        <v>17</v>
      </c>
      <c r="N9829" t="str">
        <f>TEXT(employee_attendance_dataset[[#This Row],[Date]],"DDDD")</f>
        <v>Saturday</v>
      </c>
      <c r="O9829">
        <f>IF(employee_attendance_dataset[[#This Row],[Leave_Type]]="",0,1)</f>
        <v>0</v>
      </c>
    </row>
    <row r="9830" spans="1:15" x14ac:dyDescent="0.25">
      <c r="A9830" t="s">
        <v>25</v>
      </c>
      <c r="B9830" t="s">
        <v>26</v>
      </c>
      <c r="C9830" t="s">
        <v>27</v>
      </c>
      <c r="D9830" s="1">
        <v>45605</v>
      </c>
      <c r="E9830" t="s">
        <v>59</v>
      </c>
      <c r="F9830" s="2"/>
      <c r="G9830" s="2"/>
      <c r="H9830" t="s">
        <v>17</v>
      </c>
      <c r="I9830">
        <v>0</v>
      </c>
      <c r="J9830">
        <v>0</v>
      </c>
      <c r="K9830" t="s">
        <v>18</v>
      </c>
      <c r="L9830" t="s">
        <v>17</v>
      </c>
      <c r="M9830" t="s">
        <v>17</v>
      </c>
      <c r="N9830" t="str">
        <f>TEXT(employee_attendance_dataset[[#This Row],[Date]],"DDDD")</f>
        <v>Saturday</v>
      </c>
      <c r="O9830">
        <f>IF(employee_attendance_dataset[[#This Row],[Leave_Type]]="",0,1)</f>
        <v>0</v>
      </c>
    </row>
    <row r="9831" spans="1:15" x14ac:dyDescent="0.25">
      <c r="A9831" t="s">
        <v>29</v>
      </c>
      <c r="B9831" t="s">
        <v>30</v>
      </c>
      <c r="C9831" t="s">
        <v>27</v>
      </c>
      <c r="D9831" s="1">
        <v>45605</v>
      </c>
      <c r="E9831" t="s">
        <v>59</v>
      </c>
      <c r="F9831" s="2"/>
      <c r="G9831" s="2"/>
      <c r="H9831" t="s">
        <v>17</v>
      </c>
      <c r="I9831">
        <v>0</v>
      </c>
      <c r="J9831">
        <v>0</v>
      </c>
      <c r="K9831" t="s">
        <v>18</v>
      </c>
      <c r="L9831" t="s">
        <v>17</v>
      </c>
      <c r="M9831" t="s">
        <v>17</v>
      </c>
      <c r="N9831" t="str">
        <f>TEXT(employee_attendance_dataset[[#This Row],[Date]],"DDDD")</f>
        <v>Saturday</v>
      </c>
      <c r="O9831">
        <f>IF(employee_attendance_dataset[[#This Row],[Leave_Type]]="",0,1)</f>
        <v>0</v>
      </c>
    </row>
    <row r="9832" spans="1:15" x14ac:dyDescent="0.25">
      <c r="A9832" t="s">
        <v>31</v>
      </c>
      <c r="B9832" t="s">
        <v>32</v>
      </c>
      <c r="C9832" t="s">
        <v>33</v>
      </c>
      <c r="D9832" s="1">
        <v>45605</v>
      </c>
      <c r="E9832" t="s">
        <v>59</v>
      </c>
      <c r="F9832" s="2"/>
      <c r="G9832" s="2"/>
      <c r="H9832" t="s">
        <v>17</v>
      </c>
      <c r="I9832">
        <v>0</v>
      </c>
      <c r="J9832">
        <v>0</v>
      </c>
      <c r="K9832" t="s">
        <v>18</v>
      </c>
      <c r="L9832" t="s">
        <v>17</v>
      </c>
      <c r="M9832" t="s">
        <v>17</v>
      </c>
      <c r="N9832" t="str">
        <f>TEXT(employee_attendance_dataset[[#This Row],[Date]],"DDDD")</f>
        <v>Saturday</v>
      </c>
      <c r="O9832">
        <f>IF(employee_attendance_dataset[[#This Row],[Leave_Type]]="",0,1)</f>
        <v>0</v>
      </c>
    </row>
    <row r="9833" spans="1:15" x14ac:dyDescent="0.25">
      <c r="A9833" t="s">
        <v>34</v>
      </c>
      <c r="B9833" t="s">
        <v>35</v>
      </c>
      <c r="C9833" t="s">
        <v>36</v>
      </c>
      <c r="D9833" s="1">
        <v>45605</v>
      </c>
      <c r="E9833" t="s">
        <v>59</v>
      </c>
      <c r="F9833" s="2"/>
      <c r="G9833" s="2"/>
      <c r="H9833" t="s">
        <v>17</v>
      </c>
      <c r="I9833">
        <v>0</v>
      </c>
      <c r="J9833">
        <v>0</v>
      </c>
      <c r="K9833" t="s">
        <v>18</v>
      </c>
      <c r="L9833" t="s">
        <v>17</v>
      </c>
      <c r="M9833" t="s">
        <v>17</v>
      </c>
      <c r="N9833" t="str">
        <f>TEXT(employee_attendance_dataset[[#This Row],[Date]],"DDDD")</f>
        <v>Saturday</v>
      </c>
      <c r="O9833">
        <f>IF(employee_attendance_dataset[[#This Row],[Leave_Type]]="",0,1)</f>
        <v>0</v>
      </c>
    </row>
    <row r="9834" spans="1:15" x14ac:dyDescent="0.25">
      <c r="A9834" t="s">
        <v>37</v>
      </c>
      <c r="B9834" t="s">
        <v>38</v>
      </c>
      <c r="C9834" t="s">
        <v>36</v>
      </c>
      <c r="D9834" s="1">
        <v>45605</v>
      </c>
      <c r="E9834" t="s">
        <v>16</v>
      </c>
      <c r="F9834" s="2">
        <v>0.37430555555555556</v>
      </c>
      <c r="G9834" s="2">
        <v>0.58263888888888893</v>
      </c>
      <c r="H9834" t="s">
        <v>17</v>
      </c>
      <c r="I9834">
        <v>5</v>
      </c>
      <c r="J9834">
        <v>0</v>
      </c>
      <c r="K9834" t="s">
        <v>18</v>
      </c>
      <c r="L9834" t="s">
        <v>17</v>
      </c>
      <c r="M9834" t="s">
        <v>17</v>
      </c>
      <c r="N9834" t="str">
        <f>TEXT(employee_attendance_dataset[[#This Row],[Date]],"DDDD")</f>
        <v>Saturday</v>
      </c>
      <c r="O9834">
        <f>IF(employee_attendance_dataset[[#This Row],[Leave_Type]]="",0,1)</f>
        <v>0</v>
      </c>
    </row>
    <row r="9835" spans="1:15" x14ac:dyDescent="0.25">
      <c r="A9835" t="s">
        <v>39</v>
      </c>
      <c r="B9835" t="s">
        <v>40</v>
      </c>
      <c r="C9835" t="s">
        <v>33</v>
      </c>
      <c r="D9835" s="1">
        <v>45605</v>
      </c>
      <c r="E9835" t="s">
        <v>59</v>
      </c>
      <c r="F9835" s="2"/>
      <c r="G9835" s="2"/>
      <c r="H9835" t="s">
        <v>17</v>
      </c>
      <c r="I9835">
        <v>0</v>
      </c>
      <c r="J9835">
        <v>0</v>
      </c>
      <c r="K9835" t="s">
        <v>18</v>
      </c>
      <c r="L9835" t="s">
        <v>17</v>
      </c>
      <c r="M9835" t="s">
        <v>17</v>
      </c>
      <c r="N9835" t="str">
        <f>TEXT(employee_attendance_dataset[[#This Row],[Date]],"DDDD")</f>
        <v>Saturday</v>
      </c>
      <c r="O9835">
        <f>IF(employee_attendance_dataset[[#This Row],[Leave_Type]]="",0,1)</f>
        <v>0</v>
      </c>
    </row>
    <row r="9836" spans="1:15" x14ac:dyDescent="0.25">
      <c r="A9836" t="s">
        <v>41</v>
      </c>
      <c r="B9836" t="s">
        <v>42</v>
      </c>
      <c r="C9836" t="s">
        <v>33</v>
      </c>
      <c r="D9836" s="1">
        <v>45605</v>
      </c>
      <c r="E9836" t="s">
        <v>59</v>
      </c>
      <c r="F9836" s="2"/>
      <c r="G9836" s="2"/>
      <c r="H9836" t="s">
        <v>17</v>
      </c>
      <c r="I9836">
        <v>0</v>
      </c>
      <c r="J9836">
        <v>0</v>
      </c>
      <c r="K9836" t="s">
        <v>18</v>
      </c>
      <c r="L9836" t="s">
        <v>17</v>
      </c>
      <c r="M9836" t="s">
        <v>17</v>
      </c>
      <c r="N9836" t="str">
        <f>TEXT(employee_attendance_dataset[[#This Row],[Date]],"DDDD")</f>
        <v>Saturday</v>
      </c>
      <c r="O9836">
        <f>IF(employee_attendance_dataset[[#This Row],[Leave_Type]]="",0,1)</f>
        <v>0</v>
      </c>
    </row>
    <row r="9837" spans="1:15" x14ac:dyDescent="0.25">
      <c r="A9837" t="s">
        <v>43</v>
      </c>
      <c r="B9837" t="s">
        <v>44</v>
      </c>
      <c r="C9837" t="s">
        <v>15</v>
      </c>
      <c r="D9837" s="1">
        <v>45605</v>
      </c>
      <c r="E9837" t="s">
        <v>59</v>
      </c>
      <c r="F9837" s="2"/>
      <c r="G9837" s="2"/>
      <c r="H9837" t="s">
        <v>17</v>
      </c>
      <c r="I9837">
        <v>0</v>
      </c>
      <c r="J9837">
        <v>0</v>
      </c>
      <c r="K9837" t="s">
        <v>18</v>
      </c>
      <c r="L9837" t="s">
        <v>17</v>
      </c>
      <c r="M9837" t="s">
        <v>17</v>
      </c>
      <c r="N9837" t="str">
        <f>TEXT(employee_attendance_dataset[[#This Row],[Date]],"DDDD")</f>
        <v>Saturday</v>
      </c>
      <c r="O9837">
        <f>IF(employee_attendance_dataset[[#This Row],[Leave_Type]]="",0,1)</f>
        <v>0</v>
      </c>
    </row>
    <row r="9838" spans="1:15" x14ac:dyDescent="0.25">
      <c r="A9838" t="s">
        <v>45</v>
      </c>
      <c r="B9838" t="s">
        <v>46</v>
      </c>
      <c r="C9838" t="s">
        <v>47</v>
      </c>
      <c r="D9838" s="1">
        <v>45605</v>
      </c>
      <c r="E9838" t="s">
        <v>59</v>
      </c>
      <c r="F9838" s="2"/>
      <c r="G9838" s="2"/>
      <c r="H9838" t="s">
        <v>17</v>
      </c>
      <c r="I9838">
        <v>0</v>
      </c>
      <c r="J9838">
        <v>0</v>
      </c>
      <c r="K9838" t="s">
        <v>18</v>
      </c>
      <c r="L9838" t="s">
        <v>17</v>
      </c>
      <c r="M9838" t="s">
        <v>17</v>
      </c>
      <c r="N9838" t="str">
        <f>TEXT(employee_attendance_dataset[[#This Row],[Date]],"DDDD")</f>
        <v>Saturday</v>
      </c>
      <c r="O9838">
        <f>IF(employee_attendance_dataset[[#This Row],[Leave_Type]]="",0,1)</f>
        <v>0</v>
      </c>
    </row>
    <row r="9839" spans="1:15" x14ac:dyDescent="0.25">
      <c r="A9839" t="s">
        <v>48</v>
      </c>
      <c r="B9839" t="s">
        <v>49</v>
      </c>
      <c r="C9839" t="s">
        <v>50</v>
      </c>
      <c r="D9839" s="1">
        <v>45605</v>
      </c>
      <c r="E9839" t="s">
        <v>59</v>
      </c>
      <c r="F9839" s="2"/>
      <c r="G9839" s="2"/>
      <c r="H9839" t="s">
        <v>17</v>
      </c>
      <c r="I9839">
        <v>0</v>
      </c>
      <c r="J9839">
        <v>0</v>
      </c>
      <c r="K9839" t="s">
        <v>18</v>
      </c>
      <c r="L9839" t="s">
        <v>17</v>
      </c>
      <c r="M9839" t="s">
        <v>17</v>
      </c>
      <c r="N9839" t="str">
        <f>TEXT(employee_attendance_dataset[[#This Row],[Date]],"DDDD")</f>
        <v>Saturday</v>
      </c>
      <c r="O9839">
        <f>IF(employee_attendance_dataset[[#This Row],[Leave_Type]]="",0,1)</f>
        <v>0</v>
      </c>
    </row>
    <row r="9840" spans="1:15" x14ac:dyDescent="0.25">
      <c r="A9840" t="s">
        <v>51</v>
      </c>
      <c r="B9840" t="s">
        <v>52</v>
      </c>
      <c r="C9840" t="s">
        <v>24</v>
      </c>
      <c r="D9840" s="1">
        <v>45605</v>
      </c>
      <c r="E9840" t="s">
        <v>59</v>
      </c>
      <c r="F9840" s="2"/>
      <c r="G9840" s="2"/>
      <c r="H9840" t="s">
        <v>17</v>
      </c>
      <c r="I9840">
        <v>0</v>
      </c>
      <c r="J9840">
        <v>0</v>
      </c>
      <c r="K9840" t="s">
        <v>18</v>
      </c>
      <c r="L9840" t="s">
        <v>17</v>
      </c>
      <c r="M9840" t="s">
        <v>17</v>
      </c>
      <c r="N9840" t="str">
        <f>TEXT(employee_attendance_dataset[[#This Row],[Date]],"DDDD")</f>
        <v>Saturday</v>
      </c>
      <c r="O9840">
        <f>IF(employee_attendance_dataset[[#This Row],[Leave_Type]]="",0,1)</f>
        <v>0</v>
      </c>
    </row>
    <row r="9841" spans="1:15" x14ac:dyDescent="0.25">
      <c r="A9841" t="s">
        <v>53</v>
      </c>
      <c r="B9841" t="s">
        <v>54</v>
      </c>
      <c r="C9841" t="s">
        <v>36</v>
      </c>
      <c r="D9841" s="1">
        <v>45605</v>
      </c>
      <c r="E9841" t="s">
        <v>59</v>
      </c>
      <c r="F9841" s="2"/>
      <c r="G9841" s="2"/>
      <c r="H9841" t="s">
        <v>17</v>
      </c>
      <c r="I9841">
        <v>0</v>
      </c>
      <c r="J9841">
        <v>0</v>
      </c>
      <c r="K9841" t="s">
        <v>18</v>
      </c>
      <c r="L9841" t="s">
        <v>17</v>
      </c>
      <c r="M9841" t="s">
        <v>17</v>
      </c>
      <c r="N9841" t="str">
        <f>TEXT(employee_attendance_dataset[[#This Row],[Date]],"DDDD")</f>
        <v>Saturday</v>
      </c>
      <c r="O9841">
        <f>IF(employee_attendance_dataset[[#This Row],[Leave_Type]]="",0,1)</f>
        <v>0</v>
      </c>
    </row>
    <row r="9842" spans="1:15" x14ac:dyDescent="0.25">
      <c r="A9842" t="s">
        <v>55</v>
      </c>
      <c r="B9842" t="s">
        <v>56</v>
      </c>
      <c r="C9842" t="s">
        <v>50</v>
      </c>
      <c r="D9842" s="1">
        <v>45605</v>
      </c>
      <c r="E9842" t="s">
        <v>59</v>
      </c>
      <c r="F9842" s="2"/>
      <c r="G9842" s="2"/>
      <c r="H9842" t="s">
        <v>17</v>
      </c>
      <c r="I9842">
        <v>0</v>
      </c>
      <c r="J9842">
        <v>0</v>
      </c>
      <c r="K9842" t="s">
        <v>18</v>
      </c>
      <c r="L9842" t="s">
        <v>17</v>
      </c>
      <c r="M9842" t="s">
        <v>17</v>
      </c>
      <c r="N9842" t="str">
        <f>TEXT(employee_attendance_dataset[[#This Row],[Date]],"DDDD")</f>
        <v>Saturday</v>
      </c>
      <c r="O9842">
        <f>IF(employee_attendance_dataset[[#This Row],[Leave_Type]]="",0,1)</f>
        <v>0</v>
      </c>
    </row>
    <row r="9843" spans="1:15" x14ac:dyDescent="0.25">
      <c r="A9843" t="s">
        <v>57</v>
      </c>
      <c r="B9843" t="s">
        <v>58</v>
      </c>
      <c r="C9843" t="s">
        <v>24</v>
      </c>
      <c r="D9843" s="1">
        <v>45605</v>
      </c>
      <c r="E9843" t="s">
        <v>59</v>
      </c>
      <c r="F9843" s="2"/>
      <c r="G9843" s="2"/>
      <c r="H9843" t="s">
        <v>17</v>
      </c>
      <c r="I9843">
        <v>0</v>
      </c>
      <c r="J9843">
        <v>0</v>
      </c>
      <c r="K9843" t="s">
        <v>18</v>
      </c>
      <c r="L9843" t="s">
        <v>17</v>
      </c>
      <c r="M9843" t="s">
        <v>17</v>
      </c>
      <c r="N9843" t="str">
        <f>TEXT(employee_attendance_dataset[[#This Row],[Date]],"DDDD")</f>
        <v>Saturday</v>
      </c>
      <c r="O9843">
        <f>IF(employee_attendance_dataset[[#This Row],[Leave_Type]]="",0,1)</f>
        <v>0</v>
      </c>
    </row>
    <row r="9844" spans="1:15" x14ac:dyDescent="0.25">
      <c r="A9844" t="s">
        <v>60</v>
      </c>
      <c r="B9844" t="s">
        <v>61</v>
      </c>
      <c r="C9844" t="s">
        <v>36</v>
      </c>
      <c r="D9844" s="1">
        <v>45605</v>
      </c>
      <c r="E9844" t="s">
        <v>59</v>
      </c>
      <c r="F9844" s="2"/>
      <c r="G9844" s="2"/>
      <c r="H9844" t="s">
        <v>17</v>
      </c>
      <c r="I9844">
        <v>0</v>
      </c>
      <c r="J9844">
        <v>0</v>
      </c>
      <c r="K9844" t="s">
        <v>18</v>
      </c>
      <c r="L9844" t="s">
        <v>17</v>
      </c>
      <c r="M9844" t="s">
        <v>17</v>
      </c>
      <c r="N9844" t="str">
        <f>TEXT(employee_attendance_dataset[[#This Row],[Date]],"DDDD")</f>
        <v>Saturday</v>
      </c>
      <c r="O9844">
        <f>IF(employee_attendance_dataset[[#This Row],[Leave_Type]]="",0,1)</f>
        <v>0</v>
      </c>
    </row>
    <row r="9845" spans="1:15" x14ac:dyDescent="0.25">
      <c r="A9845" t="s">
        <v>62</v>
      </c>
      <c r="B9845" t="s">
        <v>63</v>
      </c>
      <c r="C9845" t="s">
        <v>21</v>
      </c>
      <c r="D9845" s="1">
        <v>45605</v>
      </c>
      <c r="E9845" t="s">
        <v>59</v>
      </c>
      <c r="F9845" s="2"/>
      <c r="G9845" s="2"/>
      <c r="H9845" t="s">
        <v>17</v>
      </c>
      <c r="I9845">
        <v>0</v>
      </c>
      <c r="J9845">
        <v>0</v>
      </c>
      <c r="K9845" t="s">
        <v>18</v>
      </c>
      <c r="L9845" t="s">
        <v>17</v>
      </c>
      <c r="M9845" t="s">
        <v>17</v>
      </c>
      <c r="N9845" t="str">
        <f>TEXT(employee_attendance_dataset[[#This Row],[Date]],"DDDD")</f>
        <v>Saturday</v>
      </c>
      <c r="O9845">
        <f>IF(employee_attendance_dataset[[#This Row],[Leave_Type]]="",0,1)</f>
        <v>0</v>
      </c>
    </row>
    <row r="9846" spans="1:15" x14ac:dyDescent="0.25">
      <c r="A9846" t="s">
        <v>64</v>
      </c>
      <c r="B9846" t="s">
        <v>65</v>
      </c>
      <c r="C9846" t="s">
        <v>15</v>
      </c>
      <c r="D9846" s="1">
        <v>45605</v>
      </c>
      <c r="E9846" t="s">
        <v>59</v>
      </c>
      <c r="F9846" s="2"/>
      <c r="G9846" s="2"/>
      <c r="H9846" t="s">
        <v>17</v>
      </c>
      <c r="I9846">
        <v>0</v>
      </c>
      <c r="J9846">
        <v>0</v>
      </c>
      <c r="K9846" t="s">
        <v>18</v>
      </c>
      <c r="L9846" t="s">
        <v>17</v>
      </c>
      <c r="M9846" t="s">
        <v>17</v>
      </c>
      <c r="N9846" t="str">
        <f>TEXT(employee_attendance_dataset[[#This Row],[Date]],"DDDD")</f>
        <v>Saturday</v>
      </c>
      <c r="O9846">
        <f>IF(employee_attendance_dataset[[#This Row],[Leave_Type]]="",0,1)</f>
        <v>0</v>
      </c>
    </row>
    <row r="9847" spans="1:15" x14ac:dyDescent="0.25">
      <c r="A9847" t="s">
        <v>66</v>
      </c>
      <c r="B9847" t="s">
        <v>67</v>
      </c>
      <c r="C9847" t="s">
        <v>36</v>
      </c>
      <c r="D9847" s="1">
        <v>45605</v>
      </c>
      <c r="E9847" t="s">
        <v>59</v>
      </c>
      <c r="F9847" s="2"/>
      <c r="G9847" s="2"/>
      <c r="H9847" t="s">
        <v>17</v>
      </c>
      <c r="I9847">
        <v>0</v>
      </c>
      <c r="J9847">
        <v>0</v>
      </c>
      <c r="K9847" t="s">
        <v>18</v>
      </c>
      <c r="L9847" t="s">
        <v>17</v>
      </c>
      <c r="M9847" t="s">
        <v>17</v>
      </c>
      <c r="N9847" t="str">
        <f>TEXT(employee_attendance_dataset[[#This Row],[Date]],"DDDD")</f>
        <v>Saturday</v>
      </c>
      <c r="O9847">
        <f>IF(employee_attendance_dataset[[#This Row],[Leave_Type]]="",0,1)</f>
        <v>0</v>
      </c>
    </row>
    <row r="9848" spans="1:15" x14ac:dyDescent="0.25">
      <c r="A9848" t="s">
        <v>68</v>
      </c>
      <c r="B9848" t="s">
        <v>69</v>
      </c>
      <c r="C9848" t="s">
        <v>27</v>
      </c>
      <c r="D9848" s="1">
        <v>45605</v>
      </c>
      <c r="E9848" t="s">
        <v>59</v>
      </c>
      <c r="F9848" s="2"/>
      <c r="G9848" s="2"/>
      <c r="H9848" t="s">
        <v>17</v>
      </c>
      <c r="I9848">
        <v>0</v>
      </c>
      <c r="J9848">
        <v>0</v>
      </c>
      <c r="K9848" t="s">
        <v>18</v>
      </c>
      <c r="L9848" t="s">
        <v>17</v>
      </c>
      <c r="M9848" t="s">
        <v>17</v>
      </c>
      <c r="N9848" t="str">
        <f>TEXT(employee_attendance_dataset[[#This Row],[Date]],"DDDD")</f>
        <v>Saturday</v>
      </c>
      <c r="O9848">
        <f>IF(employee_attendance_dataset[[#This Row],[Leave_Type]]="",0,1)</f>
        <v>0</v>
      </c>
    </row>
    <row r="9849" spans="1:15" x14ac:dyDescent="0.25">
      <c r="A9849" t="s">
        <v>70</v>
      </c>
      <c r="B9849" t="s">
        <v>71</v>
      </c>
      <c r="C9849" t="s">
        <v>33</v>
      </c>
      <c r="D9849" s="1">
        <v>45605</v>
      </c>
      <c r="E9849" t="s">
        <v>59</v>
      </c>
      <c r="F9849" s="2"/>
      <c r="G9849" s="2"/>
      <c r="H9849" t="s">
        <v>17</v>
      </c>
      <c r="I9849">
        <v>0</v>
      </c>
      <c r="J9849">
        <v>0</v>
      </c>
      <c r="K9849" t="s">
        <v>18</v>
      </c>
      <c r="L9849" t="s">
        <v>17</v>
      </c>
      <c r="M9849" t="s">
        <v>17</v>
      </c>
      <c r="N9849" t="str">
        <f>TEXT(employee_attendance_dataset[[#This Row],[Date]],"DDDD")</f>
        <v>Saturday</v>
      </c>
      <c r="O9849">
        <f>IF(employee_attendance_dataset[[#This Row],[Leave_Type]]="",0,1)</f>
        <v>0</v>
      </c>
    </row>
    <row r="9850" spans="1:15" x14ac:dyDescent="0.25">
      <c r="A9850" t="s">
        <v>72</v>
      </c>
      <c r="B9850" t="s">
        <v>73</v>
      </c>
      <c r="C9850" t="s">
        <v>21</v>
      </c>
      <c r="D9850" s="1">
        <v>45605</v>
      </c>
      <c r="E9850" t="s">
        <v>59</v>
      </c>
      <c r="F9850" s="2"/>
      <c r="G9850" s="2"/>
      <c r="H9850" t="s">
        <v>17</v>
      </c>
      <c r="I9850">
        <v>0</v>
      </c>
      <c r="J9850">
        <v>0</v>
      </c>
      <c r="K9850" t="s">
        <v>18</v>
      </c>
      <c r="L9850" t="s">
        <v>17</v>
      </c>
      <c r="M9850" t="s">
        <v>17</v>
      </c>
      <c r="N9850" t="str">
        <f>TEXT(employee_attendance_dataset[[#This Row],[Date]],"DDDD")</f>
        <v>Saturday</v>
      </c>
      <c r="O9850">
        <f>IF(employee_attendance_dataset[[#This Row],[Leave_Type]]="",0,1)</f>
        <v>0</v>
      </c>
    </row>
    <row r="9851" spans="1:15" x14ac:dyDescent="0.25">
      <c r="A9851" t="s">
        <v>74</v>
      </c>
      <c r="B9851" t="s">
        <v>75</v>
      </c>
      <c r="C9851" t="s">
        <v>47</v>
      </c>
      <c r="D9851" s="1">
        <v>45605</v>
      </c>
      <c r="E9851" t="s">
        <v>59</v>
      </c>
      <c r="F9851" s="2"/>
      <c r="G9851" s="2"/>
      <c r="H9851" t="s">
        <v>17</v>
      </c>
      <c r="I9851">
        <v>0</v>
      </c>
      <c r="J9851">
        <v>0</v>
      </c>
      <c r="K9851" t="s">
        <v>18</v>
      </c>
      <c r="L9851" t="s">
        <v>17</v>
      </c>
      <c r="M9851" t="s">
        <v>17</v>
      </c>
      <c r="N9851" t="str">
        <f>TEXT(employee_attendance_dataset[[#This Row],[Date]],"DDDD")</f>
        <v>Saturday</v>
      </c>
      <c r="O9851">
        <f>IF(employee_attendance_dataset[[#This Row],[Leave_Type]]="",0,1)</f>
        <v>0</v>
      </c>
    </row>
    <row r="9852" spans="1:15" x14ac:dyDescent="0.25">
      <c r="A9852" t="s">
        <v>76</v>
      </c>
      <c r="B9852" t="s">
        <v>77</v>
      </c>
      <c r="C9852" t="s">
        <v>36</v>
      </c>
      <c r="D9852" s="1">
        <v>45605</v>
      </c>
      <c r="E9852" t="s">
        <v>59</v>
      </c>
      <c r="F9852" s="2"/>
      <c r="G9852" s="2"/>
      <c r="H9852" t="s">
        <v>17</v>
      </c>
      <c r="I9852">
        <v>0</v>
      </c>
      <c r="J9852">
        <v>0</v>
      </c>
      <c r="K9852" t="s">
        <v>18</v>
      </c>
      <c r="L9852" t="s">
        <v>17</v>
      </c>
      <c r="M9852" t="s">
        <v>17</v>
      </c>
      <c r="N9852" t="str">
        <f>TEXT(employee_attendance_dataset[[#This Row],[Date]],"DDDD")</f>
        <v>Saturday</v>
      </c>
      <c r="O9852">
        <f>IF(employee_attendance_dataset[[#This Row],[Leave_Type]]="",0,1)</f>
        <v>0</v>
      </c>
    </row>
    <row r="9853" spans="1:15" x14ac:dyDescent="0.25">
      <c r="A9853" t="s">
        <v>78</v>
      </c>
      <c r="B9853" t="s">
        <v>79</v>
      </c>
      <c r="C9853" t="s">
        <v>47</v>
      </c>
      <c r="D9853" s="1">
        <v>45605</v>
      </c>
      <c r="E9853" t="s">
        <v>59</v>
      </c>
      <c r="F9853" s="2"/>
      <c r="G9853" s="2"/>
      <c r="H9853" t="s">
        <v>17</v>
      </c>
      <c r="I9853">
        <v>0</v>
      </c>
      <c r="J9853">
        <v>0</v>
      </c>
      <c r="K9853" t="s">
        <v>18</v>
      </c>
      <c r="L9853" t="s">
        <v>17</v>
      </c>
      <c r="M9853" t="s">
        <v>17</v>
      </c>
      <c r="N9853" t="str">
        <f>TEXT(employee_attendance_dataset[[#This Row],[Date]],"DDDD")</f>
        <v>Saturday</v>
      </c>
      <c r="O9853">
        <f>IF(employee_attendance_dataset[[#This Row],[Leave_Type]]="",0,1)</f>
        <v>0</v>
      </c>
    </row>
    <row r="9854" spans="1:15" x14ac:dyDescent="0.25">
      <c r="A9854" t="s">
        <v>80</v>
      </c>
      <c r="B9854" t="s">
        <v>81</v>
      </c>
      <c r="C9854" t="s">
        <v>50</v>
      </c>
      <c r="D9854" s="1">
        <v>45605</v>
      </c>
      <c r="E9854" t="s">
        <v>59</v>
      </c>
      <c r="F9854" s="2"/>
      <c r="G9854" s="2"/>
      <c r="H9854" t="s">
        <v>17</v>
      </c>
      <c r="I9854">
        <v>0</v>
      </c>
      <c r="J9854">
        <v>0</v>
      </c>
      <c r="K9854" t="s">
        <v>18</v>
      </c>
      <c r="L9854" t="s">
        <v>17</v>
      </c>
      <c r="M9854" t="s">
        <v>17</v>
      </c>
      <c r="N9854" t="str">
        <f>TEXT(employee_attendance_dataset[[#This Row],[Date]],"DDDD")</f>
        <v>Saturday</v>
      </c>
      <c r="O9854">
        <f>IF(employee_attendance_dataset[[#This Row],[Leave_Type]]="",0,1)</f>
        <v>0</v>
      </c>
    </row>
    <row r="9855" spans="1:15" x14ac:dyDescent="0.25">
      <c r="A9855" t="s">
        <v>82</v>
      </c>
      <c r="B9855" t="s">
        <v>83</v>
      </c>
      <c r="C9855" t="s">
        <v>33</v>
      </c>
      <c r="D9855" s="1">
        <v>45605</v>
      </c>
      <c r="E9855" t="s">
        <v>59</v>
      </c>
      <c r="F9855" s="2"/>
      <c r="G9855" s="2"/>
      <c r="H9855" t="s">
        <v>17</v>
      </c>
      <c r="I9855">
        <v>0</v>
      </c>
      <c r="J9855">
        <v>0</v>
      </c>
      <c r="K9855" t="s">
        <v>18</v>
      </c>
      <c r="L9855" t="s">
        <v>17</v>
      </c>
      <c r="M9855" t="s">
        <v>17</v>
      </c>
      <c r="N9855" t="str">
        <f>TEXT(employee_attendance_dataset[[#This Row],[Date]],"DDDD")</f>
        <v>Saturday</v>
      </c>
      <c r="O9855">
        <f>IF(employee_attendance_dataset[[#This Row],[Leave_Type]]="",0,1)</f>
        <v>0</v>
      </c>
    </row>
    <row r="9856" spans="1:15" x14ac:dyDescent="0.25">
      <c r="A9856" t="s">
        <v>84</v>
      </c>
      <c r="B9856" t="s">
        <v>85</v>
      </c>
      <c r="C9856" t="s">
        <v>47</v>
      </c>
      <c r="D9856" s="1">
        <v>45605</v>
      </c>
      <c r="E9856" t="s">
        <v>59</v>
      </c>
      <c r="F9856" s="2"/>
      <c r="G9856" s="2"/>
      <c r="H9856" t="s">
        <v>17</v>
      </c>
      <c r="I9856">
        <v>0</v>
      </c>
      <c r="J9856">
        <v>0</v>
      </c>
      <c r="K9856" t="s">
        <v>18</v>
      </c>
      <c r="L9856" t="s">
        <v>17</v>
      </c>
      <c r="M9856" t="s">
        <v>17</v>
      </c>
      <c r="N9856" t="str">
        <f>TEXT(employee_attendance_dataset[[#This Row],[Date]],"DDDD")</f>
        <v>Saturday</v>
      </c>
      <c r="O9856">
        <f>IF(employee_attendance_dataset[[#This Row],[Leave_Type]]="",0,1)</f>
        <v>0</v>
      </c>
    </row>
    <row r="9857" spans="1:15" x14ac:dyDescent="0.25">
      <c r="A9857" t="s">
        <v>86</v>
      </c>
      <c r="B9857" t="s">
        <v>87</v>
      </c>
      <c r="C9857" t="s">
        <v>15</v>
      </c>
      <c r="D9857" s="1">
        <v>45605</v>
      </c>
      <c r="E9857" t="s">
        <v>59</v>
      </c>
      <c r="F9857" s="2"/>
      <c r="G9857" s="2"/>
      <c r="H9857" t="s">
        <v>17</v>
      </c>
      <c r="I9857">
        <v>0</v>
      </c>
      <c r="J9857">
        <v>0</v>
      </c>
      <c r="K9857" t="s">
        <v>18</v>
      </c>
      <c r="L9857" t="s">
        <v>17</v>
      </c>
      <c r="M9857" t="s">
        <v>17</v>
      </c>
      <c r="N9857" t="str">
        <f>TEXT(employee_attendance_dataset[[#This Row],[Date]],"DDDD")</f>
        <v>Saturday</v>
      </c>
      <c r="O9857">
        <f>IF(employee_attendance_dataset[[#This Row],[Leave_Type]]="",0,1)</f>
        <v>0</v>
      </c>
    </row>
    <row r="9858" spans="1:15" x14ac:dyDescent="0.25">
      <c r="A9858" t="s">
        <v>88</v>
      </c>
      <c r="B9858" t="s">
        <v>89</v>
      </c>
      <c r="C9858" t="s">
        <v>33</v>
      </c>
      <c r="D9858" s="1">
        <v>45605</v>
      </c>
      <c r="E9858" t="s">
        <v>59</v>
      </c>
      <c r="F9858" s="2"/>
      <c r="G9858" s="2"/>
      <c r="H9858" t="s">
        <v>17</v>
      </c>
      <c r="I9858">
        <v>0</v>
      </c>
      <c r="J9858">
        <v>0</v>
      </c>
      <c r="K9858" t="s">
        <v>18</v>
      </c>
      <c r="L9858" t="s">
        <v>17</v>
      </c>
      <c r="M9858" t="s">
        <v>17</v>
      </c>
      <c r="N9858" t="str">
        <f>TEXT(employee_attendance_dataset[[#This Row],[Date]],"DDDD")</f>
        <v>Saturday</v>
      </c>
      <c r="O9858">
        <f>IF(employee_attendance_dataset[[#This Row],[Leave_Type]]="",0,1)</f>
        <v>0</v>
      </c>
    </row>
    <row r="9859" spans="1:15" x14ac:dyDescent="0.25">
      <c r="A9859" t="s">
        <v>90</v>
      </c>
      <c r="B9859" t="s">
        <v>91</v>
      </c>
      <c r="C9859" t="s">
        <v>33</v>
      </c>
      <c r="D9859" s="1">
        <v>45605</v>
      </c>
      <c r="E9859" t="s">
        <v>59</v>
      </c>
      <c r="F9859" s="2"/>
      <c r="G9859" s="2"/>
      <c r="H9859" t="s">
        <v>17</v>
      </c>
      <c r="I9859">
        <v>0</v>
      </c>
      <c r="J9859">
        <v>0</v>
      </c>
      <c r="K9859" t="s">
        <v>18</v>
      </c>
      <c r="L9859" t="s">
        <v>17</v>
      </c>
      <c r="M9859" t="s">
        <v>17</v>
      </c>
      <c r="N9859" t="str">
        <f>TEXT(employee_attendance_dataset[[#This Row],[Date]],"DDDD")</f>
        <v>Saturday</v>
      </c>
      <c r="O9859">
        <f>IF(employee_attendance_dataset[[#This Row],[Leave_Type]]="",0,1)</f>
        <v>0</v>
      </c>
    </row>
    <row r="9860" spans="1:15" x14ac:dyDescent="0.25">
      <c r="A9860" t="s">
        <v>92</v>
      </c>
      <c r="B9860" t="s">
        <v>93</v>
      </c>
      <c r="C9860" t="s">
        <v>15</v>
      </c>
      <c r="D9860" s="1">
        <v>45605</v>
      </c>
      <c r="E9860" t="s">
        <v>59</v>
      </c>
      <c r="F9860" s="2"/>
      <c r="G9860" s="2"/>
      <c r="H9860" t="s">
        <v>17</v>
      </c>
      <c r="I9860">
        <v>0</v>
      </c>
      <c r="J9860">
        <v>0</v>
      </c>
      <c r="K9860" t="s">
        <v>18</v>
      </c>
      <c r="L9860" t="s">
        <v>17</v>
      </c>
      <c r="M9860" t="s">
        <v>17</v>
      </c>
      <c r="N9860" t="str">
        <f>TEXT(employee_attendance_dataset[[#This Row],[Date]],"DDDD")</f>
        <v>Saturday</v>
      </c>
      <c r="O9860">
        <f>IF(employee_attendance_dataset[[#This Row],[Leave_Type]]="",0,1)</f>
        <v>0</v>
      </c>
    </row>
    <row r="9861" spans="1:15" x14ac:dyDescent="0.25">
      <c r="A9861" t="s">
        <v>94</v>
      </c>
      <c r="B9861" t="s">
        <v>95</v>
      </c>
      <c r="C9861" t="s">
        <v>24</v>
      </c>
      <c r="D9861" s="1">
        <v>45605</v>
      </c>
      <c r="E9861" t="s">
        <v>59</v>
      </c>
      <c r="F9861" s="2"/>
      <c r="G9861" s="2"/>
      <c r="H9861" t="s">
        <v>17</v>
      </c>
      <c r="I9861">
        <v>0</v>
      </c>
      <c r="J9861">
        <v>0</v>
      </c>
      <c r="K9861" t="s">
        <v>18</v>
      </c>
      <c r="L9861" t="s">
        <v>17</v>
      </c>
      <c r="M9861" t="s">
        <v>17</v>
      </c>
      <c r="N9861" t="str">
        <f>TEXT(employee_attendance_dataset[[#This Row],[Date]],"DDDD")</f>
        <v>Saturday</v>
      </c>
      <c r="O9861">
        <f>IF(employee_attendance_dataset[[#This Row],[Leave_Type]]="",0,1)</f>
        <v>0</v>
      </c>
    </row>
    <row r="9862" spans="1:15" x14ac:dyDescent="0.25">
      <c r="A9862" t="s">
        <v>96</v>
      </c>
      <c r="B9862" t="s">
        <v>97</v>
      </c>
      <c r="C9862" t="s">
        <v>21</v>
      </c>
      <c r="D9862" s="1">
        <v>45605</v>
      </c>
      <c r="E9862" t="s">
        <v>59</v>
      </c>
      <c r="F9862" s="2"/>
      <c r="G9862" s="2"/>
      <c r="H9862" t="s">
        <v>17</v>
      </c>
      <c r="I9862">
        <v>0</v>
      </c>
      <c r="J9862">
        <v>0</v>
      </c>
      <c r="K9862" t="s">
        <v>18</v>
      </c>
      <c r="L9862" t="s">
        <v>17</v>
      </c>
      <c r="M9862" t="s">
        <v>17</v>
      </c>
      <c r="N9862" t="str">
        <f>TEXT(employee_attendance_dataset[[#This Row],[Date]],"DDDD")</f>
        <v>Saturday</v>
      </c>
      <c r="O9862">
        <f>IF(employee_attendance_dataset[[#This Row],[Leave_Type]]="",0,1)</f>
        <v>0</v>
      </c>
    </row>
    <row r="9863" spans="1:15" x14ac:dyDescent="0.25">
      <c r="A9863" t="s">
        <v>98</v>
      </c>
      <c r="B9863" t="s">
        <v>99</v>
      </c>
      <c r="C9863" t="s">
        <v>27</v>
      </c>
      <c r="D9863" s="1">
        <v>45605</v>
      </c>
      <c r="E9863" t="s">
        <v>59</v>
      </c>
      <c r="F9863" s="2"/>
      <c r="G9863" s="2"/>
      <c r="H9863" t="s">
        <v>17</v>
      </c>
      <c r="I9863">
        <v>0</v>
      </c>
      <c r="J9863">
        <v>0</v>
      </c>
      <c r="K9863" t="s">
        <v>18</v>
      </c>
      <c r="L9863" t="s">
        <v>17</v>
      </c>
      <c r="M9863" t="s">
        <v>17</v>
      </c>
      <c r="N9863" t="str">
        <f>TEXT(employee_attendance_dataset[[#This Row],[Date]],"DDDD")</f>
        <v>Saturday</v>
      </c>
      <c r="O9863">
        <f>IF(employee_attendance_dataset[[#This Row],[Leave_Type]]="",0,1)</f>
        <v>0</v>
      </c>
    </row>
    <row r="9864" spans="1:15" x14ac:dyDescent="0.25">
      <c r="A9864" t="s">
        <v>100</v>
      </c>
      <c r="B9864" t="s">
        <v>101</v>
      </c>
      <c r="C9864" t="s">
        <v>50</v>
      </c>
      <c r="D9864" s="1">
        <v>45605</v>
      </c>
      <c r="E9864" t="s">
        <v>59</v>
      </c>
      <c r="F9864" s="2"/>
      <c r="G9864" s="2"/>
      <c r="H9864" t="s">
        <v>17</v>
      </c>
      <c r="I9864">
        <v>0</v>
      </c>
      <c r="J9864">
        <v>0</v>
      </c>
      <c r="K9864" t="s">
        <v>18</v>
      </c>
      <c r="L9864" t="s">
        <v>17</v>
      </c>
      <c r="M9864" t="s">
        <v>17</v>
      </c>
      <c r="N9864" t="str">
        <f>TEXT(employee_attendance_dataset[[#This Row],[Date]],"DDDD")</f>
        <v>Saturday</v>
      </c>
      <c r="O9864">
        <f>IF(employee_attendance_dataset[[#This Row],[Leave_Type]]="",0,1)</f>
        <v>0</v>
      </c>
    </row>
    <row r="9865" spans="1:15" x14ac:dyDescent="0.25">
      <c r="A9865" t="s">
        <v>102</v>
      </c>
      <c r="B9865" t="s">
        <v>103</v>
      </c>
      <c r="C9865" t="s">
        <v>47</v>
      </c>
      <c r="D9865" s="1">
        <v>45605</v>
      </c>
      <c r="E9865" t="s">
        <v>59</v>
      </c>
      <c r="F9865" s="2"/>
      <c r="G9865" s="2"/>
      <c r="H9865" t="s">
        <v>17</v>
      </c>
      <c r="I9865">
        <v>0</v>
      </c>
      <c r="J9865">
        <v>0</v>
      </c>
      <c r="K9865" t="s">
        <v>18</v>
      </c>
      <c r="L9865" t="s">
        <v>17</v>
      </c>
      <c r="M9865" t="s">
        <v>17</v>
      </c>
      <c r="N9865" t="str">
        <f>TEXT(employee_attendance_dataset[[#This Row],[Date]],"DDDD")</f>
        <v>Saturday</v>
      </c>
      <c r="O9865">
        <f>IF(employee_attendance_dataset[[#This Row],[Leave_Type]]="",0,1)</f>
        <v>0</v>
      </c>
    </row>
    <row r="9866" spans="1:15" x14ac:dyDescent="0.25">
      <c r="A9866" t="s">
        <v>104</v>
      </c>
      <c r="B9866" t="s">
        <v>105</v>
      </c>
      <c r="C9866" t="s">
        <v>24</v>
      </c>
      <c r="D9866" s="1">
        <v>45605</v>
      </c>
      <c r="E9866" t="s">
        <v>59</v>
      </c>
      <c r="F9866" s="2"/>
      <c r="G9866" s="2"/>
      <c r="H9866" t="s">
        <v>17</v>
      </c>
      <c r="I9866">
        <v>0</v>
      </c>
      <c r="J9866">
        <v>0</v>
      </c>
      <c r="K9866" t="s">
        <v>18</v>
      </c>
      <c r="L9866" t="s">
        <v>17</v>
      </c>
      <c r="M9866" t="s">
        <v>17</v>
      </c>
      <c r="N9866" t="str">
        <f>TEXT(employee_attendance_dataset[[#This Row],[Date]],"DDDD")</f>
        <v>Saturday</v>
      </c>
      <c r="O9866">
        <f>IF(employee_attendance_dataset[[#This Row],[Leave_Type]]="",0,1)</f>
        <v>0</v>
      </c>
    </row>
    <row r="9867" spans="1:15" x14ac:dyDescent="0.25">
      <c r="A9867" t="s">
        <v>106</v>
      </c>
      <c r="B9867" t="s">
        <v>107</v>
      </c>
      <c r="C9867" t="s">
        <v>50</v>
      </c>
      <c r="D9867" s="1">
        <v>45605</v>
      </c>
      <c r="E9867" t="s">
        <v>59</v>
      </c>
      <c r="F9867" s="2"/>
      <c r="G9867" s="2"/>
      <c r="H9867" t="s">
        <v>17</v>
      </c>
      <c r="I9867">
        <v>0</v>
      </c>
      <c r="J9867">
        <v>0</v>
      </c>
      <c r="K9867" t="s">
        <v>18</v>
      </c>
      <c r="L9867" t="s">
        <v>17</v>
      </c>
      <c r="M9867" t="s">
        <v>17</v>
      </c>
      <c r="N9867" t="str">
        <f>TEXT(employee_attendance_dataset[[#This Row],[Date]],"DDDD")</f>
        <v>Saturday</v>
      </c>
      <c r="O9867">
        <f>IF(employee_attendance_dataset[[#This Row],[Leave_Type]]="",0,1)</f>
        <v>0</v>
      </c>
    </row>
    <row r="9868" spans="1:15" x14ac:dyDescent="0.25">
      <c r="A9868" t="s">
        <v>108</v>
      </c>
      <c r="B9868" t="s">
        <v>109</v>
      </c>
      <c r="C9868" t="s">
        <v>50</v>
      </c>
      <c r="D9868" s="1">
        <v>45605</v>
      </c>
      <c r="E9868" t="s">
        <v>59</v>
      </c>
      <c r="F9868" s="2"/>
      <c r="G9868" s="2"/>
      <c r="H9868" t="s">
        <v>17</v>
      </c>
      <c r="I9868">
        <v>0</v>
      </c>
      <c r="J9868">
        <v>0</v>
      </c>
      <c r="K9868" t="s">
        <v>18</v>
      </c>
      <c r="L9868" t="s">
        <v>17</v>
      </c>
      <c r="M9868" t="s">
        <v>17</v>
      </c>
      <c r="N9868" t="str">
        <f>TEXT(employee_attendance_dataset[[#This Row],[Date]],"DDDD")</f>
        <v>Saturday</v>
      </c>
      <c r="O9868">
        <f>IF(employee_attendance_dataset[[#This Row],[Leave_Type]]="",0,1)</f>
        <v>0</v>
      </c>
    </row>
    <row r="9869" spans="1:15" x14ac:dyDescent="0.25">
      <c r="A9869" t="s">
        <v>110</v>
      </c>
      <c r="B9869" t="s">
        <v>111</v>
      </c>
      <c r="C9869" t="s">
        <v>50</v>
      </c>
      <c r="D9869" s="1">
        <v>45605</v>
      </c>
      <c r="E9869" t="s">
        <v>59</v>
      </c>
      <c r="F9869" s="2"/>
      <c r="G9869" s="2"/>
      <c r="H9869" t="s">
        <v>17</v>
      </c>
      <c r="I9869">
        <v>0</v>
      </c>
      <c r="J9869">
        <v>0</v>
      </c>
      <c r="K9869" t="s">
        <v>18</v>
      </c>
      <c r="L9869" t="s">
        <v>17</v>
      </c>
      <c r="M9869" t="s">
        <v>17</v>
      </c>
      <c r="N9869" t="str">
        <f>TEXT(employee_attendance_dataset[[#This Row],[Date]],"DDDD")</f>
        <v>Saturday</v>
      </c>
      <c r="O9869">
        <f>IF(employee_attendance_dataset[[#This Row],[Leave_Type]]="",0,1)</f>
        <v>0</v>
      </c>
    </row>
    <row r="9870" spans="1:15" x14ac:dyDescent="0.25">
      <c r="A9870" t="s">
        <v>114</v>
      </c>
      <c r="B9870" t="s">
        <v>115</v>
      </c>
      <c r="C9870" t="s">
        <v>21</v>
      </c>
      <c r="D9870" s="1">
        <v>45605</v>
      </c>
      <c r="E9870" t="s">
        <v>16</v>
      </c>
      <c r="F9870" s="2">
        <v>0.37847222222222221</v>
      </c>
      <c r="G9870" s="2">
        <v>0.58472222222222225</v>
      </c>
      <c r="H9870" t="s">
        <v>17</v>
      </c>
      <c r="I9870">
        <v>4.95</v>
      </c>
      <c r="J9870">
        <v>0</v>
      </c>
      <c r="K9870" t="s">
        <v>18</v>
      </c>
      <c r="L9870" t="s">
        <v>17</v>
      </c>
      <c r="M9870" t="s">
        <v>17</v>
      </c>
      <c r="N9870" t="str">
        <f>TEXT(employee_attendance_dataset[[#This Row],[Date]],"DDDD")</f>
        <v>Saturday</v>
      </c>
      <c r="O9870">
        <f>IF(employee_attendance_dataset[[#This Row],[Leave_Type]]="",0,1)</f>
        <v>0</v>
      </c>
    </row>
    <row r="9871" spans="1:15" x14ac:dyDescent="0.25">
      <c r="A9871" t="s">
        <v>116</v>
      </c>
      <c r="B9871" t="s">
        <v>117</v>
      </c>
      <c r="C9871" t="s">
        <v>33</v>
      </c>
      <c r="D9871" s="1">
        <v>45605</v>
      </c>
      <c r="E9871" t="s">
        <v>59</v>
      </c>
      <c r="F9871" s="2"/>
      <c r="G9871" s="2"/>
      <c r="H9871" t="s">
        <v>17</v>
      </c>
      <c r="I9871">
        <v>0</v>
      </c>
      <c r="J9871">
        <v>0</v>
      </c>
      <c r="K9871" t="s">
        <v>18</v>
      </c>
      <c r="L9871" t="s">
        <v>17</v>
      </c>
      <c r="M9871" t="s">
        <v>17</v>
      </c>
      <c r="N9871" t="str">
        <f>TEXT(employee_attendance_dataset[[#This Row],[Date]],"DDDD")</f>
        <v>Saturday</v>
      </c>
      <c r="O9871">
        <f>IF(employee_attendance_dataset[[#This Row],[Leave_Type]]="",0,1)</f>
        <v>0</v>
      </c>
    </row>
    <row r="9872" spans="1:15" x14ac:dyDescent="0.25">
      <c r="A9872" t="s">
        <v>118</v>
      </c>
      <c r="B9872" t="s">
        <v>119</v>
      </c>
      <c r="C9872" t="s">
        <v>15</v>
      </c>
      <c r="D9872" s="1">
        <v>45605</v>
      </c>
      <c r="E9872" t="s">
        <v>59</v>
      </c>
      <c r="F9872" s="2"/>
      <c r="G9872" s="2"/>
      <c r="H9872" t="s">
        <v>17</v>
      </c>
      <c r="I9872">
        <v>0</v>
      </c>
      <c r="J9872">
        <v>0</v>
      </c>
      <c r="K9872" t="s">
        <v>18</v>
      </c>
      <c r="L9872" t="s">
        <v>17</v>
      </c>
      <c r="M9872" t="s">
        <v>17</v>
      </c>
      <c r="N9872" t="str">
        <f>TEXT(employee_attendance_dataset[[#This Row],[Date]],"DDDD")</f>
        <v>Saturday</v>
      </c>
      <c r="O9872">
        <f>IF(employee_attendance_dataset[[#This Row],[Leave_Type]]="",0,1)</f>
        <v>0</v>
      </c>
    </row>
    <row r="9873" spans="1:15" x14ac:dyDescent="0.25">
      <c r="A9873" t="s">
        <v>120</v>
      </c>
      <c r="B9873" t="s">
        <v>121</v>
      </c>
      <c r="C9873" t="s">
        <v>24</v>
      </c>
      <c r="D9873" s="1">
        <v>45605</v>
      </c>
      <c r="E9873" t="s">
        <v>59</v>
      </c>
      <c r="F9873" s="2"/>
      <c r="G9873" s="2"/>
      <c r="H9873" t="s">
        <v>17</v>
      </c>
      <c r="I9873">
        <v>0</v>
      </c>
      <c r="J9873">
        <v>0</v>
      </c>
      <c r="K9873" t="s">
        <v>18</v>
      </c>
      <c r="L9873" t="s">
        <v>17</v>
      </c>
      <c r="M9873" t="s">
        <v>17</v>
      </c>
      <c r="N9873" t="str">
        <f>TEXT(employee_attendance_dataset[[#This Row],[Date]],"DDDD")</f>
        <v>Saturday</v>
      </c>
      <c r="O9873">
        <f>IF(employee_attendance_dataset[[#This Row],[Leave_Type]]="",0,1)</f>
        <v>0</v>
      </c>
    </row>
    <row r="9874" spans="1:15" x14ac:dyDescent="0.25">
      <c r="A9874" t="s">
        <v>122</v>
      </c>
      <c r="B9874" t="s">
        <v>123</v>
      </c>
      <c r="C9874" t="s">
        <v>33</v>
      </c>
      <c r="D9874" s="1">
        <v>45605</v>
      </c>
      <c r="E9874" t="s">
        <v>16</v>
      </c>
      <c r="F9874" s="2">
        <v>0.38611111111111113</v>
      </c>
      <c r="G9874" s="2">
        <v>0.57986111111111116</v>
      </c>
      <c r="H9874" t="s">
        <v>17</v>
      </c>
      <c r="I9874">
        <v>4.6500000000000004</v>
      </c>
      <c r="J9874">
        <v>0</v>
      </c>
      <c r="K9874" t="s">
        <v>18</v>
      </c>
      <c r="L9874" t="s">
        <v>17</v>
      </c>
      <c r="M9874" t="s">
        <v>17</v>
      </c>
      <c r="N9874" t="str">
        <f>TEXT(employee_attendance_dataset[[#This Row],[Date]],"DDDD")</f>
        <v>Saturday</v>
      </c>
      <c r="O9874">
        <f>IF(employee_attendance_dataset[[#This Row],[Leave_Type]]="",0,1)</f>
        <v>0</v>
      </c>
    </row>
    <row r="9875" spans="1:15" x14ac:dyDescent="0.25">
      <c r="A9875" t="s">
        <v>124</v>
      </c>
      <c r="B9875" t="s">
        <v>125</v>
      </c>
      <c r="C9875" t="s">
        <v>24</v>
      </c>
      <c r="D9875" s="1">
        <v>45605</v>
      </c>
      <c r="E9875" t="s">
        <v>59</v>
      </c>
      <c r="F9875" s="2"/>
      <c r="G9875" s="2"/>
      <c r="H9875" t="s">
        <v>17</v>
      </c>
      <c r="I9875">
        <v>0</v>
      </c>
      <c r="J9875">
        <v>0</v>
      </c>
      <c r="K9875" t="s">
        <v>18</v>
      </c>
      <c r="L9875" t="s">
        <v>17</v>
      </c>
      <c r="M9875" t="s">
        <v>17</v>
      </c>
      <c r="N9875" t="str">
        <f>TEXT(employee_attendance_dataset[[#This Row],[Date]],"DDDD")</f>
        <v>Saturday</v>
      </c>
      <c r="O9875">
        <f>IF(employee_attendance_dataset[[#This Row],[Leave_Type]]="",0,1)</f>
        <v>0</v>
      </c>
    </row>
    <row r="9876" spans="1:15" x14ac:dyDescent="0.25">
      <c r="A9876" t="s">
        <v>126</v>
      </c>
      <c r="B9876" t="s">
        <v>127</v>
      </c>
      <c r="C9876" t="s">
        <v>27</v>
      </c>
      <c r="D9876" s="1">
        <v>45605</v>
      </c>
      <c r="E9876" t="s">
        <v>59</v>
      </c>
      <c r="F9876" s="2"/>
      <c r="G9876" s="2"/>
      <c r="H9876" t="s">
        <v>17</v>
      </c>
      <c r="I9876">
        <v>0</v>
      </c>
      <c r="J9876">
        <v>0</v>
      </c>
      <c r="K9876" t="s">
        <v>18</v>
      </c>
      <c r="L9876" t="s">
        <v>17</v>
      </c>
      <c r="M9876" t="s">
        <v>17</v>
      </c>
      <c r="N9876" t="str">
        <f>TEXT(employee_attendance_dataset[[#This Row],[Date]],"DDDD")</f>
        <v>Saturday</v>
      </c>
      <c r="O9876">
        <f>IF(employee_attendance_dataset[[#This Row],[Leave_Type]]="",0,1)</f>
        <v>0</v>
      </c>
    </row>
    <row r="9877" spans="1:15" x14ac:dyDescent="0.25">
      <c r="A9877" t="s">
        <v>128</v>
      </c>
      <c r="B9877" t="s">
        <v>129</v>
      </c>
      <c r="C9877" t="s">
        <v>36</v>
      </c>
      <c r="D9877" s="1">
        <v>45605</v>
      </c>
      <c r="E9877" t="s">
        <v>59</v>
      </c>
      <c r="F9877" s="2"/>
      <c r="G9877" s="2"/>
      <c r="H9877" t="s">
        <v>17</v>
      </c>
      <c r="I9877">
        <v>0</v>
      </c>
      <c r="J9877">
        <v>0</v>
      </c>
      <c r="K9877" t="s">
        <v>18</v>
      </c>
      <c r="L9877" t="s">
        <v>17</v>
      </c>
      <c r="M9877" t="s">
        <v>17</v>
      </c>
      <c r="N9877" t="str">
        <f>TEXT(employee_attendance_dataset[[#This Row],[Date]],"DDDD")</f>
        <v>Saturday</v>
      </c>
      <c r="O9877">
        <f>IF(employee_attendance_dataset[[#This Row],[Leave_Type]]="",0,1)</f>
        <v>0</v>
      </c>
    </row>
    <row r="9878" spans="1:15" x14ac:dyDescent="0.25">
      <c r="A9878" t="s">
        <v>130</v>
      </c>
      <c r="B9878" t="s">
        <v>131</v>
      </c>
      <c r="C9878" t="s">
        <v>47</v>
      </c>
      <c r="D9878" s="1">
        <v>45605</v>
      </c>
      <c r="E9878" t="s">
        <v>59</v>
      </c>
      <c r="F9878" s="2"/>
      <c r="G9878" s="2"/>
      <c r="H9878" t="s">
        <v>17</v>
      </c>
      <c r="I9878">
        <v>0</v>
      </c>
      <c r="J9878">
        <v>0</v>
      </c>
      <c r="K9878" t="s">
        <v>18</v>
      </c>
      <c r="L9878" t="s">
        <v>17</v>
      </c>
      <c r="M9878" t="s">
        <v>17</v>
      </c>
      <c r="N9878" t="str">
        <f>TEXT(employee_attendance_dataset[[#This Row],[Date]],"DDDD")</f>
        <v>Saturday</v>
      </c>
      <c r="O9878">
        <f>IF(employee_attendance_dataset[[#This Row],[Leave_Type]]="",0,1)</f>
        <v>0</v>
      </c>
    </row>
    <row r="9879" spans="1:15" x14ac:dyDescent="0.25">
      <c r="A9879" t="s">
        <v>132</v>
      </c>
      <c r="B9879" t="s">
        <v>133</v>
      </c>
      <c r="C9879" t="s">
        <v>33</v>
      </c>
      <c r="D9879" s="1">
        <v>45605</v>
      </c>
      <c r="E9879" t="s">
        <v>59</v>
      </c>
      <c r="F9879" s="2"/>
      <c r="G9879" s="2"/>
      <c r="H9879" t="s">
        <v>17</v>
      </c>
      <c r="I9879">
        <v>0</v>
      </c>
      <c r="J9879">
        <v>0</v>
      </c>
      <c r="K9879" t="s">
        <v>18</v>
      </c>
      <c r="L9879" t="s">
        <v>17</v>
      </c>
      <c r="M9879" t="s">
        <v>17</v>
      </c>
      <c r="N9879" t="str">
        <f>TEXT(employee_attendance_dataset[[#This Row],[Date]],"DDDD")</f>
        <v>Saturday</v>
      </c>
      <c r="O9879">
        <f>IF(employee_attendance_dataset[[#This Row],[Leave_Type]]="",0,1)</f>
        <v>0</v>
      </c>
    </row>
    <row r="9880" spans="1:15" x14ac:dyDescent="0.25">
      <c r="A9880" t="s">
        <v>134</v>
      </c>
      <c r="B9880" t="s">
        <v>135</v>
      </c>
      <c r="C9880" t="s">
        <v>36</v>
      </c>
      <c r="D9880" s="1">
        <v>45605</v>
      </c>
      <c r="E9880" t="s">
        <v>59</v>
      </c>
      <c r="F9880" s="2"/>
      <c r="G9880" s="2"/>
      <c r="H9880" t="s">
        <v>17</v>
      </c>
      <c r="I9880">
        <v>0</v>
      </c>
      <c r="J9880">
        <v>0</v>
      </c>
      <c r="K9880" t="s">
        <v>18</v>
      </c>
      <c r="L9880" t="s">
        <v>17</v>
      </c>
      <c r="M9880" t="s">
        <v>17</v>
      </c>
      <c r="N9880" t="str">
        <f>TEXT(employee_attendance_dataset[[#This Row],[Date]],"DDDD")</f>
        <v>Saturday</v>
      </c>
      <c r="O9880">
        <f>IF(employee_attendance_dataset[[#This Row],[Leave_Type]]="",0,1)</f>
        <v>0</v>
      </c>
    </row>
    <row r="9881" spans="1:15" x14ac:dyDescent="0.25">
      <c r="A9881" t="s">
        <v>136</v>
      </c>
      <c r="B9881" t="s">
        <v>137</v>
      </c>
      <c r="C9881" t="s">
        <v>33</v>
      </c>
      <c r="D9881" s="1">
        <v>45605</v>
      </c>
      <c r="E9881" t="s">
        <v>59</v>
      </c>
      <c r="F9881" s="2"/>
      <c r="G9881" s="2"/>
      <c r="H9881" t="s">
        <v>17</v>
      </c>
      <c r="I9881">
        <v>0</v>
      </c>
      <c r="J9881">
        <v>0</v>
      </c>
      <c r="K9881" t="s">
        <v>18</v>
      </c>
      <c r="L9881" t="s">
        <v>17</v>
      </c>
      <c r="M9881" t="s">
        <v>17</v>
      </c>
      <c r="N9881" t="str">
        <f>TEXT(employee_attendance_dataset[[#This Row],[Date]],"DDDD")</f>
        <v>Saturday</v>
      </c>
      <c r="O9881">
        <f>IF(employee_attendance_dataset[[#This Row],[Leave_Type]]="",0,1)</f>
        <v>0</v>
      </c>
    </row>
    <row r="9882" spans="1:15" x14ac:dyDescent="0.25">
      <c r="A9882" t="s">
        <v>138</v>
      </c>
      <c r="B9882" t="s">
        <v>139</v>
      </c>
      <c r="C9882" t="s">
        <v>50</v>
      </c>
      <c r="D9882" s="1">
        <v>45605</v>
      </c>
      <c r="E9882" t="s">
        <v>59</v>
      </c>
      <c r="F9882" s="2"/>
      <c r="G9882" s="2"/>
      <c r="H9882" t="s">
        <v>17</v>
      </c>
      <c r="I9882">
        <v>0</v>
      </c>
      <c r="J9882">
        <v>0</v>
      </c>
      <c r="K9882" t="s">
        <v>18</v>
      </c>
      <c r="L9882" t="s">
        <v>17</v>
      </c>
      <c r="M9882" t="s">
        <v>17</v>
      </c>
      <c r="N9882" t="str">
        <f>TEXT(employee_attendance_dataset[[#This Row],[Date]],"DDDD")</f>
        <v>Saturday</v>
      </c>
      <c r="O9882">
        <f>IF(employee_attendance_dataset[[#This Row],[Leave_Type]]="",0,1)</f>
        <v>0</v>
      </c>
    </row>
    <row r="9883" spans="1:15" x14ac:dyDescent="0.25">
      <c r="A9883" t="s">
        <v>140</v>
      </c>
      <c r="B9883" t="s">
        <v>141</v>
      </c>
      <c r="C9883" t="s">
        <v>15</v>
      </c>
      <c r="D9883" s="1">
        <v>45605</v>
      </c>
      <c r="E9883" t="s">
        <v>59</v>
      </c>
      <c r="F9883" s="2"/>
      <c r="G9883" s="2"/>
      <c r="H9883" t="s">
        <v>17</v>
      </c>
      <c r="I9883">
        <v>0</v>
      </c>
      <c r="J9883">
        <v>0</v>
      </c>
      <c r="K9883" t="s">
        <v>18</v>
      </c>
      <c r="L9883" t="s">
        <v>17</v>
      </c>
      <c r="M9883" t="s">
        <v>17</v>
      </c>
      <c r="N9883" t="str">
        <f>TEXT(employee_attendance_dataset[[#This Row],[Date]],"DDDD")</f>
        <v>Saturday</v>
      </c>
      <c r="O9883">
        <f>IF(employee_attendance_dataset[[#This Row],[Leave_Type]]="",0,1)</f>
        <v>0</v>
      </c>
    </row>
    <row r="9884" spans="1:15" x14ac:dyDescent="0.25">
      <c r="A9884" t="s">
        <v>142</v>
      </c>
      <c r="B9884" t="s">
        <v>143</v>
      </c>
      <c r="C9884" t="s">
        <v>15</v>
      </c>
      <c r="D9884" s="1">
        <v>45605</v>
      </c>
      <c r="E9884" t="s">
        <v>59</v>
      </c>
      <c r="F9884" s="2"/>
      <c r="G9884" s="2"/>
      <c r="H9884" t="s">
        <v>17</v>
      </c>
      <c r="I9884">
        <v>0</v>
      </c>
      <c r="J9884">
        <v>0</v>
      </c>
      <c r="K9884" t="s">
        <v>18</v>
      </c>
      <c r="L9884" t="s">
        <v>17</v>
      </c>
      <c r="M9884" t="s">
        <v>17</v>
      </c>
      <c r="N9884" t="str">
        <f>TEXT(employee_attendance_dataset[[#This Row],[Date]],"DDDD")</f>
        <v>Saturday</v>
      </c>
      <c r="O9884">
        <f>IF(employee_attendance_dataset[[#This Row],[Leave_Type]]="",0,1)</f>
        <v>0</v>
      </c>
    </row>
    <row r="9885" spans="1:15" x14ac:dyDescent="0.25">
      <c r="A9885" t="s">
        <v>144</v>
      </c>
      <c r="B9885" t="s">
        <v>145</v>
      </c>
      <c r="C9885" t="s">
        <v>33</v>
      </c>
      <c r="D9885" s="1">
        <v>45605</v>
      </c>
      <c r="E9885" t="s">
        <v>59</v>
      </c>
      <c r="F9885" s="2"/>
      <c r="G9885" s="2"/>
      <c r="H9885" t="s">
        <v>17</v>
      </c>
      <c r="I9885">
        <v>0</v>
      </c>
      <c r="J9885">
        <v>0</v>
      </c>
      <c r="K9885" t="s">
        <v>18</v>
      </c>
      <c r="L9885" t="s">
        <v>17</v>
      </c>
      <c r="M9885" t="s">
        <v>17</v>
      </c>
      <c r="N9885" t="str">
        <f>TEXT(employee_attendance_dataset[[#This Row],[Date]],"DDDD")</f>
        <v>Saturday</v>
      </c>
      <c r="O9885">
        <f>IF(employee_attendance_dataset[[#This Row],[Leave_Type]]="",0,1)</f>
        <v>0</v>
      </c>
    </row>
    <row r="9886" spans="1:15" x14ac:dyDescent="0.25">
      <c r="A9886" t="s">
        <v>146</v>
      </c>
      <c r="B9886" t="s">
        <v>147</v>
      </c>
      <c r="C9886" t="s">
        <v>47</v>
      </c>
      <c r="D9886" s="1">
        <v>45605</v>
      </c>
      <c r="E9886" t="s">
        <v>59</v>
      </c>
      <c r="F9886" s="2"/>
      <c r="G9886" s="2"/>
      <c r="H9886" t="s">
        <v>17</v>
      </c>
      <c r="I9886">
        <v>0</v>
      </c>
      <c r="J9886">
        <v>0</v>
      </c>
      <c r="K9886" t="s">
        <v>18</v>
      </c>
      <c r="L9886" t="s">
        <v>17</v>
      </c>
      <c r="M9886" t="s">
        <v>17</v>
      </c>
      <c r="N9886" t="str">
        <f>TEXT(employee_attendance_dataset[[#This Row],[Date]],"DDDD")</f>
        <v>Saturday</v>
      </c>
      <c r="O9886">
        <f>IF(employee_attendance_dataset[[#This Row],[Leave_Type]]="",0,1)</f>
        <v>0</v>
      </c>
    </row>
    <row r="9887" spans="1:15" x14ac:dyDescent="0.25">
      <c r="A9887" t="s">
        <v>148</v>
      </c>
      <c r="B9887" t="s">
        <v>149</v>
      </c>
      <c r="C9887" t="s">
        <v>24</v>
      </c>
      <c r="D9887" s="1">
        <v>45605</v>
      </c>
      <c r="E9887" t="s">
        <v>59</v>
      </c>
      <c r="F9887" s="2"/>
      <c r="G9887" s="2"/>
      <c r="H9887" t="s">
        <v>17</v>
      </c>
      <c r="I9887">
        <v>0</v>
      </c>
      <c r="J9887">
        <v>0</v>
      </c>
      <c r="K9887" t="s">
        <v>18</v>
      </c>
      <c r="L9887" t="s">
        <v>17</v>
      </c>
      <c r="M9887" t="s">
        <v>17</v>
      </c>
      <c r="N9887" t="str">
        <f>TEXT(employee_attendance_dataset[[#This Row],[Date]],"DDDD")</f>
        <v>Saturday</v>
      </c>
      <c r="O9887">
        <f>IF(employee_attendance_dataset[[#This Row],[Leave_Type]]="",0,1)</f>
        <v>0</v>
      </c>
    </row>
    <row r="9888" spans="1:15" x14ac:dyDescent="0.25">
      <c r="A9888" t="s">
        <v>150</v>
      </c>
      <c r="B9888" t="s">
        <v>151</v>
      </c>
      <c r="C9888" t="s">
        <v>50</v>
      </c>
      <c r="D9888" s="1">
        <v>45605</v>
      </c>
      <c r="E9888" t="s">
        <v>59</v>
      </c>
      <c r="F9888" s="2"/>
      <c r="G9888" s="2"/>
      <c r="H9888" t="s">
        <v>17</v>
      </c>
      <c r="I9888">
        <v>0</v>
      </c>
      <c r="J9888">
        <v>0</v>
      </c>
      <c r="K9888" t="s">
        <v>18</v>
      </c>
      <c r="L9888" t="s">
        <v>17</v>
      </c>
      <c r="M9888" t="s">
        <v>17</v>
      </c>
      <c r="N9888" t="str">
        <f>TEXT(employee_attendance_dataset[[#This Row],[Date]],"DDDD")</f>
        <v>Saturday</v>
      </c>
      <c r="O9888">
        <f>IF(employee_attendance_dataset[[#This Row],[Leave_Type]]="",0,1)</f>
        <v>0</v>
      </c>
    </row>
    <row r="9889" spans="1:15" x14ac:dyDescent="0.25">
      <c r="A9889" t="s">
        <v>152</v>
      </c>
      <c r="B9889" t="s">
        <v>153</v>
      </c>
      <c r="C9889" t="s">
        <v>27</v>
      </c>
      <c r="D9889" s="1">
        <v>45605</v>
      </c>
      <c r="E9889" t="s">
        <v>59</v>
      </c>
      <c r="F9889" s="2"/>
      <c r="G9889" s="2"/>
      <c r="H9889" t="s">
        <v>17</v>
      </c>
      <c r="I9889">
        <v>0</v>
      </c>
      <c r="J9889">
        <v>0</v>
      </c>
      <c r="K9889" t="s">
        <v>18</v>
      </c>
      <c r="L9889" t="s">
        <v>17</v>
      </c>
      <c r="M9889" t="s">
        <v>17</v>
      </c>
      <c r="N9889" t="str">
        <f>TEXT(employee_attendance_dataset[[#This Row],[Date]],"DDDD")</f>
        <v>Saturday</v>
      </c>
      <c r="O9889">
        <f>IF(employee_attendance_dataset[[#This Row],[Leave_Type]]="",0,1)</f>
        <v>0</v>
      </c>
    </row>
    <row r="9890" spans="1:15" x14ac:dyDescent="0.25">
      <c r="A9890" t="s">
        <v>154</v>
      </c>
      <c r="B9890" t="s">
        <v>155</v>
      </c>
      <c r="C9890" t="s">
        <v>15</v>
      </c>
      <c r="D9890" s="1">
        <v>45605</v>
      </c>
      <c r="E9890" t="s">
        <v>59</v>
      </c>
      <c r="F9890" s="2"/>
      <c r="G9890" s="2"/>
      <c r="H9890" t="s">
        <v>17</v>
      </c>
      <c r="I9890">
        <v>0</v>
      </c>
      <c r="J9890">
        <v>0</v>
      </c>
      <c r="K9890" t="s">
        <v>18</v>
      </c>
      <c r="L9890" t="s">
        <v>17</v>
      </c>
      <c r="M9890" t="s">
        <v>17</v>
      </c>
      <c r="N9890" t="str">
        <f>TEXT(employee_attendance_dataset[[#This Row],[Date]],"DDDD")</f>
        <v>Saturday</v>
      </c>
      <c r="O9890">
        <f>IF(employee_attendance_dataset[[#This Row],[Leave_Type]]="",0,1)</f>
        <v>0</v>
      </c>
    </row>
    <row r="9891" spans="1:15" x14ac:dyDescent="0.25">
      <c r="A9891" t="s">
        <v>156</v>
      </c>
      <c r="B9891" t="s">
        <v>157</v>
      </c>
      <c r="C9891" t="s">
        <v>47</v>
      </c>
      <c r="D9891" s="1">
        <v>45605</v>
      </c>
      <c r="E9891" t="s">
        <v>59</v>
      </c>
      <c r="F9891" s="2"/>
      <c r="G9891" s="2"/>
      <c r="H9891" t="s">
        <v>17</v>
      </c>
      <c r="I9891">
        <v>0</v>
      </c>
      <c r="J9891">
        <v>0</v>
      </c>
      <c r="K9891" t="s">
        <v>18</v>
      </c>
      <c r="L9891" t="s">
        <v>17</v>
      </c>
      <c r="M9891" t="s">
        <v>17</v>
      </c>
      <c r="N9891" t="str">
        <f>TEXT(employee_attendance_dataset[[#This Row],[Date]],"DDDD")</f>
        <v>Saturday</v>
      </c>
      <c r="O9891">
        <f>IF(employee_attendance_dataset[[#This Row],[Leave_Type]]="",0,1)</f>
        <v>0</v>
      </c>
    </row>
    <row r="9892" spans="1:15" x14ac:dyDescent="0.25">
      <c r="A9892" t="s">
        <v>158</v>
      </c>
      <c r="B9892" t="s">
        <v>159</v>
      </c>
      <c r="C9892" t="s">
        <v>36</v>
      </c>
      <c r="D9892" s="1">
        <v>45605</v>
      </c>
      <c r="E9892" t="s">
        <v>59</v>
      </c>
      <c r="F9892" s="2"/>
      <c r="G9892" s="2"/>
      <c r="H9892" t="s">
        <v>17</v>
      </c>
      <c r="I9892">
        <v>0</v>
      </c>
      <c r="J9892">
        <v>0</v>
      </c>
      <c r="K9892" t="s">
        <v>18</v>
      </c>
      <c r="L9892" t="s">
        <v>17</v>
      </c>
      <c r="M9892" t="s">
        <v>17</v>
      </c>
      <c r="N9892" t="str">
        <f>TEXT(employee_attendance_dataset[[#This Row],[Date]],"DDDD")</f>
        <v>Saturday</v>
      </c>
      <c r="O9892">
        <f>IF(employee_attendance_dataset[[#This Row],[Leave_Type]]="",0,1)</f>
        <v>0</v>
      </c>
    </row>
    <row r="9893" spans="1:15" x14ac:dyDescent="0.25">
      <c r="A9893" t="s">
        <v>160</v>
      </c>
      <c r="B9893" t="s">
        <v>161</v>
      </c>
      <c r="C9893" t="s">
        <v>36</v>
      </c>
      <c r="D9893" s="1">
        <v>45605</v>
      </c>
      <c r="E9893" t="s">
        <v>59</v>
      </c>
      <c r="F9893" s="2"/>
      <c r="G9893" s="2"/>
      <c r="H9893" t="s">
        <v>17</v>
      </c>
      <c r="I9893">
        <v>0</v>
      </c>
      <c r="J9893">
        <v>0</v>
      </c>
      <c r="K9893" t="s">
        <v>18</v>
      </c>
      <c r="L9893" t="s">
        <v>17</v>
      </c>
      <c r="M9893" t="s">
        <v>17</v>
      </c>
      <c r="N9893" t="str">
        <f>TEXT(employee_attendance_dataset[[#This Row],[Date]],"DDDD")</f>
        <v>Saturday</v>
      </c>
      <c r="O9893">
        <f>IF(employee_attendance_dataset[[#This Row],[Leave_Type]]="",0,1)</f>
        <v>0</v>
      </c>
    </row>
    <row r="9894" spans="1:15" x14ac:dyDescent="0.25">
      <c r="A9894" t="s">
        <v>162</v>
      </c>
      <c r="B9894" t="s">
        <v>163</v>
      </c>
      <c r="C9894" t="s">
        <v>50</v>
      </c>
      <c r="D9894" s="1">
        <v>45605</v>
      </c>
      <c r="E9894" t="s">
        <v>59</v>
      </c>
      <c r="F9894" s="2"/>
      <c r="G9894" s="2"/>
      <c r="H9894" t="s">
        <v>17</v>
      </c>
      <c r="I9894">
        <v>0</v>
      </c>
      <c r="J9894">
        <v>0</v>
      </c>
      <c r="K9894" t="s">
        <v>18</v>
      </c>
      <c r="L9894" t="s">
        <v>17</v>
      </c>
      <c r="M9894" t="s">
        <v>17</v>
      </c>
      <c r="N9894" t="str">
        <f>TEXT(employee_attendance_dataset[[#This Row],[Date]],"DDDD")</f>
        <v>Saturday</v>
      </c>
      <c r="O9894">
        <f>IF(employee_attendance_dataset[[#This Row],[Leave_Type]]="",0,1)</f>
        <v>0</v>
      </c>
    </row>
    <row r="9895" spans="1:15" x14ac:dyDescent="0.25">
      <c r="A9895" t="s">
        <v>164</v>
      </c>
      <c r="B9895" t="s">
        <v>165</v>
      </c>
      <c r="C9895" t="s">
        <v>47</v>
      </c>
      <c r="D9895" s="1">
        <v>45605</v>
      </c>
      <c r="E9895" t="s">
        <v>59</v>
      </c>
      <c r="F9895" s="2"/>
      <c r="G9895" s="2"/>
      <c r="H9895" t="s">
        <v>17</v>
      </c>
      <c r="I9895">
        <v>0</v>
      </c>
      <c r="J9895">
        <v>0</v>
      </c>
      <c r="K9895" t="s">
        <v>18</v>
      </c>
      <c r="L9895" t="s">
        <v>17</v>
      </c>
      <c r="M9895" t="s">
        <v>17</v>
      </c>
      <c r="N9895" t="str">
        <f>TEXT(employee_attendance_dataset[[#This Row],[Date]],"DDDD")</f>
        <v>Saturday</v>
      </c>
      <c r="O9895">
        <f>IF(employee_attendance_dataset[[#This Row],[Leave_Type]]="",0,1)</f>
        <v>0</v>
      </c>
    </row>
    <row r="9896" spans="1:15" x14ac:dyDescent="0.25">
      <c r="A9896" t="s">
        <v>166</v>
      </c>
      <c r="B9896" t="s">
        <v>167</v>
      </c>
      <c r="C9896" t="s">
        <v>27</v>
      </c>
      <c r="D9896" s="1">
        <v>45605</v>
      </c>
      <c r="E9896" t="s">
        <v>59</v>
      </c>
      <c r="F9896" s="2"/>
      <c r="G9896" s="2"/>
      <c r="H9896" t="s">
        <v>17</v>
      </c>
      <c r="I9896">
        <v>0</v>
      </c>
      <c r="J9896">
        <v>0</v>
      </c>
      <c r="K9896" t="s">
        <v>18</v>
      </c>
      <c r="L9896" t="s">
        <v>17</v>
      </c>
      <c r="M9896" t="s">
        <v>17</v>
      </c>
      <c r="N9896" t="str">
        <f>TEXT(employee_attendance_dataset[[#This Row],[Date]],"DDDD")</f>
        <v>Saturday</v>
      </c>
      <c r="O9896">
        <f>IF(employee_attendance_dataset[[#This Row],[Leave_Type]]="",0,1)</f>
        <v>0</v>
      </c>
    </row>
    <row r="9897" spans="1:15" x14ac:dyDescent="0.25">
      <c r="A9897" t="s">
        <v>168</v>
      </c>
      <c r="B9897" t="s">
        <v>169</v>
      </c>
      <c r="C9897" t="s">
        <v>24</v>
      </c>
      <c r="D9897" s="1">
        <v>45605</v>
      </c>
      <c r="E9897" t="s">
        <v>16</v>
      </c>
      <c r="F9897" s="2">
        <v>0.375</v>
      </c>
      <c r="G9897" s="2">
        <v>0.57291666666666663</v>
      </c>
      <c r="H9897" t="s">
        <v>17</v>
      </c>
      <c r="I9897">
        <v>4.75</v>
      </c>
      <c r="J9897">
        <v>0</v>
      </c>
      <c r="K9897" t="s">
        <v>18</v>
      </c>
      <c r="L9897" t="s">
        <v>17</v>
      </c>
      <c r="M9897" t="s">
        <v>17</v>
      </c>
      <c r="N9897" t="str">
        <f>TEXT(employee_attendance_dataset[[#This Row],[Date]],"DDDD")</f>
        <v>Saturday</v>
      </c>
      <c r="O9897">
        <f>IF(employee_attendance_dataset[[#This Row],[Leave_Type]]="",0,1)</f>
        <v>0</v>
      </c>
    </row>
    <row r="9898" spans="1:15" x14ac:dyDescent="0.25">
      <c r="A9898" t="s">
        <v>170</v>
      </c>
      <c r="B9898" t="s">
        <v>171</v>
      </c>
      <c r="C9898" t="s">
        <v>21</v>
      </c>
      <c r="D9898" s="1">
        <v>45605</v>
      </c>
      <c r="E9898" t="s">
        <v>59</v>
      </c>
      <c r="F9898" s="2"/>
      <c r="G9898" s="2"/>
      <c r="H9898" t="s">
        <v>17</v>
      </c>
      <c r="I9898">
        <v>0</v>
      </c>
      <c r="J9898">
        <v>0</v>
      </c>
      <c r="K9898" t="s">
        <v>18</v>
      </c>
      <c r="L9898" t="s">
        <v>17</v>
      </c>
      <c r="M9898" t="s">
        <v>17</v>
      </c>
      <c r="N9898" t="str">
        <f>TEXT(employee_attendance_dataset[[#This Row],[Date]],"DDDD")</f>
        <v>Saturday</v>
      </c>
      <c r="O9898">
        <f>IF(employee_attendance_dataset[[#This Row],[Leave_Type]]="",0,1)</f>
        <v>0</v>
      </c>
    </row>
    <row r="9899" spans="1:15" x14ac:dyDescent="0.25">
      <c r="A9899" t="s">
        <v>173</v>
      </c>
      <c r="B9899" t="s">
        <v>174</v>
      </c>
      <c r="C9899" t="s">
        <v>47</v>
      </c>
      <c r="D9899" s="1">
        <v>45605</v>
      </c>
      <c r="E9899" t="s">
        <v>59</v>
      </c>
      <c r="F9899" s="2"/>
      <c r="G9899" s="2"/>
      <c r="H9899" t="s">
        <v>17</v>
      </c>
      <c r="I9899">
        <v>0</v>
      </c>
      <c r="J9899">
        <v>0</v>
      </c>
      <c r="K9899" t="s">
        <v>18</v>
      </c>
      <c r="L9899" t="s">
        <v>17</v>
      </c>
      <c r="M9899" t="s">
        <v>17</v>
      </c>
      <c r="N9899" t="str">
        <f>TEXT(employee_attendance_dataset[[#This Row],[Date]],"DDDD")</f>
        <v>Saturday</v>
      </c>
      <c r="O9899">
        <f>IF(employee_attendance_dataset[[#This Row],[Leave_Type]]="",0,1)</f>
        <v>0</v>
      </c>
    </row>
    <row r="9900" spans="1:15" x14ac:dyDescent="0.25">
      <c r="A9900" t="s">
        <v>175</v>
      </c>
      <c r="B9900" t="s">
        <v>176</v>
      </c>
      <c r="C9900" t="s">
        <v>21</v>
      </c>
      <c r="D9900" s="1">
        <v>45605</v>
      </c>
      <c r="E9900" t="s">
        <v>59</v>
      </c>
      <c r="F9900" s="2"/>
      <c r="G9900" s="2"/>
      <c r="H9900" t="s">
        <v>17</v>
      </c>
      <c r="I9900">
        <v>0</v>
      </c>
      <c r="J9900">
        <v>0</v>
      </c>
      <c r="K9900" t="s">
        <v>18</v>
      </c>
      <c r="L9900" t="s">
        <v>17</v>
      </c>
      <c r="M9900" t="s">
        <v>17</v>
      </c>
      <c r="N9900" t="str">
        <f>TEXT(employee_attendance_dataset[[#This Row],[Date]],"DDDD")</f>
        <v>Saturday</v>
      </c>
      <c r="O9900">
        <f>IF(employee_attendance_dataset[[#This Row],[Leave_Type]]="",0,1)</f>
        <v>0</v>
      </c>
    </row>
    <row r="9901" spans="1:15" x14ac:dyDescent="0.25">
      <c r="A9901" t="s">
        <v>177</v>
      </c>
      <c r="B9901" t="s">
        <v>178</v>
      </c>
      <c r="C9901" t="s">
        <v>24</v>
      </c>
      <c r="D9901" s="1">
        <v>45605</v>
      </c>
      <c r="E9901" t="s">
        <v>59</v>
      </c>
      <c r="F9901" s="2"/>
      <c r="G9901" s="2"/>
      <c r="H9901" t="s">
        <v>17</v>
      </c>
      <c r="I9901">
        <v>0</v>
      </c>
      <c r="J9901">
        <v>0</v>
      </c>
      <c r="K9901" t="s">
        <v>18</v>
      </c>
      <c r="L9901" t="s">
        <v>17</v>
      </c>
      <c r="M9901" t="s">
        <v>17</v>
      </c>
      <c r="N9901" t="str">
        <f>TEXT(employee_attendance_dataset[[#This Row],[Date]],"DDDD")</f>
        <v>Saturday</v>
      </c>
      <c r="O9901">
        <f>IF(employee_attendance_dataset[[#This Row],[Leave_Type]]="",0,1)</f>
        <v>0</v>
      </c>
    </row>
    <row r="9902" spans="1:15" x14ac:dyDescent="0.25">
      <c r="A9902" t="s">
        <v>13</v>
      </c>
      <c r="B9902" t="s">
        <v>14</v>
      </c>
      <c r="C9902" t="s">
        <v>15</v>
      </c>
      <c r="D9902" s="1">
        <v>45606</v>
      </c>
      <c r="E9902" t="s">
        <v>59</v>
      </c>
      <c r="F9902" s="2"/>
      <c r="G9902" s="2"/>
      <c r="H9902" t="s">
        <v>17</v>
      </c>
      <c r="I9902">
        <v>0</v>
      </c>
      <c r="J9902">
        <v>0</v>
      </c>
      <c r="K9902" t="s">
        <v>18</v>
      </c>
      <c r="L9902" t="s">
        <v>17</v>
      </c>
      <c r="M9902" t="s">
        <v>17</v>
      </c>
      <c r="N9902" t="str">
        <f>TEXT(employee_attendance_dataset[[#This Row],[Date]],"DDDD")</f>
        <v>Sunday</v>
      </c>
      <c r="O9902">
        <f>IF(employee_attendance_dataset[[#This Row],[Leave_Type]]="",0,1)</f>
        <v>0</v>
      </c>
    </row>
    <row r="9903" spans="1:15" x14ac:dyDescent="0.25">
      <c r="A9903" t="s">
        <v>19</v>
      </c>
      <c r="B9903" t="s">
        <v>20</v>
      </c>
      <c r="C9903" t="s">
        <v>21</v>
      </c>
      <c r="D9903" s="1">
        <v>45606</v>
      </c>
      <c r="E9903" t="s">
        <v>59</v>
      </c>
      <c r="F9903" s="2"/>
      <c r="G9903" s="2"/>
      <c r="H9903" t="s">
        <v>17</v>
      </c>
      <c r="I9903">
        <v>0</v>
      </c>
      <c r="J9903">
        <v>0</v>
      </c>
      <c r="K9903" t="s">
        <v>18</v>
      </c>
      <c r="L9903" t="s">
        <v>17</v>
      </c>
      <c r="M9903" t="s">
        <v>17</v>
      </c>
      <c r="N9903" t="str">
        <f>TEXT(employee_attendance_dataset[[#This Row],[Date]],"DDDD")</f>
        <v>Sunday</v>
      </c>
      <c r="O9903">
        <f>IF(employee_attendance_dataset[[#This Row],[Leave_Type]]="",0,1)</f>
        <v>0</v>
      </c>
    </row>
    <row r="9904" spans="1:15" x14ac:dyDescent="0.25">
      <c r="A9904" t="s">
        <v>22</v>
      </c>
      <c r="B9904" t="s">
        <v>23</v>
      </c>
      <c r="C9904" t="s">
        <v>24</v>
      </c>
      <c r="D9904" s="1">
        <v>45606</v>
      </c>
      <c r="E9904" t="s">
        <v>59</v>
      </c>
      <c r="F9904" s="2"/>
      <c r="G9904" s="2"/>
      <c r="H9904" t="s">
        <v>17</v>
      </c>
      <c r="I9904">
        <v>0</v>
      </c>
      <c r="J9904">
        <v>0</v>
      </c>
      <c r="K9904" t="s">
        <v>18</v>
      </c>
      <c r="L9904" t="s">
        <v>17</v>
      </c>
      <c r="M9904" t="s">
        <v>17</v>
      </c>
      <c r="N9904" t="str">
        <f>TEXT(employee_attendance_dataset[[#This Row],[Date]],"DDDD")</f>
        <v>Sunday</v>
      </c>
      <c r="O9904">
        <f>IF(employee_attendance_dataset[[#This Row],[Leave_Type]]="",0,1)</f>
        <v>0</v>
      </c>
    </row>
    <row r="9905" spans="1:15" x14ac:dyDescent="0.25">
      <c r="A9905" t="s">
        <v>25</v>
      </c>
      <c r="B9905" t="s">
        <v>26</v>
      </c>
      <c r="C9905" t="s">
        <v>27</v>
      </c>
      <c r="D9905" s="1">
        <v>45606</v>
      </c>
      <c r="E9905" t="s">
        <v>59</v>
      </c>
      <c r="F9905" s="2"/>
      <c r="G9905" s="2"/>
      <c r="H9905" t="s">
        <v>17</v>
      </c>
      <c r="I9905">
        <v>0</v>
      </c>
      <c r="J9905">
        <v>0</v>
      </c>
      <c r="K9905" t="s">
        <v>18</v>
      </c>
      <c r="L9905" t="s">
        <v>17</v>
      </c>
      <c r="M9905" t="s">
        <v>17</v>
      </c>
      <c r="N9905" t="str">
        <f>TEXT(employee_attendance_dataset[[#This Row],[Date]],"DDDD")</f>
        <v>Sunday</v>
      </c>
      <c r="O9905">
        <f>IF(employee_attendance_dataset[[#This Row],[Leave_Type]]="",0,1)</f>
        <v>0</v>
      </c>
    </row>
    <row r="9906" spans="1:15" x14ac:dyDescent="0.25">
      <c r="A9906" t="s">
        <v>29</v>
      </c>
      <c r="B9906" t="s">
        <v>30</v>
      </c>
      <c r="C9906" t="s">
        <v>27</v>
      </c>
      <c r="D9906" s="1">
        <v>45606</v>
      </c>
      <c r="E9906" t="s">
        <v>59</v>
      </c>
      <c r="F9906" s="2"/>
      <c r="G9906" s="2"/>
      <c r="H9906" t="s">
        <v>17</v>
      </c>
      <c r="I9906">
        <v>0</v>
      </c>
      <c r="J9906">
        <v>0</v>
      </c>
      <c r="K9906" t="s">
        <v>18</v>
      </c>
      <c r="L9906" t="s">
        <v>17</v>
      </c>
      <c r="M9906" t="s">
        <v>17</v>
      </c>
      <c r="N9906" t="str">
        <f>TEXT(employee_attendance_dataset[[#This Row],[Date]],"DDDD")</f>
        <v>Sunday</v>
      </c>
      <c r="O9906">
        <f>IF(employee_attendance_dataset[[#This Row],[Leave_Type]]="",0,1)</f>
        <v>0</v>
      </c>
    </row>
    <row r="9907" spans="1:15" x14ac:dyDescent="0.25">
      <c r="A9907" t="s">
        <v>31</v>
      </c>
      <c r="B9907" t="s">
        <v>32</v>
      </c>
      <c r="C9907" t="s">
        <v>33</v>
      </c>
      <c r="D9907" s="1">
        <v>45606</v>
      </c>
      <c r="E9907" t="s">
        <v>59</v>
      </c>
      <c r="F9907" s="2"/>
      <c r="G9907" s="2"/>
      <c r="H9907" t="s">
        <v>17</v>
      </c>
      <c r="I9907">
        <v>0</v>
      </c>
      <c r="J9907">
        <v>0</v>
      </c>
      <c r="K9907" t="s">
        <v>18</v>
      </c>
      <c r="L9907" t="s">
        <v>17</v>
      </c>
      <c r="M9907" t="s">
        <v>17</v>
      </c>
      <c r="N9907" t="str">
        <f>TEXT(employee_attendance_dataset[[#This Row],[Date]],"DDDD")</f>
        <v>Sunday</v>
      </c>
      <c r="O9907">
        <f>IF(employee_attendance_dataset[[#This Row],[Leave_Type]]="",0,1)</f>
        <v>0</v>
      </c>
    </row>
    <row r="9908" spans="1:15" x14ac:dyDescent="0.25">
      <c r="A9908" t="s">
        <v>34</v>
      </c>
      <c r="B9908" t="s">
        <v>35</v>
      </c>
      <c r="C9908" t="s">
        <v>36</v>
      </c>
      <c r="D9908" s="1">
        <v>45606</v>
      </c>
      <c r="E9908" t="s">
        <v>59</v>
      </c>
      <c r="F9908" s="2"/>
      <c r="G9908" s="2"/>
      <c r="H9908" t="s">
        <v>17</v>
      </c>
      <c r="I9908">
        <v>0</v>
      </c>
      <c r="J9908">
        <v>0</v>
      </c>
      <c r="K9908" t="s">
        <v>18</v>
      </c>
      <c r="L9908" t="s">
        <v>17</v>
      </c>
      <c r="M9908" t="s">
        <v>17</v>
      </c>
      <c r="N9908" t="str">
        <f>TEXT(employee_attendance_dataset[[#This Row],[Date]],"DDDD")</f>
        <v>Sunday</v>
      </c>
      <c r="O9908">
        <f>IF(employee_attendance_dataset[[#This Row],[Leave_Type]]="",0,1)</f>
        <v>0</v>
      </c>
    </row>
    <row r="9909" spans="1:15" x14ac:dyDescent="0.25">
      <c r="A9909" t="s">
        <v>37</v>
      </c>
      <c r="B9909" t="s">
        <v>38</v>
      </c>
      <c r="C9909" t="s">
        <v>36</v>
      </c>
      <c r="D9909" s="1">
        <v>45606</v>
      </c>
      <c r="E9909" t="s">
        <v>59</v>
      </c>
      <c r="F9909" s="2"/>
      <c r="G9909" s="2"/>
      <c r="H9909" t="s">
        <v>17</v>
      </c>
      <c r="I9909">
        <v>0</v>
      </c>
      <c r="J9909">
        <v>0</v>
      </c>
      <c r="K9909" t="s">
        <v>18</v>
      </c>
      <c r="L9909" t="s">
        <v>17</v>
      </c>
      <c r="M9909" t="s">
        <v>17</v>
      </c>
      <c r="N9909" t="str">
        <f>TEXT(employee_attendance_dataset[[#This Row],[Date]],"DDDD")</f>
        <v>Sunday</v>
      </c>
      <c r="O9909">
        <f>IF(employee_attendance_dataset[[#This Row],[Leave_Type]]="",0,1)</f>
        <v>0</v>
      </c>
    </row>
    <row r="9910" spans="1:15" x14ac:dyDescent="0.25">
      <c r="A9910" t="s">
        <v>39</v>
      </c>
      <c r="B9910" t="s">
        <v>40</v>
      </c>
      <c r="C9910" t="s">
        <v>33</v>
      </c>
      <c r="D9910" s="1">
        <v>45606</v>
      </c>
      <c r="E9910" t="s">
        <v>59</v>
      </c>
      <c r="F9910" s="2"/>
      <c r="G9910" s="2"/>
      <c r="H9910" t="s">
        <v>17</v>
      </c>
      <c r="I9910">
        <v>0</v>
      </c>
      <c r="J9910">
        <v>0</v>
      </c>
      <c r="K9910" t="s">
        <v>18</v>
      </c>
      <c r="L9910" t="s">
        <v>17</v>
      </c>
      <c r="M9910" t="s">
        <v>17</v>
      </c>
      <c r="N9910" t="str">
        <f>TEXT(employee_attendance_dataset[[#This Row],[Date]],"DDDD")</f>
        <v>Sunday</v>
      </c>
      <c r="O9910">
        <f>IF(employee_attendance_dataset[[#This Row],[Leave_Type]]="",0,1)</f>
        <v>0</v>
      </c>
    </row>
    <row r="9911" spans="1:15" x14ac:dyDescent="0.25">
      <c r="A9911" t="s">
        <v>41</v>
      </c>
      <c r="B9911" t="s">
        <v>42</v>
      </c>
      <c r="C9911" t="s">
        <v>33</v>
      </c>
      <c r="D9911" s="1">
        <v>45606</v>
      </c>
      <c r="E9911" t="s">
        <v>59</v>
      </c>
      <c r="F9911" s="2"/>
      <c r="G9911" s="2"/>
      <c r="H9911" t="s">
        <v>17</v>
      </c>
      <c r="I9911">
        <v>0</v>
      </c>
      <c r="J9911">
        <v>0</v>
      </c>
      <c r="K9911" t="s">
        <v>18</v>
      </c>
      <c r="L9911" t="s">
        <v>17</v>
      </c>
      <c r="M9911" t="s">
        <v>17</v>
      </c>
      <c r="N9911" t="str">
        <f>TEXT(employee_attendance_dataset[[#This Row],[Date]],"DDDD")</f>
        <v>Sunday</v>
      </c>
      <c r="O9911">
        <f>IF(employee_attendance_dataset[[#This Row],[Leave_Type]]="",0,1)</f>
        <v>0</v>
      </c>
    </row>
    <row r="9912" spans="1:15" x14ac:dyDescent="0.25">
      <c r="A9912" t="s">
        <v>43</v>
      </c>
      <c r="B9912" t="s">
        <v>44</v>
      </c>
      <c r="C9912" t="s">
        <v>15</v>
      </c>
      <c r="D9912" s="1">
        <v>45606</v>
      </c>
      <c r="E9912" t="s">
        <v>59</v>
      </c>
      <c r="F9912" s="2"/>
      <c r="G9912" s="2"/>
      <c r="H9912" t="s">
        <v>17</v>
      </c>
      <c r="I9912">
        <v>0</v>
      </c>
      <c r="J9912">
        <v>0</v>
      </c>
      <c r="K9912" t="s">
        <v>18</v>
      </c>
      <c r="L9912" t="s">
        <v>17</v>
      </c>
      <c r="M9912" t="s">
        <v>17</v>
      </c>
      <c r="N9912" t="str">
        <f>TEXT(employee_attendance_dataset[[#This Row],[Date]],"DDDD")</f>
        <v>Sunday</v>
      </c>
      <c r="O9912">
        <f>IF(employee_attendance_dataset[[#This Row],[Leave_Type]]="",0,1)</f>
        <v>0</v>
      </c>
    </row>
    <row r="9913" spans="1:15" x14ac:dyDescent="0.25">
      <c r="A9913" t="s">
        <v>45</v>
      </c>
      <c r="B9913" t="s">
        <v>46</v>
      </c>
      <c r="C9913" t="s">
        <v>47</v>
      </c>
      <c r="D9913" s="1">
        <v>45606</v>
      </c>
      <c r="E9913" t="s">
        <v>59</v>
      </c>
      <c r="F9913" s="2"/>
      <c r="G9913" s="2"/>
      <c r="H9913" t="s">
        <v>17</v>
      </c>
      <c r="I9913">
        <v>0</v>
      </c>
      <c r="J9913">
        <v>0</v>
      </c>
      <c r="K9913" t="s">
        <v>18</v>
      </c>
      <c r="L9913" t="s">
        <v>17</v>
      </c>
      <c r="M9913" t="s">
        <v>17</v>
      </c>
      <c r="N9913" t="str">
        <f>TEXT(employee_attendance_dataset[[#This Row],[Date]],"DDDD")</f>
        <v>Sunday</v>
      </c>
      <c r="O9913">
        <f>IF(employee_attendance_dataset[[#This Row],[Leave_Type]]="",0,1)</f>
        <v>0</v>
      </c>
    </row>
    <row r="9914" spans="1:15" x14ac:dyDescent="0.25">
      <c r="A9914" t="s">
        <v>48</v>
      </c>
      <c r="B9914" t="s">
        <v>49</v>
      </c>
      <c r="C9914" t="s">
        <v>50</v>
      </c>
      <c r="D9914" s="1">
        <v>45606</v>
      </c>
      <c r="E9914" t="s">
        <v>59</v>
      </c>
      <c r="F9914" s="2"/>
      <c r="G9914" s="2"/>
      <c r="H9914" t="s">
        <v>17</v>
      </c>
      <c r="I9914">
        <v>0</v>
      </c>
      <c r="J9914">
        <v>0</v>
      </c>
      <c r="K9914" t="s">
        <v>18</v>
      </c>
      <c r="L9914" t="s">
        <v>17</v>
      </c>
      <c r="M9914" t="s">
        <v>17</v>
      </c>
      <c r="N9914" t="str">
        <f>TEXT(employee_attendance_dataset[[#This Row],[Date]],"DDDD")</f>
        <v>Sunday</v>
      </c>
      <c r="O9914">
        <f>IF(employee_attendance_dataset[[#This Row],[Leave_Type]]="",0,1)</f>
        <v>0</v>
      </c>
    </row>
    <row r="9915" spans="1:15" x14ac:dyDescent="0.25">
      <c r="A9915" t="s">
        <v>51</v>
      </c>
      <c r="B9915" t="s">
        <v>52</v>
      </c>
      <c r="C9915" t="s">
        <v>24</v>
      </c>
      <c r="D9915" s="1">
        <v>45606</v>
      </c>
      <c r="E9915" t="s">
        <v>59</v>
      </c>
      <c r="F9915" s="2"/>
      <c r="G9915" s="2"/>
      <c r="H9915" t="s">
        <v>17</v>
      </c>
      <c r="I9915">
        <v>0</v>
      </c>
      <c r="J9915">
        <v>0</v>
      </c>
      <c r="K9915" t="s">
        <v>18</v>
      </c>
      <c r="L9915" t="s">
        <v>17</v>
      </c>
      <c r="M9915" t="s">
        <v>17</v>
      </c>
      <c r="N9915" t="str">
        <f>TEXT(employee_attendance_dataset[[#This Row],[Date]],"DDDD")</f>
        <v>Sunday</v>
      </c>
      <c r="O9915">
        <f>IF(employee_attendance_dataset[[#This Row],[Leave_Type]]="",0,1)</f>
        <v>0</v>
      </c>
    </row>
    <row r="9916" spans="1:15" x14ac:dyDescent="0.25">
      <c r="A9916" t="s">
        <v>53</v>
      </c>
      <c r="B9916" t="s">
        <v>54</v>
      </c>
      <c r="C9916" t="s">
        <v>36</v>
      </c>
      <c r="D9916" s="1">
        <v>45606</v>
      </c>
      <c r="E9916" t="s">
        <v>59</v>
      </c>
      <c r="F9916" s="2"/>
      <c r="G9916" s="2"/>
      <c r="H9916" t="s">
        <v>17</v>
      </c>
      <c r="I9916">
        <v>0</v>
      </c>
      <c r="J9916">
        <v>0</v>
      </c>
      <c r="K9916" t="s">
        <v>18</v>
      </c>
      <c r="L9916" t="s">
        <v>17</v>
      </c>
      <c r="M9916" t="s">
        <v>17</v>
      </c>
      <c r="N9916" t="str">
        <f>TEXT(employee_attendance_dataset[[#This Row],[Date]],"DDDD")</f>
        <v>Sunday</v>
      </c>
      <c r="O9916">
        <f>IF(employee_attendance_dataset[[#This Row],[Leave_Type]]="",0,1)</f>
        <v>0</v>
      </c>
    </row>
    <row r="9917" spans="1:15" x14ac:dyDescent="0.25">
      <c r="A9917" t="s">
        <v>55</v>
      </c>
      <c r="B9917" t="s">
        <v>56</v>
      </c>
      <c r="C9917" t="s">
        <v>50</v>
      </c>
      <c r="D9917" s="1">
        <v>45606</v>
      </c>
      <c r="E9917" t="s">
        <v>59</v>
      </c>
      <c r="F9917" s="2"/>
      <c r="G9917" s="2"/>
      <c r="H9917" t="s">
        <v>17</v>
      </c>
      <c r="I9917">
        <v>0</v>
      </c>
      <c r="J9917">
        <v>0</v>
      </c>
      <c r="K9917" t="s">
        <v>18</v>
      </c>
      <c r="L9917" t="s">
        <v>17</v>
      </c>
      <c r="M9917" t="s">
        <v>17</v>
      </c>
      <c r="N9917" t="str">
        <f>TEXT(employee_attendance_dataset[[#This Row],[Date]],"DDDD")</f>
        <v>Sunday</v>
      </c>
      <c r="O9917">
        <f>IF(employee_attendance_dataset[[#This Row],[Leave_Type]]="",0,1)</f>
        <v>0</v>
      </c>
    </row>
    <row r="9918" spans="1:15" x14ac:dyDescent="0.25">
      <c r="A9918" t="s">
        <v>57</v>
      </c>
      <c r="B9918" t="s">
        <v>58</v>
      </c>
      <c r="C9918" t="s">
        <v>24</v>
      </c>
      <c r="D9918" s="1">
        <v>45606</v>
      </c>
      <c r="E9918" t="s">
        <v>16</v>
      </c>
      <c r="F9918" s="2">
        <v>0.36527777777777776</v>
      </c>
      <c r="G9918" s="2">
        <v>0.57847222222222228</v>
      </c>
      <c r="H9918" t="s">
        <v>17</v>
      </c>
      <c r="I9918">
        <v>5.12</v>
      </c>
      <c r="J9918">
        <v>0</v>
      </c>
      <c r="K9918" t="s">
        <v>18</v>
      </c>
      <c r="L9918" t="s">
        <v>17</v>
      </c>
      <c r="M9918" t="s">
        <v>17</v>
      </c>
      <c r="N9918" t="str">
        <f>TEXT(employee_attendance_dataset[[#This Row],[Date]],"DDDD")</f>
        <v>Sunday</v>
      </c>
      <c r="O9918">
        <f>IF(employee_attendance_dataset[[#This Row],[Leave_Type]]="",0,1)</f>
        <v>0</v>
      </c>
    </row>
    <row r="9919" spans="1:15" x14ac:dyDescent="0.25">
      <c r="A9919" t="s">
        <v>60</v>
      </c>
      <c r="B9919" t="s">
        <v>61</v>
      </c>
      <c r="C9919" t="s">
        <v>36</v>
      </c>
      <c r="D9919" s="1">
        <v>45606</v>
      </c>
      <c r="E9919" t="s">
        <v>59</v>
      </c>
      <c r="F9919" s="2"/>
      <c r="G9919" s="2"/>
      <c r="H9919" t="s">
        <v>17</v>
      </c>
      <c r="I9919">
        <v>0</v>
      </c>
      <c r="J9919">
        <v>0</v>
      </c>
      <c r="K9919" t="s">
        <v>18</v>
      </c>
      <c r="L9919" t="s">
        <v>17</v>
      </c>
      <c r="M9919" t="s">
        <v>17</v>
      </c>
      <c r="N9919" t="str">
        <f>TEXT(employee_attendance_dataset[[#This Row],[Date]],"DDDD")</f>
        <v>Sunday</v>
      </c>
      <c r="O9919">
        <f>IF(employee_attendance_dataset[[#This Row],[Leave_Type]]="",0,1)</f>
        <v>0</v>
      </c>
    </row>
    <row r="9920" spans="1:15" x14ac:dyDescent="0.25">
      <c r="A9920" t="s">
        <v>62</v>
      </c>
      <c r="B9920" t="s">
        <v>63</v>
      </c>
      <c r="C9920" t="s">
        <v>21</v>
      </c>
      <c r="D9920" s="1">
        <v>45606</v>
      </c>
      <c r="E9920" t="s">
        <v>59</v>
      </c>
      <c r="F9920" s="2"/>
      <c r="G9920" s="2"/>
      <c r="H9920" t="s">
        <v>17</v>
      </c>
      <c r="I9920">
        <v>0</v>
      </c>
      <c r="J9920">
        <v>0</v>
      </c>
      <c r="K9920" t="s">
        <v>18</v>
      </c>
      <c r="L9920" t="s">
        <v>17</v>
      </c>
      <c r="M9920" t="s">
        <v>17</v>
      </c>
      <c r="N9920" t="str">
        <f>TEXT(employee_attendance_dataset[[#This Row],[Date]],"DDDD")</f>
        <v>Sunday</v>
      </c>
      <c r="O9920">
        <f>IF(employee_attendance_dataset[[#This Row],[Leave_Type]]="",0,1)</f>
        <v>0</v>
      </c>
    </row>
    <row r="9921" spans="1:15" x14ac:dyDescent="0.25">
      <c r="A9921" t="s">
        <v>64</v>
      </c>
      <c r="B9921" t="s">
        <v>65</v>
      </c>
      <c r="C9921" t="s">
        <v>15</v>
      </c>
      <c r="D9921" s="1">
        <v>45606</v>
      </c>
      <c r="E9921" t="s">
        <v>59</v>
      </c>
      <c r="F9921" s="2"/>
      <c r="G9921" s="2"/>
      <c r="H9921" t="s">
        <v>17</v>
      </c>
      <c r="I9921">
        <v>0</v>
      </c>
      <c r="J9921">
        <v>0</v>
      </c>
      <c r="K9921" t="s">
        <v>18</v>
      </c>
      <c r="L9921" t="s">
        <v>17</v>
      </c>
      <c r="M9921" t="s">
        <v>17</v>
      </c>
      <c r="N9921" t="str">
        <f>TEXT(employee_attendance_dataset[[#This Row],[Date]],"DDDD")</f>
        <v>Sunday</v>
      </c>
      <c r="O9921">
        <f>IF(employee_attendance_dataset[[#This Row],[Leave_Type]]="",0,1)</f>
        <v>0</v>
      </c>
    </row>
    <row r="9922" spans="1:15" x14ac:dyDescent="0.25">
      <c r="A9922" t="s">
        <v>66</v>
      </c>
      <c r="B9922" t="s">
        <v>67</v>
      </c>
      <c r="C9922" t="s">
        <v>36</v>
      </c>
      <c r="D9922" s="1">
        <v>45606</v>
      </c>
      <c r="E9922" t="s">
        <v>59</v>
      </c>
      <c r="F9922" s="2"/>
      <c r="G9922" s="2"/>
      <c r="H9922" t="s">
        <v>17</v>
      </c>
      <c r="I9922">
        <v>0</v>
      </c>
      <c r="J9922">
        <v>0</v>
      </c>
      <c r="K9922" t="s">
        <v>18</v>
      </c>
      <c r="L9922" t="s">
        <v>17</v>
      </c>
      <c r="M9922" t="s">
        <v>17</v>
      </c>
      <c r="N9922" t="str">
        <f>TEXT(employee_attendance_dataset[[#This Row],[Date]],"DDDD")</f>
        <v>Sunday</v>
      </c>
      <c r="O9922">
        <f>IF(employee_attendance_dataset[[#This Row],[Leave_Type]]="",0,1)</f>
        <v>0</v>
      </c>
    </row>
    <row r="9923" spans="1:15" x14ac:dyDescent="0.25">
      <c r="A9923" t="s">
        <v>68</v>
      </c>
      <c r="B9923" t="s">
        <v>69</v>
      </c>
      <c r="C9923" t="s">
        <v>27</v>
      </c>
      <c r="D9923" s="1">
        <v>45606</v>
      </c>
      <c r="E9923" t="s">
        <v>59</v>
      </c>
      <c r="F9923" s="2"/>
      <c r="G9923" s="2"/>
      <c r="H9923" t="s">
        <v>17</v>
      </c>
      <c r="I9923">
        <v>0</v>
      </c>
      <c r="J9923">
        <v>0</v>
      </c>
      <c r="K9923" t="s">
        <v>18</v>
      </c>
      <c r="L9923" t="s">
        <v>17</v>
      </c>
      <c r="M9923" t="s">
        <v>17</v>
      </c>
      <c r="N9923" t="str">
        <f>TEXT(employee_attendance_dataset[[#This Row],[Date]],"DDDD")</f>
        <v>Sunday</v>
      </c>
      <c r="O9923">
        <f>IF(employee_attendance_dataset[[#This Row],[Leave_Type]]="",0,1)</f>
        <v>0</v>
      </c>
    </row>
    <row r="9924" spans="1:15" x14ac:dyDescent="0.25">
      <c r="A9924" t="s">
        <v>70</v>
      </c>
      <c r="B9924" t="s">
        <v>71</v>
      </c>
      <c r="C9924" t="s">
        <v>33</v>
      </c>
      <c r="D9924" s="1">
        <v>45606</v>
      </c>
      <c r="E9924" t="s">
        <v>59</v>
      </c>
      <c r="F9924" s="2"/>
      <c r="G9924" s="2"/>
      <c r="H9924" t="s">
        <v>17</v>
      </c>
      <c r="I9924">
        <v>0</v>
      </c>
      <c r="J9924">
        <v>0</v>
      </c>
      <c r="K9924" t="s">
        <v>18</v>
      </c>
      <c r="L9924" t="s">
        <v>17</v>
      </c>
      <c r="M9924" t="s">
        <v>17</v>
      </c>
      <c r="N9924" t="str">
        <f>TEXT(employee_attendance_dataset[[#This Row],[Date]],"DDDD")</f>
        <v>Sunday</v>
      </c>
      <c r="O9924">
        <f>IF(employee_attendance_dataset[[#This Row],[Leave_Type]]="",0,1)</f>
        <v>0</v>
      </c>
    </row>
    <row r="9925" spans="1:15" x14ac:dyDescent="0.25">
      <c r="A9925" t="s">
        <v>72</v>
      </c>
      <c r="B9925" t="s">
        <v>73</v>
      </c>
      <c r="C9925" t="s">
        <v>21</v>
      </c>
      <c r="D9925" s="1">
        <v>45606</v>
      </c>
      <c r="E9925" t="s">
        <v>59</v>
      </c>
      <c r="F9925" s="2"/>
      <c r="G9925" s="2"/>
      <c r="H9925" t="s">
        <v>17</v>
      </c>
      <c r="I9925">
        <v>0</v>
      </c>
      <c r="J9925">
        <v>0</v>
      </c>
      <c r="K9925" t="s">
        <v>18</v>
      </c>
      <c r="L9925" t="s">
        <v>17</v>
      </c>
      <c r="M9925" t="s">
        <v>17</v>
      </c>
      <c r="N9925" t="str">
        <f>TEXT(employee_attendance_dataset[[#This Row],[Date]],"DDDD")</f>
        <v>Sunday</v>
      </c>
      <c r="O9925">
        <f>IF(employee_attendance_dataset[[#This Row],[Leave_Type]]="",0,1)</f>
        <v>0</v>
      </c>
    </row>
    <row r="9926" spans="1:15" x14ac:dyDescent="0.25">
      <c r="A9926" t="s">
        <v>74</v>
      </c>
      <c r="B9926" t="s">
        <v>75</v>
      </c>
      <c r="C9926" t="s">
        <v>47</v>
      </c>
      <c r="D9926" s="1">
        <v>45606</v>
      </c>
      <c r="E9926" t="s">
        <v>59</v>
      </c>
      <c r="F9926" s="2"/>
      <c r="G9926" s="2"/>
      <c r="H9926" t="s">
        <v>17</v>
      </c>
      <c r="I9926">
        <v>0</v>
      </c>
      <c r="J9926">
        <v>0</v>
      </c>
      <c r="K9926" t="s">
        <v>18</v>
      </c>
      <c r="L9926" t="s">
        <v>17</v>
      </c>
      <c r="M9926" t="s">
        <v>17</v>
      </c>
      <c r="N9926" t="str">
        <f>TEXT(employee_attendance_dataset[[#This Row],[Date]],"DDDD")</f>
        <v>Sunday</v>
      </c>
      <c r="O9926">
        <f>IF(employee_attendance_dataset[[#This Row],[Leave_Type]]="",0,1)</f>
        <v>0</v>
      </c>
    </row>
    <row r="9927" spans="1:15" x14ac:dyDescent="0.25">
      <c r="A9927" t="s">
        <v>76</v>
      </c>
      <c r="B9927" t="s">
        <v>77</v>
      </c>
      <c r="C9927" t="s">
        <v>36</v>
      </c>
      <c r="D9927" s="1">
        <v>45606</v>
      </c>
      <c r="E9927" t="s">
        <v>59</v>
      </c>
      <c r="F9927" s="2"/>
      <c r="G9927" s="2"/>
      <c r="H9927" t="s">
        <v>17</v>
      </c>
      <c r="I9927">
        <v>0</v>
      </c>
      <c r="J9927">
        <v>0</v>
      </c>
      <c r="K9927" t="s">
        <v>18</v>
      </c>
      <c r="L9927" t="s">
        <v>17</v>
      </c>
      <c r="M9927" t="s">
        <v>17</v>
      </c>
      <c r="N9927" t="str">
        <f>TEXT(employee_attendance_dataset[[#This Row],[Date]],"DDDD")</f>
        <v>Sunday</v>
      </c>
      <c r="O9927">
        <f>IF(employee_attendance_dataset[[#This Row],[Leave_Type]]="",0,1)</f>
        <v>0</v>
      </c>
    </row>
    <row r="9928" spans="1:15" x14ac:dyDescent="0.25">
      <c r="A9928" t="s">
        <v>78</v>
      </c>
      <c r="B9928" t="s">
        <v>79</v>
      </c>
      <c r="C9928" t="s">
        <v>47</v>
      </c>
      <c r="D9928" s="1">
        <v>45606</v>
      </c>
      <c r="E9928" t="s">
        <v>59</v>
      </c>
      <c r="F9928" s="2"/>
      <c r="G9928" s="2"/>
      <c r="H9928" t="s">
        <v>17</v>
      </c>
      <c r="I9928">
        <v>0</v>
      </c>
      <c r="J9928">
        <v>0</v>
      </c>
      <c r="K9928" t="s">
        <v>18</v>
      </c>
      <c r="L9928" t="s">
        <v>17</v>
      </c>
      <c r="M9928" t="s">
        <v>17</v>
      </c>
      <c r="N9928" t="str">
        <f>TEXT(employee_attendance_dataset[[#This Row],[Date]],"DDDD")</f>
        <v>Sunday</v>
      </c>
      <c r="O9928">
        <f>IF(employee_attendance_dataset[[#This Row],[Leave_Type]]="",0,1)</f>
        <v>0</v>
      </c>
    </row>
    <row r="9929" spans="1:15" x14ac:dyDescent="0.25">
      <c r="A9929" t="s">
        <v>80</v>
      </c>
      <c r="B9929" t="s">
        <v>81</v>
      </c>
      <c r="C9929" t="s">
        <v>50</v>
      </c>
      <c r="D9929" s="1">
        <v>45606</v>
      </c>
      <c r="E9929" t="s">
        <v>59</v>
      </c>
      <c r="F9929" s="2"/>
      <c r="G9929" s="2"/>
      <c r="H9929" t="s">
        <v>17</v>
      </c>
      <c r="I9929">
        <v>0</v>
      </c>
      <c r="J9929">
        <v>0</v>
      </c>
      <c r="K9929" t="s">
        <v>18</v>
      </c>
      <c r="L9929" t="s">
        <v>17</v>
      </c>
      <c r="M9929" t="s">
        <v>17</v>
      </c>
      <c r="N9929" t="str">
        <f>TEXT(employee_attendance_dataset[[#This Row],[Date]],"DDDD")</f>
        <v>Sunday</v>
      </c>
      <c r="O9929">
        <f>IF(employee_attendance_dataset[[#This Row],[Leave_Type]]="",0,1)</f>
        <v>0</v>
      </c>
    </row>
    <row r="9930" spans="1:15" x14ac:dyDescent="0.25">
      <c r="A9930" t="s">
        <v>82</v>
      </c>
      <c r="B9930" t="s">
        <v>83</v>
      </c>
      <c r="C9930" t="s">
        <v>33</v>
      </c>
      <c r="D9930" s="1">
        <v>45606</v>
      </c>
      <c r="E9930" t="s">
        <v>59</v>
      </c>
      <c r="F9930" s="2"/>
      <c r="G9930" s="2"/>
      <c r="H9930" t="s">
        <v>17</v>
      </c>
      <c r="I9930">
        <v>0</v>
      </c>
      <c r="J9930">
        <v>0</v>
      </c>
      <c r="K9930" t="s">
        <v>18</v>
      </c>
      <c r="L9930" t="s">
        <v>17</v>
      </c>
      <c r="M9930" t="s">
        <v>17</v>
      </c>
      <c r="N9930" t="str">
        <f>TEXT(employee_attendance_dataset[[#This Row],[Date]],"DDDD")</f>
        <v>Sunday</v>
      </c>
      <c r="O9930">
        <f>IF(employee_attendance_dataset[[#This Row],[Leave_Type]]="",0,1)</f>
        <v>0</v>
      </c>
    </row>
    <row r="9931" spans="1:15" x14ac:dyDescent="0.25">
      <c r="A9931" t="s">
        <v>84</v>
      </c>
      <c r="B9931" t="s">
        <v>85</v>
      </c>
      <c r="C9931" t="s">
        <v>47</v>
      </c>
      <c r="D9931" s="1">
        <v>45606</v>
      </c>
      <c r="E9931" t="s">
        <v>59</v>
      </c>
      <c r="F9931" s="2"/>
      <c r="G9931" s="2"/>
      <c r="H9931" t="s">
        <v>17</v>
      </c>
      <c r="I9931">
        <v>0</v>
      </c>
      <c r="J9931">
        <v>0</v>
      </c>
      <c r="K9931" t="s">
        <v>18</v>
      </c>
      <c r="L9931" t="s">
        <v>17</v>
      </c>
      <c r="M9931" t="s">
        <v>17</v>
      </c>
      <c r="N9931" t="str">
        <f>TEXT(employee_attendance_dataset[[#This Row],[Date]],"DDDD")</f>
        <v>Sunday</v>
      </c>
      <c r="O9931">
        <f>IF(employee_attendance_dataset[[#This Row],[Leave_Type]]="",0,1)</f>
        <v>0</v>
      </c>
    </row>
    <row r="9932" spans="1:15" x14ac:dyDescent="0.25">
      <c r="A9932" t="s">
        <v>86</v>
      </c>
      <c r="B9932" t="s">
        <v>87</v>
      </c>
      <c r="C9932" t="s">
        <v>15</v>
      </c>
      <c r="D9932" s="1">
        <v>45606</v>
      </c>
      <c r="E9932" t="s">
        <v>16</v>
      </c>
      <c r="F9932" s="2">
        <v>0.36736111111111114</v>
      </c>
      <c r="G9932" s="2">
        <v>0.57708333333333328</v>
      </c>
      <c r="H9932" t="s">
        <v>17</v>
      </c>
      <c r="I9932">
        <v>5.03</v>
      </c>
      <c r="J9932">
        <v>0</v>
      </c>
      <c r="K9932" t="s">
        <v>18</v>
      </c>
      <c r="L9932" t="s">
        <v>17</v>
      </c>
      <c r="M9932" t="s">
        <v>17</v>
      </c>
      <c r="N9932" t="str">
        <f>TEXT(employee_attendance_dataset[[#This Row],[Date]],"DDDD")</f>
        <v>Sunday</v>
      </c>
      <c r="O9932">
        <f>IF(employee_attendance_dataset[[#This Row],[Leave_Type]]="",0,1)</f>
        <v>0</v>
      </c>
    </row>
    <row r="9933" spans="1:15" x14ac:dyDescent="0.25">
      <c r="A9933" t="s">
        <v>88</v>
      </c>
      <c r="B9933" t="s">
        <v>89</v>
      </c>
      <c r="C9933" t="s">
        <v>33</v>
      </c>
      <c r="D9933" s="1">
        <v>45606</v>
      </c>
      <c r="E9933" t="s">
        <v>59</v>
      </c>
      <c r="F9933" s="2"/>
      <c r="G9933" s="2"/>
      <c r="H9933" t="s">
        <v>17</v>
      </c>
      <c r="I9933">
        <v>0</v>
      </c>
      <c r="J9933">
        <v>0</v>
      </c>
      <c r="K9933" t="s">
        <v>18</v>
      </c>
      <c r="L9933" t="s">
        <v>17</v>
      </c>
      <c r="M9933" t="s">
        <v>17</v>
      </c>
      <c r="N9933" t="str">
        <f>TEXT(employee_attendance_dataset[[#This Row],[Date]],"DDDD")</f>
        <v>Sunday</v>
      </c>
      <c r="O9933">
        <f>IF(employee_attendance_dataset[[#This Row],[Leave_Type]]="",0,1)</f>
        <v>0</v>
      </c>
    </row>
    <row r="9934" spans="1:15" x14ac:dyDescent="0.25">
      <c r="A9934" t="s">
        <v>90</v>
      </c>
      <c r="B9934" t="s">
        <v>91</v>
      </c>
      <c r="C9934" t="s">
        <v>33</v>
      </c>
      <c r="D9934" s="1">
        <v>45606</v>
      </c>
      <c r="E9934" t="s">
        <v>59</v>
      </c>
      <c r="F9934" s="2"/>
      <c r="G9934" s="2"/>
      <c r="H9934" t="s">
        <v>17</v>
      </c>
      <c r="I9934">
        <v>0</v>
      </c>
      <c r="J9934">
        <v>0</v>
      </c>
      <c r="K9934" t="s">
        <v>18</v>
      </c>
      <c r="L9934" t="s">
        <v>17</v>
      </c>
      <c r="M9934" t="s">
        <v>17</v>
      </c>
      <c r="N9934" t="str">
        <f>TEXT(employee_attendance_dataset[[#This Row],[Date]],"DDDD")</f>
        <v>Sunday</v>
      </c>
      <c r="O9934">
        <f>IF(employee_attendance_dataset[[#This Row],[Leave_Type]]="",0,1)</f>
        <v>0</v>
      </c>
    </row>
    <row r="9935" spans="1:15" x14ac:dyDescent="0.25">
      <c r="A9935" t="s">
        <v>92</v>
      </c>
      <c r="B9935" t="s">
        <v>93</v>
      </c>
      <c r="C9935" t="s">
        <v>15</v>
      </c>
      <c r="D9935" s="1">
        <v>45606</v>
      </c>
      <c r="E9935" t="s">
        <v>59</v>
      </c>
      <c r="F9935" s="2"/>
      <c r="G9935" s="2"/>
      <c r="H9935" t="s">
        <v>17</v>
      </c>
      <c r="I9935">
        <v>0</v>
      </c>
      <c r="J9935">
        <v>0</v>
      </c>
      <c r="K9935" t="s">
        <v>18</v>
      </c>
      <c r="L9935" t="s">
        <v>17</v>
      </c>
      <c r="M9935" t="s">
        <v>17</v>
      </c>
      <c r="N9935" t="str">
        <f>TEXT(employee_attendance_dataset[[#This Row],[Date]],"DDDD")</f>
        <v>Sunday</v>
      </c>
      <c r="O9935">
        <f>IF(employee_attendance_dataset[[#This Row],[Leave_Type]]="",0,1)</f>
        <v>0</v>
      </c>
    </row>
    <row r="9936" spans="1:15" x14ac:dyDescent="0.25">
      <c r="A9936" t="s">
        <v>94</v>
      </c>
      <c r="B9936" t="s">
        <v>95</v>
      </c>
      <c r="C9936" t="s">
        <v>24</v>
      </c>
      <c r="D9936" s="1">
        <v>45606</v>
      </c>
      <c r="E9936" t="s">
        <v>59</v>
      </c>
      <c r="F9936" s="2"/>
      <c r="G9936" s="2"/>
      <c r="H9936" t="s">
        <v>17</v>
      </c>
      <c r="I9936">
        <v>0</v>
      </c>
      <c r="J9936">
        <v>0</v>
      </c>
      <c r="K9936" t="s">
        <v>18</v>
      </c>
      <c r="L9936" t="s">
        <v>17</v>
      </c>
      <c r="M9936" t="s">
        <v>17</v>
      </c>
      <c r="N9936" t="str">
        <f>TEXT(employee_attendance_dataset[[#This Row],[Date]],"DDDD")</f>
        <v>Sunday</v>
      </c>
      <c r="O9936">
        <f>IF(employee_attendance_dataset[[#This Row],[Leave_Type]]="",0,1)</f>
        <v>0</v>
      </c>
    </row>
    <row r="9937" spans="1:15" x14ac:dyDescent="0.25">
      <c r="A9937" t="s">
        <v>96</v>
      </c>
      <c r="B9937" t="s">
        <v>97</v>
      </c>
      <c r="C9937" t="s">
        <v>21</v>
      </c>
      <c r="D9937" s="1">
        <v>45606</v>
      </c>
      <c r="E9937" t="s">
        <v>59</v>
      </c>
      <c r="F9937" s="2"/>
      <c r="G9937" s="2"/>
      <c r="H9937" t="s">
        <v>17</v>
      </c>
      <c r="I9937">
        <v>0</v>
      </c>
      <c r="J9937">
        <v>0</v>
      </c>
      <c r="K9937" t="s">
        <v>18</v>
      </c>
      <c r="L9937" t="s">
        <v>17</v>
      </c>
      <c r="M9937" t="s">
        <v>17</v>
      </c>
      <c r="N9937" t="str">
        <f>TEXT(employee_attendance_dataset[[#This Row],[Date]],"DDDD")</f>
        <v>Sunday</v>
      </c>
      <c r="O9937">
        <f>IF(employee_attendance_dataset[[#This Row],[Leave_Type]]="",0,1)</f>
        <v>0</v>
      </c>
    </row>
    <row r="9938" spans="1:15" x14ac:dyDescent="0.25">
      <c r="A9938" t="s">
        <v>98</v>
      </c>
      <c r="B9938" t="s">
        <v>99</v>
      </c>
      <c r="C9938" t="s">
        <v>27</v>
      </c>
      <c r="D9938" s="1">
        <v>45606</v>
      </c>
      <c r="E9938" t="s">
        <v>59</v>
      </c>
      <c r="F9938" s="2"/>
      <c r="G9938" s="2"/>
      <c r="H9938" t="s">
        <v>17</v>
      </c>
      <c r="I9938">
        <v>0</v>
      </c>
      <c r="J9938">
        <v>0</v>
      </c>
      <c r="K9938" t="s">
        <v>18</v>
      </c>
      <c r="L9938" t="s">
        <v>17</v>
      </c>
      <c r="M9938" t="s">
        <v>17</v>
      </c>
      <c r="N9938" t="str">
        <f>TEXT(employee_attendance_dataset[[#This Row],[Date]],"DDDD")</f>
        <v>Sunday</v>
      </c>
      <c r="O9938">
        <f>IF(employee_attendance_dataset[[#This Row],[Leave_Type]]="",0,1)</f>
        <v>0</v>
      </c>
    </row>
    <row r="9939" spans="1:15" x14ac:dyDescent="0.25">
      <c r="A9939" t="s">
        <v>100</v>
      </c>
      <c r="B9939" t="s">
        <v>101</v>
      </c>
      <c r="C9939" t="s">
        <v>50</v>
      </c>
      <c r="D9939" s="1">
        <v>45606</v>
      </c>
      <c r="E9939" t="s">
        <v>59</v>
      </c>
      <c r="F9939" s="2"/>
      <c r="G9939" s="2"/>
      <c r="H9939" t="s">
        <v>17</v>
      </c>
      <c r="I9939">
        <v>0</v>
      </c>
      <c r="J9939">
        <v>0</v>
      </c>
      <c r="K9939" t="s">
        <v>18</v>
      </c>
      <c r="L9939" t="s">
        <v>17</v>
      </c>
      <c r="M9939" t="s">
        <v>17</v>
      </c>
      <c r="N9939" t="str">
        <f>TEXT(employee_attendance_dataset[[#This Row],[Date]],"DDDD")</f>
        <v>Sunday</v>
      </c>
      <c r="O9939">
        <f>IF(employee_attendance_dataset[[#This Row],[Leave_Type]]="",0,1)</f>
        <v>0</v>
      </c>
    </row>
    <row r="9940" spans="1:15" x14ac:dyDescent="0.25">
      <c r="A9940" t="s">
        <v>102</v>
      </c>
      <c r="B9940" t="s">
        <v>103</v>
      </c>
      <c r="C9940" t="s">
        <v>47</v>
      </c>
      <c r="D9940" s="1">
        <v>45606</v>
      </c>
      <c r="E9940" t="s">
        <v>59</v>
      </c>
      <c r="F9940" s="2"/>
      <c r="G9940" s="2"/>
      <c r="H9940" t="s">
        <v>17</v>
      </c>
      <c r="I9940">
        <v>0</v>
      </c>
      <c r="J9940">
        <v>0</v>
      </c>
      <c r="K9940" t="s">
        <v>18</v>
      </c>
      <c r="L9940" t="s">
        <v>17</v>
      </c>
      <c r="M9940" t="s">
        <v>17</v>
      </c>
      <c r="N9940" t="str">
        <f>TEXT(employee_attendance_dataset[[#This Row],[Date]],"DDDD")</f>
        <v>Sunday</v>
      </c>
      <c r="O9940">
        <f>IF(employee_attendance_dataset[[#This Row],[Leave_Type]]="",0,1)</f>
        <v>0</v>
      </c>
    </row>
    <row r="9941" spans="1:15" x14ac:dyDescent="0.25">
      <c r="A9941" t="s">
        <v>104</v>
      </c>
      <c r="B9941" t="s">
        <v>105</v>
      </c>
      <c r="C9941" t="s">
        <v>24</v>
      </c>
      <c r="D9941" s="1">
        <v>45606</v>
      </c>
      <c r="E9941" t="s">
        <v>59</v>
      </c>
      <c r="F9941" s="2"/>
      <c r="G9941" s="2"/>
      <c r="H9941" t="s">
        <v>17</v>
      </c>
      <c r="I9941">
        <v>0</v>
      </c>
      <c r="J9941">
        <v>0</v>
      </c>
      <c r="K9941" t="s">
        <v>18</v>
      </c>
      <c r="L9941" t="s">
        <v>17</v>
      </c>
      <c r="M9941" t="s">
        <v>17</v>
      </c>
      <c r="N9941" t="str">
        <f>TEXT(employee_attendance_dataset[[#This Row],[Date]],"DDDD")</f>
        <v>Sunday</v>
      </c>
      <c r="O9941">
        <f>IF(employee_attendance_dataset[[#This Row],[Leave_Type]]="",0,1)</f>
        <v>0</v>
      </c>
    </row>
    <row r="9942" spans="1:15" x14ac:dyDescent="0.25">
      <c r="A9942" t="s">
        <v>106</v>
      </c>
      <c r="B9942" t="s">
        <v>107</v>
      </c>
      <c r="C9942" t="s">
        <v>50</v>
      </c>
      <c r="D9942" s="1">
        <v>45606</v>
      </c>
      <c r="E9942" t="s">
        <v>59</v>
      </c>
      <c r="F9942" s="2"/>
      <c r="G9942" s="2"/>
      <c r="H9942" t="s">
        <v>17</v>
      </c>
      <c r="I9942">
        <v>0</v>
      </c>
      <c r="J9942">
        <v>0</v>
      </c>
      <c r="K9942" t="s">
        <v>18</v>
      </c>
      <c r="L9942" t="s">
        <v>17</v>
      </c>
      <c r="M9942" t="s">
        <v>17</v>
      </c>
      <c r="N9942" t="str">
        <f>TEXT(employee_attendance_dataset[[#This Row],[Date]],"DDDD")</f>
        <v>Sunday</v>
      </c>
      <c r="O9942">
        <f>IF(employee_attendance_dataset[[#This Row],[Leave_Type]]="",0,1)</f>
        <v>0</v>
      </c>
    </row>
    <row r="9943" spans="1:15" x14ac:dyDescent="0.25">
      <c r="A9943" t="s">
        <v>108</v>
      </c>
      <c r="B9943" t="s">
        <v>109</v>
      </c>
      <c r="C9943" t="s">
        <v>50</v>
      </c>
      <c r="D9943" s="1">
        <v>45606</v>
      </c>
      <c r="E9943" t="s">
        <v>59</v>
      </c>
      <c r="F9943" s="2"/>
      <c r="G9943" s="2"/>
      <c r="H9943" t="s">
        <v>17</v>
      </c>
      <c r="I9943">
        <v>0</v>
      </c>
      <c r="J9943">
        <v>0</v>
      </c>
      <c r="K9943" t="s">
        <v>18</v>
      </c>
      <c r="L9943" t="s">
        <v>17</v>
      </c>
      <c r="M9943" t="s">
        <v>17</v>
      </c>
      <c r="N9943" t="str">
        <f>TEXT(employee_attendance_dataset[[#This Row],[Date]],"DDDD")</f>
        <v>Sunday</v>
      </c>
      <c r="O9943">
        <f>IF(employee_attendance_dataset[[#This Row],[Leave_Type]]="",0,1)</f>
        <v>0</v>
      </c>
    </row>
    <row r="9944" spans="1:15" x14ac:dyDescent="0.25">
      <c r="A9944" t="s">
        <v>110</v>
      </c>
      <c r="B9944" t="s">
        <v>111</v>
      </c>
      <c r="C9944" t="s">
        <v>50</v>
      </c>
      <c r="D9944" s="1">
        <v>45606</v>
      </c>
      <c r="E9944" t="s">
        <v>59</v>
      </c>
      <c r="F9944" s="2"/>
      <c r="G9944" s="2"/>
      <c r="H9944" t="s">
        <v>17</v>
      </c>
      <c r="I9944">
        <v>0</v>
      </c>
      <c r="J9944">
        <v>0</v>
      </c>
      <c r="K9944" t="s">
        <v>18</v>
      </c>
      <c r="L9944" t="s">
        <v>17</v>
      </c>
      <c r="M9944" t="s">
        <v>17</v>
      </c>
      <c r="N9944" t="str">
        <f>TEXT(employee_attendance_dataset[[#This Row],[Date]],"DDDD")</f>
        <v>Sunday</v>
      </c>
      <c r="O9944">
        <f>IF(employee_attendance_dataset[[#This Row],[Leave_Type]]="",0,1)</f>
        <v>0</v>
      </c>
    </row>
    <row r="9945" spans="1:15" x14ac:dyDescent="0.25">
      <c r="A9945" t="s">
        <v>114</v>
      </c>
      <c r="B9945" t="s">
        <v>115</v>
      </c>
      <c r="C9945" t="s">
        <v>21</v>
      </c>
      <c r="D9945" s="1">
        <v>45606</v>
      </c>
      <c r="E9945" t="s">
        <v>59</v>
      </c>
      <c r="F9945" s="2"/>
      <c r="G9945" s="2"/>
      <c r="H9945" t="s">
        <v>17</v>
      </c>
      <c r="I9945">
        <v>0</v>
      </c>
      <c r="J9945">
        <v>0</v>
      </c>
      <c r="K9945" t="s">
        <v>18</v>
      </c>
      <c r="L9945" t="s">
        <v>17</v>
      </c>
      <c r="M9945" t="s">
        <v>17</v>
      </c>
      <c r="N9945" t="str">
        <f>TEXT(employee_attendance_dataset[[#This Row],[Date]],"DDDD")</f>
        <v>Sunday</v>
      </c>
      <c r="O9945">
        <f>IF(employee_attendance_dataset[[#This Row],[Leave_Type]]="",0,1)</f>
        <v>0</v>
      </c>
    </row>
    <row r="9946" spans="1:15" x14ac:dyDescent="0.25">
      <c r="A9946" t="s">
        <v>116</v>
      </c>
      <c r="B9946" t="s">
        <v>117</v>
      </c>
      <c r="C9946" t="s">
        <v>33</v>
      </c>
      <c r="D9946" s="1">
        <v>45606</v>
      </c>
      <c r="E9946" t="s">
        <v>59</v>
      </c>
      <c r="F9946" s="2"/>
      <c r="G9946" s="2"/>
      <c r="H9946" t="s">
        <v>17</v>
      </c>
      <c r="I9946">
        <v>0</v>
      </c>
      <c r="J9946">
        <v>0</v>
      </c>
      <c r="K9946" t="s">
        <v>18</v>
      </c>
      <c r="L9946" t="s">
        <v>17</v>
      </c>
      <c r="M9946" t="s">
        <v>17</v>
      </c>
      <c r="N9946" t="str">
        <f>TEXT(employee_attendance_dataset[[#This Row],[Date]],"DDDD")</f>
        <v>Sunday</v>
      </c>
      <c r="O9946">
        <f>IF(employee_attendance_dataset[[#This Row],[Leave_Type]]="",0,1)</f>
        <v>0</v>
      </c>
    </row>
    <row r="9947" spans="1:15" x14ac:dyDescent="0.25">
      <c r="A9947" t="s">
        <v>118</v>
      </c>
      <c r="B9947" t="s">
        <v>119</v>
      </c>
      <c r="C9947" t="s">
        <v>15</v>
      </c>
      <c r="D9947" s="1">
        <v>45606</v>
      </c>
      <c r="E9947" t="s">
        <v>59</v>
      </c>
      <c r="F9947" s="2"/>
      <c r="G9947" s="2"/>
      <c r="H9947" t="s">
        <v>17</v>
      </c>
      <c r="I9947">
        <v>0</v>
      </c>
      <c r="J9947">
        <v>0</v>
      </c>
      <c r="K9947" t="s">
        <v>18</v>
      </c>
      <c r="L9947" t="s">
        <v>17</v>
      </c>
      <c r="M9947" t="s">
        <v>17</v>
      </c>
      <c r="N9947" t="str">
        <f>TEXT(employee_attendance_dataset[[#This Row],[Date]],"DDDD")</f>
        <v>Sunday</v>
      </c>
      <c r="O9947">
        <f>IF(employee_attendance_dataset[[#This Row],[Leave_Type]]="",0,1)</f>
        <v>0</v>
      </c>
    </row>
    <row r="9948" spans="1:15" x14ac:dyDescent="0.25">
      <c r="A9948" t="s">
        <v>120</v>
      </c>
      <c r="B9948" t="s">
        <v>121</v>
      </c>
      <c r="C9948" t="s">
        <v>24</v>
      </c>
      <c r="D9948" s="1">
        <v>45606</v>
      </c>
      <c r="E9948" t="s">
        <v>59</v>
      </c>
      <c r="F9948" s="2"/>
      <c r="G9948" s="2"/>
      <c r="H9948" t="s">
        <v>17</v>
      </c>
      <c r="I9948">
        <v>0</v>
      </c>
      <c r="J9948">
        <v>0</v>
      </c>
      <c r="K9948" t="s">
        <v>18</v>
      </c>
      <c r="L9948" t="s">
        <v>17</v>
      </c>
      <c r="M9948" t="s">
        <v>17</v>
      </c>
      <c r="N9948" t="str">
        <f>TEXT(employee_attendance_dataset[[#This Row],[Date]],"DDDD")</f>
        <v>Sunday</v>
      </c>
      <c r="O9948">
        <f>IF(employee_attendance_dataset[[#This Row],[Leave_Type]]="",0,1)</f>
        <v>0</v>
      </c>
    </row>
    <row r="9949" spans="1:15" x14ac:dyDescent="0.25">
      <c r="A9949" t="s">
        <v>122</v>
      </c>
      <c r="B9949" t="s">
        <v>123</v>
      </c>
      <c r="C9949" t="s">
        <v>33</v>
      </c>
      <c r="D9949" s="1">
        <v>45606</v>
      </c>
      <c r="E9949" t="s">
        <v>59</v>
      </c>
      <c r="F9949" s="2"/>
      <c r="G9949" s="2"/>
      <c r="H9949" t="s">
        <v>17</v>
      </c>
      <c r="I9949">
        <v>0</v>
      </c>
      <c r="J9949">
        <v>0</v>
      </c>
      <c r="K9949" t="s">
        <v>18</v>
      </c>
      <c r="L9949" t="s">
        <v>17</v>
      </c>
      <c r="M9949" t="s">
        <v>17</v>
      </c>
      <c r="N9949" t="str">
        <f>TEXT(employee_attendance_dataset[[#This Row],[Date]],"DDDD")</f>
        <v>Sunday</v>
      </c>
      <c r="O9949">
        <f>IF(employee_attendance_dataset[[#This Row],[Leave_Type]]="",0,1)</f>
        <v>0</v>
      </c>
    </row>
    <row r="9950" spans="1:15" x14ac:dyDescent="0.25">
      <c r="A9950" t="s">
        <v>124</v>
      </c>
      <c r="B9950" t="s">
        <v>125</v>
      </c>
      <c r="C9950" t="s">
        <v>24</v>
      </c>
      <c r="D9950" s="1">
        <v>45606</v>
      </c>
      <c r="E9950" t="s">
        <v>59</v>
      </c>
      <c r="F9950" s="2"/>
      <c r="G9950" s="2"/>
      <c r="H9950" t="s">
        <v>17</v>
      </c>
      <c r="I9950">
        <v>0</v>
      </c>
      <c r="J9950">
        <v>0</v>
      </c>
      <c r="K9950" t="s">
        <v>18</v>
      </c>
      <c r="L9950" t="s">
        <v>17</v>
      </c>
      <c r="M9950" t="s">
        <v>17</v>
      </c>
      <c r="N9950" t="str">
        <f>TEXT(employee_attendance_dataset[[#This Row],[Date]],"DDDD")</f>
        <v>Sunday</v>
      </c>
      <c r="O9950">
        <f>IF(employee_attendance_dataset[[#This Row],[Leave_Type]]="",0,1)</f>
        <v>0</v>
      </c>
    </row>
    <row r="9951" spans="1:15" x14ac:dyDescent="0.25">
      <c r="A9951" t="s">
        <v>126</v>
      </c>
      <c r="B9951" t="s">
        <v>127</v>
      </c>
      <c r="C9951" t="s">
        <v>27</v>
      </c>
      <c r="D9951" s="1">
        <v>45606</v>
      </c>
      <c r="E9951" t="s">
        <v>59</v>
      </c>
      <c r="F9951" s="2"/>
      <c r="G9951" s="2"/>
      <c r="H9951" t="s">
        <v>17</v>
      </c>
      <c r="I9951">
        <v>0</v>
      </c>
      <c r="J9951">
        <v>0</v>
      </c>
      <c r="K9951" t="s">
        <v>18</v>
      </c>
      <c r="L9951" t="s">
        <v>17</v>
      </c>
      <c r="M9951" t="s">
        <v>17</v>
      </c>
      <c r="N9951" t="str">
        <f>TEXT(employee_attendance_dataset[[#This Row],[Date]],"DDDD")</f>
        <v>Sunday</v>
      </c>
      <c r="O9951">
        <f>IF(employee_attendance_dataset[[#This Row],[Leave_Type]]="",0,1)</f>
        <v>0</v>
      </c>
    </row>
    <row r="9952" spans="1:15" x14ac:dyDescent="0.25">
      <c r="A9952" t="s">
        <v>128</v>
      </c>
      <c r="B9952" t="s">
        <v>129</v>
      </c>
      <c r="C9952" t="s">
        <v>36</v>
      </c>
      <c r="D9952" s="1">
        <v>45606</v>
      </c>
      <c r="E9952" t="s">
        <v>59</v>
      </c>
      <c r="F9952" s="2"/>
      <c r="G9952" s="2"/>
      <c r="H9952" t="s">
        <v>17</v>
      </c>
      <c r="I9952">
        <v>0</v>
      </c>
      <c r="J9952">
        <v>0</v>
      </c>
      <c r="K9952" t="s">
        <v>18</v>
      </c>
      <c r="L9952" t="s">
        <v>17</v>
      </c>
      <c r="M9952" t="s">
        <v>17</v>
      </c>
      <c r="N9952" t="str">
        <f>TEXT(employee_attendance_dataset[[#This Row],[Date]],"DDDD")</f>
        <v>Sunday</v>
      </c>
      <c r="O9952">
        <f>IF(employee_attendance_dataset[[#This Row],[Leave_Type]]="",0,1)</f>
        <v>0</v>
      </c>
    </row>
    <row r="9953" spans="1:15" x14ac:dyDescent="0.25">
      <c r="A9953" t="s">
        <v>130</v>
      </c>
      <c r="B9953" t="s">
        <v>131</v>
      </c>
      <c r="C9953" t="s">
        <v>47</v>
      </c>
      <c r="D9953" s="1">
        <v>45606</v>
      </c>
      <c r="E9953" t="s">
        <v>59</v>
      </c>
      <c r="F9953" s="2"/>
      <c r="G9953" s="2"/>
      <c r="H9953" t="s">
        <v>17</v>
      </c>
      <c r="I9953">
        <v>0</v>
      </c>
      <c r="J9953">
        <v>0</v>
      </c>
      <c r="K9953" t="s">
        <v>18</v>
      </c>
      <c r="L9953" t="s">
        <v>17</v>
      </c>
      <c r="M9953" t="s">
        <v>17</v>
      </c>
      <c r="N9953" t="str">
        <f>TEXT(employee_attendance_dataset[[#This Row],[Date]],"DDDD")</f>
        <v>Sunday</v>
      </c>
      <c r="O9953">
        <f>IF(employee_attendance_dataset[[#This Row],[Leave_Type]]="",0,1)</f>
        <v>0</v>
      </c>
    </row>
    <row r="9954" spans="1:15" x14ac:dyDescent="0.25">
      <c r="A9954" t="s">
        <v>132</v>
      </c>
      <c r="B9954" t="s">
        <v>133</v>
      </c>
      <c r="C9954" t="s">
        <v>33</v>
      </c>
      <c r="D9954" s="1">
        <v>45606</v>
      </c>
      <c r="E9954" t="s">
        <v>59</v>
      </c>
      <c r="F9954" s="2"/>
      <c r="G9954" s="2"/>
      <c r="H9954" t="s">
        <v>17</v>
      </c>
      <c r="I9954">
        <v>0</v>
      </c>
      <c r="J9954">
        <v>0</v>
      </c>
      <c r="K9954" t="s">
        <v>18</v>
      </c>
      <c r="L9954" t="s">
        <v>17</v>
      </c>
      <c r="M9954" t="s">
        <v>17</v>
      </c>
      <c r="N9954" t="str">
        <f>TEXT(employee_attendance_dataset[[#This Row],[Date]],"DDDD")</f>
        <v>Sunday</v>
      </c>
      <c r="O9954">
        <f>IF(employee_attendance_dataset[[#This Row],[Leave_Type]]="",0,1)</f>
        <v>0</v>
      </c>
    </row>
    <row r="9955" spans="1:15" x14ac:dyDescent="0.25">
      <c r="A9955" t="s">
        <v>134</v>
      </c>
      <c r="B9955" t="s">
        <v>135</v>
      </c>
      <c r="C9955" t="s">
        <v>36</v>
      </c>
      <c r="D9955" s="1">
        <v>45606</v>
      </c>
      <c r="E9955" t="s">
        <v>59</v>
      </c>
      <c r="F9955" s="2"/>
      <c r="G9955" s="2"/>
      <c r="H9955" t="s">
        <v>17</v>
      </c>
      <c r="I9955">
        <v>0</v>
      </c>
      <c r="J9955">
        <v>0</v>
      </c>
      <c r="K9955" t="s">
        <v>18</v>
      </c>
      <c r="L9955" t="s">
        <v>17</v>
      </c>
      <c r="M9955" t="s">
        <v>17</v>
      </c>
      <c r="N9955" t="str">
        <f>TEXT(employee_attendance_dataset[[#This Row],[Date]],"DDDD")</f>
        <v>Sunday</v>
      </c>
      <c r="O9955">
        <f>IF(employee_attendance_dataset[[#This Row],[Leave_Type]]="",0,1)</f>
        <v>0</v>
      </c>
    </row>
    <row r="9956" spans="1:15" x14ac:dyDescent="0.25">
      <c r="A9956" t="s">
        <v>136</v>
      </c>
      <c r="B9956" t="s">
        <v>137</v>
      </c>
      <c r="C9956" t="s">
        <v>33</v>
      </c>
      <c r="D9956" s="1">
        <v>45606</v>
      </c>
      <c r="E9956" t="s">
        <v>59</v>
      </c>
      <c r="F9956" s="2"/>
      <c r="G9956" s="2"/>
      <c r="H9956" t="s">
        <v>17</v>
      </c>
      <c r="I9956">
        <v>0</v>
      </c>
      <c r="J9956">
        <v>0</v>
      </c>
      <c r="K9956" t="s">
        <v>18</v>
      </c>
      <c r="L9956" t="s">
        <v>17</v>
      </c>
      <c r="M9956" t="s">
        <v>17</v>
      </c>
      <c r="N9956" t="str">
        <f>TEXT(employee_attendance_dataset[[#This Row],[Date]],"DDDD")</f>
        <v>Sunday</v>
      </c>
      <c r="O9956">
        <f>IF(employee_attendance_dataset[[#This Row],[Leave_Type]]="",0,1)</f>
        <v>0</v>
      </c>
    </row>
    <row r="9957" spans="1:15" x14ac:dyDescent="0.25">
      <c r="A9957" t="s">
        <v>138</v>
      </c>
      <c r="B9957" t="s">
        <v>139</v>
      </c>
      <c r="C9957" t="s">
        <v>50</v>
      </c>
      <c r="D9957" s="1">
        <v>45606</v>
      </c>
      <c r="E9957" t="s">
        <v>16</v>
      </c>
      <c r="F9957" s="2">
        <v>0.37430555555555556</v>
      </c>
      <c r="G9957" s="2">
        <v>0.57361111111111107</v>
      </c>
      <c r="H9957" t="s">
        <v>17</v>
      </c>
      <c r="I9957">
        <v>4.78</v>
      </c>
      <c r="J9957">
        <v>0</v>
      </c>
      <c r="K9957" t="s">
        <v>18</v>
      </c>
      <c r="L9957" t="s">
        <v>17</v>
      </c>
      <c r="M9957" t="s">
        <v>17</v>
      </c>
      <c r="N9957" t="str">
        <f>TEXT(employee_attendance_dataset[[#This Row],[Date]],"DDDD")</f>
        <v>Sunday</v>
      </c>
      <c r="O9957">
        <f>IF(employee_attendance_dataset[[#This Row],[Leave_Type]]="",0,1)</f>
        <v>0</v>
      </c>
    </row>
    <row r="9958" spans="1:15" x14ac:dyDescent="0.25">
      <c r="A9958" t="s">
        <v>140</v>
      </c>
      <c r="B9958" t="s">
        <v>141</v>
      </c>
      <c r="C9958" t="s">
        <v>15</v>
      </c>
      <c r="D9958" s="1">
        <v>45606</v>
      </c>
      <c r="E9958" t="s">
        <v>59</v>
      </c>
      <c r="F9958" s="2"/>
      <c r="G9958" s="2"/>
      <c r="H9958" t="s">
        <v>17</v>
      </c>
      <c r="I9958">
        <v>0</v>
      </c>
      <c r="J9958">
        <v>0</v>
      </c>
      <c r="K9958" t="s">
        <v>18</v>
      </c>
      <c r="L9958" t="s">
        <v>17</v>
      </c>
      <c r="M9958" t="s">
        <v>17</v>
      </c>
      <c r="N9958" t="str">
        <f>TEXT(employee_attendance_dataset[[#This Row],[Date]],"DDDD")</f>
        <v>Sunday</v>
      </c>
      <c r="O9958">
        <f>IF(employee_attendance_dataset[[#This Row],[Leave_Type]]="",0,1)</f>
        <v>0</v>
      </c>
    </row>
    <row r="9959" spans="1:15" x14ac:dyDescent="0.25">
      <c r="A9959" t="s">
        <v>142</v>
      </c>
      <c r="B9959" t="s">
        <v>143</v>
      </c>
      <c r="C9959" t="s">
        <v>15</v>
      </c>
      <c r="D9959" s="1">
        <v>45606</v>
      </c>
      <c r="E9959" t="s">
        <v>59</v>
      </c>
      <c r="F9959" s="2"/>
      <c r="G9959" s="2"/>
      <c r="H9959" t="s">
        <v>17</v>
      </c>
      <c r="I9959">
        <v>0</v>
      </c>
      <c r="J9959">
        <v>0</v>
      </c>
      <c r="K9959" t="s">
        <v>18</v>
      </c>
      <c r="L9959" t="s">
        <v>17</v>
      </c>
      <c r="M9959" t="s">
        <v>17</v>
      </c>
      <c r="N9959" t="str">
        <f>TEXT(employee_attendance_dataset[[#This Row],[Date]],"DDDD")</f>
        <v>Sunday</v>
      </c>
      <c r="O9959">
        <f>IF(employee_attendance_dataset[[#This Row],[Leave_Type]]="",0,1)</f>
        <v>0</v>
      </c>
    </row>
    <row r="9960" spans="1:15" x14ac:dyDescent="0.25">
      <c r="A9960" t="s">
        <v>144</v>
      </c>
      <c r="B9960" t="s">
        <v>145</v>
      </c>
      <c r="C9960" t="s">
        <v>33</v>
      </c>
      <c r="D9960" s="1">
        <v>45606</v>
      </c>
      <c r="E9960" t="s">
        <v>59</v>
      </c>
      <c r="F9960" s="2"/>
      <c r="G9960" s="2"/>
      <c r="H9960" t="s">
        <v>17</v>
      </c>
      <c r="I9960">
        <v>0</v>
      </c>
      <c r="J9960">
        <v>0</v>
      </c>
      <c r="K9960" t="s">
        <v>18</v>
      </c>
      <c r="L9960" t="s">
        <v>17</v>
      </c>
      <c r="M9960" t="s">
        <v>17</v>
      </c>
      <c r="N9960" t="str">
        <f>TEXT(employee_attendance_dataset[[#This Row],[Date]],"DDDD")</f>
        <v>Sunday</v>
      </c>
      <c r="O9960">
        <f>IF(employee_attendance_dataset[[#This Row],[Leave_Type]]="",0,1)</f>
        <v>0</v>
      </c>
    </row>
    <row r="9961" spans="1:15" x14ac:dyDescent="0.25">
      <c r="A9961" t="s">
        <v>146</v>
      </c>
      <c r="B9961" t="s">
        <v>147</v>
      </c>
      <c r="C9961" t="s">
        <v>47</v>
      </c>
      <c r="D9961" s="1">
        <v>45606</v>
      </c>
      <c r="E9961" t="s">
        <v>59</v>
      </c>
      <c r="F9961" s="2"/>
      <c r="G9961" s="2"/>
      <c r="H9961" t="s">
        <v>17</v>
      </c>
      <c r="I9961">
        <v>0</v>
      </c>
      <c r="J9961">
        <v>0</v>
      </c>
      <c r="K9961" t="s">
        <v>18</v>
      </c>
      <c r="L9961" t="s">
        <v>17</v>
      </c>
      <c r="M9961" t="s">
        <v>17</v>
      </c>
      <c r="N9961" t="str">
        <f>TEXT(employee_attendance_dataset[[#This Row],[Date]],"DDDD")</f>
        <v>Sunday</v>
      </c>
      <c r="O9961">
        <f>IF(employee_attendance_dataset[[#This Row],[Leave_Type]]="",0,1)</f>
        <v>0</v>
      </c>
    </row>
    <row r="9962" spans="1:15" x14ac:dyDescent="0.25">
      <c r="A9962" t="s">
        <v>148</v>
      </c>
      <c r="B9962" t="s">
        <v>149</v>
      </c>
      <c r="C9962" t="s">
        <v>24</v>
      </c>
      <c r="D9962" s="1">
        <v>45606</v>
      </c>
      <c r="E9962" t="s">
        <v>59</v>
      </c>
      <c r="F9962" s="2"/>
      <c r="G9962" s="2"/>
      <c r="H9962" t="s">
        <v>17</v>
      </c>
      <c r="I9962">
        <v>0</v>
      </c>
      <c r="J9962">
        <v>0</v>
      </c>
      <c r="K9962" t="s">
        <v>18</v>
      </c>
      <c r="L9962" t="s">
        <v>17</v>
      </c>
      <c r="M9962" t="s">
        <v>17</v>
      </c>
      <c r="N9962" t="str">
        <f>TEXT(employee_attendance_dataset[[#This Row],[Date]],"DDDD")</f>
        <v>Sunday</v>
      </c>
      <c r="O9962">
        <f>IF(employee_attendance_dataset[[#This Row],[Leave_Type]]="",0,1)</f>
        <v>0</v>
      </c>
    </row>
    <row r="9963" spans="1:15" x14ac:dyDescent="0.25">
      <c r="A9963" t="s">
        <v>150</v>
      </c>
      <c r="B9963" t="s">
        <v>151</v>
      </c>
      <c r="C9963" t="s">
        <v>50</v>
      </c>
      <c r="D9963" s="1">
        <v>45606</v>
      </c>
      <c r="E9963" t="s">
        <v>59</v>
      </c>
      <c r="F9963" s="2"/>
      <c r="G9963" s="2"/>
      <c r="H9963" t="s">
        <v>17</v>
      </c>
      <c r="I9963">
        <v>0</v>
      </c>
      <c r="J9963">
        <v>0</v>
      </c>
      <c r="K9963" t="s">
        <v>18</v>
      </c>
      <c r="L9963" t="s">
        <v>17</v>
      </c>
      <c r="M9963" t="s">
        <v>17</v>
      </c>
      <c r="N9963" t="str">
        <f>TEXT(employee_attendance_dataset[[#This Row],[Date]],"DDDD")</f>
        <v>Sunday</v>
      </c>
      <c r="O9963">
        <f>IF(employee_attendance_dataset[[#This Row],[Leave_Type]]="",0,1)</f>
        <v>0</v>
      </c>
    </row>
    <row r="9964" spans="1:15" x14ac:dyDescent="0.25">
      <c r="A9964" t="s">
        <v>152</v>
      </c>
      <c r="B9964" t="s">
        <v>153</v>
      </c>
      <c r="C9964" t="s">
        <v>27</v>
      </c>
      <c r="D9964" s="1">
        <v>45606</v>
      </c>
      <c r="E9964" t="s">
        <v>59</v>
      </c>
      <c r="F9964" s="2"/>
      <c r="G9964" s="2"/>
      <c r="H9964" t="s">
        <v>17</v>
      </c>
      <c r="I9964">
        <v>0</v>
      </c>
      <c r="J9964">
        <v>0</v>
      </c>
      <c r="K9964" t="s">
        <v>18</v>
      </c>
      <c r="L9964" t="s">
        <v>17</v>
      </c>
      <c r="M9964" t="s">
        <v>17</v>
      </c>
      <c r="N9964" t="str">
        <f>TEXT(employee_attendance_dataset[[#This Row],[Date]],"DDDD")</f>
        <v>Sunday</v>
      </c>
      <c r="O9964">
        <f>IF(employee_attendance_dataset[[#This Row],[Leave_Type]]="",0,1)</f>
        <v>0</v>
      </c>
    </row>
    <row r="9965" spans="1:15" x14ac:dyDescent="0.25">
      <c r="A9965" t="s">
        <v>154</v>
      </c>
      <c r="B9965" t="s">
        <v>155</v>
      </c>
      <c r="C9965" t="s">
        <v>15</v>
      </c>
      <c r="D9965" s="1">
        <v>45606</v>
      </c>
      <c r="E9965" t="s">
        <v>16</v>
      </c>
      <c r="F9965" s="2">
        <v>0.38611111111111113</v>
      </c>
      <c r="G9965" s="2">
        <v>0.58402777777777781</v>
      </c>
      <c r="H9965" t="s">
        <v>17</v>
      </c>
      <c r="I9965">
        <v>4.75</v>
      </c>
      <c r="J9965">
        <v>0</v>
      </c>
      <c r="K9965" t="s">
        <v>18</v>
      </c>
      <c r="L9965" t="s">
        <v>17</v>
      </c>
      <c r="M9965" t="s">
        <v>17</v>
      </c>
      <c r="N9965" t="str">
        <f>TEXT(employee_attendance_dataset[[#This Row],[Date]],"DDDD")</f>
        <v>Sunday</v>
      </c>
      <c r="O9965">
        <f>IF(employee_attendance_dataset[[#This Row],[Leave_Type]]="",0,1)</f>
        <v>0</v>
      </c>
    </row>
    <row r="9966" spans="1:15" x14ac:dyDescent="0.25">
      <c r="A9966" t="s">
        <v>156</v>
      </c>
      <c r="B9966" t="s">
        <v>157</v>
      </c>
      <c r="C9966" t="s">
        <v>47</v>
      </c>
      <c r="D9966" s="1">
        <v>45606</v>
      </c>
      <c r="E9966" t="s">
        <v>16</v>
      </c>
      <c r="F9966" s="2">
        <v>0.36458333333333331</v>
      </c>
      <c r="G9966" s="2">
        <v>0.58402777777777781</v>
      </c>
      <c r="H9966" t="s">
        <v>17</v>
      </c>
      <c r="I9966">
        <v>5.27</v>
      </c>
      <c r="J9966">
        <v>0</v>
      </c>
      <c r="K9966" t="s">
        <v>18</v>
      </c>
      <c r="L9966" t="s">
        <v>17</v>
      </c>
      <c r="M9966" t="s">
        <v>17</v>
      </c>
      <c r="N9966" t="str">
        <f>TEXT(employee_attendance_dataset[[#This Row],[Date]],"DDDD")</f>
        <v>Sunday</v>
      </c>
      <c r="O9966">
        <f>IF(employee_attendance_dataset[[#This Row],[Leave_Type]]="",0,1)</f>
        <v>0</v>
      </c>
    </row>
    <row r="9967" spans="1:15" x14ac:dyDescent="0.25">
      <c r="A9967" t="s">
        <v>158</v>
      </c>
      <c r="B9967" t="s">
        <v>159</v>
      </c>
      <c r="C9967" t="s">
        <v>36</v>
      </c>
      <c r="D9967" s="1">
        <v>45606</v>
      </c>
      <c r="E9967" t="s">
        <v>59</v>
      </c>
      <c r="F9967" s="2"/>
      <c r="G9967" s="2"/>
      <c r="H9967" t="s">
        <v>17</v>
      </c>
      <c r="I9967">
        <v>0</v>
      </c>
      <c r="J9967">
        <v>0</v>
      </c>
      <c r="K9967" t="s">
        <v>18</v>
      </c>
      <c r="L9967" t="s">
        <v>17</v>
      </c>
      <c r="M9967" t="s">
        <v>17</v>
      </c>
      <c r="N9967" t="str">
        <f>TEXT(employee_attendance_dataset[[#This Row],[Date]],"DDDD")</f>
        <v>Sunday</v>
      </c>
      <c r="O9967">
        <f>IF(employee_attendance_dataset[[#This Row],[Leave_Type]]="",0,1)</f>
        <v>0</v>
      </c>
    </row>
    <row r="9968" spans="1:15" x14ac:dyDescent="0.25">
      <c r="A9968" t="s">
        <v>160</v>
      </c>
      <c r="B9968" t="s">
        <v>161</v>
      </c>
      <c r="C9968" t="s">
        <v>36</v>
      </c>
      <c r="D9968" s="1">
        <v>45606</v>
      </c>
      <c r="E9968" t="s">
        <v>59</v>
      </c>
      <c r="F9968" s="2"/>
      <c r="G9968" s="2"/>
      <c r="H9968" t="s">
        <v>17</v>
      </c>
      <c r="I9968">
        <v>0</v>
      </c>
      <c r="J9968">
        <v>0</v>
      </c>
      <c r="K9968" t="s">
        <v>18</v>
      </c>
      <c r="L9968" t="s">
        <v>17</v>
      </c>
      <c r="M9968" t="s">
        <v>17</v>
      </c>
      <c r="N9968" t="str">
        <f>TEXT(employee_attendance_dataset[[#This Row],[Date]],"DDDD")</f>
        <v>Sunday</v>
      </c>
      <c r="O9968">
        <f>IF(employee_attendance_dataset[[#This Row],[Leave_Type]]="",0,1)</f>
        <v>0</v>
      </c>
    </row>
    <row r="9969" spans="1:15" x14ac:dyDescent="0.25">
      <c r="A9969" t="s">
        <v>162</v>
      </c>
      <c r="B9969" t="s">
        <v>163</v>
      </c>
      <c r="C9969" t="s">
        <v>50</v>
      </c>
      <c r="D9969" s="1">
        <v>45606</v>
      </c>
      <c r="E9969" t="s">
        <v>59</v>
      </c>
      <c r="F9969" s="2"/>
      <c r="G9969" s="2"/>
      <c r="H9969" t="s">
        <v>17</v>
      </c>
      <c r="I9969">
        <v>0</v>
      </c>
      <c r="J9969">
        <v>0</v>
      </c>
      <c r="K9969" t="s">
        <v>18</v>
      </c>
      <c r="L9969" t="s">
        <v>17</v>
      </c>
      <c r="M9969" t="s">
        <v>17</v>
      </c>
      <c r="N9969" t="str">
        <f>TEXT(employee_attendance_dataset[[#This Row],[Date]],"DDDD")</f>
        <v>Sunday</v>
      </c>
      <c r="O9969">
        <f>IF(employee_attendance_dataset[[#This Row],[Leave_Type]]="",0,1)</f>
        <v>0</v>
      </c>
    </row>
    <row r="9970" spans="1:15" x14ac:dyDescent="0.25">
      <c r="A9970" t="s">
        <v>164</v>
      </c>
      <c r="B9970" t="s">
        <v>165</v>
      </c>
      <c r="C9970" t="s">
        <v>47</v>
      </c>
      <c r="D9970" s="1">
        <v>45606</v>
      </c>
      <c r="E9970" t="s">
        <v>59</v>
      </c>
      <c r="F9970" s="2"/>
      <c r="G9970" s="2"/>
      <c r="H9970" t="s">
        <v>17</v>
      </c>
      <c r="I9970">
        <v>0</v>
      </c>
      <c r="J9970">
        <v>0</v>
      </c>
      <c r="K9970" t="s">
        <v>18</v>
      </c>
      <c r="L9970" t="s">
        <v>17</v>
      </c>
      <c r="M9970" t="s">
        <v>17</v>
      </c>
      <c r="N9970" t="str">
        <f>TEXT(employee_attendance_dataset[[#This Row],[Date]],"DDDD")</f>
        <v>Sunday</v>
      </c>
      <c r="O9970">
        <f>IF(employee_attendance_dataset[[#This Row],[Leave_Type]]="",0,1)</f>
        <v>0</v>
      </c>
    </row>
    <row r="9971" spans="1:15" x14ac:dyDescent="0.25">
      <c r="A9971" t="s">
        <v>166</v>
      </c>
      <c r="B9971" t="s">
        <v>167</v>
      </c>
      <c r="C9971" t="s">
        <v>27</v>
      </c>
      <c r="D9971" s="1">
        <v>45606</v>
      </c>
      <c r="E9971" t="s">
        <v>59</v>
      </c>
      <c r="F9971" s="2"/>
      <c r="G9971" s="2"/>
      <c r="H9971" t="s">
        <v>17</v>
      </c>
      <c r="I9971">
        <v>0</v>
      </c>
      <c r="J9971">
        <v>0</v>
      </c>
      <c r="K9971" t="s">
        <v>18</v>
      </c>
      <c r="L9971" t="s">
        <v>17</v>
      </c>
      <c r="M9971" t="s">
        <v>17</v>
      </c>
      <c r="N9971" t="str">
        <f>TEXT(employee_attendance_dataset[[#This Row],[Date]],"DDDD")</f>
        <v>Sunday</v>
      </c>
      <c r="O9971">
        <f>IF(employee_attendance_dataset[[#This Row],[Leave_Type]]="",0,1)</f>
        <v>0</v>
      </c>
    </row>
    <row r="9972" spans="1:15" x14ac:dyDescent="0.25">
      <c r="A9972" t="s">
        <v>168</v>
      </c>
      <c r="B9972" t="s">
        <v>169</v>
      </c>
      <c r="C9972" t="s">
        <v>24</v>
      </c>
      <c r="D9972" s="1">
        <v>45606</v>
      </c>
      <c r="E9972" t="s">
        <v>59</v>
      </c>
      <c r="F9972" s="2"/>
      <c r="G9972" s="2"/>
      <c r="H9972" t="s">
        <v>17</v>
      </c>
      <c r="I9972">
        <v>0</v>
      </c>
      <c r="J9972">
        <v>0</v>
      </c>
      <c r="K9972" t="s">
        <v>18</v>
      </c>
      <c r="L9972" t="s">
        <v>17</v>
      </c>
      <c r="M9972" t="s">
        <v>17</v>
      </c>
      <c r="N9972" t="str">
        <f>TEXT(employee_attendance_dataset[[#This Row],[Date]],"DDDD")</f>
        <v>Sunday</v>
      </c>
      <c r="O9972">
        <f>IF(employee_attendance_dataset[[#This Row],[Leave_Type]]="",0,1)</f>
        <v>0</v>
      </c>
    </row>
    <row r="9973" spans="1:15" x14ac:dyDescent="0.25">
      <c r="A9973" t="s">
        <v>170</v>
      </c>
      <c r="B9973" t="s">
        <v>171</v>
      </c>
      <c r="C9973" t="s">
        <v>21</v>
      </c>
      <c r="D9973" s="1">
        <v>45606</v>
      </c>
      <c r="E9973" t="s">
        <v>59</v>
      </c>
      <c r="F9973" s="2"/>
      <c r="G9973" s="2"/>
      <c r="H9973" t="s">
        <v>17</v>
      </c>
      <c r="I9973">
        <v>0</v>
      </c>
      <c r="J9973">
        <v>0</v>
      </c>
      <c r="K9973" t="s">
        <v>18</v>
      </c>
      <c r="L9973" t="s">
        <v>17</v>
      </c>
      <c r="M9973" t="s">
        <v>17</v>
      </c>
      <c r="N9973" t="str">
        <f>TEXT(employee_attendance_dataset[[#This Row],[Date]],"DDDD")</f>
        <v>Sunday</v>
      </c>
      <c r="O9973">
        <f>IF(employee_attendance_dataset[[#This Row],[Leave_Type]]="",0,1)</f>
        <v>0</v>
      </c>
    </row>
    <row r="9974" spans="1:15" x14ac:dyDescent="0.25">
      <c r="A9974" t="s">
        <v>173</v>
      </c>
      <c r="B9974" t="s">
        <v>174</v>
      </c>
      <c r="C9974" t="s">
        <v>47</v>
      </c>
      <c r="D9974" s="1">
        <v>45606</v>
      </c>
      <c r="E9974" t="s">
        <v>59</v>
      </c>
      <c r="F9974" s="2"/>
      <c r="G9974" s="2"/>
      <c r="H9974" t="s">
        <v>17</v>
      </c>
      <c r="I9974">
        <v>0</v>
      </c>
      <c r="J9974">
        <v>0</v>
      </c>
      <c r="K9974" t="s">
        <v>18</v>
      </c>
      <c r="L9974" t="s">
        <v>17</v>
      </c>
      <c r="M9974" t="s">
        <v>17</v>
      </c>
      <c r="N9974" t="str">
        <f>TEXT(employee_attendance_dataset[[#This Row],[Date]],"DDDD")</f>
        <v>Sunday</v>
      </c>
      <c r="O9974">
        <f>IF(employee_attendance_dataset[[#This Row],[Leave_Type]]="",0,1)</f>
        <v>0</v>
      </c>
    </row>
    <row r="9975" spans="1:15" x14ac:dyDescent="0.25">
      <c r="A9975" t="s">
        <v>175</v>
      </c>
      <c r="B9975" t="s">
        <v>176</v>
      </c>
      <c r="C9975" t="s">
        <v>21</v>
      </c>
      <c r="D9975" s="1">
        <v>45606</v>
      </c>
      <c r="E9975" t="s">
        <v>59</v>
      </c>
      <c r="F9975" s="2"/>
      <c r="G9975" s="2"/>
      <c r="H9975" t="s">
        <v>17</v>
      </c>
      <c r="I9975">
        <v>0</v>
      </c>
      <c r="J9975">
        <v>0</v>
      </c>
      <c r="K9975" t="s">
        <v>18</v>
      </c>
      <c r="L9975" t="s">
        <v>17</v>
      </c>
      <c r="M9975" t="s">
        <v>17</v>
      </c>
      <c r="N9975" t="str">
        <f>TEXT(employee_attendance_dataset[[#This Row],[Date]],"DDDD")</f>
        <v>Sunday</v>
      </c>
      <c r="O9975">
        <f>IF(employee_attendance_dataset[[#This Row],[Leave_Type]]="",0,1)</f>
        <v>0</v>
      </c>
    </row>
    <row r="9976" spans="1:15" x14ac:dyDescent="0.25">
      <c r="A9976" t="s">
        <v>177</v>
      </c>
      <c r="B9976" t="s">
        <v>178</v>
      </c>
      <c r="C9976" t="s">
        <v>24</v>
      </c>
      <c r="D9976" s="1">
        <v>45606</v>
      </c>
      <c r="E9976" t="s">
        <v>59</v>
      </c>
      <c r="F9976" s="2"/>
      <c r="G9976" s="2"/>
      <c r="H9976" t="s">
        <v>17</v>
      </c>
      <c r="I9976">
        <v>0</v>
      </c>
      <c r="J9976">
        <v>0</v>
      </c>
      <c r="K9976" t="s">
        <v>18</v>
      </c>
      <c r="L9976" t="s">
        <v>17</v>
      </c>
      <c r="M9976" t="s">
        <v>17</v>
      </c>
      <c r="N9976" t="str">
        <f>TEXT(employee_attendance_dataset[[#This Row],[Date]],"DDDD")</f>
        <v>Sunday</v>
      </c>
      <c r="O9976">
        <f>IF(employee_attendance_dataset[[#This Row],[Leave_Type]]="",0,1)</f>
        <v>0</v>
      </c>
    </row>
    <row r="9977" spans="1:15" x14ac:dyDescent="0.25">
      <c r="A9977" t="s">
        <v>13</v>
      </c>
      <c r="B9977" t="s">
        <v>14</v>
      </c>
      <c r="C9977" t="s">
        <v>15</v>
      </c>
      <c r="D9977" s="1">
        <v>45607</v>
      </c>
      <c r="E9977" t="s">
        <v>59</v>
      </c>
      <c r="F9977" s="2"/>
      <c r="G9977" s="2"/>
      <c r="H9977" t="s">
        <v>17</v>
      </c>
      <c r="I9977">
        <v>0</v>
      </c>
      <c r="J9977">
        <v>0</v>
      </c>
      <c r="K9977" t="s">
        <v>18</v>
      </c>
      <c r="L9977" t="s">
        <v>17</v>
      </c>
      <c r="M9977" t="s">
        <v>28</v>
      </c>
      <c r="N9977" t="str">
        <f>TEXT(employee_attendance_dataset[[#This Row],[Date]],"DDDD")</f>
        <v>Monday</v>
      </c>
      <c r="O9977">
        <f>IF(employee_attendance_dataset[[#This Row],[Leave_Type]]="",0,1)</f>
        <v>0</v>
      </c>
    </row>
    <row r="9978" spans="1:15" x14ac:dyDescent="0.25">
      <c r="A9978" t="s">
        <v>19</v>
      </c>
      <c r="B9978" t="s">
        <v>20</v>
      </c>
      <c r="C9978" t="s">
        <v>21</v>
      </c>
      <c r="D9978" s="1">
        <v>45607</v>
      </c>
      <c r="E9978" t="s">
        <v>16</v>
      </c>
      <c r="F9978" s="2">
        <v>0.37638888888888888</v>
      </c>
      <c r="G9978" s="2">
        <v>0.74236111111111114</v>
      </c>
      <c r="H9978" t="s">
        <v>17</v>
      </c>
      <c r="I9978">
        <v>8.7799999999999994</v>
      </c>
      <c r="J9978">
        <v>0</v>
      </c>
      <c r="K9978" t="s">
        <v>18</v>
      </c>
      <c r="L9978" t="s">
        <v>17</v>
      </c>
      <c r="M9978" t="s">
        <v>17</v>
      </c>
      <c r="N9978" t="str">
        <f>TEXT(employee_attendance_dataset[[#This Row],[Date]],"DDDD")</f>
        <v>Monday</v>
      </c>
      <c r="O9978">
        <f>IF(employee_attendance_dataset[[#This Row],[Leave_Type]]="",0,1)</f>
        <v>0</v>
      </c>
    </row>
    <row r="9979" spans="1:15" x14ac:dyDescent="0.25">
      <c r="A9979" t="s">
        <v>22</v>
      </c>
      <c r="B9979" t="s">
        <v>23</v>
      </c>
      <c r="C9979" t="s">
        <v>24</v>
      </c>
      <c r="D9979" s="1">
        <v>45607</v>
      </c>
      <c r="E9979" t="s">
        <v>16</v>
      </c>
      <c r="F9979" s="2">
        <v>0.37083333333333335</v>
      </c>
      <c r="G9979" s="2">
        <v>0.74861111111111112</v>
      </c>
      <c r="H9979" t="s">
        <v>17</v>
      </c>
      <c r="I9979">
        <v>9.07</v>
      </c>
      <c r="J9979">
        <v>0</v>
      </c>
      <c r="K9979" t="s">
        <v>18</v>
      </c>
      <c r="L9979" t="s">
        <v>17</v>
      </c>
      <c r="M9979" t="s">
        <v>17</v>
      </c>
      <c r="N9979" t="str">
        <f>TEXT(employee_attendance_dataset[[#This Row],[Date]],"DDDD")</f>
        <v>Monday</v>
      </c>
      <c r="O9979">
        <f>IF(employee_attendance_dataset[[#This Row],[Leave_Type]]="",0,1)</f>
        <v>0</v>
      </c>
    </row>
    <row r="9980" spans="1:15" x14ac:dyDescent="0.25">
      <c r="A9980" t="s">
        <v>25</v>
      </c>
      <c r="B9980" t="s">
        <v>26</v>
      </c>
      <c r="C9980" t="s">
        <v>27</v>
      </c>
      <c r="D9980" s="1">
        <v>45607</v>
      </c>
      <c r="E9980" t="s">
        <v>16</v>
      </c>
      <c r="F9980" s="2">
        <v>0.41388888888888886</v>
      </c>
      <c r="G9980" s="2">
        <v>0.74305555555555558</v>
      </c>
      <c r="H9980" t="s">
        <v>28</v>
      </c>
      <c r="I9980">
        <v>7.9</v>
      </c>
      <c r="J9980">
        <v>0</v>
      </c>
      <c r="K9980" t="s">
        <v>18</v>
      </c>
      <c r="L9980" t="s">
        <v>17</v>
      </c>
      <c r="M9980" t="s">
        <v>17</v>
      </c>
      <c r="N9980" t="str">
        <f>TEXT(employee_attendance_dataset[[#This Row],[Date]],"DDDD")</f>
        <v>Monday</v>
      </c>
      <c r="O9980">
        <f>IF(employee_attendance_dataset[[#This Row],[Leave_Type]]="",0,1)</f>
        <v>0</v>
      </c>
    </row>
    <row r="9981" spans="1:15" x14ac:dyDescent="0.25">
      <c r="A9981" t="s">
        <v>29</v>
      </c>
      <c r="B9981" t="s">
        <v>30</v>
      </c>
      <c r="C9981" t="s">
        <v>27</v>
      </c>
      <c r="D9981" s="1">
        <v>45607</v>
      </c>
      <c r="E9981" t="s">
        <v>112</v>
      </c>
      <c r="F9981" s="2"/>
      <c r="G9981" s="2"/>
      <c r="H9981" t="s">
        <v>17</v>
      </c>
      <c r="I9981">
        <v>0</v>
      </c>
      <c r="J9981">
        <v>0</v>
      </c>
      <c r="K9981" t="s">
        <v>172</v>
      </c>
      <c r="L9981" t="s">
        <v>17</v>
      </c>
      <c r="M9981" t="s">
        <v>17</v>
      </c>
      <c r="N9981" t="str">
        <f>TEXT(employee_attendance_dataset[[#This Row],[Date]],"DDDD")</f>
        <v>Monday</v>
      </c>
      <c r="O9981">
        <f>IF(employee_attendance_dataset[[#This Row],[Leave_Type]]="",0,1)</f>
        <v>1</v>
      </c>
    </row>
    <row r="9982" spans="1:15" x14ac:dyDescent="0.25">
      <c r="A9982" t="s">
        <v>31</v>
      </c>
      <c r="B9982" t="s">
        <v>32</v>
      </c>
      <c r="C9982" t="s">
        <v>33</v>
      </c>
      <c r="D9982" s="1">
        <v>45607</v>
      </c>
      <c r="E9982" t="s">
        <v>16</v>
      </c>
      <c r="F9982" s="2">
        <v>0.37708333333333333</v>
      </c>
      <c r="G9982" s="2">
        <v>0.74305555555555558</v>
      </c>
      <c r="H9982" t="s">
        <v>17</v>
      </c>
      <c r="I9982">
        <v>8.7799999999999994</v>
      </c>
      <c r="J9982">
        <v>0</v>
      </c>
      <c r="K9982" t="s">
        <v>18</v>
      </c>
      <c r="L9982" t="s">
        <v>17</v>
      </c>
      <c r="M9982" t="s">
        <v>17</v>
      </c>
      <c r="N9982" t="str">
        <f>TEXT(employee_attendance_dataset[[#This Row],[Date]],"DDDD")</f>
        <v>Monday</v>
      </c>
      <c r="O9982">
        <f>IF(employee_attendance_dataset[[#This Row],[Leave_Type]]="",0,1)</f>
        <v>0</v>
      </c>
    </row>
    <row r="9983" spans="1:15" x14ac:dyDescent="0.25">
      <c r="A9983" t="s">
        <v>34</v>
      </c>
      <c r="B9983" t="s">
        <v>35</v>
      </c>
      <c r="C9983" t="s">
        <v>36</v>
      </c>
      <c r="D9983" s="1">
        <v>45607</v>
      </c>
      <c r="E9983" t="s">
        <v>16</v>
      </c>
      <c r="F9983" s="2">
        <v>0.36388888888888887</v>
      </c>
      <c r="G9983" s="2">
        <v>0.75902777777777775</v>
      </c>
      <c r="H9983" t="s">
        <v>17</v>
      </c>
      <c r="I9983">
        <v>9.48</v>
      </c>
      <c r="J9983">
        <v>0</v>
      </c>
      <c r="K9983" t="s">
        <v>18</v>
      </c>
      <c r="L9983" t="s">
        <v>17</v>
      </c>
      <c r="M9983" t="s">
        <v>17</v>
      </c>
      <c r="N9983" t="str">
        <f>TEXT(employee_attendance_dataset[[#This Row],[Date]],"DDDD")</f>
        <v>Monday</v>
      </c>
      <c r="O9983">
        <f>IF(employee_attendance_dataset[[#This Row],[Leave_Type]]="",0,1)</f>
        <v>0</v>
      </c>
    </row>
    <row r="9984" spans="1:15" x14ac:dyDescent="0.25">
      <c r="A9984" t="s">
        <v>37</v>
      </c>
      <c r="B9984" t="s">
        <v>38</v>
      </c>
      <c r="C9984" t="s">
        <v>36</v>
      </c>
      <c r="D9984" s="1">
        <v>45607</v>
      </c>
      <c r="E9984" t="s">
        <v>16</v>
      </c>
      <c r="F9984" s="2">
        <v>0.37708333333333333</v>
      </c>
      <c r="G9984" s="2">
        <v>0.73888888888888893</v>
      </c>
      <c r="H9984" t="s">
        <v>17</v>
      </c>
      <c r="I9984">
        <v>8.68</v>
      </c>
      <c r="J9984">
        <v>0</v>
      </c>
      <c r="K9984" t="s">
        <v>18</v>
      </c>
      <c r="L9984" t="s">
        <v>17</v>
      </c>
      <c r="M9984" t="s">
        <v>17</v>
      </c>
      <c r="N9984" t="str">
        <f>TEXT(employee_attendance_dataset[[#This Row],[Date]],"DDDD")</f>
        <v>Monday</v>
      </c>
      <c r="O9984">
        <f>IF(employee_attendance_dataset[[#This Row],[Leave_Type]]="",0,1)</f>
        <v>0</v>
      </c>
    </row>
    <row r="9985" spans="1:15" x14ac:dyDescent="0.25">
      <c r="A9985" t="s">
        <v>39</v>
      </c>
      <c r="B9985" t="s">
        <v>40</v>
      </c>
      <c r="C9985" t="s">
        <v>33</v>
      </c>
      <c r="D9985" s="1">
        <v>45607</v>
      </c>
      <c r="E9985" t="s">
        <v>16</v>
      </c>
      <c r="F9985" s="2">
        <v>0.37222222222222223</v>
      </c>
      <c r="G9985" s="2">
        <v>0.75486111111111109</v>
      </c>
      <c r="H9985" t="s">
        <v>17</v>
      </c>
      <c r="I9985">
        <v>9.18</v>
      </c>
      <c r="J9985">
        <v>0</v>
      </c>
      <c r="K9985" t="s">
        <v>18</v>
      </c>
      <c r="L9985" t="s">
        <v>17</v>
      </c>
      <c r="M9985" t="s">
        <v>17</v>
      </c>
      <c r="N9985" t="str">
        <f>TEXT(employee_attendance_dataset[[#This Row],[Date]],"DDDD")</f>
        <v>Monday</v>
      </c>
      <c r="O9985">
        <f>IF(employee_attendance_dataset[[#This Row],[Leave_Type]]="",0,1)</f>
        <v>0</v>
      </c>
    </row>
    <row r="9986" spans="1:15" x14ac:dyDescent="0.25">
      <c r="A9986" t="s">
        <v>41</v>
      </c>
      <c r="B9986" t="s">
        <v>42</v>
      </c>
      <c r="C9986" t="s">
        <v>33</v>
      </c>
      <c r="D9986" s="1">
        <v>45607</v>
      </c>
      <c r="E9986" t="s">
        <v>16</v>
      </c>
      <c r="F9986" s="2">
        <v>0.36666666666666664</v>
      </c>
      <c r="G9986" s="2">
        <v>0.74791666666666667</v>
      </c>
      <c r="H9986" t="s">
        <v>17</v>
      </c>
      <c r="I9986">
        <v>9.15</v>
      </c>
      <c r="J9986">
        <v>0</v>
      </c>
      <c r="K9986" t="s">
        <v>18</v>
      </c>
      <c r="L9986" t="s">
        <v>17</v>
      </c>
      <c r="M9986" t="s">
        <v>17</v>
      </c>
      <c r="N9986" t="str">
        <f>TEXT(employee_attendance_dataset[[#This Row],[Date]],"DDDD")</f>
        <v>Monday</v>
      </c>
      <c r="O9986">
        <f>IF(employee_attendance_dataset[[#This Row],[Leave_Type]]="",0,1)</f>
        <v>0</v>
      </c>
    </row>
    <row r="9987" spans="1:15" x14ac:dyDescent="0.25">
      <c r="A9987" t="s">
        <v>43</v>
      </c>
      <c r="B9987" t="s">
        <v>44</v>
      </c>
      <c r="C9987" t="s">
        <v>15</v>
      </c>
      <c r="D9987" s="1">
        <v>45607</v>
      </c>
      <c r="E9987" t="s">
        <v>16</v>
      </c>
      <c r="F9987" s="2">
        <v>0.37916666666666665</v>
      </c>
      <c r="G9987" s="2">
        <v>0.63124999999999998</v>
      </c>
      <c r="H9987" t="s">
        <v>17</v>
      </c>
      <c r="I9987">
        <v>6.05</v>
      </c>
      <c r="J9987">
        <v>0</v>
      </c>
      <c r="K9987" t="s">
        <v>18</v>
      </c>
      <c r="L9987" t="s">
        <v>28</v>
      </c>
      <c r="M9987" t="s">
        <v>17</v>
      </c>
      <c r="N9987" t="str">
        <f>TEXT(employee_attendance_dataset[[#This Row],[Date]],"DDDD")</f>
        <v>Monday</v>
      </c>
      <c r="O9987">
        <f>IF(employee_attendance_dataset[[#This Row],[Leave_Type]]="",0,1)</f>
        <v>0</v>
      </c>
    </row>
    <row r="9988" spans="1:15" x14ac:dyDescent="0.25">
      <c r="A9988" t="s">
        <v>45</v>
      </c>
      <c r="B9988" t="s">
        <v>46</v>
      </c>
      <c r="C9988" t="s">
        <v>47</v>
      </c>
      <c r="D9988" s="1">
        <v>45607</v>
      </c>
      <c r="E9988" t="s">
        <v>112</v>
      </c>
      <c r="F9988" s="2"/>
      <c r="G9988" s="2"/>
      <c r="H9988" t="s">
        <v>17</v>
      </c>
      <c r="I9988">
        <v>0</v>
      </c>
      <c r="J9988">
        <v>0</v>
      </c>
      <c r="K9988" t="s">
        <v>172</v>
      </c>
      <c r="L9988" t="s">
        <v>17</v>
      </c>
      <c r="M9988" t="s">
        <v>17</v>
      </c>
      <c r="N9988" t="str">
        <f>TEXT(employee_attendance_dataset[[#This Row],[Date]],"DDDD")</f>
        <v>Monday</v>
      </c>
      <c r="O9988">
        <f>IF(employee_attendance_dataset[[#This Row],[Leave_Type]]="",0,1)</f>
        <v>1</v>
      </c>
    </row>
    <row r="9989" spans="1:15" x14ac:dyDescent="0.25">
      <c r="A9989" t="s">
        <v>48</v>
      </c>
      <c r="B9989" t="s">
        <v>49</v>
      </c>
      <c r="C9989" t="s">
        <v>50</v>
      </c>
      <c r="D9989" s="1">
        <v>45607</v>
      </c>
      <c r="E9989" t="s">
        <v>16</v>
      </c>
      <c r="F9989" s="2">
        <v>0.36458333333333331</v>
      </c>
      <c r="G9989" s="2">
        <v>0.76666666666666672</v>
      </c>
      <c r="H9989" t="s">
        <v>17</v>
      </c>
      <c r="I9989">
        <v>9.65</v>
      </c>
      <c r="J9989">
        <v>0.65</v>
      </c>
      <c r="K9989" t="s">
        <v>18</v>
      </c>
      <c r="L9989" t="s">
        <v>17</v>
      </c>
      <c r="M9989" t="s">
        <v>17</v>
      </c>
      <c r="N9989" t="str">
        <f>TEXT(employee_attendance_dataset[[#This Row],[Date]],"DDDD")</f>
        <v>Monday</v>
      </c>
      <c r="O9989">
        <f>IF(employee_attendance_dataset[[#This Row],[Leave_Type]]="",0,1)</f>
        <v>0</v>
      </c>
    </row>
    <row r="9990" spans="1:15" x14ac:dyDescent="0.25">
      <c r="A9990" t="s">
        <v>51</v>
      </c>
      <c r="B9990" t="s">
        <v>52</v>
      </c>
      <c r="C9990" t="s">
        <v>24</v>
      </c>
      <c r="D9990" s="1">
        <v>45607</v>
      </c>
      <c r="E9990" t="s">
        <v>16</v>
      </c>
      <c r="F9990" s="2">
        <v>0.39652777777777776</v>
      </c>
      <c r="G9990" s="2">
        <v>0.76388888888888884</v>
      </c>
      <c r="H9990" t="s">
        <v>28</v>
      </c>
      <c r="I9990">
        <v>8.82</v>
      </c>
      <c r="J9990">
        <v>0</v>
      </c>
      <c r="K9990" t="s">
        <v>18</v>
      </c>
      <c r="L9990" t="s">
        <v>17</v>
      </c>
      <c r="M9990" t="s">
        <v>17</v>
      </c>
      <c r="N9990" t="str">
        <f>TEXT(employee_attendance_dataset[[#This Row],[Date]],"DDDD")</f>
        <v>Monday</v>
      </c>
      <c r="O9990">
        <f>IF(employee_attendance_dataset[[#This Row],[Leave_Type]]="",0,1)</f>
        <v>0</v>
      </c>
    </row>
    <row r="9991" spans="1:15" x14ac:dyDescent="0.25">
      <c r="A9991" t="s">
        <v>53</v>
      </c>
      <c r="B9991" t="s">
        <v>54</v>
      </c>
      <c r="C9991" t="s">
        <v>36</v>
      </c>
      <c r="D9991" s="1">
        <v>45607</v>
      </c>
      <c r="E9991" t="s">
        <v>16</v>
      </c>
      <c r="F9991" s="2">
        <v>0.38194444444444442</v>
      </c>
      <c r="G9991" s="2">
        <v>0.73541666666666672</v>
      </c>
      <c r="H9991" t="s">
        <v>17</v>
      </c>
      <c r="I9991">
        <v>8.48</v>
      </c>
      <c r="J9991">
        <v>0</v>
      </c>
      <c r="K9991" t="s">
        <v>18</v>
      </c>
      <c r="L9991" t="s">
        <v>17</v>
      </c>
      <c r="M9991" t="s">
        <v>17</v>
      </c>
      <c r="N9991" t="str">
        <f>TEXT(employee_attendance_dataset[[#This Row],[Date]],"DDDD")</f>
        <v>Monday</v>
      </c>
      <c r="O9991">
        <f>IF(employee_attendance_dataset[[#This Row],[Leave_Type]]="",0,1)</f>
        <v>0</v>
      </c>
    </row>
    <row r="9992" spans="1:15" x14ac:dyDescent="0.25">
      <c r="A9992" t="s">
        <v>55</v>
      </c>
      <c r="B9992" t="s">
        <v>56</v>
      </c>
      <c r="C9992" t="s">
        <v>50</v>
      </c>
      <c r="D9992" s="1">
        <v>45607</v>
      </c>
      <c r="E9992" t="s">
        <v>16</v>
      </c>
      <c r="F9992" s="2">
        <v>0.38194444444444442</v>
      </c>
      <c r="G9992" s="2">
        <v>0.76388888888888884</v>
      </c>
      <c r="H9992" t="s">
        <v>17</v>
      </c>
      <c r="I9992">
        <v>9.17</v>
      </c>
      <c r="J9992">
        <v>0</v>
      </c>
      <c r="K9992" t="s">
        <v>18</v>
      </c>
      <c r="L9992" t="s">
        <v>17</v>
      </c>
      <c r="M9992" t="s">
        <v>17</v>
      </c>
      <c r="N9992" t="str">
        <f>TEXT(employee_attendance_dataset[[#This Row],[Date]],"DDDD")</f>
        <v>Monday</v>
      </c>
      <c r="O9992">
        <f>IF(employee_attendance_dataset[[#This Row],[Leave_Type]]="",0,1)</f>
        <v>0</v>
      </c>
    </row>
    <row r="9993" spans="1:15" x14ac:dyDescent="0.25">
      <c r="A9993" t="s">
        <v>57</v>
      </c>
      <c r="B9993" t="s">
        <v>58</v>
      </c>
      <c r="C9993" t="s">
        <v>24</v>
      </c>
      <c r="D9993" s="1">
        <v>45607</v>
      </c>
      <c r="E9993" t="s">
        <v>16</v>
      </c>
      <c r="F9993" s="2">
        <v>0.3840277777777778</v>
      </c>
      <c r="G9993" s="2">
        <v>0.74027777777777781</v>
      </c>
      <c r="H9993" t="s">
        <v>17</v>
      </c>
      <c r="I9993">
        <v>8.5500000000000007</v>
      </c>
      <c r="J9993">
        <v>0</v>
      </c>
      <c r="K9993" t="s">
        <v>18</v>
      </c>
      <c r="L9993" t="s">
        <v>17</v>
      </c>
      <c r="M9993" t="s">
        <v>17</v>
      </c>
      <c r="N9993" t="str">
        <f>TEXT(employee_attendance_dataset[[#This Row],[Date]],"DDDD")</f>
        <v>Monday</v>
      </c>
      <c r="O9993">
        <f>IF(employee_attendance_dataset[[#This Row],[Leave_Type]]="",0,1)</f>
        <v>0</v>
      </c>
    </row>
    <row r="9994" spans="1:15" x14ac:dyDescent="0.25">
      <c r="A9994" t="s">
        <v>60</v>
      </c>
      <c r="B9994" t="s">
        <v>61</v>
      </c>
      <c r="C9994" t="s">
        <v>36</v>
      </c>
      <c r="D9994" s="1">
        <v>45607</v>
      </c>
      <c r="E9994" t="s">
        <v>16</v>
      </c>
      <c r="F9994" s="2">
        <v>0.36388888888888887</v>
      </c>
      <c r="G9994" s="2">
        <v>0.74097222222222225</v>
      </c>
      <c r="H9994" t="s">
        <v>17</v>
      </c>
      <c r="I9994">
        <v>9.0500000000000007</v>
      </c>
      <c r="J9994">
        <v>0</v>
      </c>
      <c r="K9994" t="s">
        <v>18</v>
      </c>
      <c r="L9994" t="s">
        <v>17</v>
      </c>
      <c r="M9994" t="s">
        <v>17</v>
      </c>
      <c r="N9994" t="str">
        <f>TEXT(employee_attendance_dataset[[#This Row],[Date]],"DDDD")</f>
        <v>Monday</v>
      </c>
      <c r="O9994">
        <f>IF(employee_attendance_dataset[[#This Row],[Leave_Type]]="",0,1)</f>
        <v>0</v>
      </c>
    </row>
    <row r="9995" spans="1:15" x14ac:dyDescent="0.25">
      <c r="A9995" t="s">
        <v>62</v>
      </c>
      <c r="B9995" t="s">
        <v>63</v>
      </c>
      <c r="C9995" t="s">
        <v>21</v>
      </c>
      <c r="D9995" s="1">
        <v>45607</v>
      </c>
      <c r="E9995" t="s">
        <v>16</v>
      </c>
      <c r="F9995" s="2">
        <v>0.36805555555555558</v>
      </c>
      <c r="G9995" s="2">
        <v>0.74930555555555556</v>
      </c>
      <c r="H9995" t="s">
        <v>17</v>
      </c>
      <c r="I9995">
        <v>9.15</v>
      </c>
      <c r="J9995">
        <v>0</v>
      </c>
      <c r="K9995" t="s">
        <v>18</v>
      </c>
      <c r="L9995" t="s">
        <v>17</v>
      </c>
      <c r="M9995" t="s">
        <v>17</v>
      </c>
      <c r="N9995" t="str">
        <f>TEXT(employee_attendance_dataset[[#This Row],[Date]],"DDDD")</f>
        <v>Monday</v>
      </c>
      <c r="O9995">
        <f>IF(employee_attendance_dataset[[#This Row],[Leave_Type]]="",0,1)</f>
        <v>0</v>
      </c>
    </row>
    <row r="9996" spans="1:15" x14ac:dyDescent="0.25">
      <c r="A9996" t="s">
        <v>64</v>
      </c>
      <c r="B9996" t="s">
        <v>65</v>
      </c>
      <c r="C9996" t="s">
        <v>15</v>
      </c>
      <c r="D9996" s="1">
        <v>45607</v>
      </c>
      <c r="E9996" t="s">
        <v>16</v>
      </c>
      <c r="F9996" s="2">
        <v>0.37291666666666667</v>
      </c>
      <c r="G9996" s="2">
        <v>0.76388888888888884</v>
      </c>
      <c r="H9996" t="s">
        <v>17</v>
      </c>
      <c r="I9996">
        <v>9.3800000000000008</v>
      </c>
      <c r="J9996">
        <v>0.38</v>
      </c>
      <c r="K9996" t="s">
        <v>18</v>
      </c>
      <c r="L9996" t="s">
        <v>17</v>
      </c>
      <c r="M9996" t="s">
        <v>17</v>
      </c>
      <c r="N9996" t="str">
        <f>TEXT(employee_attendance_dataset[[#This Row],[Date]],"DDDD")</f>
        <v>Monday</v>
      </c>
      <c r="O9996">
        <f>IF(employee_attendance_dataset[[#This Row],[Leave_Type]]="",0,1)</f>
        <v>0</v>
      </c>
    </row>
    <row r="9997" spans="1:15" x14ac:dyDescent="0.25">
      <c r="A9997" t="s">
        <v>66</v>
      </c>
      <c r="B9997" t="s">
        <v>67</v>
      </c>
      <c r="C9997" t="s">
        <v>36</v>
      </c>
      <c r="D9997" s="1">
        <v>45607</v>
      </c>
      <c r="E9997" t="s">
        <v>112</v>
      </c>
      <c r="F9997" s="2"/>
      <c r="G9997" s="2"/>
      <c r="H9997" t="s">
        <v>17</v>
      </c>
      <c r="I9997">
        <v>0</v>
      </c>
      <c r="J9997">
        <v>0</v>
      </c>
      <c r="K9997" t="s">
        <v>179</v>
      </c>
      <c r="L9997" t="s">
        <v>17</v>
      </c>
      <c r="M9997" t="s">
        <v>28</v>
      </c>
      <c r="N9997" t="str">
        <f>TEXT(employee_attendance_dataset[[#This Row],[Date]],"DDDD")</f>
        <v>Monday</v>
      </c>
      <c r="O9997">
        <f>IF(employee_attendance_dataset[[#This Row],[Leave_Type]]="",0,1)</f>
        <v>1</v>
      </c>
    </row>
    <row r="9998" spans="1:15" x14ac:dyDescent="0.25">
      <c r="A9998" t="s">
        <v>68</v>
      </c>
      <c r="B9998" t="s">
        <v>69</v>
      </c>
      <c r="C9998" t="s">
        <v>27</v>
      </c>
      <c r="D9998" s="1">
        <v>45607</v>
      </c>
      <c r="E9998" t="s">
        <v>16</v>
      </c>
      <c r="F9998" s="2">
        <v>0.37986111111111109</v>
      </c>
      <c r="G9998" s="2">
        <v>0.76944444444444449</v>
      </c>
      <c r="H9998" t="s">
        <v>28</v>
      </c>
      <c r="I9998">
        <v>9.35</v>
      </c>
      <c r="J9998">
        <v>0</v>
      </c>
      <c r="K9998" t="s">
        <v>18</v>
      </c>
      <c r="L9998" t="s">
        <v>17</v>
      </c>
      <c r="M9998" t="s">
        <v>17</v>
      </c>
      <c r="N9998" t="str">
        <f>TEXT(employee_attendance_dataset[[#This Row],[Date]],"DDDD")</f>
        <v>Monday</v>
      </c>
      <c r="O9998">
        <f>IF(employee_attendance_dataset[[#This Row],[Leave_Type]]="",0,1)</f>
        <v>0</v>
      </c>
    </row>
    <row r="9999" spans="1:15" x14ac:dyDescent="0.25">
      <c r="A9999" t="s">
        <v>70</v>
      </c>
      <c r="B9999" t="s">
        <v>71</v>
      </c>
      <c r="C9999" t="s">
        <v>33</v>
      </c>
      <c r="D9999" s="1">
        <v>45607</v>
      </c>
      <c r="E9999" t="s">
        <v>112</v>
      </c>
      <c r="F9999" s="2"/>
      <c r="G9999" s="2"/>
      <c r="H9999" t="s">
        <v>17</v>
      </c>
      <c r="I9999">
        <v>0</v>
      </c>
      <c r="J9999">
        <v>0</v>
      </c>
      <c r="K9999" t="s">
        <v>180</v>
      </c>
      <c r="L9999" t="s">
        <v>17</v>
      </c>
      <c r="M9999" t="s">
        <v>17</v>
      </c>
      <c r="N9999" t="str">
        <f>TEXT(employee_attendance_dataset[[#This Row],[Date]],"DDDD")</f>
        <v>Monday</v>
      </c>
      <c r="O9999">
        <f>IF(employee_attendance_dataset[[#This Row],[Leave_Type]]="",0,1)</f>
        <v>1</v>
      </c>
    </row>
    <row r="10000" spans="1:15" x14ac:dyDescent="0.25">
      <c r="A10000" t="s">
        <v>72</v>
      </c>
      <c r="B10000" t="s">
        <v>73</v>
      </c>
      <c r="C10000" t="s">
        <v>21</v>
      </c>
      <c r="D10000" s="1">
        <v>45607</v>
      </c>
      <c r="E10000" t="s">
        <v>112</v>
      </c>
      <c r="F10000" s="2"/>
      <c r="G10000" s="2"/>
      <c r="H10000" t="s">
        <v>17</v>
      </c>
      <c r="I10000">
        <v>0</v>
      </c>
      <c r="J10000">
        <v>0</v>
      </c>
      <c r="K10000" t="s">
        <v>113</v>
      </c>
      <c r="L10000" t="s">
        <v>17</v>
      </c>
      <c r="M10000" t="s">
        <v>17</v>
      </c>
      <c r="N10000" t="str">
        <f>TEXT(employee_attendance_dataset[[#This Row],[Date]],"DDDD")</f>
        <v>Monday</v>
      </c>
      <c r="O10000">
        <f>IF(employee_attendance_dataset[[#This Row],[Leave_Type]]="",0,1)</f>
        <v>1</v>
      </c>
    </row>
    <row r="10001" spans="1:15" x14ac:dyDescent="0.25">
      <c r="A10001" t="s">
        <v>74</v>
      </c>
      <c r="B10001" t="s">
        <v>75</v>
      </c>
      <c r="C10001" t="s">
        <v>47</v>
      </c>
      <c r="D10001" s="1">
        <v>45607</v>
      </c>
      <c r="E10001" t="s">
        <v>59</v>
      </c>
      <c r="F10001" s="2"/>
      <c r="G10001" s="2"/>
      <c r="H10001" t="s">
        <v>17</v>
      </c>
      <c r="I10001">
        <v>0</v>
      </c>
      <c r="J10001">
        <v>0</v>
      </c>
      <c r="K10001" t="s">
        <v>18</v>
      </c>
      <c r="L10001" t="s">
        <v>17</v>
      </c>
      <c r="M10001" t="s">
        <v>28</v>
      </c>
      <c r="N10001" t="str">
        <f>TEXT(employee_attendance_dataset[[#This Row],[Date]],"DDDD")</f>
        <v>Monday</v>
      </c>
      <c r="O10001">
        <f>IF(employee_attendance_dataset[[#This Row],[Leave_Type]]="",0,1)</f>
        <v>0</v>
      </c>
    </row>
    <row r="10002" spans="1:15" x14ac:dyDescent="0.25">
      <c r="A10002" t="s">
        <v>76</v>
      </c>
      <c r="B10002" t="s">
        <v>77</v>
      </c>
      <c r="C10002" t="s">
        <v>36</v>
      </c>
      <c r="D10002" s="1">
        <v>45607</v>
      </c>
      <c r="E10002" t="s">
        <v>16</v>
      </c>
      <c r="F10002" s="2">
        <v>0.36944444444444446</v>
      </c>
      <c r="G10002" s="2">
        <v>0.74513888888888891</v>
      </c>
      <c r="H10002" t="s">
        <v>17</v>
      </c>
      <c r="I10002">
        <v>9.02</v>
      </c>
      <c r="J10002">
        <v>0.02</v>
      </c>
      <c r="K10002" t="s">
        <v>18</v>
      </c>
      <c r="L10002" t="s">
        <v>17</v>
      </c>
      <c r="M10002" t="s">
        <v>17</v>
      </c>
      <c r="N10002" t="str">
        <f>TEXT(employee_attendance_dataset[[#This Row],[Date]],"DDDD")</f>
        <v>Monday</v>
      </c>
      <c r="O10002">
        <f>IF(employee_attendance_dataset[[#This Row],[Leave_Type]]="",0,1)</f>
        <v>0</v>
      </c>
    </row>
    <row r="10003" spans="1:15" x14ac:dyDescent="0.25">
      <c r="A10003" t="s">
        <v>78</v>
      </c>
      <c r="B10003" t="s">
        <v>79</v>
      </c>
      <c r="C10003" t="s">
        <v>47</v>
      </c>
      <c r="D10003" s="1">
        <v>45607</v>
      </c>
      <c r="E10003" t="s">
        <v>16</v>
      </c>
      <c r="F10003" s="2">
        <v>0.36527777777777776</v>
      </c>
      <c r="G10003" s="2">
        <v>0.75694444444444442</v>
      </c>
      <c r="H10003" t="s">
        <v>17</v>
      </c>
      <c r="I10003">
        <v>9.4</v>
      </c>
      <c r="J10003">
        <v>0</v>
      </c>
      <c r="K10003" t="s">
        <v>18</v>
      </c>
      <c r="L10003" t="s">
        <v>17</v>
      </c>
      <c r="M10003" t="s">
        <v>17</v>
      </c>
      <c r="N10003" t="str">
        <f>TEXT(employee_attendance_dataset[[#This Row],[Date]],"DDDD")</f>
        <v>Monday</v>
      </c>
      <c r="O10003">
        <f>IF(employee_attendance_dataset[[#This Row],[Leave_Type]]="",0,1)</f>
        <v>0</v>
      </c>
    </row>
    <row r="10004" spans="1:15" x14ac:dyDescent="0.25">
      <c r="A10004" t="s">
        <v>80</v>
      </c>
      <c r="B10004" t="s">
        <v>81</v>
      </c>
      <c r="C10004" t="s">
        <v>50</v>
      </c>
      <c r="D10004" s="1">
        <v>45607</v>
      </c>
      <c r="E10004" t="s">
        <v>16</v>
      </c>
      <c r="F10004" s="2">
        <v>0.36319444444444443</v>
      </c>
      <c r="G10004" s="2">
        <v>0.73750000000000004</v>
      </c>
      <c r="H10004" t="s">
        <v>17</v>
      </c>
      <c r="I10004">
        <v>8.98</v>
      </c>
      <c r="J10004">
        <v>0</v>
      </c>
      <c r="K10004" t="s">
        <v>18</v>
      </c>
      <c r="L10004" t="s">
        <v>17</v>
      </c>
      <c r="M10004" t="s">
        <v>17</v>
      </c>
      <c r="N10004" t="str">
        <f>TEXT(employee_attendance_dataset[[#This Row],[Date]],"DDDD")</f>
        <v>Monday</v>
      </c>
      <c r="O10004">
        <f>IF(employee_attendance_dataset[[#This Row],[Leave_Type]]="",0,1)</f>
        <v>0</v>
      </c>
    </row>
    <row r="10005" spans="1:15" x14ac:dyDescent="0.25">
      <c r="A10005" t="s">
        <v>82</v>
      </c>
      <c r="B10005" t="s">
        <v>83</v>
      </c>
      <c r="C10005" t="s">
        <v>33</v>
      </c>
      <c r="D10005" s="1">
        <v>45607</v>
      </c>
      <c r="E10005" t="s">
        <v>16</v>
      </c>
      <c r="F10005" s="2">
        <v>0.36388888888888887</v>
      </c>
      <c r="G10005" s="2">
        <v>0.7680555555555556</v>
      </c>
      <c r="H10005" t="s">
        <v>17</v>
      </c>
      <c r="I10005">
        <v>9.6999999999999993</v>
      </c>
      <c r="J10005">
        <v>0</v>
      </c>
      <c r="K10005" t="s">
        <v>18</v>
      </c>
      <c r="L10005" t="s">
        <v>17</v>
      </c>
      <c r="M10005" t="s">
        <v>17</v>
      </c>
      <c r="N10005" t="str">
        <f>TEXT(employee_attendance_dataset[[#This Row],[Date]],"DDDD")</f>
        <v>Monday</v>
      </c>
      <c r="O10005">
        <f>IF(employee_attendance_dataset[[#This Row],[Leave_Type]]="",0,1)</f>
        <v>0</v>
      </c>
    </row>
    <row r="10006" spans="1:15" x14ac:dyDescent="0.25">
      <c r="A10006" t="s">
        <v>84</v>
      </c>
      <c r="B10006" t="s">
        <v>85</v>
      </c>
      <c r="C10006" t="s">
        <v>47</v>
      </c>
      <c r="D10006" s="1">
        <v>45607</v>
      </c>
      <c r="E10006" t="s">
        <v>16</v>
      </c>
      <c r="F10006" s="2">
        <v>0.37916666666666665</v>
      </c>
      <c r="G10006" s="2">
        <v>0.73611111111111116</v>
      </c>
      <c r="H10006" t="s">
        <v>17</v>
      </c>
      <c r="I10006">
        <v>8.57</v>
      </c>
      <c r="J10006">
        <v>0</v>
      </c>
      <c r="K10006" t="s">
        <v>18</v>
      </c>
      <c r="L10006" t="s">
        <v>17</v>
      </c>
      <c r="M10006" t="s">
        <v>17</v>
      </c>
      <c r="N10006" t="str">
        <f>TEXT(employee_attendance_dataset[[#This Row],[Date]],"DDDD")</f>
        <v>Monday</v>
      </c>
      <c r="O10006">
        <f>IF(employee_attendance_dataset[[#This Row],[Leave_Type]]="",0,1)</f>
        <v>0</v>
      </c>
    </row>
    <row r="10007" spans="1:15" x14ac:dyDescent="0.25">
      <c r="A10007" t="s">
        <v>86</v>
      </c>
      <c r="B10007" t="s">
        <v>87</v>
      </c>
      <c r="C10007" t="s">
        <v>15</v>
      </c>
      <c r="D10007" s="1">
        <v>45607</v>
      </c>
      <c r="E10007" t="s">
        <v>112</v>
      </c>
      <c r="F10007" s="2"/>
      <c r="G10007" s="2"/>
      <c r="H10007" t="s">
        <v>17</v>
      </c>
      <c r="I10007">
        <v>0</v>
      </c>
      <c r="J10007">
        <v>0</v>
      </c>
      <c r="K10007" t="s">
        <v>179</v>
      </c>
      <c r="L10007" t="s">
        <v>17</v>
      </c>
      <c r="M10007" t="s">
        <v>28</v>
      </c>
      <c r="N10007" t="str">
        <f>TEXT(employee_attendance_dataset[[#This Row],[Date]],"DDDD")</f>
        <v>Monday</v>
      </c>
      <c r="O10007">
        <f>IF(employee_attendance_dataset[[#This Row],[Leave_Type]]="",0,1)</f>
        <v>1</v>
      </c>
    </row>
    <row r="10008" spans="1:15" x14ac:dyDescent="0.25">
      <c r="A10008" t="s">
        <v>88</v>
      </c>
      <c r="B10008" t="s">
        <v>89</v>
      </c>
      <c r="C10008" t="s">
        <v>33</v>
      </c>
      <c r="D10008" s="1">
        <v>45607</v>
      </c>
      <c r="E10008" t="s">
        <v>16</v>
      </c>
      <c r="F10008" s="2">
        <v>0.37638888888888888</v>
      </c>
      <c r="G10008" s="2">
        <v>0.75277777777777777</v>
      </c>
      <c r="H10008" t="s">
        <v>17</v>
      </c>
      <c r="I10008">
        <v>9.0299999999999994</v>
      </c>
      <c r="J10008">
        <v>0</v>
      </c>
      <c r="K10008" t="s">
        <v>18</v>
      </c>
      <c r="L10008" t="s">
        <v>17</v>
      </c>
      <c r="M10008" t="s">
        <v>17</v>
      </c>
      <c r="N10008" t="str">
        <f>TEXT(employee_attendance_dataset[[#This Row],[Date]],"DDDD")</f>
        <v>Monday</v>
      </c>
      <c r="O10008">
        <f>IF(employee_attendance_dataset[[#This Row],[Leave_Type]]="",0,1)</f>
        <v>0</v>
      </c>
    </row>
    <row r="10009" spans="1:15" x14ac:dyDescent="0.25">
      <c r="A10009" t="s">
        <v>90</v>
      </c>
      <c r="B10009" t="s">
        <v>91</v>
      </c>
      <c r="C10009" t="s">
        <v>33</v>
      </c>
      <c r="D10009" s="1">
        <v>45607</v>
      </c>
      <c r="E10009" t="s">
        <v>16</v>
      </c>
      <c r="F10009" s="2">
        <v>0.38194444444444442</v>
      </c>
      <c r="G10009" s="2">
        <v>0.74583333333333335</v>
      </c>
      <c r="H10009" t="s">
        <v>17</v>
      </c>
      <c r="I10009">
        <v>8.73</v>
      </c>
      <c r="J10009">
        <v>0</v>
      </c>
      <c r="K10009" t="s">
        <v>18</v>
      </c>
      <c r="L10009" t="s">
        <v>17</v>
      </c>
      <c r="M10009" t="s">
        <v>17</v>
      </c>
      <c r="N10009" t="str">
        <f>TEXT(employee_attendance_dataset[[#This Row],[Date]],"DDDD")</f>
        <v>Monday</v>
      </c>
      <c r="O10009">
        <f>IF(employee_attendance_dataset[[#This Row],[Leave_Type]]="",0,1)</f>
        <v>0</v>
      </c>
    </row>
    <row r="10010" spans="1:15" x14ac:dyDescent="0.25">
      <c r="A10010" t="s">
        <v>92</v>
      </c>
      <c r="B10010" t="s">
        <v>93</v>
      </c>
      <c r="C10010" t="s">
        <v>15</v>
      </c>
      <c r="D10010" s="1">
        <v>45607</v>
      </c>
      <c r="E10010" t="s">
        <v>16</v>
      </c>
      <c r="F10010" s="2">
        <v>0.37430555555555556</v>
      </c>
      <c r="G10010" s="2">
        <v>0.75694444444444442</v>
      </c>
      <c r="H10010" t="s">
        <v>17</v>
      </c>
      <c r="I10010">
        <v>9.18</v>
      </c>
      <c r="J10010">
        <v>0</v>
      </c>
      <c r="K10010" t="s">
        <v>18</v>
      </c>
      <c r="L10010" t="s">
        <v>17</v>
      </c>
      <c r="M10010" t="s">
        <v>17</v>
      </c>
      <c r="N10010" t="str">
        <f>TEXT(employee_attendance_dataset[[#This Row],[Date]],"DDDD")</f>
        <v>Monday</v>
      </c>
      <c r="O10010">
        <f>IF(employee_attendance_dataset[[#This Row],[Leave_Type]]="",0,1)</f>
        <v>0</v>
      </c>
    </row>
    <row r="10011" spans="1:15" x14ac:dyDescent="0.25">
      <c r="A10011" t="s">
        <v>94</v>
      </c>
      <c r="B10011" t="s">
        <v>95</v>
      </c>
      <c r="C10011" t="s">
        <v>24</v>
      </c>
      <c r="D10011" s="1">
        <v>45607</v>
      </c>
      <c r="E10011" t="s">
        <v>16</v>
      </c>
      <c r="F10011" s="2">
        <v>0.375</v>
      </c>
      <c r="G10011" s="2">
        <v>0.75208333333333333</v>
      </c>
      <c r="H10011" t="s">
        <v>17</v>
      </c>
      <c r="I10011">
        <v>9.0500000000000007</v>
      </c>
      <c r="J10011">
        <v>0</v>
      </c>
      <c r="K10011" t="s">
        <v>18</v>
      </c>
      <c r="L10011" t="s">
        <v>17</v>
      </c>
      <c r="M10011" t="s">
        <v>17</v>
      </c>
      <c r="N10011" t="str">
        <f>TEXT(employee_attendance_dataset[[#This Row],[Date]],"DDDD")</f>
        <v>Monday</v>
      </c>
      <c r="O10011">
        <f>IF(employee_attendance_dataset[[#This Row],[Leave_Type]]="",0,1)</f>
        <v>0</v>
      </c>
    </row>
    <row r="10012" spans="1:15" x14ac:dyDescent="0.25">
      <c r="A10012" t="s">
        <v>96</v>
      </c>
      <c r="B10012" t="s">
        <v>97</v>
      </c>
      <c r="C10012" t="s">
        <v>21</v>
      </c>
      <c r="D10012" s="1">
        <v>45607</v>
      </c>
      <c r="E10012" t="s">
        <v>16</v>
      </c>
      <c r="F10012" s="2">
        <v>0.39097222222222222</v>
      </c>
      <c r="G10012" s="2">
        <v>0.7631944444444444</v>
      </c>
      <c r="H10012" t="s">
        <v>28</v>
      </c>
      <c r="I10012">
        <v>8.93</v>
      </c>
      <c r="J10012">
        <v>0</v>
      </c>
      <c r="K10012" t="s">
        <v>18</v>
      </c>
      <c r="L10012" t="s">
        <v>17</v>
      </c>
      <c r="M10012" t="s">
        <v>17</v>
      </c>
      <c r="N10012" t="str">
        <f>TEXT(employee_attendance_dataset[[#This Row],[Date]],"DDDD")</f>
        <v>Monday</v>
      </c>
      <c r="O10012">
        <f>IF(employee_attendance_dataset[[#This Row],[Leave_Type]]="",0,1)</f>
        <v>0</v>
      </c>
    </row>
    <row r="10013" spans="1:15" x14ac:dyDescent="0.25">
      <c r="A10013" t="s">
        <v>98</v>
      </c>
      <c r="B10013" t="s">
        <v>99</v>
      </c>
      <c r="C10013" t="s">
        <v>27</v>
      </c>
      <c r="D10013" s="1">
        <v>45607</v>
      </c>
      <c r="E10013" t="s">
        <v>16</v>
      </c>
      <c r="F10013" s="2">
        <v>0.36319444444444443</v>
      </c>
      <c r="G10013" s="2">
        <v>0.73611111111111116</v>
      </c>
      <c r="H10013" t="s">
        <v>17</v>
      </c>
      <c r="I10013">
        <v>8.9499999999999993</v>
      </c>
      <c r="J10013">
        <v>0</v>
      </c>
      <c r="K10013" t="s">
        <v>18</v>
      </c>
      <c r="L10013" t="s">
        <v>17</v>
      </c>
      <c r="M10013" t="s">
        <v>17</v>
      </c>
      <c r="N10013" t="str">
        <f>TEXT(employee_attendance_dataset[[#This Row],[Date]],"DDDD")</f>
        <v>Monday</v>
      </c>
      <c r="O10013">
        <f>IF(employee_attendance_dataset[[#This Row],[Leave_Type]]="",0,1)</f>
        <v>0</v>
      </c>
    </row>
    <row r="10014" spans="1:15" x14ac:dyDescent="0.25">
      <c r="A10014" t="s">
        <v>100</v>
      </c>
      <c r="B10014" t="s">
        <v>101</v>
      </c>
      <c r="C10014" t="s">
        <v>50</v>
      </c>
      <c r="D10014" s="1">
        <v>45607</v>
      </c>
      <c r="E10014" t="s">
        <v>16</v>
      </c>
      <c r="F10014" s="2">
        <v>0.38194444444444442</v>
      </c>
      <c r="G10014" s="2">
        <v>0.74305555555555558</v>
      </c>
      <c r="H10014" t="s">
        <v>28</v>
      </c>
      <c r="I10014">
        <v>8.67</v>
      </c>
      <c r="J10014">
        <v>0</v>
      </c>
      <c r="K10014" t="s">
        <v>18</v>
      </c>
      <c r="L10014" t="s">
        <v>17</v>
      </c>
      <c r="M10014" t="s">
        <v>17</v>
      </c>
      <c r="N10014" t="str">
        <f>TEXT(employee_attendance_dataset[[#This Row],[Date]],"DDDD")</f>
        <v>Monday</v>
      </c>
      <c r="O10014">
        <f>IF(employee_attendance_dataset[[#This Row],[Leave_Type]]="",0,1)</f>
        <v>0</v>
      </c>
    </row>
    <row r="10015" spans="1:15" x14ac:dyDescent="0.25">
      <c r="A10015" t="s">
        <v>102</v>
      </c>
      <c r="B10015" t="s">
        <v>103</v>
      </c>
      <c r="C10015" t="s">
        <v>47</v>
      </c>
      <c r="D10015" s="1">
        <v>45607</v>
      </c>
      <c r="E10015" t="s">
        <v>16</v>
      </c>
      <c r="F10015" s="2">
        <v>0.37013888888888891</v>
      </c>
      <c r="G10015" s="2">
        <v>0.76527777777777772</v>
      </c>
      <c r="H10015" t="s">
        <v>17</v>
      </c>
      <c r="I10015">
        <v>9.48</v>
      </c>
      <c r="J10015">
        <v>0</v>
      </c>
      <c r="K10015" t="s">
        <v>18</v>
      </c>
      <c r="L10015" t="s">
        <v>17</v>
      </c>
      <c r="M10015" t="s">
        <v>17</v>
      </c>
      <c r="N10015" t="str">
        <f>TEXT(employee_attendance_dataset[[#This Row],[Date]],"DDDD")</f>
        <v>Monday</v>
      </c>
      <c r="O10015">
        <f>IF(employee_attendance_dataset[[#This Row],[Leave_Type]]="",0,1)</f>
        <v>0</v>
      </c>
    </row>
    <row r="10016" spans="1:15" x14ac:dyDescent="0.25">
      <c r="A10016" t="s">
        <v>104</v>
      </c>
      <c r="B10016" t="s">
        <v>105</v>
      </c>
      <c r="C10016" t="s">
        <v>24</v>
      </c>
      <c r="D10016" s="1">
        <v>45607</v>
      </c>
      <c r="E10016" t="s">
        <v>112</v>
      </c>
      <c r="F10016" s="2"/>
      <c r="G10016" s="2"/>
      <c r="H10016" t="s">
        <v>17</v>
      </c>
      <c r="I10016">
        <v>0</v>
      </c>
      <c r="J10016">
        <v>0</v>
      </c>
      <c r="K10016" t="s">
        <v>172</v>
      </c>
      <c r="L10016" t="s">
        <v>17</v>
      </c>
      <c r="M10016" t="s">
        <v>17</v>
      </c>
      <c r="N10016" t="str">
        <f>TEXT(employee_attendance_dataset[[#This Row],[Date]],"DDDD")</f>
        <v>Monday</v>
      </c>
      <c r="O10016">
        <f>IF(employee_attendance_dataset[[#This Row],[Leave_Type]]="",0,1)</f>
        <v>1</v>
      </c>
    </row>
    <row r="10017" spans="1:15" x14ac:dyDescent="0.25">
      <c r="A10017" t="s">
        <v>106</v>
      </c>
      <c r="B10017" t="s">
        <v>107</v>
      </c>
      <c r="C10017" t="s">
        <v>50</v>
      </c>
      <c r="D10017" s="1">
        <v>45607</v>
      </c>
      <c r="E10017" t="s">
        <v>16</v>
      </c>
      <c r="F10017" s="2">
        <v>0.38333333333333336</v>
      </c>
      <c r="G10017" s="2">
        <v>0.75</v>
      </c>
      <c r="H10017" t="s">
        <v>17</v>
      </c>
      <c r="I10017">
        <v>8.8000000000000007</v>
      </c>
      <c r="J10017">
        <v>0</v>
      </c>
      <c r="K10017" t="s">
        <v>18</v>
      </c>
      <c r="L10017" t="s">
        <v>17</v>
      </c>
      <c r="M10017" t="s">
        <v>17</v>
      </c>
      <c r="N10017" t="str">
        <f>TEXT(employee_attendance_dataset[[#This Row],[Date]],"DDDD")</f>
        <v>Monday</v>
      </c>
      <c r="O10017">
        <f>IF(employee_attendance_dataset[[#This Row],[Leave_Type]]="",0,1)</f>
        <v>0</v>
      </c>
    </row>
    <row r="10018" spans="1:15" x14ac:dyDescent="0.25">
      <c r="A10018" t="s">
        <v>108</v>
      </c>
      <c r="B10018" t="s">
        <v>109</v>
      </c>
      <c r="C10018" t="s">
        <v>50</v>
      </c>
      <c r="D10018" s="1">
        <v>45607</v>
      </c>
      <c r="E10018" t="s">
        <v>16</v>
      </c>
      <c r="F10018" s="2">
        <v>0.37777777777777777</v>
      </c>
      <c r="G10018" s="2">
        <v>0.73472222222222228</v>
      </c>
      <c r="H10018" t="s">
        <v>28</v>
      </c>
      <c r="I10018">
        <v>8.57</v>
      </c>
      <c r="J10018">
        <v>0</v>
      </c>
      <c r="K10018" t="s">
        <v>18</v>
      </c>
      <c r="L10018" t="s">
        <v>17</v>
      </c>
      <c r="M10018" t="s">
        <v>17</v>
      </c>
      <c r="N10018" t="str">
        <f>TEXT(employee_attendance_dataset[[#This Row],[Date]],"DDDD")</f>
        <v>Monday</v>
      </c>
      <c r="O10018">
        <f>IF(employee_attendance_dataset[[#This Row],[Leave_Type]]="",0,1)</f>
        <v>0</v>
      </c>
    </row>
    <row r="10019" spans="1:15" x14ac:dyDescent="0.25">
      <c r="A10019" t="s">
        <v>110</v>
      </c>
      <c r="B10019" t="s">
        <v>111</v>
      </c>
      <c r="C10019" t="s">
        <v>50</v>
      </c>
      <c r="D10019" s="1">
        <v>45607</v>
      </c>
      <c r="E10019" t="s">
        <v>16</v>
      </c>
      <c r="F10019" s="2">
        <v>0.36944444444444446</v>
      </c>
      <c r="G10019" s="2">
        <v>0.76597222222222228</v>
      </c>
      <c r="H10019" t="s">
        <v>17</v>
      </c>
      <c r="I10019">
        <v>9.52</v>
      </c>
      <c r="J10019">
        <v>0</v>
      </c>
      <c r="K10019" t="s">
        <v>18</v>
      </c>
      <c r="L10019" t="s">
        <v>17</v>
      </c>
      <c r="M10019" t="s">
        <v>17</v>
      </c>
      <c r="N10019" t="str">
        <f>TEXT(employee_attendance_dataset[[#This Row],[Date]],"DDDD")</f>
        <v>Monday</v>
      </c>
      <c r="O10019">
        <f>IF(employee_attendance_dataset[[#This Row],[Leave_Type]]="",0,1)</f>
        <v>0</v>
      </c>
    </row>
    <row r="10020" spans="1:15" x14ac:dyDescent="0.25">
      <c r="A10020" t="s">
        <v>114</v>
      </c>
      <c r="B10020" t="s">
        <v>115</v>
      </c>
      <c r="C10020" t="s">
        <v>21</v>
      </c>
      <c r="D10020" s="1">
        <v>45607</v>
      </c>
      <c r="E10020" t="s">
        <v>59</v>
      </c>
      <c r="F10020" s="2"/>
      <c r="G10020" s="2"/>
      <c r="H10020" t="s">
        <v>17</v>
      </c>
      <c r="I10020">
        <v>0</v>
      </c>
      <c r="J10020">
        <v>0</v>
      </c>
      <c r="K10020" t="s">
        <v>18</v>
      </c>
      <c r="L10020" t="s">
        <v>17</v>
      </c>
      <c r="M10020" t="s">
        <v>28</v>
      </c>
      <c r="N10020" t="str">
        <f>TEXT(employee_attendance_dataset[[#This Row],[Date]],"DDDD")</f>
        <v>Monday</v>
      </c>
      <c r="O10020">
        <f>IF(employee_attendance_dataset[[#This Row],[Leave_Type]]="",0,1)</f>
        <v>0</v>
      </c>
    </row>
    <row r="10021" spans="1:15" x14ac:dyDescent="0.25">
      <c r="A10021" t="s">
        <v>116</v>
      </c>
      <c r="B10021" t="s">
        <v>117</v>
      </c>
      <c r="C10021" t="s">
        <v>33</v>
      </c>
      <c r="D10021" s="1">
        <v>45607</v>
      </c>
      <c r="E10021" t="s">
        <v>16</v>
      </c>
      <c r="F10021" s="2">
        <v>0.38958333333333334</v>
      </c>
      <c r="G10021" s="2">
        <v>0.76944444444444449</v>
      </c>
      <c r="H10021" t="s">
        <v>28</v>
      </c>
      <c r="I10021">
        <v>9.1199999999999992</v>
      </c>
      <c r="J10021">
        <v>0</v>
      </c>
      <c r="K10021" t="s">
        <v>18</v>
      </c>
      <c r="L10021" t="s">
        <v>17</v>
      </c>
      <c r="M10021" t="s">
        <v>17</v>
      </c>
      <c r="N10021" t="str">
        <f>TEXT(employee_attendance_dataset[[#This Row],[Date]],"DDDD")</f>
        <v>Monday</v>
      </c>
      <c r="O10021">
        <f>IF(employee_attendance_dataset[[#This Row],[Leave_Type]]="",0,1)</f>
        <v>0</v>
      </c>
    </row>
    <row r="10022" spans="1:15" x14ac:dyDescent="0.25">
      <c r="A10022" t="s">
        <v>118</v>
      </c>
      <c r="B10022" t="s">
        <v>119</v>
      </c>
      <c r="C10022" t="s">
        <v>15</v>
      </c>
      <c r="D10022" s="1">
        <v>45607</v>
      </c>
      <c r="E10022" t="s">
        <v>112</v>
      </c>
      <c r="F10022" s="2"/>
      <c r="G10022" s="2"/>
      <c r="H10022" t="s">
        <v>17</v>
      </c>
      <c r="I10022">
        <v>0</v>
      </c>
      <c r="J10022">
        <v>0</v>
      </c>
      <c r="K10022" t="s">
        <v>172</v>
      </c>
      <c r="L10022" t="s">
        <v>17</v>
      </c>
      <c r="M10022" t="s">
        <v>17</v>
      </c>
      <c r="N10022" t="str">
        <f>TEXT(employee_attendance_dataset[[#This Row],[Date]],"DDDD")</f>
        <v>Monday</v>
      </c>
      <c r="O10022">
        <f>IF(employee_attendance_dataset[[#This Row],[Leave_Type]]="",0,1)</f>
        <v>1</v>
      </c>
    </row>
    <row r="10023" spans="1:15" x14ac:dyDescent="0.25">
      <c r="A10023" t="s">
        <v>120</v>
      </c>
      <c r="B10023" t="s">
        <v>121</v>
      </c>
      <c r="C10023" t="s">
        <v>24</v>
      </c>
      <c r="D10023" s="1">
        <v>45607</v>
      </c>
      <c r="E10023" t="s">
        <v>16</v>
      </c>
      <c r="F10023" s="2">
        <v>0.38263888888888886</v>
      </c>
      <c r="G10023" s="2">
        <v>0.76666666666666672</v>
      </c>
      <c r="H10023" t="s">
        <v>17</v>
      </c>
      <c r="I10023">
        <v>9.2200000000000006</v>
      </c>
      <c r="J10023">
        <v>0.22</v>
      </c>
      <c r="K10023" t="s">
        <v>18</v>
      </c>
      <c r="L10023" t="s">
        <v>17</v>
      </c>
      <c r="M10023" t="s">
        <v>17</v>
      </c>
      <c r="N10023" t="str">
        <f>TEXT(employee_attendance_dataset[[#This Row],[Date]],"DDDD")</f>
        <v>Monday</v>
      </c>
      <c r="O10023">
        <f>IF(employee_attendance_dataset[[#This Row],[Leave_Type]]="",0,1)</f>
        <v>0</v>
      </c>
    </row>
    <row r="10024" spans="1:15" x14ac:dyDescent="0.25">
      <c r="A10024" t="s">
        <v>122</v>
      </c>
      <c r="B10024" t="s">
        <v>123</v>
      </c>
      <c r="C10024" t="s">
        <v>33</v>
      </c>
      <c r="D10024" s="1">
        <v>45607</v>
      </c>
      <c r="E10024" t="s">
        <v>16</v>
      </c>
      <c r="F10024" s="2">
        <v>0.38680555555555557</v>
      </c>
      <c r="G10024" s="2">
        <v>0.7583333333333333</v>
      </c>
      <c r="H10024" t="s">
        <v>17</v>
      </c>
      <c r="I10024">
        <v>8.92</v>
      </c>
      <c r="J10024">
        <v>0</v>
      </c>
      <c r="K10024" t="s">
        <v>18</v>
      </c>
      <c r="L10024" t="s">
        <v>17</v>
      </c>
      <c r="M10024" t="s">
        <v>17</v>
      </c>
      <c r="N10024" t="str">
        <f>TEXT(employee_attendance_dataset[[#This Row],[Date]],"DDDD")</f>
        <v>Monday</v>
      </c>
      <c r="O10024">
        <f>IF(employee_attendance_dataset[[#This Row],[Leave_Type]]="",0,1)</f>
        <v>0</v>
      </c>
    </row>
    <row r="10025" spans="1:15" x14ac:dyDescent="0.25">
      <c r="A10025" t="s">
        <v>124</v>
      </c>
      <c r="B10025" t="s">
        <v>125</v>
      </c>
      <c r="C10025" t="s">
        <v>24</v>
      </c>
      <c r="D10025" s="1">
        <v>45607</v>
      </c>
      <c r="E10025" t="s">
        <v>16</v>
      </c>
      <c r="F10025" s="2">
        <v>0.36875000000000002</v>
      </c>
      <c r="G10025" s="2">
        <v>0.62152777777777779</v>
      </c>
      <c r="H10025" t="s">
        <v>17</v>
      </c>
      <c r="I10025">
        <v>6.07</v>
      </c>
      <c r="J10025">
        <v>0</v>
      </c>
      <c r="K10025" t="s">
        <v>18</v>
      </c>
      <c r="L10025" t="s">
        <v>28</v>
      </c>
      <c r="M10025" t="s">
        <v>17</v>
      </c>
      <c r="N10025" t="str">
        <f>TEXT(employee_attendance_dataset[[#This Row],[Date]],"DDDD")</f>
        <v>Monday</v>
      </c>
      <c r="O10025">
        <f>IF(employee_attendance_dataset[[#This Row],[Leave_Type]]="",0,1)</f>
        <v>0</v>
      </c>
    </row>
    <row r="10026" spans="1:15" x14ac:dyDescent="0.25">
      <c r="A10026" t="s">
        <v>126</v>
      </c>
      <c r="B10026" t="s">
        <v>127</v>
      </c>
      <c r="C10026" t="s">
        <v>27</v>
      </c>
      <c r="D10026" s="1">
        <v>45607</v>
      </c>
      <c r="E10026" t="s">
        <v>16</v>
      </c>
      <c r="F10026" s="2">
        <v>0.37291666666666667</v>
      </c>
      <c r="G10026" s="2">
        <v>0.75763888888888886</v>
      </c>
      <c r="H10026" t="s">
        <v>17</v>
      </c>
      <c r="I10026">
        <v>9.23</v>
      </c>
      <c r="J10026">
        <v>0.23</v>
      </c>
      <c r="K10026" t="s">
        <v>18</v>
      </c>
      <c r="L10026" t="s">
        <v>17</v>
      </c>
      <c r="M10026" t="s">
        <v>17</v>
      </c>
      <c r="N10026" t="str">
        <f>TEXT(employee_attendance_dataset[[#This Row],[Date]],"DDDD")</f>
        <v>Monday</v>
      </c>
      <c r="O10026">
        <f>IF(employee_attendance_dataset[[#This Row],[Leave_Type]]="",0,1)</f>
        <v>0</v>
      </c>
    </row>
    <row r="10027" spans="1:15" x14ac:dyDescent="0.25">
      <c r="A10027" t="s">
        <v>128</v>
      </c>
      <c r="B10027" t="s">
        <v>129</v>
      </c>
      <c r="C10027" t="s">
        <v>36</v>
      </c>
      <c r="D10027" s="1">
        <v>45607</v>
      </c>
      <c r="E10027" t="s">
        <v>16</v>
      </c>
      <c r="F10027" s="2">
        <v>0.36249999999999999</v>
      </c>
      <c r="G10027" s="2">
        <v>0.76111111111111107</v>
      </c>
      <c r="H10027" t="s">
        <v>17</v>
      </c>
      <c r="I10027">
        <v>9.57</v>
      </c>
      <c r="J10027">
        <v>0</v>
      </c>
      <c r="K10027" t="s">
        <v>18</v>
      </c>
      <c r="L10027" t="s">
        <v>17</v>
      </c>
      <c r="M10027" t="s">
        <v>17</v>
      </c>
      <c r="N10027" t="str">
        <f>TEXT(employee_attendance_dataset[[#This Row],[Date]],"DDDD")</f>
        <v>Monday</v>
      </c>
      <c r="O10027">
        <f>IF(employee_attendance_dataset[[#This Row],[Leave_Type]]="",0,1)</f>
        <v>0</v>
      </c>
    </row>
    <row r="10028" spans="1:15" x14ac:dyDescent="0.25">
      <c r="A10028" t="s">
        <v>130</v>
      </c>
      <c r="B10028" t="s">
        <v>131</v>
      </c>
      <c r="C10028" t="s">
        <v>47</v>
      </c>
      <c r="D10028" s="1">
        <v>45607</v>
      </c>
      <c r="E10028" t="s">
        <v>112</v>
      </c>
      <c r="F10028" s="2"/>
      <c r="G10028" s="2"/>
      <c r="H10028" t="s">
        <v>17</v>
      </c>
      <c r="I10028">
        <v>0</v>
      </c>
      <c r="J10028">
        <v>0</v>
      </c>
      <c r="K10028" t="s">
        <v>113</v>
      </c>
      <c r="L10028" t="s">
        <v>17</v>
      </c>
      <c r="M10028" t="s">
        <v>17</v>
      </c>
      <c r="N10028" t="str">
        <f>TEXT(employee_attendance_dataset[[#This Row],[Date]],"DDDD")</f>
        <v>Monday</v>
      </c>
      <c r="O10028">
        <f>IF(employee_attendance_dataset[[#This Row],[Leave_Type]]="",0,1)</f>
        <v>1</v>
      </c>
    </row>
    <row r="10029" spans="1:15" x14ac:dyDescent="0.25">
      <c r="A10029" t="s">
        <v>132</v>
      </c>
      <c r="B10029" t="s">
        <v>133</v>
      </c>
      <c r="C10029" t="s">
        <v>33</v>
      </c>
      <c r="D10029" s="1">
        <v>45607</v>
      </c>
      <c r="E10029" t="s">
        <v>16</v>
      </c>
      <c r="F10029" s="2">
        <v>0.38819444444444445</v>
      </c>
      <c r="G10029" s="2">
        <v>0.75138888888888888</v>
      </c>
      <c r="H10029" t="s">
        <v>17</v>
      </c>
      <c r="I10029">
        <v>8.7200000000000006</v>
      </c>
      <c r="J10029">
        <v>0</v>
      </c>
      <c r="K10029" t="s">
        <v>18</v>
      </c>
      <c r="L10029" t="s">
        <v>17</v>
      </c>
      <c r="M10029" t="s">
        <v>17</v>
      </c>
      <c r="N10029" t="str">
        <f>TEXT(employee_attendance_dataset[[#This Row],[Date]],"DDDD")</f>
        <v>Monday</v>
      </c>
      <c r="O10029">
        <f>IF(employee_attendance_dataset[[#This Row],[Leave_Type]]="",0,1)</f>
        <v>0</v>
      </c>
    </row>
    <row r="10030" spans="1:15" x14ac:dyDescent="0.25">
      <c r="A10030" t="s">
        <v>134</v>
      </c>
      <c r="B10030" t="s">
        <v>135</v>
      </c>
      <c r="C10030" t="s">
        <v>36</v>
      </c>
      <c r="D10030" s="1">
        <v>45607</v>
      </c>
      <c r="E10030" t="s">
        <v>59</v>
      </c>
      <c r="F10030" s="2"/>
      <c r="G10030" s="2"/>
      <c r="H10030" t="s">
        <v>17</v>
      </c>
      <c r="I10030">
        <v>0</v>
      </c>
      <c r="J10030">
        <v>0</v>
      </c>
      <c r="K10030" t="s">
        <v>18</v>
      </c>
      <c r="L10030" t="s">
        <v>17</v>
      </c>
      <c r="M10030" t="s">
        <v>17</v>
      </c>
      <c r="N10030" t="str">
        <f>TEXT(employee_attendance_dataset[[#This Row],[Date]],"DDDD")</f>
        <v>Monday</v>
      </c>
      <c r="O10030">
        <f>IF(employee_attendance_dataset[[#This Row],[Leave_Type]]="",0,1)</f>
        <v>0</v>
      </c>
    </row>
    <row r="10031" spans="1:15" x14ac:dyDescent="0.25">
      <c r="A10031" t="s">
        <v>136</v>
      </c>
      <c r="B10031" t="s">
        <v>137</v>
      </c>
      <c r="C10031" t="s">
        <v>33</v>
      </c>
      <c r="D10031" s="1">
        <v>45607</v>
      </c>
      <c r="E10031" t="s">
        <v>16</v>
      </c>
      <c r="F10031" s="2">
        <v>0.38819444444444445</v>
      </c>
      <c r="G10031" s="2">
        <v>0.76875000000000004</v>
      </c>
      <c r="H10031" t="s">
        <v>17</v>
      </c>
      <c r="I10031">
        <v>9.1300000000000008</v>
      </c>
      <c r="J10031">
        <v>0</v>
      </c>
      <c r="K10031" t="s">
        <v>18</v>
      </c>
      <c r="L10031" t="s">
        <v>17</v>
      </c>
      <c r="M10031" t="s">
        <v>17</v>
      </c>
      <c r="N10031" t="str">
        <f>TEXT(employee_attendance_dataset[[#This Row],[Date]],"DDDD")</f>
        <v>Monday</v>
      </c>
      <c r="O10031">
        <f>IF(employee_attendance_dataset[[#This Row],[Leave_Type]]="",0,1)</f>
        <v>0</v>
      </c>
    </row>
    <row r="10032" spans="1:15" x14ac:dyDescent="0.25">
      <c r="A10032" t="s">
        <v>138</v>
      </c>
      <c r="B10032" t="s">
        <v>139</v>
      </c>
      <c r="C10032" t="s">
        <v>50</v>
      </c>
      <c r="D10032" s="1">
        <v>45607</v>
      </c>
      <c r="E10032" t="s">
        <v>16</v>
      </c>
      <c r="F10032" s="2">
        <v>0.38680555555555557</v>
      </c>
      <c r="G10032" s="2">
        <v>0.73124999999999996</v>
      </c>
      <c r="H10032" t="s">
        <v>28</v>
      </c>
      <c r="I10032">
        <v>8.27</v>
      </c>
      <c r="J10032">
        <v>0</v>
      </c>
      <c r="K10032" t="s">
        <v>18</v>
      </c>
      <c r="L10032" t="s">
        <v>17</v>
      </c>
      <c r="M10032" t="s">
        <v>17</v>
      </c>
      <c r="N10032" t="str">
        <f>TEXT(employee_attendance_dataset[[#This Row],[Date]],"DDDD")</f>
        <v>Monday</v>
      </c>
      <c r="O10032">
        <f>IF(employee_attendance_dataset[[#This Row],[Leave_Type]]="",0,1)</f>
        <v>0</v>
      </c>
    </row>
    <row r="10033" spans="1:15" x14ac:dyDescent="0.25">
      <c r="A10033" t="s">
        <v>140</v>
      </c>
      <c r="B10033" t="s">
        <v>141</v>
      </c>
      <c r="C10033" t="s">
        <v>15</v>
      </c>
      <c r="D10033" s="1">
        <v>45607</v>
      </c>
      <c r="E10033" t="s">
        <v>16</v>
      </c>
      <c r="F10033" s="2">
        <v>0.37083333333333335</v>
      </c>
      <c r="G10033" s="2">
        <v>0.74027777777777781</v>
      </c>
      <c r="H10033" t="s">
        <v>17</v>
      </c>
      <c r="I10033">
        <v>8.8699999999999992</v>
      </c>
      <c r="J10033">
        <v>0</v>
      </c>
      <c r="K10033" t="s">
        <v>18</v>
      </c>
      <c r="L10033" t="s">
        <v>17</v>
      </c>
      <c r="M10033" t="s">
        <v>17</v>
      </c>
      <c r="N10033" t="str">
        <f>TEXT(employee_attendance_dataset[[#This Row],[Date]],"DDDD")</f>
        <v>Monday</v>
      </c>
      <c r="O10033">
        <f>IF(employee_attendance_dataset[[#This Row],[Leave_Type]]="",0,1)</f>
        <v>0</v>
      </c>
    </row>
    <row r="10034" spans="1:15" x14ac:dyDescent="0.25">
      <c r="A10034" t="s">
        <v>142</v>
      </c>
      <c r="B10034" t="s">
        <v>143</v>
      </c>
      <c r="C10034" t="s">
        <v>15</v>
      </c>
      <c r="D10034" s="1">
        <v>45607</v>
      </c>
      <c r="E10034" t="s">
        <v>16</v>
      </c>
      <c r="F10034" s="2">
        <v>0.38194444444444442</v>
      </c>
      <c r="G10034" s="2">
        <v>0.75277777777777777</v>
      </c>
      <c r="H10034" t="s">
        <v>17</v>
      </c>
      <c r="I10034">
        <v>8.9</v>
      </c>
      <c r="J10034">
        <v>0</v>
      </c>
      <c r="K10034" t="s">
        <v>18</v>
      </c>
      <c r="L10034" t="s">
        <v>17</v>
      </c>
      <c r="M10034" t="s">
        <v>17</v>
      </c>
      <c r="N10034" t="str">
        <f>TEXT(employee_attendance_dataset[[#This Row],[Date]],"DDDD")</f>
        <v>Monday</v>
      </c>
      <c r="O10034">
        <f>IF(employee_attendance_dataset[[#This Row],[Leave_Type]]="",0,1)</f>
        <v>0</v>
      </c>
    </row>
    <row r="10035" spans="1:15" x14ac:dyDescent="0.25">
      <c r="A10035" t="s">
        <v>144</v>
      </c>
      <c r="B10035" t="s">
        <v>145</v>
      </c>
      <c r="C10035" t="s">
        <v>33</v>
      </c>
      <c r="D10035" s="1">
        <v>45607</v>
      </c>
      <c r="E10035" t="s">
        <v>16</v>
      </c>
      <c r="F10035" s="2">
        <v>0.38333333333333336</v>
      </c>
      <c r="G10035" s="2">
        <v>0.74236111111111114</v>
      </c>
      <c r="H10035" t="s">
        <v>17</v>
      </c>
      <c r="I10035">
        <v>8.6199999999999992</v>
      </c>
      <c r="J10035">
        <v>0</v>
      </c>
      <c r="K10035" t="s">
        <v>18</v>
      </c>
      <c r="L10035" t="s">
        <v>17</v>
      </c>
      <c r="M10035" t="s">
        <v>17</v>
      </c>
      <c r="N10035" t="str">
        <f>TEXT(employee_attendance_dataset[[#This Row],[Date]],"DDDD")</f>
        <v>Monday</v>
      </c>
      <c r="O10035">
        <f>IF(employee_attendance_dataset[[#This Row],[Leave_Type]]="",0,1)</f>
        <v>0</v>
      </c>
    </row>
    <row r="10036" spans="1:15" x14ac:dyDescent="0.25">
      <c r="A10036" t="s">
        <v>146</v>
      </c>
      <c r="B10036" t="s">
        <v>147</v>
      </c>
      <c r="C10036" t="s">
        <v>47</v>
      </c>
      <c r="D10036" s="1">
        <v>45607</v>
      </c>
      <c r="E10036" t="s">
        <v>16</v>
      </c>
      <c r="F10036" s="2">
        <v>0.38124999999999998</v>
      </c>
      <c r="G10036" s="2">
        <v>0.74097222222222225</v>
      </c>
      <c r="H10036" t="s">
        <v>17</v>
      </c>
      <c r="I10036">
        <v>8.6300000000000008</v>
      </c>
      <c r="J10036">
        <v>0</v>
      </c>
      <c r="K10036" t="s">
        <v>18</v>
      </c>
      <c r="L10036" t="s">
        <v>17</v>
      </c>
      <c r="M10036" t="s">
        <v>17</v>
      </c>
      <c r="N10036" t="str">
        <f>TEXT(employee_attendance_dataset[[#This Row],[Date]],"DDDD")</f>
        <v>Monday</v>
      </c>
      <c r="O10036">
        <f>IF(employee_attendance_dataset[[#This Row],[Leave_Type]]="",0,1)</f>
        <v>0</v>
      </c>
    </row>
    <row r="10037" spans="1:15" x14ac:dyDescent="0.25">
      <c r="A10037" t="s">
        <v>148</v>
      </c>
      <c r="B10037" t="s">
        <v>149</v>
      </c>
      <c r="C10037" t="s">
        <v>24</v>
      </c>
      <c r="D10037" s="1">
        <v>45607</v>
      </c>
      <c r="E10037" t="s">
        <v>16</v>
      </c>
      <c r="F10037" s="2">
        <v>0.38750000000000001</v>
      </c>
      <c r="G10037" s="2">
        <v>0.74236111111111114</v>
      </c>
      <c r="H10037" t="s">
        <v>17</v>
      </c>
      <c r="I10037">
        <v>8.52</v>
      </c>
      <c r="J10037">
        <v>0</v>
      </c>
      <c r="K10037" t="s">
        <v>18</v>
      </c>
      <c r="L10037" t="s">
        <v>17</v>
      </c>
      <c r="M10037" t="s">
        <v>17</v>
      </c>
      <c r="N10037" t="str">
        <f>TEXT(employee_attendance_dataset[[#This Row],[Date]],"DDDD")</f>
        <v>Monday</v>
      </c>
      <c r="O10037">
        <f>IF(employee_attendance_dataset[[#This Row],[Leave_Type]]="",0,1)</f>
        <v>0</v>
      </c>
    </row>
    <row r="10038" spans="1:15" x14ac:dyDescent="0.25">
      <c r="A10038" t="s">
        <v>150</v>
      </c>
      <c r="B10038" t="s">
        <v>151</v>
      </c>
      <c r="C10038" t="s">
        <v>50</v>
      </c>
      <c r="D10038" s="1">
        <v>45607</v>
      </c>
      <c r="E10038" t="s">
        <v>16</v>
      </c>
      <c r="F10038" s="2">
        <v>0.36458333333333331</v>
      </c>
      <c r="G10038" s="2">
        <v>0.75902777777777775</v>
      </c>
      <c r="H10038" t="s">
        <v>17</v>
      </c>
      <c r="I10038">
        <v>9.4700000000000006</v>
      </c>
      <c r="J10038">
        <v>0.47</v>
      </c>
      <c r="K10038" t="s">
        <v>18</v>
      </c>
      <c r="L10038" t="s">
        <v>17</v>
      </c>
      <c r="M10038" t="s">
        <v>17</v>
      </c>
      <c r="N10038" t="str">
        <f>TEXT(employee_attendance_dataset[[#This Row],[Date]],"DDDD")</f>
        <v>Monday</v>
      </c>
      <c r="O10038">
        <f>IF(employee_attendance_dataset[[#This Row],[Leave_Type]]="",0,1)</f>
        <v>0</v>
      </c>
    </row>
    <row r="10039" spans="1:15" x14ac:dyDescent="0.25">
      <c r="A10039" t="s">
        <v>152</v>
      </c>
      <c r="B10039" t="s">
        <v>153</v>
      </c>
      <c r="C10039" t="s">
        <v>27</v>
      </c>
      <c r="D10039" s="1">
        <v>45607</v>
      </c>
      <c r="E10039" t="s">
        <v>16</v>
      </c>
      <c r="F10039" s="2">
        <v>0.37986111111111109</v>
      </c>
      <c r="G10039" s="2">
        <v>0.74583333333333335</v>
      </c>
      <c r="H10039" t="s">
        <v>17</v>
      </c>
      <c r="I10039">
        <v>8.7799999999999994</v>
      </c>
      <c r="J10039">
        <v>0</v>
      </c>
      <c r="K10039" t="s">
        <v>18</v>
      </c>
      <c r="L10039" t="s">
        <v>17</v>
      </c>
      <c r="M10039" t="s">
        <v>17</v>
      </c>
      <c r="N10039" t="str">
        <f>TEXT(employee_attendance_dataset[[#This Row],[Date]],"DDDD")</f>
        <v>Monday</v>
      </c>
      <c r="O10039">
        <f>IF(employee_attendance_dataset[[#This Row],[Leave_Type]]="",0,1)</f>
        <v>0</v>
      </c>
    </row>
    <row r="10040" spans="1:15" x14ac:dyDescent="0.25">
      <c r="A10040" t="s">
        <v>154</v>
      </c>
      <c r="B10040" t="s">
        <v>155</v>
      </c>
      <c r="C10040" t="s">
        <v>15</v>
      </c>
      <c r="D10040" s="1">
        <v>45607</v>
      </c>
      <c r="E10040" t="s">
        <v>16</v>
      </c>
      <c r="F10040" s="2">
        <v>0.37013888888888891</v>
      </c>
      <c r="G10040" s="2">
        <v>0.74305555555555558</v>
      </c>
      <c r="H10040" t="s">
        <v>17</v>
      </c>
      <c r="I10040">
        <v>8.9499999999999993</v>
      </c>
      <c r="J10040">
        <v>0</v>
      </c>
      <c r="K10040" t="s">
        <v>18</v>
      </c>
      <c r="L10040" t="s">
        <v>17</v>
      </c>
      <c r="M10040" t="s">
        <v>17</v>
      </c>
      <c r="N10040" t="str">
        <f>TEXT(employee_attendance_dataset[[#This Row],[Date]],"DDDD")</f>
        <v>Monday</v>
      </c>
      <c r="O10040">
        <f>IF(employee_attendance_dataset[[#This Row],[Leave_Type]]="",0,1)</f>
        <v>0</v>
      </c>
    </row>
    <row r="10041" spans="1:15" x14ac:dyDescent="0.25">
      <c r="A10041" t="s">
        <v>156</v>
      </c>
      <c r="B10041" t="s">
        <v>157</v>
      </c>
      <c r="C10041" t="s">
        <v>47</v>
      </c>
      <c r="D10041" s="1">
        <v>45607</v>
      </c>
      <c r="E10041" t="s">
        <v>16</v>
      </c>
      <c r="F10041" s="2">
        <v>0.38472222222222224</v>
      </c>
      <c r="G10041" s="2">
        <v>0.73333333333333328</v>
      </c>
      <c r="H10041" t="s">
        <v>17</v>
      </c>
      <c r="I10041">
        <v>8.3699999999999992</v>
      </c>
      <c r="J10041">
        <v>0</v>
      </c>
      <c r="K10041" t="s">
        <v>18</v>
      </c>
      <c r="L10041" t="s">
        <v>17</v>
      </c>
      <c r="M10041" t="s">
        <v>17</v>
      </c>
      <c r="N10041" t="str">
        <f>TEXT(employee_attendance_dataset[[#This Row],[Date]],"DDDD")</f>
        <v>Monday</v>
      </c>
      <c r="O10041">
        <f>IF(employee_attendance_dataset[[#This Row],[Leave_Type]]="",0,1)</f>
        <v>0</v>
      </c>
    </row>
    <row r="10042" spans="1:15" x14ac:dyDescent="0.25">
      <c r="A10042" t="s">
        <v>158</v>
      </c>
      <c r="B10042" t="s">
        <v>159</v>
      </c>
      <c r="C10042" t="s">
        <v>36</v>
      </c>
      <c r="D10042" s="1">
        <v>45607</v>
      </c>
      <c r="E10042" t="s">
        <v>16</v>
      </c>
      <c r="F10042" s="2">
        <v>0.3611111111111111</v>
      </c>
      <c r="G10042" s="2">
        <v>0.74305555555555558</v>
      </c>
      <c r="H10042" t="s">
        <v>17</v>
      </c>
      <c r="I10042">
        <v>9.17</v>
      </c>
      <c r="J10042">
        <v>0.17</v>
      </c>
      <c r="K10042" t="s">
        <v>18</v>
      </c>
      <c r="L10042" t="s">
        <v>17</v>
      </c>
      <c r="M10042" t="s">
        <v>17</v>
      </c>
      <c r="N10042" t="str">
        <f>TEXT(employee_attendance_dataset[[#This Row],[Date]],"DDDD")</f>
        <v>Monday</v>
      </c>
      <c r="O10042">
        <f>IF(employee_attendance_dataset[[#This Row],[Leave_Type]]="",0,1)</f>
        <v>0</v>
      </c>
    </row>
    <row r="10043" spans="1:15" x14ac:dyDescent="0.25">
      <c r="A10043" t="s">
        <v>160</v>
      </c>
      <c r="B10043" t="s">
        <v>161</v>
      </c>
      <c r="C10043" t="s">
        <v>36</v>
      </c>
      <c r="D10043" s="1">
        <v>45607</v>
      </c>
      <c r="E10043" t="s">
        <v>16</v>
      </c>
      <c r="F10043" s="2">
        <v>0.37708333333333333</v>
      </c>
      <c r="G10043" s="2">
        <v>0.76527777777777772</v>
      </c>
      <c r="H10043" t="s">
        <v>17</v>
      </c>
      <c r="I10043">
        <v>9.32</v>
      </c>
      <c r="J10043">
        <v>0</v>
      </c>
      <c r="K10043" t="s">
        <v>18</v>
      </c>
      <c r="L10043" t="s">
        <v>17</v>
      </c>
      <c r="M10043" t="s">
        <v>17</v>
      </c>
      <c r="N10043" t="str">
        <f>TEXT(employee_attendance_dataset[[#This Row],[Date]],"DDDD")</f>
        <v>Monday</v>
      </c>
      <c r="O10043">
        <f>IF(employee_attendance_dataset[[#This Row],[Leave_Type]]="",0,1)</f>
        <v>0</v>
      </c>
    </row>
    <row r="10044" spans="1:15" x14ac:dyDescent="0.25">
      <c r="A10044" t="s">
        <v>162</v>
      </c>
      <c r="B10044" t="s">
        <v>163</v>
      </c>
      <c r="C10044" t="s">
        <v>50</v>
      </c>
      <c r="D10044" s="1">
        <v>45607</v>
      </c>
      <c r="E10044" t="s">
        <v>112</v>
      </c>
      <c r="F10044" s="2"/>
      <c r="G10044" s="2"/>
      <c r="H10044" t="s">
        <v>17</v>
      </c>
      <c r="I10044">
        <v>0</v>
      </c>
      <c r="J10044">
        <v>0</v>
      </c>
      <c r="K10044" t="s">
        <v>180</v>
      </c>
      <c r="L10044" t="s">
        <v>17</v>
      </c>
      <c r="M10044" t="s">
        <v>17</v>
      </c>
      <c r="N10044" t="str">
        <f>TEXT(employee_attendance_dataset[[#This Row],[Date]],"DDDD")</f>
        <v>Monday</v>
      </c>
      <c r="O10044">
        <f>IF(employee_attendance_dataset[[#This Row],[Leave_Type]]="",0,1)</f>
        <v>1</v>
      </c>
    </row>
    <row r="10045" spans="1:15" x14ac:dyDescent="0.25">
      <c r="A10045" t="s">
        <v>164</v>
      </c>
      <c r="B10045" t="s">
        <v>165</v>
      </c>
      <c r="C10045" t="s">
        <v>47</v>
      </c>
      <c r="D10045" s="1">
        <v>45607</v>
      </c>
      <c r="E10045" t="s">
        <v>16</v>
      </c>
      <c r="F10045" s="2">
        <v>0.38333333333333336</v>
      </c>
      <c r="G10045" s="2">
        <v>0.62916666666666665</v>
      </c>
      <c r="H10045" t="s">
        <v>17</v>
      </c>
      <c r="I10045">
        <v>5.9</v>
      </c>
      <c r="J10045">
        <v>0</v>
      </c>
      <c r="K10045" t="s">
        <v>18</v>
      </c>
      <c r="L10045" t="s">
        <v>28</v>
      </c>
      <c r="M10045" t="s">
        <v>17</v>
      </c>
      <c r="N10045" t="str">
        <f>TEXT(employee_attendance_dataset[[#This Row],[Date]],"DDDD")</f>
        <v>Monday</v>
      </c>
      <c r="O10045">
        <f>IF(employee_attendance_dataset[[#This Row],[Leave_Type]]="",0,1)</f>
        <v>0</v>
      </c>
    </row>
    <row r="10046" spans="1:15" x14ac:dyDescent="0.25">
      <c r="A10046" t="s">
        <v>166</v>
      </c>
      <c r="B10046" t="s">
        <v>167</v>
      </c>
      <c r="C10046" t="s">
        <v>27</v>
      </c>
      <c r="D10046" s="1">
        <v>45607</v>
      </c>
      <c r="E10046" t="s">
        <v>16</v>
      </c>
      <c r="F10046" s="2">
        <v>0.38472222222222224</v>
      </c>
      <c r="G10046" s="2">
        <v>0.74027777777777781</v>
      </c>
      <c r="H10046" t="s">
        <v>28</v>
      </c>
      <c r="I10046">
        <v>8.5299999999999994</v>
      </c>
      <c r="J10046">
        <v>0</v>
      </c>
      <c r="K10046" t="s">
        <v>18</v>
      </c>
      <c r="L10046" t="s">
        <v>17</v>
      </c>
      <c r="M10046" t="s">
        <v>17</v>
      </c>
      <c r="N10046" t="str">
        <f>TEXT(employee_attendance_dataset[[#This Row],[Date]],"DDDD")</f>
        <v>Monday</v>
      </c>
      <c r="O10046">
        <f>IF(employee_attendance_dataset[[#This Row],[Leave_Type]]="",0,1)</f>
        <v>0</v>
      </c>
    </row>
    <row r="10047" spans="1:15" x14ac:dyDescent="0.25">
      <c r="A10047" t="s">
        <v>168</v>
      </c>
      <c r="B10047" t="s">
        <v>169</v>
      </c>
      <c r="C10047" t="s">
        <v>24</v>
      </c>
      <c r="D10047" s="1">
        <v>45607</v>
      </c>
      <c r="E10047" t="s">
        <v>112</v>
      </c>
      <c r="F10047" s="2"/>
      <c r="G10047" s="2"/>
      <c r="H10047" t="s">
        <v>17</v>
      </c>
      <c r="I10047">
        <v>0</v>
      </c>
      <c r="J10047">
        <v>0</v>
      </c>
      <c r="K10047" t="s">
        <v>113</v>
      </c>
      <c r="L10047" t="s">
        <v>17</v>
      </c>
      <c r="M10047" t="s">
        <v>17</v>
      </c>
      <c r="N10047" t="str">
        <f>TEXT(employee_attendance_dataset[[#This Row],[Date]],"DDDD")</f>
        <v>Monday</v>
      </c>
      <c r="O10047">
        <f>IF(employee_attendance_dataset[[#This Row],[Leave_Type]]="",0,1)</f>
        <v>1</v>
      </c>
    </row>
    <row r="10048" spans="1:15" x14ac:dyDescent="0.25">
      <c r="A10048" t="s">
        <v>170</v>
      </c>
      <c r="B10048" t="s">
        <v>171</v>
      </c>
      <c r="C10048" t="s">
        <v>21</v>
      </c>
      <c r="D10048" s="1">
        <v>45607</v>
      </c>
      <c r="E10048" t="s">
        <v>16</v>
      </c>
      <c r="F10048" s="2">
        <v>0.38124999999999998</v>
      </c>
      <c r="G10048" s="2">
        <v>0.74027777777777781</v>
      </c>
      <c r="H10048" t="s">
        <v>17</v>
      </c>
      <c r="I10048">
        <v>8.6199999999999992</v>
      </c>
      <c r="J10048">
        <v>0</v>
      </c>
      <c r="K10048" t="s">
        <v>18</v>
      </c>
      <c r="L10048" t="s">
        <v>17</v>
      </c>
      <c r="M10048" t="s">
        <v>17</v>
      </c>
      <c r="N10048" t="str">
        <f>TEXT(employee_attendance_dataset[[#This Row],[Date]],"DDDD")</f>
        <v>Monday</v>
      </c>
      <c r="O10048">
        <f>IF(employee_attendance_dataset[[#This Row],[Leave_Type]]="",0,1)</f>
        <v>0</v>
      </c>
    </row>
    <row r="10049" spans="1:15" x14ac:dyDescent="0.25">
      <c r="A10049" t="s">
        <v>173</v>
      </c>
      <c r="B10049" t="s">
        <v>174</v>
      </c>
      <c r="C10049" t="s">
        <v>47</v>
      </c>
      <c r="D10049" s="1">
        <v>45607</v>
      </c>
      <c r="E10049" t="s">
        <v>112</v>
      </c>
      <c r="F10049" s="2"/>
      <c r="G10049" s="2"/>
      <c r="H10049" t="s">
        <v>17</v>
      </c>
      <c r="I10049">
        <v>0</v>
      </c>
      <c r="J10049">
        <v>0</v>
      </c>
      <c r="K10049" t="s">
        <v>113</v>
      </c>
      <c r="L10049" t="s">
        <v>17</v>
      </c>
      <c r="M10049" t="s">
        <v>17</v>
      </c>
      <c r="N10049" t="str">
        <f>TEXT(employee_attendance_dataset[[#This Row],[Date]],"DDDD")</f>
        <v>Monday</v>
      </c>
      <c r="O10049">
        <f>IF(employee_attendance_dataset[[#This Row],[Leave_Type]]="",0,1)</f>
        <v>1</v>
      </c>
    </row>
    <row r="10050" spans="1:15" x14ac:dyDescent="0.25">
      <c r="A10050" t="s">
        <v>175</v>
      </c>
      <c r="B10050" t="s">
        <v>176</v>
      </c>
      <c r="C10050" t="s">
        <v>21</v>
      </c>
      <c r="D10050" s="1">
        <v>45607</v>
      </c>
      <c r="E10050" t="s">
        <v>16</v>
      </c>
      <c r="F10050" s="2">
        <v>0.38611111111111113</v>
      </c>
      <c r="G10050" s="2">
        <v>0.75416666666666665</v>
      </c>
      <c r="H10050" t="s">
        <v>17</v>
      </c>
      <c r="I10050">
        <v>8.83</v>
      </c>
      <c r="J10050">
        <v>0</v>
      </c>
      <c r="K10050" t="s">
        <v>18</v>
      </c>
      <c r="L10050" t="s">
        <v>17</v>
      </c>
      <c r="M10050" t="s">
        <v>17</v>
      </c>
      <c r="N10050" t="str">
        <f>TEXT(employee_attendance_dataset[[#This Row],[Date]],"DDDD")</f>
        <v>Monday</v>
      </c>
      <c r="O10050">
        <f>IF(employee_attendance_dataset[[#This Row],[Leave_Type]]="",0,1)</f>
        <v>0</v>
      </c>
    </row>
    <row r="10051" spans="1:15" x14ac:dyDescent="0.25">
      <c r="A10051" t="s">
        <v>177</v>
      </c>
      <c r="B10051" t="s">
        <v>178</v>
      </c>
      <c r="C10051" t="s">
        <v>24</v>
      </c>
      <c r="D10051" s="1">
        <v>45607</v>
      </c>
      <c r="E10051" t="s">
        <v>16</v>
      </c>
      <c r="F10051" s="2">
        <v>0.36875000000000002</v>
      </c>
      <c r="G10051" s="2">
        <v>0.62291666666666667</v>
      </c>
      <c r="H10051" t="s">
        <v>17</v>
      </c>
      <c r="I10051">
        <v>6.1</v>
      </c>
      <c r="J10051">
        <v>0</v>
      </c>
      <c r="K10051" t="s">
        <v>18</v>
      </c>
      <c r="L10051" t="s">
        <v>28</v>
      </c>
      <c r="M10051" t="s">
        <v>28</v>
      </c>
      <c r="N10051" t="str">
        <f>TEXT(employee_attendance_dataset[[#This Row],[Date]],"DDDD")</f>
        <v>Monday</v>
      </c>
      <c r="O10051">
        <f>IF(employee_attendance_dataset[[#This Row],[Leave_Type]]="",0,1)</f>
        <v>0</v>
      </c>
    </row>
    <row r="10052" spans="1:15" x14ac:dyDescent="0.25">
      <c r="A10052" t="s">
        <v>13</v>
      </c>
      <c r="B10052" t="s">
        <v>14</v>
      </c>
      <c r="C10052" t="s">
        <v>15</v>
      </c>
      <c r="D10052" s="1">
        <v>45608</v>
      </c>
      <c r="E10052" t="s">
        <v>16</v>
      </c>
      <c r="F10052" s="2">
        <v>0.36527777777777776</v>
      </c>
      <c r="G10052" s="2">
        <v>0.75277777777777777</v>
      </c>
      <c r="H10052" t="s">
        <v>17</v>
      </c>
      <c r="I10052">
        <v>9.3000000000000007</v>
      </c>
      <c r="J10052">
        <v>0.3</v>
      </c>
      <c r="K10052" t="s">
        <v>18</v>
      </c>
      <c r="L10052" t="s">
        <v>17</v>
      </c>
      <c r="M10052" t="s">
        <v>17</v>
      </c>
      <c r="N10052" t="str">
        <f>TEXT(employee_attendance_dataset[[#This Row],[Date]],"DDDD")</f>
        <v>Tuesday</v>
      </c>
      <c r="O10052">
        <f>IF(employee_attendance_dataset[[#This Row],[Leave_Type]]="",0,1)</f>
        <v>0</v>
      </c>
    </row>
    <row r="10053" spans="1:15" x14ac:dyDescent="0.25">
      <c r="A10053" t="s">
        <v>19</v>
      </c>
      <c r="B10053" t="s">
        <v>20</v>
      </c>
      <c r="C10053" t="s">
        <v>21</v>
      </c>
      <c r="D10053" s="1">
        <v>45608</v>
      </c>
      <c r="E10053" t="s">
        <v>16</v>
      </c>
      <c r="F10053" s="2">
        <v>0.36944444444444446</v>
      </c>
      <c r="G10053" s="2">
        <v>0.75347222222222221</v>
      </c>
      <c r="H10053" t="s">
        <v>17</v>
      </c>
      <c r="I10053">
        <v>9.2200000000000006</v>
      </c>
      <c r="J10053">
        <v>0</v>
      </c>
      <c r="K10053" t="s">
        <v>18</v>
      </c>
      <c r="L10053" t="s">
        <v>17</v>
      </c>
      <c r="M10053" t="s">
        <v>17</v>
      </c>
      <c r="N10053" t="str">
        <f>TEXT(employee_attendance_dataset[[#This Row],[Date]],"DDDD")</f>
        <v>Tuesday</v>
      </c>
      <c r="O10053">
        <f>IF(employee_attendance_dataset[[#This Row],[Leave_Type]]="",0,1)</f>
        <v>0</v>
      </c>
    </row>
    <row r="10054" spans="1:15" x14ac:dyDescent="0.25">
      <c r="A10054" t="s">
        <v>22</v>
      </c>
      <c r="B10054" t="s">
        <v>23</v>
      </c>
      <c r="C10054" t="s">
        <v>24</v>
      </c>
      <c r="D10054" s="1">
        <v>45608</v>
      </c>
      <c r="E10054" t="s">
        <v>16</v>
      </c>
      <c r="F10054" s="2">
        <v>0.37291666666666667</v>
      </c>
      <c r="G10054" s="2">
        <v>0.76736111111111116</v>
      </c>
      <c r="H10054" t="s">
        <v>17</v>
      </c>
      <c r="I10054">
        <v>9.4700000000000006</v>
      </c>
      <c r="J10054">
        <v>0</v>
      </c>
      <c r="K10054" t="s">
        <v>18</v>
      </c>
      <c r="L10054" t="s">
        <v>17</v>
      </c>
      <c r="M10054" t="s">
        <v>17</v>
      </c>
      <c r="N10054" t="str">
        <f>TEXT(employee_attendance_dataset[[#This Row],[Date]],"DDDD")</f>
        <v>Tuesday</v>
      </c>
      <c r="O10054">
        <f>IF(employee_attendance_dataset[[#This Row],[Leave_Type]]="",0,1)</f>
        <v>0</v>
      </c>
    </row>
    <row r="10055" spans="1:15" x14ac:dyDescent="0.25">
      <c r="A10055" t="s">
        <v>25</v>
      </c>
      <c r="B10055" t="s">
        <v>26</v>
      </c>
      <c r="C10055" t="s">
        <v>27</v>
      </c>
      <c r="D10055" s="1">
        <v>45608</v>
      </c>
      <c r="E10055" t="s">
        <v>16</v>
      </c>
      <c r="F10055" s="2">
        <v>0.38680555555555557</v>
      </c>
      <c r="G10055" s="2">
        <v>0.62083333333333335</v>
      </c>
      <c r="H10055" t="s">
        <v>17</v>
      </c>
      <c r="I10055">
        <v>5.62</v>
      </c>
      <c r="J10055">
        <v>0</v>
      </c>
      <c r="K10055" t="s">
        <v>18</v>
      </c>
      <c r="L10055" t="s">
        <v>28</v>
      </c>
      <c r="M10055" t="s">
        <v>17</v>
      </c>
      <c r="N10055" t="str">
        <f>TEXT(employee_attendance_dataset[[#This Row],[Date]],"DDDD")</f>
        <v>Tuesday</v>
      </c>
      <c r="O10055">
        <f>IF(employee_attendance_dataset[[#This Row],[Leave_Type]]="",0,1)</f>
        <v>0</v>
      </c>
    </row>
    <row r="10056" spans="1:15" x14ac:dyDescent="0.25">
      <c r="A10056" t="s">
        <v>29</v>
      </c>
      <c r="B10056" t="s">
        <v>30</v>
      </c>
      <c r="C10056" t="s">
        <v>27</v>
      </c>
      <c r="D10056" s="1">
        <v>45608</v>
      </c>
      <c r="E10056" t="s">
        <v>16</v>
      </c>
      <c r="F10056" s="2">
        <v>0.37708333333333333</v>
      </c>
      <c r="G10056" s="2">
        <v>0.73055555555555551</v>
      </c>
      <c r="H10056" t="s">
        <v>17</v>
      </c>
      <c r="I10056">
        <v>8.48</v>
      </c>
      <c r="J10056">
        <v>0</v>
      </c>
      <c r="K10056" t="s">
        <v>18</v>
      </c>
      <c r="L10056" t="s">
        <v>17</v>
      </c>
      <c r="M10056" t="s">
        <v>17</v>
      </c>
      <c r="N10056" t="str">
        <f>TEXT(employee_attendance_dataset[[#This Row],[Date]],"DDDD")</f>
        <v>Tuesday</v>
      </c>
      <c r="O10056">
        <f>IF(employee_attendance_dataset[[#This Row],[Leave_Type]]="",0,1)</f>
        <v>0</v>
      </c>
    </row>
    <row r="10057" spans="1:15" x14ac:dyDescent="0.25">
      <c r="A10057" t="s">
        <v>31</v>
      </c>
      <c r="B10057" t="s">
        <v>32</v>
      </c>
      <c r="C10057" t="s">
        <v>33</v>
      </c>
      <c r="D10057" s="1">
        <v>45608</v>
      </c>
      <c r="E10057" t="s">
        <v>16</v>
      </c>
      <c r="F10057" s="2">
        <v>0.36319444444444443</v>
      </c>
      <c r="G10057" s="2">
        <v>0.76944444444444449</v>
      </c>
      <c r="H10057" t="s">
        <v>17</v>
      </c>
      <c r="I10057">
        <v>9.75</v>
      </c>
      <c r="J10057">
        <v>0.75</v>
      </c>
      <c r="K10057" t="s">
        <v>18</v>
      </c>
      <c r="L10057" t="s">
        <v>17</v>
      </c>
      <c r="M10057" t="s">
        <v>17</v>
      </c>
      <c r="N10057" t="str">
        <f>TEXT(employee_attendance_dataset[[#This Row],[Date]],"DDDD")</f>
        <v>Tuesday</v>
      </c>
      <c r="O10057">
        <f>IF(employee_attendance_dataset[[#This Row],[Leave_Type]]="",0,1)</f>
        <v>0</v>
      </c>
    </row>
    <row r="10058" spans="1:15" x14ac:dyDescent="0.25">
      <c r="A10058" t="s">
        <v>34</v>
      </c>
      <c r="B10058" t="s">
        <v>35</v>
      </c>
      <c r="C10058" t="s">
        <v>36</v>
      </c>
      <c r="D10058" s="1">
        <v>45608</v>
      </c>
      <c r="E10058" t="s">
        <v>16</v>
      </c>
      <c r="F10058" s="2">
        <v>0.36249999999999999</v>
      </c>
      <c r="G10058" s="2">
        <v>0.76041666666666663</v>
      </c>
      <c r="H10058" t="s">
        <v>17</v>
      </c>
      <c r="I10058">
        <v>9.5500000000000007</v>
      </c>
      <c r="J10058">
        <v>0</v>
      </c>
      <c r="K10058" t="s">
        <v>18</v>
      </c>
      <c r="L10058" t="s">
        <v>17</v>
      </c>
      <c r="M10058" t="s">
        <v>17</v>
      </c>
      <c r="N10058" t="str">
        <f>TEXT(employee_attendance_dataset[[#This Row],[Date]],"DDDD")</f>
        <v>Tuesday</v>
      </c>
      <c r="O10058">
        <f>IF(employee_attendance_dataset[[#This Row],[Leave_Type]]="",0,1)</f>
        <v>0</v>
      </c>
    </row>
    <row r="10059" spans="1:15" x14ac:dyDescent="0.25">
      <c r="A10059" t="s">
        <v>37</v>
      </c>
      <c r="B10059" t="s">
        <v>38</v>
      </c>
      <c r="C10059" t="s">
        <v>36</v>
      </c>
      <c r="D10059" s="1">
        <v>45608</v>
      </c>
      <c r="E10059" t="s">
        <v>59</v>
      </c>
      <c r="F10059" s="2"/>
      <c r="G10059" s="2"/>
      <c r="H10059" t="s">
        <v>17</v>
      </c>
      <c r="I10059">
        <v>0</v>
      </c>
      <c r="J10059">
        <v>0</v>
      </c>
      <c r="K10059" t="s">
        <v>18</v>
      </c>
      <c r="L10059" t="s">
        <v>17</v>
      </c>
      <c r="M10059" t="s">
        <v>28</v>
      </c>
      <c r="N10059" t="str">
        <f>TEXT(employee_attendance_dataset[[#This Row],[Date]],"DDDD")</f>
        <v>Tuesday</v>
      </c>
      <c r="O10059">
        <f>IF(employee_attendance_dataset[[#This Row],[Leave_Type]]="",0,1)</f>
        <v>0</v>
      </c>
    </row>
    <row r="10060" spans="1:15" x14ac:dyDescent="0.25">
      <c r="A10060" t="s">
        <v>39</v>
      </c>
      <c r="B10060" t="s">
        <v>40</v>
      </c>
      <c r="C10060" t="s">
        <v>33</v>
      </c>
      <c r="D10060" s="1">
        <v>45608</v>
      </c>
      <c r="E10060" t="s">
        <v>16</v>
      </c>
      <c r="F10060" s="2">
        <v>0.36805555555555558</v>
      </c>
      <c r="G10060" s="2">
        <v>0.74930555555555556</v>
      </c>
      <c r="H10060" t="s">
        <v>17</v>
      </c>
      <c r="I10060">
        <v>9.15</v>
      </c>
      <c r="J10060">
        <v>0</v>
      </c>
      <c r="K10060" t="s">
        <v>18</v>
      </c>
      <c r="L10060" t="s">
        <v>17</v>
      </c>
      <c r="M10060" t="s">
        <v>17</v>
      </c>
      <c r="N10060" t="str">
        <f>TEXT(employee_attendance_dataset[[#This Row],[Date]],"DDDD")</f>
        <v>Tuesday</v>
      </c>
      <c r="O10060">
        <f>IF(employee_attendance_dataset[[#This Row],[Leave_Type]]="",0,1)</f>
        <v>0</v>
      </c>
    </row>
    <row r="10061" spans="1:15" x14ac:dyDescent="0.25">
      <c r="A10061" t="s">
        <v>41</v>
      </c>
      <c r="B10061" t="s">
        <v>42</v>
      </c>
      <c r="C10061" t="s">
        <v>33</v>
      </c>
      <c r="D10061" s="1">
        <v>45608</v>
      </c>
      <c r="E10061" t="s">
        <v>16</v>
      </c>
      <c r="F10061" s="2">
        <v>0.38819444444444445</v>
      </c>
      <c r="G10061" s="2">
        <v>0.76041666666666663</v>
      </c>
      <c r="H10061" t="s">
        <v>17</v>
      </c>
      <c r="I10061">
        <v>8.93</v>
      </c>
      <c r="J10061">
        <v>0</v>
      </c>
      <c r="K10061" t="s">
        <v>18</v>
      </c>
      <c r="L10061" t="s">
        <v>17</v>
      </c>
      <c r="M10061" t="s">
        <v>17</v>
      </c>
      <c r="N10061" t="str">
        <f>TEXT(employee_attendance_dataset[[#This Row],[Date]],"DDDD")</f>
        <v>Tuesday</v>
      </c>
      <c r="O10061">
        <f>IF(employee_attendance_dataset[[#This Row],[Leave_Type]]="",0,1)</f>
        <v>0</v>
      </c>
    </row>
    <row r="10062" spans="1:15" x14ac:dyDescent="0.25">
      <c r="A10062" t="s">
        <v>43</v>
      </c>
      <c r="B10062" t="s">
        <v>44</v>
      </c>
      <c r="C10062" t="s">
        <v>15</v>
      </c>
      <c r="D10062" s="1">
        <v>45608</v>
      </c>
      <c r="E10062" t="s">
        <v>16</v>
      </c>
      <c r="F10062" s="2">
        <v>0.38611111111111113</v>
      </c>
      <c r="G10062" s="2">
        <v>0.74722222222222223</v>
      </c>
      <c r="H10062" t="s">
        <v>17</v>
      </c>
      <c r="I10062">
        <v>8.67</v>
      </c>
      <c r="J10062">
        <v>0</v>
      </c>
      <c r="K10062" t="s">
        <v>18</v>
      </c>
      <c r="L10062" t="s">
        <v>17</v>
      </c>
      <c r="M10062" t="s">
        <v>17</v>
      </c>
      <c r="N10062" t="str">
        <f>TEXT(employee_attendance_dataset[[#This Row],[Date]],"DDDD")</f>
        <v>Tuesday</v>
      </c>
      <c r="O10062">
        <f>IF(employee_attendance_dataset[[#This Row],[Leave_Type]]="",0,1)</f>
        <v>0</v>
      </c>
    </row>
    <row r="10063" spans="1:15" x14ac:dyDescent="0.25">
      <c r="A10063" t="s">
        <v>45</v>
      </c>
      <c r="B10063" t="s">
        <v>46</v>
      </c>
      <c r="C10063" t="s">
        <v>47</v>
      </c>
      <c r="D10063" s="1">
        <v>45608</v>
      </c>
      <c r="E10063" t="s">
        <v>16</v>
      </c>
      <c r="F10063" s="2">
        <v>0.37847222222222221</v>
      </c>
      <c r="G10063" s="2">
        <v>0.76041666666666663</v>
      </c>
      <c r="H10063" t="s">
        <v>17</v>
      </c>
      <c r="I10063">
        <v>9.17</v>
      </c>
      <c r="J10063">
        <v>0</v>
      </c>
      <c r="K10063" t="s">
        <v>18</v>
      </c>
      <c r="L10063" t="s">
        <v>17</v>
      </c>
      <c r="M10063" t="s">
        <v>17</v>
      </c>
      <c r="N10063" t="str">
        <f>TEXT(employee_attendance_dataset[[#This Row],[Date]],"DDDD")</f>
        <v>Tuesday</v>
      </c>
      <c r="O10063">
        <f>IF(employee_attendance_dataset[[#This Row],[Leave_Type]]="",0,1)</f>
        <v>0</v>
      </c>
    </row>
    <row r="10064" spans="1:15" x14ac:dyDescent="0.25">
      <c r="A10064" t="s">
        <v>48</v>
      </c>
      <c r="B10064" t="s">
        <v>49</v>
      </c>
      <c r="C10064" t="s">
        <v>50</v>
      </c>
      <c r="D10064" s="1">
        <v>45608</v>
      </c>
      <c r="E10064" t="s">
        <v>112</v>
      </c>
      <c r="F10064" s="2"/>
      <c r="G10064" s="2"/>
      <c r="H10064" t="s">
        <v>17</v>
      </c>
      <c r="I10064">
        <v>0</v>
      </c>
      <c r="J10064">
        <v>0</v>
      </c>
      <c r="K10064" t="s">
        <v>172</v>
      </c>
      <c r="L10064" t="s">
        <v>17</v>
      </c>
      <c r="M10064" t="s">
        <v>17</v>
      </c>
      <c r="N10064" t="str">
        <f>TEXT(employee_attendance_dataset[[#This Row],[Date]],"DDDD")</f>
        <v>Tuesday</v>
      </c>
      <c r="O10064">
        <f>IF(employee_attendance_dataset[[#This Row],[Leave_Type]]="",0,1)</f>
        <v>1</v>
      </c>
    </row>
    <row r="10065" spans="1:15" x14ac:dyDescent="0.25">
      <c r="A10065" t="s">
        <v>51</v>
      </c>
      <c r="B10065" t="s">
        <v>52</v>
      </c>
      <c r="C10065" t="s">
        <v>24</v>
      </c>
      <c r="D10065" s="1">
        <v>45608</v>
      </c>
      <c r="E10065" t="s">
        <v>16</v>
      </c>
      <c r="F10065" s="2">
        <v>0.36527777777777776</v>
      </c>
      <c r="G10065" s="2">
        <v>0.74861111111111112</v>
      </c>
      <c r="H10065" t="s">
        <v>17</v>
      </c>
      <c r="I10065">
        <v>9.1999999999999993</v>
      </c>
      <c r="J10065">
        <v>0</v>
      </c>
      <c r="K10065" t="s">
        <v>18</v>
      </c>
      <c r="L10065" t="s">
        <v>17</v>
      </c>
      <c r="M10065" t="s">
        <v>17</v>
      </c>
      <c r="N10065" t="str">
        <f>TEXT(employee_attendance_dataset[[#This Row],[Date]],"DDDD")</f>
        <v>Tuesday</v>
      </c>
      <c r="O10065">
        <f>IF(employee_attendance_dataset[[#This Row],[Leave_Type]]="",0,1)</f>
        <v>0</v>
      </c>
    </row>
    <row r="10066" spans="1:15" x14ac:dyDescent="0.25">
      <c r="A10066" t="s">
        <v>53</v>
      </c>
      <c r="B10066" t="s">
        <v>54</v>
      </c>
      <c r="C10066" t="s">
        <v>36</v>
      </c>
      <c r="D10066" s="1">
        <v>45608</v>
      </c>
      <c r="E10066" t="s">
        <v>16</v>
      </c>
      <c r="F10066" s="2">
        <v>0.36249999999999999</v>
      </c>
      <c r="G10066" s="2">
        <v>0.75277777777777777</v>
      </c>
      <c r="H10066" t="s">
        <v>17</v>
      </c>
      <c r="I10066">
        <v>9.3699999999999992</v>
      </c>
      <c r="J10066">
        <v>0</v>
      </c>
      <c r="K10066" t="s">
        <v>18</v>
      </c>
      <c r="L10066" t="s">
        <v>17</v>
      </c>
      <c r="M10066" t="s">
        <v>17</v>
      </c>
      <c r="N10066" t="str">
        <f>TEXT(employee_attendance_dataset[[#This Row],[Date]],"DDDD")</f>
        <v>Tuesday</v>
      </c>
      <c r="O10066">
        <f>IF(employee_attendance_dataset[[#This Row],[Leave_Type]]="",0,1)</f>
        <v>0</v>
      </c>
    </row>
    <row r="10067" spans="1:15" x14ac:dyDescent="0.25">
      <c r="A10067" t="s">
        <v>55</v>
      </c>
      <c r="B10067" t="s">
        <v>56</v>
      </c>
      <c r="C10067" t="s">
        <v>50</v>
      </c>
      <c r="D10067" s="1">
        <v>45608</v>
      </c>
      <c r="E10067" t="s">
        <v>16</v>
      </c>
      <c r="F10067" s="2">
        <v>0.3923611111111111</v>
      </c>
      <c r="G10067" s="2">
        <v>0.7319444444444444</v>
      </c>
      <c r="H10067" t="s">
        <v>28</v>
      </c>
      <c r="I10067">
        <v>8.15</v>
      </c>
      <c r="J10067">
        <v>0</v>
      </c>
      <c r="K10067" t="s">
        <v>18</v>
      </c>
      <c r="L10067" t="s">
        <v>17</v>
      </c>
      <c r="M10067" t="s">
        <v>17</v>
      </c>
      <c r="N10067" t="str">
        <f>TEXT(employee_attendance_dataset[[#This Row],[Date]],"DDDD")</f>
        <v>Tuesday</v>
      </c>
      <c r="O10067">
        <f>IF(employee_attendance_dataset[[#This Row],[Leave_Type]]="",0,1)</f>
        <v>0</v>
      </c>
    </row>
    <row r="10068" spans="1:15" x14ac:dyDescent="0.25">
      <c r="A10068" t="s">
        <v>57</v>
      </c>
      <c r="B10068" t="s">
        <v>58</v>
      </c>
      <c r="C10068" t="s">
        <v>24</v>
      </c>
      <c r="D10068" s="1">
        <v>45608</v>
      </c>
      <c r="E10068" t="s">
        <v>16</v>
      </c>
      <c r="F10068" s="2">
        <v>0.38194444444444442</v>
      </c>
      <c r="G10068" s="2">
        <v>0.76736111111111116</v>
      </c>
      <c r="H10068" t="s">
        <v>17</v>
      </c>
      <c r="I10068">
        <v>9.25</v>
      </c>
      <c r="J10068">
        <v>0</v>
      </c>
      <c r="K10068" t="s">
        <v>18</v>
      </c>
      <c r="L10068" t="s">
        <v>17</v>
      </c>
      <c r="M10068" t="s">
        <v>17</v>
      </c>
      <c r="N10068" t="str">
        <f>TEXT(employee_attendance_dataset[[#This Row],[Date]],"DDDD")</f>
        <v>Tuesday</v>
      </c>
      <c r="O10068">
        <f>IF(employee_attendance_dataset[[#This Row],[Leave_Type]]="",0,1)</f>
        <v>0</v>
      </c>
    </row>
    <row r="10069" spans="1:15" x14ac:dyDescent="0.25">
      <c r="A10069" t="s">
        <v>60</v>
      </c>
      <c r="B10069" t="s">
        <v>61</v>
      </c>
      <c r="C10069" t="s">
        <v>36</v>
      </c>
      <c r="D10069" s="1">
        <v>45608</v>
      </c>
      <c r="E10069" t="s">
        <v>16</v>
      </c>
      <c r="F10069" s="2">
        <v>0.40694444444444444</v>
      </c>
      <c r="G10069" s="2">
        <v>0.7680555555555556</v>
      </c>
      <c r="H10069" t="s">
        <v>28</v>
      </c>
      <c r="I10069">
        <v>8.67</v>
      </c>
      <c r="J10069">
        <v>0</v>
      </c>
      <c r="K10069" t="s">
        <v>18</v>
      </c>
      <c r="L10069" t="s">
        <v>17</v>
      </c>
      <c r="M10069" t="s">
        <v>28</v>
      </c>
      <c r="N10069" t="str">
        <f>TEXT(employee_attendance_dataset[[#This Row],[Date]],"DDDD")</f>
        <v>Tuesday</v>
      </c>
      <c r="O10069">
        <f>IF(employee_attendance_dataset[[#This Row],[Leave_Type]]="",0,1)</f>
        <v>0</v>
      </c>
    </row>
    <row r="10070" spans="1:15" x14ac:dyDescent="0.25">
      <c r="A10070" t="s">
        <v>62</v>
      </c>
      <c r="B10070" t="s">
        <v>63</v>
      </c>
      <c r="C10070" t="s">
        <v>21</v>
      </c>
      <c r="D10070" s="1">
        <v>45608</v>
      </c>
      <c r="E10070" t="s">
        <v>16</v>
      </c>
      <c r="F10070" s="2">
        <v>0.41180555555555554</v>
      </c>
      <c r="G10070" s="2">
        <v>0.75763888888888886</v>
      </c>
      <c r="H10070" t="s">
        <v>28</v>
      </c>
      <c r="I10070">
        <v>8.3000000000000007</v>
      </c>
      <c r="J10070">
        <v>0</v>
      </c>
      <c r="K10070" t="s">
        <v>18</v>
      </c>
      <c r="L10070" t="s">
        <v>17</v>
      </c>
      <c r="M10070" t="s">
        <v>17</v>
      </c>
      <c r="N10070" t="str">
        <f>TEXT(employee_attendance_dataset[[#This Row],[Date]],"DDDD")</f>
        <v>Tuesday</v>
      </c>
      <c r="O10070">
        <f>IF(employee_attendance_dataset[[#This Row],[Leave_Type]]="",0,1)</f>
        <v>0</v>
      </c>
    </row>
    <row r="10071" spans="1:15" x14ac:dyDescent="0.25">
      <c r="A10071" t="s">
        <v>64</v>
      </c>
      <c r="B10071" t="s">
        <v>65</v>
      </c>
      <c r="C10071" t="s">
        <v>15</v>
      </c>
      <c r="D10071" s="1">
        <v>45608</v>
      </c>
      <c r="E10071" t="s">
        <v>16</v>
      </c>
      <c r="F10071" s="2">
        <v>0.37708333333333333</v>
      </c>
      <c r="G10071" s="2">
        <v>0.75277777777777777</v>
      </c>
      <c r="H10071" t="s">
        <v>17</v>
      </c>
      <c r="I10071">
        <v>9.02</v>
      </c>
      <c r="J10071">
        <v>0</v>
      </c>
      <c r="K10071" t="s">
        <v>18</v>
      </c>
      <c r="L10071" t="s">
        <v>17</v>
      </c>
      <c r="M10071" t="s">
        <v>17</v>
      </c>
      <c r="N10071" t="str">
        <f>TEXT(employee_attendance_dataset[[#This Row],[Date]],"DDDD")</f>
        <v>Tuesday</v>
      </c>
      <c r="O10071">
        <f>IF(employee_attendance_dataset[[#This Row],[Leave_Type]]="",0,1)</f>
        <v>0</v>
      </c>
    </row>
    <row r="10072" spans="1:15" x14ac:dyDescent="0.25">
      <c r="A10072" t="s">
        <v>66</v>
      </c>
      <c r="B10072" t="s">
        <v>67</v>
      </c>
      <c r="C10072" t="s">
        <v>36</v>
      </c>
      <c r="D10072" s="1">
        <v>45608</v>
      </c>
      <c r="E10072" t="s">
        <v>16</v>
      </c>
      <c r="F10072" s="2">
        <v>0.36805555555555558</v>
      </c>
      <c r="G10072" s="2">
        <v>0.75347222222222221</v>
      </c>
      <c r="H10072" t="s">
        <v>17</v>
      </c>
      <c r="I10072">
        <v>9.25</v>
      </c>
      <c r="J10072">
        <v>0.25</v>
      </c>
      <c r="K10072" t="s">
        <v>18</v>
      </c>
      <c r="L10072" t="s">
        <v>17</v>
      </c>
      <c r="M10072" t="s">
        <v>17</v>
      </c>
      <c r="N10072" t="str">
        <f>TEXT(employee_attendance_dataset[[#This Row],[Date]],"DDDD")</f>
        <v>Tuesday</v>
      </c>
      <c r="O10072">
        <f>IF(employee_attendance_dataset[[#This Row],[Leave_Type]]="",0,1)</f>
        <v>0</v>
      </c>
    </row>
    <row r="10073" spans="1:15" x14ac:dyDescent="0.25">
      <c r="A10073" t="s">
        <v>68</v>
      </c>
      <c r="B10073" t="s">
        <v>69</v>
      </c>
      <c r="C10073" t="s">
        <v>27</v>
      </c>
      <c r="D10073" s="1">
        <v>45608</v>
      </c>
      <c r="E10073" t="s">
        <v>16</v>
      </c>
      <c r="F10073" s="2">
        <v>0.36319444444444443</v>
      </c>
      <c r="G10073" s="2">
        <v>0.74930555555555556</v>
      </c>
      <c r="H10073" t="s">
        <v>17</v>
      </c>
      <c r="I10073">
        <v>9.27</v>
      </c>
      <c r="J10073">
        <v>0</v>
      </c>
      <c r="K10073" t="s">
        <v>18</v>
      </c>
      <c r="L10073" t="s">
        <v>17</v>
      </c>
      <c r="M10073" t="s">
        <v>17</v>
      </c>
      <c r="N10073" t="str">
        <f>TEXT(employee_attendance_dataset[[#This Row],[Date]],"DDDD")</f>
        <v>Tuesday</v>
      </c>
      <c r="O10073">
        <f>IF(employee_attendance_dataset[[#This Row],[Leave_Type]]="",0,1)</f>
        <v>0</v>
      </c>
    </row>
    <row r="10074" spans="1:15" x14ac:dyDescent="0.25">
      <c r="A10074" t="s">
        <v>70</v>
      </c>
      <c r="B10074" t="s">
        <v>71</v>
      </c>
      <c r="C10074" t="s">
        <v>33</v>
      </c>
      <c r="D10074" s="1">
        <v>45608</v>
      </c>
      <c r="E10074" t="s">
        <v>16</v>
      </c>
      <c r="F10074" s="2">
        <v>0.37013888888888891</v>
      </c>
      <c r="G10074" s="2">
        <v>0.77013888888888893</v>
      </c>
      <c r="H10074" t="s">
        <v>17</v>
      </c>
      <c r="I10074">
        <v>9.6</v>
      </c>
      <c r="J10074">
        <v>0</v>
      </c>
      <c r="K10074" t="s">
        <v>18</v>
      </c>
      <c r="L10074" t="s">
        <v>17</v>
      </c>
      <c r="M10074" t="s">
        <v>17</v>
      </c>
      <c r="N10074" t="str">
        <f>TEXT(employee_attendance_dataset[[#This Row],[Date]],"DDDD")</f>
        <v>Tuesday</v>
      </c>
      <c r="O10074">
        <f>IF(employee_attendance_dataset[[#This Row],[Leave_Type]]="",0,1)</f>
        <v>0</v>
      </c>
    </row>
    <row r="10075" spans="1:15" x14ac:dyDescent="0.25">
      <c r="A10075" t="s">
        <v>72</v>
      </c>
      <c r="B10075" t="s">
        <v>73</v>
      </c>
      <c r="C10075" t="s">
        <v>21</v>
      </c>
      <c r="D10075" s="1">
        <v>45608</v>
      </c>
      <c r="E10075" t="s">
        <v>16</v>
      </c>
      <c r="F10075" s="2">
        <v>0.38680555555555557</v>
      </c>
      <c r="G10075" s="2">
        <v>0.76111111111111107</v>
      </c>
      <c r="H10075" t="s">
        <v>17</v>
      </c>
      <c r="I10075">
        <v>8.98</v>
      </c>
      <c r="J10075">
        <v>0</v>
      </c>
      <c r="K10075" t="s">
        <v>18</v>
      </c>
      <c r="L10075" t="s">
        <v>17</v>
      </c>
      <c r="M10075" t="s">
        <v>17</v>
      </c>
      <c r="N10075" t="str">
        <f>TEXT(employee_attendance_dataset[[#This Row],[Date]],"DDDD")</f>
        <v>Tuesday</v>
      </c>
      <c r="O10075">
        <f>IF(employee_attendance_dataset[[#This Row],[Leave_Type]]="",0,1)</f>
        <v>0</v>
      </c>
    </row>
    <row r="10076" spans="1:15" x14ac:dyDescent="0.25">
      <c r="A10076" t="s">
        <v>74</v>
      </c>
      <c r="B10076" t="s">
        <v>75</v>
      </c>
      <c r="C10076" t="s">
        <v>47</v>
      </c>
      <c r="D10076" s="1">
        <v>45608</v>
      </c>
      <c r="E10076" t="s">
        <v>16</v>
      </c>
      <c r="F10076" s="2">
        <v>0.38194444444444442</v>
      </c>
      <c r="G10076" s="2">
        <v>0.75347222222222221</v>
      </c>
      <c r="H10076" t="s">
        <v>17</v>
      </c>
      <c r="I10076">
        <v>8.92</v>
      </c>
      <c r="J10076">
        <v>0</v>
      </c>
      <c r="K10076" t="s">
        <v>18</v>
      </c>
      <c r="L10076" t="s">
        <v>17</v>
      </c>
      <c r="M10076" t="s">
        <v>17</v>
      </c>
      <c r="N10076" t="str">
        <f>TEXT(employee_attendance_dataset[[#This Row],[Date]],"DDDD")</f>
        <v>Tuesday</v>
      </c>
      <c r="O10076">
        <f>IF(employee_attendance_dataset[[#This Row],[Leave_Type]]="",0,1)</f>
        <v>0</v>
      </c>
    </row>
    <row r="10077" spans="1:15" x14ac:dyDescent="0.25">
      <c r="A10077" t="s">
        <v>76</v>
      </c>
      <c r="B10077" t="s">
        <v>77</v>
      </c>
      <c r="C10077" t="s">
        <v>36</v>
      </c>
      <c r="D10077" s="1">
        <v>45608</v>
      </c>
      <c r="E10077" t="s">
        <v>16</v>
      </c>
      <c r="F10077" s="2">
        <v>0.36388888888888887</v>
      </c>
      <c r="G10077" s="2">
        <v>0.73819444444444449</v>
      </c>
      <c r="H10077" t="s">
        <v>17</v>
      </c>
      <c r="I10077">
        <v>8.98</v>
      </c>
      <c r="J10077">
        <v>0</v>
      </c>
      <c r="K10077" t="s">
        <v>18</v>
      </c>
      <c r="L10077" t="s">
        <v>17</v>
      </c>
      <c r="M10077" t="s">
        <v>17</v>
      </c>
      <c r="N10077" t="str">
        <f>TEXT(employee_attendance_dataset[[#This Row],[Date]],"DDDD")</f>
        <v>Tuesday</v>
      </c>
      <c r="O10077">
        <f>IF(employee_attendance_dataset[[#This Row],[Leave_Type]]="",0,1)</f>
        <v>0</v>
      </c>
    </row>
    <row r="10078" spans="1:15" x14ac:dyDescent="0.25">
      <c r="A10078" t="s">
        <v>78</v>
      </c>
      <c r="B10078" t="s">
        <v>79</v>
      </c>
      <c r="C10078" t="s">
        <v>47</v>
      </c>
      <c r="D10078" s="1">
        <v>45608</v>
      </c>
      <c r="E10078" t="s">
        <v>16</v>
      </c>
      <c r="F10078" s="2">
        <v>0.38611111111111113</v>
      </c>
      <c r="G10078" s="2">
        <v>0.73750000000000004</v>
      </c>
      <c r="H10078" t="s">
        <v>17</v>
      </c>
      <c r="I10078">
        <v>8.43</v>
      </c>
      <c r="J10078">
        <v>0</v>
      </c>
      <c r="K10078" t="s">
        <v>18</v>
      </c>
      <c r="L10078" t="s">
        <v>17</v>
      </c>
      <c r="M10078" t="s">
        <v>17</v>
      </c>
      <c r="N10078" t="str">
        <f>TEXT(employee_attendance_dataset[[#This Row],[Date]],"DDDD")</f>
        <v>Tuesday</v>
      </c>
      <c r="O10078">
        <f>IF(employee_attendance_dataset[[#This Row],[Leave_Type]]="",0,1)</f>
        <v>0</v>
      </c>
    </row>
    <row r="10079" spans="1:15" x14ac:dyDescent="0.25">
      <c r="A10079" t="s">
        <v>80</v>
      </c>
      <c r="B10079" t="s">
        <v>81</v>
      </c>
      <c r="C10079" t="s">
        <v>50</v>
      </c>
      <c r="D10079" s="1">
        <v>45608</v>
      </c>
      <c r="E10079" t="s">
        <v>16</v>
      </c>
      <c r="F10079" s="2">
        <v>0.38055555555555554</v>
      </c>
      <c r="G10079" s="2">
        <v>0.74652777777777779</v>
      </c>
      <c r="H10079" t="s">
        <v>17</v>
      </c>
      <c r="I10079">
        <v>8.7799999999999994</v>
      </c>
      <c r="J10079">
        <v>0</v>
      </c>
      <c r="K10079" t="s">
        <v>18</v>
      </c>
      <c r="L10079" t="s">
        <v>17</v>
      </c>
      <c r="M10079" t="s">
        <v>17</v>
      </c>
      <c r="N10079" t="str">
        <f>TEXT(employee_attendance_dataset[[#This Row],[Date]],"DDDD")</f>
        <v>Tuesday</v>
      </c>
      <c r="O10079">
        <f>IF(employee_attendance_dataset[[#This Row],[Leave_Type]]="",0,1)</f>
        <v>0</v>
      </c>
    </row>
    <row r="10080" spans="1:15" x14ac:dyDescent="0.25">
      <c r="A10080" t="s">
        <v>82</v>
      </c>
      <c r="B10080" t="s">
        <v>83</v>
      </c>
      <c r="C10080" t="s">
        <v>33</v>
      </c>
      <c r="D10080" s="1">
        <v>45608</v>
      </c>
      <c r="E10080" t="s">
        <v>16</v>
      </c>
      <c r="F10080" s="2">
        <v>0.3659722222222222</v>
      </c>
      <c r="G10080" s="2">
        <v>0.73402777777777772</v>
      </c>
      <c r="H10080" t="s">
        <v>17</v>
      </c>
      <c r="I10080">
        <v>8.83</v>
      </c>
      <c r="J10080">
        <v>0</v>
      </c>
      <c r="K10080" t="s">
        <v>18</v>
      </c>
      <c r="L10080" t="s">
        <v>17</v>
      </c>
      <c r="M10080" t="s">
        <v>17</v>
      </c>
      <c r="N10080" t="str">
        <f>TEXT(employee_attendance_dataset[[#This Row],[Date]],"DDDD")</f>
        <v>Tuesday</v>
      </c>
      <c r="O10080">
        <f>IF(employee_attendance_dataset[[#This Row],[Leave_Type]]="",0,1)</f>
        <v>0</v>
      </c>
    </row>
    <row r="10081" spans="1:15" x14ac:dyDescent="0.25">
      <c r="A10081" t="s">
        <v>84</v>
      </c>
      <c r="B10081" t="s">
        <v>85</v>
      </c>
      <c r="C10081" t="s">
        <v>47</v>
      </c>
      <c r="D10081" s="1">
        <v>45608</v>
      </c>
      <c r="E10081" t="s">
        <v>16</v>
      </c>
      <c r="F10081" s="2">
        <v>0.38333333333333336</v>
      </c>
      <c r="G10081" s="2">
        <v>0.75347222222222221</v>
      </c>
      <c r="H10081" t="s">
        <v>17</v>
      </c>
      <c r="I10081">
        <v>8.8800000000000008</v>
      </c>
      <c r="J10081">
        <v>0</v>
      </c>
      <c r="K10081" t="s">
        <v>18</v>
      </c>
      <c r="L10081" t="s">
        <v>17</v>
      </c>
      <c r="M10081" t="s">
        <v>17</v>
      </c>
      <c r="N10081" t="str">
        <f>TEXT(employee_attendance_dataset[[#This Row],[Date]],"DDDD")</f>
        <v>Tuesday</v>
      </c>
      <c r="O10081">
        <f>IF(employee_attendance_dataset[[#This Row],[Leave_Type]]="",0,1)</f>
        <v>0</v>
      </c>
    </row>
    <row r="10082" spans="1:15" x14ac:dyDescent="0.25">
      <c r="A10082" t="s">
        <v>86</v>
      </c>
      <c r="B10082" t="s">
        <v>87</v>
      </c>
      <c r="C10082" t="s">
        <v>15</v>
      </c>
      <c r="D10082" s="1">
        <v>45608</v>
      </c>
      <c r="E10082" t="s">
        <v>16</v>
      </c>
      <c r="F10082" s="2">
        <v>0.37361111111111112</v>
      </c>
      <c r="G10082" s="2">
        <v>0.75347222222222221</v>
      </c>
      <c r="H10082" t="s">
        <v>17</v>
      </c>
      <c r="I10082">
        <v>9.1199999999999992</v>
      </c>
      <c r="J10082">
        <v>0.12</v>
      </c>
      <c r="K10082" t="s">
        <v>18</v>
      </c>
      <c r="L10082" t="s">
        <v>17</v>
      </c>
      <c r="M10082" t="s">
        <v>17</v>
      </c>
      <c r="N10082" t="str">
        <f>TEXT(employee_attendance_dataset[[#This Row],[Date]],"DDDD")</f>
        <v>Tuesday</v>
      </c>
      <c r="O10082">
        <f>IF(employee_attendance_dataset[[#This Row],[Leave_Type]]="",0,1)</f>
        <v>0</v>
      </c>
    </row>
    <row r="10083" spans="1:15" x14ac:dyDescent="0.25">
      <c r="A10083" t="s">
        <v>88</v>
      </c>
      <c r="B10083" t="s">
        <v>89</v>
      </c>
      <c r="C10083" t="s">
        <v>33</v>
      </c>
      <c r="D10083" s="1">
        <v>45608</v>
      </c>
      <c r="E10083" t="s">
        <v>16</v>
      </c>
      <c r="F10083" s="2">
        <v>0.36249999999999999</v>
      </c>
      <c r="G10083" s="2">
        <v>0.7368055555555556</v>
      </c>
      <c r="H10083" t="s">
        <v>17</v>
      </c>
      <c r="I10083">
        <v>8.98</v>
      </c>
      <c r="J10083">
        <v>0</v>
      </c>
      <c r="K10083" t="s">
        <v>18</v>
      </c>
      <c r="L10083" t="s">
        <v>17</v>
      </c>
      <c r="M10083" t="s">
        <v>17</v>
      </c>
      <c r="N10083" t="str">
        <f>TEXT(employee_attendance_dataset[[#This Row],[Date]],"DDDD")</f>
        <v>Tuesday</v>
      </c>
      <c r="O10083">
        <f>IF(employee_attendance_dataset[[#This Row],[Leave_Type]]="",0,1)</f>
        <v>0</v>
      </c>
    </row>
    <row r="10084" spans="1:15" x14ac:dyDescent="0.25">
      <c r="A10084" t="s">
        <v>90</v>
      </c>
      <c r="B10084" t="s">
        <v>91</v>
      </c>
      <c r="C10084" t="s">
        <v>33</v>
      </c>
      <c r="D10084" s="1">
        <v>45608</v>
      </c>
      <c r="E10084" t="s">
        <v>16</v>
      </c>
      <c r="F10084" s="2">
        <v>0.36736111111111114</v>
      </c>
      <c r="G10084" s="2">
        <v>0.7416666666666667</v>
      </c>
      <c r="H10084" t="s">
        <v>17</v>
      </c>
      <c r="I10084">
        <v>8.98</v>
      </c>
      <c r="J10084">
        <v>0</v>
      </c>
      <c r="K10084" t="s">
        <v>18</v>
      </c>
      <c r="L10084" t="s">
        <v>17</v>
      </c>
      <c r="M10084" t="s">
        <v>17</v>
      </c>
      <c r="N10084" t="str">
        <f>TEXT(employee_attendance_dataset[[#This Row],[Date]],"DDDD")</f>
        <v>Tuesday</v>
      </c>
      <c r="O10084">
        <f>IF(employee_attendance_dataset[[#This Row],[Leave_Type]]="",0,1)</f>
        <v>0</v>
      </c>
    </row>
    <row r="10085" spans="1:15" x14ac:dyDescent="0.25">
      <c r="A10085" t="s">
        <v>92</v>
      </c>
      <c r="B10085" t="s">
        <v>93</v>
      </c>
      <c r="C10085" t="s">
        <v>15</v>
      </c>
      <c r="D10085" s="1">
        <v>45608</v>
      </c>
      <c r="E10085" t="s">
        <v>16</v>
      </c>
      <c r="F10085" s="2">
        <v>0.36249999999999999</v>
      </c>
      <c r="G10085" s="2">
        <v>0.74305555555555558</v>
      </c>
      <c r="H10085" t="s">
        <v>17</v>
      </c>
      <c r="I10085">
        <v>9.1300000000000008</v>
      </c>
      <c r="J10085">
        <v>0.13</v>
      </c>
      <c r="K10085" t="s">
        <v>18</v>
      </c>
      <c r="L10085" t="s">
        <v>17</v>
      </c>
      <c r="M10085" t="s">
        <v>17</v>
      </c>
      <c r="N10085" t="str">
        <f>TEXT(employee_attendance_dataset[[#This Row],[Date]],"DDDD")</f>
        <v>Tuesday</v>
      </c>
      <c r="O10085">
        <f>IF(employee_attendance_dataset[[#This Row],[Leave_Type]]="",0,1)</f>
        <v>0</v>
      </c>
    </row>
    <row r="10086" spans="1:15" x14ac:dyDescent="0.25">
      <c r="A10086" t="s">
        <v>94</v>
      </c>
      <c r="B10086" t="s">
        <v>95</v>
      </c>
      <c r="C10086" t="s">
        <v>24</v>
      </c>
      <c r="D10086" s="1">
        <v>45608</v>
      </c>
      <c r="E10086" t="s">
        <v>16</v>
      </c>
      <c r="F10086" s="2">
        <v>0.3611111111111111</v>
      </c>
      <c r="G10086" s="2">
        <v>0.74375000000000002</v>
      </c>
      <c r="H10086" t="s">
        <v>17</v>
      </c>
      <c r="I10086">
        <v>9.18</v>
      </c>
      <c r="J10086">
        <v>0.18</v>
      </c>
      <c r="K10086" t="s">
        <v>18</v>
      </c>
      <c r="L10086" t="s">
        <v>17</v>
      </c>
      <c r="M10086" t="s">
        <v>17</v>
      </c>
      <c r="N10086" t="str">
        <f>TEXT(employee_attendance_dataset[[#This Row],[Date]],"DDDD")</f>
        <v>Tuesday</v>
      </c>
      <c r="O10086">
        <f>IF(employee_attendance_dataset[[#This Row],[Leave_Type]]="",0,1)</f>
        <v>0</v>
      </c>
    </row>
    <row r="10087" spans="1:15" x14ac:dyDescent="0.25">
      <c r="A10087" t="s">
        <v>96</v>
      </c>
      <c r="B10087" t="s">
        <v>97</v>
      </c>
      <c r="C10087" t="s">
        <v>21</v>
      </c>
      <c r="D10087" s="1">
        <v>45608</v>
      </c>
      <c r="E10087" t="s">
        <v>16</v>
      </c>
      <c r="F10087" s="2">
        <v>0.36666666666666664</v>
      </c>
      <c r="G10087" s="2">
        <v>0.75972222222222219</v>
      </c>
      <c r="H10087" t="s">
        <v>17</v>
      </c>
      <c r="I10087">
        <v>9.43</v>
      </c>
      <c r="J10087">
        <v>0</v>
      </c>
      <c r="K10087" t="s">
        <v>18</v>
      </c>
      <c r="L10087" t="s">
        <v>17</v>
      </c>
      <c r="M10087" t="s">
        <v>17</v>
      </c>
      <c r="N10087" t="str">
        <f>TEXT(employee_attendance_dataset[[#This Row],[Date]],"DDDD")</f>
        <v>Tuesday</v>
      </c>
      <c r="O10087">
        <f>IF(employee_attendance_dataset[[#This Row],[Leave_Type]]="",0,1)</f>
        <v>0</v>
      </c>
    </row>
    <row r="10088" spans="1:15" x14ac:dyDescent="0.25">
      <c r="A10088" t="s">
        <v>98</v>
      </c>
      <c r="B10088" t="s">
        <v>99</v>
      </c>
      <c r="C10088" t="s">
        <v>27</v>
      </c>
      <c r="D10088" s="1">
        <v>45608</v>
      </c>
      <c r="E10088" t="s">
        <v>16</v>
      </c>
      <c r="F10088" s="2">
        <v>0.36388888888888887</v>
      </c>
      <c r="G10088" s="2">
        <v>0.77013888888888893</v>
      </c>
      <c r="H10088" t="s">
        <v>17</v>
      </c>
      <c r="I10088">
        <v>9.75</v>
      </c>
      <c r="J10088">
        <v>0.75</v>
      </c>
      <c r="K10088" t="s">
        <v>18</v>
      </c>
      <c r="L10088" t="s">
        <v>17</v>
      </c>
      <c r="M10088" t="s">
        <v>17</v>
      </c>
      <c r="N10088" t="str">
        <f>TEXT(employee_attendance_dataset[[#This Row],[Date]],"DDDD")</f>
        <v>Tuesday</v>
      </c>
      <c r="O10088">
        <f>IF(employee_attendance_dataset[[#This Row],[Leave_Type]]="",0,1)</f>
        <v>0</v>
      </c>
    </row>
    <row r="10089" spans="1:15" x14ac:dyDescent="0.25">
      <c r="A10089" t="s">
        <v>100</v>
      </c>
      <c r="B10089" t="s">
        <v>101</v>
      </c>
      <c r="C10089" t="s">
        <v>50</v>
      </c>
      <c r="D10089" s="1">
        <v>45608</v>
      </c>
      <c r="E10089" t="s">
        <v>16</v>
      </c>
      <c r="F10089" s="2">
        <v>0.37291666666666667</v>
      </c>
      <c r="G10089" s="2">
        <v>0.76111111111111107</v>
      </c>
      <c r="H10089" t="s">
        <v>17</v>
      </c>
      <c r="I10089">
        <v>9.32</v>
      </c>
      <c r="J10089">
        <v>0.32</v>
      </c>
      <c r="K10089" t="s">
        <v>18</v>
      </c>
      <c r="L10089" t="s">
        <v>17</v>
      </c>
      <c r="M10089" t="s">
        <v>17</v>
      </c>
      <c r="N10089" t="str">
        <f>TEXT(employee_attendance_dataset[[#This Row],[Date]],"DDDD")</f>
        <v>Tuesday</v>
      </c>
      <c r="O10089">
        <f>IF(employee_attendance_dataset[[#This Row],[Leave_Type]]="",0,1)</f>
        <v>0</v>
      </c>
    </row>
    <row r="10090" spans="1:15" x14ac:dyDescent="0.25">
      <c r="A10090" t="s">
        <v>102</v>
      </c>
      <c r="B10090" t="s">
        <v>103</v>
      </c>
      <c r="C10090" t="s">
        <v>47</v>
      </c>
      <c r="D10090" s="1">
        <v>45608</v>
      </c>
      <c r="E10090" t="s">
        <v>16</v>
      </c>
      <c r="F10090" s="2">
        <v>0.39097222222222222</v>
      </c>
      <c r="G10090" s="2">
        <v>0.62569444444444444</v>
      </c>
      <c r="H10090" t="s">
        <v>28</v>
      </c>
      <c r="I10090">
        <v>5.63</v>
      </c>
      <c r="J10090">
        <v>0</v>
      </c>
      <c r="K10090" t="s">
        <v>18</v>
      </c>
      <c r="L10090" t="s">
        <v>28</v>
      </c>
      <c r="M10090" t="s">
        <v>17</v>
      </c>
      <c r="N10090" t="str">
        <f>TEXT(employee_attendance_dataset[[#This Row],[Date]],"DDDD")</f>
        <v>Tuesday</v>
      </c>
      <c r="O10090">
        <f>IF(employee_attendance_dataset[[#This Row],[Leave_Type]]="",0,1)</f>
        <v>0</v>
      </c>
    </row>
    <row r="10091" spans="1:15" x14ac:dyDescent="0.25">
      <c r="A10091" t="s">
        <v>104</v>
      </c>
      <c r="B10091" t="s">
        <v>105</v>
      </c>
      <c r="C10091" t="s">
        <v>24</v>
      </c>
      <c r="D10091" s="1">
        <v>45608</v>
      </c>
      <c r="E10091" t="s">
        <v>16</v>
      </c>
      <c r="F10091" s="2">
        <v>0.38194444444444442</v>
      </c>
      <c r="G10091" s="2">
        <v>0.7631944444444444</v>
      </c>
      <c r="H10091" t="s">
        <v>17</v>
      </c>
      <c r="I10091">
        <v>9.15</v>
      </c>
      <c r="J10091">
        <v>0</v>
      </c>
      <c r="K10091" t="s">
        <v>18</v>
      </c>
      <c r="L10091" t="s">
        <v>17</v>
      </c>
      <c r="M10091" t="s">
        <v>17</v>
      </c>
      <c r="N10091" t="str">
        <f>TEXT(employee_attendance_dataset[[#This Row],[Date]],"DDDD")</f>
        <v>Tuesday</v>
      </c>
      <c r="O10091">
        <f>IF(employee_attendance_dataset[[#This Row],[Leave_Type]]="",0,1)</f>
        <v>0</v>
      </c>
    </row>
    <row r="10092" spans="1:15" x14ac:dyDescent="0.25">
      <c r="A10092" t="s">
        <v>106</v>
      </c>
      <c r="B10092" t="s">
        <v>107</v>
      </c>
      <c r="C10092" t="s">
        <v>50</v>
      </c>
      <c r="D10092" s="1">
        <v>45608</v>
      </c>
      <c r="E10092" t="s">
        <v>16</v>
      </c>
      <c r="F10092" s="2">
        <v>0.39861111111111114</v>
      </c>
      <c r="G10092" s="2">
        <v>0.73819444444444449</v>
      </c>
      <c r="H10092" t="s">
        <v>28</v>
      </c>
      <c r="I10092">
        <v>8.15</v>
      </c>
      <c r="J10092">
        <v>0</v>
      </c>
      <c r="K10092" t="s">
        <v>18</v>
      </c>
      <c r="L10092" t="s">
        <v>17</v>
      </c>
      <c r="M10092" t="s">
        <v>17</v>
      </c>
      <c r="N10092" t="str">
        <f>TEXT(employee_attendance_dataset[[#This Row],[Date]],"DDDD")</f>
        <v>Tuesday</v>
      </c>
      <c r="O10092">
        <f>IF(employee_attendance_dataset[[#This Row],[Leave_Type]]="",0,1)</f>
        <v>0</v>
      </c>
    </row>
    <row r="10093" spans="1:15" x14ac:dyDescent="0.25">
      <c r="A10093" t="s">
        <v>108</v>
      </c>
      <c r="B10093" t="s">
        <v>109</v>
      </c>
      <c r="C10093" t="s">
        <v>50</v>
      </c>
      <c r="D10093" s="1">
        <v>45608</v>
      </c>
      <c r="E10093" t="s">
        <v>16</v>
      </c>
      <c r="F10093" s="2">
        <v>0.36666666666666664</v>
      </c>
      <c r="G10093" s="2">
        <v>0.72916666666666663</v>
      </c>
      <c r="H10093" t="s">
        <v>17</v>
      </c>
      <c r="I10093">
        <v>8.6999999999999993</v>
      </c>
      <c r="J10093">
        <v>0</v>
      </c>
      <c r="K10093" t="s">
        <v>18</v>
      </c>
      <c r="L10093" t="s">
        <v>17</v>
      </c>
      <c r="M10093" t="s">
        <v>17</v>
      </c>
      <c r="N10093" t="str">
        <f>TEXT(employee_attendance_dataset[[#This Row],[Date]],"DDDD")</f>
        <v>Tuesday</v>
      </c>
      <c r="O10093">
        <f>IF(employee_attendance_dataset[[#This Row],[Leave_Type]]="",0,1)</f>
        <v>0</v>
      </c>
    </row>
    <row r="10094" spans="1:15" x14ac:dyDescent="0.25">
      <c r="A10094" t="s">
        <v>110</v>
      </c>
      <c r="B10094" t="s">
        <v>111</v>
      </c>
      <c r="C10094" t="s">
        <v>50</v>
      </c>
      <c r="D10094" s="1">
        <v>45608</v>
      </c>
      <c r="E10094" t="s">
        <v>16</v>
      </c>
      <c r="F10094" s="2">
        <v>0.36527777777777776</v>
      </c>
      <c r="G10094" s="2">
        <v>0.74930555555555556</v>
      </c>
      <c r="H10094" t="s">
        <v>17</v>
      </c>
      <c r="I10094">
        <v>9.2200000000000006</v>
      </c>
      <c r="J10094">
        <v>0</v>
      </c>
      <c r="K10094" t="s">
        <v>18</v>
      </c>
      <c r="L10094" t="s">
        <v>17</v>
      </c>
      <c r="M10094" t="s">
        <v>17</v>
      </c>
      <c r="N10094" t="str">
        <f>TEXT(employee_attendance_dataset[[#This Row],[Date]],"DDDD")</f>
        <v>Tuesday</v>
      </c>
      <c r="O10094">
        <f>IF(employee_attendance_dataset[[#This Row],[Leave_Type]]="",0,1)</f>
        <v>0</v>
      </c>
    </row>
    <row r="10095" spans="1:15" x14ac:dyDescent="0.25">
      <c r="A10095" t="s">
        <v>114</v>
      </c>
      <c r="B10095" t="s">
        <v>115</v>
      </c>
      <c r="C10095" t="s">
        <v>21</v>
      </c>
      <c r="D10095" s="1">
        <v>45608</v>
      </c>
      <c r="E10095" t="s">
        <v>16</v>
      </c>
      <c r="F10095" s="2">
        <v>0.36666666666666664</v>
      </c>
      <c r="G10095" s="2">
        <v>0.76180555555555551</v>
      </c>
      <c r="H10095" t="s">
        <v>17</v>
      </c>
      <c r="I10095">
        <v>9.48</v>
      </c>
      <c r="J10095">
        <v>0</v>
      </c>
      <c r="K10095" t="s">
        <v>18</v>
      </c>
      <c r="L10095" t="s">
        <v>17</v>
      </c>
      <c r="M10095" t="s">
        <v>17</v>
      </c>
      <c r="N10095" t="str">
        <f>TEXT(employee_attendance_dataset[[#This Row],[Date]],"DDDD")</f>
        <v>Tuesday</v>
      </c>
      <c r="O10095">
        <f>IF(employee_attendance_dataset[[#This Row],[Leave_Type]]="",0,1)</f>
        <v>0</v>
      </c>
    </row>
    <row r="10096" spans="1:15" x14ac:dyDescent="0.25">
      <c r="A10096" t="s">
        <v>116</v>
      </c>
      <c r="B10096" t="s">
        <v>117</v>
      </c>
      <c r="C10096" t="s">
        <v>33</v>
      </c>
      <c r="D10096" s="1">
        <v>45608</v>
      </c>
      <c r="E10096" t="s">
        <v>16</v>
      </c>
      <c r="F10096" s="2">
        <v>0.40138888888888891</v>
      </c>
      <c r="G10096" s="2">
        <v>0.76527777777777772</v>
      </c>
      <c r="H10096" t="s">
        <v>28</v>
      </c>
      <c r="I10096">
        <v>8.73</v>
      </c>
      <c r="J10096">
        <v>0</v>
      </c>
      <c r="K10096" t="s">
        <v>18</v>
      </c>
      <c r="L10096" t="s">
        <v>17</v>
      </c>
      <c r="M10096" t="s">
        <v>17</v>
      </c>
      <c r="N10096" t="str">
        <f>TEXT(employee_attendance_dataset[[#This Row],[Date]],"DDDD")</f>
        <v>Tuesday</v>
      </c>
      <c r="O10096">
        <f>IF(employee_attendance_dataset[[#This Row],[Leave_Type]]="",0,1)</f>
        <v>0</v>
      </c>
    </row>
    <row r="10097" spans="1:15" x14ac:dyDescent="0.25">
      <c r="A10097" t="s">
        <v>118</v>
      </c>
      <c r="B10097" t="s">
        <v>119</v>
      </c>
      <c r="C10097" t="s">
        <v>15</v>
      </c>
      <c r="D10097" s="1">
        <v>45608</v>
      </c>
      <c r="E10097" t="s">
        <v>16</v>
      </c>
      <c r="F10097" s="2">
        <v>0.38124999999999998</v>
      </c>
      <c r="G10097" s="2">
        <v>0.76249999999999996</v>
      </c>
      <c r="H10097" t="s">
        <v>17</v>
      </c>
      <c r="I10097">
        <v>9.15</v>
      </c>
      <c r="J10097">
        <v>0</v>
      </c>
      <c r="K10097" t="s">
        <v>18</v>
      </c>
      <c r="L10097" t="s">
        <v>17</v>
      </c>
      <c r="M10097" t="s">
        <v>17</v>
      </c>
      <c r="N10097" t="str">
        <f>TEXT(employee_attendance_dataset[[#This Row],[Date]],"DDDD")</f>
        <v>Tuesday</v>
      </c>
      <c r="O10097">
        <f>IF(employee_attendance_dataset[[#This Row],[Leave_Type]]="",0,1)</f>
        <v>0</v>
      </c>
    </row>
    <row r="10098" spans="1:15" x14ac:dyDescent="0.25">
      <c r="A10098" t="s">
        <v>120</v>
      </c>
      <c r="B10098" t="s">
        <v>121</v>
      </c>
      <c r="C10098" t="s">
        <v>24</v>
      </c>
      <c r="D10098" s="1">
        <v>45608</v>
      </c>
      <c r="E10098" t="s">
        <v>16</v>
      </c>
      <c r="F10098" s="2">
        <v>0.38124999999999998</v>
      </c>
      <c r="G10098" s="2">
        <v>0.76388888888888884</v>
      </c>
      <c r="H10098" t="s">
        <v>17</v>
      </c>
      <c r="I10098">
        <v>9.18</v>
      </c>
      <c r="J10098">
        <v>0.18</v>
      </c>
      <c r="K10098" t="s">
        <v>18</v>
      </c>
      <c r="L10098" t="s">
        <v>17</v>
      </c>
      <c r="M10098" t="s">
        <v>17</v>
      </c>
      <c r="N10098" t="str">
        <f>TEXT(employee_attendance_dataset[[#This Row],[Date]],"DDDD")</f>
        <v>Tuesday</v>
      </c>
      <c r="O10098">
        <f>IF(employee_attendance_dataset[[#This Row],[Leave_Type]]="",0,1)</f>
        <v>0</v>
      </c>
    </row>
    <row r="10099" spans="1:15" x14ac:dyDescent="0.25">
      <c r="A10099" t="s">
        <v>122</v>
      </c>
      <c r="B10099" t="s">
        <v>123</v>
      </c>
      <c r="C10099" t="s">
        <v>33</v>
      </c>
      <c r="D10099" s="1">
        <v>45608</v>
      </c>
      <c r="E10099" t="s">
        <v>16</v>
      </c>
      <c r="F10099" s="2">
        <v>0.37986111111111109</v>
      </c>
      <c r="G10099" s="2">
        <v>0.76736111111111116</v>
      </c>
      <c r="H10099" t="s">
        <v>17</v>
      </c>
      <c r="I10099">
        <v>9.3000000000000007</v>
      </c>
      <c r="J10099">
        <v>0.3</v>
      </c>
      <c r="K10099" t="s">
        <v>18</v>
      </c>
      <c r="L10099" t="s">
        <v>17</v>
      </c>
      <c r="M10099" t="s">
        <v>17</v>
      </c>
      <c r="N10099" t="str">
        <f>TEXT(employee_attendance_dataset[[#This Row],[Date]],"DDDD")</f>
        <v>Tuesday</v>
      </c>
      <c r="O10099">
        <f>IF(employee_attendance_dataset[[#This Row],[Leave_Type]]="",0,1)</f>
        <v>0</v>
      </c>
    </row>
    <row r="10100" spans="1:15" x14ac:dyDescent="0.25">
      <c r="A10100" t="s">
        <v>124</v>
      </c>
      <c r="B10100" t="s">
        <v>125</v>
      </c>
      <c r="C10100" t="s">
        <v>24</v>
      </c>
      <c r="D10100" s="1">
        <v>45608</v>
      </c>
      <c r="E10100" t="s">
        <v>16</v>
      </c>
      <c r="F10100" s="2">
        <v>0.40208333333333335</v>
      </c>
      <c r="G10100" s="2">
        <v>0.6166666666666667</v>
      </c>
      <c r="H10100" t="s">
        <v>28</v>
      </c>
      <c r="I10100">
        <v>5.15</v>
      </c>
      <c r="J10100">
        <v>0</v>
      </c>
      <c r="K10100" t="s">
        <v>18</v>
      </c>
      <c r="L10100" t="s">
        <v>28</v>
      </c>
      <c r="M10100" t="s">
        <v>17</v>
      </c>
      <c r="N10100" t="str">
        <f>TEXT(employee_attendance_dataset[[#This Row],[Date]],"DDDD")</f>
        <v>Tuesday</v>
      </c>
      <c r="O10100">
        <f>IF(employee_attendance_dataset[[#This Row],[Leave_Type]]="",0,1)</f>
        <v>0</v>
      </c>
    </row>
    <row r="10101" spans="1:15" x14ac:dyDescent="0.25">
      <c r="A10101" t="s">
        <v>126</v>
      </c>
      <c r="B10101" t="s">
        <v>127</v>
      </c>
      <c r="C10101" t="s">
        <v>27</v>
      </c>
      <c r="D10101" s="1">
        <v>45608</v>
      </c>
      <c r="E10101" t="s">
        <v>16</v>
      </c>
      <c r="F10101" s="2">
        <v>0.36388888888888887</v>
      </c>
      <c r="G10101" s="2">
        <v>0.75555555555555554</v>
      </c>
      <c r="H10101" t="s">
        <v>17</v>
      </c>
      <c r="I10101">
        <v>9.4</v>
      </c>
      <c r="J10101">
        <v>0.4</v>
      </c>
      <c r="K10101" t="s">
        <v>18</v>
      </c>
      <c r="L10101" t="s">
        <v>17</v>
      </c>
      <c r="M10101" t="s">
        <v>17</v>
      </c>
      <c r="N10101" t="str">
        <f>TEXT(employee_attendance_dataset[[#This Row],[Date]],"DDDD")</f>
        <v>Tuesday</v>
      </c>
      <c r="O10101">
        <f>IF(employee_attendance_dataset[[#This Row],[Leave_Type]]="",0,1)</f>
        <v>0</v>
      </c>
    </row>
    <row r="10102" spans="1:15" x14ac:dyDescent="0.25">
      <c r="A10102" t="s">
        <v>128</v>
      </c>
      <c r="B10102" t="s">
        <v>129</v>
      </c>
      <c r="C10102" t="s">
        <v>36</v>
      </c>
      <c r="D10102" s="1">
        <v>45608</v>
      </c>
      <c r="E10102" t="s">
        <v>16</v>
      </c>
      <c r="F10102" s="2">
        <v>0.37777777777777777</v>
      </c>
      <c r="G10102" s="2">
        <v>0.7583333333333333</v>
      </c>
      <c r="H10102" t="s">
        <v>17</v>
      </c>
      <c r="I10102">
        <v>9.1300000000000008</v>
      </c>
      <c r="J10102">
        <v>0</v>
      </c>
      <c r="K10102" t="s">
        <v>18</v>
      </c>
      <c r="L10102" t="s">
        <v>17</v>
      </c>
      <c r="M10102" t="s">
        <v>17</v>
      </c>
      <c r="N10102" t="str">
        <f>TEXT(employee_attendance_dataset[[#This Row],[Date]],"DDDD")</f>
        <v>Tuesday</v>
      </c>
      <c r="O10102">
        <f>IF(employee_attendance_dataset[[#This Row],[Leave_Type]]="",0,1)</f>
        <v>0</v>
      </c>
    </row>
    <row r="10103" spans="1:15" x14ac:dyDescent="0.25">
      <c r="A10103" t="s">
        <v>130</v>
      </c>
      <c r="B10103" t="s">
        <v>131</v>
      </c>
      <c r="C10103" t="s">
        <v>47</v>
      </c>
      <c r="D10103" s="1">
        <v>45608</v>
      </c>
      <c r="E10103" t="s">
        <v>59</v>
      </c>
      <c r="F10103" s="2"/>
      <c r="G10103" s="2"/>
      <c r="H10103" t="s">
        <v>17</v>
      </c>
      <c r="I10103">
        <v>0</v>
      </c>
      <c r="J10103">
        <v>0</v>
      </c>
      <c r="K10103" t="s">
        <v>18</v>
      </c>
      <c r="L10103" t="s">
        <v>17</v>
      </c>
      <c r="M10103" t="s">
        <v>17</v>
      </c>
      <c r="N10103" t="str">
        <f>TEXT(employee_attendance_dataset[[#This Row],[Date]],"DDDD")</f>
        <v>Tuesday</v>
      </c>
      <c r="O10103">
        <f>IF(employee_attendance_dataset[[#This Row],[Leave_Type]]="",0,1)</f>
        <v>0</v>
      </c>
    </row>
    <row r="10104" spans="1:15" x14ac:dyDescent="0.25">
      <c r="A10104" t="s">
        <v>132</v>
      </c>
      <c r="B10104" t="s">
        <v>133</v>
      </c>
      <c r="C10104" t="s">
        <v>33</v>
      </c>
      <c r="D10104" s="1">
        <v>45608</v>
      </c>
      <c r="E10104" t="s">
        <v>16</v>
      </c>
      <c r="F10104" s="2">
        <v>0.37777777777777777</v>
      </c>
      <c r="G10104" s="2">
        <v>0.75555555555555554</v>
      </c>
      <c r="H10104" t="s">
        <v>17</v>
      </c>
      <c r="I10104">
        <v>9.07</v>
      </c>
      <c r="J10104">
        <v>0</v>
      </c>
      <c r="K10104" t="s">
        <v>18</v>
      </c>
      <c r="L10104" t="s">
        <v>17</v>
      </c>
      <c r="M10104" t="s">
        <v>17</v>
      </c>
      <c r="N10104" t="str">
        <f>TEXT(employee_attendance_dataset[[#This Row],[Date]],"DDDD")</f>
        <v>Tuesday</v>
      </c>
      <c r="O10104">
        <f>IF(employee_attendance_dataset[[#This Row],[Leave_Type]]="",0,1)</f>
        <v>0</v>
      </c>
    </row>
    <row r="10105" spans="1:15" x14ac:dyDescent="0.25">
      <c r="A10105" t="s">
        <v>134</v>
      </c>
      <c r="B10105" t="s">
        <v>135</v>
      </c>
      <c r="C10105" t="s">
        <v>36</v>
      </c>
      <c r="D10105" s="1">
        <v>45608</v>
      </c>
      <c r="E10105" t="s">
        <v>16</v>
      </c>
      <c r="F10105" s="2">
        <v>0.37152777777777779</v>
      </c>
      <c r="G10105" s="2">
        <v>0.76041666666666663</v>
      </c>
      <c r="H10105" t="s">
        <v>17</v>
      </c>
      <c r="I10105">
        <v>9.33</v>
      </c>
      <c r="J10105">
        <v>0</v>
      </c>
      <c r="K10105" t="s">
        <v>18</v>
      </c>
      <c r="L10105" t="s">
        <v>17</v>
      </c>
      <c r="M10105" t="s">
        <v>17</v>
      </c>
      <c r="N10105" t="str">
        <f>TEXT(employee_attendance_dataset[[#This Row],[Date]],"DDDD")</f>
        <v>Tuesday</v>
      </c>
      <c r="O10105">
        <f>IF(employee_attendance_dataset[[#This Row],[Leave_Type]]="",0,1)</f>
        <v>0</v>
      </c>
    </row>
    <row r="10106" spans="1:15" x14ac:dyDescent="0.25">
      <c r="A10106" t="s">
        <v>136</v>
      </c>
      <c r="B10106" t="s">
        <v>137</v>
      </c>
      <c r="C10106" t="s">
        <v>33</v>
      </c>
      <c r="D10106" s="1">
        <v>45608</v>
      </c>
      <c r="E10106" t="s">
        <v>112</v>
      </c>
      <c r="F10106" s="2"/>
      <c r="G10106" s="2"/>
      <c r="H10106" t="s">
        <v>17</v>
      </c>
      <c r="I10106">
        <v>0</v>
      </c>
      <c r="J10106">
        <v>0</v>
      </c>
      <c r="K10106" t="s">
        <v>179</v>
      </c>
      <c r="L10106" t="s">
        <v>17</v>
      </c>
      <c r="M10106" t="s">
        <v>28</v>
      </c>
      <c r="N10106" t="str">
        <f>TEXT(employee_attendance_dataset[[#This Row],[Date]],"DDDD")</f>
        <v>Tuesday</v>
      </c>
      <c r="O10106">
        <f>IF(employee_attendance_dataset[[#This Row],[Leave_Type]]="",0,1)</f>
        <v>1</v>
      </c>
    </row>
    <row r="10107" spans="1:15" x14ac:dyDescent="0.25">
      <c r="A10107" t="s">
        <v>138</v>
      </c>
      <c r="B10107" t="s">
        <v>139</v>
      </c>
      <c r="C10107" t="s">
        <v>50</v>
      </c>
      <c r="D10107" s="1">
        <v>45608</v>
      </c>
      <c r="E10107" t="s">
        <v>59</v>
      </c>
      <c r="F10107" s="2"/>
      <c r="G10107" s="2"/>
      <c r="H10107" t="s">
        <v>17</v>
      </c>
      <c r="I10107">
        <v>0</v>
      </c>
      <c r="J10107">
        <v>0</v>
      </c>
      <c r="K10107" t="s">
        <v>18</v>
      </c>
      <c r="L10107" t="s">
        <v>17</v>
      </c>
      <c r="M10107" t="s">
        <v>28</v>
      </c>
      <c r="N10107" t="str">
        <f>TEXT(employee_attendance_dataset[[#This Row],[Date]],"DDDD")</f>
        <v>Tuesday</v>
      </c>
      <c r="O10107">
        <f>IF(employee_attendance_dataset[[#This Row],[Leave_Type]]="",0,1)</f>
        <v>0</v>
      </c>
    </row>
    <row r="10108" spans="1:15" x14ac:dyDescent="0.25">
      <c r="A10108" t="s">
        <v>140</v>
      </c>
      <c r="B10108" t="s">
        <v>141</v>
      </c>
      <c r="C10108" t="s">
        <v>15</v>
      </c>
      <c r="D10108" s="1">
        <v>45608</v>
      </c>
      <c r="E10108" t="s">
        <v>16</v>
      </c>
      <c r="F10108" s="2">
        <v>0.37361111111111112</v>
      </c>
      <c r="G10108" s="2">
        <v>0.76041666666666663</v>
      </c>
      <c r="H10108" t="s">
        <v>17</v>
      </c>
      <c r="I10108">
        <v>9.2799999999999994</v>
      </c>
      <c r="J10108">
        <v>0.28000000000000003</v>
      </c>
      <c r="K10108" t="s">
        <v>18</v>
      </c>
      <c r="L10108" t="s">
        <v>17</v>
      </c>
      <c r="M10108" t="s">
        <v>17</v>
      </c>
      <c r="N10108" t="str">
        <f>TEXT(employee_attendance_dataset[[#This Row],[Date]],"DDDD")</f>
        <v>Tuesday</v>
      </c>
      <c r="O10108">
        <f>IF(employee_attendance_dataset[[#This Row],[Leave_Type]]="",0,1)</f>
        <v>0</v>
      </c>
    </row>
    <row r="10109" spans="1:15" x14ac:dyDescent="0.25">
      <c r="A10109" t="s">
        <v>142</v>
      </c>
      <c r="B10109" t="s">
        <v>143</v>
      </c>
      <c r="C10109" t="s">
        <v>15</v>
      </c>
      <c r="D10109" s="1">
        <v>45608</v>
      </c>
      <c r="E10109" t="s">
        <v>16</v>
      </c>
      <c r="F10109" s="2">
        <v>0.36458333333333331</v>
      </c>
      <c r="G10109" s="2">
        <v>0.7319444444444444</v>
      </c>
      <c r="H10109" t="s">
        <v>17</v>
      </c>
      <c r="I10109">
        <v>8.82</v>
      </c>
      <c r="J10109">
        <v>0</v>
      </c>
      <c r="K10109" t="s">
        <v>18</v>
      </c>
      <c r="L10109" t="s">
        <v>17</v>
      </c>
      <c r="M10109" t="s">
        <v>17</v>
      </c>
      <c r="N10109" t="str">
        <f>TEXT(employee_attendance_dataset[[#This Row],[Date]],"DDDD")</f>
        <v>Tuesday</v>
      </c>
      <c r="O10109">
        <f>IF(employee_attendance_dataset[[#This Row],[Leave_Type]]="",0,1)</f>
        <v>0</v>
      </c>
    </row>
    <row r="10110" spans="1:15" x14ac:dyDescent="0.25">
      <c r="A10110" t="s">
        <v>144</v>
      </c>
      <c r="B10110" t="s">
        <v>145</v>
      </c>
      <c r="C10110" t="s">
        <v>33</v>
      </c>
      <c r="D10110" s="1">
        <v>45608</v>
      </c>
      <c r="E10110" t="s">
        <v>16</v>
      </c>
      <c r="F10110" s="2">
        <v>0.37430555555555556</v>
      </c>
      <c r="G10110" s="2">
        <v>0.7631944444444444</v>
      </c>
      <c r="H10110" t="s">
        <v>17</v>
      </c>
      <c r="I10110">
        <v>9.33</v>
      </c>
      <c r="J10110">
        <v>0</v>
      </c>
      <c r="K10110" t="s">
        <v>18</v>
      </c>
      <c r="L10110" t="s">
        <v>17</v>
      </c>
      <c r="M10110" t="s">
        <v>17</v>
      </c>
      <c r="N10110" t="str">
        <f>TEXT(employee_attendance_dataset[[#This Row],[Date]],"DDDD")</f>
        <v>Tuesday</v>
      </c>
      <c r="O10110">
        <f>IF(employee_attendance_dataset[[#This Row],[Leave_Type]]="",0,1)</f>
        <v>0</v>
      </c>
    </row>
    <row r="10111" spans="1:15" x14ac:dyDescent="0.25">
      <c r="A10111" t="s">
        <v>146</v>
      </c>
      <c r="B10111" t="s">
        <v>147</v>
      </c>
      <c r="C10111" t="s">
        <v>47</v>
      </c>
      <c r="D10111" s="1">
        <v>45608</v>
      </c>
      <c r="E10111" t="s">
        <v>59</v>
      </c>
      <c r="F10111" s="2"/>
      <c r="G10111" s="2"/>
      <c r="H10111" t="s">
        <v>17</v>
      </c>
      <c r="I10111">
        <v>0</v>
      </c>
      <c r="J10111">
        <v>0</v>
      </c>
      <c r="K10111" t="s">
        <v>18</v>
      </c>
      <c r="L10111" t="s">
        <v>17</v>
      </c>
      <c r="M10111" t="s">
        <v>28</v>
      </c>
      <c r="N10111" t="str">
        <f>TEXT(employee_attendance_dataset[[#This Row],[Date]],"DDDD")</f>
        <v>Tuesday</v>
      </c>
      <c r="O10111">
        <f>IF(employee_attendance_dataset[[#This Row],[Leave_Type]]="",0,1)</f>
        <v>0</v>
      </c>
    </row>
    <row r="10112" spans="1:15" x14ac:dyDescent="0.25">
      <c r="A10112" t="s">
        <v>148</v>
      </c>
      <c r="B10112" t="s">
        <v>149</v>
      </c>
      <c r="C10112" t="s">
        <v>24</v>
      </c>
      <c r="D10112" s="1">
        <v>45608</v>
      </c>
      <c r="E10112" t="s">
        <v>59</v>
      </c>
      <c r="F10112" s="2"/>
      <c r="G10112" s="2"/>
      <c r="H10112" t="s">
        <v>17</v>
      </c>
      <c r="I10112">
        <v>0</v>
      </c>
      <c r="J10112">
        <v>0</v>
      </c>
      <c r="K10112" t="s">
        <v>18</v>
      </c>
      <c r="L10112" t="s">
        <v>17</v>
      </c>
      <c r="M10112" t="s">
        <v>28</v>
      </c>
      <c r="N10112" t="str">
        <f>TEXT(employee_attendance_dataset[[#This Row],[Date]],"DDDD")</f>
        <v>Tuesday</v>
      </c>
      <c r="O10112">
        <f>IF(employee_attendance_dataset[[#This Row],[Leave_Type]]="",0,1)</f>
        <v>0</v>
      </c>
    </row>
    <row r="10113" spans="1:15" x14ac:dyDescent="0.25">
      <c r="A10113" t="s">
        <v>150</v>
      </c>
      <c r="B10113" t="s">
        <v>151</v>
      </c>
      <c r="C10113" t="s">
        <v>50</v>
      </c>
      <c r="D10113" s="1">
        <v>45608</v>
      </c>
      <c r="E10113" t="s">
        <v>16</v>
      </c>
      <c r="F10113" s="2">
        <v>0.37777777777777777</v>
      </c>
      <c r="G10113" s="2">
        <v>0.7416666666666667</v>
      </c>
      <c r="H10113" t="s">
        <v>17</v>
      </c>
      <c r="I10113">
        <v>8.73</v>
      </c>
      <c r="J10113">
        <v>0</v>
      </c>
      <c r="K10113" t="s">
        <v>18</v>
      </c>
      <c r="L10113" t="s">
        <v>17</v>
      </c>
      <c r="M10113" t="s">
        <v>17</v>
      </c>
      <c r="N10113" t="str">
        <f>TEXT(employee_attendance_dataset[[#This Row],[Date]],"DDDD")</f>
        <v>Tuesday</v>
      </c>
      <c r="O10113">
        <f>IF(employee_attendance_dataset[[#This Row],[Leave_Type]]="",0,1)</f>
        <v>0</v>
      </c>
    </row>
    <row r="10114" spans="1:15" x14ac:dyDescent="0.25">
      <c r="A10114" t="s">
        <v>152</v>
      </c>
      <c r="B10114" t="s">
        <v>153</v>
      </c>
      <c r="C10114" t="s">
        <v>27</v>
      </c>
      <c r="D10114" s="1">
        <v>45608</v>
      </c>
      <c r="E10114" t="s">
        <v>16</v>
      </c>
      <c r="F10114" s="2">
        <v>0.38472222222222224</v>
      </c>
      <c r="G10114" s="2">
        <v>0.72986111111111107</v>
      </c>
      <c r="H10114" t="s">
        <v>17</v>
      </c>
      <c r="I10114">
        <v>8.2799999999999994</v>
      </c>
      <c r="J10114">
        <v>0</v>
      </c>
      <c r="K10114" t="s">
        <v>18</v>
      </c>
      <c r="L10114" t="s">
        <v>17</v>
      </c>
      <c r="M10114" t="s">
        <v>17</v>
      </c>
      <c r="N10114" t="str">
        <f>TEXT(employee_attendance_dataset[[#This Row],[Date]],"DDDD")</f>
        <v>Tuesday</v>
      </c>
      <c r="O10114">
        <f>IF(employee_attendance_dataset[[#This Row],[Leave_Type]]="",0,1)</f>
        <v>0</v>
      </c>
    </row>
    <row r="10115" spans="1:15" x14ac:dyDescent="0.25">
      <c r="A10115" t="s">
        <v>154</v>
      </c>
      <c r="B10115" t="s">
        <v>155</v>
      </c>
      <c r="C10115" t="s">
        <v>15</v>
      </c>
      <c r="D10115" s="1">
        <v>45608</v>
      </c>
      <c r="E10115" t="s">
        <v>16</v>
      </c>
      <c r="F10115" s="2">
        <v>0.36666666666666664</v>
      </c>
      <c r="G10115" s="2">
        <v>0.73888888888888893</v>
      </c>
      <c r="H10115" t="s">
        <v>17</v>
      </c>
      <c r="I10115">
        <v>8.93</v>
      </c>
      <c r="J10115">
        <v>0</v>
      </c>
      <c r="K10115" t="s">
        <v>18</v>
      </c>
      <c r="L10115" t="s">
        <v>17</v>
      </c>
      <c r="M10115" t="s">
        <v>17</v>
      </c>
      <c r="N10115" t="str">
        <f>TEXT(employee_attendance_dataset[[#This Row],[Date]],"DDDD")</f>
        <v>Tuesday</v>
      </c>
      <c r="O10115">
        <f>IF(employee_attendance_dataset[[#This Row],[Leave_Type]]="",0,1)</f>
        <v>0</v>
      </c>
    </row>
    <row r="10116" spans="1:15" x14ac:dyDescent="0.25">
      <c r="A10116" t="s">
        <v>156</v>
      </c>
      <c r="B10116" t="s">
        <v>157</v>
      </c>
      <c r="C10116" t="s">
        <v>47</v>
      </c>
      <c r="D10116" s="1">
        <v>45608</v>
      </c>
      <c r="E10116" t="s">
        <v>16</v>
      </c>
      <c r="F10116" s="2">
        <v>0.37222222222222223</v>
      </c>
      <c r="G10116" s="2">
        <v>0.63611111111111107</v>
      </c>
      <c r="H10116" t="s">
        <v>17</v>
      </c>
      <c r="I10116">
        <v>6.33</v>
      </c>
      <c r="J10116">
        <v>0</v>
      </c>
      <c r="K10116" t="s">
        <v>18</v>
      </c>
      <c r="L10116" t="s">
        <v>28</v>
      </c>
      <c r="M10116" t="s">
        <v>17</v>
      </c>
      <c r="N10116" t="str">
        <f>TEXT(employee_attendance_dataset[[#This Row],[Date]],"DDDD")</f>
        <v>Tuesday</v>
      </c>
      <c r="O10116">
        <f>IF(employee_attendance_dataset[[#This Row],[Leave_Type]]="",0,1)</f>
        <v>0</v>
      </c>
    </row>
    <row r="10117" spans="1:15" x14ac:dyDescent="0.25">
      <c r="A10117" t="s">
        <v>158</v>
      </c>
      <c r="B10117" t="s">
        <v>159</v>
      </c>
      <c r="C10117" t="s">
        <v>36</v>
      </c>
      <c r="D10117" s="1">
        <v>45608</v>
      </c>
      <c r="E10117" t="s">
        <v>16</v>
      </c>
      <c r="F10117" s="2">
        <v>0.37708333333333333</v>
      </c>
      <c r="G10117" s="2">
        <v>0.75277777777777777</v>
      </c>
      <c r="H10117" t="s">
        <v>28</v>
      </c>
      <c r="I10117">
        <v>9.02</v>
      </c>
      <c r="J10117">
        <v>0.02</v>
      </c>
      <c r="K10117" t="s">
        <v>18</v>
      </c>
      <c r="L10117" t="s">
        <v>17</v>
      </c>
      <c r="M10117" t="s">
        <v>17</v>
      </c>
      <c r="N10117" t="str">
        <f>TEXT(employee_attendance_dataset[[#This Row],[Date]],"DDDD")</f>
        <v>Tuesday</v>
      </c>
      <c r="O10117">
        <f>IF(employee_attendance_dataset[[#This Row],[Leave_Type]]="",0,1)</f>
        <v>0</v>
      </c>
    </row>
    <row r="10118" spans="1:15" x14ac:dyDescent="0.25">
      <c r="A10118" t="s">
        <v>160</v>
      </c>
      <c r="B10118" t="s">
        <v>161</v>
      </c>
      <c r="C10118" t="s">
        <v>36</v>
      </c>
      <c r="D10118" s="1">
        <v>45608</v>
      </c>
      <c r="E10118" t="s">
        <v>16</v>
      </c>
      <c r="F10118" s="2">
        <v>0.38472222222222224</v>
      </c>
      <c r="G10118" s="2">
        <v>0.73333333333333328</v>
      </c>
      <c r="H10118" t="s">
        <v>28</v>
      </c>
      <c r="I10118">
        <v>8.3699999999999992</v>
      </c>
      <c r="J10118">
        <v>0</v>
      </c>
      <c r="K10118" t="s">
        <v>18</v>
      </c>
      <c r="L10118" t="s">
        <v>17</v>
      </c>
      <c r="M10118" t="s">
        <v>28</v>
      </c>
      <c r="N10118" t="str">
        <f>TEXT(employee_attendance_dataset[[#This Row],[Date]],"DDDD")</f>
        <v>Tuesday</v>
      </c>
      <c r="O10118">
        <f>IF(employee_attendance_dataset[[#This Row],[Leave_Type]]="",0,1)</f>
        <v>0</v>
      </c>
    </row>
    <row r="10119" spans="1:15" x14ac:dyDescent="0.25">
      <c r="A10119" t="s">
        <v>162</v>
      </c>
      <c r="B10119" t="s">
        <v>163</v>
      </c>
      <c r="C10119" t="s">
        <v>50</v>
      </c>
      <c r="D10119" s="1">
        <v>45608</v>
      </c>
      <c r="E10119" t="s">
        <v>16</v>
      </c>
      <c r="F10119" s="2">
        <v>0.38472222222222224</v>
      </c>
      <c r="G10119" s="2">
        <v>0.73333333333333328</v>
      </c>
      <c r="H10119" t="s">
        <v>28</v>
      </c>
      <c r="I10119">
        <v>8.3699999999999992</v>
      </c>
      <c r="J10119">
        <v>0</v>
      </c>
      <c r="K10119" t="s">
        <v>18</v>
      </c>
      <c r="L10119" t="s">
        <v>17</v>
      </c>
      <c r="M10119" t="s">
        <v>17</v>
      </c>
      <c r="N10119" t="str">
        <f>TEXT(employee_attendance_dataset[[#This Row],[Date]],"DDDD")</f>
        <v>Tuesday</v>
      </c>
      <c r="O10119">
        <f>IF(employee_attendance_dataset[[#This Row],[Leave_Type]]="",0,1)</f>
        <v>0</v>
      </c>
    </row>
    <row r="10120" spans="1:15" x14ac:dyDescent="0.25">
      <c r="A10120" t="s">
        <v>164</v>
      </c>
      <c r="B10120" t="s">
        <v>165</v>
      </c>
      <c r="C10120" t="s">
        <v>47</v>
      </c>
      <c r="D10120" s="1">
        <v>45608</v>
      </c>
      <c r="E10120" t="s">
        <v>16</v>
      </c>
      <c r="F10120" s="2">
        <v>0.3840277777777778</v>
      </c>
      <c r="G10120" s="2">
        <v>0.7368055555555556</v>
      </c>
      <c r="H10120" t="s">
        <v>17</v>
      </c>
      <c r="I10120">
        <v>8.4700000000000006</v>
      </c>
      <c r="J10120">
        <v>0</v>
      </c>
      <c r="K10120" t="s">
        <v>18</v>
      </c>
      <c r="L10120" t="s">
        <v>17</v>
      </c>
      <c r="M10120" t="s">
        <v>17</v>
      </c>
      <c r="N10120" t="str">
        <f>TEXT(employee_attendance_dataset[[#This Row],[Date]],"DDDD")</f>
        <v>Tuesday</v>
      </c>
      <c r="O10120">
        <f>IF(employee_attendance_dataset[[#This Row],[Leave_Type]]="",0,1)</f>
        <v>0</v>
      </c>
    </row>
    <row r="10121" spans="1:15" x14ac:dyDescent="0.25">
      <c r="A10121" t="s">
        <v>166</v>
      </c>
      <c r="B10121" t="s">
        <v>167</v>
      </c>
      <c r="C10121" t="s">
        <v>27</v>
      </c>
      <c r="D10121" s="1">
        <v>45608</v>
      </c>
      <c r="E10121" t="s">
        <v>16</v>
      </c>
      <c r="F10121" s="2">
        <v>0.37569444444444444</v>
      </c>
      <c r="G10121" s="2">
        <v>0.62847222222222221</v>
      </c>
      <c r="H10121" t="s">
        <v>17</v>
      </c>
      <c r="I10121">
        <v>6.07</v>
      </c>
      <c r="J10121">
        <v>0</v>
      </c>
      <c r="K10121" t="s">
        <v>18</v>
      </c>
      <c r="L10121" t="s">
        <v>28</v>
      </c>
      <c r="M10121" t="s">
        <v>17</v>
      </c>
      <c r="N10121" t="str">
        <f>TEXT(employee_attendance_dataset[[#This Row],[Date]],"DDDD")</f>
        <v>Tuesday</v>
      </c>
      <c r="O10121">
        <f>IF(employee_attendance_dataset[[#This Row],[Leave_Type]]="",0,1)</f>
        <v>0</v>
      </c>
    </row>
    <row r="10122" spans="1:15" x14ac:dyDescent="0.25">
      <c r="A10122" t="s">
        <v>168</v>
      </c>
      <c r="B10122" t="s">
        <v>169</v>
      </c>
      <c r="C10122" t="s">
        <v>24</v>
      </c>
      <c r="D10122" s="1">
        <v>45608</v>
      </c>
      <c r="E10122" t="s">
        <v>16</v>
      </c>
      <c r="F10122" s="2">
        <v>0.38541666666666669</v>
      </c>
      <c r="G10122" s="2">
        <v>0.74791666666666667</v>
      </c>
      <c r="H10122" t="s">
        <v>17</v>
      </c>
      <c r="I10122">
        <v>8.6999999999999993</v>
      </c>
      <c r="J10122">
        <v>0</v>
      </c>
      <c r="K10122" t="s">
        <v>18</v>
      </c>
      <c r="L10122" t="s">
        <v>17</v>
      </c>
      <c r="M10122" t="s">
        <v>17</v>
      </c>
      <c r="N10122" t="str">
        <f>TEXT(employee_attendance_dataset[[#This Row],[Date]],"DDDD")</f>
        <v>Tuesday</v>
      </c>
      <c r="O10122">
        <f>IF(employee_attendance_dataset[[#This Row],[Leave_Type]]="",0,1)</f>
        <v>0</v>
      </c>
    </row>
    <row r="10123" spans="1:15" x14ac:dyDescent="0.25">
      <c r="A10123" t="s">
        <v>170</v>
      </c>
      <c r="B10123" t="s">
        <v>171</v>
      </c>
      <c r="C10123" t="s">
        <v>21</v>
      </c>
      <c r="D10123" s="1">
        <v>45608</v>
      </c>
      <c r="E10123" t="s">
        <v>16</v>
      </c>
      <c r="F10123" s="2">
        <v>0.36319444444444443</v>
      </c>
      <c r="G10123" s="2">
        <v>0.74930555555555556</v>
      </c>
      <c r="H10123" t="s">
        <v>17</v>
      </c>
      <c r="I10123">
        <v>9.27</v>
      </c>
      <c r="J10123">
        <v>0</v>
      </c>
      <c r="K10123" t="s">
        <v>18</v>
      </c>
      <c r="L10123" t="s">
        <v>17</v>
      </c>
      <c r="M10123" t="s">
        <v>17</v>
      </c>
      <c r="N10123" t="str">
        <f>TEXT(employee_attendance_dataset[[#This Row],[Date]],"DDDD")</f>
        <v>Tuesday</v>
      </c>
      <c r="O10123">
        <f>IF(employee_attendance_dataset[[#This Row],[Leave_Type]]="",0,1)</f>
        <v>0</v>
      </c>
    </row>
    <row r="10124" spans="1:15" x14ac:dyDescent="0.25">
      <c r="A10124" t="s">
        <v>173</v>
      </c>
      <c r="B10124" t="s">
        <v>174</v>
      </c>
      <c r="C10124" t="s">
        <v>47</v>
      </c>
      <c r="D10124" s="1">
        <v>45608</v>
      </c>
      <c r="E10124" t="s">
        <v>16</v>
      </c>
      <c r="F10124" s="2">
        <v>0.37708333333333333</v>
      </c>
      <c r="G10124" s="2">
        <v>0.75486111111111109</v>
      </c>
      <c r="H10124" t="s">
        <v>17</v>
      </c>
      <c r="I10124">
        <v>9.07</v>
      </c>
      <c r="J10124">
        <v>7.0000000000000007E-2</v>
      </c>
      <c r="K10124" t="s">
        <v>18</v>
      </c>
      <c r="L10124" t="s">
        <v>17</v>
      </c>
      <c r="M10124" t="s">
        <v>17</v>
      </c>
      <c r="N10124" t="str">
        <f>TEXT(employee_attendance_dataset[[#This Row],[Date]],"DDDD")</f>
        <v>Tuesday</v>
      </c>
      <c r="O10124">
        <f>IF(employee_attendance_dataset[[#This Row],[Leave_Type]]="",0,1)</f>
        <v>0</v>
      </c>
    </row>
    <row r="10125" spans="1:15" x14ac:dyDescent="0.25">
      <c r="A10125" t="s">
        <v>175</v>
      </c>
      <c r="B10125" t="s">
        <v>176</v>
      </c>
      <c r="C10125" t="s">
        <v>21</v>
      </c>
      <c r="D10125" s="1">
        <v>45608</v>
      </c>
      <c r="E10125" t="s">
        <v>16</v>
      </c>
      <c r="F10125" s="2">
        <v>0.36180555555555555</v>
      </c>
      <c r="G10125" s="2">
        <v>0.75624999999999998</v>
      </c>
      <c r="H10125" t="s">
        <v>17</v>
      </c>
      <c r="I10125">
        <v>9.4700000000000006</v>
      </c>
      <c r="J10125">
        <v>0</v>
      </c>
      <c r="K10125" t="s">
        <v>18</v>
      </c>
      <c r="L10125" t="s">
        <v>17</v>
      </c>
      <c r="M10125" t="s">
        <v>17</v>
      </c>
      <c r="N10125" t="str">
        <f>TEXT(employee_attendance_dataset[[#This Row],[Date]],"DDDD")</f>
        <v>Tuesday</v>
      </c>
      <c r="O10125">
        <f>IF(employee_attendance_dataset[[#This Row],[Leave_Type]]="",0,1)</f>
        <v>0</v>
      </c>
    </row>
    <row r="10126" spans="1:15" x14ac:dyDescent="0.25">
      <c r="A10126" t="s">
        <v>177</v>
      </c>
      <c r="B10126" t="s">
        <v>178</v>
      </c>
      <c r="C10126" t="s">
        <v>24</v>
      </c>
      <c r="D10126" s="1">
        <v>45608</v>
      </c>
      <c r="E10126" t="s">
        <v>16</v>
      </c>
      <c r="F10126" s="2">
        <v>0.37986111111111109</v>
      </c>
      <c r="G10126" s="2">
        <v>0.76666666666666672</v>
      </c>
      <c r="H10126" t="s">
        <v>28</v>
      </c>
      <c r="I10126">
        <v>9.2799999999999994</v>
      </c>
      <c r="J10126">
        <v>0</v>
      </c>
      <c r="K10126" t="s">
        <v>18</v>
      </c>
      <c r="L10126" t="s">
        <v>17</v>
      </c>
      <c r="M10126" t="s">
        <v>17</v>
      </c>
      <c r="N10126" t="str">
        <f>TEXT(employee_attendance_dataset[[#This Row],[Date]],"DDDD")</f>
        <v>Tuesday</v>
      </c>
      <c r="O10126">
        <f>IF(employee_attendance_dataset[[#This Row],[Leave_Type]]="",0,1)</f>
        <v>0</v>
      </c>
    </row>
    <row r="10127" spans="1:15" x14ac:dyDescent="0.25">
      <c r="A10127" t="s">
        <v>13</v>
      </c>
      <c r="B10127" t="s">
        <v>14</v>
      </c>
      <c r="C10127" t="s">
        <v>15</v>
      </c>
      <c r="D10127" s="1">
        <v>45609</v>
      </c>
      <c r="E10127" t="s">
        <v>59</v>
      </c>
      <c r="F10127" s="2"/>
      <c r="G10127" s="2"/>
      <c r="H10127" t="s">
        <v>17</v>
      </c>
      <c r="I10127">
        <v>0</v>
      </c>
      <c r="J10127">
        <v>0</v>
      </c>
      <c r="K10127" t="s">
        <v>18</v>
      </c>
      <c r="L10127" t="s">
        <v>17</v>
      </c>
      <c r="M10127" t="s">
        <v>28</v>
      </c>
      <c r="N10127" t="str">
        <f>TEXT(employee_attendance_dataset[[#This Row],[Date]],"DDDD")</f>
        <v>Wednesday</v>
      </c>
      <c r="O10127">
        <f>IF(employee_attendance_dataset[[#This Row],[Leave_Type]]="",0,1)</f>
        <v>0</v>
      </c>
    </row>
    <row r="10128" spans="1:15" x14ac:dyDescent="0.25">
      <c r="A10128" t="s">
        <v>19</v>
      </c>
      <c r="B10128" t="s">
        <v>20</v>
      </c>
      <c r="C10128" t="s">
        <v>21</v>
      </c>
      <c r="D10128" s="1">
        <v>45609</v>
      </c>
      <c r="E10128" t="s">
        <v>16</v>
      </c>
      <c r="F10128" s="2">
        <v>0.37986111111111109</v>
      </c>
      <c r="G10128" s="2">
        <v>0.75</v>
      </c>
      <c r="H10128" t="s">
        <v>17</v>
      </c>
      <c r="I10128">
        <v>8.8800000000000008</v>
      </c>
      <c r="J10128">
        <v>0</v>
      </c>
      <c r="K10128" t="s">
        <v>18</v>
      </c>
      <c r="L10128" t="s">
        <v>17</v>
      </c>
      <c r="M10128" t="s">
        <v>17</v>
      </c>
      <c r="N10128" t="str">
        <f>TEXT(employee_attendance_dataset[[#This Row],[Date]],"DDDD")</f>
        <v>Wednesday</v>
      </c>
      <c r="O10128">
        <f>IF(employee_attendance_dataset[[#This Row],[Leave_Type]]="",0,1)</f>
        <v>0</v>
      </c>
    </row>
    <row r="10129" spans="1:15" x14ac:dyDescent="0.25">
      <c r="A10129" t="s">
        <v>22</v>
      </c>
      <c r="B10129" t="s">
        <v>23</v>
      </c>
      <c r="C10129" t="s">
        <v>24</v>
      </c>
      <c r="D10129" s="1">
        <v>45609</v>
      </c>
      <c r="E10129" t="s">
        <v>16</v>
      </c>
      <c r="F10129" s="2">
        <v>0.36249999999999999</v>
      </c>
      <c r="G10129" s="2">
        <v>0.73402777777777772</v>
      </c>
      <c r="H10129" t="s">
        <v>17</v>
      </c>
      <c r="I10129">
        <v>8.92</v>
      </c>
      <c r="J10129">
        <v>0</v>
      </c>
      <c r="K10129" t="s">
        <v>18</v>
      </c>
      <c r="L10129" t="s">
        <v>17</v>
      </c>
      <c r="M10129" t="s">
        <v>17</v>
      </c>
      <c r="N10129" t="str">
        <f>TEXT(employee_attendance_dataset[[#This Row],[Date]],"DDDD")</f>
        <v>Wednesday</v>
      </c>
      <c r="O10129">
        <f>IF(employee_attendance_dataset[[#This Row],[Leave_Type]]="",0,1)</f>
        <v>0</v>
      </c>
    </row>
    <row r="10130" spans="1:15" x14ac:dyDescent="0.25">
      <c r="A10130" t="s">
        <v>25</v>
      </c>
      <c r="B10130" t="s">
        <v>26</v>
      </c>
      <c r="C10130" t="s">
        <v>27</v>
      </c>
      <c r="D10130" s="1">
        <v>45609</v>
      </c>
      <c r="E10130" t="s">
        <v>59</v>
      </c>
      <c r="F10130" s="2"/>
      <c r="G10130" s="2"/>
      <c r="H10130" t="s">
        <v>17</v>
      </c>
      <c r="I10130">
        <v>0</v>
      </c>
      <c r="J10130">
        <v>0</v>
      </c>
      <c r="K10130" t="s">
        <v>18</v>
      </c>
      <c r="L10130" t="s">
        <v>17</v>
      </c>
      <c r="M10130" t="s">
        <v>17</v>
      </c>
      <c r="N10130" t="str">
        <f>TEXT(employee_attendance_dataset[[#This Row],[Date]],"DDDD")</f>
        <v>Wednesday</v>
      </c>
      <c r="O10130">
        <f>IF(employee_attendance_dataset[[#This Row],[Leave_Type]]="",0,1)</f>
        <v>0</v>
      </c>
    </row>
    <row r="10131" spans="1:15" x14ac:dyDescent="0.25">
      <c r="A10131" t="s">
        <v>29</v>
      </c>
      <c r="B10131" t="s">
        <v>30</v>
      </c>
      <c r="C10131" t="s">
        <v>27</v>
      </c>
      <c r="D10131" s="1">
        <v>45609</v>
      </c>
      <c r="E10131" t="s">
        <v>16</v>
      </c>
      <c r="F10131" s="2">
        <v>0.36666666666666664</v>
      </c>
      <c r="G10131" s="2">
        <v>0.75277777777777777</v>
      </c>
      <c r="H10131" t="s">
        <v>17</v>
      </c>
      <c r="I10131">
        <v>9.27</v>
      </c>
      <c r="J10131">
        <v>0</v>
      </c>
      <c r="K10131" t="s">
        <v>18</v>
      </c>
      <c r="L10131" t="s">
        <v>17</v>
      </c>
      <c r="M10131" t="s">
        <v>17</v>
      </c>
      <c r="N10131" t="str">
        <f>TEXT(employee_attendance_dataset[[#This Row],[Date]],"DDDD")</f>
        <v>Wednesday</v>
      </c>
      <c r="O10131">
        <f>IF(employee_attendance_dataset[[#This Row],[Leave_Type]]="",0,1)</f>
        <v>0</v>
      </c>
    </row>
    <row r="10132" spans="1:15" x14ac:dyDescent="0.25">
      <c r="A10132" t="s">
        <v>31</v>
      </c>
      <c r="B10132" t="s">
        <v>32</v>
      </c>
      <c r="C10132" t="s">
        <v>33</v>
      </c>
      <c r="D10132" s="1">
        <v>45609</v>
      </c>
      <c r="E10132" t="s">
        <v>16</v>
      </c>
      <c r="F10132" s="2">
        <v>0.37430555555555556</v>
      </c>
      <c r="G10132" s="2">
        <v>0.73958333333333337</v>
      </c>
      <c r="H10132" t="s">
        <v>17</v>
      </c>
      <c r="I10132">
        <v>8.77</v>
      </c>
      <c r="J10132">
        <v>0</v>
      </c>
      <c r="K10132" t="s">
        <v>18</v>
      </c>
      <c r="L10132" t="s">
        <v>17</v>
      </c>
      <c r="M10132" t="s">
        <v>17</v>
      </c>
      <c r="N10132" t="str">
        <f>TEXT(employee_attendance_dataset[[#This Row],[Date]],"DDDD")</f>
        <v>Wednesday</v>
      </c>
      <c r="O10132">
        <f>IF(employee_attendance_dataset[[#This Row],[Leave_Type]]="",0,1)</f>
        <v>0</v>
      </c>
    </row>
    <row r="10133" spans="1:15" x14ac:dyDescent="0.25">
      <c r="A10133" t="s">
        <v>34</v>
      </c>
      <c r="B10133" t="s">
        <v>35</v>
      </c>
      <c r="C10133" t="s">
        <v>36</v>
      </c>
      <c r="D10133" s="1">
        <v>45609</v>
      </c>
      <c r="E10133" t="s">
        <v>16</v>
      </c>
      <c r="F10133" s="2">
        <v>0.41458333333333336</v>
      </c>
      <c r="G10133" s="2">
        <v>0.73402777777777772</v>
      </c>
      <c r="H10133" t="s">
        <v>28</v>
      </c>
      <c r="I10133">
        <v>7.67</v>
      </c>
      <c r="J10133">
        <v>0</v>
      </c>
      <c r="K10133" t="s">
        <v>18</v>
      </c>
      <c r="L10133" t="s">
        <v>17</v>
      </c>
      <c r="M10133" t="s">
        <v>28</v>
      </c>
      <c r="N10133" t="str">
        <f>TEXT(employee_attendance_dataset[[#This Row],[Date]],"DDDD")</f>
        <v>Wednesday</v>
      </c>
      <c r="O10133">
        <f>IF(employee_attendance_dataset[[#This Row],[Leave_Type]]="",0,1)</f>
        <v>0</v>
      </c>
    </row>
    <row r="10134" spans="1:15" x14ac:dyDescent="0.25">
      <c r="A10134" t="s">
        <v>37</v>
      </c>
      <c r="B10134" t="s">
        <v>38</v>
      </c>
      <c r="C10134" t="s">
        <v>36</v>
      </c>
      <c r="D10134" s="1">
        <v>45609</v>
      </c>
      <c r="E10134" t="s">
        <v>112</v>
      </c>
      <c r="F10134" s="2"/>
      <c r="G10134" s="2"/>
      <c r="H10134" t="s">
        <v>17</v>
      </c>
      <c r="I10134">
        <v>0</v>
      </c>
      <c r="J10134">
        <v>0</v>
      </c>
      <c r="K10134" t="s">
        <v>172</v>
      </c>
      <c r="L10134" t="s">
        <v>17</v>
      </c>
      <c r="M10134" t="s">
        <v>17</v>
      </c>
      <c r="N10134" t="str">
        <f>TEXT(employee_attendance_dataset[[#This Row],[Date]],"DDDD")</f>
        <v>Wednesday</v>
      </c>
      <c r="O10134">
        <f>IF(employee_attendance_dataset[[#This Row],[Leave_Type]]="",0,1)</f>
        <v>1</v>
      </c>
    </row>
    <row r="10135" spans="1:15" x14ac:dyDescent="0.25">
      <c r="A10135" t="s">
        <v>39</v>
      </c>
      <c r="B10135" t="s">
        <v>40</v>
      </c>
      <c r="C10135" t="s">
        <v>33</v>
      </c>
      <c r="D10135" s="1">
        <v>45609</v>
      </c>
      <c r="E10135" t="s">
        <v>16</v>
      </c>
      <c r="F10135" s="2">
        <v>0.37013888888888891</v>
      </c>
      <c r="G10135" s="2">
        <v>0.75555555555555554</v>
      </c>
      <c r="H10135" t="s">
        <v>17</v>
      </c>
      <c r="I10135">
        <v>9.25</v>
      </c>
      <c r="J10135">
        <v>0</v>
      </c>
      <c r="K10135" t="s">
        <v>18</v>
      </c>
      <c r="L10135" t="s">
        <v>17</v>
      </c>
      <c r="M10135" t="s">
        <v>17</v>
      </c>
      <c r="N10135" t="str">
        <f>TEXT(employee_attendance_dataset[[#This Row],[Date]],"DDDD")</f>
        <v>Wednesday</v>
      </c>
      <c r="O10135">
        <f>IF(employee_attendance_dataset[[#This Row],[Leave_Type]]="",0,1)</f>
        <v>0</v>
      </c>
    </row>
    <row r="10136" spans="1:15" x14ac:dyDescent="0.25">
      <c r="A10136" t="s">
        <v>41</v>
      </c>
      <c r="B10136" t="s">
        <v>42</v>
      </c>
      <c r="C10136" t="s">
        <v>33</v>
      </c>
      <c r="D10136" s="1">
        <v>45609</v>
      </c>
      <c r="E10136" t="s">
        <v>16</v>
      </c>
      <c r="F10136" s="2">
        <v>0.40972222222222221</v>
      </c>
      <c r="G10136" s="2">
        <v>0.75277777777777777</v>
      </c>
      <c r="H10136" t="s">
        <v>28</v>
      </c>
      <c r="I10136">
        <v>8.23</v>
      </c>
      <c r="J10136">
        <v>0</v>
      </c>
      <c r="K10136" t="s">
        <v>18</v>
      </c>
      <c r="L10136" t="s">
        <v>17</v>
      </c>
      <c r="M10136" t="s">
        <v>28</v>
      </c>
      <c r="N10136" t="str">
        <f>TEXT(employee_attendance_dataset[[#This Row],[Date]],"DDDD")</f>
        <v>Wednesday</v>
      </c>
      <c r="O10136">
        <f>IF(employee_attendance_dataset[[#This Row],[Leave_Type]]="",0,1)</f>
        <v>0</v>
      </c>
    </row>
    <row r="10137" spans="1:15" x14ac:dyDescent="0.25">
      <c r="A10137" t="s">
        <v>43</v>
      </c>
      <c r="B10137" t="s">
        <v>44</v>
      </c>
      <c r="C10137" t="s">
        <v>15</v>
      </c>
      <c r="D10137" s="1">
        <v>45609</v>
      </c>
      <c r="E10137" t="s">
        <v>59</v>
      </c>
      <c r="F10137" s="2"/>
      <c r="G10137" s="2"/>
      <c r="H10137" t="s">
        <v>17</v>
      </c>
      <c r="I10137">
        <v>0</v>
      </c>
      <c r="J10137">
        <v>0</v>
      </c>
      <c r="K10137" t="s">
        <v>18</v>
      </c>
      <c r="L10137" t="s">
        <v>17</v>
      </c>
      <c r="M10137" t="s">
        <v>17</v>
      </c>
      <c r="N10137" t="str">
        <f>TEXT(employee_attendance_dataset[[#This Row],[Date]],"DDDD")</f>
        <v>Wednesday</v>
      </c>
      <c r="O10137">
        <f>IF(employee_attendance_dataset[[#This Row],[Leave_Type]]="",0,1)</f>
        <v>0</v>
      </c>
    </row>
    <row r="10138" spans="1:15" x14ac:dyDescent="0.25">
      <c r="A10138" t="s">
        <v>45</v>
      </c>
      <c r="B10138" t="s">
        <v>46</v>
      </c>
      <c r="C10138" t="s">
        <v>47</v>
      </c>
      <c r="D10138" s="1">
        <v>45609</v>
      </c>
      <c r="E10138" t="s">
        <v>16</v>
      </c>
      <c r="F10138" s="2">
        <v>0.37291666666666667</v>
      </c>
      <c r="G10138" s="2">
        <v>0.74513888888888891</v>
      </c>
      <c r="H10138" t="s">
        <v>17</v>
      </c>
      <c r="I10138">
        <v>8.93</v>
      </c>
      <c r="J10138">
        <v>0</v>
      </c>
      <c r="K10138" t="s">
        <v>18</v>
      </c>
      <c r="L10138" t="s">
        <v>17</v>
      </c>
      <c r="M10138" t="s">
        <v>17</v>
      </c>
      <c r="N10138" t="str">
        <f>TEXT(employee_attendance_dataset[[#This Row],[Date]],"DDDD")</f>
        <v>Wednesday</v>
      </c>
      <c r="O10138">
        <f>IF(employee_attendance_dataset[[#This Row],[Leave_Type]]="",0,1)</f>
        <v>0</v>
      </c>
    </row>
    <row r="10139" spans="1:15" x14ac:dyDescent="0.25">
      <c r="A10139" t="s">
        <v>48</v>
      </c>
      <c r="B10139" t="s">
        <v>49</v>
      </c>
      <c r="C10139" t="s">
        <v>50</v>
      </c>
      <c r="D10139" s="1">
        <v>45609</v>
      </c>
      <c r="E10139" t="s">
        <v>16</v>
      </c>
      <c r="F10139" s="2">
        <v>0.37291666666666667</v>
      </c>
      <c r="G10139" s="2">
        <v>0.73402777777777772</v>
      </c>
      <c r="H10139" t="s">
        <v>17</v>
      </c>
      <c r="I10139">
        <v>8.67</v>
      </c>
      <c r="J10139">
        <v>0</v>
      </c>
      <c r="K10139" t="s">
        <v>18</v>
      </c>
      <c r="L10139" t="s">
        <v>17</v>
      </c>
      <c r="M10139" t="s">
        <v>17</v>
      </c>
      <c r="N10139" t="str">
        <f>TEXT(employee_attendance_dataset[[#This Row],[Date]],"DDDD")</f>
        <v>Wednesday</v>
      </c>
      <c r="O10139">
        <f>IF(employee_attendance_dataset[[#This Row],[Leave_Type]]="",0,1)</f>
        <v>0</v>
      </c>
    </row>
    <row r="10140" spans="1:15" x14ac:dyDescent="0.25">
      <c r="A10140" t="s">
        <v>51</v>
      </c>
      <c r="B10140" t="s">
        <v>52</v>
      </c>
      <c r="C10140" t="s">
        <v>24</v>
      </c>
      <c r="D10140" s="1">
        <v>45609</v>
      </c>
      <c r="E10140" t="s">
        <v>16</v>
      </c>
      <c r="F10140" s="2">
        <v>0.38750000000000001</v>
      </c>
      <c r="G10140" s="2">
        <v>0.75277777777777777</v>
      </c>
      <c r="H10140" t="s">
        <v>17</v>
      </c>
      <c r="I10140">
        <v>8.77</v>
      </c>
      <c r="J10140">
        <v>0</v>
      </c>
      <c r="K10140" t="s">
        <v>18</v>
      </c>
      <c r="L10140" t="s">
        <v>17</v>
      </c>
      <c r="M10140" t="s">
        <v>17</v>
      </c>
      <c r="N10140" t="str">
        <f>TEXT(employee_attendance_dataset[[#This Row],[Date]],"DDDD")</f>
        <v>Wednesday</v>
      </c>
      <c r="O10140">
        <f>IF(employee_attendance_dataset[[#This Row],[Leave_Type]]="",0,1)</f>
        <v>0</v>
      </c>
    </row>
    <row r="10141" spans="1:15" x14ac:dyDescent="0.25">
      <c r="A10141" t="s">
        <v>53</v>
      </c>
      <c r="B10141" t="s">
        <v>54</v>
      </c>
      <c r="C10141" t="s">
        <v>36</v>
      </c>
      <c r="D10141" s="1">
        <v>45609</v>
      </c>
      <c r="E10141" t="s">
        <v>16</v>
      </c>
      <c r="F10141" s="2">
        <v>0.3611111111111111</v>
      </c>
      <c r="G10141" s="2">
        <v>0.74305555555555558</v>
      </c>
      <c r="H10141" t="s">
        <v>17</v>
      </c>
      <c r="I10141">
        <v>9.17</v>
      </c>
      <c r="J10141">
        <v>0</v>
      </c>
      <c r="K10141" t="s">
        <v>18</v>
      </c>
      <c r="L10141" t="s">
        <v>17</v>
      </c>
      <c r="M10141" t="s">
        <v>17</v>
      </c>
      <c r="N10141" t="str">
        <f>TEXT(employee_attendance_dataset[[#This Row],[Date]],"DDDD")</f>
        <v>Wednesday</v>
      </c>
      <c r="O10141">
        <f>IF(employee_attendance_dataset[[#This Row],[Leave_Type]]="",0,1)</f>
        <v>0</v>
      </c>
    </row>
    <row r="10142" spans="1:15" x14ac:dyDescent="0.25">
      <c r="A10142" t="s">
        <v>55</v>
      </c>
      <c r="B10142" t="s">
        <v>56</v>
      </c>
      <c r="C10142" t="s">
        <v>50</v>
      </c>
      <c r="D10142" s="1">
        <v>45609</v>
      </c>
      <c r="E10142" t="s">
        <v>16</v>
      </c>
      <c r="F10142" s="2">
        <v>0.38124999999999998</v>
      </c>
      <c r="G10142" s="2">
        <v>0.73819444444444449</v>
      </c>
      <c r="H10142" t="s">
        <v>17</v>
      </c>
      <c r="I10142">
        <v>8.57</v>
      </c>
      <c r="J10142">
        <v>0</v>
      </c>
      <c r="K10142" t="s">
        <v>18</v>
      </c>
      <c r="L10142" t="s">
        <v>17</v>
      </c>
      <c r="M10142" t="s">
        <v>17</v>
      </c>
      <c r="N10142" t="str">
        <f>TEXT(employee_attendance_dataset[[#This Row],[Date]],"DDDD")</f>
        <v>Wednesday</v>
      </c>
      <c r="O10142">
        <f>IF(employee_attendance_dataset[[#This Row],[Leave_Type]]="",0,1)</f>
        <v>0</v>
      </c>
    </row>
    <row r="10143" spans="1:15" x14ac:dyDescent="0.25">
      <c r="A10143" t="s">
        <v>57</v>
      </c>
      <c r="B10143" t="s">
        <v>58</v>
      </c>
      <c r="C10143" t="s">
        <v>24</v>
      </c>
      <c r="D10143" s="1">
        <v>45609</v>
      </c>
      <c r="E10143" t="s">
        <v>16</v>
      </c>
      <c r="F10143" s="2">
        <v>0.4</v>
      </c>
      <c r="G10143" s="2">
        <v>0.73541666666666672</v>
      </c>
      <c r="H10143" t="s">
        <v>28</v>
      </c>
      <c r="I10143">
        <v>8.0500000000000007</v>
      </c>
      <c r="J10143">
        <v>0</v>
      </c>
      <c r="K10143" t="s">
        <v>18</v>
      </c>
      <c r="L10143" t="s">
        <v>17</v>
      </c>
      <c r="M10143" t="s">
        <v>17</v>
      </c>
      <c r="N10143" t="str">
        <f>TEXT(employee_attendance_dataset[[#This Row],[Date]],"DDDD")</f>
        <v>Wednesday</v>
      </c>
      <c r="O10143">
        <f>IF(employee_attendance_dataset[[#This Row],[Leave_Type]]="",0,1)</f>
        <v>0</v>
      </c>
    </row>
    <row r="10144" spans="1:15" x14ac:dyDescent="0.25">
      <c r="A10144" t="s">
        <v>60</v>
      </c>
      <c r="B10144" t="s">
        <v>61</v>
      </c>
      <c r="C10144" t="s">
        <v>36</v>
      </c>
      <c r="D10144" s="1">
        <v>45609</v>
      </c>
      <c r="E10144" t="s">
        <v>16</v>
      </c>
      <c r="F10144" s="2">
        <v>0.37708333333333333</v>
      </c>
      <c r="G10144" s="2">
        <v>0.74930555555555556</v>
      </c>
      <c r="H10144" t="s">
        <v>17</v>
      </c>
      <c r="I10144">
        <v>8.93</v>
      </c>
      <c r="J10144">
        <v>0</v>
      </c>
      <c r="K10144" t="s">
        <v>18</v>
      </c>
      <c r="L10144" t="s">
        <v>17</v>
      </c>
      <c r="M10144" t="s">
        <v>17</v>
      </c>
      <c r="N10144" t="str">
        <f>TEXT(employee_attendance_dataset[[#This Row],[Date]],"DDDD")</f>
        <v>Wednesday</v>
      </c>
      <c r="O10144">
        <f>IF(employee_attendance_dataset[[#This Row],[Leave_Type]]="",0,1)</f>
        <v>0</v>
      </c>
    </row>
    <row r="10145" spans="1:15" x14ac:dyDescent="0.25">
      <c r="A10145" t="s">
        <v>62</v>
      </c>
      <c r="B10145" t="s">
        <v>63</v>
      </c>
      <c r="C10145" t="s">
        <v>21</v>
      </c>
      <c r="D10145" s="1">
        <v>45609</v>
      </c>
      <c r="E10145" t="s">
        <v>16</v>
      </c>
      <c r="F10145" s="2">
        <v>0.36666666666666664</v>
      </c>
      <c r="G10145" s="2">
        <v>0.75277777777777777</v>
      </c>
      <c r="H10145" t="s">
        <v>17</v>
      </c>
      <c r="I10145">
        <v>9.27</v>
      </c>
      <c r="J10145">
        <v>0</v>
      </c>
      <c r="K10145" t="s">
        <v>18</v>
      </c>
      <c r="L10145" t="s">
        <v>17</v>
      </c>
      <c r="M10145" t="s">
        <v>17</v>
      </c>
      <c r="N10145" t="str">
        <f>TEXT(employee_attendance_dataset[[#This Row],[Date]],"DDDD")</f>
        <v>Wednesday</v>
      </c>
      <c r="O10145">
        <f>IF(employee_attendance_dataset[[#This Row],[Leave_Type]]="",0,1)</f>
        <v>0</v>
      </c>
    </row>
    <row r="10146" spans="1:15" x14ac:dyDescent="0.25">
      <c r="A10146" t="s">
        <v>64</v>
      </c>
      <c r="B10146" t="s">
        <v>65</v>
      </c>
      <c r="C10146" t="s">
        <v>15</v>
      </c>
      <c r="D10146" s="1">
        <v>45609</v>
      </c>
      <c r="E10146" t="s">
        <v>112</v>
      </c>
      <c r="F10146" s="2"/>
      <c r="G10146" s="2"/>
      <c r="H10146" t="s">
        <v>17</v>
      </c>
      <c r="I10146">
        <v>0</v>
      </c>
      <c r="J10146">
        <v>0</v>
      </c>
      <c r="K10146" t="s">
        <v>180</v>
      </c>
      <c r="L10146" t="s">
        <v>17</v>
      </c>
      <c r="M10146" t="s">
        <v>17</v>
      </c>
      <c r="N10146" t="str">
        <f>TEXT(employee_attendance_dataset[[#This Row],[Date]],"DDDD")</f>
        <v>Wednesday</v>
      </c>
      <c r="O10146">
        <f>IF(employee_attendance_dataset[[#This Row],[Leave_Type]]="",0,1)</f>
        <v>1</v>
      </c>
    </row>
    <row r="10147" spans="1:15" x14ac:dyDescent="0.25">
      <c r="A10147" t="s">
        <v>66</v>
      </c>
      <c r="B10147" t="s">
        <v>67</v>
      </c>
      <c r="C10147" t="s">
        <v>36</v>
      </c>
      <c r="D10147" s="1">
        <v>45609</v>
      </c>
      <c r="E10147" t="s">
        <v>16</v>
      </c>
      <c r="F10147" s="2">
        <v>0.37569444444444444</v>
      </c>
      <c r="G10147" s="2">
        <v>0.75902777777777775</v>
      </c>
      <c r="H10147" t="s">
        <v>17</v>
      </c>
      <c r="I10147">
        <v>9.1999999999999993</v>
      </c>
      <c r="J10147">
        <v>0.2</v>
      </c>
      <c r="K10147" t="s">
        <v>18</v>
      </c>
      <c r="L10147" t="s">
        <v>17</v>
      </c>
      <c r="M10147" t="s">
        <v>17</v>
      </c>
      <c r="N10147" t="str">
        <f>TEXT(employee_attendance_dataset[[#This Row],[Date]],"DDDD")</f>
        <v>Wednesday</v>
      </c>
      <c r="O10147">
        <f>IF(employee_attendance_dataset[[#This Row],[Leave_Type]]="",0,1)</f>
        <v>0</v>
      </c>
    </row>
    <row r="10148" spans="1:15" x14ac:dyDescent="0.25">
      <c r="A10148" t="s">
        <v>68</v>
      </c>
      <c r="B10148" t="s">
        <v>69</v>
      </c>
      <c r="C10148" t="s">
        <v>27</v>
      </c>
      <c r="D10148" s="1">
        <v>45609</v>
      </c>
      <c r="E10148" t="s">
        <v>16</v>
      </c>
      <c r="F10148" s="2">
        <v>0.36458333333333331</v>
      </c>
      <c r="G10148" s="2">
        <v>0.72916666666666663</v>
      </c>
      <c r="H10148" t="s">
        <v>17</v>
      </c>
      <c r="I10148">
        <v>8.75</v>
      </c>
      <c r="J10148">
        <v>0</v>
      </c>
      <c r="K10148" t="s">
        <v>18</v>
      </c>
      <c r="L10148" t="s">
        <v>17</v>
      </c>
      <c r="M10148" t="s">
        <v>17</v>
      </c>
      <c r="N10148" t="str">
        <f>TEXT(employee_attendance_dataset[[#This Row],[Date]],"DDDD")</f>
        <v>Wednesday</v>
      </c>
      <c r="O10148">
        <f>IF(employee_attendance_dataset[[#This Row],[Leave_Type]]="",0,1)</f>
        <v>0</v>
      </c>
    </row>
    <row r="10149" spans="1:15" x14ac:dyDescent="0.25">
      <c r="A10149" t="s">
        <v>70</v>
      </c>
      <c r="B10149" t="s">
        <v>71</v>
      </c>
      <c r="C10149" t="s">
        <v>33</v>
      </c>
      <c r="D10149" s="1">
        <v>45609</v>
      </c>
      <c r="E10149" t="s">
        <v>16</v>
      </c>
      <c r="F10149" s="2">
        <v>0.37430555555555556</v>
      </c>
      <c r="G10149" s="2">
        <v>0.7583333333333333</v>
      </c>
      <c r="H10149" t="s">
        <v>17</v>
      </c>
      <c r="I10149">
        <v>9.2200000000000006</v>
      </c>
      <c r="J10149">
        <v>0</v>
      </c>
      <c r="K10149" t="s">
        <v>18</v>
      </c>
      <c r="L10149" t="s">
        <v>17</v>
      </c>
      <c r="M10149" t="s">
        <v>17</v>
      </c>
      <c r="N10149" t="str">
        <f>TEXT(employee_attendance_dataset[[#This Row],[Date]],"DDDD")</f>
        <v>Wednesday</v>
      </c>
      <c r="O10149">
        <f>IF(employee_attendance_dataset[[#This Row],[Leave_Type]]="",0,1)</f>
        <v>0</v>
      </c>
    </row>
    <row r="10150" spans="1:15" x14ac:dyDescent="0.25">
      <c r="A10150" t="s">
        <v>72</v>
      </c>
      <c r="B10150" t="s">
        <v>73</v>
      </c>
      <c r="C10150" t="s">
        <v>21</v>
      </c>
      <c r="D10150" s="1">
        <v>45609</v>
      </c>
      <c r="E10150" t="s">
        <v>16</v>
      </c>
      <c r="F10150" s="2">
        <v>0.40833333333333333</v>
      </c>
      <c r="G10150" s="2">
        <v>0.76111111111111107</v>
      </c>
      <c r="H10150" t="s">
        <v>28</v>
      </c>
      <c r="I10150">
        <v>8.4700000000000006</v>
      </c>
      <c r="J10150">
        <v>0</v>
      </c>
      <c r="K10150" t="s">
        <v>18</v>
      </c>
      <c r="L10150" t="s">
        <v>17</v>
      </c>
      <c r="M10150" t="s">
        <v>17</v>
      </c>
      <c r="N10150" t="str">
        <f>TEXT(employee_attendance_dataset[[#This Row],[Date]],"DDDD")</f>
        <v>Wednesday</v>
      </c>
      <c r="O10150">
        <f>IF(employee_attendance_dataset[[#This Row],[Leave_Type]]="",0,1)</f>
        <v>0</v>
      </c>
    </row>
    <row r="10151" spans="1:15" x14ac:dyDescent="0.25">
      <c r="A10151" t="s">
        <v>74</v>
      </c>
      <c r="B10151" t="s">
        <v>75</v>
      </c>
      <c r="C10151" t="s">
        <v>47</v>
      </c>
      <c r="D10151" s="1">
        <v>45609</v>
      </c>
      <c r="E10151" t="s">
        <v>16</v>
      </c>
      <c r="F10151" s="2">
        <v>0.36875000000000002</v>
      </c>
      <c r="G10151" s="2">
        <v>0.74097222222222225</v>
      </c>
      <c r="H10151" t="s">
        <v>17</v>
      </c>
      <c r="I10151">
        <v>8.93</v>
      </c>
      <c r="J10151">
        <v>0</v>
      </c>
      <c r="K10151" t="s">
        <v>18</v>
      </c>
      <c r="L10151" t="s">
        <v>17</v>
      </c>
      <c r="M10151" t="s">
        <v>17</v>
      </c>
      <c r="N10151" t="str">
        <f>TEXT(employee_attendance_dataset[[#This Row],[Date]],"DDDD")</f>
        <v>Wednesday</v>
      </c>
      <c r="O10151">
        <f>IF(employee_attendance_dataset[[#This Row],[Leave_Type]]="",0,1)</f>
        <v>0</v>
      </c>
    </row>
    <row r="10152" spans="1:15" x14ac:dyDescent="0.25">
      <c r="A10152" t="s">
        <v>76</v>
      </c>
      <c r="B10152" t="s">
        <v>77</v>
      </c>
      <c r="C10152" t="s">
        <v>36</v>
      </c>
      <c r="D10152" s="1">
        <v>45609</v>
      </c>
      <c r="E10152" t="s">
        <v>16</v>
      </c>
      <c r="F10152" s="2">
        <v>0.36736111111111114</v>
      </c>
      <c r="G10152" s="2">
        <v>0.76249999999999996</v>
      </c>
      <c r="H10152" t="s">
        <v>17</v>
      </c>
      <c r="I10152">
        <v>9.48</v>
      </c>
      <c r="J10152">
        <v>0</v>
      </c>
      <c r="K10152" t="s">
        <v>18</v>
      </c>
      <c r="L10152" t="s">
        <v>17</v>
      </c>
      <c r="M10152" t="s">
        <v>17</v>
      </c>
      <c r="N10152" t="str">
        <f>TEXT(employee_attendance_dataset[[#This Row],[Date]],"DDDD")</f>
        <v>Wednesday</v>
      </c>
      <c r="O10152">
        <f>IF(employee_attendance_dataset[[#This Row],[Leave_Type]]="",0,1)</f>
        <v>0</v>
      </c>
    </row>
    <row r="10153" spans="1:15" x14ac:dyDescent="0.25">
      <c r="A10153" t="s">
        <v>78</v>
      </c>
      <c r="B10153" t="s">
        <v>79</v>
      </c>
      <c r="C10153" t="s">
        <v>47</v>
      </c>
      <c r="D10153" s="1">
        <v>45609</v>
      </c>
      <c r="E10153" t="s">
        <v>112</v>
      </c>
      <c r="F10153" s="2"/>
      <c r="G10153" s="2"/>
      <c r="H10153" t="s">
        <v>17</v>
      </c>
      <c r="I10153">
        <v>0</v>
      </c>
      <c r="J10153">
        <v>0</v>
      </c>
      <c r="K10153" t="s">
        <v>180</v>
      </c>
      <c r="L10153" t="s">
        <v>17</v>
      </c>
      <c r="M10153" t="s">
        <v>17</v>
      </c>
      <c r="N10153" t="str">
        <f>TEXT(employee_attendance_dataset[[#This Row],[Date]],"DDDD")</f>
        <v>Wednesday</v>
      </c>
      <c r="O10153">
        <f>IF(employee_attendance_dataset[[#This Row],[Leave_Type]]="",0,1)</f>
        <v>1</v>
      </c>
    </row>
    <row r="10154" spans="1:15" x14ac:dyDescent="0.25">
      <c r="A10154" t="s">
        <v>80</v>
      </c>
      <c r="B10154" t="s">
        <v>81</v>
      </c>
      <c r="C10154" t="s">
        <v>50</v>
      </c>
      <c r="D10154" s="1">
        <v>45609</v>
      </c>
      <c r="E10154" t="s">
        <v>16</v>
      </c>
      <c r="F10154" s="2">
        <v>0.37361111111111112</v>
      </c>
      <c r="G10154" s="2">
        <v>0.74791666666666667</v>
      </c>
      <c r="H10154" t="s">
        <v>17</v>
      </c>
      <c r="I10154">
        <v>8.98</v>
      </c>
      <c r="J10154">
        <v>0</v>
      </c>
      <c r="K10154" t="s">
        <v>18</v>
      </c>
      <c r="L10154" t="s">
        <v>17</v>
      </c>
      <c r="M10154" t="s">
        <v>17</v>
      </c>
      <c r="N10154" t="str">
        <f>TEXT(employee_attendance_dataset[[#This Row],[Date]],"DDDD")</f>
        <v>Wednesday</v>
      </c>
      <c r="O10154">
        <f>IF(employee_attendance_dataset[[#This Row],[Leave_Type]]="",0,1)</f>
        <v>0</v>
      </c>
    </row>
    <row r="10155" spans="1:15" x14ac:dyDescent="0.25">
      <c r="A10155" t="s">
        <v>82</v>
      </c>
      <c r="B10155" t="s">
        <v>83</v>
      </c>
      <c r="C10155" t="s">
        <v>33</v>
      </c>
      <c r="D10155" s="1">
        <v>45609</v>
      </c>
      <c r="E10155" t="s">
        <v>16</v>
      </c>
      <c r="F10155" s="2">
        <v>0.37291666666666667</v>
      </c>
      <c r="G10155" s="2">
        <v>0.75208333333333333</v>
      </c>
      <c r="H10155" t="s">
        <v>17</v>
      </c>
      <c r="I10155">
        <v>9.1</v>
      </c>
      <c r="J10155">
        <v>0</v>
      </c>
      <c r="K10155" t="s">
        <v>18</v>
      </c>
      <c r="L10155" t="s">
        <v>17</v>
      </c>
      <c r="M10155" t="s">
        <v>17</v>
      </c>
      <c r="N10155" t="str">
        <f>TEXT(employee_attendance_dataset[[#This Row],[Date]],"DDDD")</f>
        <v>Wednesday</v>
      </c>
      <c r="O10155">
        <f>IF(employee_attendance_dataset[[#This Row],[Leave_Type]]="",0,1)</f>
        <v>0</v>
      </c>
    </row>
    <row r="10156" spans="1:15" x14ac:dyDescent="0.25">
      <c r="A10156" t="s">
        <v>84</v>
      </c>
      <c r="B10156" t="s">
        <v>85</v>
      </c>
      <c r="C10156" t="s">
        <v>47</v>
      </c>
      <c r="D10156" s="1">
        <v>45609</v>
      </c>
      <c r="E10156" t="s">
        <v>16</v>
      </c>
      <c r="F10156" s="2">
        <v>0.37013888888888891</v>
      </c>
      <c r="G10156" s="2">
        <v>0.7368055555555556</v>
      </c>
      <c r="H10156" t="s">
        <v>17</v>
      </c>
      <c r="I10156">
        <v>8.8000000000000007</v>
      </c>
      <c r="J10156">
        <v>0</v>
      </c>
      <c r="K10156" t="s">
        <v>18</v>
      </c>
      <c r="L10156" t="s">
        <v>17</v>
      </c>
      <c r="M10156" t="s">
        <v>17</v>
      </c>
      <c r="N10156" t="str">
        <f>TEXT(employee_attendance_dataset[[#This Row],[Date]],"DDDD")</f>
        <v>Wednesday</v>
      </c>
      <c r="O10156">
        <f>IF(employee_attendance_dataset[[#This Row],[Leave_Type]]="",0,1)</f>
        <v>0</v>
      </c>
    </row>
    <row r="10157" spans="1:15" x14ac:dyDescent="0.25">
      <c r="A10157" t="s">
        <v>86</v>
      </c>
      <c r="B10157" t="s">
        <v>87</v>
      </c>
      <c r="C10157" t="s">
        <v>15</v>
      </c>
      <c r="D10157" s="1">
        <v>45609</v>
      </c>
      <c r="E10157" t="s">
        <v>16</v>
      </c>
      <c r="F10157" s="2">
        <v>0.38819444444444445</v>
      </c>
      <c r="G10157" s="2">
        <v>0.73055555555555551</v>
      </c>
      <c r="H10157" t="s">
        <v>17</v>
      </c>
      <c r="I10157">
        <v>8.2200000000000006</v>
      </c>
      <c r="J10157">
        <v>0</v>
      </c>
      <c r="K10157" t="s">
        <v>18</v>
      </c>
      <c r="L10157" t="s">
        <v>17</v>
      </c>
      <c r="M10157" t="s">
        <v>17</v>
      </c>
      <c r="N10157" t="str">
        <f>TEXT(employee_attendance_dataset[[#This Row],[Date]],"DDDD")</f>
        <v>Wednesday</v>
      </c>
      <c r="O10157">
        <f>IF(employee_attendance_dataset[[#This Row],[Leave_Type]]="",0,1)</f>
        <v>0</v>
      </c>
    </row>
    <row r="10158" spans="1:15" x14ac:dyDescent="0.25">
      <c r="A10158" t="s">
        <v>88</v>
      </c>
      <c r="B10158" t="s">
        <v>89</v>
      </c>
      <c r="C10158" t="s">
        <v>33</v>
      </c>
      <c r="D10158" s="1">
        <v>45609</v>
      </c>
      <c r="E10158" t="s">
        <v>16</v>
      </c>
      <c r="F10158" s="2">
        <v>0.37013888888888891</v>
      </c>
      <c r="G10158" s="2">
        <v>0.74722222222222223</v>
      </c>
      <c r="H10158" t="s">
        <v>17</v>
      </c>
      <c r="I10158">
        <v>9.0500000000000007</v>
      </c>
      <c r="J10158">
        <v>0.05</v>
      </c>
      <c r="K10158" t="s">
        <v>18</v>
      </c>
      <c r="L10158" t="s">
        <v>17</v>
      </c>
      <c r="M10158" t="s">
        <v>17</v>
      </c>
      <c r="N10158" t="str">
        <f>TEXT(employee_attendance_dataset[[#This Row],[Date]],"DDDD")</f>
        <v>Wednesday</v>
      </c>
      <c r="O10158">
        <f>IF(employee_attendance_dataset[[#This Row],[Leave_Type]]="",0,1)</f>
        <v>0</v>
      </c>
    </row>
    <row r="10159" spans="1:15" x14ac:dyDescent="0.25">
      <c r="A10159" t="s">
        <v>90</v>
      </c>
      <c r="B10159" t="s">
        <v>91</v>
      </c>
      <c r="C10159" t="s">
        <v>33</v>
      </c>
      <c r="D10159" s="1">
        <v>45609</v>
      </c>
      <c r="E10159" t="s">
        <v>16</v>
      </c>
      <c r="F10159" s="2">
        <v>0.38680555555555557</v>
      </c>
      <c r="G10159" s="2">
        <v>0.75347222222222221</v>
      </c>
      <c r="H10159" t="s">
        <v>17</v>
      </c>
      <c r="I10159">
        <v>8.8000000000000007</v>
      </c>
      <c r="J10159">
        <v>0</v>
      </c>
      <c r="K10159" t="s">
        <v>18</v>
      </c>
      <c r="L10159" t="s">
        <v>17</v>
      </c>
      <c r="M10159" t="s">
        <v>17</v>
      </c>
      <c r="N10159" t="str">
        <f>TEXT(employee_attendance_dataset[[#This Row],[Date]],"DDDD")</f>
        <v>Wednesday</v>
      </c>
      <c r="O10159">
        <f>IF(employee_attendance_dataset[[#This Row],[Leave_Type]]="",0,1)</f>
        <v>0</v>
      </c>
    </row>
    <row r="10160" spans="1:15" x14ac:dyDescent="0.25">
      <c r="A10160" t="s">
        <v>92</v>
      </c>
      <c r="B10160" t="s">
        <v>93</v>
      </c>
      <c r="C10160" t="s">
        <v>15</v>
      </c>
      <c r="D10160" s="1">
        <v>45609</v>
      </c>
      <c r="E10160" t="s">
        <v>16</v>
      </c>
      <c r="F10160" s="2">
        <v>0.36180555555555555</v>
      </c>
      <c r="G10160" s="2">
        <v>0.72916666666666663</v>
      </c>
      <c r="H10160" t="s">
        <v>17</v>
      </c>
      <c r="I10160">
        <v>8.82</v>
      </c>
      <c r="J10160">
        <v>0</v>
      </c>
      <c r="K10160" t="s">
        <v>18</v>
      </c>
      <c r="L10160" t="s">
        <v>17</v>
      </c>
      <c r="M10160" t="s">
        <v>17</v>
      </c>
      <c r="N10160" t="str">
        <f>TEXT(employee_attendance_dataset[[#This Row],[Date]],"DDDD")</f>
        <v>Wednesday</v>
      </c>
      <c r="O10160">
        <f>IF(employee_attendance_dataset[[#This Row],[Leave_Type]]="",0,1)</f>
        <v>0</v>
      </c>
    </row>
    <row r="10161" spans="1:15" x14ac:dyDescent="0.25">
      <c r="A10161" t="s">
        <v>94</v>
      </c>
      <c r="B10161" t="s">
        <v>95</v>
      </c>
      <c r="C10161" t="s">
        <v>24</v>
      </c>
      <c r="D10161" s="1">
        <v>45609</v>
      </c>
      <c r="E10161" t="s">
        <v>16</v>
      </c>
      <c r="F10161" s="2">
        <v>0.38055555555555554</v>
      </c>
      <c r="G10161" s="2">
        <v>0.62638888888888888</v>
      </c>
      <c r="H10161" t="s">
        <v>17</v>
      </c>
      <c r="I10161">
        <v>5.9</v>
      </c>
      <c r="J10161">
        <v>0</v>
      </c>
      <c r="K10161" t="s">
        <v>18</v>
      </c>
      <c r="L10161" t="s">
        <v>28</v>
      </c>
      <c r="M10161" t="s">
        <v>28</v>
      </c>
      <c r="N10161" t="str">
        <f>TEXT(employee_attendance_dataset[[#This Row],[Date]],"DDDD")</f>
        <v>Wednesday</v>
      </c>
      <c r="O10161">
        <f>IF(employee_attendance_dataset[[#This Row],[Leave_Type]]="",0,1)</f>
        <v>0</v>
      </c>
    </row>
    <row r="10162" spans="1:15" x14ac:dyDescent="0.25">
      <c r="A10162" t="s">
        <v>96</v>
      </c>
      <c r="B10162" t="s">
        <v>97</v>
      </c>
      <c r="C10162" t="s">
        <v>21</v>
      </c>
      <c r="D10162" s="1">
        <v>45609</v>
      </c>
      <c r="E10162" t="s">
        <v>16</v>
      </c>
      <c r="F10162" s="2">
        <v>0.38333333333333336</v>
      </c>
      <c r="G10162" s="2">
        <v>0.75277777777777777</v>
      </c>
      <c r="H10162" t="s">
        <v>28</v>
      </c>
      <c r="I10162">
        <v>8.8699999999999992</v>
      </c>
      <c r="J10162">
        <v>0</v>
      </c>
      <c r="K10162" t="s">
        <v>18</v>
      </c>
      <c r="L10162" t="s">
        <v>17</v>
      </c>
      <c r="M10162" t="s">
        <v>28</v>
      </c>
      <c r="N10162" t="str">
        <f>TEXT(employee_attendance_dataset[[#This Row],[Date]],"DDDD")</f>
        <v>Wednesday</v>
      </c>
      <c r="O10162">
        <f>IF(employee_attendance_dataset[[#This Row],[Leave_Type]]="",0,1)</f>
        <v>0</v>
      </c>
    </row>
    <row r="10163" spans="1:15" x14ac:dyDescent="0.25">
      <c r="A10163" t="s">
        <v>98</v>
      </c>
      <c r="B10163" t="s">
        <v>99</v>
      </c>
      <c r="C10163" t="s">
        <v>27</v>
      </c>
      <c r="D10163" s="1">
        <v>45609</v>
      </c>
      <c r="E10163" t="s">
        <v>16</v>
      </c>
      <c r="F10163" s="2">
        <v>0.38680555555555557</v>
      </c>
      <c r="G10163" s="2">
        <v>0.75208333333333333</v>
      </c>
      <c r="H10163" t="s">
        <v>17</v>
      </c>
      <c r="I10163">
        <v>8.77</v>
      </c>
      <c r="J10163">
        <v>0</v>
      </c>
      <c r="K10163" t="s">
        <v>18</v>
      </c>
      <c r="L10163" t="s">
        <v>17</v>
      </c>
      <c r="M10163" t="s">
        <v>17</v>
      </c>
      <c r="N10163" t="str">
        <f>TEXT(employee_attendance_dataset[[#This Row],[Date]],"DDDD")</f>
        <v>Wednesday</v>
      </c>
      <c r="O10163">
        <f>IF(employee_attendance_dataset[[#This Row],[Leave_Type]]="",0,1)</f>
        <v>0</v>
      </c>
    </row>
    <row r="10164" spans="1:15" x14ac:dyDescent="0.25">
      <c r="A10164" t="s">
        <v>100</v>
      </c>
      <c r="B10164" t="s">
        <v>101</v>
      </c>
      <c r="C10164" t="s">
        <v>50</v>
      </c>
      <c r="D10164" s="1">
        <v>45609</v>
      </c>
      <c r="E10164" t="s">
        <v>16</v>
      </c>
      <c r="F10164" s="2">
        <v>0.36805555555555558</v>
      </c>
      <c r="G10164" s="2">
        <v>0.73958333333333337</v>
      </c>
      <c r="H10164" t="s">
        <v>17</v>
      </c>
      <c r="I10164">
        <v>8.92</v>
      </c>
      <c r="J10164">
        <v>0</v>
      </c>
      <c r="K10164" t="s">
        <v>18</v>
      </c>
      <c r="L10164" t="s">
        <v>17</v>
      </c>
      <c r="M10164" t="s">
        <v>17</v>
      </c>
      <c r="N10164" t="str">
        <f>TEXT(employee_attendance_dataset[[#This Row],[Date]],"DDDD")</f>
        <v>Wednesday</v>
      </c>
      <c r="O10164">
        <f>IF(employee_attendance_dataset[[#This Row],[Leave_Type]]="",0,1)</f>
        <v>0</v>
      </c>
    </row>
    <row r="10165" spans="1:15" x14ac:dyDescent="0.25">
      <c r="A10165" t="s">
        <v>102</v>
      </c>
      <c r="B10165" t="s">
        <v>103</v>
      </c>
      <c r="C10165" t="s">
        <v>47</v>
      </c>
      <c r="D10165" s="1">
        <v>45609</v>
      </c>
      <c r="E10165" t="s">
        <v>16</v>
      </c>
      <c r="F10165" s="2">
        <v>0.36249999999999999</v>
      </c>
      <c r="G10165" s="2">
        <v>0.73124999999999996</v>
      </c>
      <c r="H10165" t="s">
        <v>17</v>
      </c>
      <c r="I10165">
        <v>8.85</v>
      </c>
      <c r="J10165">
        <v>0</v>
      </c>
      <c r="K10165" t="s">
        <v>18</v>
      </c>
      <c r="L10165" t="s">
        <v>17</v>
      </c>
      <c r="M10165" t="s">
        <v>17</v>
      </c>
      <c r="N10165" t="str">
        <f>TEXT(employee_attendance_dataset[[#This Row],[Date]],"DDDD")</f>
        <v>Wednesday</v>
      </c>
      <c r="O10165">
        <f>IF(employee_attendance_dataset[[#This Row],[Leave_Type]]="",0,1)</f>
        <v>0</v>
      </c>
    </row>
    <row r="10166" spans="1:15" x14ac:dyDescent="0.25">
      <c r="A10166" t="s">
        <v>104</v>
      </c>
      <c r="B10166" t="s">
        <v>105</v>
      </c>
      <c r="C10166" t="s">
        <v>24</v>
      </c>
      <c r="D10166" s="1">
        <v>45609</v>
      </c>
      <c r="E10166" t="s">
        <v>112</v>
      </c>
      <c r="F10166" s="2"/>
      <c r="G10166" s="2"/>
      <c r="H10166" t="s">
        <v>17</v>
      </c>
      <c r="I10166">
        <v>0</v>
      </c>
      <c r="J10166">
        <v>0</v>
      </c>
      <c r="K10166" t="s">
        <v>113</v>
      </c>
      <c r="L10166" t="s">
        <v>17</v>
      </c>
      <c r="M10166" t="s">
        <v>17</v>
      </c>
      <c r="N10166" t="str">
        <f>TEXT(employee_attendance_dataset[[#This Row],[Date]],"DDDD")</f>
        <v>Wednesday</v>
      </c>
      <c r="O10166">
        <f>IF(employee_attendance_dataset[[#This Row],[Leave_Type]]="",0,1)</f>
        <v>1</v>
      </c>
    </row>
    <row r="10167" spans="1:15" x14ac:dyDescent="0.25">
      <c r="A10167" t="s">
        <v>106</v>
      </c>
      <c r="B10167" t="s">
        <v>107</v>
      </c>
      <c r="C10167" t="s">
        <v>50</v>
      </c>
      <c r="D10167" s="1">
        <v>45609</v>
      </c>
      <c r="E10167" t="s">
        <v>16</v>
      </c>
      <c r="F10167" s="2">
        <v>0.37291666666666667</v>
      </c>
      <c r="G10167" s="2">
        <v>0.74305555555555558</v>
      </c>
      <c r="H10167" t="s">
        <v>17</v>
      </c>
      <c r="I10167">
        <v>8.8800000000000008</v>
      </c>
      <c r="J10167">
        <v>0</v>
      </c>
      <c r="K10167" t="s">
        <v>18</v>
      </c>
      <c r="L10167" t="s">
        <v>17</v>
      </c>
      <c r="M10167" t="s">
        <v>17</v>
      </c>
      <c r="N10167" t="str">
        <f>TEXT(employee_attendance_dataset[[#This Row],[Date]],"DDDD")</f>
        <v>Wednesday</v>
      </c>
      <c r="O10167">
        <f>IF(employee_attendance_dataset[[#This Row],[Leave_Type]]="",0,1)</f>
        <v>0</v>
      </c>
    </row>
    <row r="10168" spans="1:15" x14ac:dyDescent="0.25">
      <c r="A10168" t="s">
        <v>108</v>
      </c>
      <c r="B10168" t="s">
        <v>109</v>
      </c>
      <c r="C10168" t="s">
        <v>50</v>
      </c>
      <c r="D10168" s="1">
        <v>45609</v>
      </c>
      <c r="E10168" t="s">
        <v>16</v>
      </c>
      <c r="F10168" s="2">
        <v>0.36388888888888887</v>
      </c>
      <c r="G10168" s="2">
        <v>0.73333333333333328</v>
      </c>
      <c r="H10168" t="s">
        <v>17</v>
      </c>
      <c r="I10168">
        <v>8.8699999999999992</v>
      </c>
      <c r="J10168">
        <v>0</v>
      </c>
      <c r="K10168" t="s">
        <v>18</v>
      </c>
      <c r="L10168" t="s">
        <v>17</v>
      </c>
      <c r="M10168" t="s">
        <v>17</v>
      </c>
      <c r="N10168" t="str">
        <f>TEXT(employee_attendance_dataset[[#This Row],[Date]],"DDDD")</f>
        <v>Wednesday</v>
      </c>
      <c r="O10168">
        <f>IF(employee_attendance_dataset[[#This Row],[Leave_Type]]="",0,1)</f>
        <v>0</v>
      </c>
    </row>
    <row r="10169" spans="1:15" x14ac:dyDescent="0.25">
      <c r="A10169" t="s">
        <v>110</v>
      </c>
      <c r="B10169" t="s">
        <v>111</v>
      </c>
      <c r="C10169" t="s">
        <v>50</v>
      </c>
      <c r="D10169" s="1">
        <v>45609</v>
      </c>
      <c r="E10169" t="s">
        <v>16</v>
      </c>
      <c r="F10169" s="2">
        <v>0.36666666666666664</v>
      </c>
      <c r="G10169" s="2">
        <v>0.75277777777777777</v>
      </c>
      <c r="H10169" t="s">
        <v>17</v>
      </c>
      <c r="I10169">
        <v>9.27</v>
      </c>
      <c r="J10169">
        <v>0</v>
      </c>
      <c r="K10169" t="s">
        <v>18</v>
      </c>
      <c r="L10169" t="s">
        <v>17</v>
      </c>
      <c r="M10169" t="s">
        <v>17</v>
      </c>
      <c r="N10169" t="str">
        <f>TEXT(employee_attendance_dataset[[#This Row],[Date]],"DDDD")</f>
        <v>Wednesday</v>
      </c>
      <c r="O10169">
        <f>IF(employee_attendance_dataset[[#This Row],[Leave_Type]]="",0,1)</f>
        <v>0</v>
      </c>
    </row>
    <row r="10170" spans="1:15" x14ac:dyDescent="0.25">
      <c r="A10170" t="s">
        <v>114</v>
      </c>
      <c r="B10170" t="s">
        <v>115</v>
      </c>
      <c r="C10170" t="s">
        <v>21</v>
      </c>
      <c r="D10170" s="1">
        <v>45609</v>
      </c>
      <c r="E10170" t="s">
        <v>16</v>
      </c>
      <c r="F10170" s="2">
        <v>0.36944444444444446</v>
      </c>
      <c r="G10170" s="2">
        <v>0.73541666666666672</v>
      </c>
      <c r="H10170" t="s">
        <v>17</v>
      </c>
      <c r="I10170">
        <v>8.7799999999999994</v>
      </c>
      <c r="J10170">
        <v>0</v>
      </c>
      <c r="K10170" t="s">
        <v>18</v>
      </c>
      <c r="L10170" t="s">
        <v>17</v>
      </c>
      <c r="M10170" t="s">
        <v>17</v>
      </c>
      <c r="N10170" t="str">
        <f>TEXT(employee_attendance_dataset[[#This Row],[Date]],"DDDD")</f>
        <v>Wednesday</v>
      </c>
      <c r="O10170">
        <f>IF(employee_attendance_dataset[[#This Row],[Leave_Type]]="",0,1)</f>
        <v>0</v>
      </c>
    </row>
    <row r="10171" spans="1:15" x14ac:dyDescent="0.25">
      <c r="A10171" t="s">
        <v>116</v>
      </c>
      <c r="B10171" t="s">
        <v>117</v>
      </c>
      <c r="C10171" t="s">
        <v>33</v>
      </c>
      <c r="D10171" s="1">
        <v>45609</v>
      </c>
      <c r="E10171" t="s">
        <v>16</v>
      </c>
      <c r="F10171" s="2">
        <v>0.37777777777777777</v>
      </c>
      <c r="G10171" s="2">
        <v>0.73958333333333337</v>
      </c>
      <c r="H10171" t="s">
        <v>17</v>
      </c>
      <c r="I10171">
        <v>8.68</v>
      </c>
      <c r="J10171">
        <v>0</v>
      </c>
      <c r="K10171" t="s">
        <v>18</v>
      </c>
      <c r="L10171" t="s">
        <v>17</v>
      </c>
      <c r="M10171" t="s">
        <v>17</v>
      </c>
      <c r="N10171" t="str">
        <f>TEXT(employee_attendance_dataset[[#This Row],[Date]],"DDDD")</f>
        <v>Wednesday</v>
      </c>
      <c r="O10171">
        <f>IF(employee_attendance_dataset[[#This Row],[Leave_Type]]="",0,1)</f>
        <v>0</v>
      </c>
    </row>
    <row r="10172" spans="1:15" x14ac:dyDescent="0.25">
      <c r="A10172" t="s">
        <v>118</v>
      </c>
      <c r="B10172" t="s">
        <v>119</v>
      </c>
      <c r="C10172" t="s">
        <v>15</v>
      </c>
      <c r="D10172" s="1">
        <v>45609</v>
      </c>
      <c r="E10172" t="s">
        <v>16</v>
      </c>
      <c r="F10172" s="2">
        <v>0.3659722222222222</v>
      </c>
      <c r="G10172" s="2">
        <v>0.73888888888888893</v>
      </c>
      <c r="H10172" t="s">
        <v>17</v>
      </c>
      <c r="I10172">
        <v>8.9499999999999993</v>
      </c>
      <c r="J10172">
        <v>0</v>
      </c>
      <c r="K10172" t="s">
        <v>18</v>
      </c>
      <c r="L10172" t="s">
        <v>17</v>
      </c>
      <c r="M10172" t="s">
        <v>17</v>
      </c>
      <c r="N10172" t="str">
        <f>TEXT(employee_attendance_dataset[[#This Row],[Date]],"DDDD")</f>
        <v>Wednesday</v>
      </c>
      <c r="O10172">
        <f>IF(employee_attendance_dataset[[#This Row],[Leave_Type]]="",0,1)</f>
        <v>0</v>
      </c>
    </row>
    <row r="10173" spans="1:15" x14ac:dyDescent="0.25">
      <c r="A10173" t="s">
        <v>120</v>
      </c>
      <c r="B10173" t="s">
        <v>121</v>
      </c>
      <c r="C10173" t="s">
        <v>24</v>
      </c>
      <c r="D10173" s="1">
        <v>45609</v>
      </c>
      <c r="E10173" t="s">
        <v>59</v>
      </c>
      <c r="F10173" s="2"/>
      <c r="G10173" s="2"/>
      <c r="H10173" t="s">
        <v>17</v>
      </c>
      <c r="I10173">
        <v>0</v>
      </c>
      <c r="J10173">
        <v>0</v>
      </c>
      <c r="K10173" t="s">
        <v>18</v>
      </c>
      <c r="L10173" t="s">
        <v>17</v>
      </c>
      <c r="M10173" t="s">
        <v>28</v>
      </c>
      <c r="N10173" t="str">
        <f>TEXT(employee_attendance_dataset[[#This Row],[Date]],"DDDD")</f>
        <v>Wednesday</v>
      </c>
      <c r="O10173">
        <f>IF(employee_attendance_dataset[[#This Row],[Leave_Type]]="",0,1)</f>
        <v>0</v>
      </c>
    </row>
    <row r="10174" spans="1:15" x14ac:dyDescent="0.25">
      <c r="A10174" t="s">
        <v>122</v>
      </c>
      <c r="B10174" t="s">
        <v>123</v>
      </c>
      <c r="C10174" t="s">
        <v>33</v>
      </c>
      <c r="D10174" s="1">
        <v>45609</v>
      </c>
      <c r="E10174" t="s">
        <v>16</v>
      </c>
      <c r="F10174" s="2">
        <v>0.38263888888888886</v>
      </c>
      <c r="G10174" s="2">
        <v>0.76249999999999996</v>
      </c>
      <c r="H10174" t="s">
        <v>17</v>
      </c>
      <c r="I10174">
        <v>9.1199999999999992</v>
      </c>
      <c r="J10174">
        <v>0</v>
      </c>
      <c r="K10174" t="s">
        <v>18</v>
      </c>
      <c r="L10174" t="s">
        <v>17</v>
      </c>
      <c r="M10174" t="s">
        <v>17</v>
      </c>
      <c r="N10174" t="str">
        <f>TEXT(employee_attendance_dataset[[#This Row],[Date]],"DDDD")</f>
        <v>Wednesday</v>
      </c>
      <c r="O10174">
        <f>IF(employee_attendance_dataset[[#This Row],[Leave_Type]]="",0,1)</f>
        <v>0</v>
      </c>
    </row>
    <row r="10175" spans="1:15" x14ac:dyDescent="0.25">
      <c r="A10175" t="s">
        <v>124</v>
      </c>
      <c r="B10175" t="s">
        <v>125</v>
      </c>
      <c r="C10175" t="s">
        <v>24</v>
      </c>
      <c r="D10175" s="1">
        <v>45609</v>
      </c>
      <c r="E10175" t="s">
        <v>16</v>
      </c>
      <c r="F10175" s="2">
        <v>0.37013888888888891</v>
      </c>
      <c r="G10175" s="2">
        <v>0.73541666666666672</v>
      </c>
      <c r="H10175" t="s">
        <v>17</v>
      </c>
      <c r="I10175">
        <v>8.77</v>
      </c>
      <c r="J10175">
        <v>0</v>
      </c>
      <c r="K10175" t="s">
        <v>18</v>
      </c>
      <c r="L10175" t="s">
        <v>17</v>
      </c>
      <c r="M10175" t="s">
        <v>17</v>
      </c>
      <c r="N10175" t="str">
        <f>TEXT(employee_attendance_dataset[[#This Row],[Date]],"DDDD")</f>
        <v>Wednesday</v>
      </c>
      <c r="O10175">
        <f>IF(employee_attendance_dataset[[#This Row],[Leave_Type]]="",0,1)</f>
        <v>0</v>
      </c>
    </row>
    <row r="10176" spans="1:15" x14ac:dyDescent="0.25">
      <c r="A10176" t="s">
        <v>126</v>
      </c>
      <c r="B10176" t="s">
        <v>127</v>
      </c>
      <c r="C10176" t="s">
        <v>27</v>
      </c>
      <c r="D10176" s="1">
        <v>45609</v>
      </c>
      <c r="E10176" t="s">
        <v>112</v>
      </c>
      <c r="F10176" s="2"/>
      <c r="G10176" s="2"/>
      <c r="H10176" t="s">
        <v>17</v>
      </c>
      <c r="I10176">
        <v>0</v>
      </c>
      <c r="J10176">
        <v>0</v>
      </c>
      <c r="K10176" t="s">
        <v>180</v>
      </c>
      <c r="L10176" t="s">
        <v>17</v>
      </c>
      <c r="M10176" t="s">
        <v>17</v>
      </c>
      <c r="N10176" t="str">
        <f>TEXT(employee_attendance_dataset[[#This Row],[Date]],"DDDD")</f>
        <v>Wednesday</v>
      </c>
      <c r="O10176">
        <f>IF(employee_attendance_dataset[[#This Row],[Leave_Type]]="",0,1)</f>
        <v>1</v>
      </c>
    </row>
    <row r="10177" spans="1:15" x14ac:dyDescent="0.25">
      <c r="A10177" t="s">
        <v>128</v>
      </c>
      <c r="B10177" t="s">
        <v>129</v>
      </c>
      <c r="C10177" t="s">
        <v>36</v>
      </c>
      <c r="D10177" s="1">
        <v>45609</v>
      </c>
      <c r="E10177" t="s">
        <v>16</v>
      </c>
      <c r="F10177" s="2">
        <v>0.39305555555555555</v>
      </c>
      <c r="G10177" s="2">
        <v>0.74583333333333335</v>
      </c>
      <c r="H10177" t="s">
        <v>28</v>
      </c>
      <c r="I10177">
        <v>8.4700000000000006</v>
      </c>
      <c r="J10177">
        <v>0</v>
      </c>
      <c r="K10177" t="s">
        <v>18</v>
      </c>
      <c r="L10177" t="s">
        <v>17</v>
      </c>
      <c r="M10177" t="s">
        <v>17</v>
      </c>
      <c r="N10177" t="str">
        <f>TEXT(employee_attendance_dataset[[#This Row],[Date]],"DDDD")</f>
        <v>Wednesday</v>
      </c>
      <c r="O10177">
        <f>IF(employee_attendance_dataset[[#This Row],[Leave_Type]]="",0,1)</f>
        <v>0</v>
      </c>
    </row>
    <row r="10178" spans="1:15" x14ac:dyDescent="0.25">
      <c r="A10178" t="s">
        <v>130</v>
      </c>
      <c r="B10178" t="s">
        <v>131</v>
      </c>
      <c r="C10178" t="s">
        <v>47</v>
      </c>
      <c r="D10178" s="1">
        <v>45609</v>
      </c>
      <c r="E10178" t="s">
        <v>16</v>
      </c>
      <c r="F10178" s="2">
        <v>0.37291666666666667</v>
      </c>
      <c r="G10178" s="2">
        <v>0.73124999999999996</v>
      </c>
      <c r="H10178" t="s">
        <v>17</v>
      </c>
      <c r="I10178">
        <v>8.6</v>
      </c>
      <c r="J10178">
        <v>0</v>
      </c>
      <c r="K10178" t="s">
        <v>18</v>
      </c>
      <c r="L10178" t="s">
        <v>17</v>
      </c>
      <c r="M10178" t="s">
        <v>17</v>
      </c>
      <c r="N10178" t="str">
        <f>TEXT(employee_attendance_dataset[[#This Row],[Date]],"DDDD")</f>
        <v>Wednesday</v>
      </c>
      <c r="O10178">
        <f>IF(employee_attendance_dataset[[#This Row],[Leave_Type]]="",0,1)</f>
        <v>0</v>
      </c>
    </row>
    <row r="10179" spans="1:15" x14ac:dyDescent="0.25">
      <c r="A10179" t="s">
        <v>132</v>
      </c>
      <c r="B10179" t="s">
        <v>133</v>
      </c>
      <c r="C10179" t="s">
        <v>33</v>
      </c>
      <c r="D10179" s="1">
        <v>45609</v>
      </c>
      <c r="E10179" t="s">
        <v>16</v>
      </c>
      <c r="F10179" s="2">
        <v>0.37916666666666665</v>
      </c>
      <c r="G10179" s="2">
        <v>0.77013888888888893</v>
      </c>
      <c r="H10179" t="s">
        <v>17</v>
      </c>
      <c r="I10179">
        <v>9.3800000000000008</v>
      </c>
      <c r="J10179">
        <v>0</v>
      </c>
      <c r="K10179" t="s">
        <v>18</v>
      </c>
      <c r="L10179" t="s">
        <v>17</v>
      </c>
      <c r="M10179" t="s">
        <v>17</v>
      </c>
      <c r="N10179" t="str">
        <f>TEXT(employee_attendance_dataset[[#This Row],[Date]],"DDDD")</f>
        <v>Wednesday</v>
      </c>
      <c r="O10179">
        <f>IF(employee_attendance_dataset[[#This Row],[Leave_Type]]="",0,1)</f>
        <v>0</v>
      </c>
    </row>
    <row r="10180" spans="1:15" x14ac:dyDescent="0.25">
      <c r="A10180" t="s">
        <v>134</v>
      </c>
      <c r="B10180" t="s">
        <v>135</v>
      </c>
      <c r="C10180" t="s">
        <v>36</v>
      </c>
      <c r="D10180" s="1">
        <v>45609</v>
      </c>
      <c r="E10180" t="s">
        <v>112</v>
      </c>
      <c r="F10180" s="2"/>
      <c r="G10180" s="2"/>
      <c r="H10180" t="s">
        <v>17</v>
      </c>
      <c r="I10180">
        <v>0</v>
      </c>
      <c r="J10180">
        <v>0</v>
      </c>
      <c r="K10180" t="s">
        <v>180</v>
      </c>
      <c r="L10180" t="s">
        <v>17</v>
      </c>
      <c r="M10180" t="s">
        <v>17</v>
      </c>
      <c r="N10180" t="str">
        <f>TEXT(employee_attendance_dataset[[#This Row],[Date]],"DDDD")</f>
        <v>Wednesday</v>
      </c>
      <c r="O10180">
        <f>IF(employee_attendance_dataset[[#This Row],[Leave_Type]]="",0,1)</f>
        <v>1</v>
      </c>
    </row>
    <row r="10181" spans="1:15" x14ac:dyDescent="0.25">
      <c r="A10181" t="s">
        <v>136</v>
      </c>
      <c r="B10181" t="s">
        <v>137</v>
      </c>
      <c r="C10181" t="s">
        <v>33</v>
      </c>
      <c r="D10181" s="1">
        <v>45609</v>
      </c>
      <c r="E10181" t="s">
        <v>16</v>
      </c>
      <c r="F10181" s="2">
        <v>0.37222222222222223</v>
      </c>
      <c r="G10181" s="2">
        <v>0.76180555555555551</v>
      </c>
      <c r="H10181" t="s">
        <v>17</v>
      </c>
      <c r="I10181">
        <v>9.35</v>
      </c>
      <c r="J10181">
        <v>0</v>
      </c>
      <c r="K10181" t="s">
        <v>18</v>
      </c>
      <c r="L10181" t="s">
        <v>17</v>
      </c>
      <c r="M10181" t="s">
        <v>17</v>
      </c>
      <c r="N10181" t="str">
        <f>TEXT(employee_attendance_dataset[[#This Row],[Date]],"DDDD")</f>
        <v>Wednesday</v>
      </c>
      <c r="O10181">
        <f>IF(employee_attendance_dataset[[#This Row],[Leave_Type]]="",0,1)</f>
        <v>0</v>
      </c>
    </row>
    <row r="10182" spans="1:15" x14ac:dyDescent="0.25">
      <c r="A10182" t="s">
        <v>138</v>
      </c>
      <c r="B10182" t="s">
        <v>139</v>
      </c>
      <c r="C10182" t="s">
        <v>50</v>
      </c>
      <c r="D10182" s="1">
        <v>45609</v>
      </c>
      <c r="E10182" t="s">
        <v>16</v>
      </c>
      <c r="F10182" s="2">
        <v>0.38958333333333334</v>
      </c>
      <c r="G10182" s="2">
        <v>0.73472222222222228</v>
      </c>
      <c r="H10182" t="s">
        <v>28</v>
      </c>
      <c r="I10182">
        <v>8.2799999999999994</v>
      </c>
      <c r="J10182">
        <v>0</v>
      </c>
      <c r="K10182" t="s">
        <v>18</v>
      </c>
      <c r="L10182" t="s">
        <v>17</v>
      </c>
      <c r="M10182" t="s">
        <v>28</v>
      </c>
      <c r="N10182" t="str">
        <f>TEXT(employee_attendance_dataset[[#This Row],[Date]],"DDDD")</f>
        <v>Wednesday</v>
      </c>
      <c r="O10182">
        <f>IF(employee_attendance_dataset[[#This Row],[Leave_Type]]="",0,1)</f>
        <v>0</v>
      </c>
    </row>
    <row r="10183" spans="1:15" x14ac:dyDescent="0.25">
      <c r="A10183" t="s">
        <v>140</v>
      </c>
      <c r="B10183" t="s">
        <v>141</v>
      </c>
      <c r="C10183" t="s">
        <v>15</v>
      </c>
      <c r="D10183" s="1">
        <v>45609</v>
      </c>
      <c r="E10183" t="s">
        <v>16</v>
      </c>
      <c r="F10183" s="2">
        <v>0.41180555555555554</v>
      </c>
      <c r="G10183" s="2">
        <v>0.73263888888888884</v>
      </c>
      <c r="H10183" t="s">
        <v>28</v>
      </c>
      <c r="I10183">
        <v>7.7</v>
      </c>
      <c r="J10183">
        <v>0</v>
      </c>
      <c r="K10183" t="s">
        <v>18</v>
      </c>
      <c r="L10183" t="s">
        <v>17</v>
      </c>
      <c r="M10183" t="s">
        <v>28</v>
      </c>
      <c r="N10183" t="str">
        <f>TEXT(employee_attendance_dataset[[#This Row],[Date]],"DDDD")</f>
        <v>Wednesday</v>
      </c>
      <c r="O10183">
        <f>IF(employee_attendance_dataset[[#This Row],[Leave_Type]]="",0,1)</f>
        <v>0</v>
      </c>
    </row>
    <row r="10184" spans="1:15" x14ac:dyDescent="0.25">
      <c r="A10184" t="s">
        <v>142</v>
      </c>
      <c r="B10184" t="s">
        <v>143</v>
      </c>
      <c r="C10184" t="s">
        <v>15</v>
      </c>
      <c r="D10184" s="1">
        <v>45609</v>
      </c>
      <c r="E10184" t="s">
        <v>59</v>
      </c>
      <c r="F10184" s="2"/>
      <c r="G10184" s="2"/>
      <c r="H10184" t="s">
        <v>17</v>
      </c>
      <c r="I10184">
        <v>0</v>
      </c>
      <c r="J10184">
        <v>0</v>
      </c>
      <c r="K10184" t="s">
        <v>18</v>
      </c>
      <c r="L10184" t="s">
        <v>17</v>
      </c>
      <c r="M10184" t="s">
        <v>28</v>
      </c>
      <c r="N10184" t="str">
        <f>TEXT(employee_attendance_dataset[[#This Row],[Date]],"DDDD")</f>
        <v>Wednesday</v>
      </c>
      <c r="O10184">
        <f>IF(employee_attendance_dataset[[#This Row],[Leave_Type]]="",0,1)</f>
        <v>0</v>
      </c>
    </row>
    <row r="10185" spans="1:15" x14ac:dyDescent="0.25">
      <c r="A10185" t="s">
        <v>144</v>
      </c>
      <c r="B10185" t="s">
        <v>145</v>
      </c>
      <c r="C10185" t="s">
        <v>33</v>
      </c>
      <c r="D10185" s="1">
        <v>45609</v>
      </c>
      <c r="E10185" t="s">
        <v>112</v>
      </c>
      <c r="F10185" s="2"/>
      <c r="G10185" s="2"/>
      <c r="H10185" t="s">
        <v>17</v>
      </c>
      <c r="I10185">
        <v>0</v>
      </c>
      <c r="J10185">
        <v>0</v>
      </c>
      <c r="K10185" t="s">
        <v>172</v>
      </c>
      <c r="L10185" t="s">
        <v>17</v>
      </c>
      <c r="M10185" t="s">
        <v>17</v>
      </c>
      <c r="N10185" t="str">
        <f>TEXT(employee_attendance_dataset[[#This Row],[Date]],"DDDD")</f>
        <v>Wednesday</v>
      </c>
      <c r="O10185">
        <f>IF(employee_attendance_dataset[[#This Row],[Leave_Type]]="",0,1)</f>
        <v>1</v>
      </c>
    </row>
    <row r="10186" spans="1:15" x14ac:dyDescent="0.25">
      <c r="A10186" t="s">
        <v>146</v>
      </c>
      <c r="B10186" t="s">
        <v>147</v>
      </c>
      <c r="C10186" t="s">
        <v>47</v>
      </c>
      <c r="D10186" s="1">
        <v>45609</v>
      </c>
      <c r="E10186" t="s">
        <v>16</v>
      </c>
      <c r="F10186" s="2">
        <v>0.38472222222222224</v>
      </c>
      <c r="G10186" s="2">
        <v>0.75624999999999998</v>
      </c>
      <c r="H10186" t="s">
        <v>17</v>
      </c>
      <c r="I10186">
        <v>8.92</v>
      </c>
      <c r="J10186">
        <v>0</v>
      </c>
      <c r="K10186" t="s">
        <v>18</v>
      </c>
      <c r="L10186" t="s">
        <v>17</v>
      </c>
      <c r="M10186" t="s">
        <v>17</v>
      </c>
      <c r="N10186" t="str">
        <f>TEXT(employee_attendance_dataset[[#This Row],[Date]],"DDDD")</f>
        <v>Wednesday</v>
      </c>
      <c r="O10186">
        <f>IF(employee_attendance_dataset[[#This Row],[Leave_Type]]="",0,1)</f>
        <v>0</v>
      </c>
    </row>
    <row r="10187" spans="1:15" x14ac:dyDescent="0.25">
      <c r="A10187" t="s">
        <v>148</v>
      </c>
      <c r="B10187" t="s">
        <v>149</v>
      </c>
      <c r="C10187" t="s">
        <v>24</v>
      </c>
      <c r="D10187" s="1">
        <v>45609</v>
      </c>
      <c r="E10187" t="s">
        <v>16</v>
      </c>
      <c r="F10187" s="2">
        <v>0.37013888888888891</v>
      </c>
      <c r="G10187" s="2">
        <v>0.73819444444444449</v>
      </c>
      <c r="H10187" t="s">
        <v>17</v>
      </c>
      <c r="I10187">
        <v>8.83</v>
      </c>
      <c r="J10187">
        <v>0</v>
      </c>
      <c r="K10187" t="s">
        <v>18</v>
      </c>
      <c r="L10187" t="s">
        <v>17</v>
      </c>
      <c r="M10187" t="s">
        <v>17</v>
      </c>
      <c r="N10187" t="str">
        <f>TEXT(employee_attendance_dataset[[#This Row],[Date]],"DDDD")</f>
        <v>Wednesday</v>
      </c>
      <c r="O10187">
        <f>IF(employee_attendance_dataset[[#This Row],[Leave_Type]]="",0,1)</f>
        <v>0</v>
      </c>
    </row>
    <row r="10188" spans="1:15" x14ac:dyDescent="0.25">
      <c r="A10188" t="s">
        <v>150</v>
      </c>
      <c r="B10188" t="s">
        <v>151</v>
      </c>
      <c r="C10188" t="s">
        <v>50</v>
      </c>
      <c r="D10188" s="1">
        <v>45609</v>
      </c>
      <c r="E10188" t="s">
        <v>59</v>
      </c>
      <c r="F10188" s="2"/>
      <c r="G10188" s="2"/>
      <c r="H10188" t="s">
        <v>17</v>
      </c>
      <c r="I10188">
        <v>0</v>
      </c>
      <c r="J10188">
        <v>0</v>
      </c>
      <c r="K10188" t="s">
        <v>18</v>
      </c>
      <c r="L10188" t="s">
        <v>17</v>
      </c>
      <c r="M10188" t="s">
        <v>28</v>
      </c>
      <c r="N10188" t="str">
        <f>TEXT(employee_attendance_dataset[[#This Row],[Date]],"DDDD")</f>
        <v>Wednesday</v>
      </c>
      <c r="O10188">
        <f>IF(employee_attendance_dataset[[#This Row],[Leave_Type]]="",0,1)</f>
        <v>0</v>
      </c>
    </row>
    <row r="10189" spans="1:15" x14ac:dyDescent="0.25">
      <c r="A10189" t="s">
        <v>152</v>
      </c>
      <c r="B10189" t="s">
        <v>153</v>
      </c>
      <c r="C10189" t="s">
        <v>27</v>
      </c>
      <c r="D10189" s="1">
        <v>45609</v>
      </c>
      <c r="E10189" t="s">
        <v>16</v>
      </c>
      <c r="F10189" s="2">
        <v>0.40763888888888888</v>
      </c>
      <c r="G10189" s="2">
        <v>0.75694444444444442</v>
      </c>
      <c r="H10189" t="s">
        <v>28</v>
      </c>
      <c r="I10189">
        <v>8.3800000000000008</v>
      </c>
      <c r="J10189">
        <v>0</v>
      </c>
      <c r="K10189" t="s">
        <v>18</v>
      </c>
      <c r="L10189" t="s">
        <v>17</v>
      </c>
      <c r="M10189" t="s">
        <v>17</v>
      </c>
      <c r="N10189" t="str">
        <f>TEXT(employee_attendance_dataset[[#This Row],[Date]],"DDDD")</f>
        <v>Wednesday</v>
      </c>
      <c r="O10189">
        <f>IF(employee_attendance_dataset[[#This Row],[Leave_Type]]="",0,1)</f>
        <v>0</v>
      </c>
    </row>
    <row r="10190" spans="1:15" x14ac:dyDescent="0.25">
      <c r="A10190" t="s">
        <v>154</v>
      </c>
      <c r="B10190" t="s">
        <v>155</v>
      </c>
      <c r="C10190" t="s">
        <v>15</v>
      </c>
      <c r="D10190" s="1">
        <v>45609</v>
      </c>
      <c r="E10190" t="s">
        <v>16</v>
      </c>
      <c r="F10190" s="2">
        <v>0.37222222222222223</v>
      </c>
      <c r="G10190" s="2">
        <v>0.75277777777777777</v>
      </c>
      <c r="H10190" t="s">
        <v>17</v>
      </c>
      <c r="I10190">
        <v>9.1300000000000008</v>
      </c>
      <c r="J10190">
        <v>0</v>
      </c>
      <c r="K10190" t="s">
        <v>18</v>
      </c>
      <c r="L10190" t="s">
        <v>17</v>
      </c>
      <c r="M10190" t="s">
        <v>17</v>
      </c>
      <c r="N10190" t="str">
        <f>TEXT(employee_attendance_dataset[[#This Row],[Date]],"DDDD")</f>
        <v>Wednesday</v>
      </c>
      <c r="O10190">
        <f>IF(employee_attendance_dataset[[#This Row],[Leave_Type]]="",0,1)</f>
        <v>0</v>
      </c>
    </row>
    <row r="10191" spans="1:15" x14ac:dyDescent="0.25">
      <c r="A10191" t="s">
        <v>156</v>
      </c>
      <c r="B10191" t="s">
        <v>157</v>
      </c>
      <c r="C10191" t="s">
        <v>47</v>
      </c>
      <c r="D10191" s="1">
        <v>45609</v>
      </c>
      <c r="E10191" t="s">
        <v>16</v>
      </c>
      <c r="F10191" s="2">
        <v>0.37569444444444444</v>
      </c>
      <c r="G10191" s="2">
        <v>0.76249999999999996</v>
      </c>
      <c r="H10191" t="s">
        <v>17</v>
      </c>
      <c r="I10191">
        <v>9.2799999999999994</v>
      </c>
      <c r="J10191">
        <v>0</v>
      </c>
      <c r="K10191" t="s">
        <v>18</v>
      </c>
      <c r="L10191" t="s">
        <v>17</v>
      </c>
      <c r="M10191" t="s">
        <v>17</v>
      </c>
      <c r="N10191" t="str">
        <f>TEXT(employee_attendance_dataset[[#This Row],[Date]],"DDDD")</f>
        <v>Wednesday</v>
      </c>
      <c r="O10191">
        <f>IF(employee_attendance_dataset[[#This Row],[Leave_Type]]="",0,1)</f>
        <v>0</v>
      </c>
    </row>
    <row r="10192" spans="1:15" x14ac:dyDescent="0.25">
      <c r="A10192" t="s">
        <v>158</v>
      </c>
      <c r="B10192" t="s">
        <v>159</v>
      </c>
      <c r="C10192" t="s">
        <v>36</v>
      </c>
      <c r="D10192" s="1">
        <v>45609</v>
      </c>
      <c r="E10192" t="s">
        <v>16</v>
      </c>
      <c r="F10192" s="2">
        <v>0.3840277777777778</v>
      </c>
      <c r="G10192" s="2">
        <v>0.76666666666666672</v>
      </c>
      <c r="H10192" t="s">
        <v>17</v>
      </c>
      <c r="I10192">
        <v>9.18</v>
      </c>
      <c r="J10192">
        <v>0</v>
      </c>
      <c r="K10192" t="s">
        <v>18</v>
      </c>
      <c r="L10192" t="s">
        <v>17</v>
      </c>
      <c r="M10192" t="s">
        <v>17</v>
      </c>
      <c r="N10192" t="str">
        <f>TEXT(employee_attendance_dataset[[#This Row],[Date]],"DDDD")</f>
        <v>Wednesday</v>
      </c>
      <c r="O10192">
        <f>IF(employee_attendance_dataset[[#This Row],[Leave_Type]]="",0,1)</f>
        <v>0</v>
      </c>
    </row>
    <row r="10193" spans="1:15" x14ac:dyDescent="0.25">
      <c r="A10193" t="s">
        <v>160</v>
      </c>
      <c r="B10193" t="s">
        <v>161</v>
      </c>
      <c r="C10193" t="s">
        <v>36</v>
      </c>
      <c r="D10193" s="1">
        <v>45609</v>
      </c>
      <c r="E10193" t="s">
        <v>16</v>
      </c>
      <c r="F10193" s="2">
        <v>0.37708333333333333</v>
      </c>
      <c r="G10193" s="2">
        <v>0.74930555555555556</v>
      </c>
      <c r="H10193" t="s">
        <v>17</v>
      </c>
      <c r="I10193">
        <v>8.93</v>
      </c>
      <c r="J10193">
        <v>0</v>
      </c>
      <c r="K10193" t="s">
        <v>18</v>
      </c>
      <c r="L10193" t="s">
        <v>17</v>
      </c>
      <c r="M10193" t="s">
        <v>17</v>
      </c>
      <c r="N10193" t="str">
        <f>TEXT(employee_attendance_dataset[[#This Row],[Date]],"DDDD")</f>
        <v>Wednesday</v>
      </c>
      <c r="O10193">
        <f>IF(employee_attendance_dataset[[#This Row],[Leave_Type]]="",0,1)</f>
        <v>0</v>
      </c>
    </row>
    <row r="10194" spans="1:15" x14ac:dyDescent="0.25">
      <c r="A10194" t="s">
        <v>162</v>
      </c>
      <c r="B10194" t="s">
        <v>163</v>
      </c>
      <c r="C10194" t="s">
        <v>50</v>
      </c>
      <c r="D10194" s="1">
        <v>45609</v>
      </c>
      <c r="E10194" t="s">
        <v>112</v>
      </c>
      <c r="F10194" s="2"/>
      <c r="G10194" s="2"/>
      <c r="H10194" t="s">
        <v>17</v>
      </c>
      <c r="I10194">
        <v>0</v>
      </c>
      <c r="J10194">
        <v>0</v>
      </c>
      <c r="K10194" t="s">
        <v>172</v>
      </c>
      <c r="L10194" t="s">
        <v>17</v>
      </c>
      <c r="M10194" t="s">
        <v>17</v>
      </c>
      <c r="N10194" t="str">
        <f>TEXT(employee_attendance_dataset[[#This Row],[Date]],"DDDD")</f>
        <v>Wednesday</v>
      </c>
      <c r="O10194">
        <f>IF(employee_attendance_dataset[[#This Row],[Leave_Type]]="",0,1)</f>
        <v>1</v>
      </c>
    </row>
    <row r="10195" spans="1:15" x14ac:dyDescent="0.25">
      <c r="A10195" t="s">
        <v>164</v>
      </c>
      <c r="B10195" t="s">
        <v>165</v>
      </c>
      <c r="C10195" t="s">
        <v>47</v>
      </c>
      <c r="D10195" s="1">
        <v>45609</v>
      </c>
      <c r="E10195" t="s">
        <v>16</v>
      </c>
      <c r="F10195" s="2">
        <v>0.38611111111111113</v>
      </c>
      <c r="G10195" s="2">
        <v>0.74583333333333335</v>
      </c>
      <c r="H10195" t="s">
        <v>17</v>
      </c>
      <c r="I10195">
        <v>8.6300000000000008</v>
      </c>
      <c r="J10195">
        <v>0</v>
      </c>
      <c r="K10195" t="s">
        <v>18</v>
      </c>
      <c r="L10195" t="s">
        <v>17</v>
      </c>
      <c r="M10195" t="s">
        <v>17</v>
      </c>
      <c r="N10195" t="str">
        <f>TEXT(employee_attendance_dataset[[#This Row],[Date]],"DDDD")</f>
        <v>Wednesday</v>
      </c>
      <c r="O10195">
        <f>IF(employee_attendance_dataset[[#This Row],[Leave_Type]]="",0,1)</f>
        <v>0</v>
      </c>
    </row>
    <row r="10196" spans="1:15" x14ac:dyDescent="0.25">
      <c r="A10196" t="s">
        <v>166</v>
      </c>
      <c r="B10196" t="s">
        <v>167</v>
      </c>
      <c r="C10196" t="s">
        <v>27</v>
      </c>
      <c r="D10196" s="1">
        <v>45609</v>
      </c>
      <c r="E10196" t="s">
        <v>112</v>
      </c>
      <c r="F10196" s="2"/>
      <c r="G10196" s="2"/>
      <c r="H10196" t="s">
        <v>17</v>
      </c>
      <c r="I10196">
        <v>0</v>
      </c>
      <c r="J10196">
        <v>0</v>
      </c>
      <c r="K10196" t="s">
        <v>180</v>
      </c>
      <c r="L10196" t="s">
        <v>17</v>
      </c>
      <c r="M10196" t="s">
        <v>17</v>
      </c>
      <c r="N10196" t="str">
        <f>TEXT(employee_attendance_dataset[[#This Row],[Date]],"DDDD")</f>
        <v>Wednesday</v>
      </c>
      <c r="O10196">
        <f>IF(employee_attendance_dataset[[#This Row],[Leave_Type]]="",0,1)</f>
        <v>1</v>
      </c>
    </row>
    <row r="10197" spans="1:15" x14ac:dyDescent="0.25">
      <c r="A10197" t="s">
        <v>168</v>
      </c>
      <c r="B10197" t="s">
        <v>169</v>
      </c>
      <c r="C10197" t="s">
        <v>24</v>
      </c>
      <c r="D10197" s="1">
        <v>45609</v>
      </c>
      <c r="E10197" t="s">
        <v>16</v>
      </c>
      <c r="F10197" s="2">
        <v>0.3611111111111111</v>
      </c>
      <c r="G10197" s="2">
        <v>0.74930555555555556</v>
      </c>
      <c r="H10197" t="s">
        <v>17</v>
      </c>
      <c r="I10197">
        <v>9.32</v>
      </c>
      <c r="J10197">
        <v>0.32</v>
      </c>
      <c r="K10197" t="s">
        <v>18</v>
      </c>
      <c r="L10197" t="s">
        <v>17</v>
      </c>
      <c r="M10197" t="s">
        <v>17</v>
      </c>
      <c r="N10197" t="str">
        <f>TEXT(employee_attendance_dataset[[#This Row],[Date]],"DDDD")</f>
        <v>Wednesday</v>
      </c>
      <c r="O10197">
        <f>IF(employee_attendance_dataset[[#This Row],[Leave_Type]]="",0,1)</f>
        <v>0</v>
      </c>
    </row>
    <row r="10198" spans="1:15" x14ac:dyDescent="0.25">
      <c r="A10198" t="s">
        <v>170</v>
      </c>
      <c r="B10198" t="s">
        <v>171</v>
      </c>
      <c r="C10198" t="s">
        <v>21</v>
      </c>
      <c r="D10198" s="1">
        <v>45609</v>
      </c>
      <c r="E10198" t="s">
        <v>16</v>
      </c>
      <c r="F10198" s="2">
        <v>0.37986111111111109</v>
      </c>
      <c r="G10198" s="2">
        <v>0.73958333333333337</v>
      </c>
      <c r="H10198" t="s">
        <v>17</v>
      </c>
      <c r="I10198">
        <v>8.6300000000000008</v>
      </c>
      <c r="J10198">
        <v>0</v>
      </c>
      <c r="K10198" t="s">
        <v>18</v>
      </c>
      <c r="L10198" t="s">
        <v>17</v>
      </c>
      <c r="M10198" t="s">
        <v>17</v>
      </c>
      <c r="N10198" t="str">
        <f>TEXT(employee_attendance_dataset[[#This Row],[Date]],"DDDD")</f>
        <v>Wednesday</v>
      </c>
      <c r="O10198">
        <f>IF(employee_attendance_dataset[[#This Row],[Leave_Type]]="",0,1)</f>
        <v>0</v>
      </c>
    </row>
    <row r="10199" spans="1:15" x14ac:dyDescent="0.25">
      <c r="A10199" t="s">
        <v>173</v>
      </c>
      <c r="B10199" t="s">
        <v>174</v>
      </c>
      <c r="C10199" t="s">
        <v>47</v>
      </c>
      <c r="D10199" s="1">
        <v>45609</v>
      </c>
      <c r="E10199" t="s">
        <v>16</v>
      </c>
      <c r="F10199" s="2">
        <v>0.37222222222222223</v>
      </c>
      <c r="G10199" s="2">
        <v>0.73402777777777772</v>
      </c>
      <c r="H10199" t="s">
        <v>17</v>
      </c>
      <c r="I10199">
        <v>8.68</v>
      </c>
      <c r="J10199">
        <v>0</v>
      </c>
      <c r="K10199" t="s">
        <v>18</v>
      </c>
      <c r="L10199" t="s">
        <v>17</v>
      </c>
      <c r="M10199" t="s">
        <v>17</v>
      </c>
      <c r="N10199" t="str">
        <f>TEXT(employee_attendance_dataset[[#This Row],[Date]],"DDDD")</f>
        <v>Wednesday</v>
      </c>
      <c r="O10199">
        <f>IF(employee_attendance_dataset[[#This Row],[Leave_Type]]="",0,1)</f>
        <v>0</v>
      </c>
    </row>
    <row r="10200" spans="1:15" x14ac:dyDescent="0.25">
      <c r="A10200" t="s">
        <v>175</v>
      </c>
      <c r="B10200" t="s">
        <v>176</v>
      </c>
      <c r="C10200" t="s">
        <v>21</v>
      </c>
      <c r="D10200" s="1">
        <v>45609</v>
      </c>
      <c r="E10200" t="s">
        <v>16</v>
      </c>
      <c r="F10200" s="2">
        <v>0.38750000000000001</v>
      </c>
      <c r="G10200" s="2">
        <v>0.74513888888888891</v>
      </c>
      <c r="H10200" t="s">
        <v>17</v>
      </c>
      <c r="I10200">
        <v>8.58</v>
      </c>
      <c r="J10200">
        <v>0</v>
      </c>
      <c r="K10200" t="s">
        <v>18</v>
      </c>
      <c r="L10200" t="s">
        <v>17</v>
      </c>
      <c r="M10200" t="s">
        <v>17</v>
      </c>
      <c r="N10200" t="str">
        <f>TEXT(employee_attendance_dataset[[#This Row],[Date]],"DDDD")</f>
        <v>Wednesday</v>
      </c>
      <c r="O10200">
        <f>IF(employee_attendance_dataset[[#This Row],[Leave_Type]]="",0,1)</f>
        <v>0</v>
      </c>
    </row>
    <row r="10201" spans="1:15" x14ac:dyDescent="0.25">
      <c r="A10201" t="s">
        <v>177</v>
      </c>
      <c r="B10201" t="s">
        <v>178</v>
      </c>
      <c r="C10201" t="s">
        <v>24</v>
      </c>
      <c r="D10201" s="1">
        <v>45609</v>
      </c>
      <c r="E10201" t="s">
        <v>16</v>
      </c>
      <c r="F10201" s="2">
        <v>0.37361111111111112</v>
      </c>
      <c r="G10201" s="2">
        <v>0.74652777777777779</v>
      </c>
      <c r="H10201" t="s">
        <v>17</v>
      </c>
      <c r="I10201">
        <v>8.9499999999999993</v>
      </c>
      <c r="J10201">
        <v>0</v>
      </c>
      <c r="K10201" t="s">
        <v>18</v>
      </c>
      <c r="L10201" t="s">
        <v>17</v>
      </c>
      <c r="M10201" t="s">
        <v>17</v>
      </c>
      <c r="N10201" t="str">
        <f>TEXT(employee_attendance_dataset[[#This Row],[Date]],"DDDD")</f>
        <v>Wednesday</v>
      </c>
      <c r="O10201">
        <f>IF(employee_attendance_dataset[[#This Row],[Leave_Type]]="",0,1)</f>
        <v>0</v>
      </c>
    </row>
    <row r="10202" spans="1:15" x14ac:dyDescent="0.25">
      <c r="A10202" t="s">
        <v>13</v>
      </c>
      <c r="B10202" t="s">
        <v>14</v>
      </c>
      <c r="C10202" t="s">
        <v>15</v>
      </c>
      <c r="D10202" s="1">
        <v>45610</v>
      </c>
      <c r="E10202" t="s">
        <v>16</v>
      </c>
      <c r="F10202" s="2">
        <v>0.375</v>
      </c>
      <c r="G10202" s="2">
        <v>0.74513888888888891</v>
      </c>
      <c r="H10202" t="s">
        <v>17</v>
      </c>
      <c r="I10202">
        <v>8.8800000000000008</v>
      </c>
      <c r="J10202">
        <v>0</v>
      </c>
      <c r="K10202" t="s">
        <v>18</v>
      </c>
      <c r="L10202" t="s">
        <v>17</v>
      </c>
      <c r="M10202" t="s">
        <v>17</v>
      </c>
      <c r="N10202" t="str">
        <f>TEXT(employee_attendance_dataset[[#This Row],[Date]],"DDDD")</f>
        <v>Thursday</v>
      </c>
      <c r="O10202">
        <f>IF(employee_attendance_dataset[[#This Row],[Leave_Type]]="",0,1)</f>
        <v>0</v>
      </c>
    </row>
    <row r="10203" spans="1:15" x14ac:dyDescent="0.25">
      <c r="A10203" t="s">
        <v>19</v>
      </c>
      <c r="B10203" t="s">
        <v>20</v>
      </c>
      <c r="C10203" t="s">
        <v>21</v>
      </c>
      <c r="D10203" s="1">
        <v>45610</v>
      </c>
      <c r="E10203" t="s">
        <v>16</v>
      </c>
      <c r="F10203" s="2">
        <v>0.375</v>
      </c>
      <c r="G10203" s="2">
        <v>0.75416666666666665</v>
      </c>
      <c r="H10203" t="s">
        <v>17</v>
      </c>
      <c r="I10203">
        <v>9.1</v>
      </c>
      <c r="J10203">
        <v>0</v>
      </c>
      <c r="K10203" t="s">
        <v>18</v>
      </c>
      <c r="L10203" t="s">
        <v>17</v>
      </c>
      <c r="M10203" t="s">
        <v>17</v>
      </c>
      <c r="N10203" t="str">
        <f>TEXT(employee_attendance_dataset[[#This Row],[Date]],"DDDD")</f>
        <v>Thursday</v>
      </c>
      <c r="O10203">
        <f>IF(employee_attendance_dataset[[#This Row],[Leave_Type]]="",0,1)</f>
        <v>0</v>
      </c>
    </row>
    <row r="10204" spans="1:15" x14ac:dyDescent="0.25">
      <c r="A10204" t="s">
        <v>22</v>
      </c>
      <c r="B10204" t="s">
        <v>23</v>
      </c>
      <c r="C10204" t="s">
        <v>24</v>
      </c>
      <c r="D10204" s="1">
        <v>45610</v>
      </c>
      <c r="E10204" t="s">
        <v>16</v>
      </c>
      <c r="F10204" s="2">
        <v>0.37847222222222221</v>
      </c>
      <c r="G10204" s="2">
        <v>0.76527777777777772</v>
      </c>
      <c r="H10204" t="s">
        <v>28</v>
      </c>
      <c r="I10204">
        <v>9.2799999999999994</v>
      </c>
      <c r="J10204">
        <v>0</v>
      </c>
      <c r="K10204" t="s">
        <v>18</v>
      </c>
      <c r="L10204" t="s">
        <v>17</v>
      </c>
      <c r="M10204" t="s">
        <v>17</v>
      </c>
      <c r="N10204" t="str">
        <f>TEXT(employee_attendance_dataset[[#This Row],[Date]],"DDDD")</f>
        <v>Thursday</v>
      </c>
      <c r="O10204">
        <f>IF(employee_attendance_dataset[[#This Row],[Leave_Type]]="",0,1)</f>
        <v>0</v>
      </c>
    </row>
    <row r="10205" spans="1:15" x14ac:dyDescent="0.25">
      <c r="A10205" t="s">
        <v>25</v>
      </c>
      <c r="B10205" t="s">
        <v>26</v>
      </c>
      <c r="C10205" t="s">
        <v>27</v>
      </c>
      <c r="D10205" s="1">
        <v>45610</v>
      </c>
      <c r="E10205" t="s">
        <v>16</v>
      </c>
      <c r="F10205" s="2">
        <v>0.37569444444444444</v>
      </c>
      <c r="G10205" s="2">
        <v>0.75555555555555554</v>
      </c>
      <c r="H10205" t="s">
        <v>17</v>
      </c>
      <c r="I10205">
        <v>9.1199999999999992</v>
      </c>
      <c r="J10205">
        <v>0.12</v>
      </c>
      <c r="K10205" t="s">
        <v>18</v>
      </c>
      <c r="L10205" t="s">
        <v>17</v>
      </c>
      <c r="M10205" t="s">
        <v>17</v>
      </c>
      <c r="N10205" t="str">
        <f>TEXT(employee_attendance_dataset[[#This Row],[Date]],"DDDD")</f>
        <v>Thursday</v>
      </c>
      <c r="O10205">
        <f>IF(employee_attendance_dataset[[#This Row],[Leave_Type]]="",0,1)</f>
        <v>0</v>
      </c>
    </row>
    <row r="10206" spans="1:15" x14ac:dyDescent="0.25">
      <c r="A10206" t="s">
        <v>29</v>
      </c>
      <c r="B10206" t="s">
        <v>30</v>
      </c>
      <c r="C10206" t="s">
        <v>27</v>
      </c>
      <c r="D10206" s="1">
        <v>45610</v>
      </c>
      <c r="E10206" t="s">
        <v>16</v>
      </c>
      <c r="F10206" s="2">
        <v>0.37152777777777779</v>
      </c>
      <c r="G10206" s="2">
        <v>0.76736111111111116</v>
      </c>
      <c r="H10206" t="s">
        <v>17</v>
      </c>
      <c r="I10206">
        <v>9.5</v>
      </c>
      <c r="J10206">
        <v>0</v>
      </c>
      <c r="K10206" t="s">
        <v>18</v>
      </c>
      <c r="L10206" t="s">
        <v>17</v>
      </c>
      <c r="M10206" t="s">
        <v>17</v>
      </c>
      <c r="N10206" t="str">
        <f>TEXT(employee_attendance_dataset[[#This Row],[Date]],"DDDD")</f>
        <v>Thursday</v>
      </c>
      <c r="O10206">
        <f>IF(employee_attendance_dataset[[#This Row],[Leave_Type]]="",0,1)</f>
        <v>0</v>
      </c>
    </row>
    <row r="10207" spans="1:15" x14ac:dyDescent="0.25">
      <c r="A10207" t="s">
        <v>31</v>
      </c>
      <c r="B10207" t="s">
        <v>32</v>
      </c>
      <c r="C10207" t="s">
        <v>33</v>
      </c>
      <c r="D10207" s="1">
        <v>45610</v>
      </c>
      <c r="E10207" t="s">
        <v>16</v>
      </c>
      <c r="F10207" s="2">
        <v>0.38263888888888886</v>
      </c>
      <c r="G10207" s="2">
        <v>0.76458333333333328</v>
      </c>
      <c r="H10207" t="s">
        <v>17</v>
      </c>
      <c r="I10207">
        <v>9.17</v>
      </c>
      <c r="J10207">
        <v>0</v>
      </c>
      <c r="K10207" t="s">
        <v>18</v>
      </c>
      <c r="L10207" t="s">
        <v>17</v>
      </c>
      <c r="M10207" t="s">
        <v>17</v>
      </c>
      <c r="N10207" t="str">
        <f>TEXT(employee_attendance_dataset[[#This Row],[Date]],"DDDD")</f>
        <v>Thursday</v>
      </c>
      <c r="O10207">
        <f>IF(employee_attendance_dataset[[#This Row],[Leave_Type]]="",0,1)</f>
        <v>0</v>
      </c>
    </row>
    <row r="10208" spans="1:15" x14ac:dyDescent="0.25">
      <c r="A10208" t="s">
        <v>34</v>
      </c>
      <c r="B10208" t="s">
        <v>35</v>
      </c>
      <c r="C10208" t="s">
        <v>36</v>
      </c>
      <c r="D10208" s="1">
        <v>45610</v>
      </c>
      <c r="E10208" t="s">
        <v>16</v>
      </c>
      <c r="F10208" s="2">
        <v>0.37430555555555556</v>
      </c>
      <c r="G10208" s="2">
        <v>0.76736111111111116</v>
      </c>
      <c r="H10208" t="s">
        <v>17</v>
      </c>
      <c r="I10208">
        <v>9.43</v>
      </c>
      <c r="J10208">
        <v>0</v>
      </c>
      <c r="K10208" t="s">
        <v>18</v>
      </c>
      <c r="L10208" t="s">
        <v>17</v>
      </c>
      <c r="M10208" t="s">
        <v>17</v>
      </c>
      <c r="N10208" t="str">
        <f>TEXT(employee_attendance_dataset[[#This Row],[Date]],"DDDD")</f>
        <v>Thursday</v>
      </c>
      <c r="O10208">
        <f>IF(employee_attendance_dataset[[#This Row],[Leave_Type]]="",0,1)</f>
        <v>0</v>
      </c>
    </row>
    <row r="10209" spans="1:15" x14ac:dyDescent="0.25">
      <c r="A10209" t="s">
        <v>37</v>
      </c>
      <c r="B10209" t="s">
        <v>38</v>
      </c>
      <c r="C10209" t="s">
        <v>36</v>
      </c>
      <c r="D10209" s="1">
        <v>45610</v>
      </c>
      <c r="E10209" t="s">
        <v>16</v>
      </c>
      <c r="F10209" s="2">
        <v>0.36944444444444446</v>
      </c>
      <c r="G10209" s="2">
        <v>0.75555555555555554</v>
      </c>
      <c r="H10209" t="s">
        <v>17</v>
      </c>
      <c r="I10209">
        <v>9.27</v>
      </c>
      <c r="J10209">
        <v>0.27</v>
      </c>
      <c r="K10209" t="s">
        <v>18</v>
      </c>
      <c r="L10209" t="s">
        <v>17</v>
      </c>
      <c r="M10209" t="s">
        <v>17</v>
      </c>
      <c r="N10209" t="str">
        <f>TEXT(employee_attendance_dataset[[#This Row],[Date]],"DDDD")</f>
        <v>Thursday</v>
      </c>
      <c r="O10209">
        <f>IF(employee_attendance_dataset[[#This Row],[Leave_Type]]="",0,1)</f>
        <v>0</v>
      </c>
    </row>
    <row r="10210" spans="1:15" x14ac:dyDescent="0.25">
      <c r="A10210" t="s">
        <v>39</v>
      </c>
      <c r="B10210" t="s">
        <v>40</v>
      </c>
      <c r="C10210" t="s">
        <v>33</v>
      </c>
      <c r="D10210" s="1">
        <v>45610</v>
      </c>
      <c r="E10210" t="s">
        <v>112</v>
      </c>
      <c r="F10210" s="2"/>
      <c r="G10210" s="2"/>
      <c r="H10210" t="s">
        <v>17</v>
      </c>
      <c r="I10210">
        <v>0</v>
      </c>
      <c r="J10210">
        <v>0</v>
      </c>
      <c r="K10210" t="s">
        <v>172</v>
      </c>
      <c r="L10210" t="s">
        <v>17</v>
      </c>
      <c r="M10210" t="s">
        <v>17</v>
      </c>
      <c r="N10210" t="str">
        <f>TEXT(employee_attendance_dataset[[#This Row],[Date]],"DDDD")</f>
        <v>Thursday</v>
      </c>
      <c r="O10210">
        <f>IF(employee_attendance_dataset[[#This Row],[Leave_Type]]="",0,1)</f>
        <v>1</v>
      </c>
    </row>
    <row r="10211" spans="1:15" x14ac:dyDescent="0.25">
      <c r="A10211" t="s">
        <v>41</v>
      </c>
      <c r="B10211" t="s">
        <v>42</v>
      </c>
      <c r="C10211" t="s">
        <v>33</v>
      </c>
      <c r="D10211" s="1">
        <v>45610</v>
      </c>
      <c r="E10211" t="s">
        <v>16</v>
      </c>
      <c r="F10211" s="2">
        <v>0.37638888888888888</v>
      </c>
      <c r="G10211" s="2">
        <v>0.75486111111111109</v>
      </c>
      <c r="H10211" t="s">
        <v>17</v>
      </c>
      <c r="I10211">
        <v>9.08</v>
      </c>
      <c r="J10211">
        <v>0</v>
      </c>
      <c r="K10211" t="s">
        <v>18</v>
      </c>
      <c r="L10211" t="s">
        <v>17</v>
      </c>
      <c r="M10211" t="s">
        <v>17</v>
      </c>
      <c r="N10211" t="str">
        <f>TEXT(employee_attendance_dataset[[#This Row],[Date]],"DDDD")</f>
        <v>Thursday</v>
      </c>
      <c r="O10211">
        <f>IF(employee_attendance_dataset[[#This Row],[Leave_Type]]="",0,1)</f>
        <v>0</v>
      </c>
    </row>
    <row r="10212" spans="1:15" x14ac:dyDescent="0.25">
      <c r="A10212" t="s">
        <v>43</v>
      </c>
      <c r="B10212" t="s">
        <v>44</v>
      </c>
      <c r="C10212" t="s">
        <v>15</v>
      </c>
      <c r="D10212" s="1">
        <v>45610</v>
      </c>
      <c r="E10212" t="s">
        <v>16</v>
      </c>
      <c r="F10212" s="2">
        <v>0.36249999999999999</v>
      </c>
      <c r="G10212" s="2">
        <v>0.73472222222222228</v>
      </c>
      <c r="H10212" t="s">
        <v>17</v>
      </c>
      <c r="I10212">
        <v>8.93</v>
      </c>
      <c r="J10212">
        <v>0</v>
      </c>
      <c r="K10212" t="s">
        <v>18</v>
      </c>
      <c r="L10212" t="s">
        <v>17</v>
      </c>
      <c r="M10212" t="s">
        <v>17</v>
      </c>
      <c r="N10212" t="str">
        <f>TEXT(employee_attendance_dataset[[#This Row],[Date]],"DDDD")</f>
        <v>Thursday</v>
      </c>
      <c r="O10212">
        <f>IF(employee_attendance_dataset[[#This Row],[Leave_Type]]="",0,1)</f>
        <v>0</v>
      </c>
    </row>
    <row r="10213" spans="1:15" x14ac:dyDescent="0.25">
      <c r="A10213" t="s">
        <v>45</v>
      </c>
      <c r="B10213" t="s">
        <v>46</v>
      </c>
      <c r="C10213" t="s">
        <v>47</v>
      </c>
      <c r="D10213" s="1">
        <v>45610</v>
      </c>
      <c r="E10213" t="s">
        <v>16</v>
      </c>
      <c r="F10213" s="2">
        <v>0.37847222222222221</v>
      </c>
      <c r="G10213" s="2">
        <v>0.75902777777777775</v>
      </c>
      <c r="H10213" t="s">
        <v>17</v>
      </c>
      <c r="I10213">
        <v>9.1300000000000008</v>
      </c>
      <c r="J10213">
        <v>0</v>
      </c>
      <c r="K10213" t="s">
        <v>18</v>
      </c>
      <c r="L10213" t="s">
        <v>17</v>
      </c>
      <c r="M10213" t="s">
        <v>17</v>
      </c>
      <c r="N10213" t="str">
        <f>TEXT(employee_attendance_dataset[[#This Row],[Date]],"DDDD")</f>
        <v>Thursday</v>
      </c>
      <c r="O10213">
        <f>IF(employee_attendance_dataset[[#This Row],[Leave_Type]]="",0,1)</f>
        <v>0</v>
      </c>
    </row>
    <row r="10214" spans="1:15" x14ac:dyDescent="0.25">
      <c r="A10214" t="s">
        <v>48</v>
      </c>
      <c r="B10214" t="s">
        <v>49</v>
      </c>
      <c r="C10214" t="s">
        <v>50</v>
      </c>
      <c r="D10214" s="1">
        <v>45610</v>
      </c>
      <c r="E10214" t="s">
        <v>16</v>
      </c>
      <c r="F10214" s="2">
        <v>0.36319444444444443</v>
      </c>
      <c r="G10214" s="2">
        <v>0.63749999999999996</v>
      </c>
      <c r="H10214" t="s">
        <v>17</v>
      </c>
      <c r="I10214">
        <v>6.58</v>
      </c>
      <c r="J10214">
        <v>0</v>
      </c>
      <c r="K10214" t="s">
        <v>18</v>
      </c>
      <c r="L10214" t="s">
        <v>28</v>
      </c>
      <c r="M10214" t="s">
        <v>17</v>
      </c>
      <c r="N10214" t="str">
        <f>TEXT(employee_attendance_dataset[[#This Row],[Date]],"DDDD")</f>
        <v>Thursday</v>
      </c>
      <c r="O10214">
        <f>IF(employee_attendance_dataset[[#This Row],[Leave_Type]]="",0,1)</f>
        <v>0</v>
      </c>
    </row>
    <row r="10215" spans="1:15" x14ac:dyDescent="0.25">
      <c r="A10215" t="s">
        <v>51</v>
      </c>
      <c r="B10215" t="s">
        <v>52</v>
      </c>
      <c r="C10215" t="s">
        <v>24</v>
      </c>
      <c r="D10215" s="1">
        <v>45610</v>
      </c>
      <c r="E10215" t="s">
        <v>16</v>
      </c>
      <c r="F10215" s="2">
        <v>0.37013888888888891</v>
      </c>
      <c r="G10215" s="2">
        <v>0.75555555555555554</v>
      </c>
      <c r="H10215" t="s">
        <v>17</v>
      </c>
      <c r="I10215">
        <v>9.25</v>
      </c>
      <c r="J10215">
        <v>0.25</v>
      </c>
      <c r="K10215" t="s">
        <v>18</v>
      </c>
      <c r="L10215" t="s">
        <v>17</v>
      </c>
      <c r="M10215" t="s">
        <v>17</v>
      </c>
      <c r="N10215" t="str">
        <f>TEXT(employee_attendance_dataset[[#This Row],[Date]],"DDDD")</f>
        <v>Thursday</v>
      </c>
      <c r="O10215">
        <f>IF(employee_attendance_dataset[[#This Row],[Leave_Type]]="",0,1)</f>
        <v>0</v>
      </c>
    </row>
    <row r="10216" spans="1:15" x14ac:dyDescent="0.25">
      <c r="A10216" t="s">
        <v>53</v>
      </c>
      <c r="B10216" t="s">
        <v>54</v>
      </c>
      <c r="C10216" t="s">
        <v>36</v>
      </c>
      <c r="D10216" s="1">
        <v>45610</v>
      </c>
      <c r="E10216" t="s">
        <v>16</v>
      </c>
      <c r="F10216" s="2">
        <v>0.38263888888888886</v>
      </c>
      <c r="G10216" s="2">
        <v>0.73958333333333337</v>
      </c>
      <c r="H10216" t="s">
        <v>17</v>
      </c>
      <c r="I10216">
        <v>8.57</v>
      </c>
      <c r="J10216">
        <v>0</v>
      </c>
      <c r="K10216" t="s">
        <v>18</v>
      </c>
      <c r="L10216" t="s">
        <v>17</v>
      </c>
      <c r="M10216" t="s">
        <v>17</v>
      </c>
      <c r="N10216" t="str">
        <f>TEXT(employee_attendance_dataset[[#This Row],[Date]],"DDDD")</f>
        <v>Thursday</v>
      </c>
      <c r="O10216">
        <f>IF(employee_attendance_dataset[[#This Row],[Leave_Type]]="",0,1)</f>
        <v>0</v>
      </c>
    </row>
    <row r="10217" spans="1:15" x14ac:dyDescent="0.25">
      <c r="A10217" t="s">
        <v>55</v>
      </c>
      <c r="B10217" t="s">
        <v>56</v>
      </c>
      <c r="C10217" t="s">
        <v>50</v>
      </c>
      <c r="D10217" s="1">
        <v>45610</v>
      </c>
      <c r="E10217" t="s">
        <v>16</v>
      </c>
      <c r="F10217" s="2">
        <v>0.37569444444444444</v>
      </c>
      <c r="G10217" s="2">
        <v>0.76944444444444449</v>
      </c>
      <c r="H10217" t="s">
        <v>28</v>
      </c>
      <c r="I10217">
        <v>9.4499999999999993</v>
      </c>
      <c r="J10217">
        <v>0</v>
      </c>
      <c r="K10217" t="s">
        <v>18</v>
      </c>
      <c r="L10217" t="s">
        <v>17</v>
      </c>
      <c r="M10217" t="s">
        <v>17</v>
      </c>
      <c r="N10217" t="str">
        <f>TEXT(employee_attendance_dataset[[#This Row],[Date]],"DDDD")</f>
        <v>Thursday</v>
      </c>
      <c r="O10217">
        <f>IF(employee_attendance_dataset[[#This Row],[Leave_Type]]="",0,1)</f>
        <v>0</v>
      </c>
    </row>
    <row r="10218" spans="1:15" x14ac:dyDescent="0.25">
      <c r="A10218" t="s">
        <v>57</v>
      </c>
      <c r="B10218" t="s">
        <v>58</v>
      </c>
      <c r="C10218" t="s">
        <v>24</v>
      </c>
      <c r="D10218" s="1">
        <v>45610</v>
      </c>
      <c r="E10218" t="s">
        <v>16</v>
      </c>
      <c r="F10218" s="2">
        <v>0.36180555555555555</v>
      </c>
      <c r="G10218" s="2">
        <v>0.72916666666666663</v>
      </c>
      <c r="H10218" t="s">
        <v>17</v>
      </c>
      <c r="I10218">
        <v>8.82</v>
      </c>
      <c r="J10218">
        <v>0</v>
      </c>
      <c r="K10218" t="s">
        <v>18</v>
      </c>
      <c r="L10218" t="s">
        <v>17</v>
      </c>
      <c r="M10218" t="s">
        <v>17</v>
      </c>
      <c r="N10218" t="str">
        <f>TEXT(employee_attendance_dataset[[#This Row],[Date]],"DDDD")</f>
        <v>Thursday</v>
      </c>
      <c r="O10218">
        <f>IF(employee_attendance_dataset[[#This Row],[Leave_Type]]="",0,1)</f>
        <v>0</v>
      </c>
    </row>
    <row r="10219" spans="1:15" x14ac:dyDescent="0.25">
      <c r="A10219" t="s">
        <v>60</v>
      </c>
      <c r="B10219" t="s">
        <v>61</v>
      </c>
      <c r="C10219" t="s">
        <v>36</v>
      </c>
      <c r="D10219" s="1">
        <v>45610</v>
      </c>
      <c r="E10219" t="s">
        <v>112</v>
      </c>
      <c r="F10219" s="2"/>
      <c r="G10219" s="2"/>
      <c r="H10219" t="s">
        <v>17</v>
      </c>
      <c r="I10219">
        <v>0</v>
      </c>
      <c r="J10219">
        <v>0</v>
      </c>
      <c r="K10219" t="s">
        <v>172</v>
      </c>
      <c r="L10219" t="s">
        <v>17</v>
      </c>
      <c r="M10219" t="s">
        <v>17</v>
      </c>
      <c r="N10219" t="str">
        <f>TEXT(employee_attendance_dataset[[#This Row],[Date]],"DDDD")</f>
        <v>Thursday</v>
      </c>
      <c r="O10219">
        <f>IF(employee_attendance_dataset[[#This Row],[Leave_Type]]="",0,1)</f>
        <v>1</v>
      </c>
    </row>
    <row r="10220" spans="1:15" x14ac:dyDescent="0.25">
      <c r="A10220" t="s">
        <v>62</v>
      </c>
      <c r="B10220" t="s">
        <v>63</v>
      </c>
      <c r="C10220" t="s">
        <v>21</v>
      </c>
      <c r="D10220" s="1">
        <v>45610</v>
      </c>
      <c r="E10220" t="s">
        <v>112</v>
      </c>
      <c r="F10220" s="2"/>
      <c r="G10220" s="2"/>
      <c r="H10220" t="s">
        <v>17</v>
      </c>
      <c r="I10220">
        <v>0</v>
      </c>
      <c r="J10220">
        <v>0</v>
      </c>
      <c r="K10220" t="s">
        <v>172</v>
      </c>
      <c r="L10220" t="s">
        <v>17</v>
      </c>
      <c r="M10220" t="s">
        <v>17</v>
      </c>
      <c r="N10220" t="str">
        <f>TEXT(employee_attendance_dataset[[#This Row],[Date]],"DDDD")</f>
        <v>Thursday</v>
      </c>
      <c r="O10220">
        <f>IF(employee_attendance_dataset[[#This Row],[Leave_Type]]="",0,1)</f>
        <v>1</v>
      </c>
    </row>
    <row r="10221" spans="1:15" x14ac:dyDescent="0.25">
      <c r="A10221" t="s">
        <v>64</v>
      </c>
      <c r="B10221" t="s">
        <v>65</v>
      </c>
      <c r="C10221" t="s">
        <v>15</v>
      </c>
      <c r="D10221" s="1">
        <v>45610</v>
      </c>
      <c r="E10221" t="s">
        <v>16</v>
      </c>
      <c r="F10221" s="2">
        <v>0.40208333333333335</v>
      </c>
      <c r="G10221" s="2">
        <v>0.75347222222222221</v>
      </c>
      <c r="H10221" t="s">
        <v>28</v>
      </c>
      <c r="I10221">
        <v>8.43</v>
      </c>
      <c r="J10221">
        <v>0</v>
      </c>
      <c r="K10221" t="s">
        <v>18</v>
      </c>
      <c r="L10221" t="s">
        <v>17</v>
      </c>
      <c r="M10221" t="s">
        <v>17</v>
      </c>
      <c r="N10221" t="str">
        <f>TEXT(employee_attendance_dataset[[#This Row],[Date]],"DDDD")</f>
        <v>Thursday</v>
      </c>
      <c r="O10221">
        <f>IF(employee_attendance_dataset[[#This Row],[Leave_Type]]="",0,1)</f>
        <v>0</v>
      </c>
    </row>
    <row r="10222" spans="1:15" x14ac:dyDescent="0.25">
      <c r="A10222" t="s">
        <v>66</v>
      </c>
      <c r="B10222" t="s">
        <v>67</v>
      </c>
      <c r="C10222" t="s">
        <v>36</v>
      </c>
      <c r="D10222" s="1">
        <v>45610</v>
      </c>
      <c r="E10222" t="s">
        <v>112</v>
      </c>
      <c r="F10222" s="2"/>
      <c r="G10222" s="2"/>
      <c r="H10222" t="s">
        <v>17</v>
      </c>
      <c r="I10222">
        <v>0</v>
      </c>
      <c r="J10222">
        <v>0</v>
      </c>
      <c r="K10222" t="s">
        <v>113</v>
      </c>
      <c r="L10222" t="s">
        <v>17</v>
      </c>
      <c r="M10222" t="s">
        <v>17</v>
      </c>
      <c r="N10222" t="str">
        <f>TEXT(employee_attendance_dataset[[#This Row],[Date]],"DDDD")</f>
        <v>Thursday</v>
      </c>
      <c r="O10222">
        <f>IF(employee_attendance_dataset[[#This Row],[Leave_Type]]="",0,1)</f>
        <v>1</v>
      </c>
    </row>
    <row r="10223" spans="1:15" x14ac:dyDescent="0.25">
      <c r="A10223" t="s">
        <v>68</v>
      </c>
      <c r="B10223" t="s">
        <v>69</v>
      </c>
      <c r="C10223" t="s">
        <v>27</v>
      </c>
      <c r="D10223" s="1">
        <v>45610</v>
      </c>
      <c r="E10223" t="s">
        <v>16</v>
      </c>
      <c r="F10223" s="2">
        <v>0.37916666666666665</v>
      </c>
      <c r="G10223" s="2">
        <v>0.76249999999999996</v>
      </c>
      <c r="H10223" t="s">
        <v>17</v>
      </c>
      <c r="I10223">
        <v>9.1999999999999993</v>
      </c>
      <c r="J10223">
        <v>0</v>
      </c>
      <c r="K10223" t="s">
        <v>18</v>
      </c>
      <c r="L10223" t="s">
        <v>17</v>
      </c>
      <c r="M10223" t="s">
        <v>17</v>
      </c>
      <c r="N10223" t="str">
        <f>TEXT(employee_attendance_dataset[[#This Row],[Date]],"DDDD")</f>
        <v>Thursday</v>
      </c>
      <c r="O10223">
        <f>IF(employee_attendance_dataset[[#This Row],[Leave_Type]]="",0,1)</f>
        <v>0</v>
      </c>
    </row>
    <row r="10224" spans="1:15" x14ac:dyDescent="0.25">
      <c r="A10224" t="s">
        <v>70</v>
      </c>
      <c r="B10224" t="s">
        <v>71</v>
      </c>
      <c r="C10224" t="s">
        <v>33</v>
      </c>
      <c r="D10224" s="1">
        <v>45610</v>
      </c>
      <c r="E10224" t="s">
        <v>16</v>
      </c>
      <c r="F10224" s="2">
        <v>0.37083333333333335</v>
      </c>
      <c r="G10224" s="2">
        <v>0.62638888888888888</v>
      </c>
      <c r="H10224" t="s">
        <v>17</v>
      </c>
      <c r="I10224">
        <v>6.13</v>
      </c>
      <c r="J10224">
        <v>0</v>
      </c>
      <c r="K10224" t="s">
        <v>18</v>
      </c>
      <c r="L10224" t="s">
        <v>28</v>
      </c>
      <c r="M10224" t="s">
        <v>17</v>
      </c>
      <c r="N10224" t="str">
        <f>TEXT(employee_attendance_dataset[[#This Row],[Date]],"DDDD")</f>
        <v>Thursday</v>
      </c>
      <c r="O10224">
        <f>IF(employee_attendance_dataset[[#This Row],[Leave_Type]]="",0,1)</f>
        <v>0</v>
      </c>
    </row>
    <row r="10225" spans="1:15" x14ac:dyDescent="0.25">
      <c r="A10225" t="s">
        <v>72</v>
      </c>
      <c r="B10225" t="s">
        <v>73</v>
      </c>
      <c r="C10225" t="s">
        <v>21</v>
      </c>
      <c r="D10225" s="1">
        <v>45610</v>
      </c>
      <c r="E10225" t="s">
        <v>16</v>
      </c>
      <c r="F10225" s="2">
        <v>0.36180555555555555</v>
      </c>
      <c r="G10225" s="2">
        <v>0.76527777777777772</v>
      </c>
      <c r="H10225" t="s">
        <v>17</v>
      </c>
      <c r="I10225">
        <v>9.68</v>
      </c>
      <c r="J10225">
        <v>0</v>
      </c>
      <c r="K10225" t="s">
        <v>18</v>
      </c>
      <c r="L10225" t="s">
        <v>17</v>
      </c>
      <c r="M10225" t="s">
        <v>17</v>
      </c>
      <c r="N10225" t="str">
        <f>TEXT(employee_attendance_dataset[[#This Row],[Date]],"DDDD")</f>
        <v>Thursday</v>
      </c>
      <c r="O10225">
        <f>IF(employee_attendance_dataset[[#This Row],[Leave_Type]]="",0,1)</f>
        <v>0</v>
      </c>
    </row>
    <row r="10226" spans="1:15" x14ac:dyDescent="0.25">
      <c r="A10226" t="s">
        <v>74</v>
      </c>
      <c r="B10226" t="s">
        <v>75</v>
      </c>
      <c r="C10226" t="s">
        <v>47</v>
      </c>
      <c r="D10226" s="1">
        <v>45610</v>
      </c>
      <c r="E10226" t="s">
        <v>16</v>
      </c>
      <c r="F10226" s="2">
        <v>0.38611111111111113</v>
      </c>
      <c r="G10226" s="2">
        <v>0.7583333333333333</v>
      </c>
      <c r="H10226" t="s">
        <v>17</v>
      </c>
      <c r="I10226">
        <v>8.93</v>
      </c>
      <c r="J10226">
        <v>0</v>
      </c>
      <c r="K10226" t="s">
        <v>18</v>
      </c>
      <c r="L10226" t="s">
        <v>17</v>
      </c>
      <c r="M10226" t="s">
        <v>17</v>
      </c>
      <c r="N10226" t="str">
        <f>TEXT(employee_attendance_dataset[[#This Row],[Date]],"DDDD")</f>
        <v>Thursday</v>
      </c>
      <c r="O10226">
        <f>IF(employee_attendance_dataset[[#This Row],[Leave_Type]]="",0,1)</f>
        <v>0</v>
      </c>
    </row>
    <row r="10227" spans="1:15" x14ac:dyDescent="0.25">
      <c r="A10227" t="s">
        <v>76</v>
      </c>
      <c r="B10227" t="s">
        <v>77</v>
      </c>
      <c r="C10227" t="s">
        <v>36</v>
      </c>
      <c r="D10227" s="1">
        <v>45610</v>
      </c>
      <c r="E10227" t="s">
        <v>16</v>
      </c>
      <c r="F10227" s="2">
        <v>0.36388888888888887</v>
      </c>
      <c r="G10227" s="2">
        <v>0.74652777777777779</v>
      </c>
      <c r="H10227" t="s">
        <v>17</v>
      </c>
      <c r="I10227">
        <v>9.18</v>
      </c>
      <c r="J10227">
        <v>0</v>
      </c>
      <c r="K10227" t="s">
        <v>18</v>
      </c>
      <c r="L10227" t="s">
        <v>17</v>
      </c>
      <c r="M10227" t="s">
        <v>17</v>
      </c>
      <c r="N10227" t="str">
        <f>TEXT(employee_attendance_dataset[[#This Row],[Date]],"DDDD")</f>
        <v>Thursday</v>
      </c>
      <c r="O10227">
        <f>IF(employee_attendance_dataset[[#This Row],[Leave_Type]]="",0,1)</f>
        <v>0</v>
      </c>
    </row>
    <row r="10228" spans="1:15" x14ac:dyDescent="0.25">
      <c r="A10228" t="s">
        <v>78</v>
      </c>
      <c r="B10228" t="s">
        <v>79</v>
      </c>
      <c r="C10228" t="s">
        <v>47</v>
      </c>
      <c r="D10228" s="1">
        <v>45610</v>
      </c>
      <c r="E10228" t="s">
        <v>16</v>
      </c>
      <c r="F10228" s="2">
        <v>0.38680555555555557</v>
      </c>
      <c r="G10228" s="2">
        <v>0.76666666666666672</v>
      </c>
      <c r="H10228" t="s">
        <v>17</v>
      </c>
      <c r="I10228">
        <v>9.1199999999999992</v>
      </c>
      <c r="J10228">
        <v>0.12</v>
      </c>
      <c r="K10228" t="s">
        <v>18</v>
      </c>
      <c r="L10228" t="s">
        <v>17</v>
      </c>
      <c r="M10228" t="s">
        <v>17</v>
      </c>
      <c r="N10228" t="str">
        <f>TEXT(employee_attendance_dataset[[#This Row],[Date]],"DDDD")</f>
        <v>Thursday</v>
      </c>
      <c r="O10228">
        <f>IF(employee_attendance_dataset[[#This Row],[Leave_Type]]="",0,1)</f>
        <v>0</v>
      </c>
    </row>
    <row r="10229" spans="1:15" x14ac:dyDescent="0.25">
      <c r="A10229" t="s">
        <v>80</v>
      </c>
      <c r="B10229" t="s">
        <v>81</v>
      </c>
      <c r="C10229" t="s">
        <v>50</v>
      </c>
      <c r="D10229" s="1">
        <v>45610</v>
      </c>
      <c r="E10229" t="s">
        <v>16</v>
      </c>
      <c r="F10229" s="2">
        <v>0.3659722222222222</v>
      </c>
      <c r="G10229" s="2">
        <v>0.73124999999999996</v>
      </c>
      <c r="H10229" t="s">
        <v>17</v>
      </c>
      <c r="I10229">
        <v>8.77</v>
      </c>
      <c r="J10229">
        <v>0</v>
      </c>
      <c r="K10229" t="s">
        <v>18</v>
      </c>
      <c r="L10229" t="s">
        <v>17</v>
      </c>
      <c r="M10229" t="s">
        <v>17</v>
      </c>
      <c r="N10229" t="str">
        <f>TEXT(employee_attendance_dataset[[#This Row],[Date]],"DDDD")</f>
        <v>Thursday</v>
      </c>
      <c r="O10229">
        <f>IF(employee_attendance_dataset[[#This Row],[Leave_Type]]="",0,1)</f>
        <v>0</v>
      </c>
    </row>
    <row r="10230" spans="1:15" x14ac:dyDescent="0.25">
      <c r="A10230" t="s">
        <v>82</v>
      </c>
      <c r="B10230" t="s">
        <v>83</v>
      </c>
      <c r="C10230" t="s">
        <v>33</v>
      </c>
      <c r="D10230" s="1">
        <v>45610</v>
      </c>
      <c r="E10230" t="s">
        <v>16</v>
      </c>
      <c r="F10230" s="2">
        <v>0.36666666666666664</v>
      </c>
      <c r="G10230" s="2">
        <v>0.72916666666666663</v>
      </c>
      <c r="H10230" t="s">
        <v>17</v>
      </c>
      <c r="I10230">
        <v>8.6999999999999993</v>
      </c>
      <c r="J10230">
        <v>0</v>
      </c>
      <c r="K10230" t="s">
        <v>18</v>
      </c>
      <c r="L10230" t="s">
        <v>17</v>
      </c>
      <c r="M10230" t="s">
        <v>17</v>
      </c>
      <c r="N10230" t="str">
        <f>TEXT(employee_attendance_dataset[[#This Row],[Date]],"DDDD")</f>
        <v>Thursday</v>
      </c>
      <c r="O10230">
        <f>IF(employee_attendance_dataset[[#This Row],[Leave_Type]]="",0,1)</f>
        <v>0</v>
      </c>
    </row>
    <row r="10231" spans="1:15" x14ac:dyDescent="0.25">
      <c r="A10231" t="s">
        <v>84</v>
      </c>
      <c r="B10231" t="s">
        <v>85</v>
      </c>
      <c r="C10231" t="s">
        <v>47</v>
      </c>
      <c r="D10231" s="1">
        <v>45610</v>
      </c>
      <c r="E10231" t="s">
        <v>16</v>
      </c>
      <c r="F10231" s="2">
        <v>0.36944444444444446</v>
      </c>
      <c r="G10231" s="2">
        <v>0.73124999999999996</v>
      </c>
      <c r="H10231" t="s">
        <v>17</v>
      </c>
      <c r="I10231">
        <v>8.68</v>
      </c>
      <c r="J10231">
        <v>0</v>
      </c>
      <c r="K10231" t="s">
        <v>18</v>
      </c>
      <c r="L10231" t="s">
        <v>17</v>
      </c>
      <c r="M10231" t="s">
        <v>17</v>
      </c>
      <c r="N10231" t="str">
        <f>TEXT(employee_attendance_dataset[[#This Row],[Date]],"DDDD")</f>
        <v>Thursday</v>
      </c>
      <c r="O10231">
        <f>IF(employee_attendance_dataset[[#This Row],[Leave_Type]]="",0,1)</f>
        <v>0</v>
      </c>
    </row>
    <row r="10232" spans="1:15" x14ac:dyDescent="0.25">
      <c r="A10232" t="s">
        <v>86</v>
      </c>
      <c r="B10232" t="s">
        <v>87</v>
      </c>
      <c r="C10232" t="s">
        <v>15</v>
      </c>
      <c r="D10232" s="1">
        <v>45610</v>
      </c>
      <c r="E10232" t="s">
        <v>16</v>
      </c>
      <c r="F10232" s="2">
        <v>0.38124999999999998</v>
      </c>
      <c r="G10232" s="2">
        <v>0.76666666666666672</v>
      </c>
      <c r="H10232" t="s">
        <v>17</v>
      </c>
      <c r="I10232">
        <v>9.25</v>
      </c>
      <c r="J10232">
        <v>0</v>
      </c>
      <c r="K10232" t="s">
        <v>18</v>
      </c>
      <c r="L10232" t="s">
        <v>17</v>
      </c>
      <c r="M10232" t="s">
        <v>17</v>
      </c>
      <c r="N10232" t="str">
        <f>TEXT(employee_attendance_dataset[[#This Row],[Date]],"DDDD")</f>
        <v>Thursday</v>
      </c>
      <c r="O10232">
        <f>IF(employee_attendance_dataset[[#This Row],[Leave_Type]]="",0,1)</f>
        <v>0</v>
      </c>
    </row>
    <row r="10233" spans="1:15" x14ac:dyDescent="0.25">
      <c r="A10233" t="s">
        <v>88</v>
      </c>
      <c r="B10233" t="s">
        <v>89</v>
      </c>
      <c r="C10233" t="s">
        <v>33</v>
      </c>
      <c r="D10233" s="1">
        <v>45610</v>
      </c>
      <c r="E10233" t="s">
        <v>16</v>
      </c>
      <c r="F10233" s="2">
        <v>0.37916666666666665</v>
      </c>
      <c r="G10233" s="2">
        <v>0.73263888888888884</v>
      </c>
      <c r="H10233" t="s">
        <v>17</v>
      </c>
      <c r="I10233">
        <v>8.48</v>
      </c>
      <c r="J10233">
        <v>0</v>
      </c>
      <c r="K10233" t="s">
        <v>18</v>
      </c>
      <c r="L10233" t="s">
        <v>17</v>
      </c>
      <c r="M10233" t="s">
        <v>17</v>
      </c>
      <c r="N10233" t="str">
        <f>TEXT(employee_attendance_dataset[[#This Row],[Date]],"DDDD")</f>
        <v>Thursday</v>
      </c>
      <c r="O10233">
        <f>IF(employee_attendance_dataset[[#This Row],[Leave_Type]]="",0,1)</f>
        <v>0</v>
      </c>
    </row>
    <row r="10234" spans="1:15" x14ac:dyDescent="0.25">
      <c r="A10234" t="s">
        <v>90</v>
      </c>
      <c r="B10234" t="s">
        <v>91</v>
      </c>
      <c r="C10234" t="s">
        <v>33</v>
      </c>
      <c r="D10234" s="1">
        <v>45610</v>
      </c>
      <c r="E10234" t="s">
        <v>16</v>
      </c>
      <c r="F10234" s="2">
        <v>0.38680555555555557</v>
      </c>
      <c r="G10234" s="2">
        <v>0.73541666666666672</v>
      </c>
      <c r="H10234" t="s">
        <v>17</v>
      </c>
      <c r="I10234">
        <v>8.3699999999999992</v>
      </c>
      <c r="J10234">
        <v>0</v>
      </c>
      <c r="K10234" t="s">
        <v>18</v>
      </c>
      <c r="L10234" t="s">
        <v>17</v>
      </c>
      <c r="M10234" t="s">
        <v>17</v>
      </c>
      <c r="N10234" t="str">
        <f>TEXT(employee_attendance_dataset[[#This Row],[Date]],"DDDD")</f>
        <v>Thursday</v>
      </c>
      <c r="O10234">
        <f>IF(employee_attendance_dataset[[#This Row],[Leave_Type]]="",0,1)</f>
        <v>0</v>
      </c>
    </row>
    <row r="10235" spans="1:15" x14ac:dyDescent="0.25">
      <c r="A10235" t="s">
        <v>92</v>
      </c>
      <c r="B10235" t="s">
        <v>93</v>
      </c>
      <c r="C10235" t="s">
        <v>15</v>
      </c>
      <c r="D10235" s="1">
        <v>45610</v>
      </c>
      <c r="E10235" t="s">
        <v>16</v>
      </c>
      <c r="F10235" s="2">
        <v>0.37361111111111112</v>
      </c>
      <c r="G10235" s="2">
        <v>0.74305555555555558</v>
      </c>
      <c r="H10235" t="s">
        <v>17</v>
      </c>
      <c r="I10235">
        <v>8.8699999999999992</v>
      </c>
      <c r="J10235">
        <v>0</v>
      </c>
      <c r="K10235" t="s">
        <v>18</v>
      </c>
      <c r="L10235" t="s">
        <v>17</v>
      </c>
      <c r="M10235" t="s">
        <v>17</v>
      </c>
      <c r="N10235" t="str">
        <f>TEXT(employee_attendance_dataset[[#This Row],[Date]],"DDDD")</f>
        <v>Thursday</v>
      </c>
      <c r="O10235">
        <f>IF(employee_attendance_dataset[[#This Row],[Leave_Type]]="",0,1)</f>
        <v>0</v>
      </c>
    </row>
    <row r="10236" spans="1:15" x14ac:dyDescent="0.25">
      <c r="A10236" t="s">
        <v>94</v>
      </c>
      <c r="B10236" t="s">
        <v>95</v>
      </c>
      <c r="C10236" t="s">
        <v>24</v>
      </c>
      <c r="D10236" s="1">
        <v>45610</v>
      </c>
      <c r="E10236" t="s">
        <v>16</v>
      </c>
      <c r="F10236" s="2">
        <v>0.3611111111111111</v>
      </c>
      <c r="G10236" s="2">
        <v>0.74583333333333335</v>
      </c>
      <c r="H10236" t="s">
        <v>17</v>
      </c>
      <c r="I10236">
        <v>9.23</v>
      </c>
      <c r="J10236">
        <v>0</v>
      </c>
      <c r="K10236" t="s">
        <v>18</v>
      </c>
      <c r="L10236" t="s">
        <v>17</v>
      </c>
      <c r="M10236" t="s">
        <v>17</v>
      </c>
      <c r="N10236" t="str">
        <f>TEXT(employee_attendance_dataset[[#This Row],[Date]],"DDDD")</f>
        <v>Thursday</v>
      </c>
      <c r="O10236">
        <f>IF(employee_attendance_dataset[[#This Row],[Leave_Type]]="",0,1)</f>
        <v>0</v>
      </c>
    </row>
    <row r="10237" spans="1:15" x14ac:dyDescent="0.25">
      <c r="A10237" t="s">
        <v>96</v>
      </c>
      <c r="B10237" t="s">
        <v>97</v>
      </c>
      <c r="C10237" t="s">
        <v>21</v>
      </c>
      <c r="D10237" s="1">
        <v>45610</v>
      </c>
      <c r="E10237" t="s">
        <v>16</v>
      </c>
      <c r="F10237" s="2">
        <v>0.375</v>
      </c>
      <c r="G10237" s="2">
        <v>0.73958333333333337</v>
      </c>
      <c r="H10237" t="s">
        <v>17</v>
      </c>
      <c r="I10237">
        <v>8.75</v>
      </c>
      <c r="J10237">
        <v>0</v>
      </c>
      <c r="K10237" t="s">
        <v>18</v>
      </c>
      <c r="L10237" t="s">
        <v>17</v>
      </c>
      <c r="M10237" t="s">
        <v>17</v>
      </c>
      <c r="N10237" t="str">
        <f>TEXT(employee_attendance_dataset[[#This Row],[Date]],"DDDD")</f>
        <v>Thursday</v>
      </c>
      <c r="O10237">
        <f>IF(employee_attendance_dataset[[#This Row],[Leave_Type]]="",0,1)</f>
        <v>0</v>
      </c>
    </row>
    <row r="10238" spans="1:15" x14ac:dyDescent="0.25">
      <c r="A10238" t="s">
        <v>98</v>
      </c>
      <c r="B10238" t="s">
        <v>99</v>
      </c>
      <c r="C10238" t="s">
        <v>27</v>
      </c>
      <c r="D10238" s="1">
        <v>45610</v>
      </c>
      <c r="E10238" t="s">
        <v>16</v>
      </c>
      <c r="F10238" s="2">
        <v>0.38194444444444442</v>
      </c>
      <c r="G10238" s="2">
        <v>0.7368055555555556</v>
      </c>
      <c r="H10238" t="s">
        <v>17</v>
      </c>
      <c r="I10238">
        <v>8.52</v>
      </c>
      <c r="J10238">
        <v>0</v>
      </c>
      <c r="K10238" t="s">
        <v>18</v>
      </c>
      <c r="L10238" t="s">
        <v>17</v>
      </c>
      <c r="M10238" t="s">
        <v>17</v>
      </c>
      <c r="N10238" t="str">
        <f>TEXT(employee_attendance_dataset[[#This Row],[Date]],"DDDD")</f>
        <v>Thursday</v>
      </c>
      <c r="O10238">
        <f>IF(employee_attendance_dataset[[#This Row],[Leave_Type]]="",0,1)</f>
        <v>0</v>
      </c>
    </row>
    <row r="10239" spans="1:15" x14ac:dyDescent="0.25">
      <c r="A10239" t="s">
        <v>100</v>
      </c>
      <c r="B10239" t="s">
        <v>101</v>
      </c>
      <c r="C10239" t="s">
        <v>50</v>
      </c>
      <c r="D10239" s="1">
        <v>45610</v>
      </c>
      <c r="E10239" t="s">
        <v>16</v>
      </c>
      <c r="F10239" s="2">
        <v>0.375</v>
      </c>
      <c r="G10239" s="2">
        <v>0.73958333333333337</v>
      </c>
      <c r="H10239" t="s">
        <v>17</v>
      </c>
      <c r="I10239">
        <v>8.75</v>
      </c>
      <c r="J10239">
        <v>0</v>
      </c>
      <c r="K10239" t="s">
        <v>18</v>
      </c>
      <c r="L10239" t="s">
        <v>17</v>
      </c>
      <c r="M10239" t="s">
        <v>17</v>
      </c>
      <c r="N10239" t="str">
        <f>TEXT(employee_attendance_dataset[[#This Row],[Date]],"DDDD")</f>
        <v>Thursday</v>
      </c>
      <c r="O10239">
        <f>IF(employee_attendance_dataset[[#This Row],[Leave_Type]]="",0,1)</f>
        <v>0</v>
      </c>
    </row>
    <row r="10240" spans="1:15" x14ac:dyDescent="0.25">
      <c r="A10240" t="s">
        <v>102</v>
      </c>
      <c r="B10240" t="s">
        <v>103</v>
      </c>
      <c r="C10240" t="s">
        <v>47</v>
      </c>
      <c r="D10240" s="1">
        <v>45610</v>
      </c>
      <c r="E10240" t="s">
        <v>16</v>
      </c>
      <c r="F10240" s="2">
        <v>0.37569444444444444</v>
      </c>
      <c r="G10240" s="2">
        <v>0.73750000000000004</v>
      </c>
      <c r="H10240" t="s">
        <v>17</v>
      </c>
      <c r="I10240">
        <v>8.68</v>
      </c>
      <c r="J10240">
        <v>0</v>
      </c>
      <c r="K10240" t="s">
        <v>18</v>
      </c>
      <c r="L10240" t="s">
        <v>17</v>
      </c>
      <c r="M10240" t="s">
        <v>17</v>
      </c>
      <c r="N10240" t="str">
        <f>TEXT(employee_attendance_dataset[[#This Row],[Date]],"DDDD")</f>
        <v>Thursday</v>
      </c>
      <c r="O10240">
        <f>IF(employee_attendance_dataset[[#This Row],[Leave_Type]]="",0,1)</f>
        <v>0</v>
      </c>
    </row>
    <row r="10241" spans="1:15" x14ac:dyDescent="0.25">
      <c r="A10241" t="s">
        <v>104</v>
      </c>
      <c r="B10241" t="s">
        <v>105</v>
      </c>
      <c r="C10241" t="s">
        <v>24</v>
      </c>
      <c r="D10241" s="1">
        <v>45610</v>
      </c>
      <c r="E10241" t="s">
        <v>16</v>
      </c>
      <c r="F10241" s="2">
        <v>0.40416666666666667</v>
      </c>
      <c r="G10241" s="2">
        <v>0.74652777777777779</v>
      </c>
      <c r="H10241" t="s">
        <v>28</v>
      </c>
      <c r="I10241">
        <v>8.2200000000000006</v>
      </c>
      <c r="J10241">
        <v>0</v>
      </c>
      <c r="K10241" t="s">
        <v>18</v>
      </c>
      <c r="L10241" t="s">
        <v>17</v>
      </c>
      <c r="M10241" t="s">
        <v>28</v>
      </c>
      <c r="N10241" t="str">
        <f>TEXT(employee_attendance_dataset[[#This Row],[Date]],"DDDD")</f>
        <v>Thursday</v>
      </c>
      <c r="O10241">
        <f>IF(employee_attendance_dataset[[#This Row],[Leave_Type]]="",0,1)</f>
        <v>0</v>
      </c>
    </row>
    <row r="10242" spans="1:15" x14ac:dyDescent="0.25">
      <c r="A10242" t="s">
        <v>106</v>
      </c>
      <c r="B10242" t="s">
        <v>107</v>
      </c>
      <c r="C10242" t="s">
        <v>50</v>
      </c>
      <c r="D10242" s="1">
        <v>45610</v>
      </c>
      <c r="E10242" t="s">
        <v>16</v>
      </c>
      <c r="F10242" s="2">
        <v>0.37291666666666667</v>
      </c>
      <c r="G10242" s="2">
        <v>0.74930555555555556</v>
      </c>
      <c r="H10242" t="s">
        <v>17</v>
      </c>
      <c r="I10242">
        <v>9.0299999999999994</v>
      </c>
      <c r="J10242">
        <v>0</v>
      </c>
      <c r="K10242" t="s">
        <v>18</v>
      </c>
      <c r="L10242" t="s">
        <v>17</v>
      </c>
      <c r="M10242" t="s">
        <v>17</v>
      </c>
      <c r="N10242" t="str">
        <f>TEXT(employee_attendance_dataset[[#This Row],[Date]],"DDDD")</f>
        <v>Thursday</v>
      </c>
      <c r="O10242">
        <f>IF(employee_attendance_dataset[[#This Row],[Leave_Type]]="",0,1)</f>
        <v>0</v>
      </c>
    </row>
    <row r="10243" spans="1:15" x14ac:dyDescent="0.25">
      <c r="A10243" t="s">
        <v>108</v>
      </c>
      <c r="B10243" t="s">
        <v>109</v>
      </c>
      <c r="C10243" t="s">
        <v>50</v>
      </c>
      <c r="D10243" s="1">
        <v>45610</v>
      </c>
      <c r="E10243" t="s">
        <v>16</v>
      </c>
      <c r="F10243" s="2">
        <v>0.36875000000000002</v>
      </c>
      <c r="G10243" s="2">
        <v>0.73402777777777772</v>
      </c>
      <c r="H10243" t="s">
        <v>17</v>
      </c>
      <c r="I10243">
        <v>8.77</v>
      </c>
      <c r="J10243">
        <v>0</v>
      </c>
      <c r="K10243" t="s">
        <v>18</v>
      </c>
      <c r="L10243" t="s">
        <v>17</v>
      </c>
      <c r="M10243" t="s">
        <v>17</v>
      </c>
      <c r="N10243" t="str">
        <f>TEXT(employee_attendance_dataset[[#This Row],[Date]],"DDDD")</f>
        <v>Thursday</v>
      </c>
      <c r="O10243">
        <f>IF(employee_attendance_dataset[[#This Row],[Leave_Type]]="",0,1)</f>
        <v>0</v>
      </c>
    </row>
    <row r="10244" spans="1:15" x14ac:dyDescent="0.25">
      <c r="A10244" t="s">
        <v>110</v>
      </c>
      <c r="B10244" t="s">
        <v>111</v>
      </c>
      <c r="C10244" t="s">
        <v>50</v>
      </c>
      <c r="D10244" s="1">
        <v>45610</v>
      </c>
      <c r="E10244" t="s">
        <v>16</v>
      </c>
      <c r="F10244" s="2">
        <v>0.38611111111111113</v>
      </c>
      <c r="G10244" s="2">
        <v>0.76875000000000004</v>
      </c>
      <c r="H10244" t="s">
        <v>17</v>
      </c>
      <c r="I10244">
        <v>9.18</v>
      </c>
      <c r="J10244">
        <v>0.18</v>
      </c>
      <c r="K10244" t="s">
        <v>18</v>
      </c>
      <c r="L10244" t="s">
        <v>17</v>
      </c>
      <c r="M10244" t="s">
        <v>17</v>
      </c>
      <c r="N10244" t="str">
        <f>TEXT(employee_attendance_dataset[[#This Row],[Date]],"DDDD")</f>
        <v>Thursday</v>
      </c>
      <c r="O10244">
        <f>IF(employee_attendance_dataset[[#This Row],[Leave_Type]]="",0,1)</f>
        <v>0</v>
      </c>
    </row>
    <row r="10245" spans="1:15" x14ac:dyDescent="0.25">
      <c r="A10245" t="s">
        <v>114</v>
      </c>
      <c r="B10245" t="s">
        <v>115</v>
      </c>
      <c r="C10245" t="s">
        <v>21</v>
      </c>
      <c r="D10245" s="1">
        <v>45610</v>
      </c>
      <c r="E10245" t="s">
        <v>16</v>
      </c>
      <c r="F10245" s="2">
        <v>0.37083333333333335</v>
      </c>
      <c r="G10245" s="2">
        <v>0.63749999999999996</v>
      </c>
      <c r="H10245" t="s">
        <v>17</v>
      </c>
      <c r="I10245">
        <v>6.4</v>
      </c>
      <c r="J10245">
        <v>0</v>
      </c>
      <c r="K10245" t="s">
        <v>18</v>
      </c>
      <c r="L10245" t="s">
        <v>28</v>
      </c>
      <c r="M10245" t="s">
        <v>17</v>
      </c>
      <c r="N10245" t="str">
        <f>TEXT(employee_attendance_dataset[[#This Row],[Date]],"DDDD")</f>
        <v>Thursday</v>
      </c>
      <c r="O10245">
        <f>IF(employee_attendance_dataset[[#This Row],[Leave_Type]]="",0,1)</f>
        <v>0</v>
      </c>
    </row>
    <row r="10246" spans="1:15" x14ac:dyDescent="0.25">
      <c r="A10246" t="s">
        <v>116</v>
      </c>
      <c r="B10246" t="s">
        <v>117</v>
      </c>
      <c r="C10246" t="s">
        <v>33</v>
      </c>
      <c r="D10246" s="1">
        <v>45610</v>
      </c>
      <c r="E10246" t="s">
        <v>112</v>
      </c>
      <c r="F10246" s="2"/>
      <c r="G10246" s="2"/>
      <c r="H10246" t="s">
        <v>17</v>
      </c>
      <c r="I10246">
        <v>0</v>
      </c>
      <c r="J10246">
        <v>0</v>
      </c>
      <c r="K10246" t="s">
        <v>172</v>
      </c>
      <c r="L10246" t="s">
        <v>17</v>
      </c>
      <c r="M10246" t="s">
        <v>17</v>
      </c>
      <c r="N10246" t="str">
        <f>TEXT(employee_attendance_dataset[[#This Row],[Date]],"DDDD")</f>
        <v>Thursday</v>
      </c>
      <c r="O10246">
        <f>IF(employee_attendance_dataset[[#This Row],[Leave_Type]]="",0,1)</f>
        <v>1</v>
      </c>
    </row>
    <row r="10247" spans="1:15" x14ac:dyDescent="0.25">
      <c r="A10247" t="s">
        <v>118</v>
      </c>
      <c r="B10247" t="s">
        <v>119</v>
      </c>
      <c r="C10247" t="s">
        <v>15</v>
      </c>
      <c r="D10247" s="1">
        <v>45610</v>
      </c>
      <c r="E10247" t="s">
        <v>59</v>
      </c>
      <c r="F10247" s="2"/>
      <c r="G10247" s="2"/>
      <c r="H10247" t="s">
        <v>17</v>
      </c>
      <c r="I10247">
        <v>0</v>
      </c>
      <c r="J10247">
        <v>0</v>
      </c>
      <c r="K10247" t="s">
        <v>18</v>
      </c>
      <c r="L10247" t="s">
        <v>17</v>
      </c>
      <c r="M10247" t="s">
        <v>28</v>
      </c>
      <c r="N10247" t="str">
        <f>TEXT(employee_attendance_dataset[[#This Row],[Date]],"DDDD")</f>
        <v>Thursday</v>
      </c>
      <c r="O10247">
        <f>IF(employee_attendance_dataset[[#This Row],[Leave_Type]]="",0,1)</f>
        <v>0</v>
      </c>
    </row>
    <row r="10248" spans="1:15" x14ac:dyDescent="0.25">
      <c r="A10248" t="s">
        <v>120</v>
      </c>
      <c r="B10248" t="s">
        <v>121</v>
      </c>
      <c r="C10248" t="s">
        <v>24</v>
      </c>
      <c r="D10248" s="1">
        <v>45610</v>
      </c>
      <c r="E10248" t="s">
        <v>16</v>
      </c>
      <c r="F10248" s="2">
        <v>0.36388888888888887</v>
      </c>
      <c r="G10248" s="2">
        <v>0.76249999999999996</v>
      </c>
      <c r="H10248" t="s">
        <v>17</v>
      </c>
      <c r="I10248">
        <v>9.57</v>
      </c>
      <c r="J10248">
        <v>0.56999999999999995</v>
      </c>
      <c r="K10248" t="s">
        <v>18</v>
      </c>
      <c r="L10248" t="s">
        <v>17</v>
      </c>
      <c r="M10248" t="s">
        <v>17</v>
      </c>
      <c r="N10248" t="str">
        <f>TEXT(employee_attendance_dataset[[#This Row],[Date]],"DDDD")</f>
        <v>Thursday</v>
      </c>
      <c r="O10248">
        <f>IF(employee_attendance_dataset[[#This Row],[Leave_Type]]="",0,1)</f>
        <v>0</v>
      </c>
    </row>
    <row r="10249" spans="1:15" x14ac:dyDescent="0.25">
      <c r="A10249" t="s">
        <v>122</v>
      </c>
      <c r="B10249" t="s">
        <v>123</v>
      </c>
      <c r="C10249" t="s">
        <v>33</v>
      </c>
      <c r="D10249" s="1">
        <v>45610</v>
      </c>
      <c r="E10249" t="s">
        <v>16</v>
      </c>
      <c r="F10249" s="2">
        <v>0.37986111111111109</v>
      </c>
      <c r="G10249" s="2">
        <v>0.72916666666666663</v>
      </c>
      <c r="H10249" t="s">
        <v>17</v>
      </c>
      <c r="I10249">
        <v>8.3800000000000008</v>
      </c>
      <c r="J10249">
        <v>0</v>
      </c>
      <c r="K10249" t="s">
        <v>18</v>
      </c>
      <c r="L10249" t="s">
        <v>17</v>
      </c>
      <c r="M10249" t="s">
        <v>17</v>
      </c>
      <c r="N10249" t="str">
        <f>TEXT(employee_attendance_dataset[[#This Row],[Date]],"DDDD")</f>
        <v>Thursday</v>
      </c>
      <c r="O10249">
        <f>IF(employee_attendance_dataset[[#This Row],[Leave_Type]]="",0,1)</f>
        <v>0</v>
      </c>
    </row>
    <row r="10250" spans="1:15" x14ac:dyDescent="0.25">
      <c r="A10250" t="s">
        <v>124</v>
      </c>
      <c r="B10250" t="s">
        <v>125</v>
      </c>
      <c r="C10250" t="s">
        <v>24</v>
      </c>
      <c r="D10250" s="1">
        <v>45610</v>
      </c>
      <c r="E10250" t="s">
        <v>16</v>
      </c>
      <c r="F10250" s="2">
        <v>0.38611111111111113</v>
      </c>
      <c r="G10250" s="2">
        <v>0.63680555555555551</v>
      </c>
      <c r="H10250" t="s">
        <v>17</v>
      </c>
      <c r="I10250">
        <v>6.02</v>
      </c>
      <c r="J10250">
        <v>0</v>
      </c>
      <c r="K10250" t="s">
        <v>18</v>
      </c>
      <c r="L10250" t="s">
        <v>28</v>
      </c>
      <c r="M10250" t="s">
        <v>17</v>
      </c>
      <c r="N10250" t="str">
        <f>TEXT(employee_attendance_dataset[[#This Row],[Date]],"DDDD")</f>
        <v>Thursday</v>
      </c>
      <c r="O10250">
        <f>IF(employee_attendance_dataset[[#This Row],[Leave_Type]]="",0,1)</f>
        <v>0</v>
      </c>
    </row>
    <row r="10251" spans="1:15" x14ac:dyDescent="0.25">
      <c r="A10251" t="s">
        <v>126</v>
      </c>
      <c r="B10251" t="s">
        <v>127</v>
      </c>
      <c r="C10251" t="s">
        <v>27</v>
      </c>
      <c r="D10251" s="1">
        <v>45610</v>
      </c>
      <c r="E10251" t="s">
        <v>16</v>
      </c>
      <c r="F10251" s="2">
        <v>0.38611111111111113</v>
      </c>
      <c r="G10251" s="2">
        <v>0.7631944444444444</v>
      </c>
      <c r="H10251" t="s">
        <v>17</v>
      </c>
      <c r="I10251">
        <v>9.0500000000000007</v>
      </c>
      <c r="J10251">
        <v>0.05</v>
      </c>
      <c r="K10251" t="s">
        <v>18</v>
      </c>
      <c r="L10251" t="s">
        <v>17</v>
      </c>
      <c r="M10251" t="s">
        <v>17</v>
      </c>
      <c r="N10251" t="str">
        <f>TEXT(employee_attendance_dataset[[#This Row],[Date]],"DDDD")</f>
        <v>Thursday</v>
      </c>
      <c r="O10251">
        <f>IF(employee_attendance_dataset[[#This Row],[Leave_Type]]="",0,1)</f>
        <v>0</v>
      </c>
    </row>
    <row r="10252" spans="1:15" x14ac:dyDescent="0.25">
      <c r="A10252" t="s">
        <v>128</v>
      </c>
      <c r="B10252" t="s">
        <v>129</v>
      </c>
      <c r="C10252" t="s">
        <v>36</v>
      </c>
      <c r="D10252" s="1">
        <v>45610</v>
      </c>
      <c r="E10252" t="s">
        <v>16</v>
      </c>
      <c r="F10252" s="2">
        <v>0.38819444444444445</v>
      </c>
      <c r="G10252" s="2">
        <v>0.74236111111111114</v>
      </c>
      <c r="H10252" t="s">
        <v>17</v>
      </c>
      <c r="I10252">
        <v>8.5</v>
      </c>
      <c r="J10252">
        <v>0</v>
      </c>
      <c r="K10252" t="s">
        <v>18</v>
      </c>
      <c r="L10252" t="s">
        <v>17</v>
      </c>
      <c r="M10252" t="s">
        <v>17</v>
      </c>
      <c r="N10252" t="str">
        <f>TEXT(employee_attendance_dataset[[#This Row],[Date]],"DDDD")</f>
        <v>Thursday</v>
      </c>
      <c r="O10252">
        <f>IF(employee_attendance_dataset[[#This Row],[Leave_Type]]="",0,1)</f>
        <v>0</v>
      </c>
    </row>
    <row r="10253" spans="1:15" x14ac:dyDescent="0.25">
      <c r="A10253" t="s">
        <v>130</v>
      </c>
      <c r="B10253" t="s">
        <v>131</v>
      </c>
      <c r="C10253" t="s">
        <v>47</v>
      </c>
      <c r="D10253" s="1">
        <v>45610</v>
      </c>
      <c r="E10253" t="s">
        <v>16</v>
      </c>
      <c r="F10253" s="2">
        <v>0.37361111111111112</v>
      </c>
      <c r="G10253" s="2">
        <v>0.73750000000000004</v>
      </c>
      <c r="H10253" t="s">
        <v>17</v>
      </c>
      <c r="I10253">
        <v>8.73</v>
      </c>
      <c r="J10253">
        <v>0</v>
      </c>
      <c r="K10253" t="s">
        <v>18</v>
      </c>
      <c r="L10253" t="s">
        <v>17</v>
      </c>
      <c r="M10253" t="s">
        <v>17</v>
      </c>
      <c r="N10253" t="str">
        <f>TEXT(employee_attendance_dataset[[#This Row],[Date]],"DDDD")</f>
        <v>Thursday</v>
      </c>
      <c r="O10253">
        <f>IF(employee_attendance_dataset[[#This Row],[Leave_Type]]="",0,1)</f>
        <v>0</v>
      </c>
    </row>
    <row r="10254" spans="1:15" x14ac:dyDescent="0.25">
      <c r="A10254" t="s">
        <v>132</v>
      </c>
      <c r="B10254" t="s">
        <v>133</v>
      </c>
      <c r="C10254" t="s">
        <v>33</v>
      </c>
      <c r="D10254" s="1">
        <v>45610</v>
      </c>
      <c r="E10254" t="s">
        <v>16</v>
      </c>
      <c r="F10254" s="2">
        <v>0.38194444444444442</v>
      </c>
      <c r="G10254" s="2">
        <v>0.7416666666666667</v>
      </c>
      <c r="H10254" t="s">
        <v>17</v>
      </c>
      <c r="I10254">
        <v>8.6300000000000008</v>
      </c>
      <c r="J10254">
        <v>0</v>
      </c>
      <c r="K10254" t="s">
        <v>18</v>
      </c>
      <c r="L10254" t="s">
        <v>17</v>
      </c>
      <c r="M10254" t="s">
        <v>17</v>
      </c>
      <c r="N10254" t="str">
        <f>TEXT(employee_attendance_dataset[[#This Row],[Date]],"DDDD")</f>
        <v>Thursday</v>
      </c>
      <c r="O10254">
        <f>IF(employee_attendance_dataset[[#This Row],[Leave_Type]]="",0,1)</f>
        <v>0</v>
      </c>
    </row>
    <row r="10255" spans="1:15" x14ac:dyDescent="0.25">
      <c r="A10255" t="s">
        <v>134</v>
      </c>
      <c r="B10255" t="s">
        <v>135</v>
      </c>
      <c r="C10255" t="s">
        <v>36</v>
      </c>
      <c r="D10255" s="1">
        <v>45610</v>
      </c>
      <c r="E10255" t="s">
        <v>112</v>
      </c>
      <c r="F10255" s="2"/>
      <c r="G10255" s="2"/>
      <c r="H10255" t="s">
        <v>17</v>
      </c>
      <c r="I10255">
        <v>0</v>
      </c>
      <c r="J10255">
        <v>0</v>
      </c>
      <c r="K10255" t="s">
        <v>179</v>
      </c>
      <c r="L10255" t="s">
        <v>17</v>
      </c>
      <c r="M10255" t="s">
        <v>28</v>
      </c>
      <c r="N10255" t="str">
        <f>TEXT(employee_attendance_dataset[[#This Row],[Date]],"DDDD")</f>
        <v>Thursday</v>
      </c>
      <c r="O10255">
        <f>IF(employee_attendance_dataset[[#This Row],[Leave_Type]]="",0,1)</f>
        <v>1</v>
      </c>
    </row>
    <row r="10256" spans="1:15" x14ac:dyDescent="0.25">
      <c r="A10256" t="s">
        <v>136</v>
      </c>
      <c r="B10256" t="s">
        <v>137</v>
      </c>
      <c r="C10256" t="s">
        <v>33</v>
      </c>
      <c r="D10256" s="1">
        <v>45610</v>
      </c>
      <c r="E10256" t="s">
        <v>16</v>
      </c>
      <c r="F10256" s="2">
        <v>0.38472222222222224</v>
      </c>
      <c r="G10256" s="2">
        <v>0.76527777777777772</v>
      </c>
      <c r="H10256" t="s">
        <v>17</v>
      </c>
      <c r="I10256">
        <v>9.1300000000000008</v>
      </c>
      <c r="J10256">
        <v>0.13</v>
      </c>
      <c r="K10256" t="s">
        <v>18</v>
      </c>
      <c r="L10256" t="s">
        <v>17</v>
      </c>
      <c r="M10256" t="s">
        <v>17</v>
      </c>
      <c r="N10256" t="str">
        <f>TEXT(employee_attendance_dataset[[#This Row],[Date]],"DDDD")</f>
        <v>Thursday</v>
      </c>
      <c r="O10256">
        <f>IF(employee_attendance_dataset[[#This Row],[Leave_Type]]="",0,1)</f>
        <v>0</v>
      </c>
    </row>
    <row r="10257" spans="1:15" x14ac:dyDescent="0.25">
      <c r="A10257" t="s">
        <v>138</v>
      </c>
      <c r="B10257" t="s">
        <v>139</v>
      </c>
      <c r="C10257" t="s">
        <v>50</v>
      </c>
      <c r="D10257" s="1">
        <v>45610</v>
      </c>
      <c r="E10257" t="s">
        <v>16</v>
      </c>
      <c r="F10257" s="2">
        <v>0.36666666666666664</v>
      </c>
      <c r="G10257" s="2">
        <v>0.75694444444444442</v>
      </c>
      <c r="H10257" t="s">
        <v>17</v>
      </c>
      <c r="I10257">
        <v>9.3699999999999992</v>
      </c>
      <c r="J10257">
        <v>0</v>
      </c>
      <c r="K10257" t="s">
        <v>18</v>
      </c>
      <c r="L10257" t="s">
        <v>17</v>
      </c>
      <c r="M10257" t="s">
        <v>17</v>
      </c>
      <c r="N10257" t="str">
        <f>TEXT(employee_attendance_dataset[[#This Row],[Date]],"DDDD")</f>
        <v>Thursday</v>
      </c>
      <c r="O10257">
        <f>IF(employee_attendance_dataset[[#This Row],[Leave_Type]]="",0,1)</f>
        <v>0</v>
      </c>
    </row>
    <row r="10258" spans="1:15" x14ac:dyDescent="0.25">
      <c r="A10258" t="s">
        <v>140</v>
      </c>
      <c r="B10258" t="s">
        <v>141</v>
      </c>
      <c r="C10258" t="s">
        <v>15</v>
      </c>
      <c r="D10258" s="1">
        <v>45610</v>
      </c>
      <c r="E10258" t="s">
        <v>16</v>
      </c>
      <c r="F10258" s="2">
        <v>0.37222222222222223</v>
      </c>
      <c r="G10258" s="2">
        <v>0.7631944444444444</v>
      </c>
      <c r="H10258" t="s">
        <v>17</v>
      </c>
      <c r="I10258">
        <v>9.3800000000000008</v>
      </c>
      <c r="J10258">
        <v>0</v>
      </c>
      <c r="K10258" t="s">
        <v>18</v>
      </c>
      <c r="L10258" t="s">
        <v>17</v>
      </c>
      <c r="M10258" t="s">
        <v>17</v>
      </c>
      <c r="N10258" t="str">
        <f>TEXT(employee_attendance_dataset[[#This Row],[Date]],"DDDD")</f>
        <v>Thursday</v>
      </c>
      <c r="O10258">
        <f>IF(employee_attendance_dataset[[#This Row],[Leave_Type]]="",0,1)</f>
        <v>0</v>
      </c>
    </row>
    <row r="10259" spans="1:15" x14ac:dyDescent="0.25">
      <c r="A10259" t="s">
        <v>142</v>
      </c>
      <c r="B10259" t="s">
        <v>143</v>
      </c>
      <c r="C10259" t="s">
        <v>15</v>
      </c>
      <c r="D10259" s="1">
        <v>45610</v>
      </c>
      <c r="E10259" t="s">
        <v>16</v>
      </c>
      <c r="F10259" s="2">
        <v>0.3659722222222222</v>
      </c>
      <c r="G10259" s="2">
        <v>0.74861111111111112</v>
      </c>
      <c r="H10259" t="s">
        <v>17</v>
      </c>
      <c r="I10259">
        <v>9.18</v>
      </c>
      <c r="J10259">
        <v>0</v>
      </c>
      <c r="K10259" t="s">
        <v>18</v>
      </c>
      <c r="L10259" t="s">
        <v>17</v>
      </c>
      <c r="M10259" t="s">
        <v>17</v>
      </c>
      <c r="N10259" t="str">
        <f>TEXT(employee_attendance_dataset[[#This Row],[Date]],"DDDD")</f>
        <v>Thursday</v>
      </c>
      <c r="O10259">
        <f>IF(employee_attendance_dataset[[#This Row],[Leave_Type]]="",0,1)</f>
        <v>0</v>
      </c>
    </row>
    <row r="10260" spans="1:15" x14ac:dyDescent="0.25">
      <c r="A10260" t="s">
        <v>144</v>
      </c>
      <c r="B10260" t="s">
        <v>145</v>
      </c>
      <c r="C10260" t="s">
        <v>33</v>
      </c>
      <c r="D10260" s="1">
        <v>45610</v>
      </c>
      <c r="E10260" t="s">
        <v>112</v>
      </c>
      <c r="F10260" s="2"/>
      <c r="G10260" s="2"/>
      <c r="H10260" t="s">
        <v>17</v>
      </c>
      <c r="I10260">
        <v>0</v>
      </c>
      <c r="J10260">
        <v>0</v>
      </c>
      <c r="K10260" t="s">
        <v>179</v>
      </c>
      <c r="L10260" t="s">
        <v>17</v>
      </c>
      <c r="M10260" t="s">
        <v>28</v>
      </c>
      <c r="N10260" t="str">
        <f>TEXT(employee_attendance_dataset[[#This Row],[Date]],"DDDD")</f>
        <v>Thursday</v>
      </c>
      <c r="O10260">
        <f>IF(employee_attendance_dataset[[#This Row],[Leave_Type]]="",0,1)</f>
        <v>1</v>
      </c>
    </row>
    <row r="10261" spans="1:15" x14ac:dyDescent="0.25">
      <c r="A10261" t="s">
        <v>146</v>
      </c>
      <c r="B10261" t="s">
        <v>147</v>
      </c>
      <c r="C10261" t="s">
        <v>47</v>
      </c>
      <c r="D10261" s="1">
        <v>45610</v>
      </c>
      <c r="E10261" t="s">
        <v>112</v>
      </c>
      <c r="F10261" s="2"/>
      <c r="G10261" s="2"/>
      <c r="H10261" t="s">
        <v>17</v>
      </c>
      <c r="I10261">
        <v>0</v>
      </c>
      <c r="J10261">
        <v>0</v>
      </c>
      <c r="K10261" t="s">
        <v>172</v>
      </c>
      <c r="L10261" t="s">
        <v>17</v>
      </c>
      <c r="M10261" t="s">
        <v>17</v>
      </c>
      <c r="N10261" t="str">
        <f>TEXT(employee_attendance_dataset[[#This Row],[Date]],"DDDD")</f>
        <v>Thursday</v>
      </c>
      <c r="O10261">
        <f>IF(employee_attendance_dataset[[#This Row],[Leave_Type]]="",0,1)</f>
        <v>1</v>
      </c>
    </row>
    <row r="10262" spans="1:15" x14ac:dyDescent="0.25">
      <c r="A10262" t="s">
        <v>148</v>
      </c>
      <c r="B10262" t="s">
        <v>149</v>
      </c>
      <c r="C10262" t="s">
        <v>24</v>
      </c>
      <c r="D10262" s="1">
        <v>45610</v>
      </c>
      <c r="E10262" t="s">
        <v>16</v>
      </c>
      <c r="F10262" s="2">
        <v>0.38680555555555557</v>
      </c>
      <c r="G10262" s="2">
        <v>0.62013888888888891</v>
      </c>
      <c r="H10262" t="s">
        <v>28</v>
      </c>
      <c r="I10262">
        <v>5.6</v>
      </c>
      <c r="J10262">
        <v>0</v>
      </c>
      <c r="K10262" t="s">
        <v>18</v>
      </c>
      <c r="L10262" t="s">
        <v>28</v>
      </c>
      <c r="M10262" t="s">
        <v>17</v>
      </c>
      <c r="N10262" t="str">
        <f>TEXT(employee_attendance_dataset[[#This Row],[Date]],"DDDD")</f>
        <v>Thursday</v>
      </c>
      <c r="O10262">
        <f>IF(employee_attendance_dataset[[#This Row],[Leave_Type]]="",0,1)</f>
        <v>0</v>
      </c>
    </row>
    <row r="10263" spans="1:15" x14ac:dyDescent="0.25">
      <c r="A10263" t="s">
        <v>150</v>
      </c>
      <c r="B10263" t="s">
        <v>151</v>
      </c>
      <c r="C10263" t="s">
        <v>50</v>
      </c>
      <c r="D10263" s="1">
        <v>45610</v>
      </c>
      <c r="E10263" t="s">
        <v>16</v>
      </c>
      <c r="F10263" s="2">
        <v>0.37916666666666665</v>
      </c>
      <c r="G10263" s="2">
        <v>0.61944444444444446</v>
      </c>
      <c r="H10263" t="s">
        <v>17</v>
      </c>
      <c r="I10263">
        <v>5.77</v>
      </c>
      <c r="J10263">
        <v>0</v>
      </c>
      <c r="K10263" t="s">
        <v>18</v>
      </c>
      <c r="L10263" t="s">
        <v>28</v>
      </c>
      <c r="M10263" t="s">
        <v>17</v>
      </c>
      <c r="N10263" t="str">
        <f>TEXT(employee_attendance_dataset[[#This Row],[Date]],"DDDD")</f>
        <v>Thursday</v>
      </c>
      <c r="O10263">
        <f>IF(employee_attendance_dataset[[#This Row],[Leave_Type]]="",0,1)</f>
        <v>0</v>
      </c>
    </row>
    <row r="10264" spans="1:15" x14ac:dyDescent="0.25">
      <c r="A10264" t="s">
        <v>152</v>
      </c>
      <c r="B10264" t="s">
        <v>153</v>
      </c>
      <c r="C10264" t="s">
        <v>27</v>
      </c>
      <c r="D10264" s="1">
        <v>45610</v>
      </c>
      <c r="E10264" t="s">
        <v>16</v>
      </c>
      <c r="F10264" s="2">
        <v>0.38472222222222224</v>
      </c>
      <c r="G10264" s="2">
        <v>0.74027777777777781</v>
      </c>
      <c r="H10264" t="s">
        <v>17</v>
      </c>
      <c r="I10264">
        <v>8.5299999999999994</v>
      </c>
      <c r="J10264">
        <v>0</v>
      </c>
      <c r="K10264" t="s">
        <v>18</v>
      </c>
      <c r="L10264" t="s">
        <v>17</v>
      </c>
      <c r="M10264" t="s">
        <v>17</v>
      </c>
      <c r="N10264" t="str">
        <f>TEXT(employee_attendance_dataset[[#This Row],[Date]],"DDDD")</f>
        <v>Thursday</v>
      </c>
      <c r="O10264">
        <f>IF(employee_attendance_dataset[[#This Row],[Leave_Type]]="",0,1)</f>
        <v>0</v>
      </c>
    </row>
    <row r="10265" spans="1:15" x14ac:dyDescent="0.25">
      <c r="A10265" t="s">
        <v>154</v>
      </c>
      <c r="B10265" t="s">
        <v>155</v>
      </c>
      <c r="C10265" t="s">
        <v>15</v>
      </c>
      <c r="D10265" s="1">
        <v>45610</v>
      </c>
      <c r="E10265" t="s">
        <v>16</v>
      </c>
      <c r="F10265" s="2">
        <v>0.37638888888888888</v>
      </c>
      <c r="G10265" s="2">
        <v>0.75138888888888888</v>
      </c>
      <c r="H10265" t="s">
        <v>17</v>
      </c>
      <c r="I10265">
        <v>9</v>
      </c>
      <c r="J10265">
        <v>0</v>
      </c>
      <c r="K10265" t="s">
        <v>18</v>
      </c>
      <c r="L10265" t="s">
        <v>17</v>
      </c>
      <c r="M10265" t="s">
        <v>17</v>
      </c>
      <c r="N10265" t="str">
        <f>TEXT(employee_attendance_dataset[[#This Row],[Date]],"DDDD")</f>
        <v>Thursday</v>
      </c>
      <c r="O10265">
        <f>IF(employee_attendance_dataset[[#This Row],[Leave_Type]]="",0,1)</f>
        <v>0</v>
      </c>
    </row>
    <row r="10266" spans="1:15" x14ac:dyDescent="0.25">
      <c r="A10266" t="s">
        <v>156</v>
      </c>
      <c r="B10266" t="s">
        <v>157</v>
      </c>
      <c r="C10266" t="s">
        <v>47</v>
      </c>
      <c r="D10266" s="1">
        <v>45610</v>
      </c>
      <c r="E10266" t="s">
        <v>112</v>
      </c>
      <c r="F10266" s="2"/>
      <c r="G10266" s="2"/>
      <c r="H10266" t="s">
        <v>17</v>
      </c>
      <c r="I10266">
        <v>0</v>
      </c>
      <c r="J10266">
        <v>0</v>
      </c>
      <c r="K10266" t="s">
        <v>180</v>
      </c>
      <c r="L10266" t="s">
        <v>17</v>
      </c>
      <c r="M10266" t="s">
        <v>17</v>
      </c>
      <c r="N10266" t="str">
        <f>TEXT(employee_attendance_dataset[[#This Row],[Date]],"DDDD")</f>
        <v>Thursday</v>
      </c>
      <c r="O10266">
        <f>IF(employee_attendance_dataset[[#This Row],[Leave_Type]]="",0,1)</f>
        <v>1</v>
      </c>
    </row>
    <row r="10267" spans="1:15" x14ac:dyDescent="0.25">
      <c r="A10267" t="s">
        <v>158</v>
      </c>
      <c r="B10267" t="s">
        <v>159</v>
      </c>
      <c r="C10267" t="s">
        <v>36</v>
      </c>
      <c r="D10267" s="1">
        <v>45610</v>
      </c>
      <c r="E10267" t="s">
        <v>16</v>
      </c>
      <c r="F10267" s="2">
        <v>0.37638888888888888</v>
      </c>
      <c r="G10267" s="2">
        <v>0.73819444444444449</v>
      </c>
      <c r="H10267" t="s">
        <v>17</v>
      </c>
      <c r="I10267">
        <v>8.68</v>
      </c>
      <c r="J10267">
        <v>0</v>
      </c>
      <c r="K10267" t="s">
        <v>18</v>
      </c>
      <c r="L10267" t="s">
        <v>17</v>
      </c>
      <c r="M10267" t="s">
        <v>17</v>
      </c>
      <c r="N10267" t="str">
        <f>TEXT(employee_attendance_dataset[[#This Row],[Date]],"DDDD")</f>
        <v>Thursday</v>
      </c>
      <c r="O10267">
        <f>IF(employee_attendance_dataset[[#This Row],[Leave_Type]]="",0,1)</f>
        <v>0</v>
      </c>
    </row>
    <row r="10268" spans="1:15" x14ac:dyDescent="0.25">
      <c r="A10268" t="s">
        <v>160</v>
      </c>
      <c r="B10268" t="s">
        <v>161</v>
      </c>
      <c r="C10268" t="s">
        <v>36</v>
      </c>
      <c r="D10268" s="1">
        <v>45610</v>
      </c>
      <c r="E10268" t="s">
        <v>16</v>
      </c>
      <c r="F10268" s="2">
        <v>0.38541666666666669</v>
      </c>
      <c r="G10268" s="2">
        <v>0.74722222222222223</v>
      </c>
      <c r="H10268" t="s">
        <v>17</v>
      </c>
      <c r="I10268">
        <v>8.68</v>
      </c>
      <c r="J10268">
        <v>0</v>
      </c>
      <c r="K10268" t="s">
        <v>18</v>
      </c>
      <c r="L10268" t="s">
        <v>17</v>
      </c>
      <c r="M10268" t="s">
        <v>17</v>
      </c>
      <c r="N10268" t="str">
        <f>TEXT(employee_attendance_dataset[[#This Row],[Date]],"DDDD")</f>
        <v>Thursday</v>
      </c>
      <c r="O10268">
        <f>IF(employee_attendance_dataset[[#This Row],[Leave_Type]]="",0,1)</f>
        <v>0</v>
      </c>
    </row>
    <row r="10269" spans="1:15" x14ac:dyDescent="0.25">
      <c r="A10269" t="s">
        <v>162</v>
      </c>
      <c r="B10269" t="s">
        <v>163</v>
      </c>
      <c r="C10269" t="s">
        <v>50</v>
      </c>
      <c r="D10269" s="1">
        <v>45610</v>
      </c>
      <c r="E10269" t="s">
        <v>16</v>
      </c>
      <c r="F10269" s="2">
        <v>0.38472222222222224</v>
      </c>
      <c r="G10269" s="2">
        <v>0.6381944444444444</v>
      </c>
      <c r="H10269" t="s">
        <v>17</v>
      </c>
      <c r="I10269">
        <v>6.08</v>
      </c>
      <c r="J10269">
        <v>0</v>
      </c>
      <c r="K10269" t="s">
        <v>18</v>
      </c>
      <c r="L10269" t="s">
        <v>28</v>
      </c>
      <c r="M10269" t="s">
        <v>17</v>
      </c>
      <c r="N10269" t="str">
        <f>TEXT(employee_attendance_dataset[[#This Row],[Date]],"DDDD")</f>
        <v>Thursday</v>
      </c>
      <c r="O10269">
        <f>IF(employee_attendance_dataset[[#This Row],[Leave_Type]]="",0,1)</f>
        <v>0</v>
      </c>
    </row>
    <row r="10270" spans="1:15" x14ac:dyDescent="0.25">
      <c r="A10270" t="s">
        <v>164</v>
      </c>
      <c r="B10270" t="s">
        <v>165</v>
      </c>
      <c r="C10270" t="s">
        <v>47</v>
      </c>
      <c r="D10270" s="1">
        <v>45610</v>
      </c>
      <c r="E10270" t="s">
        <v>112</v>
      </c>
      <c r="F10270" s="2"/>
      <c r="G10270" s="2"/>
      <c r="H10270" t="s">
        <v>17</v>
      </c>
      <c r="I10270">
        <v>0</v>
      </c>
      <c r="J10270">
        <v>0</v>
      </c>
      <c r="K10270" t="s">
        <v>113</v>
      </c>
      <c r="L10270" t="s">
        <v>17</v>
      </c>
      <c r="M10270" t="s">
        <v>17</v>
      </c>
      <c r="N10270" t="str">
        <f>TEXT(employee_attendance_dataset[[#This Row],[Date]],"DDDD")</f>
        <v>Thursday</v>
      </c>
      <c r="O10270">
        <f>IF(employee_attendance_dataset[[#This Row],[Leave_Type]]="",0,1)</f>
        <v>1</v>
      </c>
    </row>
    <row r="10271" spans="1:15" x14ac:dyDescent="0.25">
      <c r="A10271" t="s">
        <v>166</v>
      </c>
      <c r="B10271" t="s">
        <v>167</v>
      </c>
      <c r="C10271" t="s">
        <v>27</v>
      </c>
      <c r="D10271" s="1">
        <v>45610</v>
      </c>
      <c r="E10271" t="s">
        <v>16</v>
      </c>
      <c r="F10271" s="2">
        <v>0.37152777777777779</v>
      </c>
      <c r="G10271" s="2">
        <v>0.75069444444444444</v>
      </c>
      <c r="H10271" t="s">
        <v>17</v>
      </c>
      <c r="I10271">
        <v>9.1</v>
      </c>
      <c r="J10271">
        <v>0</v>
      </c>
      <c r="K10271" t="s">
        <v>18</v>
      </c>
      <c r="L10271" t="s">
        <v>17</v>
      </c>
      <c r="M10271" t="s">
        <v>17</v>
      </c>
      <c r="N10271" t="str">
        <f>TEXT(employee_attendance_dataset[[#This Row],[Date]],"DDDD")</f>
        <v>Thursday</v>
      </c>
      <c r="O10271">
        <f>IF(employee_attendance_dataset[[#This Row],[Leave_Type]]="",0,1)</f>
        <v>0</v>
      </c>
    </row>
    <row r="10272" spans="1:15" x14ac:dyDescent="0.25">
      <c r="A10272" t="s">
        <v>168</v>
      </c>
      <c r="B10272" t="s">
        <v>169</v>
      </c>
      <c r="C10272" t="s">
        <v>24</v>
      </c>
      <c r="D10272" s="1">
        <v>45610</v>
      </c>
      <c r="E10272" t="s">
        <v>16</v>
      </c>
      <c r="F10272" s="2">
        <v>0.37847222222222221</v>
      </c>
      <c r="G10272" s="2">
        <v>0.74097222222222225</v>
      </c>
      <c r="H10272" t="s">
        <v>17</v>
      </c>
      <c r="I10272">
        <v>8.6999999999999993</v>
      </c>
      <c r="J10272">
        <v>0</v>
      </c>
      <c r="K10272" t="s">
        <v>18</v>
      </c>
      <c r="L10272" t="s">
        <v>17</v>
      </c>
      <c r="M10272" t="s">
        <v>17</v>
      </c>
      <c r="N10272" t="str">
        <f>TEXT(employee_attendance_dataset[[#This Row],[Date]],"DDDD")</f>
        <v>Thursday</v>
      </c>
      <c r="O10272">
        <f>IF(employee_attendance_dataset[[#This Row],[Leave_Type]]="",0,1)</f>
        <v>0</v>
      </c>
    </row>
    <row r="10273" spans="1:15" x14ac:dyDescent="0.25">
      <c r="A10273" t="s">
        <v>170</v>
      </c>
      <c r="B10273" t="s">
        <v>171</v>
      </c>
      <c r="C10273" t="s">
        <v>21</v>
      </c>
      <c r="D10273" s="1">
        <v>45610</v>
      </c>
      <c r="E10273" t="s">
        <v>16</v>
      </c>
      <c r="F10273" s="2">
        <v>0.37291666666666667</v>
      </c>
      <c r="G10273" s="2">
        <v>0.74444444444444446</v>
      </c>
      <c r="H10273" t="s">
        <v>17</v>
      </c>
      <c r="I10273">
        <v>8.92</v>
      </c>
      <c r="J10273">
        <v>0</v>
      </c>
      <c r="K10273" t="s">
        <v>18</v>
      </c>
      <c r="L10273" t="s">
        <v>17</v>
      </c>
      <c r="M10273" t="s">
        <v>17</v>
      </c>
      <c r="N10273" t="str">
        <f>TEXT(employee_attendance_dataset[[#This Row],[Date]],"DDDD")</f>
        <v>Thursday</v>
      </c>
      <c r="O10273">
        <f>IF(employee_attendance_dataset[[#This Row],[Leave_Type]]="",0,1)</f>
        <v>0</v>
      </c>
    </row>
    <row r="10274" spans="1:15" x14ac:dyDescent="0.25">
      <c r="A10274" t="s">
        <v>173</v>
      </c>
      <c r="B10274" t="s">
        <v>174</v>
      </c>
      <c r="C10274" t="s">
        <v>47</v>
      </c>
      <c r="D10274" s="1">
        <v>45610</v>
      </c>
      <c r="E10274" t="s">
        <v>59</v>
      </c>
      <c r="F10274" s="2"/>
      <c r="G10274" s="2"/>
      <c r="H10274" t="s">
        <v>17</v>
      </c>
      <c r="I10274">
        <v>0</v>
      </c>
      <c r="J10274">
        <v>0</v>
      </c>
      <c r="K10274" t="s">
        <v>18</v>
      </c>
      <c r="L10274" t="s">
        <v>17</v>
      </c>
      <c r="M10274" t="s">
        <v>28</v>
      </c>
      <c r="N10274" t="str">
        <f>TEXT(employee_attendance_dataset[[#This Row],[Date]],"DDDD")</f>
        <v>Thursday</v>
      </c>
      <c r="O10274">
        <f>IF(employee_attendance_dataset[[#This Row],[Leave_Type]]="",0,1)</f>
        <v>0</v>
      </c>
    </row>
    <row r="10275" spans="1:15" x14ac:dyDescent="0.25">
      <c r="A10275" t="s">
        <v>175</v>
      </c>
      <c r="B10275" t="s">
        <v>176</v>
      </c>
      <c r="C10275" t="s">
        <v>21</v>
      </c>
      <c r="D10275" s="1">
        <v>45610</v>
      </c>
      <c r="E10275" t="s">
        <v>16</v>
      </c>
      <c r="F10275" s="2">
        <v>0.41388888888888886</v>
      </c>
      <c r="G10275" s="2">
        <v>0.75277777777777777</v>
      </c>
      <c r="H10275" t="s">
        <v>28</v>
      </c>
      <c r="I10275">
        <v>8.1300000000000008</v>
      </c>
      <c r="J10275">
        <v>0</v>
      </c>
      <c r="K10275" t="s">
        <v>18</v>
      </c>
      <c r="L10275" t="s">
        <v>17</v>
      </c>
      <c r="M10275" t="s">
        <v>17</v>
      </c>
      <c r="N10275" t="str">
        <f>TEXT(employee_attendance_dataset[[#This Row],[Date]],"DDDD")</f>
        <v>Thursday</v>
      </c>
      <c r="O10275">
        <f>IF(employee_attendance_dataset[[#This Row],[Leave_Type]]="",0,1)</f>
        <v>0</v>
      </c>
    </row>
    <row r="10276" spans="1:15" x14ac:dyDescent="0.25">
      <c r="A10276" t="s">
        <v>177</v>
      </c>
      <c r="B10276" t="s">
        <v>178</v>
      </c>
      <c r="C10276" t="s">
        <v>24</v>
      </c>
      <c r="D10276" s="1">
        <v>45610</v>
      </c>
      <c r="E10276" t="s">
        <v>59</v>
      </c>
      <c r="F10276" s="2"/>
      <c r="G10276" s="2"/>
      <c r="H10276" t="s">
        <v>17</v>
      </c>
      <c r="I10276">
        <v>0</v>
      </c>
      <c r="J10276">
        <v>0</v>
      </c>
      <c r="K10276" t="s">
        <v>18</v>
      </c>
      <c r="L10276" t="s">
        <v>17</v>
      </c>
      <c r="M10276" t="s">
        <v>17</v>
      </c>
      <c r="N10276" t="str">
        <f>TEXT(employee_attendance_dataset[[#This Row],[Date]],"DDDD")</f>
        <v>Thursday</v>
      </c>
      <c r="O10276">
        <f>IF(employee_attendance_dataset[[#This Row],[Leave_Type]]="",0,1)</f>
        <v>0</v>
      </c>
    </row>
    <row r="10277" spans="1:15" x14ac:dyDescent="0.25">
      <c r="A10277" t="s">
        <v>13</v>
      </c>
      <c r="B10277" t="s">
        <v>14</v>
      </c>
      <c r="C10277" t="s">
        <v>15</v>
      </c>
      <c r="D10277" s="1">
        <v>45611</v>
      </c>
      <c r="E10277" t="s">
        <v>16</v>
      </c>
      <c r="F10277" s="2">
        <v>0.38263888888888886</v>
      </c>
      <c r="G10277" s="2">
        <v>0.75347222222222221</v>
      </c>
      <c r="H10277" t="s">
        <v>17</v>
      </c>
      <c r="I10277">
        <v>8.9</v>
      </c>
      <c r="J10277">
        <v>0</v>
      </c>
      <c r="K10277" t="s">
        <v>18</v>
      </c>
      <c r="L10277" t="s">
        <v>17</v>
      </c>
      <c r="M10277" t="s">
        <v>17</v>
      </c>
      <c r="N10277" t="str">
        <f>TEXT(employee_attendance_dataset[[#This Row],[Date]],"DDDD")</f>
        <v>Friday</v>
      </c>
      <c r="O10277">
        <f>IF(employee_attendance_dataset[[#This Row],[Leave_Type]]="",0,1)</f>
        <v>0</v>
      </c>
    </row>
    <row r="10278" spans="1:15" x14ac:dyDescent="0.25">
      <c r="A10278" t="s">
        <v>19</v>
      </c>
      <c r="B10278" t="s">
        <v>20</v>
      </c>
      <c r="C10278" t="s">
        <v>21</v>
      </c>
      <c r="D10278" s="1">
        <v>45611</v>
      </c>
      <c r="E10278" t="s">
        <v>16</v>
      </c>
      <c r="F10278" s="2">
        <v>0.37152777777777779</v>
      </c>
      <c r="G10278" s="2">
        <v>0.72986111111111107</v>
      </c>
      <c r="H10278" t="s">
        <v>17</v>
      </c>
      <c r="I10278">
        <v>8.6</v>
      </c>
      <c r="J10278">
        <v>0</v>
      </c>
      <c r="K10278" t="s">
        <v>18</v>
      </c>
      <c r="L10278" t="s">
        <v>17</v>
      </c>
      <c r="M10278" t="s">
        <v>17</v>
      </c>
      <c r="N10278" t="str">
        <f>TEXT(employee_attendance_dataset[[#This Row],[Date]],"DDDD")</f>
        <v>Friday</v>
      </c>
      <c r="O10278">
        <f>IF(employee_attendance_dataset[[#This Row],[Leave_Type]]="",0,1)</f>
        <v>0</v>
      </c>
    </row>
    <row r="10279" spans="1:15" x14ac:dyDescent="0.25">
      <c r="A10279" t="s">
        <v>22</v>
      </c>
      <c r="B10279" t="s">
        <v>23</v>
      </c>
      <c r="C10279" t="s">
        <v>24</v>
      </c>
      <c r="D10279" s="1">
        <v>45611</v>
      </c>
      <c r="E10279" t="s">
        <v>112</v>
      </c>
      <c r="F10279" s="2"/>
      <c r="G10279" s="2"/>
      <c r="H10279" t="s">
        <v>17</v>
      </c>
      <c r="I10279">
        <v>0</v>
      </c>
      <c r="J10279">
        <v>0</v>
      </c>
      <c r="K10279" t="s">
        <v>113</v>
      </c>
      <c r="L10279" t="s">
        <v>17</v>
      </c>
      <c r="M10279" t="s">
        <v>17</v>
      </c>
      <c r="N10279" t="str">
        <f>TEXT(employee_attendance_dataset[[#This Row],[Date]],"DDDD")</f>
        <v>Friday</v>
      </c>
      <c r="O10279">
        <f>IF(employee_attendance_dataset[[#This Row],[Leave_Type]]="",0,1)</f>
        <v>1</v>
      </c>
    </row>
    <row r="10280" spans="1:15" x14ac:dyDescent="0.25">
      <c r="A10280" t="s">
        <v>25</v>
      </c>
      <c r="B10280" t="s">
        <v>26</v>
      </c>
      <c r="C10280" t="s">
        <v>27</v>
      </c>
      <c r="D10280" s="1">
        <v>45611</v>
      </c>
      <c r="E10280" t="s">
        <v>112</v>
      </c>
      <c r="F10280" s="2"/>
      <c r="G10280" s="2"/>
      <c r="H10280" t="s">
        <v>17</v>
      </c>
      <c r="I10280">
        <v>0</v>
      </c>
      <c r="J10280">
        <v>0</v>
      </c>
      <c r="K10280" t="s">
        <v>113</v>
      </c>
      <c r="L10280" t="s">
        <v>17</v>
      </c>
      <c r="M10280" t="s">
        <v>17</v>
      </c>
      <c r="N10280" t="str">
        <f>TEXT(employee_attendance_dataset[[#This Row],[Date]],"DDDD")</f>
        <v>Friday</v>
      </c>
      <c r="O10280">
        <f>IF(employee_attendance_dataset[[#This Row],[Leave_Type]]="",0,1)</f>
        <v>1</v>
      </c>
    </row>
    <row r="10281" spans="1:15" x14ac:dyDescent="0.25">
      <c r="A10281" t="s">
        <v>29</v>
      </c>
      <c r="B10281" t="s">
        <v>30</v>
      </c>
      <c r="C10281" t="s">
        <v>27</v>
      </c>
      <c r="D10281" s="1">
        <v>45611</v>
      </c>
      <c r="E10281" t="s">
        <v>59</v>
      </c>
      <c r="F10281" s="2"/>
      <c r="G10281" s="2"/>
      <c r="H10281" t="s">
        <v>17</v>
      </c>
      <c r="I10281">
        <v>0</v>
      </c>
      <c r="J10281">
        <v>0</v>
      </c>
      <c r="K10281" t="s">
        <v>18</v>
      </c>
      <c r="L10281" t="s">
        <v>17</v>
      </c>
      <c r="M10281" t="s">
        <v>17</v>
      </c>
      <c r="N10281" t="str">
        <f>TEXT(employee_attendance_dataset[[#This Row],[Date]],"DDDD")</f>
        <v>Friday</v>
      </c>
      <c r="O10281">
        <f>IF(employee_attendance_dataset[[#This Row],[Leave_Type]]="",0,1)</f>
        <v>0</v>
      </c>
    </row>
    <row r="10282" spans="1:15" x14ac:dyDescent="0.25">
      <c r="A10282" t="s">
        <v>31</v>
      </c>
      <c r="B10282" t="s">
        <v>32</v>
      </c>
      <c r="C10282" t="s">
        <v>33</v>
      </c>
      <c r="D10282" s="1">
        <v>45611</v>
      </c>
      <c r="E10282" t="s">
        <v>16</v>
      </c>
      <c r="F10282" s="2">
        <v>0.37708333333333333</v>
      </c>
      <c r="G10282" s="2">
        <v>0.7631944444444444</v>
      </c>
      <c r="H10282" t="s">
        <v>17</v>
      </c>
      <c r="I10282">
        <v>9.27</v>
      </c>
      <c r="J10282">
        <v>0</v>
      </c>
      <c r="K10282" t="s">
        <v>18</v>
      </c>
      <c r="L10282" t="s">
        <v>17</v>
      </c>
      <c r="M10282" t="s">
        <v>17</v>
      </c>
      <c r="N10282" t="str">
        <f>TEXT(employee_attendance_dataset[[#This Row],[Date]],"DDDD")</f>
        <v>Friday</v>
      </c>
      <c r="O10282">
        <f>IF(employee_attendance_dataset[[#This Row],[Leave_Type]]="",0,1)</f>
        <v>0</v>
      </c>
    </row>
    <row r="10283" spans="1:15" x14ac:dyDescent="0.25">
      <c r="A10283" t="s">
        <v>34</v>
      </c>
      <c r="B10283" t="s">
        <v>35</v>
      </c>
      <c r="C10283" t="s">
        <v>36</v>
      </c>
      <c r="D10283" s="1">
        <v>45611</v>
      </c>
      <c r="E10283" t="s">
        <v>16</v>
      </c>
      <c r="F10283" s="2">
        <v>0.39305555555555555</v>
      </c>
      <c r="G10283" s="2">
        <v>0.73750000000000004</v>
      </c>
      <c r="H10283" t="s">
        <v>28</v>
      </c>
      <c r="I10283">
        <v>8.27</v>
      </c>
      <c r="J10283">
        <v>0</v>
      </c>
      <c r="K10283" t="s">
        <v>18</v>
      </c>
      <c r="L10283" t="s">
        <v>17</v>
      </c>
      <c r="M10283" t="s">
        <v>28</v>
      </c>
      <c r="N10283" t="str">
        <f>TEXT(employee_attendance_dataset[[#This Row],[Date]],"DDDD")</f>
        <v>Friday</v>
      </c>
      <c r="O10283">
        <f>IF(employee_attendance_dataset[[#This Row],[Leave_Type]]="",0,1)</f>
        <v>0</v>
      </c>
    </row>
    <row r="10284" spans="1:15" x14ac:dyDescent="0.25">
      <c r="A10284" t="s">
        <v>37</v>
      </c>
      <c r="B10284" t="s">
        <v>38</v>
      </c>
      <c r="C10284" t="s">
        <v>36</v>
      </c>
      <c r="D10284" s="1">
        <v>45611</v>
      </c>
      <c r="E10284" t="s">
        <v>16</v>
      </c>
      <c r="F10284" s="2">
        <v>0.36180555555555555</v>
      </c>
      <c r="G10284" s="2">
        <v>0.73888888888888893</v>
      </c>
      <c r="H10284" t="s">
        <v>17</v>
      </c>
      <c r="I10284">
        <v>9.0500000000000007</v>
      </c>
      <c r="J10284">
        <v>0</v>
      </c>
      <c r="K10284" t="s">
        <v>18</v>
      </c>
      <c r="L10284" t="s">
        <v>17</v>
      </c>
      <c r="M10284" t="s">
        <v>17</v>
      </c>
      <c r="N10284" t="str">
        <f>TEXT(employee_attendance_dataset[[#This Row],[Date]],"DDDD")</f>
        <v>Friday</v>
      </c>
      <c r="O10284">
        <f>IF(employee_attendance_dataset[[#This Row],[Leave_Type]]="",0,1)</f>
        <v>0</v>
      </c>
    </row>
    <row r="10285" spans="1:15" x14ac:dyDescent="0.25">
      <c r="A10285" t="s">
        <v>39</v>
      </c>
      <c r="B10285" t="s">
        <v>40</v>
      </c>
      <c r="C10285" t="s">
        <v>33</v>
      </c>
      <c r="D10285" s="1">
        <v>45611</v>
      </c>
      <c r="E10285" t="s">
        <v>16</v>
      </c>
      <c r="F10285" s="2">
        <v>0.36527777777777776</v>
      </c>
      <c r="G10285" s="2">
        <v>0.76041666666666663</v>
      </c>
      <c r="H10285" t="s">
        <v>17</v>
      </c>
      <c r="I10285">
        <v>9.48</v>
      </c>
      <c r="J10285">
        <v>0.48</v>
      </c>
      <c r="K10285" t="s">
        <v>18</v>
      </c>
      <c r="L10285" t="s">
        <v>17</v>
      </c>
      <c r="M10285" t="s">
        <v>17</v>
      </c>
      <c r="N10285" t="str">
        <f>TEXT(employee_attendance_dataset[[#This Row],[Date]],"DDDD")</f>
        <v>Friday</v>
      </c>
      <c r="O10285">
        <f>IF(employee_attendance_dataset[[#This Row],[Leave_Type]]="",0,1)</f>
        <v>0</v>
      </c>
    </row>
    <row r="10286" spans="1:15" x14ac:dyDescent="0.25">
      <c r="A10286" t="s">
        <v>41</v>
      </c>
      <c r="B10286" t="s">
        <v>42</v>
      </c>
      <c r="C10286" t="s">
        <v>33</v>
      </c>
      <c r="D10286" s="1">
        <v>45611</v>
      </c>
      <c r="E10286" t="s">
        <v>16</v>
      </c>
      <c r="F10286" s="2">
        <v>0.36458333333333331</v>
      </c>
      <c r="G10286" s="2">
        <v>0.74722222222222223</v>
      </c>
      <c r="H10286" t="s">
        <v>17</v>
      </c>
      <c r="I10286">
        <v>9.18</v>
      </c>
      <c r="J10286">
        <v>0</v>
      </c>
      <c r="K10286" t="s">
        <v>18</v>
      </c>
      <c r="L10286" t="s">
        <v>17</v>
      </c>
      <c r="M10286" t="s">
        <v>17</v>
      </c>
      <c r="N10286" t="str">
        <f>TEXT(employee_attendance_dataset[[#This Row],[Date]],"DDDD")</f>
        <v>Friday</v>
      </c>
      <c r="O10286">
        <f>IF(employee_attendance_dataset[[#This Row],[Leave_Type]]="",0,1)</f>
        <v>0</v>
      </c>
    </row>
    <row r="10287" spans="1:15" x14ac:dyDescent="0.25">
      <c r="A10287" t="s">
        <v>43</v>
      </c>
      <c r="B10287" t="s">
        <v>44</v>
      </c>
      <c r="C10287" t="s">
        <v>15</v>
      </c>
      <c r="D10287" s="1">
        <v>45611</v>
      </c>
      <c r="E10287" t="s">
        <v>112</v>
      </c>
      <c r="F10287" s="2"/>
      <c r="G10287" s="2"/>
      <c r="H10287" t="s">
        <v>17</v>
      </c>
      <c r="I10287">
        <v>0</v>
      </c>
      <c r="J10287">
        <v>0</v>
      </c>
      <c r="K10287" t="s">
        <v>172</v>
      </c>
      <c r="L10287" t="s">
        <v>17</v>
      </c>
      <c r="M10287" t="s">
        <v>17</v>
      </c>
      <c r="N10287" t="str">
        <f>TEXT(employee_attendance_dataset[[#This Row],[Date]],"DDDD")</f>
        <v>Friday</v>
      </c>
      <c r="O10287">
        <f>IF(employee_attendance_dataset[[#This Row],[Leave_Type]]="",0,1)</f>
        <v>1</v>
      </c>
    </row>
    <row r="10288" spans="1:15" x14ac:dyDescent="0.25">
      <c r="A10288" t="s">
        <v>45</v>
      </c>
      <c r="B10288" t="s">
        <v>46</v>
      </c>
      <c r="C10288" t="s">
        <v>47</v>
      </c>
      <c r="D10288" s="1">
        <v>45611</v>
      </c>
      <c r="E10288" t="s">
        <v>16</v>
      </c>
      <c r="F10288" s="2">
        <v>0.36944444444444446</v>
      </c>
      <c r="G10288" s="2">
        <v>0.75138888888888888</v>
      </c>
      <c r="H10288" t="s">
        <v>17</v>
      </c>
      <c r="I10288">
        <v>9.17</v>
      </c>
      <c r="J10288">
        <v>0</v>
      </c>
      <c r="K10288" t="s">
        <v>18</v>
      </c>
      <c r="L10288" t="s">
        <v>17</v>
      </c>
      <c r="M10288" t="s">
        <v>17</v>
      </c>
      <c r="N10288" t="str">
        <f>TEXT(employee_attendance_dataset[[#This Row],[Date]],"DDDD")</f>
        <v>Friday</v>
      </c>
      <c r="O10288">
        <f>IF(employee_attendance_dataset[[#This Row],[Leave_Type]]="",0,1)</f>
        <v>0</v>
      </c>
    </row>
    <row r="10289" spans="1:15" x14ac:dyDescent="0.25">
      <c r="A10289" t="s">
        <v>48</v>
      </c>
      <c r="B10289" t="s">
        <v>49</v>
      </c>
      <c r="C10289" t="s">
        <v>50</v>
      </c>
      <c r="D10289" s="1">
        <v>45611</v>
      </c>
      <c r="E10289" t="s">
        <v>112</v>
      </c>
      <c r="F10289" s="2"/>
      <c r="G10289" s="2"/>
      <c r="H10289" t="s">
        <v>17</v>
      </c>
      <c r="I10289">
        <v>0</v>
      </c>
      <c r="J10289">
        <v>0</v>
      </c>
      <c r="K10289" t="s">
        <v>113</v>
      </c>
      <c r="L10289" t="s">
        <v>17</v>
      </c>
      <c r="M10289" t="s">
        <v>17</v>
      </c>
      <c r="N10289" t="str">
        <f>TEXT(employee_attendance_dataset[[#This Row],[Date]],"DDDD")</f>
        <v>Friday</v>
      </c>
      <c r="O10289">
        <f>IF(employee_attendance_dataset[[#This Row],[Leave_Type]]="",0,1)</f>
        <v>1</v>
      </c>
    </row>
    <row r="10290" spans="1:15" x14ac:dyDescent="0.25">
      <c r="A10290" t="s">
        <v>51</v>
      </c>
      <c r="B10290" t="s">
        <v>52</v>
      </c>
      <c r="C10290" t="s">
        <v>24</v>
      </c>
      <c r="D10290" s="1">
        <v>45611</v>
      </c>
      <c r="E10290" t="s">
        <v>16</v>
      </c>
      <c r="F10290" s="2">
        <v>0.36944444444444446</v>
      </c>
      <c r="G10290" s="2">
        <v>0.75069444444444444</v>
      </c>
      <c r="H10290" t="s">
        <v>17</v>
      </c>
      <c r="I10290">
        <v>9.15</v>
      </c>
      <c r="J10290">
        <v>0</v>
      </c>
      <c r="K10290" t="s">
        <v>18</v>
      </c>
      <c r="L10290" t="s">
        <v>17</v>
      </c>
      <c r="M10290" t="s">
        <v>17</v>
      </c>
      <c r="N10290" t="str">
        <f>TEXT(employee_attendance_dataset[[#This Row],[Date]],"DDDD")</f>
        <v>Friday</v>
      </c>
      <c r="O10290">
        <f>IF(employee_attendance_dataset[[#This Row],[Leave_Type]]="",0,1)</f>
        <v>0</v>
      </c>
    </row>
    <row r="10291" spans="1:15" x14ac:dyDescent="0.25">
      <c r="A10291" t="s">
        <v>53</v>
      </c>
      <c r="B10291" t="s">
        <v>54</v>
      </c>
      <c r="C10291" t="s">
        <v>36</v>
      </c>
      <c r="D10291" s="1">
        <v>45611</v>
      </c>
      <c r="E10291" t="s">
        <v>16</v>
      </c>
      <c r="F10291" s="2">
        <v>0.37986111111111109</v>
      </c>
      <c r="G10291" s="2">
        <v>0.74722222222222223</v>
      </c>
      <c r="H10291" t="s">
        <v>17</v>
      </c>
      <c r="I10291">
        <v>8.82</v>
      </c>
      <c r="J10291">
        <v>0</v>
      </c>
      <c r="K10291" t="s">
        <v>18</v>
      </c>
      <c r="L10291" t="s">
        <v>17</v>
      </c>
      <c r="M10291" t="s">
        <v>17</v>
      </c>
      <c r="N10291" t="str">
        <f>TEXT(employee_attendance_dataset[[#This Row],[Date]],"DDDD")</f>
        <v>Friday</v>
      </c>
      <c r="O10291">
        <f>IF(employee_attendance_dataset[[#This Row],[Leave_Type]]="",0,1)</f>
        <v>0</v>
      </c>
    </row>
    <row r="10292" spans="1:15" x14ac:dyDescent="0.25">
      <c r="A10292" t="s">
        <v>55</v>
      </c>
      <c r="B10292" t="s">
        <v>56</v>
      </c>
      <c r="C10292" t="s">
        <v>50</v>
      </c>
      <c r="D10292" s="1">
        <v>45611</v>
      </c>
      <c r="E10292" t="s">
        <v>16</v>
      </c>
      <c r="F10292" s="2">
        <v>0.38194444444444442</v>
      </c>
      <c r="G10292" s="2">
        <v>0.61597222222222225</v>
      </c>
      <c r="H10292" t="s">
        <v>17</v>
      </c>
      <c r="I10292">
        <v>5.62</v>
      </c>
      <c r="J10292">
        <v>0</v>
      </c>
      <c r="K10292" t="s">
        <v>18</v>
      </c>
      <c r="L10292" t="s">
        <v>28</v>
      </c>
      <c r="M10292" t="s">
        <v>17</v>
      </c>
      <c r="N10292" t="str">
        <f>TEXT(employee_attendance_dataset[[#This Row],[Date]],"DDDD")</f>
        <v>Friday</v>
      </c>
      <c r="O10292">
        <f>IF(employee_attendance_dataset[[#This Row],[Leave_Type]]="",0,1)</f>
        <v>0</v>
      </c>
    </row>
    <row r="10293" spans="1:15" x14ac:dyDescent="0.25">
      <c r="A10293" t="s">
        <v>57</v>
      </c>
      <c r="B10293" t="s">
        <v>58</v>
      </c>
      <c r="C10293" t="s">
        <v>24</v>
      </c>
      <c r="D10293" s="1">
        <v>45611</v>
      </c>
      <c r="E10293" t="s">
        <v>16</v>
      </c>
      <c r="F10293" s="2">
        <v>0.36805555555555558</v>
      </c>
      <c r="G10293" s="2">
        <v>0.73055555555555551</v>
      </c>
      <c r="H10293" t="s">
        <v>17</v>
      </c>
      <c r="I10293">
        <v>8.6999999999999993</v>
      </c>
      <c r="J10293">
        <v>0</v>
      </c>
      <c r="K10293" t="s">
        <v>18</v>
      </c>
      <c r="L10293" t="s">
        <v>17</v>
      </c>
      <c r="M10293" t="s">
        <v>17</v>
      </c>
      <c r="N10293" t="str">
        <f>TEXT(employee_attendance_dataset[[#This Row],[Date]],"DDDD")</f>
        <v>Friday</v>
      </c>
      <c r="O10293">
        <f>IF(employee_attendance_dataset[[#This Row],[Leave_Type]]="",0,1)</f>
        <v>0</v>
      </c>
    </row>
    <row r="10294" spans="1:15" x14ac:dyDescent="0.25">
      <c r="A10294" t="s">
        <v>60</v>
      </c>
      <c r="B10294" t="s">
        <v>61</v>
      </c>
      <c r="C10294" t="s">
        <v>36</v>
      </c>
      <c r="D10294" s="1">
        <v>45611</v>
      </c>
      <c r="E10294" t="s">
        <v>112</v>
      </c>
      <c r="F10294" s="2"/>
      <c r="G10294" s="2"/>
      <c r="H10294" t="s">
        <v>17</v>
      </c>
      <c r="I10294">
        <v>0</v>
      </c>
      <c r="J10294">
        <v>0</v>
      </c>
      <c r="K10294" t="s">
        <v>179</v>
      </c>
      <c r="L10294" t="s">
        <v>17</v>
      </c>
      <c r="M10294" t="s">
        <v>28</v>
      </c>
      <c r="N10294" t="str">
        <f>TEXT(employee_attendance_dataset[[#This Row],[Date]],"DDDD")</f>
        <v>Friday</v>
      </c>
      <c r="O10294">
        <f>IF(employee_attendance_dataset[[#This Row],[Leave_Type]]="",0,1)</f>
        <v>1</v>
      </c>
    </row>
    <row r="10295" spans="1:15" x14ac:dyDescent="0.25">
      <c r="A10295" t="s">
        <v>62</v>
      </c>
      <c r="B10295" t="s">
        <v>63</v>
      </c>
      <c r="C10295" t="s">
        <v>21</v>
      </c>
      <c r="D10295" s="1">
        <v>45611</v>
      </c>
      <c r="E10295" t="s">
        <v>16</v>
      </c>
      <c r="F10295" s="2">
        <v>0.3840277777777778</v>
      </c>
      <c r="G10295" s="2">
        <v>0.74930555555555556</v>
      </c>
      <c r="H10295" t="s">
        <v>28</v>
      </c>
      <c r="I10295">
        <v>8.77</v>
      </c>
      <c r="J10295">
        <v>0</v>
      </c>
      <c r="K10295" t="s">
        <v>18</v>
      </c>
      <c r="L10295" t="s">
        <v>17</v>
      </c>
      <c r="M10295" t="s">
        <v>17</v>
      </c>
      <c r="N10295" t="str">
        <f>TEXT(employee_attendance_dataset[[#This Row],[Date]],"DDDD")</f>
        <v>Friday</v>
      </c>
      <c r="O10295">
        <f>IF(employee_attendance_dataset[[#This Row],[Leave_Type]]="",0,1)</f>
        <v>0</v>
      </c>
    </row>
    <row r="10296" spans="1:15" x14ac:dyDescent="0.25">
      <c r="A10296" t="s">
        <v>64</v>
      </c>
      <c r="B10296" t="s">
        <v>65</v>
      </c>
      <c r="C10296" t="s">
        <v>15</v>
      </c>
      <c r="D10296" s="1">
        <v>45611</v>
      </c>
      <c r="E10296" t="s">
        <v>16</v>
      </c>
      <c r="F10296" s="2">
        <v>0.36805555555555558</v>
      </c>
      <c r="G10296" s="2">
        <v>0.74097222222222225</v>
      </c>
      <c r="H10296" t="s">
        <v>17</v>
      </c>
      <c r="I10296">
        <v>8.9499999999999993</v>
      </c>
      <c r="J10296">
        <v>0</v>
      </c>
      <c r="K10296" t="s">
        <v>18</v>
      </c>
      <c r="L10296" t="s">
        <v>17</v>
      </c>
      <c r="M10296" t="s">
        <v>17</v>
      </c>
      <c r="N10296" t="str">
        <f>TEXT(employee_attendance_dataset[[#This Row],[Date]],"DDDD")</f>
        <v>Friday</v>
      </c>
      <c r="O10296">
        <f>IF(employee_attendance_dataset[[#This Row],[Leave_Type]]="",0,1)</f>
        <v>0</v>
      </c>
    </row>
    <row r="10297" spans="1:15" x14ac:dyDescent="0.25">
      <c r="A10297" t="s">
        <v>66</v>
      </c>
      <c r="B10297" t="s">
        <v>67</v>
      </c>
      <c r="C10297" t="s">
        <v>36</v>
      </c>
      <c r="D10297" s="1">
        <v>45611</v>
      </c>
      <c r="E10297" t="s">
        <v>16</v>
      </c>
      <c r="F10297" s="2">
        <v>0.3611111111111111</v>
      </c>
      <c r="G10297" s="2">
        <v>0.73402777777777772</v>
      </c>
      <c r="H10297" t="s">
        <v>17</v>
      </c>
      <c r="I10297">
        <v>8.9499999999999993</v>
      </c>
      <c r="J10297">
        <v>0</v>
      </c>
      <c r="K10297" t="s">
        <v>18</v>
      </c>
      <c r="L10297" t="s">
        <v>17</v>
      </c>
      <c r="M10297" t="s">
        <v>17</v>
      </c>
      <c r="N10297" t="str">
        <f>TEXT(employee_attendance_dataset[[#This Row],[Date]],"DDDD")</f>
        <v>Friday</v>
      </c>
      <c r="O10297">
        <f>IF(employee_attendance_dataset[[#This Row],[Leave_Type]]="",0,1)</f>
        <v>0</v>
      </c>
    </row>
    <row r="10298" spans="1:15" x14ac:dyDescent="0.25">
      <c r="A10298" t="s">
        <v>68</v>
      </c>
      <c r="B10298" t="s">
        <v>69</v>
      </c>
      <c r="C10298" t="s">
        <v>27</v>
      </c>
      <c r="D10298" s="1">
        <v>45611</v>
      </c>
      <c r="E10298" t="s">
        <v>59</v>
      </c>
      <c r="F10298" s="2"/>
      <c r="G10298" s="2"/>
      <c r="H10298" t="s">
        <v>17</v>
      </c>
      <c r="I10298">
        <v>0</v>
      </c>
      <c r="J10298">
        <v>0</v>
      </c>
      <c r="K10298" t="s">
        <v>18</v>
      </c>
      <c r="L10298" t="s">
        <v>17</v>
      </c>
      <c r="M10298" t="s">
        <v>28</v>
      </c>
      <c r="N10298" t="str">
        <f>TEXT(employee_attendance_dataset[[#This Row],[Date]],"DDDD")</f>
        <v>Friday</v>
      </c>
      <c r="O10298">
        <f>IF(employee_attendance_dataset[[#This Row],[Leave_Type]]="",0,1)</f>
        <v>0</v>
      </c>
    </row>
    <row r="10299" spans="1:15" x14ac:dyDescent="0.25">
      <c r="A10299" t="s">
        <v>70</v>
      </c>
      <c r="B10299" t="s">
        <v>71</v>
      </c>
      <c r="C10299" t="s">
        <v>33</v>
      </c>
      <c r="D10299" s="1">
        <v>45611</v>
      </c>
      <c r="E10299" t="s">
        <v>59</v>
      </c>
      <c r="F10299" s="2"/>
      <c r="G10299" s="2"/>
      <c r="H10299" t="s">
        <v>17</v>
      </c>
      <c r="I10299">
        <v>0</v>
      </c>
      <c r="J10299">
        <v>0</v>
      </c>
      <c r="K10299" t="s">
        <v>18</v>
      </c>
      <c r="L10299" t="s">
        <v>17</v>
      </c>
      <c r="M10299" t="s">
        <v>28</v>
      </c>
      <c r="N10299" t="str">
        <f>TEXT(employee_attendance_dataset[[#This Row],[Date]],"DDDD")</f>
        <v>Friday</v>
      </c>
      <c r="O10299">
        <f>IF(employee_attendance_dataset[[#This Row],[Leave_Type]]="",0,1)</f>
        <v>0</v>
      </c>
    </row>
    <row r="10300" spans="1:15" x14ac:dyDescent="0.25">
      <c r="A10300" t="s">
        <v>72</v>
      </c>
      <c r="B10300" t="s">
        <v>73</v>
      </c>
      <c r="C10300" t="s">
        <v>21</v>
      </c>
      <c r="D10300" s="1">
        <v>45611</v>
      </c>
      <c r="E10300" t="s">
        <v>16</v>
      </c>
      <c r="F10300" s="2">
        <v>0.37569444444444444</v>
      </c>
      <c r="G10300" s="2">
        <v>0.61319444444444449</v>
      </c>
      <c r="H10300" t="s">
        <v>17</v>
      </c>
      <c r="I10300">
        <v>5.7</v>
      </c>
      <c r="J10300">
        <v>0</v>
      </c>
      <c r="K10300" t="s">
        <v>18</v>
      </c>
      <c r="L10300" t="s">
        <v>28</v>
      </c>
      <c r="M10300" t="s">
        <v>17</v>
      </c>
      <c r="N10300" t="str">
        <f>TEXT(employee_attendance_dataset[[#This Row],[Date]],"DDDD")</f>
        <v>Friday</v>
      </c>
      <c r="O10300">
        <f>IF(employee_attendance_dataset[[#This Row],[Leave_Type]]="",0,1)</f>
        <v>0</v>
      </c>
    </row>
    <row r="10301" spans="1:15" x14ac:dyDescent="0.25">
      <c r="A10301" t="s">
        <v>74</v>
      </c>
      <c r="B10301" t="s">
        <v>75</v>
      </c>
      <c r="C10301" t="s">
        <v>47</v>
      </c>
      <c r="D10301" s="1">
        <v>45611</v>
      </c>
      <c r="E10301" t="s">
        <v>16</v>
      </c>
      <c r="F10301" s="2">
        <v>0.36249999999999999</v>
      </c>
      <c r="G10301" s="2">
        <v>0.75486111111111109</v>
      </c>
      <c r="H10301" t="s">
        <v>17</v>
      </c>
      <c r="I10301">
        <v>9.42</v>
      </c>
      <c r="J10301">
        <v>0</v>
      </c>
      <c r="K10301" t="s">
        <v>18</v>
      </c>
      <c r="L10301" t="s">
        <v>17</v>
      </c>
      <c r="M10301" t="s">
        <v>17</v>
      </c>
      <c r="N10301" t="str">
        <f>TEXT(employee_attendance_dataset[[#This Row],[Date]],"DDDD")</f>
        <v>Friday</v>
      </c>
      <c r="O10301">
        <f>IF(employee_attendance_dataset[[#This Row],[Leave_Type]]="",0,1)</f>
        <v>0</v>
      </c>
    </row>
    <row r="10302" spans="1:15" x14ac:dyDescent="0.25">
      <c r="A10302" t="s">
        <v>76</v>
      </c>
      <c r="B10302" t="s">
        <v>77</v>
      </c>
      <c r="C10302" t="s">
        <v>36</v>
      </c>
      <c r="D10302" s="1">
        <v>45611</v>
      </c>
      <c r="E10302" t="s">
        <v>16</v>
      </c>
      <c r="F10302" s="2">
        <v>0.38472222222222224</v>
      </c>
      <c r="G10302" s="2">
        <v>0.73958333333333337</v>
      </c>
      <c r="H10302" t="s">
        <v>28</v>
      </c>
      <c r="I10302">
        <v>8.52</v>
      </c>
      <c r="J10302">
        <v>0</v>
      </c>
      <c r="K10302" t="s">
        <v>18</v>
      </c>
      <c r="L10302" t="s">
        <v>17</v>
      </c>
      <c r="M10302" t="s">
        <v>17</v>
      </c>
      <c r="N10302" t="str">
        <f>TEXT(employee_attendance_dataset[[#This Row],[Date]],"DDDD")</f>
        <v>Friday</v>
      </c>
      <c r="O10302">
        <f>IF(employee_attendance_dataset[[#This Row],[Leave_Type]]="",0,1)</f>
        <v>0</v>
      </c>
    </row>
    <row r="10303" spans="1:15" x14ac:dyDescent="0.25">
      <c r="A10303" t="s">
        <v>78</v>
      </c>
      <c r="B10303" t="s">
        <v>79</v>
      </c>
      <c r="C10303" t="s">
        <v>47</v>
      </c>
      <c r="D10303" s="1">
        <v>45611</v>
      </c>
      <c r="E10303" t="s">
        <v>16</v>
      </c>
      <c r="F10303" s="2">
        <v>0.3611111111111111</v>
      </c>
      <c r="G10303" s="2">
        <v>0.7319444444444444</v>
      </c>
      <c r="H10303" t="s">
        <v>17</v>
      </c>
      <c r="I10303">
        <v>8.9</v>
      </c>
      <c r="J10303">
        <v>0</v>
      </c>
      <c r="K10303" t="s">
        <v>18</v>
      </c>
      <c r="L10303" t="s">
        <v>17</v>
      </c>
      <c r="M10303" t="s">
        <v>17</v>
      </c>
      <c r="N10303" t="str">
        <f>TEXT(employee_attendance_dataset[[#This Row],[Date]],"DDDD")</f>
        <v>Friday</v>
      </c>
      <c r="O10303">
        <f>IF(employee_attendance_dataset[[#This Row],[Leave_Type]]="",0,1)</f>
        <v>0</v>
      </c>
    </row>
    <row r="10304" spans="1:15" x14ac:dyDescent="0.25">
      <c r="A10304" t="s">
        <v>80</v>
      </c>
      <c r="B10304" t="s">
        <v>81</v>
      </c>
      <c r="C10304" t="s">
        <v>50</v>
      </c>
      <c r="D10304" s="1">
        <v>45611</v>
      </c>
      <c r="E10304" t="s">
        <v>16</v>
      </c>
      <c r="F10304" s="2">
        <v>0.39930555555555558</v>
      </c>
      <c r="G10304" s="2">
        <v>0.75555555555555554</v>
      </c>
      <c r="H10304" t="s">
        <v>28</v>
      </c>
      <c r="I10304">
        <v>8.5500000000000007</v>
      </c>
      <c r="J10304">
        <v>0</v>
      </c>
      <c r="K10304" t="s">
        <v>18</v>
      </c>
      <c r="L10304" t="s">
        <v>17</v>
      </c>
      <c r="M10304" t="s">
        <v>28</v>
      </c>
      <c r="N10304" t="str">
        <f>TEXT(employee_attendance_dataset[[#This Row],[Date]],"DDDD")</f>
        <v>Friday</v>
      </c>
      <c r="O10304">
        <f>IF(employee_attendance_dataset[[#This Row],[Leave_Type]]="",0,1)</f>
        <v>0</v>
      </c>
    </row>
    <row r="10305" spans="1:15" x14ac:dyDescent="0.25">
      <c r="A10305" t="s">
        <v>82</v>
      </c>
      <c r="B10305" t="s">
        <v>83</v>
      </c>
      <c r="C10305" t="s">
        <v>33</v>
      </c>
      <c r="D10305" s="1">
        <v>45611</v>
      </c>
      <c r="E10305" t="s">
        <v>16</v>
      </c>
      <c r="F10305" s="2">
        <v>0.36527777777777776</v>
      </c>
      <c r="G10305" s="2">
        <v>0.73124999999999996</v>
      </c>
      <c r="H10305" t="s">
        <v>17</v>
      </c>
      <c r="I10305">
        <v>8.7799999999999994</v>
      </c>
      <c r="J10305">
        <v>0</v>
      </c>
      <c r="K10305" t="s">
        <v>18</v>
      </c>
      <c r="L10305" t="s">
        <v>17</v>
      </c>
      <c r="M10305" t="s">
        <v>17</v>
      </c>
      <c r="N10305" t="str">
        <f>TEXT(employee_attendance_dataset[[#This Row],[Date]],"DDDD")</f>
        <v>Friday</v>
      </c>
      <c r="O10305">
        <f>IF(employee_attendance_dataset[[#This Row],[Leave_Type]]="",0,1)</f>
        <v>0</v>
      </c>
    </row>
    <row r="10306" spans="1:15" x14ac:dyDescent="0.25">
      <c r="A10306" t="s">
        <v>84</v>
      </c>
      <c r="B10306" t="s">
        <v>85</v>
      </c>
      <c r="C10306" t="s">
        <v>47</v>
      </c>
      <c r="D10306" s="1">
        <v>45611</v>
      </c>
      <c r="E10306" t="s">
        <v>16</v>
      </c>
      <c r="F10306" s="2">
        <v>0.38819444444444445</v>
      </c>
      <c r="G10306" s="2">
        <v>0.75138888888888888</v>
      </c>
      <c r="H10306" t="s">
        <v>17</v>
      </c>
      <c r="I10306">
        <v>8.7200000000000006</v>
      </c>
      <c r="J10306">
        <v>0</v>
      </c>
      <c r="K10306" t="s">
        <v>18</v>
      </c>
      <c r="L10306" t="s">
        <v>17</v>
      </c>
      <c r="M10306" t="s">
        <v>17</v>
      </c>
      <c r="N10306" t="str">
        <f>TEXT(employee_attendance_dataset[[#This Row],[Date]],"DDDD")</f>
        <v>Friday</v>
      </c>
      <c r="O10306">
        <f>IF(employee_attendance_dataset[[#This Row],[Leave_Type]]="",0,1)</f>
        <v>0</v>
      </c>
    </row>
    <row r="10307" spans="1:15" x14ac:dyDescent="0.25">
      <c r="A10307" t="s">
        <v>86</v>
      </c>
      <c r="B10307" t="s">
        <v>87</v>
      </c>
      <c r="C10307" t="s">
        <v>15</v>
      </c>
      <c r="D10307" s="1">
        <v>45611</v>
      </c>
      <c r="E10307" t="s">
        <v>16</v>
      </c>
      <c r="F10307" s="2">
        <v>0.36388888888888887</v>
      </c>
      <c r="G10307" s="2">
        <v>0.73541666666666672</v>
      </c>
      <c r="H10307" t="s">
        <v>17</v>
      </c>
      <c r="I10307">
        <v>8.92</v>
      </c>
      <c r="J10307">
        <v>0</v>
      </c>
      <c r="K10307" t="s">
        <v>18</v>
      </c>
      <c r="L10307" t="s">
        <v>17</v>
      </c>
      <c r="M10307" t="s">
        <v>17</v>
      </c>
      <c r="N10307" t="str">
        <f>TEXT(employee_attendance_dataset[[#This Row],[Date]],"DDDD")</f>
        <v>Friday</v>
      </c>
      <c r="O10307">
        <f>IF(employee_attendance_dataset[[#This Row],[Leave_Type]]="",0,1)</f>
        <v>0</v>
      </c>
    </row>
    <row r="10308" spans="1:15" x14ac:dyDescent="0.25">
      <c r="A10308" t="s">
        <v>88</v>
      </c>
      <c r="B10308" t="s">
        <v>89</v>
      </c>
      <c r="C10308" t="s">
        <v>33</v>
      </c>
      <c r="D10308" s="1">
        <v>45611</v>
      </c>
      <c r="E10308" t="s">
        <v>16</v>
      </c>
      <c r="F10308" s="2">
        <v>0.38055555555555554</v>
      </c>
      <c r="G10308" s="2">
        <v>0.73055555555555551</v>
      </c>
      <c r="H10308" t="s">
        <v>28</v>
      </c>
      <c r="I10308">
        <v>8.4</v>
      </c>
      <c r="J10308">
        <v>0</v>
      </c>
      <c r="K10308" t="s">
        <v>18</v>
      </c>
      <c r="L10308" t="s">
        <v>17</v>
      </c>
      <c r="M10308" t="s">
        <v>28</v>
      </c>
      <c r="N10308" t="str">
        <f>TEXT(employee_attendance_dataset[[#This Row],[Date]],"DDDD")</f>
        <v>Friday</v>
      </c>
      <c r="O10308">
        <f>IF(employee_attendance_dataset[[#This Row],[Leave_Type]]="",0,1)</f>
        <v>0</v>
      </c>
    </row>
    <row r="10309" spans="1:15" x14ac:dyDescent="0.25">
      <c r="A10309" t="s">
        <v>90</v>
      </c>
      <c r="B10309" t="s">
        <v>91</v>
      </c>
      <c r="C10309" t="s">
        <v>33</v>
      </c>
      <c r="D10309" s="1">
        <v>45611</v>
      </c>
      <c r="E10309" t="s">
        <v>16</v>
      </c>
      <c r="F10309" s="2">
        <v>0.38472222222222224</v>
      </c>
      <c r="G10309" s="2">
        <v>0.74236111111111114</v>
      </c>
      <c r="H10309" t="s">
        <v>17</v>
      </c>
      <c r="I10309">
        <v>8.58</v>
      </c>
      <c r="J10309">
        <v>0</v>
      </c>
      <c r="K10309" t="s">
        <v>18</v>
      </c>
      <c r="L10309" t="s">
        <v>17</v>
      </c>
      <c r="M10309" t="s">
        <v>17</v>
      </c>
      <c r="N10309" t="str">
        <f>TEXT(employee_attendance_dataset[[#This Row],[Date]],"DDDD")</f>
        <v>Friday</v>
      </c>
      <c r="O10309">
        <f>IF(employee_attendance_dataset[[#This Row],[Leave_Type]]="",0,1)</f>
        <v>0</v>
      </c>
    </row>
    <row r="10310" spans="1:15" x14ac:dyDescent="0.25">
      <c r="A10310" t="s">
        <v>92</v>
      </c>
      <c r="B10310" t="s">
        <v>93</v>
      </c>
      <c r="C10310" t="s">
        <v>15</v>
      </c>
      <c r="D10310" s="1">
        <v>45611</v>
      </c>
      <c r="E10310" t="s">
        <v>112</v>
      </c>
      <c r="F10310" s="2"/>
      <c r="G10310" s="2"/>
      <c r="H10310" t="s">
        <v>17</v>
      </c>
      <c r="I10310">
        <v>0</v>
      </c>
      <c r="J10310">
        <v>0</v>
      </c>
      <c r="K10310" t="s">
        <v>113</v>
      </c>
      <c r="L10310" t="s">
        <v>17</v>
      </c>
      <c r="M10310" t="s">
        <v>17</v>
      </c>
      <c r="N10310" t="str">
        <f>TEXT(employee_attendance_dataset[[#This Row],[Date]],"DDDD")</f>
        <v>Friday</v>
      </c>
      <c r="O10310">
        <f>IF(employee_attendance_dataset[[#This Row],[Leave_Type]]="",0,1)</f>
        <v>1</v>
      </c>
    </row>
    <row r="10311" spans="1:15" x14ac:dyDescent="0.25">
      <c r="A10311" t="s">
        <v>94</v>
      </c>
      <c r="B10311" t="s">
        <v>95</v>
      </c>
      <c r="C10311" t="s">
        <v>24</v>
      </c>
      <c r="D10311" s="1">
        <v>45611</v>
      </c>
      <c r="E10311" t="s">
        <v>16</v>
      </c>
      <c r="F10311" s="2">
        <v>0.38472222222222224</v>
      </c>
      <c r="G10311" s="2">
        <v>0.75486111111111109</v>
      </c>
      <c r="H10311" t="s">
        <v>28</v>
      </c>
      <c r="I10311">
        <v>8.8800000000000008</v>
      </c>
      <c r="J10311">
        <v>0</v>
      </c>
      <c r="K10311" t="s">
        <v>18</v>
      </c>
      <c r="L10311" t="s">
        <v>17</v>
      </c>
      <c r="M10311" t="s">
        <v>17</v>
      </c>
      <c r="N10311" t="str">
        <f>TEXT(employee_attendance_dataset[[#This Row],[Date]],"DDDD")</f>
        <v>Friday</v>
      </c>
      <c r="O10311">
        <f>IF(employee_attendance_dataset[[#This Row],[Leave_Type]]="",0,1)</f>
        <v>0</v>
      </c>
    </row>
    <row r="10312" spans="1:15" x14ac:dyDescent="0.25">
      <c r="A10312" t="s">
        <v>96</v>
      </c>
      <c r="B10312" t="s">
        <v>97</v>
      </c>
      <c r="C10312" t="s">
        <v>21</v>
      </c>
      <c r="D10312" s="1">
        <v>45611</v>
      </c>
      <c r="E10312" t="s">
        <v>16</v>
      </c>
      <c r="F10312" s="2">
        <v>0.38541666666666669</v>
      </c>
      <c r="G10312" s="2">
        <v>0.76736111111111116</v>
      </c>
      <c r="H10312" t="s">
        <v>17</v>
      </c>
      <c r="I10312">
        <v>9.17</v>
      </c>
      <c r="J10312">
        <v>0</v>
      </c>
      <c r="K10312" t="s">
        <v>18</v>
      </c>
      <c r="L10312" t="s">
        <v>17</v>
      </c>
      <c r="M10312" t="s">
        <v>17</v>
      </c>
      <c r="N10312" t="str">
        <f>TEXT(employee_attendance_dataset[[#This Row],[Date]],"DDDD")</f>
        <v>Friday</v>
      </c>
      <c r="O10312">
        <f>IF(employee_attendance_dataset[[#This Row],[Leave_Type]]="",0,1)</f>
        <v>0</v>
      </c>
    </row>
    <row r="10313" spans="1:15" x14ac:dyDescent="0.25">
      <c r="A10313" t="s">
        <v>98</v>
      </c>
      <c r="B10313" t="s">
        <v>99</v>
      </c>
      <c r="C10313" t="s">
        <v>27</v>
      </c>
      <c r="D10313" s="1">
        <v>45611</v>
      </c>
      <c r="E10313" t="s">
        <v>16</v>
      </c>
      <c r="F10313" s="2">
        <v>0.3659722222222222</v>
      </c>
      <c r="G10313" s="2">
        <v>0.75486111111111109</v>
      </c>
      <c r="H10313" t="s">
        <v>17</v>
      </c>
      <c r="I10313">
        <v>9.33</v>
      </c>
      <c r="J10313">
        <v>0</v>
      </c>
      <c r="K10313" t="s">
        <v>18</v>
      </c>
      <c r="L10313" t="s">
        <v>17</v>
      </c>
      <c r="M10313" t="s">
        <v>17</v>
      </c>
      <c r="N10313" t="str">
        <f>TEXT(employee_attendance_dataset[[#This Row],[Date]],"DDDD")</f>
        <v>Friday</v>
      </c>
      <c r="O10313">
        <f>IF(employee_attendance_dataset[[#This Row],[Leave_Type]]="",0,1)</f>
        <v>0</v>
      </c>
    </row>
    <row r="10314" spans="1:15" x14ac:dyDescent="0.25">
      <c r="A10314" t="s">
        <v>100</v>
      </c>
      <c r="B10314" t="s">
        <v>101</v>
      </c>
      <c r="C10314" t="s">
        <v>50</v>
      </c>
      <c r="D10314" s="1">
        <v>45611</v>
      </c>
      <c r="E10314" t="s">
        <v>16</v>
      </c>
      <c r="F10314" s="2">
        <v>0.37013888888888891</v>
      </c>
      <c r="G10314" s="2">
        <v>0.75347222222222221</v>
      </c>
      <c r="H10314" t="s">
        <v>17</v>
      </c>
      <c r="I10314">
        <v>9.1999999999999993</v>
      </c>
      <c r="J10314">
        <v>0</v>
      </c>
      <c r="K10314" t="s">
        <v>18</v>
      </c>
      <c r="L10314" t="s">
        <v>17</v>
      </c>
      <c r="M10314" t="s">
        <v>17</v>
      </c>
      <c r="N10314" t="str">
        <f>TEXT(employee_attendance_dataset[[#This Row],[Date]],"DDDD")</f>
        <v>Friday</v>
      </c>
      <c r="O10314">
        <f>IF(employee_attendance_dataset[[#This Row],[Leave_Type]]="",0,1)</f>
        <v>0</v>
      </c>
    </row>
    <row r="10315" spans="1:15" x14ac:dyDescent="0.25">
      <c r="A10315" t="s">
        <v>102</v>
      </c>
      <c r="B10315" t="s">
        <v>103</v>
      </c>
      <c r="C10315" t="s">
        <v>47</v>
      </c>
      <c r="D10315" s="1">
        <v>45611</v>
      </c>
      <c r="E10315" t="s">
        <v>16</v>
      </c>
      <c r="F10315" s="2">
        <v>0.37777777777777777</v>
      </c>
      <c r="G10315" s="2">
        <v>0.74722222222222223</v>
      </c>
      <c r="H10315" t="s">
        <v>17</v>
      </c>
      <c r="I10315">
        <v>8.8699999999999992</v>
      </c>
      <c r="J10315">
        <v>0</v>
      </c>
      <c r="K10315" t="s">
        <v>18</v>
      </c>
      <c r="L10315" t="s">
        <v>17</v>
      </c>
      <c r="M10315" t="s">
        <v>17</v>
      </c>
      <c r="N10315" t="str">
        <f>TEXT(employee_attendance_dataset[[#This Row],[Date]],"DDDD")</f>
        <v>Friday</v>
      </c>
      <c r="O10315">
        <f>IF(employee_attendance_dataset[[#This Row],[Leave_Type]]="",0,1)</f>
        <v>0</v>
      </c>
    </row>
    <row r="10316" spans="1:15" x14ac:dyDescent="0.25">
      <c r="A10316" t="s">
        <v>104</v>
      </c>
      <c r="B10316" t="s">
        <v>105</v>
      </c>
      <c r="C10316" t="s">
        <v>24</v>
      </c>
      <c r="D10316" s="1">
        <v>45611</v>
      </c>
      <c r="E10316" t="s">
        <v>16</v>
      </c>
      <c r="F10316" s="2">
        <v>0.37361111111111112</v>
      </c>
      <c r="G10316" s="2">
        <v>0.74722222222222223</v>
      </c>
      <c r="H10316" t="s">
        <v>17</v>
      </c>
      <c r="I10316">
        <v>8.9700000000000006</v>
      </c>
      <c r="J10316">
        <v>0</v>
      </c>
      <c r="K10316" t="s">
        <v>18</v>
      </c>
      <c r="L10316" t="s">
        <v>17</v>
      </c>
      <c r="M10316" t="s">
        <v>17</v>
      </c>
      <c r="N10316" t="str">
        <f>TEXT(employee_attendance_dataset[[#This Row],[Date]],"DDDD")</f>
        <v>Friday</v>
      </c>
      <c r="O10316">
        <f>IF(employee_attendance_dataset[[#This Row],[Leave_Type]]="",0,1)</f>
        <v>0</v>
      </c>
    </row>
    <row r="10317" spans="1:15" x14ac:dyDescent="0.25">
      <c r="A10317" t="s">
        <v>106</v>
      </c>
      <c r="B10317" t="s">
        <v>107</v>
      </c>
      <c r="C10317" t="s">
        <v>50</v>
      </c>
      <c r="D10317" s="1">
        <v>45611</v>
      </c>
      <c r="E10317" t="s">
        <v>16</v>
      </c>
      <c r="F10317" s="2">
        <v>0.38472222222222224</v>
      </c>
      <c r="G10317" s="2">
        <v>0.61805555555555558</v>
      </c>
      <c r="H10317" t="s">
        <v>17</v>
      </c>
      <c r="I10317">
        <v>5.6</v>
      </c>
      <c r="J10317">
        <v>0</v>
      </c>
      <c r="K10317" t="s">
        <v>18</v>
      </c>
      <c r="L10317" t="s">
        <v>28</v>
      </c>
      <c r="M10317" t="s">
        <v>28</v>
      </c>
      <c r="N10317" t="str">
        <f>TEXT(employee_attendance_dataset[[#This Row],[Date]],"DDDD")</f>
        <v>Friday</v>
      </c>
      <c r="O10317">
        <f>IF(employee_attendance_dataset[[#This Row],[Leave_Type]]="",0,1)</f>
        <v>0</v>
      </c>
    </row>
    <row r="10318" spans="1:15" x14ac:dyDescent="0.25">
      <c r="A10318" t="s">
        <v>108</v>
      </c>
      <c r="B10318" t="s">
        <v>109</v>
      </c>
      <c r="C10318" t="s">
        <v>50</v>
      </c>
      <c r="D10318" s="1">
        <v>45611</v>
      </c>
      <c r="E10318" t="s">
        <v>16</v>
      </c>
      <c r="F10318" s="2">
        <v>0.36249999999999999</v>
      </c>
      <c r="G10318" s="2">
        <v>0.73263888888888884</v>
      </c>
      <c r="H10318" t="s">
        <v>17</v>
      </c>
      <c r="I10318">
        <v>8.8800000000000008</v>
      </c>
      <c r="J10318">
        <v>0</v>
      </c>
      <c r="K10318" t="s">
        <v>18</v>
      </c>
      <c r="L10318" t="s">
        <v>17</v>
      </c>
      <c r="M10318" t="s">
        <v>17</v>
      </c>
      <c r="N10318" t="str">
        <f>TEXT(employee_attendance_dataset[[#This Row],[Date]],"DDDD")</f>
        <v>Friday</v>
      </c>
      <c r="O10318">
        <f>IF(employee_attendance_dataset[[#This Row],[Leave_Type]]="",0,1)</f>
        <v>0</v>
      </c>
    </row>
    <row r="10319" spans="1:15" x14ac:dyDescent="0.25">
      <c r="A10319" t="s">
        <v>110</v>
      </c>
      <c r="B10319" t="s">
        <v>111</v>
      </c>
      <c r="C10319" t="s">
        <v>50</v>
      </c>
      <c r="D10319" s="1">
        <v>45611</v>
      </c>
      <c r="E10319" t="s">
        <v>16</v>
      </c>
      <c r="F10319" s="2">
        <v>0.37777777777777777</v>
      </c>
      <c r="G10319" s="2">
        <v>0.76249999999999996</v>
      </c>
      <c r="H10319" t="s">
        <v>17</v>
      </c>
      <c r="I10319">
        <v>9.23</v>
      </c>
      <c r="J10319">
        <v>0</v>
      </c>
      <c r="K10319" t="s">
        <v>18</v>
      </c>
      <c r="L10319" t="s">
        <v>17</v>
      </c>
      <c r="M10319" t="s">
        <v>17</v>
      </c>
      <c r="N10319" t="str">
        <f>TEXT(employee_attendance_dataset[[#This Row],[Date]],"DDDD")</f>
        <v>Friday</v>
      </c>
      <c r="O10319">
        <f>IF(employee_attendance_dataset[[#This Row],[Leave_Type]]="",0,1)</f>
        <v>0</v>
      </c>
    </row>
    <row r="10320" spans="1:15" x14ac:dyDescent="0.25">
      <c r="A10320" t="s">
        <v>114</v>
      </c>
      <c r="B10320" t="s">
        <v>115</v>
      </c>
      <c r="C10320" t="s">
        <v>21</v>
      </c>
      <c r="D10320" s="1">
        <v>45611</v>
      </c>
      <c r="E10320" t="s">
        <v>16</v>
      </c>
      <c r="F10320" s="2">
        <v>0.38263888888888886</v>
      </c>
      <c r="G10320" s="2">
        <v>0.7368055555555556</v>
      </c>
      <c r="H10320" t="s">
        <v>17</v>
      </c>
      <c r="I10320">
        <v>8.5</v>
      </c>
      <c r="J10320">
        <v>0</v>
      </c>
      <c r="K10320" t="s">
        <v>18</v>
      </c>
      <c r="L10320" t="s">
        <v>17</v>
      </c>
      <c r="M10320" t="s">
        <v>17</v>
      </c>
      <c r="N10320" t="str">
        <f>TEXT(employee_attendance_dataset[[#This Row],[Date]],"DDDD")</f>
        <v>Friday</v>
      </c>
      <c r="O10320">
        <f>IF(employee_attendance_dataset[[#This Row],[Leave_Type]]="",0,1)</f>
        <v>0</v>
      </c>
    </row>
    <row r="10321" spans="1:15" x14ac:dyDescent="0.25">
      <c r="A10321" t="s">
        <v>116</v>
      </c>
      <c r="B10321" t="s">
        <v>117</v>
      </c>
      <c r="C10321" t="s">
        <v>33</v>
      </c>
      <c r="D10321" s="1">
        <v>45611</v>
      </c>
      <c r="E10321" t="s">
        <v>16</v>
      </c>
      <c r="F10321" s="2">
        <v>0.37013888888888891</v>
      </c>
      <c r="G10321" s="2">
        <v>0.74513888888888891</v>
      </c>
      <c r="H10321" t="s">
        <v>17</v>
      </c>
      <c r="I10321">
        <v>9</v>
      </c>
      <c r="J10321">
        <v>0</v>
      </c>
      <c r="K10321" t="s">
        <v>18</v>
      </c>
      <c r="L10321" t="s">
        <v>17</v>
      </c>
      <c r="M10321" t="s">
        <v>17</v>
      </c>
      <c r="N10321" t="str">
        <f>TEXT(employee_attendance_dataset[[#This Row],[Date]],"DDDD")</f>
        <v>Friday</v>
      </c>
      <c r="O10321">
        <f>IF(employee_attendance_dataset[[#This Row],[Leave_Type]]="",0,1)</f>
        <v>0</v>
      </c>
    </row>
    <row r="10322" spans="1:15" x14ac:dyDescent="0.25">
      <c r="A10322" t="s">
        <v>118</v>
      </c>
      <c r="B10322" t="s">
        <v>119</v>
      </c>
      <c r="C10322" t="s">
        <v>15</v>
      </c>
      <c r="D10322" s="1">
        <v>45611</v>
      </c>
      <c r="E10322" t="s">
        <v>16</v>
      </c>
      <c r="F10322" s="2">
        <v>0.36458333333333331</v>
      </c>
      <c r="G10322" s="2">
        <v>0.75</v>
      </c>
      <c r="H10322" t="s">
        <v>17</v>
      </c>
      <c r="I10322">
        <v>9.25</v>
      </c>
      <c r="J10322">
        <v>0</v>
      </c>
      <c r="K10322" t="s">
        <v>18</v>
      </c>
      <c r="L10322" t="s">
        <v>17</v>
      </c>
      <c r="M10322" t="s">
        <v>17</v>
      </c>
      <c r="N10322" t="str">
        <f>TEXT(employee_attendance_dataset[[#This Row],[Date]],"DDDD")</f>
        <v>Friday</v>
      </c>
      <c r="O10322">
        <f>IF(employee_attendance_dataset[[#This Row],[Leave_Type]]="",0,1)</f>
        <v>0</v>
      </c>
    </row>
    <row r="10323" spans="1:15" x14ac:dyDescent="0.25">
      <c r="A10323" t="s">
        <v>120</v>
      </c>
      <c r="B10323" t="s">
        <v>121</v>
      </c>
      <c r="C10323" t="s">
        <v>24</v>
      </c>
      <c r="D10323" s="1">
        <v>45611</v>
      </c>
      <c r="E10323" t="s">
        <v>112</v>
      </c>
      <c r="F10323" s="2"/>
      <c r="G10323" s="2"/>
      <c r="H10323" t="s">
        <v>17</v>
      </c>
      <c r="I10323">
        <v>0</v>
      </c>
      <c r="J10323">
        <v>0</v>
      </c>
      <c r="K10323" t="s">
        <v>180</v>
      </c>
      <c r="L10323" t="s">
        <v>17</v>
      </c>
      <c r="M10323" t="s">
        <v>17</v>
      </c>
      <c r="N10323" t="str">
        <f>TEXT(employee_attendance_dataset[[#This Row],[Date]],"DDDD")</f>
        <v>Friday</v>
      </c>
      <c r="O10323">
        <f>IF(employee_attendance_dataset[[#This Row],[Leave_Type]]="",0,1)</f>
        <v>1</v>
      </c>
    </row>
    <row r="10324" spans="1:15" x14ac:dyDescent="0.25">
      <c r="A10324" t="s">
        <v>122</v>
      </c>
      <c r="B10324" t="s">
        <v>123</v>
      </c>
      <c r="C10324" t="s">
        <v>33</v>
      </c>
      <c r="D10324" s="1">
        <v>45611</v>
      </c>
      <c r="E10324" t="s">
        <v>16</v>
      </c>
      <c r="F10324" s="2">
        <v>0.37708333333333333</v>
      </c>
      <c r="G10324" s="2">
        <v>0.7368055555555556</v>
      </c>
      <c r="H10324" t="s">
        <v>17</v>
      </c>
      <c r="I10324">
        <v>8.6300000000000008</v>
      </c>
      <c r="J10324">
        <v>0</v>
      </c>
      <c r="K10324" t="s">
        <v>18</v>
      </c>
      <c r="L10324" t="s">
        <v>17</v>
      </c>
      <c r="M10324" t="s">
        <v>17</v>
      </c>
      <c r="N10324" t="str">
        <f>TEXT(employee_attendance_dataset[[#This Row],[Date]],"DDDD")</f>
        <v>Friday</v>
      </c>
      <c r="O10324">
        <f>IF(employee_attendance_dataset[[#This Row],[Leave_Type]]="",0,1)</f>
        <v>0</v>
      </c>
    </row>
    <row r="10325" spans="1:15" x14ac:dyDescent="0.25">
      <c r="A10325" t="s">
        <v>124</v>
      </c>
      <c r="B10325" t="s">
        <v>125</v>
      </c>
      <c r="C10325" t="s">
        <v>24</v>
      </c>
      <c r="D10325" s="1">
        <v>45611</v>
      </c>
      <c r="E10325" t="s">
        <v>16</v>
      </c>
      <c r="F10325" s="2">
        <v>0.36805555555555558</v>
      </c>
      <c r="G10325" s="2">
        <v>0.73958333333333337</v>
      </c>
      <c r="H10325" t="s">
        <v>17</v>
      </c>
      <c r="I10325">
        <v>8.92</v>
      </c>
      <c r="J10325">
        <v>0</v>
      </c>
      <c r="K10325" t="s">
        <v>18</v>
      </c>
      <c r="L10325" t="s">
        <v>17</v>
      </c>
      <c r="M10325" t="s">
        <v>17</v>
      </c>
      <c r="N10325" t="str">
        <f>TEXT(employee_attendance_dataset[[#This Row],[Date]],"DDDD")</f>
        <v>Friday</v>
      </c>
      <c r="O10325">
        <f>IF(employee_attendance_dataset[[#This Row],[Leave_Type]]="",0,1)</f>
        <v>0</v>
      </c>
    </row>
    <row r="10326" spans="1:15" x14ac:dyDescent="0.25">
      <c r="A10326" t="s">
        <v>126</v>
      </c>
      <c r="B10326" t="s">
        <v>127</v>
      </c>
      <c r="C10326" t="s">
        <v>27</v>
      </c>
      <c r="D10326" s="1">
        <v>45611</v>
      </c>
      <c r="E10326" t="s">
        <v>59</v>
      </c>
      <c r="F10326" s="2"/>
      <c r="G10326" s="2"/>
      <c r="H10326" t="s">
        <v>17</v>
      </c>
      <c r="I10326">
        <v>0</v>
      </c>
      <c r="J10326">
        <v>0</v>
      </c>
      <c r="K10326" t="s">
        <v>18</v>
      </c>
      <c r="L10326" t="s">
        <v>17</v>
      </c>
      <c r="M10326" t="s">
        <v>17</v>
      </c>
      <c r="N10326" t="str">
        <f>TEXT(employee_attendance_dataset[[#This Row],[Date]],"DDDD")</f>
        <v>Friday</v>
      </c>
      <c r="O10326">
        <f>IF(employee_attendance_dataset[[#This Row],[Leave_Type]]="",0,1)</f>
        <v>0</v>
      </c>
    </row>
    <row r="10327" spans="1:15" x14ac:dyDescent="0.25">
      <c r="A10327" t="s">
        <v>128</v>
      </c>
      <c r="B10327" t="s">
        <v>129</v>
      </c>
      <c r="C10327" t="s">
        <v>36</v>
      </c>
      <c r="D10327" s="1">
        <v>45611</v>
      </c>
      <c r="E10327" t="s">
        <v>16</v>
      </c>
      <c r="F10327" s="2">
        <v>0.36527777777777776</v>
      </c>
      <c r="G10327" s="2">
        <v>0.7416666666666667</v>
      </c>
      <c r="H10327" t="s">
        <v>17</v>
      </c>
      <c r="I10327">
        <v>9.0299999999999994</v>
      </c>
      <c r="J10327">
        <v>0</v>
      </c>
      <c r="K10327" t="s">
        <v>18</v>
      </c>
      <c r="L10327" t="s">
        <v>17</v>
      </c>
      <c r="M10327" t="s">
        <v>17</v>
      </c>
      <c r="N10327" t="str">
        <f>TEXT(employee_attendance_dataset[[#This Row],[Date]],"DDDD")</f>
        <v>Friday</v>
      </c>
      <c r="O10327">
        <f>IF(employee_attendance_dataset[[#This Row],[Leave_Type]]="",0,1)</f>
        <v>0</v>
      </c>
    </row>
    <row r="10328" spans="1:15" x14ac:dyDescent="0.25">
      <c r="A10328" t="s">
        <v>130</v>
      </c>
      <c r="B10328" t="s">
        <v>131</v>
      </c>
      <c r="C10328" t="s">
        <v>47</v>
      </c>
      <c r="D10328" s="1">
        <v>45611</v>
      </c>
      <c r="E10328" t="s">
        <v>16</v>
      </c>
      <c r="F10328" s="2">
        <v>0.36736111111111114</v>
      </c>
      <c r="G10328" s="2">
        <v>0.76111111111111107</v>
      </c>
      <c r="H10328" t="s">
        <v>17</v>
      </c>
      <c r="I10328">
        <v>9.4499999999999993</v>
      </c>
      <c r="J10328">
        <v>0.45</v>
      </c>
      <c r="K10328" t="s">
        <v>18</v>
      </c>
      <c r="L10328" t="s">
        <v>17</v>
      </c>
      <c r="M10328" t="s">
        <v>17</v>
      </c>
      <c r="N10328" t="str">
        <f>TEXT(employee_attendance_dataset[[#This Row],[Date]],"DDDD")</f>
        <v>Friday</v>
      </c>
      <c r="O10328">
        <f>IF(employee_attendance_dataset[[#This Row],[Leave_Type]]="",0,1)</f>
        <v>0</v>
      </c>
    </row>
    <row r="10329" spans="1:15" x14ac:dyDescent="0.25">
      <c r="A10329" t="s">
        <v>132</v>
      </c>
      <c r="B10329" t="s">
        <v>133</v>
      </c>
      <c r="C10329" t="s">
        <v>33</v>
      </c>
      <c r="D10329" s="1">
        <v>45611</v>
      </c>
      <c r="E10329" t="s">
        <v>16</v>
      </c>
      <c r="F10329" s="2">
        <v>0.37708333333333333</v>
      </c>
      <c r="G10329" s="2">
        <v>0.73958333333333337</v>
      </c>
      <c r="H10329" t="s">
        <v>17</v>
      </c>
      <c r="I10329">
        <v>8.6999999999999993</v>
      </c>
      <c r="J10329">
        <v>0</v>
      </c>
      <c r="K10329" t="s">
        <v>18</v>
      </c>
      <c r="L10329" t="s">
        <v>17</v>
      </c>
      <c r="M10329" t="s">
        <v>17</v>
      </c>
      <c r="N10329" t="str">
        <f>TEXT(employee_attendance_dataset[[#This Row],[Date]],"DDDD")</f>
        <v>Friday</v>
      </c>
      <c r="O10329">
        <f>IF(employee_attendance_dataset[[#This Row],[Leave_Type]]="",0,1)</f>
        <v>0</v>
      </c>
    </row>
    <row r="10330" spans="1:15" x14ac:dyDescent="0.25">
      <c r="A10330" t="s">
        <v>134</v>
      </c>
      <c r="B10330" t="s">
        <v>135</v>
      </c>
      <c r="C10330" t="s">
        <v>36</v>
      </c>
      <c r="D10330" s="1">
        <v>45611</v>
      </c>
      <c r="E10330" t="s">
        <v>112</v>
      </c>
      <c r="F10330" s="2"/>
      <c r="G10330" s="2"/>
      <c r="H10330" t="s">
        <v>17</v>
      </c>
      <c r="I10330">
        <v>0</v>
      </c>
      <c r="J10330">
        <v>0</v>
      </c>
      <c r="K10330" t="s">
        <v>172</v>
      </c>
      <c r="L10330" t="s">
        <v>17</v>
      </c>
      <c r="M10330" t="s">
        <v>17</v>
      </c>
      <c r="N10330" t="str">
        <f>TEXT(employee_attendance_dataset[[#This Row],[Date]],"DDDD")</f>
        <v>Friday</v>
      </c>
      <c r="O10330">
        <f>IF(employee_attendance_dataset[[#This Row],[Leave_Type]]="",0,1)</f>
        <v>1</v>
      </c>
    </row>
    <row r="10331" spans="1:15" x14ac:dyDescent="0.25">
      <c r="A10331" t="s">
        <v>136</v>
      </c>
      <c r="B10331" t="s">
        <v>137</v>
      </c>
      <c r="C10331" t="s">
        <v>33</v>
      </c>
      <c r="D10331" s="1">
        <v>45611</v>
      </c>
      <c r="E10331" t="s">
        <v>16</v>
      </c>
      <c r="F10331" s="2">
        <v>0.40069444444444446</v>
      </c>
      <c r="G10331" s="2">
        <v>0.73819444444444449</v>
      </c>
      <c r="H10331" t="s">
        <v>28</v>
      </c>
      <c r="I10331">
        <v>8.1</v>
      </c>
      <c r="J10331">
        <v>0</v>
      </c>
      <c r="K10331" t="s">
        <v>18</v>
      </c>
      <c r="L10331" t="s">
        <v>17</v>
      </c>
      <c r="M10331" t="s">
        <v>17</v>
      </c>
      <c r="N10331" t="str">
        <f>TEXT(employee_attendance_dataset[[#This Row],[Date]],"DDDD")</f>
        <v>Friday</v>
      </c>
      <c r="O10331">
        <f>IF(employee_attendance_dataset[[#This Row],[Leave_Type]]="",0,1)</f>
        <v>0</v>
      </c>
    </row>
    <row r="10332" spans="1:15" x14ac:dyDescent="0.25">
      <c r="A10332" t="s">
        <v>138</v>
      </c>
      <c r="B10332" t="s">
        <v>139</v>
      </c>
      <c r="C10332" t="s">
        <v>50</v>
      </c>
      <c r="D10332" s="1">
        <v>45611</v>
      </c>
      <c r="E10332" t="s">
        <v>16</v>
      </c>
      <c r="F10332" s="2">
        <v>0.37847222222222221</v>
      </c>
      <c r="G10332" s="2">
        <v>0.76944444444444449</v>
      </c>
      <c r="H10332" t="s">
        <v>17</v>
      </c>
      <c r="I10332">
        <v>9.3800000000000008</v>
      </c>
      <c r="J10332">
        <v>0</v>
      </c>
      <c r="K10332" t="s">
        <v>18</v>
      </c>
      <c r="L10332" t="s">
        <v>17</v>
      </c>
      <c r="M10332" t="s">
        <v>17</v>
      </c>
      <c r="N10332" t="str">
        <f>TEXT(employee_attendance_dataset[[#This Row],[Date]],"DDDD")</f>
        <v>Friday</v>
      </c>
      <c r="O10332">
        <f>IF(employee_attendance_dataset[[#This Row],[Leave_Type]]="",0,1)</f>
        <v>0</v>
      </c>
    </row>
    <row r="10333" spans="1:15" x14ac:dyDescent="0.25">
      <c r="A10333" t="s">
        <v>140</v>
      </c>
      <c r="B10333" t="s">
        <v>141</v>
      </c>
      <c r="C10333" t="s">
        <v>15</v>
      </c>
      <c r="D10333" s="1">
        <v>45611</v>
      </c>
      <c r="E10333" t="s">
        <v>16</v>
      </c>
      <c r="F10333" s="2">
        <v>0.37083333333333335</v>
      </c>
      <c r="G10333" s="2">
        <v>0.63055555555555554</v>
      </c>
      <c r="H10333" t="s">
        <v>17</v>
      </c>
      <c r="I10333">
        <v>6.23</v>
      </c>
      <c r="J10333">
        <v>0</v>
      </c>
      <c r="K10333" t="s">
        <v>18</v>
      </c>
      <c r="L10333" t="s">
        <v>28</v>
      </c>
      <c r="M10333" t="s">
        <v>17</v>
      </c>
      <c r="N10333" t="str">
        <f>TEXT(employee_attendance_dataset[[#This Row],[Date]],"DDDD")</f>
        <v>Friday</v>
      </c>
      <c r="O10333">
        <f>IF(employee_attendance_dataset[[#This Row],[Leave_Type]]="",0,1)</f>
        <v>0</v>
      </c>
    </row>
    <row r="10334" spans="1:15" x14ac:dyDescent="0.25">
      <c r="A10334" t="s">
        <v>142</v>
      </c>
      <c r="B10334" t="s">
        <v>143</v>
      </c>
      <c r="C10334" t="s">
        <v>15</v>
      </c>
      <c r="D10334" s="1">
        <v>45611</v>
      </c>
      <c r="E10334" t="s">
        <v>16</v>
      </c>
      <c r="F10334" s="2">
        <v>0.36875000000000002</v>
      </c>
      <c r="G10334" s="2">
        <v>0.72916666666666663</v>
      </c>
      <c r="H10334" t="s">
        <v>17</v>
      </c>
      <c r="I10334">
        <v>8.65</v>
      </c>
      <c r="J10334">
        <v>0</v>
      </c>
      <c r="K10334" t="s">
        <v>18</v>
      </c>
      <c r="L10334" t="s">
        <v>17</v>
      </c>
      <c r="M10334" t="s">
        <v>17</v>
      </c>
      <c r="N10334" t="str">
        <f>TEXT(employee_attendance_dataset[[#This Row],[Date]],"DDDD")</f>
        <v>Friday</v>
      </c>
      <c r="O10334">
        <f>IF(employee_attendance_dataset[[#This Row],[Leave_Type]]="",0,1)</f>
        <v>0</v>
      </c>
    </row>
    <row r="10335" spans="1:15" x14ac:dyDescent="0.25">
      <c r="A10335" t="s">
        <v>144</v>
      </c>
      <c r="B10335" t="s">
        <v>145</v>
      </c>
      <c r="C10335" t="s">
        <v>33</v>
      </c>
      <c r="D10335" s="1">
        <v>45611</v>
      </c>
      <c r="E10335" t="s">
        <v>16</v>
      </c>
      <c r="F10335" s="2">
        <v>0.37708333333333333</v>
      </c>
      <c r="G10335" s="2">
        <v>0.6333333333333333</v>
      </c>
      <c r="H10335" t="s">
        <v>17</v>
      </c>
      <c r="I10335">
        <v>6.15</v>
      </c>
      <c r="J10335">
        <v>0</v>
      </c>
      <c r="K10335" t="s">
        <v>18</v>
      </c>
      <c r="L10335" t="s">
        <v>28</v>
      </c>
      <c r="M10335" t="s">
        <v>17</v>
      </c>
      <c r="N10335" t="str">
        <f>TEXT(employee_attendance_dataset[[#This Row],[Date]],"DDDD")</f>
        <v>Friday</v>
      </c>
      <c r="O10335">
        <f>IF(employee_attendance_dataset[[#This Row],[Leave_Type]]="",0,1)</f>
        <v>0</v>
      </c>
    </row>
    <row r="10336" spans="1:15" x14ac:dyDescent="0.25">
      <c r="A10336" t="s">
        <v>146</v>
      </c>
      <c r="B10336" t="s">
        <v>147</v>
      </c>
      <c r="C10336" t="s">
        <v>47</v>
      </c>
      <c r="D10336" s="1">
        <v>45611</v>
      </c>
      <c r="E10336" t="s">
        <v>16</v>
      </c>
      <c r="F10336" s="2">
        <v>0.37152777777777779</v>
      </c>
      <c r="G10336" s="2">
        <v>0.73124999999999996</v>
      </c>
      <c r="H10336" t="s">
        <v>17</v>
      </c>
      <c r="I10336">
        <v>8.6300000000000008</v>
      </c>
      <c r="J10336">
        <v>0</v>
      </c>
      <c r="K10336" t="s">
        <v>18</v>
      </c>
      <c r="L10336" t="s">
        <v>17</v>
      </c>
      <c r="M10336" t="s">
        <v>17</v>
      </c>
      <c r="N10336" t="str">
        <f>TEXT(employee_attendance_dataset[[#This Row],[Date]],"DDDD")</f>
        <v>Friday</v>
      </c>
      <c r="O10336">
        <f>IF(employee_attendance_dataset[[#This Row],[Leave_Type]]="",0,1)</f>
        <v>0</v>
      </c>
    </row>
    <row r="10337" spans="1:15" x14ac:dyDescent="0.25">
      <c r="A10337" t="s">
        <v>148</v>
      </c>
      <c r="B10337" t="s">
        <v>149</v>
      </c>
      <c r="C10337" t="s">
        <v>24</v>
      </c>
      <c r="D10337" s="1">
        <v>45611</v>
      </c>
      <c r="E10337" t="s">
        <v>16</v>
      </c>
      <c r="F10337" s="2">
        <v>0.38194444444444442</v>
      </c>
      <c r="G10337" s="2">
        <v>0.7583333333333333</v>
      </c>
      <c r="H10337" t="s">
        <v>17</v>
      </c>
      <c r="I10337">
        <v>9.0299999999999994</v>
      </c>
      <c r="J10337">
        <v>0</v>
      </c>
      <c r="K10337" t="s">
        <v>18</v>
      </c>
      <c r="L10337" t="s">
        <v>17</v>
      </c>
      <c r="M10337" t="s">
        <v>17</v>
      </c>
      <c r="N10337" t="str">
        <f>TEXT(employee_attendance_dataset[[#This Row],[Date]],"DDDD")</f>
        <v>Friday</v>
      </c>
      <c r="O10337">
        <f>IF(employee_attendance_dataset[[#This Row],[Leave_Type]]="",0,1)</f>
        <v>0</v>
      </c>
    </row>
    <row r="10338" spans="1:15" x14ac:dyDescent="0.25">
      <c r="A10338" t="s">
        <v>150</v>
      </c>
      <c r="B10338" t="s">
        <v>151</v>
      </c>
      <c r="C10338" t="s">
        <v>50</v>
      </c>
      <c r="D10338" s="1">
        <v>45611</v>
      </c>
      <c r="E10338" t="s">
        <v>16</v>
      </c>
      <c r="F10338" s="2">
        <v>0.38750000000000001</v>
      </c>
      <c r="G10338" s="2">
        <v>0.76388888888888884</v>
      </c>
      <c r="H10338" t="s">
        <v>17</v>
      </c>
      <c r="I10338">
        <v>9.0299999999999994</v>
      </c>
      <c r="J10338">
        <v>0</v>
      </c>
      <c r="K10338" t="s">
        <v>18</v>
      </c>
      <c r="L10338" t="s">
        <v>17</v>
      </c>
      <c r="M10338" t="s">
        <v>17</v>
      </c>
      <c r="N10338" t="str">
        <f>TEXT(employee_attendance_dataset[[#This Row],[Date]],"DDDD")</f>
        <v>Friday</v>
      </c>
      <c r="O10338">
        <f>IF(employee_attendance_dataset[[#This Row],[Leave_Type]]="",0,1)</f>
        <v>0</v>
      </c>
    </row>
    <row r="10339" spans="1:15" x14ac:dyDescent="0.25">
      <c r="A10339" t="s">
        <v>152</v>
      </c>
      <c r="B10339" t="s">
        <v>153</v>
      </c>
      <c r="C10339" t="s">
        <v>27</v>
      </c>
      <c r="D10339" s="1">
        <v>45611</v>
      </c>
      <c r="E10339" t="s">
        <v>16</v>
      </c>
      <c r="F10339" s="2">
        <v>0.38333333333333336</v>
      </c>
      <c r="G10339" s="2">
        <v>0.73541666666666672</v>
      </c>
      <c r="H10339" t="s">
        <v>17</v>
      </c>
      <c r="I10339">
        <v>8.4499999999999993</v>
      </c>
      <c r="J10339">
        <v>0</v>
      </c>
      <c r="K10339" t="s">
        <v>18</v>
      </c>
      <c r="L10339" t="s">
        <v>17</v>
      </c>
      <c r="M10339" t="s">
        <v>17</v>
      </c>
      <c r="N10339" t="str">
        <f>TEXT(employee_attendance_dataset[[#This Row],[Date]],"DDDD")</f>
        <v>Friday</v>
      </c>
      <c r="O10339">
        <f>IF(employee_attendance_dataset[[#This Row],[Leave_Type]]="",0,1)</f>
        <v>0</v>
      </c>
    </row>
    <row r="10340" spans="1:15" x14ac:dyDescent="0.25">
      <c r="A10340" t="s">
        <v>154</v>
      </c>
      <c r="B10340" t="s">
        <v>155</v>
      </c>
      <c r="C10340" t="s">
        <v>15</v>
      </c>
      <c r="D10340" s="1">
        <v>45611</v>
      </c>
      <c r="E10340" t="s">
        <v>16</v>
      </c>
      <c r="F10340" s="2">
        <v>0.38333333333333336</v>
      </c>
      <c r="G10340" s="2">
        <v>0.74097222222222225</v>
      </c>
      <c r="H10340" t="s">
        <v>17</v>
      </c>
      <c r="I10340">
        <v>8.58</v>
      </c>
      <c r="J10340">
        <v>0</v>
      </c>
      <c r="K10340" t="s">
        <v>18</v>
      </c>
      <c r="L10340" t="s">
        <v>17</v>
      </c>
      <c r="M10340" t="s">
        <v>17</v>
      </c>
      <c r="N10340" t="str">
        <f>TEXT(employee_attendance_dataset[[#This Row],[Date]],"DDDD")</f>
        <v>Friday</v>
      </c>
      <c r="O10340">
        <f>IF(employee_attendance_dataset[[#This Row],[Leave_Type]]="",0,1)</f>
        <v>0</v>
      </c>
    </row>
    <row r="10341" spans="1:15" x14ac:dyDescent="0.25">
      <c r="A10341" t="s">
        <v>156</v>
      </c>
      <c r="B10341" t="s">
        <v>157</v>
      </c>
      <c r="C10341" t="s">
        <v>47</v>
      </c>
      <c r="D10341" s="1">
        <v>45611</v>
      </c>
      <c r="E10341" t="s">
        <v>112</v>
      </c>
      <c r="F10341" s="2"/>
      <c r="G10341" s="2"/>
      <c r="H10341" t="s">
        <v>17</v>
      </c>
      <c r="I10341">
        <v>0</v>
      </c>
      <c r="J10341">
        <v>0</v>
      </c>
      <c r="K10341" t="s">
        <v>172</v>
      </c>
      <c r="L10341" t="s">
        <v>17</v>
      </c>
      <c r="M10341" t="s">
        <v>17</v>
      </c>
      <c r="N10341" t="str">
        <f>TEXT(employee_attendance_dataset[[#This Row],[Date]],"DDDD")</f>
        <v>Friday</v>
      </c>
      <c r="O10341">
        <f>IF(employee_attendance_dataset[[#This Row],[Leave_Type]]="",0,1)</f>
        <v>1</v>
      </c>
    </row>
    <row r="10342" spans="1:15" x14ac:dyDescent="0.25">
      <c r="A10342" t="s">
        <v>158</v>
      </c>
      <c r="B10342" t="s">
        <v>159</v>
      </c>
      <c r="C10342" t="s">
        <v>36</v>
      </c>
      <c r="D10342" s="1">
        <v>45611</v>
      </c>
      <c r="E10342" t="s">
        <v>16</v>
      </c>
      <c r="F10342" s="2">
        <v>0.36666666666666664</v>
      </c>
      <c r="G10342" s="2">
        <v>0.62777777777777777</v>
      </c>
      <c r="H10342" t="s">
        <v>17</v>
      </c>
      <c r="I10342">
        <v>6.27</v>
      </c>
      <c r="J10342">
        <v>0</v>
      </c>
      <c r="K10342" t="s">
        <v>18</v>
      </c>
      <c r="L10342" t="s">
        <v>28</v>
      </c>
      <c r="M10342" t="s">
        <v>17</v>
      </c>
      <c r="N10342" t="str">
        <f>TEXT(employee_attendance_dataset[[#This Row],[Date]],"DDDD")</f>
        <v>Friday</v>
      </c>
      <c r="O10342">
        <f>IF(employee_attendance_dataset[[#This Row],[Leave_Type]]="",0,1)</f>
        <v>0</v>
      </c>
    </row>
    <row r="10343" spans="1:15" x14ac:dyDescent="0.25">
      <c r="A10343" t="s">
        <v>160</v>
      </c>
      <c r="B10343" t="s">
        <v>161</v>
      </c>
      <c r="C10343" t="s">
        <v>36</v>
      </c>
      <c r="D10343" s="1">
        <v>45611</v>
      </c>
      <c r="E10343" t="s">
        <v>16</v>
      </c>
      <c r="F10343" s="2">
        <v>0.375</v>
      </c>
      <c r="G10343" s="2">
        <v>0.76527777777777772</v>
      </c>
      <c r="H10343" t="s">
        <v>17</v>
      </c>
      <c r="I10343">
        <v>9.3699999999999992</v>
      </c>
      <c r="J10343">
        <v>0</v>
      </c>
      <c r="K10343" t="s">
        <v>18</v>
      </c>
      <c r="L10343" t="s">
        <v>17</v>
      </c>
      <c r="M10343" t="s">
        <v>17</v>
      </c>
      <c r="N10343" t="str">
        <f>TEXT(employee_attendance_dataset[[#This Row],[Date]],"DDDD")</f>
        <v>Friday</v>
      </c>
      <c r="O10343">
        <f>IF(employee_attendance_dataset[[#This Row],[Leave_Type]]="",0,1)</f>
        <v>0</v>
      </c>
    </row>
    <row r="10344" spans="1:15" x14ac:dyDescent="0.25">
      <c r="A10344" t="s">
        <v>162</v>
      </c>
      <c r="B10344" t="s">
        <v>163</v>
      </c>
      <c r="C10344" t="s">
        <v>50</v>
      </c>
      <c r="D10344" s="1">
        <v>45611</v>
      </c>
      <c r="E10344" t="s">
        <v>16</v>
      </c>
      <c r="F10344" s="2">
        <v>0.38333333333333336</v>
      </c>
      <c r="G10344" s="2">
        <v>0.74444444444444446</v>
      </c>
      <c r="H10344" t="s">
        <v>17</v>
      </c>
      <c r="I10344">
        <v>8.67</v>
      </c>
      <c r="J10344">
        <v>0</v>
      </c>
      <c r="K10344" t="s">
        <v>18</v>
      </c>
      <c r="L10344" t="s">
        <v>17</v>
      </c>
      <c r="M10344" t="s">
        <v>17</v>
      </c>
      <c r="N10344" t="str">
        <f>TEXT(employee_attendance_dataset[[#This Row],[Date]],"DDDD")</f>
        <v>Friday</v>
      </c>
      <c r="O10344">
        <f>IF(employee_attendance_dataset[[#This Row],[Leave_Type]]="",0,1)</f>
        <v>0</v>
      </c>
    </row>
    <row r="10345" spans="1:15" x14ac:dyDescent="0.25">
      <c r="A10345" t="s">
        <v>164</v>
      </c>
      <c r="B10345" t="s">
        <v>165</v>
      </c>
      <c r="C10345" t="s">
        <v>47</v>
      </c>
      <c r="D10345" s="1">
        <v>45611</v>
      </c>
      <c r="E10345" t="s">
        <v>16</v>
      </c>
      <c r="F10345" s="2">
        <v>0.37916666666666665</v>
      </c>
      <c r="G10345" s="2">
        <v>0.73124999999999996</v>
      </c>
      <c r="H10345" t="s">
        <v>17</v>
      </c>
      <c r="I10345">
        <v>8.4499999999999993</v>
      </c>
      <c r="J10345">
        <v>0</v>
      </c>
      <c r="K10345" t="s">
        <v>18</v>
      </c>
      <c r="L10345" t="s">
        <v>17</v>
      </c>
      <c r="M10345" t="s">
        <v>17</v>
      </c>
      <c r="N10345" t="str">
        <f>TEXT(employee_attendance_dataset[[#This Row],[Date]],"DDDD")</f>
        <v>Friday</v>
      </c>
      <c r="O10345">
        <f>IF(employee_attendance_dataset[[#This Row],[Leave_Type]]="",0,1)</f>
        <v>0</v>
      </c>
    </row>
    <row r="10346" spans="1:15" x14ac:dyDescent="0.25">
      <c r="A10346" t="s">
        <v>166</v>
      </c>
      <c r="B10346" t="s">
        <v>167</v>
      </c>
      <c r="C10346" t="s">
        <v>27</v>
      </c>
      <c r="D10346" s="1">
        <v>45611</v>
      </c>
      <c r="E10346" t="s">
        <v>112</v>
      </c>
      <c r="F10346" s="2"/>
      <c r="G10346" s="2"/>
      <c r="H10346" t="s">
        <v>17</v>
      </c>
      <c r="I10346">
        <v>0</v>
      </c>
      <c r="J10346">
        <v>0</v>
      </c>
      <c r="K10346" t="s">
        <v>113</v>
      </c>
      <c r="L10346" t="s">
        <v>17</v>
      </c>
      <c r="M10346" t="s">
        <v>17</v>
      </c>
      <c r="N10346" t="str">
        <f>TEXT(employee_attendance_dataset[[#This Row],[Date]],"DDDD")</f>
        <v>Friday</v>
      </c>
      <c r="O10346">
        <f>IF(employee_attendance_dataset[[#This Row],[Leave_Type]]="",0,1)</f>
        <v>1</v>
      </c>
    </row>
    <row r="10347" spans="1:15" x14ac:dyDescent="0.25">
      <c r="A10347" t="s">
        <v>168</v>
      </c>
      <c r="B10347" t="s">
        <v>169</v>
      </c>
      <c r="C10347" t="s">
        <v>24</v>
      </c>
      <c r="D10347" s="1">
        <v>45611</v>
      </c>
      <c r="E10347" t="s">
        <v>112</v>
      </c>
      <c r="F10347" s="2"/>
      <c r="G10347" s="2"/>
      <c r="H10347" t="s">
        <v>17</v>
      </c>
      <c r="I10347">
        <v>0</v>
      </c>
      <c r="J10347">
        <v>0</v>
      </c>
      <c r="K10347" t="s">
        <v>113</v>
      </c>
      <c r="L10347" t="s">
        <v>17</v>
      </c>
      <c r="M10347" t="s">
        <v>17</v>
      </c>
      <c r="N10347" t="str">
        <f>TEXT(employee_attendance_dataset[[#This Row],[Date]],"DDDD")</f>
        <v>Friday</v>
      </c>
      <c r="O10347">
        <f>IF(employee_attendance_dataset[[#This Row],[Leave_Type]]="",0,1)</f>
        <v>1</v>
      </c>
    </row>
    <row r="10348" spans="1:15" x14ac:dyDescent="0.25">
      <c r="A10348" t="s">
        <v>170</v>
      </c>
      <c r="B10348" t="s">
        <v>171</v>
      </c>
      <c r="C10348" t="s">
        <v>21</v>
      </c>
      <c r="D10348" s="1">
        <v>45611</v>
      </c>
      <c r="E10348" t="s">
        <v>112</v>
      </c>
      <c r="F10348" s="2"/>
      <c r="G10348" s="2"/>
      <c r="H10348" t="s">
        <v>17</v>
      </c>
      <c r="I10348">
        <v>0</v>
      </c>
      <c r="J10348">
        <v>0</v>
      </c>
      <c r="K10348" t="s">
        <v>113</v>
      </c>
      <c r="L10348" t="s">
        <v>17</v>
      </c>
      <c r="M10348" t="s">
        <v>17</v>
      </c>
      <c r="N10348" t="str">
        <f>TEXT(employee_attendance_dataset[[#This Row],[Date]],"DDDD")</f>
        <v>Friday</v>
      </c>
      <c r="O10348">
        <f>IF(employee_attendance_dataset[[#This Row],[Leave_Type]]="",0,1)</f>
        <v>1</v>
      </c>
    </row>
    <row r="10349" spans="1:15" x14ac:dyDescent="0.25">
      <c r="A10349" t="s">
        <v>173</v>
      </c>
      <c r="B10349" t="s">
        <v>174</v>
      </c>
      <c r="C10349" t="s">
        <v>47</v>
      </c>
      <c r="D10349" s="1">
        <v>45611</v>
      </c>
      <c r="E10349" t="s">
        <v>16</v>
      </c>
      <c r="F10349" s="2">
        <v>0.36180555555555555</v>
      </c>
      <c r="G10349" s="2">
        <v>0.7416666666666667</v>
      </c>
      <c r="H10349" t="s">
        <v>17</v>
      </c>
      <c r="I10349">
        <v>9.1199999999999992</v>
      </c>
      <c r="J10349">
        <v>0</v>
      </c>
      <c r="K10349" t="s">
        <v>18</v>
      </c>
      <c r="L10349" t="s">
        <v>17</v>
      </c>
      <c r="M10349" t="s">
        <v>17</v>
      </c>
      <c r="N10349" t="str">
        <f>TEXT(employee_attendance_dataset[[#This Row],[Date]],"DDDD")</f>
        <v>Friday</v>
      </c>
      <c r="O10349">
        <f>IF(employee_attendance_dataset[[#This Row],[Leave_Type]]="",0,1)</f>
        <v>0</v>
      </c>
    </row>
    <row r="10350" spans="1:15" x14ac:dyDescent="0.25">
      <c r="A10350" t="s">
        <v>175</v>
      </c>
      <c r="B10350" t="s">
        <v>176</v>
      </c>
      <c r="C10350" t="s">
        <v>21</v>
      </c>
      <c r="D10350" s="1">
        <v>45611</v>
      </c>
      <c r="E10350" t="s">
        <v>16</v>
      </c>
      <c r="F10350" s="2">
        <v>0.375</v>
      </c>
      <c r="G10350" s="2">
        <v>0.76180555555555551</v>
      </c>
      <c r="H10350" t="s">
        <v>17</v>
      </c>
      <c r="I10350">
        <v>9.2799999999999994</v>
      </c>
      <c r="J10350">
        <v>0.28000000000000003</v>
      </c>
      <c r="K10350" t="s">
        <v>18</v>
      </c>
      <c r="L10350" t="s">
        <v>17</v>
      </c>
      <c r="M10350" t="s">
        <v>17</v>
      </c>
      <c r="N10350" t="str">
        <f>TEXT(employee_attendance_dataset[[#This Row],[Date]],"DDDD")</f>
        <v>Friday</v>
      </c>
      <c r="O10350">
        <f>IF(employee_attendance_dataset[[#This Row],[Leave_Type]]="",0,1)</f>
        <v>0</v>
      </c>
    </row>
    <row r="10351" spans="1:15" x14ac:dyDescent="0.25">
      <c r="A10351" t="s">
        <v>177</v>
      </c>
      <c r="B10351" t="s">
        <v>178</v>
      </c>
      <c r="C10351" t="s">
        <v>24</v>
      </c>
      <c r="D10351" s="1">
        <v>45611</v>
      </c>
      <c r="E10351" t="s">
        <v>112</v>
      </c>
      <c r="F10351" s="2"/>
      <c r="G10351" s="2"/>
      <c r="H10351" t="s">
        <v>17</v>
      </c>
      <c r="I10351">
        <v>0</v>
      </c>
      <c r="J10351">
        <v>0</v>
      </c>
      <c r="K10351" t="s">
        <v>180</v>
      </c>
      <c r="L10351" t="s">
        <v>17</v>
      </c>
      <c r="M10351" t="s">
        <v>17</v>
      </c>
      <c r="N10351" t="str">
        <f>TEXT(employee_attendance_dataset[[#This Row],[Date]],"DDDD")</f>
        <v>Friday</v>
      </c>
      <c r="O10351">
        <f>IF(employee_attendance_dataset[[#This Row],[Leave_Type]]="",0,1)</f>
        <v>1</v>
      </c>
    </row>
    <row r="10352" spans="1:15" x14ac:dyDescent="0.25">
      <c r="A10352" t="s">
        <v>13</v>
      </c>
      <c r="B10352" t="s">
        <v>14</v>
      </c>
      <c r="C10352" t="s">
        <v>15</v>
      </c>
      <c r="D10352" s="1">
        <v>45612</v>
      </c>
      <c r="E10352" t="s">
        <v>59</v>
      </c>
      <c r="F10352" s="2"/>
      <c r="G10352" s="2"/>
      <c r="H10352" t="s">
        <v>17</v>
      </c>
      <c r="I10352">
        <v>0</v>
      </c>
      <c r="J10352">
        <v>0</v>
      </c>
      <c r="K10352" t="s">
        <v>18</v>
      </c>
      <c r="L10352" t="s">
        <v>17</v>
      </c>
      <c r="M10352" t="s">
        <v>17</v>
      </c>
      <c r="N10352" t="str">
        <f>TEXT(employee_attendance_dataset[[#This Row],[Date]],"DDDD")</f>
        <v>Saturday</v>
      </c>
      <c r="O10352">
        <f>IF(employee_attendance_dataset[[#This Row],[Leave_Type]]="",0,1)</f>
        <v>0</v>
      </c>
    </row>
    <row r="10353" spans="1:15" x14ac:dyDescent="0.25">
      <c r="A10353" t="s">
        <v>19</v>
      </c>
      <c r="B10353" t="s">
        <v>20</v>
      </c>
      <c r="C10353" t="s">
        <v>21</v>
      </c>
      <c r="D10353" s="1">
        <v>45612</v>
      </c>
      <c r="E10353" t="s">
        <v>59</v>
      </c>
      <c r="F10353" s="2"/>
      <c r="G10353" s="2"/>
      <c r="H10353" t="s">
        <v>17</v>
      </c>
      <c r="I10353">
        <v>0</v>
      </c>
      <c r="J10353">
        <v>0</v>
      </c>
      <c r="K10353" t="s">
        <v>18</v>
      </c>
      <c r="L10353" t="s">
        <v>17</v>
      </c>
      <c r="M10353" t="s">
        <v>17</v>
      </c>
      <c r="N10353" t="str">
        <f>TEXT(employee_attendance_dataset[[#This Row],[Date]],"DDDD")</f>
        <v>Saturday</v>
      </c>
      <c r="O10353">
        <f>IF(employee_attendance_dataset[[#This Row],[Leave_Type]]="",0,1)</f>
        <v>0</v>
      </c>
    </row>
    <row r="10354" spans="1:15" x14ac:dyDescent="0.25">
      <c r="A10354" t="s">
        <v>22</v>
      </c>
      <c r="B10354" t="s">
        <v>23</v>
      </c>
      <c r="C10354" t="s">
        <v>24</v>
      </c>
      <c r="D10354" s="1">
        <v>45612</v>
      </c>
      <c r="E10354" t="s">
        <v>59</v>
      </c>
      <c r="F10354" s="2"/>
      <c r="G10354" s="2"/>
      <c r="H10354" t="s">
        <v>17</v>
      </c>
      <c r="I10354">
        <v>0</v>
      </c>
      <c r="J10354">
        <v>0</v>
      </c>
      <c r="K10354" t="s">
        <v>18</v>
      </c>
      <c r="L10354" t="s">
        <v>17</v>
      </c>
      <c r="M10354" t="s">
        <v>17</v>
      </c>
      <c r="N10354" t="str">
        <f>TEXT(employee_attendance_dataset[[#This Row],[Date]],"DDDD")</f>
        <v>Saturday</v>
      </c>
      <c r="O10354">
        <f>IF(employee_attendance_dataset[[#This Row],[Leave_Type]]="",0,1)</f>
        <v>0</v>
      </c>
    </row>
    <row r="10355" spans="1:15" x14ac:dyDescent="0.25">
      <c r="A10355" t="s">
        <v>25</v>
      </c>
      <c r="B10355" t="s">
        <v>26</v>
      </c>
      <c r="C10355" t="s">
        <v>27</v>
      </c>
      <c r="D10355" s="1">
        <v>45612</v>
      </c>
      <c r="E10355" t="s">
        <v>59</v>
      </c>
      <c r="F10355" s="2"/>
      <c r="G10355" s="2"/>
      <c r="H10355" t="s">
        <v>17</v>
      </c>
      <c r="I10355">
        <v>0</v>
      </c>
      <c r="J10355">
        <v>0</v>
      </c>
      <c r="K10355" t="s">
        <v>18</v>
      </c>
      <c r="L10355" t="s">
        <v>17</v>
      </c>
      <c r="M10355" t="s">
        <v>17</v>
      </c>
      <c r="N10355" t="str">
        <f>TEXT(employee_attendance_dataset[[#This Row],[Date]],"DDDD")</f>
        <v>Saturday</v>
      </c>
      <c r="O10355">
        <f>IF(employee_attendance_dataset[[#This Row],[Leave_Type]]="",0,1)</f>
        <v>0</v>
      </c>
    </row>
    <row r="10356" spans="1:15" x14ac:dyDescent="0.25">
      <c r="A10356" t="s">
        <v>29</v>
      </c>
      <c r="B10356" t="s">
        <v>30</v>
      </c>
      <c r="C10356" t="s">
        <v>27</v>
      </c>
      <c r="D10356" s="1">
        <v>45612</v>
      </c>
      <c r="E10356" t="s">
        <v>59</v>
      </c>
      <c r="F10356" s="2"/>
      <c r="G10356" s="2"/>
      <c r="H10356" t="s">
        <v>17</v>
      </c>
      <c r="I10356">
        <v>0</v>
      </c>
      <c r="J10356">
        <v>0</v>
      </c>
      <c r="K10356" t="s">
        <v>18</v>
      </c>
      <c r="L10356" t="s">
        <v>17</v>
      </c>
      <c r="M10356" t="s">
        <v>17</v>
      </c>
      <c r="N10356" t="str">
        <f>TEXT(employee_attendance_dataset[[#This Row],[Date]],"DDDD")</f>
        <v>Saturday</v>
      </c>
      <c r="O10356">
        <f>IF(employee_attendance_dataset[[#This Row],[Leave_Type]]="",0,1)</f>
        <v>0</v>
      </c>
    </row>
    <row r="10357" spans="1:15" x14ac:dyDescent="0.25">
      <c r="A10357" t="s">
        <v>31</v>
      </c>
      <c r="B10357" t="s">
        <v>32</v>
      </c>
      <c r="C10357" t="s">
        <v>33</v>
      </c>
      <c r="D10357" s="1">
        <v>45612</v>
      </c>
      <c r="E10357" t="s">
        <v>59</v>
      </c>
      <c r="F10357" s="2"/>
      <c r="G10357" s="2"/>
      <c r="H10357" t="s">
        <v>17</v>
      </c>
      <c r="I10357">
        <v>0</v>
      </c>
      <c r="J10357">
        <v>0</v>
      </c>
      <c r="K10357" t="s">
        <v>18</v>
      </c>
      <c r="L10357" t="s">
        <v>17</v>
      </c>
      <c r="M10357" t="s">
        <v>17</v>
      </c>
      <c r="N10357" t="str">
        <f>TEXT(employee_attendance_dataset[[#This Row],[Date]],"DDDD")</f>
        <v>Saturday</v>
      </c>
      <c r="O10357">
        <f>IF(employee_attendance_dataset[[#This Row],[Leave_Type]]="",0,1)</f>
        <v>0</v>
      </c>
    </row>
    <row r="10358" spans="1:15" x14ac:dyDescent="0.25">
      <c r="A10358" t="s">
        <v>34</v>
      </c>
      <c r="B10358" t="s">
        <v>35</v>
      </c>
      <c r="C10358" t="s">
        <v>36</v>
      </c>
      <c r="D10358" s="1">
        <v>45612</v>
      </c>
      <c r="E10358" t="s">
        <v>59</v>
      </c>
      <c r="F10358" s="2"/>
      <c r="G10358" s="2"/>
      <c r="H10358" t="s">
        <v>17</v>
      </c>
      <c r="I10358">
        <v>0</v>
      </c>
      <c r="J10358">
        <v>0</v>
      </c>
      <c r="K10358" t="s">
        <v>18</v>
      </c>
      <c r="L10358" t="s">
        <v>17</v>
      </c>
      <c r="M10358" t="s">
        <v>17</v>
      </c>
      <c r="N10358" t="str">
        <f>TEXT(employee_attendance_dataset[[#This Row],[Date]],"DDDD")</f>
        <v>Saturday</v>
      </c>
      <c r="O10358">
        <f>IF(employee_attendance_dataset[[#This Row],[Leave_Type]]="",0,1)</f>
        <v>0</v>
      </c>
    </row>
    <row r="10359" spans="1:15" x14ac:dyDescent="0.25">
      <c r="A10359" t="s">
        <v>37</v>
      </c>
      <c r="B10359" t="s">
        <v>38</v>
      </c>
      <c r="C10359" t="s">
        <v>36</v>
      </c>
      <c r="D10359" s="1">
        <v>45612</v>
      </c>
      <c r="E10359" t="s">
        <v>59</v>
      </c>
      <c r="F10359" s="2"/>
      <c r="G10359" s="2"/>
      <c r="H10359" t="s">
        <v>17</v>
      </c>
      <c r="I10359">
        <v>0</v>
      </c>
      <c r="J10359">
        <v>0</v>
      </c>
      <c r="K10359" t="s">
        <v>18</v>
      </c>
      <c r="L10359" t="s">
        <v>17</v>
      </c>
      <c r="M10359" t="s">
        <v>17</v>
      </c>
      <c r="N10359" t="str">
        <f>TEXT(employee_attendance_dataset[[#This Row],[Date]],"DDDD")</f>
        <v>Saturday</v>
      </c>
      <c r="O10359">
        <f>IF(employee_attendance_dataset[[#This Row],[Leave_Type]]="",0,1)</f>
        <v>0</v>
      </c>
    </row>
    <row r="10360" spans="1:15" x14ac:dyDescent="0.25">
      <c r="A10360" t="s">
        <v>39</v>
      </c>
      <c r="B10360" t="s">
        <v>40</v>
      </c>
      <c r="C10360" t="s">
        <v>33</v>
      </c>
      <c r="D10360" s="1">
        <v>45612</v>
      </c>
      <c r="E10360" t="s">
        <v>59</v>
      </c>
      <c r="F10360" s="2"/>
      <c r="G10360" s="2"/>
      <c r="H10360" t="s">
        <v>17</v>
      </c>
      <c r="I10360">
        <v>0</v>
      </c>
      <c r="J10360">
        <v>0</v>
      </c>
      <c r="K10360" t="s">
        <v>18</v>
      </c>
      <c r="L10360" t="s">
        <v>17</v>
      </c>
      <c r="M10360" t="s">
        <v>17</v>
      </c>
      <c r="N10360" t="str">
        <f>TEXT(employee_attendance_dataset[[#This Row],[Date]],"DDDD")</f>
        <v>Saturday</v>
      </c>
      <c r="O10360">
        <f>IF(employee_attendance_dataset[[#This Row],[Leave_Type]]="",0,1)</f>
        <v>0</v>
      </c>
    </row>
    <row r="10361" spans="1:15" x14ac:dyDescent="0.25">
      <c r="A10361" t="s">
        <v>41</v>
      </c>
      <c r="B10361" t="s">
        <v>42</v>
      </c>
      <c r="C10361" t="s">
        <v>33</v>
      </c>
      <c r="D10361" s="1">
        <v>45612</v>
      </c>
      <c r="E10361" t="s">
        <v>59</v>
      </c>
      <c r="F10361" s="2"/>
      <c r="G10361" s="2"/>
      <c r="H10361" t="s">
        <v>17</v>
      </c>
      <c r="I10361">
        <v>0</v>
      </c>
      <c r="J10361">
        <v>0</v>
      </c>
      <c r="K10361" t="s">
        <v>18</v>
      </c>
      <c r="L10361" t="s">
        <v>17</v>
      </c>
      <c r="M10361" t="s">
        <v>17</v>
      </c>
      <c r="N10361" t="str">
        <f>TEXT(employee_attendance_dataset[[#This Row],[Date]],"DDDD")</f>
        <v>Saturday</v>
      </c>
      <c r="O10361">
        <f>IF(employee_attendance_dataset[[#This Row],[Leave_Type]]="",0,1)</f>
        <v>0</v>
      </c>
    </row>
    <row r="10362" spans="1:15" x14ac:dyDescent="0.25">
      <c r="A10362" t="s">
        <v>43</v>
      </c>
      <c r="B10362" t="s">
        <v>44</v>
      </c>
      <c r="C10362" t="s">
        <v>15</v>
      </c>
      <c r="D10362" s="1">
        <v>45612</v>
      </c>
      <c r="E10362" t="s">
        <v>59</v>
      </c>
      <c r="F10362" s="2"/>
      <c r="G10362" s="2"/>
      <c r="H10362" t="s">
        <v>17</v>
      </c>
      <c r="I10362">
        <v>0</v>
      </c>
      <c r="J10362">
        <v>0</v>
      </c>
      <c r="K10362" t="s">
        <v>18</v>
      </c>
      <c r="L10362" t="s">
        <v>17</v>
      </c>
      <c r="M10362" t="s">
        <v>17</v>
      </c>
      <c r="N10362" t="str">
        <f>TEXT(employee_attendance_dataset[[#This Row],[Date]],"DDDD")</f>
        <v>Saturday</v>
      </c>
      <c r="O10362">
        <f>IF(employee_attendance_dataset[[#This Row],[Leave_Type]]="",0,1)</f>
        <v>0</v>
      </c>
    </row>
    <row r="10363" spans="1:15" x14ac:dyDescent="0.25">
      <c r="A10363" t="s">
        <v>45</v>
      </c>
      <c r="B10363" t="s">
        <v>46</v>
      </c>
      <c r="C10363" t="s">
        <v>47</v>
      </c>
      <c r="D10363" s="1">
        <v>45612</v>
      </c>
      <c r="E10363" t="s">
        <v>59</v>
      </c>
      <c r="F10363" s="2"/>
      <c r="G10363" s="2"/>
      <c r="H10363" t="s">
        <v>17</v>
      </c>
      <c r="I10363">
        <v>0</v>
      </c>
      <c r="J10363">
        <v>0</v>
      </c>
      <c r="K10363" t="s">
        <v>18</v>
      </c>
      <c r="L10363" t="s">
        <v>17</v>
      </c>
      <c r="M10363" t="s">
        <v>17</v>
      </c>
      <c r="N10363" t="str">
        <f>TEXT(employee_attendance_dataset[[#This Row],[Date]],"DDDD")</f>
        <v>Saturday</v>
      </c>
      <c r="O10363">
        <f>IF(employee_attendance_dataset[[#This Row],[Leave_Type]]="",0,1)</f>
        <v>0</v>
      </c>
    </row>
    <row r="10364" spans="1:15" x14ac:dyDescent="0.25">
      <c r="A10364" t="s">
        <v>48</v>
      </c>
      <c r="B10364" t="s">
        <v>49</v>
      </c>
      <c r="C10364" t="s">
        <v>50</v>
      </c>
      <c r="D10364" s="1">
        <v>45612</v>
      </c>
      <c r="E10364" t="s">
        <v>59</v>
      </c>
      <c r="F10364" s="2"/>
      <c r="G10364" s="2"/>
      <c r="H10364" t="s">
        <v>17</v>
      </c>
      <c r="I10364">
        <v>0</v>
      </c>
      <c r="J10364">
        <v>0</v>
      </c>
      <c r="K10364" t="s">
        <v>18</v>
      </c>
      <c r="L10364" t="s">
        <v>17</v>
      </c>
      <c r="M10364" t="s">
        <v>17</v>
      </c>
      <c r="N10364" t="str">
        <f>TEXT(employee_attendance_dataset[[#This Row],[Date]],"DDDD")</f>
        <v>Saturday</v>
      </c>
      <c r="O10364">
        <f>IF(employee_attendance_dataset[[#This Row],[Leave_Type]]="",0,1)</f>
        <v>0</v>
      </c>
    </row>
    <row r="10365" spans="1:15" x14ac:dyDescent="0.25">
      <c r="A10365" t="s">
        <v>51</v>
      </c>
      <c r="B10365" t="s">
        <v>52</v>
      </c>
      <c r="C10365" t="s">
        <v>24</v>
      </c>
      <c r="D10365" s="1">
        <v>45612</v>
      </c>
      <c r="E10365" t="s">
        <v>59</v>
      </c>
      <c r="F10365" s="2"/>
      <c r="G10365" s="2"/>
      <c r="H10365" t="s">
        <v>17</v>
      </c>
      <c r="I10365">
        <v>0</v>
      </c>
      <c r="J10365">
        <v>0</v>
      </c>
      <c r="K10365" t="s">
        <v>18</v>
      </c>
      <c r="L10365" t="s">
        <v>17</v>
      </c>
      <c r="M10365" t="s">
        <v>17</v>
      </c>
      <c r="N10365" t="str">
        <f>TEXT(employee_attendance_dataset[[#This Row],[Date]],"DDDD")</f>
        <v>Saturday</v>
      </c>
      <c r="O10365">
        <f>IF(employee_attendance_dataset[[#This Row],[Leave_Type]]="",0,1)</f>
        <v>0</v>
      </c>
    </row>
    <row r="10366" spans="1:15" x14ac:dyDescent="0.25">
      <c r="A10366" t="s">
        <v>53</v>
      </c>
      <c r="B10366" t="s">
        <v>54</v>
      </c>
      <c r="C10366" t="s">
        <v>36</v>
      </c>
      <c r="D10366" s="1">
        <v>45612</v>
      </c>
      <c r="E10366" t="s">
        <v>59</v>
      </c>
      <c r="F10366" s="2"/>
      <c r="G10366" s="2"/>
      <c r="H10366" t="s">
        <v>17</v>
      </c>
      <c r="I10366">
        <v>0</v>
      </c>
      <c r="J10366">
        <v>0</v>
      </c>
      <c r="K10366" t="s">
        <v>18</v>
      </c>
      <c r="L10366" t="s">
        <v>17</v>
      </c>
      <c r="M10366" t="s">
        <v>17</v>
      </c>
      <c r="N10366" t="str">
        <f>TEXT(employee_attendance_dataset[[#This Row],[Date]],"DDDD")</f>
        <v>Saturday</v>
      </c>
      <c r="O10366">
        <f>IF(employee_attendance_dataset[[#This Row],[Leave_Type]]="",0,1)</f>
        <v>0</v>
      </c>
    </row>
    <row r="10367" spans="1:15" x14ac:dyDescent="0.25">
      <c r="A10367" t="s">
        <v>55</v>
      </c>
      <c r="B10367" t="s">
        <v>56</v>
      </c>
      <c r="C10367" t="s">
        <v>50</v>
      </c>
      <c r="D10367" s="1">
        <v>45612</v>
      </c>
      <c r="E10367" t="s">
        <v>59</v>
      </c>
      <c r="F10367" s="2"/>
      <c r="G10367" s="2"/>
      <c r="H10367" t="s">
        <v>17</v>
      </c>
      <c r="I10367">
        <v>0</v>
      </c>
      <c r="J10367">
        <v>0</v>
      </c>
      <c r="K10367" t="s">
        <v>18</v>
      </c>
      <c r="L10367" t="s">
        <v>17</v>
      </c>
      <c r="M10367" t="s">
        <v>17</v>
      </c>
      <c r="N10367" t="str">
        <f>TEXT(employee_attendance_dataset[[#This Row],[Date]],"DDDD")</f>
        <v>Saturday</v>
      </c>
      <c r="O10367">
        <f>IF(employee_attendance_dataset[[#This Row],[Leave_Type]]="",0,1)</f>
        <v>0</v>
      </c>
    </row>
    <row r="10368" spans="1:15" x14ac:dyDescent="0.25">
      <c r="A10368" t="s">
        <v>57</v>
      </c>
      <c r="B10368" t="s">
        <v>58</v>
      </c>
      <c r="C10368" t="s">
        <v>24</v>
      </c>
      <c r="D10368" s="1">
        <v>45612</v>
      </c>
      <c r="E10368" t="s">
        <v>59</v>
      </c>
      <c r="F10368" s="2"/>
      <c r="G10368" s="2"/>
      <c r="H10368" t="s">
        <v>17</v>
      </c>
      <c r="I10368">
        <v>0</v>
      </c>
      <c r="J10368">
        <v>0</v>
      </c>
      <c r="K10368" t="s">
        <v>18</v>
      </c>
      <c r="L10368" t="s">
        <v>17</v>
      </c>
      <c r="M10368" t="s">
        <v>17</v>
      </c>
      <c r="N10368" t="str">
        <f>TEXT(employee_attendance_dataset[[#This Row],[Date]],"DDDD")</f>
        <v>Saturday</v>
      </c>
      <c r="O10368">
        <f>IF(employee_attendance_dataset[[#This Row],[Leave_Type]]="",0,1)</f>
        <v>0</v>
      </c>
    </row>
    <row r="10369" spans="1:15" x14ac:dyDescent="0.25">
      <c r="A10369" t="s">
        <v>60</v>
      </c>
      <c r="B10369" t="s">
        <v>61</v>
      </c>
      <c r="C10369" t="s">
        <v>36</v>
      </c>
      <c r="D10369" s="1">
        <v>45612</v>
      </c>
      <c r="E10369" t="s">
        <v>59</v>
      </c>
      <c r="F10369" s="2"/>
      <c r="G10369" s="2"/>
      <c r="H10369" t="s">
        <v>17</v>
      </c>
      <c r="I10369">
        <v>0</v>
      </c>
      <c r="J10369">
        <v>0</v>
      </c>
      <c r="K10369" t="s">
        <v>18</v>
      </c>
      <c r="L10369" t="s">
        <v>17</v>
      </c>
      <c r="M10369" t="s">
        <v>17</v>
      </c>
      <c r="N10369" t="str">
        <f>TEXT(employee_attendance_dataset[[#This Row],[Date]],"DDDD")</f>
        <v>Saturday</v>
      </c>
      <c r="O10369">
        <f>IF(employee_attendance_dataset[[#This Row],[Leave_Type]]="",0,1)</f>
        <v>0</v>
      </c>
    </row>
    <row r="10370" spans="1:15" x14ac:dyDescent="0.25">
      <c r="A10370" t="s">
        <v>62</v>
      </c>
      <c r="B10370" t="s">
        <v>63</v>
      </c>
      <c r="C10370" t="s">
        <v>21</v>
      </c>
      <c r="D10370" s="1">
        <v>45612</v>
      </c>
      <c r="E10370" t="s">
        <v>59</v>
      </c>
      <c r="F10370" s="2"/>
      <c r="G10370" s="2"/>
      <c r="H10370" t="s">
        <v>17</v>
      </c>
      <c r="I10370">
        <v>0</v>
      </c>
      <c r="J10370">
        <v>0</v>
      </c>
      <c r="K10370" t="s">
        <v>18</v>
      </c>
      <c r="L10370" t="s">
        <v>17</v>
      </c>
      <c r="M10370" t="s">
        <v>17</v>
      </c>
      <c r="N10370" t="str">
        <f>TEXT(employee_attendance_dataset[[#This Row],[Date]],"DDDD")</f>
        <v>Saturday</v>
      </c>
      <c r="O10370">
        <f>IF(employee_attendance_dataset[[#This Row],[Leave_Type]]="",0,1)</f>
        <v>0</v>
      </c>
    </row>
    <row r="10371" spans="1:15" x14ac:dyDescent="0.25">
      <c r="A10371" t="s">
        <v>64</v>
      </c>
      <c r="B10371" t="s">
        <v>65</v>
      </c>
      <c r="C10371" t="s">
        <v>15</v>
      </c>
      <c r="D10371" s="1">
        <v>45612</v>
      </c>
      <c r="E10371" t="s">
        <v>59</v>
      </c>
      <c r="F10371" s="2"/>
      <c r="G10371" s="2"/>
      <c r="H10371" t="s">
        <v>17</v>
      </c>
      <c r="I10371">
        <v>0</v>
      </c>
      <c r="J10371">
        <v>0</v>
      </c>
      <c r="K10371" t="s">
        <v>18</v>
      </c>
      <c r="L10371" t="s">
        <v>17</v>
      </c>
      <c r="M10371" t="s">
        <v>17</v>
      </c>
      <c r="N10371" t="str">
        <f>TEXT(employee_attendance_dataset[[#This Row],[Date]],"DDDD")</f>
        <v>Saturday</v>
      </c>
      <c r="O10371">
        <f>IF(employee_attendance_dataset[[#This Row],[Leave_Type]]="",0,1)</f>
        <v>0</v>
      </c>
    </row>
    <row r="10372" spans="1:15" x14ac:dyDescent="0.25">
      <c r="A10372" t="s">
        <v>66</v>
      </c>
      <c r="B10372" t="s">
        <v>67</v>
      </c>
      <c r="C10372" t="s">
        <v>36</v>
      </c>
      <c r="D10372" s="1">
        <v>45612</v>
      </c>
      <c r="E10372" t="s">
        <v>59</v>
      </c>
      <c r="F10372" s="2"/>
      <c r="G10372" s="2"/>
      <c r="H10372" t="s">
        <v>17</v>
      </c>
      <c r="I10372">
        <v>0</v>
      </c>
      <c r="J10372">
        <v>0</v>
      </c>
      <c r="K10372" t="s">
        <v>18</v>
      </c>
      <c r="L10372" t="s">
        <v>17</v>
      </c>
      <c r="M10372" t="s">
        <v>17</v>
      </c>
      <c r="N10372" t="str">
        <f>TEXT(employee_attendance_dataset[[#This Row],[Date]],"DDDD")</f>
        <v>Saturday</v>
      </c>
      <c r="O10372">
        <f>IF(employee_attendance_dataset[[#This Row],[Leave_Type]]="",0,1)</f>
        <v>0</v>
      </c>
    </row>
    <row r="10373" spans="1:15" x14ac:dyDescent="0.25">
      <c r="A10373" t="s">
        <v>68</v>
      </c>
      <c r="B10373" t="s">
        <v>69</v>
      </c>
      <c r="C10373" t="s">
        <v>27</v>
      </c>
      <c r="D10373" s="1">
        <v>45612</v>
      </c>
      <c r="E10373" t="s">
        <v>59</v>
      </c>
      <c r="F10373" s="2"/>
      <c r="G10373" s="2"/>
      <c r="H10373" t="s">
        <v>17</v>
      </c>
      <c r="I10373">
        <v>0</v>
      </c>
      <c r="J10373">
        <v>0</v>
      </c>
      <c r="K10373" t="s">
        <v>18</v>
      </c>
      <c r="L10373" t="s">
        <v>17</v>
      </c>
      <c r="M10373" t="s">
        <v>17</v>
      </c>
      <c r="N10373" t="str">
        <f>TEXT(employee_attendance_dataset[[#This Row],[Date]],"DDDD")</f>
        <v>Saturday</v>
      </c>
      <c r="O10373">
        <f>IF(employee_attendance_dataset[[#This Row],[Leave_Type]]="",0,1)</f>
        <v>0</v>
      </c>
    </row>
    <row r="10374" spans="1:15" x14ac:dyDescent="0.25">
      <c r="A10374" t="s">
        <v>70</v>
      </c>
      <c r="B10374" t="s">
        <v>71</v>
      </c>
      <c r="C10374" t="s">
        <v>33</v>
      </c>
      <c r="D10374" s="1">
        <v>45612</v>
      </c>
      <c r="E10374" t="s">
        <v>59</v>
      </c>
      <c r="F10374" s="2"/>
      <c r="G10374" s="2"/>
      <c r="H10374" t="s">
        <v>17</v>
      </c>
      <c r="I10374">
        <v>0</v>
      </c>
      <c r="J10374">
        <v>0</v>
      </c>
      <c r="K10374" t="s">
        <v>18</v>
      </c>
      <c r="L10374" t="s">
        <v>17</v>
      </c>
      <c r="M10374" t="s">
        <v>17</v>
      </c>
      <c r="N10374" t="str">
        <f>TEXT(employee_attendance_dataset[[#This Row],[Date]],"DDDD")</f>
        <v>Saturday</v>
      </c>
      <c r="O10374">
        <f>IF(employee_attendance_dataset[[#This Row],[Leave_Type]]="",0,1)</f>
        <v>0</v>
      </c>
    </row>
    <row r="10375" spans="1:15" x14ac:dyDescent="0.25">
      <c r="A10375" t="s">
        <v>72</v>
      </c>
      <c r="B10375" t="s">
        <v>73</v>
      </c>
      <c r="C10375" t="s">
        <v>21</v>
      </c>
      <c r="D10375" s="1">
        <v>45612</v>
      </c>
      <c r="E10375" t="s">
        <v>59</v>
      </c>
      <c r="F10375" s="2"/>
      <c r="G10375" s="2"/>
      <c r="H10375" t="s">
        <v>17</v>
      </c>
      <c r="I10375">
        <v>0</v>
      </c>
      <c r="J10375">
        <v>0</v>
      </c>
      <c r="K10375" t="s">
        <v>18</v>
      </c>
      <c r="L10375" t="s">
        <v>17</v>
      </c>
      <c r="M10375" t="s">
        <v>17</v>
      </c>
      <c r="N10375" t="str">
        <f>TEXT(employee_attendance_dataset[[#This Row],[Date]],"DDDD")</f>
        <v>Saturday</v>
      </c>
      <c r="O10375">
        <f>IF(employee_attendance_dataset[[#This Row],[Leave_Type]]="",0,1)</f>
        <v>0</v>
      </c>
    </row>
    <row r="10376" spans="1:15" x14ac:dyDescent="0.25">
      <c r="A10376" t="s">
        <v>74</v>
      </c>
      <c r="B10376" t="s">
        <v>75</v>
      </c>
      <c r="C10376" t="s">
        <v>47</v>
      </c>
      <c r="D10376" s="1">
        <v>45612</v>
      </c>
      <c r="E10376" t="s">
        <v>59</v>
      </c>
      <c r="F10376" s="2"/>
      <c r="G10376" s="2"/>
      <c r="H10376" t="s">
        <v>17</v>
      </c>
      <c r="I10376">
        <v>0</v>
      </c>
      <c r="J10376">
        <v>0</v>
      </c>
      <c r="K10376" t="s">
        <v>18</v>
      </c>
      <c r="L10376" t="s">
        <v>17</v>
      </c>
      <c r="M10376" t="s">
        <v>17</v>
      </c>
      <c r="N10376" t="str">
        <f>TEXT(employee_attendance_dataset[[#This Row],[Date]],"DDDD")</f>
        <v>Saturday</v>
      </c>
      <c r="O10376">
        <f>IF(employee_attendance_dataset[[#This Row],[Leave_Type]]="",0,1)</f>
        <v>0</v>
      </c>
    </row>
    <row r="10377" spans="1:15" x14ac:dyDescent="0.25">
      <c r="A10377" t="s">
        <v>76</v>
      </c>
      <c r="B10377" t="s">
        <v>77</v>
      </c>
      <c r="C10377" t="s">
        <v>36</v>
      </c>
      <c r="D10377" s="1">
        <v>45612</v>
      </c>
      <c r="E10377" t="s">
        <v>59</v>
      </c>
      <c r="F10377" s="2"/>
      <c r="G10377" s="2"/>
      <c r="H10377" t="s">
        <v>17</v>
      </c>
      <c r="I10377">
        <v>0</v>
      </c>
      <c r="J10377">
        <v>0</v>
      </c>
      <c r="K10377" t="s">
        <v>18</v>
      </c>
      <c r="L10377" t="s">
        <v>17</v>
      </c>
      <c r="M10377" t="s">
        <v>17</v>
      </c>
      <c r="N10377" t="str">
        <f>TEXT(employee_attendance_dataset[[#This Row],[Date]],"DDDD")</f>
        <v>Saturday</v>
      </c>
      <c r="O10377">
        <f>IF(employee_attendance_dataset[[#This Row],[Leave_Type]]="",0,1)</f>
        <v>0</v>
      </c>
    </row>
    <row r="10378" spans="1:15" x14ac:dyDescent="0.25">
      <c r="A10378" t="s">
        <v>78</v>
      </c>
      <c r="B10378" t="s">
        <v>79</v>
      </c>
      <c r="C10378" t="s">
        <v>47</v>
      </c>
      <c r="D10378" s="1">
        <v>45612</v>
      </c>
      <c r="E10378" t="s">
        <v>59</v>
      </c>
      <c r="F10378" s="2"/>
      <c r="G10378" s="2"/>
      <c r="H10378" t="s">
        <v>17</v>
      </c>
      <c r="I10378">
        <v>0</v>
      </c>
      <c r="J10378">
        <v>0</v>
      </c>
      <c r="K10378" t="s">
        <v>18</v>
      </c>
      <c r="L10378" t="s">
        <v>17</v>
      </c>
      <c r="M10378" t="s">
        <v>17</v>
      </c>
      <c r="N10378" t="str">
        <f>TEXT(employee_attendance_dataset[[#This Row],[Date]],"DDDD")</f>
        <v>Saturday</v>
      </c>
      <c r="O10378">
        <f>IF(employee_attendance_dataset[[#This Row],[Leave_Type]]="",0,1)</f>
        <v>0</v>
      </c>
    </row>
    <row r="10379" spans="1:15" x14ac:dyDescent="0.25">
      <c r="A10379" t="s">
        <v>80</v>
      </c>
      <c r="B10379" t="s">
        <v>81</v>
      </c>
      <c r="C10379" t="s">
        <v>50</v>
      </c>
      <c r="D10379" s="1">
        <v>45612</v>
      </c>
      <c r="E10379" t="s">
        <v>59</v>
      </c>
      <c r="F10379" s="2"/>
      <c r="G10379" s="2"/>
      <c r="H10379" t="s">
        <v>17</v>
      </c>
      <c r="I10379">
        <v>0</v>
      </c>
      <c r="J10379">
        <v>0</v>
      </c>
      <c r="K10379" t="s">
        <v>18</v>
      </c>
      <c r="L10379" t="s">
        <v>17</v>
      </c>
      <c r="M10379" t="s">
        <v>17</v>
      </c>
      <c r="N10379" t="str">
        <f>TEXT(employee_attendance_dataset[[#This Row],[Date]],"DDDD")</f>
        <v>Saturday</v>
      </c>
      <c r="O10379">
        <f>IF(employee_attendance_dataset[[#This Row],[Leave_Type]]="",0,1)</f>
        <v>0</v>
      </c>
    </row>
    <row r="10380" spans="1:15" x14ac:dyDescent="0.25">
      <c r="A10380" t="s">
        <v>82</v>
      </c>
      <c r="B10380" t="s">
        <v>83</v>
      </c>
      <c r="C10380" t="s">
        <v>33</v>
      </c>
      <c r="D10380" s="1">
        <v>45612</v>
      </c>
      <c r="E10380" t="s">
        <v>16</v>
      </c>
      <c r="F10380" s="2">
        <v>0.3840277777777778</v>
      </c>
      <c r="G10380" s="2">
        <v>0.57499999999999996</v>
      </c>
      <c r="H10380" t="s">
        <v>17</v>
      </c>
      <c r="I10380">
        <v>4.58</v>
      </c>
      <c r="J10380">
        <v>0</v>
      </c>
      <c r="K10380" t="s">
        <v>18</v>
      </c>
      <c r="L10380" t="s">
        <v>17</v>
      </c>
      <c r="M10380" t="s">
        <v>17</v>
      </c>
      <c r="N10380" t="str">
        <f>TEXT(employee_attendance_dataset[[#This Row],[Date]],"DDDD")</f>
        <v>Saturday</v>
      </c>
      <c r="O10380">
        <f>IF(employee_attendance_dataset[[#This Row],[Leave_Type]]="",0,1)</f>
        <v>0</v>
      </c>
    </row>
    <row r="10381" spans="1:15" x14ac:dyDescent="0.25">
      <c r="A10381" t="s">
        <v>84</v>
      </c>
      <c r="B10381" t="s">
        <v>85</v>
      </c>
      <c r="C10381" t="s">
        <v>47</v>
      </c>
      <c r="D10381" s="1">
        <v>45612</v>
      </c>
      <c r="E10381" t="s">
        <v>59</v>
      </c>
      <c r="F10381" s="2"/>
      <c r="G10381" s="2"/>
      <c r="H10381" t="s">
        <v>17</v>
      </c>
      <c r="I10381">
        <v>0</v>
      </c>
      <c r="J10381">
        <v>0</v>
      </c>
      <c r="K10381" t="s">
        <v>18</v>
      </c>
      <c r="L10381" t="s">
        <v>17</v>
      </c>
      <c r="M10381" t="s">
        <v>17</v>
      </c>
      <c r="N10381" t="str">
        <f>TEXT(employee_attendance_dataset[[#This Row],[Date]],"DDDD")</f>
        <v>Saturday</v>
      </c>
      <c r="O10381">
        <f>IF(employee_attendance_dataset[[#This Row],[Leave_Type]]="",0,1)</f>
        <v>0</v>
      </c>
    </row>
    <row r="10382" spans="1:15" x14ac:dyDescent="0.25">
      <c r="A10382" t="s">
        <v>86</v>
      </c>
      <c r="B10382" t="s">
        <v>87</v>
      </c>
      <c r="C10382" t="s">
        <v>15</v>
      </c>
      <c r="D10382" s="1">
        <v>45612</v>
      </c>
      <c r="E10382" t="s">
        <v>59</v>
      </c>
      <c r="F10382" s="2"/>
      <c r="G10382" s="2"/>
      <c r="H10382" t="s">
        <v>17</v>
      </c>
      <c r="I10382">
        <v>0</v>
      </c>
      <c r="J10382">
        <v>0</v>
      </c>
      <c r="K10382" t="s">
        <v>18</v>
      </c>
      <c r="L10382" t="s">
        <v>17</v>
      </c>
      <c r="M10382" t="s">
        <v>17</v>
      </c>
      <c r="N10382" t="str">
        <f>TEXT(employee_attendance_dataset[[#This Row],[Date]],"DDDD")</f>
        <v>Saturday</v>
      </c>
      <c r="O10382">
        <f>IF(employee_attendance_dataset[[#This Row],[Leave_Type]]="",0,1)</f>
        <v>0</v>
      </c>
    </row>
    <row r="10383" spans="1:15" x14ac:dyDescent="0.25">
      <c r="A10383" t="s">
        <v>88</v>
      </c>
      <c r="B10383" t="s">
        <v>89</v>
      </c>
      <c r="C10383" t="s">
        <v>33</v>
      </c>
      <c r="D10383" s="1">
        <v>45612</v>
      </c>
      <c r="E10383" t="s">
        <v>16</v>
      </c>
      <c r="F10383" s="2">
        <v>0.37222222222222223</v>
      </c>
      <c r="G10383" s="2">
        <v>0.58750000000000002</v>
      </c>
      <c r="H10383" t="s">
        <v>17</v>
      </c>
      <c r="I10383">
        <v>5.17</v>
      </c>
      <c r="J10383">
        <v>0</v>
      </c>
      <c r="K10383" t="s">
        <v>18</v>
      </c>
      <c r="L10383" t="s">
        <v>17</v>
      </c>
      <c r="M10383" t="s">
        <v>17</v>
      </c>
      <c r="N10383" t="str">
        <f>TEXT(employee_attendance_dataset[[#This Row],[Date]],"DDDD")</f>
        <v>Saturday</v>
      </c>
      <c r="O10383">
        <f>IF(employee_attendance_dataset[[#This Row],[Leave_Type]]="",0,1)</f>
        <v>0</v>
      </c>
    </row>
    <row r="10384" spans="1:15" x14ac:dyDescent="0.25">
      <c r="A10384" t="s">
        <v>90</v>
      </c>
      <c r="B10384" t="s">
        <v>91</v>
      </c>
      <c r="C10384" t="s">
        <v>33</v>
      </c>
      <c r="D10384" s="1">
        <v>45612</v>
      </c>
      <c r="E10384" t="s">
        <v>59</v>
      </c>
      <c r="F10384" s="2"/>
      <c r="G10384" s="2"/>
      <c r="H10384" t="s">
        <v>17</v>
      </c>
      <c r="I10384">
        <v>0</v>
      </c>
      <c r="J10384">
        <v>0</v>
      </c>
      <c r="K10384" t="s">
        <v>18</v>
      </c>
      <c r="L10384" t="s">
        <v>17</v>
      </c>
      <c r="M10384" t="s">
        <v>17</v>
      </c>
      <c r="N10384" t="str">
        <f>TEXT(employee_attendance_dataset[[#This Row],[Date]],"DDDD")</f>
        <v>Saturday</v>
      </c>
      <c r="O10384">
        <f>IF(employee_attendance_dataset[[#This Row],[Leave_Type]]="",0,1)</f>
        <v>0</v>
      </c>
    </row>
    <row r="10385" spans="1:15" x14ac:dyDescent="0.25">
      <c r="A10385" t="s">
        <v>92</v>
      </c>
      <c r="B10385" t="s">
        <v>93</v>
      </c>
      <c r="C10385" t="s">
        <v>15</v>
      </c>
      <c r="D10385" s="1">
        <v>45612</v>
      </c>
      <c r="E10385" t="s">
        <v>59</v>
      </c>
      <c r="F10385" s="2"/>
      <c r="G10385" s="2"/>
      <c r="H10385" t="s">
        <v>17</v>
      </c>
      <c r="I10385">
        <v>0</v>
      </c>
      <c r="J10385">
        <v>0</v>
      </c>
      <c r="K10385" t="s">
        <v>18</v>
      </c>
      <c r="L10385" t="s">
        <v>17</v>
      </c>
      <c r="M10385" t="s">
        <v>17</v>
      </c>
      <c r="N10385" t="str">
        <f>TEXT(employee_attendance_dataset[[#This Row],[Date]],"DDDD")</f>
        <v>Saturday</v>
      </c>
      <c r="O10385">
        <f>IF(employee_attendance_dataset[[#This Row],[Leave_Type]]="",0,1)</f>
        <v>0</v>
      </c>
    </row>
    <row r="10386" spans="1:15" x14ac:dyDescent="0.25">
      <c r="A10386" t="s">
        <v>94</v>
      </c>
      <c r="B10386" t="s">
        <v>95</v>
      </c>
      <c r="C10386" t="s">
        <v>24</v>
      </c>
      <c r="D10386" s="1">
        <v>45612</v>
      </c>
      <c r="E10386" t="s">
        <v>59</v>
      </c>
      <c r="F10386" s="2"/>
      <c r="G10386" s="2"/>
      <c r="H10386" t="s">
        <v>17</v>
      </c>
      <c r="I10386">
        <v>0</v>
      </c>
      <c r="J10386">
        <v>0</v>
      </c>
      <c r="K10386" t="s">
        <v>18</v>
      </c>
      <c r="L10386" t="s">
        <v>17</v>
      </c>
      <c r="M10386" t="s">
        <v>17</v>
      </c>
      <c r="N10386" t="str">
        <f>TEXT(employee_attendance_dataset[[#This Row],[Date]],"DDDD")</f>
        <v>Saturday</v>
      </c>
      <c r="O10386">
        <f>IF(employee_attendance_dataset[[#This Row],[Leave_Type]]="",0,1)</f>
        <v>0</v>
      </c>
    </row>
    <row r="10387" spans="1:15" x14ac:dyDescent="0.25">
      <c r="A10387" t="s">
        <v>96</v>
      </c>
      <c r="B10387" t="s">
        <v>97</v>
      </c>
      <c r="C10387" t="s">
        <v>21</v>
      </c>
      <c r="D10387" s="1">
        <v>45612</v>
      </c>
      <c r="E10387" t="s">
        <v>16</v>
      </c>
      <c r="F10387" s="2">
        <v>0.38055555555555554</v>
      </c>
      <c r="G10387" s="2">
        <v>0.5756944444444444</v>
      </c>
      <c r="H10387" t="s">
        <v>17</v>
      </c>
      <c r="I10387">
        <v>4.68</v>
      </c>
      <c r="J10387">
        <v>0</v>
      </c>
      <c r="K10387" t="s">
        <v>18</v>
      </c>
      <c r="L10387" t="s">
        <v>17</v>
      </c>
      <c r="M10387" t="s">
        <v>17</v>
      </c>
      <c r="N10387" t="str">
        <f>TEXT(employee_attendance_dataset[[#This Row],[Date]],"DDDD")</f>
        <v>Saturday</v>
      </c>
      <c r="O10387">
        <f>IF(employee_attendance_dataset[[#This Row],[Leave_Type]]="",0,1)</f>
        <v>0</v>
      </c>
    </row>
    <row r="10388" spans="1:15" x14ac:dyDescent="0.25">
      <c r="A10388" t="s">
        <v>98</v>
      </c>
      <c r="B10388" t="s">
        <v>99</v>
      </c>
      <c r="C10388" t="s">
        <v>27</v>
      </c>
      <c r="D10388" s="1">
        <v>45612</v>
      </c>
      <c r="E10388" t="s">
        <v>59</v>
      </c>
      <c r="F10388" s="2"/>
      <c r="G10388" s="2"/>
      <c r="H10388" t="s">
        <v>17</v>
      </c>
      <c r="I10388">
        <v>0</v>
      </c>
      <c r="J10388">
        <v>0</v>
      </c>
      <c r="K10388" t="s">
        <v>18</v>
      </c>
      <c r="L10388" t="s">
        <v>17</v>
      </c>
      <c r="M10388" t="s">
        <v>17</v>
      </c>
      <c r="N10388" t="str">
        <f>TEXT(employee_attendance_dataset[[#This Row],[Date]],"DDDD")</f>
        <v>Saturday</v>
      </c>
      <c r="O10388">
        <f>IF(employee_attendance_dataset[[#This Row],[Leave_Type]]="",0,1)</f>
        <v>0</v>
      </c>
    </row>
    <row r="10389" spans="1:15" x14ac:dyDescent="0.25">
      <c r="A10389" t="s">
        <v>100</v>
      </c>
      <c r="B10389" t="s">
        <v>101</v>
      </c>
      <c r="C10389" t="s">
        <v>50</v>
      </c>
      <c r="D10389" s="1">
        <v>45612</v>
      </c>
      <c r="E10389" t="s">
        <v>59</v>
      </c>
      <c r="F10389" s="2"/>
      <c r="G10389" s="2"/>
      <c r="H10389" t="s">
        <v>17</v>
      </c>
      <c r="I10389">
        <v>0</v>
      </c>
      <c r="J10389">
        <v>0</v>
      </c>
      <c r="K10389" t="s">
        <v>18</v>
      </c>
      <c r="L10389" t="s">
        <v>17</v>
      </c>
      <c r="M10389" t="s">
        <v>17</v>
      </c>
      <c r="N10389" t="str">
        <f>TEXT(employee_attendance_dataset[[#This Row],[Date]],"DDDD")</f>
        <v>Saturday</v>
      </c>
      <c r="O10389">
        <f>IF(employee_attendance_dataset[[#This Row],[Leave_Type]]="",0,1)</f>
        <v>0</v>
      </c>
    </row>
    <row r="10390" spans="1:15" x14ac:dyDescent="0.25">
      <c r="A10390" t="s">
        <v>102</v>
      </c>
      <c r="B10390" t="s">
        <v>103</v>
      </c>
      <c r="C10390" t="s">
        <v>47</v>
      </c>
      <c r="D10390" s="1">
        <v>45612</v>
      </c>
      <c r="E10390" t="s">
        <v>59</v>
      </c>
      <c r="F10390" s="2"/>
      <c r="G10390" s="2"/>
      <c r="H10390" t="s">
        <v>17</v>
      </c>
      <c r="I10390">
        <v>0</v>
      </c>
      <c r="J10390">
        <v>0</v>
      </c>
      <c r="K10390" t="s">
        <v>18</v>
      </c>
      <c r="L10390" t="s">
        <v>17</v>
      </c>
      <c r="M10390" t="s">
        <v>17</v>
      </c>
      <c r="N10390" t="str">
        <f>TEXT(employee_attendance_dataset[[#This Row],[Date]],"DDDD")</f>
        <v>Saturday</v>
      </c>
      <c r="O10390">
        <f>IF(employee_attendance_dataset[[#This Row],[Leave_Type]]="",0,1)</f>
        <v>0</v>
      </c>
    </row>
    <row r="10391" spans="1:15" x14ac:dyDescent="0.25">
      <c r="A10391" t="s">
        <v>104</v>
      </c>
      <c r="B10391" t="s">
        <v>105</v>
      </c>
      <c r="C10391" t="s">
        <v>24</v>
      </c>
      <c r="D10391" s="1">
        <v>45612</v>
      </c>
      <c r="E10391" t="s">
        <v>59</v>
      </c>
      <c r="F10391" s="2"/>
      <c r="G10391" s="2"/>
      <c r="H10391" t="s">
        <v>17</v>
      </c>
      <c r="I10391">
        <v>0</v>
      </c>
      <c r="J10391">
        <v>0</v>
      </c>
      <c r="K10391" t="s">
        <v>18</v>
      </c>
      <c r="L10391" t="s">
        <v>17</v>
      </c>
      <c r="M10391" t="s">
        <v>17</v>
      </c>
      <c r="N10391" t="str">
        <f>TEXT(employee_attendance_dataset[[#This Row],[Date]],"DDDD")</f>
        <v>Saturday</v>
      </c>
      <c r="O10391">
        <f>IF(employee_attendance_dataset[[#This Row],[Leave_Type]]="",0,1)</f>
        <v>0</v>
      </c>
    </row>
    <row r="10392" spans="1:15" x14ac:dyDescent="0.25">
      <c r="A10392" t="s">
        <v>106</v>
      </c>
      <c r="B10392" t="s">
        <v>107</v>
      </c>
      <c r="C10392" t="s">
        <v>50</v>
      </c>
      <c r="D10392" s="1">
        <v>45612</v>
      </c>
      <c r="E10392" t="s">
        <v>59</v>
      </c>
      <c r="F10392" s="2"/>
      <c r="G10392" s="2"/>
      <c r="H10392" t="s">
        <v>17</v>
      </c>
      <c r="I10392">
        <v>0</v>
      </c>
      <c r="J10392">
        <v>0</v>
      </c>
      <c r="K10392" t="s">
        <v>18</v>
      </c>
      <c r="L10392" t="s">
        <v>17</v>
      </c>
      <c r="M10392" t="s">
        <v>17</v>
      </c>
      <c r="N10392" t="str">
        <f>TEXT(employee_attendance_dataset[[#This Row],[Date]],"DDDD")</f>
        <v>Saturday</v>
      </c>
      <c r="O10392">
        <f>IF(employee_attendance_dataset[[#This Row],[Leave_Type]]="",0,1)</f>
        <v>0</v>
      </c>
    </row>
    <row r="10393" spans="1:15" x14ac:dyDescent="0.25">
      <c r="A10393" t="s">
        <v>108</v>
      </c>
      <c r="B10393" t="s">
        <v>109</v>
      </c>
      <c r="C10393" t="s">
        <v>50</v>
      </c>
      <c r="D10393" s="1">
        <v>45612</v>
      </c>
      <c r="E10393" t="s">
        <v>59</v>
      </c>
      <c r="F10393" s="2"/>
      <c r="G10393" s="2"/>
      <c r="H10393" t="s">
        <v>17</v>
      </c>
      <c r="I10393">
        <v>0</v>
      </c>
      <c r="J10393">
        <v>0</v>
      </c>
      <c r="K10393" t="s">
        <v>18</v>
      </c>
      <c r="L10393" t="s">
        <v>17</v>
      </c>
      <c r="M10393" t="s">
        <v>17</v>
      </c>
      <c r="N10393" t="str">
        <f>TEXT(employee_attendance_dataset[[#This Row],[Date]],"DDDD")</f>
        <v>Saturday</v>
      </c>
      <c r="O10393">
        <f>IF(employee_attendance_dataset[[#This Row],[Leave_Type]]="",0,1)</f>
        <v>0</v>
      </c>
    </row>
    <row r="10394" spans="1:15" x14ac:dyDescent="0.25">
      <c r="A10394" t="s">
        <v>110</v>
      </c>
      <c r="B10394" t="s">
        <v>111</v>
      </c>
      <c r="C10394" t="s">
        <v>50</v>
      </c>
      <c r="D10394" s="1">
        <v>45612</v>
      </c>
      <c r="E10394" t="s">
        <v>59</v>
      </c>
      <c r="F10394" s="2"/>
      <c r="G10394" s="2"/>
      <c r="H10394" t="s">
        <v>17</v>
      </c>
      <c r="I10394">
        <v>0</v>
      </c>
      <c r="J10394">
        <v>0</v>
      </c>
      <c r="K10394" t="s">
        <v>18</v>
      </c>
      <c r="L10394" t="s">
        <v>17</v>
      </c>
      <c r="M10394" t="s">
        <v>17</v>
      </c>
      <c r="N10394" t="str">
        <f>TEXT(employee_attendance_dataset[[#This Row],[Date]],"DDDD")</f>
        <v>Saturday</v>
      </c>
      <c r="O10394">
        <f>IF(employee_attendance_dataset[[#This Row],[Leave_Type]]="",0,1)</f>
        <v>0</v>
      </c>
    </row>
    <row r="10395" spans="1:15" x14ac:dyDescent="0.25">
      <c r="A10395" t="s">
        <v>114</v>
      </c>
      <c r="B10395" t="s">
        <v>115</v>
      </c>
      <c r="C10395" t="s">
        <v>21</v>
      </c>
      <c r="D10395" s="1">
        <v>45612</v>
      </c>
      <c r="E10395" t="s">
        <v>59</v>
      </c>
      <c r="F10395" s="2"/>
      <c r="G10395" s="2"/>
      <c r="H10395" t="s">
        <v>17</v>
      </c>
      <c r="I10395">
        <v>0</v>
      </c>
      <c r="J10395">
        <v>0</v>
      </c>
      <c r="K10395" t="s">
        <v>18</v>
      </c>
      <c r="L10395" t="s">
        <v>17</v>
      </c>
      <c r="M10395" t="s">
        <v>17</v>
      </c>
      <c r="N10395" t="str">
        <f>TEXT(employee_attendance_dataset[[#This Row],[Date]],"DDDD")</f>
        <v>Saturday</v>
      </c>
      <c r="O10395">
        <f>IF(employee_attendance_dataset[[#This Row],[Leave_Type]]="",0,1)</f>
        <v>0</v>
      </c>
    </row>
    <row r="10396" spans="1:15" x14ac:dyDescent="0.25">
      <c r="A10396" t="s">
        <v>116</v>
      </c>
      <c r="B10396" t="s">
        <v>117</v>
      </c>
      <c r="C10396" t="s">
        <v>33</v>
      </c>
      <c r="D10396" s="1">
        <v>45612</v>
      </c>
      <c r="E10396" t="s">
        <v>59</v>
      </c>
      <c r="F10396" s="2"/>
      <c r="G10396" s="2"/>
      <c r="H10396" t="s">
        <v>17</v>
      </c>
      <c r="I10396">
        <v>0</v>
      </c>
      <c r="J10396">
        <v>0</v>
      </c>
      <c r="K10396" t="s">
        <v>18</v>
      </c>
      <c r="L10396" t="s">
        <v>17</v>
      </c>
      <c r="M10396" t="s">
        <v>17</v>
      </c>
      <c r="N10396" t="str">
        <f>TEXT(employee_attendance_dataset[[#This Row],[Date]],"DDDD")</f>
        <v>Saturday</v>
      </c>
      <c r="O10396">
        <f>IF(employee_attendance_dataset[[#This Row],[Leave_Type]]="",0,1)</f>
        <v>0</v>
      </c>
    </row>
    <row r="10397" spans="1:15" x14ac:dyDescent="0.25">
      <c r="A10397" t="s">
        <v>118</v>
      </c>
      <c r="B10397" t="s">
        <v>119</v>
      </c>
      <c r="C10397" t="s">
        <v>15</v>
      </c>
      <c r="D10397" s="1">
        <v>45612</v>
      </c>
      <c r="E10397" t="s">
        <v>59</v>
      </c>
      <c r="F10397" s="2"/>
      <c r="G10397" s="2"/>
      <c r="H10397" t="s">
        <v>17</v>
      </c>
      <c r="I10397">
        <v>0</v>
      </c>
      <c r="J10397">
        <v>0</v>
      </c>
      <c r="K10397" t="s">
        <v>18</v>
      </c>
      <c r="L10397" t="s">
        <v>17</v>
      </c>
      <c r="M10397" t="s">
        <v>17</v>
      </c>
      <c r="N10397" t="str">
        <f>TEXT(employee_attendance_dataset[[#This Row],[Date]],"DDDD")</f>
        <v>Saturday</v>
      </c>
      <c r="O10397">
        <f>IF(employee_attendance_dataset[[#This Row],[Leave_Type]]="",0,1)</f>
        <v>0</v>
      </c>
    </row>
    <row r="10398" spans="1:15" x14ac:dyDescent="0.25">
      <c r="A10398" t="s">
        <v>120</v>
      </c>
      <c r="B10398" t="s">
        <v>121</v>
      </c>
      <c r="C10398" t="s">
        <v>24</v>
      </c>
      <c r="D10398" s="1">
        <v>45612</v>
      </c>
      <c r="E10398" t="s">
        <v>59</v>
      </c>
      <c r="F10398" s="2"/>
      <c r="G10398" s="2"/>
      <c r="H10398" t="s">
        <v>17</v>
      </c>
      <c r="I10398">
        <v>0</v>
      </c>
      <c r="J10398">
        <v>0</v>
      </c>
      <c r="K10398" t="s">
        <v>18</v>
      </c>
      <c r="L10398" t="s">
        <v>17</v>
      </c>
      <c r="M10398" t="s">
        <v>17</v>
      </c>
      <c r="N10398" t="str">
        <f>TEXT(employee_attendance_dataset[[#This Row],[Date]],"DDDD")</f>
        <v>Saturday</v>
      </c>
      <c r="O10398">
        <f>IF(employee_attendance_dataset[[#This Row],[Leave_Type]]="",0,1)</f>
        <v>0</v>
      </c>
    </row>
    <row r="10399" spans="1:15" x14ac:dyDescent="0.25">
      <c r="A10399" t="s">
        <v>122</v>
      </c>
      <c r="B10399" t="s">
        <v>123</v>
      </c>
      <c r="C10399" t="s">
        <v>33</v>
      </c>
      <c r="D10399" s="1">
        <v>45612</v>
      </c>
      <c r="E10399" t="s">
        <v>59</v>
      </c>
      <c r="F10399" s="2"/>
      <c r="G10399" s="2"/>
      <c r="H10399" t="s">
        <v>17</v>
      </c>
      <c r="I10399">
        <v>0</v>
      </c>
      <c r="J10399">
        <v>0</v>
      </c>
      <c r="K10399" t="s">
        <v>18</v>
      </c>
      <c r="L10399" t="s">
        <v>17</v>
      </c>
      <c r="M10399" t="s">
        <v>17</v>
      </c>
      <c r="N10399" t="str">
        <f>TEXT(employee_attendance_dataset[[#This Row],[Date]],"DDDD")</f>
        <v>Saturday</v>
      </c>
      <c r="O10399">
        <f>IF(employee_attendance_dataset[[#This Row],[Leave_Type]]="",0,1)</f>
        <v>0</v>
      </c>
    </row>
    <row r="10400" spans="1:15" x14ac:dyDescent="0.25">
      <c r="A10400" t="s">
        <v>124</v>
      </c>
      <c r="B10400" t="s">
        <v>125</v>
      </c>
      <c r="C10400" t="s">
        <v>24</v>
      </c>
      <c r="D10400" s="1">
        <v>45612</v>
      </c>
      <c r="E10400" t="s">
        <v>59</v>
      </c>
      <c r="F10400" s="2"/>
      <c r="G10400" s="2"/>
      <c r="H10400" t="s">
        <v>17</v>
      </c>
      <c r="I10400">
        <v>0</v>
      </c>
      <c r="J10400">
        <v>0</v>
      </c>
      <c r="K10400" t="s">
        <v>18</v>
      </c>
      <c r="L10400" t="s">
        <v>17</v>
      </c>
      <c r="M10400" t="s">
        <v>17</v>
      </c>
      <c r="N10400" t="str">
        <f>TEXT(employee_attendance_dataset[[#This Row],[Date]],"DDDD")</f>
        <v>Saturday</v>
      </c>
      <c r="O10400">
        <f>IF(employee_attendance_dataset[[#This Row],[Leave_Type]]="",0,1)</f>
        <v>0</v>
      </c>
    </row>
    <row r="10401" spans="1:15" x14ac:dyDescent="0.25">
      <c r="A10401" t="s">
        <v>126</v>
      </c>
      <c r="B10401" t="s">
        <v>127</v>
      </c>
      <c r="C10401" t="s">
        <v>27</v>
      </c>
      <c r="D10401" s="1">
        <v>45612</v>
      </c>
      <c r="E10401" t="s">
        <v>59</v>
      </c>
      <c r="F10401" s="2"/>
      <c r="G10401" s="2"/>
      <c r="H10401" t="s">
        <v>17</v>
      </c>
      <c r="I10401">
        <v>0</v>
      </c>
      <c r="J10401">
        <v>0</v>
      </c>
      <c r="K10401" t="s">
        <v>18</v>
      </c>
      <c r="L10401" t="s">
        <v>17</v>
      </c>
      <c r="M10401" t="s">
        <v>17</v>
      </c>
      <c r="N10401" t="str">
        <f>TEXT(employee_attendance_dataset[[#This Row],[Date]],"DDDD")</f>
        <v>Saturday</v>
      </c>
      <c r="O10401">
        <f>IF(employee_attendance_dataset[[#This Row],[Leave_Type]]="",0,1)</f>
        <v>0</v>
      </c>
    </row>
    <row r="10402" spans="1:15" x14ac:dyDescent="0.25">
      <c r="A10402" t="s">
        <v>128</v>
      </c>
      <c r="B10402" t="s">
        <v>129</v>
      </c>
      <c r="C10402" t="s">
        <v>36</v>
      </c>
      <c r="D10402" s="1">
        <v>45612</v>
      </c>
      <c r="E10402" t="s">
        <v>59</v>
      </c>
      <c r="F10402" s="2"/>
      <c r="G10402" s="2"/>
      <c r="H10402" t="s">
        <v>17</v>
      </c>
      <c r="I10402">
        <v>0</v>
      </c>
      <c r="J10402">
        <v>0</v>
      </c>
      <c r="K10402" t="s">
        <v>18</v>
      </c>
      <c r="L10402" t="s">
        <v>17</v>
      </c>
      <c r="M10402" t="s">
        <v>17</v>
      </c>
      <c r="N10402" t="str">
        <f>TEXT(employee_attendance_dataset[[#This Row],[Date]],"DDDD")</f>
        <v>Saturday</v>
      </c>
      <c r="O10402">
        <f>IF(employee_attendance_dataset[[#This Row],[Leave_Type]]="",0,1)</f>
        <v>0</v>
      </c>
    </row>
    <row r="10403" spans="1:15" x14ac:dyDescent="0.25">
      <c r="A10403" t="s">
        <v>130</v>
      </c>
      <c r="B10403" t="s">
        <v>131</v>
      </c>
      <c r="C10403" t="s">
        <v>47</v>
      </c>
      <c r="D10403" s="1">
        <v>45612</v>
      </c>
      <c r="E10403" t="s">
        <v>59</v>
      </c>
      <c r="F10403" s="2"/>
      <c r="G10403" s="2"/>
      <c r="H10403" t="s">
        <v>17</v>
      </c>
      <c r="I10403">
        <v>0</v>
      </c>
      <c r="J10403">
        <v>0</v>
      </c>
      <c r="K10403" t="s">
        <v>18</v>
      </c>
      <c r="L10403" t="s">
        <v>17</v>
      </c>
      <c r="M10403" t="s">
        <v>17</v>
      </c>
      <c r="N10403" t="str">
        <f>TEXT(employee_attendance_dataset[[#This Row],[Date]],"DDDD")</f>
        <v>Saturday</v>
      </c>
      <c r="O10403">
        <f>IF(employee_attendance_dataset[[#This Row],[Leave_Type]]="",0,1)</f>
        <v>0</v>
      </c>
    </row>
    <row r="10404" spans="1:15" x14ac:dyDescent="0.25">
      <c r="A10404" t="s">
        <v>132</v>
      </c>
      <c r="B10404" t="s">
        <v>133</v>
      </c>
      <c r="C10404" t="s">
        <v>33</v>
      </c>
      <c r="D10404" s="1">
        <v>45612</v>
      </c>
      <c r="E10404" t="s">
        <v>59</v>
      </c>
      <c r="F10404" s="2"/>
      <c r="G10404" s="2"/>
      <c r="H10404" t="s">
        <v>17</v>
      </c>
      <c r="I10404">
        <v>0</v>
      </c>
      <c r="J10404">
        <v>0</v>
      </c>
      <c r="K10404" t="s">
        <v>18</v>
      </c>
      <c r="L10404" t="s">
        <v>17</v>
      </c>
      <c r="M10404" t="s">
        <v>17</v>
      </c>
      <c r="N10404" t="str">
        <f>TEXT(employee_attendance_dataset[[#This Row],[Date]],"DDDD")</f>
        <v>Saturday</v>
      </c>
      <c r="O10404">
        <f>IF(employee_attendance_dataset[[#This Row],[Leave_Type]]="",0,1)</f>
        <v>0</v>
      </c>
    </row>
    <row r="10405" spans="1:15" x14ac:dyDescent="0.25">
      <c r="A10405" t="s">
        <v>134</v>
      </c>
      <c r="B10405" t="s">
        <v>135</v>
      </c>
      <c r="C10405" t="s">
        <v>36</v>
      </c>
      <c r="D10405" s="1">
        <v>45612</v>
      </c>
      <c r="E10405" t="s">
        <v>59</v>
      </c>
      <c r="F10405" s="2"/>
      <c r="G10405" s="2"/>
      <c r="H10405" t="s">
        <v>17</v>
      </c>
      <c r="I10405">
        <v>0</v>
      </c>
      <c r="J10405">
        <v>0</v>
      </c>
      <c r="K10405" t="s">
        <v>18</v>
      </c>
      <c r="L10405" t="s">
        <v>17</v>
      </c>
      <c r="M10405" t="s">
        <v>17</v>
      </c>
      <c r="N10405" t="str">
        <f>TEXT(employee_attendance_dataset[[#This Row],[Date]],"DDDD")</f>
        <v>Saturday</v>
      </c>
      <c r="O10405">
        <f>IF(employee_attendance_dataset[[#This Row],[Leave_Type]]="",0,1)</f>
        <v>0</v>
      </c>
    </row>
    <row r="10406" spans="1:15" x14ac:dyDescent="0.25">
      <c r="A10406" t="s">
        <v>136</v>
      </c>
      <c r="B10406" t="s">
        <v>137</v>
      </c>
      <c r="C10406" t="s">
        <v>33</v>
      </c>
      <c r="D10406" s="1">
        <v>45612</v>
      </c>
      <c r="E10406" t="s">
        <v>59</v>
      </c>
      <c r="F10406" s="2"/>
      <c r="G10406" s="2"/>
      <c r="H10406" t="s">
        <v>17</v>
      </c>
      <c r="I10406">
        <v>0</v>
      </c>
      <c r="J10406">
        <v>0</v>
      </c>
      <c r="K10406" t="s">
        <v>18</v>
      </c>
      <c r="L10406" t="s">
        <v>17</v>
      </c>
      <c r="M10406" t="s">
        <v>17</v>
      </c>
      <c r="N10406" t="str">
        <f>TEXT(employee_attendance_dataset[[#This Row],[Date]],"DDDD")</f>
        <v>Saturday</v>
      </c>
      <c r="O10406">
        <f>IF(employee_attendance_dataset[[#This Row],[Leave_Type]]="",0,1)</f>
        <v>0</v>
      </c>
    </row>
    <row r="10407" spans="1:15" x14ac:dyDescent="0.25">
      <c r="A10407" t="s">
        <v>138</v>
      </c>
      <c r="B10407" t="s">
        <v>139</v>
      </c>
      <c r="C10407" t="s">
        <v>50</v>
      </c>
      <c r="D10407" s="1">
        <v>45612</v>
      </c>
      <c r="E10407" t="s">
        <v>59</v>
      </c>
      <c r="F10407" s="2"/>
      <c r="G10407" s="2"/>
      <c r="H10407" t="s">
        <v>17</v>
      </c>
      <c r="I10407">
        <v>0</v>
      </c>
      <c r="J10407">
        <v>0</v>
      </c>
      <c r="K10407" t="s">
        <v>18</v>
      </c>
      <c r="L10407" t="s">
        <v>17</v>
      </c>
      <c r="M10407" t="s">
        <v>17</v>
      </c>
      <c r="N10407" t="str">
        <f>TEXT(employee_attendance_dataset[[#This Row],[Date]],"DDDD")</f>
        <v>Saturday</v>
      </c>
      <c r="O10407">
        <f>IF(employee_attendance_dataset[[#This Row],[Leave_Type]]="",0,1)</f>
        <v>0</v>
      </c>
    </row>
    <row r="10408" spans="1:15" x14ac:dyDescent="0.25">
      <c r="A10408" t="s">
        <v>140</v>
      </c>
      <c r="B10408" t="s">
        <v>141</v>
      </c>
      <c r="C10408" t="s">
        <v>15</v>
      </c>
      <c r="D10408" s="1">
        <v>45612</v>
      </c>
      <c r="E10408" t="s">
        <v>59</v>
      </c>
      <c r="F10408" s="2"/>
      <c r="G10408" s="2"/>
      <c r="H10408" t="s">
        <v>17</v>
      </c>
      <c r="I10408">
        <v>0</v>
      </c>
      <c r="J10408">
        <v>0</v>
      </c>
      <c r="K10408" t="s">
        <v>18</v>
      </c>
      <c r="L10408" t="s">
        <v>17</v>
      </c>
      <c r="M10408" t="s">
        <v>17</v>
      </c>
      <c r="N10408" t="str">
        <f>TEXT(employee_attendance_dataset[[#This Row],[Date]],"DDDD")</f>
        <v>Saturday</v>
      </c>
      <c r="O10408">
        <f>IF(employee_attendance_dataset[[#This Row],[Leave_Type]]="",0,1)</f>
        <v>0</v>
      </c>
    </row>
    <row r="10409" spans="1:15" x14ac:dyDescent="0.25">
      <c r="A10409" t="s">
        <v>142</v>
      </c>
      <c r="B10409" t="s">
        <v>143</v>
      </c>
      <c r="C10409" t="s">
        <v>15</v>
      </c>
      <c r="D10409" s="1">
        <v>45612</v>
      </c>
      <c r="E10409" t="s">
        <v>59</v>
      </c>
      <c r="F10409" s="2"/>
      <c r="G10409" s="2"/>
      <c r="H10409" t="s">
        <v>17</v>
      </c>
      <c r="I10409">
        <v>0</v>
      </c>
      <c r="J10409">
        <v>0</v>
      </c>
      <c r="K10409" t="s">
        <v>18</v>
      </c>
      <c r="L10409" t="s">
        <v>17</v>
      </c>
      <c r="M10409" t="s">
        <v>17</v>
      </c>
      <c r="N10409" t="str">
        <f>TEXT(employee_attendance_dataset[[#This Row],[Date]],"DDDD")</f>
        <v>Saturday</v>
      </c>
      <c r="O10409">
        <f>IF(employee_attendance_dataset[[#This Row],[Leave_Type]]="",0,1)</f>
        <v>0</v>
      </c>
    </row>
    <row r="10410" spans="1:15" x14ac:dyDescent="0.25">
      <c r="A10410" t="s">
        <v>144</v>
      </c>
      <c r="B10410" t="s">
        <v>145</v>
      </c>
      <c r="C10410" t="s">
        <v>33</v>
      </c>
      <c r="D10410" s="1">
        <v>45612</v>
      </c>
      <c r="E10410" t="s">
        <v>59</v>
      </c>
      <c r="F10410" s="2"/>
      <c r="G10410" s="2"/>
      <c r="H10410" t="s">
        <v>17</v>
      </c>
      <c r="I10410">
        <v>0</v>
      </c>
      <c r="J10410">
        <v>0</v>
      </c>
      <c r="K10410" t="s">
        <v>18</v>
      </c>
      <c r="L10410" t="s">
        <v>17</v>
      </c>
      <c r="M10410" t="s">
        <v>17</v>
      </c>
      <c r="N10410" t="str">
        <f>TEXT(employee_attendance_dataset[[#This Row],[Date]],"DDDD")</f>
        <v>Saturday</v>
      </c>
      <c r="O10410">
        <f>IF(employee_attendance_dataset[[#This Row],[Leave_Type]]="",0,1)</f>
        <v>0</v>
      </c>
    </row>
    <row r="10411" spans="1:15" x14ac:dyDescent="0.25">
      <c r="A10411" t="s">
        <v>146</v>
      </c>
      <c r="B10411" t="s">
        <v>147</v>
      </c>
      <c r="C10411" t="s">
        <v>47</v>
      </c>
      <c r="D10411" s="1">
        <v>45612</v>
      </c>
      <c r="E10411" t="s">
        <v>59</v>
      </c>
      <c r="F10411" s="2"/>
      <c r="G10411" s="2"/>
      <c r="H10411" t="s">
        <v>17</v>
      </c>
      <c r="I10411">
        <v>0</v>
      </c>
      <c r="J10411">
        <v>0</v>
      </c>
      <c r="K10411" t="s">
        <v>18</v>
      </c>
      <c r="L10411" t="s">
        <v>17</v>
      </c>
      <c r="M10411" t="s">
        <v>17</v>
      </c>
      <c r="N10411" t="str">
        <f>TEXT(employee_attendance_dataset[[#This Row],[Date]],"DDDD")</f>
        <v>Saturday</v>
      </c>
      <c r="O10411">
        <f>IF(employee_attendance_dataset[[#This Row],[Leave_Type]]="",0,1)</f>
        <v>0</v>
      </c>
    </row>
    <row r="10412" spans="1:15" x14ac:dyDescent="0.25">
      <c r="A10412" t="s">
        <v>148</v>
      </c>
      <c r="B10412" t="s">
        <v>149</v>
      </c>
      <c r="C10412" t="s">
        <v>24</v>
      </c>
      <c r="D10412" s="1">
        <v>45612</v>
      </c>
      <c r="E10412" t="s">
        <v>59</v>
      </c>
      <c r="F10412" s="2"/>
      <c r="G10412" s="2"/>
      <c r="H10412" t="s">
        <v>17</v>
      </c>
      <c r="I10412">
        <v>0</v>
      </c>
      <c r="J10412">
        <v>0</v>
      </c>
      <c r="K10412" t="s">
        <v>18</v>
      </c>
      <c r="L10412" t="s">
        <v>17</v>
      </c>
      <c r="M10412" t="s">
        <v>17</v>
      </c>
      <c r="N10412" t="str">
        <f>TEXT(employee_attendance_dataset[[#This Row],[Date]],"DDDD")</f>
        <v>Saturday</v>
      </c>
      <c r="O10412">
        <f>IF(employee_attendance_dataset[[#This Row],[Leave_Type]]="",0,1)</f>
        <v>0</v>
      </c>
    </row>
    <row r="10413" spans="1:15" x14ac:dyDescent="0.25">
      <c r="A10413" t="s">
        <v>150</v>
      </c>
      <c r="B10413" t="s">
        <v>151</v>
      </c>
      <c r="C10413" t="s">
        <v>50</v>
      </c>
      <c r="D10413" s="1">
        <v>45612</v>
      </c>
      <c r="E10413" t="s">
        <v>59</v>
      </c>
      <c r="F10413" s="2"/>
      <c r="G10413" s="2"/>
      <c r="H10413" t="s">
        <v>17</v>
      </c>
      <c r="I10413">
        <v>0</v>
      </c>
      <c r="J10413">
        <v>0</v>
      </c>
      <c r="K10413" t="s">
        <v>18</v>
      </c>
      <c r="L10413" t="s">
        <v>17</v>
      </c>
      <c r="M10413" t="s">
        <v>17</v>
      </c>
      <c r="N10413" t="str">
        <f>TEXT(employee_attendance_dataset[[#This Row],[Date]],"DDDD")</f>
        <v>Saturday</v>
      </c>
      <c r="O10413">
        <f>IF(employee_attendance_dataset[[#This Row],[Leave_Type]]="",0,1)</f>
        <v>0</v>
      </c>
    </row>
    <row r="10414" spans="1:15" x14ac:dyDescent="0.25">
      <c r="A10414" t="s">
        <v>152</v>
      </c>
      <c r="B10414" t="s">
        <v>153</v>
      </c>
      <c r="C10414" t="s">
        <v>27</v>
      </c>
      <c r="D10414" s="1">
        <v>45612</v>
      </c>
      <c r="E10414" t="s">
        <v>59</v>
      </c>
      <c r="F10414" s="2"/>
      <c r="G10414" s="2"/>
      <c r="H10414" t="s">
        <v>17</v>
      </c>
      <c r="I10414">
        <v>0</v>
      </c>
      <c r="J10414">
        <v>0</v>
      </c>
      <c r="K10414" t="s">
        <v>18</v>
      </c>
      <c r="L10414" t="s">
        <v>17</v>
      </c>
      <c r="M10414" t="s">
        <v>17</v>
      </c>
      <c r="N10414" t="str">
        <f>TEXT(employee_attendance_dataset[[#This Row],[Date]],"DDDD")</f>
        <v>Saturday</v>
      </c>
      <c r="O10414">
        <f>IF(employee_attendance_dataset[[#This Row],[Leave_Type]]="",0,1)</f>
        <v>0</v>
      </c>
    </row>
    <row r="10415" spans="1:15" x14ac:dyDescent="0.25">
      <c r="A10415" t="s">
        <v>154</v>
      </c>
      <c r="B10415" t="s">
        <v>155</v>
      </c>
      <c r="C10415" t="s">
        <v>15</v>
      </c>
      <c r="D10415" s="1">
        <v>45612</v>
      </c>
      <c r="E10415" t="s">
        <v>59</v>
      </c>
      <c r="F10415" s="2"/>
      <c r="G10415" s="2"/>
      <c r="H10415" t="s">
        <v>17</v>
      </c>
      <c r="I10415">
        <v>0</v>
      </c>
      <c r="J10415">
        <v>0</v>
      </c>
      <c r="K10415" t="s">
        <v>18</v>
      </c>
      <c r="L10415" t="s">
        <v>17</v>
      </c>
      <c r="M10415" t="s">
        <v>17</v>
      </c>
      <c r="N10415" t="str">
        <f>TEXT(employee_attendance_dataset[[#This Row],[Date]],"DDDD")</f>
        <v>Saturday</v>
      </c>
      <c r="O10415">
        <f>IF(employee_attendance_dataset[[#This Row],[Leave_Type]]="",0,1)</f>
        <v>0</v>
      </c>
    </row>
    <row r="10416" spans="1:15" x14ac:dyDescent="0.25">
      <c r="A10416" t="s">
        <v>156</v>
      </c>
      <c r="B10416" t="s">
        <v>157</v>
      </c>
      <c r="C10416" t="s">
        <v>47</v>
      </c>
      <c r="D10416" s="1">
        <v>45612</v>
      </c>
      <c r="E10416" t="s">
        <v>59</v>
      </c>
      <c r="F10416" s="2"/>
      <c r="G10416" s="2"/>
      <c r="H10416" t="s">
        <v>17</v>
      </c>
      <c r="I10416">
        <v>0</v>
      </c>
      <c r="J10416">
        <v>0</v>
      </c>
      <c r="K10416" t="s">
        <v>18</v>
      </c>
      <c r="L10416" t="s">
        <v>17</v>
      </c>
      <c r="M10416" t="s">
        <v>17</v>
      </c>
      <c r="N10416" t="str">
        <f>TEXT(employee_attendance_dataset[[#This Row],[Date]],"DDDD")</f>
        <v>Saturday</v>
      </c>
      <c r="O10416">
        <f>IF(employee_attendance_dataset[[#This Row],[Leave_Type]]="",0,1)</f>
        <v>0</v>
      </c>
    </row>
    <row r="10417" spans="1:15" x14ac:dyDescent="0.25">
      <c r="A10417" t="s">
        <v>158</v>
      </c>
      <c r="B10417" t="s">
        <v>159</v>
      </c>
      <c r="C10417" t="s">
        <v>36</v>
      </c>
      <c r="D10417" s="1">
        <v>45612</v>
      </c>
      <c r="E10417" t="s">
        <v>59</v>
      </c>
      <c r="F10417" s="2"/>
      <c r="G10417" s="2"/>
      <c r="H10417" t="s">
        <v>17</v>
      </c>
      <c r="I10417">
        <v>0</v>
      </c>
      <c r="J10417">
        <v>0</v>
      </c>
      <c r="K10417" t="s">
        <v>18</v>
      </c>
      <c r="L10417" t="s">
        <v>17</v>
      </c>
      <c r="M10417" t="s">
        <v>17</v>
      </c>
      <c r="N10417" t="str">
        <f>TEXT(employee_attendance_dataset[[#This Row],[Date]],"DDDD")</f>
        <v>Saturday</v>
      </c>
      <c r="O10417">
        <f>IF(employee_attendance_dataset[[#This Row],[Leave_Type]]="",0,1)</f>
        <v>0</v>
      </c>
    </row>
    <row r="10418" spans="1:15" x14ac:dyDescent="0.25">
      <c r="A10418" t="s">
        <v>160</v>
      </c>
      <c r="B10418" t="s">
        <v>161</v>
      </c>
      <c r="C10418" t="s">
        <v>36</v>
      </c>
      <c r="D10418" s="1">
        <v>45612</v>
      </c>
      <c r="E10418" t="s">
        <v>59</v>
      </c>
      <c r="F10418" s="2"/>
      <c r="G10418" s="2"/>
      <c r="H10418" t="s">
        <v>17</v>
      </c>
      <c r="I10418">
        <v>0</v>
      </c>
      <c r="J10418">
        <v>0</v>
      </c>
      <c r="K10418" t="s">
        <v>18</v>
      </c>
      <c r="L10418" t="s">
        <v>17</v>
      </c>
      <c r="M10418" t="s">
        <v>17</v>
      </c>
      <c r="N10418" t="str">
        <f>TEXT(employee_attendance_dataset[[#This Row],[Date]],"DDDD")</f>
        <v>Saturday</v>
      </c>
      <c r="O10418">
        <f>IF(employee_attendance_dataset[[#This Row],[Leave_Type]]="",0,1)</f>
        <v>0</v>
      </c>
    </row>
    <row r="10419" spans="1:15" x14ac:dyDescent="0.25">
      <c r="A10419" t="s">
        <v>162</v>
      </c>
      <c r="B10419" t="s">
        <v>163</v>
      </c>
      <c r="C10419" t="s">
        <v>50</v>
      </c>
      <c r="D10419" s="1">
        <v>45612</v>
      </c>
      <c r="E10419" t="s">
        <v>59</v>
      </c>
      <c r="F10419" s="2"/>
      <c r="G10419" s="2"/>
      <c r="H10419" t="s">
        <v>17</v>
      </c>
      <c r="I10419">
        <v>0</v>
      </c>
      <c r="J10419">
        <v>0</v>
      </c>
      <c r="K10419" t="s">
        <v>18</v>
      </c>
      <c r="L10419" t="s">
        <v>17</v>
      </c>
      <c r="M10419" t="s">
        <v>17</v>
      </c>
      <c r="N10419" t="str">
        <f>TEXT(employee_attendance_dataset[[#This Row],[Date]],"DDDD")</f>
        <v>Saturday</v>
      </c>
      <c r="O10419">
        <f>IF(employee_attendance_dataset[[#This Row],[Leave_Type]]="",0,1)</f>
        <v>0</v>
      </c>
    </row>
    <row r="10420" spans="1:15" x14ac:dyDescent="0.25">
      <c r="A10420" t="s">
        <v>164</v>
      </c>
      <c r="B10420" t="s">
        <v>165</v>
      </c>
      <c r="C10420" t="s">
        <v>47</v>
      </c>
      <c r="D10420" s="1">
        <v>45612</v>
      </c>
      <c r="E10420" t="s">
        <v>59</v>
      </c>
      <c r="F10420" s="2"/>
      <c r="G10420" s="2"/>
      <c r="H10420" t="s">
        <v>17</v>
      </c>
      <c r="I10420">
        <v>0</v>
      </c>
      <c r="J10420">
        <v>0</v>
      </c>
      <c r="K10420" t="s">
        <v>18</v>
      </c>
      <c r="L10420" t="s">
        <v>17</v>
      </c>
      <c r="M10420" t="s">
        <v>17</v>
      </c>
      <c r="N10420" t="str">
        <f>TEXT(employee_attendance_dataset[[#This Row],[Date]],"DDDD")</f>
        <v>Saturday</v>
      </c>
      <c r="O10420">
        <f>IF(employee_attendance_dataset[[#This Row],[Leave_Type]]="",0,1)</f>
        <v>0</v>
      </c>
    </row>
    <row r="10421" spans="1:15" x14ac:dyDescent="0.25">
      <c r="A10421" t="s">
        <v>166</v>
      </c>
      <c r="B10421" t="s">
        <v>167</v>
      </c>
      <c r="C10421" t="s">
        <v>27</v>
      </c>
      <c r="D10421" s="1">
        <v>45612</v>
      </c>
      <c r="E10421" t="s">
        <v>59</v>
      </c>
      <c r="F10421" s="2"/>
      <c r="G10421" s="2"/>
      <c r="H10421" t="s">
        <v>17</v>
      </c>
      <c r="I10421">
        <v>0</v>
      </c>
      <c r="J10421">
        <v>0</v>
      </c>
      <c r="K10421" t="s">
        <v>18</v>
      </c>
      <c r="L10421" t="s">
        <v>17</v>
      </c>
      <c r="M10421" t="s">
        <v>17</v>
      </c>
      <c r="N10421" t="str">
        <f>TEXT(employee_attendance_dataset[[#This Row],[Date]],"DDDD")</f>
        <v>Saturday</v>
      </c>
      <c r="O10421">
        <f>IF(employee_attendance_dataset[[#This Row],[Leave_Type]]="",0,1)</f>
        <v>0</v>
      </c>
    </row>
    <row r="10422" spans="1:15" x14ac:dyDescent="0.25">
      <c r="A10422" t="s">
        <v>168</v>
      </c>
      <c r="B10422" t="s">
        <v>169</v>
      </c>
      <c r="C10422" t="s">
        <v>24</v>
      </c>
      <c r="D10422" s="1">
        <v>45612</v>
      </c>
      <c r="E10422" t="s">
        <v>59</v>
      </c>
      <c r="F10422" s="2"/>
      <c r="G10422" s="2"/>
      <c r="H10422" t="s">
        <v>17</v>
      </c>
      <c r="I10422">
        <v>0</v>
      </c>
      <c r="J10422">
        <v>0</v>
      </c>
      <c r="K10422" t="s">
        <v>18</v>
      </c>
      <c r="L10422" t="s">
        <v>17</v>
      </c>
      <c r="M10422" t="s">
        <v>17</v>
      </c>
      <c r="N10422" t="str">
        <f>TEXT(employee_attendance_dataset[[#This Row],[Date]],"DDDD")</f>
        <v>Saturday</v>
      </c>
      <c r="O10422">
        <f>IF(employee_attendance_dataset[[#This Row],[Leave_Type]]="",0,1)</f>
        <v>0</v>
      </c>
    </row>
    <row r="10423" spans="1:15" x14ac:dyDescent="0.25">
      <c r="A10423" t="s">
        <v>170</v>
      </c>
      <c r="B10423" t="s">
        <v>171</v>
      </c>
      <c r="C10423" t="s">
        <v>21</v>
      </c>
      <c r="D10423" s="1">
        <v>45612</v>
      </c>
      <c r="E10423" t="s">
        <v>59</v>
      </c>
      <c r="F10423" s="2"/>
      <c r="G10423" s="2"/>
      <c r="H10423" t="s">
        <v>17</v>
      </c>
      <c r="I10423">
        <v>0</v>
      </c>
      <c r="J10423">
        <v>0</v>
      </c>
      <c r="K10423" t="s">
        <v>18</v>
      </c>
      <c r="L10423" t="s">
        <v>17</v>
      </c>
      <c r="M10423" t="s">
        <v>17</v>
      </c>
      <c r="N10423" t="str">
        <f>TEXT(employee_attendance_dataset[[#This Row],[Date]],"DDDD")</f>
        <v>Saturday</v>
      </c>
      <c r="O10423">
        <f>IF(employee_attendance_dataset[[#This Row],[Leave_Type]]="",0,1)</f>
        <v>0</v>
      </c>
    </row>
    <row r="10424" spans="1:15" x14ac:dyDescent="0.25">
      <c r="A10424" t="s">
        <v>173</v>
      </c>
      <c r="B10424" t="s">
        <v>174</v>
      </c>
      <c r="C10424" t="s">
        <v>47</v>
      </c>
      <c r="D10424" s="1">
        <v>45612</v>
      </c>
      <c r="E10424" t="s">
        <v>59</v>
      </c>
      <c r="F10424" s="2"/>
      <c r="G10424" s="2"/>
      <c r="H10424" t="s">
        <v>17</v>
      </c>
      <c r="I10424">
        <v>0</v>
      </c>
      <c r="J10424">
        <v>0</v>
      </c>
      <c r="K10424" t="s">
        <v>18</v>
      </c>
      <c r="L10424" t="s">
        <v>17</v>
      </c>
      <c r="M10424" t="s">
        <v>17</v>
      </c>
      <c r="N10424" t="str">
        <f>TEXT(employee_attendance_dataset[[#This Row],[Date]],"DDDD")</f>
        <v>Saturday</v>
      </c>
      <c r="O10424">
        <f>IF(employee_attendance_dataset[[#This Row],[Leave_Type]]="",0,1)</f>
        <v>0</v>
      </c>
    </row>
    <row r="10425" spans="1:15" x14ac:dyDescent="0.25">
      <c r="A10425" t="s">
        <v>175</v>
      </c>
      <c r="B10425" t="s">
        <v>176</v>
      </c>
      <c r="C10425" t="s">
        <v>21</v>
      </c>
      <c r="D10425" s="1">
        <v>45612</v>
      </c>
      <c r="E10425" t="s">
        <v>59</v>
      </c>
      <c r="F10425" s="2"/>
      <c r="G10425" s="2"/>
      <c r="H10425" t="s">
        <v>17</v>
      </c>
      <c r="I10425">
        <v>0</v>
      </c>
      <c r="J10425">
        <v>0</v>
      </c>
      <c r="K10425" t="s">
        <v>18</v>
      </c>
      <c r="L10425" t="s">
        <v>17</v>
      </c>
      <c r="M10425" t="s">
        <v>17</v>
      </c>
      <c r="N10425" t="str">
        <f>TEXT(employee_attendance_dataset[[#This Row],[Date]],"DDDD")</f>
        <v>Saturday</v>
      </c>
      <c r="O10425">
        <f>IF(employee_attendance_dataset[[#This Row],[Leave_Type]]="",0,1)</f>
        <v>0</v>
      </c>
    </row>
    <row r="10426" spans="1:15" x14ac:dyDescent="0.25">
      <c r="A10426" t="s">
        <v>177</v>
      </c>
      <c r="B10426" t="s">
        <v>178</v>
      </c>
      <c r="C10426" t="s">
        <v>24</v>
      </c>
      <c r="D10426" s="1">
        <v>45612</v>
      </c>
      <c r="E10426" t="s">
        <v>59</v>
      </c>
      <c r="F10426" s="2"/>
      <c r="G10426" s="2"/>
      <c r="H10426" t="s">
        <v>17</v>
      </c>
      <c r="I10426">
        <v>0</v>
      </c>
      <c r="J10426">
        <v>0</v>
      </c>
      <c r="K10426" t="s">
        <v>18</v>
      </c>
      <c r="L10426" t="s">
        <v>17</v>
      </c>
      <c r="M10426" t="s">
        <v>17</v>
      </c>
      <c r="N10426" t="str">
        <f>TEXT(employee_attendance_dataset[[#This Row],[Date]],"DDDD")</f>
        <v>Saturday</v>
      </c>
      <c r="O10426">
        <f>IF(employee_attendance_dataset[[#This Row],[Leave_Type]]="",0,1)</f>
        <v>0</v>
      </c>
    </row>
    <row r="10427" spans="1:15" x14ac:dyDescent="0.25">
      <c r="A10427" t="s">
        <v>13</v>
      </c>
      <c r="B10427" t="s">
        <v>14</v>
      </c>
      <c r="C10427" t="s">
        <v>15</v>
      </c>
      <c r="D10427" s="1">
        <v>45613</v>
      </c>
      <c r="E10427" t="s">
        <v>59</v>
      </c>
      <c r="F10427" s="2"/>
      <c r="G10427" s="2"/>
      <c r="H10427" t="s">
        <v>17</v>
      </c>
      <c r="I10427">
        <v>0</v>
      </c>
      <c r="J10427">
        <v>0</v>
      </c>
      <c r="K10427" t="s">
        <v>18</v>
      </c>
      <c r="L10427" t="s">
        <v>17</v>
      </c>
      <c r="M10427" t="s">
        <v>17</v>
      </c>
      <c r="N10427" t="str">
        <f>TEXT(employee_attendance_dataset[[#This Row],[Date]],"DDDD")</f>
        <v>Sunday</v>
      </c>
      <c r="O10427">
        <f>IF(employee_attendance_dataset[[#This Row],[Leave_Type]]="",0,1)</f>
        <v>0</v>
      </c>
    </row>
    <row r="10428" spans="1:15" x14ac:dyDescent="0.25">
      <c r="A10428" t="s">
        <v>19</v>
      </c>
      <c r="B10428" t="s">
        <v>20</v>
      </c>
      <c r="C10428" t="s">
        <v>21</v>
      </c>
      <c r="D10428" s="1">
        <v>45613</v>
      </c>
      <c r="E10428" t="s">
        <v>59</v>
      </c>
      <c r="F10428" s="2"/>
      <c r="G10428" s="2"/>
      <c r="H10428" t="s">
        <v>17</v>
      </c>
      <c r="I10428">
        <v>0</v>
      </c>
      <c r="J10428">
        <v>0</v>
      </c>
      <c r="K10428" t="s">
        <v>18</v>
      </c>
      <c r="L10428" t="s">
        <v>17</v>
      </c>
      <c r="M10428" t="s">
        <v>17</v>
      </c>
      <c r="N10428" t="str">
        <f>TEXT(employee_attendance_dataset[[#This Row],[Date]],"DDDD")</f>
        <v>Sunday</v>
      </c>
      <c r="O10428">
        <f>IF(employee_attendance_dataset[[#This Row],[Leave_Type]]="",0,1)</f>
        <v>0</v>
      </c>
    </row>
    <row r="10429" spans="1:15" x14ac:dyDescent="0.25">
      <c r="A10429" t="s">
        <v>22</v>
      </c>
      <c r="B10429" t="s">
        <v>23</v>
      </c>
      <c r="C10429" t="s">
        <v>24</v>
      </c>
      <c r="D10429" s="1">
        <v>45613</v>
      </c>
      <c r="E10429" t="s">
        <v>59</v>
      </c>
      <c r="F10429" s="2"/>
      <c r="G10429" s="2"/>
      <c r="H10429" t="s">
        <v>17</v>
      </c>
      <c r="I10429">
        <v>0</v>
      </c>
      <c r="J10429">
        <v>0</v>
      </c>
      <c r="K10429" t="s">
        <v>18</v>
      </c>
      <c r="L10429" t="s">
        <v>17</v>
      </c>
      <c r="M10429" t="s">
        <v>17</v>
      </c>
      <c r="N10429" t="str">
        <f>TEXT(employee_attendance_dataset[[#This Row],[Date]],"DDDD")</f>
        <v>Sunday</v>
      </c>
      <c r="O10429">
        <f>IF(employee_attendance_dataset[[#This Row],[Leave_Type]]="",0,1)</f>
        <v>0</v>
      </c>
    </row>
    <row r="10430" spans="1:15" x14ac:dyDescent="0.25">
      <c r="A10430" t="s">
        <v>25</v>
      </c>
      <c r="B10430" t="s">
        <v>26</v>
      </c>
      <c r="C10430" t="s">
        <v>27</v>
      </c>
      <c r="D10430" s="1">
        <v>45613</v>
      </c>
      <c r="E10430" t="s">
        <v>59</v>
      </c>
      <c r="F10430" s="2"/>
      <c r="G10430" s="2"/>
      <c r="H10430" t="s">
        <v>17</v>
      </c>
      <c r="I10430">
        <v>0</v>
      </c>
      <c r="J10430">
        <v>0</v>
      </c>
      <c r="K10430" t="s">
        <v>18</v>
      </c>
      <c r="L10430" t="s">
        <v>17</v>
      </c>
      <c r="M10430" t="s">
        <v>17</v>
      </c>
      <c r="N10430" t="str">
        <f>TEXT(employee_attendance_dataset[[#This Row],[Date]],"DDDD")</f>
        <v>Sunday</v>
      </c>
      <c r="O10430">
        <f>IF(employee_attendance_dataset[[#This Row],[Leave_Type]]="",0,1)</f>
        <v>0</v>
      </c>
    </row>
    <row r="10431" spans="1:15" x14ac:dyDescent="0.25">
      <c r="A10431" t="s">
        <v>29</v>
      </c>
      <c r="B10431" t="s">
        <v>30</v>
      </c>
      <c r="C10431" t="s">
        <v>27</v>
      </c>
      <c r="D10431" s="1">
        <v>45613</v>
      </c>
      <c r="E10431" t="s">
        <v>59</v>
      </c>
      <c r="F10431" s="2"/>
      <c r="G10431" s="2"/>
      <c r="H10431" t="s">
        <v>17</v>
      </c>
      <c r="I10431">
        <v>0</v>
      </c>
      <c r="J10431">
        <v>0</v>
      </c>
      <c r="K10431" t="s">
        <v>18</v>
      </c>
      <c r="L10431" t="s">
        <v>17</v>
      </c>
      <c r="M10431" t="s">
        <v>17</v>
      </c>
      <c r="N10431" t="str">
        <f>TEXT(employee_attendance_dataset[[#This Row],[Date]],"DDDD")</f>
        <v>Sunday</v>
      </c>
      <c r="O10431">
        <f>IF(employee_attendance_dataset[[#This Row],[Leave_Type]]="",0,1)</f>
        <v>0</v>
      </c>
    </row>
    <row r="10432" spans="1:15" x14ac:dyDescent="0.25">
      <c r="A10432" t="s">
        <v>31</v>
      </c>
      <c r="B10432" t="s">
        <v>32</v>
      </c>
      <c r="C10432" t="s">
        <v>33</v>
      </c>
      <c r="D10432" s="1">
        <v>45613</v>
      </c>
      <c r="E10432" t="s">
        <v>59</v>
      </c>
      <c r="F10432" s="2"/>
      <c r="G10432" s="2"/>
      <c r="H10432" t="s">
        <v>17</v>
      </c>
      <c r="I10432">
        <v>0</v>
      </c>
      <c r="J10432">
        <v>0</v>
      </c>
      <c r="K10432" t="s">
        <v>18</v>
      </c>
      <c r="L10432" t="s">
        <v>17</v>
      </c>
      <c r="M10432" t="s">
        <v>17</v>
      </c>
      <c r="N10432" t="str">
        <f>TEXT(employee_attendance_dataset[[#This Row],[Date]],"DDDD")</f>
        <v>Sunday</v>
      </c>
      <c r="O10432">
        <f>IF(employee_attendance_dataset[[#This Row],[Leave_Type]]="",0,1)</f>
        <v>0</v>
      </c>
    </row>
    <row r="10433" spans="1:15" x14ac:dyDescent="0.25">
      <c r="A10433" t="s">
        <v>34</v>
      </c>
      <c r="B10433" t="s">
        <v>35</v>
      </c>
      <c r="C10433" t="s">
        <v>36</v>
      </c>
      <c r="D10433" s="1">
        <v>45613</v>
      </c>
      <c r="E10433" t="s">
        <v>59</v>
      </c>
      <c r="F10433" s="2"/>
      <c r="G10433" s="2"/>
      <c r="H10433" t="s">
        <v>17</v>
      </c>
      <c r="I10433">
        <v>0</v>
      </c>
      <c r="J10433">
        <v>0</v>
      </c>
      <c r="K10433" t="s">
        <v>18</v>
      </c>
      <c r="L10433" t="s">
        <v>17</v>
      </c>
      <c r="M10433" t="s">
        <v>17</v>
      </c>
      <c r="N10433" t="str">
        <f>TEXT(employee_attendance_dataset[[#This Row],[Date]],"DDDD")</f>
        <v>Sunday</v>
      </c>
      <c r="O10433">
        <f>IF(employee_attendance_dataset[[#This Row],[Leave_Type]]="",0,1)</f>
        <v>0</v>
      </c>
    </row>
    <row r="10434" spans="1:15" x14ac:dyDescent="0.25">
      <c r="A10434" t="s">
        <v>37</v>
      </c>
      <c r="B10434" t="s">
        <v>38</v>
      </c>
      <c r="C10434" t="s">
        <v>36</v>
      </c>
      <c r="D10434" s="1">
        <v>45613</v>
      </c>
      <c r="E10434" t="s">
        <v>59</v>
      </c>
      <c r="F10434" s="2"/>
      <c r="G10434" s="2"/>
      <c r="H10434" t="s">
        <v>17</v>
      </c>
      <c r="I10434">
        <v>0</v>
      </c>
      <c r="J10434">
        <v>0</v>
      </c>
      <c r="K10434" t="s">
        <v>18</v>
      </c>
      <c r="L10434" t="s">
        <v>17</v>
      </c>
      <c r="M10434" t="s">
        <v>17</v>
      </c>
      <c r="N10434" t="str">
        <f>TEXT(employee_attendance_dataset[[#This Row],[Date]],"DDDD")</f>
        <v>Sunday</v>
      </c>
      <c r="O10434">
        <f>IF(employee_attendance_dataset[[#This Row],[Leave_Type]]="",0,1)</f>
        <v>0</v>
      </c>
    </row>
    <row r="10435" spans="1:15" x14ac:dyDescent="0.25">
      <c r="A10435" t="s">
        <v>39</v>
      </c>
      <c r="B10435" t="s">
        <v>40</v>
      </c>
      <c r="C10435" t="s">
        <v>33</v>
      </c>
      <c r="D10435" s="1">
        <v>45613</v>
      </c>
      <c r="E10435" t="s">
        <v>59</v>
      </c>
      <c r="F10435" s="2"/>
      <c r="G10435" s="2"/>
      <c r="H10435" t="s">
        <v>17</v>
      </c>
      <c r="I10435">
        <v>0</v>
      </c>
      <c r="J10435">
        <v>0</v>
      </c>
      <c r="K10435" t="s">
        <v>18</v>
      </c>
      <c r="L10435" t="s">
        <v>17</v>
      </c>
      <c r="M10435" t="s">
        <v>17</v>
      </c>
      <c r="N10435" t="str">
        <f>TEXT(employee_attendance_dataset[[#This Row],[Date]],"DDDD")</f>
        <v>Sunday</v>
      </c>
      <c r="O10435">
        <f>IF(employee_attendance_dataset[[#This Row],[Leave_Type]]="",0,1)</f>
        <v>0</v>
      </c>
    </row>
    <row r="10436" spans="1:15" x14ac:dyDescent="0.25">
      <c r="A10436" t="s">
        <v>41</v>
      </c>
      <c r="B10436" t="s">
        <v>42</v>
      </c>
      <c r="C10436" t="s">
        <v>33</v>
      </c>
      <c r="D10436" s="1">
        <v>45613</v>
      </c>
      <c r="E10436" t="s">
        <v>59</v>
      </c>
      <c r="F10436" s="2"/>
      <c r="G10436" s="2"/>
      <c r="H10436" t="s">
        <v>17</v>
      </c>
      <c r="I10436">
        <v>0</v>
      </c>
      <c r="J10436">
        <v>0</v>
      </c>
      <c r="K10436" t="s">
        <v>18</v>
      </c>
      <c r="L10436" t="s">
        <v>17</v>
      </c>
      <c r="M10436" t="s">
        <v>17</v>
      </c>
      <c r="N10436" t="str">
        <f>TEXT(employee_attendance_dataset[[#This Row],[Date]],"DDDD")</f>
        <v>Sunday</v>
      </c>
      <c r="O10436">
        <f>IF(employee_attendance_dataset[[#This Row],[Leave_Type]]="",0,1)</f>
        <v>0</v>
      </c>
    </row>
    <row r="10437" spans="1:15" x14ac:dyDescent="0.25">
      <c r="A10437" t="s">
        <v>43</v>
      </c>
      <c r="B10437" t="s">
        <v>44</v>
      </c>
      <c r="C10437" t="s">
        <v>15</v>
      </c>
      <c r="D10437" s="1">
        <v>45613</v>
      </c>
      <c r="E10437" t="s">
        <v>59</v>
      </c>
      <c r="F10437" s="2"/>
      <c r="G10437" s="2"/>
      <c r="H10437" t="s">
        <v>17</v>
      </c>
      <c r="I10437">
        <v>0</v>
      </c>
      <c r="J10437">
        <v>0</v>
      </c>
      <c r="K10437" t="s">
        <v>18</v>
      </c>
      <c r="L10437" t="s">
        <v>17</v>
      </c>
      <c r="M10437" t="s">
        <v>17</v>
      </c>
      <c r="N10437" t="str">
        <f>TEXT(employee_attendance_dataset[[#This Row],[Date]],"DDDD")</f>
        <v>Sunday</v>
      </c>
      <c r="O10437">
        <f>IF(employee_attendance_dataset[[#This Row],[Leave_Type]]="",0,1)</f>
        <v>0</v>
      </c>
    </row>
    <row r="10438" spans="1:15" x14ac:dyDescent="0.25">
      <c r="A10438" t="s">
        <v>45</v>
      </c>
      <c r="B10438" t="s">
        <v>46</v>
      </c>
      <c r="C10438" t="s">
        <v>47</v>
      </c>
      <c r="D10438" s="1">
        <v>45613</v>
      </c>
      <c r="E10438" t="s">
        <v>59</v>
      </c>
      <c r="F10438" s="2"/>
      <c r="G10438" s="2"/>
      <c r="H10438" t="s">
        <v>17</v>
      </c>
      <c r="I10438">
        <v>0</v>
      </c>
      <c r="J10438">
        <v>0</v>
      </c>
      <c r="K10438" t="s">
        <v>18</v>
      </c>
      <c r="L10438" t="s">
        <v>17</v>
      </c>
      <c r="M10438" t="s">
        <v>17</v>
      </c>
      <c r="N10438" t="str">
        <f>TEXT(employee_attendance_dataset[[#This Row],[Date]],"DDDD")</f>
        <v>Sunday</v>
      </c>
      <c r="O10438">
        <f>IF(employee_attendance_dataset[[#This Row],[Leave_Type]]="",0,1)</f>
        <v>0</v>
      </c>
    </row>
    <row r="10439" spans="1:15" x14ac:dyDescent="0.25">
      <c r="A10439" t="s">
        <v>48</v>
      </c>
      <c r="B10439" t="s">
        <v>49</v>
      </c>
      <c r="C10439" t="s">
        <v>50</v>
      </c>
      <c r="D10439" s="1">
        <v>45613</v>
      </c>
      <c r="E10439" t="s">
        <v>59</v>
      </c>
      <c r="F10439" s="2"/>
      <c r="G10439" s="2"/>
      <c r="H10439" t="s">
        <v>17</v>
      </c>
      <c r="I10439">
        <v>0</v>
      </c>
      <c r="J10439">
        <v>0</v>
      </c>
      <c r="K10439" t="s">
        <v>18</v>
      </c>
      <c r="L10439" t="s">
        <v>17</v>
      </c>
      <c r="M10439" t="s">
        <v>17</v>
      </c>
      <c r="N10439" t="str">
        <f>TEXT(employee_attendance_dataset[[#This Row],[Date]],"DDDD")</f>
        <v>Sunday</v>
      </c>
      <c r="O10439">
        <f>IF(employee_attendance_dataset[[#This Row],[Leave_Type]]="",0,1)</f>
        <v>0</v>
      </c>
    </row>
    <row r="10440" spans="1:15" x14ac:dyDescent="0.25">
      <c r="A10440" t="s">
        <v>51</v>
      </c>
      <c r="B10440" t="s">
        <v>52</v>
      </c>
      <c r="C10440" t="s">
        <v>24</v>
      </c>
      <c r="D10440" s="1">
        <v>45613</v>
      </c>
      <c r="E10440" t="s">
        <v>59</v>
      </c>
      <c r="F10440" s="2"/>
      <c r="G10440" s="2"/>
      <c r="H10440" t="s">
        <v>17</v>
      </c>
      <c r="I10440">
        <v>0</v>
      </c>
      <c r="J10440">
        <v>0</v>
      </c>
      <c r="K10440" t="s">
        <v>18</v>
      </c>
      <c r="L10440" t="s">
        <v>17</v>
      </c>
      <c r="M10440" t="s">
        <v>17</v>
      </c>
      <c r="N10440" t="str">
        <f>TEXT(employee_attendance_dataset[[#This Row],[Date]],"DDDD")</f>
        <v>Sunday</v>
      </c>
      <c r="O10440">
        <f>IF(employee_attendance_dataset[[#This Row],[Leave_Type]]="",0,1)</f>
        <v>0</v>
      </c>
    </row>
    <row r="10441" spans="1:15" x14ac:dyDescent="0.25">
      <c r="A10441" t="s">
        <v>53</v>
      </c>
      <c r="B10441" t="s">
        <v>54</v>
      </c>
      <c r="C10441" t="s">
        <v>36</v>
      </c>
      <c r="D10441" s="1">
        <v>45613</v>
      </c>
      <c r="E10441" t="s">
        <v>59</v>
      </c>
      <c r="F10441" s="2"/>
      <c r="G10441" s="2"/>
      <c r="H10441" t="s">
        <v>17</v>
      </c>
      <c r="I10441">
        <v>0</v>
      </c>
      <c r="J10441">
        <v>0</v>
      </c>
      <c r="K10441" t="s">
        <v>18</v>
      </c>
      <c r="L10441" t="s">
        <v>17</v>
      </c>
      <c r="M10441" t="s">
        <v>17</v>
      </c>
      <c r="N10441" t="str">
        <f>TEXT(employee_attendance_dataset[[#This Row],[Date]],"DDDD")</f>
        <v>Sunday</v>
      </c>
      <c r="O10441">
        <f>IF(employee_attendance_dataset[[#This Row],[Leave_Type]]="",0,1)</f>
        <v>0</v>
      </c>
    </row>
    <row r="10442" spans="1:15" x14ac:dyDescent="0.25">
      <c r="A10442" t="s">
        <v>55</v>
      </c>
      <c r="B10442" t="s">
        <v>56</v>
      </c>
      <c r="C10442" t="s">
        <v>50</v>
      </c>
      <c r="D10442" s="1">
        <v>45613</v>
      </c>
      <c r="E10442" t="s">
        <v>59</v>
      </c>
      <c r="F10442" s="2"/>
      <c r="G10442" s="2"/>
      <c r="H10442" t="s">
        <v>17</v>
      </c>
      <c r="I10442">
        <v>0</v>
      </c>
      <c r="J10442">
        <v>0</v>
      </c>
      <c r="K10442" t="s">
        <v>18</v>
      </c>
      <c r="L10442" t="s">
        <v>17</v>
      </c>
      <c r="M10442" t="s">
        <v>17</v>
      </c>
      <c r="N10442" t="str">
        <f>TEXT(employee_attendance_dataset[[#This Row],[Date]],"DDDD")</f>
        <v>Sunday</v>
      </c>
      <c r="O10442">
        <f>IF(employee_attendance_dataset[[#This Row],[Leave_Type]]="",0,1)</f>
        <v>0</v>
      </c>
    </row>
    <row r="10443" spans="1:15" x14ac:dyDescent="0.25">
      <c r="A10443" t="s">
        <v>57</v>
      </c>
      <c r="B10443" t="s">
        <v>58</v>
      </c>
      <c r="C10443" t="s">
        <v>24</v>
      </c>
      <c r="D10443" s="1">
        <v>45613</v>
      </c>
      <c r="E10443" t="s">
        <v>59</v>
      </c>
      <c r="F10443" s="2"/>
      <c r="G10443" s="2"/>
      <c r="H10443" t="s">
        <v>17</v>
      </c>
      <c r="I10443">
        <v>0</v>
      </c>
      <c r="J10443">
        <v>0</v>
      </c>
      <c r="K10443" t="s">
        <v>18</v>
      </c>
      <c r="L10443" t="s">
        <v>17</v>
      </c>
      <c r="M10443" t="s">
        <v>17</v>
      </c>
      <c r="N10443" t="str">
        <f>TEXT(employee_attendance_dataset[[#This Row],[Date]],"DDDD")</f>
        <v>Sunday</v>
      </c>
      <c r="O10443">
        <f>IF(employee_attendance_dataset[[#This Row],[Leave_Type]]="",0,1)</f>
        <v>0</v>
      </c>
    </row>
    <row r="10444" spans="1:15" x14ac:dyDescent="0.25">
      <c r="A10444" t="s">
        <v>60</v>
      </c>
      <c r="B10444" t="s">
        <v>61</v>
      </c>
      <c r="C10444" t="s">
        <v>36</v>
      </c>
      <c r="D10444" s="1">
        <v>45613</v>
      </c>
      <c r="E10444" t="s">
        <v>59</v>
      </c>
      <c r="F10444" s="2"/>
      <c r="G10444" s="2"/>
      <c r="H10444" t="s">
        <v>17</v>
      </c>
      <c r="I10444">
        <v>0</v>
      </c>
      <c r="J10444">
        <v>0</v>
      </c>
      <c r="K10444" t="s">
        <v>18</v>
      </c>
      <c r="L10444" t="s">
        <v>17</v>
      </c>
      <c r="M10444" t="s">
        <v>17</v>
      </c>
      <c r="N10444" t="str">
        <f>TEXT(employee_attendance_dataset[[#This Row],[Date]],"DDDD")</f>
        <v>Sunday</v>
      </c>
      <c r="O10444">
        <f>IF(employee_attendance_dataset[[#This Row],[Leave_Type]]="",0,1)</f>
        <v>0</v>
      </c>
    </row>
    <row r="10445" spans="1:15" x14ac:dyDescent="0.25">
      <c r="A10445" t="s">
        <v>62</v>
      </c>
      <c r="B10445" t="s">
        <v>63</v>
      </c>
      <c r="C10445" t="s">
        <v>21</v>
      </c>
      <c r="D10445" s="1">
        <v>45613</v>
      </c>
      <c r="E10445" t="s">
        <v>59</v>
      </c>
      <c r="F10445" s="2"/>
      <c r="G10445" s="2"/>
      <c r="H10445" t="s">
        <v>17</v>
      </c>
      <c r="I10445">
        <v>0</v>
      </c>
      <c r="J10445">
        <v>0</v>
      </c>
      <c r="K10445" t="s">
        <v>18</v>
      </c>
      <c r="L10445" t="s">
        <v>17</v>
      </c>
      <c r="M10445" t="s">
        <v>17</v>
      </c>
      <c r="N10445" t="str">
        <f>TEXT(employee_attendance_dataset[[#This Row],[Date]],"DDDD")</f>
        <v>Sunday</v>
      </c>
      <c r="O10445">
        <f>IF(employee_attendance_dataset[[#This Row],[Leave_Type]]="",0,1)</f>
        <v>0</v>
      </c>
    </row>
    <row r="10446" spans="1:15" x14ac:dyDescent="0.25">
      <c r="A10446" t="s">
        <v>64</v>
      </c>
      <c r="B10446" t="s">
        <v>65</v>
      </c>
      <c r="C10446" t="s">
        <v>15</v>
      </c>
      <c r="D10446" s="1">
        <v>45613</v>
      </c>
      <c r="E10446" t="s">
        <v>59</v>
      </c>
      <c r="F10446" s="2"/>
      <c r="G10446" s="2"/>
      <c r="H10446" t="s">
        <v>17</v>
      </c>
      <c r="I10446">
        <v>0</v>
      </c>
      <c r="J10446">
        <v>0</v>
      </c>
      <c r="K10446" t="s">
        <v>18</v>
      </c>
      <c r="L10446" t="s">
        <v>17</v>
      </c>
      <c r="M10446" t="s">
        <v>17</v>
      </c>
      <c r="N10446" t="str">
        <f>TEXT(employee_attendance_dataset[[#This Row],[Date]],"DDDD")</f>
        <v>Sunday</v>
      </c>
      <c r="O10446">
        <f>IF(employee_attendance_dataset[[#This Row],[Leave_Type]]="",0,1)</f>
        <v>0</v>
      </c>
    </row>
    <row r="10447" spans="1:15" x14ac:dyDescent="0.25">
      <c r="A10447" t="s">
        <v>66</v>
      </c>
      <c r="B10447" t="s">
        <v>67</v>
      </c>
      <c r="C10447" t="s">
        <v>36</v>
      </c>
      <c r="D10447" s="1">
        <v>45613</v>
      </c>
      <c r="E10447" t="s">
        <v>59</v>
      </c>
      <c r="F10447" s="2"/>
      <c r="G10447" s="2"/>
      <c r="H10447" t="s">
        <v>17</v>
      </c>
      <c r="I10447">
        <v>0</v>
      </c>
      <c r="J10447">
        <v>0</v>
      </c>
      <c r="K10447" t="s">
        <v>18</v>
      </c>
      <c r="L10447" t="s">
        <v>17</v>
      </c>
      <c r="M10447" t="s">
        <v>17</v>
      </c>
      <c r="N10447" t="str">
        <f>TEXT(employee_attendance_dataset[[#This Row],[Date]],"DDDD")</f>
        <v>Sunday</v>
      </c>
      <c r="O10447">
        <f>IF(employee_attendance_dataset[[#This Row],[Leave_Type]]="",0,1)</f>
        <v>0</v>
      </c>
    </row>
    <row r="10448" spans="1:15" x14ac:dyDescent="0.25">
      <c r="A10448" t="s">
        <v>68</v>
      </c>
      <c r="B10448" t="s">
        <v>69</v>
      </c>
      <c r="C10448" t="s">
        <v>27</v>
      </c>
      <c r="D10448" s="1">
        <v>45613</v>
      </c>
      <c r="E10448" t="s">
        <v>59</v>
      </c>
      <c r="F10448" s="2"/>
      <c r="G10448" s="2"/>
      <c r="H10448" t="s">
        <v>17</v>
      </c>
      <c r="I10448">
        <v>0</v>
      </c>
      <c r="J10448">
        <v>0</v>
      </c>
      <c r="K10448" t="s">
        <v>18</v>
      </c>
      <c r="L10448" t="s">
        <v>17</v>
      </c>
      <c r="M10448" t="s">
        <v>17</v>
      </c>
      <c r="N10448" t="str">
        <f>TEXT(employee_attendance_dataset[[#This Row],[Date]],"DDDD")</f>
        <v>Sunday</v>
      </c>
      <c r="O10448">
        <f>IF(employee_attendance_dataset[[#This Row],[Leave_Type]]="",0,1)</f>
        <v>0</v>
      </c>
    </row>
    <row r="10449" spans="1:15" x14ac:dyDescent="0.25">
      <c r="A10449" t="s">
        <v>70</v>
      </c>
      <c r="B10449" t="s">
        <v>71</v>
      </c>
      <c r="C10449" t="s">
        <v>33</v>
      </c>
      <c r="D10449" s="1">
        <v>45613</v>
      </c>
      <c r="E10449" t="s">
        <v>59</v>
      </c>
      <c r="F10449" s="2"/>
      <c r="G10449" s="2"/>
      <c r="H10449" t="s">
        <v>17</v>
      </c>
      <c r="I10449">
        <v>0</v>
      </c>
      <c r="J10449">
        <v>0</v>
      </c>
      <c r="K10449" t="s">
        <v>18</v>
      </c>
      <c r="L10449" t="s">
        <v>17</v>
      </c>
      <c r="M10449" t="s">
        <v>17</v>
      </c>
      <c r="N10449" t="str">
        <f>TEXT(employee_attendance_dataset[[#This Row],[Date]],"DDDD")</f>
        <v>Sunday</v>
      </c>
      <c r="O10449">
        <f>IF(employee_attendance_dataset[[#This Row],[Leave_Type]]="",0,1)</f>
        <v>0</v>
      </c>
    </row>
    <row r="10450" spans="1:15" x14ac:dyDescent="0.25">
      <c r="A10450" t="s">
        <v>72</v>
      </c>
      <c r="B10450" t="s">
        <v>73</v>
      </c>
      <c r="C10450" t="s">
        <v>21</v>
      </c>
      <c r="D10450" s="1">
        <v>45613</v>
      </c>
      <c r="E10450" t="s">
        <v>59</v>
      </c>
      <c r="F10450" s="2"/>
      <c r="G10450" s="2"/>
      <c r="H10450" t="s">
        <v>17</v>
      </c>
      <c r="I10450">
        <v>0</v>
      </c>
      <c r="J10450">
        <v>0</v>
      </c>
      <c r="K10450" t="s">
        <v>18</v>
      </c>
      <c r="L10450" t="s">
        <v>17</v>
      </c>
      <c r="M10450" t="s">
        <v>17</v>
      </c>
      <c r="N10450" t="str">
        <f>TEXT(employee_attendance_dataset[[#This Row],[Date]],"DDDD")</f>
        <v>Sunday</v>
      </c>
      <c r="O10450">
        <f>IF(employee_attendance_dataset[[#This Row],[Leave_Type]]="",0,1)</f>
        <v>0</v>
      </c>
    </row>
    <row r="10451" spans="1:15" x14ac:dyDescent="0.25">
      <c r="A10451" t="s">
        <v>74</v>
      </c>
      <c r="B10451" t="s">
        <v>75</v>
      </c>
      <c r="C10451" t="s">
        <v>47</v>
      </c>
      <c r="D10451" s="1">
        <v>45613</v>
      </c>
      <c r="E10451" t="s">
        <v>59</v>
      </c>
      <c r="F10451" s="2"/>
      <c r="G10451" s="2"/>
      <c r="H10451" t="s">
        <v>17</v>
      </c>
      <c r="I10451">
        <v>0</v>
      </c>
      <c r="J10451">
        <v>0</v>
      </c>
      <c r="K10451" t="s">
        <v>18</v>
      </c>
      <c r="L10451" t="s">
        <v>17</v>
      </c>
      <c r="M10451" t="s">
        <v>17</v>
      </c>
      <c r="N10451" t="str">
        <f>TEXT(employee_attendance_dataset[[#This Row],[Date]],"DDDD")</f>
        <v>Sunday</v>
      </c>
      <c r="O10451">
        <f>IF(employee_attendance_dataset[[#This Row],[Leave_Type]]="",0,1)</f>
        <v>0</v>
      </c>
    </row>
    <row r="10452" spans="1:15" x14ac:dyDescent="0.25">
      <c r="A10452" t="s">
        <v>76</v>
      </c>
      <c r="B10452" t="s">
        <v>77</v>
      </c>
      <c r="C10452" t="s">
        <v>36</v>
      </c>
      <c r="D10452" s="1">
        <v>45613</v>
      </c>
      <c r="E10452" t="s">
        <v>59</v>
      </c>
      <c r="F10452" s="2"/>
      <c r="G10452" s="2"/>
      <c r="H10452" t="s">
        <v>17</v>
      </c>
      <c r="I10452">
        <v>0</v>
      </c>
      <c r="J10452">
        <v>0</v>
      </c>
      <c r="K10452" t="s">
        <v>18</v>
      </c>
      <c r="L10452" t="s">
        <v>17</v>
      </c>
      <c r="M10452" t="s">
        <v>17</v>
      </c>
      <c r="N10452" t="str">
        <f>TEXT(employee_attendance_dataset[[#This Row],[Date]],"DDDD")</f>
        <v>Sunday</v>
      </c>
      <c r="O10452">
        <f>IF(employee_attendance_dataset[[#This Row],[Leave_Type]]="",0,1)</f>
        <v>0</v>
      </c>
    </row>
    <row r="10453" spans="1:15" x14ac:dyDescent="0.25">
      <c r="A10453" t="s">
        <v>78</v>
      </c>
      <c r="B10453" t="s">
        <v>79</v>
      </c>
      <c r="C10453" t="s">
        <v>47</v>
      </c>
      <c r="D10453" s="1">
        <v>45613</v>
      </c>
      <c r="E10453" t="s">
        <v>59</v>
      </c>
      <c r="F10453" s="2"/>
      <c r="G10453" s="2"/>
      <c r="H10453" t="s">
        <v>17</v>
      </c>
      <c r="I10453">
        <v>0</v>
      </c>
      <c r="J10453">
        <v>0</v>
      </c>
      <c r="K10453" t="s">
        <v>18</v>
      </c>
      <c r="L10453" t="s">
        <v>17</v>
      </c>
      <c r="M10453" t="s">
        <v>17</v>
      </c>
      <c r="N10453" t="str">
        <f>TEXT(employee_attendance_dataset[[#This Row],[Date]],"DDDD")</f>
        <v>Sunday</v>
      </c>
      <c r="O10453">
        <f>IF(employee_attendance_dataset[[#This Row],[Leave_Type]]="",0,1)</f>
        <v>0</v>
      </c>
    </row>
    <row r="10454" spans="1:15" x14ac:dyDescent="0.25">
      <c r="A10454" t="s">
        <v>80</v>
      </c>
      <c r="B10454" t="s">
        <v>81</v>
      </c>
      <c r="C10454" t="s">
        <v>50</v>
      </c>
      <c r="D10454" s="1">
        <v>45613</v>
      </c>
      <c r="E10454" t="s">
        <v>59</v>
      </c>
      <c r="F10454" s="2"/>
      <c r="G10454" s="2"/>
      <c r="H10454" t="s">
        <v>17</v>
      </c>
      <c r="I10454">
        <v>0</v>
      </c>
      <c r="J10454">
        <v>0</v>
      </c>
      <c r="K10454" t="s">
        <v>18</v>
      </c>
      <c r="L10454" t="s">
        <v>17</v>
      </c>
      <c r="M10454" t="s">
        <v>17</v>
      </c>
      <c r="N10454" t="str">
        <f>TEXT(employee_attendance_dataset[[#This Row],[Date]],"DDDD")</f>
        <v>Sunday</v>
      </c>
      <c r="O10454">
        <f>IF(employee_attendance_dataset[[#This Row],[Leave_Type]]="",0,1)</f>
        <v>0</v>
      </c>
    </row>
    <row r="10455" spans="1:15" x14ac:dyDescent="0.25">
      <c r="A10455" t="s">
        <v>82</v>
      </c>
      <c r="B10455" t="s">
        <v>83</v>
      </c>
      <c r="C10455" t="s">
        <v>33</v>
      </c>
      <c r="D10455" s="1">
        <v>45613</v>
      </c>
      <c r="E10455" t="s">
        <v>59</v>
      </c>
      <c r="F10455" s="2"/>
      <c r="G10455" s="2"/>
      <c r="H10455" t="s">
        <v>17</v>
      </c>
      <c r="I10455">
        <v>0</v>
      </c>
      <c r="J10455">
        <v>0</v>
      </c>
      <c r="K10455" t="s">
        <v>18</v>
      </c>
      <c r="L10455" t="s">
        <v>17</v>
      </c>
      <c r="M10455" t="s">
        <v>17</v>
      </c>
      <c r="N10455" t="str">
        <f>TEXT(employee_attendance_dataset[[#This Row],[Date]],"DDDD")</f>
        <v>Sunday</v>
      </c>
      <c r="O10455">
        <f>IF(employee_attendance_dataset[[#This Row],[Leave_Type]]="",0,1)</f>
        <v>0</v>
      </c>
    </row>
    <row r="10456" spans="1:15" x14ac:dyDescent="0.25">
      <c r="A10456" t="s">
        <v>84</v>
      </c>
      <c r="B10456" t="s">
        <v>85</v>
      </c>
      <c r="C10456" t="s">
        <v>47</v>
      </c>
      <c r="D10456" s="1">
        <v>45613</v>
      </c>
      <c r="E10456" t="s">
        <v>59</v>
      </c>
      <c r="F10456" s="2"/>
      <c r="G10456" s="2"/>
      <c r="H10456" t="s">
        <v>17</v>
      </c>
      <c r="I10456">
        <v>0</v>
      </c>
      <c r="J10456">
        <v>0</v>
      </c>
      <c r="K10456" t="s">
        <v>18</v>
      </c>
      <c r="L10456" t="s">
        <v>17</v>
      </c>
      <c r="M10456" t="s">
        <v>17</v>
      </c>
      <c r="N10456" t="str">
        <f>TEXT(employee_attendance_dataset[[#This Row],[Date]],"DDDD")</f>
        <v>Sunday</v>
      </c>
      <c r="O10456">
        <f>IF(employee_attendance_dataset[[#This Row],[Leave_Type]]="",0,1)</f>
        <v>0</v>
      </c>
    </row>
    <row r="10457" spans="1:15" x14ac:dyDescent="0.25">
      <c r="A10457" t="s">
        <v>86</v>
      </c>
      <c r="B10457" t="s">
        <v>87</v>
      </c>
      <c r="C10457" t="s">
        <v>15</v>
      </c>
      <c r="D10457" s="1">
        <v>45613</v>
      </c>
      <c r="E10457" t="s">
        <v>59</v>
      </c>
      <c r="F10457" s="2"/>
      <c r="G10457" s="2"/>
      <c r="H10457" t="s">
        <v>17</v>
      </c>
      <c r="I10457">
        <v>0</v>
      </c>
      <c r="J10457">
        <v>0</v>
      </c>
      <c r="K10457" t="s">
        <v>18</v>
      </c>
      <c r="L10457" t="s">
        <v>17</v>
      </c>
      <c r="M10457" t="s">
        <v>17</v>
      </c>
      <c r="N10457" t="str">
        <f>TEXT(employee_attendance_dataset[[#This Row],[Date]],"DDDD")</f>
        <v>Sunday</v>
      </c>
      <c r="O10457">
        <f>IF(employee_attendance_dataset[[#This Row],[Leave_Type]]="",0,1)</f>
        <v>0</v>
      </c>
    </row>
    <row r="10458" spans="1:15" x14ac:dyDescent="0.25">
      <c r="A10458" t="s">
        <v>88</v>
      </c>
      <c r="B10458" t="s">
        <v>89</v>
      </c>
      <c r="C10458" t="s">
        <v>33</v>
      </c>
      <c r="D10458" s="1">
        <v>45613</v>
      </c>
      <c r="E10458" t="s">
        <v>59</v>
      </c>
      <c r="F10458" s="2"/>
      <c r="G10458" s="2"/>
      <c r="H10458" t="s">
        <v>17</v>
      </c>
      <c r="I10458">
        <v>0</v>
      </c>
      <c r="J10458">
        <v>0</v>
      </c>
      <c r="K10458" t="s">
        <v>18</v>
      </c>
      <c r="L10458" t="s">
        <v>17</v>
      </c>
      <c r="M10458" t="s">
        <v>17</v>
      </c>
      <c r="N10458" t="str">
        <f>TEXT(employee_attendance_dataset[[#This Row],[Date]],"DDDD")</f>
        <v>Sunday</v>
      </c>
      <c r="O10458">
        <f>IF(employee_attendance_dataset[[#This Row],[Leave_Type]]="",0,1)</f>
        <v>0</v>
      </c>
    </row>
    <row r="10459" spans="1:15" x14ac:dyDescent="0.25">
      <c r="A10459" t="s">
        <v>90</v>
      </c>
      <c r="B10459" t="s">
        <v>91</v>
      </c>
      <c r="C10459" t="s">
        <v>33</v>
      </c>
      <c r="D10459" s="1">
        <v>45613</v>
      </c>
      <c r="E10459" t="s">
        <v>59</v>
      </c>
      <c r="F10459" s="2"/>
      <c r="G10459" s="2"/>
      <c r="H10459" t="s">
        <v>17</v>
      </c>
      <c r="I10459">
        <v>0</v>
      </c>
      <c r="J10459">
        <v>0</v>
      </c>
      <c r="K10459" t="s">
        <v>18</v>
      </c>
      <c r="L10459" t="s">
        <v>17</v>
      </c>
      <c r="M10459" t="s">
        <v>17</v>
      </c>
      <c r="N10459" t="str">
        <f>TEXT(employee_attendance_dataset[[#This Row],[Date]],"DDDD")</f>
        <v>Sunday</v>
      </c>
      <c r="O10459">
        <f>IF(employee_attendance_dataset[[#This Row],[Leave_Type]]="",0,1)</f>
        <v>0</v>
      </c>
    </row>
    <row r="10460" spans="1:15" x14ac:dyDescent="0.25">
      <c r="A10460" t="s">
        <v>92</v>
      </c>
      <c r="B10460" t="s">
        <v>93</v>
      </c>
      <c r="C10460" t="s">
        <v>15</v>
      </c>
      <c r="D10460" s="1">
        <v>45613</v>
      </c>
      <c r="E10460" t="s">
        <v>59</v>
      </c>
      <c r="F10460" s="2"/>
      <c r="G10460" s="2"/>
      <c r="H10460" t="s">
        <v>17</v>
      </c>
      <c r="I10460">
        <v>0</v>
      </c>
      <c r="J10460">
        <v>0</v>
      </c>
      <c r="K10460" t="s">
        <v>18</v>
      </c>
      <c r="L10460" t="s">
        <v>17</v>
      </c>
      <c r="M10460" t="s">
        <v>17</v>
      </c>
      <c r="N10460" t="str">
        <f>TEXT(employee_attendance_dataset[[#This Row],[Date]],"DDDD")</f>
        <v>Sunday</v>
      </c>
      <c r="O10460">
        <f>IF(employee_attendance_dataset[[#This Row],[Leave_Type]]="",0,1)</f>
        <v>0</v>
      </c>
    </row>
    <row r="10461" spans="1:15" x14ac:dyDescent="0.25">
      <c r="A10461" t="s">
        <v>94</v>
      </c>
      <c r="B10461" t="s">
        <v>95</v>
      </c>
      <c r="C10461" t="s">
        <v>24</v>
      </c>
      <c r="D10461" s="1">
        <v>45613</v>
      </c>
      <c r="E10461" t="s">
        <v>59</v>
      </c>
      <c r="F10461" s="2"/>
      <c r="G10461" s="2"/>
      <c r="H10461" t="s">
        <v>17</v>
      </c>
      <c r="I10461">
        <v>0</v>
      </c>
      <c r="J10461">
        <v>0</v>
      </c>
      <c r="K10461" t="s">
        <v>18</v>
      </c>
      <c r="L10461" t="s">
        <v>17</v>
      </c>
      <c r="M10461" t="s">
        <v>17</v>
      </c>
      <c r="N10461" t="str">
        <f>TEXT(employee_attendance_dataset[[#This Row],[Date]],"DDDD")</f>
        <v>Sunday</v>
      </c>
      <c r="O10461">
        <f>IF(employee_attendance_dataset[[#This Row],[Leave_Type]]="",0,1)</f>
        <v>0</v>
      </c>
    </row>
    <row r="10462" spans="1:15" x14ac:dyDescent="0.25">
      <c r="A10462" t="s">
        <v>96</v>
      </c>
      <c r="B10462" t="s">
        <v>97</v>
      </c>
      <c r="C10462" t="s">
        <v>21</v>
      </c>
      <c r="D10462" s="1">
        <v>45613</v>
      </c>
      <c r="E10462" t="s">
        <v>59</v>
      </c>
      <c r="F10462" s="2"/>
      <c r="G10462" s="2"/>
      <c r="H10462" t="s">
        <v>17</v>
      </c>
      <c r="I10462">
        <v>0</v>
      </c>
      <c r="J10462">
        <v>0</v>
      </c>
      <c r="K10462" t="s">
        <v>18</v>
      </c>
      <c r="L10462" t="s">
        <v>17</v>
      </c>
      <c r="M10462" t="s">
        <v>17</v>
      </c>
      <c r="N10462" t="str">
        <f>TEXT(employee_attendance_dataset[[#This Row],[Date]],"DDDD")</f>
        <v>Sunday</v>
      </c>
      <c r="O10462">
        <f>IF(employee_attendance_dataset[[#This Row],[Leave_Type]]="",0,1)</f>
        <v>0</v>
      </c>
    </row>
    <row r="10463" spans="1:15" x14ac:dyDescent="0.25">
      <c r="A10463" t="s">
        <v>98</v>
      </c>
      <c r="B10463" t="s">
        <v>99</v>
      </c>
      <c r="C10463" t="s">
        <v>27</v>
      </c>
      <c r="D10463" s="1">
        <v>45613</v>
      </c>
      <c r="E10463" t="s">
        <v>59</v>
      </c>
      <c r="F10463" s="2"/>
      <c r="G10463" s="2"/>
      <c r="H10463" t="s">
        <v>17</v>
      </c>
      <c r="I10463">
        <v>0</v>
      </c>
      <c r="J10463">
        <v>0</v>
      </c>
      <c r="K10463" t="s">
        <v>18</v>
      </c>
      <c r="L10463" t="s">
        <v>17</v>
      </c>
      <c r="M10463" t="s">
        <v>17</v>
      </c>
      <c r="N10463" t="str">
        <f>TEXT(employee_attendance_dataset[[#This Row],[Date]],"DDDD")</f>
        <v>Sunday</v>
      </c>
      <c r="O10463">
        <f>IF(employee_attendance_dataset[[#This Row],[Leave_Type]]="",0,1)</f>
        <v>0</v>
      </c>
    </row>
    <row r="10464" spans="1:15" x14ac:dyDescent="0.25">
      <c r="A10464" t="s">
        <v>100</v>
      </c>
      <c r="B10464" t="s">
        <v>101</v>
      </c>
      <c r="C10464" t="s">
        <v>50</v>
      </c>
      <c r="D10464" s="1">
        <v>45613</v>
      </c>
      <c r="E10464" t="s">
        <v>59</v>
      </c>
      <c r="F10464" s="2"/>
      <c r="G10464" s="2"/>
      <c r="H10464" t="s">
        <v>17</v>
      </c>
      <c r="I10464">
        <v>0</v>
      </c>
      <c r="J10464">
        <v>0</v>
      </c>
      <c r="K10464" t="s">
        <v>18</v>
      </c>
      <c r="L10464" t="s">
        <v>17</v>
      </c>
      <c r="M10464" t="s">
        <v>17</v>
      </c>
      <c r="N10464" t="str">
        <f>TEXT(employee_attendance_dataset[[#This Row],[Date]],"DDDD")</f>
        <v>Sunday</v>
      </c>
      <c r="O10464">
        <f>IF(employee_attendance_dataset[[#This Row],[Leave_Type]]="",0,1)</f>
        <v>0</v>
      </c>
    </row>
    <row r="10465" spans="1:15" x14ac:dyDescent="0.25">
      <c r="A10465" t="s">
        <v>102</v>
      </c>
      <c r="B10465" t="s">
        <v>103</v>
      </c>
      <c r="C10465" t="s">
        <v>47</v>
      </c>
      <c r="D10465" s="1">
        <v>45613</v>
      </c>
      <c r="E10465" t="s">
        <v>59</v>
      </c>
      <c r="F10465" s="2"/>
      <c r="G10465" s="2"/>
      <c r="H10465" t="s">
        <v>17</v>
      </c>
      <c r="I10465">
        <v>0</v>
      </c>
      <c r="J10465">
        <v>0</v>
      </c>
      <c r="K10465" t="s">
        <v>18</v>
      </c>
      <c r="L10465" t="s">
        <v>17</v>
      </c>
      <c r="M10465" t="s">
        <v>17</v>
      </c>
      <c r="N10465" t="str">
        <f>TEXT(employee_attendance_dataset[[#This Row],[Date]],"DDDD")</f>
        <v>Sunday</v>
      </c>
      <c r="O10465">
        <f>IF(employee_attendance_dataset[[#This Row],[Leave_Type]]="",0,1)</f>
        <v>0</v>
      </c>
    </row>
    <row r="10466" spans="1:15" x14ac:dyDescent="0.25">
      <c r="A10466" t="s">
        <v>104</v>
      </c>
      <c r="B10466" t="s">
        <v>105</v>
      </c>
      <c r="C10466" t="s">
        <v>24</v>
      </c>
      <c r="D10466" s="1">
        <v>45613</v>
      </c>
      <c r="E10466" t="s">
        <v>59</v>
      </c>
      <c r="F10466" s="2"/>
      <c r="G10466" s="2"/>
      <c r="H10466" t="s">
        <v>17</v>
      </c>
      <c r="I10466">
        <v>0</v>
      </c>
      <c r="J10466">
        <v>0</v>
      </c>
      <c r="K10466" t="s">
        <v>18</v>
      </c>
      <c r="L10466" t="s">
        <v>17</v>
      </c>
      <c r="M10466" t="s">
        <v>17</v>
      </c>
      <c r="N10466" t="str">
        <f>TEXT(employee_attendance_dataset[[#This Row],[Date]],"DDDD")</f>
        <v>Sunday</v>
      </c>
      <c r="O10466">
        <f>IF(employee_attendance_dataset[[#This Row],[Leave_Type]]="",0,1)</f>
        <v>0</v>
      </c>
    </row>
    <row r="10467" spans="1:15" x14ac:dyDescent="0.25">
      <c r="A10467" t="s">
        <v>106</v>
      </c>
      <c r="B10467" t="s">
        <v>107</v>
      </c>
      <c r="C10467" t="s">
        <v>50</v>
      </c>
      <c r="D10467" s="1">
        <v>45613</v>
      </c>
      <c r="E10467" t="s">
        <v>59</v>
      </c>
      <c r="F10467" s="2"/>
      <c r="G10467" s="2"/>
      <c r="H10467" t="s">
        <v>17</v>
      </c>
      <c r="I10467">
        <v>0</v>
      </c>
      <c r="J10467">
        <v>0</v>
      </c>
      <c r="K10467" t="s">
        <v>18</v>
      </c>
      <c r="L10467" t="s">
        <v>17</v>
      </c>
      <c r="M10467" t="s">
        <v>17</v>
      </c>
      <c r="N10467" t="str">
        <f>TEXT(employee_attendance_dataset[[#This Row],[Date]],"DDDD")</f>
        <v>Sunday</v>
      </c>
      <c r="O10467">
        <f>IF(employee_attendance_dataset[[#This Row],[Leave_Type]]="",0,1)</f>
        <v>0</v>
      </c>
    </row>
    <row r="10468" spans="1:15" x14ac:dyDescent="0.25">
      <c r="A10468" t="s">
        <v>108</v>
      </c>
      <c r="B10468" t="s">
        <v>109</v>
      </c>
      <c r="C10468" t="s">
        <v>50</v>
      </c>
      <c r="D10468" s="1">
        <v>45613</v>
      </c>
      <c r="E10468" t="s">
        <v>59</v>
      </c>
      <c r="F10468" s="2"/>
      <c r="G10468" s="2"/>
      <c r="H10468" t="s">
        <v>17</v>
      </c>
      <c r="I10468">
        <v>0</v>
      </c>
      <c r="J10468">
        <v>0</v>
      </c>
      <c r="K10468" t="s">
        <v>18</v>
      </c>
      <c r="L10468" t="s">
        <v>17</v>
      </c>
      <c r="M10468" t="s">
        <v>17</v>
      </c>
      <c r="N10468" t="str">
        <f>TEXT(employee_attendance_dataset[[#This Row],[Date]],"DDDD")</f>
        <v>Sunday</v>
      </c>
      <c r="O10468">
        <f>IF(employee_attendance_dataset[[#This Row],[Leave_Type]]="",0,1)</f>
        <v>0</v>
      </c>
    </row>
    <row r="10469" spans="1:15" x14ac:dyDescent="0.25">
      <c r="A10469" t="s">
        <v>110</v>
      </c>
      <c r="B10469" t="s">
        <v>111</v>
      </c>
      <c r="C10469" t="s">
        <v>50</v>
      </c>
      <c r="D10469" s="1">
        <v>45613</v>
      </c>
      <c r="E10469" t="s">
        <v>59</v>
      </c>
      <c r="F10469" s="2"/>
      <c r="G10469" s="2"/>
      <c r="H10469" t="s">
        <v>17</v>
      </c>
      <c r="I10469">
        <v>0</v>
      </c>
      <c r="J10469">
        <v>0</v>
      </c>
      <c r="K10469" t="s">
        <v>18</v>
      </c>
      <c r="L10469" t="s">
        <v>17</v>
      </c>
      <c r="M10469" t="s">
        <v>17</v>
      </c>
      <c r="N10469" t="str">
        <f>TEXT(employee_attendance_dataset[[#This Row],[Date]],"DDDD")</f>
        <v>Sunday</v>
      </c>
      <c r="O10469">
        <f>IF(employee_attendance_dataset[[#This Row],[Leave_Type]]="",0,1)</f>
        <v>0</v>
      </c>
    </row>
    <row r="10470" spans="1:15" x14ac:dyDescent="0.25">
      <c r="A10470" t="s">
        <v>114</v>
      </c>
      <c r="B10470" t="s">
        <v>115</v>
      </c>
      <c r="C10470" t="s">
        <v>21</v>
      </c>
      <c r="D10470" s="1">
        <v>45613</v>
      </c>
      <c r="E10470" t="s">
        <v>59</v>
      </c>
      <c r="F10470" s="2"/>
      <c r="G10470" s="2"/>
      <c r="H10470" t="s">
        <v>17</v>
      </c>
      <c r="I10470">
        <v>0</v>
      </c>
      <c r="J10470">
        <v>0</v>
      </c>
      <c r="K10470" t="s">
        <v>18</v>
      </c>
      <c r="L10470" t="s">
        <v>17</v>
      </c>
      <c r="M10470" t="s">
        <v>17</v>
      </c>
      <c r="N10470" t="str">
        <f>TEXT(employee_attendance_dataset[[#This Row],[Date]],"DDDD")</f>
        <v>Sunday</v>
      </c>
      <c r="O10470">
        <f>IF(employee_attendance_dataset[[#This Row],[Leave_Type]]="",0,1)</f>
        <v>0</v>
      </c>
    </row>
    <row r="10471" spans="1:15" x14ac:dyDescent="0.25">
      <c r="A10471" t="s">
        <v>116</v>
      </c>
      <c r="B10471" t="s">
        <v>117</v>
      </c>
      <c r="C10471" t="s">
        <v>33</v>
      </c>
      <c r="D10471" s="1">
        <v>45613</v>
      </c>
      <c r="E10471" t="s">
        <v>59</v>
      </c>
      <c r="F10471" s="2"/>
      <c r="G10471" s="2"/>
      <c r="H10471" t="s">
        <v>17</v>
      </c>
      <c r="I10471">
        <v>0</v>
      </c>
      <c r="J10471">
        <v>0</v>
      </c>
      <c r="K10471" t="s">
        <v>18</v>
      </c>
      <c r="L10471" t="s">
        <v>17</v>
      </c>
      <c r="M10471" t="s">
        <v>17</v>
      </c>
      <c r="N10471" t="str">
        <f>TEXT(employee_attendance_dataset[[#This Row],[Date]],"DDDD")</f>
        <v>Sunday</v>
      </c>
      <c r="O10471">
        <f>IF(employee_attendance_dataset[[#This Row],[Leave_Type]]="",0,1)</f>
        <v>0</v>
      </c>
    </row>
    <row r="10472" spans="1:15" x14ac:dyDescent="0.25">
      <c r="A10472" t="s">
        <v>118</v>
      </c>
      <c r="B10472" t="s">
        <v>119</v>
      </c>
      <c r="C10472" t="s">
        <v>15</v>
      </c>
      <c r="D10472" s="1">
        <v>45613</v>
      </c>
      <c r="E10472" t="s">
        <v>59</v>
      </c>
      <c r="F10472" s="2"/>
      <c r="G10472" s="2"/>
      <c r="H10472" t="s">
        <v>17</v>
      </c>
      <c r="I10472">
        <v>0</v>
      </c>
      <c r="J10472">
        <v>0</v>
      </c>
      <c r="K10472" t="s">
        <v>18</v>
      </c>
      <c r="L10472" t="s">
        <v>17</v>
      </c>
      <c r="M10472" t="s">
        <v>17</v>
      </c>
      <c r="N10472" t="str">
        <f>TEXT(employee_attendance_dataset[[#This Row],[Date]],"DDDD")</f>
        <v>Sunday</v>
      </c>
      <c r="O10472">
        <f>IF(employee_attendance_dataset[[#This Row],[Leave_Type]]="",0,1)</f>
        <v>0</v>
      </c>
    </row>
    <row r="10473" spans="1:15" x14ac:dyDescent="0.25">
      <c r="A10473" t="s">
        <v>120</v>
      </c>
      <c r="B10473" t="s">
        <v>121</v>
      </c>
      <c r="C10473" t="s">
        <v>24</v>
      </c>
      <c r="D10473" s="1">
        <v>45613</v>
      </c>
      <c r="E10473" t="s">
        <v>59</v>
      </c>
      <c r="F10473" s="2"/>
      <c r="G10473" s="2"/>
      <c r="H10473" t="s">
        <v>17</v>
      </c>
      <c r="I10473">
        <v>0</v>
      </c>
      <c r="J10473">
        <v>0</v>
      </c>
      <c r="K10473" t="s">
        <v>18</v>
      </c>
      <c r="L10473" t="s">
        <v>17</v>
      </c>
      <c r="M10473" t="s">
        <v>17</v>
      </c>
      <c r="N10473" t="str">
        <f>TEXT(employee_attendance_dataset[[#This Row],[Date]],"DDDD")</f>
        <v>Sunday</v>
      </c>
      <c r="O10473">
        <f>IF(employee_attendance_dataset[[#This Row],[Leave_Type]]="",0,1)</f>
        <v>0</v>
      </c>
    </row>
    <row r="10474" spans="1:15" x14ac:dyDescent="0.25">
      <c r="A10474" t="s">
        <v>122</v>
      </c>
      <c r="B10474" t="s">
        <v>123</v>
      </c>
      <c r="C10474" t="s">
        <v>33</v>
      </c>
      <c r="D10474" s="1">
        <v>45613</v>
      </c>
      <c r="E10474" t="s">
        <v>59</v>
      </c>
      <c r="F10474" s="2"/>
      <c r="G10474" s="2"/>
      <c r="H10474" t="s">
        <v>17</v>
      </c>
      <c r="I10474">
        <v>0</v>
      </c>
      <c r="J10474">
        <v>0</v>
      </c>
      <c r="K10474" t="s">
        <v>18</v>
      </c>
      <c r="L10474" t="s">
        <v>17</v>
      </c>
      <c r="M10474" t="s">
        <v>17</v>
      </c>
      <c r="N10474" t="str">
        <f>TEXT(employee_attendance_dataset[[#This Row],[Date]],"DDDD")</f>
        <v>Sunday</v>
      </c>
      <c r="O10474">
        <f>IF(employee_attendance_dataset[[#This Row],[Leave_Type]]="",0,1)</f>
        <v>0</v>
      </c>
    </row>
    <row r="10475" spans="1:15" x14ac:dyDescent="0.25">
      <c r="A10475" t="s">
        <v>124</v>
      </c>
      <c r="B10475" t="s">
        <v>125</v>
      </c>
      <c r="C10475" t="s">
        <v>24</v>
      </c>
      <c r="D10475" s="1">
        <v>45613</v>
      </c>
      <c r="E10475" t="s">
        <v>59</v>
      </c>
      <c r="F10475" s="2"/>
      <c r="G10475" s="2"/>
      <c r="H10475" t="s">
        <v>17</v>
      </c>
      <c r="I10475">
        <v>0</v>
      </c>
      <c r="J10475">
        <v>0</v>
      </c>
      <c r="K10475" t="s">
        <v>18</v>
      </c>
      <c r="L10475" t="s">
        <v>17</v>
      </c>
      <c r="M10475" t="s">
        <v>17</v>
      </c>
      <c r="N10475" t="str">
        <f>TEXT(employee_attendance_dataset[[#This Row],[Date]],"DDDD")</f>
        <v>Sunday</v>
      </c>
      <c r="O10475">
        <f>IF(employee_attendance_dataset[[#This Row],[Leave_Type]]="",0,1)</f>
        <v>0</v>
      </c>
    </row>
    <row r="10476" spans="1:15" x14ac:dyDescent="0.25">
      <c r="A10476" t="s">
        <v>126</v>
      </c>
      <c r="B10476" t="s">
        <v>127</v>
      </c>
      <c r="C10476" t="s">
        <v>27</v>
      </c>
      <c r="D10476" s="1">
        <v>45613</v>
      </c>
      <c r="E10476" t="s">
        <v>59</v>
      </c>
      <c r="F10476" s="2"/>
      <c r="G10476" s="2"/>
      <c r="H10476" t="s">
        <v>17</v>
      </c>
      <c r="I10476">
        <v>0</v>
      </c>
      <c r="J10476">
        <v>0</v>
      </c>
      <c r="K10476" t="s">
        <v>18</v>
      </c>
      <c r="L10476" t="s">
        <v>17</v>
      </c>
      <c r="M10476" t="s">
        <v>17</v>
      </c>
      <c r="N10476" t="str">
        <f>TEXT(employee_attendance_dataset[[#This Row],[Date]],"DDDD")</f>
        <v>Sunday</v>
      </c>
      <c r="O10476">
        <f>IF(employee_attendance_dataset[[#This Row],[Leave_Type]]="",0,1)</f>
        <v>0</v>
      </c>
    </row>
    <row r="10477" spans="1:15" x14ac:dyDescent="0.25">
      <c r="A10477" t="s">
        <v>128</v>
      </c>
      <c r="B10477" t="s">
        <v>129</v>
      </c>
      <c r="C10477" t="s">
        <v>36</v>
      </c>
      <c r="D10477" s="1">
        <v>45613</v>
      </c>
      <c r="E10477" t="s">
        <v>59</v>
      </c>
      <c r="F10477" s="2"/>
      <c r="G10477" s="2"/>
      <c r="H10477" t="s">
        <v>17</v>
      </c>
      <c r="I10477">
        <v>0</v>
      </c>
      <c r="J10477">
        <v>0</v>
      </c>
      <c r="K10477" t="s">
        <v>18</v>
      </c>
      <c r="L10477" t="s">
        <v>17</v>
      </c>
      <c r="M10477" t="s">
        <v>17</v>
      </c>
      <c r="N10477" t="str">
        <f>TEXT(employee_attendance_dataset[[#This Row],[Date]],"DDDD")</f>
        <v>Sunday</v>
      </c>
      <c r="O10477">
        <f>IF(employee_attendance_dataset[[#This Row],[Leave_Type]]="",0,1)</f>
        <v>0</v>
      </c>
    </row>
    <row r="10478" spans="1:15" x14ac:dyDescent="0.25">
      <c r="A10478" t="s">
        <v>130</v>
      </c>
      <c r="B10478" t="s">
        <v>131</v>
      </c>
      <c r="C10478" t="s">
        <v>47</v>
      </c>
      <c r="D10478" s="1">
        <v>45613</v>
      </c>
      <c r="E10478" t="s">
        <v>59</v>
      </c>
      <c r="F10478" s="2"/>
      <c r="G10478" s="2"/>
      <c r="H10478" t="s">
        <v>17</v>
      </c>
      <c r="I10478">
        <v>0</v>
      </c>
      <c r="J10478">
        <v>0</v>
      </c>
      <c r="K10478" t="s">
        <v>18</v>
      </c>
      <c r="L10478" t="s">
        <v>17</v>
      </c>
      <c r="M10478" t="s">
        <v>17</v>
      </c>
      <c r="N10478" t="str">
        <f>TEXT(employee_attendance_dataset[[#This Row],[Date]],"DDDD")</f>
        <v>Sunday</v>
      </c>
      <c r="O10478">
        <f>IF(employee_attendance_dataset[[#This Row],[Leave_Type]]="",0,1)</f>
        <v>0</v>
      </c>
    </row>
    <row r="10479" spans="1:15" x14ac:dyDescent="0.25">
      <c r="A10479" t="s">
        <v>132</v>
      </c>
      <c r="B10479" t="s">
        <v>133</v>
      </c>
      <c r="C10479" t="s">
        <v>33</v>
      </c>
      <c r="D10479" s="1">
        <v>45613</v>
      </c>
      <c r="E10479" t="s">
        <v>59</v>
      </c>
      <c r="F10479" s="2"/>
      <c r="G10479" s="2"/>
      <c r="H10479" t="s">
        <v>17</v>
      </c>
      <c r="I10479">
        <v>0</v>
      </c>
      <c r="J10479">
        <v>0</v>
      </c>
      <c r="K10479" t="s">
        <v>18</v>
      </c>
      <c r="L10479" t="s">
        <v>17</v>
      </c>
      <c r="M10479" t="s">
        <v>17</v>
      </c>
      <c r="N10479" t="str">
        <f>TEXT(employee_attendance_dataset[[#This Row],[Date]],"DDDD")</f>
        <v>Sunday</v>
      </c>
      <c r="O10479">
        <f>IF(employee_attendance_dataset[[#This Row],[Leave_Type]]="",0,1)</f>
        <v>0</v>
      </c>
    </row>
    <row r="10480" spans="1:15" x14ac:dyDescent="0.25">
      <c r="A10480" t="s">
        <v>134</v>
      </c>
      <c r="B10480" t="s">
        <v>135</v>
      </c>
      <c r="C10480" t="s">
        <v>36</v>
      </c>
      <c r="D10480" s="1">
        <v>45613</v>
      </c>
      <c r="E10480" t="s">
        <v>59</v>
      </c>
      <c r="F10480" s="2"/>
      <c r="G10480" s="2"/>
      <c r="H10480" t="s">
        <v>17</v>
      </c>
      <c r="I10480">
        <v>0</v>
      </c>
      <c r="J10480">
        <v>0</v>
      </c>
      <c r="K10480" t="s">
        <v>18</v>
      </c>
      <c r="L10480" t="s">
        <v>17</v>
      </c>
      <c r="M10480" t="s">
        <v>17</v>
      </c>
      <c r="N10480" t="str">
        <f>TEXT(employee_attendance_dataset[[#This Row],[Date]],"DDDD")</f>
        <v>Sunday</v>
      </c>
      <c r="O10480">
        <f>IF(employee_attendance_dataset[[#This Row],[Leave_Type]]="",0,1)</f>
        <v>0</v>
      </c>
    </row>
    <row r="10481" spans="1:15" x14ac:dyDescent="0.25">
      <c r="A10481" t="s">
        <v>136</v>
      </c>
      <c r="B10481" t="s">
        <v>137</v>
      </c>
      <c r="C10481" t="s">
        <v>33</v>
      </c>
      <c r="D10481" s="1">
        <v>45613</v>
      </c>
      <c r="E10481" t="s">
        <v>59</v>
      </c>
      <c r="F10481" s="2"/>
      <c r="G10481" s="2"/>
      <c r="H10481" t="s">
        <v>17</v>
      </c>
      <c r="I10481">
        <v>0</v>
      </c>
      <c r="J10481">
        <v>0</v>
      </c>
      <c r="K10481" t="s">
        <v>18</v>
      </c>
      <c r="L10481" t="s">
        <v>17</v>
      </c>
      <c r="M10481" t="s">
        <v>17</v>
      </c>
      <c r="N10481" t="str">
        <f>TEXT(employee_attendance_dataset[[#This Row],[Date]],"DDDD")</f>
        <v>Sunday</v>
      </c>
      <c r="O10481">
        <f>IF(employee_attendance_dataset[[#This Row],[Leave_Type]]="",0,1)</f>
        <v>0</v>
      </c>
    </row>
    <row r="10482" spans="1:15" x14ac:dyDescent="0.25">
      <c r="A10482" t="s">
        <v>138</v>
      </c>
      <c r="B10482" t="s">
        <v>139</v>
      </c>
      <c r="C10482" t="s">
        <v>50</v>
      </c>
      <c r="D10482" s="1">
        <v>45613</v>
      </c>
      <c r="E10482" t="s">
        <v>59</v>
      </c>
      <c r="F10482" s="2"/>
      <c r="G10482" s="2"/>
      <c r="H10482" t="s">
        <v>17</v>
      </c>
      <c r="I10482">
        <v>0</v>
      </c>
      <c r="J10482">
        <v>0</v>
      </c>
      <c r="K10482" t="s">
        <v>18</v>
      </c>
      <c r="L10482" t="s">
        <v>17</v>
      </c>
      <c r="M10482" t="s">
        <v>17</v>
      </c>
      <c r="N10482" t="str">
        <f>TEXT(employee_attendance_dataset[[#This Row],[Date]],"DDDD")</f>
        <v>Sunday</v>
      </c>
      <c r="O10482">
        <f>IF(employee_attendance_dataset[[#This Row],[Leave_Type]]="",0,1)</f>
        <v>0</v>
      </c>
    </row>
    <row r="10483" spans="1:15" x14ac:dyDescent="0.25">
      <c r="A10483" t="s">
        <v>140</v>
      </c>
      <c r="B10483" t="s">
        <v>141</v>
      </c>
      <c r="C10483" t="s">
        <v>15</v>
      </c>
      <c r="D10483" s="1">
        <v>45613</v>
      </c>
      <c r="E10483" t="s">
        <v>59</v>
      </c>
      <c r="F10483" s="2"/>
      <c r="G10483" s="2"/>
      <c r="H10483" t="s">
        <v>17</v>
      </c>
      <c r="I10483">
        <v>0</v>
      </c>
      <c r="J10483">
        <v>0</v>
      </c>
      <c r="K10483" t="s">
        <v>18</v>
      </c>
      <c r="L10483" t="s">
        <v>17</v>
      </c>
      <c r="M10483" t="s">
        <v>17</v>
      </c>
      <c r="N10483" t="str">
        <f>TEXT(employee_attendance_dataset[[#This Row],[Date]],"DDDD")</f>
        <v>Sunday</v>
      </c>
      <c r="O10483">
        <f>IF(employee_attendance_dataset[[#This Row],[Leave_Type]]="",0,1)</f>
        <v>0</v>
      </c>
    </row>
    <row r="10484" spans="1:15" x14ac:dyDescent="0.25">
      <c r="A10484" t="s">
        <v>142</v>
      </c>
      <c r="B10484" t="s">
        <v>143</v>
      </c>
      <c r="C10484" t="s">
        <v>15</v>
      </c>
      <c r="D10484" s="1">
        <v>45613</v>
      </c>
      <c r="E10484" t="s">
        <v>59</v>
      </c>
      <c r="F10484" s="2"/>
      <c r="G10484" s="2"/>
      <c r="H10484" t="s">
        <v>17</v>
      </c>
      <c r="I10484">
        <v>0</v>
      </c>
      <c r="J10484">
        <v>0</v>
      </c>
      <c r="K10484" t="s">
        <v>18</v>
      </c>
      <c r="L10484" t="s">
        <v>17</v>
      </c>
      <c r="M10484" t="s">
        <v>17</v>
      </c>
      <c r="N10484" t="str">
        <f>TEXT(employee_attendance_dataset[[#This Row],[Date]],"DDDD")</f>
        <v>Sunday</v>
      </c>
      <c r="O10484">
        <f>IF(employee_attendance_dataset[[#This Row],[Leave_Type]]="",0,1)</f>
        <v>0</v>
      </c>
    </row>
    <row r="10485" spans="1:15" x14ac:dyDescent="0.25">
      <c r="A10485" t="s">
        <v>144</v>
      </c>
      <c r="B10485" t="s">
        <v>145</v>
      </c>
      <c r="C10485" t="s">
        <v>33</v>
      </c>
      <c r="D10485" s="1">
        <v>45613</v>
      </c>
      <c r="E10485" t="s">
        <v>59</v>
      </c>
      <c r="F10485" s="2"/>
      <c r="G10485" s="2"/>
      <c r="H10485" t="s">
        <v>17</v>
      </c>
      <c r="I10485">
        <v>0</v>
      </c>
      <c r="J10485">
        <v>0</v>
      </c>
      <c r="K10485" t="s">
        <v>18</v>
      </c>
      <c r="L10485" t="s">
        <v>17</v>
      </c>
      <c r="M10485" t="s">
        <v>17</v>
      </c>
      <c r="N10485" t="str">
        <f>TEXT(employee_attendance_dataset[[#This Row],[Date]],"DDDD")</f>
        <v>Sunday</v>
      </c>
      <c r="O10485">
        <f>IF(employee_attendance_dataset[[#This Row],[Leave_Type]]="",0,1)</f>
        <v>0</v>
      </c>
    </row>
    <row r="10486" spans="1:15" x14ac:dyDescent="0.25">
      <c r="A10486" t="s">
        <v>146</v>
      </c>
      <c r="B10486" t="s">
        <v>147</v>
      </c>
      <c r="C10486" t="s">
        <v>47</v>
      </c>
      <c r="D10486" s="1">
        <v>45613</v>
      </c>
      <c r="E10486" t="s">
        <v>59</v>
      </c>
      <c r="F10486" s="2"/>
      <c r="G10486" s="2"/>
      <c r="H10486" t="s">
        <v>17</v>
      </c>
      <c r="I10486">
        <v>0</v>
      </c>
      <c r="J10486">
        <v>0</v>
      </c>
      <c r="K10486" t="s">
        <v>18</v>
      </c>
      <c r="L10486" t="s">
        <v>17</v>
      </c>
      <c r="M10486" t="s">
        <v>17</v>
      </c>
      <c r="N10486" t="str">
        <f>TEXT(employee_attendance_dataset[[#This Row],[Date]],"DDDD")</f>
        <v>Sunday</v>
      </c>
      <c r="O10486">
        <f>IF(employee_attendance_dataset[[#This Row],[Leave_Type]]="",0,1)</f>
        <v>0</v>
      </c>
    </row>
    <row r="10487" spans="1:15" x14ac:dyDescent="0.25">
      <c r="A10487" t="s">
        <v>148</v>
      </c>
      <c r="B10487" t="s">
        <v>149</v>
      </c>
      <c r="C10487" t="s">
        <v>24</v>
      </c>
      <c r="D10487" s="1">
        <v>45613</v>
      </c>
      <c r="E10487" t="s">
        <v>59</v>
      </c>
      <c r="F10487" s="2"/>
      <c r="G10487" s="2"/>
      <c r="H10487" t="s">
        <v>17</v>
      </c>
      <c r="I10487">
        <v>0</v>
      </c>
      <c r="J10487">
        <v>0</v>
      </c>
      <c r="K10487" t="s">
        <v>18</v>
      </c>
      <c r="L10487" t="s">
        <v>17</v>
      </c>
      <c r="M10487" t="s">
        <v>17</v>
      </c>
      <c r="N10487" t="str">
        <f>TEXT(employee_attendance_dataset[[#This Row],[Date]],"DDDD")</f>
        <v>Sunday</v>
      </c>
      <c r="O10487">
        <f>IF(employee_attendance_dataset[[#This Row],[Leave_Type]]="",0,1)</f>
        <v>0</v>
      </c>
    </row>
    <row r="10488" spans="1:15" x14ac:dyDescent="0.25">
      <c r="A10488" t="s">
        <v>150</v>
      </c>
      <c r="B10488" t="s">
        <v>151</v>
      </c>
      <c r="C10488" t="s">
        <v>50</v>
      </c>
      <c r="D10488" s="1">
        <v>45613</v>
      </c>
      <c r="E10488" t="s">
        <v>16</v>
      </c>
      <c r="F10488" s="2">
        <v>0.37152777777777779</v>
      </c>
      <c r="G10488" s="2">
        <v>0.58888888888888891</v>
      </c>
      <c r="H10488" t="s">
        <v>17</v>
      </c>
      <c r="I10488">
        <v>5.22</v>
      </c>
      <c r="J10488">
        <v>0</v>
      </c>
      <c r="K10488" t="s">
        <v>18</v>
      </c>
      <c r="L10488" t="s">
        <v>17</v>
      </c>
      <c r="M10488" t="s">
        <v>17</v>
      </c>
      <c r="N10488" t="str">
        <f>TEXT(employee_attendance_dataset[[#This Row],[Date]],"DDDD")</f>
        <v>Sunday</v>
      </c>
      <c r="O10488">
        <f>IF(employee_attendance_dataset[[#This Row],[Leave_Type]]="",0,1)</f>
        <v>0</v>
      </c>
    </row>
    <row r="10489" spans="1:15" x14ac:dyDescent="0.25">
      <c r="A10489" t="s">
        <v>152</v>
      </c>
      <c r="B10489" t="s">
        <v>153</v>
      </c>
      <c r="C10489" t="s">
        <v>27</v>
      </c>
      <c r="D10489" s="1">
        <v>45613</v>
      </c>
      <c r="E10489" t="s">
        <v>59</v>
      </c>
      <c r="F10489" s="2"/>
      <c r="G10489" s="2"/>
      <c r="H10489" t="s">
        <v>17</v>
      </c>
      <c r="I10489">
        <v>0</v>
      </c>
      <c r="J10489">
        <v>0</v>
      </c>
      <c r="K10489" t="s">
        <v>18</v>
      </c>
      <c r="L10489" t="s">
        <v>17</v>
      </c>
      <c r="M10489" t="s">
        <v>17</v>
      </c>
      <c r="N10489" t="str">
        <f>TEXT(employee_attendance_dataset[[#This Row],[Date]],"DDDD")</f>
        <v>Sunday</v>
      </c>
      <c r="O10489">
        <f>IF(employee_attendance_dataset[[#This Row],[Leave_Type]]="",0,1)</f>
        <v>0</v>
      </c>
    </row>
    <row r="10490" spans="1:15" x14ac:dyDescent="0.25">
      <c r="A10490" t="s">
        <v>154</v>
      </c>
      <c r="B10490" t="s">
        <v>155</v>
      </c>
      <c r="C10490" t="s">
        <v>15</v>
      </c>
      <c r="D10490" s="1">
        <v>45613</v>
      </c>
      <c r="E10490" t="s">
        <v>59</v>
      </c>
      <c r="F10490" s="2"/>
      <c r="G10490" s="2"/>
      <c r="H10490" t="s">
        <v>17</v>
      </c>
      <c r="I10490">
        <v>0</v>
      </c>
      <c r="J10490">
        <v>0</v>
      </c>
      <c r="K10490" t="s">
        <v>18</v>
      </c>
      <c r="L10490" t="s">
        <v>17</v>
      </c>
      <c r="M10490" t="s">
        <v>17</v>
      </c>
      <c r="N10490" t="str">
        <f>TEXT(employee_attendance_dataset[[#This Row],[Date]],"DDDD")</f>
        <v>Sunday</v>
      </c>
      <c r="O10490">
        <f>IF(employee_attendance_dataset[[#This Row],[Leave_Type]]="",0,1)</f>
        <v>0</v>
      </c>
    </row>
    <row r="10491" spans="1:15" x14ac:dyDescent="0.25">
      <c r="A10491" t="s">
        <v>156</v>
      </c>
      <c r="B10491" t="s">
        <v>157</v>
      </c>
      <c r="C10491" t="s">
        <v>47</v>
      </c>
      <c r="D10491" s="1">
        <v>45613</v>
      </c>
      <c r="E10491" t="s">
        <v>59</v>
      </c>
      <c r="F10491" s="2"/>
      <c r="G10491" s="2"/>
      <c r="H10491" t="s">
        <v>17</v>
      </c>
      <c r="I10491">
        <v>0</v>
      </c>
      <c r="J10491">
        <v>0</v>
      </c>
      <c r="K10491" t="s">
        <v>18</v>
      </c>
      <c r="L10491" t="s">
        <v>17</v>
      </c>
      <c r="M10491" t="s">
        <v>17</v>
      </c>
      <c r="N10491" t="str">
        <f>TEXT(employee_attendance_dataset[[#This Row],[Date]],"DDDD")</f>
        <v>Sunday</v>
      </c>
      <c r="O10491">
        <f>IF(employee_attendance_dataset[[#This Row],[Leave_Type]]="",0,1)</f>
        <v>0</v>
      </c>
    </row>
    <row r="10492" spans="1:15" x14ac:dyDescent="0.25">
      <c r="A10492" t="s">
        <v>158</v>
      </c>
      <c r="B10492" t="s">
        <v>159</v>
      </c>
      <c r="C10492" t="s">
        <v>36</v>
      </c>
      <c r="D10492" s="1">
        <v>45613</v>
      </c>
      <c r="E10492" t="s">
        <v>59</v>
      </c>
      <c r="F10492" s="2"/>
      <c r="G10492" s="2"/>
      <c r="H10492" t="s">
        <v>17</v>
      </c>
      <c r="I10492">
        <v>0</v>
      </c>
      <c r="J10492">
        <v>0</v>
      </c>
      <c r="K10492" t="s">
        <v>18</v>
      </c>
      <c r="L10492" t="s">
        <v>17</v>
      </c>
      <c r="M10492" t="s">
        <v>17</v>
      </c>
      <c r="N10492" t="str">
        <f>TEXT(employee_attendance_dataset[[#This Row],[Date]],"DDDD")</f>
        <v>Sunday</v>
      </c>
      <c r="O10492">
        <f>IF(employee_attendance_dataset[[#This Row],[Leave_Type]]="",0,1)</f>
        <v>0</v>
      </c>
    </row>
    <row r="10493" spans="1:15" x14ac:dyDescent="0.25">
      <c r="A10493" t="s">
        <v>160</v>
      </c>
      <c r="B10493" t="s">
        <v>161</v>
      </c>
      <c r="C10493" t="s">
        <v>36</v>
      </c>
      <c r="D10493" s="1">
        <v>45613</v>
      </c>
      <c r="E10493" t="s">
        <v>59</v>
      </c>
      <c r="F10493" s="2"/>
      <c r="G10493" s="2"/>
      <c r="H10493" t="s">
        <v>17</v>
      </c>
      <c r="I10493">
        <v>0</v>
      </c>
      <c r="J10493">
        <v>0</v>
      </c>
      <c r="K10493" t="s">
        <v>18</v>
      </c>
      <c r="L10493" t="s">
        <v>17</v>
      </c>
      <c r="M10493" t="s">
        <v>17</v>
      </c>
      <c r="N10493" t="str">
        <f>TEXT(employee_attendance_dataset[[#This Row],[Date]],"DDDD")</f>
        <v>Sunday</v>
      </c>
      <c r="O10493">
        <f>IF(employee_attendance_dataset[[#This Row],[Leave_Type]]="",0,1)</f>
        <v>0</v>
      </c>
    </row>
    <row r="10494" spans="1:15" x14ac:dyDescent="0.25">
      <c r="A10494" t="s">
        <v>162</v>
      </c>
      <c r="B10494" t="s">
        <v>163</v>
      </c>
      <c r="C10494" t="s">
        <v>50</v>
      </c>
      <c r="D10494" s="1">
        <v>45613</v>
      </c>
      <c r="E10494" t="s">
        <v>59</v>
      </c>
      <c r="F10494" s="2"/>
      <c r="G10494" s="2"/>
      <c r="H10494" t="s">
        <v>17</v>
      </c>
      <c r="I10494">
        <v>0</v>
      </c>
      <c r="J10494">
        <v>0</v>
      </c>
      <c r="K10494" t="s">
        <v>18</v>
      </c>
      <c r="L10494" t="s">
        <v>17</v>
      </c>
      <c r="M10494" t="s">
        <v>17</v>
      </c>
      <c r="N10494" t="str">
        <f>TEXT(employee_attendance_dataset[[#This Row],[Date]],"DDDD")</f>
        <v>Sunday</v>
      </c>
      <c r="O10494">
        <f>IF(employee_attendance_dataset[[#This Row],[Leave_Type]]="",0,1)</f>
        <v>0</v>
      </c>
    </row>
    <row r="10495" spans="1:15" x14ac:dyDescent="0.25">
      <c r="A10495" t="s">
        <v>164</v>
      </c>
      <c r="B10495" t="s">
        <v>165</v>
      </c>
      <c r="C10495" t="s">
        <v>47</v>
      </c>
      <c r="D10495" s="1">
        <v>45613</v>
      </c>
      <c r="E10495" t="s">
        <v>59</v>
      </c>
      <c r="F10495" s="2"/>
      <c r="G10495" s="2"/>
      <c r="H10495" t="s">
        <v>17</v>
      </c>
      <c r="I10495">
        <v>0</v>
      </c>
      <c r="J10495">
        <v>0</v>
      </c>
      <c r="K10495" t="s">
        <v>18</v>
      </c>
      <c r="L10495" t="s">
        <v>17</v>
      </c>
      <c r="M10495" t="s">
        <v>17</v>
      </c>
      <c r="N10495" t="str">
        <f>TEXT(employee_attendance_dataset[[#This Row],[Date]],"DDDD")</f>
        <v>Sunday</v>
      </c>
      <c r="O10495">
        <f>IF(employee_attendance_dataset[[#This Row],[Leave_Type]]="",0,1)</f>
        <v>0</v>
      </c>
    </row>
    <row r="10496" spans="1:15" x14ac:dyDescent="0.25">
      <c r="A10496" t="s">
        <v>166</v>
      </c>
      <c r="B10496" t="s">
        <v>167</v>
      </c>
      <c r="C10496" t="s">
        <v>27</v>
      </c>
      <c r="D10496" s="1">
        <v>45613</v>
      </c>
      <c r="E10496" t="s">
        <v>59</v>
      </c>
      <c r="F10496" s="2"/>
      <c r="G10496" s="2"/>
      <c r="H10496" t="s">
        <v>17</v>
      </c>
      <c r="I10496">
        <v>0</v>
      </c>
      <c r="J10496">
        <v>0</v>
      </c>
      <c r="K10496" t="s">
        <v>18</v>
      </c>
      <c r="L10496" t="s">
        <v>17</v>
      </c>
      <c r="M10496" t="s">
        <v>17</v>
      </c>
      <c r="N10496" t="str">
        <f>TEXT(employee_attendance_dataset[[#This Row],[Date]],"DDDD")</f>
        <v>Sunday</v>
      </c>
      <c r="O10496">
        <f>IF(employee_attendance_dataset[[#This Row],[Leave_Type]]="",0,1)</f>
        <v>0</v>
      </c>
    </row>
    <row r="10497" spans="1:15" x14ac:dyDescent="0.25">
      <c r="A10497" t="s">
        <v>168</v>
      </c>
      <c r="B10497" t="s">
        <v>169</v>
      </c>
      <c r="C10497" t="s">
        <v>24</v>
      </c>
      <c r="D10497" s="1">
        <v>45613</v>
      </c>
      <c r="E10497" t="s">
        <v>16</v>
      </c>
      <c r="F10497" s="2">
        <v>0.38055555555555554</v>
      </c>
      <c r="G10497" s="2">
        <v>0.58750000000000002</v>
      </c>
      <c r="H10497" t="s">
        <v>17</v>
      </c>
      <c r="I10497">
        <v>4.97</v>
      </c>
      <c r="J10497">
        <v>0</v>
      </c>
      <c r="K10497" t="s">
        <v>18</v>
      </c>
      <c r="L10497" t="s">
        <v>17</v>
      </c>
      <c r="M10497" t="s">
        <v>17</v>
      </c>
      <c r="N10497" t="str">
        <f>TEXT(employee_attendance_dataset[[#This Row],[Date]],"DDDD")</f>
        <v>Sunday</v>
      </c>
      <c r="O10497">
        <f>IF(employee_attendance_dataset[[#This Row],[Leave_Type]]="",0,1)</f>
        <v>0</v>
      </c>
    </row>
    <row r="10498" spans="1:15" x14ac:dyDescent="0.25">
      <c r="A10498" t="s">
        <v>170</v>
      </c>
      <c r="B10498" t="s">
        <v>171</v>
      </c>
      <c r="C10498" t="s">
        <v>21</v>
      </c>
      <c r="D10498" s="1">
        <v>45613</v>
      </c>
      <c r="E10498" t="s">
        <v>59</v>
      </c>
      <c r="F10498" s="2"/>
      <c r="G10498" s="2"/>
      <c r="H10498" t="s">
        <v>17</v>
      </c>
      <c r="I10498">
        <v>0</v>
      </c>
      <c r="J10498">
        <v>0</v>
      </c>
      <c r="K10498" t="s">
        <v>18</v>
      </c>
      <c r="L10498" t="s">
        <v>17</v>
      </c>
      <c r="M10498" t="s">
        <v>17</v>
      </c>
      <c r="N10498" t="str">
        <f>TEXT(employee_attendance_dataset[[#This Row],[Date]],"DDDD")</f>
        <v>Sunday</v>
      </c>
      <c r="O10498">
        <f>IF(employee_attendance_dataset[[#This Row],[Leave_Type]]="",0,1)</f>
        <v>0</v>
      </c>
    </row>
    <row r="10499" spans="1:15" x14ac:dyDescent="0.25">
      <c r="A10499" t="s">
        <v>173</v>
      </c>
      <c r="B10499" t="s">
        <v>174</v>
      </c>
      <c r="C10499" t="s">
        <v>47</v>
      </c>
      <c r="D10499" s="1">
        <v>45613</v>
      </c>
      <c r="E10499" t="s">
        <v>59</v>
      </c>
      <c r="F10499" s="2"/>
      <c r="G10499" s="2"/>
      <c r="H10499" t="s">
        <v>17</v>
      </c>
      <c r="I10499">
        <v>0</v>
      </c>
      <c r="J10499">
        <v>0</v>
      </c>
      <c r="K10499" t="s">
        <v>18</v>
      </c>
      <c r="L10499" t="s">
        <v>17</v>
      </c>
      <c r="M10499" t="s">
        <v>17</v>
      </c>
      <c r="N10499" t="str">
        <f>TEXT(employee_attendance_dataset[[#This Row],[Date]],"DDDD")</f>
        <v>Sunday</v>
      </c>
      <c r="O10499">
        <f>IF(employee_attendance_dataset[[#This Row],[Leave_Type]]="",0,1)</f>
        <v>0</v>
      </c>
    </row>
    <row r="10500" spans="1:15" x14ac:dyDescent="0.25">
      <c r="A10500" t="s">
        <v>175</v>
      </c>
      <c r="B10500" t="s">
        <v>176</v>
      </c>
      <c r="C10500" t="s">
        <v>21</v>
      </c>
      <c r="D10500" s="1">
        <v>45613</v>
      </c>
      <c r="E10500" t="s">
        <v>59</v>
      </c>
      <c r="F10500" s="2"/>
      <c r="G10500" s="2"/>
      <c r="H10500" t="s">
        <v>17</v>
      </c>
      <c r="I10500">
        <v>0</v>
      </c>
      <c r="J10500">
        <v>0</v>
      </c>
      <c r="K10500" t="s">
        <v>18</v>
      </c>
      <c r="L10500" t="s">
        <v>17</v>
      </c>
      <c r="M10500" t="s">
        <v>17</v>
      </c>
      <c r="N10500" t="str">
        <f>TEXT(employee_attendance_dataset[[#This Row],[Date]],"DDDD")</f>
        <v>Sunday</v>
      </c>
      <c r="O10500">
        <f>IF(employee_attendance_dataset[[#This Row],[Leave_Type]]="",0,1)</f>
        <v>0</v>
      </c>
    </row>
    <row r="10501" spans="1:15" x14ac:dyDescent="0.25">
      <c r="A10501" t="s">
        <v>177</v>
      </c>
      <c r="B10501" t="s">
        <v>178</v>
      </c>
      <c r="C10501" t="s">
        <v>24</v>
      </c>
      <c r="D10501" s="1">
        <v>45613</v>
      </c>
      <c r="E10501" t="s">
        <v>59</v>
      </c>
      <c r="F10501" s="2"/>
      <c r="G10501" s="2"/>
      <c r="H10501" t="s">
        <v>17</v>
      </c>
      <c r="I10501">
        <v>0</v>
      </c>
      <c r="J10501">
        <v>0</v>
      </c>
      <c r="K10501" t="s">
        <v>18</v>
      </c>
      <c r="L10501" t="s">
        <v>17</v>
      </c>
      <c r="M10501" t="s">
        <v>17</v>
      </c>
      <c r="N10501" t="str">
        <f>TEXT(employee_attendance_dataset[[#This Row],[Date]],"DDDD")</f>
        <v>Sunday</v>
      </c>
      <c r="O10501">
        <f>IF(employee_attendance_dataset[[#This Row],[Leave_Type]]="",0,1)</f>
        <v>0</v>
      </c>
    </row>
    <row r="10502" spans="1:15" x14ac:dyDescent="0.25">
      <c r="A10502" t="s">
        <v>13</v>
      </c>
      <c r="B10502" t="s">
        <v>14</v>
      </c>
      <c r="C10502" t="s">
        <v>15</v>
      </c>
      <c r="D10502" s="1">
        <v>45614</v>
      </c>
      <c r="E10502" t="s">
        <v>16</v>
      </c>
      <c r="F10502" s="2">
        <v>0.375</v>
      </c>
      <c r="G10502" s="2">
        <v>0.76527777777777772</v>
      </c>
      <c r="H10502" t="s">
        <v>28</v>
      </c>
      <c r="I10502">
        <v>9.3699999999999992</v>
      </c>
      <c r="J10502">
        <v>0</v>
      </c>
      <c r="K10502" t="s">
        <v>18</v>
      </c>
      <c r="L10502" t="s">
        <v>17</v>
      </c>
      <c r="M10502" t="s">
        <v>17</v>
      </c>
      <c r="N10502" t="str">
        <f>TEXT(employee_attendance_dataset[[#This Row],[Date]],"DDDD")</f>
        <v>Monday</v>
      </c>
      <c r="O10502">
        <f>IF(employee_attendance_dataset[[#This Row],[Leave_Type]]="",0,1)</f>
        <v>0</v>
      </c>
    </row>
    <row r="10503" spans="1:15" x14ac:dyDescent="0.25">
      <c r="A10503" t="s">
        <v>19</v>
      </c>
      <c r="B10503" t="s">
        <v>20</v>
      </c>
      <c r="C10503" t="s">
        <v>21</v>
      </c>
      <c r="D10503" s="1">
        <v>45614</v>
      </c>
      <c r="E10503" t="s">
        <v>16</v>
      </c>
      <c r="F10503" s="2">
        <v>0.36180555555555555</v>
      </c>
      <c r="G10503" s="2">
        <v>0.73750000000000004</v>
      </c>
      <c r="H10503" t="s">
        <v>17</v>
      </c>
      <c r="I10503">
        <v>9.02</v>
      </c>
      <c r="J10503">
        <v>0</v>
      </c>
      <c r="K10503" t="s">
        <v>18</v>
      </c>
      <c r="L10503" t="s">
        <v>17</v>
      </c>
      <c r="M10503" t="s">
        <v>17</v>
      </c>
      <c r="N10503" t="str">
        <f>TEXT(employee_attendance_dataset[[#This Row],[Date]],"DDDD")</f>
        <v>Monday</v>
      </c>
      <c r="O10503">
        <f>IF(employee_attendance_dataset[[#This Row],[Leave_Type]]="",0,1)</f>
        <v>0</v>
      </c>
    </row>
    <row r="10504" spans="1:15" x14ac:dyDescent="0.25">
      <c r="A10504" t="s">
        <v>22</v>
      </c>
      <c r="B10504" t="s">
        <v>23</v>
      </c>
      <c r="C10504" t="s">
        <v>24</v>
      </c>
      <c r="D10504" s="1">
        <v>45614</v>
      </c>
      <c r="E10504" t="s">
        <v>16</v>
      </c>
      <c r="F10504" s="2">
        <v>0.3840277777777778</v>
      </c>
      <c r="G10504" s="2">
        <v>0.75416666666666665</v>
      </c>
      <c r="H10504" t="s">
        <v>17</v>
      </c>
      <c r="I10504">
        <v>8.8800000000000008</v>
      </c>
      <c r="J10504">
        <v>0</v>
      </c>
      <c r="K10504" t="s">
        <v>18</v>
      </c>
      <c r="L10504" t="s">
        <v>17</v>
      </c>
      <c r="M10504" t="s">
        <v>17</v>
      </c>
      <c r="N10504" t="str">
        <f>TEXT(employee_attendance_dataset[[#This Row],[Date]],"DDDD")</f>
        <v>Monday</v>
      </c>
      <c r="O10504">
        <f>IF(employee_attendance_dataset[[#This Row],[Leave_Type]]="",0,1)</f>
        <v>0</v>
      </c>
    </row>
    <row r="10505" spans="1:15" x14ac:dyDescent="0.25">
      <c r="A10505" t="s">
        <v>25</v>
      </c>
      <c r="B10505" t="s">
        <v>26</v>
      </c>
      <c r="C10505" t="s">
        <v>27</v>
      </c>
      <c r="D10505" s="1">
        <v>45614</v>
      </c>
      <c r="E10505" t="s">
        <v>16</v>
      </c>
      <c r="F10505" s="2">
        <v>0.37291666666666667</v>
      </c>
      <c r="G10505" s="2">
        <v>0.76041666666666663</v>
      </c>
      <c r="H10505" t="s">
        <v>17</v>
      </c>
      <c r="I10505">
        <v>9.3000000000000007</v>
      </c>
      <c r="J10505">
        <v>0</v>
      </c>
      <c r="K10505" t="s">
        <v>18</v>
      </c>
      <c r="L10505" t="s">
        <v>17</v>
      </c>
      <c r="M10505" t="s">
        <v>17</v>
      </c>
      <c r="N10505" t="str">
        <f>TEXT(employee_attendance_dataset[[#This Row],[Date]],"DDDD")</f>
        <v>Monday</v>
      </c>
      <c r="O10505">
        <f>IF(employee_attendance_dataset[[#This Row],[Leave_Type]]="",0,1)</f>
        <v>0</v>
      </c>
    </row>
    <row r="10506" spans="1:15" x14ac:dyDescent="0.25">
      <c r="A10506" t="s">
        <v>29</v>
      </c>
      <c r="B10506" t="s">
        <v>30</v>
      </c>
      <c r="C10506" t="s">
        <v>27</v>
      </c>
      <c r="D10506" s="1">
        <v>45614</v>
      </c>
      <c r="E10506" t="s">
        <v>16</v>
      </c>
      <c r="F10506" s="2">
        <v>0.38472222222222224</v>
      </c>
      <c r="G10506" s="2">
        <v>0.74930555555555556</v>
      </c>
      <c r="H10506" t="s">
        <v>17</v>
      </c>
      <c r="I10506">
        <v>8.75</v>
      </c>
      <c r="J10506">
        <v>0</v>
      </c>
      <c r="K10506" t="s">
        <v>18</v>
      </c>
      <c r="L10506" t="s">
        <v>17</v>
      </c>
      <c r="M10506" t="s">
        <v>17</v>
      </c>
      <c r="N10506" t="str">
        <f>TEXT(employee_attendance_dataset[[#This Row],[Date]],"DDDD")</f>
        <v>Monday</v>
      </c>
      <c r="O10506">
        <f>IF(employee_attendance_dataset[[#This Row],[Leave_Type]]="",0,1)</f>
        <v>0</v>
      </c>
    </row>
    <row r="10507" spans="1:15" x14ac:dyDescent="0.25">
      <c r="A10507" t="s">
        <v>31</v>
      </c>
      <c r="B10507" t="s">
        <v>32</v>
      </c>
      <c r="C10507" t="s">
        <v>33</v>
      </c>
      <c r="D10507" s="1">
        <v>45614</v>
      </c>
      <c r="E10507" t="s">
        <v>16</v>
      </c>
      <c r="F10507" s="2">
        <v>0.38055555555555554</v>
      </c>
      <c r="G10507" s="2">
        <v>0.74583333333333335</v>
      </c>
      <c r="H10507" t="s">
        <v>17</v>
      </c>
      <c r="I10507">
        <v>8.77</v>
      </c>
      <c r="J10507">
        <v>0</v>
      </c>
      <c r="K10507" t="s">
        <v>18</v>
      </c>
      <c r="L10507" t="s">
        <v>17</v>
      </c>
      <c r="M10507" t="s">
        <v>17</v>
      </c>
      <c r="N10507" t="str">
        <f>TEXT(employee_attendance_dataset[[#This Row],[Date]],"DDDD")</f>
        <v>Monday</v>
      </c>
      <c r="O10507">
        <f>IF(employee_attendance_dataset[[#This Row],[Leave_Type]]="",0,1)</f>
        <v>0</v>
      </c>
    </row>
    <row r="10508" spans="1:15" x14ac:dyDescent="0.25">
      <c r="A10508" t="s">
        <v>34</v>
      </c>
      <c r="B10508" t="s">
        <v>35</v>
      </c>
      <c r="C10508" t="s">
        <v>36</v>
      </c>
      <c r="D10508" s="1">
        <v>45614</v>
      </c>
      <c r="E10508" t="s">
        <v>16</v>
      </c>
      <c r="F10508" s="2">
        <v>0.38750000000000001</v>
      </c>
      <c r="G10508" s="2">
        <v>0.76388888888888884</v>
      </c>
      <c r="H10508" t="s">
        <v>17</v>
      </c>
      <c r="I10508">
        <v>9.0299999999999994</v>
      </c>
      <c r="J10508">
        <v>0</v>
      </c>
      <c r="K10508" t="s">
        <v>18</v>
      </c>
      <c r="L10508" t="s">
        <v>17</v>
      </c>
      <c r="M10508" t="s">
        <v>17</v>
      </c>
      <c r="N10508" t="str">
        <f>TEXT(employee_attendance_dataset[[#This Row],[Date]],"DDDD")</f>
        <v>Monday</v>
      </c>
      <c r="O10508">
        <f>IF(employee_attendance_dataset[[#This Row],[Leave_Type]]="",0,1)</f>
        <v>0</v>
      </c>
    </row>
    <row r="10509" spans="1:15" x14ac:dyDescent="0.25">
      <c r="A10509" t="s">
        <v>37</v>
      </c>
      <c r="B10509" t="s">
        <v>38</v>
      </c>
      <c r="C10509" t="s">
        <v>36</v>
      </c>
      <c r="D10509" s="1">
        <v>45614</v>
      </c>
      <c r="E10509" t="s">
        <v>16</v>
      </c>
      <c r="F10509" s="2">
        <v>0.38611111111111113</v>
      </c>
      <c r="G10509" s="2">
        <v>0.7631944444444444</v>
      </c>
      <c r="H10509" t="s">
        <v>17</v>
      </c>
      <c r="I10509">
        <v>9.0500000000000007</v>
      </c>
      <c r="J10509">
        <v>0</v>
      </c>
      <c r="K10509" t="s">
        <v>18</v>
      </c>
      <c r="L10509" t="s">
        <v>17</v>
      </c>
      <c r="M10509" t="s">
        <v>17</v>
      </c>
      <c r="N10509" t="str">
        <f>TEXT(employee_attendance_dataset[[#This Row],[Date]],"DDDD")</f>
        <v>Monday</v>
      </c>
      <c r="O10509">
        <f>IF(employee_attendance_dataset[[#This Row],[Leave_Type]]="",0,1)</f>
        <v>0</v>
      </c>
    </row>
    <row r="10510" spans="1:15" x14ac:dyDescent="0.25">
      <c r="A10510" t="s">
        <v>39</v>
      </c>
      <c r="B10510" t="s">
        <v>40</v>
      </c>
      <c r="C10510" t="s">
        <v>33</v>
      </c>
      <c r="D10510" s="1">
        <v>45614</v>
      </c>
      <c r="E10510" t="s">
        <v>16</v>
      </c>
      <c r="F10510" s="2">
        <v>0.37916666666666665</v>
      </c>
      <c r="G10510" s="2">
        <v>0.62291666666666667</v>
      </c>
      <c r="H10510" t="s">
        <v>17</v>
      </c>
      <c r="I10510">
        <v>5.85</v>
      </c>
      <c r="J10510">
        <v>0</v>
      </c>
      <c r="K10510" t="s">
        <v>18</v>
      </c>
      <c r="L10510" t="s">
        <v>28</v>
      </c>
      <c r="M10510" t="s">
        <v>17</v>
      </c>
      <c r="N10510" t="str">
        <f>TEXT(employee_attendance_dataset[[#This Row],[Date]],"DDDD")</f>
        <v>Monday</v>
      </c>
      <c r="O10510">
        <f>IF(employee_attendance_dataset[[#This Row],[Leave_Type]]="",0,1)</f>
        <v>0</v>
      </c>
    </row>
    <row r="10511" spans="1:15" x14ac:dyDescent="0.25">
      <c r="A10511" t="s">
        <v>41</v>
      </c>
      <c r="B10511" t="s">
        <v>42</v>
      </c>
      <c r="C10511" t="s">
        <v>33</v>
      </c>
      <c r="D10511" s="1">
        <v>45614</v>
      </c>
      <c r="E10511" t="s">
        <v>16</v>
      </c>
      <c r="F10511" s="2">
        <v>0.37430555555555556</v>
      </c>
      <c r="G10511" s="2">
        <v>0.7319444444444444</v>
      </c>
      <c r="H10511" t="s">
        <v>17</v>
      </c>
      <c r="I10511">
        <v>8.58</v>
      </c>
      <c r="J10511">
        <v>0</v>
      </c>
      <c r="K10511" t="s">
        <v>18</v>
      </c>
      <c r="L10511" t="s">
        <v>17</v>
      </c>
      <c r="M10511" t="s">
        <v>17</v>
      </c>
      <c r="N10511" t="str">
        <f>TEXT(employee_attendance_dataset[[#This Row],[Date]],"DDDD")</f>
        <v>Monday</v>
      </c>
      <c r="O10511">
        <f>IF(employee_attendance_dataset[[#This Row],[Leave_Type]]="",0,1)</f>
        <v>0</v>
      </c>
    </row>
    <row r="10512" spans="1:15" x14ac:dyDescent="0.25">
      <c r="A10512" t="s">
        <v>43</v>
      </c>
      <c r="B10512" t="s">
        <v>44</v>
      </c>
      <c r="C10512" t="s">
        <v>15</v>
      </c>
      <c r="D10512" s="1">
        <v>45614</v>
      </c>
      <c r="E10512" t="s">
        <v>16</v>
      </c>
      <c r="F10512" s="2">
        <v>0.39444444444444443</v>
      </c>
      <c r="G10512" s="2">
        <v>0.62291666666666667</v>
      </c>
      <c r="H10512" t="s">
        <v>28</v>
      </c>
      <c r="I10512">
        <v>5.48</v>
      </c>
      <c r="J10512">
        <v>0</v>
      </c>
      <c r="K10512" t="s">
        <v>18</v>
      </c>
      <c r="L10512" t="s">
        <v>28</v>
      </c>
      <c r="M10512" t="s">
        <v>28</v>
      </c>
      <c r="N10512" t="str">
        <f>TEXT(employee_attendance_dataset[[#This Row],[Date]],"DDDD")</f>
        <v>Monday</v>
      </c>
      <c r="O10512">
        <f>IF(employee_attendance_dataset[[#This Row],[Leave_Type]]="",0,1)</f>
        <v>0</v>
      </c>
    </row>
    <row r="10513" spans="1:15" x14ac:dyDescent="0.25">
      <c r="A10513" t="s">
        <v>45</v>
      </c>
      <c r="B10513" t="s">
        <v>46</v>
      </c>
      <c r="C10513" t="s">
        <v>47</v>
      </c>
      <c r="D10513" s="1">
        <v>45614</v>
      </c>
      <c r="E10513" t="s">
        <v>16</v>
      </c>
      <c r="F10513" s="2">
        <v>0.36180555555555555</v>
      </c>
      <c r="G10513" s="2">
        <v>0.76041666666666663</v>
      </c>
      <c r="H10513" t="s">
        <v>17</v>
      </c>
      <c r="I10513">
        <v>9.57</v>
      </c>
      <c r="J10513">
        <v>0</v>
      </c>
      <c r="K10513" t="s">
        <v>18</v>
      </c>
      <c r="L10513" t="s">
        <v>17</v>
      </c>
      <c r="M10513" t="s">
        <v>17</v>
      </c>
      <c r="N10513" t="str">
        <f>TEXT(employee_attendance_dataset[[#This Row],[Date]],"DDDD")</f>
        <v>Monday</v>
      </c>
      <c r="O10513">
        <f>IF(employee_attendance_dataset[[#This Row],[Leave_Type]]="",0,1)</f>
        <v>0</v>
      </c>
    </row>
    <row r="10514" spans="1:15" x14ac:dyDescent="0.25">
      <c r="A10514" t="s">
        <v>48</v>
      </c>
      <c r="B10514" t="s">
        <v>49</v>
      </c>
      <c r="C10514" t="s">
        <v>50</v>
      </c>
      <c r="D10514" s="1">
        <v>45614</v>
      </c>
      <c r="E10514" t="s">
        <v>16</v>
      </c>
      <c r="F10514" s="2">
        <v>0.37291666666666667</v>
      </c>
      <c r="G10514" s="2">
        <v>0.76666666666666672</v>
      </c>
      <c r="H10514" t="s">
        <v>17</v>
      </c>
      <c r="I10514">
        <v>9.4499999999999993</v>
      </c>
      <c r="J10514">
        <v>0</v>
      </c>
      <c r="K10514" t="s">
        <v>18</v>
      </c>
      <c r="L10514" t="s">
        <v>17</v>
      </c>
      <c r="M10514" t="s">
        <v>17</v>
      </c>
      <c r="N10514" t="str">
        <f>TEXT(employee_attendance_dataset[[#This Row],[Date]],"DDDD")</f>
        <v>Monday</v>
      </c>
      <c r="O10514">
        <f>IF(employee_attendance_dataset[[#This Row],[Leave_Type]]="",0,1)</f>
        <v>0</v>
      </c>
    </row>
    <row r="10515" spans="1:15" x14ac:dyDescent="0.25">
      <c r="A10515" t="s">
        <v>51</v>
      </c>
      <c r="B10515" t="s">
        <v>52</v>
      </c>
      <c r="C10515" t="s">
        <v>24</v>
      </c>
      <c r="D10515" s="1">
        <v>45614</v>
      </c>
      <c r="E10515" t="s">
        <v>59</v>
      </c>
      <c r="F10515" s="2"/>
      <c r="G10515" s="2"/>
      <c r="H10515" t="s">
        <v>17</v>
      </c>
      <c r="I10515">
        <v>0</v>
      </c>
      <c r="J10515">
        <v>0</v>
      </c>
      <c r="K10515" t="s">
        <v>18</v>
      </c>
      <c r="L10515" t="s">
        <v>17</v>
      </c>
      <c r="M10515" t="s">
        <v>28</v>
      </c>
      <c r="N10515" t="str">
        <f>TEXT(employee_attendance_dataset[[#This Row],[Date]],"DDDD")</f>
        <v>Monday</v>
      </c>
      <c r="O10515">
        <f>IF(employee_attendance_dataset[[#This Row],[Leave_Type]]="",0,1)</f>
        <v>0</v>
      </c>
    </row>
    <row r="10516" spans="1:15" x14ac:dyDescent="0.25">
      <c r="A10516" t="s">
        <v>53</v>
      </c>
      <c r="B10516" t="s">
        <v>54</v>
      </c>
      <c r="C10516" t="s">
        <v>36</v>
      </c>
      <c r="D10516" s="1">
        <v>45614</v>
      </c>
      <c r="E10516" t="s">
        <v>16</v>
      </c>
      <c r="F10516" s="2">
        <v>0.41458333333333336</v>
      </c>
      <c r="G10516" s="2">
        <v>0.75902777777777775</v>
      </c>
      <c r="H10516" t="s">
        <v>28</v>
      </c>
      <c r="I10516">
        <v>8.27</v>
      </c>
      <c r="J10516">
        <v>0</v>
      </c>
      <c r="K10516" t="s">
        <v>18</v>
      </c>
      <c r="L10516" t="s">
        <v>17</v>
      </c>
      <c r="M10516" t="s">
        <v>17</v>
      </c>
      <c r="N10516" t="str">
        <f>TEXT(employee_attendance_dataset[[#This Row],[Date]],"DDDD")</f>
        <v>Monday</v>
      </c>
      <c r="O10516">
        <f>IF(employee_attendance_dataset[[#This Row],[Leave_Type]]="",0,1)</f>
        <v>0</v>
      </c>
    </row>
    <row r="10517" spans="1:15" x14ac:dyDescent="0.25">
      <c r="A10517" t="s">
        <v>55</v>
      </c>
      <c r="B10517" t="s">
        <v>56</v>
      </c>
      <c r="C10517" t="s">
        <v>50</v>
      </c>
      <c r="D10517" s="1">
        <v>45614</v>
      </c>
      <c r="E10517" t="s">
        <v>16</v>
      </c>
      <c r="F10517" s="2">
        <v>0.41249999999999998</v>
      </c>
      <c r="G10517" s="2">
        <v>0.62013888888888891</v>
      </c>
      <c r="H10517" t="s">
        <v>28</v>
      </c>
      <c r="I10517">
        <v>4.9800000000000004</v>
      </c>
      <c r="J10517">
        <v>0</v>
      </c>
      <c r="K10517" t="s">
        <v>18</v>
      </c>
      <c r="L10517" t="s">
        <v>28</v>
      </c>
      <c r="M10517" t="s">
        <v>17</v>
      </c>
      <c r="N10517" t="str">
        <f>TEXT(employee_attendance_dataset[[#This Row],[Date]],"DDDD")</f>
        <v>Monday</v>
      </c>
      <c r="O10517">
        <f>IF(employee_attendance_dataset[[#This Row],[Leave_Type]]="",0,1)</f>
        <v>0</v>
      </c>
    </row>
    <row r="10518" spans="1:15" x14ac:dyDescent="0.25">
      <c r="A10518" t="s">
        <v>57</v>
      </c>
      <c r="B10518" t="s">
        <v>58</v>
      </c>
      <c r="C10518" t="s">
        <v>24</v>
      </c>
      <c r="D10518" s="1">
        <v>45614</v>
      </c>
      <c r="E10518" t="s">
        <v>112</v>
      </c>
      <c r="F10518" s="2"/>
      <c r="G10518" s="2"/>
      <c r="H10518" t="s">
        <v>17</v>
      </c>
      <c r="I10518">
        <v>0</v>
      </c>
      <c r="J10518">
        <v>0</v>
      </c>
      <c r="K10518" t="s">
        <v>172</v>
      </c>
      <c r="L10518" t="s">
        <v>17</v>
      </c>
      <c r="M10518" t="s">
        <v>17</v>
      </c>
      <c r="N10518" t="str">
        <f>TEXT(employee_attendance_dataset[[#This Row],[Date]],"DDDD")</f>
        <v>Monday</v>
      </c>
      <c r="O10518">
        <f>IF(employee_attendance_dataset[[#This Row],[Leave_Type]]="",0,1)</f>
        <v>1</v>
      </c>
    </row>
    <row r="10519" spans="1:15" x14ac:dyDescent="0.25">
      <c r="A10519" t="s">
        <v>60</v>
      </c>
      <c r="B10519" t="s">
        <v>61</v>
      </c>
      <c r="C10519" t="s">
        <v>36</v>
      </c>
      <c r="D10519" s="1">
        <v>45614</v>
      </c>
      <c r="E10519" t="s">
        <v>16</v>
      </c>
      <c r="F10519" s="2">
        <v>0.38680555555555557</v>
      </c>
      <c r="G10519" s="2">
        <v>0.75208333333333333</v>
      </c>
      <c r="H10519" t="s">
        <v>17</v>
      </c>
      <c r="I10519">
        <v>8.77</v>
      </c>
      <c r="J10519">
        <v>0</v>
      </c>
      <c r="K10519" t="s">
        <v>18</v>
      </c>
      <c r="L10519" t="s">
        <v>17</v>
      </c>
      <c r="M10519" t="s">
        <v>17</v>
      </c>
      <c r="N10519" t="str">
        <f>TEXT(employee_attendance_dataset[[#This Row],[Date]],"DDDD")</f>
        <v>Monday</v>
      </c>
      <c r="O10519">
        <f>IF(employee_attendance_dataset[[#This Row],[Leave_Type]]="",0,1)</f>
        <v>0</v>
      </c>
    </row>
    <row r="10520" spans="1:15" x14ac:dyDescent="0.25">
      <c r="A10520" t="s">
        <v>62</v>
      </c>
      <c r="B10520" t="s">
        <v>63</v>
      </c>
      <c r="C10520" t="s">
        <v>21</v>
      </c>
      <c r="D10520" s="1">
        <v>45614</v>
      </c>
      <c r="E10520" t="s">
        <v>112</v>
      </c>
      <c r="F10520" s="2"/>
      <c r="G10520" s="2"/>
      <c r="H10520" t="s">
        <v>17</v>
      </c>
      <c r="I10520">
        <v>0</v>
      </c>
      <c r="J10520">
        <v>0</v>
      </c>
      <c r="K10520" t="s">
        <v>180</v>
      </c>
      <c r="L10520" t="s">
        <v>17</v>
      </c>
      <c r="M10520" t="s">
        <v>17</v>
      </c>
      <c r="N10520" t="str">
        <f>TEXT(employee_attendance_dataset[[#This Row],[Date]],"DDDD")</f>
        <v>Monday</v>
      </c>
      <c r="O10520">
        <f>IF(employee_attendance_dataset[[#This Row],[Leave_Type]]="",0,1)</f>
        <v>1</v>
      </c>
    </row>
    <row r="10521" spans="1:15" x14ac:dyDescent="0.25">
      <c r="A10521" t="s">
        <v>64</v>
      </c>
      <c r="B10521" t="s">
        <v>65</v>
      </c>
      <c r="C10521" t="s">
        <v>15</v>
      </c>
      <c r="D10521" s="1">
        <v>45614</v>
      </c>
      <c r="E10521" t="s">
        <v>16</v>
      </c>
      <c r="F10521" s="2">
        <v>0.37777777777777777</v>
      </c>
      <c r="G10521" s="2">
        <v>0.72986111111111107</v>
      </c>
      <c r="H10521" t="s">
        <v>17</v>
      </c>
      <c r="I10521">
        <v>8.4499999999999993</v>
      </c>
      <c r="J10521">
        <v>0</v>
      </c>
      <c r="K10521" t="s">
        <v>18</v>
      </c>
      <c r="L10521" t="s">
        <v>17</v>
      </c>
      <c r="M10521" t="s">
        <v>17</v>
      </c>
      <c r="N10521" t="str">
        <f>TEXT(employee_attendance_dataset[[#This Row],[Date]],"DDDD")</f>
        <v>Monday</v>
      </c>
      <c r="O10521">
        <f>IF(employee_attendance_dataset[[#This Row],[Leave_Type]]="",0,1)</f>
        <v>0</v>
      </c>
    </row>
    <row r="10522" spans="1:15" x14ac:dyDescent="0.25">
      <c r="A10522" t="s">
        <v>66</v>
      </c>
      <c r="B10522" t="s">
        <v>67</v>
      </c>
      <c r="C10522" t="s">
        <v>36</v>
      </c>
      <c r="D10522" s="1">
        <v>45614</v>
      </c>
      <c r="E10522" t="s">
        <v>16</v>
      </c>
      <c r="F10522" s="2">
        <v>0.375</v>
      </c>
      <c r="G10522" s="2">
        <v>0.76111111111111107</v>
      </c>
      <c r="H10522" t="s">
        <v>17</v>
      </c>
      <c r="I10522">
        <v>9.27</v>
      </c>
      <c r="J10522">
        <v>0</v>
      </c>
      <c r="K10522" t="s">
        <v>18</v>
      </c>
      <c r="L10522" t="s">
        <v>17</v>
      </c>
      <c r="M10522" t="s">
        <v>17</v>
      </c>
      <c r="N10522" t="str">
        <f>TEXT(employee_attendance_dataset[[#This Row],[Date]],"DDDD")</f>
        <v>Monday</v>
      </c>
      <c r="O10522">
        <f>IF(employee_attendance_dataset[[#This Row],[Leave_Type]]="",0,1)</f>
        <v>0</v>
      </c>
    </row>
    <row r="10523" spans="1:15" x14ac:dyDescent="0.25">
      <c r="A10523" t="s">
        <v>68</v>
      </c>
      <c r="B10523" t="s">
        <v>69</v>
      </c>
      <c r="C10523" t="s">
        <v>27</v>
      </c>
      <c r="D10523" s="1">
        <v>45614</v>
      </c>
      <c r="E10523" t="s">
        <v>112</v>
      </c>
      <c r="F10523" s="2"/>
      <c r="G10523" s="2"/>
      <c r="H10523" t="s">
        <v>17</v>
      </c>
      <c r="I10523">
        <v>0</v>
      </c>
      <c r="J10523">
        <v>0</v>
      </c>
      <c r="K10523" t="s">
        <v>172</v>
      </c>
      <c r="L10523" t="s">
        <v>17</v>
      </c>
      <c r="M10523" t="s">
        <v>17</v>
      </c>
      <c r="N10523" t="str">
        <f>TEXT(employee_attendance_dataset[[#This Row],[Date]],"DDDD")</f>
        <v>Monday</v>
      </c>
      <c r="O10523">
        <f>IF(employee_attendance_dataset[[#This Row],[Leave_Type]]="",0,1)</f>
        <v>1</v>
      </c>
    </row>
    <row r="10524" spans="1:15" x14ac:dyDescent="0.25">
      <c r="A10524" t="s">
        <v>70</v>
      </c>
      <c r="B10524" t="s">
        <v>71</v>
      </c>
      <c r="C10524" t="s">
        <v>33</v>
      </c>
      <c r="D10524" s="1">
        <v>45614</v>
      </c>
      <c r="E10524" t="s">
        <v>16</v>
      </c>
      <c r="F10524" s="2">
        <v>0.3840277777777778</v>
      </c>
      <c r="G10524" s="2">
        <v>0.73055555555555551</v>
      </c>
      <c r="H10524" t="s">
        <v>17</v>
      </c>
      <c r="I10524">
        <v>8.32</v>
      </c>
      <c r="J10524">
        <v>0</v>
      </c>
      <c r="K10524" t="s">
        <v>18</v>
      </c>
      <c r="L10524" t="s">
        <v>17</v>
      </c>
      <c r="M10524" t="s">
        <v>17</v>
      </c>
      <c r="N10524" t="str">
        <f>TEXT(employee_attendance_dataset[[#This Row],[Date]],"DDDD")</f>
        <v>Monday</v>
      </c>
      <c r="O10524">
        <f>IF(employee_attendance_dataset[[#This Row],[Leave_Type]]="",0,1)</f>
        <v>0</v>
      </c>
    </row>
    <row r="10525" spans="1:15" x14ac:dyDescent="0.25">
      <c r="A10525" t="s">
        <v>72</v>
      </c>
      <c r="B10525" t="s">
        <v>73</v>
      </c>
      <c r="C10525" t="s">
        <v>21</v>
      </c>
      <c r="D10525" s="1">
        <v>45614</v>
      </c>
      <c r="E10525" t="s">
        <v>112</v>
      </c>
      <c r="F10525" s="2"/>
      <c r="G10525" s="2"/>
      <c r="H10525" t="s">
        <v>17</v>
      </c>
      <c r="I10525">
        <v>0</v>
      </c>
      <c r="J10525">
        <v>0</v>
      </c>
      <c r="K10525" t="s">
        <v>172</v>
      </c>
      <c r="L10525" t="s">
        <v>17</v>
      </c>
      <c r="M10525" t="s">
        <v>17</v>
      </c>
      <c r="N10525" t="str">
        <f>TEXT(employee_attendance_dataset[[#This Row],[Date]],"DDDD")</f>
        <v>Monday</v>
      </c>
      <c r="O10525">
        <f>IF(employee_attendance_dataset[[#This Row],[Leave_Type]]="",0,1)</f>
        <v>1</v>
      </c>
    </row>
    <row r="10526" spans="1:15" x14ac:dyDescent="0.25">
      <c r="A10526" t="s">
        <v>74</v>
      </c>
      <c r="B10526" t="s">
        <v>75</v>
      </c>
      <c r="C10526" t="s">
        <v>47</v>
      </c>
      <c r="D10526" s="1">
        <v>45614</v>
      </c>
      <c r="E10526" t="s">
        <v>16</v>
      </c>
      <c r="F10526" s="2">
        <v>0.38124999999999998</v>
      </c>
      <c r="G10526" s="2">
        <v>0.75</v>
      </c>
      <c r="H10526" t="s">
        <v>17</v>
      </c>
      <c r="I10526">
        <v>8.85</v>
      </c>
      <c r="J10526">
        <v>0</v>
      </c>
      <c r="K10526" t="s">
        <v>18</v>
      </c>
      <c r="L10526" t="s">
        <v>17</v>
      </c>
      <c r="M10526" t="s">
        <v>17</v>
      </c>
      <c r="N10526" t="str">
        <f>TEXT(employee_attendance_dataset[[#This Row],[Date]],"DDDD")</f>
        <v>Monday</v>
      </c>
      <c r="O10526">
        <f>IF(employee_attendance_dataset[[#This Row],[Leave_Type]]="",0,1)</f>
        <v>0</v>
      </c>
    </row>
    <row r="10527" spans="1:15" x14ac:dyDescent="0.25">
      <c r="A10527" t="s">
        <v>76</v>
      </c>
      <c r="B10527" t="s">
        <v>77</v>
      </c>
      <c r="C10527" t="s">
        <v>36</v>
      </c>
      <c r="D10527" s="1">
        <v>45614</v>
      </c>
      <c r="E10527" t="s">
        <v>16</v>
      </c>
      <c r="F10527" s="2">
        <v>0.36875000000000002</v>
      </c>
      <c r="G10527" s="2">
        <v>0.73750000000000004</v>
      </c>
      <c r="H10527" t="s">
        <v>17</v>
      </c>
      <c r="I10527">
        <v>8.85</v>
      </c>
      <c r="J10527">
        <v>0</v>
      </c>
      <c r="K10527" t="s">
        <v>18</v>
      </c>
      <c r="L10527" t="s">
        <v>17</v>
      </c>
      <c r="M10527" t="s">
        <v>17</v>
      </c>
      <c r="N10527" t="str">
        <f>TEXT(employee_attendance_dataset[[#This Row],[Date]],"DDDD")</f>
        <v>Monday</v>
      </c>
      <c r="O10527">
        <f>IF(employee_attendance_dataset[[#This Row],[Leave_Type]]="",0,1)</f>
        <v>0</v>
      </c>
    </row>
    <row r="10528" spans="1:15" x14ac:dyDescent="0.25">
      <c r="A10528" t="s">
        <v>78</v>
      </c>
      <c r="B10528" t="s">
        <v>79</v>
      </c>
      <c r="C10528" t="s">
        <v>47</v>
      </c>
      <c r="D10528" s="1">
        <v>45614</v>
      </c>
      <c r="E10528" t="s">
        <v>16</v>
      </c>
      <c r="F10528" s="2">
        <v>0.39027777777777778</v>
      </c>
      <c r="G10528" s="2">
        <v>0.63402777777777775</v>
      </c>
      <c r="H10528" t="s">
        <v>28</v>
      </c>
      <c r="I10528">
        <v>5.85</v>
      </c>
      <c r="J10528">
        <v>0</v>
      </c>
      <c r="K10528" t="s">
        <v>18</v>
      </c>
      <c r="L10528" t="s">
        <v>28</v>
      </c>
      <c r="M10528" t="s">
        <v>17</v>
      </c>
      <c r="N10528" t="str">
        <f>TEXT(employee_attendance_dataset[[#This Row],[Date]],"DDDD")</f>
        <v>Monday</v>
      </c>
      <c r="O10528">
        <f>IF(employee_attendance_dataset[[#This Row],[Leave_Type]]="",0,1)</f>
        <v>0</v>
      </c>
    </row>
    <row r="10529" spans="1:15" x14ac:dyDescent="0.25">
      <c r="A10529" t="s">
        <v>80</v>
      </c>
      <c r="B10529" t="s">
        <v>81</v>
      </c>
      <c r="C10529" t="s">
        <v>50</v>
      </c>
      <c r="D10529" s="1">
        <v>45614</v>
      </c>
      <c r="E10529" t="s">
        <v>112</v>
      </c>
      <c r="F10529" s="2"/>
      <c r="G10529" s="2"/>
      <c r="H10529" t="s">
        <v>17</v>
      </c>
      <c r="I10529">
        <v>0</v>
      </c>
      <c r="J10529">
        <v>0</v>
      </c>
      <c r="K10529" t="s">
        <v>172</v>
      </c>
      <c r="L10529" t="s">
        <v>17</v>
      </c>
      <c r="M10529" t="s">
        <v>17</v>
      </c>
      <c r="N10529" t="str">
        <f>TEXT(employee_attendance_dataset[[#This Row],[Date]],"DDDD")</f>
        <v>Monday</v>
      </c>
      <c r="O10529">
        <f>IF(employee_attendance_dataset[[#This Row],[Leave_Type]]="",0,1)</f>
        <v>1</v>
      </c>
    </row>
    <row r="10530" spans="1:15" x14ac:dyDescent="0.25">
      <c r="A10530" t="s">
        <v>82</v>
      </c>
      <c r="B10530" t="s">
        <v>83</v>
      </c>
      <c r="C10530" t="s">
        <v>33</v>
      </c>
      <c r="D10530" s="1">
        <v>45614</v>
      </c>
      <c r="E10530" t="s">
        <v>16</v>
      </c>
      <c r="F10530" s="2">
        <v>0.36180555555555555</v>
      </c>
      <c r="G10530" s="2">
        <v>0.74861111111111112</v>
      </c>
      <c r="H10530" t="s">
        <v>17</v>
      </c>
      <c r="I10530">
        <v>9.2799999999999994</v>
      </c>
      <c r="J10530">
        <v>0</v>
      </c>
      <c r="K10530" t="s">
        <v>18</v>
      </c>
      <c r="L10530" t="s">
        <v>17</v>
      </c>
      <c r="M10530" t="s">
        <v>17</v>
      </c>
      <c r="N10530" t="str">
        <f>TEXT(employee_attendance_dataset[[#This Row],[Date]],"DDDD")</f>
        <v>Monday</v>
      </c>
      <c r="O10530">
        <f>IF(employee_attendance_dataset[[#This Row],[Leave_Type]]="",0,1)</f>
        <v>0</v>
      </c>
    </row>
    <row r="10531" spans="1:15" x14ac:dyDescent="0.25">
      <c r="A10531" t="s">
        <v>84</v>
      </c>
      <c r="B10531" t="s">
        <v>85</v>
      </c>
      <c r="C10531" t="s">
        <v>47</v>
      </c>
      <c r="D10531" s="1">
        <v>45614</v>
      </c>
      <c r="E10531" t="s">
        <v>16</v>
      </c>
      <c r="F10531" s="2">
        <v>0.38611111111111113</v>
      </c>
      <c r="G10531" s="2">
        <v>0.74236111111111114</v>
      </c>
      <c r="H10531" t="s">
        <v>28</v>
      </c>
      <c r="I10531">
        <v>8.5500000000000007</v>
      </c>
      <c r="J10531">
        <v>0</v>
      </c>
      <c r="K10531" t="s">
        <v>18</v>
      </c>
      <c r="L10531" t="s">
        <v>17</v>
      </c>
      <c r="M10531" t="s">
        <v>28</v>
      </c>
      <c r="N10531" t="str">
        <f>TEXT(employee_attendance_dataset[[#This Row],[Date]],"DDDD")</f>
        <v>Monday</v>
      </c>
      <c r="O10531">
        <f>IF(employee_attendance_dataset[[#This Row],[Leave_Type]]="",0,1)</f>
        <v>0</v>
      </c>
    </row>
    <row r="10532" spans="1:15" x14ac:dyDescent="0.25">
      <c r="A10532" t="s">
        <v>86</v>
      </c>
      <c r="B10532" t="s">
        <v>87</v>
      </c>
      <c r="C10532" t="s">
        <v>15</v>
      </c>
      <c r="D10532" s="1">
        <v>45614</v>
      </c>
      <c r="E10532" t="s">
        <v>16</v>
      </c>
      <c r="F10532" s="2">
        <v>0.37430555555555556</v>
      </c>
      <c r="G10532" s="2">
        <v>0.7631944444444444</v>
      </c>
      <c r="H10532" t="s">
        <v>17</v>
      </c>
      <c r="I10532">
        <v>9.33</v>
      </c>
      <c r="J10532">
        <v>0.33</v>
      </c>
      <c r="K10532" t="s">
        <v>18</v>
      </c>
      <c r="L10532" t="s">
        <v>17</v>
      </c>
      <c r="M10532" t="s">
        <v>17</v>
      </c>
      <c r="N10532" t="str">
        <f>TEXT(employee_attendance_dataset[[#This Row],[Date]],"DDDD")</f>
        <v>Monday</v>
      </c>
      <c r="O10532">
        <f>IF(employee_attendance_dataset[[#This Row],[Leave_Type]]="",0,1)</f>
        <v>0</v>
      </c>
    </row>
    <row r="10533" spans="1:15" x14ac:dyDescent="0.25">
      <c r="A10533" t="s">
        <v>88</v>
      </c>
      <c r="B10533" t="s">
        <v>89</v>
      </c>
      <c r="C10533" t="s">
        <v>33</v>
      </c>
      <c r="D10533" s="1">
        <v>45614</v>
      </c>
      <c r="E10533" t="s">
        <v>16</v>
      </c>
      <c r="F10533" s="2">
        <v>0.37777777777777777</v>
      </c>
      <c r="G10533" s="2">
        <v>0.76458333333333328</v>
      </c>
      <c r="H10533" t="s">
        <v>17</v>
      </c>
      <c r="I10533">
        <v>9.2799999999999994</v>
      </c>
      <c r="J10533">
        <v>0</v>
      </c>
      <c r="K10533" t="s">
        <v>18</v>
      </c>
      <c r="L10533" t="s">
        <v>17</v>
      </c>
      <c r="M10533" t="s">
        <v>17</v>
      </c>
      <c r="N10533" t="str">
        <f>TEXT(employee_attendance_dataset[[#This Row],[Date]],"DDDD")</f>
        <v>Monday</v>
      </c>
      <c r="O10533">
        <f>IF(employee_attendance_dataset[[#This Row],[Leave_Type]]="",0,1)</f>
        <v>0</v>
      </c>
    </row>
    <row r="10534" spans="1:15" x14ac:dyDescent="0.25">
      <c r="A10534" t="s">
        <v>90</v>
      </c>
      <c r="B10534" t="s">
        <v>91</v>
      </c>
      <c r="C10534" t="s">
        <v>33</v>
      </c>
      <c r="D10534" s="1">
        <v>45614</v>
      </c>
      <c r="E10534" t="s">
        <v>16</v>
      </c>
      <c r="F10534" s="2">
        <v>0.36805555555555558</v>
      </c>
      <c r="G10534" s="2">
        <v>0.75902777777777775</v>
      </c>
      <c r="H10534" t="s">
        <v>17</v>
      </c>
      <c r="I10534">
        <v>9.3800000000000008</v>
      </c>
      <c r="J10534">
        <v>0</v>
      </c>
      <c r="K10534" t="s">
        <v>18</v>
      </c>
      <c r="L10534" t="s">
        <v>17</v>
      </c>
      <c r="M10534" t="s">
        <v>17</v>
      </c>
      <c r="N10534" t="str">
        <f>TEXT(employee_attendance_dataset[[#This Row],[Date]],"DDDD")</f>
        <v>Monday</v>
      </c>
      <c r="O10534">
        <f>IF(employee_attendance_dataset[[#This Row],[Leave_Type]]="",0,1)</f>
        <v>0</v>
      </c>
    </row>
    <row r="10535" spans="1:15" x14ac:dyDescent="0.25">
      <c r="A10535" t="s">
        <v>92</v>
      </c>
      <c r="B10535" t="s">
        <v>93</v>
      </c>
      <c r="C10535" t="s">
        <v>15</v>
      </c>
      <c r="D10535" s="1">
        <v>45614</v>
      </c>
      <c r="E10535" t="s">
        <v>16</v>
      </c>
      <c r="F10535" s="2">
        <v>0.36944444444444446</v>
      </c>
      <c r="G10535" s="2">
        <v>0.75694444444444442</v>
      </c>
      <c r="H10535" t="s">
        <v>17</v>
      </c>
      <c r="I10535">
        <v>9.3000000000000007</v>
      </c>
      <c r="J10535">
        <v>0.3</v>
      </c>
      <c r="K10535" t="s">
        <v>18</v>
      </c>
      <c r="L10535" t="s">
        <v>17</v>
      </c>
      <c r="M10535" t="s">
        <v>17</v>
      </c>
      <c r="N10535" t="str">
        <f>TEXT(employee_attendance_dataset[[#This Row],[Date]],"DDDD")</f>
        <v>Monday</v>
      </c>
      <c r="O10535">
        <f>IF(employee_attendance_dataset[[#This Row],[Leave_Type]]="",0,1)</f>
        <v>0</v>
      </c>
    </row>
    <row r="10536" spans="1:15" x14ac:dyDescent="0.25">
      <c r="A10536" t="s">
        <v>94</v>
      </c>
      <c r="B10536" t="s">
        <v>95</v>
      </c>
      <c r="C10536" t="s">
        <v>24</v>
      </c>
      <c r="D10536" s="1">
        <v>45614</v>
      </c>
      <c r="E10536" t="s">
        <v>16</v>
      </c>
      <c r="F10536" s="2">
        <v>0.38541666666666669</v>
      </c>
      <c r="G10536" s="2">
        <v>0.73472222222222228</v>
      </c>
      <c r="H10536" t="s">
        <v>17</v>
      </c>
      <c r="I10536">
        <v>8.3800000000000008</v>
      </c>
      <c r="J10536">
        <v>0</v>
      </c>
      <c r="K10536" t="s">
        <v>18</v>
      </c>
      <c r="L10536" t="s">
        <v>17</v>
      </c>
      <c r="M10536" t="s">
        <v>17</v>
      </c>
      <c r="N10536" t="str">
        <f>TEXT(employee_attendance_dataset[[#This Row],[Date]],"DDDD")</f>
        <v>Monday</v>
      </c>
      <c r="O10536">
        <f>IF(employee_attendance_dataset[[#This Row],[Leave_Type]]="",0,1)</f>
        <v>0</v>
      </c>
    </row>
    <row r="10537" spans="1:15" x14ac:dyDescent="0.25">
      <c r="A10537" t="s">
        <v>96</v>
      </c>
      <c r="B10537" t="s">
        <v>97</v>
      </c>
      <c r="C10537" t="s">
        <v>21</v>
      </c>
      <c r="D10537" s="1">
        <v>45614</v>
      </c>
      <c r="E10537" t="s">
        <v>16</v>
      </c>
      <c r="F10537" s="2">
        <v>0.38680555555555557</v>
      </c>
      <c r="G10537" s="2">
        <v>0.7680555555555556</v>
      </c>
      <c r="H10537" t="s">
        <v>17</v>
      </c>
      <c r="I10537">
        <v>9.15</v>
      </c>
      <c r="J10537">
        <v>0.15</v>
      </c>
      <c r="K10537" t="s">
        <v>18</v>
      </c>
      <c r="L10537" t="s">
        <v>17</v>
      </c>
      <c r="M10537" t="s">
        <v>17</v>
      </c>
      <c r="N10537" t="str">
        <f>TEXT(employee_attendance_dataset[[#This Row],[Date]],"DDDD")</f>
        <v>Monday</v>
      </c>
      <c r="O10537">
        <f>IF(employee_attendance_dataset[[#This Row],[Leave_Type]]="",0,1)</f>
        <v>0</v>
      </c>
    </row>
    <row r="10538" spans="1:15" x14ac:dyDescent="0.25">
      <c r="A10538" t="s">
        <v>98</v>
      </c>
      <c r="B10538" t="s">
        <v>99</v>
      </c>
      <c r="C10538" t="s">
        <v>27</v>
      </c>
      <c r="D10538" s="1">
        <v>45614</v>
      </c>
      <c r="E10538" t="s">
        <v>16</v>
      </c>
      <c r="F10538" s="2">
        <v>0.3611111111111111</v>
      </c>
      <c r="G10538" s="2">
        <v>0.74444444444444446</v>
      </c>
      <c r="H10538" t="s">
        <v>17</v>
      </c>
      <c r="I10538">
        <v>9.1999999999999993</v>
      </c>
      <c r="J10538">
        <v>0.2</v>
      </c>
      <c r="K10538" t="s">
        <v>18</v>
      </c>
      <c r="L10538" t="s">
        <v>17</v>
      </c>
      <c r="M10538" t="s">
        <v>17</v>
      </c>
      <c r="N10538" t="str">
        <f>TEXT(employee_attendance_dataset[[#This Row],[Date]],"DDDD")</f>
        <v>Monday</v>
      </c>
      <c r="O10538">
        <f>IF(employee_attendance_dataset[[#This Row],[Leave_Type]]="",0,1)</f>
        <v>0</v>
      </c>
    </row>
    <row r="10539" spans="1:15" x14ac:dyDescent="0.25">
      <c r="A10539" t="s">
        <v>100</v>
      </c>
      <c r="B10539" t="s">
        <v>101</v>
      </c>
      <c r="C10539" t="s">
        <v>50</v>
      </c>
      <c r="D10539" s="1">
        <v>45614</v>
      </c>
      <c r="E10539" t="s">
        <v>16</v>
      </c>
      <c r="F10539" s="2">
        <v>0.37916666666666665</v>
      </c>
      <c r="G10539" s="2">
        <v>0.75902777777777775</v>
      </c>
      <c r="H10539" t="s">
        <v>17</v>
      </c>
      <c r="I10539">
        <v>9.1199999999999992</v>
      </c>
      <c r="J10539">
        <v>0.12</v>
      </c>
      <c r="K10539" t="s">
        <v>18</v>
      </c>
      <c r="L10539" t="s">
        <v>17</v>
      </c>
      <c r="M10539" t="s">
        <v>17</v>
      </c>
      <c r="N10539" t="str">
        <f>TEXT(employee_attendance_dataset[[#This Row],[Date]],"DDDD")</f>
        <v>Monday</v>
      </c>
      <c r="O10539">
        <f>IF(employee_attendance_dataset[[#This Row],[Leave_Type]]="",0,1)</f>
        <v>0</v>
      </c>
    </row>
    <row r="10540" spans="1:15" x14ac:dyDescent="0.25">
      <c r="A10540" t="s">
        <v>102</v>
      </c>
      <c r="B10540" t="s">
        <v>103</v>
      </c>
      <c r="C10540" t="s">
        <v>47</v>
      </c>
      <c r="D10540" s="1">
        <v>45614</v>
      </c>
      <c r="E10540" t="s">
        <v>16</v>
      </c>
      <c r="F10540" s="2">
        <v>0.37013888888888891</v>
      </c>
      <c r="G10540" s="2">
        <v>0.76111111111111107</v>
      </c>
      <c r="H10540" t="s">
        <v>17</v>
      </c>
      <c r="I10540">
        <v>9.3800000000000008</v>
      </c>
      <c r="J10540">
        <v>0</v>
      </c>
      <c r="K10540" t="s">
        <v>18</v>
      </c>
      <c r="L10540" t="s">
        <v>17</v>
      </c>
      <c r="M10540" t="s">
        <v>17</v>
      </c>
      <c r="N10540" t="str">
        <f>TEXT(employee_attendance_dataset[[#This Row],[Date]],"DDDD")</f>
        <v>Monday</v>
      </c>
      <c r="O10540">
        <f>IF(employee_attendance_dataset[[#This Row],[Leave_Type]]="",0,1)</f>
        <v>0</v>
      </c>
    </row>
    <row r="10541" spans="1:15" x14ac:dyDescent="0.25">
      <c r="A10541" t="s">
        <v>104</v>
      </c>
      <c r="B10541" t="s">
        <v>105</v>
      </c>
      <c r="C10541" t="s">
        <v>24</v>
      </c>
      <c r="D10541" s="1">
        <v>45614</v>
      </c>
      <c r="E10541" t="s">
        <v>16</v>
      </c>
      <c r="F10541" s="2">
        <v>0.37152777777777779</v>
      </c>
      <c r="G10541" s="2">
        <v>0.63541666666666663</v>
      </c>
      <c r="H10541" t="s">
        <v>17</v>
      </c>
      <c r="I10541">
        <v>6.33</v>
      </c>
      <c r="J10541">
        <v>0</v>
      </c>
      <c r="K10541" t="s">
        <v>18</v>
      </c>
      <c r="L10541" t="s">
        <v>28</v>
      </c>
      <c r="M10541" t="s">
        <v>17</v>
      </c>
      <c r="N10541" t="str">
        <f>TEXT(employee_attendance_dataset[[#This Row],[Date]],"DDDD")</f>
        <v>Monday</v>
      </c>
      <c r="O10541">
        <f>IF(employee_attendance_dataset[[#This Row],[Leave_Type]]="",0,1)</f>
        <v>0</v>
      </c>
    </row>
    <row r="10542" spans="1:15" x14ac:dyDescent="0.25">
      <c r="A10542" t="s">
        <v>106</v>
      </c>
      <c r="B10542" t="s">
        <v>107</v>
      </c>
      <c r="C10542" t="s">
        <v>50</v>
      </c>
      <c r="D10542" s="1">
        <v>45614</v>
      </c>
      <c r="E10542" t="s">
        <v>16</v>
      </c>
      <c r="F10542" s="2">
        <v>0.36736111111111114</v>
      </c>
      <c r="G10542" s="2">
        <v>0.73263888888888884</v>
      </c>
      <c r="H10542" t="s">
        <v>17</v>
      </c>
      <c r="I10542">
        <v>8.77</v>
      </c>
      <c r="J10542">
        <v>0</v>
      </c>
      <c r="K10542" t="s">
        <v>18</v>
      </c>
      <c r="L10542" t="s">
        <v>17</v>
      </c>
      <c r="M10542" t="s">
        <v>17</v>
      </c>
      <c r="N10542" t="str">
        <f>TEXT(employee_attendance_dataset[[#This Row],[Date]],"DDDD")</f>
        <v>Monday</v>
      </c>
      <c r="O10542">
        <f>IF(employee_attendance_dataset[[#This Row],[Leave_Type]]="",0,1)</f>
        <v>0</v>
      </c>
    </row>
    <row r="10543" spans="1:15" x14ac:dyDescent="0.25">
      <c r="A10543" t="s">
        <v>108</v>
      </c>
      <c r="B10543" t="s">
        <v>109</v>
      </c>
      <c r="C10543" t="s">
        <v>50</v>
      </c>
      <c r="D10543" s="1">
        <v>45614</v>
      </c>
      <c r="E10543" t="s">
        <v>16</v>
      </c>
      <c r="F10543" s="2">
        <v>0.375</v>
      </c>
      <c r="G10543" s="2">
        <v>0.72916666666666663</v>
      </c>
      <c r="H10543" t="s">
        <v>17</v>
      </c>
      <c r="I10543">
        <v>8.5</v>
      </c>
      <c r="J10543">
        <v>0</v>
      </c>
      <c r="K10543" t="s">
        <v>18</v>
      </c>
      <c r="L10543" t="s">
        <v>17</v>
      </c>
      <c r="M10543" t="s">
        <v>17</v>
      </c>
      <c r="N10543" t="str">
        <f>TEXT(employee_attendance_dataset[[#This Row],[Date]],"DDDD")</f>
        <v>Monday</v>
      </c>
      <c r="O10543">
        <f>IF(employee_attendance_dataset[[#This Row],[Leave_Type]]="",0,1)</f>
        <v>0</v>
      </c>
    </row>
    <row r="10544" spans="1:15" x14ac:dyDescent="0.25">
      <c r="A10544" t="s">
        <v>110</v>
      </c>
      <c r="B10544" t="s">
        <v>111</v>
      </c>
      <c r="C10544" t="s">
        <v>50</v>
      </c>
      <c r="D10544" s="1">
        <v>45614</v>
      </c>
      <c r="E10544" t="s">
        <v>59</v>
      </c>
      <c r="F10544" s="2"/>
      <c r="G10544" s="2"/>
      <c r="H10544" t="s">
        <v>17</v>
      </c>
      <c r="I10544">
        <v>0</v>
      </c>
      <c r="J10544">
        <v>0</v>
      </c>
      <c r="K10544" t="s">
        <v>18</v>
      </c>
      <c r="L10544" t="s">
        <v>17</v>
      </c>
      <c r="M10544" t="s">
        <v>28</v>
      </c>
      <c r="N10544" t="str">
        <f>TEXT(employee_attendance_dataset[[#This Row],[Date]],"DDDD")</f>
        <v>Monday</v>
      </c>
      <c r="O10544">
        <f>IF(employee_attendance_dataset[[#This Row],[Leave_Type]]="",0,1)</f>
        <v>0</v>
      </c>
    </row>
    <row r="10545" spans="1:15" x14ac:dyDescent="0.25">
      <c r="A10545" t="s">
        <v>114</v>
      </c>
      <c r="B10545" t="s">
        <v>115</v>
      </c>
      <c r="C10545" t="s">
        <v>21</v>
      </c>
      <c r="D10545" s="1">
        <v>45614</v>
      </c>
      <c r="E10545" t="s">
        <v>16</v>
      </c>
      <c r="F10545" s="2">
        <v>0.36458333333333331</v>
      </c>
      <c r="G10545" s="2">
        <v>0.75694444444444442</v>
      </c>
      <c r="H10545" t="s">
        <v>17</v>
      </c>
      <c r="I10545">
        <v>9.42</v>
      </c>
      <c r="J10545">
        <v>0</v>
      </c>
      <c r="K10545" t="s">
        <v>18</v>
      </c>
      <c r="L10545" t="s">
        <v>17</v>
      </c>
      <c r="M10545" t="s">
        <v>17</v>
      </c>
      <c r="N10545" t="str">
        <f>TEXT(employee_attendance_dataset[[#This Row],[Date]],"DDDD")</f>
        <v>Monday</v>
      </c>
      <c r="O10545">
        <f>IF(employee_attendance_dataset[[#This Row],[Leave_Type]]="",0,1)</f>
        <v>0</v>
      </c>
    </row>
    <row r="10546" spans="1:15" x14ac:dyDescent="0.25">
      <c r="A10546" t="s">
        <v>116</v>
      </c>
      <c r="B10546" t="s">
        <v>117</v>
      </c>
      <c r="C10546" t="s">
        <v>33</v>
      </c>
      <c r="D10546" s="1">
        <v>45614</v>
      </c>
      <c r="E10546" t="s">
        <v>16</v>
      </c>
      <c r="F10546" s="2">
        <v>0.36527777777777776</v>
      </c>
      <c r="G10546" s="2">
        <v>0.74513888888888891</v>
      </c>
      <c r="H10546" t="s">
        <v>17</v>
      </c>
      <c r="I10546">
        <v>9.1199999999999992</v>
      </c>
      <c r="J10546">
        <v>0</v>
      </c>
      <c r="K10546" t="s">
        <v>18</v>
      </c>
      <c r="L10546" t="s">
        <v>17</v>
      </c>
      <c r="M10546" t="s">
        <v>17</v>
      </c>
      <c r="N10546" t="str">
        <f>TEXT(employee_attendance_dataset[[#This Row],[Date]],"DDDD")</f>
        <v>Monday</v>
      </c>
      <c r="O10546">
        <f>IF(employee_attendance_dataset[[#This Row],[Leave_Type]]="",0,1)</f>
        <v>0</v>
      </c>
    </row>
    <row r="10547" spans="1:15" x14ac:dyDescent="0.25">
      <c r="A10547" t="s">
        <v>118</v>
      </c>
      <c r="B10547" t="s">
        <v>119</v>
      </c>
      <c r="C10547" t="s">
        <v>15</v>
      </c>
      <c r="D10547" s="1">
        <v>45614</v>
      </c>
      <c r="E10547" t="s">
        <v>16</v>
      </c>
      <c r="F10547" s="2">
        <v>0.38333333333333336</v>
      </c>
      <c r="G10547" s="2">
        <v>0.7680555555555556</v>
      </c>
      <c r="H10547" t="s">
        <v>17</v>
      </c>
      <c r="I10547">
        <v>9.23</v>
      </c>
      <c r="J10547">
        <v>0.23</v>
      </c>
      <c r="K10547" t="s">
        <v>18</v>
      </c>
      <c r="L10547" t="s">
        <v>17</v>
      </c>
      <c r="M10547" t="s">
        <v>17</v>
      </c>
      <c r="N10547" t="str">
        <f>TEXT(employee_attendance_dataset[[#This Row],[Date]],"DDDD")</f>
        <v>Monday</v>
      </c>
      <c r="O10547">
        <f>IF(employee_attendance_dataset[[#This Row],[Leave_Type]]="",0,1)</f>
        <v>0</v>
      </c>
    </row>
    <row r="10548" spans="1:15" x14ac:dyDescent="0.25">
      <c r="A10548" t="s">
        <v>120</v>
      </c>
      <c r="B10548" t="s">
        <v>121</v>
      </c>
      <c r="C10548" t="s">
        <v>24</v>
      </c>
      <c r="D10548" s="1">
        <v>45614</v>
      </c>
      <c r="E10548" t="s">
        <v>16</v>
      </c>
      <c r="F10548" s="2">
        <v>0.38472222222222224</v>
      </c>
      <c r="G10548" s="2">
        <v>0.62013888888888891</v>
      </c>
      <c r="H10548" t="s">
        <v>17</v>
      </c>
      <c r="I10548">
        <v>5.65</v>
      </c>
      <c r="J10548">
        <v>0</v>
      </c>
      <c r="K10548" t="s">
        <v>18</v>
      </c>
      <c r="L10548" t="s">
        <v>28</v>
      </c>
      <c r="M10548" t="s">
        <v>28</v>
      </c>
      <c r="N10548" t="str">
        <f>TEXT(employee_attendance_dataset[[#This Row],[Date]],"DDDD")</f>
        <v>Monday</v>
      </c>
      <c r="O10548">
        <f>IF(employee_attendance_dataset[[#This Row],[Leave_Type]]="",0,1)</f>
        <v>0</v>
      </c>
    </row>
    <row r="10549" spans="1:15" x14ac:dyDescent="0.25">
      <c r="A10549" t="s">
        <v>122</v>
      </c>
      <c r="B10549" t="s">
        <v>123</v>
      </c>
      <c r="C10549" t="s">
        <v>33</v>
      </c>
      <c r="D10549" s="1">
        <v>45614</v>
      </c>
      <c r="E10549" t="s">
        <v>59</v>
      </c>
      <c r="F10549" s="2"/>
      <c r="G10549" s="2"/>
      <c r="H10549" t="s">
        <v>17</v>
      </c>
      <c r="I10549">
        <v>0</v>
      </c>
      <c r="J10549">
        <v>0</v>
      </c>
      <c r="K10549" t="s">
        <v>18</v>
      </c>
      <c r="L10549" t="s">
        <v>17</v>
      </c>
      <c r="M10549" t="s">
        <v>28</v>
      </c>
      <c r="N10549" t="str">
        <f>TEXT(employee_attendance_dataset[[#This Row],[Date]],"DDDD")</f>
        <v>Monday</v>
      </c>
      <c r="O10549">
        <f>IF(employee_attendance_dataset[[#This Row],[Leave_Type]]="",0,1)</f>
        <v>0</v>
      </c>
    </row>
    <row r="10550" spans="1:15" x14ac:dyDescent="0.25">
      <c r="A10550" t="s">
        <v>124</v>
      </c>
      <c r="B10550" t="s">
        <v>125</v>
      </c>
      <c r="C10550" t="s">
        <v>24</v>
      </c>
      <c r="D10550" s="1">
        <v>45614</v>
      </c>
      <c r="E10550" t="s">
        <v>16</v>
      </c>
      <c r="F10550" s="2">
        <v>0.38333333333333336</v>
      </c>
      <c r="G10550" s="2">
        <v>0.75069444444444444</v>
      </c>
      <c r="H10550" t="s">
        <v>17</v>
      </c>
      <c r="I10550">
        <v>8.82</v>
      </c>
      <c r="J10550">
        <v>0</v>
      </c>
      <c r="K10550" t="s">
        <v>18</v>
      </c>
      <c r="L10550" t="s">
        <v>17</v>
      </c>
      <c r="M10550" t="s">
        <v>17</v>
      </c>
      <c r="N10550" t="str">
        <f>TEXT(employee_attendance_dataset[[#This Row],[Date]],"DDDD")</f>
        <v>Monday</v>
      </c>
      <c r="O10550">
        <f>IF(employee_attendance_dataset[[#This Row],[Leave_Type]]="",0,1)</f>
        <v>0</v>
      </c>
    </row>
    <row r="10551" spans="1:15" x14ac:dyDescent="0.25">
      <c r="A10551" t="s">
        <v>126</v>
      </c>
      <c r="B10551" t="s">
        <v>127</v>
      </c>
      <c r="C10551" t="s">
        <v>27</v>
      </c>
      <c r="D10551" s="1">
        <v>45614</v>
      </c>
      <c r="E10551" t="s">
        <v>16</v>
      </c>
      <c r="F10551" s="2">
        <v>0.37847222222222221</v>
      </c>
      <c r="G10551" s="2">
        <v>0.74930555555555556</v>
      </c>
      <c r="H10551" t="s">
        <v>17</v>
      </c>
      <c r="I10551">
        <v>8.9</v>
      </c>
      <c r="J10551">
        <v>0</v>
      </c>
      <c r="K10551" t="s">
        <v>18</v>
      </c>
      <c r="L10551" t="s">
        <v>17</v>
      </c>
      <c r="M10551" t="s">
        <v>17</v>
      </c>
      <c r="N10551" t="str">
        <f>TEXT(employee_attendance_dataset[[#This Row],[Date]],"DDDD")</f>
        <v>Monday</v>
      </c>
      <c r="O10551">
        <f>IF(employee_attendance_dataset[[#This Row],[Leave_Type]]="",0,1)</f>
        <v>0</v>
      </c>
    </row>
    <row r="10552" spans="1:15" x14ac:dyDescent="0.25">
      <c r="A10552" t="s">
        <v>128</v>
      </c>
      <c r="B10552" t="s">
        <v>129</v>
      </c>
      <c r="C10552" t="s">
        <v>36</v>
      </c>
      <c r="D10552" s="1">
        <v>45614</v>
      </c>
      <c r="E10552" t="s">
        <v>112</v>
      </c>
      <c r="F10552" s="2"/>
      <c r="G10552" s="2"/>
      <c r="H10552" t="s">
        <v>17</v>
      </c>
      <c r="I10552">
        <v>0</v>
      </c>
      <c r="J10552">
        <v>0</v>
      </c>
      <c r="K10552" t="s">
        <v>113</v>
      </c>
      <c r="L10552" t="s">
        <v>17</v>
      </c>
      <c r="M10552" t="s">
        <v>17</v>
      </c>
      <c r="N10552" t="str">
        <f>TEXT(employee_attendance_dataset[[#This Row],[Date]],"DDDD")</f>
        <v>Monday</v>
      </c>
      <c r="O10552">
        <f>IF(employee_attendance_dataset[[#This Row],[Leave_Type]]="",0,1)</f>
        <v>1</v>
      </c>
    </row>
    <row r="10553" spans="1:15" x14ac:dyDescent="0.25">
      <c r="A10553" t="s">
        <v>130</v>
      </c>
      <c r="B10553" t="s">
        <v>131</v>
      </c>
      <c r="C10553" t="s">
        <v>47</v>
      </c>
      <c r="D10553" s="1">
        <v>45614</v>
      </c>
      <c r="E10553" t="s">
        <v>16</v>
      </c>
      <c r="F10553" s="2">
        <v>0.37986111111111109</v>
      </c>
      <c r="G10553" s="2">
        <v>0.75416666666666665</v>
      </c>
      <c r="H10553" t="s">
        <v>17</v>
      </c>
      <c r="I10553">
        <v>8.98</v>
      </c>
      <c r="J10553">
        <v>0</v>
      </c>
      <c r="K10553" t="s">
        <v>18</v>
      </c>
      <c r="L10553" t="s">
        <v>17</v>
      </c>
      <c r="M10553" t="s">
        <v>17</v>
      </c>
      <c r="N10553" t="str">
        <f>TEXT(employee_attendance_dataset[[#This Row],[Date]],"DDDD")</f>
        <v>Monday</v>
      </c>
      <c r="O10553">
        <f>IF(employee_attendance_dataset[[#This Row],[Leave_Type]]="",0,1)</f>
        <v>0</v>
      </c>
    </row>
    <row r="10554" spans="1:15" x14ac:dyDescent="0.25">
      <c r="A10554" t="s">
        <v>132</v>
      </c>
      <c r="B10554" t="s">
        <v>133</v>
      </c>
      <c r="C10554" t="s">
        <v>33</v>
      </c>
      <c r="D10554" s="1">
        <v>45614</v>
      </c>
      <c r="E10554" t="s">
        <v>16</v>
      </c>
      <c r="F10554" s="2">
        <v>0.37638888888888888</v>
      </c>
      <c r="G10554" s="2">
        <v>0.74236111111111114</v>
      </c>
      <c r="H10554" t="s">
        <v>17</v>
      </c>
      <c r="I10554">
        <v>8.7799999999999994</v>
      </c>
      <c r="J10554">
        <v>0</v>
      </c>
      <c r="K10554" t="s">
        <v>18</v>
      </c>
      <c r="L10554" t="s">
        <v>17</v>
      </c>
      <c r="M10554" t="s">
        <v>17</v>
      </c>
      <c r="N10554" t="str">
        <f>TEXT(employee_attendance_dataset[[#This Row],[Date]],"DDDD")</f>
        <v>Monday</v>
      </c>
      <c r="O10554">
        <f>IF(employee_attendance_dataset[[#This Row],[Leave_Type]]="",0,1)</f>
        <v>0</v>
      </c>
    </row>
    <row r="10555" spans="1:15" x14ac:dyDescent="0.25">
      <c r="A10555" t="s">
        <v>134</v>
      </c>
      <c r="B10555" t="s">
        <v>135</v>
      </c>
      <c r="C10555" t="s">
        <v>36</v>
      </c>
      <c r="D10555" s="1">
        <v>45614</v>
      </c>
      <c r="E10555" t="s">
        <v>16</v>
      </c>
      <c r="F10555" s="2">
        <v>0.38680555555555557</v>
      </c>
      <c r="G10555" s="2">
        <v>0.7319444444444444</v>
      </c>
      <c r="H10555" t="s">
        <v>17</v>
      </c>
      <c r="I10555">
        <v>8.2799999999999994</v>
      </c>
      <c r="J10555">
        <v>0</v>
      </c>
      <c r="K10555" t="s">
        <v>18</v>
      </c>
      <c r="L10555" t="s">
        <v>17</v>
      </c>
      <c r="M10555" t="s">
        <v>17</v>
      </c>
      <c r="N10555" t="str">
        <f>TEXT(employee_attendance_dataset[[#This Row],[Date]],"DDDD")</f>
        <v>Monday</v>
      </c>
      <c r="O10555">
        <f>IF(employee_attendance_dataset[[#This Row],[Leave_Type]]="",0,1)</f>
        <v>0</v>
      </c>
    </row>
    <row r="10556" spans="1:15" x14ac:dyDescent="0.25">
      <c r="A10556" t="s">
        <v>136</v>
      </c>
      <c r="B10556" t="s">
        <v>137</v>
      </c>
      <c r="C10556" t="s">
        <v>33</v>
      </c>
      <c r="D10556" s="1">
        <v>45614</v>
      </c>
      <c r="E10556" t="s">
        <v>112</v>
      </c>
      <c r="F10556" s="2"/>
      <c r="G10556" s="2"/>
      <c r="H10556" t="s">
        <v>17</v>
      </c>
      <c r="I10556">
        <v>0</v>
      </c>
      <c r="J10556">
        <v>0</v>
      </c>
      <c r="K10556" t="s">
        <v>172</v>
      </c>
      <c r="L10556" t="s">
        <v>17</v>
      </c>
      <c r="M10556" t="s">
        <v>17</v>
      </c>
      <c r="N10556" t="str">
        <f>TEXT(employee_attendance_dataset[[#This Row],[Date]],"DDDD")</f>
        <v>Monday</v>
      </c>
      <c r="O10556">
        <f>IF(employee_attendance_dataset[[#This Row],[Leave_Type]]="",0,1)</f>
        <v>1</v>
      </c>
    </row>
    <row r="10557" spans="1:15" x14ac:dyDescent="0.25">
      <c r="A10557" t="s">
        <v>138</v>
      </c>
      <c r="B10557" t="s">
        <v>139</v>
      </c>
      <c r="C10557" t="s">
        <v>50</v>
      </c>
      <c r="D10557" s="1">
        <v>45614</v>
      </c>
      <c r="E10557" t="s">
        <v>112</v>
      </c>
      <c r="F10557" s="2"/>
      <c r="G10557" s="2"/>
      <c r="H10557" t="s">
        <v>17</v>
      </c>
      <c r="I10557">
        <v>0</v>
      </c>
      <c r="J10557">
        <v>0</v>
      </c>
      <c r="K10557" t="s">
        <v>113</v>
      </c>
      <c r="L10557" t="s">
        <v>17</v>
      </c>
      <c r="M10557" t="s">
        <v>17</v>
      </c>
      <c r="N10557" t="str">
        <f>TEXT(employee_attendance_dataset[[#This Row],[Date]],"DDDD")</f>
        <v>Monday</v>
      </c>
      <c r="O10557">
        <f>IF(employee_attendance_dataset[[#This Row],[Leave_Type]]="",0,1)</f>
        <v>1</v>
      </c>
    </row>
    <row r="10558" spans="1:15" x14ac:dyDescent="0.25">
      <c r="A10558" t="s">
        <v>140</v>
      </c>
      <c r="B10558" t="s">
        <v>141</v>
      </c>
      <c r="C10558" t="s">
        <v>15</v>
      </c>
      <c r="D10558" s="1">
        <v>45614</v>
      </c>
      <c r="E10558" t="s">
        <v>16</v>
      </c>
      <c r="F10558" s="2">
        <v>0.36458333333333331</v>
      </c>
      <c r="G10558" s="2">
        <v>0.74305555555555558</v>
      </c>
      <c r="H10558" t="s">
        <v>17</v>
      </c>
      <c r="I10558">
        <v>9.08</v>
      </c>
      <c r="J10558">
        <v>0</v>
      </c>
      <c r="K10558" t="s">
        <v>18</v>
      </c>
      <c r="L10558" t="s">
        <v>17</v>
      </c>
      <c r="M10558" t="s">
        <v>17</v>
      </c>
      <c r="N10558" t="str">
        <f>TEXT(employee_attendance_dataset[[#This Row],[Date]],"DDDD")</f>
        <v>Monday</v>
      </c>
      <c r="O10558">
        <f>IF(employee_attendance_dataset[[#This Row],[Leave_Type]]="",0,1)</f>
        <v>0</v>
      </c>
    </row>
    <row r="10559" spans="1:15" x14ac:dyDescent="0.25">
      <c r="A10559" t="s">
        <v>142</v>
      </c>
      <c r="B10559" t="s">
        <v>143</v>
      </c>
      <c r="C10559" t="s">
        <v>15</v>
      </c>
      <c r="D10559" s="1">
        <v>45614</v>
      </c>
      <c r="E10559" t="s">
        <v>112</v>
      </c>
      <c r="F10559" s="2"/>
      <c r="G10559" s="2"/>
      <c r="H10559" t="s">
        <v>17</v>
      </c>
      <c r="I10559">
        <v>0</v>
      </c>
      <c r="J10559">
        <v>0</v>
      </c>
      <c r="K10559" t="s">
        <v>172</v>
      </c>
      <c r="L10559" t="s">
        <v>17</v>
      </c>
      <c r="M10559" t="s">
        <v>17</v>
      </c>
      <c r="N10559" t="str">
        <f>TEXT(employee_attendance_dataset[[#This Row],[Date]],"DDDD")</f>
        <v>Monday</v>
      </c>
      <c r="O10559">
        <f>IF(employee_attendance_dataset[[#This Row],[Leave_Type]]="",0,1)</f>
        <v>1</v>
      </c>
    </row>
    <row r="10560" spans="1:15" x14ac:dyDescent="0.25">
      <c r="A10560" t="s">
        <v>144</v>
      </c>
      <c r="B10560" t="s">
        <v>145</v>
      </c>
      <c r="C10560" t="s">
        <v>33</v>
      </c>
      <c r="D10560" s="1">
        <v>45614</v>
      </c>
      <c r="E10560" t="s">
        <v>16</v>
      </c>
      <c r="F10560" s="2">
        <v>0.36875000000000002</v>
      </c>
      <c r="G10560" s="2">
        <v>0.76249999999999996</v>
      </c>
      <c r="H10560" t="s">
        <v>17</v>
      </c>
      <c r="I10560">
        <v>9.4499999999999993</v>
      </c>
      <c r="J10560">
        <v>0</v>
      </c>
      <c r="K10560" t="s">
        <v>18</v>
      </c>
      <c r="L10560" t="s">
        <v>17</v>
      </c>
      <c r="M10560" t="s">
        <v>17</v>
      </c>
      <c r="N10560" t="str">
        <f>TEXT(employee_attendance_dataset[[#This Row],[Date]],"DDDD")</f>
        <v>Monday</v>
      </c>
      <c r="O10560">
        <f>IF(employee_attendance_dataset[[#This Row],[Leave_Type]]="",0,1)</f>
        <v>0</v>
      </c>
    </row>
    <row r="10561" spans="1:15" x14ac:dyDescent="0.25">
      <c r="A10561" t="s">
        <v>146</v>
      </c>
      <c r="B10561" t="s">
        <v>147</v>
      </c>
      <c r="C10561" t="s">
        <v>47</v>
      </c>
      <c r="D10561" s="1">
        <v>45614</v>
      </c>
      <c r="E10561" t="s">
        <v>16</v>
      </c>
      <c r="F10561" s="2">
        <v>0.37708333333333333</v>
      </c>
      <c r="G10561" s="2">
        <v>0.73402777777777772</v>
      </c>
      <c r="H10561" t="s">
        <v>17</v>
      </c>
      <c r="I10561">
        <v>8.57</v>
      </c>
      <c r="J10561">
        <v>0</v>
      </c>
      <c r="K10561" t="s">
        <v>18</v>
      </c>
      <c r="L10561" t="s">
        <v>17</v>
      </c>
      <c r="M10561" t="s">
        <v>17</v>
      </c>
      <c r="N10561" t="str">
        <f>TEXT(employee_attendance_dataset[[#This Row],[Date]],"DDDD")</f>
        <v>Monday</v>
      </c>
      <c r="O10561">
        <f>IF(employee_attendance_dataset[[#This Row],[Leave_Type]]="",0,1)</f>
        <v>0</v>
      </c>
    </row>
    <row r="10562" spans="1:15" x14ac:dyDescent="0.25">
      <c r="A10562" t="s">
        <v>148</v>
      </c>
      <c r="B10562" t="s">
        <v>149</v>
      </c>
      <c r="C10562" t="s">
        <v>24</v>
      </c>
      <c r="D10562" s="1">
        <v>45614</v>
      </c>
      <c r="E10562" t="s">
        <v>16</v>
      </c>
      <c r="F10562" s="2">
        <v>0.36666666666666664</v>
      </c>
      <c r="G10562" s="2">
        <v>0.74097222222222225</v>
      </c>
      <c r="H10562" t="s">
        <v>17</v>
      </c>
      <c r="I10562">
        <v>8.98</v>
      </c>
      <c r="J10562">
        <v>0</v>
      </c>
      <c r="K10562" t="s">
        <v>18</v>
      </c>
      <c r="L10562" t="s">
        <v>17</v>
      </c>
      <c r="M10562" t="s">
        <v>17</v>
      </c>
      <c r="N10562" t="str">
        <f>TEXT(employee_attendance_dataset[[#This Row],[Date]],"DDDD")</f>
        <v>Monday</v>
      </c>
      <c r="O10562">
        <f>IF(employee_attendance_dataset[[#This Row],[Leave_Type]]="",0,1)</f>
        <v>0</v>
      </c>
    </row>
    <row r="10563" spans="1:15" x14ac:dyDescent="0.25">
      <c r="A10563" t="s">
        <v>150</v>
      </c>
      <c r="B10563" t="s">
        <v>151</v>
      </c>
      <c r="C10563" t="s">
        <v>50</v>
      </c>
      <c r="D10563" s="1">
        <v>45614</v>
      </c>
      <c r="E10563" t="s">
        <v>16</v>
      </c>
      <c r="F10563" s="2">
        <v>0.375</v>
      </c>
      <c r="G10563" s="2">
        <v>0.73819444444444449</v>
      </c>
      <c r="H10563" t="s">
        <v>17</v>
      </c>
      <c r="I10563">
        <v>8.7200000000000006</v>
      </c>
      <c r="J10563">
        <v>0</v>
      </c>
      <c r="K10563" t="s">
        <v>18</v>
      </c>
      <c r="L10563" t="s">
        <v>17</v>
      </c>
      <c r="M10563" t="s">
        <v>17</v>
      </c>
      <c r="N10563" t="str">
        <f>TEXT(employee_attendance_dataset[[#This Row],[Date]],"DDDD")</f>
        <v>Monday</v>
      </c>
      <c r="O10563">
        <f>IF(employee_attendance_dataset[[#This Row],[Leave_Type]]="",0,1)</f>
        <v>0</v>
      </c>
    </row>
    <row r="10564" spans="1:15" x14ac:dyDescent="0.25">
      <c r="A10564" t="s">
        <v>152</v>
      </c>
      <c r="B10564" t="s">
        <v>153</v>
      </c>
      <c r="C10564" t="s">
        <v>27</v>
      </c>
      <c r="D10564" s="1">
        <v>45614</v>
      </c>
      <c r="E10564" t="s">
        <v>16</v>
      </c>
      <c r="F10564" s="2">
        <v>0.38541666666666669</v>
      </c>
      <c r="G10564" s="2">
        <v>0.75208333333333333</v>
      </c>
      <c r="H10564" t="s">
        <v>17</v>
      </c>
      <c r="I10564">
        <v>8.8000000000000007</v>
      </c>
      <c r="J10564">
        <v>0</v>
      </c>
      <c r="K10564" t="s">
        <v>18</v>
      </c>
      <c r="L10564" t="s">
        <v>17</v>
      </c>
      <c r="M10564" t="s">
        <v>17</v>
      </c>
      <c r="N10564" t="str">
        <f>TEXT(employee_attendance_dataset[[#This Row],[Date]],"DDDD")</f>
        <v>Monday</v>
      </c>
      <c r="O10564">
        <f>IF(employee_attendance_dataset[[#This Row],[Leave_Type]]="",0,1)</f>
        <v>0</v>
      </c>
    </row>
    <row r="10565" spans="1:15" x14ac:dyDescent="0.25">
      <c r="A10565" t="s">
        <v>154</v>
      </c>
      <c r="B10565" t="s">
        <v>155</v>
      </c>
      <c r="C10565" t="s">
        <v>15</v>
      </c>
      <c r="D10565" s="1">
        <v>45614</v>
      </c>
      <c r="E10565" t="s">
        <v>16</v>
      </c>
      <c r="F10565" s="2">
        <v>0.38750000000000001</v>
      </c>
      <c r="G10565" s="2">
        <v>0.73750000000000004</v>
      </c>
      <c r="H10565" t="s">
        <v>17</v>
      </c>
      <c r="I10565">
        <v>8.4</v>
      </c>
      <c r="J10565">
        <v>0</v>
      </c>
      <c r="K10565" t="s">
        <v>18</v>
      </c>
      <c r="L10565" t="s">
        <v>17</v>
      </c>
      <c r="M10565" t="s">
        <v>17</v>
      </c>
      <c r="N10565" t="str">
        <f>TEXT(employee_attendance_dataset[[#This Row],[Date]],"DDDD")</f>
        <v>Monday</v>
      </c>
      <c r="O10565">
        <f>IF(employee_attendance_dataset[[#This Row],[Leave_Type]]="",0,1)</f>
        <v>0</v>
      </c>
    </row>
    <row r="10566" spans="1:15" x14ac:dyDescent="0.25">
      <c r="A10566" t="s">
        <v>156</v>
      </c>
      <c r="B10566" t="s">
        <v>157</v>
      </c>
      <c r="C10566" t="s">
        <v>47</v>
      </c>
      <c r="D10566" s="1">
        <v>45614</v>
      </c>
      <c r="E10566" t="s">
        <v>16</v>
      </c>
      <c r="F10566" s="2">
        <v>0.38750000000000001</v>
      </c>
      <c r="G10566" s="2">
        <v>0.74305555555555558</v>
      </c>
      <c r="H10566" t="s">
        <v>17</v>
      </c>
      <c r="I10566">
        <v>8.5299999999999994</v>
      </c>
      <c r="J10566">
        <v>0</v>
      </c>
      <c r="K10566" t="s">
        <v>18</v>
      </c>
      <c r="L10566" t="s">
        <v>17</v>
      </c>
      <c r="M10566" t="s">
        <v>17</v>
      </c>
      <c r="N10566" t="str">
        <f>TEXT(employee_attendance_dataset[[#This Row],[Date]],"DDDD")</f>
        <v>Monday</v>
      </c>
      <c r="O10566">
        <f>IF(employee_attendance_dataset[[#This Row],[Leave_Type]]="",0,1)</f>
        <v>0</v>
      </c>
    </row>
    <row r="10567" spans="1:15" x14ac:dyDescent="0.25">
      <c r="A10567" t="s">
        <v>158</v>
      </c>
      <c r="B10567" t="s">
        <v>159</v>
      </c>
      <c r="C10567" t="s">
        <v>36</v>
      </c>
      <c r="D10567" s="1">
        <v>45614</v>
      </c>
      <c r="E10567" t="s">
        <v>16</v>
      </c>
      <c r="F10567" s="2">
        <v>0.38611111111111113</v>
      </c>
      <c r="G10567" s="2">
        <v>0.76111111111111107</v>
      </c>
      <c r="H10567" t="s">
        <v>17</v>
      </c>
      <c r="I10567">
        <v>9</v>
      </c>
      <c r="J10567">
        <v>0</v>
      </c>
      <c r="K10567" t="s">
        <v>18</v>
      </c>
      <c r="L10567" t="s">
        <v>17</v>
      </c>
      <c r="M10567" t="s">
        <v>17</v>
      </c>
      <c r="N10567" t="str">
        <f>TEXT(employee_attendance_dataset[[#This Row],[Date]],"DDDD")</f>
        <v>Monday</v>
      </c>
      <c r="O10567">
        <f>IF(employee_attendance_dataset[[#This Row],[Leave_Type]]="",0,1)</f>
        <v>0</v>
      </c>
    </row>
    <row r="10568" spans="1:15" x14ac:dyDescent="0.25">
      <c r="A10568" t="s">
        <v>160</v>
      </c>
      <c r="B10568" t="s">
        <v>161</v>
      </c>
      <c r="C10568" t="s">
        <v>36</v>
      </c>
      <c r="D10568" s="1">
        <v>45614</v>
      </c>
      <c r="E10568" t="s">
        <v>16</v>
      </c>
      <c r="F10568" s="2">
        <v>0.37291666666666667</v>
      </c>
      <c r="G10568" s="2">
        <v>0.72986111111111107</v>
      </c>
      <c r="H10568" t="s">
        <v>17</v>
      </c>
      <c r="I10568">
        <v>8.57</v>
      </c>
      <c r="J10568">
        <v>0</v>
      </c>
      <c r="K10568" t="s">
        <v>18</v>
      </c>
      <c r="L10568" t="s">
        <v>17</v>
      </c>
      <c r="M10568" t="s">
        <v>17</v>
      </c>
      <c r="N10568" t="str">
        <f>TEXT(employee_attendance_dataset[[#This Row],[Date]],"DDDD")</f>
        <v>Monday</v>
      </c>
      <c r="O10568">
        <f>IF(employee_attendance_dataset[[#This Row],[Leave_Type]]="",0,1)</f>
        <v>0</v>
      </c>
    </row>
    <row r="10569" spans="1:15" x14ac:dyDescent="0.25">
      <c r="A10569" t="s">
        <v>162</v>
      </c>
      <c r="B10569" t="s">
        <v>163</v>
      </c>
      <c r="C10569" t="s">
        <v>50</v>
      </c>
      <c r="D10569" s="1">
        <v>45614</v>
      </c>
      <c r="E10569" t="s">
        <v>16</v>
      </c>
      <c r="F10569" s="2">
        <v>0.375</v>
      </c>
      <c r="G10569" s="2">
        <v>0.76875000000000004</v>
      </c>
      <c r="H10569" t="s">
        <v>17</v>
      </c>
      <c r="I10569">
        <v>9.4499999999999993</v>
      </c>
      <c r="J10569">
        <v>0</v>
      </c>
      <c r="K10569" t="s">
        <v>18</v>
      </c>
      <c r="L10569" t="s">
        <v>17</v>
      </c>
      <c r="M10569" t="s">
        <v>17</v>
      </c>
      <c r="N10569" t="str">
        <f>TEXT(employee_attendance_dataset[[#This Row],[Date]],"DDDD")</f>
        <v>Monday</v>
      </c>
      <c r="O10569">
        <f>IF(employee_attendance_dataset[[#This Row],[Leave_Type]]="",0,1)</f>
        <v>0</v>
      </c>
    </row>
    <row r="10570" spans="1:15" x14ac:dyDescent="0.25">
      <c r="A10570" t="s">
        <v>164</v>
      </c>
      <c r="B10570" t="s">
        <v>165</v>
      </c>
      <c r="C10570" t="s">
        <v>47</v>
      </c>
      <c r="D10570" s="1">
        <v>45614</v>
      </c>
      <c r="E10570" t="s">
        <v>16</v>
      </c>
      <c r="F10570" s="2">
        <v>0.37222222222222223</v>
      </c>
      <c r="G10570" s="2">
        <v>0.74861111111111112</v>
      </c>
      <c r="H10570" t="s">
        <v>17</v>
      </c>
      <c r="I10570">
        <v>9.0299999999999994</v>
      </c>
      <c r="J10570">
        <v>0</v>
      </c>
      <c r="K10570" t="s">
        <v>18</v>
      </c>
      <c r="L10570" t="s">
        <v>17</v>
      </c>
      <c r="M10570" t="s">
        <v>17</v>
      </c>
      <c r="N10570" t="str">
        <f>TEXT(employee_attendance_dataset[[#This Row],[Date]],"DDDD")</f>
        <v>Monday</v>
      </c>
      <c r="O10570">
        <f>IF(employee_attendance_dataset[[#This Row],[Leave_Type]]="",0,1)</f>
        <v>0</v>
      </c>
    </row>
    <row r="10571" spans="1:15" x14ac:dyDescent="0.25">
      <c r="A10571" t="s">
        <v>166</v>
      </c>
      <c r="B10571" t="s">
        <v>167</v>
      </c>
      <c r="C10571" t="s">
        <v>27</v>
      </c>
      <c r="D10571" s="1">
        <v>45614</v>
      </c>
      <c r="E10571" t="s">
        <v>16</v>
      </c>
      <c r="F10571" s="2">
        <v>0.38472222222222224</v>
      </c>
      <c r="G10571" s="2">
        <v>0.73958333333333337</v>
      </c>
      <c r="H10571" t="s">
        <v>17</v>
      </c>
      <c r="I10571">
        <v>8.52</v>
      </c>
      <c r="J10571">
        <v>0</v>
      </c>
      <c r="K10571" t="s">
        <v>18</v>
      </c>
      <c r="L10571" t="s">
        <v>17</v>
      </c>
      <c r="M10571" t="s">
        <v>17</v>
      </c>
      <c r="N10571" t="str">
        <f>TEXT(employee_attendance_dataset[[#This Row],[Date]],"DDDD")</f>
        <v>Monday</v>
      </c>
      <c r="O10571">
        <f>IF(employee_attendance_dataset[[#This Row],[Leave_Type]]="",0,1)</f>
        <v>0</v>
      </c>
    </row>
    <row r="10572" spans="1:15" x14ac:dyDescent="0.25">
      <c r="A10572" t="s">
        <v>168</v>
      </c>
      <c r="B10572" t="s">
        <v>169</v>
      </c>
      <c r="C10572" t="s">
        <v>24</v>
      </c>
      <c r="D10572" s="1">
        <v>45614</v>
      </c>
      <c r="E10572" t="s">
        <v>16</v>
      </c>
      <c r="F10572" s="2">
        <v>0.3611111111111111</v>
      </c>
      <c r="G10572" s="2">
        <v>0.76875000000000004</v>
      </c>
      <c r="H10572" t="s">
        <v>17</v>
      </c>
      <c r="I10572">
        <v>9.7799999999999994</v>
      </c>
      <c r="J10572">
        <v>0</v>
      </c>
      <c r="K10572" t="s">
        <v>18</v>
      </c>
      <c r="L10572" t="s">
        <v>17</v>
      </c>
      <c r="M10572" t="s">
        <v>17</v>
      </c>
      <c r="N10572" t="str">
        <f>TEXT(employee_attendance_dataset[[#This Row],[Date]],"DDDD")</f>
        <v>Monday</v>
      </c>
      <c r="O10572">
        <f>IF(employee_attendance_dataset[[#This Row],[Leave_Type]]="",0,1)</f>
        <v>0</v>
      </c>
    </row>
    <row r="10573" spans="1:15" x14ac:dyDescent="0.25">
      <c r="A10573" t="s">
        <v>170</v>
      </c>
      <c r="B10573" t="s">
        <v>171</v>
      </c>
      <c r="C10573" t="s">
        <v>21</v>
      </c>
      <c r="D10573" s="1">
        <v>45614</v>
      </c>
      <c r="E10573" t="s">
        <v>16</v>
      </c>
      <c r="F10573" s="2">
        <v>0.36458333333333331</v>
      </c>
      <c r="G10573" s="2">
        <v>0.76736111111111116</v>
      </c>
      <c r="H10573" t="s">
        <v>17</v>
      </c>
      <c r="I10573">
        <v>9.67</v>
      </c>
      <c r="J10573">
        <v>0</v>
      </c>
      <c r="K10573" t="s">
        <v>18</v>
      </c>
      <c r="L10573" t="s">
        <v>17</v>
      </c>
      <c r="M10573" t="s">
        <v>17</v>
      </c>
      <c r="N10573" t="str">
        <f>TEXT(employee_attendance_dataset[[#This Row],[Date]],"DDDD")</f>
        <v>Monday</v>
      </c>
      <c r="O10573">
        <f>IF(employee_attendance_dataset[[#This Row],[Leave_Type]]="",0,1)</f>
        <v>0</v>
      </c>
    </row>
    <row r="10574" spans="1:15" x14ac:dyDescent="0.25">
      <c r="A10574" t="s">
        <v>173</v>
      </c>
      <c r="B10574" t="s">
        <v>174</v>
      </c>
      <c r="C10574" t="s">
        <v>47</v>
      </c>
      <c r="D10574" s="1">
        <v>45614</v>
      </c>
      <c r="E10574" t="s">
        <v>16</v>
      </c>
      <c r="F10574" s="2">
        <v>0.38333333333333336</v>
      </c>
      <c r="G10574" s="2">
        <v>0.75416666666666665</v>
      </c>
      <c r="H10574" t="s">
        <v>17</v>
      </c>
      <c r="I10574">
        <v>8.9</v>
      </c>
      <c r="J10574">
        <v>0</v>
      </c>
      <c r="K10574" t="s">
        <v>18</v>
      </c>
      <c r="L10574" t="s">
        <v>17</v>
      </c>
      <c r="M10574" t="s">
        <v>17</v>
      </c>
      <c r="N10574" t="str">
        <f>TEXT(employee_attendance_dataset[[#This Row],[Date]],"DDDD")</f>
        <v>Monday</v>
      </c>
      <c r="O10574">
        <f>IF(employee_attendance_dataset[[#This Row],[Leave_Type]]="",0,1)</f>
        <v>0</v>
      </c>
    </row>
    <row r="10575" spans="1:15" x14ac:dyDescent="0.25">
      <c r="A10575" t="s">
        <v>175</v>
      </c>
      <c r="B10575" t="s">
        <v>176</v>
      </c>
      <c r="C10575" t="s">
        <v>21</v>
      </c>
      <c r="D10575" s="1">
        <v>45614</v>
      </c>
      <c r="E10575" t="s">
        <v>16</v>
      </c>
      <c r="F10575" s="2">
        <v>0.37916666666666665</v>
      </c>
      <c r="G10575" s="2">
        <v>0.76597222222222228</v>
      </c>
      <c r="H10575" t="s">
        <v>17</v>
      </c>
      <c r="I10575">
        <v>9.2799999999999994</v>
      </c>
      <c r="J10575">
        <v>0</v>
      </c>
      <c r="K10575" t="s">
        <v>18</v>
      </c>
      <c r="L10575" t="s">
        <v>17</v>
      </c>
      <c r="M10575" t="s">
        <v>17</v>
      </c>
      <c r="N10575" t="str">
        <f>TEXT(employee_attendance_dataset[[#This Row],[Date]],"DDDD")</f>
        <v>Monday</v>
      </c>
      <c r="O10575">
        <f>IF(employee_attendance_dataset[[#This Row],[Leave_Type]]="",0,1)</f>
        <v>0</v>
      </c>
    </row>
    <row r="10576" spans="1:15" x14ac:dyDescent="0.25">
      <c r="A10576" t="s">
        <v>177</v>
      </c>
      <c r="B10576" t="s">
        <v>178</v>
      </c>
      <c r="C10576" t="s">
        <v>24</v>
      </c>
      <c r="D10576" s="1">
        <v>45614</v>
      </c>
      <c r="E10576" t="s">
        <v>16</v>
      </c>
      <c r="F10576" s="2">
        <v>0.36180555555555555</v>
      </c>
      <c r="G10576" s="2">
        <v>0.75208333333333333</v>
      </c>
      <c r="H10576" t="s">
        <v>17</v>
      </c>
      <c r="I10576">
        <v>9.3699999999999992</v>
      </c>
      <c r="J10576">
        <v>0</v>
      </c>
      <c r="K10576" t="s">
        <v>18</v>
      </c>
      <c r="L10576" t="s">
        <v>17</v>
      </c>
      <c r="M10576" t="s">
        <v>17</v>
      </c>
      <c r="N10576" t="str">
        <f>TEXT(employee_attendance_dataset[[#This Row],[Date]],"DDDD")</f>
        <v>Monday</v>
      </c>
      <c r="O10576">
        <f>IF(employee_attendance_dataset[[#This Row],[Leave_Type]]="",0,1)</f>
        <v>0</v>
      </c>
    </row>
    <row r="10577" spans="1:15" x14ac:dyDescent="0.25">
      <c r="A10577" t="s">
        <v>13</v>
      </c>
      <c r="B10577" t="s">
        <v>14</v>
      </c>
      <c r="C10577" t="s">
        <v>15</v>
      </c>
      <c r="D10577" s="1">
        <v>45615</v>
      </c>
      <c r="E10577" t="s">
        <v>16</v>
      </c>
      <c r="F10577" s="2">
        <v>0.38541666666666669</v>
      </c>
      <c r="G10577" s="2">
        <v>0.73472222222222228</v>
      </c>
      <c r="H10577" t="s">
        <v>28</v>
      </c>
      <c r="I10577">
        <v>8.3800000000000008</v>
      </c>
      <c r="J10577">
        <v>0</v>
      </c>
      <c r="K10577" t="s">
        <v>18</v>
      </c>
      <c r="L10577" t="s">
        <v>17</v>
      </c>
      <c r="M10577" t="s">
        <v>17</v>
      </c>
      <c r="N10577" t="str">
        <f>TEXT(employee_attendance_dataset[[#This Row],[Date]],"DDDD")</f>
        <v>Tuesday</v>
      </c>
      <c r="O10577">
        <f>IF(employee_attendance_dataset[[#This Row],[Leave_Type]]="",0,1)</f>
        <v>0</v>
      </c>
    </row>
    <row r="10578" spans="1:15" x14ac:dyDescent="0.25">
      <c r="A10578" t="s">
        <v>19</v>
      </c>
      <c r="B10578" t="s">
        <v>20</v>
      </c>
      <c r="C10578" t="s">
        <v>21</v>
      </c>
      <c r="D10578" s="1">
        <v>45615</v>
      </c>
      <c r="E10578" t="s">
        <v>16</v>
      </c>
      <c r="F10578" s="2">
        <v>0.38750000000000001</v>
      </c>
      <c r="G10578" s="2">
        <v>0.72986111111111107</v>
      </c>
      <c r="H10578" t="s">
        <v>28</v>
      </c>
      <c r="I10578">
        <v>8.2200000000000006</v>
      </c>
      <c r="J10578">
        <v>0</v>
      </c>
      <c r="K10578" t="s">
        <v>18</v>
      </c>
      <c r="L10578" t="s">
        <v>17</v>
      </c>
      <c r="M10578" t="s">
        <v>17</v>
      </c>
      <c r="N10578" t="str">
        <f>TEXT(employee_attendance_dataset[[#This Row],[Date]],"DDDD")</f>
        <v>Tuesday</v>
      </c>
      <c r="O10578">
        <f>IF(employee_attendance_dataset[[#This Row],[Leave_Type]]="",0,1)</f>
        <v>0</v>
      </c>
    </row>
    <row r="10579" spans="1:15" x14ac:dyDescent="0.25">
      <c r="A10579" t="s">
        <v>22</v>
      </c>
      <c r="B10579" t="s">
        <v>23</v>
      </c>
      <c r="C10579" t="s">
        <v>24</v>
      </c>
      <c r="D10579" s="1">
        <v>45615</v>
      </c>
      <c r="E10579" t="s">
        <v>16</v>
      </c>
      <c r="F10579" s="2">
        <v>0.37291666666666667</v>
      </c>
      <c r="G10579" s="2">
        <v>0.62638888888888888</v>
      </c>
      <c r="H10579" t="s">
        <v>17</v>
      </c>
      <c r="I10579">
        <v>6.08</v>
      </c>
      <c r="J10579">
        <v>0</v>
      </c>
      <c r="K10579" t="s">
        <v>18</v>
      </c>
      <c r="L10579" t="s">
        <v>28</v>
      </c>
      <c r="M10579" t="s">
        <v>17</v>
      </c>
      <c r="N10579" t="str">
        <f>TEXT(employee_attendance_dataset[[#This Row],[Date]],"DDDD")</f>
        <v>Tuesday</v>
      </c>
      <c r="O10579">
        <f>IF(employee_attendance_dataset[[#This Row],[Leave_Type]]="",0,1)</f>
        <v>0</v>
      </c>
    </row>
    <row r="10580" spans="1:15" x14ac:dyDescent="0.25">
      <c r="A10580" t="s">
        <v>25</v>
      </c>
      <c r="B10580" t="s">
        <v>26</v>
      </c>
      <c r="C10580" t="s">
        <v>27</v>
      </c>
      <c r="D10580" s="1">
        <v>45615</v>
      </c>
      <c r="E10580" t="s">
        <v>16</v>
      </c>
      <c r="F10580" s="2">
        <v>0.37222222222222223</v>
      </c>
      <c r="G10580" s="2">
        <v>0.75763888888888886</v>
      </c>
      <c r="H10580" t="s">
        <v>17</v>
      </c>
      <c r="I10580">
        <v>9.25</v>
      </c>
      <c r="J10580">
        <v>0</v>
      </c>
      <c r="K10580" t="s">
        <v>18</v>
      </c>
      <c r="L10580" t="s">
        <v>17</v>
      </c>
      <c r="M10580" t="s">
        <v>17</v>
      </c>
      <c r="N10580" t="str">
        <f>TEXT(employee_attendance_dataset[[#This Row],[Date]],"DDDD")</f>
        <v>Tuesday</v>
      </c>
      <c r="O10580">
        <f>IF(employee_attendance_dataset[[#This Row],[Leave_Type]]="",0,1)</f>
        <v>0</v>
      </c>
    </row>
    <row r="10581" spans="1:15" x14ac:dyDescent="0.25">
      <c r="A10581" t="s">
        <v>29</v>
      </c>
      <c r="B10581" t="s">
        <v>30</v>
      </c>
      <c r="C10581" t="s">
        <v>27</v>
      </c>
      <c r="D10581" s="1">
        <v>45615</v>
      </c>
      <c r="E10581" t="s">
        <v>16</v>
      </c>
      <c r="F10581" s="2">
        <v>0.38472222222222224</v>
      </c>
      <c r="G10581" s="2">
        <v>0.76180555555555551</v>
      </c>
      <c r="H10581" t="s">
        <v>17</v>
      </c>
      <c r="I10581">
        <v>9.0500000000000007</v>
      </c>
      <c r="J10581">
        <v>0</v>
      </c>
      <c r="K10581" t="s">
        <v>18</v>
      </c>
      <c r="L10581" t="s">
        <v>17</v>
      </c>
      <c r="M10581" t="s">
        <v>17</v>
      </c>
      <c r="N10581" t="str">
        <f>TEXT(employee_attendance_dataset[[#This Row],[Date]],"DDDD")</f>
        <v>Tuesday</v>
      </c>
      <c r="O10581">
        <f>IF(employee_attendance_dataset[[#This Row],[Leave_Type]]="",0,1)</f>
        <v>0</v>
      </c>
    </row>
    <row r="10582" spans="1:15" x14ac:dyDescent="0.25">
      <c r="A10582" t="s">
        <v>31</v>
      </c>
      <c r="B10582" t="s">
        <v>32</v>
      </c>
      <c r="C10582" t="s">
        <v>33</v>
      </c>
      <c r="D10582" s="1">
        <v>45615</v>
      </c>
      <c r="E10582" t="s">
        <v>16</v>
      </c>
      <c r="F10582" s="2">
        <v>0.37569444444444444</v>
      </c>
      <c r="G10582" s="2">
        <v>0.73541666666666672</v>
      </c>
      <c r="H10582" t="s">
        <v>17</v>
      </c>
      <c r="I10582">
        <v>8.6300000000000008</v>
      </c>
      <c r="J10582">
        <v>0</v>
      </c>
      <c r="K10582" t="s">
        <v>18</v>
      </c>
      <c r="L10582" t="s">
        <v>17</v>
      </c>
      <c r="M10582" t="s">
        <v>17</v>
      </c>
      <c r="N10582" t="str">
        <f>TEXT(employee_attendance_dataset[[#This Row],[Date]],"DDDD")</f>
        <v>Tuesday</v>
      </c>
      <c r="O10582">
        <f>IF(employee_attendance_dataset[[#This Row],[Leave_Type]]="",0,1)</f>
        <v>0</v>
      </c>
    </row>
    <row r="10583" spans="1:15" x14ac:dyDescent="0.25">
      <c r="A10583" t="s">
        <v>34</v>
      </c>
      <c r="B10583" t="s">
        <v>35</v>
      </c>
      <c r="C10583" t="s">
        <v>36</v>
      </c>
      <c r="D10583" s="1">
        <v>45615</v>
      </c>
      <c r="E10583" t="s">
        <v>16</v>
      </c>
      <c r="F10583" s="2">
        <v>0.3611111111111111</v>
      </c>
      <c r="G10583" s="2">
        <v>0.74305555555555558</v>
      </c>
      <c r="H10583" t="s">
        <v>17</v>
      </c>
      <c r="I10583">
        <v>9.17</v>
      </c>
      <c r="J10583">
        <v>0.17</v>
      </c>
      <c r="K10583" t="s">
        <v>18</v>
      </c>
      <c r="L10583" t="s">
        <v>17</v>
      </c>
      <c r="M10583" t="s">
        <v>17</v>
      </c>
      <c r="N10583" t="str">
        <f>TEXT(employee_attendance_dataset[[#This Row],[Date]],"DDDD")</f>
        <v>Tuesday</v>
      </c>
      <c r="O10583">
        <f>IF(employee_attendance_dataset[[#This Row],[Leave_Type]]="",0,1)</f>
        <v>0</v>
      </c>
    </row>
    <row r="10584" spans="1:15" x14ac:dyDescent="0.25">
      <c r="A10584" t="s">
        <v>37</v>
      </c>
      <c r="B10584" t="s">
        <v>38</v>
      </c>
      <c r="C10584" t="s">
        <v>36</v>
      </c>
      <c r="D10584" s="1">
        <v>45615</v>
      </c>
      <c r="E10584" t="s">
        <v>16</v>
      </c>
      <c r="F10584" s="2">
        <v>0.36388888888888887</v>
      </c>
      <c r="G10584" s="2">
        <v>0.75138888888888888</v>
      </c>
      <c r="H10584" t="s">
        <v>17</v>
      </c>
      <c r="I10584">
        <v>9.3000000000000007</v>
      </c>
      <c r="J10584">
        <v>0</v>
      </c>
      <c r="K10584" t="s">
        <v>18</v>
      </c>
      <c r="L10584" t="s">
        <v>17</v>
      </c>
      <c r="M10584" t="s">
        <v>17</v>
      </c>
      <c r="N10584" t="str">
        <f>TEXT(employee_attendance_dataset[[#This Row],[Date]],"DDDD")</f>
        <v>Tuesday</v>
      </c>
      <c r="O10584">
        <f>IF(employee_attendance_dataset[[#This Row],[Leave_Type]]="",0,1)</f>
        <v>0</v>
      </c>
    </row>
    <row r="10585" spans="1:15" x14ac:dyDescent="0.25">
      <c r="A10585" t="s">
        <v>39</v>
      </c>
      <c r="B10585" t="s">
        <v>40</v>
      </c>
      <c r="C10585" t="s">
        <v>33</v>
      </c>
      <c r="D10585" s="1">
        <v>45615</v>
      </c>
      <c r="E10585" t="s">
        <v>16</v>
      </c>
      <c r="F10585" s="2">
        <v>0.40555555555555556</v>
      </c>
      <c r="G10585" s="2">
        <v>0.75138888888888888</v>
      </c>
      <c r="H10585" t="s">
        <v>28</v>
      </c>
      <c r="I10585">
        <v>8.3000000000000007</v>
      </c>
      <c r="J10585">
        <v>0</v>
      </c>
      <c r="K10585" t="s">
        <v>18</v>
      </c>
      <c r="L10585" t="s">
        <v>17</v>
      </c>
      <c r="M10585" t="s">
        <v>17</v>
      </c>
      <c r="N10585" t="str">
        <f>TEXT(employee_attendance_dataset[[#This Row],[Date]],"DDDD")</f>
        <v>Tuesday</v>
      </c>
      <c r="O10585">
        <f>IF(employee_attendance_dataset[[#This Row],[Leave_Type]]="",0,1)</f>
        <v>0</v>
      </c>
    </row>
    <row r="10586" spans="1:15" x14ac:dyDescent="0.25">
      <c r="A10586" t="s">
        <v>41</v>
      </c>
      <c r="B10586" t="s">
        <v>42</v>
      </c>
      <c r="C10586" t="s">
        <v>33</v>
      </c>
      <c r="D10586" s="1">
        <v>45615</v>
      </c>
      <c r="E10586" t="s">
        <v>112</v>
      </c>
      <c r="F10586" s="2"/>
      <c r="G10586" s="2"/>
      <c r="H10586" t="s">
        <v>17</v>
      </c>
      <c r="I10586">
        <v>0</v>
      </c>
      <c r="J10586">
        <v>0</v>
      </c>
      <c r="K10586" t="s">
        <v>179</v>
      </c>
      <c r="L10586" t="s">
        <v>17</v>
      </c>
      <c r="M10586" t="s">
        <v>28</v>
      </c>
      <c r="N10586" t="str">
        <f>TEXT(employee_attendance_dataset[[#This Row],[Date]],"DDDD")</f>
        <v>Tuesday</v>
      </c>
      <c r="O10586">
        <f>IF(employee_attendance_dataset[[#This Row],[Leave_Type]]="",0,1)</f>
        <v>1</v>
      </c>
    </row>
    <row r="10587" spans="1:15" x14ac:dyDescent="0.25">
      <c r="A10587" t="s">
        <v>43</v>
      </c>
      <c r="B10587" t="s">
        <v>44</v>
      </c>
      <c r="C10587" t="s">
        <v>15</v>
      </c>
      <c r="D10587" s="1">
        <v>45615</v>
      </c>
      <c r="E10587" t="s">
        <v>16</v>
      </c>
      <c r="F10587" s="2">
        <v>0.37222222222222223</v>
      </c>
      <c r="G10587" s="2">
        <v>0.7416666666666667</v>
      </c>
      <c r="H10587" t="s">
        <v>17</v>
      </c>
      <c r="I10587">
        <v>8.8699999999999992</v>
      </c>
      <c r="J10587">
        <v>0</v>
      </c>
      <c r="K10587" t="s">
        <v>18</v>
      </c>
      <c r="L10587" t="s">
        <v>17</v>
      </c>
      <c r="M10587" t="s">
        <v>17</v>
      </c>
      <c r="N10587" t="str">
        <f>TEXT(employee_attendance_dataset[[#This Row],[Date]],"DDDD")</f>
        <v>Tuesday</v>
      </c>
      <c r="O10587">
        <f>IF(employee_attendance_dataset[[#This Row],[Leave_Type]]="",0,1)</f>
        <v>0</v>
      </c>
    </row>
    <row r="10588" spans="1:15" x14ac:dyDescent="0.25">
      <c r="A10588" t="s">
        <v>45</v>
      </c>
      <c r="B10588" t="s">
        <v>46</v>
      </c>
      <c r="C10588" t="s">
        <v>47</v>
      </c>
      <c r="D10588" s="1">
        <v>45615</v>
      </c>
      <c r="E10588" t="s">
        <v>16</v>
      </c>
      <c r="F10588" s="2">
        <v>0.38194444444444442</v>
      </c>
      <c r="G10588" s="2">
        <v>0.76249999999999996</v>
      </c>
      <c r="H10588" t="s">
        <v>28</v>
      </c>
      <c r="I10588">
        <v>9.1300000000000008</v>
      </c>
      <c r="J10588">
        <v>0</v>
      </c>
      <c r="K10588" t="s">
        <v>18</v>
      </c>
      <c r="L10588" t="s">
        <v>17</v>
      </c>
      <c r="M10588" t="s">
        <v>28</v>
      </c>
      <c r="N10588" t="str">
        <f>TEXT(employee_attendance_dataset[[#This Row],[Date]],"DDDD")</f>
        <v>Tuesday</v>
      </c>
      <c r="O10588">
        <f>IF(employee_attendance_dataset[[#This Row],[Leave_Type]]="",0,1)</f>
        <v>0</v>
      </c>
    </row>
    <row r="10589" spans="1:15" x14ac:dyDescent="0.25">
      <c r="A10589" t="s">
        <v>48</v>
      </c>
      <c r="B10589" t="s">
        <v>49</v>
      </c>
      <c r="C10589" t="s">
        <v>50</v>
      </c>
      <c r="D10589" s="1">
        <v>45615</v>
      </c>
      <c r="E10589" t="s">
        <v>112</v>
      </c>
      <c r="F10589" s="2"/>
      <c r="G10589" s="2"/>
      <c r="H10589" t="s">
        <v>17</v>
      </c>
      <c r="I10589">
        <v>0</v>
      </c>
      <c r="J10589">
        <v>0</v>
      </c>
      <c r="K10589" t="s">
        <v>180</v>
      </c>
      <c r="L10589" t="s">
        <v>17</v>
      </c>
      <c r="M10589" t="s">
        <v>17</v>
      </c>
      <c r="N10589" t="str">
        <f>TEXT(employee_attendance_dataset[[#This Row],[Date]],"DDDD")</f>
        <v>Tuesday</v>
      </c>
      <c r="O10589">
        <f>IF(employee_attendance_dataset[[#This Row],[Leave_Type]]="",0,1)</f>
        <v>1</v>
      </c>
    </row>
    <row r="10590" spans="1:15" x14ac:dyDescent="0.25">
      <c r="A10590" t="s">
        <v>51</v>
      </c>
      <c r="B10590" t="s">
        <v>52</v>
      </c>
      <c r="C10590" t="s">
        <v>24</v>
      </c>
      <c r="D10590" s="1">
        <v>45615</v>
      </c>
      <c r="E10590" t="s">
        <v>16</v>
      </c>
      <c r="F10590" s="2">
        <v>0.38680555555555557</v>
      </c>
      <c r="G10590" s="2">
        <v>0.73472222222222228</v>
      </c>
      <c r="H10590" t="s">
        <v>17</v>
      </c>
      <c r="I10590">
        <v>8.35</v>
      </c>
      <c r="J10590">
        <v>0</v>
      </c>
      <c r="K10590" t="s">
        <v>18</v>
      </c>
      <c r="L10590" t="s">
        <v>17</v>
      </c>
      <c r="M10590" t="s">
        <v>17</v>
      </c>
      <c r="N10590" t="str">
        <f>TEXT(employee_attendance_dataset[[#This Row],[Date]],"DDDD")</f>
        <v>Tuesday</v>
      </c>
      <c r="O10590">
        <f>IF(employee_attendance_dataset[[#This Row],[Leave_Type]]="",0,1)</f>
        <v>0</v>
      </c>
    </row>
    <row r="10591" spans="1:15" x14ac:dyDescent="0.25">
      <c r="A10591" t="s">
        <v>53</v>
      </c>
      <c r="B10591" t="s">
        <v>54</v>
      </c>
      <c r="C10591" t="s">
        <v>36</v>
      </c>
      <c r="D10591" s="1">
        <v>45615</v>
      </c>
      <c r="E10591" t="s">
        <v>16</v>
      </c>
      <c r="F10591" s="2">
        <v>0.36805555555555558</v>
      </c>
      <c r="G10591" s="2">
        <v>0.7368055555555556</v>
      </c>
      <c r="H10591" t="s">
        <v>17</v>
      </c>
      <c r="I10591">
        <v>8.85</v>
      </c>
      <c r="J10591">
        <v>0</v>
      </c>
      <c r="K10591" t="s">
        <v>18</v>
      </c>
      <c r="L10591" t="s">
        <v>17</v>
      </c>
      <c r="M10591" t="s">
        <v>17</v>
      </c>
      <c r="N10591" t="str">
        <f>TEXT(employee_attendance_dataset[[#This Row],[Date]],"DDDD")</f>
        <v>Tuesday</v>
      </c>
      <c r="O10591">
        <f>IF(employee_attendance_dataset[[#This Row],[Leave_Type]]="",0,1)</f>
        <v>0</v>
      </c>
    </row>
    <row r="10592" spans="1:15" x14ac:dyDescent="0.25">
      <c r="A10592" t="s">
        <v>55</v>
      </c>
      <c r="B10592" t="s">
        <v>56</v>
      </c>
      <c r="C10592" t="s">
        <v>50</v>
      </c>
      <c r="D10592" s="1">
        <v>45615</v>
      </c>
      <c r="E10592" t="s">
        <v>16</v>
      </c>
      <c r="F10592" s="2">
        <v>0.36736111111111114</v>
      </c>
      <c r="G10592" s="2">
        <v>0.77013888888888893</v>
      </c>
      <c r="H10592" t="s">
        <v>17</v>
      </c>
      <c r="I10592">
        <v>9.67</v>
      </c>
      <c r="J10592">
        <v>0</v>
      </c>
      <c r="K10592" t="s">
        <v>18</v>
      </c>
      <c r="L10592" t="s">
        <v>17</v>
      </c>
      <c r="M10592" t="s">
        <v>17</v>
      </c>
      <c r="N10592" t="str">
        <f>TEXT(employee_attendance_dataset[[#This Row],[Date]],"DDDD")</f>
        <v>Tuesday</v>
      </c>
      <c r="O10592">
        <f>IF(employee_attendance_dataset[[#This Row],[Leave_Type]]="",0,1)</f>
        <v>0</v>
      </c>
    </row>
    <row r="10593" spans="1:15" x14ac:dyDescent="0.25">
      <c r="A10593" t="s">
        <v>57</v>
      </c>
      <c r="B10593" t="s">
        <v>58</v>
      </c>
      <c r="C10593" t="s">
        <v>24</v>
      </c>
      <c r="D10593" s="1">
        <v>45615</v>
      </c>
      <c r="E10593" t="s">
        <v>16</v>
      </c>
      <c r="F10593" s="2">
        <v>0.39930555555555558</v>
      </c>
      <c r="G10593" s="2">
        <v>0.73819444444444449</v>
      </c>
      <c r="H10593" t="s">
        <v>28</v>
      </c>
      <c r="I10593">
        <v>8.1300000000000008</v>
      </c>
      <c r="J10593">
        <v>0</v>
      </c>
      <c r="K10593" t="s">
        <v>18</v>
      </c>
      <c r="L10593" t="s">
        <v>17</v>
      </c>
      <c r="M10593" t="s">
        <v>17</v>
      </c>
      <c r="N10593" t="str">
        <f>TEXT(employee_attendance_dataset[[#This Row],[Date]],"DDDD")</f>
        <v>Tuesday</v>
      </c>
      <c r="O10593">
        <f>IF(employee_attendance_dataset[[#This Row],[Leave_Type]]="",0,1)</f>
        <v>0</v>
      </c>
    </row>
    <row r="10594" spans="1:15" x14ac:dyDescent="0.25">
      <c r="A10594" t="s">
        <v>60</v>
      </c>
      <c r="B10594" t="s">
        <v>61</v>
      </c>
      <c r="C10594" t="s">
        <v>36</v>
      </c>
      <c r="D10594" s="1">
        <v>45615</v>
      </c>
      <c r="E10594" t="s">
        <v>16</v>
      </c>
      <c r="F10594" s="2">
        <v>0.37638888888888888</v>
      </c>
      <c r="G10594" s="2">
        <v>0.76458333333333328</v>
      </c>
      <c r="H10594" t="s">
        <v>17</v>
      </c>
      <c r="I10594">
        <v>9.32</v>
      </c>
      <c r="J10594">
        <v>0</v>
      </c>
      <c r="K10594" t="s">
        <v>18</v>
      </c>
      <c r="L10594" t="s">
        <v>17</v>
      </c>
      <c r="M10594" t="s">
        <v>17</v>
      </c>
      <c r="N10594" t="str">
        <f>TEXT(employee_attendance_dataset[[#This Row],[Date]],"DDDD")</f>
        <v>Tuesday</v>
      </c>
      <c r="O10594">
        <f>IF(employee_attendance_dataset[[#This Row],[Leave_Type]]="",0,1)</f>
        <v>0</v>
      </c>
    </row>
    <row r="10595" spans="1:15" x14ac:dyDescent="0.25">
      <c r="A10595" t="s">
        <v>62</v>
      </c>
      <c r="B10595" t="s">
        <v>63</v>
      </c>
      <c r="C10595" t="s">
        <v>21</v>
      </c>
      <c r="D10595" s="1">
        <v>45615</v>
      </c>
      <c r="E10595" t="s">
        <v>112</v>
      </c>
      <c r="F10595" s="2"/>
      <c r="G10595" s="2"/>
      <c r="H10595" t="s">
        <v>17</v>
      </c>
      <c r="I10595">
        <v>0</v>
      </c>
      <c r="J10595">
        <v>0</v>
      </c>
      <c r="K10595" t="s">
        <v>172</v>
      </c>
      <c r="L10595" t="s">
        <v>17</v>
      </c>
      <c r="M10595" t="s">
        <v>17</v>
      </c>
      <c r="N10595" t="str">
        <f>TEXT(employee_attendance_dataset[[#This Row],[Date]],"DDDD")</f>
        <v>Tuesday</v>
      </c>
      <c r="O10595">
        <f>IF(employee_attendance_dataset[[#This Row],[Leave_Type]]="",0,1)</f>
        <v>1</v>
      </c>
    </row>
    <row r="10596" spans="1:15" x14ac:dyDescent="0.25">
      <c r="A10596" t="s">
        <v>64</v>
      </c>
      <c r="B10596" t="s">
        <v>65</v>
      </c>
      <c r="C10596" t="s">
        <v>15</v>
      </c>
      <c r="D10596" s="1">
        <v>45615</v>
      </c>
      <c r="E10596" t="s">
        <v>16</v>
      </c>
      <c r="F10596" s="2">
        <v>0.37916666666666665</v>
      </c>
      <c r="G10596" s="2">
        <v>0.73124999999999996</v>
      </c>
      <c r="H10596" t="s">
        <v>17</v>
      </c>
      <c r="I10596">
        <v>8.4499999999999993</v>
      </c>
      <c r="J10596">
        <v>0</v>
      </c>
      <c r="K10596" t="s">
        <v>18</v>
      </c>
      <c r="L10596" t="s">
        <v>17</v>
      </c>
      <c r="M10596" t="s">
        <v>17</v>
      </c>
      <c r="N10596" t="str">
        <f>TEXT(employee_attendance_dataset[[#This Row],[Date]],"DDDD")</f>
        <v>Tuesday</v>
      </c>
      <c r="O10596">
        <f>IF(employee_attendance_dataset[[#This Row],[Leave_Type]]="",0,1)</f>
        <v>0</v>
      </c>
    </row>
    <row r="10597" spans="1:15" x14ac:dyDescent="0.25">
      <c r="A10597" t="s">
        <v>66</v>
      </c>
      <c r="B10597" t="s">
        <v>67</v>
      </c>
      <c r="C10597" t="s">
        <v>36</v>
      </c>
      <c r="D10597" s="1">
        <v>45615</v>
      </c>
      <c r="E10597" t="s">
        <v>16</v>
      </c>
      <c r="F10597" s="2">
        <v>0.3611111111111111</v>
      </c>
      <c r="G10597" s="2">
        <v>0.73819444444444449</v>
      </c>
      <c r="H10597" t="s">
        <v>17</v>
      </c>
      <c r="I10597">
        <v>9.0500000000000007</v>
      </c>
      <c r="J10597">
        <v>0</v>
      </c>
      <c r="K10597" t="s">
        <v>18</v>
      </c>
      <c r="L10597" t="s">
        <v>17</v>
      </c>
      <c r="M10597" t="s">
        <v>17</v>
      </c>
      <c r="N10597" t="str">
        <f>TEXT(employee_attendance_dataset[[#This Row],[Date]],"DDDD")</f>
        <v>Tuesday</v>
      </c>
      <c r="O10597">
        <f>IF(employee_attendance_dataset[[#This Row],[Leave_Type]]="",0,1)</f>
        <v>0</v>
      </c>
    </row>
    <row r="10598" spans="1:15" x14ac:dyDescent="0.25">
      <c r="A10598" t="s">
        <v>68</v>
      </c>
      <c r="B10598" t="s">
        <v>69</v>
      </c>
      <c r="C10598" t="s">
        <v>27</v>
      </c>
      <c r="D10598" s="1">
        <v>45615</v>
      </c>
      <c r="E10598" t="s">
        <v>16</v>
      </c>
      <c r="F10598" s="2">
        <v>0.36805555555555558</v>
      </c>
      <c r="G10598" s="2">
        <v>0.77013888888888893</v>
      </c>
      <c r="H10598" t="s">
        <v>17</v>
      </c>
      <c r="I10598">
        <v>9.65</v>
      </c>
      <c r="J10598">
        <v>0</v>
      </c>
      <c r="K10598" t="s">
        <v>18</v>
      </c>
      <c r="L10598" t="s">
        <v>17</v>
      </c>
      <c r="M10598" t="s">
        <v>17</v>
      </c>
      <c r="N10598" t="str">
        <f>TEXT(employee_attendance_dataset[[#This Row],[Date]],"DDDD")</f>
        <v>Tuesday</v>
      </c>
      <c r="O10598">
        <f>IF(employee_attendance_dataset[[#This Row],[Leave_Type]]="",0,1)</f>
        <v>0</v>
      </c>
    </row>
    <row r="10599" spans="1:15" x14ac:dyDescent="0.25">
      <c r="A10599" t="s">
        <v>70</v>
      </c>
      <c r="B10599" t="s">
        <v>71</v>
      </c>
      <c r="C10599" t="s">
        <v>33</v>
      </c>
      <c r="D10599" s="1">
        <v>45615</v>
      </c>
      <c r="E10599" t="s">
        <v>16</v>
      </c>
      <c r="F10599" s="2">
        <v>0.36458333333333331</v>
      </c>
      <c r="G10599" s="2">
        <v>0.74375000000000002</v>
      </c>
      <c r="H10599" t="s">
        <v>17</v>
      </c>
      <c r="I10599">
        <v>9.1</v>
      </c>
      <c r="J10599">
        <v>0</v>
      </c>
      <c r="K10599" t="s">
        <v>18</v>
      </c>
      <c r="L10599" t="s">
        <v>17</v>
      </c>
      <c r="M10599" t="s">
        <v>17</v>
      </c>
      <c r="N10599" t="str">
        <f>TEXT(employee_attendance_dataset[[#This Row],[Date]],"DDDD")</f>
        <v>Tuesday</v>
      </c>
      <c r="O10599">
        <f>IF(employee_attendance_dataset[[#This Row],[Leave_Type]]="",0,1)</f>
        <v>0</v>
      </c>
    </row>
    <row r="10600" spans="1:15" x14ac:dyDescent="0.25">
      <c r="A10600" t="s">
        <v>72</v>
      </c>
      <c r="B10600" t="s">
        <v>73</v>
      </c>
      <c r="C10600" t="s">
        <v>21</v>
      </c>
      <c r="D10600" s="1">
        <v>45615</v>
      </c>
      <c r="E10600" t="s">
        <v>16</v>
      </c>
      <c r="F10600" s="2">
        <v>0.38541666666666669</v>
      </c>
      <c r="G10600" s="2">
        <v>0.63055555555555554</v>
      </c>
      <c r="H10600" t="s">
        <v>17</v>
      </c>
      <c r="I10600">
        <v>5.88</v>
      </c>
      <c r="J10600">
        <v>0</v>
      </c>
      <c r="K10600" t="s">
        <v>18</v>
      </c>
      <c r="L10600" t="s">
        <v>28</v>
      </c>
      <c r="M10600" t="s">
        <v>28</v>
      </c>
      <c r="N10600" t="str">
        <f>TEXT(employee_attendance_dataset[[#This Row],[Date]],"DDDD")</f>
        <v>Tuesday</v>
      </c>
      <c r="O10600">
        <f>IF(employee_attendance_dataset[[#This Row],[Leave_Type]]="",0,1)</f>
        <v>0</v>
      </c>
    </row>
    <row r="10601" spans="1:15" x14ac:dyDescent="0.25">
      <c r="A10601" t="s">
        <v>74</v>
      </c>
      <c r="B10601" t="s">
        <v>75</v>
      </c>
      <c r="C10601" t="s">
        <v>47</v>
      </c>
      <c r="D10601" s="1">
        <v>45615</v>
      </c>
      <c r="E10601" t="s">
        <v>16</v>
      </c>
      <c r="F10601" s="2">
        <v>0.37708333333333333</v>
      </c>
      <c r="G10601" s="2">
        <v>0.75416666666666665</v>
      </c>
      <c r="H10601" t="s">
        <v>17</v>
      </c>
      <c r="I10601">
        <v>9.0500000000000007</v>
      </c>
      <c r="J10601">
        <v>0.05</v>
      </c>
      <c r="K10601" t="s">
        <v>18</v>
      </c>
      <c r="L10601" t="s">
        <v>17</v>
      </c>
      <c r="M10601" t="s">
        <v>17</v>
      </c>
      <c r="N10601" t="str">
        <f>TEXT(employee_attendance_dataset[[#This Row],[Date]],"DDDD")</f>
        <v>Tuesday</v>
      </c>
      <c r="O10601">
        <f>IF(employee_attendance_dataset[[#This Row],[Leave_Type]]="",0,1)</f>
        <v>0</v>
      </c>
    </row>
    <row r="10602" spans="1:15" x14ac:dyDescent="0.25">
      <c r="A10602" t="s">
        <v>76</v>
      </c>
      <c r="B10602" t="s">
        <v>77</v>
      </c>
      <c r="C10602" t="s">
        <v>36</v>
      </c>
      <c r="D10602" s="1">
        <v>45615</v>
      </c>
      <c r="E10602" t="s">
        <v>16</v>
      </c>
      <c r="F10602" s="2">
        <v>0.37291666666666667</v>
      </c>
      <c r="G10602" s="2">
        <v>0.74791666666666667</v>
      </c>
      <c r="H10602" t="s">
        <v>17</v>
      </c>
      <c r="I10602">
        <v>9</v>
      </c>
      <c r="J10602">
        <v>0</v>
      </c>
      <c r="K10602" t="s">
        <v>18</v>
      </c>
      <c r="L10602" t="s">
        <v>17</v>
      </c>
      <c r="M10602" t="s">
        <v>17</v>
      </c>
      <c r="N10602" t="str">
        <f>TEXT(employee_attendance_dataset[[#This Row],[Date]],"DDDD")</f>
        <v>Tuesday</v>
      </c>
      <c r="O10602">
        <f>IF(employee_attendance_dataset[[#This Row],[Leave_Type]]="",0,1)</f>
        <v>0</v>
      </c>
    </row>
    <row r="10603" spans="1:15" x14ac:dyDescent="0.25">
      <c r="A10603" t="s">
        <v>78</v>
      </c>
      <c r="B10603" t="s">
        <v>79</v>
      </c>
      <c r="C10603" t="s">
        <v>47</v>
      </c>
      <c r="D10603" s="1">
        <v>45615</v>
      </c>
      <c r="E10603" t="s">
        <v>16</v>
      </c>
      <c r="F10603" s="2">
        <v>0.40902777777777777</v>
      </c>
      <c r="G10603" s="2">
        <v>0.63541666666666663</v>
      </c>
      <c r="H10603" t="s">
        <v>28</v>
      </c>
      <c r="I10603">
        <v>5.43</v>
      </c>
      <c r="J10603">
        <v>0</v>
      </c>
      <c r="K10603" t="s">
        <v>18</v>
      </c>
      <c r="L10603" t="s">
        <v>28</v>
      </c>
      <c r="M10603" t="s">
        <v>17</v>
      </c>
      <c r="N10603" t="str">
        <f>TEXT(employee_attendance_dataset[[#This Row],[Date]],"DDDD")</f>
        <v>Tuesday</v>
      </c>
      <c r="O10603">
        <f>IF(employee_attendance_dataset[[#This Row],[Leave_Type]]="",0,1)</f>
        <v>0</v>
      </c>
    </row>
    <row r="10604" spans="1:15" x14ac:dyDescent="0.25">
      <c r="A10604" t="s">
        <v>80</v>
      </c>
      <c r="B10604" t="s">
        <v>81</v>
      </c>
      <c r="C10604" t="s">
        <v>50</v>
      </c>
      <c r="D10604" s="1">
        <v>45615</v>
      </c>
      <c r="E10604" t="s">
        <v>16</v>
      </c>
      <c r="F10604" s="2">
        <v>0.38472222222222224</v>
      </c>
      <c r="G10604" s="2">
        <v>0.74861111111111112</v>
      </c>
      <c r="H10604" t="s">
        <v>17</v>
      </c>
      <c r="I10604">
        <v>8.73</v>
      </c>
      <c r="J10604">
        <v>0</v>
      </c>
      <c r="K10604" t="s">
        <v>18</v>
      </c>
      <c r="L10604" t="s">
        <v>17</v>
      </c>
      <c r="M10604" t="s">
        <v>17</v>
      </c>
      <c r="N10604" t="str">
        <f>TEXT(employee_attendance_dataset[[#This Row],[Date]],"DDDD")</f>
        <v>Tuesday</v>
      </c>
      <c r="O10604">
        <f>IF(employee_attendance_dataset[[#This Row],[Leave_Type]]="",0,1)</f>
        <v>0</v>
      </c>
    </row>
    <row r="10605" spans="1:15" x14ac:dyDescent="0.25">
      <c r="A10605" t="s">
        <v>82</v>
      </c>
      <c r="B10605" t="s">
        <v>83</v>
      </c>
      <c r="C10605" t="s">
        <v>33</v>
      </c>
      <c r="D10605" s="1">
        <v>45615</v>
      </c>
      <c r="E10605" t="s">
        <v>16</v>
      </c>
      <c r="F10605" s="2">
        <v>0.37847222222222221</v>
      </c>
      <c r="G10605" s="2">
        <v>0.74652777777777779</v>
      </c>
      <c r="H10605" t="s">
        <v>17</v>
      </c>
      <c r="I10605">
        <v>8.83</v>
      </c>
      <c r="J10605">
        <v>0</v>
      </c>
      <c r="K10605" t="s">
        <v>18</v>
      </c>
      <c r="L10605" t="s">
        <v>17</v>
      </c>
      <c r="M10605" t="s">
        <v>17</v>
      </c>
      <c r="N10605" t="str">
        <f>TEXT(employee_attendance_dataset[[#This Row],[Date]],"DDDD")</f>
        <v>Tuesday</v>
      </c>
      <c r="O10605">
        <f>IF(employee_attendance_dataset[[#This Row],[Leave_Type]]="",0,1)</f>
        <v>0</v>
      </c>
    </row>
    <row r="10606" spans="1:15" x14ac:dyDescent="0.25">
      <c r="A10606" t="s">
        <v>84</v>
      </c>
      <c r="B10606" t="s">
        <v>85</v>
      </c>
      <c r="C10606" t="s">
        <v>47</v>
      </c>
      <c r="D10606" s="1">
        <v>45615</v>
      </c>
      <c r="E10606" t="s">
        <v>16</v>
      </c>
      <c r="F10606" s="2">
        <v>0.37847222222222221</v>
      </c>
      <c r="G10606" s="2">
        <v>0.63263888888888886</v>
      </c>
      <c r="H10606" t="s">
        <v>17</v>
      </c>
      <c r="I10606">
        <v>6.1</v>
      </c>
      <c r="J10606">
        <v>0</v>
      </c>
      <c r="K10606" t="s">
        <v>18</v>
      </c>
      <c r="L10606" t="s">
        <v>28</v>
      </c>
      <c r="M10606" t="s">
        <v>17</v>
      </c>
      <c r="N10606" t="str">
        <f>TEXT(employee_attendance_dataset[[#This Row],[Date]],"DDDD")</f>
        <v>Tuesday</v>
      </c>
      <c r="O10606">
        <f>IF(employee_attendance_dataset[[#This Row],[Leave_Type]]="",0,1)</f>
        <v>0</v>
      </c>
    </row>
    <row r="10607" spans="1:15" x14ac:dyDescent="0.25">
      <c r="A10607" t="s">
        <v>86</v>
      </c>
      <c r="B10607" t="s">
        <v>87</v>
      </c>
      <c r="C10607" t="s">
        <v>15</v>
      </c>
      <c r="D10607" s="1">
        <v>45615</v>
      </c>
      <c r="E10607" t="s">
        <v>112</v>
      </c>
      <c r="F10607" s="2"/>
      <c r="G10607" s="2"/>
      <c r="H10607" t="s">
        <v>17</v>
      </c>
      <c r="I10607">
        <v>0</v>
      </c>
      <c r="J10607">
        <v>0</v>
      </c>
      <c r="K10607" t="s">
        <v>179</v>
      </c>
      <c r="L10607" t="s">
        <v>17</v>
      </c>
      <c r="M10607" t="s">
        <v>28</v>
      </c>
      <c r="N10607" t="str">
        <f>TEXT(employee_attendance_dataset[[#This Row],[Date]],"DDDD")</f>
        <v>Tuesday</v>
      </c>
      <c r="O10607">
        <f>IF(employee_attendance_dataset[[#This Row],[Leave_Type]]="",0,1)</f>
        <v>1</v>
      </c>
    </row>
    <row r="10608" spans="1:15" x14ac:dyDescent="0.25">
      <c r="A10608" t="s">
        <v>88</v>
      </c>
      <c r="B10608" t="s">
        <v>89</v>
      </c>
      <c r="C10608" t="s">
        <v>33</v>
      </c>
      <c r="D10608" s="1">
        <v>45615</v>
      </c>
      <c r="E10608" t="s">
        <v>16</v>
      </c>
      <c r="F10608" s="2">
        <v>0.37847222222222221</v>
      </c>
      <c r="G10608" s="2">
        <v>0.74513888888888891</v>
      </c>
      <c r="H10608" t="s">
        <v>17</v>
      </c>
      <c r="I10608">
        <v>8.8000000000000007</v>
      </c>
      <c r="J10608">
        <v>0</v>
      </c>
      <c r="K10608" t="s">
        <v>18</v>
      </c>
      <c r="L10608" t="s">
        <v>17</v>
      </c>
      <c r="M10608" t="s">
        <v>17</v>
      </c>
      <c r="N10608" t="str">
        <f>TEXT(employee_attendance_dataset[[#This Row],[Date]],"DDDD")</f>
        <v>Tuesday</v>
      </c>
      <c r="O10608">
        <f>IF(employee_attendance_dataset[[#This Row],[Leave_Type]]="",0,1)</f>
        <v>0</v>
      </c>
    </row>
    <row r="10609" spans="1:15" x14ac:dyDescent="0.25">
      <c r="A10609" t="s">
        <v>90</v>
      </c>
      <c r="B10609" t="s">
        <v>91</v>
      </c>
      <c r="C10609" t="s">
        <v>33</v>
      </c>
      <c r="D10609" s="1">
        <v>45615</v>
      </c>
      <c r="E10609" t="s">
        <v>16</v>
      </c>
      <c r="F10609" s="2">
        <v>0.38750000000000001</v>
      </c>
      <c r="G10609" s="2">
        <v>0.75972222222222219</v>
      </c>
      <c r="H10609" t="s">
        <v>17</v>
      </c>
      <c r="I10609">
        <v>8.93</v>
      </c>
      <c r="J10609">
        <v>0</v>
      </c>
      <c r="K10609" t="s">
        <v>18</v>
      </c>
      <c r="L10609" t="s">
        <v>17</v>
      </c>
      <c r="M10609" t="s">
        <v>17</v>
      </c>
      <c r="N10609" t="str">
        <f>TEXT(employee_attendance_dataset[[#This Row],[Date]],"DDDD")</f>
        <v>Tuesday</v>
      </c>
      <c r="O10609">
        <f>IF(employee_attendance_dataset[[#This Row],[Leave_Type]]="",0,1)</f>
        <v>0</v>
      </c>
    </row>
    <row r="10610" spans="1:15" x14ac:dyDescent="0.25">
      <c r="A10610" t="s">
        <v>92</v>
      </c>
      <c r="B10610" t="s">
        <v>93</v>
      </c>
      <c r="C10610" t="s">
        <v>15</v>
      </c>
      <c r="D10610" s="1">
        <v>45615</v>
      </c>
      <c r="E10610" t="s">
        <v>16</v>
      </c>
      <c r="F10610" s="2">
        <v>0.37152777777777779</v>
      </c>
      <c r="G10610" s="2">
        <v>0.63611111111111107</v>
      </c>
      <c r="H10610" t="s">
        <v>17</v>
      </c>
      <c r="I10610">
        <v>6.35</v>
      </c>
      <c r="J10610">
        <v>0</v>
      </c>
      <c r="K10610" t="s">
        <v>18</v>
      </c>
      <c r="L10610" t="s">
        <v>28</v>
      </c>
      <c r="M10610" t="s">
        <v>17</v>
      </c>
      <c r="N10610" t="str">
        <f>TEXT(employee_attendance_dataset[[#This Row],[Date]],"DDDD")</f>
        <v>Tuesday</v>
      </c>
      <c r="O10610">
        <f>IF(employee_attendance_dataset[[#This Row],[Leave_Type]]="",0,1)</f>
        <v>0</v>
      </c>
    </row>
    <row r="10611" spans="1:15" x14ac:dyDescent="0.25">
      <c r="A10611" t="s">
        <v>94</v>
      </c>
      <c r="B10611" t="s">
        <v>95</v>
      </c>
      <c r="C10611" t="s">
        <v>24</v>
      </c>
      <c r="D10611" s="1">
        <v>45615</v>
      </c>
      <c r="E10611" t="s">
        <v>16</v>
      </c>
      <c r="F10611" s="2">
        <v>0.37222222222222223</v>
      </c>
      <c r="G10611" s="2">
        <v>0.76527777777777772</v>
      </c>
      <c r="H10611" t="s">
        <v>17</v>
      </c>
      <c r="I10611">
        <v>9.43</v>
      </c>
      <c r="J10611">
        <v>0</v>
      </c>
      <c r="K10611" t="s">
        <v>18</v>
      </c>
      <c r="L10611" t="s">
        <v>17</v>
      </c>
      <c r="M10611" t="s">
        <v>17</v>
      </c>
      <c r="N10611" t="str">
        <f>TEXT(employee_attendance_dataset[[#This Row],[Date]],"DDDD")</f>
        <v>Tuesday</v>
      </c>
      <c r="O10611">
        <f>IF(employee_attendance_dataset[[#This Row],[Leave_Type]]="",0,1)</f>
        <v>0</v>
      </c>
    </row>
    <row r="10612" spans="1:15" x14ac:dyDescent="0.25">
      <c r="A10612" t="s">
        <v>96</v>
      </c>
      <c r="B10612" t="s">
        <v>97</v>
      </c>
      <c r="C10612" t="s">
        <v>21</v>
      </c>
      <c r="D10612" s="1">
        <v>45615</v>
      </c>
      <c r="E10612" t="s">
        <v>16</v>
      </c>
      <c r="F10612" s="2">
        <v>0.37638888888888888</v>
      </c>
      <c r="G10612" s="2">
        <v>0.76180555555555551</v>
      </c>
      <c r="H10612" t="s">
        <v>28</v>
      </c>
      <c r="I10612">
        <v>9.25</v>
      </c>
      <c r="J10612">
        <v>0.25</v>
      </c>
      <c r="K10612" t="s">
        <v>18</v>
      </c>
      <c r="L10612" t="s">
        <v>17</v>
      </c>
      <c r="M10612" t="s">
        <v>17</v>
      </c>
      <c r="N10612" t="str">
        <f>TEXT(employee_attendance_dataset[[#This Row],[Date]],"DDDD")</f>
        <v>Tuesday</v>
      </c>
      <c r="O10612">
        <f>IF(employee_attendance_dataset[[#This Row],[Leave_Type]]="",0,1)</f>
        <v>0</v>
      </c>
    </row>
    <row r="10613" spans="1:15" x14ac:dyDescent="0.25">
      <c r="A10613" t="s">
        <v>98</v>
      </c>
      <c r="B10613" t="s">
        <v>99</v>
      </c>
      <c r="C10613" t="s">
        <v>27</v>
      </c>
      <c r="D10613" s="1">
        <v>45615</v>
      </c>
      <c r="E10613" t="s">
        <v>16</v>
      </c>
      <c r="F10613" s="2">
        <v>0.36805555555555558</v>
      </c>
      <c r="G10613" s="2">
        <v>0.7631944444444444</v>
      </c>
      <c r="H10613" t="s">
        <v>17</v>
      </c>
      <c r="I10613">
        <v>9.48</v>
      </c>
      <c r="J10613">
        <v>0</v>
      </c>
      <c r="K10613" t="s">
        <v>18</v>
      </c>
      <c r="L10613" t="s">
        <v>17</v>
      </c>
      <c r="M10613" t="s">
        <v>17</v>
      </c>
      <c r="N10613" t="str">
        <f>TEXT(employee_attendance_dataset[[#This Row],[Date]],"DDDD")</f>
        <v>Tuesday</v>
      </c>
      <c r="O10613">
        <f>IF(employee_attendance_dataset[[#This Row],[Leave_Type]]="",0,1)</f>
        <v>0</v>
      </c>
    </row>
    <row r="10614" spans="1:15" x14ac:dyDescent="0.25">
      <c r="A10614" t="s">
        <v>100</v>
      </c>
      <c r="B10614" t="s">
        <v>101</v>
      </c>
      <c r="C10614" t="s">
        <v>50</v>
      </c>
      <c r="D10614" s="1">
        <v>45615</v>
      </c>
      <c r="E10614" t="s">
        <v>16</v>
      </c>
      <c r="F10614" s="2">
        <v>0.41458333333333336</v>
      </c>
      <c r="G10614" s="2">
        <v>0.74444444444444446</v>
      </c>
      <c r="H10614" t="s">
        <v>28</v>
      </c>
      <c r="I10614">
        <v>7.92</v>
      </c>
      <c r="J10614">
        <v>0</v>
      </c>
      <c r="K10614" t="s">
        <v>18</v>
      </c>
      <c r="L10614" t="s">
        <v>17</v>
      </c>
      <c r="M10614" t="s">
        <v>28</v>
      </c>
      <c r="N10614" t="str">
        <f>TEXT(employee_attendance_dataset[[#This Row],[Date]],"DDDD")</f>
        <v>Tuesday</v>
      </c>
      <c r="O10614">
        <f>IF(employee_attendance_dataset[[#This Row],[Leave_Type]]="",0,1)</f>
        <v>0</v>
      </c>
    </row>
    <row r="10615" spans="1:15" x14ac:dyDescent="0.25">
      <c r="A10615" t="s">
        <v>102</v>
      </c>
      <c r="B10615" t="s">
        <v>103</v>
      </c>
      <c r="C10615" t="s">
        <v>47</v>
      </c>
      <c r="D10615" s="1">
        <v>45615</v>
      </c>
      <c r="E10615" t="s">
        <v>112</v>
      </c>
      <c r="F10615" s="2"/>
      <c r="G10615" s="2"/>
      <c r="H10615" t="s">
        <v>17</v>
      </c>
      <c r="I10615">
        <v>0</v>
      </c>
      <c r="J10615">
        <v>0</v>
      </c>
      <c r="K10615" t="s">
        <v>179</v>
      </c>
      <c r="L10615" t="s">
        <v>17</v>
      </c>
      <c r="M10615" t="s">
        <v>28</v>
      </c>
      <c r="N10615" t="str">
        <f>TEXT(employee_attendance_dataset[[#This Row],[Date]],"DDDD")</f>
        <v>Tuesday</v>
      </c>
      <c r="O10615">
        <f>IF(employee_attendance_dataset[[#This Row],[Leave_Type]]="",0,1)</f>
        <v>1</v>
      </c>
    </row>
    <row r="10616" spans="1:15" x14ac:dyDescent="0.25">
      <c r="A10616" t="s">
        <v>104</v>
      </c>
      <c r="B10616" t="s">
        <v>105</v>
      </c>
      <c r="C10616" t="s">
        <v>24</v>
      </c>
      <c r="D10616" s="1">
        <v>45615</v>
      </c>
      <c r="E10616" t="s">
        <v>16</v>
      </c>
      <c r="F10616" s="2">
        <v>0.38124999999999998</v>
      </c>
      <c r="G10616" s="2">
        <v>0.63055555555555554</v>
      </c>
      <c r="H10616" t="s">
        <v>17</v>
      </c>
      <c r="I10616">
        <v>5.98</v>
      </c>
      <c r="J10616">
        <v>0</v>
      </c>
      <c r="K10616" t="s">
        <v>18</v>
      </c>
      <c r="L10616" t="s">
        <v>28</v>
      </c>
      <c r="M10616" t="s">
        <v>17</v>
      </c>
      <c r="N10616" t="str">
        <f>TEXT(employee_attendance_dataset[[#This Row],[Date]],"DDDD")</f>
        <v>Tuesday</v>
      </c>
      <c r="O10616">
        <f>IF(employee_attendance_dataset[[#This Row],[Leave_Type]]="",0,1)</f>
        <v>0</v>
      </c>
    </row>
    <row r="10617" spans="1:15" x14ac:dyDescent="0.25">
      <c r="A10617" t="s">
        <v>106</v>
      </c>
      <c r="B10617" t="s">
        <v>107</v>
      </c>
      <c r="C10617" t="s">
        <v>50</v>
      </c>
      <c r="D10617" s="1">
        <v>45615</v>
      </c>
      <c r="E10617" t="s">
        <v>59</v>
      </c>
      <c r="F10617" s="2"/>
      <c r="G10617" s="2"/>
      <c r="H10617" t="s">
        <v>17</v>
      </c>
      <c r="I10617">
        <v>0</v>
      </c>
      <c r="J10617">
        <v>0</v>
      </c>
      <c r="K10617" t="s">
        <v>18</v>
      </c>
      <c r="L10617" t="s">
        <v>17</v>
      </c>
      <c r="M10617" t="s">
        <v>28</v>
      </c>
      <c r="N10617" t="str">
        <f>TEXT(employee_attendance_dataset[[#This Row],[Date]],"DDDD")</f>
        <v>Tuesday</v>
      </c>
      <c r="O10617">
        <f>IF(employee_attendance_dataset[[#This Row],[Leave_Type]]="",0,1)</f>
        <v>0</v>
      </c>
    </row>
    <row r="10618" spans="1:15" x14ac:dyDescent="0.25">
      <c r="A10618" t="s">
        <v>108</v>
      </c>
      <c r="B10618" t="s">
        <v>109</v>
      </c>
      <c r="C10618" t="s">
        <v>50</v>
      </c>
      <c r="D10618" s="1">
        <v>45615</v>
      </c>
      <c r="E10618" t="s">
        <v>16</v>
      </c>
      <c r="F10618" s="2">
        <v>0.38750000000000001</v>
      </c>
      <c r="G10618" s="2">
        <v>0.73611111111111116</v>
      </c>
      <c r="H10618" t="s">
        <v>17</v>
      </c>
      <c r="I10618">
        <v>8.3699999999999992</v>
      </c>
      <c r="J10618">
        <v>0</v>
      </c>
      <c r="K10618" t="s">
        <v>18</v>
      </c>
      <c r="L10618" t="s">
        <v>17</v>
      </c>
      <c r="M10618" t="s">
        <v>17</v>
      </c>
      <c r="N10618" t="str">
        <f>TEXT(employee_attendance_dataset[[#This Row],[Date]],"DDDD")</f>
        <v>Tuesday</v>
      </c>
      <c r="O10618">
        <f>IF(employee_attendance_dataset[[#This Row],[Leave_Type]]="",0,1)</f>
        <v>0</v>
      </c>
    </row>
    <row r="10619" spans="1:15" x14ac:dyDescent="0.25">
      <c r="A10619" t="s">
        <v>110</v>
      </c>
      <c r="B10619" t="s">
        <v>111</v>
      </c>
      <c r="C10619" t="s">
        <v>50</v>
      </c>
      <c r="D10619" s="1">
        <v>45615</v>
      </c>
      <c r="E10619" t="s">
        <v>16</v>
      </c>
      <c r="F10619" s="2">
        <v>0.38680555555555557</v>
      </c>
      <c r="G10619" s="2">
        <v>0.7583333333333333</v>
      </c>
      <c r="H10619" t="s">
        <v>17</v>
      </c>
      <c r="I10619">
        <v>8.92</v>
      </c>
      <c r="J10619">
        <v>0</v>
      </c>
      <c r="K10619" t="s">
        <v>18</v>
      </c>
      <c r="L10619" t="s">
        <v>17</v>
      </c>
      <c r="M10619" t="s">
        <v>17</v>
      </c>
      <c r="N10619" t="str">
        <f>TEXT(employee_attendance_dataset[[#This Row],[Date]],"DDDD")</f>
        <v>Tuesday</v>
      </c>
      <c r="O10619">
        <f>IF(employee_attendance_dataset[[#This Row],[Leave_Type]]="",0,1)</f>
        <v>0</v>
      </c>
    </row>
    <row r="10620" spans="1:15" x14ac:dyDescent="0.25">
      <c r="A10620" t="s">
        <v>114</v>
      </c>
      <c r="B10620" t="s">
        <v>115</v>
      </c>
      <c r="C10620" t="s">
        <v>21</v>
      </c>
      <c r="D10620" s="1">
        <v>45615</v>
      </c>
      <c r="E10620" t="s">
        <v>16</v>
      </c>
      <c r="F10620" s="2">
        <v>0.38472222222222224</v>
      </c>
      <c r="G10620" s="2">
        <v>0.76527777777777772</v>
      </c>
      <c r="H10620" t="s">
        <v>17</v>
      </c>
      <c r="I10620">
        <v>9.1300000000000008</v>
      </c>
      <c r="J10620">
        <v>0</v>
      </c>
      <c r="K10620" t="s">
        <v>18</v>
      </c>
      <c r="L10620" t="s">
        <v>17</v>
      </c>
      <c r="M10620" t="s">
        <v>17</v>
      </c>
      <c r="N10620" t="str">
        <f>TEXT(employee_attendance_dataset[[#This Row],[Date]],"DDDD")</f>
        <v>Tuesday</v>
      </c>
      <c r="O10620">
        <f>IF(employee_attendance_dataset[[#This Row],[Leave_Type]]="",0,1)</f>
        <v>0</v>
      </c>
    </row>
    <row r="10621" spans="1:15" x14ac:dyDescent="0.25">
      <c r="A10621" t="s">
        <v>116</v>
      </c>
      <c r="B10621" t="s">
        <v>117</v>
      </c>
      <c r="C10621" t="s">
        <v>33</v>
      </c>
      <c r="D10621" s="1">
        <v>45615</v>
      </c>
      <c r="E10621" t="s">
        <v>16</v>
      </c>
      <c r="F10621" s="2">
        <v>0.36736111111111114</v>
      </c>
      <c r="G10621" s="2">
        <v>0.76111111111111107</v>
      </c>
      <c r="H10621" t="s">
        <v>17</v>
      </c>
      <c r="I10621">
        <v>9.4499999999999993</v>
      </c>
      <c r="J10621">
        <v>0.45</v>
      </c>
      <c r="K10621" t="s">
        <v>18</v>
      </c>
      <c r="L10621" t="s">
        <v>17</v>
      </c>
      <c r="M10621" t="s">
        <v>17</v>
      </c>
      <c r="N10621" t="str">
        <f>TEXT(employee_attendance_dataset[[#This Row],[Date]],"DDDD")</f>
        <v>Tuesday</v>
      </c>
      <c r="O10621">
        <f>IF(employee_attendance_dataset[[#This Row],[Leave_Type]]="",0,1)</f>
        <v>0</v>
      </c>
    </row>
    <row r="10622" spans="1:15" x14ac:dyDescent="0.25">
      <c r="A10622" t="s">
        <v>118</v>
      </c>
      <c r="B10622" t="s">
        <v>119</v>
      </c>
      <c r="C10622" t="s">
        <v>15</v>
      </c>
      <c r="D10622" s="1">
        <v>45615</v>
      </c>
      <c r="E10622" t="s">
        <v>16</v>
      </c>
      <c r="F10622" s="2">
        <v>0.3840277777777778</v>
      </c>
      <c r="G10622" s="2">
        <v>0.75138888888888888</v>
      </c>
      <c r="H10622" t="s">
        <v>17</v>
      </c>
      <c r="I10622">
        <v>8.82</v>
      </c>
      <c r="J10622">
        <v>0</v>
      </c>
      <c r="K10622" t="s">
        <v>18</v>
      </c>
      <c r="L10622" t="s">
        <v>17</v>
      </c>
      <c r="M10622" t="s">
        <v>17</v>
      </c>
      <c r="N10622" t="str">
        <f>TEXT(employee_attendance_dataset[[#This Row],[Date]],"DDDD")</f>
        <v>Tuesday</v>
      </c>
      <c r="O10622">
        <f>IF(employee_attendance_dataset[[#This Row],[Leave_Type]]="",0,1)</f>
        <v>0</v>
      </c>
    </row>
    <row r="10623" spans="1:15" x14ac:dyDescent="0.25">
      <c r="A10623" t="s">
        <v>120</v>
      </c>
      <c r="B10623" t="s">
        <v>121</v>
      </c>
      <c r="C10623" t="s">
        <v>24</v>
      </c>
      <c r="D10623" s="1">
        <v>45615</v>
      </c>
      <c r="E10623" t="s">
        <v>16</v>
      </c>
      <c r="F10623" s="2">
        <v>0.3840277777777778</v>
      </c>
      <c r="G10623" s="2">
        <v>0.75416666666666665</v>
      </c>
      <c r="H10623" t="s">
        <v>17</v>
      </c>
      <c r="I10623">
        <v>8.8800000000000008</v>
      </c>
      <c r="J10623">
        <v>0</v>
      </c>
      <c r="K10623" t="s">
        <v>18</v>
      </c>
      <c r="L10623" t="s">
        <v>17</v>
      </c>
      <c r="M10623" t="s">
        <v>17</v>
      </c>
      <c r="N10623" t="str">
        <f>TEXT(employee_attendance_dataset[[#This Row],[Date]],"DDDD")</f>
        <v>Tuesday</v>
      </c>
      <c r="O10623">
        <f>IF(employee_attendance_dataset[[#This Row],[Leave_Type]]="",0,1)</f>
        <v>0</v>
      </c>
    </row>
    <row r="10624" spans="1:15" x14ac:dyDescent="0.25">
      <c r="A10624" t="s">
        <v>122</v>
      </c>
      <c r="B10624" t="s">
        <v>123</v>
      </c>
      <c r="C10624" t="s">
        <v>33</v>
      </c>
      <c r="D10624" s="1">
        <v>45615</v>
      </c>
      <c r="E10624" t="s">
        <v>16</v>
      </c>
      <c r="F10624" s="2">
        <v>0.36736111111111114</v>
      </c>
      <c r="G10624" s="2">
        <v>0.63194444444444442</v>
      </c>
      <c r="H10624" t="s">
        <v>17</v>
      </c>
      <c r="I10624">
        <v>6.35</v>
      </c>
      <c r="J10624">
        <v>0</v>
      </c>
      <c r="K10624" t="s">
        <v>18</v>
      </c>
      <c r="L10624" t="s">
        <v>28</v>
      </c>
      <c r="M10624" t="s">
        <v>17</v>
      </c>
      <c r="N10624" t="str">
        <f>TEXT(employee_attendance_dataset[[#This Row],[Date]],"DDDD")</f>
        <v>Tuesday</v>
      </c>
      <c r="O10624">
        <f>IF(employee_attendance_dataset[[#This Row],[Leave_Type]]="",0,1)</f>
        <v>0</v>
      </c>
    </row>
    <row r="10625" spans="1:15" x14ac:dyDescent="0.25">
      <c r="A10625" t="s">
        <v>124</v>
      </c>
      <c r="B10625" t="s">
        <v>125</v>
      </c>
      <c r="C10625" t="s">
        <v>24</v>
      </c>
      <c r="D10625" s="1">
        <v>45615</v>
      </c>
      <c r="E10625" t="s">
        <v>112</v>
      </c>
      <c r="F10625" s="2"/>
      <c r="G10625" s="2"/>
      <c r="H10625" t="s">
        <v>17</v>
      </c>
      <c r="I10625">
        <v>0</v>
      </c>
      <c r="J10625">
        <v>0</v>
      </c>
      <c r="K10625" t="s">
        <v>172</v>
      </c>
      <c r="L10625" t="s">
        <v>17</v>
      </c>
      <c r="M10625" t="s">
        <v>17</v>
      </c>
      <c r="N10625" t="str">
        <f>TEXT(employee_attendance_dataset[[#This Row],[Date]],"DDDD")</f>
        <v>Tuesday</v>
      </c>
      <c r="O10625">
        <f>IF(employee_attendance_dataset[[#This Row],[Leave_Type]]="",0,1)</f>
        <v>1</v>
      </c>
    </row>
    <row r="10626" spans="1:15" x14ac:dyDescent="0.25">
      <c r="A10626" t="s">
        <v>126</v>
      </c>
      <c r="B10626" t="s">
        <v>127</v>
      </c>
      <c r="C10626" t="s">
        <v>27</v>
      </c>
      <c r="D10626" s="1">
        <v>45615</v>
      </c>
      <c r="E10626" t="s">
        <v>16</v>
      </c>
      <c r="F10626" s="2">
        <v>0.38819444444444445</v>
      </c>
      <c r="G10626" s="2">
        <v>0.75902777777777775</v>
      </c>
      <c r="H10626" t="s">
        <v>17</v>
      </c>
      <c r="I10626">
        <v>8.9</v>
      </c>
      <c r="J10626">
        <v>0</v>
      </c>
      <c r="K10626" t="s">
        <v>18</v>
      </c>
      <c r="L10626" t="s">
        <v>17</v>
      </c>
      <c r="M10626" t="s">
        <v>17</v>
      </c>
      <c r="N10626" t="str">
        <f>TEXT(employee_attendance_dataset[[#This Row],[Date]],"DDDD")</f>
        <v>Tuesday</v>
      </c>
      <c r="O10626">
        <f>IF(employee_attendance_dataset[[#This Row],[Leave_Type]]="",0,1)</f>
        <v>0</v>
      </c>
    </row>
    <row r="10627" spans="1:15" x14ac:dyDescent="0.25">
      <c r="A10627" t="s">
        <v>128</v>
      </c>
      <c r="B10627" t="s">
        <v>129</v>
      </c>
      <c r="C10627" t="s">
        <v>36</v>
      </c>
      <c r="D10627" s="1">
        <v>45615</v>
      </c>
      <c r="E10627" t="s">
        <v>16</v>
      </c>
      <c r="F10627" s="2">
        <v>0.36736111111111114</v>
      </c>
      <c r="G10627" s="2">
        <v>0.75</v>
      </c>
      <c r="H10627" t="s">
        <v>17</v>
      </c>
      <c r="I10627">
        <v>9.18</v>
      </c>
      <c r="J10627">
        <v>0</v>
      </c>
      <c r="K10627" t="s">
        <v>18</v>
      </c>
      <c r="L10627" t="s">
        <v>17</v>
      </c>
      <c r="M10627" t="s">
        <v>17</v>
      </c>
      <c r="N10627" t="str">
        <f>TEXT(employee_attendance_dataset[[#This Row],[Date]],"DDDD")</f>
        <v>Tuesday</v>
      </c>
      <c r="O10627">
        <f>IF(employee_attendance_dataset[[#This Row],[Leave_Type]]="",0,1)</f>
        <v>0</v>
      </c>
    </row>
    <row r="10628" spans="1:15" x14ac:dyDescent="0.25">
      <c r="A10628" t="s">
        <v>130</v>
      </c>
      <c r="B10628" t="s">
        <v>131</v>
      </c>
      <c r="C10628" t="s">
        <v>47</v>
      </c>
      <c r="D10628" s="1">
        <v>45615</v>
      </c>
      <c r="E10628" t="s">
        <v>16</v>
      </c>
      <c r="F10628" s="2">
        <v>0.38263888888888886</v>
      </c>
      <c r="G10628" s="2">
        <v>0.73958333333333337</v>
      </c>
      <c r="H10628" t="s">
        <v>17</v>
      </c>
      <c r="I10628">
        <v>8.57</v>
      </c>
      <c r="J10628">
        <v>0</v>
      </c>
      <c r="K10628" t="s">
        <v>18</v>
      </c>
      <c r="L10628" t="s">
        <v>17</v>
      </c>
      <c r="M10628" t="s">
        <v>17</v>
      </c>
      <c r="N10628" t="str">
        <f>TEXT(employee_attendance_dataset[[#This Row],[Date]],"DDDD")</f>
        <v>Tuesday</v>
      </c>
      <c r="O10628">
        <f>IF(employee_attendance_dataset[[#This Row],[Leave_Type]]="",0,1)</f>
        <v>0</v>
      </c>
    </row>
    <row r="10629" spans="1:15" x14ac:dyDescent="0.25">
      <c r="A10629" t="s">
        <v>132</v>
      </c>
      <c r="B10629" t="s">
        <v>133</v>
      </c>
      <c r="C10629" t="s">
        <v>33</v>
      </c>
      <c r="D10629" s="1">
        <v>45615</v>
      </c>
      <c r="E10629" t="s">
        <v>16</v>
      </c>
      <c r="F10629" s="2">
        <v>0.375</v>
      </c>
      <c r="G10629" s="2">
        <v>0.76597222222222228</v>
      </c>
      <c r="H10629" t="s">
        <v>17</v>
      </c>
      <c r="I10629">
        <v>9.3800000000000008</v>
      </c>
      <c r="J10629">
        <v>0</v>
      </c>
      <c r="K10629" t="s">
        <v>18</v>
      </c>
      <c r="L10629" t="s">
        <v>17</v>
      </c>
      <c r="M10629" t="s">
        <v>17</v>
      </c>
      <c r="N10629" t="str">
        <f>TEXT(employee_attendance_dataset[[#This Row],[Date]],"DDDD")</f>
        <v>Tuesday</v>
      </c>
      <c r="O10629">
        <f>IF(employee_attendance_dataset[[#This Row],[Leave_Type]]="",0,1)</f>
        <v>0</v>
      </c>
    </row>
    <row r="10630" spans="1:15" x14ac:dyDescent="0.25">
      <c r="A10630" t="s">
        <v>134</v>
      </c>
      <c r="B10630" t="s">
        <v>135</v>
      </c>
      <c r="C10630" t="s">
        <v>36</v>
      </c>
      <c r="D10630" s="1">
        <v>45615</v>
      </c>
      <c r="E10630" t="s">
        <v>16</v>
      </c>
      <c r="F10630" s="2">
        <v>0.38124999999999998</v>
      </c>
      <c r="G10630" s="2">
        <v>0.76388888888888884</v>
      </c>
      <c r="H10630" t="s">
        <v>17</v>
      </c>
      <c r="I10630">
        <v>9.18</v>
      </c>
      <c r="J10630">
        <v>0</v>
      </c>
      <c r="K10630" t="s">
        <v>18</v>
      </c>
      <c r="L10630" t="s">
        <v>17</v>
      </c>
      <c r="M10630" t="s">
        <v>17</v>
      </c>
      <c r="N10630" t="str">
        <f>TEXT(employee_attendance_dataset[[#This Row],[Date]],"DDDD")</f>
        <v>Tuesday</v>
      </c>
      <c r="O10630">
        <f>IF(employee_attendance_dataset[[#This Row],[Leave_Type]]="",0,1)</f>
        <v>0</v>
      </c>
    </row>
    <row r="10631" spans="1:15" x14ac:dyDescent="0.25">
      <c r="A10631" t="s">
        <v>136</v>
      </c>
      <c r="B10631" t="s">
        <v>137</v>
      </c>
      <c r="C10631" t="s">
        <v>33</v>
      </c>
      <c r="D10631" s="1">
        <v>45615</v>
      </c>
      <c r="E10631" t="s">
        <v>16</v>
      </c>
      <c r="F10631" s="2">
        <v>0.37361111111111112</v>
      </c>
      <c r="G10631" s="2">
        <v>0.75</v>
      </c>
      <c r="H10631" t="s">
        <v>17</v>
      </c>
      <c r="I10631">
        <v>9.0299999999999994</v>
      </c>
      <c r="J10631">
        <v>0</v>
      </c>
      <c r="K10631" t="s">
        <v>18</v>
      </c>
      <c r="L10631" t="s">
        <v>17</v>
      </c>
      <c r="M10631" t="s">
        <v>17</v>
      </c>
      <c r="N10631" t="str">
        <f>TEXT(employee_attendance_dataset[[#This Row],[Date]],"DDDD")</f>
        <v>Tuesday</v>
      </c>
      <c r="O10631">
        <f>IF(employee_attendance_dataset[[#This Row],[Leave_Type]]="",0,1)</f>
        <v>0</v>
      </c>
    </row>
    <row r="10632" spans="1:15" x14ac:dyDescent="0.25">
      <c r="A10632" t="s">
        <v>138</v>
      </c>
      <c r="B10632" t="s">
        <v>139</v>
      </c>
      <c r="C10632" t="s">
        <v>50</v>
      </c>
      <c r="D10632" s="1">
        <v>45615</v>
      </c>
      <c r="E10632" t="s">
        <v>16</v>
      </c>
      <c r="F10632" s="2">
        <v>0.37916666666666665</v>
      </c>
      <c r="G10632" s="2">
        <v>0.73819444444444449</v>
      </c>
      <c r="H10632" t="s">
        <v>17</v>
      </c>
      <c r="I10632">
        <v>8.6199999999999992</v>
      </c>
      <c r="J10632">
        <v>0</v>
      </c>
      <c r="K10632" t="s">
        <v>18</v>
      </c>
      <c r="L10632" t="s">
        <v>17</v>
      </c>
      <c r="M10632" t="s">
        <v>17</v>
      </c>
      <c r="N10632" t="str">
        <f>TEXT(employee_attendance_dataset[[#This Row],[Date]],"DDDD")</f>
        <v>Tuesday</v>
      </c>
      <c r="O10632">
        <f>IF(employee_attendance_dataset[[#This Row],[Leave_Type]]="",0,1)</f>
        <v>0</v>
      </c>
    </row>
    <row r="10633" spans="1:15" x14ac:dyDescent="0.25">
      <c r="A10633" t="s">
        <v>140</v>
      </c>
      <c r="B10633" t="s">
        <v>141</v>
      </c>
      <c r="C10633" t="s">
        <v>15</v>
      </c>
      <c r="D10633" s="1">
        <v>45615</v>
      </c>
      <c r="E10633" t="s">
        <v>16</v>
      </c>
      <c r="F10633" s="2">
        <v>0.37361111111111112</v>
      </c>
      <c r="G10633" s="2">
        <v>0.76041666666666663</v>
      </c>
      <c r="H10633" t="s">
        <v>17</v>
      </c>
      <c r="I10633">
        <v>9.2799999999999994</v>
      </c>
      <c r="J10633">
        <v>0.28000000000000003</v>
      </c>
      <c r="K10633" t="s">
        <v>18</v>
      </c>
      <c r="L10633" t="s">
        <v>17</v>
      </c>
      <c r="M10633" t="s">
        <v>17</v>
      </c>
      <c r="N10633" t="str">
        <f>TEXT(employee_attendance_dataset[[#This Row],[Date]],"DDDD")</f>
        <v>Tuesday</v>
      </c>
      <c r="O10633">
        <f>IF(employee_attendance_dataset[[#This Row],[Leave_Type]]="",0,1)</f>
        <v>0</v>
      </c>
    </row>
    <row r="10634" spans="1:15" x14ac:dyDescent="0.25">
      <c r="A10634" t="s">
        <v>142</v>
      </c>
      <c r="B10634" t="s">
        <v>143</v>
      </c>
      <c r="C10634" t="s">
        <v>15</v>
      </c>
      <c r="D10634" s="1">
        <v>45615</v>
      </c>
      <c r="E10634" t="s">
        <v>16</v>
      </c>
      <c r="F10634" s="2">
        <v>0.36527777777777776</v>
      </c>
      <c r="G10634" s="2">
        <v>0.73263888888888884</v>
      </c>
      <c r="H10634" t="s">
        <v>17</v>
      </c>
      <c r="I10634">
        <v>8.82</v>
      </c>
      <c r="J10634">
        <v>0</v>
      </c>
      <c r="K10634" t="s">
        <v>18</v>
      </c>
      <c r="L10634" t="s">
        <v>17</v>
      </c>
      <c r="M10634" t="s">
        <v>17</v>
      </c>
      <c r="N10634" t="str">
        <f>TEXT(employee_attendance_dataset[[#This Row],[Date]],"DDDD")</f>
        <v>Tuesday</v>
      </c>
      <c r="O10634">
        <f>IF(employee_attendance_dataset[[#This Row],[Leave_Type]]="",0,1)</f>
        <v>0</v>
      </c>
    </row>
    <row r="10635" spans="1:15" x14ac:dyDescent="0.25">
      <c r="A10635" t="s">
        <v>144</v>
      </c>
      <c r="B10635" t="s">
        <v>145</v>
      </c>
      <c r="C10635" t="s">
        <v>33</v>
      </c>
      <c r="D10635" s="1">
        <v>45615</v>
      </c>
      <c r="E10635" t="s">
        <v>16</v>
      </c>
      <c r="F10635" s="2">
        <v>0.38819444444444445</v>
      </c>
      <c r="G10635" s="2">
        <v>0.76597222222222228</v>
      </c>
      <c r="H10635" t="s">
        <v>17</v>
      </c>
      <c r="I10635">
        <v>9.07</v>
      </c>
      <c r="J10635">
        <v>7.0000000000000007E-2</v>
      </c>
      <c r="K10635" t="s">
        <v>18</v>
      </c>
      <c r="L10635" t="s">
        <v>17</v>
      </c>
      <c r="M10635" t="s">
        <v>17</v>
      </c>
      <c r="N10635" t="str">
        <f>TEXT(employee_attendance_dataset[[#This Row],[Date]],"DDDD")</f>
        <v>Tuesday</v>
      </c>
      <c r="O10635">
        <f>IF(employee_attendance_dataset[[#This Row],[Leave_Type]]="",0,1)</f>
        <v>0</v>
      </c>
    </row>
    <row r="10636" spans="1:15" x14ac:dyDescent="0.25">
      <c r="A10636" t="s">
        <v>146</v>
      </c>
      <c r="B10636" t="s">
        <v>147</v>
      </c>
      <c r="C10636" t="s">
        <v>47</v>
      </c>
      <c r="D10636" s="1">
        <v>45615</v>
      </c>
      <c r="E10636" t="s">
        <v>16</v>
      </c>
      <c r="F10636" s="2">
        <v>0.36805555555555558</v>
      </c>
      <c r="G10636" s="2">
        <v>0.73958333333333337</v>
      </c>
      <c r="H10636" t="s">
        <v>17</v>
      </c>
      <c r="I10636">
        <v>8.92</v>
      </c>
      <c r="J10636">
        <v>0</v>
      </c>
      <c r="K10636" t="s">
        <v>18</v>
      </c>
      <c r="L10636" t="s">
        <v>17</v>
      </c>
      <c r="M10636" t="s">
        <v>17</v>
      </c>
      <c r="N10636" t="str">
        <f>TEXT(employee_attendance_dataset[[#This Row],[Date]],"DDDD")</f>
        <v>Tuesday</v>
      </c>
      <c r="O10636">
        <f>IF(employee_attendance_dataset[[#This Row],[Leave_Type]]="",0,1)</f>
        <v>0</v>
      </c>
    </row>
    <row r="10637" spans="1:15" x14ac:dyDescent="0.25">
      <c r="A10637" t="s">
        <v>148</v>
      </c>
      <c r="B10637" t="s">
        <v>149</v>
      </c>
      <c r="C10637" t="s">
        <v>24</v>
      </c>
      <c r="D10637" s="1">
        <v>45615</v>
      </c>
      <c r="E10637" t="s">
        <v>112</v>
      </c>
      <c r="F10637" s="2"/>
      <c r="G10637" s="2"/>
      <c r="H10637" t="s">
        <v>17</v>
      </c>
      <c r="I10637">
        <v>0</v>
      </c>
      <c r="J10637">
        <v>0</v>
      </c>
      <c r="K10637" t="s">
        <v>172</v>
      </c>
      <c r="L10637" t="s">
        <v>17</v>
      </c>
      <c r="M10637" t="s">
        <v>17</v>
      </c>
      <c r="N10637" t="str">
        <f>TEXT(employee_attendance_dataset[[#This Row],[Date]],"DDDD")</f>
        <v>Tuesday</v>
      </c>
      <c r="O10637">
        <f>IF(employee_attendance_dataset[[#This Row],[Leave_Type]]="",0,1)</f>
        <v>1</v>
      </c>
    </row>
    <row r="10638" spans="1:15" x14ac:dyDescent="0.25">
      <c r="A10638" t="s">
        <v>150</v>
      </c>
      <c r="B10638" t="s">
        <v>151</v>
      </c>
      <c r="C10638" t="s">
        <v>50</v>
      </c>
      <c r="D10638" s="1">
        <v>45615</v>
      </c>
      <c r="E10638" t="s">
        <v>16</v>
      </c>
      <c r="F10638" s="2">
        <v>0.37222222222222223</v>
      </c>
      <c r="G10638" s="2">
        <v>0.75902777777777775</v>
      </c>
      <c r="H10638" t="s">
        <v>17</v>
      </c>
      <c r="I10638">
        <v>9.2799999999999994</v>
      </c>
      <c r="J10638">
        <v>0.28000000000000003</v>
      </c>
      <c r="K10638" t="s">
        <v>18</v>
      </c>
      <c r="L10638" t="s">
        <v>17</v>
      </c>
      <c r="M10638" t="s">
        <v>17</v>
      </c>
      <c r="N10638" t="str">
        <f>TEXT(employee_attendance_dataset[[#This Row],[Date]],"DDDD")</f>
        <v>Tuesday</v>
      </c>
      <c r="O10638">
        <f>IF(employee_attendance_dataset[[#This Row],[Leave_Type]]="",0,1)</f>
        <v>0</v>
      </c>
    </row>
    <row r="10639" spans="1:15" x14ac:dyDescent="0.25">
      <c r="A10639" t="s">
        <v>152</v>
      </c>
      <c r="B10639" t="s">
        <v>153</v>
      </c>
      <c r="C10639" t="s">
        <v>27</v>
      </c>
      <c r="D10639" s="1">
        <v>45615</v>
      </c>
      <c r="E10639" t="s">
        <v>16</v>
      </c>
      <c r="F10639" s="2">
        <v>0.37361111111111112</v>
      </c>
      <c r="G10639" s="2">
        <v>0.7680555555555556</v>
      </c>
      <c r="H10639" t="s">
        <v>17</v>
      </c>
      <c r="I10639">
        <v>9.4700000000000006</v>
      </c>
      <c r="J10639">
        <v>0</v>
      </c>
      <c r="K10639" t="s">
        <v>18</v>
      </c>
      <c r="L10639" t="s">
        <v>17</v>
      </c>
      <c r="M10639" t="s">
        <v>17</v>
      </c>
      <c r="N10639" t="str">
        <f>TEXT(employee_attendance_dataset[[#This Row],[Date]],"DDDD")</f>
        <v>Tuesday</v>
      </c>
      <c r="O10639">
        <f>IF(employee_attendance_dataset[[#This Row],[Leave_Type]]="",0,1)</f>
        <v>0</v>
      </c>
    </row>
    <row r="10640" spans="1:15" x14ac:dyDescent="0.25">
      <c r="A10640" t="s">
        <v>154</v>
      </c>
      <c r="B10640" t="s">
        <v>155</v>
      </c>
      <c r="C10640" t="s">
        <v>15</v>
      </c>
      <c r="D10640" s="1">
        <v>45615</v>
      </c>
      <c r="E10640" t="s">
        <v>16</v>
      </c>
      <c r="F10640" s="2">
        <v>0.36805555555555558</v>
      </c>
      <c r="G10640" s="2">
        <v>0.77013888888888893</v>
      </c>
      <c r="H10640" t="s">
        <v>17</v>
      </c>
      <c r="I10640">
        <v>9.65</v>
      </c>
      <c r="J10640">
        <v>0.65</v>
      </c>
      <c r="K10640" t="s">
        <v>18</v>
      </c>
      <c r="L10640" t="s">
        <v>17</v>
      </c>
      <c r="M10640" t="s">
        <v>17</v>
      </c>
      <c r="N10640" t="str">
        <f>TEXT(employee_attendance_dataset[[#This Row],[Date]],"DDDD")</f>
        <v>Tuesday</v>
      </c>
      <c r="O10640">
        <f>IF(employee_attendance_dataset[[#This Row],[Leave_Type]]="",0,1)</f>
        <v>0</v>
      </c>
    </row>
    <row r="10641" spans="1:15" x14ac:dyDescent="0.25">
      <c r="A10641" t="s">
        <v>156</v>
      </c>
      <c r="B10641" t="s">
        <v>157</v>
      </c>
      <c r="C10641" t="s">
        <v>47</v>
      </c>
      <c r="D10641" s="1">
        <v>45615</v>
      </c>
      <c r="E10641" t="s">
        <v>16</v>
      </c>
      <c r="F10641" s="2">
        <v>0.38541666666666669</v>
      </c>
      <c r="G10641" s="2">
        <v>0.73402777777777772</v>
      </c>
      <c r="H10641" t="s">
        <v>17</v>
      </c>
      <c r="I10641">
        <v>8.3699999999999992</v>
      </c>
      <c r="J10641">
        <v>0</v>
      </c>
      <c r="K10641" t="s">
        <v>18</v>
      </c>
      <c r="L10641" t="s">
        <v>17</v>
      </c>
      <c r="M10641" t="s">
        <v>17</v>
      </c>
      <c r="N10641" t="str">
        <f>TEXT(employee_attendance_dataset[[#This Row],[Date]],"DDDD")</f>
        <v>Tuesday</v>
      </c>
      <c r="O10641">
        <f>IF(employee_attendance_dataset[[#This Row],[Leave_Type]]="",0,1)</f>
        <v>0</v>
      </c>
    </row>
    <row r="10642" spans="1:15" x14ac:dyDescent="0.25">
      <c r="A10642" t="s">
        <v>158</v>
      </c>
      <c r="B10642" t="s">
        <v>159</v>
      </c>
      <c r="C10642" t="s">
        <v>36</v>
      </c>
      <c r="D10642" s="1">
        <v>45615</v>
      </c>
      <c r="E10642" t="s">
        <v>16</v>
      </c>
      <c r="F10642" s="2">
        <v>0.37916666666666665</v>
      </c>
      <c r="G10642" s="2">
        <v>0.74305555555555558</v>
      </c>
      <c r="H10642" t="s">
        <v>17</v>
      </c>
      <c r="I10642">
        <v>8.73</v>
      </c>
      <c r="J10642">
        <v>0</v>
      </c>
      <c r="K10642" t="s">
        <v>18</v>
      </c>
      <c r="L10642" t="s">
        <v>17</v>
      </c>
      <c r="M10642" t="s">
        <v>17</v>
      </c>
      <c r="N10642" t="str">
        <f>TEXT(employee_attendance_dataset[[#This Row],[Date]],"DDDD")</f>
        <v>Tuesday</v>
      </c>
      <c r="O10642">
        <f>IF(employee_attendance_dataset[[#This Row],[Leave_Type]]="",0,1)</f>
        <v>0</v>
      </c>
    </row>
    <row r="10643" spans="1:15" x14ac:dyDescent="0.25">
      <c r="A10643" t="s">
        <v>160</v>
      </c>
      <c r="B10643" t="s">
        <v>161</v>
      </c>
      <c r="C10643" t="s">
        <v>36</v>
      </c>
      <c r="D10643" s="1">
        <v>45615</v>
      </c>
      <c r="E10643" t="s">
        <v>16</v>
      </c>
      <c r="F10643" s="2">
        <v>0.37916666666666665</v>
      </c>
      <c r="G10643" s="2">
        <v>0.61805555555555558</v>
      </c>
      <c r="H10643" t="s">
        <v>17</v>
      </c>
      <c r="I10643">
        <v>5.73</v>
      </c>
      <c r="J10643">
        <v>0</v>
      </c>
      <c r="K10643" t="s">
        <v>18</v>
      </c>
      <c r="L10643" t="s">
        <v>28</v>
      </c>
      <c r="M10643" t="s">
        <v>17</v>
      </c>
      <c r="N10643" t="str">
        <f>TEXT(employee_attendance_dataset[[#This Row],[Date]],"DDDD")</f>
        <v>Tuesday</v>
      </c>
      <c r="O10643">
        <f>IF(employee_attendance_dataset[[#This Row],[Leave_Type]]="",0,1)</f>
        <v>0</v>
      </c>
    </row>
    <row r="10644" spans="1:15" x14ac:dyDescent="0.25">
      <c r="A10644" t="s">
        <v>162</v>
      </c>
      <c r="B10644" t="s">
        <v>163</v>
      </c>
      <c r="C10644" t="s">
        <v>50</v>
      </c>
      <c r="D10644" s="1">
        <v>45615</v>
      </c>
      <c r="E10644" t="s">
        <v>16</v>
      </c>
      <c r="F10644" s="2">
        <v>0.41388888888888886</v>
      </c>
      <c r="G10644" s="2">
        <v>0.63749999999999996</v>
      </c>
      <c r="H10644" t="s">
        <v>28</v>
      </c>
      <c r="I10644">
        <v>5.37</v>
      </c>
      <c r="J10644">
        <v>0</v>
      </c>
      <c r="K10644" t="s">
        <v>18</v>
      </c>
      <c r="L10644" t="s">
        <v>28</v>
      </c>
      <c r="M10644" t="s">
        <v>28</v>
      </c>
      <c r="N10644" t="str">
        <f>TEXT(employee_attendance_dataset[[#This Row],[Date]],"DDDD")</f>
        <v>Tuesday</v>
      </c>
      <c r="O10644">
        <f>IF(employee_attendance_dataset[[#This Row],[Leave_Type]]="",0,1)</f>
        <v>0</v>
      </c>
    </row>
    <row r="10645" spans="1:15" x14ac:dyDescent="0.25">
      <c r="A10645" t="s">
        <v>164</v>
      </c>
      <c r="B10645" t="s">
        <v>165</v>
      </c>
      <c r="C10645" t="s">
        <v>47</v>
      </c>
      <c r="D10645" s="1">
        <v>45615</v>
      </c>
      <c r="E10645" t="s">
        <v>112</v>
      </c>
      <c r="F10645" s="2"/>
      <c r="G10645" s="2"/>
      <c r="H10645" t="s">
        <v>17</v>
      </c>
      <c r="I10645">
        <v>0</v>
      </c>
      <c r="J10645">
        <v>0</v>
      </c>
      <c r="K10645" t="s">
        <v>113</v>
      </c>
      <c r="L10645" t="s">
        <v>17</v>
      </c>
      <c r="M10645" t="s">
        <v>17</v>
      </c>
      <c r="N10645" t="str">
        <f>TEXT(employee_attendance_dataset[[#This Row],[Date]],"DDDD")</f>
        <v>Tuesday</v>
      </c>
      <c r="O10645">
        <f>IF(employee_attendance_dataset[[#This Row],[Leave_Type]]="",0,1)</f>
        <v>1</v>
      </c>
    </row>
    <row r="10646" spans="1:15" x14ac:dyDescent="0.25">
      <c r="A10646" t="s">
        <v>166</v>
      </c>
      <c r="B10646" t="s">
        <v>167</v>
      </c>
      <c r="C10646" t="s">
        <v>27</v>
      </c>
      <c r="D10646" s="1">
        <v>45615</v>
      </c>
      <c r="E10646" t="s">
        <v>16</v>
      </c>
      <c r="F10646" s="2">
        <v>0.37430555555555556</v>
      </c>
      <c r="G10646" s="2">
        <v>0.73750000000000004</v>
      </c>
      <c r="H10646" t="s">
        <v>17</v>
      </c>
      <c r="I10646">
        <v>8.7200000000000006</v>
      </c>
      <c r="J10646">
        <v>0</v>
      </c>
      <c r="K10646" t="s">
        <v>18</v>
      </c>
      <c r="L10646" t="s">
        <v>17</v>
      </c>
      <c r="M10646" t="s">
        <v>17</v>
      </c>
      <c r="N10646" t="str">
        <f>TEXT(employee_attendance_dataset[[#This Row],[Date]],"DDDD")</f>
        <v>Tuesday</v>
      </c>
      <c r="O10646">
        <f>IF(employee_attendance_dataset[[#This Row],[Leave_Type]]="",0,1)</f>
        <v>0</v>
      </c>
    </row>
    <row r="10647" spans="1:15" x14ac:dyDescent="0.25">
      <c r="A10647" t="s">
        <v>168</v>
      </c>
      <c r="B10647" t="s">
        <v>169</v>
      </c>
      <c r="C10647" t="s">
        <v>24</v>
      </c>
      <c r="D10647" s="1">
        <v>45615</v>
      </c>
      <c r="E10647" t="s">
        <v>112</v>
      </c>
      <c r="F10647" s="2"/>
      <c r="G10647" s="2"/>
      <c r="H10647" t="s">
        <v>17</v>
      </c>
      <c r="I10647">
        <v>0</v>
      </c>
      <c r="J10647">
        <v>0</v>
      </c>
      <c r="K10647" t="s">
        <v>180</v>
      </c>
      <c r="L10647" t="s">
        <v>17</v>
      </c>
      <c r="M10647" t="s">
        <v>17</v>
      </c>
      <c r="N10647" t="str">
        <f>TEXT(employee_attendance_dataset[[#This Row],[Date]],"DDDD")</f>
        <v>Tuesday</v>
      </c>
      <c r="O10647">
        <f>IF(employee_attendance_dataset[[#This Row],[Leave_Type]]="",0,1)</f>
        <v>1</v>
      </c>
    </row>
    <row r="10648" spans="1:15" x14ac:dyDescent="0.25">
      <c r="A10648" t="s">
        <v>170</v>
      </c>
      <c r="B10648" t="s">
        <v>171</v>
      </c>
      <c r="C10648" t="s">
        <v>21</v>
      </c>
      <c r="D10648" s="1">
        <v>45615</v>
      </c>
      <c r="E10648" t="s">
        <v>16</v>
      </c>
      <c r="F10648" s="2">
        <v>0.37986111111111109</v>
      </c>
      <c r="G10648" s="2">
        <v>0.7416666666666667</v>
      </c>
      <c r="H10648" t="s">
        <v>17</v>
      </c>
      <c r="I10648">
        <v>8.68</v>
      </c>
      <c r="J10648">
        <v>0</v>
      </c>
      <c r="K10648" t="s">
        <v>18</v>
      </c>
      <c r="L10648" t="s">
        <v>17</v>
      </c>
      <c r="M10648" t="s">
        <v>17</v>
      </c>
      <c r="N10648" t="str">
        <f>TEXT(employee_attendance_dataset[[#This Row],[Date]],"DDDD")</f>
        <v>Tuesday</v>
      </c>
      <c r="O10648">
        <f>IF(employee_attendance_dataset[[#This Row],[Leave_Type]]="",0,1)</f>
        <v>0</v>
      </c>
    </row>
    <row r="10649" spans="1:15" x14ac:dyDescent="0.25">
      <c r="A10649" t="s">
        <v>173</v>
      </c>
      <c r="B10649" t="s">
        <v>174</v>
      </c>
      <c r="C10649" t="s">
        <v>47</v>
      </c>
      <c r="D10649" s="1">
        <v>45615</v>
      </c>
      <c r="E10649" t="s">
        <v>16</v>
      </c>
      <c r="F10649" s="2">
        <v>0.38541666666666669</v>
      </c>
      <c r="G10649" s="2">
        <v>0.75</v>
      </c>
      <c r="H10649" t="s">
        <v>17</v>
      </c>
      <c r="I10649">
        <v>8.75</v>
      </c>
      <c r="J10649">
        <v>0</v>
      </c>
      <c r="K10649" t="s">
        <v>18</v>
      </c>
      <c r="L10649" t="s">
        <v>17</v>
      </c>
      <c r="M10649" t="s">
        <v>17</v>
      </c>
      <c r="N10649" t="str">
        <f>TEXT(employee_attendance_dataset[[#This Row],[Date]],"DDDD")</f>
        <v>Tuesday</v>
      </c>
      <c r="O10649">
        <f>IF(employee_attendance_dataset[[#This Row],[Leave_Type]]="",0,1)</f>
        <v>0</v>
      </c>
    </row>
    <row r="10650" spans="1:15" x14ac:dyDescent="0.25">
      <c r="A10650" t="s">
        <v>175</v>
      </c>
      <c r="B10650" t="s">
        <v>176</v>
      </c>
      <c r="C10650" t="s">
        <v>21</v>
      </c>
      <c r="D10650" s="1">
        <v>45615</v>
      </c>
      <c r="E10650" t="s">
        <v>16</v>
      </c>
      <c r="F10650" s="2">
        <v>0.38541666666666669</v>
      </c>
      <c r="G10650" s="2">
        <v>0.76736111111111116</v>
      </c>
      <c r="H10650" t="s">
        <v>17</v>
      </c>
      <c r="I10650">
        <v>9.17</v>
      </c>
      <c r="J10650">
        <v>0.17</v>
      </c>
      <c r="K10650" t="s">
        <v>18</v>
      </c>
      <c r="L10650" t="s">
        <v>17</v>
      </c>
      <c r="M10650" t="s">
        <v>17</v>
      </c>
      <c r="N10650" t="str">
        <f>TEXT(employee_attendance_dataset[[#This Row],[Date]],"DDDD")</f>
        <v>Tuesday</v>
      </c>
      <c r="O10650">
        <f>IF(employee_attendance_dataset[[#This Row],[Leave_Type]]="",0,1)</f>
        <v>0</v>
      </c>
    </row>
    <row r="10651" spans="1:15" x14ac:dyDescent="0.25">
      <c r="A10651" t="s">
        <v>177</v>
      </c>
      <c r="B10651" t="s">
        <v>178</v>
      </c>
      <c r="C10651" t="s">
        <v>24</v>
      </c>
      <c r="D10651" s="1">
        <v>45615</v>
      </c>
      <c r="E10651" t="s">
        <v>112</v>
      </c>
      <c r="F10651" s="2"/>
      <c r="G10651" s="2"/>
      <c r="H10651" t="s">
        <v>17</v>
      </c>
      <c r="I10651">
        <v>0</v>
      </c>
      <c r="J10651">
        <v>0</v>
      </c>
      <c r="K10651" t="s">
        <v>180</v>
      </c>
      <c r="L10651" t="s">
        <v>17</v>
      </c>
      <c r="M10651" t="s">
        <v>17</v>
      </c>
      <c r="N10651" t="str">
        <f>TEXT(employee_attendance_dataset[[#This Row],[Date]],"DDDD")</f>
        <v>Tuesday</v>
      </c>
      <c r="O10651">
        <f>IF(employee_attendance_dataset[[#This Row],[Leave_Type]]="",0,1)</f>
        <v>1</v>
      </c>
    </row>
    <row r="10652" spans="1:15" x14ac:dyDescent="0.25">
      <c r="A10652" t="s">
        <v>13</v>
      </c>
      <c r="B10652" t="s">
        <v>14</v>
      </c>
      <c r="C10652" t="s">
        <v>15</v>
      </c>
      <c r="D10652" s="1">
        <v>45616</v>
      </c>
      <c r="E10652" t="s">
        <v>16</v>
      </c>
      <c r="F10652" s="2">
        <v>0.37638888888888888</v>
      </c>
      <c r="G10652" s="2">
        <v>0.73402777777777772</v>
      </c>
      <c r="H10652" t="s">
        <v>17</v>
      </c>
      <c r="I10652">
        <v>8.58</v>
      </c>
      <c r="J10652">
        <v>0</v>
      </c>
      <c r="K10652" t="s">
        <v>18</v>
      </c>
      <c r="L10652" t="s">
        <v>17</v>
      </c>
      <c r="M10652" t="s">
        <v>17</v>
      </c>
      <c r="N10652" t="str">
        <f>TEXT(employee_attendance_dataset[[#This Row],[Date]],"DDDD")</f>
        <v>Wednesday</v>
      </c>
      <c r="O10652">
        <f>IF(employee_attendance_dataset[[#This Row],[Leave_Type]]="",0,1)</f>
        <v>0</v>
      </c>
    </row>
    <row r="10653" spans="1:15" x14ac:dyDescent="0.25">
      <c r="A10653" t="s">
        <v>19</v>
      </c>
      <c r="B10653" t="s">
        <v>20</v>
      </c>
      <c r="C10653" t="s">
        <v>21</v>
      </c>
      <c r="D10653" s="1">
        <v>45616</v>
      </c>
      <c r="E10653" t="s">
        <v>16</v>
      </c>
      <c r="F10653" s="2">
        <v>0.38541666666666669</v>
      </c>
      <c r="G10653" s="2">
        <v>0.74861111111111112</v>
      </c>
      <c r="H10653" t="s">
        <v>17</v>
      </c>
      <c r="I10653">
        <v>8.7200000000000006</v>
      </c>
      <c r="J10653">
        <v>0</v>
      </c>
      <c r="K10653" t="s">
        <v>18</v>
      </c>
      <c r="L10653" t="s">
        <v>17</v>
      </c>
      <c r="M10653" t="s">
        <v>17</v>
      </c>
      <c r="N10653" t="str">
        <f>TEXT(employee_attendance_dataset[[#This Row],[Date]],"DDDD")</f>
        <v>Wednesday</v>
      </c>
      <c r="O10653">
        <f>IF(employee_attendance_dataset[[#This Row],[Leave_Type]]="",0,1)</f>
        <v>0</v>
      </c>
    </row>
    <row r="10654" spans="1:15" x14ac:dyDescent="0.25">
      <c r="A10654" t="s">
        <v>22</v>
      </c>
      <c r="B10654" t="s">
        <v>23</v>
      </c>
      <c r="C10654" t="s">
        <v>24</v>
      </c>
      <c r="D10654" s="1">
        <v>45616</v>
      </c>
      <c r="E10654" t="s">
        <v>16</v>
      </c>
      <c r="F10654" s="2">
        <v>0.38819444444444445</v>
      </c>
      <c r="G10654" s="2">
        <v>0.76875000000000004</v>
      </c>
      <c r="H10654" t="s">
        <v>17</v>
      </c>
      <c r="I10654">
        <v>9.1300000000000008</v>
      </c>
      <c r="J10654">
        <v>0</v>
      </c>
      <c r="K10654" t="s">
        <v>18</v>
      </c>
      <c r="L10654" t="s">
        <v>17</v>
      </c>
      <c r="M10654" t="s">
        <v>17</v>
      </c>
      <c r="N10654" t="str">
        <f>TEXT(employee_attendance_dataset[[#This Row],[Date]],"DDDD")</f>
        <v>Wednesday</v>
      </c>
      <c r="O10654">
        <f>IF(employee_attendance_dataset[[#This Row],[Leave_Type]]="",0,1)</f>
        <v>0</v>
      </c>
    </row>
    <row r="10655" spans="1:15" x14ac:dyDescent="0.25">
      <c r="A10655" t="s">
        <v>25</v>
      </c>
      <c r="B10655" t="s">
        <v>26</v>
      </c>
      <c r="C10655" t="s">
        <v>27</v>
      </c>
      <c r="D10655" s="1">
        <v>45616</v>
      </c>
      <c r="E10655" t="s">
        <v>16</v>
      </c>
      <c r="F10655" s="2">
        <v>0.37291666666666667</v>
      </c>
      <c r="G10655" s="2">
        <v>0.76527777777777772</v>
      </c>
      <c r="H10655" t="s">
        <v>17</v>
      </c>
      <c r="I10655">
        <v>9.42</v>
      </c>
      <c r="J10655">
        <v>0.42</v>
      </c>
      <c r="K10655" t="s">
        <v>18</v>
      </c>
      <c r="L10655" t="s">
        <v>17</v>
      </c>
      <c r="M10655" t="s">
        <v>17</v>
      </c>
      <c r="N10655" t="str">
        <f>TEXT(employee_attendance_dataset[[#This Row],[Date]],"DDDD")</f>
        <v>Wednesday</v>
      </c>
      <c r="O10655">
        <f>IF(employee_attendance_dataset[[#This Row],[Leave_Type]]="",0,1)</f>
        <v>0</v>
      </c>
    </row>
    <row r="10656" spans="1:15" x14ac:dyDescent="0.25">
      <c r="A10656" t="s">
        <v>29</v>
      </c>
      <c r="B10656" t="s">
        <v>30</v>
      </c>
      <c r="C10656" t="s">
        <v>27</v>
      </c>
      <c r="D10656" s="1">
        <v>45616</v>
      </c>
      <c r="E10656" t="s">
        <v>16</v>
      </c>
      <c r="F10656" s="2">
        <v>0.37361111111111112</v>
      </c>
      <c r="G10656" s="2">
        <v>0.73958333333333337</v>
      </c>
      <c r="H10656" t="s">
        <v>17</v>
      </c>
      <c r="I10656">
        <v>8.7799999999999994</v>
      </c>
      <c r="J10656">
        <v>0</v>
      </c>
      <c r="K10656" t="s">
        <v>18</v>
      </c>
      <c r="L10656" t="s">
        <v>17</v>
      </c>
      <c r="M10656" t="s">
        <v>17</v>
      </c>
      <c r="N10656" t="str">
        <f>TEXT(employee_attendance_dataset[[#This Row],[Date]],"DDDD")</f>
        <v>Wednesday</v>
      </c>
      <c r="O10656">
        <f>IF(employee_attendance_dataset[[#This Row],[Leave_Type]]="",0,1)</f>
        <v>0</v>
      </c>
    </row>
    <row r="10657" spans="1:15" x14ac:dyDescent="0.25">
      <c r="A10657" t="s">
        <v>31</v>
      </c>
      <c r="B10657" t="s">
        <v>32</v>
      </c>
      <c r="C10657" t="s">
        <v>33</v>
      </c>
      <c r="D10657" s="1">
        <v>45616</v>
      </c>
      <c r="E10657" t="s">
        <v>16</v>
      </c>
      <c r="F10657" s="2">
        <v>0.37638888888888888</v>
      </c>
      <c r="G10657" s="2">
        <v>0.75347222222222221</v>
      </c>
      <c r="H10657" t="s">
        <v>17</v>
      </c>
      <c r="I10657">
        <v>9.0500000000000007</v>
      </c>
      <c r="J10657">
        <v>0</v>
      </c>
      <c r="K10657" t="s">
        <v>18</v>
      </c>
      <c r="L10657" t="s">
        <v>17</v>
      </c>
      <c r="M10657" t="s">
        <v>17</v>
      </c>
      <c r="N10657" t="str">
        <f>TEXT(employee_attendance_dataset[[#This Row],[Date]],"DDDD")</f>
        <v>Wednesday</v>
      </c>
      <c r="O10657">
        <f>IF(employee_attendance_dataset[[#This Row],[Leave_Type]]="",0,1)</f>
        <v>0</v>
      </c>
    </row>
    <row r="10658" spans="1:15" x14ac:dyDescent="0.25">
      <c r="A10658" t="s">
        <v>34</v>
      </c>
      <c r="B10658" t="s">
        <v>35</v>
      </c>
      <c r="C10658" t="s">
        <v>36</v>
      </c>
      <c r="D10658" s="1">
        <v>45616</v>
      </c>
      <c r="E10658" t="s">
        <v>16</v>
      </c>
      <c r="F10658" s="2">
        <v>0.3840277777777778</v>
      </c>
      <c r="G10658" s="2">
        <v>0.62361111111111112</v>
      </c>
      <c r="H10658" t="s">
        <v>17</v>
      </c>
      <c r="I10658">
        <v>5.75</v>
      </c>
      <c r="J10658">
        <v>0</v>
      </c>
      <c r="K10658" t="s">
        <v>18</v>
      </c>
      <c r="L10658" t="s">
        <v>28</v>
      </c>
      <c r="M10658" t="s">
        <v>17</v>
      </c>
      <c r="N10658" t="str">
        <f>TEXT(employee_attendance_dataset[[#This Row],[Date]],"DDDD")</f>
        <v>Wednesday</v>
      </c>
      <c r="O10658">
        <f>IF(employee_attendance_dataset[[#This Row],[Leave_Type]]="",0,1)</f>
        <v>0</v>
      </c>
    </row>
    <row r="10659" spans="1:15" x14ac:dyDescent="0.25">
      <c r="A10659" t="s">
        <v>37</v>
      </c>
      <c r="B10659" t="s">
        <v>38</v>
      </c>
      <c r="C10659" t="s">
        <v>36</v>
      </c>
      <c r="D10659" s="1">
        <v>45616</v>
      </c>
      <c r="E10659" t="s">
        <v>16</v>
      </c>
      <c r="F10659" s="2">
        <v>0.39166666666666666</v>
      </c>
      <c r="G10659" s="2">
        <v>0.75208333333333333</v>
      </c>
      <c r="H10659" t="s">
        <v>28</v>
      </c>
      <c r="I10659">
        <v>8.65</v>
      </c>
      <c r="J10659">
        <v>0</v>
      </c>
      <c r="K10659" t="s">
        <v>18</v>
      </c>
      <c r="L10659" t="s">
        <v>17</v>
      </c>
      <c r="M10659" t="s">
        <v>17</v>
      </c>
      <c r="N10659" t="str">
        <f>TEXT(employee_attendance_dataset[[#This Row],[Date]],"DDDD")</f>
        <v>Wednesday</v>
      </c>
      <c r="O10659">
        <f>IF(employee_attendance_dataset[[#This Row],[Leave_Type]]="",0,1)</f>
        <v>0</v>
      </c>
    </row>
    <row r="10660" spans="1:15" x14ac:dyDescent="0.25">
      <c r="A10660" t="s">
        <v>39</v>
      </c>
      <c r="B10660" t="s">
        <v>40</v>
      </c>
      <c r="C10660" t="s">
        <v>33</v>
      </c>
      <c r="D10660" s="1">
        <v>45616</v>
      </c>
      <c r="E10660" t="s">
        <v>16</v>
      </c>
      <c r="F10660" s="2">
        <v>0.37291666666666667</v>
      </c>
      <c r="G10660" s="2">
        <v>0.77013888888888893</v>
      </c>
      <c r="H10660" t="s">
        <v>17</v>
      </c>
      <c r="I10660">
        <v>9.5299999999999994</v>
      </c>
      <c r="J10660">
        <v>0</v>
      </c>
      <c r="K10660" t="s">
        <v>18</v>
      </c>
      <c r="L10660" t="s">
        <v>17</v>
      </c>
      <c r="M10660" t="s">
        <v>17</v>
      </c>
      <c r="N10660" t="str">
        <f>TEXT(employee_attendance_dataset[[#This Row],[Date]],"DDDD")</f>
        <v>Wednesday</v>
      </c>
      <c r="O10660">
        <f>IF(employee_attendance_dataset[[#This Row],[Leave_Type]]="",0,1)</f>
        <v>0</v>
      </c>
    </row>
    <row r="10661" spans="1:15" x14ac:dyDescent="0.25">
      <c r="A10661" t="s">
        <v>41</v>
      </c>
      <c r="B10661" t="s">
        <v>42</v>
      </c>
      <c r="C10661" t="s">
        <v>33</v>
      </c>
      <c r="D10661" s="1">
        <v>45616</v>
      </c>
      <c r="E10661" t="s">
        <v>16</v>
      </c>
      <c r="F10661" s="2">
        <v>0.37708333333333333</v>
      </c>
      <c r="G10661" s="2">
        <v>0.62083333333333335</v>
      </c>
      <c r="H10661" t="s">
        <v>17</v>
      </c>
      <c r="I10661">
        <v>5.85</v>
      </c>
      <c r="J10661">
        <v>0</v>
      </c>
      <c r="K10661" t="s">
        <v>18</v>
      </c>
      <c r="L10661" t="s">
        <v>28</v>
      </c>
      <c r="M10661" t="s">
        <v>17</v>
      </c>
      <c r="N10661" t="str">
        <f>TEXT(employee_attendance_dataset[[#This Row],[Date]],"DDDD")</f>
        <v>Wednesday</v>
      </c>
      <c r="O10661">
        <f>IF(employee_attendance_dataset[[#This Row],[Leave_Type]]="",0,1)</f>
        <v>0</v>
      </c>
    </row>
    <row r="10662" spans="1:15" x14ac:dyDescent="0.25">
      <c r="A10662" t="s">
        <v>43</v>
      </c>
      <c r="B10662" t="s">
        <v>44</v>
      </c>
      <c r="C10662" t="s">
        <v>15</v>
      </c>
      <c r="D10662" s="1">
        <v>45616</v>
      </c>
      <c r="E10662" t="s">
        <v>16</v>
      </c>
      <c r="F10662" s="2">
        <v>0.38333333333333336</v>
      </c>
      <c r="G10662" s="2">
        <v>0.75902777777777775</v>
      </c>
      <c r="H10662" t="s">
        <v>17</v>
      </c>
      <c r="I10662">
        <v>9.02</v>
      </c>
      <c r="J10662">
        <v>0</v>
      </c>
      <c r="K10662" t="s">
        <v>18</v>
      </c>
      <c r="L10662" t="s">
        <v>17</v>
      </c>
      <c r="M10662" t="s">
        <v>17</v>
      </c>
      <c r="N10662" t="str">
        <f>TEXT(employee_attendance_dataset[[#This Row],[Date]],"DDDD")</f>
        <v>Wednesday</v>
      </c>
      <c r="O10662">
        <f>IF(employee_attendance_dataset[[#This Row],[Leave_Type]]="",0,1)</f>
        <v>0</v>
      </c>
    </row>
    <row r="10663" spans="1:15" x14ac:dyDescent="0.25">
      <c r="A10663" t="s">
        <v>45</v>
      </c>
      <c r="B10663" t="s">
        <v>46</v>
      </c>
      <c r="C10663" t="s">
        <v>47</v>
      </c>
      <c r="D10663" s="1">
        <v>45616</v>
      </c>
      <c r="E10663" t="s">
        <v>16</v>
      </c>
      <c r="F10663" s="2">
        <v>0.37361111111111112</v>
      </c>
      <c r="G10663" s="2">
        <v>0.75416666666666665</v>
      </c>
      <c r="H10663" t="s">
        <v>17</v>
      </c>
      <c r="I10663">
        <v>9.1300000000000008</v>
      </c>
      <c r="J10663">
        <v>0</v>
      </c>
      <c r="K10663" t="s">
        <v>18</v>
      </c>
      <c r="L10663" t="s">
        <v>17</v>
      </c>
      <c r="M10663" t="s">
        <v>17</v>
      </c>
      <c r="N10663" t="str">
        <f>TEXT(employee_attendance_dataset[[#This Row],[Date]],"DDDD")</f>
        <v>Wednesday</v>
      </c>
      <c r="O10663">
        <f>IF(employee_attendance_dataset[[#This Row],[Leave_Type]]="",0,1)</f>
        <v>0</v>
      </c>
    </row>
    <row r="10664" spans="1:15" x14ac:dyDescent="0.25">
      <c r="A10664" t="s">
        <v>48</v>
      </c>
      <c r="B10664" t="s">
        <v>49</v>
      </c>
      <c r="C10664" t="s">
        <v>50</v>
      </c>
      <c r="D10664" s="1">
        <v>45616</v>
      </c>
      <c r="E10664" t="s">
        <v>16</v>
      </c>
      <c r="F10664" s="2">
        <v>0.38124999999999998</v>
      </c>
      <c r="G10664" s="2">
        <v>0.72916666666666663</v>
      </c>
      <c r="H10664" t="s">
        <v>17</v>
      </c>
      <c r="I10664">
        <v>8.35</v>
      </c>
      <c r="J10664">
        <v>0</v>
      </c>
      <c r="K10664" t="s">
        <v>18</v>
      </c>
      <c r="L10664" t="s">
        <v>17</v>
      </c>
      <c r="M10664" t="s">
        <v>17</v>
      </c>
      <c r="N10664" t="str">
        <f>TEXT(employee_attendance_dataset[[#This Row],[Date]],"DDDD")</f>
        <v>Wednesday</v>
      </c>
      <c r="O10664">
        <f>IF(employee_attendance_dataset[[#This Row],[Leave_Type]]="",0,1)</f>
        <v>0</v>
      </c>
    </row>
    <row r="10665" spans="1:15" x14ac:dyDescent="0.25">
      <c r="A10665" t="s">
        <v>51</v>
      </c>
      <c r="B10665" t="s">
        <v>52</v>
      </c>
      <c r="C10665" t="s">
        <v>24</v>
      </c>
      <c r="D10665" s="1">
        <v>45616</v>
      </c>
      <c r="E10665" t="s">
        <v>16</v>
      </c>
      <c r="F10665" s="2">
        <v>0.40486111111111112</v>
      </c>
      <c r="G10665" s="2">
        <v>0.74305555555555558</v>
      </c>
      <c r="H10665" t="s">
        <v>28</v>
      </c>
      <c r="I10665">
        <v>8.1199999999999992</v>
      </c>
      <c r="J10665">
        <v>0</v>
      </c>
      <c r="K10665" t="s">
        <v>18</v>
      </c>
      <c r="L10665" t="s">
        <v>17</v>
      </c>
      <c r="M10665" t="s">
        <v>17</v>
      </c>
      <c r="N10665" t="str">
        <f>TEXT(employee_attendance_dataset[[#This Row],[Date]],"DDDD")</f>
        <v>Wednesday</v>
      </c>
      <c r="O10665">
        <f>IF(employee_attendance_dataset[[#This Row],[Leave_Type]]="",0,1)</f>
        <v>0</v>
      </c>
    </row>
    <row r="10666" spans="1:15" x14ac:dyDescent="0.25">
      <c r="A10666" t="s">
        <v>53</v>
      </c>
      <c r="B10666" t="s">
        <v>54</v>
      </c>
      <c r="C10666" t="s">
        <v>36</v>
      </c>
      <c r="D10666" s="1">
        <v>45616</v>
      </c>
      <c r="E10666" t="s">
        <v>16</v>
      </c>
      <c r="F10666" s="2">
        <v>0.37291666666666667</v>
      </c>
      <c r="G10666" s="2">
        <v>0.73333333333333328</v>
      </c>
      <c r="H10666" t="s">
        <v>17</v>
      </c>
      <c r="I10666">
        <v>8.65</v>
      </c>
      <c r="J10666">
        <v>0</v>
      </c>
      <c r="K10666" t="s">
        <v>18</v>
      </c>
      <c r="L10666" t="s">
        <v>17</v>
      </c>
      <c r="M10666" t="s">
        <v>17</v>
      </c>
      <c r="N10666" t="str">
        <f>TEXT(employee_attendance_dataset[[#This Row],[Date]],"DDDD")</f>
        <v>Wednesday</v>
      </c>
      <c r="O10666">
        <f>IF(employee_attendance_dataset[[#This Row],[Leave_Type]]="",0,1)</f>
        <v>0</v>
      </c>
    </row>
    <row r="10667" spans="1:15" x14ac:dyDescent="0.25">
      <c r="A10667" t="s">
        <v>55</v>
      </c>
      <c r="B10667" t="s">
        <v>56</v>
      </c>
      <c r="C10667" t="s">
        <v>50</v>
      </c>
      <c r="D10667" s="1">
        <v>45616</v>
      </c>
      <c r="E10667" t="s">
        <v>16</v>
      </c>
      <c r="F10667" s="2">
        <v>0.36875000000000002</v>
      </c>
      <c r="G10667" s="2">
        <v>0.74583333333333335</v>
      </c>
      <c r="H10667" t="s">
        <v>17</v>
      </c>
      <c r="I10667">
        <v>9.0500000000000007</v>
      </c>
      <c r="J10667">
        <v>0.05</v>
      </c>
      <c r="K10667" t="s">
        <v>18</v>
      </c>
      <c r="L10667" t="s">
        <v>17</v>
      </c>
      <c r="M10667" t="s">
        <v>17</v>
      </c>
      <c r="N10667" t="str">
        <f>TEXT(employee_attendance_dataset[[#This Row],[Date]],"DDDD")</f>
        <v>Wednesday</v>
      </c>
      <c r="O10667">
        <f>IF(employee_attendance_dataset[[#This Row],[Leave_Type]]="",0,1)</f>
        <v>0</v>
      </c>
    </row>
    <row r="10668" spans="1:15" x14ac:dyDescent="0.25">
      <c r="A10668" t="s">
        <v>57</v>
      </c>
      <c r="B10668" t="s">
        <v>58</v>
      </c>
      <c r="C10668" t="s">
        <v>24</v>
      </c>
      <c r="D10668" s="1">
        <v>45616</v>
      </c>
      <c r="E10668" t="s">
        <v>16</v>
      </c>
      <c r="F10668" s="2">
        <v>0.37847222222222221</v>
      </c>
      <c r="G10668" s="2">
        <v>0.76388888888888884</v>
      </c>
      <c r="H10668" t="s">
        <v>17</v>
      </c>
      <c r="I10668">
        <v>9.25</v>
      </c>
      <c r="J10668">
        <v>0</v>
      </c>
      <c r="K10668" t="s">
        <v>18</v>
      </c>
      <c r="L10668" t="s">
        <v>17</v>
      </c>
      <c r="M10668" t="s">
        <v>17</v>
      </c>
      <c r="N10668" t="str">
        <f>TEXT(employee_attendance_dataset[[#This Row],[Date]],"DDDD")</f>
        <v>Wednesday</v>
      </c>
      <c r="O10668">
        <f>IF(employee_attendance_dataset[[#This Row],[Leave_Type]]="",0,1)</f>
        <v>0</v>
      </c>
    </row>
    <row r="10669" spans="1:15" x14ac:dyDescent="0.25">
      <c r="A10669" t="s">
        <v>60</v>
      </c>
      <c r="B10669" t="s">
        <v>61</v>
      </c>
      <c r="C10669" t="s">
        <v>36</v>
      </c>
      <c r="D10669" s="1">
        <v>45616</v>
      </c>
      <c r="E10669" t="s">
        <v>16</v>
      </c>
      <c r="F10669" s="2">
        <v>0.37777777777777777</v>
      </c>
      <c r="G10669" s="2">
        <v>0.73888888888888893</v>
      </c>
      <c r="H10669" t="s">
        <v>17</v>
      </c>
      <c r="I10669">
        <v>8.67</v>
      </c>
      <c r="J10669">
        <v>0</v>
      </c>
      <c r="K10669" t="s">
        <v>18</v>
      </c>
      <c r="L10669" t="s">
        <v>17</v>
      </c>
      <c r="M10669" t="s">
        <v>17</v>
      </c>
      <c r="N10669" t="str">
        <f>TEXT(employee_attendance_dataset[[#This Row],[Date]],"DDDD")</f>
        <v>Wednesday</v>
      </c>
      <c r="O10669">
        <f>IF(employee_attendance_dataset[[#This Row],[Leave_Type]]="",0,1)</f>
        <v>0</v>
      </c>
    </row>
    <row r="10670" spans="1:15" x14ac:dyDescent="0.25">
      <c r="A10670" t="s">
        <v>62</v>
      </c>
      <c r="B10670" t="s">
        <v>63</v>
      </c>
      <c r="C10670" t="s">
        <v>21</v>
      </c>
      <c r="D10670" s="1">
        <v>45616</v>
      </c>
      <c r="E10670" t="s">
        <v>16</v>
      </c>
      <c r="F10670" s="2">
        <v>0.41319444444444442</v>
      </c>
      <c r="G10670" s="2">
        <v>0.74791666666666667</v>
      </c>
      <c r="H10670" t="s">
        <v>28</v>
      </c>
      <c r="I10670">
        <v>8.0299999999999994</v>
      </c>
      <c r="J10670">
        <v>0</v>
      </c>
      <c r="K10670" t="s">
        <v>18</v>
      </c>
      <c r="L10670" t="s">
        <v>17</v>
      </c>
      <c r="M10670" t="s">
        <v>17</v>
      </c>
      <c r="N10670" t="str">
        <f>TEXT(employee_attendance_dataset[[#This Row],[Date]],"DDDD")</f>
        <v>Wednesday</v>
      </c>
      <c r="O10670">
        <f>IF(employee_attendance_dataset[[#This Row],[Leave_Type]]="",0,1)</f>
        <v>0</v>
      </c>
    </row>
    <row r="10671" spans="1:15" x14ac:dyDescent="0.25">
      <c r="A10671" t="s">
        <v>64</v>
      </c>
      <c r="B10671" t="s">
        <v>65</v>
      </c>
      <c r="C10671" t="s">
        <v>15</v>
      </c>
      <c r="D10671" s="1">
        <v>45616</v>
      </c>
      <c r="E10671" t="s">
        <v>16</v>
      </c>
      <c r="F10671" s="2">
        <v>0.36180555555555555</v>
      </c>
      <c r="G10671" s="2">
        <v>0.73958333333333337</v>
      </c>
      <c r="H10671" t="s">
        <v>17</v>
      </c>
      <c r="I10671">
        <v>9.07</v>
      </c>
      <c r="J10671">
        <v>0</v>
      </c>
      <c r="K10671" t="s">
        <v>18</v>
      </c>
      <c r="L10671" t="s">
        <v>17</v>
      </c>
      <c r="M10671" t="s">
        <v>17</v>
      </c>
      <c r="N10671" t="str">
        <f>TEXT(employee_attendance_dataset[[#This Row],[Date]],"DDDD")</f>
        <v>Wednesday</v>
      </c>
      <c r="O10671">
        <f>IF(employee_attendance_dataset[[#This Row],[Leave_Type]]="",0,1)</f>
        <v>0</v>
      </c>
    </row>
    <row r="10672" spans="1:15" x14ac:dyDescent="0.25">
      <c r="A10672" t="s">
        <v>66</v>
      </c>
      <c r="B10672" t="s">
        <v>67</v>
      </c>
      <c r="C10672" t="s">
        <v>36</v>
      </c>
      <c r="D10672" s="1">
        <v>45616</v>
      </c>
      <c r="E10672" t="s">
        <v>112</v>
      </c>
      <c r="F10672" s="2"/>
      <c r="G10672" s="2"/>
      <c r="H10672" t="s">
        <v>17</v>
      </c>
      <c r="I10672">
        <v>0</v>
      </c>
      <c r="J10672">
        <v>0</v>
      </c>
      <c r="K10672" t="s">
        <v>172</v>
      </c>
      <c r="L10672" t="s">
        <v>17</v>
      </c>
      <c r="M10672" t="s">
        <v>17</v>
      </c>
      <c r="N10672" t="str">
        <f>TEXT(employee_attendance_dataset[[#This Row],[Date]],"DDDD")</f>
        <v>Wednesday</v>
      </c>
      <c r="O10672">
        <f>IF(employee_attendance_dataset[[#This Row],[Leave_Type]]="",0,1)</f>
        <v>1</v>
      </c>
    </row>
    <row r="10673" spans="1:15" x14ac:dyDescent="0.25">
      <c r="A10673" t="s">
        <v>68</v>
      </c>
      <c r="B10673" t="s">
        <v>69</v>
      </c>
      <c r="C10673" t="s">
        <v>27</v>
      </c>
      <c r="D10673" s="1">
        <v>45616</v>
      </c>
      <c r="E10673" t="s">
        <v>16</v>
      </c>
      <c r="F10673" s="2">
        <v>0.39583333333333331</v>
      </c>
      <c r="G10673" s="2">
        <v>0.75</v>
      </c>
      <c r="H10673" t="s">
        <v>28</v>
      </c>
      <c r="I10673">
        <v>8.5</v>
      </c>
      <c r="J10673">
        <v>0</v>
      </c>
      <c r="K10673" t="s">
        <v>18</v>
      </c>
      <c r="L10673" t="s">
        <v>17</v>
      </c>
      <c r="M10673" t="s">
        <v>17</v>
      </c>
      <c r="N10673" t="str">
        <f>TEXT(employee_attendance_dataset[[#This Row],[Date]],"DDDD")</f>
        <v>Wednesday</v>
      </c>
      <c r="O10673">
        <f>IF(employee_attendance_dataset[[#This Row],[Leave_Type]]="",0,1)</f>
        <v>0</v>
      </c>
    </row>
    <row r="10674" spans="1:15" x14ac:dyDescent="0.25">
      <c r="A10674" t="s">
        <v>70</v>
      </c>
      <c r="B10674" t="s">
        <v>71</v>
      </c>
      <c r="C10674" t="s">
        <v>33</v>
      </c>
      <c r="D10674" s="1">
        <v>45616</v>
      </c>
      <c r="E10674" t="s">
        <v>16</v>
      </c>
      <c r="F10674" s="2">
        <v>0.41180555555555554</v>
      </c>
      <c r="G10674" s="2">
        <v>0.76875000000000004</v>
      </c>
      <c r="H10674" t="s">
        <v>28</v>
      </c>
      <c r="I10674">
        <v>8.57</v>
      </c>
      <c r="J10674">
        <v>0</v>
      </c>
      <c r="K10674" t="s">
        <v>18</v>
      </c>
      <c r="L10674" t="s">
        <v>17</v>
      </c>
      <c r="M10674" t="s">
        <v>28</v>
      </c>
      <c r="N10674" t="str">
        <f>TEXT(employee_attendance_dataset[[#This Row],[Date]],"DDDD")</f>
        <v>Wednesday</v>
      </c>
      <c r="O10674">
        <f>IF(employee_attendance_dataset[[#This Row],[Leave_Type]]="",0,1)</f>
        <v>0</v>
      </c>
    </row>
    <row r="10675" spans="1:15" x14ac:dyDescent="0.25">
      <c r="A10675" t="s">
        <v>72</v>
      </c>
      <c r="B10675" t="s">
        <v>73</v>
      </c>
      <c r="C10675" t="s">
        <v>21</v>
      </c>
      <c r="D10675" s="1">
        <v>45616</v>
      </c>
      <c r="E10675" t="s">
        <v>16</v>
      </c>
      <c r="F10675" s="2">
        <v>0.375</v>
      </c>
      <c r="G10675" s="2">
        <v>0.76180555555555551</v>
      </c>
      <c r="H10675" t="s">
        <v>28</v>
      </c>
      <c r="I10675">
        <v>9.2799999999999994</v>
      </c>
      <c r="J10675">
        <v>0</v>
      </c>
      <c r="K10675" t="s">
        <v>18</v>
      </c>
      <c r="L10675" t="s">
        <v>17</v>
      </c>
      <c r="M10675" t="s">
        <v>28</v>
      </c>
      <c r="N10675" t="str">
        <f>TEXT(employee_attendance_dataset[[#This Row],[Date]],"DDDD")</f>
        <v>Wednesday</v>
      </c>
      <c r="O10675">
        <f>IF(employee_attendance_dataset[[#This Row],[Leave_Type]]="",0,1)</f>
        <v>0</v>
      </c>
    </row>
    <row r="10676" spans="1:15" x14ac:dyDescent="0.25">
      <c r="A10676" t="s">
        <v>74</v>
      </c>
      <c r="B10676" t="s">
        <v>75</v>
      </c>
      <c r="C10676" t="s">
        <v>47</v>
      </c>
      <c r="D10676" s="1">
        <v>45616</v>
      </c>
      <c r="E10676" t="s">
        <v>112</v>
      </c>
      <c r="F10676" s="2"/>
      <c r="G10676" s="2"/>
      <c r="H10676" t="s">
        <v>17</v>
      </c>
      <c r="I10676">
        <v>0</v>
      </c>
      <c r="J10676">
        <v>0</v>
      </c>
      <c r="K10676" t="s">
        <v>180</v>
      </c>
      <c r="L10676" t="s">
        <v>17</v>
      </c>
      <c r="M10676" t="s">
        <v>17</v>
      </c>
      <c r="N10676" t="str">
        <f>TEXT(employee_attendance_dataset[[#This Row],[Date]],"DDDD")</f>
        <v>Wednesday</v>
      </c>
      <c r="O10676">
        <f>IF(employee_attendance_dataset[[#This Row],[Leave_Type]]="",0,1)</f>
        <v>1</v>
      </c>
    </row>
    <row r="10677" spans="1:15" x14ac:dyDescent="0.25">
      <c r="A10677" t="s">
        <v>76</v>
      </c>
      <c r="B10677" t="s">
        <v>77</v>
      </c>
      <c r="C10677" t="s">
        <v>36</v>
      </c>
      <c r="D10677" s="1">
        <v>45616</v>
      </c>
      <c r="E10677" t="s">
        <v>16</v>
      </c>
      <c r="F10677" s="2">
        <v>0.38750000000000001</v>
      </c>
      <c r="G10677" s="2">
        <v>0.75416666666666665</v>
      </c>
      <c r="H10677" t="s">
        <v>17</v>
      </c>
      <c r="I10677">
        <v>8.8000000000000007</v>
      </c>
      <c r="J10677">
        <v>0</v>
      </c>
      <c r="K10677" t="s">
        <v>18</v>
      </c>
      <c r="L10677" t="s">
        <v>17</v>
      </c>
      <c r="M10677" t="s">
        <v>17</v>
      </c>
      <c r="N10677" t="str">
        <f>TEXT(employee_attendance_dataset[[#This Row],[Date]],"DDDD")</f>
        <v>Wednesday</v>
      </c>
      <c r="O10677">
        <f>IF(employee_attendance_dataset[[#This Row],[Leave_Type]]="",0,1)</f>
        <v>0</v>
      </c>
    </row>
    <row r="10678" spans="1:15" x14ac:dyDescent="0.25">
      <c r="A10678" t="s">
        <v>78</v>
      </c>
      <c r="B10678" t="s">
        <v>79</v>
      </c>
      <c r="C10678" t="s">
        <v>47</v>
      </c>
      <c r="D10678" s="1">
        <v>45616</v>
      </c>
      <c r="E10678" t="s">
        <v>16</v>
      </c>
      <c r="F10678" s="2">
        <v>0.37638888888888888</v>
      </c>
      <c r="G10678" s="2">
        <v>0.7416666666666667</v>
      </c>
      <c r="H10678" t="s">
        <v>17</v>
      </c>
      <c r="I10678">
        <v>8.77</v>
      </c>
      <c r="J10678">
        <v>0</v>
      </c>
      <c r="K10678" t="s">
        <v>18</v>
      </c>
      <c r="L10678" t="s">
        <v>17</v>
      </c>
      <c r="M10678" t="s">
        <v>17</v>
      </c>
      <c r="N10678" t="str">
        <f>TEXT(employee_attendance_dataset[[#This Row],[Date]],"DDDD")</f>
        <v>Wednesday</v>
      </c>
      <c r="O10678">
        <f>IF(employee_attendance_dataset[[#This Row],[Leave_Type]]="",0,1)</f>
        <v>0</v>
      </c>
    </row>
    <row r="10679" spans="1:15" x14ac:dyDescent="0.25">
      <c r="A10679" t="s">
        <v>80</v>
      </c>
      <c r="B10679" t="s">
        <v>81</v>
      </c>
      <c r="C10679" t="s">
        <v>50</v>
      </c>
      <c r="D10679" s="1">
        <v>45616</v>
      </c>
      <c r="E10679" t="s">
        <v>16</v>
      </c>
      <c r="F10679" s="2">
        <v>0.38819444444444445</v>
      </c>
      <c r="G10679" s="2">
        <v>0.7416666666666667</v>
      </c>
      <c r="H10679" t="s">
        <v>17</v>
      </c>
      <c r="I10679">
        <v>8.48</v>
      </c>
      <c r="J10679">
        <v>0</v>
      </c>
      <c r="K10679" t="s">
        <v>18</v>
      </c>
      <c r="L10679" t="s">
        <v>17</v>
      </c>
      <c r="M10679" t="s">
        <v>17</v>
      </c>
      <c r="N10679" t="str">
        <f>TEXT(employee_attendance_dataset[[#This Row],[Date]],"DDDD")</f>
        <v>Wednesday</v>
      </c>
      <c r="O10679">
        <f>IF(employee_attendance_dataset[[#This Row],[Leave_Type]]="",0,1)</f>
        <v>0</v>
      </c>
    </row>
    <row r="10680" spans="1:15" x14ac:dyDescent="0.25">
      <c r="A10680" t="s">
        <v>82</v>
      </c>
      <c r="B10680" t="s">
        <v>83</v>
      </c>
      <c r="C10680" t="s">
        <v>33</v>
      </c>
      <c r="D10680" s="1">
        <v>45616</v>
      </c>
      <c r="E10680" t="s">
        <v>16</v>
      </c>
      <c r="F10680" s="2">
        <v>0.36249999999999999</v>
      </c>
      <c r="G10680" s="2">
        <v>0.73750000000000004</v>
      </c>
      <c r="H10680" t="s">
        <v>17</v>
      </c>
      <c r="I10680">
        <v>9</v>
      </c>
      <c r="J10680">
        <v>0</v>
      </c>
      <c r="K10680" t="s">
        <v>18</v>
      </c>
      <c r="L10680" t="s">
        <v>17</v>
      </c>
      <c r="M10680" t="s">
        <v>17</v>
      </c>
      <c r="N10680" t="str">
        <f>TEXT(employee_attendance_dataset[[#This Row],[Date]],"DDDD")</f>
        <v>Wednesday</v>
      </c>
      <c r="O10680">
        <f>IF(employee_attendance_dataset[[#This Row],[Leave_Type]]="",0,1)</f>
        <v>0</v>
      </c>
    </row>
    <row r="10681" spans="1:15" x14ac:dyDescent="0.25">
      <c r="A10681" t="s">
        <v>84</v>
      </c>
      <c r="B10681" t="s">
        <v>85</v>
      </c>
      <c r="C10681" t="s">
        <v>47</v>
      </c>
      <c r="D10681" s="1">
        <v>45616</v>
      </c>
      <c r="E10681" t="s">
        <v>16</v>
      </c>
      <c r="F10681" s="2">
        <v>0.37638888888888888</v>
      </c>
      <c r="G10681" s="2">
        <v>0.74930555555555556</v>
      </c>
      <c r="H10681" t="s">
        <v>17</v>
      </c>
      <c r="I10681">
        <v>8.9499999999999993</v>
      </c>
      <c r="J10681">
        <v>0</v>
      </c>
      <c r="K10681" t="s">
        <v>18</v>
      </c>
      <c r="L10681" t="s">
        <v>17</v>
      </c>
      <c r="M10681" t="s">
        <v>17</v>
      </c>
      <c r="N10681" t="str">
        <f>TEXT(employee_attendance_dataset[[#This Row],[Date]],"DDDD")</f>
        <v>Wednesday</v>
      </c>
      <c r="O10681">
        <f>IF(employee_attendance_dataset[[#This Row],[Leave_Type]]="",0,1)</f>
        <v>0</v>
      </c>
    </row>
    <row r="10682" spans="1:15" x14ac:dyDescent="0.25">
      <c r="A10682" t="s">
        <v>86</v>
      </c>
      <c r="B10682" t="s">
        <v>87</v>
      </c>
      <c r="C10682" t="s">
        <v>15</v>
      </c>
      <c r="D10682" s="1">
        <v>45616</v>
      </c>
      <c r="E10682" t="s">
        <v>16</v>
      </c>
      <c r="F10682" s="2">
        <v>0.37291666666666667</v>
      </c>
      <c r="G10682" s="2">
        <v>0.76388888888888884</v>
      </c>
      <c r="H10682" t="s">
        <v>17</v>
      </c>
      <c r="I10682">
        <v>9.3800000000000008</v>
      </c>
      <c r="J10682">
        <v>0</v>
      </c>
      <c r="K10682" t="s">
        <v>18</v>
      </c>
      <c r="L10682" t="s">
        <v>17</v>
      </c>
      <c r="M10682" t="s">
        <v>17</v>
      </c>
      <c r="N10682" t="str">
        <f>TEXT(employee_attendance_dataset[[#This Row],[Date]],"DDDD")</f>
        <v>Wednesday</v>
      </c>
      <c r="O10682">
        <f>IF(employee_attendance_dataset[[#This Row],[Leave_Type]]="",0,1)</f>
        <v>0</v>
      </c>
    </row>
    <row r="10683" spans="1:15" x14ac:dyDescent="0.25">
      <c r="A10683" t="s">
        <v>88</v>
      </c>
      <c r="B10683" t="s">
        <v>89</v>
      </c>
      <c r="C10683" t="s">
        <v>33</v>
      </c>
      <c r="D10683" s="1">
        <v>45616</v>
      </c>
      <c r="E10683" t="s">
        <v>16</v>
      </c>
      <c r="F10683" s="2">
        <v>0.37638888888888888</v>
      </c>
      <c r="G10683" s="2">
        <v>0.76736111111111116</v>
      </c>
      <c r="H10683" t="s">
        <v>17</v>
      </c>
      <c r="I10683">
        <v>9.3800000000000008</v>
      </c>
      <c r="J10683">
        <v>0.38</v>
      </c>
      <c r="K10683" t="s">
        <v>18</v>
      </c>
      <c r="L10683" t="s">
        <v>17</v>
      </c>
      <c r="M10683" t="s">
        <v>17</v>
      </c>
      <c r="N10683" t="str">
        <f>TEXT(employee_attendance_dataset[[#This Row],[Date]],"DDDD")</f>
        <v>Wednesday</v>
      </c>
      <c r="O10683">
        <f>IF(employee_attendance_dataset[[#This Row],[Leave_Type]]="",0,1)</f>
        <v>0</v>
      </c>
    </row>
    <row r="10684" spans="1:15" x14ac:dyDescent="0.25">
      <c r="A10684" t="s">
        <v>90</v>
      </c>
      <c r="B10684" t="s">
        <v>91</v>
      </c>
      <c r="C10684" t="s">
        <v>33</v>
      </c>
      <c r="D10684" s="1">
        <v>45616</v>
      </c>
      <c r="E10684" t="s">
        <v>16</v>
      </c>
      <c r="F10684" s="2">
        <v>0.37361111111111112</v>
      </c>
      <c r="G10684" s="2">
        <v>0.73055555555555551</v>
      </c>
      <c r="H10684" t="s">
        <v>17</v>
      </c>
      <c r="I10684">
        <v>8.57</v>
      </c>
      <c r="J10684">
        <v>0</v>
      </c>
      <c r="K10684" t="s">
        <v>18</v>
      </c>
      <c r="L10684" t="s">
        <v>17</v>
      </c>
      <c r="M10684" t="s">
        <v>17</v>
      </c>
      <c r="N10684" t="str">
        <f>TEXT(employee_attendance_dataset[[#This Row],[Date]],"DDDD")</f>
        <v>Wednesday</v>
      </c>
      <c r="O10684">
        <f>IF(employee_attendance_dataset[[#This Row],[Leave_Type]]="",0,1)</f>
        <v>0</v>
      </c>
    </row>
    <row r="10685" spans="1:15" x14ac:dyDescent="0.25">
      <c r="A10685" t="s">
        <v>92</v>
      </c>
      <c r="B10685" t="s">
        <v>93</v>
      </c>
      <c r="C10685" t="s">
        <v>15</v>
      </c>
      <c r="D10685" s="1">
        <v>45616</v>
      </c>
      <c r="E10685" t="s">
        <v>16</v>
      </c>
      <c r="F10685" s="2">
        <v>0.38124999999999998</v>
      </c>
      <c r="G10685" s="2">
        <v>0.74305555555555558</v>
      </c>
      <c r="H10685" t="s">
        <v>17</v>
      </c>
      <c r="I10685">
        <v>8.68</v>
      </c>
      <c r="J10685">
        <v>0</v>
      </c>
      <c r="K10685" t="s">
        <v>18</v>
      </c>
      <c r="L10685" t="s">
        <v>17</v>
      </c>
      <c r="M10685" t="s">
        <v>17</v>
      </c>
      <c r="N10685" t="str">
        <f>TEXT(employee_attendance_dataset[[#This Row],[Date]],"DDDD")</f>
        <v>Wednesday</v>
      </c>
      <c r="O10685">
        <f>IF(employee_attendance_dataset[[#This Row],[Leave_Type]]="",0,1)</f>
        <v>0</v>
      </c>
    </row>
    <row r="10686" spans="1:15" x14ac:dyDescent="0.25">
      <c r="A10686" t="s">
        <v>94</v>
      </c>
      <c r="B10686" t="s">
        <v>95</v>
      </c>
      <c r="C10686" t="s">
        <v>24</v>
      </c>
      <c r="D10686" s="1">
        <v>45616</v>
      </c>
      <c r="E10686" t="s">
        <v>16</v>
      </c>
      <c r="F10686" s="2">
        <v>0.37777777777777777</v>
      </c>
      <c r="G10686" s="2">
        <v>0.75138888888888888</v>
      </c>
      <c r="H10686" t="s">
        <v>17</v>
      </c>
      <c r="I10686">
        <v>8.9700000000000006</v>
      </c>
      <c r="J10686">
        <v>0</v>
      </c>
      <c r="K10686" t="s">
        <v>18</v>
      </c>
      <c r="L10686" t="s">
        <v>17</v>
      </c>
      <c r="M10686" t="s">
        <v>17</v>
      </c>
      <c r="N10686" t="str">
        <f>TEXT(employee_attendance_dataset[[#This Row],[Date]],"DDDD")</f>
        <v>Wednesday</v>
      </c>
      <c r="O10686">
        <f>IF(employee_attendance_dataset[[#This Row],[Leave_Type]]="",0,1)</f>
        <v>0</v>
      </c>
    </row>
    <row r="10687" spans="1:15" x14ac:dyDescent="0.25">
      <c r="A10687" t="s">
        <v>96</v>
      </c>
      <c r="B10687" t="s">
        <v>97</v>
      </c>
      <c r="C10687" t="s">
        <v>21</v>
      </c>
      <c r="D10687" s="1">
        <v>45616</v>
      </c>
      <c r="E10687" t="s">
        <v>16</v>
      </c>
      <c r="F10687" s="2">
        <v>0.41597222222222224</v>
      </c>
      <c r="G10687" s="2">
        <v>0.75972222222222219</v>
      </c>
      <c r="H10687" t="s">
        <v>28</v>
      </c>
      <c r="I10687">
        <v>8.25</v>
      </c>
      <c r="J10687">
        <v>0</v>
      </c>
      <c r="K10687" t="s">
        <v>18</v>
      </c>
      <c r="L10687" t="s">
        <v>17</v>
      </c>
      <c r="M10687" t="s">
        <v>28</v>
      </c>
      <c r="N10687" t="str">
        <f>TEXT(employee_attendance_dataset[[#This Row],[Date]],"DDDD")</f>
        <v>Wednesday</v>
      </c>
      <c r="O10687">
        <f>IF(employee_attendance_dataset[[#This Row],[Leave_Type]]="",0,1)</f>
        <v>0</v>
      </c>
    </row>
    <row r="10688" spans="1:15" x14ac:dyDescent="0.25">
      <c r="A10688" t="s">
        <v>98</v>
      </c>
      <c r="B10688" t="s">
        <v>99</v>
      </c>
      <c r="C10688" t="s">
        <v>27</v>
      </c>
      <c r="D10688" s="1">
        <v>45616</v>
      </c>
      <c r="E10688" t="s">
        <v>16</v>
      </c>
      <c r="F10688" s="2">
        <v>0.37430555555555556</v>
      </c>
      <c r="G10688" s="2">
        <v>0.7583333333333333</v>
      </c>
      <c r="H10688" t="s">
        <v>17</v>
      </c>
      <c r="I10688">
        <v>9.2200000000000006</v>
      </c>
      <c r="J10688">
        <v>0</v>
      </c>
      <c r="K10688" t="s">
        <v>18</v>
      </c>
      <c r="L10688" t="s">
        <v>17</v>
      </c>
      <c r="M10688" t="s">
        <v>17</v>
      </c>
      <c r="N10688" t="str">
        <f>TEXT(employee_attendance_dataset[[#This Row],[Date]],"DDDD")</f>
        <v>Wednesday</v>
      </c>
      <c r="O10688">
        <f>IF(employee_attendance_dataset[[#This Row],[Leave_Type]]="",0,1)</f>
        <v>0</v>
      </c>
    </row>
    <row r="10689" spans="1:15" x14ac:dyDescent="0.25">
      <c r="A10689" t="s">
        <v>100</v>
      </c>
      <c r="B10689" t="s">
        <v>101</v>
      </c>
      <c r="C10689" t="s">
        <v>50</v>
      </c>
      <c r="D10689" s="1">
        <v>45616</v>
      </c>
      <c r="E10689" t="s">
        <v>16</v>
      </c>
      <c r="F10689" s="2">
        <v>0.37916666666666665</v>
      </c>
      <c r="G10689" s="2">
        <v>0.73124999999999996</v>
      </c>
      <c r="H10689" t="s">
        <v>17</v>
      </c>
      <c r="I10689">
        <v>8.4499999999999993</v>
      </c>
      <c r="J10689">
        <v>0</v>
      </c>
      <c r="K10689" t="s">
        <v>18</v>
      </c>
      <c r="L10689" t="s">
        <v>17</v>
      </c>
      <c r="M10689" t="s">
        <v>17</v>
      </c>
      <c r="N10689" t="str">
        <f>TEXT(employee_attendance_dataset[[#This Row],[Date]],"DDDD")</f>
        <v>Wednesday</v>
      </c>
      <c r="O10689">
        <f>IF(employee_attendance_dataset[[#This Row],[Leave_Type]]="",0,1)</f>
        <v>0</v>
      </c>
    </row>
    <row r="10690" spans="1:15" x14ac:dyDescent="0.25">
      <c r="A10690" t="s">
        <v>102</v>
      </c>
      <c r="B10690" t="s">
        <v>103</v>
      </c>
      <c r="C10690" t="s">
        <v>47</v>
      </c>
      <c r="D10690" s="1">
        <v>45616</v>
      </c>
      <c r="E10690" t="s">
        <v>16</v>
      </c>
      <c r="F10690" s="2">
        <v>0.37569444444444444</v>
      </c>
      <c r="G10690" s="2">
        <v>0.76111111111111107</v>
      </c>
      <c r="H10690" t="s">
        <v>17</v>
      </c>
      <c r="I10690">
        <v>9.25</v>
      </c>
      <c r="J10690">
        <v>0.25</v>
      </c>
      <c r="K10690" t="s">
        <v>18</v>
      </c>
      <c r="L10690" t="s">
        <v>17</v>
      </c>
      <c r="M10690" t="s">
        <v>17</v>
      </c>
      <c r="N10690" t="str">
        <f>TEXT(employee_attendance_dataset[[#This Row],[Date]],"DDDD")</f>
        <v>Wednesday</v>
      </c>
      <c r="O10690">
        <f>IF(employee_attendance_dataset[[#This Row],[Leave_Type]]="",0,1)</f>
        <v>0</v>
      </c>
    </row>
    <row r="10691" spans="1:15" x14ac:dyDescent="0.25">
      <c r="A10691" t="s">
        <v>104</v>
      </c>
      <c r="B10691" t="s">
        <v>105</v>
      </c>
      <c r="C10691" t="s">
        <v>24</v>
      </c>
      <c r="D10691" s="1">
        <v>45616</v>
      </c>
      <c r="E10691" t="s">
        <v>16</v>
      </c>
      <c r="F10691" s="2">
        <v>0.38750000000000001</v>
      </c>
      <c r="G10691" s="2">
        <v>0.7631944444444444</v>
      </c>
      <c r="H10691" t="s">
        <v>17</v>
      </c>
      <c r="I10691">
        <v>9.02</v>
      </c>
      <c r="J10691">
        <v>0</v>
      </c>
      <c r="K10691" t="s">
        <v>18</v>
      </c>
      <c r="L10691" t="s">
        <v>17</v>
      </c>
      <c r="M10691" t="s">
        <v>17</v>
      </c>
      <c r="N10691" t="str">
        <f>TEXT(employee_attendance_dataset[[#This Row],[Date]],"DDDD")</f>
        <v>Wednesday</v>
      </c>
      <c r="O10691">
        <f>IF(employee_attendance_dataset[[#This Row],[Leave_Type]]="",0,1)</f>
        <v>0</v>
      </c>
    </row>
    <row r="10692" spans="1:15" x14ac:dyDescent="0.25">
      <c r="A10692" t="s">
        <v>106</v>
      </c>
      <c r="B10692" t="s">
        <v>107</v>
      </c>
      <c r="C10692" t="s">
        <v>50</v>
      </c>
      <c r="D10692" s="1">
        <v>45616</v>
      </c>
      <c r="E10692" t="s">
        <v>16</v>
      </c>
      <c r="F10692" s="2">
        <v>0.38055555555555554</v>
      </c>
      <c r="G10692" s="2">
        <v>0.74722222222222223</v>
      </c>
      <c r="H10692" t="s">
        <v>17</v>
      </c>
      <c r="I10692">
        <v>8.8000000000000007</v>
      </c>
      <c r="J10692">
        <v>0</v>
      </c>
      <c r="K10692" t="s">
        <v>18</v>
      </c>
      <c r="L10692" t="s">
        <v>17</v>
      </c>
      <c r="M10692" t="s">
        <v>17</v>
      </c>
      <c r="N10692" t="str">
        <f>TEXT(employee_attendance_dataset[[#This Row],[Date]],"DDDD")</f>
        <v>Wednesday</v>
      </c>
      <c r="O10692">
        <f>IF(employee_attendance_dataset[[#This Row],[Leave_Type]]="",0,1)</f>
        <v>0</v>
      </c>
    </row>
    <row r="10693" spans="1:15" x14ac:dyDescent="0.25">
      <c r="A10693" t="s">
        <v>108</v>
      </c>
      <c r="B10693" t="s">
        <v>109</v>
      </c>
      <c r="C10693" t="s">
        <v>50</v>
      </c>
      <c r="D10693" s="1">
        <v>45616</v>
      </c>
      <c r="E10693" t="s">
        <v>16</v>
      </c>
      <c r="F10693" s="2">
        <v>0.38333333333333336</v>
      </c>
      <c r="G10693" s="2">
        <v>0.73958333333333337</v>
      </c>
      <c r="H10693" t="s">
        <v>17</v>
      </c>
      <c r="I10693">
        <v>8.5500000000000007</v>
      </c>
      <c r="J10693">
        <v>0</v>
      </c>
      <c r="K10693" t="s">
        <v>18</v>
      </c>
      <c r="L10693" t="s">
        <v>17</v>
      </c>
      <c r="M10693" t="s">
        <v>17</v>
      </c>
      <c r="N10693" t="str">
        <f>TEXT(employee_attendance_dataset[[#This Row],[Date]],"DDDD")</f>
        <v>Wednesday</v>
      </c>
      <c r="O10693">
        <f>IF(employee_attendance_dataset[[#This Row],[Leave_Type]]="",0,1)</f>
        <v>0</v>
      </c>
    </row>
    <row r="10694" spans="1:15" x14ac:dyDescent="0.25">
      <c r="A10694" t="s">
        <v>110</v>
      </c>
      <c r="B10694" t="s">
        <v>111</v>
      </c>
      <c r="C10694" t="s">
        <v>50</v>
      </c>
      <c r="D10694" s="1">
        <v>45616</v>
      </c>
      <c r="E10694" t="s">
        <v>16</v>
      </c>
      <c r="F10694" s="2">
        <v>0.37638888888888888</v>
      </c>
      <c r="G10694" s="2">
        <v>0.75208333333333333</v>
      </c>
      <c r="H10694" t="s">
        <v>17</v>
      </c>
      <c r="I10694">
        <v>9.02</v>
      </c>
      <c r="J10694">
        <v>0.02</v>
      </c>
      <c r="K10694" t="s">
        <v>18</v>
      </c>
      <c r="L10694" t="s">
        <v>17</v>
      </c>
      <c r="M10694" t="s">
        <v>17</v>
      </c>
      <c r="N10694" t="str">
        <f>TEXT(employee_attendance_dataset[[#This Row],[Date]],"DDDD")</f>
        <v>Wednesday</v>
      </c>
      <c r="O10694">
        <f>IF(employee_attendance_dataset[[#This Row],[Leave_Type]]="",0,1)</f>
        <v>0</v>
      </c>
    </row>
    <row r="10695" spans="1:15" x14ac:dyDescent="0.25">
      <c r="A10695" t="s">
        <v>114</v>
      </c>
      <c r="B10695" t="s">
        <v>115</v>
      </c>
      <c r="C10695" t="s">
        <v>21</v>
      </c>
      <c r="D10695" s="1">
        <v>45616</v>
      </c>
      <c r="E10695" t="s">
        <v>16</v>
      </c>
      <c r="F10695" s="2">
        <v>0.37083333333333335</v>
      </c>
      <c r="G10695" s="2">
        <v>0.72986111111111107</v>
      </c>
      <c r="H10695" t="s">
        <v>17</v>
      </c>
      <c r="I10695">
        <v>8.6199999999999992</v>
      </c>
      <c r="J10695">
        <v>0</v>
      </c>
      <c r="K10695" t="s">
        <v>18</v>
      </c>
      <c r="L10695" t="s">
        <v>17</v>
      </c>
      <c r="M10695" t="s">
        <v>17</v>
      </c>
      <c r="N10695" t="str">
        <f>TEXT(employee_attendance_dataset[[#This Row],[Date]],"DDDD")</f>
        <v>Wednesday</v>
      </c>
      <c r="O10695">
        <f>IF(employee_attendance_dataset[[#This Row],[Leave_Type]]="",0,1)</f>
        <v>0</v>
      </c>
    </row>
    <row r="10696" spans="1:15" x14ac:dyDescent="0.25">
      <c r="A10696" t="s">
        <v>116</v>
      </c>
      <c r="B10696" t="s">
        <v>117</v>
      </c>
      <c r="C10696" t="s">
        <v>33</v>
      </c>
      <c r="D10696" s="1">
        <v>45616</v>
      </c>
      <c r="E10696" t="s">
        <v>16</v>
      </c>
      <c r="F10696" s="2">
        <v>0.38750000000000001</v>
      </c>
      <c r="G10696" s="2">
        <v>0.74305555555555558</v>
      </c>
      <c r="H10696" t="s">
        <v>17</v>
      </c>
      <c r="I10696">
        <v>8.5299999999999994</v>
      </c>
      <c r="J10696">
        <v>0</v>
      </c>
      <c r="K10696" t="s">
        <v>18</v>
      </c>
      <c r="L10696" t="s">
        <v>17</v>
      </c>
      <c r="M10696" t="s">
        <v>17</v>
      </c>
      <c r="N10696" t="str">
        <f>TEXT(employee_attendance_dataset[[#This Row],[Date]],"DDDD")</f>
        <v>Wednesday</v>
      </c>
      <c r="O10696">
        <f>IF(employee_attendance_dataset[[#This Row],[Leave_Type]]="",0,1)</f>
        <v>0</v>
      </c>
    </row>
    <row r="10697" spans="1:15" x14ac:dyDescent="0.25">
      <c r="A10697" t="s">
        <v>118</v>
      </c>
      <c r="B10697" t="s">
        <v>119</v>
      </c>
      <c r="C10697" t="s">
        <v>15</v>
      </c>
      <c r="D10697" s="1">
        <v>45616</v>
      </c>
      <c r="E10697" t="s">
        <v>16</v>
      </c>
      <c r="F10697" s="2">
        <v>0.37152777777777779</v>
      </c>
      <c r="G10697" s="2">
        <v>0.73333333333333328</v>
      </c>
      <c r="H10697" t="s">
        <v>17</v>
      </c>
      <c r="I10697">
        <v>8.68</v>
      </c>
      <c r="J10697">
        <v>0</v>
      </c>
      <c r="K10697" t="s">
        <v>18</v>
      </c>
      <c r="L10697" t="s">
        <v>17</v>
      </c>
      <c r="M10697" t="s">
        <v>17</v>
      </c>
      <c r="N10697" t="str">
        <f>TEXT(employee_attendance_dataset[[#This Row],[Date]],"DDDD")</f>
        <v>Wednesday</v>
      </c>
      <c r="O10697">
        <f>IF(employee_attendance_dataset[[#This Row],[Leave_Type]]="",0,1)</f>
        <v>0</v>
      </c>
    </row>
    <row r="10698" spans="1:15" x14ac:dyDescent="0.25">
      <c r="A10698" t="s">
        <v>120</v>
      </c>
      <c r="B10698" t="s">
        <v>121</v>
      </c>
      <c r="C10698" t="s">
        <v>24</v>
      </c>
      <c r="D10698" s="1">
        <v>45616</v>
      </c>
      <c r="E10698" t="s">
        <v>16</v>
      </c>
      <c r="F10698" s="2">
        <v>0.39583333333333331</v>
      </c>
      <c r="G10698" s="2">
        <v>0.74861111111111112</v>
      </c>
      <c r="H10698" t="s">
        <v>28</v>
      </c>
      <c r="I10698">
        <v>8.4700000000000006</v>
      </c>
      <c r="J10698">
        <v>0</v>
      </c>
      <c r="K10698" t="s">
        <v>18</v>
      </c>
      <c r="L10698" t="s">
        <v>17</v>
      </c>
      <c r="M10698" t="s">
        <v>17</v>
      </c>
      <c r="N10698" t="str">
        <f>TEXT(employee_attendance_dataset[[#This Row],[Date]],"DDDD")</f>
        <v>Wednesday</v>
      </c>
      <c r="O10698">
        <f>IF(employee_attendance_dataset[[#This Row],[Leave_Type]]="",0,1)</f>
        <v>0</v>
      </c>
    </row>
    <row r="10699" spans="1:15" x14ac:dyDescent="0.25">
      <c r="A10699" t="s">
        <v>122</v>
      </c>
      <c r="B10699" t="s">
        <v>123</v>
      </c>
      <c r="C10699" t="s">
        <v>33</v>
      </c>
      <c r="D10699" s="1">
        <v>45616</v>
      </c>
      <c r="E10699" t="s">
        <v>16</v>
      </c>
      <c r="F10699" s="2">
        <v>0.37083333333333335</v>
      </c>
      <c r="G10699" s="2">
        <v>0.76944444444444449</v>
      </c>
      <c r="H10699" t="s">
        <v>17</v>
      </c>
      <c r="I10699">
        <v>9.57</v>
      </c>
      <c r="J10699">
        <v>0</v>
      </c>
      <c r="K10699" t="s">
        <v>18</v>
      </c>
      <c r="L10699" t="s">
        <v>17</v>
      </c>
      <c r="M10699" t="s">
        <v>17</v>
      </c>
      <c r="N10699" t="str">
        <f>TEXT(employee_attendance_dataset[[#This Row],[Date]],"DDDD")</f>
        <v>Wednesday</v>
      </c>
      <c r="O10699">
        <f>IF(employee_attendance_dataset[[#This Row],[Leave_Type]]="",0,1)</f>
        <v>0</v>
      </c>
    </row>
    <row r="10700" spans="1:15" x14ac:dyDescent="0.25">
      <c r="A10700" t="s">
        <v>124</v>
      </c>
      <c r="B10700" t="s">
        <v>125</v>
      </c>
      <c r="C10700" t="s">
        <v>24</v>
      </c>
      <c r="D10700" s="1">
        <v>45616</v>
      </c>
      <c r="E10700" t="s">
        <v>16</v>
      </c>
      <c r="F10700" s="2">
        <v>0.38472222222222224</v>
      </c>
      <c r="G10700" s="2">
        <v>0.76597222222222228</v>
      </c>
      <c r="H10700" t="s">
        <v>17</v>
      </c>
      <c r="I10700">
        <v>9.15</v>
      </c>
      <c r="J10700">
        <v>0</v>
      </c>
      <c r="K10700" t="s">
        <v>18</v>
      </c>
      <c r="L10700" t="s">
        <v>17</v>
      </c>
      <c r="M10700" t="s">
        <v>17</v>
      </c>
      <c r="N10700" t="str">
        <f>TEXT(employee_attendance_dataset[[#This Row],[Date]],"DDDD")</f>
        <v>Wednesday</v>
      </c>
      <c r="O10700">
        <f>IF(employee_attendance_dataset[[#This Row],[Leave_Type]]="",0,1)</f>
        <v>0</v>
      </c>
    </row>
    <row r="10701" spans="1:15" x14ac:dyDescent="0.25">
      <c r="A10701" t="s">
        <v>126</v>
      </c>
      <c r="B10701" t="s">
        <v>127</v>
      </c>
      <c r="C10701" t="s">
        <v>27</v>
      </c>
      <c r="D10701" s="1">
        <v>45616</v>
      </c>
      <c r="E10701" t="s">
        <v>16</v>
      </c>
      <c r="F10701" s="2">
        <v>0.36736111111111114</v>
      </c>
      <c r="G10701" s="2">
        <v>0.76041666666666663</v>
      </c>
      <c r="H10701" t="s">
        <v>17</v>
      </c>
      <c r="I10701">
        <v>9.43</v>
      </c>
      <c r="J10701">
        <v>0</v>
      </c>
      <c r="K10701" t="s">
        <v>18</v>
      </c>
      <c r="L10701" t="s">
        <v>17</v>
      </c>
      <c r="M10701" t="s">
        <v>17</v>
      </c>
      <c r="N10701" t="str">
        <f>TEXT(employee_attendance_dataset[[#This Row],[Date]],"DDDD")</f>
        <v>Wednesday</v>
      </c>
      <c r="O10701">
        <f>IF(employee_attendance_dataset[[#This Row],[Leave_Type]]="",0,1)</f>
        <v>0</v>
      </c>
    </row>
    <row r="10702" spans="1:15" x14ac:dyDescent="0.25">
      <c r="A10702" t="s">
        <v>128</v>
      </c>
      <c r="B10702" t="s">
        <v>129</v>
      </c>
      <c r="C10702" t="s">
        <v>36</v>
      </c>
      <c r="D10702" s="1">
        <v>45616</v>
      </c>
      <c r="E10702" t="s">
        <v>16</v>
      </c>
      <c r="F10702" s="2">
        <v>0.37916666666666665</v>
      </c>
      <c r="G10702" s="2">
        <v>0.72986111111111107</v>
      </c>
      <c r="H10702" t="s">
        <v>17</v>
      </c>
      <c r="I10702">
        <v>8.42</v>
      </c>
      <c r="J10702">
        <v>0</v>
      </c>
      <c r="K10702" t="s">
        <v>18</v>
      </c>
      <c r="L10702" t="s">
        <v>17</v>
      </c>
      <c r="M10702" t="s">
        <v>17</v>
      </c>
      <c r="N10702" t="str">
        <f>TEXT(employee_attendance_dataset[[#This Row],[Date]],"DDDD")</f>
        <v>Wednesday</v>
      </c>
      <c r="O10702">
        <f>IF(employee_attendance_dataset[[#This Row],[Leave_Type]]="",0,1)</f>
        <v>0</v>
      </c>
    </row>
    <row r="10703" spans="1:15" x14ac:dyDescent="0.25">
      <c r="A10703" t="s">
        <v>130</v>
      </c>
      <c r="B10703" t="s">
        <v>131</v>
      </c>
      <c r="C10703" t="s">
        <v>47</v>
      </c>
      <c r="D10703" s="1">
        <v>45616</v>
      </c>
      <c r="E10703" t="s">
        <v>16</v>
      </c>
      <c r="F10703" s="2">
        <v>0.37916666666666665</v>
      </c>
      <c r="G10703" s="2">
        <v>0.73472222222222228</v>
      </c>
      <c r="H10703" t="s">
        <v>17</v>
      </c>
      <c r="I10703">
        <v>8.5299999999999994</v>
      </c>
      <c r="J10703">
        <v>0</v>
      </c>
      <c r="K10703" t="s">
        <v>18</v>
      </c>
      <c r="L10703" t="s">
        <v>17</v>
      </c>
      <c r="M10703" t="s">
        <v>17</v>
      </c>
      <c r="N10703" t="str">
        <f>TEXT(employee_attendance_dataset[[#This Row],[Date]],"DDDD")</f>
        <v>Wednesday</v>
      </c>
      <c r="O10703">
        <f>IF(employee_attendance_dataset[[#This Row],[Leave_Type]]="",0,1)</f>
        <v>0</v>
      </c>
    </row>
    <row r="10704" spans="1:15" x14ac:dyDescent="0.25">
      <c r="A10704" t="s">
        <v>132</v>
      </c>
      <c r="B10704" t="s">
        <v>133</v>
      </c>
      <c r="C10704" t="s">
        <v>33</v>
      </c>
      <c r="D10704" s="1">
        <v>45616</v>
      </c>
      <c r="E10704" t="s">
        <v>59</v>
      </c>
      <c r="F10704" s="2"/>
      <c r="G10704" s="2"/>
      <c r="H10704" t="s">
        <v>17</v>
      </c>
      <c r="I10704">
        <v>0</v>
      </c>
      <c r="J10704">
        <v>0</v>
      </c>
      <c r="K10704" t="s">
        <v>18</v>
      </c>
      <c r="L10704" t="s">
        <v>17</v>
      </c>
      <c r="M10704" t="s">
        <v>28</v>
      </c>
      <c r="N10704" t="str">
        <f>TEXT(employee_attendance_dataset[[#This Row],[Date]],"DDDD")</f>
        <v>Wednesday</v>
      </c>
      <c r="O10704">
        <f>IF(employee_attendance_dataset[[#This Row],[Leave_Type]]="",0,1)</f>
        <v>0</v>
      </c>
    </row>
    <row r="10705" spans="1:15" x14ac:dyDescent="0.25">
      <c r="A10705" t="s">
        <v>134</v>
      </c>
      <c r="B10705" t="s">
        <v>135</v>
      </c>
      <c r="C10705" t="s">
        <v>36</v>
      </c>
      <c r="D10705" s="1">
        <v>45616</v>
      </c>
      <c r="E10705" t="s">
        <v>16</v>
      </c>
      <c r="F10705" s="2">
        <v>0.38333333333333336</v>
      </c>
      <c r="G10705" s="2">
        <v>0.75486111111111109</v>
      </c>
      <c r="H10705" t="s">
        <v>17</v>
      </c>
      <c r="I10705">
        <v>8.92</v>
      </c>
      <c r="J10705">
        <v>0</v>
      </c>
      <c r="K10705" t="s">
        <v>18</v>
      </c>
      <c r="L10705" t="s">
        <v>17</v>
      </c>
      <c r="M10705" t="s">
        <v>17</v>
      </c>
      <c r="N10705" t="str">
        <f>TEXT(employee_attendance_dataset[[#This Row],[Date]],"DDDD")</f>
        <v>Wednesday</v>
      </c>
      <c r="O10705">
        <f>IF(employee_attendance_dataset[[#This Row],[Leave_Type]]="",0,1)</f>
        <v>0</v>
      </c>
    </row>
    <row r="10706" spans="1:15" x14ac:dyDescent="0.25">
      <c r="A10706" t="s">
        <v>136</v>
      </c>
      <c r="B10706" t="s">
        <v>137</v>
      </c>
      <c r="C10706" t="s">
        <v>33</v>
      </c>
      <c r="D10706" s="1">
        <v>45616</v>
      </c>
      <c r="E10706" t="s">
        <v>16</v>
      </c>
      <c r="F10706" s="2">
        <v>0.37638888888888888</v>
      </c>
      <c r="G10706" s="2">
        <v>0.73472222222222228</v>
      </c>
      <c r="H10706" t="s">
        <v>17</v>
      </c>
      <c r="I10706">
        <v>8.6</v>
      </c>
      <c r="J10706">
        <v>0</v>
      </c>
      <c r="K10706" t="s">
        <v>18</v>
      </c>
      <c r="L10706" t="s">
        <v>17</v>
      </c>
      <c r="M10706" t="s">
        <v>17</v>
      </c>
      <c r="N10706" t="str">
        <f>TEXT(employee_attendance_dataset[[#This Row],[Date]],"DDDD")</f>
        <v>Wednesday</v>
      </c>
      <c r="O10706">
        <f>IF(employee_attendance_dataset[[#This Row],[Leave_Type]]="",0,1)</f>
        <v>0</v>
      </c>
    </row>
    <row r="10707" spans="1:15" x14ac:dyDescent="0.25">
      <c r="A10707" t="s">
        <v>138</v>
      </c>
      <c r="B10707" t="s">
        <v>139</v>
      </c>
      <c r="C10707" t="s">
        <v>50</v>
      </c>
      <c r="D10707" s="1">
        <v>45616</v>
      </c>
      <c r="E10707" t="s">
        <v>112</v>
      </c>
      <c r="F10707" s="2"/>
      <c r="G10707" s="2"/>
      <c r="H10707" t="s">
        <v>17</v>
      </c>
      <c r="I10707">
        <v>0</v>
      </c>
      <c r="J10707">
        <v>0</v>
      </c>
      <c r="K10707" t="s">
        <v>180</v>
      </c>
      <c r="L10707" t="s">
        <v>17</v>
      </c>
      <c r="M10707" t="s">
        <v>17</v>
      </c>
      <c r="N10707" t="str">
        <f>TEXT(employee_attendance_dataset[[#This Row],[Date]],"DDDD")</f>
        <v>Wednesday</v>
      </c>
      <c r="O10707">
        <f>IF(employee_attendance_dataset[[#This Row],[Leave_Type]]="",0,1)</f>
        <v>1</v>
      </c>
    </row>
    <row r="10708" spans="1:15" x14ac:dyDescent="0.25">
      <c r="A10708" t="s">
        <v>140</v>
      </c>
      <c r="B10708" t="s">
        <v>141</v>
      </c>
      <c r="C10708" t="s">
        <v>15</v>
      </c>
      <c r="D10708" s="1">
        <v>45616</v>
      </c>
      <c r="E10708" t="s">
        <v>16</v>
      </c>
      <c r="F10708" s="2">
        <v>0.36180555555555555</v>
      </c>
      <c r="G10708" s="2">
        <v>0.75138888888888888</v>
      </c>
      <c r="H10708" t="s">
        <v>17</v>
      </c>
      <c r="I10708">
        <v>9.35</v>
      </c>
      <c r="J10708">
        <v>0.35</v>
      </c>
      <c r="K10708" t="s">
        <v>18</v>
      </c>
      <c r="L10708" t="s">
        <v>17</v>
      </c>
      <c r="M10708" t="s">
        <v>17</v>
      </c>
      <c r="N10708" t="str">
        <f>TEXT(employee_attendance_dataset[[#This Row],[Date]],"DDDD")</f>
        <v>Wednesday</v>
      </c>
      <c r="O10708">
        <f>IF(employee_attendance_dataset[[#This Row],[Leave_Type]]="",0,1)</f>
        <v>0</v>
      </c>
    </row>
    <row r="10709" spans="1:15" x14ac:dyDescent="0.25">
      <c r="A10709" t="s">
        <v>142</v>
      </c>
      <c r="B10709" t="s">
        <v>143</v>
      </c>
      <c r="C10709" t="s">
        <v>15</v>
      </c>
      <c r="D10709" s="1">
        <v>45616</v>
      </c>
      <c r="E10709" t="s">
        <v>16</v>
      </c>
      <c r="F10709" s="2">
        <v>0.37708333333333333</v>
      </c>
      <c r="G10709" s="2">
        <v>0.77013888888888893</v>
      </c>
      <c r="H10709" t="s">
        <v>17</v>
      </c>
      <c r="I10709">
        <v>9.43</v>
      </c>
      <c r="J10709">
        <v>0</v>
      </c>
      <c r="K10709" t="s">
        <v>18</v>
      </c>
      <c r="L10709" t="s">
        <v>17</v>
      </c>
      <c r="M10709" t="s">
        <v>17</v>
      </c>
      <c r="N10709" t="str">
        <f>TEXT(employee_attendance_dataset[[#This Row],[Date]],"DDDD")</f>
        <v>Wednesday</v>
      </c>
      <c r="O10709">
        <f>IF(employee_attendance_dataset[[#This Row],[Leave_Type]]="",0,1)</f>
        <v>0</v>
      </c>
    </row>
    <row r="10710" spans="1:15" x14ac:dyDescent="0.25">
      <c r="A10710" t="s">
        <v>144</v>
      </c>
      <c r="B10710" t="s">
        <v>145</v>
      </c>
      <c r="C10710" t="s">
        <v>33</v>
      </c>
      <c r="D10710" s="1">
        <v>45616</v>
      </c>
      <c r="E10710" t="s">
        <v>16</v>
      </c>
      <c r="F10710" s="2">
        <v>0.37222222222222223</v>
      </c>
      <c r="G10710" s="2">
        <v>0.63749999999999996</v>
      </c>
      <c r="H10710" t="s">
        <v>17</v>
      </c>
      <c r="I10710">
        <v>6.37</v>
      </c>
      <c r="J10710">
        <v>0</v>
      </c>
      <c r="K10710" t="s">
        <v>18</v>
      </c>
      <c r="L10710" t="s">
        <v>28</v>
      </c>
      <c r="M10710" t="s">
        <v>28</v>
      </c>
      <c r="N10710" t="str">
        <f>TEXT(employee_attendance_dataset[[#This Row],[Date]],"DDDD")</f>
        <v>Wednesday</v>
      </c>
      <c r="O10710">
        <f>IF(employee_attendance_dataset[[#This Row],[Leave_Type]]="",0,1)</f>
        <v>0</v>
      </c>
    </row>
    <row r="10711" spans="1:15" x14ac:dyDescent="0.25">
      <c r="A10711" t="s">
        <v>146</v>
      </c>
      <c r="B10711" t="s">
        <v>147</v>
      </c>
      <c r="C10711" t="s">
        <v>47</v>
      </c>
      <c r="D10711" s="1">
        <v>45616</v>
      </c>
      <c r="E10711" t="s">
        <v>16</v>
      </c>
      <c r="F10711" s="2">
        <v>0.37569444444444444</v>
      </c>
      <c r="G10711" s="2">
        <v>0.74305555555555558</v>
      </c>
      <c r="H10711" t="s">
        <v>28</v>
      </c>
      <c r="I10711">
        <v>8.82</v>
      </c>
      <c r="J10711">
        <v>0</v>
      </c>
      <c r="K10711" t="s">
        <v>18</v>
      </c>
      <c r="L10711" t="s">
        <v>17</v>
      </c>
      <c r="M10711" t="s">
        <v>17</v>
      </c>
      <c r="N10711" t="str">
        <f>TEXT(employee_attendance_dataset[[#This Row],[Date]],"DDDD")</f>
        <v>Wednesday</v>
      </c>
      <c r="O10711">
        <f>IF(employee_attendance_dataset[[#This Row],[Leave_Type]]="",0,1)</f>
        <v>0</v>
      </c>
    </row>
    <row r="10712" spans="1:15" x14ac:dyDescent="0.25">
      <c r="A10712" t="s">
        <v>148</v>
      </c>
      <c r="B10712" t="s">
        <v>149</v>
      </c>
      <c r="C10712" t="s">
        <v>24</v>
      </c>
      <c r="D10712" s="1">
        <v>45616</v>
      </c>
      <c r="E10712" t="s">
        <v>16</v>
      </c>
      <c r="F10712" s="2">
        <v>0.36180555555555555</v>
      </c>
      <c r="G10712" s="2">
        <v>0.76249999999999996</v>
      </c>
      <c r="H10712" t="s">
        <v>17</v>
      </c>
      <c r="I10712">
        <v>9.6199999999999992</v>
      </c>
      <c r="J10712">
        <v>0.62</v>
      </c>
      <c r="K10712" t="s">
        <v>18</v>
      </c>
      <c r="L10712" t="s">
        <v>17</v>
      </c>
      <c r="M10712" t="s">
        <v>17</v>
      </c>
      <c r="N10712" t="str">
        <f>TEXT(employee_attendance_dataset[[#This Row],[Date]],"DDDD")</f>
        <v>Wednesday</v>
      </c>
      <c r="O10712">
        <f>IF(employee_attendance_dataset[[#This Row],[Leave_Type]]="",0,1)</f>
        <v>0</v>
      </c>
    </row>
    <row r="10713" spans="1:15" x14ac:dyDescent="0.25">
      <c r="A10713" t="s">
        <v>150</v>
      </c>
      <c r="B10713" t="s">
        <v>151</v>
      </c>
      <c r="C10713" t="s">
        <v>50</v>
      </c>
      <c r="D10713" s="1">
        <v>45616</v>
      </c>
      <c r="E10713" t="s">
        <v>16</v>
      </c>
      <c r="F10713" s="2">
        <v>0.38680555555555557</v>
      </c>
      <c r="G10713" s="2">
        <v>0.75555555555555554</v>
      </c>
      <c r="H10713" t="s">
        <v>17</v>
      </c>
      <c r="I10713">
        <v>8.85</v>
      </c>
      <c r="J10713">
        <v>0</v>
      </c>
      <c r="K10713" t="s">
        <v>18</v>
      </c>
      <c r="L10713" t="s">
        <v>17</v>
      </c>
      <c r="M10713" t="s">
        <v>17</v>
      </c>
      <c r="N10713" t="str">
        <f>TEXT(employee_attendance_dataset[[#This Row],[Date]],"DDDD")</f>
        <v>Wednesday</v>
      </c>
      <c r="O10713">
        <f>IF(employee_attendance_dataset[[#This Row],[Leave_Type]]="",0,1)</f>
        <v>0</v>
      </c>
    </row>
    <row r="10714" spans="1:15" x14ac:dyDescent="0.25">
      <c r="A10714" t="s">
        <v>152</v>
      </c>
      <c r="B10714" t="s">
        <v>153</v>
      </c>
      <c r="C10714" t="s">
        <v>27</v>
      </c>
      <c r="D10714" s="1">
        <v>45616</v>
      </c>
      <c r="E10714" t="s">
        <v>16</v>
      </c>
      <c r="F10714" s="2">
        <v>0.38333333333333336</v>
      </c>
      <c r="G10714" s="2">
        <v>0.63749999999999996</v>
      </c>
      <c r="H10714" t="s">
        <v>17</v>
      </c>
      <c r="I10714">
        <v>6.1</v>
      </c>
      <c r="J10714">
        <v>0</v>
      </c>
      <c r="K10714" t="s">
        <v>18</v>
      </c>
      <c r="L10714" t="s">
        <v>28</v>
      </c>
      <c r="M10714" t="s">
        <v>17</v>
      </c>
      <c r="N10714" t="str">
        <f>TEXT(employee_attendance_dataset[[#This Row],[Date]],"DDDD")</f>
        <v>Wednesday</v>
      </c>
      <c r="O10714">
        <f>IF(employee_attendance_dataset[[#This Row],[Leave_Type]]="",0,1)</f>
        <v>0</v>
      </c>
    </row>
    <row r="10715" spans="1:15" x14ac:dyDescent="0.25">
      <c r="A10715" t="s">
        <v>154</v>
      </c>
      <c r="B10715" t="s">
        <v>155</v>
      </c>
      <c r="C10715" t="s">
        <v>15</v>
      </c>
      <c r="D10715" s="1">
        <v>45616</v>
      </c>
      <c r="E10715" t="s">
        <v>16</v>
      </c>
      <c r="F10715" s="2">
        <v>0.38263888888888886</v>
      </c>
      <c r="G10715" s="2">
        <v>0.75138888888888888</v>
      </c>
      <c r="H10715" t="s">
        <v>17</v>
      </c>
      <c r="I10715">
        <v>8.85</v>
      </c>
      <c r="J10715">
        <v>0</v>
      </c>
      <c r="K10715" t="s">
        <v>18</v>
      </c>
      <c r="L10715" t="s">
        <v>17</v>
      </c>
      <c r="M10715" t="s">
        <v>17</v>
      </c>
      <c r="N10715" t="str">
        <f>TEXT(employee_attendance_dataset[[#This Row],[Date]],"DDDD")</f>
        <v>Wednesday</v>
      </c>
      <c r="O10715">
        <f>IF(employee_attendance_dataset[[#This Row],[Leave_Type]]="",0,1)</f>
        <v>0</v>
      </c>
    </row>
    <row r="10716" spans="1:15" x14ac:dyDescent="0.25">
      <c r="A10716" t="s">
        <v>156</v>
      </c>
      <c r="B10716" t="s">
        <v>157</v>
      </c>
      <c r="C10716" t="s">
        <v>47</v>
      </c>
      <c r="D10716" s="1">
        <v>45616</v>
      </c>
      <c r="E10716" t="s">
        <v>16</v>
      </c>
      <c r="F10716" s="2">
        <v>0.3659722222222222</v>
      </c>
      <c r="G10716" s="2">
        <v>0.75902777777777775</v>
      </c>
      <c r="H10716" t="s">
        <v>17</v>
      </c>
      <c r="I10716">
        <v>9.43</v>
      </c>
      <c r="J10716">
        <v>0</v>
      </c>
      <c r="K10716" t="s">
        <v>18</v>
      </c>
      <c r="L10716" t="s">
        <v>17</v>
      </c>
      <c r="M10716" t="s">
        <v>17</v>
      </c>
      <c r="N10716" t="str">
        <f>TEXT(employee_attendance_dataset[[#This Row],[Date]],"DDDD")</f>
        <v>Wednesday</v>
      </c>
      <c r="O10716">
        <f>IF(employee_attendance_dataset[[#This Row],[Leave_Type]]="",0,1)</f>
        <v>0</v>
      </c>
    </row>
    <row r="10717" spans="1:15" x14ac:dyDescent="0.25">
      <c r="A10717" t="s">
        <v>158</v>
      </c>
      <c r="B10717" t="s">
        <v>159</v>
      </c>
      <c r="C10717" t="s">
        <v>36</v>
      </c>
      <c r="D10717" s="1">
        <v>45616</v>
      </c>
      <c r="E10717" t="s">
        <v>16</v>
      </c>
      <c r="F10717" s="2">
        <v>0.38541666666666669</v>
      </c>
      <c r="G10717" s="2">
        <v>0.75416666666666665</v>
      </c>
      <c r="H10717" t="s">
        <v>17</v>
      </c>
      <c r="I10717">
        <v>8.85</v>
      </c>
      <c r="J10717">
        <v>0</v>
      </c>
      <c r="K10717" t="s">
        <v>18</v>
      </c>
      <c r="L10717" t="s">
        <v>17</v>
      </c>
      <c r="M10717" t="s">
        <v>17</v>
      </c>
      <c r="N10717" t="str">
        <f>TEXT(employee_attendance_dataset[[#This Row],[Date]],"DDDD")</f>
        <v>Wednesday</v>
      </c>
      <c r="O10717">
        <f>IF(employee_attendance_dataset[[#This Row],[Leave_Type]]="",0,1)</f>
        <v>0</v>
      </c>
    </row>
    <row r="10718" spans="1:15" x14ac:dyDescent="0.25">
      <c r="A10718" t="s">
        <v>160</v>
      </c>
      <c r="B10718" t="s">
        <v>161</v>
      </c>
      <c r="C10718" t="s">
        <v>36</v>
      </c>
      <c r="D10718" s="1">
        <v>45616</v>
      </c>
      <c r="E10718" t="s">
        <v>16</v>
      </c>
      <c r="F10718" s="2">
        <v>0.36666666666666664</v>
      </c>
      <c r="G10718" s="2">
        <v>0.73750000000000004</v>
      </c>
      <c r="H10718" t="s">
        <v>17</v>
      </c>
      <c r="I10718">
        <v>8.9</v>
      </c>
      <c r="J10718">
        <v>0</v>
      </c>
      <c r="K10718" t="s">
        <v>18</v>
      </c>
      <c r="L10718" t="s">
        <v>17</v>
      </c>
      <c r="M10718" t="s">
        <v>17</v>
      </c>
      <c r="N10718" t="str">
        <f>TEXT(employee_attendance_dataset[[#This Row],[Date]],"DDDD")</f>
        <v>Wednesday</v>
      </c>
      <c r="O10718">
        <f>IF(employee_attendance_dataset[[#This Row],[Leave_Type]]="",0,1)</f>
        <v>0</v>
      </c>
    </row>
    <row r="10719" spans="1:15" x14ac:dyDescent="0.25">
      <c r="A10719" t="s">
        <v>162</v>
      </c>
      <c r="B10719" t="s">
        <v>163</v>
      </c>
      <c r="C10719" t="s">
        <v>50</v>
      </c>
      <c r="D10719" s="1">
        <v>45616</v>
      </c>
      <c r="E10719" t="s">
        <v>16</v>
      </c>
      <c r="F10719" s="2">
        <v>0.36180555555555555</v>
      </c>
      <c r="G10719" s="2">
        <v>0.76736111111111116</v>
      </c>
      <c r="H10719" t="s">
        <v>17</v>
      </c>
      <c r="I10719">
        <v>9.73</v>
      </c>
      <c r="J10719">
        <v>0</v>
      </c>
      <c r="K10719" t="s">
        <v>18</v>
      </c>
      <c r="L10719" t="s">
        <v>17</v>
      </c>
      <c r="M10719" t="s">
        <v>17</v>
      </c>
      <c r="N10719" t="str">
        <f>TEXT(employee_attendance_dataset[[#This Row],[Date]],"DDDD")</f>
        <v>Wednesday</v>
      </c>
      <c r="O10719">
        <f>IF(employee_attendance_dataset[[#This Row],[Leave_Type]]="",0,1)</f>
        <v>0</v>
      </c>
    </row>
    <row r="10720" spans="1:15" x14ac:dyDescent="0.25">
      <c r="A10720" t="s">
        <v>164</v>
      </c>
      <c r="B10720" t="s">
        <v>165</v>
      </c>
      <c r="C10720" t="s">
        <v>47</v>
      </c>
      <c r="D10720" s="1">
        <v>45616</v>
      </c>
      <c r="E10720" t="s">
        <v>16</v>
      </c>
      <c r="F10720" s="2">
        <v>0.36527777777777776</v>
      </c>
      <c r="G10720" s="2">
        <v>0.75972222222222219</v>
      </c>
      <c r="H10720" t="s">
        <v>17</v>
      </c>
      <c r="I10720">
        <v>9.4700000000000006</v>
      </c>
      <c r="J10720">
        <v>0</v>
      </c>
      <c r="K10720" t="s">
        <v>18</v>
      </c>
      <c r="L10720" t="s">
        <v>17</v>
      </c>
      <c r="M10720" t="s">
        <v>17</v>
      </c>
      <c r="N10720" t="str">
        <f>TEXT(employee_attendance_dataset[[#This Row],[Date]],"DDDD")</f>
        <v>Wednesday</v>
      </c>
      <c r="O10720">
        <f>IF(employee_attendance_dataset[[#This Row],[Leave_Type]]="",0,1)</f>
        <v>0</v>
      </c>
    </row>
    <row r="10721" spans="1:15" x14ac:dyDescent="0.25">
      <c r="A10721" t="s">
        <v>166</v>
      </c>
      <c r="B10721" t="s">
        <v>167</v>
      </c>
      <c r="C10721" t="s">
        <v>27</v>
      </c>
      <c r="D10721" s="1">
        <v>45616</v>
      </c>
      <c r="E10721" t="s">
        <v>16</v>
      </c>
      <c r="F10721" s="2">
        <v>0.3840277777777778</v>
      </c>
      <c r="G10721" s="2">
        <v>0.72916666666666663</v>
      </c>
      <c r="H10721" t="s">
        <v>17</v>
      </c>
      <c r="I10721">
        <v>8.2799999999999994</v>
      </c>
      <c r="J10721">
        <v>0</v>
      </c>
      <c r="K10721" t="s">
        <v>18</v>
      </c>
      <c r="L10721" t="s">
        <v>17</v>
      </c>
      <c r="M10721" t="s">
        <v>17</v>
      </c>
      <c r="N10721" t="str">
        <f>TEXT(employee_attendance_dataset[[#This Row],[Date]],"DDDD")</f>
        <v>Wednesday</v>
      </c>
      <c r="O10721">
        <f>IF(employee_attendance_dataset[[#This Row],[Leave_Type]]="",0,1)</f>
        <v>0</v>
      </c>
    </row>
    <row r="10722" spans="1:15" x14ac:dyDescent="0.25">
      <c r="A10722" t="s">
        <v>168</v>
      </c>
      <c r="B10722" t="s">
        <v>169</v>
      </c>
      <c r="C10722" t="s">
        <v>24</v>
      </c>
      <c r="D10722" s="1">
        <v>45616</v>
      </c>
      <c r="E10722" t="s">
        <v>16</v>
      </c>
      <c r="F10722" s="2">
        <v>0.37777777777777777</v>
      </c>
      <c r="G10722" s="2">
        <v>0.73124999999999996</v>
      </c>
      <c r="H10722" t="s">
        <v>17</v>
      </c>
      <c r="I10722">
        <v>8.48</v>
      </c>
      <c r="J10722">
        <v>0</v>
      </c>
      <c r="K10722" t="s">
        <v>18</v>
      </c>
      <c r="L10722" t="s">
        <v>17</v>
      </c>
      <c r="M10722" t="s">
        <v>17</v>
      </c>
      <c r="N10722" t="str">
        <f>TEXT(employee_attendance_dataset[[#This Row],[Date]],"DDDD")</f>
        <v>Wednesday</v>
      </c>
      <c r="O10722">
        <f>IF(employee_attendance_dataset[[#This Row],[Leave_Type]]="",0,1)</f>
        <v>0</v>
      </c>
    </row>
    <row r="10723" spans="1:15" x14ac:dyDescent="0.25">
      <c r="A10723" t="s">
        <v>170</v>
      </c>
      <c r="B10723" t="s">
        <v>171</v>
      </c>
      <c r="C10723" t="s">
        <v>21</v>
      </c>
      <c r="D10723" s="1">
        <v>45616</v>
      </c>
      <c r="E10723" t="s">
        <v>16</v>
      </c>
      <c r="F10723" s="2">
        <v>0.37222222222222223</v>
      </c>
      <c r="G10723" s="2">
        <v>0.7631944444444444</v>
      </c>
      <c r="H10723" t="s">
        <v>17</v>
      </c>
      <c r="I10723">
        <v>9.3800000000000008</v>
      </c>
      <c r="J10723">
        <v>0</v>
      </c>
      <c r="K10723" t="s">
        <v>18</v>
      </c>
      <c r="L10723" t="s">
        <v>17</v>
      </c>
      <c r="M10723" t="s">
        <v>17</v>
      </c>
      <c r="N10723" t="str">
        <f>TEXT(employee_attendance_dataset[[#This Row],[Date]],"DDDD")</f>
        <v>Wednesday</v>
      </c>
      <c r="O10723">
        <f>IF(employee_attendance_dataset[[#This Row],[Leave_Type]]="",0,1)</f>
        <v>0</v>
      </c>
    </row>
    <row r="10724" spans="1:15" x14ac:dyDescent="0.25">
      <c r="A10724" t="s">
        <v>173</v>
      </c>
      <c r="B10724" t="s">
        <v>174</v>
      </c>
      <c r="C10724" t="s">
        <v>47</v>
      </c>
      <c r="D10724" s="1">
        <v>45616</v>
      </c>
      <c r="E10724" t="s">
        <v>16</v>
      </c>
      <c r="F10724" s="2">
        <v>0.38819444444444445</v>
      </c>
      <c r="G10724" s="2">
        <v>0.7416666666666667</v>
      </c>
      <c r="H10724" t="s">
        <v>17</v>
      </c>
      <c r="I10724">
        <v>8.48</v>
      </c>
      <c r="J10724">
        <v>0</v>
      </c>
      <c r="K10724" t="s">
        <v>18</v>
      </c>
      <c r="L10724" t="s">
        <v>17</v>
      </c>
      <c r="M10724" t="s">
        <v>17</v>
      </c>
      <c r="N10724" t="str">
        <f>TEXT(employee_attendance_dataset[[#This Row],[Date]],"DDDD")</f>
        <v>Wednesday</v>
      </c>
      <c r="O10724">
        <f>IF(employee_attendance_dataset[[#This Row],[Leave_Type]]="",0,1)</f>
        <v>0</v>
      </c>
    </row>
    <row r="10725" spans="1:15" x14ac:dyDescent="0.25">
      <c r="A10725" t="s">
        <v>175</v>
      </c>
      <c r="B10725" t="s">
        <v>176</v>
      </c>
      <c r="C10725" t="s">
        <v>21</v>
      </c>
      <c r="D10725" s="1">
        <v>45616</v>
      </c>
      <c r="E10725" t="s">
        <v>59</v>
      </c>
      <c r="F10725" s="2"/>
      <c r="G10725" s="2"/>
      <c r="H10725" t="s">
        <v>17</v>
      </c>
      <c r="I10725">
        <v>0</v>
      </c>
      <c r="J10725">
        <v>0</v>
      </c>
      <c r="K10725" t="s">
        <v>18</v>
      </c>
      <c r="L10725" t="s">
        <v>17</v>
      </c>
      <c r="M10725" t="s">
        <v>17</v>
      </c>
      <c r="N10725" t="str">
        <f>TEXT(employee_attendance_dataset[[#This Row],[Date]],"DDDD")</f>
        <v>Wednesday</v>
      </c>
      <c r="O10725">
        <f>IF(employee_attendance_dataset[[#This Row],[Leave_Type]]="",0,1)</f>
        <v>0</v>
      </c>
    </row>
    <row r="10726" spans="1:15" x14ac:dyDescent="0.25">
      <c r="A10726" t="s">
        <v>177</v>
      </c>
      <c r="B10726" t="s">
        <v>178</v>
      </c>
      <c r="C10726" t="s">
        <v>24</v>
      </c>
      <c r="D10726" s="1">
        <v>45616</v>
      </c>
      <c r="E10726" t="s">
        <v>59</v>
      </c>
      <c r="F10726" s="2"/>
      <c r="G10726" s="2"/>
      <c r="H10726" t="s">
        <v>17</v>
      </c>
      <c r="I10726">
        <v>0</v>
      </c>
      <c r="J10726">
        <v>0</v>
      </c>
      <c r="K10726" t="s">
        <v>18</v>
      </c>
      <c r="L10726" t="s">
        <v>17</v>
      </c>
      <c r="M10726" t="s">
        <v>28</v>
      </c>
      <c r="N10726" t="str">
        <f>TEXT(employee_attendance_dataset[[#This Row],[Date]],"DDDD")</f>
        <v>Wednesday</v>
      </c>
      <c r="O10726">
        <f>IF(employee_attendance_dataset[[#This Row],[Leave_Type]]="",0,1)</f>
        <v>0</v>
      </c>
    </row>
    <row r="10727" spans="1:15" x14ac:dyDescent="0.25">
      <c r="A10727" t="s">
        <v>13</v>
      </c>
      <c r="B10727" t="s">
        <v>14</v>
      </c>
      <c r="C10727" t="s">
        <v>15</v>
      </c>
      <c r="D10727" s="1">
        <v>45617</v>
      </c>
      <c r="E10727" t="s">
        <v>16</v>
      </c>
      <c r="F10727" s="2">
        <v>0.37291666666666667</v>
      </c>
      <c r="G10727" s="2">
        <v>0.74444444444444446</v>
      </c>
      <c r="H10727" t="s">
        <v>17</v>
      </c>
      <c r="I10727">
        <v>8.92</v>
      </c>
      <c r="J10727">
        <v>0</v>
      </c>
      <c r="K10727" t="s">
        <v>18</v>
      </c>
      <c r="L10727" t="s">
        <v>17</v>
      </c>
      <c r="M10727" t="s">
        <v>17</v>
      </c>
      <c r="N10727" t="str">
        <f>TEXT(employee_attendance_dataset[[#This Row],[Date]],"DDDD")</f>
        <v>Thursday</v>
      </c>
      <c r="O10727">
        <f>IF(employee_attendance_dataset[[#This Row],[Leave_Type]]="",0,1)</f>
        <v>0</v>
      </c>
    </row>
    <row r="10728" spans="1:15" x14ac:dyDescent="0.25">
      <c r="A10728" t="s">
        <v>19</v>
      </c>
      <c r="B10728" t="s">
        <v>20</v>
      </c>
      <c r="C10728" t="s">
        <v>21</v>
      </c>
      <c r="D10728" s="1">
        <v>45617</v>
      </c>
      <c r="E10728" t="s">
        <v>16</v>
      </c>
      <c r="F10728" s="2">
        <v>0.37013888888888891</v>
      </c>
      <c r="G10728" s="2">
        <v>0.73055555555555551</v>
      </c>
      <c r="H10728" t="s">
        <v>17</v>
      </c>
      <c r="I10728">
        <v>8.65</v>
      </c>
      <c r="J10728">
        <v>0</v>
      </c>
      <c r="K10728" t="s">
        <v>18</v>
      </c>
      <c r="L10728" t="s">
        <v>17</v>
      </c>
      <c r="M10728" t="s">
        <v>17</v>
      </c>
      <c r="N10728" t="str">
        <f>TEXT(employee_attendance_dataset[[#This Row],[Date]],"DDDD")</f>
        <v>Thursday</v>
      </c>
      <c r="O10728">
        <f>IF(employee_attendance_dataset[[#This Row],[Leave_Type]]="",0,1)</f>
        <v>0</v>
      </c>
    </row>
    <row r="10729" spans="1:15" x14ac:dyDescent="0.25">
      <c r="A10729" t="s">
        <v>22</v>
      </c>
      <c r="B10729" t="s">
        <v>23</v>
      </c>
      <c r="C10729" t="s">
        <v>24</v>
      </c>
      <c r="D10729" s="1">
        <v>45617</v>
      </c>
      <c r="E10729" t="s">
        <v>16</v>
      </c>
      <c r="F10729" s="2">
        <v>0.37777777777777777</v>
      </c>
      <c r="G10729" s="2">
        <v>0.6118055555555556</v>
      </c>
      <c r="H10729" t="s">
        <v>17</v>
      </c>
      <c r="I10729">
        <v>5.62</v>
      </c>
      <c r="J10729">
        <v>0</v>
      </c>
      <c r="K10729" t="s">
        <v>18</v>
      </c>
      <c r="L10729" t="s">
        <v>28</v>
      </c>
      <c r="M10729" t="s">
        <v>17</v>
      </c>
      <c r="N10729" t="str">
        <f>TEXT(employee_attendance_dataset[[#This Row],[Date]],"DDDD")</f>
        <v>Thursday</v>
      </c>
      <c r="O10729">
        <f>IF(employee_attendance_dataset[[#This Row],[Leave_Type]]="",0,1)</f>
        <v>0</v>
      </c>
    </row>
    <row r="10730" spans="1:15" x14ac:dyDescent="0.25">
      <c r="A10730" t="s">
        <v>25</v>
      </c>
      <c r="B10730" t="s">
        <v>26</v>
      </c>
      <c r="C10730" t="s">
        <v>27</v>
      </c>
      <c r="D10730" s="1">
        <v>45617</v>
      </c>
      <c r="E10730" t="s">
        <v>16</v>
      </c>
      <c r="F10730" s="2">
        <v>0.37569444444444444</v>
      </c>
      <c r="G10730" s="2">
        <v>0.75347222222222221</v>
      </c>
      <c r="H10730" t="s">
        <v>17</v>
      </c>
      <c r="I10730">
        <v>9.07</v>
      </c>
      <c r="J10730">
        <v>7.0000000000000007E-2</v>
      </c>
      <c r="K10730" t="s">
        <v>18</v>
      </c>
      <c r="L10730" t="s">
        <v>17</v>
      </c>
      <c r="M10730" t="s">
        <v>17</v>
      </c>
      <c r="N10730" t="str">
        <f>TEXT(employee_attendance_dataset[[#This Row],[Date]],"DDDD")</f>
        <v>Thursday</v>
      </c>
      <c r="O10730">
        <f>IF(employee_attendance_dataset[[#This Row],[Leave_Type]]="",0,1)</f>
        <v>0</v>
      </c>
    </row>
    <row r="10731" spans="1:15" x14ac:dyDescent="0.25">
      <c r="A10731" t="s">
        <v>29</v>
      </c>
      <c r="B10731" t="s">
        <v>30</v>
      </c>
      <c r="C10731" t="s">
        <v>27</v>
      </c>
      <c r="D10731" s="1">
        <v>45617</v>
      </c>
      <c r="E10731" t="s">
        <v>16</v>
      </c>
      <c r="F10731" s="2">
        <v>0.38194444444444442</v>
      </c>
      <c r="G10731" s="2">
        <v>0.73888888888888893</v>
      </c>
      <c r="H10731" t="s">
        <v>17</v>
      </c>
      <c r="I10731">
        <v>8.57</v>
      </c>
      <c r="J10731">
        <v>0</v>
      </c>
      <c r="K10731" t="s">
        <v>18</v>
      </c>
      <c r="L10731" t="s">
        <v>17</v>
      </c>
      <c r="M10731" t="s">
        <v>17</v>
      </c>
      <c r="N10731" t="str">
        <f>TEXT(employee_attendance_dataset[[#This Row],[Date]],"DDDD")</f>
        <v>Thursday</v>
      </c>
      <c r="O10731">
        <f>IF(employee_attendance_dataset[[#This Row],[Leave_Type]]="",0,1)</f>
        <v>0</v>
      </c>
    </row>
    <row r="10732" spans="1:15" x14ac:dyDescent="0.25">
      <c r="A10732" t="s">
        <v>31</v>
      </c>
      <c r="B10732" t="s">
        <v>32</v>
      </c>
      <c r="C10732" t="s">
        <v>33</v>
      </c>
      <c r="D10732" s="1">
        <v>45617</v>
      </c>
      <c r="E10732" t="s">
        <v>16</v>
      </c>
      <c r="F10732" s="2">
        <v>0.36458333333333331</v>
      </c>
      <c r="G10732" s="2">
        <v>0.63124999999999998</v>
      </c>
      <c r="H10732" t="s">
        <v>17</v>
      </c>
      <c r="I10732">
        <v>6.4</v>
      </c>
      <c r="J10732">
        <v>0</v>
      </c>
      <c r="K10732" t="s">
        <v>18</v>
      </c>
      <c r="L10732" t="s">
        <v>28</v>
      </c>
      <c r="M10732" t="s">
        <v>17</v>
      </c>
      <c r="N10732" t="str">
        <f>TEXT(employee_attendance_dataset[[#This Row],[Date]],"DDDD")</f>
        <v>Thursday</v>
      </c>
      <c r="O10732">
        <f>IF(employee_attendance_dataset[[#This Row],[Leave_Type]]="",0,1)</f>
        <v>0</v>
      </c>
    </row>
    <row r="10733" spans="1:15" x14ac:dyDescent="0.25">
      <c r="A10733" t="s">
        <v>34</v>
      </c>
      <c r="B10733" t="s">
        <v>35</v>
      </c>
      <c r="C10733" t="s">
        <v>36</v>
      </c>
      <c r="D10733" s="1">
        <v>45617</v>
      </c>
      <c r="E10733" t="s">
        <v>16</v>
      </c>
      <c r="F10733" s="2">
        <v>0.36666666666666664</v>
      </c>
      <c r="G10733" s="2">
        <v>0.76666666666666672</v>
      </c>
      <c r="H10733" t="s">
        <v>17</v>
      </c>
      <c r="I10733">
        <v>9.6</v>
      </c>
      <c r="J10733">
        <v>0</v>
      </c>
      <c r="K10733" t="s">
        <v>18</v>
      </c>
      <c r="L10733" t="s">
        <v>17</v>
      </c>
      <c r="M10733" t="s">
        <v>17</v>
      </c>
      <c r="N10733" t="str">
        <f>TEXT(employee_attendance_dataset[[#This Row],[Date]],"DDDD")</f>
        <v>Thursday</v>
      </c>
      <c r="O10733">
        <f>IF(employee_attendance_dataset[[#This Row],[Leave_Type]]="",0,1)</f>
        <v>0</v>
      </c>
    </row>
    <row r="10734" spans="1:15" x14ac:dyDescent="0.25">
      <c r="A10734" t="s">
        <v>37</v>
      </c>
      <c r="B10734" t="s">
        <v>38</v>
      </c>
      <c r="C10734" t="s">
        <v>36</v>
      </c>
      <c r="D10734" s="1">
        <v>45617</v>
      </c>
      <c r="E10734" t="s">
        <v>16</v>
      </c>
      <c r="F10734" s="2">
        <v>0.36319444444444443</v>
      </c>
      <c r="G10734" s="2">
        <v>0.75208333333333333</v>
      </c>
      <c r="H10734" t="s">
        <v>17</v>
      </c>
      <c r="I10734">
        <v>9.33</v>
      </c>
      <c r="J10734">
        <v>0</v>
      </c>
      <c r="K10734" t="s">
        <v>18</v>
      </c>
      <c r="L10734" t="s">
        <v>17</v>
      </c>
      <c r="M10734" t="s">
        <v>17</v>
      </c>
      <c r="N10734" t="str">
        <f>TEXT(employee_attendance_dataset[[#This Row],[Date]],"DDDD")</f>
        <v>Thursday</v>
      </c>
      <c r="O10734">
        <f>IF(employee_attendance_dataset[[#This Row],[Leave_Type]]="",0,1)</f>
        <v>0</v>
      </c>
    </row>
    <row r="10735" spans="1:15" x14ac:dyDescent="0.25">
      <c r="A10735" t="s">
        <v>39</v>
      </c>
      <c r="B10735" t="s">
        <v>40</v>
      </c>
      <c r="C10735" t="s">
        <v>33</v>
      </c>
      <c r="D10735" s="1">
        <v>45617</v>
      </c>
      <c r="E10735" t="s">
        <v>16</v>
      </c>
      <c r="F10735" s="2">
        <v>0.38541666666666669</v>
      </c>
      <c r="G10735" s="2">
        <v>0.62083333333333335</v>
      </c>
      <c r="H10735" t="s">
        <v>17</v>
      </c>
      <c r="I10735">
        <v>5.65</v>
      </c>
      <c r="J10735">
        <v>0</v>
      </c>
      <c r="K10735" t="s">
        <v>18</v>
      </c>
      <c r="L10735" t="s">
        <v>28</v>
      </c>
      <c r="M10735" t="s">
        <v>17</v>
      </c>
      <c r="N10735" t="str">
        <f>TEXT(employee_attendance_dataset[[#This Row],[Date]],"DDDD")</f>
        <v>Thursday</v>
      </c>
      <c r="O10735">
        <f>IF(employee_attendance_dataset[[#This Row],[Leave_Type]]="",0,1)</f>
        <v>0</v>
      </c>
    </row>
    <row r="10736" spans="1:15" x14ac:dyDescent="0.25">
      <c r="A10736" t="s">
        <v>41</v>
      </c>
      <c r="B10736" t="s">
        <v>42</v>
      </c>
      <c r="C10736" t="s">
        <v>33</v>
      </c>
      <c r="D10736" s="1">
        <v>45617</v>
      </c>
      <c r="E10736" t="s">
        <v>16</v>
      </c>
      <c r="F10736" s="2">
        <v>0.36180555555555555</v>
      </c>
      <c r="G10736" s="2">
        <v>0.75694444444444442</v>
      </c>
      <c r="H10736" t="s">
        <v>17</v>
      </c>
      <c r="I10736">
        <v>9.48</v>
      </c>
      <c r="J10736">
        <v>0</v>
      </c>
      <c r="K10736" t="s">
        <v>18</v>
      </c>
      <c r="L10736" t="s">
        <v>17</v>
      </c>
      <c r="M10736" t="s">
        <v>17</v>
      </c>
      <c r="N10736" t="str">
        <f>TEXT(employee_attendance_dataset[[#This Row],[Date]],"DDDD")</f>
        <v>Thursday</v>
      </c>
      <c r="O10736">
        <f>IF(employee_attendance_dataset[[#This Row],[Leave_Type]]="",0,1)</f>
        <v>0</v>
      </c>
    </row>
    <row r="10737" spans="1:15" x14ac:dyDescent="0.25">
      <c r="A10737" t="s">
        <v>43</v>
      </c>
      <c r="B10737" t="s">
        <v>44</v>
      </c>
      <c r="C10737" t="s">
        <v>15</v>
      </c>
      <c r="D10737" s="1">
        <v>45617</v>
      </c>
      <c r="E10737" t="s">
        <v>16</v>
      </c>
      <c r="F10737" s="2">
        <v>0.36805555555555558</v>
      </c>
      <c r="G10737" s="2">
        <v>0.62777777777777777</v>
      </c>
      <c r="H10737" t="s">
        <v>17</v>
      </c>
      <c r="I10737">
        <v>6.23</v>
      </c>
      <c r="J10737">
        <v>0</v>
      </c>
      <c r="K10737" t="s">
        <v>18</v>
      </c>
      <c r="L10737" t="s">
        <v>28</v>
      </c>
      <c r="M10737" t="s">
        <v>17</v>
      </c>
      <c r="N10737" t="str">
        <f>TEXT(employee_attendance_dataset[[#This Row],[Date]],"DDDD")</f>
        <v>Thursday</v>
      </c>
      <c r="O10737">
        <f>IF(employee_attendance_dataset[[#This Row],[Leave_Type]]="",0,1)</f>
        <v>0</v>
      </c>
    </row>
    <row r="10738" spans="1:15" x14ac:dyDescent="0.25">
      <c r="A10738" t="s">
        <v>45</v>
      </c>
      <c r="B10738" t="s">
        <v>46</v>
      </c>
      <c r="C10738" t="s">
        <v>47</v>
      </c>
      <c r="D10738" s="1">
        <v>45617</v>
      </c>
      <c r="E10738" t="s">
        <v>16</v>
      </c>
      <c r="F10738" s="2">
        <v>0.38819444444444445</v>
      </c>
      <c r="G10738" s="2">
        <v>0.7368055555555556</v>
      </c>
      <c r="H10738" t="s">
        <v>17</v>
      </c>
      <c r="I10738">
        <v>8.3699999999999992</v>
      </c>
      <c r="J10738">
        <v>0</v>
      </c>
      <c r="K10738" t="s">
        <v>18</v>
      </c>
      <c r="L10738" t="s">
        <v>17</v>
      </c>
      <c r="M10738" t="s">
        <v>17</v>
      </c>
      <c r="N10738" t="str">
        <f>TEXT(employee_attendance_dataset[[#This Row],[Date]],"DDDD")</f>
        <v>Thursday</v>
      </c>
      <c r="O10738">
        <f>IF(employee_attendance_dataset[[#This Row],[Leave_Type]]="",0,1)</f>
        <v>0</v>
      </c>
    </row>
    <row r="10739" spans="1:15" x14ac:dyDescent="0.25">
      <c r="A10739" t="s">
        <v>48</v>
      </c>
      <c r="B10739" t="s">
        <v>49</v>
      </c>
      <c r="C10739" t="s">
        <v>50</v>
      </c>
      <c r="D10739" s="1">
        <v>45617</v>
      </c>
      <c r="E10739" t="s">
        <v>16</v>
      </c>
      <c r="F10739" s="2">
        <v>0.38194444444444442</v>
      </c>
      <c r="G10739" s="2">
        <v>0.76944444444444449</v>
      </c>
      <c r="H10739" t="s">
        <v>17</v>
      </c>
      <c r="I10739">
        <v>9.3000000000000007</v>
      </c>
      <c r="J10739">
        <v>0.3</v>
      </c>
      <c r="K10739" t="s">
        <v>18</v>
      </c>
      <c r="L10739" t="s">
        <v>17</v>
      </c>
      <c r="M10739" t="s">
        <v>17</v>
      </c>
      <c r="N10739" t="str">
        <f>TEXT(employee_attendance_dataset[[#This Row],[Date]],"DDDD")</f>
        <v>Thursday</v>
      </c>
      <c r="O10739">
        <f>IF(employee_attendance_dataset[[#This Row],[Leave_Type]]="",0,1)</f>
        <v>0</v>
      </c>
    </row>
    <row r="10740" spans="1:15" x14ac:dyDescent="0.25">
      <c r="A10740" t="s">
        <v>51</v>
      </c>
      <c r="B10740" t="s">
        <v>52</v>
      </c>
      <c r="C10740" t="s">
        <v>24</v>
      </c>
      <c r="D10740" s="1">
        <v>45617</v>
      </c>
      <c r="E10740" t="s">
        <v>16</v>
      </c>
      <c r="F10740" s="2">
        <v>0.3840277777777778</v>
      </c>
      <c r="G10740" s="2">
        <v>0.75624999999999998</v>
      </c>
      <c r="H10740" t="s">
        <v>28</v>
      </c>
      <c r="I10740">
        <v>8.93</v>
      </c>
      <c r="J10740">
        <v>0</v>
      </c>
      <c r="K10740" t="s">
        <v>18</v>
      </c>
      <c r="L10740" t="s">
        <v>17</v>
      </c>
      <c r="M10740" t="s">
        <v>28</v>
      </c>
      <c r="N10740" t="str">
        <f>TEXT(employee_attendance_dataset[[#This Row],[Date]],"DDDD")</f>
        <v>Thursday</v>
      </c>
      <c r="O10740">
        <f>IF(employee_attendance_dataset[[#This Row],[Leave_Type]]="",0,1)</f>
        <v>0</v>
      </c>
    </row>
    <row r="10741" spans="1:15" x14ac:dyDescent="0.25">
      <c r="A10741" t="s">
        <v>53</v>
      </c>
      <c r="B10741" t="s">
        <v>54</v>
      </c>
      <c r="C10741" t="s">
        <v>36</v>
      </c>
      <c r="D10741" s="1">
        <v>45617</v>
      </c>
      <c r="E10741" t="s">
        <v>16</v>
      </c>
      <c r="F10741" s="2">
        <v>0.36666666666666664</v>
      </c>
      <c r="G10741" s="2">
        <v>0.7680555555555556</v>
      </c>
      <c r="H10741" t="s">
        <v>17</v>
      </c>
      <c r="I10741">
        <v>9.6300000000000008</v>
      </c>
      <c r="J10741">
        <v>0</v>
      </c>
      <c r="K10741" t="s">
        <v>18</v>
      </c>
      <c r="L10741" t="s">
        <v>17</v>
      </c>
      <c r="M10741" t="s">
        <v>17</v>
      </c>
      <c r="N10741" t="str">
        <f>TEXT(employee_attendance_dataset[[#This Row],[Date]],"DDDD")</f>
        <v>Thursday</v>
      </c>
      <c r="O10741">
        <f>IF(employee_attendance_dataset[[#This Row],[Leave_Type]]="",0,1)</f>
        <v>0</v>
      </c>
    </row>
    <row r="10742" spans="1:15" x14ac:dyDescent="0.25">
      <c r="A10742" t="s">
        <v>55</v>
      </c>
      <c r="B10742" t="s">
        <v>56</v>
      </c>
      <c r="C10742" t="s">
        <v>50</v>
      </c>
      <c r="D10742" s="1">
        <v>45617</v>
      </c>
      <c r="E10742" t="s">
        <v>16</v>
      </c>
      <c r="F10742" s="2">
        <v>0.37569444444444444</v>
      </c>
      <c r="G10742" s="2">
        <v>0.76041666666666663</v>
      </c>
      <c r="H10742" t="s">
        <v>28</v>
      </c>
      <c r="I10742">
        <v>9.23</v>
      </c>
      <c r="J10742">
        <v>0</v>
      </c>
      <c r="K10742" t="s">
        <v>18</v>
      </c>
      <c r="L10742" t="s">
        <v>17</v>
      </c>
      <c r="M10742" t="s">
        <v>17</v>
      </c>
      <c r="N10742" t="str">
        <f>TEXT(employee_attendance_dataset[[#This Row],[Date]],"DDDD")</f>
        <v>Thursday</v>
      </c>
      <c r="O10742">
        <f>IF(employee_attendance_dataset[[#This Row],[Leave_Type]]="",0,1)</f>
        <v>0</v>
      </c>
    </row>
    <row r="10743" spans="1:15" x14ac:dyDescent="0.25">
      <c r="A10743" t="s">
        <v>57</v>
      </c>
      <c r="B10743" t="s">
        <v>58</v>
      </c>
      <c r="C10743" t="s">
        <v>24</v>
      </c>
      <c r="D10743" s="1">
        <v>45617</v>
      </c>
      <c r="E10743" t="s">
        <v>16</v>
      </c>
      <c r="F10743" s="2">
        <v>0.36875000000000002</v>
      </c>
      <c r="G10743" s="2">
        <v>0.76597222222222228</v>
      </c>
      <c r="H10743" t="s">
        <v>17</v>
      </c>
      <c r="I10743">
        <v>9.5299999999999994</v>
      </c>
      <c r="J10743">
        <v>0</v>
      </c>
      <c r="K10743" t="s">
        <v>18</v>
      </c>
      <c r="L10743" t="s">
        <v>17</v>
      </c>
      <c r="M10743" t="s">
        <v>17</v>
      </c>
      <c r="N10743" t="str">
        <f>TEXT(employee_attendance_dataset[[#This Row],[Date]],"DDDD")</f>
        <v>Thursday</v>
      </c>
      <c r="O10743">
        <f>IF(employee_attendance_dataset[[#This Row],[Leave_Type]]="",0,1)</f>
        <v>0</v>
      </c>
    </row>
    <row r="10744" spans="1:15" x14ac:dyDescent="0.25">
      <c r="A10744" t="s">
        <v>60</v>
      </c>
      <c r="B10744" t="s">
        <v>61</v>
      </c>
      <c r="C10744" t="s">
        <v>36</v>
      </c>
      <c r="D10744" s="1">
        <v>45617</v>
      </c>
      <c r="E10744" t="s">
        <v>16</v>
      </c>
      <c r="F10744" s="2">
        <v>0.38819444444444445</v>
      </c>
      <c r="G10744" s="2">
        <v>0.76944444444444449</v>
      </c>
      <c r="H10744" t="s">
        <v>17</v>
      </c>
      <c r="I10744">
        <v>9.15</v>
      </c>
      <c r="J10744">
        <v>0</v>
      </c>
      <c r="K10744" t="s">
        <v>18</v>
      </c>
      <c r="L10744" t="s">
        <v>17</v>
      </c>
      <c r="M10744" t="s">
        <v>17</v>
      </c>
      <c r="N10744" t="str">
        <f>TEXT(employee_attendance_dataset[[#This Row],[Date]],"DDDD")</f>
        <v>Thursday</v>
      </c>
      <c r="O10744">
        <f>IF(employee_attendance_dataset[[#This Row],[Leave_Type]]="",0,1)</f>
        <v>0</v>
      </c>
    </row>
    <row r="10745" spans="1:15" x14ac:dyDescent="0.25">
      <c r="A10745" t="s">
        <v>62</v>
      </c>
      <c r="B10745" t="s">
        <v>63</v>
      </c>
      <c r="C10745" t="s">
        <v>21</v>
      </c>
      <c r="D10745" s="1">
        <v>45617</v>
      </c>
      <c r="E10745" t="s">
        <v>16</v>
      </c>
      <c r="F10745" s="2">
        <v>0.36180555555555555</v>
      </c>
      <c r="G10745" s="2">
        <v>0.76875000000000004</v>
      </c>
      <c r="H10745" t="s">
        <v>17</v>
      </c>
      <c r="I10745">
        <v>9.77</v>
      </c>
      <c r="J10745">
        <v>0</v>
      </c>
      <c r="K10745" t="s">
        <v>18</v>
      </c>
      <c r="L10745" t="s">
        <v>17</v>
      </c>
      <c r="M10745" t="s">
        <v>17</v>
      </c>
      <c r="N10745" t="str">
        <f>TEXT(employee_attendance_dataset[[#This Row],[Date]],"DDDD")</f>
        <v>Thursday</v>
      </c>
      <c r="O10745">
        <f>IF(employee_attendance_dataset[[#This Row],[Leave_Type]]="",0,1)</f>
        <v>0</v>
      </c>
    </row>
    <row r="10746" spans="1:15" x14ac:dyDescent="0.25">
      <c r="A10746" t="s">
        <v>64</v>
      </c>
      <c r="B10746" t="s">
        <v>65</v>
      </c>
      <c r="C10746" t="s">
        <v>15</v>
      </c>
      <c r="D10746" s="1">
        <v>45617</v>
      </c>
      <c r="E10746" t="s">
        <v>16</v>
      </c>
      <c r="F10746" s="2">
        <v>0.38819444444444445</v>
      </c>
      <c r="G10746" s="2">
        <v>0.75069444444444444</v>
      </c>
      <c r="H10746" t="s">
        <v>17</v>
      </c>
      <c r="I10746">
        <v>8.6999999999999993</v>
      </c>
      <c r="J10746">
        <v>0</v>
      </c>
      <c r="K10746" t="s">
        <v>18</v>
      </c>
      <c r="L10746" t="s">
        <v>17</v>
      </c>
      <c r="M10746" t="s">
        <v>17</v>
      </c>
      <c r="N10746" t="str">
        <f>TEXT(employee_attendance_dataset[[#This Row],[Date]],"DDDD")</f>
        <v>Thursday</v>
      </c>
      <c r="O10746">
        <f>IF(employee_attendance_dataset[[#This Row],[Leave_Type]]="",0,1)</f>
        <v>0</v>
      </c>
    </row>
    <row r="10747" spans="1:15" x14ac:dyDescent="0.25">
      <c r="A10747" t="s">
        <v>66</v>
      </c>
      <c r="B10747" t="s">
        <v>67</v>
      </c>
      <c r="C10747" t="s">
        <v>36</v>
      </c>
      <c r="D10747" s="1">
        <v>45617</v>
      </c>
      <c r="E10747" t="s">
        <v>16</v>
      </c>
      <c r="F10747" s="2">
        <v>0.40972222222222221</v>
      </c>
      <c r="G10747" s="2">
        <v>0.75555555555555554</v>
      </c>
      <c r="H10747" t="s">
        <v>28</v>
      </c>
      <c r="I10747">
        <v>8.3000000000000007</v>
      </c>
      <c r="J10747">
        <v>0</v>
      </c>
      <c r="K10747" t="s">
        <v>18</v>
      </c>
      <c r="L10747" t="s">
        <v>17</v>
      </c>
      <c r="M10747" t="s">
        <v>17</v>
      </c>
      <c r="N10747" t="str">
        <f>TEXT(employee_attendance_dataset[[#This Row],[Date]],"DDDD")</f>
        <v>Thursday</v>
      </c>
      <c r="O10747">
        <f>IF(employee_attendance_dataset[[#This Row],[Leave_Type]]="",0,1)</f>
        <v>0</v>
      </c>
    </row>
    <row r="10748" spans="1:15" x14ac:dyDescent="0.25">
      <c r="A10748" t="s">
        <v>68</v>
      </c>
      <c r="B10748" t="s">
        <v>69</v>
      </c>
      <c r="C10748" t="s">
        <v>27</v>
      </c>
      <c r="D10748" s="1">
        <v>45617</v>
      </c>
      <c r="E10748" t="s">
        <v>16</v>
      </c>
      <c r="F10748" s="2">
        <v>0.38472222222222224</v>
      </c>
      <c r="G10748" s="2">
        <v>0.75138888888888888</v>
      </c>
      <c r="H10748" t="s">
        <v>28</v>
      </c>
      <c r="I10748">
        <v>8.8000000000000007</v>
      </c>
      <c r="J10748">
        <v>0</v>
      </c>
      <c r="K10748" t="s">
        <v>18</v>
      </c>
      <c r="L10748" t="s">
        <v>17</v>
      </c>
      <c r="M10748" t="s">
        <v>17</v>
      </c>
      <c r="N10748" t="str">
        <f>TEXT(employee_attendance_dataset[[#This Row],[Date]],"DDDD")</f>
        <v>Thursday</v>
      </c>
      <c r="O10748">
        <f>IF(employee_attendance_dataset[[#This Row],[Leave_Type]]="",0,1)</f>
        <v>0</v>
      </c>
    </row>
    <row r="10749" spans="1:15" x14ac:dyDescent="0.25">
      <c r="A10749" t="s">
        <v>70</v>
      </c>
      <c r="B10749" t="s">
        <v>71</v>
      </c>
      <c r="C10749" t="s">
        <v>33</v>
      </c>
      <c r="D10749" s="1">
        <v>45617</v>
      </c>
      <c r="E10749" t="s">
        <v>16</v>
      </c>
      <c r="F10749" s="2">
        <v>0.36805555555555558</v>
      </c>
      <c r="G10749" s="2">
        <v>0.73888888888888893</v>
      </c>
      <c r="H10749" t="s">
        <v>17</v>
      </c>
      <c r="I10749">
        <v>8.9</v>
      </c>
      <c r="J10749">
        <v>0</v>
      </c>
      <c r="K10749" t="s">
        <v>18</v>
      </c>
      <c r="L10749" t="s">
        <v>17</v>
      </c>
      <c r="M10749" t="s">
        <v>17</v>
      </c>
      <c r="N10749" t="str">
        <f>TEXT(employee_attendance_dataset[[#This Row],[Date]],"DDDD")</f>
        <v>Thursday</v>
      </c>
      <c r="O10749">
        <f>IF(employee_attendance_dataset[[#This Row],[Leave_Type]]="",0,1)</f>
        <v>0</v>
      </c>
    </row>
    <row r="10750" spans="1:15" x14ac:dyDescent="0.25">
      <c r="A10750" t="s">
        <v>72</v>
      </c>
      <c r="B10750" t="s">
        <v>73</v>
      </c>
      <c r="C10750" t="s">
        <v>21</v>
      </c>
      <c r="D10750" s="1">
        <v>45617</v>
      </c>
      <c r="E10750" t="s">
        <v>59</v>
      </c>
      <c r="F10750" s="2"/>
      <c r="G10750" s="2"/>
      <c r="H10750" t="s">
        <v>17</v>
      </c>
      <c r="I10750">
        <v>0</v>
      </c>
      <c r="J10750">
        <v>0</v>
      </c>
      <c r="K10750" t="s">
        <v>18</v>
      </c>
      <c r="L10750" t="s">
        <v>17</v>
      </c>
      <c r="M10750" t="s">
        <v>28</v>
      </c>
      <c r="N10750" t="str">
        <f>TEXT(employee_attendance_dataset[[#This Row],[Date]],"DDDD")</f>
        <v>Thursday</v>
      </c>
      <c r="O10750">
        <f>IF(employee_attendance_dataset[[#This Row],[Leave_Type]]="",0,1)</f>
        <v>0</v>
      </c>
    </row>
    <row r="10751" spans="1:15" x14ac:dyDescent="0.25">
      <c r="A10751" t="s">
        <v>74</v>
      </c>
      <c r="B10751" t="s">
        <v>75</v>
      </c>
      <c r="C10751" t="s">
        <v>47</v>
      </c>
      <c r="D10751" s="1">
        <v>45617</v>
      </c>
      <c r="E10751" t="s">
        <v>16</v>
      </c>
      <c r="F10751" s="2">
        <v>0.36875000000000002</v>
      </c>
      <c r="G10751" s="2">
        <v>0.76388888888888884</v>
      </c>
      <c r="H10751" t="s">
        <v>17</v>
      </c>
      <c r="I10751">
        <v>9.48</v>
      </c>
      <c r="J10751">
        <v>0</v>
      </c>
      <c r="K10751" t="s">
        <v>18</v>
      </c>
      <c r="L10751" t="s">
        <v>17</v>
      </c>
      <c r="M10751" t="s">
        <v>17</v>
      </c>
      <c r="N10751" t="str">
        <f>TEXT(employee_attendance_dataset[[#This Row],[Date]],"DDDD")</f>
        <v>Thursday</v>
      </c>
      <c r="O10751">
        <f>IF(employee_attendance_dataset[[#This Row],[Leave_Type]]="",0,1)</f>
        <v>0</v>
      </c>
    </row>
    <row r="10752" spans="1:15" x14ac:dyDescent="0.25">
      <c r="A10752" t="s">
        <v>76</v>
      </c>
      <c r="B10752" t="s">
        <v>77</v>
      </c>
      <c r="C10752" t="s">
        <v>36</v>
      </c>
      <c r="D10752" s="1">
        <v>45617</v>
      </c>
      <c r="E10752" t="s">
        <v>16</v>
      </c>
      <c r="F10752" s="2">
        <v>0.38750000000000001</v>
      </c>
      <c r="G10752" s="2">
        <v>0.75</v>
      </c>
      <c r="H10752" t="s">
        <v>17</v>
      </c>
      <c r="I10752">
        <v>8.6999999999999993</v>
      </c>
      <c r="J10752">
        <v>0</v>
      </c>
      <c r="K10752" t="s">
        <v>18</v>
      </c>
      <c r="L10752" t="s">
        <v>17</v>
      </c>
      <c r="M10752" t="s">
        <v>17</v>
      </c>
      <c r="N10752" t="str">
        <f>TEXT(employee_attendance_dataset[[#This Row],[Date]],"DDDD")</f>
        <v>Thursday</v>
      </c>
      <c r="O10752">
        <f>IF(employee_attendance_dataset[[#This Row],[Leave_Type]]="",0,1)</f>
        <v>0</v>
      </c>
    </row>
    <row r="10753" spans="1:15" x14ac:dyDescent="0.25">
      <c r="A10753" t="s">
        <v>78</v>
      </c>
      <c r="B10753" t="s">
        <v>79</v>
      </c>
      <c r="C10753" t="s">
        <v>47</v>
      </c>
      <c r="D10753" s="1">
        <v>45617</v>
      </c>
      <c r="E10753" t="s">
        <v>112</v>
      </c>
      <c r="F10753" s="2"/>
      <c r="G10753" s="2"/>
      <c r="H10753" t="s">
        <v>17</v>
      </c>
      <c r="I10753">
        <v>0</v>
      </c>
      <c r="J10753">
        <v>0</v>
      </c>
      <c r="K10753" t="s">
        <v>172</v>
      </c>
      <c r="L10753" t="s">
        <v>17</v>
      </c>
      <c r="M10753" t="s">
        <v>17</v>
      </c>
      <c r="N10753" t="str">
        <f>TEXT(employee_attendance_dataset[[#This Row],[Date]],"DDDD")</f>
        <v>Thursday</v>
      </c>
      <c r="O10753">
        <f>IF(employee_attendance_dataset[[#This Row],[Leave_Type]]="",0,1)</f>
        <v>1</v>
      </c>
    </row>
    <row r="10754" spans="1:15" x14ac:dyDescent="0.25">
      <c r="A10754" t="s">
        <v>80</v>
      </c>
      <c r="B10754" t="s">
        <v>81</v>
      </c>
      <c r="C10754" t="s">
        <v>50</v>
      </c>
      <c r="D10754" s="1">
        <v>45617</v>
      </c>
      <c r="E10754" t="s">
        <v>112</v>
      </c>
      <c r="F10754" s="2"/>
      <c r="G10754" s="2"/>
      <c r="H10754" t="s">
        <v>17</v>
      </c>
      <c r="I10754">
        <v>0</v>
      </c>
      <c r="J10754">
        <v>0</v>
      </c>
      <c r="K10754" t="s">
        <v>113</v>
      </c>
      <c r="L10754" t="s">
        <v>17</v>
      </c>
      <c r="M10754" t="s">
        <v>17</v>
      </c>
      <c r="N10754" t="str">
        <f>TEXT(employee_attendance_dataset[[#This Row],[Date]],"DDDD")</f>
        <v>Thursday</v>
      </c>
      <c r="O10754">
        <f>IF(employee_attendance_dataset[[#This Row],[Leave_Type]]="",0,1)</f>
        <v>1</v>
      </c>
    </row>
    <row r="10755" spans="1:15" x14ac:dyDescent="0.25">
      <c r="A10755" t="s">
        <v>82</v>
      </c>
      <c r="B10755" t="s">
        <v>83</v>
      </c>
      <c r="C10755" t="s">
        <v>33</v>
      </c>
      <c r="D10755" s="1">
        <v>45617</v>
      </c>
      <c r="E10755" t="s">
        <v>16</v>
      </c>
      <c r="F10755" s="2">
        <v>0.37361111111111112</v>
      </c>
      <c r="G10755" s="2">
        <v>0.75486111111111109</v>
      </c>
      <c r="H10755" t="s">
        <v>17</v>
      </c>
      <c r="I10755">
        <v>9.15</v>
      </c>
      <c r="J10755">
        <v>0</v>
      </c>
      <c r="K10755" t="s">
        <v>18</v>
      </c>
      <c r="L10755" t="s">
        <v>17</v>
      </c>
      <c r="M10755" t="s">
        <v>17</v>
      </c>
      <c r="N10755" t="str">
        <f>TEXT(employee_attendance_dataset[[#This Row],[Date]],"DDDD")</f>
        <v>Thursday</v>
      </c>
      <c r="O10755">
        <f>IF(employee_attendance_dataset[[#This Row],[Leave_Type]]="",0,1)</f>
        <v>0</v>
      </c>
    </row>
    <row r="10756" spans="1:15" x14ac:dyDescent="0.25">
      <c r="A10756" t="s">
        <v>84</v>
      </c>
      <c r="B10756" t="s">
        <v>85</v>
      </c>
      <c r="C10756" t="s">
        <v>47</v>
      </c>
      <c r="D10756" s="1">
        <v>45617</v>
      </c>
      <c r="E10756" t="s">
        <v>16</v>
      </c>
      <c r="F10756" s="2">
        <v>0.37361111111111112</v>
      </c>
      <c r="G10756" s="2">
        <v>0.63541666666666663</v>
      </c>
      <c r="H10756" t="s">
        <v>17</v>
      </c>
      <c r="I10756">
        <v>6.28</v>
      </c>
      <c r="J10756">
        <v>0</v>
      </c>
      <c r="K10756" t="s">
        <v>18</v>
      </c>
      <c r="L10756" t="s">
        <v>28</v>
      </c>
      <c r="M10756" t="s">
        <v>17</v>
      </c>
      <c r="N10756" t="str">
        <f>TEXT(employee_attendance_dataset[[#This Row],[Date]],"DDDD")</f>
        <v>Thursday</v>
      </c>
      <c r="O10756">
        <f>IF(employee_attendance_dataset[[#This Row],[Leave_Type]]="",0,1)</f>
        <v>0</v>
      </c>
    </row>
    <row r="10757" spans="1:15" x14ac:dyDescent="0.25">
      <c r="A10757" t="s">
        <v>86</v>
      </c>
      <c r="B10757" t="s">
        <v>87</v>
      </c>
      <c r="C10757" t="s">
        <v>15</v>
      </c>
      <c r="D10757" s="1">
        <v>45617</v>
      </c>
      <c r="E10757" t="s">
        <v>16</v>
      </c>
      <c r="F10757" s="2">
        <v>0.3659722222222222</v>
      </c>
      <c r="G10757" s="2">
        <v>0.74027777777777781</v>
      </c>
      <c r="H10757" t="s">
        <v>17</v>
      </c>
      <c r="I10757">
        <v>8.98</v>
      </c>
      <c r="J10757">
        <v>0</v>
      </c>
      <c r="K10757" t="s">
        <v>18</v>
      </c>
      <c r="L10757" t="s">
        <v>17</v>
      </c>
      <c r="M10757" t="s">
        <v>17</v>
      </c>
      <c r="N10757" t="str">
        <f>TEXT(employee_attendance_dataset[[#This Row],[Date]],"DDDD")</f>
        <v>Thursday</v>
      </c>
      <c r="O10757">
        <f>IF(employee_attendance_dataset[[#This Row],[Leave_Type]]="",0,1)</f>
        <v>0</v>
      </c>
    </row>
    <row r="10758" spans="1:15" x14ac:dyDescent="0.25">
      <c r="A10758" t="s">
        <v>88</v>
      </c>
      <c r="B10758" t="s">
        <v>89</v>
      </c>
      <c r="C10758" t="s">
        <v>33</v>
      </c>
      <c r="D10758" s="1">
        <v>45617</v>
      </c>
      <c r="E10758" t="s">
        <v>16</v>
      </c>
      <c r="F10758" s="2">
        <v>0.38263888888888886</v>
      </c>
      <c r="G10758" s="2">
        <v>0.75555555555555554</v>
      </c>
      <c r="H10758" t="s">
        <v>17</v>
      </c>
      <c r="I10758">
        <v>8.9499999999999993</v>
      </c>
      <c r="J10758">
        <v>0</v>
      </c>
      <c r="K10758" t="s">
        <v>18</v>
      </c>
      <c r="L10758" t="s">
        <v>17</v>
      </c>
      <c r="M10758" t="s">
        <v>17</v>
      </c>
      <c r="N10758" t="str">
        <f>TEXT(employee_attendance_dataset[[#This Row],[Date]],"DDDD")</f>
        <v>Thursday</v>
      </c>
      <c r="O10758">
        <f>IF(employee_attendance_dataset[[#This Row],[Leave_Type]]="",0,1)</f>
        <v>0</v>
      </c>
    </row>
    <row r="10759" spans="1:15" x14ac:dyDescent="0.25">
      <c r="A10759" t="s">
        <v>90</v>
      </c>
      <c r="B10759" t="s">
        <v>91</v>
      </c>
      <c r="C10759" t="s">
        <v>33</v>
      </c>
      <c r="D10759" s="1">
        <v>45617</v>
      </c>
      <c r="E10759" t="s">
        <v>16</v>
      </c>
      <c r="F10759" s="2">
        <v>0.36249999999999999</v>
      </c>
      <c r="G10759" s="2">
        <v>0.74097222222222225</v>
      </c>
      <c r="H10759" t="s">
        <v>17</v>
      </c>
      <c r="I10759">
        <v>9.08</v>
      </c>
      <c r="J10759">
        <v>0</v>
      </c>
      <c r="K10759" t="s">
        <v>18</v>
      </c>
      <c r="L10759" t="s">
        <v>17</v>
      </c>
      <c r="M10759" t="s">
        <v>17</v>
      </c>
      <c r="N10759" t="str">
        <f>TEXT(employee_attendance_dataset[[#This Row],[Date]],"DDDD")</f>
        <v>Thursday</v>
      </c>
      <c r="O10759">
        <f>IF(employee_attendance_dataset[[#This Row],[Leave_Type]]="",0,1)</f>
        <v>0</v>
      </c>
    </row>
    <row r="10760" spans="1:15" x14ac:dyDescent="0.25">
      <c r="A10760" t="s">
        <v>92</v>
      </c>
      <c r="B10760" t="s">
        <v>93</v>
      </c>
      <c r="C10760" t="s">
        <v>15</v>
      </c>
      <c r="D10760" s="1">
        <v>45617</v>
      </c>
      <c r="E10760" t="s">
        <v>16</v>
      </c>
      <c r="F10760" s="2">
        <v>0.37152777777777779</v>
      </c>
      <c r="G10760" s="2">
        <v>0.73888888888888893</v>
      </c>
      <c r="H10760" t="s">
        <v>17</v>
      </c>
      <c r="I10760">
        <v>8.82</v>
      </c>
      <c r="J10760">
        <v>0</v>
      </c>
      <c r="K10760" t="s">
        <v>18</v>
      </c>
      <c r="L10760" t="s">
        <v>17</v>
      </c>
      <c r="M10760" t="s">
        <v>17</v>
      </c>
      <c r="N10760" t="str">
        <f>TEXT(employee_attendance_dataset[[#This Row],[Date]],"DDDD")</f>
        <v>Thursday</v>
      </c>
      <c r="O10760">
        <f>IF(employee_attendance_dataset[[#This Row],[Leave_Type]]="",0,1)</f>
        <v>0</v>
      </c>
    </row>
    <row r="10761" spans="1:15" x14ac:dyDescent="0.25">
      <c r="A10761" t="s">
        <v>94</v>
      </c>
      <c r="B10761" t="s">
        <v>95</v>
      </c>
      <c r="C10761" t="s">
        <v>24</v>
      </c>
      <c r="D10761" s="1">
        <v>45617</v>
      </c>
      <c r="E10761" t="s">
        <v>16</v>
      </c>
      <c r="F10761" s="2">
        <v>0.37708333333333333</v>
      </c>
      <c r="G10761" s="2">
        <v>0.73958333333333337</v>
      </c>
      <c r="H10761" t="s">
        <v>17</v>
      </c>
      <c r="I10761">
        <v>8.6999999999999993</v>
      </c>
      <c r="J10761">
        <v>0</v>
      </c>
      <c r="K10761" t="s">
        <v>18</v>
      </c>
      <c r="L10761" t="s">
        <v>17</v>
      </c>
      <c r="M10761" t="s">
        <v>17</v>
      </c>
      <c r="N10761" t="str">
        <f>TEXT(employee_attendance_dataset[[#This Row],[Date]],"DDDD")</f>
        <v>Thursday</v>
      </c>
      <c r="O10761">
        <f>IF(employee_attendance_dataset[[#This Row],[Leave_Type]]="",0,1)</f>
        <v>0</v>
      </c>
    </row>
    <row r="10762" spans="1:15" x14ac:dyDescent="0.25">
      <c r="A10762" t="s">
        <v>96</v>
      </c>
      <c r="B10762" t="s">
        <v>97</v>
      </c>
      <c r="C10762" t="s">
        <v>21</v>
      </c>
      <c r="D10762" s="1">
        <v>45617</v>
      </c>
      <c r="E10762" t="s">
        <v>16</v>
      </c>
      <c r="F10762" s="2">
        <v>0.38541666666666669</v>
      </c>
      <c r="G10762" s="2">
        <v>0.7631944444444444</v>
      </c>
      <c r="H10762" t="s">
        <v>17</v>
      </c>
      <c r="I10762">
        <v>9.07</v>
      </c>
      <c r="J10762">
        <v>0</v>
      </c>
      <c r="K10762" t="s">
        <v>18</v>
      </c>
      <c r="L10762" t="s">
        <v>17</v>
      </c>
      <c r="M10762" t="s">
        <v>17</v>
      </c>
      <c r="N10762" t="str">
        <f>TEXT(employee_attendance_dataset[[#This Row],[Date]],"DDDD")</f>
        <v>Thursday</v>
      </c>
      <c r="O10762">
        <f>IF(employee_attendance_dataset[[#This Row],[Leave_Type]]="",0,1)</f>
        <v>0</v>
      </c>
    </row>
    <row r="10763" spans="1:15" x14ac:dyDescent="0.25">
      <c r="A10763" t="s">
        <v>98</v>
      </c>
      <c r="B10763" t="s">
        <v>99</v>
      </c>
      <c r="C10763" t="s">
        <v>27</v>
      </c>
      <c r="D10763" s="1">
        <v>45617</v>
      </c>
      <c r="E10763" t="s">
        <v>112</v>
      </c>
      <c r="F10763" s="2"/>
      <c r="G10763" s="2"/>
      <c r="H10763" t="s">
        <v>17</v>
      </c>
      <c r="I10763">
        <v>0</v>
      </c>
      <c r="J10763">
        <v>0</v>
      </c>
      <c r="K10763" t="s">
        <v>113</v>
      </c>
      <c r="L10763" t="s">
        <v>17</v>
      </c>
      <c r="M10763" t="s">
        <v>17</v>
      </c>
      <c r="N10763" t="str">
        <f>TEXT(employee_attendance_dataset[[#This Row],[Date]],"DDDD")</f>
        <v>Thursday</v>
      </c>
      <c r="O10763">
        <f>IF(employee_attendance_dataset[[#This Row],[Leave_Type]]="",0,1)</f>
        <v>1</v>
      </c>
    </row>
    <row r="10764" spans="1:15" x14ac:dyDescent="0.25">
      <c r="A10764" t="s">
        <v>100</v>
      </c>
      <c r="B10764" t="s">
        <v>101</v>
      </c>
      <c r="C10764" t="s">
        <v>50</v>
      </c>
      <c r="D10764" s="1">
        <v>45617</v>
      </c>
      <c r="E10764" t="s">
        <v>16</v>
      </c>
      <c r="F10764" s="2">
        <v>0.38263888888888886</v>
      </c>
      <c r="G10764" s="2">
        <v>0.76736111111111116</v>
      </c>
      <c r="H10764" t="s">
        <v>17</v>
      </c>
      <c r="I10764">
        <v>9.23</v>
      </c>
      <c r="J10764">
        <v>0</v>
      </c>
      <c r="K10764" t="s">
        <v>18</v>
      </c>
      <c r="L10764" t="s">
        <v>17</v>
      </c>
      <c r="M10764" t="s">
        <v>17</v>
      </c>
      <c r="N10764" t="str">
        <f>TEXT(employee_attendance_dataset[[#This Row],[Date]],"DDDD")</f>
        <v>Thursday</v>
      </c>
      <c r="O10764">
        <f>IF(employee_attendance_dataset[[#This Row],[Leave_Type]]="",0,1)</f>
        <v>0</v>
      </c>
    </row>
    <row r="10765" spans="1:15" x14ac:dyDescent="0.25">
      <c r="A10765" t="s">
        <v>102</v>
      </c>
      <c r="B10765" t="s">
        <v>103</v>
      </c>
      <c r="C10765" t="s">
        <v>47</v>
      </c>
      <c r="D10765" s="1">
        <v>45617</v>
      </c>
      <c r="E10765" t="s">
        <v>112</v>
      </c>
      <c r="F10765" s="2"/>
      <c r="G10765" s="2"/>
      <c r="H10765" t="s">
        <v>17</v>
      </c>
      <c r="I10765">
        <v>0</v>
      </c>
      <c r="J10765">
        <v>0</v>
      </c>
      <c r="K10765" t="s">
        <v>113</v>
      </c>
      <c r="L10765" t="s">
        <v>17</v>
      </c>
      <c r="M10765" t="s">
        <v>17</v>
      </c>
      <c r="N10765" t="str">
        <f>TEXT(employee_attendance_dataset[[#This Row],[Date]],"DDDD")</f>
        <v>Thursday</v>
      </c>
      <c r="O10765">
        <f>IF(employee_attendance_dataset[[#This Row],[Leave_Type]]="",0,1)</f>
        <v>1</v>
      </c>
    </row>
    <row r="10766" spans="1:15" x14ac:dyDescent="0.25">
      <c r="A10766" t="s">
        <v>104</v>
      </c>
      <c r="B10766" t="s">
        <v>105</v>
      </c>
      <c r="C10766" t="s">
        <v>24</v>
      </c>
      <c r="D10766" s="1">
        <v>45617</v>
      </c>
      <c r="E10766" t="s">
        <v>16</v>
      </c>
      <c r="F10766" s="2">
        <v>0.375</v>
      </c>
      <c r="G10766" s="2">
        <v>0.75416666666666665</v>
      </c>
      <c r="H10766" t="s">
        <v>17</v>
      </c>
      <c r="I10766">
        <v>9.1</v>
      </c>
      <c r="J10766">
        <v>0</v>
      </c>
      <c r="K10766" t="s">
        <v>18</v>
      </c>
      <c r="L10766" t="s">
        <v>17</v>
      </c>
      <c r="M10766" t="s">
        <v>17</v>
      </c>
      <c r="N10766" t="str">
        <f>TEXT(employee_attendance_dataset[[#This Row],[Date]],"DDDD")</f>
        <v>Thursday</v>
      </c>
      <c r="O10766">
        <f>IF(employee_attendance_dataset[[#This Row],[Leave_Type]]="",0,1)</f>
        <v>0</v>
      </c>
    </row>
    <row r="10767" spans="1:15" x14ac:dyDescent="0.25">
      <c r="A10767" t="s">
        <v>106</v>
      </c>
      <c r="B10767" t="s">
        <v>107</v>
      </c>
      <c r="C10767" t="s">
        <v>50</v>
      </c>
      <c r="D10767" s="1">
        <v>45617</v>
      </c>
      <c r="E10767" t="s">
        <v>16</v>
      </c>
      <c r="F10767" s="2">
        <v>0.37083333333333335</v>
      </c>
      <c r="G10767" s="2">
        <v>0.75624999999999998</v>
      </c>
      <c r="H10767" t="s">
        <v>17</v>
      </c>
      <c r="I10767">
        <v>9.25</v>
      </c>
      <c r="J10767">
        <v>0</v>
      </c>
      <c r="K10767" t="s">
        <v>18</v>
      </c>
      <c r="L10767" t="s">
        <v>17</v>
      </c>
      <c r="M10767" t="s">
        <v>17</v>
      </c>
      <c r="N10767" t="str">
        <f>TEXT(employee_attendance_dataset[[#This Row],[Date]],"DDDD")</f>
        <v>Thursday</v>
      </c>
      <c r="O10767">
        <f>IF(employee_attendance_dataset[[#This Row],[Leave_Type]]="",0,1)</f>
        <v>0</v>
      </c>
    </row>
    <row r="10768" spans="1:15" x14ac:dyDescent="0.25">
      <c r="A10768" t="s">
        <v>108</v>
      </c>
      <c r="B10768" t="s">
        <v>109</v>
      </c>
      <c r="C10768" t="s">
        <v>50</v>
      </c>
      <c r="D10768" s="1">
        <v>45617</v>
      </c>
      <c r="E10768" t="s">
        <v>16</v>
      </c>
      <c r="F10768" s="2">
        <v>0.36944444444444446</v>
      </c>
      <c r="G10768" s="2">
        <v>0.75069444444444444</v>
      </c>
      <c r="H10768" t="s">
        <v>17</v>
      </c>
      <c r="I10768">
        <v>9.15</v>
      </c>
      <c r="J10768">
        <v>0</v>
      </c>
      <c r="K10768" t="s">
        <v>18</v>
      </c>
      <c r="L10768" t="s">
        <v>17</v>
      </c>
      <c r="M10768" t="s">
        <v>17</v>
      </c>
      <c r="N10768" t="str">
        <f>TEXT(employee_attendance_dataset[[#This Row],[Date]],"DDDD")</f>
        <v>Thursday</v>
      </c>
      <c r="O10768">
        <f>IF(employee_attendance_dataset[[#This Row],[Leave_Type]]="",0,1)</f>
        <v>0</v>
      </c>
    </row>
    <row r="10769" spans="1:15" x14ac:dyDescent="0.25">
      <c r="A10769" t="s">
        <v>110</v>
      </c>
      <c r="B10769" t="s">
        <v>111</v>
      </c>
      <c r="C10769" t="s">
        <v>50</v>
      </c>
      <c r="D10769" s="1">
        <v>45617</v>
      </c>
      <c r="E10769" t="s">
        <v>16</v>
      </c>
      <c r="F10769" s="2">
        <v>0.38263888888888886</v>
      </c>
      <c r="G10769" s="2">
        <v>0.7416666666666667</v>
      </c>
      <c r="H10769" t="s">
        <v>17</v>
      </c>
      <c r="I10769">
        <v>8.6199999999999992</v>
      </c>
      <c r="J10769">
        <v>0</v>
      </c>
      <c r="K10769" t="s">
        <v>18</v>
      </c>
      <c r="L10769" t="s">
        <v>17</v>
      </c>
      <c r="M10769" t="s">
        <v>17</v>
      </c>
      <c r="N10769" t="str">
        <f>TEXT(employee_attendance_dataset[[#This Row],[Date]],"DDDD")</f>
        <v>Thursday</v>
      </c>
      <c r="O10769">
        <f>IF(employee_attendance_dataset[[#This Row],[Leave_Type]]="",0,1)</f>
        <v>0</v>
      </c>
    </row>
    <row r="10770" spans="1:15" x14ac:dyDescent="0.25">
      <c r="A10770" t="s">
        <v>114</v>
      </c>
      <c r="B10770" t="s">
        <v>115</v>
      </c>
      <c r="C10770" t="s">
        <v>21</v>
      </c>
      <c r="D10770" s="1">
        <v>45617</v>
      </c>
      <c r="E10770" t="s">
        <v>16</v>
      </c>
      <c r="F10770" s="2">
        <v>0.37152777777777779</v>
      </c>
      <c r="G10770" s="2">
        <v>0.72986111111111107</v>
      </c>
      <c r="H10770" t="s">
        <v>17</v>
      </c>
      <c r="I10770">
        <v>8.6</v>
      </c>
      <c r="J10770">
        <v>0</v>
      </c>
      <c r="K10770" t="s">
        <v>18</v>
      </c>
      <c r="L10770" t="s">
        <v>17</v>
      </c>
      <c r="M10770" t="s">
        <v>17</v>
      </c>
      <c r="N10770" t="str">
        <f>TEXT(employee_attendance_dataset[[#This Row],[Date]],"DDDD")</f>
        <v>Thursday</v>
      </c>
      <c r="O10770">
        <f>IF(employee_attendance_dataset[[#This Row],[Leave_Type]]="",0,1)</f>
        <v>0</v>
      </c>
    </row>
    <row r="10771" spans="1:15" x14ac:dyDescent="0.25">
      <c r="A10771" t="s">
        <v>116</v>
      </c>
      <c r="B10771" t="s">
        <v>117</v>
      </c>
      <c r="C10771" t="s">
        <v>33</v>
      </c>
      <c r="D10771" s="1">
        <v>45617</v>
      </c>
      <c r="E10771" t="s">
        <v>112</v>
      </c>
      <c r="F10771" s="2"/>
      <c r="G10771" s="2"/>
      <c r="H10771" t="s">
        <v>17</v>
      </c>
      <c r="I10771">
        <v>0</v>
      </c>
      <c r="J10771">
        <v>0</v>
      </c>
      <c r="K10771" t="s">
        <v>113</v>
      </c>
      <c r="L10771" t="s">
        <v>17</v>
      </c>
      <c r="M10771" t="s">
        <v>17</v>
      </c>
      <c r="N10771" t="str">
        <f>TEXT(employee_attendance_dataset[[#This Row],[Date]],"DDDD")</f>
        <v>Thursday</v>
      </c>
      <c r="O10771">
        <f>IF(employee_attendance_dataset[[#This Row],[Leave_Type]]="",0,1)</f>
        <v>1</v>
      </c>
    </row>
    <row r="10772" spans="1:15" x14ac:dyDescent="0.25">
      <c r="A10772" t="s">
        <v>118</v>
      </c>
      <c r="B10772" t="s">
        <v>119</v>
      </c>
      <c r="C10772" t="s">
        <v>15</v>
      </c>
      <c r="D10772" s="1">
        <v>45617</v>
      </c>
      <c r="E10772" t="s">
        <v>16</v>
      </c>
      <c r="F10772" s="2">
        <v>0.36249999999999999</v>
      </c>
      <c r="G10772" s="2">
        <v>0.73263888888888884</v>
      </c>
      <c r="H10772" t="s">
        <v>17</v>
      </c>
      <c r="I10772">
        <v>8.8800000000000008</v>
      </c>
      <c r="J10772">
        <v>0</v>
      </c>
      <c r="K10772" t="s">
        <v>18</v>
      </c>
      <c r="L10772" t="s">
        <v>17</v>
      </c>
      <c r="M10772" t="s">
        <v>17</v>
      </c>
      <c r="N10772" t="str">
        <f>TEXT(employee_attendance_dataset[[#This Row],[Date]],"DDDD")</f>
        <v>Thursday</v>
      </c>
      <c r="O10772">
        <f>IF(employee_attendance_dataset[[#This Row],[Leave_Type]]="",0,1)</f>
        <v>0</v>
      </c>
    </row>
    <row r="10773" spans="1:15" x14ac:dyDescent="0.25">
      <c r="A10773" t="s">
        <v>120</v>
      </c>
      <c r="B10773" t="s">
        <v>121</v>
      </c>
      <c r="C10773" t="s">
        <v>24</v>
      </c>
      <c r="D10773" s="1">
        <v>45617</v>
      </c>
      <c r="E10773" t="s">
        <v>16</v>
      </c>
      <c r="F10773" s="2">
        <v>0.37777777777777777</v>
      </c>
      <c r="G10773" s="2">
        <v>0.74027777777777781</v>
      </c>
      <c r="H10773" t="s">
        <v>17</v>
      </c>
      <c r="I10773">
        <v>8.6999999999999993</v>
      </c>
      <c r="J10773">
        <v>0</v>
      </c>
      <c r="K10773" t="s">
        <v>18</v>
      </c>
      <c r="L10773" t="s">
        <v>17</v>
      </c>
      <c r="M10773" t="s">
        <v>17</v>
      </c>
      <c r="N10773" t="str">
        <f>TEXT(employee_attendance_dataset[[#This Row],[Date]],"DDDD")</f>
        <v>Thursday</v>
      </c>
      <c r="O10773">
        <f>IF(employee_attendance_dataset[[#This Row],[Leave_Type]]="",0,1)</f>
        <v>0</v>
      </c>
    </row>
    <row r="10774" spans="1:15" x14ac:dyDescent="0.25">
      <c r="A10774" t="s">
        <v>122</v>
      </c>
      <c r="B10774" t="s">
        <v>123</v>
      </c>
      <c r="C10774" t="s">
        <v>33</v>
      </c>
      <c r="D10774" s="1">
        <v>45617</v>
      </c>
      <c r="E10774" t="s">
        <v>16</v>
      </c>
      <c r="F10774" s="2">
        <v>0.36875000000000002</v>
      </c>
      <c r="G10774" s="2">
        <v>0.72916666666666663</v>
      </c>
      <c r="H10774" t="s">
        <v>17</v>
      </c>
      <c r="I10774">
        <v>8.65</v>
      </c>
      <c r="J10774">
        <v>0</v>
      </c>
      <c r="K10774" t="s">
        <v>18</v>
      </c>
      <c r="L10774" t="s">
        <v>17</v>
      </c>
      <c r="M10774" t="s">
        <v>17</v>
      </c>
      <c r="N10774" t="str">
        <f>TEXT(employee_attendance_dataset[[#This Row],[Date]],"DDDD")</f>
        <v>Thursday</v>
      </c>
      <c r="O10774">
        <f>IF(employee_attendance_dataset[[#This Row],[Leave_Type]]="",0,1)</f>
        <v>0</v>
      </c>
    </row>
    <row r="10775" spans="1:15" x14ac:dyDescent="0.25">
      <c r="A10775" t="s">
        <v>124</v>
      </c>
      <c r="B10775" t="s">
        <v>125</v>
      </c>
      <c r="C10775" t="s">
        <v>24</v>
      </c>
      <c r="D10775" s="1">
        <v>45617</v>
      </c>
      <c r="E10775" t="s">
        <v>16</v>
      </c>
      <c r="F10775" s="2">
        <v>0.37708333333333333</v>
      </c>
      <c r="G10775" s="2">
        <v>0.72986111111111107</v>
      </c>
      <c r="H10775" t="s">
        <v>17</v>
      </c>
      <c r="I10775">
        <v>8.4700000000000006</v>
      </c>
      <c r="J10775">
        <v>0</v>
      </c>
      <c r="K10775" t="s">
        <v>18</v>
      </c>
      <c r="L10775" t="s">
        <v>17</v>
      </c>
      <c r="M10775" t="s">
        <v>17</v>
      </c>
      <c r="N10775" t="str">
        <f>TEXT(employee_attendance_dataset[[#This Row],[Date]],"DDDD")</f>
        <v>Thursday</v>
      </c>
      <c r="O10775">
        <f>IF(employee_attendance_dataset[[#This Row],[Leave_Type]]="",0,1)</f>
        <v>0</v>
      </c>
    </row>
    <row r="10776" spans="1:15" x14ac:dyDescent="0.25">
      <c r="A10776" t="s">
        <v>126</v>
      </c>
      <c r="B10776" t="s">
        <v>127</v>
      </c>
      <c r="C10776" t="s">
        <v>27</v>
      </c>
      <c r="D10776" s="1">
        <v>45617</v>
      </c>
      <c r="E10776" t="s">
        <v>59</v>
      </c>
      <c r="F10776" s="2"/>
      <c r="G10776" s="2"/>
      <c r="H10776" t="s">
        <v>17</v>
      </c>
      <c r="I10776">
        <v>0</v>
      </c>
      <c r="J10776">
        <v>0</v>
      </c>
      <c r="K10776" t="s">
        <v>18</v>
      </c>
      <c r="L10776" t="s">
        <v>17</v>
      </c>
      <c r="M10776" t="s">
        <v>28</v>
      </c>
      <c r="N10776" t="str">
        <f>TEXT(employee_attendance_dataset[[#This Row],[Date]],"DDDD")</f>
        <v>Thursday</v>
      </c>
      <c r="O10776">
        <f>IF(employee_attendance_dataset[[#This Row],[Leave_Type]]="",0,1)</f>
        <v>0</v>
      </c>
    </row>
    <row r="10777" spans="1:15" x14ac:dyDescent="0.25">
      <c r="A10777" t="s">
        <v>128</v>
      </c>
      <c r="B10777" t="s">
        <v>129</v>
      </c>
      <c r="C10777" t="s">
        <v>36</v>
      </c>
      <c r="D10777" s="1">
        <v>45617</v>
      </c>
      <c r="E10777" t="s">
        <v>16</v>
      </c>
      <c r="F10777" s="2">
        <v>0.37152777777777779</v>
      </c>
      <c r="G10777" s="2">
        <v>0.76875000000000004</v>
      </c>
      <c r="H10777" t="s">
        <v>17</v>
      </c>
      <c r="I10777">
        <v>9.5299999999999994</v>
      </c>
      <c r="J10777">
        <v>0.53</v>
      </c>
      <c r="K10777" t="s">
        <v>18</v>
      </c>
      <c r="L10777" t="s">
        <v>17</v>
      </c>
      <c r="M10777" t="s">
        <v>17</v>
      </c>
      <c r="N10777" t="str">
        <f>TEXT(employee_attendance_dataset[[#This Row],[Date]],"DDDD")</f>
        <v>Thursday</v>
      </c>
      <c r="O10777">
        <f>IF(employee_attendance_dataset[[#This Row],[Leave_Type]]="",0,1)</f>
        <v>0</v>
      </c>
    </row>
    <row r="10778" spans="1:15" x14ac:dyDescent="0.25">
      <c r="A10778" t="s">
        <v>130</v>
      </c>
      <c r="B10778" t="s">
        <v>131</v>
      </c>
      <c r="C10778" t="s">
        <v>47</v>
      </c>
      <c r="D10778" s="1">
        <v>45617</v>
      </c>
      <c r="E10778" t="s">
        <v>16</v>
      </c>
      <c r="F10778" s="2">
        <v>0.36249999999999999</v>
      </c>
      <c r="G10778" s="2">
        <v>0.61250000000000004</v>
      </c>
      <c r="H10778" t="s">
        <v>17</v>
      </c>
      <c r="I10778">
        <v>6</v>
      </c>
      <c r="J10778">
        <v>0</v>
      </c>
      <c r="K10778" t="s">
        <v>18</v>
      </c>
      <c r="L10778" t="s">
        <v>28</v>
      </c>
      <c r="M10778" t="s">
        <v>17</v>
      </c>
      <c r="N10778" t="str">
        <f>TEXT(employee_attendance_dataset[[#This Row],[Date]],"DDDD")</f>
        <v>Thursday</v>
      </c>
      <c r="O10778">
        <f>IF(employee_attendance_dataset[[#This Row],[Leave_Type]]="",0,1)</f>
        <v>0</v>
      </c>
    </row>
    <row r="10779" spans="1:15" x14ac:dyDescent="0.25">
      <c r="A10779" t="s">
        <v>132</v>
      </c>
      <c r="B10779" t="s">
        <v>133</v>
      </c>
      <c r="C10779" t="s">
        <v>33</v>
      </c>
      <c r="D10779" s="1">
        <v>45617</v>
      </c>
      <c r="E10779" t="s">
        <v>112</v>
      </c>
      <c r="F10779" s="2"/>
      <c r="G10779" s="2"/>
      <c r="H10779" t="s">
        <v>17</v>
      </c>
      <c r="I10779">
        <v>0</v>
      </c>
      <c r="J10779">
        <v>0</v>
      </c>
      <c r="K10779" t="s">
        <v>180</v>
      </c>
      <c r="L10779" t="s">
        <v>17</v>
      </c>
      <c r="M10779" t="s">
        <v>17</v>
      </c>
      <c r="N10779" t="str">
        <f>TEXT(employee_attendance_dataset[[#This Row],[Date]],"DDDD")</f>
        <v>Thursday</v>
      </c>
      <c r="O10779">
        <f>IF(employee_attendance_dataset[[#This Row],[Leave_Type]]="",0,1)</f>
        <v>1</v>
      </c>
    </row>
    <row r="10780" spans="1:15" x14ac:dyDescent="0.25">
      <c r="A10780" t="s">
        <v>134</v>
      </c>
      <c r="B10780" t="s">
        <v>135</v>
      </c>
      <c r="C10780" t="s">
        <v>36</v>
      </c>
      <c r="D10780" s="1">
        <v>45617</v>
      </c>
      <c r="E10780" t="s">
        <v>16</v>
      </c>
      <c r="F10780" s="2">
        <v>0.36180555555555555</v>
      </c>
      <c r="G10780" s="2">
        <v>0.74652777777777779</v>
      </c>
      <c r="H10780" t="s">
        <v>17</v>
      </c>
      <c r="I10780">
        <v>9.23</v>
      </c>
      <c r="J10780">
        <v>0.23</v>
      </c>
      <c r="K10780" t="s">
        <v>18</v>
      </c>
      <c r="L10780" t="s">
        <v>17</v>
      </c>
      <c r="M10780" t="s">
        <v>17</v>
      </c>
      <c r="N10780" t="str">
        <f>TEXT(employee_attendance_dataset[[#This Row],[Date]],"DDDD")</f>
        <v>Thursday</v>
      </c>
      <c r="O10780">
        <f>IF(employee_attendance_dataset[[#This Row],[Leave_Type]]="",0,1)</f>
        <v>0</v>
      </c>
    </row>
    <row r="10781" spans="1:15" x14ac:dyDescent="0.25">
      <c r="A10781" t="s">
        <v>136</v>
      </c>
      <c r="B10781" t="s">
        <v>137</v>
      </c>
      <c r="C10781" t="s">
        <v>33</v>
      </c>
      <c r="D10781" s="1">
        <v>45617</v>
      </c>
      <c r="E10781" t="s">
        <v>16</v>
      </c>
      <c r="F10781" s="2">
        <v>0.38333333333333336</v>
      </c>
      <c r="G10781" s="2">
        <v>0.74305555555555558</v>
      </c>
      <c r="H10781" t="s">
        <v>17</v>
      </c>
      <c r="I10781">
        <v>8.6300000000000008</v>
      </c>
      <c r="J10781">
        <v>0</v>
      </c>
      <c r="K10781" t="s">
        <v>18</v>
      </c>
      <c r="L10781" t="s">
        <v>17</v>
      </c>
      <c r="M10781" t="s">
        <v>17</v>
      </c>
      <c r="N10781" t="str">
        <f>TEXT(employee_attendance_dataset[[#This Row],[Date]],"DDDD")</f>
        <v>Thursday</v>
      </c>
      <c r="O10781">
        <f>IF(employee_attendance_dataset[[#This Row],[Leave_Type]]="",0,1)</f>
        <v>0</v>
      </c>
    </row>
    <row r="10782" spans="1:15" x14ac:dyDescent="0.25">
      <c r="A10782" t="s">
        <v>138</v>
      </c>
      <c r="B10782" t="s">
        <v>139</v>
      </c>
      <c r="C10782" t="s">
        <v>50</v>
      </c>
      <c r="D10782" s="1">
        <v>45617</v>
      </c>
      <c r="E10782" t="s">
        <v>16</v>
      </c>
      <c r="F10782" s="2">
        <v>0.37986111111111109</v>
      </c>
      <c r="G10782" s="2">
        <v>0.73888888888888893</v>
      </c>
      <c r="H10782" t="s">
        <v>17</v>
      </c>
      <c r="I10782">
        <v>8.6199999999999992</v>
      </c>
      <c r="J10782">
        <v>0</v>
      </c>
      <c r="K10782" t="s">
        <v>18</v>
      </c>
      <c r="L10782" t="s">
        <v>17</v>
      </c>
      <c r="M10782" t="s">
        <v>17</v>
      </c>
      <c r="N10782" t="str">
        <f>TEXT(employee_attendance_dataset[[#This Row],[Date]],"DDDD")</f>
        <v>Thursday</v>
      </c>
      <c r="O10782">
        <f>IF(employee_attendance_dataset[[#This Row],[Leave_Type]]="",0,1)</f>
        <v>0</v>
      </c>
    </row>
    <row r="10783" spans="1:15" x14ac:dyDescent="0.25">
      <c r="A10783" t="s">
        <v>140</v>
      </c>
      <c r="B10783" t="s">
        <v>141</v>
      </c>
      <c r="C10783" t="s">
        <v>15</v>
      </c>
      <c r="D10783" s="1">
        <v>45617</v>
      </c>
      <c r="E10783" t="s">
        <v>16</v>
      </c>
      <c r="F10783" s="2">
        <v>0.41111111111111109</v>
      </c>
      <c r="G10783" s="2">
        <v>0.75347222222222221</v>
      </c>
      <c r="H10783" t="s">
        <v>28</v>
      </c>
      <c r="I10783">
        <v>8.2200000000000006</v>
      </c>
      <c r="J10783">
        <v>0</v>
      </c>
      <c r="K10783" t="s">
        <v>18</v>
      </c>
      <c r="L10783" t="s">
        <v>17</v>
      </c>
      <c r="M10783" t="s">
        <v>17</v>
      </c>
      <c r="N10783" t="str">
        <f>TEXT(employee_attendance_dataset[[#This Row],[Date]],"DDDD")</f>
        <v>Thursday</v>
      </c>
      <c r="O10783">
        <f>IF(employee_attendance_dataset[[#This Row],[Leave_Type]]="",0,1)</f>
        <v>0</v>
      </c>
    </row>
    <row r="10784" spans="1:15" x14ac:dyDescent="0.25">
      <c r="A10784" t="s">
        <v>142</v>
      </c>
      <c r="B10784" t="s">
        <v>143</v>
      </c>
      <c r="C10784" t="s">
        <v>15</v>
      </c>
      <c r="D10784" s="1">
        <v>45617</v>
      </c>
      <c r="E10784" t="s">
        <v>16</v>
      </c>
      <c r="F10784" s="2">
        <v>0.37847222222222221</v>
      </c>
      <c r="G10784" s="2">
        <v>0.76041666666666663</v>
      </c>
      <c r="H10784" t="s">
        <v>17</v>
      </c>
      <c r="I10784">
        <v>9.17</v>
      </c>
      <c r="J10784">
        <v>0.17</v>
      </c>
      <c r="K10784" t="s">
        <v>18</v>
      </c>
      <c r="L10784" t="s">
        <v>17</v>
      </c>
      <c r="M10784" t="s">
        <v>17</v>
      </c>
      <c r="N10784" t="str">
        <f>TEXT(employee_attendance_dataset[[#This Row],[Date]],"DDDD")</f>
        <v>Thursday</v>
      </c>
      <c r="O10784">
        <f>IF(employee_attendance_dataset[[#This Row],[Leave_Type]]="",0,1)</f>
        <v>0</v>
      </c>
    </row>
    <row r="10785" spans="1:15" x14ac:dyDescent="0.25">
      <c r="A10785" t="s">
        <v>144</v>
      </c>
      <c r="B10785" t="s">
        <v>145</v>
      </c>
      <c r="C10785" t="s">
        <v>33</v>
      </c>
      <c r="D10785" s="1">
        <v>45617</v>
      </c>
      <c r="E10785" t="s">
        <v>16</v>
      </c>
      <c r="F10785" s="2">
        <v>0.36527777777777776</v>
      </c>
      <c r="G10785" s="2">
        <v>0.63124999999999998</v>
      </c>
      <c r="H10785" t="s">
        <v>17</v>
      </c>
      <c r="I10785">
        <v>6.38</v>
      </c>
      <c r="J10785">
        <v>0</v>
      </c>
      <c r="K10785" t="s">
        <v>18</v>
      </c>
      <c r="L10785" t="s">
        <v>28</v>
      </c>
      <c r="M10785" t="s">
        <v>17</v>
      </c>
      <c r="N10785" t="str">
        <f>TEXT(employee_attendance_dataset[[#This Row],[Date]],"DDDD")</f>
        <v>Thursday</v>
      </c>
      <c r="O10785">
        <f>IF(employee_attendance_dataset[[#This Row],[Leave_Type]]="",0,1)</f>
        <v>0</v>
      </c>
    </row>
    <row r="10786" spans="1:15" x14ac:dyDescent="0.25">
      <c r="A10786" t="s">
        <v>146</v>
      </c>
      <c r="B10786" t="s">
        <v>147</v>
      </c>
      <c r="C10786" t="s">
        <v>47</v>
      </c>
      <c r="D10786" s="1">
        <v>45617</v>
      </c>
      <c r="E10786" t="s">
        <v>16</v>
      </c>
      <c r="F10786" s="2">
        <v>0.37083333333333335</v>
      </c>
      <c r="G10786" s="2">
        <v>0.74930555555555556</v>
      </c>
      <c r="H10786" t="s">
        <v>17</v>
      </c>
      <c r="I10786">
        <v>9.08</v>
      </c>
      <c r="J10786">
        <v>0</v>
      </c>
      <c r="K10786" t="s">
        <v>18</v>
      </c>
      <c r="L10786" t="s">
        <v>17</v>
      </c>
      <c r="M10786" t="s">
        <v>17</v>
      </c>
      <c r="N10786" t="str">
        <f>TEXT(employee_attendance_dataset[[#This Row],[Date]],"DDDD")</f>
        <v>Thursday</v>
      </c>
      <c r="O10786">
        <f>IF(employee_attendance_dataset[[#This Row],[Leave_Type]]="",0,1)</f>
        <v>0</v>
      </c>
    </row>
    <row r="10787" spans="1:15" x14ac:dyDescent="0.25">
      <c r="A10787" t="s">
        <v>148</v>
      </c>
      <c r="B10787" t="s">
        <v>149</v>
      </c>
      <c r="C10787" t="s">
        <v>24</v>
      </c>
      <c r="D10787" s="1">
        <v>45617</v>
      </c>
      <c r="E10787" t="s">
        <v>16</v>
      </c>
      <c r="F10787" s="2">
        <v>0.37777777777777777</v>
      </c>
      <c r="G10787" s="2">
        <v>0.74305555555555558</v>
      </c>
      <c r="H10787" t="s">
        <v>28</v>
      </c>
      <c r="I10787">
        <v>8.77</v>
      </c>
      <c r="J10787">
        <v>0</v>
      </c>
      <c r="K10787" t="s">
        <v>18</v>
      </c>
      <c r="L10787" t="s">
        <v>17</v>
      </c>
      <c r="M10787" t="s">
        <v>17</v>
      </c>
      <c r="N10787" t="str">
        <f>TEXT(employee_attendance_dataset[[#This Row],[Date]],"DDDD")</f>
        <v>Thursday</v>
      </c>
      <c r="O10787">
        <f>IF(employee_attendance_dataset[[#This Row],[Leave_Type]]="",0,1)</f>
        <v>0</v>
      </c>
    </row>
    <row r="10788" spans="1:15" x14ac:dyDescent="0.25">
      <c r="A10788" t="s">
        <v>150</v>
      </c>
      <c r="B10788" t="s">
        <v>151</v>
      </c>
      <c r="C10788" t="s">
        <v>50</v>
      </c>
      <c r="D10788" s="1">
        <v>45617</v>
      </c>
      <c r="E10788" t="s">
        <v>112</v>
      </c>
      <c r="F10788" s="2"/>
      <c r="G10788" s="2"/>
      <c r="H10788" t="s">
        <v>17</v>
      </c>
      <c r="I10788">
        <v>0</v>
      </c>
      <c r="J10788">
        <v>0</v>
      </c>
      <c r="K10788" t="s">
        <v>172</v>
      </c>
      <c r="L10788" t="s">
        <v>17</v>
      </c>
      <c r="M10788" t="s">
        <v>17</v>
      </c>
      <c r="N10788" t="str">
        <f>TEXT(employee_attendance_dataset[[#This Row],[Date]],"DDDD")</f>
        <v>Thursday</v>
      </c>
      <c r="O10788">
        <f>IF(employee_attendance_dataset[[#This Row],[Leave_Type]]="",0,1)</f>
        <v>1</v>
      </c>
    </row>
    <row r="10789" spans="1:15" x14ac:dyDescent="0.25">
      <c r="A10789" t="s">
        <v>152</v>
      </c>
      <c r="B10789" t="s">
        <v>153</v>
      </c>
      <c r="C10789" t="s">
        <v>27</v>
      </c>
      <c r="D10789" s="1">
        <v>45617</v>
      </c>
      <c r="E10789" t="s">
        <v>16</v>
      </c>
      <c r="F10789" s="2">
        <v>0.36319444444444443</v>
      </c>
      <c r="G10789" s="2">
        <v>0.76041666666666663</v>
      </c>
      <c r="H10789" t="s">
        <v>17</v>
      </c>
      <c r="I10789">
        <v>9.5299999999999994</v>
      </c>
      <c r="J10789">
        <v>0</v>
      </c>
      <c r="K10789" t="s">
        <v>18</v>
      </c>
      <c r="L10789" t="s">
        <v>17</v>
      </c>
      <c r="M10789" t="s">
        <v>17</v>
      </c>
      <c r="N10789" t="str">
        <f>TEXT(employee_attendance_dataset[[#This Row],[Date]],"DDDD")</f>
        <v>Thursday</v>
      </c>
      <c r="O10789">
        <f>IF(employee_attendance_dataset[[#This Row],[Leave_Type]]="",0,1)</f>
        <v>0</v>
      </c>
    </row>
    <row r="10790" spans="1:15" x14ac:dyDescent="0.25">
      <c r="A10790" t="s">
        <v>154</v>
      </c>
      <c r="B10790" t="s">
        <v>155</v>
      </c>
      <c r="C10790" t="s">
        <v>15</v>
      </c>
      <c r="D10790" s="1">
        <v>45617</v>
      </c>
      <c r="E10790" t="s">
        <v>16</v>
      </c>
      <c r="F10790" s="2">
        <v>0.37708333333333333</v>
      </c>
      <c r="G10790" s="2">
        <v>0.76458333333333328</v>
      </c>
      <c r="H10790" t="s">
        <v>17</v>
      </c>
      <c r="I10790">
        <v>9.3000000000000007</v>
      </c>
      <c r="J10790">
        <v>0.3</v>
      </c>
      <c r="K10790" t="s">
        <v>18</v>
      </c>
      <c r="L10790" t="s">
        <v>17</v>
      </c>
      <c r="M10790" t="s">
        <v>17</v>
      </c>
      <c r="N10790" t="str">
        <f>TEXT(employee_attendance_dataset[[#This Row],[Date]],"DDDD")</f>
        <v>Thursday</v>
      </c>
      <c r="O10790">
        <f>IF(employee_attendance_dataset[[#This Row],[Leave_Type]]="",0,1)</f>
        <v>0</v>
      </c>
    </row>
    <row r="10791" spans="1:15" x14ac:dyDescent="0.25">
      <c r="A10791" t="s">
        <v>156</v>
      </c>
      <c r="B10791" t="s">
        <v>157</v>
      </c>
      <c r="C10791" t="s">
        <v>47</v>
      </c>
      <c r="D10791" s="1">
        <v>45617</v>
      </c>
      <c r="E10791" t="s">
        <v>16</v>
      </c>
      <c r="F10791" s="2">
        <v>0.36736111111111114</v>
      </c>
      <c r="G10791" s="2">
        <v>0.73958333333333337</v>
      </c>
      <c r="H10791" t="s">
        <v>17</v>
      </c>
      <c r="I10791">
        <v>8.93</v>
      </c>
      <c r="J10791">
        <v>0</v>
      </c>
      <c r="K10791" t="s">
        <v>18</v>
      </c>
      <c r="L10791" t="s">
        <v>17</v>
      </c>
      <c r="M10791" t="s">
        <v>17</v>
      </c>
      <c r="N10791" t="str">
        <f>TEXT(employee_attendance_dataset[[#This Row],[Date]],"DDDD")</f>
        <v>Thursday</v>
      </c>
      <c r="O10791">
        <f>IF(employee_attendance_dataset[[#This Row],[Leave_Type]]="",0,1)</f>
        <v>0</v>
      </c>
    </row>
    <row r="10792" spans="1:15" x14ac:dyDescent="0.25">
      <c r="A10792" t="s">
        <v>158</v>
      </c>
      <c r="B10792" t="s">
        <v>159</v>
      </c>
      <c r="C10792" t="s">
        <v>36</v>
      </c>
      <c r="D10792" s="1">
        <v>45617</v>
      </c>
      <c r="E10792" t="s">
        <v>16</v>
      </c>
      <c r="F10792" s="2">
        <v>0.38541666666666669</v>
      </c>
      <c r="G10792" s="2">
        <v>0.74097222222222225</v>
      </c>
      <c r="H10792" t="s">
        <v>17</v>
      </c>
      <c r="I10792">
        <v>8.5299999999999994</v>
      </c>
      <c r="J10792">
        <v>0</v>
      </c>
      <c r="K10792" t="s">
        <v>18</v>
      </c>
      <c r="L10792" t="s">
        <v>17</v>
      </c>
      <c r="M10792" t="s">
        <v>17</v>
      </c>
      <c r="N10792" t="str">
        <f>TEXT(employee_attendance_dataset[[#This Row],[Date]],"DDDD")</f>
        <v>Thursday</v>
      </c>
      <c r="O10792">
        <f>IF(employee_attendance_dataset[[#This Row],[Leave_Type]]="",0,1)</f>
        <v>0</v>
      </c>
    </row>
    <row r="10793" spans="1:15" x14ac:dyDescent="0.25">
      <c r="A10793" t="s">
        <v>160</v>
      </c>
      <c r="B10793" t="s">
        <v>161</v>
      </c>
      <c r="C10793" t="s">
        <v>36</v>
      </c>
      <c r="D10793" s="1">
        <v>45617</v>
      </c>
      <c r="E10793" t="s">
        <v>16</v>
      </c>
      <c r="F10793" s="2">
        <v>0.38750000000000001</v>
      </c>
      <c r="G10793" s="2">
        <v>0.74722222222222223</v>
      </c>
      <c r="H10793" t="s">
        <v>17</v>
      </c>
      <c r="I10793">
        <v>8.6300000000000008</v>
      </c>
      <c r="J10793">
        <v>0</v>
      </c>
      <c r="K10793" t="s">
        <v>18</v>
      </c>
      <c r="L10793" t="s">
        <v>17</v>
      </c>
      <c r="M10793" t="s">
        <v>17</v>
      </c>
      <c r="N10793" t="str">
        <f>TEXT(employee_attendance_dataset[[#This Row],[Date]],"DDDD")</f>
        <v>Thursday</v>
      </c>
      <c r="O10793">
        <f>IF(employee_attendance_dataset[[#This Row],[Leave_Type]]="",0,1)</f>
        <v>0</v>
      </c>
    </row>
    <row r="10794" spans="1:15" x14ac:dyDescent="0.25">
      <c r="A10794" t="s">
        <v>162</v>
      </c>
      <c r="B10794" t="s">
        <v>163</v>
      </c>
      <c r="C10794" t="s">
        <v>50</v>
      </c>
      <c r="D10794" s="1">
        <v>45617</v>
      </c>
      <c r="E10794" t="s">
        <v>16</v>
      </c>
      <c r="F10794" s="2">
        <v>0.37847222222222221</v>
      </c>
      <c r="G10794" s="2">
        <v>0.75555555555555554</v>
      </c>
      <c r="H10794" t="s">
        <v>17</v>
      </c>
      <c r="I10794">
        <v>9.0500000000000007</v>
      </c>
      <c r="J10794">
        <v>0</v>
      </c>
      <c r="K10794" t="s">
        <v>18</v>
      </c>
      <c r="L10794" t="s">
        <v>17</v>
      </c>
      <c r="M10794" t="s">
        <v>17</v>
      </c>
      <c r="N10794" t="str">
        <f>TEXT(employee_attendance_dataset[[#This Row],[Date]],"DDDD")</f>
        <v>Thursday</v>
      </c>
      <c r="O10794">
        <f>IF(employee_attendance_dataset[[#This Row],[Leave_Type]]="",0,1)</f>
        <v>0</v>
      </c>
    </row>
    <row r="10795" spans="1:15" x14ac:dyDescent="0.25">
      <c r="A10795" t="s">
        <v>164</v>
      </c>
      <c r="B10795" t="s">
        <v>165</v>
      </c>
      <c r="C10795" t="s">
        <v>47</v>
      </c>
      <c r="D10795" s="1">
        <v>45617</v>
      </c>
      <c r="E10795" t="s">
        <v>16</v>
      </c>
      <c r="F10795" s="2">
        <v>0.36527777777777776</v>
      </c>
      <c r="G10795" s="2">
        <v>0.73124999999999996</v>
      </c>
      <c r="H10795" t="s">
        <v>17</v>
      </c>
      <c r="I10795">
        <v>8.7799999999999994</v>
      </c>
      <c r="J10795">
        <v>0</v>
      </c>
      <c r="K10795" t="s">
        <v>18</v>
      </c>
      <c r="L10795" t="s">
        <v>17</v>
      </c>
      <c r="M10795" t="s">
        <v>17</v>
      </c>
      <c r="N10795" t="str">
        <f>TEXT(employee_attendance_dataset[[#This Row],[Date]],"DDDD")</f>
        <v>Thursday</v>
      </c>
      <c r="O10795">
        <f>IF(employee_attendance_dataset[[#This Row],[Leave_Type]]="",0,1)</f>
        <v>0</v>
      </c>
    </row>
    <row r="10796" spans="1:15" x14ac:dyDescent="0.25">
      <c r="A10796" t="s">
        <v>166</v>
      </c>
      <c r="B10796" t="s">
        <v>167</v>
      </c>
      <c r="C10796" t="s">
        <v>27</v>
      </c>
      <c r="D10796" s="1">
        <v>45617</v>
      </c>
      <c r="E10796" t="s">
        <v>16</v>
      </c>
      <c r="F10796" s="2">
        <v>0.37152777777777779</v>
      </c>
      <c r="G10796" s="2">
        <v>0.76875000000000004</v>
      </c>
      <c r="H10796" t="s">
        <v>17</v>
      </c>
      <c r="I10796">
        <v>9.5299999999999994</v>
      </c>
      <c r="J10796">
        <v>0.53</v>
      </c>
      <c r="K10796" t="s">
        <v>18</v>
      </c>
      <c r="L10796" t="s">
        <v>17</v>
      </c>
      <c r="M10796" t="s">
        <v>17</v>
      </c>
      <c r="N10796" t="str">
        <f>TEXT(employee_attendance_dataset[[#This Row],[Date]],"DDDD")</f>
        <v>Thursday</v>
      </c>
      <c r="O10796">
        <f>IF(employee_attendance_dataset[[#This Row],[Leave_Type]]="",0,1)</f>
        <v>0</v>
      </c>
    </row>
    <row r="10797" spans="1:15" x14ac:dyDescent="0.25">
      <c r="A10797" t="s">
        <v>168</v>
      </c>
      <c r="B10797" t="s">
        <v>169</v>
      </c>
      <c r="C10797" t="s">
        <v>24</v>
      </c>
      <c r="D10797" s="1">
        <v>45617</v>
      </c>
      <c r="E10797" t="s">
        <v>112</v>
      </c>
      <c r="F10797" s="2"/>
      <c r="G10797" s="2"/>
      <c r="H10797" t="s">
        <v>17</v>
      </c>
      <c r="I10797">
        <v>0</v>
      </c>
      <c r="J10797">
        <v>0</v>
      </c>
      <c r="K10797" t="s">
        <v>172</v>
      </c>
      <c r="L10797" t="s">
        <v>17</v>
      </c>
      <c r="M10797" t="s">
        <v>17</v>
      </c>
      <c r="N10797" t="str">
        <f>TEXT(employee_attendance_dataset[[#This Row],[Date]],"DDDD")</f>
        <v>Thursday</v>
      </c>
      <c r="O10797">
        <f>IF(employee_attendance_dataset[[#This Row],[Leave_Type]]="",0,1)</f>
        <v>1</v>
      </c>
    </row>
    <row r="10798" spans="1:15" x14ac:dyDescent="0.25">
      <c r="A10798" t="s">
        <v>170</v>
      </c>
      <c r="B10798" t="s">
        <v>171</v>
      </c>
      <c r="C10798" t="s">
        <v>21</v>
      </c>
      <c r="D10798" s="1">
        <v>45617</v>
      </c>
      <c r="E10798" t="s">
        <v>16</v>
      </c>
      <c r="F10798" s="2">
        <v>0.37916666666666665</v>
      </c>
      <c r="G10798" s="2">
        <v>0.63680555555555551</v>
      </c>
      <c r="H10798" t="s">
        <v>17</v>
      </c>
      <c r="I10798">
        <v>6.18</v>
      </c>
      <c r="J10798">
        <v>0</v>
      </c>
      <c r="K10798" t="s">
        <v>18</v>
      </c>
      <c r="L10798" t="s">
        <v>28</v>
      </c>
      <c r="M10798" t="s">
        <v>28</v>
      </c>
      <c r="N10798" t="str">
        <f>TEXT(employee_attendance_dataset[[#This Row],[Date]],"DDDD")</f>
        <v>Thursday</v>
      </c>
      <c r="O10798">
        <f>IF(employee_attendance_dataset[[#This Row],[Leave_Type]]="",0,1)</f>
        <v>0</v>
      </c>
    </row>
    <row r="10799" spans="1:15" x14ac:dyDescent="0.25">
      <c r="A10799" t="s">
        <v>173</v>
      </c>
      <c r="B10799" t="s">
        <v>174</v>
      </c>
      <c r="C10799" t="s">
        <v>47</v>
      </c>
      <c r="D10799" s="1">
        <v>45617</v>
      </c>
      <c r="E10799" t="s">
        <v>16</v>
      </c>
      <c r="F10799" s="2">
        <v>0.375</v>
      </c>
      <c r="G10799" s="2">
        <v>0.73263888888888884</v>
      </c>
      <c r="H10799" t="s">
        <v>17</v>
      </c>
      <c r="I10799">
        <v>8.58</v>
      </c>
      <c r="J10799">
        <v>0</v>
      </c>
      <c r="K10799" t="s">
        <v>18</v>
      </c>
      <c r="L10799" t="s">
        <v>17</v>
      </c>
      <c r="M10799" t="s">
        <v>17</v>
      </c>
      <c r="N10799" t="str">
        <f>TEXT(employee_attendance_dataset[[#This Row],[Date]],"DDDD")</f>
        <v>Thursday</v>
      </c>
      <c r="O10799">
        <f>IF(employee_attendance_dataset[[#This Row],[Leave_Type]]="",0,1)</f>
        <v>0</v>
      </c>
    </row>
    <row r="10800" spans="1:15" x14ac:dyDescent="0.25">
      <c r="A10800" t="s">
        <v>175</v>
      </c>
      <c r="B10800" t="s">
        <v>176</v>
      </c>
      <c r="C10800" t="s">
        <v>21</v>
      </c>
      <c r="D10800" s="1">
        <v>45617</v>
      </c>
      <c r="E10800" t="s">
        <v>16</v>
      </c>
      <c r="F10800" s="2">
        <v>0.38263888888888886</v>
      </c>
      <c r="G10800" s="2">
        <v>0.76875000000000004</v>
      </c>
      <c r="H10800" t="s">
        <v>17</v>
      </c>
      <c r="I10800">
        <v>9.27</v>
      </c>
      <c r="J10800">
        <v>0</v>
      </c>
      <c r="K10800" t="s">
        <v>18</v>
      </c>
      <c r="L10800" t="s">
        <v>17</v>
      </c>
      <c r="M10800" t="s">
        <v>17</v>
      </c>
      <c r="N10800" t="str">
        <f>TEXT(employee_attendance_dataset[[#This Row],[Date]],"DDDD")</f>
        <v>Thursday</v>
      </c>
      <c r="O10800">
        <f>IF(employee_attendance_dataset[[#This Row],[Leave_Type]]="",0,1)</f>
        <v>0</v>
      </c>
    </row>
    <row r="10801" spans="1:15" x14ac:dyDescent="0.25">
      <c r="A10801" t="s">
        <v>177</v>
      </c>
      <c r="B10801" t="s">
        <v>178</v>
      </c>
      <c r="C10801" t="s">
        <v>24</v>
      </c>
      <c r="D10801" s="1">
        <v>45617</v>
      </c>
      <c r="E10801" t="s">
        <v>16</v>
      </c>
      <c r="F10801" s="2">
        <v>0.37986111111111109</v>
      </c>
      <c r="G10801" s="2">
        <v>0.61319444444444449</v>
      </c>
      <c r="H10801" t="s">
        <v>17</v>
      </c>
      <c r="I10801">
        <v>5.6</v>
      </c>
      <c r="J10801">
        <v>0</v>
      </c>
      <c r="K10801" t="s">
        <v>18</v>
      </c>
      <c r="L10801" t="s">
        <v>28</v>
      </c>
      <c r="M10801" t="s">
        <v>17</v>
      </c>
      <c r="N10801" t="str">
        <f>TEXT(employee_attendance_dataset[[#This Row],[Date]],"DDDD")</f>
        <v>Thursday</v>
      </c>
      <c r="O10801">
        <f>IF(employee_attendance_dataset[[#This Row],[Leave_Type]]="",0,1)</f>
        <v>0</v>
      </c>
    </row>
    <row r="10802" spans="1:15" x14ac:dyDescent="0.25">
      <c r="A10802" t="s">
        <v>13</v>
      </c>
      <c r="B10802" t="s">
        <v>14</v>
      </c>
      <c r="C10802" t="s">
        <v>15</v>
      </c>
      <c r="D10802" s="1">
        <v>45618</v>
      </c>
      <c r="E10802" t="s">
        <v>16</v>
      </c>
      <c r="F10802" s="2">
        <v>0.36736111111111114</v>
      </c>
      <c r="G10802" s="2">
        <v>0.62013888888888891</v>
      </c>
      <c r="H10802" t="s">
        <v>17</v>
      </c>
      <c r="I10802">
        <v>6.07</v>
      </c>
      <c r="J10802">
        <v>0</v>
      </c>
      <c r="K10802" t="s">
        <v>18</v>
      </c>
      <c r="L10802" t="s">
        <v>28</v>
      </c>
      <c r="M10802" t="s">
        <v>28</v>
      </c>
      <c r="N10802" t="str">
        <f>TEXT(employee_attendance_dataset[[#This Row],[Date]],"DDDD")</f>
        <v>Friday</v>
      </c>
      <c r="O10802">
        <f>IF(employee_attendance_dataset[[#This Row],[Leave_Type]]="",0,1)</f>
        <v>0</v>
      </c>
    </row>
    <row r="10803" spans="1:15" x14ac:dyDescent="0.25">
      <c r="A10803" t="s">
        <v>19</v>
      </c>
      <c r="B10803" t="s">
        <v>20</v>
      </c>
      <c r="C10803" t="s">
        <v>21</v>
      </c>
      <c r="D10803" s="1">
        <v>45618</v>
      </c>
      <c r="E10803" t="s">
        <v>16</v>
      </c>
      <c r="F10803" s="2">
        <v>0.37569444444444444</v>
      </c>
      <c r="G10803" s="2">
        <v>0.76944444444444449</v>
      </c>
      <c r="H10803" t="s">
        <v>28</v>
      </c>
      <c r="I10803">
        <v>9.4499999999999993</v>
      </c>
      <c r="J10803">
        <v>0</v>
      </c>
      <c r="K10803" t="s">
        <v>18</v>
      </c>
      <c r="L10803" t="s">
        <v>17</v>
      </c>
      <c r="M10803" t="s">
        <v>17</v>
      </c>
      <c r="N10803" t="str">
        <f>TEXT(employee_attendance_dataset[[#This Row],[Date]],"DDDD")</f>
        <v>Friday</v>
      </c>
      <c r="O10803">
        <f>IF(employee_attendance_dataset[[#This Row],[Leave_Type]]="",0,1)</f>
        <v>0</v>
      </c>
    </row>
    <row r="10804" spans="1:15" x14ac:dyDescent="0.25">
      <c r="A10804" t="s">
        <v>22</v>
      </c>
      <c r="B10804" t="s">
        <v>23</v>
      </c>
      <c r="C10804" t="s">
        <v>24</v>
      </c>
      <c r="D10804" s="1">
        <v>45618</v>
      </c>
      <c r="E10804" t="s">
        <v>16</v>
      </c>
      <c r="F10804" s="2">
        <v>0.40277777777777779</v>
      </c>
      <c r="G10804" s="2">
        <v>0.625</v>
      </c>
      <c r="H10804" t="s">
        <v>28</v>
      </c>
      <c r="I10804">
        <v>5.33</v>
      </c>
      <c r="J10804">
        <v>0</v>
      </c>
      <c r="K10804" t="s">
        <v>18</v>
      </c>
      <c r="L10804" t="s">
        <v>28</v>
      </c>
      <c r="M10804" t="s">
        <v>17</v>
      </c>
      <c r="N10804" t="str">
        <f>TEXT(employee_attendance_dataset[[#This Row],[Date]],"DDDD")</f>
        <v>Friday</v>
      </c>
      <c r="O10804">
        <f>IF(employee_attendance_dataset[[#This Row],[Leave_Type]]="",0,1)</f>
        <v>0</v>
      </c>
    </row>
    <row r="10805" spans="1:15" x14ac:dyDescent="0.25">
      <c r="A10805" t="s">
        <v>25</v>
      </c>
      <c r="B10805" t="s">
        <v>26</v>
      </c>
      <c r="C10805" t="s">
        <v>27</v>
      </c>
      <c r="D10805" s="1">
        <v>45618</v>
      </c>
      <c r="E10805" t="s">
        <v>16</v>
      </c>
      <c r="F10805" s="2">
        <v>0.36249999999999999</v>
      </c>
      <c r="G10805" s="2">
        <v>0.75972222222222219</v>
      </c>
      <c r="H10805" t="s">
        <v>17</v>
      </c>
      <c r="I10805">
        <v>9.5299999999999994</v>
      </c>
      <c r="J10805">
        <v>0</v>
      </c>
      <c r="K10805" t="s">
        <v>18</v>
      </c>
      <c r="L10805" t="s">
        <v>17</v>
      </c>
      <c r="M10805" t="s">
        <v>17</v>
      </c>
      <c r="N10805" t="str">
        <f>TEXT(employee_attendance_dataset[[#This Row],[Date]],"DDDD")</f>
        <v>Friday</v>
      </c>
      <c r="O10805">
        <f>IF(employee_attendance_dataset[[#This Row],[Leave_Type]]="",0,1)</f>
        <v>0</v>
      </c>
    </row>
    <row r="10806" spans="1:15" x14ac:dyDescent="0.25">
      <c r="A10806" t="s">
        <v>29</v>
      </c>
      <c r="B10806" t="s">
        <v>30</v>
      </c>
      <c r="C10806" t="s">
        <v>27</v>
      </c>
      <c r="D10806" s="1">
        <v>45618</v>
      </c>
      <c r="E10806" t="s">
        <v>16</v>
      </c>
      <c r="F10806" s="2">
        <v>0.36666666666666664</v>
      </c>
      <c r="G10806" s="2">
        <v>0.75555555555555554</v>
      </c>
      <c r="H10806" t="s">
        <v>17</v>
      </c>
      <c r="I10806">
        <v>9.33</v>
      </c>
      <c r="J10806">
        <v>0</v>
      </c>
      <c r="K10806" t="s">
        <v>18</v>
      </c>
      <c r="L10806" t="s">
        <v>17</v>
      </c>
      <c r="M10806" t="s">
        <v>17</v>
      </c>
      <c r="N10806" t="str">
        <f>TEXT(employee_attendance_dataset[[#This Row],[Date]],"DDDD")</f>
        <v>Friday</v>
      </c>
      <c r="O10806">
        <f>IF(employee_attendance_dataset[[#This Row],[Leave_Type]]="",0,1)</f>
        <v>0</v>
      </c>
    </row>
    <row r="10807" spans="1:15" x14ac:dyDescent="0.25">
      <c r="A10807" t="s">
        <v>31</v>
      </c>
      <c r="B10807" t="s">
        <v>32</v>
      </c>
      <c r="C10807" t="s">
        <v>33</v>
      </c>
      <c r="D10807" s="1">
        <v>45618</v>
      </c>
      <c r="E10807" t="s">
        <v>16</v>
      </c>
      <c r="F10807" s="2">
        <v>0.36805555555555558</v>
      </c>
      <c r="G10807" s="2">
        <v>0.74375000000000002</v>
      </c>
      <c r="H10807" t="s">
        <v>17</v>
      </c>
      <c r="I10807">
        <v>9.02</v>
      </c>
      <c r="J10807">
        <v>0</v>
      </c>
      <c r="K10807" t="s">
        <v>18</v>
      </c>
      <c r="L10807" t="s">
        <v>17</v>
      </c>
      <c r="M10807" t="s">
        <v>17</v>
      </c>
      <c r="N10807" t="str">
        <f>TEXT(employee_attendance_dataset[[#This Row],[Date]],"DDDD")</f>
        <v>Friday</v>
      </c>
      <c r="O10807">
        <f>IF(employee_attendance_dataset[[#This Row],[Leave_Type]]="",0,1)</f>
        <v>0</v>
      </c>
    </row>
    <row r="10808" spans="1:15" x14ac:dyDescent="0.25">
      <c r="A10808" t="s">
        <v>34</v>
      </c>
      <c r="B10808" t="s">
        <v>35</v>
      </c>
      <c r="C10808" t="s">
        <v>36</v>
      </c>
      <c r="D10808" s="1">
        <v>45618</v>
      </c>
      <c r="E10808" t="s">
        <v>16</v>
      </c>
      <c r="F10808" s="2">
        <v>0.38819444444444445</v>
      </c>
      <c r="G10808" s="2">
        <v>0.74305555555555558</v>
      </c>
      <c r="H10808" t="s">
        <v>17</v>
      </c>
      <c r="I10808">
        <v>8.52</v>
      </c>
      <c r="J10808">
        <v>0</v>
      </c>
      <c r="K10808" t="s">
        <v>18</v>
      </c>
      <c r="L10808" t="s">
        <v>17</v>
      </c>
      <c r="M10808" t="s">
        <v>17</v>
      </c>
      <c r="N10808" t="str">
        <f>TEXT(employee_attendance_dataset[[#This Row],[Date]],"DDDD")</f>
        <v>Friday</v>
      </c>
      <c r="O10808">
        <f>IF(employee_attendance_dataset[[#This Row],[Leave_Type]]="",0,1)</f>
        <v>0</v>
      </c>
    </row>
    <row r="10809" spans="1:15" x14ac:dyDescent="0.25">
      <c r="A10809" t="s">
        <v>37</v>
      </c>
      <c r="B10809" t="s">
        <v>38</v>
      </c>
      <c r="C10809" t="s">
        <v>36</v>
      </c>
      <c r="D10809" s="1">
        <v>45618</v>
      </c>
      <c r="E10809" t="s">
        <v>16</v>
      </c>
      <c r="F10809" s="2">
        <v>0.38055555555555554</v>
      </c>
      <c r="G10809" s="2">
        <v>0.7631944444444444</v>
      </c>
      <c r="H10809" t="s">
        <v>17</v>
      </c>
      <c r="I10809">
        <v>9.18</v>
      </c>
      <c r="J10809">
        <v>0.18</v>
      </c>
      <c r="K10809" t="s">
        <v>18</v>
      </c>
      <c r="L10809" t="s">
        <v>17</v>
      </c>
      <c r="M10809" t="s">
        <v>17</v>
      </c>
      <c r="N10809" t="str">
        <f>TEXT(employee_attendance_dataset[[#This Row],[Date]],"DDDD")</f>
        <v>Friday</v>
      </c>
      <c r="O10809">
        <f>IF(employee_attendance_dataset[[#This Row],[Leave_Type]]="",0,1)</f>
        <v>0</v>
      </c>
    </row>
    <row r="10810" spans="1:15" x14ac:dyDescent="0.25">
      <c r="A10810" t="s">
        <v>39</v>
      </c>
      <c r="B10810" t="s">
        <v>40</v>
      </c>
      <c r="C10810" t="s">
        <v>33</v>
      </c>
      <c r="D10810" s="1">
        <v>45618</v>
      </c>
      <c r="E10810" t="s">
        <v>16</v>
      </c>
      <c r="F10810" s="2">
        <v>0.38541666666666669</v>
      </c>
      <c r="G10810" s="2">
        <v>0.74375000000000002</v>
      </c>
      <c r="H10810" t="s">
        <v>17</v>
      </c>
      <c r="I10810">
        <v>8.6</v>
      </c>
      <c r="J10810">
        <v>0</v>
      </c>
      <c r="K10810" t="s">
        <v>18</v>
      </c>
      <c r="L10810" t="s">
        <v>17</v>
      </c>
      <c r="M10810" t="s">
        <v>17</v>
      </c>
      <c r="N10810" t="str">
        <f>TEXT(employee_attendance_dataset[[#This Row],[Date]],"DDDD")</f>
        <v>Friday</v>
      </c>
      <c r="O10810">
        <f>IF(employee_attendance_dataset[[#This Row],[Leave_Type]]="",0,1)</f>
        <v>0</v>
      </c>
    </row>
    <row r="10811" spans="1:15" x14ac:dyDescent="0.25">
      <c r="A10811" t="s">
        <v>41</v>
      </c>
      <c r="B10811" t="s">
        <v>42</v>
      </c>
      <c r="C10811" t="s">
        <v>33</v>
      </c>
      <c r="D10811" s="1">
        <v>45618</v>
      </c>
      <c r="E10811" t="s">
        <v>16</v>
      </c>
      <c r="F10811" s="2">
        <v>0.375</v>
      </c>
      <c r="G10811" s="2">
        <v>0.76527777777777772</v>
      </c>
      <c r="H10811" t="s">
        <v>17</v>
      </c>
      <c r="I10811">
        <v>9.3699999999999992</v>
      </c>
      <c r="J10811">
        <v>0.37</v>
      </c>
      <c r="K10811" t="s">
        <v>18</v>
      </c>
      <c r="L10811" t="s">
        <v>17</v>
      </c>
      <c r="M10811" t="s">
        <v>17</v>
      </c>
      <c r="N10811" t="str">
        <f>TEXT(employee_attendance_dataset[[#This Row],[Date]],"DDDD")</f>
        <v>Friday</v>
      </c>
      <c r="O10811">
        <f>IF(employee_attendance_dataset[[#This Row],[Leave_Type]]="",0,1)</f>
        <v>0</v>
      </c>
    </row>
    <row r="10812" spans="1:15" x14ac:dyDescent="0.25">
      <c r="A10812" t="s">
        <v>43</v>
      </c>
      <c r="B10812" t="s">
        <v>44</v>
      </c>
      <c r="C10812" t="s">
        <v>15</v>
      </c>
      <c r="D10812" s="1">
        <v>45618</v>
      </c>
      <c r="E10812" t="s">
        <v>16</v>
      </c>
      <c r="F10812" s="2">
        <v>0.38263888888888886</v>
      </c>
      <c r="G10812" s="2">
        <v>0.75972222222222219</v>
      </c>
      <c r="H10812" t="s">
        <v>17</v>
      </c>
      <c r="I10812">
        <v>9.0500000000000007</v>
      </c>
      <c r="J10812">
        <v>0</v>
      </c>
      <c r="K10812" t="s">
        <v>18</v>
      </c>
      <c r="L10812" t="s">
        <v>17</v>
      </c>
      <c r="M10812" t="s">
        <v>17</v>
      </c>
      <c r="N10812" t="str">
        <f>TEXT(employee_attendance_dataset[[#This Row],[Date]],"DDDD")</f>
        <v>Friday</v>
      </c>
      <c r="O10812">
        <f>IF(employee_attendance_dataset[[#This Row],[Leave_Type]]="",0,1)</f>
        <v>0</v>
      </c>
    </row>
    <row r="10813" spans="1:15" x14ac:dyDescent="0.25">
      <c r="A10813" t="s">
        <v>45</v>
      </c>
      <c r="B10813" t="s">
        <v>46</v>
      </c>
      <c r="C10813" t="s">
        <v>47</v>
      </c>
      <c r="D10813" s="1">
        <v>45618</v>
      </c>
      <c r="E10813" t="s">
        <v>16</v>
      </c>
      <c r="F10813" s="2">
        <v>0.3840277777777778</v>
      </c>
      <c r="G10813" s="2">
        <v>0.61805555555555558</v>
      </c>
      <c r="H10813" t="s">
        <v>17</v>
      </c>
      <c r="I10813">
        <v>5.62</v>
      </c>
      <c r="J10813">
        <v>0</v>
      </c>
      <c r="K10813" t="s">
        <v>18</v>
      </c>
      <c r="L10813" t="s">
        <v>28</v>
      </c>
      <c r="M10813" t="s">
        <v>17</v>
      </c>
      <c r="N10813" t="str">
        <f>TEXT(employee_attendance_dataset[[#This Row],[Date]],"DDDD")</f>
        <v>Friday</v>
      </c>
      <c r="O10813">
        <f>IF(employee_attendance_dataset[[#This Row],[Leave_Type]]="",0,1)</f>
        <v>0</v>
      </c>
    </row>
    <row r="10814" spans="1:15" x14ac:dyDescent="0.25">
      <c r="A10814" t="s">
        <v>48</v>
      </c>
      <c r="B10814" t="s">
        <v>49</v>
      </c>
      <c r="C10814" t="s">
        <v>50</v>
      </c>
      <c r="D10814" s="1">
        <v>45618</v>
      </c>
      <c r="E10814" t="s">
        <v>16</v>
      </c>
      <c r="F10814" s="2">
        <v>0.37430555555555556</v>
      </c>
      <c r="G10814" s="2">
        <v>0.76388888888888884</v>
      </c>
      <c r="H10814" t="s">
        <v>17</v>
      </c>
      <c r="I10814">
        <v>9.35</v>
      </c>
      <c r="J10814">
        <v>0</v>
      </c>
      <c r="K10814" t="s">
        <v>18</v>
      </c>
      <c r="L10814" t="s">
        <v>17</v>
      </c>
      <c r="M10814" t="s">
        <v>17</v>
      </c>
      <c r="N10814" t="str">
        <f>TEXT(employee_attendance_dataset[[#This Row],[Date]],"DDDD")</f>
        <v>Friday</v>
      </c>
      <c r="O10814">
        <f>IF(employee_attendance_dataset[[#This Row],[Leave_Type]]="",0,1)</f>
        <v>0</v>
      </c>
    </row>
    <row r="10815" spans="1:15" x14ac:dyDescent="0.25">
      <c r="A10815" t="s">
        <v>51</v>
      </c>
      <c r="B10815" t="s">
        <v>52</v>
      </c>
      <c r="C10815" t="s">
        <v>24</v>
      </c>
      <c r="D10815" s="1">
        <v>45618</v>
      </c>
      <c r="E10815" t="s">
        <v>16</v>
      </c>
      <c r="F10815" s="2">
        <v>0.37777777777777777</v>
      </c>
      <c r="G10815" s="2">
        <v>0.75555555555555554</v>
      </c>
      <c r="H10815" t="s">
        <v>17</v>
      </c>
      <c r="I10815">
        <v>9.07</v>
      </c>
      <c r="J10815">
        <v>0</v>
      </c>
      <c r="K10815" t="s">
        <v>18</v>
      </c>
      <c r="L10815" t="s">
        <v>17</v>
      </c>
      <c r="M10815" t="s">
        <v>17</v>
      </c>
      <c r="N10815" t="str">
        <f>TEXT(employee_attendance_dataset[[#This Row],[Date]],"DDDD")</f>
        <v>Friday</v>
      </c>
      <c r="O10815">
        <f>IF(employee_attendance_dataset[[#This Row],[Leave_Type]]="",0,1)</f>
        <v>0</v>
      </c>
    </row>
    <row r="10816" spans="1:15" x14ac:dyDescent="0.25">
      <c r="A10816" t="s">
        <v>53</v>
      </c>
      <c r="B10816" t="s">
        <v>54</v>
      </c>
      <c r="C10816" t="s">
        <v>36</v>
      </c>
      <c r="D10816" s="1">
        <v>45618</v>
      </c>
      <c r="E10816" t="s">
        <v>16</v>
      </c>
      <c r="F10816" s="2">
        <v>0.37430555555555556</v>
      </c>
      <c r="G10816" s="2">
        <v>0.74722222222222223</v>
      </c>
      <c r="H10816" t="s">
        <v>17</v>
      </c>
      <c r="I10816">
        <v>8.9499999999999993</v>
      </c>
      <c r="J10816">
        <v>0</v>
      </c>
      <c r="K10816" t="s">
        <v>18</v>
      </c>
      <c r="L10816" t="s">
        <v>17</v>
      </c>
      <c r="M10816" t="s">
        <v>17</v>
      </c>
      <c r="N10816" t="str">
        <f>TEXT(employee_attendance_dataset[[#This Row],[Date]],"DDDD")</f>
        <v>Friday</v>
      </c>
      <c r="O10816">
        <f>IF(employee_attendance_dataset[[#This Row],[Leave_Type]]="",0,1)</f>
        <v>0</v>
      </c>
    </row>
    <row r="10817" spans="1:15" x14ac:dyDescent="0.25">
      <c r="A10817" t="s">
        <v>55</v>
      </c>
      <c r="B10817" t="s">
        <v>56</v>
      </c>
      <c r="C10817" t="s">
        <v>50</v>
      </c>
      <c r="D10817" s="1">
        <v>45618</v>
      </c>
      <c r="E10817" t="s">
        <v>16</v>
      </c>
      <c r="F10817" s="2">
        <v>0.38263888888888886</v>
      </c>
      <c r="G10817" s="2">
        <v>0.73263888888888884</v>
      </c>
      <c r="H10817" t="s">
        <v>17</v>
      </c>
      <c r="I10817">
        <v>8.4</v>
      </c>
      <c r="J10817">
        <v>0</v>
      </c>
      <c r="K10817" t="s">
        <v>18</v>
      </c>
      <c r="L10817" t="s">
        <v>17</v>
      </c>
      <c r="M10817" t="s">
        <v>17</v>
      </c>
      <c r="N10817" t="str">
        <f>TEXT(employee_attendance_dataset[[#This Row],[Date]],"DDDD")</f>
        <v>Friday</v>
      </c>
      <c r="O10817">
        <f>IF(employee_attendance_dataset[[#This Row],[Leave_Type]]="",0,1)</f>
        <v>0</v>
      </c>
    </row>
    <row r="10818" spans="1:15" x14ac:dyDescent="0.25">
      <c r="A10818" t="s">
        <v>57</v>
      </c>
      <c r="B10818" t="s">
        <v>58</v>
      </c>
      <c r="C10818" t="s">
        <v>24</v>
      </c>
      <c r="D10818" s="1">
        <v>45618</v>
      </c>
      <c r="E10818" t="s">
        <v>16</v>
      </c>
      <c r="F10818" s="2">
        <v>0.37291666666666667</v>
      </c>
      <c r="G10818" s="2">
        <v>0.74097222222222225</v>
      </c>
      <c r="H10818" t="s">
        <v>17</v>
      </c>
      <c r="I10818">
        <v>8.83</v>
      </c>
      <c r="J10818">
        <v>0</v>
      </c>
      <c r="K10818" t="s">
        <v>18</v>
      </c>
      <c r="L10818" t="s">
        <v>17</v>
      </c>
      <c r="M10818" t="s">
        <v>17</v>
      </c>
      <c r="N10818" t="str">
        <f>TEXT(employee_attendance_dataset[[#This Row],[Date]],"DDDD")</f>
        <v>Friday</v>
      </c>
      <c r="O10818">
        <f>IF(employee_attendance_dataset[[#This Row],[Leave_Type]]="",0,1)</f>
        <v>0</v>
      </c>
    </row>
    <row r="10819" spans="1:15" x14ac:dyDescent="0.25">
      <c r="A10819" t="s">
        <v>60</v>
      </c>
      <c r="B10819" t="s">
        <v>61</v>
      </c>
      <c r="C10819" t="s">
        <v>36</v>
      </c>
      <c r="D10819" s="1">
        <v>45618</v>
      </c>
      <c r="E10819" t="s">
        <v>16</v>
      </c>
      <c r="F10819" s="2">
        <v>0.38055555555555554</v>
      </c>
      <c r="G10819" s="2">
        <v>0.75624999999999998</v>
      </c>
      <c r="H10819" t="s">
        <v>17</v>
      </c>
      <c r="I10819">
        <v>9.02</v>
      </c>
      <c r="J10819">
        <v>0</v>
      </c>
      <c r="K10819" t="s">
        <v>18</v>
      </c>
      <c r="L10819" t="s">
        <v>17</v>
      </c>
      <c r="M10819" t="s">
        <v>17</v>
      </c>
      <c r="N10819" t="str">
        <f>TEXT(employee_attendance_dataset[[#This Row],[Date]],"DDDD")</f>
        <v>Friday</v>
      </c>
      <c r="O10819">
        <f>IF(employee_attendance_dataset[[#This Row],[Leave_Type]]="",0,1)</f>
        <v>0</v>
      </c>
    </row>
    <row r="10820" spans="1:15" x14ac:dyDescent="0.25">
      <c r="A10820" t="s">
        <v>62</v>
      </c>
      <c r="B10820" t="s">
        <v>63</v>
      </c>
      <c r="C10820" t="s">
        <v>21</v>
      </c>
      <c r="D10820" s="1">
        <v>45618</v>
      </c>
      <c r="E10820" t="s">
        <v>16</v>
      </c>
      <c r="F10820" s="2">
        <v>0.38333333333333336</v>
      </c>
      <c r="G10820" s="2">
        <v>0.73819444444444449</v>
      </c>
      <c r="H10820" t="s">
        <v>17</v>
      </c>
      <c r="I10820">
        <v>8.52</v>
      </c>
      <c r="J10820">
        <v>0</v>
      </c>
      <c r="K10820" t="s">
        <v>18</v>
      </c>
      <c r="L10820" t="s">
        <v>17</v>
      </c>
      <c r="M10820" t="s">
        <v>17</v>
      </c>
      <c r="N10820" t="str">
        <f>TEXT(employee_attendance_dataset[[#This Row],[Date]],"DDDD")</f>
        <v>Friday</v>
      </c>
      <c r="O10820">
        <f>IF(employee_attendance_dataset[[#This Row],[Leave_Type]]="",0,1)</f>
        <v>0</v>
      </c>
    </row>
    <row r="10821" spans="1:15" x14ac:dyDescent="0.25">
      <c r="A10821" t="s">
        <v>64</v>
      </c>
      <c r="B10821" t="s">
        <v>65</v>
      </c>
      <c r="C10821" t="s">
        <v>15</v>
      </c>
      <c r="D10821" s="1">
        <v>45618</v>
      </c>
      <c r="E10821" t="s">
        <v>16</v>
      </c>
      <c r="F10821" s="2">
        <v>0.38611111111111113</v>
      </c>
      <c r="G10821" s="2">
        <v>0.75624999999999998</v>
      </c>
      <c r="H10821" t="s">
        <v>17</v>
      </c>
      <c r="I10821">
        <v>8.8800000000000008</v>
      </c>
      <c r="J10821">
        <v>0</v>
      </c>
      <c r="K10821" t="s">
        <v>18</v>
      </c>
      <c r="L10821" t="s">
        <v>17</v>
      </c>
      <c r="M10821" t="s">
        <v>17</v>
      </c>
      <c r="N10821" t="str">
        <f>TEXT(employee_attendance_dataset[[#This Row],[Date]],"DDDD")</f>
        <v>Friday</v>
      </c>
      <c r="O10821">
        <f>IF(employee_attendance_dataset[[#This Row],[Leave_Type]]="",0,1)</f>
        <v>0</v>
      </c>
    </row>
    <row r="10822" spans="1:15" x14ac:dyDescent="0.25">
      <c r="A10822" t="s">
        <v>66</v>
      </c>
      <c r="B10822" t="s">
        <v>67</v>
      </c>
      <c r="C10822" t="s">
        <v>36</v>
      </c>
      <c r="D10822" s="1">
        <v>45618</v>
      </c>
      <c r="E10822" t="s">
        <v>16</v>
      </c>
      <c r="F10822" s="2">
        <v>0.38333333333333336</v>
      </c>
      <c r="G10822" s="2">
        <v>0.73888888888888893</v>
      </c>
      <c r="H10822" t="s">
        <v>28</v>
      </c>
      <c r="I10822">
        <v>8.5299999999999994</v>
      </c>
      <c r="J10822">
        <v>0</v>
      </c>
      <c r="K10822" t="s">
        <v>18</v>
      </c>
      <c r="L10822" t="s">
        <v>17</v>
      </c>
      <c r="M10822" t="s">
        <v>17</v>
      </c>
      <c r="N10822" t="str">
        <f>TEXT(employee_attendance_dataset[[#This Row],[Date]],"DDDD")</f>
        <v>Friday</v>
      </c>
      <c r="O10822">
        <f>IF(employee_attendance_dataset[[#This Row],[Leave_Type]]="",0,1)</f>
        <v>0</v>
      </c>
    </row>
    <row r="10823" spans="1:15" x14ac:dyDescent="0.25">
      <c r="A10823" t="s">
        <v>68</v>
      </c>
      <c r="B10823" t="s">
        <v>69</v>
      </c>
      <c r="C10823" t="s">
        <v>27</v>
      </c>
      <c r="D10823" s="1">
        <v>45618</v>
      </c>
      <c r="E10823" t="s">
        <v>16</v>
      </c>
      <c r="F10823" s="2">
        <v>0.38124999999999998</v>
      </c>
      <c r="G10823" s="2">
        <v>0.75902777777777775</v>
      </c>
      <c r="H10823" t="s">
        <v>17</v>
      </c>
      <c r="I10823">
        <v>9.07</v>
      </c>
      <c r="J10823">
        <v>0</v>
      </c>
      <c r="K10823" t="s">
        <v>18</v>
      </c>
      <c r="L10823" t="s">
        <v>17</v>
      </c>
      <c r="M10823" t="s">
        <v>17</v>
      </c>
      <c r="N10823" t="str">
        <f>TEXT(employee_attendance_dataset[[#This Row],[Date]],"DDDD")</f>
        <v>Friday</v>
      </c>
      <c r="O10823">
        <f>IF(employee_attendance_dataset[[#This Row],[Leave_Type]]="",0,1)</f>
        <v>0</v>
      </c>
    </row>
    <row r="10824" spans="1:15" x14ac:dyDescent="0.25">
      <c r="A10824" t="s">
        <v>70</v>
      </c>
      <c r="B10824" t="s">
        <v>71</v>
      </c>
      <c r="C10824" t="s">
        <v>33</v>
      </c>
      <c r="D10824" s="1">
        <v>45618</v>
      </c>
      <c r="E10824" t="s">
        <v>16</v>
      </c>
      <c r="F10824" s="2">
        <v>0.36736111111111114</v>
      </c>
      <c r="G10824" s="2">
        <v>0.75138888888888888</v>
      </c>
      <c r="H10824" t="s">
        <v>17</v>
      </c>
      <c r="I10824">
        <v>9.2200000000000006</v>
      </c>
      <c r="J10824">
        <v>0</v>
      </c>
      <c r="K10824" t="s">
        <v>18</v>
      </c>
      <c r="L10824" t="s">
        <v>17</v>
      </c>
      <c r="M10824" t="s">
        <v>17</v>
      </c>
      <c r="N10824" t="str">
        <f>TEXT(employee_attendance_dataset[[#This Row],[Date]],"DDDD")</f>
        <v>Friday</v>
      </c>
      <c r="O10824">
        <f>IF(employee_attendance_dataset[[#This Row],[Leave_Type]]="",0,1)</f>
        <v>0</v>
      </c>
    </row>
    <row r="10825" spans="1:15" x14ac:dyDescent="0.25">
      <c r="A10825" t="s">
        <v>72</v>
      </c>
      <c r="B10825" t="s">
        <v>73</v>
      </c>
      <c r="C10825" t="s">
        <v>21</v>
      </c>
      <c r="D10825" s="1">
        <v>45618</v>
      </c>
      <c r="E10825" t="s">
        <v>16</v>
      </c>
      <c r="F10825" s="2">
        <v>0.38472222222222224</v>
      </c>
      <c r="G10825" s="2">
        <v>0.6381944444444444</v>
      </c>
      <c r="H10825" t="s">
        <v>17</v>
      </c>
      <c r="I10825">
        <v>6.08</v>
      </c>
      <c r="J10825">
        <v>0</v>
      </c>
      <c r="K10825" t="s">
        <v>18</v>
      </c>
      <c r="L10825" t="s">
        <v>28</v>
      </c>
      <c r="M10825" t="s">
        <v>28</v>
      </c>
      <c r="N10825" t="str">
        <f>TEXT(employee_attendance_dataset[[#This Row],[Date]],"DDDD")</f>
        <v>Friday</v>
      </c>
      <c r="O10825">
        <f>IF(employee_attendance_dataset[[#This Row],[Leave_Type]]="",0,1)</f>
        <v>0</v>
      </c>
    </row>
    <row r="10826" spans="1:15" x14ac:dyDescent="0.25">
      <c r="A10826" t="s">
        <v>74</v>
      </c>
      <c r="B10826" t="s">
        <v>75</v>
      </c>
      <c r="C10826" t="s">
        <v>47</v>
      </c>
      <c r="D10826" s="1">
        <v>45618</v>
      </c>
      <c r="E10826" t="s">
        <v>112</v>
      </c>
      <c r="F10826" s="2"/>
      <c r="G10826" s="2"/>
      <c r="H10826" t="s">
        <v>17</v>
      </c>
      <c r="I10826">
        <v>0</v>
      </c>
      <c r="J10826">
        <v>0</v>
      </c>
      <c r="K10826" t="s">
        <v>172</v>
      </c>
      <c r="L10826" t="s">
        <v>17</v>
      </c>
      <c r="M10826" t="s">
        <v>17</v>
      </c>
      <c r="N10826" t="str">
        <f>TEXT(employee_attendance_dataset[[#This Row],[Date]],"DDDD")</f>
        <v>Friday</v>
      </c>
      <c r="O10826">
        <f>IF(employee_attendance_dataset[[#This Row],[Leave_Type]]="",0,1)</f>
        <v>1</v>
      </c>
    </row>
    <row r="10827" spans="1:15" x14ac:dyDescent="0.25">
      <c r="A10827" t="s">
        <v>76</v>
      </c>
      <c r="B10827" t="s">
        <v>77</v>
      </c>
      <c r="C10827" t="s">
        <v>36</v>
      </c>
      <c r="D10827" s="1">
        <v>45618</v>
      </c>
      <c r="E10827" t="s">
        <v>16</v>
      </c>
      <c r="F10827" s="2">
        <v>0.38194444444444442</v>
      </c>
      <c r="G10827" s="2">
        <v>0.74861111111111112</v>
      </c>
      <c r="H10827" t="s">
        <v>17</v>
      </c>
      <c r="I10827">
        <v>8.8000000000000007</v>
      </c>
      <c r="J10827">
        <v>0</v>
      </c>
      <c r="K10827" t="s">
        <v>18</v>
      </c>
      <c r="L10827" t="s">
        <v>17</v>
      </c>
      <c r="M10827" t="s">
        <v>17</v>
      </c>
      <c r="N10827" t="str">
        <f>TEXT(employee_attendance_dataset[[#This Row],[Date]],"DDDD")</f>
        <v>Friday</v>
      </c>
      <c r="O10827">
        <f>IF(employee_attendance_dataset[[#This Row],[Leave_Type]]="",0,1)</f>
        <v>0</v>
      </c>
    </row>
    <row r="10828" spans="1:15" x14ac:dyDescent="0.25">
      <c r="A10828" t="s">
        <v>78</v>
      </c>
      <c r="B10828" t="s">
        <v>79</v>
      </c>
      <c r="C10828" t="s">
        <v>47</v>
      </c>
      <c r="D10828" s="1">
        <v>45618</v>
      </c>
      <c r="E10828" t="s">
        <v>16</v>
      </c>
      <c r="F10828" s="2">
        <v>0.37222222222222223</v>
      </c>
      <c r="G10828" s="2">
        <v>0.75277777777777777</v>
      </c>
      <c r="H10828" t="s">
        <v>17</v>
      </c>
      <c r="I10828">
        <v>9.1300000000000008</v>
      </c>
      <c r="J10828">
        <v>0.13</v>
      </c>
      <c r="K10828" t="s">
        <v>18</v>
      </c>
      <c r="L10828" t="s">
        <v>17</v>
      </c>
      <c r="M10828" t="s">
        <v>17</v>
      </c>
      <c r="N10828" t="str">
        <f>TEXT(employee_attendance_dataset[[#This Row],[Date]],"DDDD")</f>
        <v>Friday</v>
      </c>
      <c r="O10828">
        <f>IF(employee_attendance_dataset[[#This Row],[Leave_Type]]="",0,1)</f>
        <v>0</v>
      </c>
    </row>
    <row r="10829" spans="1:15" x14ac:dyDescent="0.25">
      <c r="A10829" t="s">
        <v>80</v>
      </c>
      <c r="B10829" t="s">
        <v>81</v>
      </c>
      <c r="C10829" t="s">
        <v>50</v>
      </c>
      <c r="D10829" s="1">
        <v>45618</v>
      </c>
      <c r="E10829" t="s">
        <v>16</v>
      </c>
      <c r="F10829" s="2">
        <v>0.37222222222222223</v>
      </c>
      <c r="G10829" s="2">
        <v>0.73333333333333328</v>
      </c>
      <c r="H10829" t="s">
        <v>17</v>
      </c>
      <c r="I10829">
        <v>8.67</v>
      </c>
      <c r="J10829">
        <v>0</v>
      </c>
      <c r="K10829" t="s">
        <v>18</v>
      </c>
      <c r="L10829" t="s">
        <v>17</v>
      </c>
      <c r="M10829" t="s">
        <v>17</v>
      </c>
      <c r="N10829" t="str">
        <f>TEXT(employee_attendance_dataset[[#This Row],[Date]],"DDDD")</f>
        <v>Friday</v>
      </c>
      <c r="O10829">
        <f>IF(employee_attendance_dataset[[#This Row],[Leave_Type]]="",0,1)</f>
        <v>0</v>
      </c>
    </row>
    <row r="10830" spans="1:15" x14ac:dyDescent="0.25">
      <c r="A10830" t="s">
        <v>82</v>
      </c>
      <c r="B10830" t="s">
        <v>83</v>
      </c>
      <c r="C10830" t="s">
        <v>33</v>
      </c>
      <c r="D10830" s="1">
        <v>45618</v>
      </c>
      <c r="E10830" t="s">
        <v>16</v>
      </c>
      <c r="F10830" s="2">
        <v>0.37638888888888888</v>
      </c>
      <c r="G10830" s="2">
        <v>0.72986111111111107</v>
      </c>
      <c r="H10830" t="s">
        <v>17</v>
      </c>
      <c r="I10830">
        <v>8.48</v>
      </c>
      <c r="J10830">
        <v>0</v>
      </c>
      <c r="K10830" t="s">
        <v>18</v>
      </c>
      <c r="L10830" t="s">
        <v>17</v>
      </c>
      <c r="M10830" t="s">
        <v>17</v>
      </c>
      <c r="N10830" t="str">
        <f>TEXT(employee_attendance_dataset[[#This Row],[Date]],"DDDD")</f>
        <v>Friday</v>
      </c>
      <c r="O10830">
        <f>IF(employee_attendance_dataset[[#This Row],[Leave_Type]]="",0,1)</f>
        <v>0</v>
      </c>
    </row>
    <row r="10831" spans="1:15" x14ac:dyDescent="0.25">
      <c r="A10831" t="s">
        <v>84</v>
      </c>
      <c r="B10831" t="s">
        <v>85</v>
      </c>
      <c r="C10831" t="s">
        <v>47</v>
      </c>
      <c r="D10831" s="1">
        <v>45618</v>
      </c>
      <c r="E10831" t="s">
        <v>16</v>
      </c>
      <c r="F10831" s="2">
        <v>0.36388888888888887</v>
      </c>
      <c r="G10831" s="2">
        <v>0.75486111111111109</v>
      </c>
      <c r="H10831" t="s">
        <v>17</v>
      </c>
      <c r="I10831">
        <v>9.3800000000000008</v>
      </c>
      <c r="J10831">
        <v>0.38</v>
      </c>
      <c r="K10831" t="s">
        <v>18</v>
      </c>
      <c r="L10831" t="s">
        <v>17</v>
      </c>
      <c r="M10831" t="s">
        <v>17</v>
      </c>
      <c r="N10831" t="str">
        <f>TEXT(employee_attendance_dataset[[#This Row],[Date]],"DDDD")</f>
        <v>Friday</v>
      </c>
      <c r="O10831">
        <f>IF(employee_attendance_dataset[[#This Row],[Leave_Type]]="",0,1)</f>
        <v>0</v>
      </c>
    </row>
    <row r="10832" spans="1:15" x14ac:dyDescent="0.25">
      <c r="A10832" t="s">
        <v>86</v>
      </c>
      <c r="B10832" t="s">
        <v>87</v>
      </c>
      <c r="C10832" t="s">
        <v>15</v>
      </c>
      <c r="D10832" s="1">
        <v>45618</v>
      </c>
      <c r="E10832" t="s">
        <v>16</v>
      </c>
      <c r="F10832" s="2">
        <v>0.36180555555555555</v>
      </c>
      <c r="G10832" s="2">
        <v>0.75</v>
      </c>
      <c r="H10832" t="s">
        <v>17</v>
      </c>
      <c r="I10832">
        <v>9.32</v>
      </c>
      <c r="J10832">
        <v>0.32</v>
      </c>
      <c r="K10832" t="s">
        <v>18</v>
      </c>
      <c r="L10832" t="s">
        <v>17</v>
      </c>
      <c r="M10832" t="s">
        <v>17</v>
      </c>
      <c r="N10832" t="str">
        <f>TEXT(employee_attendance_dataset[[#This Row],[Date]],"DDDD")</f>
        <v>Friday</v>
      </c>
      <c r="O10832">
        <f>IF(employee_attendance_dataset[[#This Row],[Leave_Type]]="",0,1)</f>
        <v>0</v>
      </c>
    </row>
    <row r="10833" spans="1:15" x14ac:dyDescent="0.25">
      <c r="A10833" t="s">
        <v>88</v>
      </c>
      <c r="B10833" t="s">
        <v>89</v>
      </c>
      <c r="C10833" t="s">
        <v>33</v>
      </c>
      <c r="D10833" s="1">
        <v>45618</v>
      </c>
      <c r="E10833" t="s">
        <v>16</v>
      </c>
      <c r="F10833" s="2">
        <v>0.38055555555555554</v>
      </c>
      <c r="G10833" s="2">
        <v>0.61319444444444449</v>
      </c>
      <c r="H10833" t="s">
        <v>17</v>
      </c>
      <c r="I10833">
        <v>5.58</v>
      </c>
      <c r="J10833">
        <v>0</v>
      </c>
      <c r="K10833" t="s">
        <v>18</v>
      </c>
      <c r="L10833" t="s">
        <v>28</v>
      </c>
      <c r="M10833" t="s">
        <v>17</v>
      </c>
      <c r="N10833" t="str">
        <f>TEXT(employee_attendance_dataset[[#This Row],[Date]],"DDDD")</f>
        <v>Friday</v>
      </c>
      <c r="O10833">
        <f>IF(employee_attendance_dataset[[#This Row],[Leave_Type]]="",0,1)</f>
        <v>0</v>
      </c>
    </row>
    <row r="10834" spans="1:15" x14ac:dyDescent="0.25">
      <c r="A10834" t="s">
        <v>90</v>
      </c>
      <c r="B10834" t="s">
        <v>91</v>
      </c>
      <c r="C10834" t="s">
        <v>33</v>
      </c>
      <c r="D10834" s="1">
        <v>45618</v>
      </c>
      <c r="E10834" t="s">
        <v>16</v>
      </c>
      <c r="F10834" s="2">
        <v>0.4</v>
      </c>
      <c r="G10834" s="2">
        <v>0.75694444444444442</v>
      </c>
      <c r="H10834" t="s">
        <v>28</v>
      </c>
      <c r="I10834">
        <v>8.57</v>
      </c>
      <c r="J10834">
        <v>0</v>
      </c>
      <c r="K10834" t="s">
        <v>18</v>
      </c>
      <c r="L10834" t="s">
        <v>17</v>
      </c>
      <c r="M10834" t="s">
        <v>17</v>
      </c>
      <c r="N10834" t="str">
        <f>TEXT(employee_attendance_dataset[[#This Row],[Date]],"DDDD")</f>
        <v>Friday</v>
      </c>
      <c r="O10834">
        <f>IF(employee_attendance_dataset[[#This Row],[Leave_Type]]="",0,1)</f>
        <v>0</v>
      </c>
    </row>
    <row r="10835" spans="1:15" x14ac:dyDescent="0.25">
      <c r="A10835" t="s">
        <v>92</v>
      </c>
      <c r="B10835" t="s">
        <v>93</v>
      </c>
      <c r="C10835" t="s">
        <v>15</v>
      </c>
      <c r="D10835" s="1">
        <v>45618</v>
      </c>
      <c r="E10835" t="s">
        <v>16</v>
      </c>
      <c r="F10835" s="2">
        <v>0.3840277777777778</v>
      </c>
      <c r="G10835" s="2">
        <v>0.77013888888888893</v>
      </c>
      <c r="H10835" t="s">
        <v>17</v>
      </c>
      <c r="I10835">
        <v>9.27</v>
      </c>
      <c r="J10835">
        <v>0</v>
      </c>
      <c r="K10835" t="s">
        <v>18</v>
      </c>
      <c r="L10835" t="s">
        <v>17</v>
      </c>
      <c r="M10835" t="s">
        <v>17</v>
      </c>
      <c r="N10835" t="str">
        <f>TEXT(employee_attendance_dataset[[#This Row],[Date]],"DDDD")</f>
        <v>Friday</v>
      </c>
      <c r="O10835">
        <f>IF(employee_attendance_dataset[[#This Row],[Leave_Type]]="",0,1)</f>
        <v>0</v>
      </c>
    </row>
    <row r="10836" spans="1:15" x14ac:dyDescent="0.25">
      <c r="A10836" t="s">
        <v>94</v>
      </c>
      <c r="B10836" t="s">
        <v>95</v>
      </c>
      <c r="C10836" t="s">
        <v>24</v>
      </c>
      <c r="D10836" s="1">
        <v>45618</v>
      </c>
      <c r="E10836" t="s">
        <v>16</v>
      </c>
      <c r="F10836" s="2">
        <v>0.37222222222222223</v>
      </c>
      <c r="G10836" s="2">
        <v>0.61388888888888893</v>
      </c>
      <c r="H10836" t="s">
        <v>17</v>
      </c>
      <c r="I10836">
        <v>5.8</v>
      </c>
      <c r="J10836">
        <v>0</v>
      </c>
      <c r="K10836" t="s">
        <v>18</v>
      </c>
      <c r="L10836" t="s">
        <v>28</v>
      </c>
      <c r="M10836" t="s">
        <v>17</v>
      </c>
      <c r="N10836" t="str">
        <f>TEXT(employee_attendance_dataset[[#This Row],[Date]],"DDDD")</f>
        <v>Friday</v>
      </c>
      <c r="O10836">
        <f>IF(employee_attendance_dataset[[#This Row],[Leave_Type]]="",0,1)</f>
        <v>0</v>
      </c>
    </row>
    <row r="10837" spans="1:15" x14ac:dyDescent="0.25">
      <c r="A10837" t="s">
        <v>96</v>
      </c>
      <c r="B10837" t="s">
        <v>97</v>
      </c>
      <c r="C10837" t="s">
        <v>21</v>
      </c>
      <c r="D10837" s="1">
        <v>45618</v>
      </c>
      <c r="E10837" t="s">
        <v>16</v>
      </c>
      <c r="F10837" s="2">
        <v>0.37986111111111109</v>
      </c>
      <c r="G10837" s="2">
        <v>0.75972222222222219</v>
      </c>
      <c r="H10837" t="s">
        <v>17</v>
      </c>
      <c r="I10837">
        <v>9.1199999999999992</v>
      </c>
      <c r="J10837">
        <v>0.12</v>
      </c>
      <c r="K10837" t="s">
        <v>18</v>
      </c>
      <c r="L10837" t="s">
        <v>17</v>
      </c>
      <c r="M10837" t="s">
        <v>17</v>
      </c>
      <c r="N10837" t="str">
        <f>TEXT(employee_attendance_dataset[[#This Row],[Date]],"DDDD")</f>
        <v>Friday</v>
      </c>
      <c r="O10837">
        <f>IF(employee_attendance_dataset[[#This Row],[Leave_Type]]="",0,1)</f>
        <v>0</v>
      </c>
    </row>
    <row r="10838" spans="1:15" x14ac:dyDescent="0.25">
      <c r="A10838" t="s">
        <v>98</v>
      </c>
      <c r="B10838" t="s">
        <v>99</v>
      </c>
      <c r="C10838" t="s">
        <v>27</v>
      </c>
      <c r="D10838" s="1">
        <v>45618</v>
      </c>
      <c r="E10838" t="s">
        <v>16</v>
      </c>
      <c r="F10838" s="2">
        <v>0.37986111111111109</v>
      </c>
      <c r="G10838" s="2">
        <v>0.76111111111111107</v>
      </c>
      <c r="H10838" t="s">
        <v>17</v>
      </c>
      <c r="I10838">
        <v>9.15</v>
      </c>
      <c r="J10838">
        <v>0</v>
      </c>
      <c r="K10838" t="s">
        <v>18</v>
      </c>
      <c r="L10838" t="s">
        <v>17</v>
      </c>
      <c r="M10838" t="s">
        <v>17</v>
      </c>
      <c r="N10838" t="str">
        <f>TEXT(employee_attendance_dataset[[#This Row],[Date]],"DDDD")</f>
        <v>Friday</v>
      </c>
      <c r="O10838">
        <f>IF(employee_attendance_dataset[[#This Row],[Leave_Type]]="",0,1)</f>
        <v>0</v>
      </c>
    </row>
    <row r="10839" spans="1:15" x14ac:dyDescent="0.25">
      <c r="A10839" t="s">
        <v>100</v>
      </c>
      <c r="B10839" t="s">
        <v>101</v>
      </c>
      <c r="C10839" t="s">
        <v>50</v>
      </c>
      <c r="D10839" s="1">
        <v>45618</v>
      </c>
      <c r="E10839" t="s">
        <v>16</v>
      </c>
      <c r="F10839" s="2">
        <v>0.37777777777777777</v>
      </c>
      <c r="G10839" s="2">
        <v>0.76666666666666672</v>
      </c>
      <c r="H10839" t="s">
        <v>17</v>
      </c>
      <c r="I10839">
        <v>9.33</v>
      </c>
      <c r="J10839">
        <v>0</v>
      </c>
      <c r="K10839" t="s">
        <v>18</v>
      </c>
      <c r="L10839" t="s">
        <v>17</v>
      </c>
      <c r="M10839" t="s">
        <v>17</v>
      </c>
      <c r="N10839" t="str">
        <f>TEXT(employee_attendance_dataset[[#This Row],[Date]],"DDDD")</f>
        <v>Friday</v>
      </c>
      <c r="O10839">
        <f>IF(employee_attendance_dataset[[#This Row],[Leave_Type]]="",0,1)</f>
        <v>0</v>
      </c>
    </row>
    <row r="10840" spans="1:15" x14ac:dyDescent="0.25">
      <c r="A10840" t="s">
        <v>102</v>
      </c>
      <c r="B10840" t="s">
        <v>103</v>
      </c>
      <c r="C10840" t="s">
        <v>47</v>
      </c>
      <c r="D10840" s="1">
        <v>45618</v>
      </c>
      <c r="E10840" t="s">
        <v>16</v>
      </c>
      <c r="F10840" s="2">
        <v>0.36875000000000002</v>
      </c>
      <c r="G10840" s="2">
        <v>0.73888888888888893</v>
      </c>
      <c r="H10840" t="s">
        <v>17</v>
      </c>
      <c r="I10840">
        <v>8.8800000000000008</v>
      </c>
      <c r="J10840">
        <v>0</v>
      </c>
      <c r="K10840" t="s">
        <v>18</v>
      </c>
      <c r="L10840" t="s">
        <v>17</v>
      </c>
      <c r="M10840" t="s">
        <v>17</v>
      </c>
      <c r="N10840" t="str">
        <f>TEXT(employee_attendance_dataset[[#This Row],[Date]],"DDDD")</f>
        <v>Friday</v>
      </c>
      <c r="O10840">
        <f>IF(employee_attendance_dataset[[#This Row],[Leave_Type]]="",0,1)</f>
        <v>0</v>
      </c>
    </row>
    <row r="10841" spans="1:15" x14ac:dyDescent="0.25">
      <c r="A10841" t="s">
        <v>104</v>
      </c>
      <c r="B10841" t="s">
        <v>105</v>
      </c>
      <c r="C10841" t="s">
        <v>24</v>
      </c>
      <c r="D10841" s="1">
        <v>45618</v>
      </c>
      <c r="E10841" t="s">
        <v>112</v>
      </c>
      <c r="F10841" s="2"/>
      <c r="G10841" s="2"/>
      <c r="H10841" t="s">
        <v>17</v>
      </c>
      <c r="I10841">
        <v>0</v>
      </c>
      <c r="J10841">
        <v>0</v>
      </c>
      <c r="K10841" t="s">
        <v>179</v>
      </c>
      <c r="L10841" t="s">
        <v>17</v>
      </c>
      <c r="M10841" t="s">
        <v>28</v>
      </c>
      <c r="N10841" t="str">
        <f>TEXT(employee_attendance_dataset[[#This Row],[Date]],"DDDD")</f>
        <v>Friday</v>
      </c>
      <c r="O10841">
        <f>IF(employee_attendance_dataset[[#This Row],[Leave_Type]]="",0,1)</f>
        <v>1</v>
      </c>
    </row>
    <row r="10842" spans="1:15" x14ac:dyDescent="0.25">
      <c r="A10842" t="s">
        <v>106</v>
      </c>
      <c r="B10842" t="s">
        <v>107</v>
      </c>
      <c r="C10842" t="s">
        <v>50</v>
      </c>
      <c r="D10842" s="1">
        <v>45618</v>
      </c>
      <c r="E10842" t="s">
        <v>16</v>
      </c>
      <c r="F10842" s="2">
        <v>0.37986111111111109</v>
      </c>
      <c r="G10842" s="2">
        <v>0.76666666666666672</v>
      </c>
      <c r="H10842" t="s">
        <v>17</v>
      </c>
      <c r="I10842">
        <v>9.2799999999999994</v>
      </c>
      <c r="J10842">
        <v>0</v>
      </c>
      <c r="K10842" t="s">
        <v>18</v>
      </c>
      <c r="L10842" t="s">
        <v>17</v>
      </c>
      <c r="M10842" t="s">
        <v>17</v>
      </c>
      <c r="N10842" t="str">
        <f>TEXT(employee_attendance_dataset[[#This Row],[Date]],"DDDD")</f>
        <v>Friday</v>
      </c>
      <c r="O10842">
        <f>IF(employee_attendance_dataset[[#This Row],[Leave_Type]]="",0,1)</f>
        <v>0</v>
      </c>
    </row>
    <row r="10843" spans="1:15" x14ac:dyDescent="0.25">
      <c r="A10843" t="s">
        <v>108</v>
      </c>
      <c r="B10843" t="s">
        <v>109</v>
      </c>
      <c r="C10843" t="s">
        <v>50</v>
      </c>
      <c r="D10843" s="1">
        <v>45618</v>
      </c>
      <c r="E10843" t="s">
        <v>16</v>
      </c>
      <c r="F10843" s="2">
        <v>0.36180555555555555</v>
      </c>
      <c r="G10843" s="2">
        <v>0.75138888888888888</v>
      </c>
      <c r="H10843" t="s">
        <v>17</v>
      </c>
      <c r="I10843">
        <v>9.35</v>
      </c>
      <c r="J10843">
        <v>0</v>
      </c>
      <c r="K10843" t="s">
        <v>18</v>
      </c>
      <c r="L10843" t="s">
        <v>17</v>
      </c>
      <c r="M10843" t="s">
        <v>17</v>
      </c>
      <c r="N10843" t="str">
        <f>TEXT(employee_attendance_dataset[[#This Row],[Date]],"DDDD")</f>
        <v>Friday</v>
      </c>
      <c r="O10843">
        <f>IF(employee_attendance_dataset[[#This Row],[Leave_Type]]="",0,1)</f>
        <v>0</v>
      </c>
    </row>
    <row r="10844" spans="1:15" x14ac:dyDescent="0.25">
      <c r="A10844" t="s">
        <v>110</v>
      </c>
      <c r="B10844" t="s">
        <v>111</v>
      </c>
      <c r="C10844" t="s">
        <v>50</v>
      </c>
      <c r="D10844" s="1">
        <v>45618</v>
      </c>
      <c r="E10844" t="s">
        <v>16</v>
      </c>
      <c r="F10844" s="2">
        <v>0.40694444444444444</v>
      </c>
      <c r="G10844" s="2">
        <v>0.74583333333333335</v>
      </c>
      <c r="H10844" t="s">
        <v>28</v>
      </c>
      <c r="I10844">
        <v>8.1300000000000008</v>
      </c>
      <c r="J10844">
        <v>0</v>
      </c>
      <c r="K10844" t="s">
        <v>18</v>
      </c>
      <c r="L10844" t="s">
        <v>17</v>
      </c>
      <c r="M10844" t="s">
        <v>17</v>
      </c>
      <c r="N10844" t="str">
        <f>TEXT(employee_attendance_dataset[[#This Row],[Date]],"DDDD")</f>
        <v>Friday</v>
      </c>
      <c r="O10844">
        <f>IF(employee_attendance_dataset[[#This Row],[Leave_Type]]="",0,1)</f>
        <v>0</v>
      </c>
    </row>
    <row r="10845" spans="1:15" x14ac:dyDescent="0.25">
      <c r="A10845" t="s">
        <v>114</v>
      </c>
      <c r="B10845" t="s">
        <v>115</v>
      </c>
      <c r="C10845" t="s">
        <v>21</v>
      </c>
      <c r="D10845" s="1">
        <v>45618</v>
      </c>
      <c r="E10845" t="s">
        <v>59</v>
      </c>
      <c r="F10845" s="2"/>
      <c r="G10845" s="2"/>
      <c r="H10845" t="s">
        <v>17</v>
      </c>
      <c r="I10845">
        <v>0</v>
      </c>
      <c r="J10845">
        <v>0</v>
      </c>
      <c r="K10845" t="s">
        <v>18</v>
      </c>
      <c r="L10845" t="s">
        <v>17</v>
      </c>
      <c r="M10845" t="s">
        <v>17</v>
      </c>
      <c r="N10845" t="str">
        <f>TEXT(employee_attendance_dataset[[#This Row],[Date]],"DDDD")</f>
        <v>Friday</v>
      </c>
      <c r="O10845">
        <f>IF(employee_attendance_dataset[[#This Row],[Leave_Type]]="",0,1)</f>
        <v>0</v>
      </c>
    </row>
    <row r="10846" spans="1:15" x14ac:dyDescent="0.25">
      <c r="A10846" t="s">
        <v>116</v>
      </c>
      <c r="B10846" t="s">
        <v>117</v>
      </c>
      <c r="C10846" t="s">
        <v>33</v>
      </c>
      <c r="D10846" s="1">
        <v>45618</v>
      </c>
      <c r="E10846" t="s">
        <v>16</v>
      </c>
      <c r="F10846" s="2">
        <v>0.36875000000000002</v>
      </c>
      <c r="G10846" s="2">
        <v>0.74375000000000002</v>
      </c>
      <c r="H10846" t="s">
        <v>17</v>
      </c>
      <c r="I10846">
        <v>9</v>
      </c>
      <c r="J10846">
        <v>0</v>
      </c>
      <c r="K10846" t="s">
        <v>18</v>
      </c>
      <c r="L10846" t="s">
        <v>17</v>
      </c>
      <c r="M10846" t="s">
        <v>17</v>
      </c>
      <c r="N10846" t="str">
        <f>TEXT(employee_attendance_dataset[[#This Row],[Date]],"DDDD")</f>
        <v>Friday</v>
      </c>
      <c r="O10846">
        <f>IF(employee_attendance_dataset[[#This Row],[Leave_Type]]="",0,1)</f>
        <v>0</v>
      </c>
    </row>
    <row r="10847" spans="1:15" x14ac:dyDescent="0.25">
      <c r="A10847" t="s">
        <v>118</v>
      </c>
      <c r="B10847" t="s">
        <v>119</v>
      </c>
      <c r="C10847" t="s">
        <v>15</v>
      </c>
      <c r="D10847" s="1">
        <v>45618</v>
      </c>
      <c r="E10847" t="s">
        <v>16</v>
      </c>
      <c r="F10847" s="2">
        <v>0.37986111111111109</v>
      </c>
      <c r="G10847" s="2">
        <v>0.72916666666666663</v>
      </c>
      <c r="H10847" t="s">
        <v>17</v>
      </c>
      <c r="I10847">
        <v>8.3800000000000008</v>
      </c>
      <c r="J10847">
        <v>0</v>
      </c>
      <c r="K10847" t="s">
        <v>18</v>
      </c>
      <c r="L10847" t="s">
        <v>17</v>
      </c>
      <c r="M10847" t="s">
        <v>17</v>
      </c>
      <c r="N10847" t="str">
        <f>TEXT(employee_attendance_dataset[[#This Row],[Date]],"DDDD")</f>
        <v>Friday</v>
      </c>
      <c r="O10847">
        <f>IF(employee_attendance_dataset[[#This Row],[Leave_Type]]="",0,1)</f>
        <v>0</v>
      </c>
    </row>
    <row r="10848" spans="1:15" x14ac:dyDescent="0.25">
      <c r="A10848" t="s">
        <v>120</v>
      </c>
      <c r="B10848" t="s">
        <v>121</v>
      </c>
      <c r="C10848" t="s">
        <v>24</v>
      </c>
      <c r="D10848" s="1">
        <v>45618</v>
      </c>
      <c r="E10848" t="s">
        <v>16</v>
      </c>
      <c r="F10848" s="2">
        <v>0.36458333333333331</v>
      </c>
      <c r="G10848" s="2">
        <v>0.62222222222222223</v>
      </c>
      <c r="H10848" t="s">
        <v>17</v>
      </c>
      <c r="I10848">
        <v>6.18</v>
      </c>
      <c r="J10848">
        <v>0</v>
      </c>
      <c r="K10848" t="s">
        <v>18</v>
      </c>
      <c r="L10848" t="s">
        <v>28</v>
      </c>
      <c r="M10848" t="s">
        <v>28</v>
      </c>
      <c r="N10848" t="str">
        <f>TEXT(employee_attendance_dataset[[#This Row],[Date]],"DDDD")</f>
        <v>Friday</v>
      </c>
      <c r="O10848">
        <f>IF(employee_attendance_dataset[[#This Row],[Leave_Type]]="",0,1)</f>
        <v>0</v>
      </c>
    </row>
    <row r="10849" spans="1:15" x14ac:dyDescent="0.25">
      <c r="A10849" t="s">
        <v>122</v>
      </c>
      <c r="B10849" t="s">
        <v>123</v>
      </c>
      <c r="C10849" t="s">
        <v>33</v>
      </c>
      <c r="D10849" s="1">
        <v>45618</v>
      </c>
      <c r="E10849" t="s">
        <v>16</v>
      </c>
      <c r="F10849" s="2">
        <v>0.36527777777777776</v>
      </c>
      <c r="G10849" s="2">
        <v>0.61875000000000002</v>
      </c>
      <c r="H10849" t="s">
        <v>17</v>
      </c>
      <c r="I10849">
        <v>6.08</v>
      </c>
      <c r="J10849">
        <v>0</v>
      </c>
      <c r="K10849" t="s">
        <v>18</v>
      </c>
      <c r="L10849" t="s">
        <v>28</v>
      </c>
      <c r="M10849" t="s">
        <v>17</v>
      </c>
      <c r="N10849" t="str">
        <f>TEXT(employee_attendance_dataset[[#This Row],[Date]],"DDDD")</f>
        <v>Friday</v>
      </c>
      <c r="O10849">
        <f>IF(employee_attendance_dataset[[#This Row],[Leave_Type]]="",0,1)</f>
        <v>0</v>
      </c>
    </row>
    <row r="10850" spans="1:15" x14ac:dyDescent="0.25">
      <c r="A10850" t="s">
        <v>124</v>
      </c>
      <c r="B10850" t="s">
        <v>125</v>
      </c>
      <c r="C10850" t="s">
        <v>24</v>
      </c>
      <c r="D10850" s="1">
        <v>45618</v>
      </c>
      <c r="E10850" t="s">
        <v>16</v>
      </c>
      <c r="F10850" s="2">
        <v>0.37569444444444444</v>
      </c>
      <c r="G10850" s="2">
        <v>0.73611111111111116</v>
      </c>
      <c r="H10850" t="s">
        <v>17</v>
      </c>
      <c r="I10850">
        <v>8.65</v>
      </c>
      <c r="J10850">
        <v>0</v>
      </c>
      <c r="K10850" t="s">
        <v>18</v>
      </c>
      <c r="L10850" t="s">
        <v>17</v>
      </c>
      <c r="M10850" t="s">
        <v>17</v>
      </c>
      <c r="N10850" t="str">
        <f>TEXT(employee_attendance_dataset[[#This Row],[Date]],"DDDD")</f>
        <v>Friday</v>
      </c>
      <c r="O10850">
        <f>IF(employee_attendance_dataset[[#This Row],[Leave_Type]]="",0,1)</f>
        <v>0</v>
      </c>
    </row>
    <row r="10851" spans="1:15" x14ac:dyDescent="0.25">
      <c r="A10851" t="s">
        <v>126</v>
      </c>
      <c r="B10851" t="s">
        <v>127</v>
      </c>
      <c r="C10851" t="s">
        <v>27</v>
      </c>
      <c r="D10851" s="1">
        <v>45618</v>
      </c>
      <c r="E10851" t="s">
        <v>16</v>
      </c>
      <c r="F10851" s="2">
        <v>0.36527777777777776</v>
      </c>
      <c r="G10851" s="2">
        <v>0.73402777777777772</v>
      </c>
      <c r="H10851" t="s">
        <v>17</v>
      </c>
      <c r="I10851">
        <v>8.85</v>
      </c>
      <c r="J10851">
        <v>0</v>
      </c>
      <c r="K10851" t="s">
        <v>18</v>
      </c>
      <c r="L10851" t="s">
        <v>17</v>
      </c>
      <c r="M10851" t="s">
        <v>17</v>
      </c>
      <c r="N10851" t="str">
        <f>TEXT(employee_attendance_dataset[[#This Row],[Date]],"DDDD")</f>
        <v>Friday</v>
      </c>
      <c r="O10851">
        <f>IF(employee_attendance_dataset[[#This Row],[Leave_Type]]="",0,1)</f>
        <v>0</v>
      </c>
    </row>
    <row r="10852" spans="1:15" x14ac:dyDescent="0.25">
      <c r="A10852" t="s">
        <v>128</v>
      </c>
      <c r="B10852" t="s">
        <v>129</v>
      </c>
      <c r="C10852" t="s">
        <v>36</v>
      </c>
      <c r="D10852" s="1">
        <v>45618</v>
      </c>
      <c r="E10852" t="s">
        <v>16</v>
      </c>
      <c r="F10852" s="2">
        <v>0.38333333333333336</v>
      </c>
      <c r="G10852" s="2">
        <v>0.74861111111111112</v>
      </c>
      <c r="H10852" t="s">
        <v>28</v>
      </c>
      <c r="I10852">
        <v>8.77</v>
      </c>
      <c r="J10852">
        <v>0</v>
      </c>
      <c r="K10852" t="s">
        <v>18</v>
      </c>
      <c r="L10852" t="s">
        <v>17</v>
      </c>
      <c r="M10852" t="s">
        <v>17</v>
      </c>
      <c r="N10852" t="str">
        <f>TEXT(employee_attendance_dataset[[#This Row],[Date]],"DDDD")</f>
        <v>Friday</v>
      </c>
      <c r="O10852">
        <f>IF(employee_attendance_dataset[[#This Row],[Leave_Type]]="",0,1)</f>
        <v>0</v>
      </c>
    </row>
    <row r="10853" spans="1:15" x14ac:dyDescent="0.25">
      <c r="A10853" t="s">
        <v>130</v>
      </c>
      <c r="B10853" t="s">
        <v>131</v>
      </c>
      <c r="C10853" t="s">
        <v>47</v>
      </c>
      <c r="D10853" s="1">
        <v>45618</v>
      </c>
      <c r="E10853" t="s">
        <v>16</v>
      </c>
      <c r="F10853" s="2">
        <v>0.36736111111111114</v>
      </c>
      <c r="G10853" s="2">
        <v>0.74791666666666667</v>
      </c>
      <c r="H10853" t="s">
        <v>17</v>
      </c>
      <c r="I10853">
        <v>9.1300000000000008</v>
      </c>
      <c r="J10853">
        <v>0</v>
      </c>
      <c r="K10853" t="s">
        <v>18</v>
      </c>
      <c r="L10853" t="s">
        <v>17</v>
      </c>
      <c r="M10853" t="s">
        <v>17</v>
      </c>
      <c r="N10853" t="str">
        <f>TEXT(employee_attendance_dataset[[#This Row],[Date]],"DDDD")</f>
        <v>Friday</v>
      </c>
      <c r="O10853">
        <f>IF(employee_attendance_dataset[[#This Row],[Leave_Type]]="",0,1)</f>
        <v>0</v>
      </c>
    </row>
    <row r="10854" spans="1:15" x14ac:dyDescent="0.25">
      <c r="A10854" t="s">
        <v>132</v>
      </c>
      <c r="B10854" t="s">
        <v>133</v>
      </c>
      <c r="C10854" t="s">
        <v>33</v>
      </c>
      <c r="D10854" s="1">
        <v>45618</v>
      </c>
      <c r="E10854" t="s">
        <v>16</v>
      </c>
      <c r="F10854" s="2">
        <v>0.37361111111111112</v>
      </c>
      <c r="G10854" s="2">
        <v>0.75902777777777775</v>
      </c>
      <c r="H10854" t="s">
        <v>17</v>
      </c>
      <c r="I10854">
        <v>9.25</v>
      </c>
      <c r="J10854">
        <v>0.25</v>
      </c>
      <c r="K10854" t="s">
        <v>18</v>
      </c>
      <c r="L10854" t="s">
        <v>17</v>
      </c>
      <c r="M10854" t="s">
        <v>17</v>
      </c>
      <c r="N10854" t="str">
        <f>TEXT(employee_attendance_dataset[[#This Row],[Date]],"DDDD")</f>
        <v>Friday</v>
      </c>
      <c r="O10854">
        <f>IF(employee_attendance_dataset[[#This Row],[Leave_Type]]="",0,1)</f>
        <v>0</v>
      </c>
    </row>
    <row r="10855" spans="1:15" x14ac:dyDescent="0.25">
      <c r="A10855" t="s">
        <v>134</v>
      </c>
      <c r="B10855" t="s">
        <v>135</v>
      </c>
      <c r="C10855" t="s">
        <v>36</v>
      </c>
      <c r="D10855" s="1">
        <v>45618</v>
      </c>
      <c r="E10855" t="s">
        <v>16</v>
      </c>
      <c r="F10855" s="2">
        <v>0.3611111111111111</v>
      </c>
      <c r="G10855" s="2">
        <v>0.73263888888888884</v>
      </c>
      <c r="H10855" t="s">
        <v>17</v>
      </c>
      <c r="I10855">
        <v>8.92</v>
      </c>
      <c r="J10855">
        <v>0</v>
      </c>
      <c r="K10855" t="s">
        <v>18</v>
      </c>
      <c r="L10855" t="s">
        <v>17</v>
      </c>
      <c r="M10855" t="s">
        <v>17</v>
      </c>
      <c r="N10855" t="str">
        <f>TEXT(employee_attendance_dataset[[#This Row],[Date]],"DDDD")</f>
        <v>Friday</v>
      </c>
      <c r="O10855">
        <f>IF(employee_attendance_dataset[[#This Row],[Leave_Type]]="",0,1)</f>
        <v>0</v>
      </c>
    </row>
    <row r="10856" spans="1:15" x14ac:dyDescent="0.25">
      <c r="A10856" t="s">
        <v>136</v>
      </c>
      <c r="B10856" t="s">
        <v>137</v>
      </c>
      <c r="C10856" t="s">
        <v>33</v>
      </c>
      <c r="D10856" s="1">
        <v>45618</v>
      </c>
      <c r="E10856" t="s">
        <v>16</v>
      </c>
      <c r="F10856" s="2">
        <v>0.38194444444444442</v>
      </c>
      <c r="G10856" s="2">
        <v>0.73611111111111116</v>
      </c>
      <c r="H10856" t="s">
        <v>17</v>
      </c>
      <c r="I10856">
        <v>8.5</v>
      </c>
      <c r="J10856">
        <v>0</v>
      </c>
      <c r="K10856" t="s">
        <v>18</v>
      </c>
      <c r="L10856" t="s">
        <v>17</v>
      </c>
      <c r="M10856" t="s">
        <v>17</v>
      </c>
      <c r="N10856" t="str">
        <f>TEXT(employee_attendance_dataset[[#This Row],[Date]],"DDDD")</f>
        <v>Friday</v>
      </c>
      <c r="O10856">
        <f>IF(employee_attendance_dataset[[#This Row],[Leave_Type]]="",0,1)</f>
        <v>0</v>
      </c>
    </row>
    <row r="10857" spans="1:15" x14ac:dyDescent="0.25">
      <c r="A10857" t="s">
        <v>138</v>
      </c>
      <c r="B10857" t="s">
        <v>139</v>
      </c>
      <c r="C10857" t="s">
        <v>50</v>
      </c>
      <c r="D10857" s="1">
        <v>45618</v>
      </c>
      <c r="E10857" t="s">
        <v>16</v>
      </c>
      <c r="F10857" s="2">
        <v>0.38055555555555554</v>
      </c>
      <c r="G10857" s="2">
        <v>0.75486111111111109</v>
      </c>
      <c r="H10857" t="s">
        <v>17</v>
      </c>
      <c r="I10857">
        <v>8.98</v>
      </c>
      <c r="J10857">
        <v>0</v>
      </c>
      <c r="K10857" t="s">
        <v>18</v>
      </c>
      <c r="L10857" t="s">
        <v>17</v>
      </c>
      <c r="M10857" t="s">
        <v>17</v>
      </c>
      <c r="N10857" t="str">
        <f>TEXT(employee_attendance_dataset[[#This Row],[Date]],"DDDD")</f>
        <v>Friday</v>
      </c>
      <c r="O10857">
        <f>IF(employee_attendance_dataset[[#This Row],[Leave_Type]]="",0,1)</f>
        <v>0</v>
      </c>
    </row>
    <row r="10858" spans="1:15" x14ac:dyDescent="0.25">
      <c r="A10858" t="s">
        <v>140</v>
      </c>
      <c r="B10858" t="s">
        <v>141</v>
      </c>
      <c r="C10858" t="s">
        <v>15</v>
      </c>
      <c r="D10858" s="1">
        <v>45618</v>
      </c>
      <c r="E10858" t="s">
        <v>16</v>
      </c>
      <c r="F10858" s="2">
        <v>0.38333333333333336</v>
      </c>
      <c r="G10858" s="2">
        <v>0.75486111111111109</v>
      </c>
      <c r="H10858" t="s">
        <v>17</v>
      </c>
      <c r="I10858">
        <v>8.92</v>
      </c>
      <c r="J10858">
        <v>0</v>
      </c>
      <c r="K10858" t="s">
        <v>18</v>
      </c>
      <c r="L10858" t="s">
        <v>17</v>
      </c>
      <c r="M10858" t="s">
        <v>17</v>
      </c>
      <c r="N10858" t="str">
        <f>TEXT(employee_attendance_dataset[[#This Row],[Date]],"DDDD")</f>
        <v>Friday</v>
      </c>
      <c r="O10858">
        <f>IF(employee_attendance_dataset[[#This Row],[Leave_Type]]="",0,1)</f>
        <v>0</v>
      </c>
    </row>
    <row r="10859" spans="1:15" x14ac:dyDescent="0.25">
      <c r="A10859" t="s">
        <v>142</v>
      </c>
      <c r="B10859" t="s">
        <v>143</v>
      </c>
      <c r="C10859" t="s">
        <v>15</v>
      </c>
      <c r="D10859" s="1">
        <v>45618</v>
      </c>
      <c r="E10859" t="s">
        <v>112</v>
      </c>
      <c r="F10859" s="2"/>
      <c r="G10859" s="2"/>
      <c r="H10859" t="s">
        <v>17</v>
      </c>
      <c r="I10859">
        <v>0</v>
      </c>
      <c r="J10859">
        <v>0</v>
      </c>
      <c r="K10859" t="s">
        <v>113</v>
      </c>
      <c r="L10859" t="s">
        <v>17</v>
      </c>
      <c r="M10859" t="s">
        <v>17</v>
      </c>
      <c r="N10859" t="str">
        <f>TEXT(employee_attendance_dataset[[#This Row],[Date]],"DDDD")</f>
        <v>Friday</v>
      </c>
      <c r="O10859">
        <f>IF(employee_attendance_dataset[[#This Row],[Leave_Type]]="",0,1)</f>
        <v>1</v>
      </c>
    </row>
    <row r="10860" spans="1:15" x14ac:dyDescent="0.25">
      <c r="A10860" t="s">
        <v>144</v>
      </c>
      <c r="B10860" t="s">
        <v>145</v>
      </c>
      <c r="C10860" t="s">
        <v>33</v>
      </c>
      <c r="D10860" s="1">
        <v>45618</v>
      </c>
      <c r="E10860" t="s">
        <v>16</v>
      </c>
      <c r="F10860" s="2">
        <v>0.3840277777777778</v>
      </c>
      <c r="G10860" s="2">
        <v>0.76736111111111116</v>
      </c>
      <c r="H10860" t="s">
        <v>17</v>
      </c>
      <c r="I10860">
        <v>9.1999999999999993</v>
      </c>
      <c r="J10860">
        <v>0</v>
      </c>
      <c r="K10860" t="s">
        <v>18</v>
      </c>
      <c r="L10860" t="s">
        <v>17</v>
      </c>
      <c r="M10860" t="s">
        <v>17</v>
      </c>
      <c r="N10860" t="str">
        <f>TEXT(employee_attendance_dataset[[#This Row],[Date]],"DDDD")</f>
        <v>Friday</v>
      </c>
      <c r="O10860">
        <f>IF(employee_attendance_dataset[[#This Row],[Leave_Type]]="",0,1)</f>
        <v>0</v>
      </c>
    </row>
    <row r="10861" spans="1:15" x14ac:dyDescent="0.25">
      <c r="A10861" t="s">
        <v>146</v>
      </c>
      <c r="B10861" t="s">
        <v>147</v>
      </c>
      <c r="C10861" t="s">
        <v>47</v>
      </c>
      <c r="D10861" s="1">
        <v>45618</v>
      </c>
      <c r="E10861" t="s">
        <v>16</v>
      </c>
      <c r="F10861" s="2">
        <v>0.37569444444444444</v>
      </c>
      <c r="G10861" s="2">
        <v>0.76666666666666672</v>
      </c>
      <c r="H10861" t="s">
        <v>17</v>
      </c>
      <c r="I10861">
        <v>9.3800000000000008</v>
      </c>
      <c r="J10861">
        <v>0.38</v>
      </c>
      <c r="K10861" t="s">
        <v>18</v>
      </c>
      <c r="L10861" t="s">
        <v>17</v>
      </c>
      <c r="M10861" t="s">
        <v>17</v>
      </c>
      <c r="N10861" t="str">
        <f>TEXT(employee_attendance_dataset[[#This Row],[Date]],"DDDD")</f>
        <v>Friday</v>
      </c>
      <c r="O10861">
        <f>IF(employee_attendance_dataset[[#This Row],[Leave_Type]]="",0,1)</f>
        <v>0</v>
      </c>
    </row>
    <row r="10862" spans="1:15" x14ac:dyDescent="0.25">
      <c r="A10862" t="s">
        <v>148</v>
      </c>
      <c r="B10862" t="s">
        <v>149</v>
      </c>
      <c r="C10862" t="s">
        <v>24</v>
      </c>
      <c r="D10862" s="1">
        <v>45618</v>
      </c>
      <c r="E10862" t="s">
        <v>16</v>
      </c>
      <c r="F10862" s="2">
        <v>0.37569444444444444</v>
      </c>
      <c r="G10862" s="2">
        <v>0.76527777777777772</v>
      </c>
      <c r="H10862" t="s">
        <v>17</v>
      </c>
      <c r="I10862">
        <v>9.35</v>
      </c>
      <c r="J10862">
        <v>0.35</v>
      </c>
      <c r="K10862" t="s">
        <v>18</v>
      </c>
      <c r="L10862" t="s">
        <v>17</v>
      </c>
      <c r="M10862" t="s">
        <v>17</v>
      </c>
      <c r="N10862" t="str">
        <f>TEXT(employee_attendance_dataset[[#This Row],[Date]],"DDDD")</f>
        <v>Friday</v>
      </c>
      <c r="O10862">
        <f>IF(employee_attendance_dataset[[#This Row],[Leave_Type]]="",0,1)</f>
        <v>0</v>
      </c>
    </row>
    <row r="10863" spans="1:15" x14ac:dyDescent="0.25">
      <c r="A10863" t="s">
        <v>150</v>
      </c>
      <c r="B10863" t="s">
        <v>151</v>
      </c>
      <c r="C10863" t="s">
        <v>50</v>
      </c>
      <c r="D10863" s="1">
        <v>45618</v>
      </c>
      <c r="E10863" t="s">
        <v>16</v>
      </c>
      <c r="F10863" s="2">
        <v>0.41041666666666665</v>
      </c>
      <c r="G10863" s="2">
        <v>0.7368055555555556</v>
      </c>
      <c r="H10863" t="s">
        <v>28</v>
      </c>
      <c r="I10863">
        <v>7.83</v>
      </c>
      <c r="J10863">
        <v>0</v>
      </c>
      <c r="K10863" t="s">
        <v>18</v>
      </c>
      <c r="L10863" t="s">
        <v>17</v>
      </c>
      <c r="M10863" t="s">
        <v>17</v>
      </c>
      <c r="N10863" t="str">
        <f>TEXT(employee_attendance_dataset[[#This Row],[Date]],"DDDD")</f>
        <v>Friday</v>
      </c>
      <c r="O10863">
        <f>IF(employee_attendance_dataset[[#This Row],[Leave_Type]]="",0,1)</f>
        <v>0</v>
      </c>
    </row>
    <row r="10864" spans="1:15" x14ac:dyDescent="0.25">
      <c r="A10864" t="s">
        <v>152</v>
      </c>
      <c r="B10864" t="s">
        <v>153</v>
      </c>
      <c r="C10864" t="s">
        <v>27</v>
      </c>
      <c r="D10864" s="1">
        <v>45618</v>
      </c>
      <c r="E10864" t="s">
        <v>16</v>
      </c>
      <c r="F10864" s="2">
        <v>0.36875000000000002</v>
      </c>
      <c r="G10864" s="2">
        <v>0.75694444444444442</v>
      </c>
      <c r="H10864" t="s">
        <v>17</v>
      </c>
      <c r="I10864">
        <v>9.32</v>
      </c>
      <c r="J10864">
        <v>0</v>
      </c>
      <c r="K10864" t="s">
        <v>18</v>
      </c>
      <c r="L10864" t="s">
        <v>17</v>
      </c>
      <c r="M10864" t="s">
        <v>17</v>
      </c>
      <c r="N10864" t="str">
        <f>TEXT(employee_attendance_dataset[[#This Row],[Date]],"DDDD")</f>
        <v>Friday</v>
      </c>
      <c r="O10864">
        <f>IF(employee_attendance_dataset[[#This Row],[Leave_Type]]="",0,1)</f>
        <v>0</v>
      </c>
    </row>
    <row r="10865" spans="1:15" x14ac:dyDescent="0.25">
      <c r="A10865" t="s">
        <v>154</v>
      </c>
      <c r="B10865" t="s">
        <v>155</v>
      </c>
      <c r="C10865" t="s">
        <v>15</v>
      </c>
      <c r="D10865" s="1">
        <v>45618</v>
      </c>
      <c r="E10865" t="s">
        <v>16</v>
      </c>
      <c r="F10865" s="2">
        <v>0.38124999999999998</v>
      </c>
      <c r="G10865" s="2">
        <v>0.7416666666666667</v>
      </c>
      <c r="H10865" t="s">
        <v>17</v>
      </c>
      <c r="I10865">
        <v>8.65</v>
      </c>
      <c r="J10865">
        <v>0</v>
      </c>
      <c r="K10865" t="s">
        <v>18</v>
      </c>
      <c r="L10865" t="s">
        <v>17</v>
      </c>
      <c r="M10865" t="s">
        <v>17</v>
      </c>
      <c r="N10865" t="str">
        <f>TEXT(employee_attendance_dataset[[#This Row],[Date]],"DDDD")</f>
        <v>Friday</v>
      </c>
      <c r="O10865">
        <f>IF(employee_attendance_dataset[[#This Row],[Leave_Type]]="",0,1)</f>
        <v>0</v>
      </c>
    </row>
    <row r="10866" spans="1:15" x14ac:dyDescent="0.25">
      <c r="A10866" t="s">
        <v>156</v>
      </c>
      <c r="B10866" t="s">
        <v>157</v>
      </c>
      <c r="C10866" t="s">
        <v>47</v>
      </c>
      <c r="D10866" s="1">
        <v>45618</v>
      </c>
      <c r="E10866" t="s">
        <v>112</v>
      </c>
      <c r="F10866" s="2"/>
      <c r="G10866" s="2"/>
      <c r="H10866" t="s">
        <v>17</v>
      </c>
      <c r="I10866">
        <v>0</v>
      </c>
      <c r="J10866">
        <v>0</v>
      </c>
      <c r="K10866" t="s">
        <v>172</v>
      </c>
      <c r="L10866" t="s">
        <v>17</v>
      </c>
      <c r="M10866" t="s">
        <v>17</v>
      </c>
      <c r="N10866" t="str">
        <f>TEXT(employee_attendance_dataset[[#This Row],[Date]],"DDDD")</f>
        <v>Friday</v>
      </c>
      <c r="O10866">
        <f>IF(employee_attendance_dataset[[#This Row],[Leave_Type]]="",0,1)</f>
        <v>1</v>
      </c>
    </row>
    <row r="10867" spans="1:15" x14ac:dyDescent="0.25">
      <c r="A10867" t="s">
        <v>158</v>
      </c>
      <c r="B10867" t="s">
        <v>159</v>
      </c>
      <c r="C10867" t="s">
        <v>36</v>
      </c>
      <c r="D10867" s="1">
        <v>45618</v>
      </c>
      <c r="E10867" t="s">
        <v>112</v>
      </c>
      <c r="F10867" s="2"/>
      <c r="G10867" s="2"/>
      <c r="H10867" t="s">
        <v>17</v>
      </c>
      <c r="I10867">
        <v>0</v>
      </c>
      <c r="J10867">
        <v>0</v>
      </c>
      <c r="K10867" t="s">
        <v>113</v>
      </c>
      <c r="L10867" t="s">
        <v>17</v>
      </c>
      <c r="M10867" t="s">
        <v>17</v>
      </c>
      <c r="N10867" t="str">
        <f>TEXT(employee_attendance_dataset[[#This Row],[Date]],"DDDD")</f>
        <v>Friday</v>
      </c>
      <c r="O10867">
        <f>IF(employee_attendance_dataset[[#This Row],[Leave_Type]]="",0,1)</f>
        <v>1</v>
      </c>
    </row>
    <row r="10868" spans="1:15" x14ac:dyDescent="0.25">
      <c r="A10868" t="s">
        <v>160</v>
      </c>
      <c r="B10868" t="s">
        <v>161</v>
      </c>
      <c r="C10868" t="s">
        <v>36</v>
      </c>
      <c r="D10868" s="1">
        <v>45618</v>
      </c>
      <c r="E10868" t="s">
        <v>16</v>
      </c>
      <c r="F10868" s="2">
        <v>0.37708333333333333</v>
      </c>
      <c r="G10868" s="2">
        <v>0.75902777777777775</v>
      </c>
      <c r="H10868" t="s">
        <v>17</v>
      </c>
      <c r="I10868">
        <v>9.17</v>
      </c>
      <c r="J10868">
        <v>0</v>
      </c>
      <c r="K10868" t="s">
        <v>18</v>
      </c>
      <c r="L10868" t="s">
        <v>17</v>
      </c>
      <c r="M10868" t="s">
        <v>17</v>
      </c>
      <c r="N10868" t="str">
        <f>TEXT(employee_attendance_dataset[[#This Row],[Date]],"DDDD")</f>
        <v>Friday</v>
      </c>
      <c r="O10868">
        <f>IF(employee_attendance_dataset[[#This Row],[Leave_Type]]="",0,1)</f>
        <v>0</v>
      </c>
    </row>
    <row r="10869" spans="1:15" x14ac:dyDescent="0.25">
      <c r="A10869" t="s">
        <v>162</v>
      </c>
      <c r="B10869" t="s">
        <v>163</v>
      </c>
      <c r="C10869" t="s">
        <v>50</v>
      </c>
      <c r="D10869" s="1">
        <v>45618</v>
      </c>
      <c r="E10869" t="s">
        <v>16</v>
      </c>
      <c r="F10869" s="2">
        <v>0.38055555555555554</v>
      </c>
      <c r="G10869" s="2">
        <v>0.74652777777777779</v>
      </c>
      <c r="H10869" t="s">
        <v>17</v>
      </c>
      <c r="I10869">
        <v>8.7799999999999994</v>
      </c>
      <c r="J10869">
        <v>0</v>
      </c>
      <c r="K10869" t="s">
        <v>18</v>
      </c>
      <c r="L10869" t="s">
        <v>17</v>
      </c>
      <c r="M10869" t="s">
        <v>17</v>
      </c>
      <c r="N10869" t="str">
        <f>TEXT(employee_attendance_dataset[[#This Row],[Date]],"DDDD")</f>
        <v>Friday</v>
      </c>
      <c r="O10869">
        <f>IF(employee_attendance_dataset[[#This Row],[Leave_Type]]="",0,1)</f>
        <v>0</v>
      </c>
    </row>
    <row r="10870" spans="1:15" x14ac:dyDescent="0.25">
      <c r="A10870" t="s">
        <v>164</v>
      </c>
      <c r="B10870" t="s">
        <v>165</v>
      </c>
      <c r="C10870" t="s">
        <v>47</v>
      </c>
      <c r="D10870" s="1">
        <v>45618</v>
      </c>
      <c r="E10870" t="s">
        <v>16</v>
      </c>
      <c r="F10870" s="2">
        <v>0.40138888888888891</v>
      </c>
      <c r="G10870" s="2">
        <v>0.73333333333333328</v>
      </c>
      <c r="H10870" t="s">
        <v>28</v>
      </c>
      <c r="I10870">
        <v>7.97</v>
      </c>
      <c r="J10870">
        <v>0</v>
      </c>
      <c r="K10870" t="s">
        <v>18</v>
      </c>
      <c r="L10870" t="s">
        <v>17</v>
      </c>
      <c r="M10870" t="s">
        <v>17</v>
      </c>
      <c r="N10870" t="str">
        <f>TEXT(employee_attendance_dataset[[#This Row],[Date]],"DDDD")</f>
        <v>Friday</v>
      </c>
      <c r="O10870">
        <f>IF(employee_attendance_dataset[[#This Row],[Leave_Type]]="",0,1)</f>
        <v>0</v>
      </c>
    </row>
    <row r="10871" spans="1:15" x14ac:dyDescent="0.25">
      <c r="A10871" t="s">
        <v>166</v>
      </c>
      <c r="B10871" t="s">
        <v>167</v>
      </c>
      <c r="C10871" t="s">
        <v>27</v>
      </c>
      <c r="D10871" s="1">
        <v>45618</v>
      </c>
      <c r="E10871" t="s">
        <v>16</v>
      </c>
      <c r="F10871" s="2">
        <v>0.39097222222222222</v>
      </c>
      <c r="G10871" s="2">
        <v>0.7319444444444444</v>
      </c>
      <c r="H10871" t="s">
        <v>28</v>
      </c>
      <c r="I10871">
        <v>8.18</v>
      </c>
      <c r="J10871">
        <v>0</v>
      </c>
      <c r="K10871" t="s">
        <v>18</v>
      </c>
      <c r="L10871" t="s">
        <v>17</v>
      </c>
      <c r="M10871" t="s">
        <v>17</v>
      </c>
      <c r="N10871" t="str">
        <f>TEXT(employee_attendance_dataset[[#This Row],[Date]],"DDDD")</f>
        <v>Friday</v>
      </c>
      <c r="O10871">
        <f>IF(employee_attendance_dataset[[#This Row],[Leave_Type]]="",0,1)</f>
        <v>0</v>
      </c>
    </row>
    <row r="10872" spans="1:15" x14ac:dyDescent="0.25">
      <c r="A10872" t="s">
        <v>168</v>
      </c>
      <c r="B10872" t="s">
        <v>169</v>
      </c>
      <c r="C10872" t="s">
        <v>24</v>
      </c>
      <c r="D10872" s="1">
        <v>45618</v>
      </c>
      <c r="E10872" t="s">
        <v>16</v>
      </c>
      <c r="F10872" s="2">
        <v>0.37986111111111109</v>
      </c>
      <c r="G10872" s="2">
        <v>0.74722222222222223</v>
      </c>
      <c r="H10872" t="s">
        <v>17</v>
      </c>
      <c r="I10872">
        <v>8.82</v>
      </c>
      <c r="J10872">
        <v>0</v>
      </c>
      <c r="K10872" t="s">
        <v>18</v>
      </c>
      <c r="L10872" t="s">
        <v>17</v>
      </c>
      <c r="M10872" t="s">
        <v>17</v>
      </c>
      <c r="N10872" t="str">
        <f>TEXT(employee_attendance_dataset[[#This Row],[Date]],"DDDD")</f>
        <v>Friday</v>
      </c>
      <c r="O10872">
        <f>IF(employee_attendance_dataset[[#This Row],[Leave_Type]]="",0,1)</f>
        <v>0</v>
      </c>
    </row>
    <row r="10873" spans="1:15" x14ac:dyDescent="0.25">
      <c r="A10873" t="s">
        <v>170</v>
      </c>
      <c r="B10873" t="s">
        <v>171</v>
      </c>
      <c r="C10873" t="s">
        <v>21</v>
      </c>
      <c r="D10873" s="1">
        <v>45618</v>
      </c>
      <c r="E10873" t="s">
        <v>16</v>
      </c>
      <c r="F10873" s="2">
        <v>0.41597222222222224</v>
      </c>
      <c r="G10873" s="2">
        <v>0.74027777777777781</v>
      </c>
      <c r="H10873" t="s">
        <v>28</v>
      </c>
      <c r="I10873">
        <v>7.78</v>
      </c>
      <c r="J10873">
        <v>0</v>
      </c>
      <c r="K10873" t="s">
        <v>18</v>
      </c>
      <c r="L10873" t="s">
        <v>17</v>
      </c>
      <c r="M10873" t="s">
        <v>17</v>
      </c>
      <c r="N10873" t="str">
        <f>TEXT(employee_attendance_dataset[[#This Row],[Date]],"DDDD")</f>
        <v>Friday</v>
      </c>
      <c r="O10873">
        <f>IF(employee_attendance_dataset[[#This Row],[Leave_Type]]="",0,1)</f>
        <v>0</v>
      </c>
    </row>
    <row r="10874" spans="1:15" x14ac:dyDescent="0.25">
      <c r="A10874" t="s">
        <v>173</v>
      </c>
      <c r="B10874" t="s">
        <v>174</v>
      </c>
      <c r="C10874" t="s">
        <v>47</v>
      </c>
      <c r="D10874" s="1">
        <v>45618</v>
      </c>
      <c r="E10874" t="s">
        <v>112</v>
      </c>
      <c r="F10874" s="2"/>
      <c r="G10874" s="2"/>
      <c r="H10874" t="s">
        <v>17</v>
      </c>
      <c r="I10874">
        <v>0</v>
      </c>
      <c r="J10874">
        <v>0</v>
      </c>
      <c r="K10874" t="s">
        <v>113</v>
      </c>
      <c r="L10874" t="s">
        <v>17</v>
      </c>
      <c r="M10874" t="s">
        <v>17</v>
      </c>
      <c r="N10874" t="str">
        <f>TEXT(employee_attendance_dataset[[#This Row],[Date]],"DDDD")</f>
        <v>Friday</v>
      </c>
      <c r="O10874">
        <f>IF(employee_attendance_dataset[[#This Row],[Leave_Type]]="",0,1)</f>
        <v>1</v>
      </c>
    </row>
    <row r="10875" spans="1:15" x14ac:dyDescent="0.25">
      <c r="A10875" t="s">
        <v>175</v>
      </c>
      <c r="B10875" t="s">
        <v>176</v>
      </c>
      <c r="C10875" t="s">
        <v>21</v>
      </c>
      <c r="D10875" s="1">
        <v>45618</v>
      </c>
      <c r="E10875" t="s">
        <v>16</v>
      </c>
      <c r="F10875" s="2">
        <v>0.37569444444444444</v>
      </c>
      <c r="G10875" s="2">
        <v>0.7319444444444444</v>
      </c>
      <c r="H10875" t="s">
        <v>17</v>
      </c>
      <c r="I10875">
        <v>8.5500000000000007</v>
      </c>
      <c r="J10875">
        <v>0</v>
      </c>
      <c r="K10875" t="s">
        <v>18</v>
      </c>
      <c r="L10875" t="s">
        <v>17</v>
      </c>
      <c r="M10875" t="s">
        <v>17</v>
      </c>
      <c r="N10875" t="str">
        <f>TEXT(employee_attendance_dataset[[#This Row],[Date]],"DDDD")</f>
        <v>Friday</v>
      </c>
      <c r="O10875">
        <f>IF(employee_attendance_dataset[[#This Row],[Leave_Type]]="",0,1)</f>
        <v>0</v>
      </c>
    </row>
    <row r="10876" spans="1:15" x14ac:dyDescent="0.25">
      <c r="A10876" t="s">
        <v>177</v>
      </c>
      <c r="B10876" t="s">
        <v>178</v>
      </c>
      <c r="C10876" t="s">
        <v>24</v>
      </c>
      <c r="D10876" s="1">
        <v>45618</v>
      </c>
      <c r="E10876" t="s">
        <v>16</v>
      </c>
      <c r="F10876" s="2">
        <v>0.38472222222222224</v>
      </c>
      <c r="G10876" s="2">
        <v>0.74791666666666667</v>
      </c>
      <c r="H10876" t="s">
        <v>17</v>
      </c>
      <c r="I10876">
        <v>8.7200000000000006</v>
      </c>
      <c r="J10876">
        <v>0</v>
      </c>
      <c r="K10876" t="s">
        <v>18</v>
      </c>
      <c r="L10876" t="s">
        <v>17</v>
      </c>
      <c r="M10876" t="s">
        <v>17</v>
      </c>
      <c r="N10876" t="str">
        <f>TEXT(employee_attendance_dataset[[#This Row],[Date]],"DDDD")</f>
        <v>Friday</v>
      </c>
      <c r="O10876">
        <f>IF(employee_attendance_dataset[[#This Row],[Leave_Type]]="",0,1)</f>
        <v>0</v>
      </c>
    </row>
    <row r="10877" spans="1:15" x14ac:dyDescent="0.25">
      <c r="A10877" t="s">
        <v>13</v>
      </c>
      <c r="B10877" t="s">
        <v>14</v>
      </c>
      <c r="C10877" t="s">
        <v>15</v>
      </c>
      <c r="D10877" s="1">
        <v>45619</v>
      </c>
      <c r="E10877" t="s">
        <v>59</v>
      </c>
      <c r="F10877" s="2"/>
      <c r="G10877" s="2"/>
      <c r="H10877" t="s">
        <v>17</v>
      </c>
      <c r="I10877">
        <v>0</v>
      </c>
      <c r="J10877">
        <v>0</v>
      </c>
      <c r="K10877" t="s">
        <v>18</v>
      </c>
      <c r="L10877" t="s">
        <v>17</v>
      </c>
      <c r="M10877" t="s">
        <v>17</v>
      </c>
      <c r="N10877" t="str">
        <f>TEXT(employee_attendance_dataset[[#This Row],[Date]],"DDDD")</f>
        <v>Saturday</v>
      </c>
      <c r="O10877">
        <f>IF(employee_attendance_dataset[[#This Row],[Leave_Type]]="",0,1)</f>
        <v>0</v>
      </c>
    </row>
    <row r="10878" spans="1:15" x14ac:dyDescent="0.25">
      <c r="A10878" t="s">
        <v>19</v>
      </c>
      <c r="B10878" t="s">
        <v>20</v>
      </c>
      <c r="C10878" t="s">
        <v>21</v>
      </c>
      <c r="D10878" s="1">
        <v>45619</v>
      </c>
      <c r="E10878" t="s">
        <v>59</v>
      </c>
      <c r="F10878" s="2"/>
      <c r="G10878" s="2"/>
      <c r="H10878" t="s">
        <v>17</v>
      </c>
      <c r="I10878">
        <v>0</v>
      </c>
      <c r="J10878">
        <v>0</v>
      </c>
      <c r="K10878" t="s">
        <v>18</v>
      </c>
      <c r="L10878" t="s">
        <v>17</v>
      </c>
      <c r="M10878" t="s">
        <v>17</v>
      </c>
      <c r="N10878" t="str">
        <f>TEXT(employee_attendance_dataset[[#This Row],[Date]],"DDDD")</f>
        <v>Saturday</v>
      </c>
      <c r="O10878">
        <f>IF(employee_attendance_dataset[[#This Row],[Leave_Type]]="",0,1)</f>
        <v>0</v>
      </c>
    </row>
    <row r="10879" spans="1:15" x14ac:dyDescent="0.25">
      <c r="A10879" t="s">
        <v>22</v>
      </c>
      <c r="B10879" t="s">
        <v>23</v>
      </c>
      <c r="C10879" t="s">
        <v>24</v>
      </c>
      <c r="D10879" s="1">
        <v>45619</v>
      </c>
      <c r="E10879" t="s">
        <v>59</v>
      </c>
      <c r="F10879" s="2"/>
      <c r="G10879" s="2"/>
      <c r="H10879" t="s">
        <v>17</v>
      </c>
      <c r="I10879">
        <v>0</v>
      </c>
      <c r="J10879">
        <v>0</v>
      </c>
      <c r="K10879" t="s">
        <v>18</v>
      </c>
      <c r="L10879" t="s">
        <v>17</v>
      </c>
      <c r="M10879" t="s">
        <v>17</v>
      </c>
      <c r="N10879" t="str">
        <f>TEXT(employee_attendance_dataset[[#This Row],[Date]],"DDDD")</f>
        <v>Saturday</v>
      </c>
      <c r="O10879">
        <f>IF(employee_attendance_dataset[[#This Row],[Leave_Type]]="",0,1)</f>
        <v>0</v>
      </c>
    </row>
    <row r="10880" spans="1:15" x14ac:dyDescent="0.25">
      <c r="A10880" t="s">
        <v>25</v>
      </c>
      <c r="B10880" t="s">
        <v>26</v>
      </c>
      <c r="C10880" t="s">
        <v>27</v>
      </c>
      <c r="D10880" s="1">
        <v>45619</v>
      </c>
      <c r="E10880" t="s">
        <v>59</v>
      </c>
      <c r="F10880" s="2"/>
      <c r="G10880" s="2"/>
      <c r="H10880" t="s">
        <v>17</v>
      </c>
      <c r="I10880">
        <v>0</v>
      </c>
      <c r="J10880">
        <v>0</v>
      </c>
      <c r="K10880" t="s">
        <v>18</v>
      </c>
      <c r="L10880" t="s">
        <v>17</v>
      </c>
      <c r="M10880" t="s">
        <v>17</v>
      </c>
      <c r="N10880" t="str">
        <f>TEXT(employee_attendance_dataset[[#This Row],[Date]],"DDDD")</f>
        <v>Saturday</v>
      </c>
      <c r="O10880">
        <f>IF(employee_attendance_dataset[[#This Row],[Leave_Type]]="",0,1)</f>
        <v>0</v>
      </c>
    </row>
    <row r="10881" spans="1:15" x14ac:dyDescent="0.25">
      <c r="A10881" t="s">
        <v>29</v>
      </c>
      <c r="B10881" t="s">
        <v>30</v>
      </c>
      <c r="C10881" t="s">
        <v>27</v>
      </c>
      <c r="D10881" s="1">
        <v>45619</v>
      </c>
      <c r="E10881" t="s">
        <v>59</v>
      </c>
      <c r="F10881" s="2"/>
      <c r="G10881" s="2"/>
      <c r="H10881" t="s">
        <v>17</v>
      </c>
      <c r="I10881">
        <v>0</v>
      </c>
      <c r="J10881">
        <v>0</v>
      </c>
      <c r="K10881" t="s">
        <v>18</v>
      </c>
      <c r="L10881" t="s">
        <v>17</v>
      </c>
      <c r="M10881" t="s">
        <v>17</v>
      </c>
      <c r="N10881" t="str">
        <f>TEXT(employee_attendance_dataset[[#This Row],[Date]],"DDDD")</f>
        <v>Saturday</v>
      </c>
      <c r="O10881">
        <f>IF(employee_attendance_dataset[[#This Row],[Leave_Type]]="",0,1)</f>
        <v>0</v>
      </c>
    </row>
    <row r="10882" spans="1:15" x14ac:dyDescent="0.25">
      <c r="A10882" t="s">
        <v>31</v>
      </c>
      <c r="B10882" t="s">
        <v>32</v>
      </c>
      <c r="C10882" t="s">
        <v>33</v>
      </c>
      <c r="D10882" s="1">
        <v>45619</v>
      </c>
      <c r="E10882" t="s">
        <v>59</v>
      </c>
      <c r="F10882" s="2"/>
      <c r="G10882" s="2"/>
      <c r="H10882" t="s">
        <v>17</v>
      </c>
      <c r="I10882">
        <v>0</v>
      </c>
      <c r="J10882">
        <v>0</v>
      </c>
      <c r="K10882" t="s">
        <v>18</v>
      </c>
      <c r="L10882" t="s">
        <v>17</v>
      </c>
      <c r="M10882" t="s">
        <v>17</v>
      </c>
      <c r="N10882" t="str">
        <f>TEXT(employee_attendance_dataset[[#This Row],[Date]],"DDDD")</f>
        <v>Saturday</v>
      </c>
      <c r="O10882">
        <f>IF(employee_attendance_dataset[[#This Row],[Leave_Type]]="",0,1)</f>
        <v>0</v>
      </c>
    </row>
    <row r="10883" spans="1:15" x14ac:dyDescent="0.25">
      <c r="A10883" t="s">
        <v>34</v>
      </c>
      <c r="B10883" t="s">
        <v>35</v>
      </c>
      <c r="C10883" t="s">
        <v>36</v>
      </c>
      <c r="D10883" s="1">
        <v>45619</v>
      </c>
      <c r="E10883" t="s">
        <v>59</v>
      </c>
      <c r="F10883" s="2"/>
      <c r="G10883" s="2"/>
      <c r="H10883" t="s">
        <v>17</v>
      </c>
      <c r="I10883">
        <v>0</v>
      </c>
      <c r="J10883">
        <v>0</v>
      </c>
      <c r="K10883" t="s">
        <v>18</v>
      </c>
      <c r="L10883" t="s">
        <v>17</v>
      </c>
      <c r="M10883" t="s">
        <v>17</v>
      </c>
      <c r="N10883" t="str">
        <f>TEXT(employee_attendance_dataset[[#This Row],[Date]],"DDDD")</f>
        <v>Saturday</v>
      </c>
      <c r="O10883">
        <f>IF(employee_attendance_dataset[[#This Row],[Leave_Type]]="",0,1)</f>
        <v>0</v>
      </c>
    </row>
    <row r="10884" spans="1:15" x14ac:dyDescent="0.25">
      <c r="A10884" t="s">
        <v>37</v>
      </c>
      <c r="B10884" t="s">
        <v>38</v>
      </c>
      <c r="C10884" t="s">
        <v>36</v>
      </c>
      <c r="D10884" s="1">
        <v>45619</v>
      </c>
      <c r="E10884" t="s">
        <v>59</v>
      </c>
      <c r="F10884" s="2"/>
      <c r="G10884" s="2"/>
      <c r="H10884" t="s">
        <v>17</v>
      </c>
      <c r="I10884">
        <v>0</v>
      </c>
      <c r="J10884">
        <v>0</v>
      </c>
      <c r="K10884" t="s">
        <v>18</v>
      </c>
      <c r="L10884" t="s">
        <v>17</v>
      </c>
      <c r="M10884" t="s">
        <v>17</v>
      </c>
      <c r="N10884" t="str">
        <f>TEXT(employee_attendance_dataset[[#This Row],[Date]],"DDDD")</f>
        <v>Saturday</v>
      </c>
      <c r="O10884">
        <f>IF(employee_attendance_dataset[[#This Row],[Leave_Type]]="",0,1)</f>
        <v>0</v>
      </c>
    </row>
    <row r="10885" spans="1:15" x14ac:dyDescent="0.25">
      <c r="A10885" t="s">
        <v>39</v>
      </c>
      <c r="B10885" t="s">
        <v>40</v>
      </c>
      <c r="C10885" t="s">
        <v>33</v>
      </c>
      <c r="D10885" s="1">
        <v>45619</v>
      </c>
      <c r="E10885" t="s">
        <v>59</v>
      </c>
      <c r="F10885" s="2"/>
      <c r="G10885" s="2"/>
      <c r="H10885" t="s">
        <v>17</v>
      </c>
      <c r="I10885">
        <v>0</v>
      </c>
      <c r="J10885">
        <v>0</v>
      </c>
      <c r="K10885" t="s">
        <v>18</v>
      </c>
      <c r="L10885" t="s">
        <v>17</v>
      </c>
      <c r="M10885" t="s">
        <v>17</v>
      </c>
      <c r="N10885" t="str">
        <f>TEXT(employee_attendance_dataset[[#This Row],[Date]],"DDDD")</f>
        <v>Saturday</v>
      </c>
      <c r="O10885">
        <f>IF(employee_attendance_dataset[[#This Row],[Leave_Type]]="",0,1)</f>
        <v>0</v>
      </c>
    </row>
    <row r="10886" spans="1:15" x14ac:dyDescent="0.25">
      <c r="A10886" t="s">
        <v>41</v>
      </c>
      <c r="B10886" t="s">
        <v>42</v>
      </c>
      <c r="C10886" t="s">
        <v>33</v>
      </c>
      <c r="D10886" s="1">
        <v>45619</v>
      </c>
      <c r="E10886" t="s">
        <v>59</v>
      </c>
      <c r="F10886" s="2"/>
      <c r="G10886" s="2"/>
      <c r="H10886" t="s">
        <v>17</v>
      </c>
      <c r="I10886">
        <v>0</v>
      </c>
      <c r="J10886">
        <v>0</v>
      </c>
      <c r="K10886" t="s">
        <v>18</v>
      </c>
      <c r="L10886" t="s">
        <v>17</v>
      </c>
      <c r="M10886" t="s">
        <v>17</v>
      </c>
      <c r="N10886" t="str">
        <f>TEXT(employee_attendance_dataset[[#This Row],[Date]],"DDDD")</f>
        <v>Saturday</v>
      </c>
      <c r="O10886">
        <f>IF(employee_attendance_dataset[[#This Row],[Leave_Type]]="",0,1)</f>
        <v>0</v>
      </c>
    </row>
    <row r="10887" spans="1:15" x14ac:dyDescent="0.25">
      <c r="A10887" t="s">
        <v>43</v>
      </c>
      <c r="B10887" t="s">
        <v>44</v>
      </c>
      <c r="C10887" t="s">
        <v>15</v>
      </c>
      <c r="D10887" s="1">
        <v>45619</v>
      </c>
      <c r="E10887" t="s">
        <v>59</v>
      </c>
      <c r="F10887" s="2"/>
      <c r="G10887" s="2"/>
      <c r="H10887" t="s">
        <v>17</v>
      </c>
      <c r="I10887">
        <v>0</v>
      </c>
      <c r="J10887">
        <v>0</v>
      </c>
      <c r="K10887" t="s">
        <v>18</v>
      </c>
      <c r="L10887" t="s">
        <v>17</v>
      </c>
      <c r="M10887" t="s">
        <v>17</v>
      </c>
      <c r="N10887" t="str">
        <f>TEXT(employee_attendance_dataset[[#This Row],[Date]],"DDDD")</f>
        <v>Saturday</v>
      </c>
      <c r="O10887">
        <f>IF(employee_attendance_dataset[[#This Row],[Leave_Type]]="",0,1)</f>
        <v>0</v>
      </c>
    </row>
    <row r="10888" spans="1:15" x14ac:dyDescent="0.25">
      <c r="A10888" t="s">
        <v>45</v>
      </c>
      <c r="B10888" t="s">
        <v>46</v>
      </c>
      <c r="C10888" t="s">
        <v>47</v>
      </c>
      <c r="D10888" s="1">
        <v>45619</v>
      </c>
      <c r="E10888" t="s">
        <v>59</v>
      </c>
      <c r="F10888" s="2"/>
      <c r="G10888" s="2"/>
      <c r="H10888" t="s">
        <v>17</v>
      </c>
      <c r="I10888">
        <v>0</v>
      </c>
      <c r="J10888">
        <v>0</v>
      </c>
      <c r="K10888" t="s">
        <v>18</v>
      </c>
      <c r="L10888" t="s">
        <v>17</v>
      </c>
      <c r="M10888" t="s">
        <v>17</v>
      </c>
      <c r="N10888" t="str">
        <f>TEXT(employee_attendance_dataset[[#This Row],[Date]],"DDDD")</f>
        <v>Saturday</v>
      </c>
      <c r="O10888">
        <f>IF(employee_attendance_dataset[[#This Row],[Leave_Type]]="",0,1)</f>
        <v>0</v>
      </c>
    </row>
    <row r="10889" spans="1:15" x14ac:dyDescent="0.25">
      <c r="A10889" t="s">
        <v>48</v>
      </c>
      <c r="B10889" t="s">
        <v>49</v>
      </c>
      <c r="C10889" t="s">
        <v>50</v>
      </c>
      <c r="D10889" s="1">
        <v>45619</v>
      </c>
      <c r="E10889" t="s">
        <v>16</v>
      </c>
      <c r="F10889" s="2">
        <v>0.36388888888888887</v>
      </c>
      <c r="G10889" s="2">
        <v>0.57499999999999996</v>
      </c>
      <c r="H10889" t="s">
        <v>17</v>
      </c>
      <c r="I10889">
        <v>5.07</v>
      </c>
      <c r="J10889">
        <v>0</v>
      </c>
      <c r="K10889" t="s">
        <v>18</v>
      </c>
      <c r="L10889" t="s">
        <v>17</v>
      </c>
      <c r="M10889" t="s">
        <v>17</v>
      </c>
      <c r="N10889" t="str">
        <f>TEXT(employee_attendance_dataset[[#This Row],[Date]],"DDDD")</f>
        <v>Saturday</v>
      </c>
      <c r="O10889">
        <f>IF(employee_attendance_dataset[[#This Row],[Leave_Type]]="",0,1)</f>
        <v>0</v>
      </c>
    </row>
    <row r="10890" spans="1:15" x14ac:dyDescent="0.25">
      <c r="A10890" t="s">
        <v>51</v>
      </c>
      <c r="B10890" t="s">
        <v>52</v>
      </c>
      <c r="C10890" t="s">
        <v>24</v>
      </c>
      <c r="D10890" s="1">
        <v>45619</v>
      </c>
      <c r="E10890" t="s">
        <v>16</v>
      </c>
      <c r="F10890" s="2">
        <v>0.37152777777777779</v>
      </c>
      <c r="G10890" s="2">
        <v>0.5854166666666667</v>
      </c>
      <c r="H10890" t="s">
        <v>17</v>
      </c>
      <c r="I10890">
        <v>5.13</v>
      </c>
      <c r="J10890">
        <v>0</v>
      </c>
      <c r="K10890" t="s">
        <v>18</v>
      </c>
      <c r="L10890" t="s">
        <v>17</v>
      </c>
      <c r="M10890" t="s">
        <v>17</v>
      </c>
      <c r="N10890" t="str">
        <f>TEXT(employee_attendance_dataset[[#This Row],[Date]],"DDDD")</f>
        <v>Saturday</v>
      </c>
      <c r="O10890">
        <f>IF(employee_attendance_dataset[[#This Row],[Leave_Type]]="",0,1)</f>
        <v>0</v>
      </c>
    </row>
    <row r="10891" spans="1:15" x14ac:dyDescent="0.25">
      <c r="A10891" t="s">
        <v>53</v>
      </c>
      <c r="B10891" t="s">
        <v>54</v>
      </c>
      <c r="C10891" t="s">
        <v>36</v>
      </c>
      <c r="D10891" s="1">
        <v>45619</v>
      </c>
      <c r="E10891" t="s">
        <v>59</v>
      </c>
      <c r="F10891" s="2"/>
      <c r="G10891" s="2"/>
      <c r="H10891" t="s">
        <v>17</v>
      </c>
      <c r="I10891">
        <v>0</v>
      </c>
      <c r="J10891">
        <v>0</v>
      </c>
      <c r="K10891" t="s">
        <v>18</v>
      </c>
      <c r="L10891" t="s">
        <v>17</v>
      </c>
      <c r="M10891" t="s">
        <v>17</v>
      </c>
      <c r="N10891" t="str">
        <f>TEXT(employee_attendance_dataset[[#This Row],[Date]],"DDDD")</f>
        <v>Saturday</v>
      </c>
      <c r="O10891">
        <f>IF(employee_attendance_dataset[[#This Row],[Leave_Type]]="",0,1)</f>
        <v>0</v>
      </c>
    </row>
    <row r="10892" spans="1:15" x14ac:dyDescent="0.25">
      <c r="A10892" t="s">
        <v>55</v>
      </c>
      <c r="B10892" t="s">
        <v>56</v>
      </c>
      <c r="C10892" t="s">
        <v>50</v>
      </c>
      <c r="D10892" s="1">
        <v>45619</v>
      </c>
      <c r="E10892" t="s">
        <v>59</v>
      </c>
      <c r="F10892" s="2"/>
      <c r="G10892" s="2"/>
      <c r="H10892" t="s">
        <v>17</v>
      </c>
      <c r="I10892">
        <v>0</v>
      </c>
      <c r="J10892">
        <v>0</v>
      </c>
      <c r="K10892" t="s">
        <v>18</v>
      </c>
      <c r="L10892" t="s">
        <v>17</v>
      </c>
      <c r="M10892" t="s">
        <v>17</v>
      </c>
      <c r="N10892" t="str">
        <f>TEXT(employee_attendance_dataset[[#This Row],[Date]],"DDDD")</f>
        <v>Saturday</v>
      </c>
      <c r="O10892">
        <f>IF(employee_attendance_dataset[[#This Row],[Leave_Type]]="",0,1)</f>
        <v>0</v>
      </c>
    </row>
    <row r="10893" spans="1:15" x14ac:dyDescent="0.25">
      <c r="A10893" t="s">
        <v>57</v>
      </c>
      <c r="B10893" t="s">
        <v>58</v>
      </c>
      <c r="C10893" t="s">
        <v>24</v>
      </c>
      <c r="D10893" s="1">
        <v>45619</v>
      </c>
      <c r="E10893" t="s">
        <v>59</v>
      </c>
      <c r="F10893" s="2"/>
      <c r="G10893" s="2"/>
      <c r="H10893" t="s">
        <v>17</v>
      </c>
      <c r="I10893">
        <v>0</v>
      </c>
      <c r="J10893">
        <v>0</v>
      </c>
      <c r="K10893" t="s">
        <v>18</v>
      </c>
      <c r="L10893" t="s">
        <v>17</v>
      </c>
      <c r="M10893" t="s">
        <v>17</v>
      </c>
      <c r="N10893" t="str">
        <f>TEXT(employee_attendance_dataset[[#This Row],[Date]],"DDDD")</f>
        <v>Saturday</v>
      </c>
      <c r="O10893">
        <f>IF(employee_attendance_dataset[[#This Row],[Leave_Type]]="",0,1)</f>
        <v>0</v>
      </c>
    </row>
    <row r="10894" spans="1:15" x14ac:dyDescent="0.25">
      <c r="A10894" t="s">
        <v>60</v>
      </c>
      <c r="B10894" t="s">
        <v>61</v>
      </c>
      <c r="C10894" t="s">
        <v>36</v>
      </c>
      <c r="D10894" s="1">
        <v>45619</v>
      </c>
      <c r="E10894" t="s">
        <v>59</v>
      </c>
      <c r="F10894" s="2"/>
      <c r="G10894" s="2"/>
      <c r="H10894" t="s">
        <v>17</v>
      </c>
      <c r="I10894">
        <v>0</v>
      </c>
      <c r="J10894">
        <v>0</v>
      </c>
      <c r="K10894" t="s">
        <v>18</v>
      </c>
      <c r="L10894" t="s">
        <v>17</v>
      </c>
      <c r="M10894" t="s">
        <v>17</v>
      </c>
      <c r="N10894" t="str">
        <f>TEXT(employee_attendance_dataset[[#This Row],[Date]],"DDDD")</f>
        <v>Saturday</v>
      </c>
      <c r="O10894">
        <f>IF(employee_attendance_dataset[[#This Row],[Leave_Type]]="",0,1)</f>
        <v>0</v>
      </c>
    </row>
    <row r="10895" spans="1:15" x14ac:dyDescent="0.25">
      <c r="A10895" t="s">
        <v>62</v>
      </c>
      <c r="B10895" t="s">
        <v>63</v>
      </c>
      <c r="C10895" t="s">
        <v>21</v>
      </c>
      <c r="D10895" s="1">
        <v>45619</v>
      </c>
      <c r="E10895" t="s">
        <v>59</v>
      </c>
      <c r="F10895" s="2"/>
      <c r="G10895" s="2"/>
      <c r="H10895" t="s">
        <v>17</v>
      </c>
      <c r="I10895">
        <v>0</v>
      </c>
      <c r="J10895">
        <v>0</v>
      </c>
      <c r="K10895" t="s">
        <v>18</v>
      </c>
      <c r="L10895" t="s">
        <v>17</v>
      </c>
      <c r="M10895" t="s">
        <v>17</v>
      </c>
      <c r="N10895" t="str">
        <f>TEXT(employee_attendance_dataset[[#This Row],[Date]],"DDDD")</f>
        <v>Saturday</v>
      </c>
      <c r="O10895">
        <f>IF(employee_attendance_dataset[[#This Row],[Leave_Type]]="",0,1)</f>
        <v>0</v>
      </c>
    </row>
    <row r="10896" spans="1:15" x14ac:dyDescent="0.25">
      <c r="A10896" t="s">
        <v>64</v>
      </c>
      <c r="B10896" t="s">
        <v>65</v>
      </c>
      <c r="C10896" t="s">
        <v>15</v>
      </c>
      <c r="D10896" s="1">
        <v>45619</v>
      </c>
      <c r="E10896" t="s">
        <v>59</v>
      </c>
      <c r="F10896" s="2"/>
      <c r="G10896" s="2"/>
      <c r="H10896" t="s">
        <v>17</v>
      </c>
      <c r="I10896">
        <v>0</v>
      </c>
      <c r="J10896">
        <v>0</v>
      </c>
      <c r="K10896" t="s">
        <v>18</v>
      </c>
      <c r="L10896" t="s">
        <v>17</v>
      </c>
      <c r="M10896" t="s">
        <v>17</v>
      </c>
      <c r="N10896" t="str">
        <f>TEXT(employee_attendance_dataset[[#This Row],[Date]],"DDDD")</f>
        <v>Saturday</v>
      </c>
      <c r="O10896">
        <f>IF(employee_attendance_dataset[[#This Row],[Leave_Type]]="",0,1)</f>
        <v>0</v>
      </c>
    </row>
    <row r="10897" spans="1:15" x14ac:dyDescent="0.25">
      <c r="A10897" t="s">
        <v>66</v>
      </c>
      <c r="B10897" t="s">
        <v>67</v>
      </c>
      <c r="C10897" t="s">
        <v>36</v>
      </c>
      <c r="D10897" s="1">
        <v>45619</v>
      </c>
      <c r="E10897" t="s">
        <v>59</v>
      </c>
      <c r="F10897" s="2"/>
      <c r="G10897" s="2"/>
      <c r="H10897" t="s">
        <v>17</v>
      </c>
      <c r="I10897">
        <v>0</v>
      </c>
      <c r="J10897">
        <v>0</v>
      </c>
      <c r="K10897" t="s">
        <v>18</v>
      </c>
      <c r="L10897" t="s">
        <v>17</v>
      </c>
      <c r="M10897" t="s">
        <v>17</v>
      </c>
      <c r="N10897" t="str">
        <f>TEXT(employee_attendance_dataset[[#This Row],[Date]],"DDDD")</f>
        <v>Saturday</v>
      </c>
      <c r="O10897">
        <f>IF(employee_attendance_dataset[[#This Row],[Leave_Type]]="",0,1)</f>
        <v>0</v>
      </c>
    </row>
    <row r="10898" spans="1:15" x14ac:dyDescent="0.25">
      <c r="A10898" t="s">
        <v>68</v>
      </c>
      <c r="B10898" t="s">
        <v>69</v>
      </c>
      <c r="C10898" t="s">
        <v>27</v>
      </c>
      <c r="D10898" s="1">
        <v>45619</v>
      </c>
      <c r="E10898" t="s">
        <v>59</v>
      </c>
      <c r="F10898" s="2"/>
      <c r="G10898" s="2"/>
      <c r="H10898" t="s">
        <v>17</v>
      </c>
      <c r="I10898">
        <v>0</v>
      </c>
      <c r="J10898">
        <v>0</v>
      </c>
      <c r="K10898" t="s">
        <v>18</v>
      </c>
      <c r="L10898" t="s">
        <v>17</v>
      </c>
      <c r="M10898" t="s">
        <v>17</v>
      </c>
      <c r="N10898" t="str">
        <f>TEXT(employee_attendance_dataset[[#This Row],[Date]],"DDDD")</f>
        <v>Saturday</v>
      </c>
      <c r="O10898">
        <f>IF(employee_attendance_dataset[[#This Row],[Leave_Type]]="",0,1)</f>
        <v>0</v>
      </c>
    </row>
    <row r="10899" spans="1:15" x14ac:dyDescent="0.25">
      <c r="A10899" t="s">
        <v>70</v>
      </c>
      <c r="B10899" t="s">
        <v>71</v>
      </c>
      <c r="C10899" t="s">
        <v>33</v>
      </c>
      <c r="D10899" s="1">
        <v>45619</v>
      </c>
      <c r="E10899" t="s">
        <v>59</v>
      </c>
      <c r="F10899" s="2"/>
      <c r="G10899" s="2"/>
      <c r="H10899" t="s">
        <v>17</v>
      </c>
      <c r="I10899">
        <v>0</v>
      </c>
      <c r="J10899">
        <v>0</v>
      </c>
      <c r="K10899" t="s">
        <v>18</v>
      </c>
      <c r="L10899" t="s">
        <v>17</v>
      </c>
      <c r="M10899" t="s">
        <v>17</v>
      </c>
      <c r="N10899" t="str">
        <f>TEXT(employee_attendance_dataset[[#This Row],[Date]],"DDDD")</f>
        <v>Saturday</v>
      </c>
      <c r="O10899">
        <f>IF(employee_attendance_dataset[[#This Row],[Leave_Type]]="",0,1)</f>
        <v>0</v>
      </c>
    </row>
    <row r="10900" spans="1:15" x14ac:dyDescent="0.25">
      <c r="A10900" t="s">
        <v>72</v>
      </c>
      <c r="B10900" t="s">
        <v>73</v>
      </c>
      <c r="C10900" t="s">
        <v>21</v>
      </c>
      <c r="D10900" s="1">
        <v>45619</v>
      </c>
      <c r="E10900" t="s">
        <v>59</v>
      </c>
      <c r="F10900" s="2"/>
      <c r="G10900" s="2"/>
      <c r="H10900" t="s">
        <v>17</v>
      </c>
      <c r="I10900">
        <v>0</v>
      </c>
      <c r="J10900">
        <v>0</v>
      </c>
      <c r="K10900" t="s">
        <v>18</v>
      </c>
      <c r="L10900" t="s">
        <v>17</v>
      </c>
      <c r="M10900" t="s">
        <v>17</v>
      </c>
      <c r="N10900" t="str">
        <f>TEXT(employee_attendance_dataset[[#This Row],[Date]],"DDDD")</f>
        <v>Saturday</v>
      </c>
      <c r="O10900">
        <f>IF(employee_attendance_dataset[[#This Row],[Leave_Type]]="",0,1)</f>
        <v>0</v>
      </c>
    </row>
    <row r="10901" spans="1:15" x14ac:dyDescent="0.25">
      <c r="A10901" t="s">
        <v>74</v>
      </c>
      <c r="B10901" t="s">
        <v>75</v>
      </c>
      <c r="C10901" t="s">
        <v>47</v>
      </c>
      <c r="D10901" s="1">
        <v>45619</v>
      </c>
      <c r="E10901" t="s">
        <v>59</v>
      </c>
      <c r="F10901" s="2"/>
      <c r="G10901" s="2"/>
      <c r="H10901" t="s">
        <v>17</v>
      </c>
      <c r="I10901">
        <v>0</v>
      </c>
      <c r="J10901">
        <v>0</v>
      </c>
      <c r="K10901" t="s">
        <v>18</v>
      </c>
      <c r="L10901" t="s">
        <v>17</v>
      </c>
      <c r="M10901" t="s">
        <v>17</v>
      </c>
      <c r="N10901" t="str">
        <f>TEXT(employee_attendance_dataset[[#This Row],[Date]],"DDDD")</f>
        <v>Saturday</v>
      </c>
      <c r="O10901">
        <f>IF(employee_attendance_dataset[[#This Row],[Leave_Type]]="",0,1)</f>
        <v>0</v>
      </c>
    </row>
    <row r="10902" spans="1:15" x14ac:dyDescent="0.25">
      <c r="A10902" t="s">
        <v>76</v>
      </c>
      <c r="B10902" t="s">
        <v>77</v>
      </c>
      <c r="C10902" t="s">
        <v>36</v>
      </c>
      <c r="D10902" s="1">
        <v>45619</v>
      </c>
      <c r="E10902" t="s">
        <v>59</v>
      </c>
      <c r="F10902" s="2"/>
      <c r="G10902" s="2"/>
      <c r="H10902" t="s">
        <v>17</v>
      </c>
      <c r="I10902">
        <v>0</v>
      </c>
      <c r="J10902">
        <v>0</v>
      </c>
      <c r="K10902" t="s">
        <v>18</v>
      </c>
      <c r="L10902" t="s">
        <v>17</v>
      </c>
      <c r="M10902" t="s">
        <v>17</v>
      </c>
      <c r="N10902" t="str">
        <f>TEXT(employee_attendance_dataset[[#This Row],[Date]],"DDDD")</f>
        <v>Saturday</v>
      </c>
      <c r="O10902">
        <f>IF(employee_attendance_dataset[[#This Row],[Leave_Type]]="",0,1)</f>
        <v>0</v>
      </c>
    </row>
    <row r="10903" spans="1:15" x14ac:dyDescent="0.25">
      <c r="A10903" t="s">
        <v>78</v>
      </c>
      <c r="B10903" t="s">
        <v>79</v>
      </c>
      <c r="C10903" t="s">
        <v>47</v>
      </c>
      <c r="D10903" s="1">
        <v>45619</v>
      </c>
      <c r="E10903" t="s">
        <v>59</v>
      </c>
      <c r="F10903" s="2"/>
      <c r="G10903" s="2"/>
      <c r="H10903" t="s">
        <v>17</v>
      </c>
      <c r="I10903">
        <v>0</v>
      </c>
      <c r="J10903">
        <v>0</v>
      </c>
      <c r="K10903" t="s">
        <v>18</v>
      </c>
      <c r="L10903" t="s">
        <v>17</v>
      </c>
      <c r="M10903" t="s">
        <v>17</v>
      </c>
      <c r="N10903" t="str">
        <f>TEXT(employee_attendance_dataset[[#This Row],[Date]],"DDDD")</f>
        <v>Saturday</v>
      </c>
      <c r="O10903">
        <f>IF(employee_attendance_dataset[[#This Row],[Leave_Type]]="",0,1)</f>
        <v>0</v>
      </c>
    </row>
    <row r="10904" spans="1:15" x14ac:dyDescent="0.25">
      <c r="A10904" t="s">
        <v>80</v>
      </c>
      <c r="B10904" t="s">
        <v>81</v>
      </c>
      <c r="C10904" t="s">
        <v>50</v>
      </c>
      <c r="D10904" s="1">
        <v>45619</v>
      </c>
      <c r="E10904" t="s">
        <v>59</v>
      </c>
      <c r="F10904" s="2"/>
      <c r="G10904" s="2"/>
      <c r="H10904" t="s">
        <v>17</v>
      </c>
      <c r="I10904">
        <v>0</v>
      </c>
      <c r="J10904">
        <v>0</v>
      </c>
      <c r="K10904" t="s">
        <v>18</v>
      </c>
      <c r="L10904" t="s">
        <v>17</v>
      </c>
      <c r="M10904" t="s">
        <v>17</v>
      </c>
      <c r="N10904" t="str">
        <f>TEXT(employee_attendance_dataset[[#This Row],[Date]],"DDDD")</f>
        <v>Saturday</v>
      </c>
      <c r="O10904">
        <f>IF(employee_attendance_dataset[[#This Row],[Leave_Type]]="",0,1)</f>
        <v>0</v>
      </c>
    </row>
    <row r="10905" spans="1:15" x14ac:dyDescent="0.25">
      <c r="A10905" t="s">
        <v>82</v>
      </c>
      <c r="B10905" t="s">
        <v>83</v>
      </c>
      <c r="C10905" t="s">
        <v>33</v>
      </c>
      <c r="D10905" s="1">
        <v>45619</v>
      </c>
      <c r="E10905" t="s">
        <v>59</v>
      </c>
      <c r="F10905" s="2"/>
      <c r="G10905" s="2"/>
      <c r="H10905" t="s">
        <v>17</v>
      </c>
      <c r="I10905">
        <v>0</v>
      </c>
      <c r="J10905">
        <v>0</v>
      </c>
      <c r="K10905" t="s">
        <v>18</v>
      </c>
      <c r="L10905" t="s">
        <v>17</v>
      </c>
      <c r="M10905" t="s">
        <v>17</v>
      </c>
      <c r="N10905" t="str">
        <f>TEXT(employee_attendance_dataset[[#This Row],[Date]],"DDDD")</f>
        <v>Saturday</v>
      </c>
      <c r="O10905">
        <f>IF(employee_attendance_dataset[[#This Row],[Leave_Type]]="",0,1)</f>
        <v>0</v>
      </c>
    </row>
    <row r="10906" spans="1:15" x14ac:dyDescent="0.25">
      <c r="A10906" t="s">
        <v>84</v>
      </c>
      <c r="B10906" t="s">
        <v>85</v>
      </c>
      <c r="C10906" t="s">
        <v>47</v>
      </c>
      <c r="D10906" s="1">
        <v>45619</v>
      </c>
      <c r="E10906" t="s">
        <v>59</v>
      </c>
      <c r="F10906" s="2"/>
      <c r="G10906" s="2"/>
      <c r="H10906" t="s">
        <v>17</v>
      </c>
      <c r="I10906">
        <v>0</v>
      </c>
      <c r="J10906">
        <v>0</v>
      </c>
      <c r="K10906" t="s">
        <v>18</v>
      </c>
      <c r="L10906" t="s">
        <v>17</v>
      </c>
      <c r="M10906" t="s">
        <v>17</v>
      </c>
      <c r="N10906" t="str">
        <f>TEXT(employee_attendance_dataset[[#This Row],[Date]],"DDDD")</f>
        <v>Saturday</v>
      </c>
      <c r="O10906">
        <f>IF(employee_attendance_dataset[[#This Row],[Leave_Type]]="",0,1)</f>
        <v>0</v>
      </c>
    </row>
    <row r="10907" spans="1:15" x14ac:dyDescent="0.25">
      <c r="A10907" t="s">
        <v>86</v>
      </c>
      <c r="B10907" t="s">
        <v>87</v>
      </c>
      <c r="C10907" t="s">
        <v>15</v>
      </c>
      <c r="D10907" s="1">
        <v>45619</v>
      </c>
      <c r="E10907" t="s">
        <v>59</v>
      </c>
      <c r="F10907" s="2"/>
      <c r="G10907" s="2"/>
      <c r="H10907" t="s">
        <v>17</v>
      </c>
      <c r="I10907">
        <v>0</v>
      </c>
      <c r="J10907">
        <v>0</v>
      </c>
      <c r="K10907" t="s">
        <v>18</v>
      </c>
      <c r="L10907" t="s">
        <v>17</v>
      </c>
      <c r="M10907" t="s">
        <v>17</v>
      </c>
      <c r="N10907" t="str">
        <f>TEXT(employee_attendance_dataset[[#This Row],[Date]],"DDDD")</f>
        <v>Saturday</v>
      </c>
      <c r="O10907">
        <f>IF(employee_attendance_dataset[[#This Row],[Leave_Type]]="",0,1)</f>
        <v>0</v>
      </c>
    </row>
    <row r="10908" spans="1:15" x14ac:dyDescent="0.25">
      <c r="A10908" t="s">
        <v>88</v>
      </c>
      <c r="B10908" t="s">
        <v>89</v>
      </c>
      <c r="C10908" t="s">
        <v>33</v>
      </c>
      <c r="D10908" s="1">
        <v>45619</v>
      </c>
      <c r="E10908" t="s">
        <v>59</v>
      </c>
      <c r="F10908" s="2"/>
      <c r="G10908" s="2"/>
      <c r="H10908" t="s">
        <v>17</v>
      </c>
      <c r="I10908">
        <v>0</v>
      </c>
      <c r="J10908">
        <v>0</v>
      </c>
      <c r="K10908" t="s">
        <v>18</v>
      </c>
      <c r="L10908" t="s">
        <v>17</v>
      </c>
      <c r="M10908" t="s">
        <v>17</v>
      </c>
      <c r="N10908" t="str">
        <f>TEXT(employee_attendance_dataset[[#This Row],[Date]],"DDDD")</f>
        <v>Saturday</v>
      </c>
      <c r="O10908">
        <f>IF(employee_attendance_dataset[[#This Row],[Leave_Type]]="",0,1)</f>
        <v>0</v>
      </c>
    </row>
    <row r="10909" spans="1:15" x14ac:dyDescent="0.25">
      <c r="A10909" t="s">
        <v>90</v>
      </c>
      <c r="B10909" t="s">
        <v>91</v>
      </c>
      <c r="C10909" t="s">
        <v>33</v>
      </c>
      <c r="D10909" s="1">
        <v>45619</v>
      </c>
      <c r="E10909" t="s">
        <v>59</v>
      </c>
      <c r="F10909" s="2"/>
      <c r="G10909" s="2"/>
      <c r="H10909" t="s">
        <v>17</v>
      </c>
      <c r="I10909">
        <v>0</v>
      </c>
      <c r="J10909">
        <v>0</v>
      </c>
      <c r="K10909" t="s">
        <v>18</v>
      </c>
      <c r="L10909" t="s">
        <v>17</v>
      </c>
      <c r="M10909" t="s">
        <v>17</v>
      </c>
      <c r="N10909" t="str">
        <f>TEXT(employee_attendance_dataset[[#This Row],[Date]],"DDDD")</f>
        <v>Saturday</v>
      </c>
      <c r="O10909">
        <f>IF(employee_attendance_dataset[[#This Row],[Leave_Type]]="",0,1)</f>
        <v>0</v>
      </c>
    </row>
    <row r="10910" spans="1:15" x14ac:dyDescent="0.25">
      <c r="A10910" t="s">
        <v>92</v>
      </c>
      <c r="B10910" t="s">
        <v>93</v>
      </c>
      <c r="C10910" t="s">
        <v>15</v>
      </c>
      <c r="D10910" s="1">
        <v>45619</v>
      </c>
      <c r="E10910" t="s">
        <v>59</v>
      </c>
      <c r="F10910" s="2"/>
      <c r="G10910" s="2"/>
      <c r="H10910" t="s">
        <v>17</v>
      </c>
      <c r="I10910">
        <v>0</v>
      </c>
      <c r="J10910">
        <v>0</v>
      </c>
      <c r="K10910" t="s">
        <v>18</v>
      </c>
      <c r="L10910" t="s">
        <v>17</v>
      </c>
      <c r="M10910" t="s">
        <v>17</v>
      </c>
      <c r="N10910" t="str">
        <f>TEXT(employee_attendance_dataset[[#This Row],[Date]],"DDDD")</f>
        <v>Saturday</v>
      </c>
      <c r="O10910">
        <f>IF(employee_attendance_dataset[[#This Row],[Leave_Type]]="",0,1)</f>
        <v>0</v>
      </c>
    </row>
    <row r="10911" spans="1:15" x14ac:dyDescent="0.25">
      <c r="A10911" t="s">
        <v>94</v>
      </c>
      <c r="B10911" t="s">
        <v>95</v>
      </c>
      <c r="C10911" t="s">
        <v>24</v>
      </c>
      <c r="D10911" s="1">
        <v>45619</v>
      </c>
      <c r="E10911" t="s">
        <v>59</v>
      </c>
      <c r="F10911" s="2"/>
      <c r="G10911" s="2"/>
      <c r="H10911" t="s">
        <v>17</v>
      </c>
      <c r="I10911">
        <v>0</v>
      </c>
      <c r="J10911">
        <v>0</v>
      </c>
      <c r="K10911" t="s">
        <v>18</v>
      </c>
      <c r="L10911" t="s">
        <v>17</v>
      </c>
      <c r="M10911" t="s">
        <v>17</v>
      </c>
      <c r="N10911" t="str">
        <f>TEXT(employee_attendance_dataset[[#This Row],[Date]],"DDDD")</f>
        <v>Saturday</v>
      </c>
      <c r="O10911">
        <f>IF(employee_attendance_dataset[[#This Row],[Leave_Type]]="",0,1)</f>
        <v>0</v>
      </c>
    </row>
    <row r="10912" spans="1:15" x14ac:dyDescent="0.25">
      <c r="A10912" t="s">
        <v>96</v>
      </c>
      <c r="B10912" t="s">
        <v>97</v>
      </c>
      <c r="C10912" t="s">
        <v>21</v>
      </c>
      <c r="D10912" s="1">
        <v>45619</v>
      </c>
      <c r="E10912" t="s">
        <v>59</v>
      </c>
      <c r="F10912" s="2"/>
      <c r="G10912" s="2"/>
      <c r="H10912" t="s">
        <v>17</v>
      </c>
      <c r="I10912">
        <v>0</v>
      </c>
      <c r="J10912">
        <v>0</v>
      </c>
      <c r="K10912" t="s">
        <v>18</v>
      </c>
      <c r="L10912" t="s">
        <v>17</v>
      </c>
      <c r="M10912" t="s">
        <v>17</v>
      </c>
      <c r="N10912" t="str">
        <f>TEXT(employee_attendance_dataset[[#This Row],[Date]],"DDDD")</f>
        <v>Saturday</v>
      </c>
      <c r="O10912">
        <f>IF(employee_attendance_dataset[[#This Row],[Leave_Type]]="",0,1)</f>
        <v>0</v>
      </c>
    </row>
    <row r="10913" spans="1:15" x14ac:dyDescent="0.25">
      <c r="A10913" t="s">
        <v>98</v>
      </c>
      <c r="B10913" t="s">
        <v>99</v>
      </c>
      <c r="C10913" t="s">
        <v>27</v>
      </c>
      <c r="D10913" s="1">
        <v>45619</v>
      </c>
      <c r="E10913" t="s">
        <v>59</v>
      </c>
      <c r="F10913" s="2"/>
      <c r="G10913" s="2"/>
      <c r="H10913" t="s">
        <v>17</v>
      </c>
      <c r="I10913">
        <v>0</v>
      </c>
      <c r="J10913">
        <v>0</v>
      </c>
      <c r="K10913" t="s">
        <v>18</v>
      </c>
      <c r="L10913" t="s">
        <v>17</v>
      </c>
      <c r="M10913" t="s">
        <v>17</v>
      </c>
      <c r="N10913" t="str">
        <f>TEXT(employee_attendance_dataset[[#This Row],[Date]],"DDDD")</f>
        <v>Saturday</v>
      </c>
      <c r="O10913">
        <f>IF(employee_attendance_dataset[[#This Row],[Leave_Type]]="",0,1)</f>
        <v>0</v>
      </c>
    </row>
    <row r="10914" spans="1:15" x14ac:dyDescent="0.25">
      <c r="A10914" t="s">
        <v>100</v>
      </c>
      <c r="B10914" t="s">
        <v>101</v>
      </c>
      <c r="C10914" t="s">
        <v>50</v>
      </c>
      <c r="D10914" s="1">
        <v>45619</v>
      </c>
      <c r="E10914" t="s">
        <v>59</v>
      </c>
      <c r="F10914" s="2"/>
      <c r="G10914" s="2"/>
      <c r="H10914" t="s">
        <v>17</v>
      </c>
      <c r="I10914">
        <v>0</v>
      </c>
      <c r="J10914">
        <v>0</v>
      </c>
      <c r="K10914" t="s">
        <v>18</v>
      </c>
      <c r="L10914" t="s">
        <v>17</v>
      </c>
      <c r="M10914" t="s">
        <v>17</v>
      </c>
      <c r="N10914" t="str">
        <f>TEXT(employee_attendance_dataset[[#This Row],[Date]],"DDDD")</f>
        <v>Saturday</v>
      </c>
      <c r="O10914">
        <f>IF(employee_attendance_dataset[[#This Row],[Leave_Type]]="",0,1)</f>
        <v>0</v>
      </c>
    </row>
    <row r="10915" spans="1:15" x14ac:dyDescent="0.25">
      <c r="A10915" t="s">
        <v>102</v>
      </c>
      <c r="B10915" t="s">
        <v>103</v>
      </c>
      <c r="C10915" t="s">
        <v>47</v>
      </c>
      <c r="D10915" s="1">
        <v>45619</v>
      </c>
      <c r="E10915" t="s">
        <v>59</v>
      </c>
      <c r="F10915" s="2"/>
      <c r="G10915" s="2"/>
      <c r="H10915" t="s">
        <v>17</v>
      </c>
      <c r="I10915">
        <v>0</v>
      </c>
      <c r="J10915">
        <v>0</v>
      </c>
      <c r="K10915" t="s">
        <v>18</v>
      </c>
      <c r="L10915" t="s">
        <v>17</v>
      </c>
      <c r="M10915" t="s">
        <v>17</v>
      </c>
      <c r="N10915" t="str">
        <f>TEXT(employee_attendance_dataset[[#This Row],[Date]],"DDDD")</f>
        <v>Saturday</v>
      </c>
      <c r="O10915">
        <f>IF(employee_attendance_dataset[[#This Row],[Leave_Type]]="",0,1)</f>
        <v>0</v>
      </c>
    </row>
    <row r="10916" spans="1:15" x14ac:dyDescent="0.25">
      <c r="A10916" t="s">
        <v>104</v>
      </c>
      <c r="B10916" t="s">
        <v>105</v>
      </c>
      <c r="C10916" t="s">
        <v>24</v>
      </c>
      <c r="D10916" s="1">
        <v>45619</v>
      </c>
      <c r="E10916" t="s">
        <v>59</v>
      </c>
      <c r="F10916" s="2"/>
      <c r="G10916" s="2"/>
      <c r="H10916" t="s">
        <v>17</v>
      </c>
      <c r="I10916">
        <v>0</v>
      </c>
      <c r="J10916">
        <v>0</v>
      </c>
      <c r="K10916" t="s">
        <v>18</v>
      </c>
      <c r="L10916" t="s">
        <v>17</v>
      </c>
      <c r="M10916" t="s">
        <v>17</v>
      </c>
      <c r="N10916" t="str">
        <f>TEXT(employee_attendance_dataset[[#This Row],[Date]],"DDDD")</f>
        <v>Saturday</v>
      </c>
      <c r="O10916">
        <f>IF(employee_attendance_dataset[[#This Row],[Leave_Type]]="",0,1)</f>
        <v>0</v>
      </c>
    </row>
    <row r="10917" spans="1:15" x14ac:dyDescent="0.25">
      <c r="A10917" t="s">
        <v>106</v>
      </c>
      <c r="B10917" t="s">
        <v>107</v>
      </c>
      <c r="C10917" t="s">
        <v>50</v>
      </c>
      <c r="D10917" s="1">
        <v>45619</v>
      </c>
      <c r="E10917" t="s">
        <v>59</v>
      </c>
      <c r="F10917" s="2"/>
      <c r="G10917" s="2"/>
      <c r="H10917" t="s">
        <v>17</v>
      </c>
      <c r="I10917">
        <v>0</v>
      </c>
      <c r="J10917">
        <v>0</v>
      </c>
      <c r="K10917" t="s">
        <v>18</v>
      </c>
      <c r="L10917" t="s">
        <v>17</v>
      </c>
      <c r="M10917" t="s">
        <v>17</v>
      </c>
      <c r="N10917" t="str">
        <f>TEXT(employee_attendance_dataset[[#This Row],[Date]],"DDDD")</f>
        <v>Saturday</v>
      </c>
      <c r="O10917">
        <f>IF(employee_attendance_dataset[[#This Row],[Leave_Type]]="",0,1)</f>
        <v>0</v>
      </c>
    </row>
    <row r="10918" spans="1:15" x14ac:dyDescent="0.25">
      <c r="A10918" t="s">
        <v>108</v>
      </c>
      <c r="B10918" t="s">
        <v>109</v>
      </c>
      <c r="C10918" t="s">
        <v>50</v>
      </c>
      <c r="D10918" s="1">
        <v>45619</v>
      </c>
      <c r="E10918" t="s">
        <v>59</v>
      </c>
      <c r="F10918" s="2"/>
      <c r="G10918" s="2"/>
      <c r="H10918" t="s">
        <v>17</v>
      </c>
      <c r="I10918">
        <v>0</v>
      </c>
      <c r="J10918">
        <v>0</v>
      </c>
      <c r="K10918" t="s">
        <v>18</v>
      </c>
      <c r="L10918" t="s">
        <v>17</v>
      </c>
      <c r="M10918" t="s">
        <v>17</v>
      </c>
      <c r="N10918" t="str">
        <f>TEXT(employee_attendance_dataset[[#This Row],[Date]],"DDDD")</f>
        <v>Saturday</v>
      </c>
      <c r="O10918">
        <f>IF(employee_attendance_dataset[[#This Row],[Leave_Type]]="",0,1)</f>
        <v>0</v>
      </c>
    </row>
    <row r="10919" spans="1:15" x14ac:dyDescent="0.25">
      <c r="A10919" t="s">
        <v>110</v>
      </c>
      <c r="B10919" t="s">
        <v>111</v>
      </c>
      <c r="C10919" t="s">
        <v>50</v>
      </c>
      <c r="D10919" s="1">
        <v>45619</v>
      </c>
      <c r="E10919" t="s">
        <v>59</v>
      </c>
      <c r="F10919" s="2"/>
      <c r="G10919" s="2"/>
      <c r="H10919" t="s">
        <v>17</v>
      </c>
      <c r="I10919">
        <v>0</v>
      </c>
      <c r="J10919">
        <v>0</v>
      </c>
      <c r="K10919" t="s">
        <v>18</v>
      </c>
      <c r="L10919" t="s">
        <v>17</v>
      </c>
      <c r="M10919" t="s">
        <v>17</v>
      </c>
      <c r="N10919" t="str">
        <f>TEXT(employee_attendance_dataset[[#This Row],[Date]],"DDDD")</f>
        <v>Saturday</v>
      </c>
      <c r="O10919">
        <f>IF(employee_attendance_dataset[[#This Row],[Leave_Type]]="",0,1)</f>
        <v>0</v>
      </c>
    </row>
    <row r="10920" spans="1:15" x14ac:dyDescent="0.25">
      <c r="A10920" t="s">
        <v>114</v>
      </c>
      <c r="B10920" t="s">
        <v>115</v>
      </c>
      <c r="C10920" t="s">
        <v>21</v>
      </c>
      <c r="D10920" s="1">
        <v>45619</v>
      </c>
      <c r="E10920" t="s">
        <v>59</v>
      </c>
      <c r="F10920" s="2"/>
      <c r="G10920" s="2"/>
      <c r="H10920" t="s">
        <v>17</v>
      </c>
      <c r="I10920">
        <v>0</v>
      </c>
      <c r="J10920">
        <v>0</v>
      </c>
      <c r="K10920" t="s">
        <v>18</v>
      </c>
      <c r="L10920" t="s">
        <v>17</v>
      </c>
      <c r="M10920" t="s">
        <v>17</v>
      </c>
      <c r="N10920" t="str">
        <f>TEXT(employee_attendance_dataset[[#This Row],[Date]],"DDDD")</f>
        <v>Saturday</v>
      </c>
      <c r="O10920">
        <f>IF(employee_attendance_dataset[[#This Row],[Leave_Type]]="",0,1)</f>
        <v>0</v>
      </c>
    </row>
    <row r="10921" spans="1:15" x14ac:dyDescent="0.25">
      <c r="A10921" t="s">
        <v>116</v>
      </c>
      <c r="B10921" t="s">
        <v>117</v>
      </c>
      <c r="C10921" t="s">
        <v>33</v>
      </c>
      <c r="D10921" s="1">
        <v>45619</v>
      </c>
      <c r="E10921" t="s">
        <v>59</v>
      </c>
      <c r="F10921" s="2"/>
      <c r="G10921" s="2"/>
      <c r="H10921" t="s">
        <v>17</v>
      </c>
      <c r="I10921">
        <v>0</v>
      </c>
      <c r="J10921">
        <v>0</v>
      </c>
      <c r="K10921" t="s">
        <v>18</v>
      </c>
      <c r="L10921" t="s">
        <v>17</v>
      </c>
      <c r="M10921" t="s">
        <v>17</v>
      </c>
      <c r="N10921" t="str">
        <f>TEXT(employee_attendance_dataset[[#This Row],[Date]],"DDDD")</f>
        <v>Saturday</v>
      </c>
      <c r="O10921">
        <f>IF(employee_attendance_dataset[[#This Row],[Leave_Type]]="",0,1)</f>
        <v>0</v>
      </c>
    </row>
    <row r="10922" spans="1:15" x14ac:dyDescent="0.25">
      <c r="A10922" t="s">
        <v>118</v>
      </c>
      <c r="B10922" t="s">
        <v>119</v>
      </c>
      <c r="C10922" t="s">
        <v>15</v>
      </c>
      <c r="D10922" s="1">
        <v>45619</v>
      </c>
      <c r="E10922" t="s">
        <v>59</v>
      </c>
      <c r="F10922" s="2"/>
      <c r="G10922" s="2"/>
      <c r="H10922" t="s">
        <v>17</v>
      </c>
      <c r="I10922">
        <v>0</v>
      </c>
      <c r="J10922">
        <v>0</v>
      </c>
      <c r="K10922" t="s">
        <v>18</v>
      </c>
      <c r="L10922" t="s">
        <v>17</v>
      </c>
      <c r="M10922" t="s">
        <v>17</v>
      </c>
      <c r="N10922" t="str">
        <f>TEXT(employee_attendance_dataset[[#This Row],[Date]],"DDDD")</f>
        <v>Saturday</v>
      </c>
      <c r="O10922">
        <f>IF(employee_attendance_dataset[[#This Row],[Leave_Type]]="",0,1)</f>
        <v>0</v>
      </c>
    </row>
    <row r="10923" spans="1:15" x14ac:dyDescent="0.25">
      <c r="A10923" t="s">
        <v>120</v>
      </c>
      <c r="B10923" t="s">
        <v>121</v>
      </c>
      <c r="C10923" t="s">
        <v>24</v>
      </c>
      <c r="D10923" s="1">
        <v>45619</v>
      </c>
      <c r="E10923" t="s">
        <v>59</v>
      </c>
      <c r="F10923" s="2"/>
      <c r="G10923" s="2"/>
      <c r="H10923" t="s">
        <v>17</v>
      </c>
      <c r="I10923">
        <v>0</v>
      </c>
      <c r="J10923">
        <v>0</v>
      </c>
      <c r="K10923" t="s">
        <v>18</v>
      </c>
      <c r="L10923" t="s">
        <v>17</v>
      </c>
      <c r="M10923" t="s">
        <v>17</v>
      </c>
      <c r="N10923" t="str">
        <f>TEXT(employee_attendance_dataset[[#This Row],[Date]],"DDDD")</f>
        <v>Saturday</v>
      </c>
      <c r="O10923">
        <f>IF(employee_attendance_dataset[[#This Row],[Leave_Type]]="",0,1)</f>
        <v>0</v>
      </c>
    </row>
    <row r="10924" spans="1:15" x14ac:dyDescent="0.25">
      <c r="A10924" t="s">
        <v>122</v>
      </c>
      <c r="B10924" t="s">
        <v>123</v>
      </c>
      <c r="C10924" t="s">
        <v>33</v>
      </c>
      <c r="D10924" s="1">
        <v>45619</v>
      </c>
      <c r="E10924" t="s">
        <v>59</v>
      </c>
      <c r="F10924" s="2"/>
      <c r="G10924" s="2"/>
      <c r="H10924" t="s">
        <v>17</v>
      </c>
      <c r="I10924">
        <v>0</v>
      </c>
      <c r="J10924">
        <v>0</v>
      </c>
      <c r="K10924" t="s">
        <v>18</v>
      </c>
      <c r="L10924" t="s">
        <v>17</v>
      </c>
      <c r="M10924" t="s">
        <v>17</v>
      </c>
      <c r="N10924" t="str">
        <f>TEXT(employee_attendance_dataset[[#This Row],[Date]],"DDDD")</f>
        <v>Saturday</v>
      </c>
      <c r="O10924">
        <f>IF(employee_attendance_dataset[[#This Row],[Leave_Type]]="",0,1)</f>
        <v>0</v>
      </c>
    </row>
    <row r="10925" spans="1:15" x14ac:dyDescent="0.25">
      <c r="A10925" t="s">
        <v>124</v>
      </c>
      <c r="B10925" t="s">
        <v>125</v>
      </c>
      <c r="C10925" t="s">
        <v>24</v>
      </c>
      <c r="D10925" s="1">
        <v>45619</v>
      </c>
      <c r="E10925" t="s">
        <v>59</v>
      </c>
      <c r="F10925" s="2"/>
      <c r="G10925" s="2"/>
      <c r="H10925" t="s">
        <v>17</v>
      </c>
      <c r="I10925">
        <v>0</v>
      </c>
      <c r="J10925">
        <v>0</v>
      </c>
      <c r="K10925" t="s">
        <v>18</v>
      </c>
      <c r="L10925" t="s">
        <v>17</v>
      </c>
      <c r="M10925" t="s">
        <v>17</v>
      </c>
      <c r="N10925" t="str">
        <f>TEXT(employee_attendance_dataset[[#This Row],[Date]],"DDDD")</f>
        <v>Saturday</v>
      </c>
      <c r="O10925">
        <f>IF(employee_attendance_dataset[[#This Row],[Leave_Type]]="",0,1)</f>
        <v>0</v>
      </c>
    </row>
    <row r="10926" spans="1:15" x14ac:dyDescent="0.25">
      <c r="A10926" t="s">
        <v>126</v>
      </c>
      <c r="B10926" t="s">
        <v>127</v>
      </c>
      <c r="C10926" t="s">
        <v>27</v>
      </c>
      <c r="D10926" s="1">
        <v>45619</v>
      </c>
      <c r="E10926" t="s">
        <v>59</v>
      </c>
      <c r="F10926" s="2"/>
      <c r="G10926" s="2"/>
      <c r="H10926" t="s">
        <v>17</v>
      </c>
      <c r="I10926">
        <v>0</v>
      </c>
      <c r="J10926">
        <v>0</v>
      </c>
      <c r="K10926" t="s">
        <v>18</v>
      </c>
      <c r="L10926" t="s">
        <v>17</v>
      </c>
      <c r="M10926" t="s">
        <v>17</v>
      </c>
      <c r="N10926" t="str">
        <f>TEXT(employee_attendance_dataset[[#This Row],[Date]],"DDDD")</f>
        <v>Saturday</v>
      </c>
      <c r="O10926">
        <f>IF(employee_attendance_dataset[[#This Row],[Leave_Type]]="",0,1)</f>
        <v>0</v>
      </c>
    </row>
    <row r="10927" spans="1:15" x14ac:dyDescent="0.25">
      <c r="A10927" t="s">
        <v>128</v>
      </c>
      <c r="B10927" t="s">
        <v>129</v>
      </c>
      <c r="C10927" t="s">
        <v>36</v>
      </c>
      <c r="D10927" s="1">
        <v>45619</v>
      </c>
      <c r="E10927" t="s">
        <v>16</v>
      </c>
      <c r="F10927" s="2">
        <v>0.36875000000000002</v>
      </c>
      <c r="G10927" s="2">
        <v>0.57291666666666663</v>
      </c>
      <c r="H10927" t="s">
        <v>17</v>
      </c>
      <c r="I10927">
        <v>4.9000000000000004</v>
      </c>
      <c r="J10927">
        <v>0</v>
      </c>
      <c r="K10927" t="s">
        <v>18</v>
      </c>
      <c r="L10927" t="s">
        <v>17</v>
      </c>
      <c r="M10927" t="s">
        <v>17</v>
      </c>
      <c r="N10927" t="str">
        <f>TEXT(employee_attendance_dataset[[#This Row],[Date]],"DDDD")</f>
        <v>Saturday</v>
      </c>
      <c r="O10927">
        <f>IF(employee_attendance_dataset[[#This Row],[Leave_Type]]="",0,1)</f>
        <v>0</v>
      </c>
    </row>
    <row r="10928" spans="1:15" x14ac:dyDescent="0.25">
      <c r="A10928" t="s">
        <v>130</v>
      </c>
      <c r="B10928" t="s">
        <v>131</v>
      </c>
      <c r="C10928" t="s">
        <v>47</v>
      </c>
      <c r="D10928" s="1">
        <v>45619</v>
      </c>
      <c r="E10928" t="s">
        <v>59</v>
      </c>
      <c r="F10928" s="2"/>
      <c r="G10928" s="2"/>
      <c r="H10928" t="s">
        <v>17</v>
      </c>
      <c r="I10928">
        <v>0</v>
      </c>
      <c r="J10928">
        <v>0</v>
      </c>
      <c r="K10928" t="s">
        <v>18</v>
      </c>
      <c r="L10928" t="s">
        <v>17</v>
      </c>
      <c r="M10928" t="s">
        <v>17</v>
      </c>
      <c r="N10928" t="str">
        <f>TEXT(employee_attendance_dataset[[#This Row],[Date]],"DDDD")</f>
        <v>Saturday</v>
      </c>
      <c r="O10928">
        <f>IF(employee_attendance_dataset[[#This Row],[Leave_Type]]="",0,1)</f>
        <v>0</v>
      </c>
    </row>
    <row r="10929" spans="1:15" x14ac:dyDescent="0.25">
      <c r="A10929" t="s">
        <v>132</v>
      </c>
      <c r="B10929" t="s">
        <v>133</v>
      </c>
      <c r="C10929" t="s">
        <v>33</v>
      </c>
      <c r="D10929" s="1">
        <v>45619</v>
      </c>
      <c r="E10929" t="s">
        <v>59</v>
      </c>
      <c r="F10929" s="2"/>
      <c r="G10929" s="2"/>
      <c r="H10929" t="s">
        <v>17</v>
      </c>
      <c r="I10929">
        <v>0</v>
      </c>
      <c r="J10929">
        <v>0</v>
      </c>
      <c r="K10929" t="s">
        <v>18</v>
      </c>
      <c r="L10929" t="s">
        <v>17</v>
      </c>
      <c r="M10929" t="s">
        <v>17</v>
      </c>
      <c r="N10929" t="str">
        <f>TEXT(employee_attendance_dataset[[#This Row],[Date]],"DDDD")</f>
        <v>Saturday</v>
      </c>
      <c r="O10929">
        <f>IF(employee_attendance_dataset[[#This Row],[Leave_Type]]="",0,1)</f>
        <v>0</v>
      </c>
    </row>
    <row r="10930" spans="1:15" x14ac:dyDescent="0.25">
      <c r="A10930" t="s">
        <v>134</v>
      </c>
      <c r="B10930" t="s">
        <v>135</v>
      </c>
      <c r="C10930" t="s">
        <v>36</v>
      </c>
      <c r="D10930" s="1">
        <v>45619</v>
      </c>
      <c r="E10930" t="s">
        <v>59</v>
      </c>
      <c r="F10930" s="2"/>
      <c r="G10930" s="2"/>
      <c r="H10930" t="s">
        <v>17</v>
      </c>
      <c r="I10930">
        <v>0</v>
      </c>
      <c r="J10930">
        <v>0</v>
      </c>
      <c r="K10930" t="s">
        <v>18</v>
      </c>
      <c r="L10930" t="s">
        <v>17</v>
      </c>
      <c r="M10930" t="s">
        <v>17</v>
      </c>
      <c r="N10930" t="str">
        <f>TEXT(employee_attendance_dataset[[#This Row],[Date]],"DDDD")</f>
        <v>Saturday</v>
      </c>
      <c r="O10930">
        <f>IF(employee_attendance_dataset[[#This Row],[Leave_Type]]="",0,1)</f>
        <v>0</v>
      </c>
    </row>
    <row r="10931" spans="1:15" x14ac:dyDescent="0.25">
      <c r="A10931" t="s">
        <v>136</v>
      </c>
      <c r="B10931" t="s">
        <v>137</v>
      </c>
      <c r="C10931" t="s">
        <v>33</v>
      </c>
      <c r="D10931" s="1">
        <v>45619</v>
      </c>
      <c r="E10931" t="s">
        <v>59</v>
      </c>
      <c r="F10931" s="2"/>
      <c r="G10931" s="2"/>
      <c r="H10931" t="s">
        <v>17</v>
      </c>
      <c r="I10931">
        <v>0</v>
      </c>
      <c r="J10931">
        <v>0</v>
      </c>
      <c r="K10931" t="s">
        <v>18</v>
      </c>
      <c r="L10931" t="s">
        <v>17</v>
      </c>
      <c r="M10931" t="s">
        <v>17</v>
      </c>
      <c r="N10931" t="str">
        <f>TEXT(employee_attendance_dataset[[#This Row],[Date]],"DDDD")</f>
        <v>Saturday</v>
      </c>
      <c r="O10931">
        <f>IF(employee_attendance_dataset[[#This Row],[Leave_Type]]="",0,1)</f>
        <v>0</v>
      </c>
    </row>
    <row r="10932" spans="1:15" x14ac:dyDescent="0.25">
      <c r="A10932" t="s">
        <v>138</v>
      </c>
      <c r="B10932" t="s">
        <v>139</v>
      </c>
      <c r="C10932" t="s">
        <v>50</v>
      </c>
      <c r="D10932" s="1">
        <v>45619</v>
      </c>
      <c r="E10932" t="s">
        <v>59</v>
      </c>
      <c r="F10932" s="2"/>
      <c r="G10932" s="2"/>
      <c r="H10932" t="s">
        <v>17</v>
      </c>
      <c r="I10932">
        <v>0</v>
      </c>
      <c r="J10932">
        <v>0</v>
      </c>
      <c r="K10932" t="s">
        <v>18</v>
      </c>
      <c r="L10932" t="s">
        <v>17</v>
      </c>
      <c r="M10932" t="s">
        <v>17</v>
      </c>
      <c r="N10932" t="str">
        <f>TEXT(employee_attendance_dataset[[#This Row],[Date]],"DDDD")</f>
        <v>Saturday</v>
      </c>
      <c r="O10932">
        <f>IF(employee_attendance_dataset[[#This Row],[Leave_Type]]="",0,1)</f>
        <v>0</v>
      </c>
    </row>
    <row r="10933" spans="1:15" x14ac:dyDescent="0.25">
      <c r="A10933" t="s">
        <v>140</v>
      </c>
      <c r="B10933" t="s">
        <v>141</v>
      </c>
      <c r="C10933" t="s">
        <v>15</v>
      </c>
      <c r="D10933" s="1">
        <v>45619</v>
      </c>
      <c r="E10933" t="s">
        <v>59</v>
      </c>
      <c r="F10933" s="2"/>
      <c r="G10933" s="2"/>
      <c r="H10933" t="s">
        <v>17</v>
      </c>
      <c r="I10933">
        <v>0</v>
      </c>
      <c r="J10933">
        <v>0</v>
      </c>
      <c r="K10933" t="s">
        <v>18</v>
      </c>
      <c r="L10933" t="s">
        <v>17</v>
      </c>
      <c r="M10933" t="s">
        <v>17</v>
      </c>
      <c r="N10933" t="str">
        <f>TEXT(employee_attendance_dataset[[#This Row],[Date]],"DDDD")</f>
        <v>Saturday</v>
      </c>
      <c r="O10933">
        <f>IF(employee_attendance_dataset[[#This Row],[Leave_Type]]="",0,1)</f>
        <v>0</v>
      </c>
    </row>
    <row r="10934" spans="1:15" x14ac:dyDescent="0.25">
      <c r="A10934" t="s">
        <v>142</v>
      </c>
      <c r="B10934" t="s">
        <v>143</v>
      </c>
      <c r="C10934" t="s">
        <v>15</v>
      </c>
      <c r="D10934" s="1">
        <v>45619</v>
      </c>
      <c r="E10934" t="s">
        <v>59</v>
      </c>
      <c r="F10934" s="2"/>
      <c r="G10934" s="2"/>
      <c r="H10934" t="s">
        <v>17</v>
      </c>
      <c r="I10934">
        <v>0</v>
      </c>
      <c r="J10934">
        <v>0</v>
      </c>
      <c r="K10934" t="s">
        <v>18</v>
      </c>
      <c r="L10934" t="s">
        <v>17</v>
      </c>
      <c r="M10934" t="s">
        <v>17</v>
      </c>
      <c r="N10934" t="str">
        <f>TEXT(employee_attendance_dataset[[#This Row],[Date]],"DDDD")</f>
        <v>Saturday</v>
      </c>
      <c r="O10934">
        <f>IF(employee_attendance_dataset[[#This Row],[Leave_Type]]="",0,1)</f>
        <v>0</v>
      </c>
    </row>
    <row r="10935" spans="1:15" x14ac:dyDescent="0.25">
      <c r="A10935" t="s">
        <v>144</v>
      </c>
      <c r="B10935" t="s">
        <v>145</v>
      </c>
      <c r="C10935" t="s">
        <v>33</v>
      </c>
      <c r="D10935" s="1">
        <v>45619</v>
      </c>
      <c r="E10935" t="s">
        <v>59</v>
      </c>
      <c r="F10935" s="2"/>
      <c r="G10935" s="2"/>
      <c r="H10935" t="s">
        <v>17</v>
      </c>
      <c r="I10935">
        <v>0</v>
      </c>
      <c r="J10935">
        <v>0</v>
      </c>
      <c r="K10935" t="s">
        <v>18</v>
      </c>
      <c r="L10935" t="s">
        <v>17</v>
      </c>
      <c r="M10935" t="s">
        <v>17</v>
      </c>
      <c r="N10935" t="str">
        <f>TEXT(employee_attendance_dataset[[#This Row],[Date]],"DDDD")</f>
        <v>Saturday</v>
      </c>
      <c r="O10935">
        <f>IF(employee_attendance_dataset[[#This Row],[Leave_Type]]="",0,1)</f>
        <v>0</v>
      </c>
    </row>
    <row r="10936" spans="1:15" x14ac:dyDescent="0.25">
      <c r="A10936" t="s">
        <v>146</v>
      </c>
      <c r="B10936" t="s">
        <v>147</v>
      </c>
      <c r="C10936" t="s">
        <v>47</v>
      </c>
      <c r="D10936" s="1">
        <v>45619</v>
      </c>
      <c r="E10936" t="s">
        <v>59</v>
      </c>
      <c r="F10936" s="2"/>
      <c r="G10936" s="2"/>
      <c r="H10936" t="s">
        <v>17</v>
      </c>
      <c r="I10936">
        <v>0</v>
      </c>
      <c r="J10936">
        <v>0</v>
      </c>
      <c r="K10936" t="s">
        <v>18</v>
      </c>
      <c r="L10936" t="s">
        <v>17</v>
      </c>
      <c r="M10936" t="s">
        <v>17</v>
      </c>
      <c r="N10936" t="str">
        <f>TEXT(employee_attendance_dataset[[#This Row],[Date]],"DDDD")</f>
        <v>Saturday</v>
      </c>
      <c r="O10936">
        <f>IF(employee_attendance_dataset[[#This Row],[Leave_Type]]="",0,1)</f>
        <v>0</v>
      </c>
    </row>
    <row r="10937" spans="1:15" x14ac:dyDescent="0.25">
      <c r="A10937" t="s">
        <v>148</v>
      </c>
      <c r="B10937" t="s">
        <v>149</v>
      </c>
      <c r="C10937" t="s">
        <v>24</v>
      </c>
      <c r="D10937" s="1">
        <v>45619</v>
      </c>
      <c r="E10937" t="s">
        <v>59</v>
      </c>
      <c r="F10937" s="2"/>
      <c r="G10937" s="2"/>
      <c r="H10937" t="s">
        <v>17</v>
      </c>
      <c r="I10937">
        <v>0</v>
      </c>
      <c r="J10937">
        <v>0</v>
      </c>
      <c r="K10937" t="s">
        <v>18</v>
      </c>
      <c r="L10937" t="s">
        <v>17</v>
      </c>
      <c r="M10937" t="s">
        <v>17</v>
      </c>
      <c r="N10937" t="str">
        <f>TEXT(employee_attendance_dataset[[#This Row],[Date]],"DDDD")</f>
        <v>Saturday</v>
      </c>
      <c r="O10937">
        <f>IF(employee_attendance_dataset[[#This Row],[Leave_Type]]="",0,1)</f>
        <v>0</v>
      </c>
    </row>
    <row r="10938" spans="1:15" x14ac:dyDescent="0.25">
      <c r="A10938" t="s">
        <v>150</v>
      </c>
      <c r="B10938" t="s">
        <v>151</v>
      </c>
      <c r="C10938" t="s">
        <v>50</v>
      </c>
      <c r="D10938" s="1">
        <v>45619</v>
      </c>
      <c r="E10938" t="s">
        <v>16</v>
      </c>
      <c r="F10938" s="2">
        <v>0.36458333333333331</v>
      </c>
      <c r="G10938" s="2">
        <v>0.58680555555555558</v>
      </c>
      <c r="H10938" t="s">
        <v>17</v>
      </c>
      <c r="I10938">
        <v>5.33</v>
      </c>
      <c r="J10938">
        <v>0</v>
      </c>
      <c r="K10938" t="s">
        <v>18</v>
      </c>
      <c r="L10938" t="s">
        <v>17</v>
      </c>
      <c r="M10938" t="s">
        <v>17</v>
      </c>
      <c r="N10938" t="str">
        <f>TEXT(employee_attendance_dataset[[#This Row],[Date]],"DDDD")</f>
        <v>Saturday</v>
      </c>
      <c r="O10938">
        <f>IF(employee_attendance_dataset[[#This Row],[Leave_Type]]="",0,1)</f>
        <v>0</v>
      </c>
    </row>
    <row r="10939" spans="1:15" x14ac:dyDescent="0.25">
      <c r="A10939" t="s">
        <v>152</v>
      </c>
      <c r="B10939" t="s">
        <v>153</v>
      </c>
      <c r="C10939" t="s">
        <v>27</v>
      </c>
      <c r="D10939" s="1">
        <v>45619</v>
      </c>
      <c r="E10939" t="s">
        <v>59</v>
      </c>
      <c r="F10939" s="2"/>
      <c r="G10939" s="2"/>
      <c r="H10939" t="s">
        <v>17</v>
      </c>
      <c r="I10939">
        <v>0</v>
      </c>
      <c r="J10939">
        <v>0</v>
      </c>
      <c r="K10939" t="s">
        <v>18</v>
      </c>
      <c r="L10939" t="s">
        <v>17</v>
      </c>
      <c r="M10939" t="s">
        <v>17</v>
      </c>
      <c r="N10939" t="str">
        <f>TEXT(employee_attendance_dataset[[#This Row],[Date]],"DDDD")</f>
        <v>Saturday</v>
      </c>
      <c r="O10939">
        <f>IF(employee_attendance_dataset[[#This Row],[Leave_Type]]="",0,1)</f>
        <v>0</v>
      </c>
    </row>
    <row r="10940" spans="1:15" x14ac:dyDescent="0.25">
      <c r="A10940" t="s">
        <v>154</v>
      </c>
      <c r="B10940" t="s">
        <v>155</v>
      </c>
      <c r="C10940" t="s">
        <v>15</v>
      </c>
      <c r="D10940" s="1">
        <v>45619</v>
      </c>
      <c r="E10940" t="s">
        <v>59</v>
      </c>
      <c r="F10940" s="2"/>
      <c r="G10940" s="2"/>
      <c r="H10940" t="s">
        <v>17</v>
      </c>
      <c r="I10940">
        <v>0</v>
      </c>
      <c r="J10940">
        <v>0</v>
      </c>
      <c r="K10940" t="s">
        <v>18</v>
      </c>
      <c r="L10940" t="s">
        <v>17</v>
      </c>
      <c r="M10940" t="s">
        <v>17</v>
      </c>
      <c r="N10940" t="str">
        <f>TEXT(employee_attendance_dataset[[#This Row],[Date]],"DDDD")</f>
        <v>Saturday</v>
      </c>
      <c r="O10940">
        <f>IF(employee_attendance_dataset[[#This Row],[Leave_Type]]="",0,1)</f>
        <v>0</v>
      </c>
    </row>
    <row r="10941" spans="1:15" x14ac:dyDescent="0.25">
      <c r="A10941" t="s">
        <v>156</v>
      </c>
      <c r="B10941" t="s">
        <v>157</v>
      </c>
      <c r="C10941" t="s">
        <v>47</v>
      </c>
      <c r="D10941" s="1">
        <v>45619</v>
      </c>
      <c r="E10941" t="s">
        <v>59</v>
      </c>
      <c r="F10941" s="2"/>
      <c r="G10941" s="2"/>
      <c r="H10941" t="s">
        <v>17</v>
      </c>
      <c r="I10941">
        <v>0</v>
      </c>
      <c r="J10941">
        <v>0</v>
      </c>
      <c r="K10941" t="s">
        <v>18</v>
      </c>
      <c r="L10941" t="s">
        <v>17</v>
      </c>
      <c r="M10941" t="s">
        <v>17</v>
      </c>
      <c r="N10941" t="str">
        <f>TEXT(employee_attendance_dataset[[#This Row],[Date]],"DDDD")</f>
        <v>Saturday</v>
      </c>
      <c r="O10941">
        <f>IF(employee_attendance_dataset[[#This Row],[Leave_Type]]="",0,1)</f>
        <v>0</v>
      </c>
    </row>
    <row r="10942" spans="1:15" x14ac:dyDescent="0.25">
      <c r="A10942" t="s">
        <v>158</v>
      </c>
      <c r="B10942" t="s">
        <v>159</v>
      </c>
      <c r="C10942" t="s">
        <v>36</v>
      </c>
      <c r="D10942" s="1">
        <v>45619</v>
      </c>
      <c r="E10942" t="s">
        <v>59</v>
      </c>
      <c r="F10942" s="2"/>
      <c r="G10942" s="2"/>
      <c r="H10942" t="s">
        <v>17</v>
      </c>
      <c r="I10942">
        <v>0</v>
      </c>
      <c r="J10942">
        <v>0</v>
      </c>
      <c r="K10942" t="s">
        <v>18</v>
      </c>
      <c r="L10942" t="s">
        <v>17</v>
      </c>
      <c r="M10942" t="s">
        <v>17</v>
      </c>
      <c r="N10942" t="str">
        <f>TEXT(employee_attendance_dataset[[#This Row],[Date]],"DDDD")</f>
        <v>Saturday</v>
      </c>
      <c r="O10942">
        <f>IF(employee_attendance_dataset[[#This Row],[Leave_Type]]="",0,1)</f>
        <v>0</v>
      </c>
    </row>
    <row r="10943" spans="1:15" x14ac:dyDescent="0.25">
      <c r="A10943" t="s">
        <v>160</v>
      </c>
      <c r="B10943" t="s">
        <v>161</v>
      </c>
      <c r="C10943" t="s">
        <v>36</v>
      </c>
      <c r="D10943" s="1">
        <v>45619</v>
      </c>
      <c r="E10943" t="s">
        <v>59</v>
      </c>
      <c r="F10943" s="2"/>
      <c r="G10943" s="2"/>
      <c r="H10943" t="s">
        <v>17</v>
      </c>
      <c r="I10943">
        <v>0</v>
      </c>
      <c r="J10943">
        <v>0</v>
      </c>
      <c r="K10943" t="s">
        <v>18</v>
      </c>
      <c r="L10943" t="s">
        <v>17</v>
      </c>
      <c r="M10943" t="s">
        <v>17</v>
      </c>
      <c r="N10943" t="str">
        <f>TEXT(employee_attendance_dataset[[#This Row],[Date]],"DDDD")</f>
        <v>Saturday</v>
      </c>
      <c r="O10943">
        <f>IF(employee_attendance_dataset[[#This Row],[Leave_Type]]="",0,1)</f>
        <v>0</v>
      </c>
    </row>
    <row r="10944" spans="1:15" x14ac:dyDescent="0.25">
      <c r="A10944" t="s">
        <v>162</v>
      </c>
      <c r="B10944" t="s">
        <v>163</v>
      </c>
      <c r="C10944" t="s">
        <v>50</v>
      </c>
      <c r="D10944" s="1">
        <v>45619</v>
      </c>
      <c r="E10944" t="s">
        <v>16</v>
      </c>
      <c r="F10944" s="2">
        <v>0.37152777777777779</v>
      </c>
      <c r="G10944" s="2">
        <v>0.59027777777777779</v>
      </c>
      <c r="H10944" t="s">
        <v>17</v>
      </c>
      <c r="I10944">
        <v>5.25</v>
      </c>
      <c r="J10944">
        <v>0</v>
      </c>
      <c r="K10944" t="s">
        <v>18</v>
      </c>
      <c r="L10944" t="s">
        <v>17</v>
      </c>
      <c r="M10944" t="s">
        <v>17</v>
      </c>
      <c r="N10944" t="str">
        <f>TEXT(employee_attendance_dataset[[#This Row],[Date]],"DDDD")</f>
        <v>Saturday</v>
      </c>
      <c r="O10944">
        <f>IF(employee_attendance_dataset[[#This Row],[Leave_Type]]="",0,1)</f>
        <v>0</v>
      </c>
    </row>
    <row r="10945" spans="1:15" x14ac:dyDescent="0.25">
      <c r="A10945" t="s">
        <v>164</v>
      </c>
      <c r="B10945" t="s">
        <v>165</v>
      </c>
      <c r="C10945" t="s">
        <v>47</v>
      </c>
      <c r="D10945" s="1">
        <v>45619</v>
      </c>
      <c r="E10945" t="s">
        <v>59</v>
      </c>
      <c r="F10945" s="2"/>
      <c r="G10945" s="2"/>
      <c r="H10945" t="s">
        <v>17</v>
      </c>
      <c r="I10945">
        <v>0</v>
      </c>
      <c r="J10945">
        <v>0</v>
      </c>
      <c r="K10945" t="s">
        <v>18</v>
      </c>
      <c r="L10945" t="s">
        <v>17</v>
      </c>
      <c r="M10945" t="s">
        <v>17</v>
      </c>
      <c r="N10945" t="str">
        <f>TEXT(employee_attendance_dataset[[#This Row],[Date]],"DDDD")</f>
        <v>Saturday</v>
      </c>
      <c r="O10945">
        <f>IF(employee_attendance_dataset[[#This Row],[Leave_Type]]="",0,1)</f>
        <v>0</v>
      </c>
    </row>
    <row r="10946" spans="1:15" x14ac:dyDescent="0.25">
      <c r="A10946" t="s">
        <v>166</v>
      </c>
      <c r="B10946" t="s">
        <v>167</v>
      </c>
      <c r="C10946" t="s">
        <v>27</v>
      </c>
      <c r="D10946" s="1">
        <v>45619</v>
      </c>
      <c r="E10946" t="s">
        <v>59</v>
      </c>
      <c r="F10946" s="2"/>
      <c r="G10946" s="2"/>
      <c r="H10946" t="s">
        <v>17</v>
      </c>
      <c r="I10946">
        <v>0</v>
      </c>
      <c r="J10946">
        <v>0</v>
      </c>
      <c r="K10946" t="s">
        <v>18</v>
      </c>
      <c r="L10946" t="s">
        <v>17</v>
      </c>
      <c r="M10946" t="s">
        <v>17</v>
      </c>
      <c r="N10946" t="str">
        <f>TEXT(employee_attendance_dataset[[#This Row],[Date]],"DDDD")</f>
        <v>Saturday</v>
      </c>
      <c r="O10946">
        <f>IF(employee_attendance_dataset[[#This Row],[Leave_Type]]="",0,1)</f>
        <v>0</v>
      </c>
    </row>
    <row r="10947" spans="1:15" x14ac:dyDescent="0.25">
      <c r="A10947" t="s">
        <v>168</v>
      </c>
      <c r="B10947" t="s">
        <v>169</v>
      </c>
      <c r="C10947" t="s">
        <v>24</v>
      </c>
      <c r="D10947" s="1">
        <v>45619</v>
      </c>
      <c r="E10947" t="s">
        <v>59</v>
      </c>
      <c r="F10947" s="2"/>
      <c r="G10947" s="2"/>
      <c r="H10947" t="s">
        <v>17</v>
      </c>
      <c r="I10947">
        <v>0</v>
      </c>
      <c r="J10947">
        <v>0</v>
      </c>
      <c r="K10947" t="s">
        <v>18</v>
      </c>
      <c r="L10947" t="s">
        <v>17</v>
      </c>
      <c r="M10947" t="s">
        <v>17</v>
      </c>
      <c r="N10947" t="str">
        <f>TEXT(employee_attendance_dataset[[#This Row],[Date]],"DDDD")</f>
        <v>Saturday</v>
      </c>
      <c r="O10947">
        <f>IF(employee_attendance_dataset[[#This Row],[Leave_Type]]="",0,1)</f>
        <v>0</v>
      </c>
    </row>
    <row r="10948" spans="1:15" x14ac:dyDescent="0.25">
      <c r="A10948" t="s">
        <v>170</v>
      </c>
      <c r="B10948" t="s">
        <v>171</v>
      </c>
      <c r="C10948" t="s">
        <v>21</v>
      </c>
      <c r="D10948" s="1">
        <v>45619</v>
      </c>
      <c r="E10948" t="s">
        <v>59</v>
      </c>
      <c r="F10948" s="2"/>
      <c r="G10948" s="2"/>
      <c r="H10948" t="s">
        <v>17</v>
      </c>
      <c r="I10948">
        <v>0</v>
      </c>
      <c r="J10948">
        <v>0</v>
      </c>
      <c r="K10948" t="s">
        <v>18</v>
      </c>
      <c r="L10948" t="s">
        <v>17</v>
      </c>
      <c r="M10948" t="s">
        <v>17</v>
      </c>
      <c r="N10948" t="str">
        <f>TEXT(employee_attendance_dataset[[#This Row],[Date]],"DDDD")</f>
        <v>Saturday</v>
      </c>
      <c r="O10948">
        <f>IF(employee_attendance_dataset[[#This Row],[Leave_Type]]="",0,1)</f>
        <v>0</v>
      </c>
    </row>
    <row r="10949" spans="1:15" x14ac:dyDescent="0.25">
      <c r="A10949" t="s">
        <v>173</v>
      </c>
      <c r="B10949" t="s">
        <v>174</v>
      </c>
      <c r="C10949" t="s">
        <v>47</v>
      </c>
      <c r="D10949" s="1">
        <v>45619</v>
      </c>
      <c r="E10949" t="s">
        <v>59</v>
      </c>
      <c r="F10949" s="2"/>
      <c r="G10949" s="2"/>
      <c r="H10949" t="s">
        <v>17</v>
      </c>
      <c r="I10949">
        <v>0</v>
      </c>
      <c r="J10949">
        <v>0</v>
      </c>
      <c r="K10949" t="s">
        <v>18</v>
      </c>
      <c r="L10949" t="s">
        <v>17</v>
      </c>
      <c r="M10949" t="s">
        <v>17</v>
      </c>
      <c r="N10949" t="str">
        <f>TEXT(employee_attendance_dataset[[#This Row],[Date]],"DDDD")</f>
        <v>Saturday</v>
      </c>
      <c r="O10949">
        <f>IF(employee_attendance_dataset[[#This Row],[Leave_Type]]="",0,1)</f>
        <v>0</v>
      </c>
    </row>
    <row r="10950" spans="1:15" x14ac:dyDescent="0.25">
      <c r="A10950" t="s">
        <v>175</v>
      </c>
      <c r="B10950" t="s">
        <v>176</v>
      </c>
      <c r="C10950" t="s">
        <v>21</v>
      </c>
      <c r="D10950" s="1">
        <v>45619</v>
      </c>
      <c r="E10950" t="s">
        <v>59</v>
      </c>
      <c r="F10950" s="2"/>
      <c r="G10950" s="2"/>
      <c r="H10950" t="s">
        <v>17</v>
      </c>
      <c r="I10950">
        <v>0</v>
      </c>
      <c r="J10950">
        <v>0</v>
      </c>
      <c r="K10950" t="s">
        <v>18</v>
      </c>
      <c r="L10950" t="s">
        <v>17</v>
      </c>
      <c r="M10950" t="s">
        <v>17</v>
      </c>
      <c r="N10950" t="str">
        <f>TEXT(employee_attendance_dataset[[#This Row],[Date]],"DDDD")</f>
        <v>Saturday</v>
      </c>
      <c r="O10950">
        <f>IF(employee_attendance_dataset[[#This Row],[Leave_Type]]="",0,1)</f>
        <v>0</v>
      </c>
    </row>
    <row r="10951" spans="1:15" x14ac:dyDescent="0.25">
      <c r="A10951" t="s">
        <v>177</v>
      </c>
      <c r="B10951" t="s">
        <v>178</v>
      </c>
      <c r="C10951" t="s">
        <v>24</v>
      </c>
      <c r="D10951" s="1">
        <v>45619</v>
      </c>
      <c r="E10951" t="s">
        <v>59</v>
      </c>
      <c r="F10951" s="2"/>
      <c r="G10951" s="2"/>
      <c r="H10951" t="s">
        <v>17</v>
      </c>
      <c r="I10951">
        <v>0</v>
      </c>
      <c r="J10951">
        <v>0</v>
      </c>
      <c r="K10951" t="s">
        <v>18</v>
      </c>
      <c r="L10951" t="s">
        <v>17</v>
      </c>
      <c r="M10951" t="s">
        <v>17</v>
      </c>
      <c r="N10951" t="str">
        <f>TEXT(employee_attendance_dataset[[#This Row],[Date]],"DDDD")</f>
        <v>Saturday</v>
      </c>
      <c r="O10951">
        <f>IF(employee_attendance_dataset[[#This Row],[Leave_Type]]="",0,1)</f>
        <v>0</v>
      </c>
    </row>
    <row r="10952" spans="1:15" x14ac:dyDescent="0.25">
      <c r="A10952" t="s">
        <v>13</v>
      </c>
      <c r="B10952" t="s">
        <v>14</v>
      </c>
      <c r="C10952" t="s">
        <v>15</v>
      </c>
      <c r="D10952" s="1">
        <v>45620</v>
      </c>
      <c r="E10952" t="s">
        <v>59</v>
      </c>
      <c r="F10952" s="2"/>
      <c r="G10952" s="2"/>
      <c r="H10952" t="s">
        <v>17</v>
      </c>
      <c r="I10952">
        <v>0</v>
      </c>
      <c r="J10952">
        <v>0</v>
      </c>
      <c r="K10952" t="s">
        <v>18</v>
      </c>
      <c r="L10952" t="s">
        <v>17</v>
      </c>
      <c r="M10952" t="s">
        <v>17</v>
      </c>
      <c r="N10952" t="str">
        <f>TEXT(employee_attendance_dataset[[#This Row],[Date]],"DDDD")</f>
        <v>Sunday</v>
      </c>
      <c r="O10952">
        <f>IF(employee_attendance_dataset[[#This Row],[Leave_Type]]="",0,1)</f>
        <v>0</v>
      </c>
    </row>
    <row r="10953" spans="1:15" x14ac:dyDescent="0.25">
      <c r="A10953" t="s">
        <v>19</v>
      </c>
      <c r="B10953" t="s">
        <v>20</v>
      </c>
      <c r="C10953" t="s">
        <v>21</v>
      </c>
      <c r="D10953" s="1">
        <v>45620</v>
      </c>
      <c r="E10953" t="s">
        <v>59</v>
      </c>
      <c r="F10953" s="2"/>
      <c r="G10953" s="2"/>
      <c r="H10953" t="s">
        <v>17</v>
      </c>
      <c r="I10953">
        <v>0</v>
      </c>
      <c r="J10953">
        <v>0</v>
      </c>
      <c r="K10953" t="s">
        <v>18</v>
      </c>
      <c r="L10953" t="s">
        <v>17</v>
      </c>
      <c r="M10953" t="s">
        <v>17</v>
      </c>
      <c r="N10953" t="str">
        <f>TEXT(employee_attendance_dataset[[#This Row],[Date]],"DDDD")</f>
        <v>Sunday</v>
      </c>
      <c r="O10953">
        <f>IF(employee_attendance_dataset[[#This Row],[Leave_Type]]="",0,1)</f>
        <v>0</v>
      </c>
    </row>
    <row r="10954" spans="1:15" x14ac:dyDescent="0.25">
      <c r="A10954" t="s">
        <v>22</v>
      </c>
      <c r="B10954" t="s">
        <v>23</v>
      </c>
      <c r="C10954" t="s">
        <v>24</v>
      </c>
      <c r="D10954" s="1">
        <v>45620</v>
      </c>
      <c r="E10954" t="s">
        <v>59</v>
      </c>
      <c r="F10954" s="2"/>
      <c r="G10954" s="2"/>
      <c r="H10954" t="s">
        <v>17</v>
      </c>
      <c r="I10954">
        <v>0</v>
      </c>
      <c r="J10954">
        <v>0</v>
      </c>
      <c r="K10954" t="s">
        <v>18</v>
      </c>
      <c r="L10954" t="s">
        <v>17</v>
      </c>
      <c r="M10954" t="s">
        <v>17</v>
      </c>
      <c r="N10954" t="str">
        <f>TEXT(employee_attendance_dataset[[#This Row],[Date]],"DDDD")</f>
        <v>Sunday</v>
      </c>
      <c r="O10954">
        <f>IF(employee_attendance_dataset[[#This Row],[Leave_Type]]="",0,1)</f>
        <v>0</v>
      </c>
    </row>
    <row r="10955" spans="1:15" x14ac:dyDescent="0.25">
      <c r="A10955" t="s">
        <v>25</v>
      </c>
      <c r="B10955" t="s">
        <v>26</v>
      </c>
      <c r="C10955" t="s">
        <v>27</v>
      </c>
      <c r="D10955" s="1">
        <v>45620</v>
      </c>
      <c r="E10955" t="s">
        <v>59</v>
      </c>
      <c r="F10955" s="2"/>
      <c r="G10955" s="2"/>
      <c r="H10955" t="s">
        <v>17</v>
      </c>
      <c r="I10955">
        <v>0</v>
      </c>
      <c r="J10955">
        <v>0</v>
      </c>
      <c r="K10955" t="s">
        <v>18</v>
      </c>
      <c r="L10955" t="s">
        <v>17</v>
      </c>
      <c r="M10955" t="s">
        <v>17</v>
      </c>
      <c r="N10955" t="str">
        <f>TEXT(employee_attendance_dataset[[#This Row],[Date]],"DDDD")</f>
        <v>Sunday</v>
      </c>
      <c r="O10955">
        <f>IF(employee_attendance_dataset[[#This Row],[Leave_Type]]="",0,1)</f>
        <v>0</v>
      </c>
    </row>
    <row r="10956" spans="1:15" x14ac:dyDescent="0.25">
      <c r="A10956" t="s">
        <v>29</v>
      </c>
      <c r="B10956" t="s">
        <v>30</v>
      </c>
      <c r="C10956" t="s">
        <v>27</v>
      </c>
      <c r="D10956" s="1">
        <v>45620</v>
      </c>
      <c r="E10956" t="s">
        <v>59</v>
      </c>
      <c r="F10956" s="2"/>
      <c r="G10956" s="2"/>
      <c r="H10956" t="s">
        <v>17</v>
      </c>
      <c r="I10956">
        <v>0</v>
      </c>
      <c r="J10956">
        <v>0</v>
      </c>
      <c r="K10956" t="s">
        <v>18</v>
      </c>
      <c r="L10956" t="s">
        <v>17</v>
      </c>
      <c r="M10956" t="s">
        <v>17</v>
      </c>
      <c r="N10956" t="str">
        <f>TEXT(employee_attendance_dataset[[#This Row],[Date]],"DDDD")</f>
        <v>Sunday</v>
      </c>
      <c r="O10956">
        <f>IF(employee_attendance_dataset[[#This Row],[Leave_Type]]="",0,1)</f>
        <v>0</v>
      </c>
    </row>
    <row r="10957" spans="1:15" x14ac:dyDescent="0.25">
      <c r="A10957" t="s">
        <v>31</v>
      </c>
      <c r="B10957" t="s">
        <v>32</v>
      </c>
      <c r="C10957" t="s">
        <v>33</v>
      </c>
      <c r="D10957" s="1">
        <v>45620</v>
      </c>
      <c r="E10957" t="s">
        <v>59</v>
      </c>
      <c r="F10957" s="2"/>
      <c r="G10957" s="2"/>
      <c r="H10957" t="s">
        <v>17</v>
      </c>
      <c r="I10957">
        <v>0</v>
      </c>
      <c r="J10957">
        <v>0</v>
      </c>
      <c r="K10957" t="s">
        <v>18</v>
      </c>
      <c r="L10957" t="s">
        <v>17</v>
      </c>
      <c r="M10957" t="s">
        <v>17</v>
      </c>
      <c r="N10957" t="str">
        <f>TEXT(employee_attendance_dataset[[#This Row],[Date]],"DDDD")</f>
        <v>Sunday</v>
      </c>
      <c r="O10957">
        <f>IF(employee_attendance_dataset[[#This Row],[Leave_Type]]="",0,1)</f>
        <v>0</v>
      </c>
    </row>
    <row r="10958" spans="1:15" x14ac:dyDescent="0.25">
      <c r="A10958" t="s">
        <v>34</v>
      </c>
      <c r="B10958" t="s">
        <v>35</v>
      </c>
      <c r="C10958" t="s">
        <v>36</v>
      </c>
      <c r="D10958" s="1">
        <v>45620</v>
      </c>
      <c r="E10958" t="s">
        <v>59</v>
      </c>
      <c r="F10958" s="2"/>
      <c r="G10958" s="2"/>
      <c r="H10958" t="s">
        <v>17</v>
      </c>
      <c r="I10958">
        <v>0</v>
      </c>
      <c r="J10958">
        <v>0</v>
      </c>
      <c r="K10958" t="s">
        <v>18</v>
      </c>
      <c r="L10958" t="s">
        <v>17</v>
      </c>
      <c r="M10958" t="s">
        <v>17</v>
      </c>
      <c r="N10958" t="str">
        <f>TEXT(employee_attendance_dataset[[#This Row],[Date]],"DDDD")</f>
        <v>Sunday</v>
      </c>
      <c r="O10958">
        <f>IF(employee_attendance_dataset[[#This Row],[Leave_Type]]="",0,1)</f>
        <v>0</v>
      </c>
    </row>
    <row r="10959" spans="1:15" x14ac:dyDescent="0.25">
      <c r="A10959" t="s">
        <v>37</v>
      </c>
      <c r="B10959" t="s">
        <v>38</v>
      </c>
      <c r="C10959" t="s">
        <v>36</v>
      </c>
      <c r="D10959" s="1">
        <v>45620</v>
      </c>
      <c r="E10959" t="s">
        <v>59</v>
      </c>
      <c r="F10959" s="2"/>
      <c r="G10959" s="2"/>
      <c r="H10959" t="s">
        <v>17</v>
      </c>
      <c r="I10959">
        <v>0</v>
      </c>
      <c r="J10959">
        <v>0</v>
      </c>
      <c r="K10959" t="s">
        <v>18</v>
      </c>
      <c r="L10959" t="s">
        <v>17</v>
      </c>
      <c r="M10959" t="s">
        <v>17</v>
      </c>
      <c r="N10959" t="str">
        <f>TEXT(employee_attendance_dataset[[#This Row],[Date]],"DDDD")</f>
        <v>Sunday</v>
      </c>
      <c r="O10959">
        <f>IF(employee_attendance_dataset[[#This Row],[Leave_Type]]="",0,1)</f>
        <v>0</v>
      </c>
    </row>
    <row r="10960" spans="1:15" x14ac:dyDescent="0.25">
      <c r="A10960" t="s">
        <v>39</v>
      </c>
      <c r="B10960" t="s">
        <v>40</v>
      </c>
      <c r="C10960" t="s">
        <v>33</v>
      </c>
      <c r="D10960" s="1">
        <v>45620</v>
      </c>
      <c r="E10960" t="s">
        <v>59</v>
      </c>
      <c r="F10960" s="2"/>
      <c r="G10960" s="2"/>
      <c r="H10960" t="s">
        <v>17</v>
      </c>
      <c r="I10960">
        <v>0</v>
      </c>
      <c r="J10960">
        <v>0</v>
      </c>
      <c r="K10960" t="s">
        <v>18</v>
      </c>
      <c r="L10960" t="s">
        <v>17</v>
      </c>
      <c r="M10960" t="s">
        <v>17</v>
      </c>
      <c r="N10960" t="str">
        <f>TEXT(employee_attendance_dataset[[#This Row],[Date]],"DDDD")</f>
        <v>Sunday</v>
      </c>
      <c r="O10960">
        <f>IF(employee_attendance_dataset[[#This Row],[Leave_Type]]="",0,1)</f>
        <v>0</v>
      </c>
    </row>
    <row r="10961" spans="1:15" x14ac:dyDescent="0.25">
      <c r="A10961" t="s">
        <v>41</v>
      </c>
      <c r="B10961" t="s">
        <v>42</v>
      </c>
      <c r="C10961" t="s">
        <v>33</v>
      </c>
      <c r="D10961" s="1">
        <v>45620</v>
      </c>
      <c r="E10961" t="s">
        <v>59</v>
      </c>
      <c r="F10961" s="2"/>
      <c r="G10961" s="2"/>
      <c r="H10961" t="s">
        <v>17</v>
      </c>
      <c r="I10961">
        <v>0</v>
      </c>
      <c r="J10961">
        <v>0</v>
      </c>
      <c r="K10961" t="s">
        <v>18</v>
      </c>
      <c r="L10961" t="s">
        <v>17</v>
      </c>
      <c r="M10961" t="s">
        <v>17</v>
      </c>
      <c r="N10961" t="str">
        <f>TEXT(employee_attendance_dataset[[#This Row],[Date]],"DDDD")</f>
        <v>Sunday</v>
      </c>
      <c r="O10961">
        <f>IF(employee_attendance_dataset[[#This Row],[Leave_Type]]="",0,1)</f>
        <v>0</v>
      </c>
    </row>
    <row r="10962" spans="1:15" x14ac:dyDescent="0.25">
      <c r="A10962" t="s">
        <v>43</v>
      </c>
      <c r="B10962" t="s">
        <v>44</v>
      </c>
      <c r="C10962" t="s">
        <v>15</v>
      </c>
      <c r="D10962" s="1">
        <v>45620</v>
      </c>
      <c r="E10962" t="s">
        <v>59</v>
      </c>
      <c r="F10962" s="2"/>
      <c r="G10962" s="2"/>
      <c r="H10962" t="s">
        <v>17</v>
      </c>
      <c r="I10962">
        <v>0</v>
      </c>
      <c r="J10962">
        <v>0</v>
      </c>
      <c r="K10962" t="s">
        <v>18</v>
      </c>
      <c r="L10962" t="s">
        <v>17</v>
      </c>
      <c r="M10962" t="s">
        <v>17</v>
      </c>
      <c r="N10962" t="str">
        <f>TEXT(employee_attendance_dataset[[#This Row],[Date]],"DDDD")</f>
        <v>Sunday</v>
      </c>
      <c r="O10962">
        <f>IF(employee_attendance_dataset[[#This Row],[Leave_Type]]="",0,1)</f>
        <v>0</v>
      </c>
    </row>
    <row r="10963" spans="1:15" x14ac:dyDescent="0.25">
      <c r="A10963" t="s">
        <v>45</v>
      </c>
      <c r="B10963" t="s">
        <v>46</v>
      </c>
      <c r="C10963" t="s">
        <v>47</v>
      </c>
      <c r="D10963" s="1">
        <v>45620</v>
      </c>
      <c r="E10963" t="s">
        <v>59</v>
      </c>
      <c r="F10963" s="2"/>
      <c r="G10963" s="2"/>
      <c r="H10963" t="s">
        <v>17</v>
      </c>
      <c r="I10963">
        <v>0</v>
      </c>
      <c r="J10963">
        <v>0</v>
      </c>
      <c r="K10963" t="s">
        <v>18</v>
      </c>
      <c r="L10963" t="s">
        <v>17</v>
      </c>
      <c r="M10963" t="s">
        <v>17</v>
      </c>
      <c r="N10963" t="str">
        <f>TEXT(employee_attendance_dataset[[#This Row],[Date]],"DDDD")</f>
        <v>Sunday</v>
      </c>
      <c r="O10963">
        <f>IF(employee_attendance_dataset[[#This Row],[Leave_Type]]="",0,1)</f>
        <v>0</v>
      </c>
    </row>
    <row r="10964" spans="1:15" x14ac:dyDescent="0.25">
      <c r="A10964" t="s">
        <v>48</v>
      </c>
      <c r="B10964" t="s">
        <v>49</v>
      </c>
      <c r="C10964" t="s">
        <v>50</v>
      </c>
      <c r="D10964" s="1">
        <v>45620</v>
      </c>
      <c r="E10964" t="s">
        <v>59</v>
      </c>
      <c r="F10964" s="2"/>
      <c r="G10964" s="2"/>
      <c r="H10964" t="s">
        <v>17</v>
      </c>
      <c r="I10964">
        <v>0</v>
      </c>
      <c r="J10964">
        <v>0</v>
      </c>
      <c r="K10964" t="s">
        <v>18</v>
      </c>
      <c r="L10964" t="s">
        <v>17</v>
      </c>
      <c r="M10964" t="s">
        <v>17</v>
      </c>
      <c r="N10964" t="str">
        <f>TEXT(employee_attendance_dataset[[#This Row],[Date]],"DDDD")</f>
        <v>Sunday</v>
      </c>
      <c r="O10964">
        <f>IF(employee_attendance_dataset[[#This Row],[Leave_Type]]="",0,1)</f>
        <v>0</v>
      </c>
    </row>
    <row r="10965" spans="1:15" x14ac:dyDescent="0.25">
      <c r="A10965" t="s">
        <v>51</v>
      </c>
      <c r="B10965" t="s">
        <v>52</v>
      </c>
      <c r="C10965" t="s">
        <v>24</v>
      </c>
      <c r="D10965" s="1">
        <v>45620</v>
      </c>
      <c r="E10965" t="s">
        <v>59</v>
      </c>
      <c r="F10965" s="2"/>
      <c r="G10965" s="2"/>
      <c r="H10965" t="s">
        <v>17</v>
      </c>
      <c r="I10965">
        <v>0</v>
      </c>
      <c r="J10965">
        <v>0</v>
      </c>
      <c r="K10965" t="s">
        <v>18</v>
      </c>
      <c r="L10965" t="s">
        <v>17</v>
      </c>
      <c r="M10965" t="s">
        <v>17</v>
      </c>
      <c r="N10965" t="str">
        <f>TEXT(employee_attendance_dataset[[#This Row],[Date]],"DDDD")</f>
        <v>Sunday</v>
      </c>
      <c r="O10965">
        <f>IF(employee_attendance_dataset[[#This Row],[Leave_Type]]="",0,1)</f>
        <v>0</v>
      </c>
    </row>
    <row r="10966" spans="1:15" x14ac:dyDescent="0.25">
      <c r="A10966" t="s">
        <v>53</v>
      </c>
      <c r="B10966" t="s">
        <v>54</v>
      </c>
      <c r="C10966" t="s">
        <v>36</v>
      </c>
      <c r="D10966" s="1">
        <v>45620</v>
      </c>
      <c r="E10966" t="s">
        <v>59</v>
      </c>
      <c r="F10966" s="2"/>
      <c r="G10966" s="2"/>
      <c r="H10966" t="s">
        <v>17</v>
      </c>
      <c r="I10966">
        <v>0</v>
      </c>
      <c r="J10966">
        <v>0</v>
      </c>
      <c r="K10966" t="s">
        <v>18</v>
      </c>
      <c r="L10966" t="s">
        <v>17</v>
      </c>
      <c r="M10966" t="s">
        <v>17</v>
      </c>
      <c r="N10966" t="str">
        <f>TEXT(employee_attendance_dataset[[#This Row],[Date]],"DDDD")</f>
        <v>Sunday</v>
      </c>
      <c r="O10966">
        <f>IF(employee_attendance_dataset[[#This Row],[Leave_Type]]="",0,1)</f>
        <v>0</v>
      </c>
    </row>
    <row r="10967" spans="1:15" x14ac:dyDescent="0.25">
      <c r="A10967" t="s">
        <v>55</v>
      </c>
      <c r="B10967" t="s">
        <v>56</v>
      </c>
      <c r="C10967" t="s">
        <v>50</v>
      </c>
      <c r="D10967" s="1">
        <v>45620</v>
      </c>
      <c r="E10967" t="s">
        <v>59</v>
      </c>
      <c r="F10967" s="2"/>
      <c r="G10967" s="2"/>
      <c r="H10967" t="s">
        <v>17</v>
      </c>
      <c r="I10967">
        <v>0</v>
      </c>
      <c r="J10967">
        <v>0</v>
      </c>
      <c r="K10967" t="s">
        <v>18</v>
      </c>
      <c r="L10967" t="s">
        <v>17</v>
      </c>
      <c r="M10967" t="s">
        <v>17</v>
      </c>
      <c r="N10967" t="str">
        <f>TEXT(employee_attendance_dataset[[#This Row],[Date]],"DDDD")</f>
        <v>Sunday</v>
      </c>
      <c r="O10967">
        <f>IF(employee_attendance_dataset[[#This Row],[Leave_Type]]="",0,1)</f>
        <v>0</v>
      </c>
    </row>
    <row r="10968" spans="1:15" x14ac:dyDescent="0.25">
      <c r="A10968" t="s">
        <v>57</v>
      </c>
      <c r="B10968" t="s">
        <v>58</v>
      </c>
      <c r="C10968" t="s">
        <v>24</v>
      </c>
      <c r="D10968" s="1">
        <v>45620</v>
      </c>
      <c r="E10968" t="s">
        <v>59</v>
      </c>
      <c r="F10968" s="2"/>
      <c r="G10968" s="2"/>
      <c r="H10968" t="s">
        <v>17</v>
      </c>
      <c r="I10968">
        <v>0</v>
      </c>
      <c r="J10968">
        <v>0</v>
      </c>
      <c r="K10968" t="s">
        <v>18</v>
      </c>
      <c r="L10968" t="s">
        <v>17</v>
      </c>
      <c r="M10968" t="s">
        <v>17</v>
      </c>
      <c r="N10968" t="str">
        <f>TEXT(employee_attendance_dataset[[#This Row],[Date]],"DDDD")</f>
        <v>Sunday</v>
      </c>
      <c r="O10968">
        <f>IF(employee_attendance_dataset[[#This Row],[Leave_Type]]="",0,1)</f>
        <v>0</v>
      </c>
    </row>
    <row r="10969" spans="1:15" x14ac:dyDescent="0.25">
      <c r="A10969" t="s">
        <v>60</v>
      </c>
      <c r="B10969" t="s">
        <v>61</v>
      </c>
      <c r="C10969" t="s">
        <v>36</v>
      </c>
      <c r="D10969" s="1">
        <v>45620</v>
      </c>
      <c r="E10969" t="s">
        <v>59</v>
      </c>
      <c r="F10969" s="2"/>
      <c r="G10969" s="2"/>
      <c r="H10969" t="s">
        <v>17</v>
      </c>
      <c r="I10969">
        <v>0</v>
      </c>
      <c r="J10969">
        <v>0</v>
      </c>
      <c r="K10969" t="s">
        <v>18</v>
      </c>
      <c r="L10969" t="s">
        <v>17</v>
      </c>
      <c r="M10969" t="s">
        <v>17</v>
      </c>
      <c r="N10969" t="str">
        <f>TEXT(employee_attendance_dataset[[#This Row],[Date]],"DDDD")</f>
        <v>Sunday</v>
      </c>
      <c r="O10969">
        <f>IF(employee_attendance_dataset[[#This Row],[Leave_Type]]="",0,1)</f>
        <v>0</v>
      </c>
    </row>
    <row r="10970" spans="1:15" x14ac:dyDescent="0.25">
      <c r="A10970" t="s">
        <v>62</v>
      </c>
      <c r="B10970" t="s">
        <v>63</v>
      </c>
      <c r="C10970" t="s">
        <v>21</v>
      </c>
      <c r="D10970" s="1">
        <v>45620</v>
      </c>
      <c r="E10970" t="s">
        <v>59</v>
      </c>
      <c r="F10970" s="2"/>
      <c r="G10970" s="2"/>
      <c r="H10970" t="s">
        <v>17</v>
      </c>
      <c r="I10970">
        <v>0</v>
      </c>
      <c r="J10970">
        <v>0</v>
      </c>
      <c r="K10970" t="s">
        <v>18</v>
      </c>
      <c r="L10970" t="s">
        <v>17</v>
      </c>
      <c r="M10970" t="s">
        <v>17</v>
      </c>
      <c r="N10970" t="str">
        <f>TEXT(employee_attendance_dataset[[#This Row],[Date]],"DDDD")</f>
        <v>Sunday</v>
      </c>
      <c r="O10970">
        <f>IF(employee_attendance_dataset[[#This Row],[Leave_Type]]="",0,1)</f>
        <v>0</v>
      </c>
    </row>
    <row r="10971" spans="1:15" x14ac:dyDescent="0.25">
      <c r="A10971" t="s">
        <v>64</v>
      </c>
      <c r="B10971" t="s">
        <v>65</v>
      </c>
      <c r="C10971" t="s">
        <v>15</v>
      </c>
      <c r="D10971" s="1">
        <v>45620</v>
      </c>
      <c r="E10971" t="s">
        <v>59</v>
      </c>
      <c r="F10971" s="2"/>
      <c r="G10971" s="2"/>
      <c r="H10971" t="s">
        <v>17</v>
      </c>
      <c r="I10971">
        <v>0</v>
      </c>
      <c r="J10971">
        <v>0</v>
      </c>
      <c r="K10971" t="s">
        <v>18</v>
      </c>
      <c r="L10971" t="s">
        <v>17</v>
      </c>
      <c r="M10971" t="s">
        <v>17</v>
      </c>
      <c r="N10971" t="str">
        <f>TEXT(employee_attendance_dataset[[#This Row],[Date]],"DDDD")</f>
        <v>Sunday</v>
      </c>
      <c r="O10971">
        <f>IF(employee_attendance_dataset[[#This Row],[Leave_Type]]="",0,1)</f>
        <v>0</v>
      </c>
    </row>
    <row r="10972" spans="1:15" x14ac:dyDescent="0.25">
      <c r="A10972" t="s">
        <v>66</v>
      </c>
      <c r="B10972" t="s">
        <v>67</v>
      </c>
      <c r="C10972" t="s">
        <v>36</v>
      </c>
      <c r="D10972" s="1">
        <v>45620</v>
      </c>
      <c r="E10972" t="s">
        <v>59</v>
      </c>
      <c r="F10972" s="2"/>
      <c r="G10972" s="2"/>
      <c r="H10972" t="s">
        <v>17</v>
      </c>
      <c r="I10972">
        <v>0</v>
      </c>
      <c r="J10972">
        <v>0</v>
      </c>
      <c r="K10972" t="s">
        <v>18</v>
      </c>
      <c r="L10972" t="s">
        <v>17</v>
      </c>
      <c r="M10972" t="s">
        <v>17</v>
      </c>
      <c r="N10972" t="str">
        <f>TEXT(employee_attendance_dataset[[#This Row],[Date]],"DDDD")</f>
        <v>Sunday</v>
      </c>
      <c r="O10972">
        <f>IF(employee_attendance_dataset[[#This Row],[Leave_Type]]="",0,1)</f>
        <v>0</v>
      </c>
    </row>
    <row r="10973" spans="1:15" x14ac:dyDescent="0.25">
      <c r="A10973" t="s">
        <v>68</v>
      </c>
      <c r="B10973" t="s">
        <v>69</v>
      </c>
      <c r="C10973" t="s">
        <v>27</v>
      </c>
      <c r="D10973" s="1">
        <v>45620</v>
      </c>
      <c r="E10973" t="s">
        <v>59</v>
      </c>
      <c r="F10973" s="2"/>
      <c r="G10973" s="2"/>
      <c r="H10973" t="s">
        <v>17</v>
      </c>
      <c r="I10973">
        <v>0</v>
      </c>
      <c r="J10973">
        <v>0</v>
      </c>
      <c r="K10973" t="s">
        <v>18</v>
      </c>
      <c r="L10973" t="s">
        <v>17</v>
      </c>
      <c r="M10973" t="s">
        <v>17</v>
      </c>
      <c r="N10973" t="str">
        <f>TEXT(employee_attendance_dataset[[#This Row],[Date]],"DDDD")</f>
        <v>Sunday</v>
      </c>
      <c r="O10973">
        <f>IF(employee_attendance_dataset[[#This Row],[Leave_Type]]="",0,1)</f>
        <v>0</v>
      </c>
    </row>
    <row r="10974" spans="1:15" x14ac:dyDescent="0.25">
      <c r="A10974" t="s">
        <v>70</v>
      </c>
      <c r="B10974" t="s">
        <v>71</v>
      </c>
      <c r="C10974" t="s">
        <v>33</v>
      </c>
      <c r="D10974" s="1">
        <v>45620</v>
      </c>
      <c r="E10974" t="s">
        <v>59</v>
      </c>
      <c r="F10974" s="2"/>
      <c r="G10974" s="2"/>
      <c r="H10974" t="s">
        <v>17</v>
      </c>
      <c r="I10974">
        <v>0</v>
      </c>
      <c r="J10974">
        <v>0</v>
      </c>
      <c r="K10974" t="s">
        <v>18</v>
      </c>
      <c r="L10974" t="s">
        <v>17</v>
      </c>
      <c r="M10974" t="s">
        <v>17</v>
      </c>
      <c r="N10974" t="str">
        <f>TEXT(employee_attendance_dataset[[#This Row],[Date]],"DDDD")</f>
        <v>Sunday</v>
      </c>
      <c r="O10974">
        <f>IF(employee_attendance_dataset[[#This Row],[Leave_Type]]="",0,1)</f>
        <v>0</v>
      </c>
    </row>
    <row r="10975" spans="1:15" x14ac:dyDescent="0.25">
      <c r="A10975" t="s">
        <v>72</v>
      </c>
      <c r="B10975" t="s">
        <v>73</v>
      </c>
      <c r="C10975" t="s">
        <v>21</v>
      </c>
      <c r="D10975" s="1">
        <v>45620</v>
      </c>
      <c r="E10975" t="s">
        <v>16</v>
      </c>
      <c r="F10975" s="2">
        <v>0.3840277777777778</v>
      </c>
      <c r="G10975" s="2">
        <v>0.58888888888888891</v>
      </c>
      <c r="H10975" t="s">
        <v>17</v>
      </c>
      <c r="I10975">
        <v>4.92</v>
      </c>
      <c r="J10975">
        <v>0</v>
      </c>
      <c r="K10975" t="s">
        <v>18</v>
      </c>
      <c r="L10975" t="s">
        <v>17</v>
      </c>
      <c r="M10975" t="s">
        <v>17</v>
      </c>
      <c r="N10975" t="str">
        <f>TEXT(employee_attendance_dataset[[#This Row],[Date]],"DDDD")</f>
        <v>Sunday</v>
      </c>
      <c r="O10975">
        <f>IF(employee_attendance_dataset[[#This Row],[Leave_Type]]="",0,1)</f>
        <v>0</v>
      </c>
    </row>
    <row r="10976" spans="1:15" x14ac:dyDescent="0.25">
      <c r="A10976" t="s">
        <v>74</v>
      </c>
      <c r="B10976" t="s">
        <v>75</v>
      </c>
      <c r="C10976" t="s">
        <v>47</v>
      </c>
      <c r="D10976" s="1">
        <v>45620</v>
      </c>
      <c r="E10976" t="s">
        <v>59</v>
      </c>
      <c r="F10976" s="2"/>
      <c r="G10976" s="2"/>
      <c r="H10976" t="s">
        <v>17</v>
      </c>
      <c r="I10976">
        <v>0</v>
      </c>
      <c r="J10976">
        <v>0</v>
      </c>
      <c r="K10976" t="s">
        <v>18</v>
      </c>
      <c r="L10976" t="s">
        <v>17</v>
      </c>
      <c r="M10976" t="s">
        <v>17</v>
      </c>
      <c r="N10976" t="str">
        <f>TEXT(employee_attendance_dataset[[#This Row],[Date]],"DDDD")</f>
        <v>Sunday</v>
      </c>
      <c r="O10976">
        <f>IF(employee_attendance_dataset[[#This Row],[Leave_Type]]="",0,1)</f>
        <v>0</v>
      </c>
    </row>
    <row r="10977" spans="1:15" x14ac:dyDescent="0.25">
      <c r="A10977" t="s">
        <v>76</v>
      </c>
      <c r="B10977" t="s">
        <v>77</v>
      </c>
      <c r="C10977" t="s">
        <v>36</v>
      </c>
      <c r="D10977" s="1">
        <v>45620</v>
      </c>
      <c r="E10977" t="s">
        <v>16</v>
      </c>
      <c r="F10977" s="2">
        <v>0.375</v>
      </c>
      <c r="G10977" s="2">
        <v>0.57499999999999996</v>
      </c>
      <c r="H10977" t="s">
        <v>17</v>
      </c>
      <c r="I10977">
        <v>4.8</v>
      </c>
      <c r="J10977">
        <v>0</v>
      </c>
      <c r="K10977" t="s">
        <v>18</v>
      </c>
      <c r="L10977" t="s">
        <v>17</v>
      </c>
      <c r="M10977" t="s">
        <v>17</v>
      </c>
      <c r="N10977" t="str">
        <f>TEXT(employee_attendance_dataset[[#This Row],[Date]],"DDDD")</f>
        <v>Sunday</v>
      </c>
      <c r="O10977">
        <f>IF(employee_attendance_dataset[[#This Row],[Leave_Type]]="",0,1)</f>
        <v>0</v>
      </c>
    </row>
    <row r="10978" spans="1:15" x14ac:dyDescent="0.25">
      <c r="A10978" t="s">
        <v>78</v>
      </c>
      <c r="B10978" t="s">
        <v>79</v>
      </c>
      <c r="C10978" t="s">
        <v>47</v>
      </c>
      <c r="D10978" s="1">
        <v>45620</v>
      </c>
      <c r="E10978" t="s">
        <v>59</v>
      </c>
      <c r="F10978" s="2"/>
      <c r="G10978" s="2"/>
      <c r="H10978" t="s">
        <v>17</v>
      </c>
      <c r="I10978">
        <v>0</v>
      </c>
      <c r="J10978">
        <v>0</v>
      </c>
      <c r="K10978" t="s">
        <v>18</v>
      </c>
      <c r="L10978" t="s">
        <v>17</v>
      </c>
      <c r="M10978" t="s">
        <v>17</v>
      </c>
      <c r="N10978" t="str">
        <f>TEXT(employee_attendance_dataset[[#This Row],[Date]],"DDDD")</f>
        <v>Sunday</v>
      </c>
      <c r="O10978">
        <f>IF(employee_attendance_dataset[[#This Row],[Leave_Type]]="",0,1)</f>
        <v>0</v>
      </c>
    </row>
    <row r="10979" spans="1:15" x14ac:dyDescent="0.25">
      <c r="A10979" t="s">
        <v>80</v>
      </c>
      <c r="B10979" t="s">
        <v>81</v>
      </c>
      <c r="C10979" t="s">
        <v>50</v>
      </c>
      <c r="D10979" s="1">
        <v>45620</v>
      </c>
      <c r="E10979" t="s">
        <v>59</v>
      </c>
      <c r="F10979" s="2"/>
      <c r="G10979" s="2"/>
      <c r="H10979" t="s">
        <v>17</v>
      </c>
      <c r="I10979">
        <v>0</v>
      </c>
      <c r="J10979">
        <v>0</v>
      </c>
      <c r="K10979" t="s">
        <v>18</v>
      </c>
      <c r="L10979" t="s">
        <v>17</v>
      </c>
      <c r="M10979" t="s">
        <v>17</v>
      </c>
      <c r="N10979" t="str">
        <f>TEXT(employee_attendance_dataset[[#This Row],[Date]],"DDDD")</f>
        <v>Sunday</v>
      </c>
      <c r="O10979">
        <f>IF(employee_attendance_dataset[[#This Row],[Leave_Type]]="",0,1)</f>
        <v>0</v>
      </c>
    </row>
    <row r="10980" spans="1:15" x14ac:dyDescent="0.25">
      <c r="A10980" t="s">
        <v>82</v>
      </c>
      <c r="B10980" t="s">
        <v>83</v>
      </c>
      <c r="C10980" t="s">
        <v>33</v>
      </c>
      <c r="D10980" s="1">
        <v>45620</v>
      </c>
      <c r="E10980" t="s">
        <v>59</v>
      </c>
      <c r="F10980" s="2"/>
      <c r="G10980" s="2"/>
      <c r="H10980" t="s">
        <v>17</v>
      </c>
      <c r="I10980">
        <v>0</v>
      </c>
      <c r="J10980">
        <v>0</v>
      </c>
      <c r="K10980" t="s">
        <v>18</v>
      </c>
      <c r="L10980" t="s">
        <v>17</v>
      </c>
      <c r="M10980" t="s">
        <v>17</v>
      </c>
      <c r="N10980" t="str">
        <f>TEXT(employee_attendance_dataset[[#This Row],[Date]],"DDDD")</f>
        <v>Sunday</v>
      </c>
      <c r="O10980">
        <f>IF(employee_attendance_dataset[[#This Row],[Leave_Type]]="",0,1)</f>
        <v>0</v>
      </c>
    </row>
    <row r="10981" spans="1:15" x14ac:dyDescent="0.25">
      <c r="A10981" t="s">
        <v>84</v>
      </c>
      <c r="B10981" t="s">
        <v>85</v>
      </c>
      <c r="C10981" t="s">
        <v>47</v>
      </c>
      <c r="D10981" s="1">
        <v>45620</v>
      </c>
      <c r="E10981" t="s">
        <v>59</v>
      </c>
      <c r="F10981" s="2"/>
      <c r="G10981" s="2"/>
      <c r="H10981" t="s">
        <v>17</v>
      </c>
      <c r="I10981">
        <v>0</v>
      </c>
      <c r="J10981">
        <v>0</v>
      </c>
      <c r="K10981" t="s">
        <v>18</v>
      </c>
      <c r="L10981" t="s">
        <v>17</v>
      </c>
      <c r="M10981" t="s">
        <v>17</v>
      </c>
      <c r="N10981" t="str">
        <f>TEXT(employee_attendance_dataset[[#This Row],[Date]],"DDDD")</f>
        <v>Sunday</v>
      </c>
      <c r="O10981">
        <f>IF(employee_attendance_dataset[[#This Row],[Leave_Type]]="",0,1)</f>
        <v>0</v>
      </c>
    </row>
    <row r="10982" spans="1:15" x14ac:dyDescent="0.25">
      <c r="A10982" t="s">
        <v>86</v>
      </c>
      <c r="B10982" t="s">
        <v>87</v>
      </c>
      <c r="C10982" t="s">
        <v>15</v>
      </c>
      <c r="D10982" s="1">
        <v>45620</v>
      </c>
      <c r="E10982" t="s">
        <v>59</v>
      </c>
      <c r="F10982" s="2"/>
      <c r="G10982" s="2"/>
      <c r="H10982" t="s">
        <v>17</v>
      </c>
      <c r="I10982">
        <v>0</v>
      </c>
      <c r="J10982">
        <v>0</v>
      </c>
      <c r="K10982" t="s">
        <v>18</v>
      </c>
      <c r="L10982" t="s">
        <v>17</v>
      </c>
      <c r="M10982" t="s">
        <v>17</v>
      </c>
      <c r="N10982" t="str">
        <f>TEXT(employee_attendance_dataset[[#This Row],[Date]],"DDDD")</f>
        <v>Sunday</v>
      </c>
      <c r="O10982">
        <f>IF(employee_attendance_dataset[[#This Row],[Leave_Type]]="",0,1)</f>
        <v>0</v>
      </c>
    </row>
    <row r="10983" spans="1:15" x14ac:dyDescent="0.25">
      <c r="A10983" t="s">
        <v>88</v>
      </c>
      <c r="B10983" t="s">
        <v>89</v>
      </c>
      <c r="C10983" t="s">
        <v>33</v>
      </c>
      <c r="D10983" s="1">
        <v>45620</v>
      </c>
      <c r="E10983" t="s">
        <v>59</v>
      </c>
      <c r="F10983" s="2"/>
      <c r="G10983" s="2"/>
      <c r="H10983" t="s">
        <v>17</v>
      </c>
      <c r="I10983">
        <v>0</v>
      </c>
      <c r="J10983">
        <v>0</v>
      </c>
      <c r="K10983" t="s">
        <v>18</v>
      </c>
      <c r="L10983" t="s">
        <v>17</v>
      </c>
      <c r="M10983" t="s">
        <v>17</v>
      </c>
      <c r="N10983" t="str">
        <f>TEXT(employee_attendance_dataset[[#This Row],[Date]],"DDDD")</f>
        <v>Sunday</v>
      </c>
      <c r="O10983">
        <f>IF(employee_attendance_dataset[[#This Row],[Leave_Type]]="",0,1)</f>
        <v>0</v>
      </c>
    </row>
    <row r="10984" spans="1:15" x14ac:dyDescent="0.25">
      <c r="A10984" t="s">
        <v>90</v>
      </c>
      <c r="B10984" t="s">
        <v>91</v>
      </c>
      <c r="C10984" t="s">
        <v>33</v>
      </c>
      <c r="D10984" s="1">
        <v>45620</v>
      </c>
      <c r="E10984" t="s">
        <v>59</v>
      </c>
      <c r="F10984" s="2"/>
      <c r="G10984" s="2"/>
      <c r="H10984" t="s">
        <v>17</v>
      </c>
      <c r="I10984">
        <v>0</v>
      </c>
      <c r="J10984">
        <v>0</v>
      </c>
      <c r="K10984" t="s">
        <v>18</v>
      </c>
      <c r="L10984" t="s">
        <v>17</v>
      </c>
      <c r="M10984" t="s">
        <v>17</v>
      </c>
      <c r="N10984" t="str">
        <f>TEXT(employee_attendance_dataset[[#This Row],[Date]],"DDDD")</f>
        <v>Sunday</v>
      </c>
      <c r="O10984">
        <f>IF(employee_attendance_dataset[[#This Row],[Leave_Type]]="",0,1)</f>
        <v>0</v>
      </c>
    </row>
    <row r="10985" spans="1:15" x14ac:dyDescent="0.25">
      <c r="A10985" t="s">
        <v>92</v>
      </c>
      <c r="B10985" t="s">
        <v>93</v>
      </c>
      <c r="C10985" t="s">
        <v>15</v>
      </c>
      <c r="D10985" s="1">
        <v>45620</v>
      </c>
      <c r="E10985" t="s">
        <v>16</v>
      </c>
      <c r="F10985" s="2">
        <v>0.37638888888888888</v>
      </c>
      <c r="G10985" s="2">
        <v>0.5854166666666667</v>
      </c>
      <c r="H10985" t="s">
        <v>17</v>
      </c>
      <c r="I10985">
        <v>5.0199999999999996</v>
      </c>
      <c r="J10985">
        <v>0</v>
      </c>
      <c r="K10985" t="s">
        <v>18</v>
      </c>
      <c r="L10985" t="s">
        <v>17</v>
      </c>
      <c r="M10985" t="s">
        <v>17</v>
      </c>
      <c r="N10985" t="str">
        <f>TEXT(employee_attendance_dataset[[#This Row],[Date]],"DDDD")</f>
        <v>Sunday</v>
      </c>
      <c r="O10985">
        <f>IF(employee_attendance_dataset[[#This Row],[Leave_Type]]="",0,1)</f>
        <v>0</v>
      </c>
    </row>
    <row r="10986" spans="1:15" x14ac:dyDescent="0.25">
      <c r="A10986" t="s">
        <v>94</v>
      </c>
      <c r="B10986" t="s">
        <v>95</v>
      </c>
      <c r="C10986" t="s">
        <v>24</v>
      </c>
      <c r="D10986" s="1">
        <v>45620</v>
      </c>
      <c r="E10986" t="s">
        <v>59</v>
      </c>
      <c r="F10986" s="2"/>
      <c r="G10986" s="2"/>
      <c r="H10986" t="s">
        <v>17</v>
      </c>
      <c r="I10986">
        <v>0</v>
      </c>
      <c r="J10986">
        <v>0</v>
      </c>
      <c r="K10986" t="s">
        <v>18</v>
      </c>
      <c r="L10986" t="s">
        <v>17</v>
      </c>
      <c r="M10986" t="s">
        <v>17</v>
      </c>
      <c r="N10986" t="str">
        <f>TEXT(employee_attendance_dataset[[#This Row],[Date]],"DDDD")</f>
        <v>Sunday</v>
      </c>
      <c r="O10986">
        <f>IF(employee_attendance_dataset[[#This Row],[Leave_Type]]="",0,1)</f>
        <v>0</v>
      </c>
    </row>
    <row r="10987" spans="1:15" x14ac:dyDescent="0.25">
      <c r="A10987" t="s">
        <v>96</v>
      </c>
      <c r="B10987" t="s">
        <v>97</v>
      </c>
      <c r="C10987" t="s">
        <v>21</v>
      </c>
      <c r="D10987" s="1">
        <v>45620</v>
      </c>
      <c r="E10987" t="s">
        <v>59</v>
      </c>
      <c r="F10987" s="2"/>
      <c r="G10987" s="2"/>
      <c r="H10987" t="s">
        <v>17</v>
      </c>
      <c r="I10987">
        <v>0</v>
      </c>
      <c r="J10987">
        <v>0</v>
      </c>
      <c r="K10987" t="s">
        <v>18</v>
      </c>
      <c r="L10987" t="s">
        <v>17</v>
      </c>
      <c r="M10987" t="s">
        <v>17</v>
      </c>
      <c r="N10987" t="str">
        <f>TEXT(employee_attendance_dataset[[#This Row],[Date]],"DDDD")</f>
        <v>Sunday</v>
      </c>
      <c r="O10987">
        <f>IF(employee_attendance_dataset[[#This Row],[Leave_Type]]="",0,1)</f>
        <v>0</v>
      </c>
    </row>
    <row r="10988" spans="1:15" x14ac:dyDescent="0.25">
      <c r="A10988" t="s">
        <v>98</v>
      </c>
      <c r="B10988" t="s">
        <v>99</v>
      </c>
      <c r="C10988" t="s">
        <v>27</v>
      </c>
      <c r="D10988" s="1">
        <v>45620</v>
      </c>
      <c r="E10988" t="s">
        <v>59</v>
      </c>
      <c r="F10988" s="2"/>
      <c r="G10988" s="2"/>
      <c r="H10988" t="s">
        <v>17</v>
      </c>
      <c r="I10988">
        <v>0</v>
      </c>
      <c r="J10988">
        <v>0</v>
      </c>
      <c r="K10988" t="s">
        <v>18</v>
      </c>
      <c r="L10988" t="s">
        <v>17</v>
      </c>
      <c r="M10988" t="s">
        <v>17</v>
      </c>
      <c r="N10988" t="str">
        <f>TEXT(employee_attendance_dataset[[#This Row],[Date]],"DDDD")</f>
        <v>Sunday</v>
      </c>
      <c r="O10988">
        <f>IF(employee_attendance_dataset[[#This Row],[Leave_Type]]="",0,1)</f>
        <v>0</v>
      </c>
    </row>
    <row r="10989" spans="1:15" x14ac:dyDescent="0.25">
      <c r="A10989" t="s">
        <v>100</v>
      </c>
      <c r="B10989" t="s">
        <v>101</v>
      </c>
      <c r="C10989" t="s">
        <v>50</v>
      </c>
      <c r="D10989" s="1">
        <v>45620</v>
      </c>
      <c r="E10989" t="s">
        <v>59</v>
      </c>
      <c r="F10989" s="2"/>
      <c r="G10989" s="2"/>
      <c r="H10989" t="s">
        <v>17</v>
      </c>
      <c r="I10989">
        <v>0</v>
      </c>
      <c r="J10989">
        <v>0</v>
      </c>
      <c r="K10989" t="s">
        <v>18</v>
      </c>
      <c r="L10989" t="s">
        <v>17</v>
      </c>
      <c r="M10989" t="s">
        <v>17</v>
      </c>
      <c r="N10989" t="str">
        <f>TEXT(employee_attendance_dataset[[#This Row],[Date]],"DDDD")</f>
        <v>Sunday</v>
      </c>
      <c r="O10989">
        <f>IF(employee_attendance_dataset[[#This Row],[Leave_Type]]="",0,1)</f>
        <v>0</v>
      </c>
    </row>
    <row r="10990" spans="1:15" x14ac:dyDescent="0.25">
      <c r="A10990" t="s">
        <v>102</v>
      </c>
      <c r="B10990" t="s">
        <v>103</v>
      </c>
      <c r="C10990" t="s">
        <v>47</v>
      </c>
      <c r="D10990" s="1">
        <v>45620</v>
      </c>
      <c r="E10990" t="s">
        <v>59</v>
      </c>
      <c r="F10990" s="2"/>
      <c r="G10990" s="2"/>
      <c r="H10990" t="s">
        <v>17</v>
      </c>
      <c r="I10990">
        <v>0</v>
      </c>
      <c r="J10990">
        <v>0</v>
      </c>
      <c r="K10990" t="s">
        <v>18</v>
      </c>
      <c r="L10990" t="s">
        <v>17</v>
      </c>
      <c r="M10990" t="s">
        <v>17</v>
      </c>
      <c r="N10990" t="str">
        <f>TEXT(employee_attendance_dataset[[#This Row],[Date]],"DDDD")</f>
        <v>Sunday</v>
      </c>
      <c r="O10990">
        <f>IF(employee_attendance_dataset[[#This Row],[Leave_Type]]="",0,1)</f>
        <v>0</v>
      </c>
    </row>
    <row r="10991" spans="1:15" x14ac:dyDescent="0.25">
      <c r="A10991" t="s">
        <v>104</v>
      </c>
      <c r="B10991" t="s">
        <v>105</v>
      </c>
      <c r="C10991" t="s">
        <v>24</v>
      </c>
      <c r="D10991" s="1">
        <v>45620</v>
      </c>
      <c r="E10991" t="s">
        <v>59</v>
      </c>
      <c r="F10991" s="2"/>
      <c r="G10991" s="2"/>
      <c r="H10991" t="s">
        <v>17</v>
      </c>
      <c r="I10991">
        <v>0</v>
      </c>
      <c r="J10991">
        <v>0</v>
      </c>
      <c r="K10991" t="s">
        <v>18</v>
      </c>
      <c r="L10991" t="s">
        <v>17</v>
      </c>
      <c r="M10991" t="s">
        <v>17</v>
      </c>
      <c r="N10991" t="str">
        <f>TEXT(employee_attendance_dataset[[#This Row],[Date]],"DDDD")</f>
        <v>Sunday</v>
      </c>
      <c r="O10991">
        <f>IF(employee_attendance_dataset[[#This Row],[Leave_Type]]="",0,1)</f>
        <v>0</v>
      </c>
    </row>
    <row r="10992" spans="1:15" x14ac:dyDescent="0.25">
      <c r="A10992" t="s">
        <v>106</v>
      </c>
      <c r="B10992" t="s">
        <v>107</v>
      </c>
      <c r="C10992" t="s">
        <v>50</v>
      </c>
      <c r="D10992" s="1">
        <v>45620</v>
      </c>
      <c r="E10992" t="s">
        <v>59</v>
      </c>
      <c r="F10992" s="2"/>
      <c r="G10992" s="2"/>
      <c r="H10992" t="s">
        <v>17</v>
      </c>
      <c r="I10992">
        <v>0</v>
      </c>
      <c r="J10992">
        <v>0</v>
      </c>
      <c r="K10992" t="s">
        <v>18</v>
      </c>
      <c r="L10992" t="s">
        <v>17</v>
      </c>
      <c r="M10992" t="s">
        <v>17</v>
      </c>
      <c r="N10992" t="str">
        <f>TEXT(employee_attendance_dataset[[#This Row],[Date]],"DDDD")</f>
        <v>Sunday</v>
      </c>
      <c r="O10992">
        <f>IF(employee_attendance_dataset[[#This Row],[Leave_Type]]="",0,1)</f>
        <v>0</v>
      </c>
    </row>
    <row r="10993" spans="1:15" x14ac:dyDescent="0.25">
      <c r="A10993" t="s">
        <v>108</v>
      </c>
      <c r="B10993" t="s">
        <v>109</v>
      </c>
      <c r="C10993" t="s">
        <v>50</v>
      </c>
      <c r="D10993" s="1">
        <v>45620</v>
      </c>
      <c r="E10993" t="s">
        <v>59</v>
      </c>
      <c r="F10993" s="2"/>
      <c r="G10993" s="2"/>
      <c r="H10993" t="s">
        <v>17</v>
      </c>
      <c r="I10993">
        <v>0</v>
      </c>
      <c r="J10993">
        <v>0</v>
      </c>
      <c r="K10993" t="s">
        <v>18</v>
      </c>
      <c r="L10993" t="s">
        <v>17</v>
      </c>
      <c r="M10993" t="s">
        <v>17</v>
      </c>
      <c r="N10993" t="str">
        <f>TEXT(employee_attendance_dataset[[#This Row],[Date]],"DDDD")</f>
        <v>Sunday</v>
      </c>
      <c r="O10993">
        <f>IF(employee_attendance_dataset[[#This Row],[Leave_Type]]="",0,1)</f>
        <v>0</v>
      </c>
    </row>
    <row r="10994" spans="1:15" x14ac:dyDescent="0.25">
      <c r="A10994" t="s">
        <v>110</v>
      </c>
      <c r="B10994" t="s">
        <v>111</v>
      </c>
      <c r="C10994" t="s">
        <v>50</v>
      </c>
      <c r="D10994" s="1">
        <v>45620</v>
      </c>
      <c r="E10994" t="s">
        <v>59</v>
      </c>
      <c r="F10994" s="2"/>
      <c r="G10994" s="2"/>
      <c r="H10994" t="s">
        <v>17</v>
      </c>
      <c r="I10994">
        <v>0</v>
      </c>
      <c r="J10994">
        <v>0</v>
      </c>
      <c r="K10994" t="s">
        <v>18</v>
      </c>
      <c r="L10994" t="s">
        <v>17</v>
      </c>
      <c r="M10994" t="s">
        <v>17</v>
      </c>
      <c r="N10994" t="str">
        <f>TEXT(employee_attendance_dataset[[#This Row],[Date]],"DDDD")</f>
        <v>Sunday</v>
      </c>
      <c r="O10994">
        <f>IF(employee_attendance_dataset[[#This Row],[Leave_Type]]="",0,1)</f>
        <v>0</v>
      </c>
    </row>
    <row r="10995" spans="1:15" x14ac:dyDescent="0.25">
      <c r="A10995" t="s">
        <v>114</v>
      </c>
      <c r="B10995" t="s">
        <v>115</v>
      </c>
      <c r="C10995" t="s">
        <v>21</v>
      </c>
      <c r="D10995" s="1">
        <v>45620</v>
      </c>
      <c r="E10995" t="s">
        <v>59</v>
      </c>
      <c r="F10995" s="2"/>
      <c r="G10995" s="2"/>
      <c r="H10995" t="s">
        <v>17</v>
      </c>
      <c r="I10995">
        <v>0</v>
      </c>
      <c r="J10995">
        <v>0</v>
      </c>
      <c r="K10995" t="s">
        <v>18</v>
      </c>
      <c r="L10995" t="s">
        <v>17</v>
      </c>
      <c r="M10995" t="s">
        <v>17</v>
      </c>
      <c r="N10995" t="str">
        <f>TEXT(employee_attendance_dataset[[#This Row],[Date]],"DDDD")</f>
        <v>Sunday</v>
      </c>
      <c r="O10995">
        <f>IF(employee_attendance_dataset[[#This Row],[Leave_Type]]="",0,1)</f>
        <v>0</v>
      </c>
    </row>
    <row r="10996" spans="1:15" x14ac:dyDescent="0.25">
      <c r="A10996" t="s">
        <v>116</v>
      </c>
      <c r="B10996" t="s">
        <v>117</v>
      </c>
      <c r="C10996" t="s">
        <v>33</v>
      </c>
      <c r="D10996" s="1">
        <v>45620</v>
      </c>
      <c r="E10996" t="s">
        <v>59</v>
      </c>
      <c r="F10996" s="2"/>
      <c r="G10996" s="2"/>
      <c r="H10996" t="s">
        <v>17</v>
      </c>
      <c r="I10996">
        <v>0</v>
      </c>
      <c r="J10996">
        <v>0</v>
      </c>
      <c r="K10996" t="s">
        <v>18</v>
      </c>
      <c r="L10996" t="s">
        <v>17</v>
      </c>
      <c r="M10996" t="s">
        <v>17</v>
      </c>
      <c r="N10996" t="str">
        <f>TEXT(employee_attendance_dataset[[#This Row],[Date]],"DDDD")</f>
        <v>Sunday</v>
      </c>
      <c r="O10996">
        <f>IF(employee_attendance_dataset[[#This Row],[Leave_Type]]="",0,1)</f>
        <v>0</v>
      </c>
    </row>
    <row r="10997" spans="1:15" x14ac:dyDescent="0.25">
      <c r="A10997" t="s">
        <v>118</v>
      </c>
      <c r="B10997" t="s">
        <v>119</v>
      </c>
      <c r="C10997" t="s">
        <v>15</v>
      </c>
      <c r="D10997" s="1">
        <v>45620</v>
      </c>
      <c r="E10997" t="s">
        <v>59</v>
      </c>
      <c r="F10997" s="2"/>
      <c r="G10997" s="2"/>
      <c r="H10997" t="s">
        <v>17</v>
      </c>
      <c r="I10997">
        <v>0</v>
      </c>
      <c r="J10997">
        <v>0</v>
      </c>
      <c r="K10997" t="s">
        <v>18</v>
      </c>
      <c r="L10997" t="s">
        <v>17</v>
      </c>
      <c r="M10997" t="s">
        <v>17</v>
      </c>
      <c r="N10997" t="str">
        <f>TEXT(employee_attendance_dataset[[#This Row],[Date]],"DDDD")</f>
        <v>Sunday</v>
      </c>
      <c r="O10997">
        <f>IF(employee_attendance_dataset[[#This Row],[Leave_Type]]="",0,1)</f>
        <v>0</v>
      </c>
    </row>
    <row r="10998" spans="1:15" x14ac:dyDescent="0.25">
      <c r="A10998" t="s">
        <v>120</v>
      </c>
      <c r="B10998" t="s">
        <v>121</v>
      </c>
      <c r="C10998" t="s">
        <v>24</v>
      </c>
      <c r="D10998" s="1">
        <v>45620</v>
      </c>
      <c r="E10998" t="s">
        <v>59</v>
      </c>
      <c r="F10998" s="2"/>
      <c r="G10998" s="2"/>
      <c r="H10998" t="s">
        <v>17</v>
      </c>
      <c r="I10998">
        <v>0</v>
      </c>
      <c r="J10998">
        <v>0</v>
      </c>
      <c r="K10998" t="s">
        <v>18</v>
      </c>
      <c r="L10998" t="s">
        <v>17</v>
      </c>
      <c r="M10998" t="s">
        <v>17</v>
      </c>
      <c r="N10998" t="str">
        <f>TEXT(employee_attendance_dataset[[#This Row],[Date]],"DDDD")</f>
        <v>Sunday</v>
      </c>
      <c r="O10998">
        <f>IF(employee_attendance_dataset[[#This Row],[Leave_Type]]="",0,1)</f>
        <v>0</v>
      </c>
    </row>
    <row r="10999" spans="1:15" x14ac:dyDescent="0.25">
      <c r="A10999" t="s">
        <v>122</v>
      </c>
      <c r="B10999" t="s">
        <v>123</v>
      </c>
      <c r="C10999" t="s">
        <v>33</v>
      </c>
      <c r="D10999" s="1">
        <v>45620</v>
      </c>
      <c r="E10999" t="s">
        <v>59</v>
      </c>
      <c r="F10999" s="2"/>
      <c r="G10999" s="2"/>
      <c r="H10999" t="s">
        <v>17</v>
      </c>
      <c r="I10999">
        <v>0</v>
      </c>
      <c r="J10999">
        <v>0</v>
      </c>
      <c r="K10999" t="s">
        <v>18</v>
      </c>
      <c r="L10999" t="s">
        <v>17</v>
      </c>
      <c r="M10999" t="s">
        <v>17</v>
      </c>
      <c r="N10999" t="str">
        <f>TEXT(employee_attendance_dataset[[#This Row],[Date]],"DDDD")</f>
        <v>Sunday</v>
      </c>
      <c r="O10999">
        <f>IF(employee_attendance_dataset[[#This Row],[Leave_Type]]="",0,1)</f>
        <v>0</v>
      </c>
    </row>
    <row r="11000" spans="1:15" x14ac:dyDescent="0.25">
      <c r="A11000" t="s">
        <v>124</v>
      </c>
      <c r="B11000" t="s">
        <v>125</v>
      </c>
      <c r="C11000" t="s">
        <v>24</v>
      </c>
      <c r="D11000" s="1">
        <v>45620</v>
      </c>
      <c r="E11000" t="s">
        <v>59</v>
      </c>
      <c r="F11000" s="2"/>
      <c r="G11000" s="2"/>
      <c r="H11000" t="s">
        <v>17</v>
      </c>
      <c r="I11000">
        <v>0</v>
      </c>
      <c r="J11000">
        <v>0</v>
      </c>
      <c r="K11000" t="s">
        <v>18</v>
      </c>
      <c r="L11000" t="s">
        <v>17</v>
      </c>
      <c r="M11000" t="s">
        <v>17</v>
      </c>
      <c r="N11000" t="str">
        <f>TEXT(employee_attendance_dataset[[#This Row],[Date]],"DDDD")</f>
        <v>Sunday</v>
      </c>
      <c r="O11000">
        <f>IF(employee_attendance_dataset[[#This Row],[Leave_Type]]="",0,1)</f>
        <v>0</v>
      </c>
    </row>
    <row r="11001" spans="1:15" x14ac:dyDescent="0.25">
      <c r="A11001" t="s">
        <v>126</v>
      </c>
      <c r="B11001" t="s">
        <v>127</v>
      </c>
      <c r="C11001" t="s">
        <v>27</v>
      </c>
      <c r="D11001" s="1">
        <v>45620</v>
      </c>
      <c r="E11001" t="s">
        <v>59</v>
      </c>
      <c r="F11001" s="2"/>
      <c r="G11001" s="2"/>
      <c r="H11001" t="s">
        <v>17</v>
      </c>
      <c r="I11001">
        <v>0</v>
      </c>
      <c r="J11001">
        <v>0</v>
      </c>
      <c r="K11001" t="s">
        <v>18</v>
      </c>
      <c r="L11001" t="s">
        <v>17</v>
      </c>
      <c r="M11001" t="s">
        <v>17</v>
      </c>
      <c r="N11001" t="str">
        <f>TEXT(employee_attendance_dataset[[#This Row],[Date]],"DDDD")</f>
        <v>Sunday</v>
      </c>
      <c r="O11001">
        <f>IF(employee_attendance_dataset[[#This Row],[Leave_Type]]="",0,1)</f>
        <v>0</v>
      </c>
    </row>
    <row r="11002" spans="1:15" x14ac:dyDescent="0.25">
      <c r="A11002" t="s">
        <v>128</v>
      </c>
      <c r="B11002" t="s">
        <v>129</v>
      </c>
      <c r="C11002" t="s">
        <v>36</v>
      </c>
      <c r="D11002" s="1">
        <v>45620</v>
      </c>
      <c r="E11002" t="s">
        <v>59</v>
      </c>
      <c r="F11002" s="2"/>
      <c r="G11002" s="2"/>
      <c r="H11002" t="s">
        <v>17</v>
      </c>
      <c r="I11002">
        <v>0</v>
      </c>
      <c r="J11002">
        <v>0</v>
      </c>
      <c r="K11002" t="s">
        <v>18</v>
      </c>
      <c r="L11002" t="s">
        <v>17</v>
      </c>
      <c r="M11002" t="s">
        <v>17</v>
      </c>
      <c r="N11002" t="str">
        <f>TEXT(employee_attendance_dataset[[#This Row],[Date]],"DDDD")</f>
        <v>Sunday</v>
      </c>
      <c r="O11002">
        <f>IF(employee_attendance_dataset[[#This Row],[Leave_Type]]="",0,1)</f>
        <v>0</v>
      </c>
    </row>
    <row r="11003" spans="1:15" x14ac:dyDescent="0.25">
      <c r="A11003" t="s">
        <v>130</v>
      </c>
      <c r="B11003" t="s">
        <v>131</v>
      </c>
      <c r="C11003" t="s">
        <v>47</v>
      </c>
      <c r="D11003" s="1">
        <v>45620</v>
      </c>
      <c r="E11003" t="s">
        <v>59</v>
      </c>
      <c r="F11003" s="2"/>
      <c r="G11003" s="2"/>
      <c r="H11003" t="s">
        <v>17</v>
      </c>
      <c r="I11003">
        <v>0</v>
      </c>
      <c r="J11003">
        <v>0</v>
      </c>
      <c r="K11003" t="s">
        <v>18</v>
      </c>
      <c r="L11003" t="s">
        <v>17</v>
      </c>
      <c r="M11003" t="s">
        <v>17</v>
      </c>
      <c r="N11003" t="str">
        <f>TEXT(employee_attendance_dataset[[#This Row],[Date]],"DDDD")</f>
        <v>Sunday</v>
      </c>
      <c r="O11003">
        <f>IF(employee_attendance_dataset[[#This Row],[Leave_Type]]="",0,1)</f>
        <v>0</v>
      </c>
    </row>
    <row r="11004" spans="1:15" x14ac:dyDescent="0.25">
      <c r="A11004" t="s">
        <v>132</v>
      </c>
      <c r="B11004" t="s">
        <v>133</v>
      </c>
      <c r="C11004" t="s">
        <v>33</v>
      </c>
      <c r="D11004" s="1">
        <v>45620</v>
      </c>
      <c r="E11004" t="s">
        <v>59</v>
      </c>
      <c r="F11004" s="2"/>
      <c r="G11004" s="2"/>
      <c r="H11004" t="s">
        <v>17</v>
      </c>
      <c r="I11004">
        <v>0</v>
      </c>
      <c r="J11004">
        <v>0</v>
      </c>
      <c r="K11004" t="s">
        <v>18</v>
      </c>
      <c r="L11004" t="s">
        <v>17</v>
      </c>
      <c r="M11004" t="s">
        <v>17</v>
      </c>
      <c r="N11004" t="str">
        <f>TEXT(employee_attendance_dataset[[#This Row],[Date]],"DDDD")</f>
        <v>Sunday</v>
      </c>
      <c r="O11004">
        <f>IF(employee_attendance_dataset[[#This Row],[Leave_Type]]="",0,1)</f>
        <v>0</v>
      </c>
    </row>
    <row r="11005" spans="1:15" x14ac:dyDescent="0.25">
      <c r="A11005" t="s">
        <v>134</v>
      </c>
      <c r="B11005" t="s">
        <v>135</v>
      </c>
      <c r="C11005" t="s">
        <v>36</v>
      </c>
      <c r="D11005" s="1">
        <v>45620</v>
      </c>
      <c r="E11005" t="s">
        <v>59</v>
      </c>
      <c r="F11005" s="2"/>
      <c r="G11005" s="2"/>
      <c r="H11005" t="s">
        <v>17</v>
      </c>
      <c r="I11005">
        <v>0</v>
      </c>
      <c r="J11005">
        <v>0</v>
      </c>
      <c r="K11005" t="s">
        <v>18</v>
      </c>
      <c r="L11005" t="s">
        <v>17</v>
      </c>
      <c r="M11005" t="s">
        <v>17</v>
      </c>
      <c r="N11005" t="str">
        <f>TEXT(employee_attendance_dataset[[#This Row],[Date]],"DDDD")</f>
        <v>Sunday</v>
      </c>
      <c r="O11005">
        <f>IF(employee_attendance_dataset[[#This Row],[Leave_Type]]="",0,1)</f>
        <v>0</v>
      </c>
    </row>
    <row r="11006" spans="1:15" x14ac:dyDescent="0.25">
      <c r="A11006" t="s">
        <v>136</v>
      </c>
      <c r="B11006" t="s">
        <v>137</v>
      </c>
      <c r="C11006" t="s">
        <v>33</v>
      </c>
      <c r="D11006" s="1">
        <v>45620</v>
      </c>
      <c r="E11006" t="s">
        <v>59</v>
      </c>
      <c r="F11006" s="2"/>
      <c r="G11006" s="2"/>
      <c r="H11006" t="s">
        <v>17</v>
      </c>
      <c r="I11006">
        <v>0</v>
      </c>
      <c r="J11006">
        <v>0</v>
      </c>
      <c r="K11006" t="s">
        <v>18</v>
      </c>
      <c r="L11006" t="s">
        <v>17</v>
      </c>
      <c r="M11006" t="s">
        <v>17</v>
      </c>
      <c r="N11006" t="str">
        <f>TEXT(employee_attendance_dataset[[#This Row],[Date]],"DDDD")</f>
        <v>Sunday</v>
      </c>
      <c r="O11006">
        <f>IF(employee_attendance_dataset[[#This Row],[Leave_Type]]="",0,1)</f>
        <v>0</v>
      </c>
    </row>
    <row r="11007" spans="1:15" x14ac:dyDescent="0.25">
      <c r="A11007" t="s">
        <v>138</v>
      </c>
      <c r="B11007" t="s">
        <v>139</v>
      </c>
      <c r="C11007" t="s">
        <v>50</v>
      </c>
      <c r="D11007" s="1">
        <v>45620</v>
      </c>
      <c r="E11007" t="s">
        <v>59</v>
      </c>
      <c r="F11007" s="2"/>
      <c r="G11007" s="2"/>
      <c r="H11007" t="s">
        <v>17</v>
      </c>
      <c r="I11007">
        <v>0</v>
      </c>
      <c r="J11007">
        <v>0</v>
      </c>
      <c r="K11007" t="s">
        <v>18</v>
      </c>
      <c r="L11007" t="s">
        <v>17</v>
      </c>
      <c r="M11007" t="s">
        <v>17</v>
      </c>
      <c r="N11007" t="str">
        <f>TEXT(employee_attendance_dataset[[#This Row],[Date]],"DDDD")</f>
        <v>Sunday</v>
      </c>
      <c r="O11007">
        <f>IF(employee_attendance_dataset[[#This Row],[Leave_Type]]="",0,1)</f>
        <v>0</v>
      </c>
    </row>
    <row r="11008" spans="1:15" x14ac:dyDescent="0.25">
      <c r="A11008" t="s">
        <v>140</v>
      </c>
      <c r="B11008" t="s">
        <v>141</v>
      </c>
      <c r="C11008" t="s">
        <v>15</v>
      </c>
      <c r="D11008" s="1">
        <v>45620</v>
      </c>
      <c r="E11008" t="s">
        <v>59</v>
      </c>
      <c r="F11008" s="2"/>
      <c r="G11008" s="2"/>
      <c r="H11008" t="s">
        <v>17</v>
      </c>
      <c r="I11008">
        <v>0</v>
      </c>
      <c r="J11008">
        <v>0</v>
      </c>
      <c r="K11008" t="s">
        <v>18</v>
      </c>
      <c r="L11008" t="s">
        <v>17</v>
      </c>
      <c r="M11008" t="s">
        <v>17</v>
      </c>
      <c r="N11008" t="str">
        <f>TEXT(employee_attendance_dataset[[#This Row],[Date]],"DDDD")</f>
        <v>Sunday</v>
      </c>
      <c r="O11008">
        <f>IF(employee_attendance_dataset[[#This Row],[Leave_Type]]="",0,1)</f>
        <v>0</v>
      </c>
    </row>
    <row r="11009" spans="1:15" x14ac:dyDescent="0.25">
      <c r="A11009" t="s">
        <v>142</v>
      </c>
      <c r="B11009" t="s">
        <v>143</v>
      </c>
      <c r="C11009" t="s">
        <v>15</v>
      </c>
      <c r="D11009" s="1">
        <v>45620</v>
      </c>
      <c r="E11009" t="s">
        <v>59</v>
      </c>
      <c r="F11009" s="2"/>
      <c r="G11009" s="2"/>
      <c r="H11009" t="s">
        <v>17</v>
      </c>
      <c r="I11009">
        <v>0</v>
      </c>
      <c r="J11009">
        <v>0</v>
      </c>
      <c r="K11009" t="s">
        <v>18</v>
      </c>
      <c r="L11009" t="s">
        <v>17</v>
      </c>
      <c r="M11009" t="s">
        <v>17</v>
      </c>
      <c r="N11009" t="str">
        <f>TEXT(employee_attendance_dataset[[#This Row],[Date]],"DDDD")</f>
        <v>Sunday</v>
      </c>
      <c r="O11009">
        <f>IF(employee_attendance_dataset[[#This Row],[Leave_Type]]="",0,1)</f>
        <v>0</v>
      </c>
    </row>
    <row r="11010" spans="1:15" x14ac:dyDescent="0.25">
      <c r="A11010" t="s">
        <v>144</v>
      </c>
      <c r="B11010" t="s">
        <v>145</v>
      </c>
      <c r="C11010" t="s">
        <v>33</v>
      </c>
      <c r="D11010" s="1">
        <v>45620</v>
      </c>
      <c r="E11010" t="s">
        <v>59</v>
      </c>
      <c r="F11010" s="2"/>
      <c r="G11010" s="2"/>
      <c r="H11010" t="s">
        <v>17</v>
      </c>
      <c r="I11010">
        <v>0</v>
      </c>
      <c r="J11010">
        <v>0</v>
      </c>
      <c r="K11010" t="s">
        <v>18</v>
      </c>
      <c r="L11010" t="s">
        <v>17</v>
      </c>
      <c r="M11010" t="s">
        <v>17</v>
      </c>
      <c r="N11010" t="str">
        <f>TEXT(employee_attendance_dataset[[#This Row],[Date]],"DDDD")</f>
        <v>Sunday</v>
      </c>
      <c r="O11010">
        <f>IF(employee_attendance_dataset[[#This Row],[Leave_Type]]="",0,1)</f>
        <v>0</v>
      </c>
    </row>
    <row r="11011" spans="1:15" x14ac:dyDescent="0.25">
      <c r="A11011" t="s">
        <v>146</v>
      </c>
      <c r="B11011" t="s">
        <v>147</v>
      </c>
      <c r="C11011" t="s">
        <v>47</v>
      </c>
      <c r="D11011" s="1">
        <v>45620</v>
      </c>
      <c r="E11011" t="s">
        <v>59</v>
      </c>
      <c r="F11011" s="2"/>
      <c r="G11011" s="2"/>
      <c r="H11011" t="s">
        <v>17</v>
      </c>
      <c r="I11011">
        <v>0</v>
      </c>
      <c r="J11011">
        <v>0</v>
      </c>
      <c r="K11011" t="s">
        <v>18</v>
      </c>
      <c r="L11011" t="s">
        <v>17</v>
      </c>
      <c r="M11011" t="s">
        <v>17</v>
      </c>
      <c r="N11011" t="str">
        <f>TEXT(employee_attendance_dataset[[#This Row],[Date]],"DDDD")</f>
        <v>Sunday</v>
      </c>
      <c r="O11011">
        <f>IF(employee_attendance_dataset[[#This Row],[Leave_Type]]="",0,1)</f>
        <v>0</v>
      </c>
    </row>
    <row r="11012" spans="1:15" x14ac:dyDescent="0.25">
      <c r="A11012" t="s">
        <v>148</v>
      </c>
      <c r="B11012" t="s">
        <v>149</v>
      </c>
      <c r="C11012" t="s">
        <v>24</v>
      </c>
      <c r="D11012" s="1">
        <v>45620</v>
      </c>
      <c r="E11012" t="s">
        <v>59</v>
      </c>
      <c r="F11012" s="2"/>
      <c r="G11012" s="2"/>
      <c r="H11012" t="s">
        <v>17</v>
      </c>
      <c r="I11012">
        <v>0</v>
      </c>
      <c r="J11012">
        <v>0</v>
      </c>
      <c r="K11012" t="s">
        <v>18</v>
      </c>
      <c r="L11012" t="s">
        <v>17</v>
      </c>
      <c r="M11012" t="s">
        <v>17</v>
      </c>
      <c r="N11012" t="str">
        <f>TEXT(employee_attendance_dataset[[#This Row],[Date]],"DDDD")</f>
        <v>Sunday</v>
      </c>
      <c r="O11012">
        <f>IF(employee_attendance_dataset[[#This Row],[Leave_Type]]="",0,1)</f>
        <v>0</v>
      </c>
    </row>
    <row r="11013" spans="1:15" x14ac:dyDescent="0.25">
      <c r="A11013" t="s">
        <v>150</v>
      </c>
      <c r="B11013" t="s">
        <v>151</v>
      </c>
      <c r="C11013" t="s">
        <v>50</v>
      </c>
      <c r="D11013" s="1">
        <v>45620</v>
      </c>
      <c r="E11013" t="s">
        <v>59</v>
      </c>
      <c r="F11013" s="2"/>
      <c r="G11013" s="2"/>
      <c r="H11013" t="s">
        <v>17</v>
      </c>
      <c r="I11013">
        <v>0</v>
      </c>
      <c r="J11013">
        <v>0</v>
      </c>
      <c r="K11013" t="s">
        <v>18</v>
      </c>
      <c r="L11013" t="s">
        <v>17</v>
      </c>
      <c r="M11013" t="s">
        <v>17</v>
      </c>
      <c r="N11013" t="str">
        <f>TEXT(employee_attendance_dataset[[#This Row],[Date]],"DDDD")</f>
        <v>Sunday</v>
      </c>
      <c r="O11013">
        <f>IF(employee_attendance_dataset[[#This Row],[Leave_Type]]="",0,1)</f>
        <v>0</v>
      </c>
    </row>
    <row r="11014" spans="1:15" x14ac:dyDescent="0.25">
      <c r="A11014" t="s">
        <v>152</v>
      </c>
      <c r="B11014" t="s">
        <v>153</v>
      </c>
      <c r="C11014" t="s">
        <v>27</v>
      </c>
      <c r="D11014" s="1">
        <v>45620</v>
      </c>
      <c r="E11014" t="s">
        <v>59</v>
      </c>
      <c r="F11014" s="2"/>
      <c r="G11014" s="2"/>
      <c r="H11014" t="s">
        <v>17</v>
      </c>
      <c r="I11014">
        <v>0</v>
      </c>
      <c r="J11014">
        <v>0</v>
      </c>
      <c r="K11014" t="s">
        <v>18</v>
      </c>
      <c r="L11014" t="s">
        <v>17</v>
      </c>
      <c r="M11014" t="s">
        <v>17</v>
      </c>
      <c r="N11014" t="str">
        <f>TEXT(employee_attendance_dataset[[#This Row],[Date]],"DDDD")</f>
        <v>Sunday</v>
      </c>
      <c r="O11014">
        <f>IF(employee_attendance_dataset[[#This Row],[Leave_Type]]="",0,1)</f>
        <v>0</v>
      </c>
    </row>
    <row r="11015" spans="1:15" x14ac:dyDescent="0.25">
      <c r="A11015" t="s">
        <v>154</v>
      </c>
      <c r="B11015" t="s">
        <v>155</v>
      </c>
      <c r="C11015" t="s">
        <v>15</v>
      </c>
      <c r="D11015" s="1">
        <v>45620</v>
      </c>
      <c r="E11015" t="s">
        <v>59</v>
      </c>
      <c r="F11015" s="2"/>
      <c r="G11015" s="2"/>
      <c r="H11015" t="s">
        <v>17</v>
      </c>
      <c r="I11015">
        <v>0</v>
      </c>
      <c r="J11015">
        <v>0</v>
      </c>
      <c r="K11015" t="s">
        <v>18</v>
      </c>
      <c r="L11015" t="s">
        <v>17</v>
      </c>
      <c r="M11015" t="s">
        <v>17</v>
      </c>
      <c r="N11015" t="str">
        <f>TEXT(employee_attendance_dataset[[#This Row],[Date]],"DDDD")</f>
        <v>Sunday</v>
      </c>
      <c r="O11015">
        <f>IF(employee_attendance_dataset[[#This Row],[Leave_Type]]="",0,1)</f>
        <v>0</v>
      </c>
    </row>
    <row r="11016" spans="1:15" x14ac:dyDescent="0.25">
      <c r="A11016" t="s">
        <v>156</v>
      </c>
      <c r="B11016" t="s">
        <v>157</v>
      </c>
      <c r="C11016" t="s">
        <v>47</v>
      </c>
      <c r="D11016" s="1">
        <v>45620</v>
      </c>
      <c r="E11016" t="s">
        <v>59</v>
      </c>
      <c r="F11016" s="2"/>
      <c r="G11016" s="2"/>
      <c r="H11016" t="s">
        <v>17</v>
      </c>
      <c r="I11016">
        <v>0</v>
      </c>
      <c r="J11016">
        <v>0</v>
      </c>
      <c r="K11016" t="s">
        <v>18</v>
      </c>
      <c r="L11016" t="s">
        <v>17</v>
      </c>
      <c r="M11016" t="s">
        <v>17</v>
      </c>
      <c r="N11016" t="str">
        <f>TEXT(employee_attendance_dataset[[#This Row],[Date]],"DDDD")</f>
        <v>Sunday</v>
      </c>
      <c r="O11016">
        <f>IF(employee_attendance_dataset[[#This Row],[Leave_Type]]="",0,1)</f>
        <v>0</v>
      </c>
    </row>
    <row r="11017" spans="1:15" x14ac:dyDescent="0.25">
      <c r="A11017" t="s">
        <v>158</v>
      </c>
      <c r="B11017" t="s">
        <v>159</v>
      </c>
      <c r="C11017" t="s">
        <v>36</v>
      </c>
      <c r="D11017" s="1">
        <v>45620</v>
      </c>
      <c r="E11017" t="s">
        <v>59</v>
      </c>
      <c r="F11017" s="2"/>
      <c r="G11017" s="2"/>
      <c r="H11017" t="s">
        <v>17</v>
      </c>
      <c r="I11017">
        <v>0</v>
      </c>
      <c r="J11017">
        <v>0</v>
      </c>
      <c r="K11017" t="s">
        <v>18</v>
      </c>
      <c r="L11017" t="s">
        <v>17</v>
      </c>
      <c r="M11017" t="s">
        <v>17</v>
      </c>
      <c r="N11017" t="str">
        <f>TEXT(employee_attendance_dataset[[#This Row],[Date]],"DDDD")</f>
        <v>Sunday</v>
      </c>
      <c r="O11017">
        <f>IF(employee_attendance_dataset[[#This Row],[Leave_Type]]="",0,1)</f>
        <v>0</v>
      </c>
    </row>
    <row r="11018" spans="1:15" x14ac:dyDescent="0.25">
      <c r="A11018" t="s">
        <v>160</v>
      </c>
      <c r="B11018" t="s">
        <v>161</v>
      </c>
      <c r="C11018" t="s">
        <v>36</v>
      </c>
      <c r="D11018" s="1">
        <v>45620</v>
      </c>
      <c r="E11018" t="s">
        <v>59</v>
      </c>
      <c r="F11018" s="2"/>
      <c r="G11018" s="2"/>
      <c r="H11018" t="s">
        <v>17</v>
      </c>
      <c r="I11018">
        <v>0</v>
      </c>
      <c r="J11018">
        <v>0</v>
      </c>
      <c r="K11018" t="s">
        <v>18</v>
      </c>
      <c r="L11018" t="s">
        <v>17</v>
      </c>
      <c r="M11018" t="s">
        <v>17</v>
      </c>
      <c r="N11018" t="str">
        <f>TEXT(employee_attendance_dataset[[#This Row],[Date]],"DDDD")</f>
        <v>Sunday</v>
      </c>
      <c r="O11018">
        <f>IF(employee_attendance_dataset[[#This Row],[Leave_Type]]="",0,1)</f>
        <v>0</v>
      </c>
    </row>
    <row r="11019" spans="1:15" x14ac:dyDescent="0.25">
      <c r="A11019" t="s">
        <v>162</v>
      </c>
      <c r="B11019" t="s">
        <v>163</v>
      </c>
      <c r="C11019" t="s">
        <v>50</v>
      </c>
      <c r="D11019" s="1">
        <v>45620</v>
      </c>
      <c r="E11019" t="s">
        <v>59</v>
      </c>
      <c r="F11019" s="2"/>
      <c r="G11019" s="2"/>
      <c r="H11019" t="s">
        <v>17</v>
      </c>
      <c r="I11019">
        <v>0</v>
      </c>
      <c r="J11019">
        <v>0</v>
      </c>
      <c r="K11019" t="s">
        <v>18</v>
      </c>
      <c r="L11019" t="s">
        <v>17</v>
      </c>
      <c r="M11019" t="s">
        <v>17</v>
      </c>
      <c r="N11019" t="str">
        <f>TEXT(employee_attendance_dataset[[#This Row],[Date]],"DDDD")</f>
        <v>Sunday</v>
      </c>
      <c r="O11019">
        <f>IF(employee_attendance_dataset[[#This Row],[Leave_Type]]="",0,1)</f>
        <v>0</v>
      </c>
    </row>
    <row r="11020" spans="1:15" x14ac:dyDescent="0.25">
      <c r="A11020" t="s">
        <v>164</v>
      </c>
      <c r="B11020" t="s">
        <v>165</v>
      </c>
      <c r="C11020" t="s">
        <v>47</v>
      </c>
      <c r="D11020" s="1">
        <v>45620</v>
      </c>
      <c r="E11020" t="s">
        <v>59</v>
      </c>
      <c r="F11020" s="2"/>
      <c r="G11020" s="2"/>
      <c r="H11020" t="s">
        <v>17</v>
      </c>
      <c r="I11020">
        <v>0</v>
      </c>
      <c r="J11020">
        <v>0</v>
      </c>
      <c r="K11020" t="s">
        <v>18</v>
      </c>
      <c r="L11020" t="s">
        <v>17</v>
      </c>
      <c r="M11020" t="s">
        <v>17</v>
      </c>
      <c r="N11020" t="str">
        <f>TEXT(employee_attendance_dataset[[#This Row],[Date]],"DDDD")</f>
        <v>Sunday</v>
      </c>
      <c r="O11020">
        <f>IF(employee_attendance_dataset[[#This Row],[Leave_Type]]="",0,1)</f>
        <v>0</v>
      </c>
    </row>
    <row r="11021" spans="1:15" x14ac:dyDescent="0.25">
      <c r="A11021" t="s">
        <v>166</v>
      </c>
      <c r="B11021" t="s">
        <v>167</v>
      </c>
      <c r="C11021" t="s">
        <v>27</v>
      </c>
      <c r="D11021" s="1">
        <v>45620</v>
      </c>
      <c r="E11021" t="s">
        <v>59</v>
      </c>
      <c r="F11021" s="2"/>
      <c r="G11021" s="2"/>
      <c r="H11021" t="s">
        <v>17</v>
      </c>
      <c r="I11021">
        <v>0</v>
      </c>
      <c r="J11021">
        <v>0</v>
      </c>
      <c r="K11021" t="s">
        <v>18</v>
      </c>
      <c r="L11021" t="s">
        <v>17</v>
      </c>
      <c r="M11021" t="s">
        <v>17</v>
      </c>
      <c r="N11021" t="str">
        <f>TEXT(employee_attendance_dataset[[#This Row],[Date]],"DDDD")</f>
        <v>Sunday</v>
      </c>
      <c r="O11021">
        <f>IF(employee_attendance_dataset[[#This Row],[Leave_Type]]="",0,1)</f>
        <v>0</v>
      </c>
    </row>
    <row r="11022" spans="1:15" x14ac:dyDescent="0.25">
      <c r="A11022" t="s">
        <v>168</v>
      </c>
      <c r="B11022" t="s">
        <v>169</v>
      </c>
      <c r="C11022" t="s">
        <v>24</v>
      </c>
      <c r="D11022" s="1">
        <v>45620</v>
      </c>
      <c r="E11022" t="s">
        <v>59</v>
      </c>
      <c r="F11022" s="2"/>
      <c r="G11022" s="2"/>
      <c r="H11022" t="s">
        <v>17</v>
      </c>
      <c r="I11022">
        <v>0</v>
      </c>
      <c r="J11022">
        <v>0</v>
      </c>
      <c r="K11022" t="s">
        <v>18</v>
      </c>
      <c r="L11022" t="s">
        <v>17</v>
      </c>
      <c r="M11022" t="s">
        <v>17</v>
      </c>
      <c r="N11022" t="str">
        <f>TEXT(employee_attendance_dataset[[#This Row],[Date]],"DDDD")</f>
        <v>Sunday</v>
      </c>
      <c r="O11022">
        <f>IF(employee_attendance_dataset[[#This Row],[Leave_Type]]="",0,1)</f>
        <v>0</v>
      </c>
    </row>
    <row r="11023" spans="1:15" x14ac:dyDescent="0.25">
      <c r="A11023" t="s">
        <v>170</v>
      </c>
      <c r="B11023" t="s">
        <v>171</v>
      </c>
      <c r="C11023" t="s">
        <v>21</v>
      </c>
      <c r="D11023" s="1">
        <v>45620</v>
      </c>
      <c r="E11023" t="s">
        <v>59</v>
      </c>
      <c r="F11023" s="2"/>
      <c r="G11023" s="2"/>
      <c r="H11023" t="s">
        <v>17</v>
      </c>
      <c r="I11023">
        <v>0</v>
      </c>
      <c r="J11023">
        <v>0</v>
      </c>
      <c r="K11023" t="s">
        <v>18</v>
      </c>
      <c r="L11023" t="s">
        <v>17</v>
      </c>
      <c r="M11023" t="s">
        <v>17</v>
      </c>
      <c r="N11023" t="str">
        <f>TEXT(employee_attendance_dataset[[#This Row],[Date]],"DDDD")</f>
        <v>Sunday</v>
      </c>
      <c r="O11023">
        <f>IF(employee_attendance_dataset[[#This Row],[Leave_Type]]="",0,1)</f>
        <v>0</v>
      </c>
    </row>
    <row r="11024" spans="1:15" x14ac:dyDescent="0.25">
      <c r="A11024" t="s">
        <v>173</v>
      </c>
      <c r="B11024" t="s">
        <v>174</v>
      </c>
      <c r="C11024" t="s">
        <v>47</v>
      </c>
      <c r="D11024" s="1">
        <v>45620</v>
      </c>
      <c r="E11024" t="s">
        <v>59</v>
      </c>
      <c r="F11024" s="2"/>
      <c r="G11024" s="2"/>
      <c r="H11024" t="s">
        <v>17</v>
      </c>
      <c r="I11024">
        <v>0</v>
      </c>
      <c r="J11024">
        <v>0</v>
      </c>
      <c r="K11024" t="s">
        <v>18</v>
      </c>
      <c r="L11024" t="s">
        <v>17</v>
      </c>
      <c r="M11024" t="s">
        <v>17</v>
      </c>
      <c r="N11024" t="str">
        <f>TEXT(employee_attendance_dataset[[#This Row],[Date]],"DDDD")</f>
        <v>Sunday</v>
      </c>
      <c r="O11024">
        <f>IF(employee_attendance_dataset[[#This Row],[Leave_Type]]="",0,1)</f>
        <v>0</v>
      </c>
    </row>
    <row r="11025" spans="1:15" x14ac:dyDescent="0.25">
      <c r="A11025" t="s">
        <v>175</v>
      </c>
      <c r="B11025" t="s">
        <v>176</v>
      </c>
      <c r="C11025" t="s">
        <v>21</v>
      </c>
      <c r="D11025" s="1">
        <v>45620</v>
      </c>
      <c r="E11025" t="s">
        <v>59</v>
      </c>
      <c r="F11025" s="2"/>
      <c r="G11025" s="2"/>
      <c r="H11025" t="s">
        <v>17</v>
      </c>
      <c r="I11025">
        <v>0</v>
      </c>
      <c r="J11025">
        <v>0</v>
      </c>
      <c r="K11025" t="s">
        <v>18</v>
      </c>
      <c r="L11025" t="s">
        <v>17</v>
      </c>
      <c r="M11025" t="s">
        <v>17</v>
      </c>
      <c r="N11025" t="str">
        <f>TEXT(employee_attendance_dataset[[#This Row],[Date]],"DDDD")</f>
        <v>Sunday</v>
      </c>
      <c r="O11025">
        <f>IF(employee_attendance_dataset[[#This Row],[Leave_Type]]="",0,1)</f>
        <v>0</v>
      </c>
    </row>
    <row r="11026" spans="1:15" x14ac:dyDescent="0.25">
      <c r="A11026" t="s">
        <v>177</v>
      </c>
      <c r="B11026" t="s">
        <v>178</v>
      </c>
      <c r="C11026" t="s">
        <v>24</v>
      </c>
      <c r="D11026" s="1">
        <v>45620</v>
      </c>
      <c r="E11026" t="s">
        <v>59</v>
      </c>
      <c r="F11026" s="2"/>
      <c r="G11026" s="2"/>
      <c r="H11026" t="s">
        <v>17</v>
      </c>
      <c r="I11026">
        <v>0</v>
      </c>
      <c r="J11026">
        <v>0</v>
      </c>
      <c r="K11026" t="s">
        <v>18</v>
      </c>
      <c r="L11026" t="s">
        <v>17</v>
      </c>
      <c r="M11026" t="s">
        <v>17</v>
      </c>
      <c r="N11026" t="str">
        <f>TEXT(employee_attendance_dataset[[#This Row],[Date]],"DDDD")</f>
        <v>Sunday</v>
      </c>
      <c r="O11026">
        <f>IF(employee_attendance_dataset[[#This Row],[Leave_Type]]="",0,1)</f>
        <v>0</v>
      </c>
    </row>
    <row r="11027" spans="1:15" x14ac:dyDescent="0.25">
      <c r="A11027" t="s">
        <v>13</v>
      </c>
      <c r="B11027" t="s">
        <v>14</v>
      </c>
      <c r="C11027" t="s">
        <v>15</v>
      </c>
      <c r="D11027" s="1">
        <v>45621</v>
      </c>
      <c r="E11027" t="s">
        <v>112</v>
      </c>
      <c r="F11027" s="2"/>
      <c r="G11027" s="2"/>
      <c r="H11027" t="s">
        <v>17</v>
      </c>
      <c r="I11027">
        <v>0</v>
      </c>
      <c r="J11027">
        <v>0</v>
      </c>
      <c r="K11027" t="s">
        <v>113</v>
      </c>
      <c r="L11027" t="s">
        <v>17</v>
      </c>
      <c r="M11027" t="s">
        <v>17</v>
      </c>
      <c r="N11027" t="str">
        <f>TEXT(employee_attendance_dataset[[#This Row],[Date]],"DDDD")</f>
        <v>Monday</v>
      </c>
      <c r="O11027">
        <f>IF(employee_attendance_dataset[[#This Row],[Leave_Type]]="",0,1)</f>
        <v>1</v>
      </c>
    </row>
    <row r="11028" spans="1:15" x14ac:dyDescent="0.25">
      <c r="A11028" t="s">
        <v>19</v>
      </c>
      <c r="B11028" t="s">
        <v>20</v>
      </c>
      <c r="C11028" t="s">
        <v>21</v>
      </c>
      <c r="D11028" s="1">
        <v>45621</v>
      </c>
      <c r="E11028" t="s">
        <v>16</v>
      </c>
      <c r="F11028" s="2">
        <v>0.37361111111111112</v>
      </c>
      <c r="G11028" s="2">
        <v>0.74027777777777781</v>
      </c>
      <c r="H11028" t="s">
        <v>17</v>
      </c>
      <c r="I11028">
        <v>8.8000000000000007</v>
      </c>
      <c r="J11028">
        <v>0</v>
      </c>
      <c r="K11028" t="s">
        <v>18</v>
      </c>
      <c r="L11028" t="s">
        <v>17</v>
      </c>
      <c r="M11028" t="s">
        <v>17</v>
      </c>
      <c r="N11028" t="str">
        <f>TEXT(employee_attendance_dataset[[#This Row],[Date]],"DDDD")</f>
        <v>Monday</v>
      </c>
      <c r="O11028">
        <f>IF(employee_attendance_dataset[[#This Row],[Leave_Type]]="",0,1)</f>
        <v>0</v>
      </c>
    </row>
    <row r="11029" spans="1:15" x14ac:dyDescent="0.25">
      <c r="A11029" t="s">
        <v>22</v>
      </c>
      <c r="B11029" t="s">
        <v>23</v>
      </c>
      <c r="C11029" t="s">
        <v>24</v>
      </c>
      <c r="D11029" s="1">
        <v>45621</v>
      </c>
      <c r="E11029" t="s">
        <v>112</v>
      </c>
      <c r="F11029" s="2"/>
      <c r="G11029" s="2"/>
      <c r="H11029" t="s">
        <v>17</v>
      </c>
      <c r="I11029">
        <v>0</v>
      </c>
      <c r="J11029">
        <v>0</v>
      </c>
      <c r="K11029" t="s">
        <v>180</v>
      </c>
      <c r="L11029" t="s">
        <v>17</v>
      </c>
      <c r="M11029" t="s">
        <v>17</v>
      </c>
      <c r="N11029" t="str">
        <f>TEXT(employee_attendance_dataset[[#This Row],[Date]],"DDDD")</f>
        <v>Monday</v>
      </c>
      <c r="O11029">
        <f>IF(employee_attendance_dataset[[#This Row],[Leave_Type]]="",0,1)</f>
        <v>1</v>
      </c>
    </row>
    <row r="11030" spans="1:15" x14ac:dyDescent="0.25">
      <c r="A11030" t="s">
        <v>25</v>
      </c>
      <c r="B11030" t="s">
        <v>26</v>
      </c>
      <c r="C11030" t="s">
        <v>27</v>
      </c>
      <c r="D11030" s="1">
        <v>45621</v>
      </c>
      <c r="E11030" t="s">
        <v>16</v>
      </c>
      <c r="F11030" s="2">
        <v>0.38680555555555557</v>
      </c>
      <c r="G11030" s="2">
        <v>0.73611111111111116</v>
      </c>
      <c r="H11030" t="s">
        <v>17</v>
      </c>
      <c r="I11030">
        <v>8.3800000000000008</v>
      </c>
      <c r="J11030">
        <v>0</v>
      </c>
      <c r="K11030" t="s">
        <v>18</v>
      </c>
      <c r="L11030" t="s">
        <v>17</v>
      </c>
      <c r="M11030" t="s">
        <v>17</v>
      </c>
      <c r="N11030" t="str">
        <f>TEXT(employee_attendance_dataset[[#This Row],[Date]],"DDDD")</f>
        <v>Monday</v>
      </c>
      <c r="O11030">
        <f>IF(employee_attendance_dataset[[#This Row],[Leave_Type]]="",0,1)</f>
        <v>0</v>
      </c>
    </row>
    <row r="11031" spans="1:15" x14ac:dyDescent="0.25">
      <c r="A11031" t="s">
        <v>29</v>
      </c>
      <c r="B11031" t="s">
        <v>30</v>
      </c>
      <c r="C11031" t="s">
        <v>27</v>
      </c>
      <c r="D11031" s="1">
        <v>45621</v>
      </c>
      <c r="E11031" t="s">
        <v>16</v>
      </c>
      <c r="F11031" s="2">
        <v>0.3923611111111111</v>
      </c>
      <c r="G11031" s="2">
        <v>0.74722222222222223</v>
      </c>
      <c r="H11031" t="s">
        <v>28</v>
      </c>
      <c r="I11031">
        <v>8.52</v>
      </c>
      <c r="J11031">
        <v>0</v>
      </c>
      <c r="K11031" t="s">
        <v>18</v>
      </c>
      <c r="L11031" t="s">
        <v>17</v>
      </c>
      <c r="M11031" t="s">
        <v>17</v>
      </c>
      <c r="N11031" t="str">
        <f>TEXT(employee_attendance_dataset[[#This Row],[Date]],"DDDD")</f>
        <v>Monday</v>
      </c>
      <c r="O11031">
        <f>IF(employee_attendance_dataset[[#This Row],[Leave_Type]]="",0,1)</f>
        <v>0</v>
      </c>
    </row>
    <row r="11032" spans="1:15" x14ac:dyDescent="0.25">
      <c r="A11032" t="s">
        <v>31</v>
      </c>
      <c r="B11032" t="s">
        <v>32</v>
      </c>
      <c r="C11032" t="s">
        <v>33</v>
      </c>
      <c r="D11032" s="1">
        <v>45621</v>
      </c>
      <c r="E11032" t="s">
        <v>16</v>
      </c>
      <c r="F11032" s="2">
        <v>0.36458333333333331</v>
      </c>
      <c r="G11032" s="2">
        <v>0.76388888888888884</v>
      </c>
      <c r="H11032" t="s">
        <v>17</v>
      </c>
      <c r="I11032">
        <v>9.58</v>
      </c>
      <c r="J11032">
        <v>0.57999999999999996</v>
      </c>
      <c r="K11032" t="s">
        <v>18</v>
      </c>
      <c r="L11032" t="s">
        <v>17</v>
      </c>
      <c r="M11032" t="s">
        <v>17</v>
      </c>
      <c r="N11032" t="str">
        <f>TEXT(employee_attendance_dataset[[#This Row],[Date]],"DDDD")</f>
        <v>Monday</v>
      </c>
      <c r="O11032">
        <f>IF(employee_attendance_dataset[[#This Row],[Leave_Type]]="",0,1)</f>
        <v>0</v>
      </c>
    </row>
    <row r="11033" spans="1:15" x14ac:dyDescent="0.25">
      <c r="A11033" t="s">
        <v>34</v>
      </c>
      <c r="B11033" t="s">
        <v>35</v>
      </c>
      <c r="C11033" t="s">
        <v>36</v>
      </c>
      <c r="D11033" s="1">
        <v>45621</v>
      </c>
      <c r="E11033" t="s">
        <v>16</v>
      </c>
      <c r="F11033" s="2">
        <v>0.40069444444444446</v>
      </c>
      <c r="G11033" s="2">
        <v>0.7583333333333333</v>
      </c>
      <c r="H11033" t="s">
        <v>28</v>
      </c>
      <c r="I11033">
        <v>8.58</v>
      </c>
      <c r="J11033">
        <v>0</v>
      </c>
      <c r="K11033" t="s">
        <v>18</v>
      </c>
      <c r="L11033" t="s">
        <v>17</v>
      </c>
      <c r="M11033" t="s">
        <v>28</v>
      </c>
      <c r="N11033" t="str">
        <f>TEXT(employee_attendance_dataset[[#This Row],[Date]],"DDDD")</f>
        <v>Monday</v>
      </c>
      <c r="O11033">
        <f>IF(employee_attendance_dataset[[#This Row],[Leave_Type]]="",0,1)</f>
        <v>0</v>
      </c>
    </row>
    <row r="11034" spans="1:15" x14ac:dyDescent="0.25">
      <c r="A11034" t="s">
        <v>37</v>
      </c>
      <c r="B11034" t="s">
        <v>38</v>
      </c>
      <c r="C11034" t="s">
        <v>36</v>
      </c>
      <c r="D11034" s="1">
        <v>45621</v>
      </c>
      <c r="E11034" t="s">
        <v>16</v>
      </c>
      <c r="F11034" s="2">
        <v>0.38472222222222224</v>
      </c>
      <c r="G11034" s="2">
        <v>0.75208333333333333</v>
      </c>
      <c r="H11034" t="s">
        <v>17</v>
      </c>
      <c r="I11034">
        <v>8.82</v>
      </c>
      <c r="J11034">
        <v>0</v>
      </c>
      <c r="K11034" t="s">
        <v>18</v>
      </c>
      <c r="L11034" t="s">
        <v>17</v>
      </c>
      <c r="M11034" t="s">
        <v>17</v>
      </c>
      <c r="N11034" t="str">
        <f>TEXT(employee_attendance_dataset[[#This Row],[Date]],"DDDD")</f>
        <v>Monday</v>
      </c>
      <c r="O11034">
        <f>IF(employee_attendance_dataset[[#This Row],[Leave_Type]]="",0,1)</f>
        <v>0</v>
      </c>
    </row>
    <row r="11035" spans="1:15" x14ac:dyDescent="0.25">
      <c r="A11035" t="s">
        <v>39</v>
      </c>
      <c r="B11035" t="s">
        <v>40</v>
      </c>
      <c r="C11035" t="s">
        <v>33</v>
      </c>
      <c r="D11035" s="1">
        <v>45621</v>
      </c>
      <c r="E11035" t="s">
        <v>16</v>
      </c>
      <c r="F11035" s="2">
        <v>0.39583333333333331</v>
      </c>
      <c r="G11035" s="2">
        <v>0.75</v>
      </c>
      <c r="H11035" t="s">
        <v>28</v>
      </c>
      <c r="I11035">
        <v>8.5</v>
      </c>
      <c r="J11035">
        <v>0</v>
      </c>
      <c r="K11035" t="s">
        <v>18</v>
      </c>
      <c r="L11035" t="s">
        <v>17</v>
      </c>
      <c r="M11035" t="s">
        <v>28</v>
      </c>
      <c r="N11035" t="str">
        <f>TEXT(employee_attendance_dataset[[#This Row],[Date]],"DDDD")</f>
        <v>Monday</v>
      </c>
      <c r="O11035">
        <f>IF(employee_attendance_dataset[[#This Row],[Leave_Type]]="",0,1)</f>
        <v>0</v>
      </c>
    </row>
    <row r="11036" spans="1:15" x14ac:dyDescent="0.25">
      <c r="A11036" t="s">
        <v>41</v>
      </c>
      <c r="B11036" t="s">
        <v>42</v>
      </c>
      <c r="C11036" t="s">
        <v>33</v>
      </c>
      <c r="D11036" s="1">
        <v>45621</v>
      </c>
      <c r="E11036" t="s">
        <v>16</v>
      </c>
      <c r="F11036" s="2">
        <v>0.38819444444444445</v>
      </c>
      <c r="G11036" s="2">
        <v>0.73263888888888884</v>
      </c>
      <c r="H11036" t="s">
        <v>17</v>
      </c>
      <c r="I11036">
        <v>8.27</v>
      </c>
      <c r="J11036">
        <v>0</v>
      </c>
      <c r="K11036" t="s">
        <v>18</v>
      </c>
      <c r="L11036" t="s">
        <v>17</v>
      </c>
      <c r="M11036" t="s">
        <v>17</v>
      </c>
      <c r="N11036" t="str">
        <f>TEXT(employee_attendance_dataset[[#This Row],[Date]],"DDDD")</f>
        <v>Monday</v>
      </c>
      <c r="O11036">
        <f>IF(employee_attendance_dataset[[#This Row],[Leave_Type]]="",0,1)</f>
        <v>0</v>
      </c>
    </row>
    <row r="11037" spans="1:15" x14ac:dyDescent="0.25">
      <c r="A11037" t="s">
        <v>43</v>
      </c>
      <c r="B11037" t="s">
        <v>44</v>
      </c>
      <c r="C11037" t="s">
        <v>15</v>
      </c>
      <c r="D11037" s="1">
        <v>45621</v>
      </c>
      <c r="E11037" t="s">
        <v>16</v>
      </c>
      <c r="F11037" s="2">
        <v>0.36944444444444446</v>
      </c>
      <c r="G11037" s="2">
        <v>0.76527777777777772</v>
      </c>
      <c r="H11037" t="s">
        <v>17</v>
      </c>
      <c r="I11037">
        <v>9.5</v>
      </c>
      <c r="J11037">
        <v>0</v>
      </c>
      <c r="K11037" t="s">
        <v>18</v>
      </c>
      <c r="L11037" t="s">
        <v>17</v>
      </c>
      <c r="M11037" t="s">
        <v>17</v>
      </c>
      <c r="N11037" t="str">
        <f>TEXT(employee_attendance_dataset[[#This Row],[Date]],"DDDD")</f>
        <v>Monday</v>
      </c>
      <c r="O11037">
        <f>IF(employee_attendance_dataset[[#This Row],[Leave_Type]]="",0,1)</f>
        <v>0</v>
      </c>
    </row>
    <row r="11038" spans="1:15" x14ac:dyDescent="0.25">
      <c r="A11038" t="s">
        <v>45</v>
      </c>
      <c r="B11038" t="s">
        <v>46</v>
      </c>
      <c r="C11038" t="s">
        <v>47</v>
      </c>
      <c r="D11038" s="1">
        <v>45621</v>
      </c>
      <c r="E11038" t="s">
        <v>16</v>
      </c>
      <c r="F11038" s="2">
        <v>0.37847222222222221</v>
      </c>
      <c r="G11038" s="2">
        <v>0.74722222222222223</v>
      </c>
      <c r="H11038" t="s">
        <v>17</v>
      </c>
      <c r="I11038">
        <v>8.85</v>
      </c>
      <c r="J11038">
        <v>0</v>
      </c>
      <c r="K11038" t="s">
        <v>18</v>
      </c>
      <c r="L11038" t="s">
        <v>17</v>
      </c>
      <c r="M11038" t="s">
        <v>17</v>
      </c>
      <c r="N11038" t="str">
        <f>TEXT(employee_attendance_dataset[[#This Row],[Date]],"DDDD")</f>
        <v>Monday</v>
      </c>
      <c r="O11038">
        <f>IF(employee_attendance_dataset[[#This Row],[Leave_Type]]="",0,1)</f>
        <v>0</v>
      </c>
    </row>
    <row r="11039" spans="1:15" x14ac:dyDescent="0.25">
      <c r="A11039" t="s">
        <v>48</v>
      </c>
      <c r="B11039" t="s">
        <v>49</v>
      </c>
      <c r="C11039" t="s">
        <v>50</v>
      </c>
      <c r="D11039" s="1">
        <v>45621</v>
      </c>
      <c r="E11039" t="s">
        <v>112</v>
      </c>
      <c r="F11039" s="2"/>
      <c r="G11039" s="2"/>
      <c r="H11039" t="s">
        <v>17</v>
      </c>
      <c r="I11039">
        <v>0</v>
      </c>
      <c r="J11039">
        <v>0</v>
      </c>
      <c r="K11039" t="s">
        <v>172</v>
      </c>
      <c r="L11039" t="s">
        <v>17</v>
      </c>
      <c r="M11039" t="s">
        <v>17</v>
      </c>
      <c r="N11039" t="str">
        <f>TEXT(employee_attendance_dataset[[#This Row],[Date]],"DDDD")</f>
        <v>Monday</v>
      </c>
      <c r="O11039">
        <f>IF(employee_attendance_dataset[[#This Row],[Leave_Type]]="",0,1)</f>
        <v>1</v>
      </c>
    </row>
    <row r="11040" spans="1:15" x14ac:dyDescent="0.25">
      <c r="A11040" t="s">
        <v>51</v>
      </c>
      <c r="B11040" t="s">
        <v>52</v>
      </c>
      <c r="C11040" t="s">
        <v>24</v>
      </c>
      <c r="D11040" s="1">
        <v>45621</v>
      </c>
      <c r="E11040" t="s">
        <v>112</v>
      </c>
      <c r="F11040" s="2"/>
      <c r="G11040" s="2"/>
      <c r="H11040" t="s">
        <v>17</v>
      </c>
      <c r="I11040">
        <v>0</v>
      </c>
      <c r="J11040">
        <v>0</v>
      </c>
      <c r="K11040" t="s">
        <v>179</v>
      </c>
      <c r="L11040" t="s">
        <v>17</v>
      </c>
      <c r="M11040" t="s">
        <v>28</v>
      </c>
      <c r="N11040" t="str">
        <f>TEXT(employee_attendance_dataset[[#This Row],[Date]],"DDDD")</f>
        <v>Monday</v>
      </c>
      <c r="O11040">
        <f>IF(employee_attendance_dataset[[#This Row],[Leave_Type]]="",0,1)</f>
        <v>1</v>
      </c>
    </row>
    <row r="11041" spans="1:15" x14ac:dyDescent="0.25">
      <c r="A11041" t="s">
        <v>53</v>
      </c>
      <c r="B11041" t="s">
        <v>54</v>
      </c>
      <c r="C11041" t="s">
        <v>36</v>
      </c>
      <c r="D11041" s="1">
        <v>45621</v>
      </c>
      <c r="E11041" t="s">
        <v>16</v>
      </c>
      <c r="F11041" s="2">
        <v>0.38541666666666669</v>
      </c>
      <c r="G11041" s="2">
        <v>0.62361111111111112</v>
      </c>
      <c r="H11041" t="s">
        <v>17</v>
      </c>
      <c r="I11041">
        <v>5.72</v>
      </c>
      <c r="J11041">
        <v>0</v>
      </c>
      <c r="K11041" t="s">
        <v>18</v>
      </c>
      <c r="L11041" t="s">
        <v>28</v>
      </c>
      <c r="M11041" t="s">
        <v>17</v>
      </c>
      <c r="N11041" t="str">
        <f>TEXT(employee_attendance_dataset[[#This Row],[Date]],"DDDD")</f>
        <v>Monday</v>
      </c>
      <c r="O11041">
        <f>IF(employee_attendance_dataset[[#This Row],[Leave_Type]]="",0,1)</f>
        <v>0</v>
      </c>
    </row>
    <row r="11042" spans="1:15" x14ac:dyDescent="0.25">
      <c r="A11042" t="s">
        <v>55</v>
      </c>
      <c r="B11042" t="s">
        <v>56</v>
      </c>
      <c r="C11042" t="s">
        <v>50</v>
      </c>
      <c r="D11042" s="1">
        <v>45621</v>
      </c>
      <c r="E11042" t="s">
        <v>16</v>
      </c>
      <c r="F11042" s="2">
        <v>0.38055555555555554</v>
      </c>
      <c r="G11042" s="2">
        <v>0.73402777777777772</v>
      </c>
      <c r="H11042" t="s">
        <v>17</v>
      </c>
      <c r="I11042">
        <v>8.48</v>
      </c>
      <c r="J11042">
        <v>0</v>
      </c>
      <c r="K11042" t="s">
        <v>18</v>
      </c>
      <c r="L11042" t="s">
        <v>17</v>
      </c>
      <c r="M11042" t="s">
        <v>17</v>
      </c>
      <c r="N11042" t="str">
        <f>TEXT(employee_attendance_dataset[[#This Row],[Date]],"DDDD")</f>
        <v>Monday</v>
      </c>
      <c r="O11042">
        <f>IF(employee_attendance_dataset[[#This Row],[Leave_Type]]="",0,1)</f>
        <v>0</v>
      </c>
    </row>
    <row r="11043" spans="1:15" x14ac:dyDescent="0.25">
      <c r="A11043" t="s">
        <v>57</v>
      </c>
      <c r="B11043" t="s">
        <v>58</v>
      </c>
      <c r="C11043" t="s">
        <v>24</v>
      </c>
      <c r="D11043" s="1">
        <v>45621</v>
      </c>
      <c r="E11043" t="s">
        <v>16</v>
      </c>
      <c r="F11043" s="2">
        <v>0.36875000000000002</v>
      </c>
      <c r="G11043" s="2">
        <v>0.73611111111111116</v>
      </c>
      <c r="H11043" t="s">
        <v>17</v>
      </c>
      <c r="I11043">
        <v>8.82</v>
      </c>
      <c r="J11043">
        <v>0</v>
      </c>
      <c r="K11043" t="s">
        <v>18</v>
      </c>
      <c r="L11043" t="s">
        <v>17</v>
      </c>
      <c r="M11043" t="s">
        <v>17</v>
      </c>
      <c r="N11043" t="str">
        <f>TEXT(employee_attendance_dataset[[#This Row],[Date]],"DDDD")</f>
        <v>Monday</v>
      </c>
      <c r="O11043">
        <f>IF(employee_attendance_dataset[[#This Row],[Leave_Type]]="",0,1)</f>
        <v>0</v>
      </c>
    </row>
    <row r="11044" spans="1:15" x14ac:dyDescent="0.25">
      <c r="A11044" t="s">
        <v>60</v>
      </c>
      <c r="B11044" t="s">
        <v>61</v>
      </c>
      <c r="C11044" t="s">
        <v>36</v>
      </c>
      <c r="D11044" s="1">
        <v>45621</v>
      </c>
      <c r="E11044" t="s">
        <v>16</v>
      </c>
      <c r="F11044" s="2">
        <v>0.38263888888888886</v>
      </c>
      <c r="G11044" s="2">
        <v>0.75486111111111109</v>
      </c>
      <c r="H11044" t="s">
        <v>17</v>
      </c>
      <c r="I11044">
        <v>8.93</v>
      </c>
      <c r="J11044">
        <v>0</v>
      </c>
      <c r="K11044" t="s">
        <v>18</v>
      </c>
      <c r="L11044" t="s">
        <v>17</v>
      </c>
      <c r="M11044" t="s">
        <v>17</v>
      </c>
      <c r="N11044" t="str">
        <f>TEXT(employee_attendance_dataset[[#This Row],[Date]],"DDDD")</f>
        <v>Monday</v>
      </c>
      <c r="O11044">
        <f>IF(employee_attendance_dataset[[#This Row],[Leave_Type]]="",0,1)</f>
        <v>0</v>
      </c>
    </row>
    <row r="11045" spans="1:15" x14ac:dyDescent="0.25">
      <c r="A11045" t="s">
        <v>62</v>
      </c>
      <c r="B11045" t="s">
        <v>63</v>
      </c>
      <c r="C11045" t="s">
        <v>21</v>
      </c>
      <c r="D11045" s="1">
        <v>45621</v>
      </c>
      <c r="E11045" t="s">
        <v>16</v>
      </c>
      <c r="F11045" s="2">
        <v>0.36249999999999999</v>
      </c>
      <c r="G11045" s="2">
        <v>0.7631944444444444</v>
      </c>
      <c r="H11045" t="s">
        <v>17</v>
      </c>
      <c r="I11045">
        <v>9.6199999999999992</v>
      </c>
      <c r="J11045">
        <v>0</v>
      </c>
      <c r="K11045" t="s">
        <v>18</v>
      </c>
      <c r="L11045" t="s">
        <v>17</v>
      </c>
      <c r="M11045" t="s">
        <v>17</v>
      </c>
      <c r="N11045" t="str">
        <f>TEXT(employee_attendance_dataset[[#This Row],[Date]],"DDDD")</f>
        <v>Monday</v>
      </c>
      <c r="O11045">
        <f>IF(employee_attendance_dataset[[#This Row],[Leave_Type]]="",0,1)</f>
        <v>0</v>
      </c>
    </row>
    <row r="11046" spans="1:15" x14ac:dyDescent="0.25">
      <c r="A11046" t="s">
        <v>64</v>
      </c>
      <c r="B11046" t="s">
        <v>65</v>
      </c>
      <c r="C11046" t="s">
        <v>15</v>
      </c>
      <c r="D11046" s="1">
        <v>45621</v>
      </c>
      <c r="E11046" t="s">
        <v>59</v>
      </c>
      <c r="F11046" s="2"/>
      <c r="G11046" s="2"/>
      <c r="H11046" t="s">
        <v>17</v>
      </c>
      <c r="I11046">
        <v>0</v>
      </c>
      <c r="J11046">
        <v>0</v>
      </c>
      <c r="K11046" t="s">
        <v>18</v>
      </c>
      <c r="L11046" t="s">
        <v>17</v>
      </c>
      <c r="M11046" t="s">
        <v>17</v>
      </c>
      <c r="N11046" t="str">
        <f>TEXT(employee_attendance_dataset[[#This Row],[Date]],"DDDD")</f>
        <v>Monday</v>
      </c>
      <c r="O11046">
        <f>IF(employee_attendance_dataset[[#This Row],[Leave_Type]]="",0,1)</f>
        <v>0</v>
      </c>
    </row>
    <row r="11047" spans="1:15" x14ac:dyDescent="0.25">
      <c r="A11047" t="s">
        <v>66</v>
      </c>
      <c r="B11047" t="s">
        <v>67</v>
      </c>
      <c r="C11047" t="s">
        <v>36</v>
      </c>
      <c r="D11047" s="1">
        <v>45621</v>
      </c>
      <c r="E11047" t="s">
        <v>16</v>
      </c>
      <c r="F11047" s="2">
        <v>0.36249999999999999</v>
      </c>
      <c r="G11047" s="2">
        <v>0.75972222222222219</v>
      </c>
      <c r="H11047" t="s">
        <v>17</v>
      </c>
      <c r="I11047">
        <v>9.5299999999999994</v>
      </c>
      <c r="J11047">
        <v>0</v>
      </c>
      <c r="K11047" t="s">
        <v>18</v>
      </c>
      <c r="L11047" t="s">
        <v>17</v>
      </c>
      <c r="M11047" t="s">
        <v>17</v>
      </c>
      <c r="N11047" t="str">
        <f>TEXT(employee_attendance_dataset[[#This Row],[Date]],"DDDD")</f>
        <v>Monday</v>
      </c>
      <c r="O11047">
        <f>IF(employee_attendance_dataset[[#This Row],[Leave_Type]]="",0,1)</f>
        <v>0</v>
      </c>
    </row>
    <row r="11048" spans="1:15" x14ac:dyDescent="0.25">
      <c r="A11048" t="s">
        <v>68</v>
      </c>
      <c r="B11048" t="s">
        <v>69</v>
      </c>
      <c r="C11048" t="s">
        <v>27</v>
      </c>
      <c r="D11048" s="1">
        <v>45621</v>
      </c>
      <c r="E11048" t="s">
        <v>16</v>
      </c>
      <c r="F11048" s="2">
        <v>0.37847222222222221</v>
      </c>
      <c r="G11048" s="2">
        <v>0.61527777777777781</v>
      </c>
      <c r="H11048" t="s">
        <v>17</v>
      </c>
      <c r="I11048">
        <v>5.68</v>
      </c>
      <c r="J11048">
        <v>0</v>
      </c>
      <c r="K11048" t="s">
        <v>18</v>
      </c>
      <c r="L11048" t="s">
        <v>28</v>
      </c>
      <c r="M11048" t="s">
        <v>17</v>
      </c>
      <c r="N11048" t="str">
        <f>TEXT(employee_attendance_dataset[[#This Row],[Date]],"DDDD")</f>
        <v>Monday</v>
      </c>
      <c r="O11048">
        <f>IF(employee_attendance_dataset[[#This Row],[Leave_Type]]="",0,1)</f>
        <v>0</v>
      </c>
    </row>
    <row r="11049" spans="1:15" x14ac:dyDescent="0.25">
      <c r="A11049" t="s">
        <v>70</v>
      </c>
      <c r="B11049" t="s">
        <v>71</v>
      </c>
      <c r="C11049" t="s">
        <v>33</v>
      </c>
      <c r="D11049" s="1">
        <v>45621</v>
      </c>
      <c r="E11049" t="s">
        <v>16</v>
      </c>
      <c r="F11049" s="2">
        <v>0.38541666666666669</v>
      </c>
      <c r="G11049" s="2">
        <v>0.76736111111111116</v>
      </c>
      <c r="H11049" t="s">
        <v>17</v>
      </c>
      <c r="I11049">
        <v>9.17</v>
      </c>
      <c r="J11049">
        <v>0</v>
      </c>
      <c r="K11049" t="s">
        <v>18</v>
      </c>
      <c r="L11049" t="s">
        <v>17</v>
      </c>
      <c r="M11049" t="s">
        <v>17</v>
      </c>
      <c r="N11049" t="str">
        <f>TEXT(employee_attendance_dataset[[#This Row],[Date]],"DDDD")</f>
        <v>Monday</v>
      </c>
      <c r="O11049">
        <f>IF(employee_attendance_dataset[[#This Row],[Leave_Type]]="",0,1)</f>
        <v>0</v>
      </c>
    </row>
    <row r="11050" spans="1:15" x14ac:dyDescent="0.25">
      <c r="A11050" t="s">
        <v>72</v>
      </c>
      <c r="B11050" t="s">
        <v>73</v>
      </c>
      <c r="C11050" t="s">
        <v>21</v>
      </c>
      <c r="D11050" s="1">
        <v>45621</v>
      </c>
      <c r="E11050" t="s">
        <v>16</v>
      </c>
      <c r="F11050" s="2">
        <v>0.39305555555555555</v>
      </c>
      <c r="G11050" s="2">
        <v>0.75486111111111109</v>
      </c>
      <c r="H11050" t="s">
        <v>28</v>
      </c>
      <c r="I11050">
        <v>8.68</v>
      </c>
      <c r="J11050">
        <v>0</v>
      </c>
      <c r="K11050" t="s">
        <v>18</v>
      </c>
      <c r="L11050" t="s">
        <v>17</v>
      </c>
      <c r="M11050" t="s">
        <v>17</v>
      </c>
      <c r="N11050" t="str">
        <f>TEXT(employee_attendance_dataset[[#This Row],[Date]],"DDDD")</f>
        <v>Monday</v>
      </c>
      <c r="O11050">
        <f>IF(employee_attendance_dataset[[#This Row],[Leave_Type]]="",0,1)</f>
        <v>0</v>
      </c>
    </row>
    <row r="11051" spans="1:15" x14ac:dyDescent="0.25">
      <c r="A11051" t="s">
        <v>74</v>
      </c>
      <c r="B11051" t="s">
        <v>75</v>
      </c>
      <c r="C11051" t="s">
        <v>47</v>
      </c>
      <c r="D11051" s="1">
        <v>45621</v>
      </c>
      <c r="E11051" t="s">
        <v>16</v>
      </c>
      <c r="F11051" s="2">
        <v>0.37013888888888891</v>
      </c>
      <c r="G11051" s="2">
        <v>0.76666666666666672</v>
      </c>
      <c r="H11051" t="s">
        <v>17</v>
      </c>
      <c r="I11051">
        <v>9.52</v>
      </c>
      <c r="J11051">
        <v>0</v>
      </c>
      <c r="K11051" t="s">
        <v>18</v>
      </c>
      <c r="L11051" t="s">
        <v>17</v>
      </c>
      <c r="M11051" t="s">
        <v>17</v>
      </c>
      <c r="N11051" t="str">
        <f>TEXT(employee_attendance_dataset[[#This Row],[Date]],"DDDD")</f>
        <v>Monday</v>
      </c>
      <c r="O11051">
        <f>IF(employee_attendance_dataset[[#This Row],[Leave_Type]]="",0,1)</f>
        <v>0</v>
      </c>
    </row>
    <row r="11052" spans="1:15" x14ac:dyDescent="0.25">
      <c r="A11052" t="s">
        <v>76</v>
      </c>
      <c r="B11052" t="s">
        <v>77</v>
      </c>
      <c r="C11052" t="s">
        <v>36</v>
      </c>
      <c r="D11052" s="1">
        <v>45621</v>
      </c>
      <c r="E11052" t="s">
        <v>16</v>
      </c>
      <c r="F11052" s="2">
        <v>0.38680555555555557</v>
      </c>
      <c r="G11052" s="2">
        <v>0.72986111111111107</v>
      </c>
      <c r="H11052" t="s">
        <v>17</v>
      </c>
      <c r="I11052">
        <v>8.23</v>
      </c>
      <c r="J11052">
        <v>0</v>
      </c>
      <c r="K11052" t="s">
        <v>18</v>
      </c>
      <c r="L11052" t="s">
        <v>17</v>
      </c>
      <c r="M11052" t="s">
        <v>17</v>
      </c>
      <c r="N11052" t="str">
        <f>TEXT(employee_attendance_dataset[[#This Row],[Date]],"DDDD")</f>
        <v>Monday</v>
      </c>
      <c r="O11052">
        <f>IF(employee_attendance_dataset[[#This Row],[Leave_Type]]="",0,1)</f>
        <v>0</v>
      </c>
    </row>
    <row r="11053" spans="1:15" x14ac:dyDescent="0.25">
      <c r="A11053" t="s">
        <v>78</v>
      </c>
      <c r="B11053" t="s">
        <v>79</v>
      </c>
      <c r="C11053" t="s">
        <v>47</v>
      </c>
      <c r="D11053" s="1">
        <v>45621</v>
      </c>
      <c r="E11053" t="s">
        <v>59</v>
      </c>
      <c r="F11053" s="2"/>
      <c r="G11053" s="2"/>
      <c r="H11053" t="s">
        <v>17</v>
      </c>
      <c r="I11053">
        <v>0</v>
      </c>
      <c r="J11053">
        <v>0</v>
      </c>
      <c r="K11053" t="s">
        <v>18</v>
      </c>
      <c r="L11053" t="s">
        <v>17</v>
      </c>
      <c r="M11053" t="s">
        <v>28</v>
      </c>
      <c r="N11053" t="str">
        <f>TEXT(employee_attendance_dataset[[#This Row],[Date]],"DDDD")</f>
        <v>Monday</v>
      </c>
      <c r="O11053">
        <f>IF(employee_attendance_dataset[[#This Row],[Leave_Type]]="",0,1)</f>
        <v>0</v>
      </c>
    </row>
    <row r="11054" spans="1:15" x14ac:dyDescent="0.25">
      <c r="A11054" t="s">
        <v>80</v>
      </c>
      <c r="B11054" t="s">
        <v>81</v>
      </c>
      <c r="C11054" t="s">
        <v>50</v>
      </c>
      <c r="D11054" s="1">
        <v>45621</v>
      </c>
      <c r="E11054" t="s">
        <v>16</v>
      </c>
      <c r="F11054" s="2">
        <v>0.37708333333333333</v>
      </c>
      <c r="G11054" s="2">
        <v>0.75069444444444444</v>
      </c>
      <c r="H11054" t="s">
        <v>28</v>
      </c>
      <c r="I11054">
        <v>8.9700000000000006</v>
      </c>
      <c r="J11054">
        <v>0</v>
      </c>
      <c r="K11054" t="s">
        <v>18</v>
      </c>
      <c r="L11054" t="s">
        <v>17</v>
      </c>
      <c r="M11054" t="s">
        <v>28</v>
      </c>
      <c r="N11054" t="str">
        <f>TEXT(employee_attendance_dataset[[#This Row],[Date]],"DDDD")</f>
        <v>Monday</v>
      </c>
      <c r="O11054">
        <f>IF(employee_attendance_dataset[[#This Row],[Leave_Type]]="",0,1)</f>
        <v>0</v>
      </c>
    </row>
    <row r="11055" spans="1:15" x14ac:dyDescent="0.25">
      <c r="A11055" t="s">
        <v>82</v>
      </c>
      <c r="B11055" t="s">
        <v>83</v>
      </c>
      <c r="C11055" t="s">
        <v>33</v>
      </c>
      <c r="D11055" s="1">
        <v>45621</v>
      </c>
      <c r="E11055" t="s">
        <v>16</v>
      </c>
      <c r="F11055" s="2">
        <v>0.36875000000000002</v>
      </c>
      <c r="G11055" s="2">
        <v>0.73541666666666672</v>
      </c>
      <c r="H11055" t="s">
        <v>17</v>
      </c>
      <c r="I11055">
        <v>8.8000000000000007</v>
      </c>
      <c r="J11055">
        <v>0</v>
      </c>
      <c r="K11055" t="s">
        <v>18</v>
      </c>
      <c r="L11055" t="s">
        <v>17</v>
      </c>
      <c r="M11055" t="s">
        <v>17</v>
      </c>
      <c r="N11055" t="str">
        <f>TEXT(employee_attendance_dataset[[#This Row],[Date]],"DDDD")</f>
        <v>Monday</v>
      </c>
      <c r="O11055">
        <f>IF(employee_attendance_dataset[[#This Row],[Leave_Type]]="",0,1)</f>
        <v>0</v>
      </c>
    </row>
    <row r="11056" spans="1:15" x14ac:dyDescent="0.25">
      <c r="A11056" t="s">
        <v>84</v>
      </c>
      <c r="B11056" t="s">
        <v>85</v>
      </c>
      <c r="C11056" t="s">
        <v>47</v>
      </c>
      <c r="D11056" s="1">
        <v>45621</v>
      </c>
      <c r="E11056" t="s">
        <v>16</v>
      </c>
      <c r="F11056" s="2">
        <v>0.375</v>
      </c>
      <c r="G11056" s="2">
        <v>0.75902777777777775</v>
      </c>
      <c r="H11056" t="s">
        <v>28</v>
      </c>
      <c r="I11056">
        <v>9.2200000000000006</v>
      </c>
      <c r="J11056">
        <v>0</v>
      </c>
      <c r="K11056" t="s">
        <v>18</v>
      </c>
      <c r="L11056" t="s">
        <v>17</v>
      </c>
      <c r="M11056" t="s">
        <v>17</v>
      </c>
      <c r="N11056" t="str">
        <f>TEXT(employee_attendance_dataset[[#This Row],[Date]],"DDDD")</f>
        <v>Monday</v>
      </c>
      <c r="O11056">
        <f>IF(employee_attendance_dataset[[#This Row],[Leave_Type]]="",0,1)</f>
        <v>0</v>
      </c>
    </row>
    <row r="11057" spans="1:15" x14ac:dyDescent="0.25">
      <c r="A11057" t="s">
        <v>86</v>
      </c>
      <c r="B11057" t="s">
        <v>87</v>
      </c>
      <c r="C11057" t="s">
        <v>15</v>
      </c>
      <c r="D11057" s="1">
        <v>45621</v>
      </c>
      <c r="E11057" t="s">
        <v>16</v>
      </c>
      <c r="F11057" s="2">
        <v>0.36527777777777776</v>
      </c>
      <c r="G11057" s="2">
        <v>0.76041666666666663</v>
      </c>
      <c r="H11057" t="s">
        <v>17</v>
      </c>
      <c r="I11057">
        <v>9.48</v>
      </c>
      <c r="J11057">
        <v>0</v>
      </c>
      <c r="K11057" t="s">
        <v>18</v>
      </c>
      <c r="L11057" t="s">
        <v>17</v>
      </c>
      <c r="M11057" t="s">
        <v>17</v>
      </c>
      <c r="N11057" t="str">
        <f>TEXT(employee_attendance_dataset[[#This Row],[Date]],"DDDD")</f>
        <v>Monday</v>
      </c>
      <c r="O11057">
        <f>IF(employee_attendance_dataset[[#This Row],[Leave_Type]]="",0,1)</f>
        <v>0</v>
      </c>
    </row>
    <row r="11058" spans="1:15" x14ac:dyDescent="0.25">
      <c r="A11058" t="s">
        <v>88</v>
      </c>
      <c r="B11058" t="s">
        <v>89</v>
      </c>
      <c r="C11058" t="s">
        <v>33</v>
      </c>
      <c r="D11058" s="1">
        <v>45621</v>
      </c>
      <c r="E11058" t="s">
        <v>16</v>
      </c>
      <c r="F11058" s="2">
        <v>0.38472222222222224</v>
      </c>
      <c r="G11058" s="2">
        <v>0.7631944444444444</v>
      </c>
      <c r="H11058" t="s">
        <v>17</v>
      </c>
      <c r="I11058">
        <v>9.08</v>
      </c>
      <c r="J11058">
        <v>0</v>
      </c>
      <c r="K11058" t="s">
        <v>18</v>
      </c>
      <c r="L11058" t="s">
        <v>17</v>
      </c>
      <c r="M11058" t="s">
        <v>17</v>
      </c>
      <c r="N11058" t="str">
        <f>TEXT(employee_attendance_dataset[[#This Row],[Date]],"DDDD")</f>
        <v>Monday</v>
      </c>
      <c r="O11058">
        <f>IF(employee_attendance_dataset[[#This Row],[Leave_Type]]="",0,1)</f>
        <v>0</v>
      </c>
    </row>
    <row r="11059" spans="1:15" x14ac:dyDescent="0.25">
      <c r="A11059" t="s">
        <v>90</v>
      </c>
      <c r="B11059" t="s">
        <v>91</v>
      </c>
      <c r="C11059" t="s">
        <v>33</v>
      </c>
      <c r="D11059" s="1">
        <v>45621</v>
      </c>
      <c r="E11059" t="s">
        <v>16</v>
      </c>
      <c r="F11059" s="2">
        <v>0.3888888888888889</v>
      </c>
      <c r="G11059" s="2">
        <v>0.73888888888888893</v>
      </c>
      <c r="H11059" t="s">
        <v>28</v>
      </c>
      <c r="I11059">
        <v>8.4</v>
      </c>
      <c r="J11059">
        <v>0</v>
      </c>
      <c r="K11059" t="s">
        <v>18</v>
      </c>
      <c r="L11059" t="s">
        <v>17</v>
      </c>
      <c r="M11059" t="s">
        <v>17</v>
      </c>
      <c r="N11059" t="str">
        <f>TEXT(employee_attendance_dataset[[#This Row],[Date]],"DDDD")</f>
        <v>Monday</v>
      </c>
      <c r="O11059">
        <f>IF(employee_attendance_dataset[[#This Row],[Leave_Type]]="",0,1)</f>
        <v>0</v>
      </c>
    </row>
    <row r="11060" spans="1:15" x14ac:dyDescent="0.25">
      <c r="A11060" t="s">
        <v>92</v>
      </c>
      <c r="B11060" t="s">
        <v>93</v>
      </c>
      <c r="C11060" t="s">
        <v>15</v>
      </c>
      <c r="D11060" s="1">
        <v>45621</v>
      </c>
      <c r="E11060" t="s">
        <v>16</v>
      </c>
      <c r="F11060" s="2">
        <v>0.37708333333333333</v>
      </c>
      <c r="G11060" s="2">
        <v>0.76249999999999996</v>
      </c>
      <c r="H11060" t="s">
        <v>17</v>
      </c>
      <c r="I11060">
        <v>9.25</v>
      </c>
      <c r="J11060">
        <v>0</v>
      </c>
      <c r="K11060" t="s">
        <v>18</v>
      </c>
      <c r="L11060" t="s">
        <v>17</v>
      </c>
      <c r="M11060" t="s">
        <v>17</v>
      </c>
      <c r="N11060" t="str">
        <f>TEXT(employee_attendance_dataset[[#This Row],[Date]],"DDDD")</f>
        <v>Monday</v>
      </c>
      <c r="O11060">
        <f>IF(employee_attendance_dataset[[#This Row],[Leave_Type]]="",0,1)</f>
        <v>0</v>
      </c>
    </row>
    <row r="11061" spans="1:15" x14ac:dyDescent="0.25">
      <c r="A11061" t="s">
        <v>94</v>
      </c>
      <c r="B11061" t="s">
        <v>95</v>
      </c>
      <c r="C11061" t="s">
        <v>24</v>
      </c>
      <c r="D11061" s="1">
        <v>45621</v>
      </c>
      <c r="E11061" t="s">
        <v>16</v>
      </c>
      <c r="F11061" s="2">
        <v>0.38611111111111113</v>
      </c>
      <c r="G11061" s="2">
        <v>0.75694444444444442</v>
      </c>
      <c r="H11061" t="s">
        <v>17</v>
      </c>
      <c r="I11061">
        <v>8.9</v>
      </c>
      <c r="J11061">
        <v>0</v>
      </c>
      <c r="K11061" t="s">
        <v>18</v>
      </c>
      <c r="L11061" t="s">
        <v>17</v>
      </c>
      <c r="M11061" t="s">
        <v>17</v>
      </c>
      <c r="N11061" t="str">
        <f>TEXT(employee_attendance_dataset[[#This Row],[Date]],"DDDD")</f>
        <v>Monday</v>
      </c>
      <c r="O11061">
        <f>IF(employee_attendance_dataset[[#This Row],[Leave_Type]]="",0,1)</f>
        <v>0</v>
      </c>
    </row>
    <row r="11062" spans="1:15" x14ac:dyDescent="0.25">
      <c r="A11062" t="s">
        <v>96</v>
      </c>
      <c r="B11062" t="s">
        <v>97</v>
      </c>
      <c r="C11062" t="s">
        <v>21</v>
      </c>
      <c r="D11062" s="1">
        <v>45621</v>
      </c>
      <c r="E11062" t="s">
        <v>16</v>
      </c>
      <c r="F11062" s="2">
        <v>0.38611111111111113</v>
      </c>
      <c r="G11062" s="2">
        <v>0.73402777777777772</v>
      </c>
      <c r="H11062" t="s">
        <v>17</v>
      </c>
      <c r="I11062">
        <v>8.35</v>
      </c>
      <c r="J11062">
        <v>0</v>
      </c>
      <c r="K11062" t="s">
        <v>18</v>
      </c>
      <c r="L11062" t="s">
        <v>17</v>
      </c>
      <c r="M11062" t="s">
        <v>17</v>
      </c>
      <c r="N11062" t="str">
        <f>TEXT(employee_attendance_dataset[[#This Row],[Date]],"DDDD")</f>
        <v>Monday</v>
      </c>
      <c r="O11062">
        <f>IF(employee_attendance_dataset[[#This Row],[Leave_Type]]="",0,1)</f>
        <v>0</v>
      </c>
    </row>
    <row r="11063" spans="1:15" x14ac:dyDescent="0.25">
      <c r="A11063" t="s">
        <v>98</v>
      </c>
      <c r="B11063" t="s">
        <v>99</v>
      </c>
      <c r="C11063" t="s">
        <v>27</v>
      </c>
      <c r="D11063" s="1">
        <v>45621</v>
      </c>
      <c r="E11063" t="s">
        <v>16</v>
      </c>
      <c r="F11063" s="2">
        <v>0.37361111111111112</v>
      </c>
      <c r="G11063" s="2">
        <v>0.76597222222222228</v>
      </c>
      <c r="H11063" t="s">
        <v>17</v>
      </c>
      <c r="I11063">
        <v>9.42</v>
      </c>
      <c r="J11063">
        <v>0</v>
      </c>
      <c r="K11063" t="s">
        <v>18</v>
      </c>
      <c r="L11063" t="s">
        <v>17</v>
      </c>
      <c r="M11063" t="s">
        <v>17</v>
      </c>
      <c r="N11063" t="str">
        <f>TEXT(employee_attendance_dataset[[#This Row],[Date]],"DDDD")</f>
        <v>Monday</v>
      </c>
      <c r="O11063">
        <f>IF(employee_attendance_dataset[[#This Row],[Leave_Type]]="",0,1)</f>
        <v>0</v>
      </c>
    </row>
    <row r="11064" spans="1:15" x14ac:dyDescent="0.25">
      <c r="A11064" t="s">
        <v>100</v>
      </c>
      <c r="B11064" t="s">
        <v>101</v>
      </c>
      <c r="C11064" t="s">
        <v>50</v>
      </c>
      <c r="D11064" s="1">
        <v>45621</v>
      </c>
      <c r="E11064" t="s">
        <v>16</v>
      </c>
      <c r="F11064" s="2">
        <v>0.37638888888888888</v>
      </c>
      <c r="G11064" s="2">
        <v>0.76944444444444449</v>
      </c>
      <c r="H11064" t="s">
        <v>17</v>
      </c>
      <c r="I11064">
        <v>9.43</v>
      </c>
      <c r="J11064">
        <v>0</v>
      </c>
      <c r="K11064" t="s">
        <v>18</v>
      </c>
      <c r="L11064" t="s">
        <v>17</v>
      </c>
      <c r="M11064" t="s">
        <v>17</v>
      </c>
      <c r="N11064" t="str">
        <f>TEXT(employee_attendance_dataset[[#This Row],[Date]],"DDDD")</f>
        <v>Monday</v>
      </c>
      <c r="O11064">
        <f>IF(employee_attendance_dataset[[#This Row],[Leave_Type]]="",0,1)</f>
        <v>0</v>
      </c>
    </row>
    <row r="11065" spans="1:15" x14ac:dyDescent="0.25">
      <c r="A11065" t="s">
        <v>102</v>
      </c>
      <c r="B11065" t="s">
        <v>103</v>
      </c>
      <c r="C11065" t="s">
        <v>47</v>
      </c>
      <c r="D11065" s="1">
        <v>45621</v>
      </c>
      <c r="E11065" t="s">
        <v>16</v>
      </c>
      <c r="F11065" s="2">
        <v>0.3611111111111111</v>
      </c>
      <c r="G11065" s="2">
        <v>0.74027777777777781</v>
      </c>
      <c r="H11065" t="s">
        <v>17</v>
      </c>
      <c r="I11065">
        <v>9.1</v>
      </c>
      <c r="J11065">
        <v>0</v>
      </c>
      <c r="K11065" t="s">
        <v>18</v>
      </c>
      <c r="L11065" t="s">
        <v>17</v>
      </c>
      <c r="M11065" t="s">
        <v>17</v>
      </c>
      <c r="N11065" t="str">
        <f>TEXT(employee_attendance_dataset[[#This Row],[Date]],"DDDD")</f>
        <v>Monday</v>
      </c>
      <c r="O11065">
        <f>IF(employee_attendance_dataset[[#This Row],[Leave_Type]]="",0,1)</f>
        <v>0</v>
      </c>
    </row>
    <row r="11066" spans="1:15" x14ac:dyDescent="0.25">
      <c r="A11066" t="s">
        <v>104</v>
      </c>
      <c r="B11066" t="s">
        <v>105</v>
      </c>
      <c r="C11066" t="s">
        <v>24</v>
      </c>
      <c r="D11066" s="1">
        <v>45621</v>
      </c>
      <c r="E11066" t="s">
        <v>16</v>
      </c>
      <c r="F11066" s="2">
        <v>0.38472222222222224</v>
      </c>
      <c r="G11066" s="2">
        <v>0.75972222222222219</v>
      </c>
      <c r="H11066" t="s">
        <v>17</v>
      </c>
      <c r="I11066">
        <v>9</v>
      </c>
      <c r="J11066">
        <v>0</v>
      </c>
      <c r="K11066" t="s">
        <v>18</v>
      </c>
      <c r="L11066" t="s">
        <v>17</v>
      </c>
      <c r="M11066" t="s">
        <v>17</v>
      </c>
      <c r="N11066" t="str">
        <f>TEXT(employee_attendance_dataset[[#This Row],[Date]],"DDDD")</f>
        <v>Monday</v>
      </c>
      <c r="O11066">
        <f>IF(employee_attendance_dataset[[#This Row],[Leave_Type]]="",0,1)</f>
        <v>0</v>
      </c>
    </row>
    <row r="11067" spans="1:15" x14ac:dyDescent="0.25">
      <c r="A11067" t="s">
        <v>106</v>
      </c>
      <c r="B11067" t="s">
        <v>107</v>
      </c>
      <c r="C11067" t="s">
        <v>50</v>
      </c>
      <c r="D11067" s="1">
        <v>45621</v>
      </c>
      <c r="E11067" t="s">
        <v>112</v>
      </c>
      <c r="F11067" s="2"/>
      <c r="G11067" s="2"/>
      <c r="H11067" t="s">
        <v>17</v>
      </c>
      <c r="I11067">
        <v>0</v>
      </c>
      <c r="J11067">
        <v>0</v>
      </c>
      <c r="K11067" t="s">
        <v>180</v>
      </c>
      <c r="L11067" t="s">
        <v>17</v>
      </c>
      <c r="M11067" t="s">
        <v>17</v>
      </c>
      <c r="N11067" t="str">
        <f>TEXT(employee_attendance_dataset[[#This Row],[Date]],"DDDD")</f>
        <v>Monday</v>
      </c>
      <c r="O11067">
        <f>IF(employee_attendance_dataset[[#This Row],[Leave_Type]]="",0,1)</f>
        <v>1</v>
      </c>
    </row>
    <row r="11068" spans="1:15" x14ac:dyDescent="0.25">
      <c r="A11068" t="s">
        <v>108</v>
      </c>
      <c r="B11068" t="s">
        <v>109</v>
      </c>
      <c r="C11068" t="s">
        <v>50</v>
      </c>
      <c r="D11068" s="1">
        <v>45621</v>
      </c>
      <c r="E11068" t="s">
        <v>16</v>
      </c>
      <c r="F11068" s="2">
        <v>0.37708333333333333</v>
      </c>
      <c r="G11068" s="2">
        <v>0.73541666666666672</v>
      </c>
      <c r="H11068" t="s">
        <v>17</v>
      </c>
      <c r="I11068">
        <v>8.6</v>
      </c>
      <c r="J11068">
        <v>0</v>
      </c>
      <c r="K11068" t="s">
        <v>18</v>
      </c>
      <c r="L11068" t="s">
        <v>17</v>
      </c>
      <c r="M11068" t="s">
        <v>17</v>
      </c>
      <c r="N11068" t="str">
        <f>TEXT(employee_attendance_dataset[[#This Row],[Date]],"DDDD")</f>
        <v>Monday</v>
      </c>
      <c r="O11068">
        <f>IF(employee_attendance_dataset[[#This Row],[Leave_Type]]="",0,1)</f>
        <v>0</v>
      </c>
    </row>
    <row r="11069" spans="1:15" x14ac:dyDescent="0.25">
      <c r="A11069" t="s">
        <v>110</v>
      </c>
      <c r="B11069" t="s">
        <v>111</v>
      </c>
      <c r="C11069" t="s">
        <v>50</v>
      </c>
      <c r="D11069" s="1">
        <v>45621</v>
      </c>
      <c r="E11069" t="s">
        <v>16</v>
      </c>
      <c r="F11069" s="2">
        <v>0.36666666666666664</v>
      </c>
      <c r="G11069" s="2">
        <v>0.76597222222222228</v>
      </c>
      <c r="H11069" t="s">
        <v>17</v>
      </c>
      <c r="I11069">
        <v>9.58</v>
      </c>
      <c r="J11069">
        <v>0.57999999999999996</v>
      </c>
      <c r="K11069" t="s">
        <v>18</v>
      </c>
      <c r="L11069" t="s">
        <v>17</v>
      </c>
      <c r="M11069" t="s">
        <v>17</v>
      </c>
      <c r="N11069" t="str">
        <f>TEXT(employee_attendance_dataset[[#This Row],[Date]],"DDDD")</f>
        <v>Monday</v>
      </c>
      <c r="O11069">
        <f>IF(employee_attendance_dataset[[#This Row],[Leave_Type]]="",0,1)</f>
        <v>0</v>
      </c>
    </row>
    <row r="11070" spans="1:15" x14ac:dyDescent="0.25">
      <c r="A11070" t="s">
        <v>114</v>
      </c>
      <c r="B11070" t="s">
        <v>115</v>
      </c>
      <c r="C11070" t="s">
        <v>21</v>
      </c>
      <c r="D11070" s="1">
        <v>45621</v>
      </c>
      <c r="E11070" t="s">
        <v>112</v>
      </c>
      <c r="F11070" s="2"/>
      <c r="G11070" s="2"/>
      <c r="H11070" t="s">
        <v>17</v>
      </c>
      <c r="I11070">
        <v>0</v>
      </c>
      <c r="J11070">
        <v>0</v>
      </c>
      <c r="K11070" t="s">
        <v>180</v>
      </c>
      <c r="L11070" t="s">
        <v>17</v>
      </c>
      <c r="M11070" t="s">
        <v>17</v>
      </c>
      <c r="N11070" t="str">
        <f>TEXT(employee_attendance_dataset[[#This Row],[Date]],"DDDD")</f>
        <v>Monday</v>
      </c>
      <c r="O11070">
        <f>IF(employee_attendance_dataset[[#This Row],[Leave_Type]]="",0,1)</f>
        <v>1</v>
      </c>
    </row>
    <row r="11071" spans="1:15" x14ac:dyDescent="0.25">
      <c r="A11071" t="s">
        <v>116</v>
      </c>
      <c r="B11071" t="s">
        <v>117</v>
      </c>
      <c r="C11071" t="s">
        <v>33</v>
      </c>
      <c r="D11071" s="1">
        <v>45621</v>
      </c>
      <c r="E11071" t="s">
        <v>16</v>
      </c>
      <c r="F11071" s="2">
        <v>0.37986111111111109</v>
      </c>
      <c r="G11071" s="2">
        <v>0.7583333333333333</v>
      </c>
      <c r="H11071" t="s">
        <v>17</v>
      </c>
      <c r="I11071">
        <v>9.08</v>
      </c>
      <c r="J11071">
        <v>0</v>
      </c>
      <c r="K11071" t="s">
        <v>18</v>
      </c>
      <c r="L11071" t="s">
        <v>17</v>
      </c>
      <c r="M11071" t="s">
        <v>17</v>
      </c>
      <c r="N11071" t="str">
        <f>TEXT(employee_attendance_dataset[[#This Row],[Date]],"DDDD")</f>
        <v>Monday</v>
      </c>
      <c r="O11071">
        <f>IF(employee_attendance_dataset[[#This Row],[Leave_Type]]="",0,1)</f>
        <v>0</v>
      </c>
    </row>
    <row r="11072" spans="1:15" x14ac:dyDescent="0.25">
      <c r="A11072" t="s">
        <v>118</v>
      </c>
      <c r="B11072" t="s">
        <v>119</v>
      </c>
      <c r="C11072" t="s">
        <v>15</v>
      </c>
      <c r="D11072" s="1">
        <v>45621</v>
      </c>
      <c r="E11072" t="s">
        <v>16</v>
      </c>
      <c r="F11072" s="2">
        <v>0.38541666666666669</v>
      </c>
      <c r="G11072" s="2">
        <v>0.62847222222222221</v>
      </c>
      <c r="H11072" t="s">
        <v>17</v>
      </c>
      <c r="I11072">
        <v>5.83</v>
      </c>
      <c r="J11072">
        <v>0</v>
      </c>
      <c r="K11072" t="s">
        <v>18</v>
      </c>
      <c r="L11072" t="s">
        <v>28</v>
      </c>
      <c r="M11072" t="s">
        <v>28</v>
      </c>
      <c r="N11072" t="str">
        <f>TEXT(employee_attendance_dataset[[#This Row],[Date]],"DDDD")</f>
        <v>Monday</v>
      </c>
      <c r="O11072">
        <f>IF(employee_attendance_dataset[[#This Row],[Leave_Type]]="",0,1)</f>
        <v>0</v>
      </c>
    </row>
    <row r="11073" spans="1:15" x14ac:dyDescent="0.25">
      <c r="A11073" t="s">
        <v>120</v>
      </c>
      <c r="B11073" t="s">
        <v>121</v>
      </c>
      <c r="C11073" t="s">
        <v>24</v>
      </c>
      <c r="D11073" s="1">
        <v>45621</v>
      </c>
      <c r="E11073" t="s">
        <v>16</v>
      </c>
      <c r="F11073" s="2">
        <v>0.37013888888888891</v>
      </c>
      <c r="G11073" s="2">
        <v>0.61111111111111116</v>
      </c>
      <c r="H11073" t="s">
        <v>17</v>
      </c>
      <c r="I11073">
        <v>5.78</v>
      </c>
      <c r="J11073">
        <v>0</v>
      </c>
      <c r="K11073" t="s">
        <v>18</v>
      </c>
      <c r="L11073" t="s">
        <v>28</v>
      </c>
      <c r="M11073" t="s">
        <v>28</v>
      </c>
      <c r="N11073" t="str">
        <f>TEXT(employee_attendance_dataset[[#This Row],[Date]],"DDDD")</f>
        <v>Monday</v>
      </c>
      <c r="O11073">
        <f>IF(employee_attendance_dataset[[#This Row],[Leave_Type]]="",0,1)</f>
        <v>0</v>
      </c>
    </row>
    <row r="11074" spans="1:15" x14ac:dyDescent="0.25">
      <c r="A11074" t="s">
        <v>122</v>
      </c>
      <c r="B11074" t="s">
        <v>123</v>
      </c>
      <c r="C11074" t="s">
        <v>33</v>
      </c>
      <c r="D11074" s="1">
        <v>45621</v>
      </c>
      <c r="E11074" t="s">
        <v>16</v>
      </c>
      <c r="F11074" s="2">
        <v>0.37708333333333333</v>
      </c>
      <c r="G11074" s="2">
        <v>0.73888888888888893</v>
      </c>
      <c r="H11074" t="s">
        <v>17</v>
      </c>
      <c r="I11074">
        <v>8.68</v>
      </c>
      <c r="J11074">
        <v>0</v>
      </c>
      <c r="K11074" t="s">
        <v>18</v>
      </c>
      <c r="L11074" t="s">
        <v>17</v>
      </c>
      <c r="M11074" t="s">
        <v>17</v>
      </c>
      <c r="N11074" t="str">
        <f>TEXT(employee_attendance_dataset[[#This Row],[Date]],"DDDD")</f>
        <v>Monday</v>
      </c>
      <c r="O11074">
        <f>IF(employee_attendance_dataset[[#This Row],[Leave_Type]]="",0,1)</f>
        <v>0</v>
      </c>
    </row>
    <row r="11075" spans="1:15" x14ac:dyDescent="0.25">
      <c r="A11075" t="s">
        <v>124</v>
      </c>
      <c r="B11075" t="s">
        <v>125</v>
      </c>
      <c r="C11075" t="s">
        <v>24</v>
      </c>
      <c r="D11075" s="1">
        <v>45621</v>
      </c>
      <c r="E11075" t="s">
        <v>112</v>
      </c>
      <c r="F11075" s="2"/>
      <c r="G11075" s="2"/>
      <c r="H11075" t="s">
        <v>17</v>
      </c>
      <c r="I11075">
        <v>0</v>
      </c>
      <c r="J11075">
        <v>0</v>
      </c>
      <c r="K11075" t="s">
        <v>172</v>
      </c>
      <c r="L11075" t="s">
        <v>17</v>
      </c>
      <c r="M11075" t="s">
        <v>17</v>
      </c>
      <c r="N11075" t="str">
        <f>TEXT(employee_attendance_dataset[[#This Row],[Date]],"DDDD")</f>
        <v>Monday</v>
      </c>
      <c r="O11075">
        <f>IF(employee_attendance_dataset[[#This Row],[Leave_Type]]="",0,1)</f>
        <v>1</v>
      </c>
    </row>
    <row r="11076" spans="1:15" x14ac:dyDescent="0.25">
      <c r="A11076" t="s">
        <v>126</v>
      </c>
      <c r="B11076" t="s">
        <v>127</v>
      </c>
      <c r="C11076" t="s">
        <v>27</v>
      </c>
      <c r="D11076" s="1">
        <v>45621</v>
      </c>
      <c r="E11076" t="s">
        <v>16</v>
      </c>
      <c r="F11076" s="2">
        <v>0.37569444444444444</v>
      </c>
      <c r="G11076" s="2">
        <v>0.72916666666666663</v>
      </c>
      <c r="H11076" t="s">
        <v>17</v>
      </c>
      <c r="I11076">
        <v>8.48</v>
      </c>
      <c r="J11076">
        <v>0</v>
      </c>
      <c r="K11076" t="s">
        <v>18</v>
      </c>
      <c r="L11076" t="s">
        <v>17</v>
      </c>
      <c r="M11076" t="s">
        <v>17</v>
      </c>
      <c r="N11076" t="str">
        <f>TEXT(employee_attendance_dataset[[#This Row],[Date]],"DDDD")</f>
        <v>Monday</v>
      </c>
      <c r="O11076">
        <f>IF(employee_attendance_dataset[[#This Row],[Leave_Type]]="",0,1)</f>
        <v>0</v>
      </c>
    </row>
    <row r="11077" spans="1:15" x14ac:dyDescent="0.25">
      <c r="A11077" t="s">
        <v>128</v>
      </c>
      <c r="B11077" t="s">
        <v>129</v>
      </c>
      <c r="C11077" t="s">
        <v>36</v>
      </c>
      <c r="D11077" s="1">
        <v>45621</v>
      </c>
      <c r="E11077" t="s">
        <v>16</v>
      </c>
      <c r="F11077" s="2">
        <v>0.36944444444444446</v>
      </c>
      <c r="G11077" s="2">
        <v>0.75277777777777777</v>
      </c>
      <c r="H11077" t="s">
        <v>17</v>
      </c>
      <c r="I11077">
        <v>9.1999999999999993</v>
      </c>
      <c r="J11077">
        <v>0</v>
      </c>
      <c r="K11077" t="s">
        <v>18</v>
      </c>
      <c r="L11077" t="s">
        <v>17</v>
      </c>
      <c r="M11077" t="s">
        <v>17</v>
      </c>
      <c r="N11077" t="str">
        <f>TEXT(employee_attendance_dataset[[#This Row],[Date]],"DDDD")</f>
        <v>Monday</v>
      </c>
      <c r="O11077">
        <f>IF(employee_attendance_dataset[[#This Row],[Leave_Type]]="",0,1)</f>
        <v>0</v>
      </c>
    </row>
    <row r="11078" spans="1:15" x14ac:dyDescent="0.25">
      <c r="A11078" t="s">
        <v>130</v>
      </c>
      <c r="B11078" t="s">
        <v>131</v>
      </c>
      <c r="C11078" t="s">
        <v>47</v>
      </c>
      <c r="D11078" s="1">
        <v>45621</v>
      </c>
      <c r="E11078" t="s">
        <v>16</v>
      </c>
      <c r="F11078" s="2">
        <v>0.38958333333333334</v>
      </c>
      <c r="G11078" s="2">
        <v>0.74097222222222225</v>
      </c>
      <c r="H11078" t="s">
        <v>28</v>
      </c>
      <c r="I11078">
        <v>8.43</v>
      </c>
      <c r="J11078">
        <v>0</v>
      </c>
      <c r="K11078" t="s">
        <v>18</v>
      </c>
      <c r="L11078" t="s">
        <v>17</v>
      </c>
      <c r="M11078" t="s">
        <v>17</v>
      </c>
      <c r="N11078" t="str">
        <f>TEXT(employee_attendance_dataset[[#This Row],[Date]],"DDDD")</f>
        <v>Monday</v>
      </c>
      <c r="O11078">
        <f>IF(employee_attendance_dataset[[#This Row],[Leave_Type]]="",0,1)</f>
        <v>0</v>
      </c>
    </row>
    <row r="11079" spans="1:15" x14ac:dyDescent="0.25">
      <c r="A11079" t="s">
        <v>132</v>
      </c>
      <c r="B11079" t="s">
        <v>133</v>
      </c>
      <c r="C11079" t="s">
        <v>33</v>
      </c>
      <c r="D11079" s="1">
        <v>45621</v>
      </c>
      <c r="E11079" t="s">
        <v>16</v>
      </c>
      <c r="F11079" s="2">
        <v>0.38819444444444445</v>
      </c>
      <c r="G11079" s="2">
        <v>0.73263888888888884</v>
      </c>
      <c r="H11079" t="s">
        <v>17</v>
      </c>
      <c r="I11079">
        <v>8.27</v>
      </c>
      <c r="J11079">
        <v>0</v>
      </c>
      <c r="K11079" t="s">
        <v>18</v>
      </c>
      <c r="L11079" t="s">
        <v>17</v>
      </c>
      <c r="M11079" t="s">
        <v>17</v>
      </c>
      <c r="N11079" t="str">
        <f>TEXT(employee_attendance_dataset[[#This Row],[Date]],"DDDD")</f>
        <v>Monday</v>
      </c>
      <c r="O11079">
        <f>IF(employee_attendance_dataset[[#This Row],[Leave_Type]]="",0,1)</f>
        <v>0</v>
      </c>
    </row>
    <row r="11080" spans="1:15" x14ac:dyDescent="0.25">
      <c r="A11080" t="s">
        <v>134</v>
      </c>
      <c r="B11080" t="s">
        <v>135</v>
      </c>
      <c r="C11080" t="s">
        <v>36</v>
      </c>
      <c r="D11080" s="1">
        <v>45621</v>
      </c>
      <c r="E11080" t="s">
        <v>112</v>
      </c>
      <c r="F11080" s="2"/>
      <c r="G11080" s="2"/>
      <c r="H11080" t="s">
        <v>17</v>
      </c>
      <c r="I11080">
        <v>0</v>
      </c>
      <c r="J11080">
        <v>0</v>
      </c>
      <c r="K11080" t="s">
        <v>179</v>
      </c>
      <c r="L11080" t="s">
        <v>17</v>
      </c>
      <c r="M11080" t="s">
        <v>28</v>
      </c>
      <c r="N11080" t="str">
        <f>TEXT(employee_attendance_dataset[[#This Row],[Date]],"DDDD")</f>
        <v>Monday</v>
      </c>
      <c r="O11080">
        <f>IF(employee_attendance_dataset[[#This Row],[Leave_Type]]="",0,1)</f>
        <v>1</v>
      </c>
    </row>
    <row r="11081" spans="1:15" x14ac:dyDescent="0.25">
      <c r="A11081" t="s">
        <v>136</v>
      </c>
      <c r="B11081" t="s">
        <v>137</v>
      </c>
      <c r="C11081" t="s">
        <v>33</v>
      </c>
      <c r="D11081" s="1">
        <v>45621</v>
      </c>
      <c r="E11081" t="s">
        <v>16</v>
      </c>
      <c r="F11081" s="2">
        <v>0.37986111111111109</v>
      </c>
      <c r="G11081" s="2">
        <v>0.75694444444444442</v>
      </c>
      <c r="H11081" t="s">
        <v>17</v>
      </c>
      <c r="I11081">
        <v>9.0500000000000007</v>
      </c>
      <c r="J11081">
        <v>0.05</v>
      </c>
      <c r="K11081" t="s">
        <v>18</v>
      </c>
      <c r="L11081" t="s">
        <v>17</v>
      </c>
      <c r="M11081" t="s">
        <v>17</v>
      </c>
      <c r="N11081" t="str">
        <f>TEXT(employee_attendance_dataset[[#This Row],[Date]],"DDDD")</f>
        <v>Monday</v>
      </c>
      <c r="O11081">
        <f>IF(employee_attendance_dataset[[#This Row],[Leave_Type]]="",0,1)</f>
        <v>0</v>
      </c>
    </row>
    <row r="11082" spans="1:15" x14ac:dyDescent="0.25">
      <c r="A11082" t="s">
        <v>138</v>
      </c>
      <c r="B11082" t="s">
        <v>139</v>
      </c>
      <c r="C11082" t="s">
        <v>50</v>
      </c>
      <c r="D11082" s="1">
        <v>45621</v>
      </c>
      <c r="E11082" t="s">
        <v>16</v>
      </c>
      <c r="F11082" s="2">
        <v>0.37916666666666665</v>
      </c>
      <c r="G11082" s="2">
        <v>0.75972222222222219</v>
      </c>
      <c r="H11082" t="s">
        <v>17</v>
      </c>
      <c r="I11082">
        <v>9.1300000000000008</v>
      </c>
      <c r="J11082">
        <v>0</v>
      </c>
      <c r="K11082" t="s">
        <v>18</v>
      </c>
      <c r="L11082" t="s">
        <v>17</v>
      </c>
      <c r="M11082" t="s">
        <v>17</v>
      </c>
      <c r="N11082" t="str">
        <f>TEXT(employee_attendance_dataset[[#This Row],[Date]],"DDDD")</f>
        <v>Monday</v>
      </c>
      <c r="O11082">
        <f>IF(employee_attendance_dataset[[#This Row],[Leave_Type]]="",0,1)</f>
        <v>0</v>
      </c>
    </row>
    <row r="11083" spans="1:15" x14ac:dyDescent="0.25">
      <c r="A11083" t="s">
        <v>140</v>
      </c>
      <c r="B11083" t="s">
        <v>141</v>
      </c>
      <c r="C11083" t="s">
        <v>15</v>
      </c>
      <c r="D11083" s="1">
        <v>45621</v>
      </c>
      <c r="E11083" t="s">
        <v>16</v>
      </c>
      <c r="F11083" s="2">
        <v>0.3840277777777778</v>
      </c>
      <c r="G11083" s="2">
        <v>0.75486111111111109</v>
      </c>
      <c r="H11083" t="s">
        <v>17</v>
      </c>
      <c r="I11083">
        <v>8.9</v>
      </c>
      <c r="J11083">
        <v>0</v>
      </c>
      <c r="K11083" t="s">
        <v>18</v>
      </c>
      <c r="L11083" t="s">
        <v>17</v>
      </c>
      <c r="M11083" t="s">
        <v>17</v>
      </c>
      <c r="N11083" t="str">
        <f>TEXT(employee_attendance_dataset[[#This Row],[Date]],"DDDD")</f>
        <v>Monday</v>
      </c>
      <c r="O11083">
        <f>IF(employee_attendance_dataset[[#This Row],[Leave_Type]]="",0,1)</f>
        <v>0</v>
      </c>
    </row>
    <row r="11084" spans="1:15" x14ac:dyDescent="0.25">
      <c r="A11084" t="s">
        <v>142</v>
      </c>
      <c r="B11084" t="s">
        <v>143</v>
      </c>
      <c r="C11084" t="s">
        <v>15</v>
      </c>
      <c r="D11084" s="1">
        <v>45621</v>
      </c>
      <c r="E11084" t="s">
        <v>16</v>
      </c>
      <c r="F11084" s="2">
        <v>0.37430555555555556</v>
      </c>
      <c r="G11084" s="2">
        <v>0.62152777777777779</v>
      </c>
      <c r="H11084" t="s">
        <v>17</v>
      </c>
      <c r="I11084">
        <v>5.93</v>
      </c>
      <c r="J11084">
        <v>0</v>
      </c>
      <c r="K11084" t="s">
        <v>18</v>
      </c>
      <c r="L11084" t="s">
        <v>28</v>
      </c>
      <c r="M11084" t="s">
        <v>17</v>
      </c>
      <c r="N11084" t="str">
        <f>TEXT(employee_attendance_dataset[[#This Row],[Date]],"DDDD")</f>
        <v>Monday</v>
      </c>
      <c r="O11084">
        <f>IF(employee_attendance_dataset[[#This Row],[Leave_Type]]="",0,1)</f>
        <v>0</v>
      </c>
    </row>
    <row r="11085" spans="1:15" x14ac:dyDescent="0.25">
      <c r="A11085" t="s">
        <v>144</v>
      </c>
      <c r="B11085" t="s">
        <v>145</v>
      </c>
      <c r="C11085" t="s">
        <v>33</v>
      </c>
      <c r="D11085" s="1">
        <v>45621</v>
      </c>
      <c r="E11085" t="s">
        <v>16</v>
      </c>
      <c r="F11085" s="2">
        <v>0.36944444444444446</v>
      </c>
      <c r="G11085" s="2">
        <v>0.73819444444444449</v>
      </c>
      <c r="H11085" t="s">
        <v>17</v>
      </c>
      <c r="I11085">
        <v>8.85</v>
      </c>
      <c r="J11085">
        <v>0</v>
      </c>
      <c r="K11085" t="s">
        <v>18</v>
      </c>
      <c r="L11085" t="s">
        <v>17</v>
      </c>
      <c r="M11085" t="s">
        <v>17</v>
      </c>
      <c r="N11085" t="str">
        <f>TEXT(employee_attendance_dataset[[#This Row],[Date]],"DDDD")</f>
        <v>Monday</v>
      </c>
      <c r="O11085">
        <f>IF(employee_attendance_dataset[[#This Row],[Leave_Type]]="",0,1)</f>
        <v>0</v>
      </c>
    </row>
    <row r="11086" spans="1:15" x14ac:dyDescent="0.25">
      <c r="A11086" t="s">
        <v>146</v>
      </c>
      <c r="B11086" t="s">
        <v>147</v>
      </c>
      <c r="C11086" t="s">
        <v>47</v>
      </c>
      <c r="D11086" s="1">
        <v>45621</v>
      </c>
      <c r="E11086" t="s">
        <v>16</v>
      </c>
      <c r="F11086" s="2">
        <v>0.36875000000000002</v>
      </c>
      <c r="G11086" s="2">
        <v>0.74513888888888891</v>
      </c>
      <c r="H11086" t="s">
        <v>17</v>
      </c>
      <c r="I11086">
        <v>9.0299999999999994</v>
      </c>
      <c r="J11086">
        <v>0</v>
      </c>
      <c r="K11086" t="s">
        <v>18</v>
      </c>
      <c r="L11086" t="s">
        <v>17</v>
      </c>
      <c r="M11086" t="s">
        <v>17</v>
      </c>
      <c r="N11086" t="str">
        <f>TEXT(employee_attendance_dataset[[#This Row],[Date]],"DDDD")</f>
        <v>Monday</v>
      </c>
      <c r="O11086">
        <f>IF(employee_attendance_dataset[[#This Row],[Leave_Type]]="",0,1)</f>
        <v>0</v>
      </c>
    </row>
    <row r="11087" spans="1:15" x14ac:dyDescent="0.25">
      <c r="A11087" t="s">
        <v>148</v>
      </c>
      <c r="B11087" t="s">
        <v>149</v>
      </c>
      <c r="C11087" t="s">
        <v>24</v>
      </c>
      <c r="D11087" s="1">
        <v>45621</v>
      </c>
      <c r="E11087" t="s">
        <v>16</v>
      </c>
      <c r="F11087" s="2">
        <v>0.41180555555555554</v>
      </c>
      <c r="G11087" s="2">
        <v>0.61944444444444446</v>
      </c>
      <c r="H11087" t="s">
        <v>28</v>
      </c>
      <c r="I11087">
        <v>4.9800000000000004</v>
      </c>
      <c r="J11087">
        <v>0</v>
      </c>
      <c r="K11087" t="s">
        <v>18</v>
      </c>
      <c r="L11087" t="s">
        <v>28</v>
      </c>
      <c r="M11087" t="s">
        <v>28</v>
      </c>
      <c r="N11087" t="str">
        <f>TEXT(employee_attendance_dataset[[#This Row],[Date]],"DDDD")</f>
        <v>Monday</v>
      </c>
      <c r="O11087">
        <f>IF(employee_attendance_dataset[[#This Row],[Leave_Type]]="",0,1)</f>
        <v>0</v>
      </c>
    </row>
    <row r="11088" spans="1:15" x14ac:dyDescent="0.25">
      <c r="A11088" t="s">
        <v>150</v>
      </c>
      <c r="B11088" t="s">
        <v>151</v>
      </c>
      <c r="C11088" t="s">
        <v>50</v>
      </c>
      <c r="D11088" s="1">
        <v>45621</v>
      </c>
      <c r="E11088" t="s">
        <v>16</v>
      </c>
      <c r="F11088" s="2">
        <v>0.36388888888888887</v>
      </c>
      <c r="G11088" s="2">
        <v>0.75972222222222219</v>
      </c>
      <c r="H11088" t="s">
        <v>17</v>
      </c>
      <c r="I11088">
        <v>9.5</v>
      </c>
      <c r="J11088">
        <v>0</v>
      </c>
      <c r="K11088" t="s">
        <v>18</v>
      </c>
      <c r="L11088" t="s">
        <v>17</v>
      </c>
      <c r="M11088" t="s">
        <v>17</v>
      </c>
      <c r="N11088" t="str">
        <f>TEXT(employee_attendance_dataset[[#This Row],[Date]],"DDDD")</f>
        <v>Monday</v>
      </c>
      <c r="O11088">
        <f>IF(employee_attendance_dataset[[#This Row],[Leave_Type]]="",0,1)</f>
        <v>0</v>
      </c>
    </row>
    <row r="11089" spans="1:15" x14ac:dyDescent="0.25">
      <c r="A11089" t="s">
        <v>152</v>
      </c>
      <c r="B11089" t="s">
        <v>153</v>
      </c>
      <c r="C11089" t="s">
        <v>27</v>
      </c>
      <c r="D11089" s="1">
        <v>45621</v>
      </c>
      <c r="E11089" t="s">
        <v>16</v>
      </c>
      <c r="F11089" s="2">
        <v>0.38541666666666669</v>
      </c>
      <c r="G11089" s="2">
        <v>0.7368055555555556</v>
      </c>
      <c r="H11089" t="s">
        <v>17</v>
      </c>
      <c r="I11089">
        <v>8.43</v>
      </c>
      <c r="J11089">
        <v>0</v>
      </c>
      <c r="K11089" t="s">
        <v>18</v>
      </c>
      <c r="L11089" t="s">
        <v>17</v>
      </c>
      <c r="M11089" t="s">
        <v>17</v>
      </c>
      <c r="N11089" t="str">
        <f>TEXT(employee_attendance_dataset[[#This Row],[Date]],"DDDD")</f>
        <v>Monday</v>
      </c>
      <c r="O11089">
        <f>IF(employee_attendance_dataset[[#This Row],[Leave_Type]]="",0,1)</f>
        <v>0</v>
      </c>
    </row>
    <row r="11090" spans="1:15" x14ac:dyDescent="0.25">
      <c r="A11090" t="s">
        <v>154</v>
      </c>
      <c r="B11090" t="s">
        <v>155</v>
      </c>
      <c r="C11090" t="s">
        <v>15</v>
      </c>
      <c r="D11090" s="1">
        <v>45621</v>
      </c>
      <c r="E11090" t="s">
        <v>16</v>
      </c>
      <c r="F11090" s="2">
        <v>0.38333333333333336</v>
      </c>
      <c r="G11090" s="2">
        <v>0.62916666666666665</v>
      </c>
      <c r="H11090" t="s">
        <v>17</v>
      </c>
      <c r="I11090">
        <v>5.9</v>
      </c>
      <c r="J11090">
        <v>0</v>
      </c>
      <c r="K11090" t="s">
        <v>18</v>
      </c>
      <c r="L11090" t="s">
        <v>28</v>
      </c>
      <c r="M11090" t="s">
        <v>17</v>
      </c>
      <c r="N11090" t="str">
        <f>TEXT(employee_attendance_dataset[[#This Row],[Date]],"DDDD")</f>
        <v>Monday</v>
      </c>
      <c r="O11090">
        <f>IF(employee_attendance_dataset[[#This Row],[Leave_Type]]="",0,1)</f>
        <v>0</v>
      </c>
    </row>
    <row r="11091" spans="1:15" x14ac:dyDescent="0.25">
      <c r="A11091" t="s">
        <v>156</v>
      </c>
      <c r="B11091" t="s">
        <v>157</v>
      </c>
      <c r="C11091" t="s">
        <v>47</v>
      </c>
      <c r="D11091" s="1">
        <v>45621</v>
      </c>
      <c r="E11091" t="s">
        <v>16</v>
      </c>
      <c r="F11091" s="2">
        <v>0.3659722222222222</v>
      </c>
      <c r="G11091" s="2">
        <v>0.75347222222222221</v>
      </c>
      <c r="H11091" t="s">
        <v>17</v>
      </c>
      <c r="I11091">
        <v>9.3000000000000007</v>
      </c>
      <c r="J11091">
        <v>0</v>
      </c>
      <c r="K11091" t="s">
        <v>18</v>
      </c>
      <c r="L11091" t="s">
        <v>17</v>
      </c>
      <c r="M11091" t="s">
        <v>17</v>
      </c>
      <c r="N11091" t="str">
        <f>TEXT(employee_attendance_dataset[[#This Row],[Date]],"DDDD")</f>
        <v>Monday</v>
      </c>
      <c r="O11091">
        <f>IF(employee_attendance_dataset[[#This Row],[Leave_Type]]="",0,1)</f>
        <v>0</v>
      </c>
    </row>
    <row r="11092" spans="1:15" x14ac:dyDescent="0.25">
      <c r="A11092" t="s">
        <v>158</v>
      </c>
      <c r="B11092" t="s">
        <v>159</v>
      </c>
      <c r="C11092" t="s">
        <v>36</v>
      </c>
      <c r="D11092" s="1">
        <v>45621</v>
      </c>
      <c r="E11092" t="s">
        <v>16</v>
      </c>
      <c r="F11092" s="2">
        <v>0.37152777777777779</v>
      </c>
      <c r="G11092" s="2">
        <v>0.63611111111111107</v>
      </c>
      <c r="H11092" t="s">
        <v>17</v>
      </c>
      <c r="I11092">
        <v>6.35</v>
      </c>
      <c r="J11092">
        <v>0</v>
      </c>
      <c r="K11092" t="s">
        <v>18</v>
      </c>
      <c r="L11092" t="s">
        <v>28</v>
      </c>
      <c r="M11092" t="s">
        <v>28</v>
      </c>
      <c r="N11092" t="str">
        <f>TEXT(employee_attendance_dataset[[#This Row],[Date]],"DDDD")</f>
        <v>Monday</v>
      </c>
      <c r="O11092">
        <f>IF(employee_attendance_dataset[[#This Row],[Leave_Type]]="",0,1)</f>
        <v>0</v>
      </c>
    </row>
    <row r="11093" spans="1:15" x14ac:dyDescent="0.25">
      <c r="A11093" t="s">
        <v>160</v>
      </c>
      <c r="B11093" t="s">
        <v>161</v>
      </c>
      <c r="C11093" t="s">
        <v>36</v>
      </c>
      <c r="D11093" s="1">
        <v>45621</v>
      </c>
      <c r="E11093" t="s">
        <v>16</v>
      </c>
      <c r="F11093" s="2">
        <v>0.36736111111111114</v>
      </c>
      <c r="G11093" s="2">
        <v>0.75138888888888888</v>
      </c>
      <c r="H11093" t="s">
        <v>17</v>
      </c>
      <c r="I11093">
        <v>9.2200000000000006</v>
      </c>
      <c r="J11093">
        <v>0</v>
      </c>
      <c r="K11093" t="s">
        <v>18</v>
      </c>
      <c r="L11093" t="s">
        <v>17</v>
      </c>
      <c r="M11093" t="s">
        <v>17</v>
      </c>
      <c r="N11093" t="str">
        <f>TEXT(employee_attendance_dataset[[#This Row],[Date]],"DDDD")</f>
        <v>Monday</v>
      </c>
      <c r="O11093">
        <f>IF(employee_attendance_dataset[[#This Row],[Leave_Type]]="",0,1)</f>
        <v>0</v>
      </c>
    </row>
    <row r="11094" spans="1:15" x14ac:dyDescent="0.25">
      <c r="A11094" t="s">
        <v>162</v>
      </c>
      <c r="B11094" t="s">
        <v>163</v>
      </c>
      <c r="C11094" t="s">
        <v>50</v>
      </c>
      <c r="D11094" s="1">
        <v>45621</v>
      </c>
      <c r="E11094" t="s">
        <v>16</v>
      </c>
      <c r="F11094" s="2">
        <v>0.37847222222222221</v>
      </c>
      <c r="G11094" s="2">
        <v>0.76041666666666663</v>
      </c>
      <c r="H11094" t="s">
        <v>28</v>
      </c>
      <c r="I11094">
        <v>9.17</v>
      </c>
      <c r="J11094">
        <v>0</v>
      </c>
      <c r="K11094" t="s">
        <v>18</v>
      </c>
      <c r="L11094" t="s">
        <v>17</v>
      </c>
      <c r="M11094" t="s">
        <v>17</v>
      </c>
      <c r="N11094" t="str">
        <f>TEXT(employee_attendance_dataset[[#This Row],[Date]],"DDDD")</f>
        <v>Monday</v>
      </c>
      <c r="O11094">
        <f>IF(employee_attendance_dataset[[#This Row],[Leave_Type]]="",0,1)</f>
        <v>0</v>
      </c>
    </row>
    <row r="11095" spans="1:15" x14ac:dyDescent="0.25">
      <c r="A11095" t="s">
        <v>164</v>
      </c>
      <c r="B11095" t="s">
        <v>165</v>
      </c>
      <c r="C11095" t="s">
        <v>47</v>
      </c>
      <c r="D11095" s="1">
        <v>45621</v>
      </c>
      <c r="E11095" t="s">
        <v>16</v>
      </c>
      <c r="F11095" s="2">
        <v>0.375</v>
      </c>
      <c r="G11095" s="2">
        <v>0.74861111111111112</v>
      </c>
      <c r="H11095" t="s">
        <v>17</v>
      </c>
      <c r="I11095">
        <v>8.9700000000000006</v>
      </c>
      <c r="J11095">
        <v>0</v>
      </c>
      <c r="K11095" t="s">
        <v>18</v>
      </c>
      <c r="L11095" t="s">
        <v>17</v>
      </c>
      <c r="M11095" t="s">
        <v>17</v>
      </c>
      <c r="N11095" t="str">
        <f>TEXT(employee_attendance_dataset[[#This Row],[Date]],"DDDD")</f>
        <v>Monday</v>
      </c>
      <c r="O11095">
        <f>IF(employee_attendance_dataset[[#This Row],[Leave_Type]]="",0,1)</f>
        <v>0</v>
      </c>
    </row>
    <row r="11096" spans="1:15" x14ac:dyDescent="0.25">
      <c r="A11096" t="s">
        <v>166</v>
      </c>
      <c r="B11096" t="s">
        <v>167</v>
      </c>
      <c r="C11096" t="s">
        <v>27</v>
      </c>
      <c r="D11096" s="1">
        <v>45621</v>
      </c>
      <c r="E11096" t="s">
        <v>16</v>
      </c>
      <c r="F11096" s="2">
        <v>0.38750000000000001</v>
      </c>
      <c r="G11096" s="2">
        <v>0.63124999999999998</v>
      </c>
      <c r="H11096" t="s">
        <v>17</v>
      </c>
      <c r="I11096">
        <v>5.85</v>
      </c>
      <c r="J11096">
        <v>0</v>
      </c>
      <c r="K11096" t="s">
        <v>18</v>
      </c>
      <c r="L11096" t="s">
        <v>28</v>
      </c>
      <c r="M11096" t="s">
        <v>28</v>
      </c>
      <c r="N11096" t="str">
        <f>TEXT(employee_attendance_dataset[[#This Row],[Date]],"DDDD")</f>
        <v>Monday</v>
      </c>
      <c r="O11096">
        <f>IF(employee_attendance_dataset[[#This Row],[Leave_Type]]="",0,1)</f>
        <v>0</v>
      </c>
    </row>
    <row r="11097" spans="1:15" x14ac:dyDescent="0.25">
      <c r="A11097" t="s">
        <v>168</v>
      </c>
      <c r="B11097" t="s">
        <v>169</v>
      </c>
      <c r="C11097" t="s">
        <v>24</v>
      </c>
      <c r="D11097" s="1">
        <v>45621</v>
      </c>
      <c r="E11097" t="s">
        <v>16</v>
      </c>
      <c r="F11097" s="2">
        <v>0.37013888888888891</v>
      </c>
      <c r="G11097" s="2">
        <v>0.73541666666666672</v>
      </c>
      <c r="H11097" t="s">
        <v>17</v>
      </c>
      <c r="I11097">
        <v>8.77</v>
      </c>
      <c r="J11097">
        <v>0</v>
      </c>
      <c r="K11097" t="s">
        <v>18</v>
      </c>
      <c r="L11097" t="s">
        <v>17</v>
      </c>
      <c r="M11097" t="s">
        <v>17</v>
      </c>
      <c r="N11097" t="str">
        <f>TEXT(employee_attendance_dataset[[#This Row],[Date]],"DDDD")</f>
        <v>Monday</v>
      </c>
      <c r="O11097">
        <f>IF(employee_attendance_dataset[[#This Row],[Leave_Type]]="",0,1)</f>
        <v>0</v>
      </c>
    </row>
    <row r="11098" spans="1:15" x14ac:dyDescent="0.25">
      <c r="A11098" t="s">
        <v>170</v>
      </c>
      <c r="B11098" t="s">
        <v>171</v>
      </c>
      <c r="C11098" t="s">
        <v>21</v>
      </c>
      <c r="D11098" s="1">
        <v>45621</v>
      </c>
      <c r="E11098" t="s">
        <v>16</v>
      </c>
      <c r="F11098" s="2">
        <v>0.38194444444444442</v>
      </c>
      <c r="G11098" s="2">
        <v>0.75555555555555554</v>
      </c>
      <c r="H11098" t="s">
        <v>17</v>
      </c>
      <c r="I11098">
        <v>8.9700000000000006</v>
      </c>
      <c r="J11098">
        <v>0</v>
      </c>
      <c r="K11098" t="s">
        <v>18</v>
      </c>
      <c r="L11098" t="s">
        <v>17</v>
      </c>
      <c r="M11098" t="s">
        <v>17</v>
      </c>
      <c r="N11098" t="str">
        <f>TEXT(employee_attendance_dataset[[#This Row],[Date]],"DDDD")</f>
        <v>Monday</v>
      </c>
      <c r="O11098">
        <f>IF(employee_attendance_dataset[[#This Row],[Leave_Type]]="",0,1)</f>
        <v>0</v>
      </c>
    </row>
    <row r="11099" spans="1:15" x14ac:dyDescent="0.25">
      <c r="A11099" t="s">
        <v>173</v>
      </c>
      <c r="B11099" t="s">
        <v>174</v>
      </c>
      <c r="C11099" t="s">
        <v>47</v>
      </c>
      <c r="D11099" s="1">
        <v>45621</v>
      </c>
      <c r="E11099" t="s">
        <v>16</v>
      </c>
      <c r="F11099" s="2">
        <v>0.37430555555555556</v>
      </c>
      <c r="G11099" s="2">
        <v>0.7680555555555556</v>
      </c>
      <c r="H11099" t="s">
        <v>17</v>
      </c>
      <c r="I11099">
        <v>9.4499999999999993</v>
      </c>
      <c r="J11099">
        <v>0</v>
      </c>
      <c r="K11099" t="s">
        <v>18</v>
      </c>
      <c r="L11099" t="s">
        <v>17</v>
      </c>
      <c r="M11099" t="s">
        <v>17</v>
      </c>
      <c r="N11099" t="str">
        <f>TEXT(employee_attendance_dataset[[#This Row],[Date]],"DDDD")</f>
        <v>Monday</v>
      </c>
      <c r="O11099">
        <f>IF(employee_attendance_dataset[[#This Row],[Leave_Type]]="",0,1)</f>
        <v>0</v>
      </c>
    </row>
    <row r="11100" spans="1:15" x14ac:dyDescent="0.25">
      <c r="A11100" t="s">
        <v>175</v>
      </c>
      <c r="B11100" t="s">
        <v>176</v>
      </c>
      <c r="C11100" t="s">
        <v>21</v>
      </c>
      <c r="D11100" s="1">
        <v>45621</v>
      </c>
      <c r="E11100" t="s">
        <v>112</v>
      </c>
      <c r="F11100" s="2"/>
      <c r="G11100" s="2"/>
      <c r="H11100" t="s">
        <v>17</v>
      </c>
      <c r="I11100">
        <v>0</v>
      </c>
      <c r="J11100">
        <v>0</v>
      </c>
      <c r="K11100" t="s">
        <v>113</v>
      </c>
      <c r="L11100" t="s">
        <v>17</v>
      </c>
      <c r="M11100" t="s">
        <v>17</v>
      </c>
      <c r="N11100" t="str">
        <f>TEXT(employee_attendance_dataset[[#This Row],[Date]],"DDDD")</f>
        <v>Monday</v>
      </c>
      <c r="O11100">
        <f>IF(employee_attendance_dataset[[#This Row],[Leave_Type]]="",0,1)</f>
        <v>1</v>
      </c>
    </row>
    <row r="11101" spans="1:15" x14ac:dyDescent="0.25">
      <c r="A11101" t="s">
        <v>177</v>
      </c>
      <c r="B11101" t="s">
        <v>178</v>
      </c>
      <c r="C11101" t="s">
        <v>24</v>
      </c>
      <c r="D11101" s="1">
        <v>45621</v>
      </c>
      <c r="E11101" t="s">
        <v>112</v>
      </c>
      <c r="F11101" s="2"/>
      <c r="G11101" s="2"/>
      <c r="H11101" t="s">
        <v>17</v>
      </c>
      <c r="I11101">
        <v>0</v>
      </c>
      <c r="J11101">
        <v>0</v>
      </c>
      <c r="K11101" t="s">
        <v>180</v>
      </c>
      <c r="L11101" t="s">
        <v>17</v>
      </c>
      <c r="M11101" t="s">
        <v>17</v>
      </c>
      <c r="N11101" t="str">
        <f>TEXT(employee_attendance_dataset[[#This Row],[Date]],"DDDD")</f>
        <v>Monday</v>
      </c>
      <c r="O11101">
        <f>IF(employee_attendance_dataset[[#This Row],[Leave_Type]]="",0,1)</f>
        <v>1</v>
      </c>
    </row>
    <row r="11102" spans="1:15" x14ac:dyDescent="0.25">
      <c r="A11102" t="s">
        <v>13</v>
      </c>
      <c r="B11102" t="s">
        <v>14</v>
      </c>
      <c r="C11102" t="s">
        <v>15</v>
      </c>
      <c r="D11102" s="1">
        <v>45622</v>
      </c>
      <c r="E11102" t="s">
        <v>16</v>
      </c>
      <c r="F11102" s="2">
        <v>0.36805555555555558</v>
      </c>
      <c r="G11102" s="2">
        <v>0.74513888888888891</v>
      </c>
      <c r="H11102" t="s">
        <v>17</v>
      </c>
      <c r="I11102">
        <v>9.0500000000000007</v>
      </c>
      <c r="J11102">
        <v>0.05</v>
      </c>
      <c r="K11102" t="s">
        <v>18</v>
      </c>
      <c r="L11102" t="s">
        <v>17</v>
      </c>
      <c r="M11102" t="s">
        <v>17</v>
      </c>
      <c r="N11102" t="str">
        <f>TEXT(employee_attendance_dataset[[#This Row],[Date]],"DDDD")</f>
        <v>Tuesday</v>
      </c>
      <c r="O11102">
        <f>IF(employee_attendance_dataset[[#This Row],[Leave_Type]]="",0,1)</f>
        <v>0</v>
      </c>
    </row>
    <row r="11103" spans="1:15" x14ac:dyDescent="0.25">
      <c r="A11103" t="s">
        <v>19</v>
      </c>
      <c r="B11103" t="s">
        <v>20</v>
      </c>
      <c r="C11103" t="s">
        <v>21</v>
      </c>
      <c r="D11103" s="1">
        <v>45622</v>
      </c>
      <c r="E11103" t="s">
        <v>112</v>
      </c>
      <c r="F11103" s="2"/>
      <c r="G11103" s="2"/>
      <c r="H11103" t="s">
        <v>17</v>
      </c>
      <c r="I11103">
        <v>0</v>
      </c>
      <c r="J11103">
        <v>0</v>
      </c>
      <c r="K11103" t="s">
        <v>179</v>
      </c>
      <c r="L11103" t="s">
        <v>17</v>
      </c>
      <c r="M11103" t="s">
        <v>28</v>
      </c>
      <c r="N11103" t="str">
        <f>TEXT(employee_attendance_dataset[[#This Row],[Date]],"DDDD")</f>
        <v>Tuesday</v>
      </c>
      <c r="O11103">
        <f>IF(employee_attendance_dataset[[#This Row],[Leave_Type]]="",0,1)</f>
        <v>1</v>
      </c>
    </row>
    <row r="11104" spans="1:15" x14ac:dyDescent="0.25">
      <c r="A11104" t="s">
        <v>22</v>
      </c>
      <c r="B11104" t="s">
        <v>23</v>
      </c>
      <c r="C11104" t="s">
        <v>24</v>
      </c>
      <c r="D11104" s="1">
        <v>45622</v>
      </c>
      <c r="E11104" t="s">
        <v>16</v>
      </c>
      <c r="F11104" s="2">
        <v>0.39513888888888887</v>
      </c>
      <c r="G11104" s="2">
        <v>0.73611111111111116</v>
      </c>
      <c r="H11104" t="s">
        <v>28</v>
      </c>
      <c r="I11104">
        <v>8.18</v>
      </c>
      <c r="J11104">
        <v>0</v>
      </c>
      <c r="K11104" t="s">
        <v>18</v>
      </c>
      <c r="L11104" t="s">
        <v>17</v>
      </c>
      <c r="M11104" t="s">
        <v>17</v>
      </c>
      <c r="N11104" t="str">
        <f>TEXT(employee_attendance_dataset[[#This Row],[Date]],"DDDD")</f>
        <v>Tuesday</v>
      </c>
      <c r="O11104">
        <f>IF(employee_attendance_dataset[[#This Row],[Leave_Type]]="",0,1)</f>
        <v>0</v>
      </c>
    </row>
    <row r="11105" spans="1:15" x14ac:dyDescent="0.25">
      <c r="A11105" t="s">
        <v>25</v>
      </c>
      <c r="B11105" t="s">
        <v>26</v>
      </c>
      <c r="C11105" t="s">
        <v>27</v>
      </c>
      <c r="D11105" s="1">
        <v>45622</v>
      </c>
      <c r="E11105" t="s">
        <v>16</v>
      </c>
      <c r="F11105" s="2">
        <v>0.36458333333333331</v>
      </c>
      <c r="G11105" s="2">
        <v>0.76875000000000004</v>
      </c>
      <c r="H11105" t="s">
        <v>17</v>
      </c>
      <c r="I11105">
        <v>9.6999999999999993</v>
      </c>
      <c r="J11105">
        <v>0.7</v>
      </c>
      <c r="K11105" t="s">
        <v>18</v>
      </c>
      <c r="L11105" t="s">
        <v>17</v>
      </c>
      <c r="M11105" t="s">
        <v>17</v>
      </c>
      <c r="N11105" t="str">
        <f>TEXT(employee_attendance_dataset[[#This Row],[Date]],"DDDD")</f>
        <v>Tuesday</v>
      </c>
      <c r="O11105">
        <f>IF(employee_attendance_dataset[[#This Row],[Leave_Type]]="",0,1)</f>
        <v>0</v>
      </c>
    </row>
    <row r="11106" spans="1:15" x14ac:dyDescent="0.25">
      <c r="A11106" t="s">
        <v>29</v>
      </c>
      <c r="B11106" t="s">
        <v>30</v>
      </c>
      <c r="C11106" t="s">
        <v>27</v>
      </c>
      <c r="D11106" s="1">
        <v>45622</v>
      </c>
      <c r="E11106" t="s">
        <v>16</v>
      </c>
      <c r="F11106" s="2">
        <v>0.37361111111111112</v>
      </c>
      <c r="G11106" s="2">
        <v>0.76875000000000004</v>
      </c>
      <c r="H11106" t="s">
        <v>17</v>
      </c>
      <c r="I11106">
        <v>9.48</v>
      </c>
      <c r="J11106">
        <v>0</v>
      </c>
      <c r="K11106" t="s">
        <v>18</v>
      </c>
      <c r="L11106" t="s">
        <v>17</v>
      </c>
      <c r="M11106" t="s">
        <v>17</v>
      </c>
      <c r="N11106" t="str">
        <f>TEXT(employee_attendance_dataset[[#This Row],[Date]],"DDDD")</f>
        <v>Tuesday</v>
      </c>
      <c r="O11106">
        <f>IF(employee_attendance_dataset[[#This Row],[Leave_Type]]="",0,1)</f>
        <v>0</v>
      </c>
    </row>
    <row r="11107" spans="1:15" x14ac:dyDescent="0.25">
      <c r="A11107" t="s">
        <v>31</v>
      </c>
      <c r="B11107" t="s">
        <v>32</v>
      </c>
      <c r="C11107" t="s">
        <v>33</v>
      </c>
      <c r="D11107" s="1">
        <v>45622</v>
      </c>
      <c r="E11107" t="s">
        <v>16</v>
      </c>
      <c r="F11107" s="2">
        <v>0.38333333333333336</v>
      </c>
      <c r="G11107" s="2">
        <v>0.77013888888888893</v>
      </c>
      <c r="H11107" t="s">
        <v>17</v>
      </c>
      <c r="I11107">
        <v>9.2799999999999994</v>
      </c>
      <c r="J11107">
        <v>0</v>
      </c>
      <c r="K11107" t="s">
        <v>18</v>
      </c>
      <c r="L11107" t="s">
        <v>17</v>
      </c>
      <c r="M11107" t="s">
        <v>17</v>
      </c>
      <c r="N11107" t="str">
        <f>TEXT(employee_attendance_dataset[[#This Row],[Date]],"DDDD")</f>
        <v>Tuesday</v>
      </c>
      <c r="O11107">
        <f>IF(employee_attendance_dataset[[#This Row],[Leave_Type]]="",0,1)</f>
        <v>0</v>
      </c>
    </row>
    <row r="11108" spans="1:15" x14ac:dyDescent="0.25">
      <c r="A11108" t="s">
        <v>34</v>
      </c>
      <c r="B11108" t="s">
        <v>35</v>
      </c>
      <c r="C11108" t="s">
        <v>36</v>
      </c>
      <c r="D11108" s="1">
        <v>45622</v>
      </c>
      <c r="E11108" t="s">
        <v>16</v>
      </c>
      <c r="F11108" s="2">
        <v>0.38680555555555557</v>
      </c>
      <c r="G11108" s="2">
        <v>0.75624999999999998</v>
      </c>
      <c r="H11108" t="s">
        <v>17</v>
      </c>
      <c r="I11108">
        <v>8.8699999999999992</v>
      </c>
      <c r="J11108">
        <v>0</v>
      </c>
      <c r="K11108" t="s">
        <v>18</v>
      </c>
      <c r="L11108" t="s">
        <v>17</v>
      </c>
      <c r="M11108" t="s">
        <v>17</v>
      </c>
      <c r="N11108" t="str">
        <f>TEXT(employee_attendance_dataset[[#This Row],[Date]],"DDDD")</f>
        <v>Tuesday</v>
      </c>
      <c r="O11108">
        <f>IF(employee_attendance_dataset[[#This Row],[Leave_Type]]="",0,1)</f>
        <v>0</v>
      </c>
    </row>
    <row r="11109" spans="1:15" x14ac:dyDescent="0.25">
      <c r="A11109" t="s">
        <v>37</v>
      </c>
      <c r="B11109" t="s">
        <v>38</v>
      </c>
      <c r="C11109" t="s">
        <v>36</v>
      </c>
      <c r="D11109" s="1">
        <v>45622</v>
      </c>
      <c r="E11109" t="s">
        <v>112</v>
      </c>
      <c r="F11109" s="2"/>
      <c r="G11109" s="2"/>
      <c r="H11109" t="s">
        <v>17</v>
      </c>
      <c r="I11109">
        <v>0</v>
      </c>
      <c r="J11109">
        <v>0</v>
      </c>
      <c r="K11109" t="s">
        <v>113</v>
      </c>
      <c r="L11109" t="s">
        <v>17</v>
      </c>
      <c r="M11109" t="s">
        <v>17</v>
      </c>
      <c r="N11109" t="str">
        <f>TEXT(employee_attendance_dataset[[#This Row],[Date]],"DDDD")</f>
        <v>Tuesday</v>
      </c>
      <c r="O11109">
        <f>IF(employee_attendance_dataset[[#This Row],[Leave_Type]]="",0,1)</f>
        <v>1</v>
      </c>
    </row>
    <row r="11110" spans="1:15" x14ac:dyDescent="0.25">
      <c r="A11110" t="s">
        <v>39</v>
      </c>
      <c r="B11110" t="s">
        <v>40</v>
      </c>
      <c r="C11110" t="s">
        <v>33</v>
      </c>
      <c r="D11110" s="1">
        <v>45622</v>
      </c>
      <c r="E11110" t="s">
        <v>16</v>
      </c>
      <c r="F11110" s="2">
        <v>0.37083333333333335</v>
      </c>
      <c r="G11110" s="2">
        <v>0.73402777777777772</v>
      </c>
      <c r="H11110" t="s">
        <v>17</v>
      </c>
      <c r="I11110">
        <v>8.7200000000000006</v>
      </c>
      <c r="J11110">
        <v>0</v>
      </c>
      <c r="K11110" t="s">
        <v>18</v>
      </c>
      <c r="L11110" t="s">
        <v>17</v>
      </c>
      <c r="M11110" t="s">
        <v>17</v>
      </c>
      <c r="N11110" t="str">
        <f>TEXT(employee_attendance_dataset[[#This Row],[Date]],"DDDD")</f>
        <v>Tuesday</v>
      </c>
      <c r="O11110">
        <f>IF(employee_attendance_dataset[[#This Row],[Leave_Type]]="",0,1)</f>
        <v>0</v>
      </c>
    </row>
    <row r="11111" spans="1:15" x14ac:dyDescent="0.25">
      <c r="A11111" t="s">
        <v>41</v>
      </c>
      <c r="B11111" t="s">
        <v>42</v>
      </c>
      <c r="C11111" t="s">
        <v>33</v>
      </c>
      <c r="D11111" s="1">
        <v>45622</v>
      </c>
      <c r="E11111" t="s">
        <v>59</v>
      </c>
      <c r="F11111" s="2"/>
      <c r="G11111" s="2"/>
      <c r="H11111" t="s">
        <v>17</v>
      </c>
      <c r="I11111">
        <v>0</v>
      </c>
      <c r="J11111">
        <v>0</v>
      </c>
      <c r="K11111" t="s">
        <v>18</v>
      </c>
      <c r="L11111" t="s">
        <v>17</v>
      </c>
      <c r="M11111" t="s">
        <v>17</v>
      </c>
      <c r="N11111" t="str">
        <f>TEXT(employee_attendance_dataset[[#This Row],[Date]],"DDDD")</f>
        <v>Tuesday</v>
      </c>
      <c r="O11111">
        <f>IF(employee_attendance_dataset[[#This Row],[Leave_Type]]="",0,1)</f>
        <v>0</v>
      </c>
    </row>
    <row r="11112" spans="1:15" x14ac:dyDescent="0.25">
      <c r="A11112" t="s">
        <v>43</v>
      </c>
      <c r="B11112" t="s">
        <v>44</v>
      </c>
      <c r="C11112" t="s">
        <v>15</v>
      </c>
      <c r="D11112" s="1">
        <v>45622</v>
      </c>
      <c r="E11112" t="s">
        <v>16</v>
      </c>
      <c r="F11112" s="2">
        <v>0.375</v>
      </c>
      <c r="G11112" s="2">
        <v>0.76736111111111116</v>
      </c>
      <c r="H11112" t="s">
        <v>17</v>
      </c>
      <c r="I11112">
        <v>9.42</v>
      </c>
      <c r="J11112">
        <v>0</v>
      </c>
      <c r="K11112" t="s">
        <v>18</v>
      </c>
      <c r="L11112" t="s">
        <v>17</v>
      </c>
      <c r="M11112" t="s">
        <v>17</v>
      </c>
      <c r="N11112" t="str">
        <f>TEXT(employee_attendance_dataset[[#This Row],[Date]],"DDDD")</f>
        <v>Tuesday</v>
      </c>
      <c r="O11112">
        <f>IF(employee_attendance_dataset[[#This Row],[Leave_Type]]="",0,1)</f>
        <v>0</v>
      </c>
    </row>
    <row r="11113" spans="1:15" x14ac:dyDescent="0.25">
      <c r="A11113" t="s">
        <v>45</v>
      </c>
      <c r="B11113" t="s">
        <v>46</v>
      </c>
      <c r="C11113" t="s">
        <v>47</v>
      </c>
      <c r="D11113" s="1">
        <v>45622</v>
      </c>
      <c r="E11113" t="s">
        <v>16</v>
      </c>
      <c r="F11113" s="2">
        <v>0.40277777777777779</v>
      </c>
      <c r="G11113" s="2">
        <v>0.75902777777777775</v>
      </c>
      <c r="H11113" t="s">
        <v>28</v>
      </c>
      <c r="I11113">
        <v>8.5500000000000007</v>
      </c>
      <c r="J11113">
        <v>0</v>
      </c>
      <c r="K11113" t="s">
        <v>18</v>
      </c>
      <c r="L11113" t="s">
        <v>17</v>
      </c>
      <c r="M11113" t="s">
        <v>28</v>
      </c>
      <c r="N11113" t="str">
        <f>TEXT(employee_attendance_dataset[[#This Row],[Date]],"DDDD")</f>
        <v>Tuesday</v>
      </c>
      <c r="O11113">
        <f>IF(employee_attendance_dataset[[#This Row],[Leave_Type]]="",0,1)</f>
        <v>0</v>
      </c>
    </row>
    <row r="11114" spans="1:15" x14ac:dyDescent="0.25">
      <c r="A11114" t="s">
        <v>48</v>
      </c>
      <c r="B11114" t="s">
        <v>49</v>
      </c>
      <c r="C11114" t="s">
        <v>50</v>
      </c>
      <c r="D11114" s="1">
        <v>45622</v>
      </c>
      <c r="E11114" t="s">
        <v>16</v>
      </c>
      <c r="F11114" s="2">
        <v>0.37291666666666667</v>
      </c>
      <c r="G11114" s="2">
        <v>0.74513888888888891</v>
      </c>
      <c r="H11114" t="s">
        <v>17</v>
      </c>
      <c r="I11114">
        <v>8.93</v>
      </c>
      <c r="J11114">
        <v>0</v>
      </c>
      <c r="K11114" t="s">
        <v>18</v>
      </c>
      <c r="L11114" t="s">
        <v>17</v>
      </c>
      <c r="M11114" t="s">
        <v>17</v>
      </c>
      <c r="N11114" t="str">
        <f>TEXT(employee_attendance_dataset[[#This Row],[Date]],"DDDD")</f>
        <v>Tuesday</v>
      </c>
      <c r="O11114">
        <f>IF(employee_attendance_dataset[[#This Row],[Leave_Type]]="",0,1)</f>
        <v>0</v>
      </c>
    </row>
    <row r="11115" spans="1:15" x14ac:dyDescent="0.25">
      <c r="A11115" t="s">
        <v>51</v>
      </c>
      <c r="B11115" t="s">
        <v>52</v>
      </c>
      <c r="C11115" t="s">
        <v>24</v>
      </c>
      <c r="D11115" s="1">
        <v>45622</v>
      </c>
      <c r="E11115" t="s">
        <v>112</v>
      </c>
      <c r="F11115" s="2"/>
      <c r="G11115" s="2"/>
      <c r="H11115" t="s">
        <v>17</v>
      </c>
      <c r="I11115">
        <v>0</v>
      </c>
      <c r="J11115">
        <v>0</v>
      </c>
      <c r="K11115" t="s">
        <v>113</v>
      </c>
      <c r="L11115" t="s">
        <v>17</v>
      </c>
      <c r="M11115" t="s">
        <v>17</v>
      </c>
      <c r="N11115" t="str">
        <f>TEXT(employee_attendance_dataset[[#This Row],[Date]],"DDDD")</f>
        <v>Tuesday</v>
      </c>
      <c r="O11115">
        <f>IF(employee_attendance_dataset[[#This Row],[Leave_Type]]="",0,1)</f>
        <v>1</v>
      </c>
    </row>
    <row r="11116" spans="1:15" x14ac:dyDescent="0.25">
      <c r="A11116" t="s">
        <v>53</v>
      </c>
      <c r="B11116" t="s">
        <v>54</v>
      </c>
      <c r="C11116" t="s">
        <v>36</v>
      </c>
      <c r="D11116" s="1">
        <v>45622</v>
      </c>
      <c r="E11116" t="s">
        <v>16</v>
      </c>
      <c r="F11116" s="2">
        <v>0.36527777777777776</v>
      </c>
      <c r="G11116" s="2">
        <v>0.76875000000000004</v>
      </c>
      <c r="H11116" t="s">
        <v>17</v>
      </c>
      <c r="I11116">
        <v>9.68</v>
      </c>
      <c r="J11116">
        <v>0</v>
      </c>
      <c r="K11116" t="s">
        <v>18</v>
      </c>
      <c r="L11116" t="s">
        <v>17</v>
      </c>
      <c r="M11116" t="s">
        <v>17</v>
      </c>
      <c r="N11116" t="str">
        <f>TEXT(employee_attendance_dataset[[#This Row],[Date]],"DDDD")</f>
        <v>Tuesday</v>
      </c>
      <c r="O11116">
        <f>IF(employee_attendance_dataset[[#This Row],[Leave_Type]]="",0,1)</f>
        <v>0</v>
      </c>
    </row>
    <row r="11117" spans="1:15" x14ac:dyDescent="0.25">
      <c r="A11117" t="s">
        <v>55</v>
      </c>
      <c r="B11117" t="s">
        <v>56</v>
      </c>
      <c r="C11117" t="s">
        <v>50</v>
      </c>
      <c r="D11117" s="1">
        <v>45622</v>
      </c>
      <c r="E11117" t="s">
        <v>16</v>
      </c>
      <c r="F11117" s="2">
        <v>0.38958333333333334</v>
      </c>
      <c r="G11117" s="2">
        <v>0.76527777777777772</v>
      </c>
      <c r="H11117" t="s">
        <v>28</v>
      </c>
      <c r="I11117">
        <v>9.02</v>
      </c>
      <c r="J11117">
        <v>0.02</v>
      </c>
      <c r="K11117" t="s">
        <v>18</v>
      </c>
      <c r="L11117" t="s">
        <v>17</v>
      </c>
      <c r="M11117" t="s">
        <v>28</v>
      </c>
      <c r="N11117" t="str">
        <f>TEXT(employee_attendance_dataset[[#This Row],[Date]],"DDDD")</f>
        <v>Tuesday</v>
      </c>
      <c r="O11117">
        <f>IF(employee_attendance_dataset[[#This Row],[Leave_Type]]="",0,1)</f>
        <v>0</v>
      </c>
    </row>
    <row r="11118" spans="1:15" x14ac:dyDescent="0.25">
      <c r="A11118" t="s">
        <v>57</v>
      </c>
      <c r="B11118" t="s">
        <v>58</v>
      </c>
      <c r="C11118" t="s">
        <v>24</v>
      </c>
      <c r="D11118" s="1">
        <v>45622</v>
      </c>
      <c r="E11118" t="s">
        <v>16</v>
      </c>
      <c r="F11118" s="2">
        <v>0.38541666666666669</v>
      </c>
      <c r="G11118" s="2">
        <v>0.76666666666666672</v>
      </c>
      <c r="H11118" t="s">
        <v>17</v>
      </c>
      <c r="I11118">
        <v>9.15</v>
      </c>
      <c r="J11118">
        <v>0.15</v>
      </c>
      <c r="K11118" t="s">
        <v>18</v>
      </c>
      <c r="L11118" t="s">
        <v>17</v>
      </c>
      <c r="M11118" t="s">
        <v>17</v>
      </c>
      <c r="N11118" t="str">
        <f>TEXT(employee_attendance_dataset[[#This Row],[Date]],"DDDD")</f>
        <v>Tuesday</v>
      </c>
      <c r="O11118">
        <f>IF(employee_attendance_dataset[[#This Row],[Leave_Type]]="",0,1)</f>
        <v>0</v>
      </c>
    </row>
    <row r="11119" spans="1:15" x14ac:dyDescent="0.25">
      <c r="A11119" t="s">
        <v>60</v>
      </c>
      <c r="B11119" t="s">
        <v>61</v>
      </c>
      <c r="C11119" t="s">
        <v>36</v>
      </c>
      <c r="D11119" s="1">
        <v>45622</v>
      </c>
      <c r="E11119" t="s">
        <v>16</v>
      </c>
      <c r="F11119" s="2">
        <v>0.3659722222222222</v>
      </c>
      <c r="G11119" s="2">
        <v>0.63749999999999996</v>
      </c>
      <c r="H11119" t="s">
        <v>17</v>
      </c>
      <c r="I11119">
        <v>6.52</v>
      </c>
      <c r="J11119">
        <v>0</v>
      </c>
      <c r="K11119" t="s">
        <v>18</v>
      </c>
      <c r="L11119" t="s">
        <v>28</v>
      </c>
      <c r="M11119" t="s">
        <v>28</v>
      </c>
      <c r="N11119" t="str">
        <f>TEXT(employee_attendance_dataset[[#This Row],[Date]],"DDDD")</f>
        <v>Tuesday</v>
      </c>
      <c r="O11119">
        <f>IF(employee_attendance_dataset[[#This Row],[Leave_Type]]="",0,1)</f>
        <v>0</v>
      </c>
    </row>
    <row r="11120" spans="1:15" x14ac:dyDescent="0.25">
      <c r="A11120" t="s">
        <v>62</v>
      </c>
      <c r="B11120" t="s">
        <v>63</v>
      </c>
      <c r="C11120" t="s">
        <v>21</v>
      </c>
      <c r="D11120" s="1">
        <v>45622</v>
      </c>
      <c r="E11120" t="s">
        <v>16</v>
      </c>
      <c r="F11120" s="2">
        <v>0.38472222222222224</v>
      </c>
      <c r="G11120" s="2">
        <v>0.76388888888888884</v>
      </c>
      <c r="H11120" t="s">
        <v>17</v>
      </c>
      <c r="I11120">
        <v>9.1</v>
      </c>
      <c r="J11120">
        <v>0</v>
      </c>
      <c r="K11120" t="s">
        <v>18</v>
      </c>
      <c r="L11120" t="s">
        <v>17</v>
      </c>
      <c r="M11120" t="s">
        <v>17</v>
      </c>
      <c r="N11120" t="str">
        <f>TEXT(employee_attendance_dataset[[#This Row],[Date]],"DDDD")</f>
        <v>Tuesday</v>
      </c>
      <c r="O11120">
        <f>IF(employee_attendance_dataset[[#This Row],[Leave_Type]]="",0,1)</f>
        <v>0</v>
      </c>
    </row>
    <row r="11121" spans="1:15" x14ac:dyDescent="0.25">
      <c r="A11121" t="s">
        <v>64</v>
      </c>
      <c r="B11121" t="s">
        <v>65</v>
      </c>
      <c r="C11121" t="s">
        <v>15</v>
      </c>
      <c r="D11121" s="1">
        <v>45622</v>
      </c>
      <c r="E11121" t="s">
        <v>16</v>
      </c>
      <c r="F11121" s="2">
        <v>0.36666666666666664</v>
      </c>
      <c r="G11121" s="2">
        <v>0.7583333333333333</v>
      </c>
      <c r="H11121" t="s">
        <v>17</v>
      </c>
      <c r="I11121">
        <v>9.4</v>
      </c>
      <c r="J11121">
        <v>0</v>
      </c>
      <c r="K11121" t="s">
        <v>18</v>
      </c>
      <c r="L11121" t="s">
        <v>17</v>
      </c>
      <c r="M11121" t="s">
        <v>17</v>
      </c>
      <c r="N11121" t="str">
        <f>TEXT(employee_attendance_dataset[[#This Row],[Date]],"DDDD")</f>
        <v>Tuesday</v>
      </c>
      <c r="O11121">
        <f>IF(employee_attendance_dataset[[#This Row],[Leave_Type]]="",0,1)</f>
        <v>0</v>
      </c>
    </row>
    <row r="11122" spans="1:15" x14ac:dyDescent="0.25">
      <c r="A11122" t="s">
        <v>66</v>
      </c>
      <c r="B11122" t="s">
        <v>67</v>
      </c>
      <c r="C11122" t="s">
        <v>36</v>
      </c>
      <c r="D11122" s="1">
        <v>45622</v>
      </c>
      <c r="E11122" t="s">
        <v>16</v>
      </c>
      <c r="F11122" s="2">
        <v>0.38541666666666669</v>
      </c>
      <c r="G11122" s="2">
        <v>0.76527777777777772</v>
      </c>
      <c r="H11122" t="s">
        <v>17</v>
      </c>
      <c r="I11122">
        <v>9.1199999999999992</v>
      </c>
      <c r="J11122">
        <v>0</v>
      </c>
      <c r="K11122" t="s">
        <v>18</v>
      </c>
      <c r="L11122" t="s">
        <v>17</v>
      </c>
      <c r="M11122" t="s">
        <v>17</v>
      </c>
      <c r="N11122" t="str">
        <f>TEXT(employee_attendance_dataset[[#This Row],[Date]],"DDDD")</f>
        <v>Tuesday</v>
      </c>
      <c r="O11122">
        <f>IF(employee_attendance_dataset[[#This Row],[Leave_Type]]="",0,1)</f>
        <v>0</v>
      </c>
    </row>
    <row r="11123" spans="1:15" x14ac:dyDescent="0.25">
      <c r="A11123" t="s">
        <v>68</v>
      </c>
      <c r="B11123" t="s">
        <v>69</v>
      </c>
      <c r="C11123" t="s">
        <v>27</v>
      </c>
      <c r="D11123" s="1">
        <v>45622</v>
      </c>
      <c r="E11123" t="s">
        <v>16</v>
      </c>
      <c r="F11123" s="2">
        <v>0.38055555555555554</v>
      </c>
      <c r="G11123" s="2">
        <v>0.75347222222222221</v>
      </c>
      <c r="H11123" t="s">
        <v>17</v>
      </c>
      <c r="I11123">
        <v>8.9499999999999993</v>
      </c>
      <c r="J11123">
        <v>0</v>
      </c>
      <c r="K11123" t="s">
        <v>18</v>
      </c>
      <c r="L11123" t="s">
        <v>17</v>
      </c>
      <c r="M11123" t="s">
        <v>17</v>
      </c>
      <c r="N11123" t="str">
        <f>TEXT(employee_attendance_dataset[[#This Row],[Date]],"DDDD")</f>
        <v>Tuesday</v>
      </c>
      <c r="O11123">
        <f>IF(employee_attendance_dataset[[#This Row],[Leave_Type]]="",0,1)</f>
        <v>0</v>
      </c>
    </row>
    <row r="11124" spans="1:15" x14ac:dyDescent="0.25">
      <c r="A11124" t="s">
        <v>70</v>
      </c>
      <c r="B11124" t="s">
        <v>71</v>
      </c>
      <c r="C11124" t="s">
        <v>33</v>
      </c>
      <c r="D11124" s="1">
        <v>45622</v>
      </c>
      <c r="E11124" t="s">
        <v>16</v>
      </c>
      <c r="F11124" s="2">
        <v>0.37569444444444444</v>
      </c>
      <c r="G11124" s="2">
        <v>0.73263888888888884</v>
      </c>
      <c r="H11124" t="s">
        <v>28</v>
      </c>
      <c r="I11124">
        <v>8.57</v>
      </c>
      <c r="J11124">
        <v>0</v>
      </c>
      <c r="K11124" t="s">
        <v>18</v>
      </c>
      <c r="L11124" t="s">
        <v>17</v>
      </c>
      <c r="M11124" t="s">
        <v>17</v>
      </c>
      <c r="N11124" t="str">
        <f>TEXT(employee_attendance_dataset[[#This Row],[Date]],"DDDD")</f>
        <v>Tuesday</v>
      </c>
      <c r="O11124">
        <f>IF(employee_attendance_dataset[[#This Row],[Leave_Type]]="",0,1)</f>
        <v>0</v>
      </c>
    </row>
    <row r="11125" spans="1:15" x14ac:dyDescent="0.25">
      <c r="A11125" t="s">
        <v>72</v>
      </c>
      <c r="B11125" t="s">
        <v>73</v>
      </c>
      <c r="C11125" t="s">
        <v>21</v>
      </c>
      <c r="D11125" s="1">
        <v>45622</v>
      </c>
      <c r="E11125" t="s">
        <v>16</v>
      </c>
      <c r="F11125" s="2">
        <v>0.36319444444444443</v>
      </c>
      <c r="G11125" s="2">
        <v>0.73611111111111116</v>
      </c>
      <c r="H11125" t="s">
        <v>17</v>
      </c>
      <c r="I11125">
        <v>8.9499999999999993</v>
      </c>
      <c r="J11125">
        <v>0</v>
      </c>
      <c r="K11125" t="s">
        <v>18</v>
      </c>
      <c r="L11125" t="s">
        <v>17</v>
      </c>
      <c r="M11125" t="s">
        <v>17</v>
      </c>
      <c r="N11125" t="str">
        <f>TEXT(employee_attendance_dataset[[#This Row],[Date]],"DDDD")</f>
        <v>Tuesday</v>
      </c>
      <c r="O11125">
        <f>IF(employee_attendance_dataset[[#This Row],[Leave_Type]]="",0,1)</f>
        <v>0</v>
      </c>
    </row>
    <row r="11126" spans="1:15" x14ac:dyDescent="0.25">
      <c r="A11126" t="s">
        <v>74</v>
      </c>
      <c r="B11126" t="s">
        <v>75</v>
      </c>
      <c r="C11126" t="s">
        <v>47</v>
      </c>
      <c r="D11126" s="1">
        <v>45622</v>
      </c>
      <c r="E11126" t="s">
        <v>112</v>
      </c>
      <c r="F11126" s="2"/>
      <c r="G11126" s="2"/>
      <c r="H11126" t="s">
        <v>17</v>
      </c>
      <c r="I11126">
        <v>0</v>
      </c>
      <c r="J11126">
        <v>0</v>
      </c>
      <c r="K11126" t="s">
        <v>180</v>
      </c>
      <c r="L11126" t="s">
        <v>17</v>
      </c>
      <c r="M11126" t="s">
        <v>17</v>
      </c>
      <c r="N11126" t="str">
        <f>TEXT(employee_attendance_dataset[[#This Row],[Date]],"DDDD")</f>
        <v>Tuesday</v>
      </c>
      <c r="O11126">
        <f>IF(employee_attendance_dataset[[#This Row],[Leave_Type]]="",0,1)</f>
        <v>1</v>
      </c>
    </row>
    <row r="11127" spans="1:15" x14ac:dyDescent="0.25">
      <c r="A11127" t="s">
        <v>76</v>
      </c>
      <c r="B11127" t="s">
        <v>77</v>
      </c>
      <c r="C11127" t="s">
        <v>36</v>
      </c>
      <c r="D11127" s="1">
        <v>45622</v>
      </c>
      <c r="E11127" t="s">
        <v>16</v>
      </c>
      <c r="F11127" s="2">
        <v>0.38055555555555554</v>
      </c>
      <c r="G11127" s="2">
        <v>0.73402777777777772</v>
      </c>
      <c r="H11127" t="s">
        <v>17</v>
      </c>
      <c r="I11127">
        <v>8.48</v>
      </c>
      <c r="J11127">
        <v>0</v>
      </c>
      <c r="K11127" t="s">
        <v>18</v>
      </c>
      <c r="L11127" t="s">
        <v>17</v>
      </c>
      <c r="M11127" t="s">
        <v>17</v>
      </c>
      <c r="N11127" t="str">
        <f>TEXT(employee_attendance_dataset[[#This Row],[Date]],"DDDD")</f>
        <v>Tuesday</v>
      </c>
      <c r="O11127">
        <f>IF(employee_attendance_dataset[[#This Row],[Leave_Type]]="",0,1)</f>
        <v>0</v>
      </c>
    </row>
    <row r="11128" spans="1:15" x14ac:dyDescent="0.25">
      <c r="A11128" t="s">
        <v>78</v>
      </c>
      <c r="B11128" t="s">
        <v>79</v>
      </c>
      <c r="C11128" t="s">
        <v>47</v>
      </c>
      <c r="D11128" s="1">
        <v>45622</v>
      </c>
      <c r="E11128" t="s">
        <v>16</v>
      </c>
      <c r="F11128" s="2">
        <v>0.38472222222222224</v>
      </c>
      <c r="G11128" s="2">
        <v>0.73888888888888893</v>
      </c>
      <c r="H11128" t="s">
        <v>17</v>
      </c>
      <c r="I11128">
        <v>8.5</v>
      </c>
      <c r="J11128">
        <v>0</v>
      </c>
      <c r="K11128" t="s">
        <v>18</v>
      </c>
      <c r="L11128" t="s">
        <v>17</v>
      </c>
      <c r="M11128" t="s">
        <v>17</v>
      </c>
      <c r="N11128" t="str">
        <f>TEXT(employee_attendance_dataset[[#This Row],[Date]],"DDDD")</f>
        <v>Tuesday</v>
      </c>
      <c r="O11128">
        <f>IF(employee_attendance_dataset[[#This Row],[Leave_Type]]="",0,1)</f>
        <v>0</v>
      </c>
    </row>
    <row r="11129" spans="1:15" x14ac:dyDescent="0.25">
      <c r="A11129" t="s">
        <v>80</v>
      </c>
      <c r="B11129" t="s">
        <v>81</v>
      </c>
      <c r="C11129" t="s">
        <v>50</v>
      </c>
      <c r="D11129" s="1">
        <v>45622</v>
      </c>
      <c r="E11129" t="s">
        <v>112</v>
      </c>
      <c r="F11129" s="2"/>
      <c r="G11129" s="2"/>
      <c r="H11129" t="s">
        <v>17</v>
      </c>
      <c r="I11129">
        <v>0</v>
      </c>
      <c r="J11129">
        <v>0</v>
      </c>
      <c r="K11129" t="s">
        <v>172</v>
      </c>
      <c r="L11129" t="s">
        <v>17</v>
      </c>
      <c r="M11129" t="s">
        <v>17</v>
      </c>
      <c r="N11129" t="str">
        <f>TEXT(employee_attendance_dataset[[#This Row],[Date]],"DDDD")</f>
        <v>Tuesday</v>
      </c>
      <c r="O11129">
        <f>IF(employee_attendance_dataset[[#This Row],[Leave_Type]]="",0,1)</f>
        <v>1</v>
      </c>
    </row>
    <row r="11130" spans="1:15" x14ac:dyDescent="0.25">
      <c r="A11130" t="s">
        <v>82</v>
      </c>
      <c r="B11130" t="s">
        <v>83</v>
      </c>
      <c r="C11130" t="s">
        <v>33</v>
      </c>
      <c r="D11130" s="1">
        <v>45622</v>
      </c>
      <c r="E11130" t="s">
        <v>16</v>
      </c>
      <c r="F11130" s="2">
        <v>0.36180555555555555</v>
      </c>
      <c r="G11130" s="2">
        <v>0.75069444444444444</v>
      </c>
      <c r="H11130" t="s">
        <v>17</v>
      </c>
      <c r="I11130">
        <v>9.33</v>
      </c>
      <c r="J11130">
        <v>0</v>
      </c>
      <c r="K11130" t="s">
        <v>18</v>
      </c>
      <c r="L11130" t="s">
        <v>17</v>
      </c>
      <c r="M11130" t="s">
        <v>17</v>
      </c>
      <c r="N11130" t="str">
        <f>TEXT(employee_attendance_dataset[[#This Row],[Date]],"DDDD")</f>
        <v>Tuesday</v>
      </c>
      <c r="O11130">
        <f>IF(employee_attendance_dataset[[#This Row],[Leave_Type]]="",0,1)</f>
        <v>0</v>
      </c>
    </row>
    <row r="11131" spans="1:15" x14ac:dyDescent="0.25">
      <c r="A11131" t="s">
        <v>84</v>
      </c>
      <c r="B11131" t="s">
        <v>85</v>
      </c>
      <c r="C11131" t="s">
        <v>47</v>
      </c>
      <c r="D11131" s="1">
        <v>45622</v>
      </c>
      <c r="E11131" t="s">
        <v>16</v>
      </c>
      <c r="F11131" s="2">
        <v>0.38541666666666669</v>
      </c>
      <c r="G11131" s="2">
        <v>0.74305555555555558</v>
      </c>
      <c r="H11131" t="s">
        <v>17</v>
      </c>
      <c r="I11131">
        <v>8.58</v>
      </c>
      <c r="J11131">
        <v>0</v>
      </c>
      <c r="K11131" t="s">
        <v>18</v>
      </c>
      <c r="L11131" t="s">
        <v>17</v>
      </c>
      <c r="M11131" t="s">
        <v>17</v>
      </c>
      <c r="N11131" t="str">
        <f>TEXT(employee_attendance_dataset[[#This Row],[Date]],"DDDD")</f>
        <v>Tuesday</v>
      </c>
      <c r="O11131">
        <f>IF(employee_attendance_dataset[[#This Row],[Leave_Type]]="",0,1)</f>
        <v>0</v>
      </c>
    </row>
    <row r="11132" spans="1:15" x14ac:dyDescent="0.25">
      <c r="A11132" t="s">
        <v>86</v>
      </c>
      <c r="B11132" t="s">
        <v>87</v>
      </c>
      <c r="C11132" t="s">
        <v>15</v>
      </c>
      <c r="D11132" s="1">
        <v>45622</v>
      </c>
      <c r="E11132" t="s">
        <v>16</v>
      </c>
      <c r="F11132" s="2">
        <v>0.37708333333333333</v>
      </c>
      <c r="G11132" s="2">
        <v>0.73263888888888884</v>
      </c>
      <c r="H11132" t="s">
        <v>17</v>
      </c>
      <c r="I11132">
        <v>8.5299999999999994</v>
      </c>
      <c r="J11132">
        <v>0</v>
      </c>
      <c r="K11132" t="s">
        <v>18</v>
      </c>
      <c r="L11132" t="s">
        <v>17</v>
      </c>
      <c r="M11132" t="s">
        <v>17</v>
      </c>
      <c r="N11132" t="str">
        <f>TEXT(employee_attendance_dataset[[#This Row],[Date]],"DDDD")</f>
        <v>Tuesday</v>
      </c>
      <c r="O11132">
        <f>IF(employee_attendance_dataset[[#This Row],[Leave_Type]]="",0,1)</f>
        <v>0</v>
      </c>
    </row>
    <row r="11133" spans="1:15" x14ac:dyDescent="0.25">
      <c r="A11133" t="s">
        <v>88</v>
      </c>
      <c r="B11133" t="s">
        <v>89</v>
      </c>
      <c r="C11133" t="s">
        <v>33</v>
      </c>
      <c r="D11133" s="1">
        <v>45622</v>
      </c>
      <c r="E11133" t="s">
        <v>16</v>
      </c>
      <c r="F11133" s="2">
        <v>0.36388888888888887</v>
      </c>
      <c r="G11133" s="2">
        <v>0.63194444444444442</v>
      </c>
      <c r="H11133" t="s">
        <v>17</v>
      </c>
      <c r="I11133">
        <v>6.43</v>
      </c>
      <c r="J11133">
        <v>0</v>
      </c>
      <c r="K11133" t="s">
        <v>18</v>
      </c>
      <c r="L11133" t="s">
        <v>28</v>
      </c>
      <c r="M11133" t="s">
        <v>28</v>
      </c>
      <c r="N11133" t="str">
        <f>TEXT(employee_attendance_dataset[[#This Row],[Date]],"DDDD")</f>
        <v>Tuesday</v>
      </c>
      <c r="O11133">
        <f>IF(employee_attendance_dataset[[#This Row],[Leave_Type]]="",0,1)</f>
        <v>0</v>
      </c>
    </row>
    <row r="11134" spans="1:15" x14ac:dyDescent="0.25">
      <c r="A11134" t="s">
        <v>90</v>
      </c>
      <c r="B11134" t="s">
        <v>91</v>
      </c>
      <c r="C11134" t="s">
        <v>33</v>
      </c>
      <c r="D11134" s="1">
        <v>45622</v>
      </c>
      <c r="E11134" t="s">
        <v>16</v>
      </c>
      <c r="F11134" s="2">
        <v>0.375</v>
      </c>
      <c r="G11134" s="2">
        <v>0.73055555555555551</v>
      </c>
      <c r="H11134" t="s">
        <v>17</v>
      </c>
      <c r="I11134">
        <v>8.5299999999999994</v>
      </c>
      <c r="J11134">
        <v>0</v>
      </c>
      <c r="K11134" t="s">
        <v>18</v>
      </c>
      <c r="L11134" t="s">
        <v>17</v>
      </c>
      <c r="M11134" t="s">
        <v>17</v>
      </c>
      <c r="N11134" t="str">
        <f>TEXT(employee_attendance_dataset[[#This Row],[Date]],"DDDD")</f>
        <v>Tuesday</v>
      </c>
      <c r="O11134">
        <f>IF(employee_attendance_dataset[[#This Row],[Leave_Type]]="",0,1)</f>
        <v>0</v>
      </c>
    </row>
    <row r="11135" spans="1:15" x14ac:dyDescent="0.25">
      <c r="A11135" t="s">
        <v>92</v>
      </c>
      <c r="B11135" t="s">
        <v>93</v>
      </c>
      <c r="C11135" t="s">
        <v>15</v>
      </c>
      <c r="D11135" s="1">
        <v>45622</v>
      </c>
      <c r="E11135" t="s">
        <v>16</v>
      </c>
      <c r="F11135" s="2">
        <v>0.37777777777777777</v>
      </c>
      <c r="G11135" s="2">
        <v>0.73958333333333337</v>
      </c>
      <c r="H11135" t="s">
        <v>17</v>
      </c>
      <c r="I11135">
        <v>8.68</v>
      </c>
      <c r="J11135">
        <v>0</v>
      </c>
      <c r="K11135" t="s">
        <v>18</v>
      </c>
      <c r="L11135" t="s">
        <v>17</v>
      </c>
      <c r="M11135" t="s">
        <v>17</v>
      </c>
      <c r="N11135" t="str">
        <f>TEXT(employee_attendance_dataset[[#This Row],[Date]],"DDDD")</f>
        <v>Tuesday</v>
      </c>
      <c r="O11135">
        <f>IF(employee_attendance_dataset[[#This Row],[Leave_Type]]="",0,1)</f>
        <v>0</v>
      </c>
    </row>
    <row r="11136" spans="1:15" x14ac:dyDescent="0.25">
      <c r="A11136" t="s">
        <v>94</v>
      </c>
      <c r="B11136" t="s">
        <v>95</v>
      </c>
      <c r="C11136" t="s">
        <v>24</v>
      </c>
      <c r="D11136" s="1">
        <v>45622</v>
      </c>
      <c r="E11136" t="s">
        <v>16</v>
      </c>
      <c r="F11136" s="2">
        <v>0.36666666666666664</v>
      </c>
      <c r="G11136" s="2">
        <v>0.76944444444444449</v>
      </c>
      <c r="H11136" t="s">
        <v>17</v>
      </c>
      <c r="I11136">
        <v>9.67</v>
      </c>
      <c r="J11136">
        <v>0</v>
      </c>
      <c r="K11136" t="s">
        <v>18</v>
      </c>
      <c r="L11136" t="s">
        <v>17</v>
      </c>
      <c r="M11136" t="s">
        <v>17</v>
      </c>
      <c r="N11136" t="str">
        <f>TEXT(employee_attendance_dataset[[#This Row],[Date]],"DDDD")</f>
        <v>Tuesday</v>
      </c>
      <c r="O11136">
        <f>IF(employee_attendance_dataset[[#This Row],[Leave_Type]]="",0,1)</f>
        <v>0</v>
      </c>
    </row>
    <row r="11137" spans="1:15" x14ac:dyDescent="0.25">
      <c r="A11137" t="s">
        <v>96</v>
      </c>
      <c r="B11137" t="s">
        <v>97</v>
      </c>
      <c r="C11137" t="s">
        <v>21</v>
      </c>
      <c r="D11137" s="1">
        <v>45622</v>
      </c>
      <c r="E11137" t="s">
        <v>112</v>
      </c>
      <c r="F11137" s="2"/>
      <c r="G11137" s="2"/>
      <c r="H11137" t="s">
        <v>17</v>
      </c>
      <c r="I11137">
        <v>0</v>
      </c>
      <c r="J11137">
        <v>0</v>
      </c>
      <c r="K11137" t="s">
        <v>113</v>
      </c>
      <c r="L11137" t="s">
        <v>17</v>
      </c>
      <c r="M11137" t="s">
        <v>17</v>
      </c>
      <c r="N11137" t="str">
        <f>TEXT(employee_attendance_dataset[[#This Row],[Date]],"DDDD")</f>
        <v>Tuesday</v>
      </c>
      <c r="O11137">
        <f>IF(employee_attendance_dataset[[#This Row],[Leave_Type]]="",0,1)</f>
        <v>1</v>
      </c>
    </row>
    <row r="11138" spans="1:15" x14ac:dyDescent="0.25">
      <c r="A11138" t="s">
        <v>98</v>
      </c>
      <c r="B11138" t="s">
        <v>99</v>
      </c>
      <c r="C11138" t="s">
        <v>27</v>
      </c>
      <c r="D11138" s="1">
        <v>45622</v>
      </c>
      <c r="E11138" t="s">
        <v>16</v>
      </c>
      <c r="F11138" s="2">
        <v>0.37638888888888888</v>
      </c>
      <c r="G11138" s="2">
        <v>0.73055555555555551</v>
      </c>
      <c r="H11138" t="s">
        <v>17</v>
      </c>
      <c r="I11138">
        <v>8.5</v>
      </c>
      <c r="J11138">
        <v>0</v>
      </c>
      <c r="K11138" t="s">
        <v>18</v>
      </c>
      <c r="L11138" t="s">
        <v>17</v>
      </c>
      <c r="M11138" t="s">
        <v>17</v>
      </c>
      <c r="N11138" t="str">
        <f>TEXT(employee_attendance_dataset[[#This Row],[Date]],"DDDD")</f>
        <v>Tuesday</v>
      </c>
      <c r="O11138">
        <f>IF(employee_attendance_dataset[[#This Row],[Leave_Type]]="",0,1)</f>
        <v>0</v>
      </c>
    </row>
    <row r="11139" spans="1:15" x14ac:dyDescent="0.25">
      <c r="A11139" t="s">
        <v>100</v>
      </c>
      <c r="B11139" t="s">
        <v>101</v>
      </c>
      <c r="C11139" t="s">
        <v>50</v>
      </c>
      <c r="D11139" s="1">
        <v>45622</v>
      </c>
      <c r="E11139" t="s">
        <v>112</v>
      </c>
      <c r="F11139" s="2"/>
      <c r="G11139" s="2"/>
      <c r="H11139" t="s">
        <v>17</v>
      </c>
      <c r="I11139">
        <v>0</v>
      </c>
      <c r="J11139">
        <v>0</v>
      </c>
      <c r="K11139" t="s">
        <v>172</v>
      </c>
      <c r="L11139" t="s">
        <v>17</v>
      </c>
      <c r="M11139" t="s">
        <v>17</v>
      </c>
      <c r="N11139" t="str">
        <f>TEXT(employee_attendance_dataset[[#This Row],[Date]],"DDDD")</f>
        <v>Tuesday</v>
      </c>
      <c r="O11139">
        <f>IF(employee_attendance_dataset[[#This Row],[Leave_Type]]="",0,1)</f>
        <v>1</v>
      </c>
    </row>
    <row r="11140" spans="1:15" x14ac:dyDescent="0.25">
      <c r="A11140" t="s">
        <v>102</v>
      </c>
      <c r="B11140" t="s">
        <v>103</v>
      </c>
      <c r="C11140" t="s">
        <v>47</v>
      </c>
      <c r="D11140" s="1">
        <v>45622</v>
      </c>
      <c r="E11140" t="s">
        <v>16</v>
      </c>
      <c r="F11140" s="2">
        <v>0.37847222222222221</v>
      </c>
      <c r="G11140" s="2">
        <v>0.75069444444444444</v>
      </c>
      <c r="H11140" t="s">
        <v>17</v>
      </c>
      <c r="I11140">
        <v>8.93</v>
      </c>
      <c r="J11140">
        <v>0</v>
      </c>
      <c r="K11140" t="s">
        <v>18</v>
      </c>
      <c r="L11140" t="s">
        <v>17</v>
      </c>
      <c r="M11140" t="s">
        <v>17</v>
      </c>
      <c r="N11140" t="str">
        <f>TEXT(employee_attendance_dataset[[#This Row],[Date]],"DDDD")</f>
        <v>Tuesday</v>
      </c>
      <c r="O11140">
        <f>IF(employee_attendance_dataset[[#This Row],[Leave_Type]]="",0,1)</f>
        <v>0</v>
      </c>
    </row>
    <row r="11141" spans="1:15" x14ac:dyDescent="0.25">
      <c r="A11141" t="s">
        <v>104</v>
      </c>
      <c r="B11141" t="s">
        <v>105</v>
      </c>
      <c r="C11141" t="s">
        <v>24</v>
      </c>
      <c r="D11141" s="1">
        <v>45622</v>
      </c>
      <c r="E11141" t="s">
        <v>16</v>
      </c>
      <c r="F11141" s="2">
        <v>0.36249999999999999</v>
      </c>
      <c r="G11141" s="2">
        <v>0.75416666666666665</v>
      </c>
      <c r="H11141" t="s">
        <v>17</v>
      </c>
      <c r="I11141">
        <v>9.4</v>
      </c>
      <c r="J11141">
        <v>0</v>
      </c>
      <c r="K11141" t="s">
        <v>18</v>
      </c>
      <c r="L11141" t="s">
        <v>17</v>
      </c>
      <c r="M11141" t="s">
        <v>17</v>
      </c>
      <c r="N11141" t="str">
        <f>TEXT(employee_attendance_dataset[[#This Row],[Date]],"DDDD")</f>
        <v>Tuesday</v>
      </c>
      <c r="O11141">
        <f>IF(employee_attendance_dataset[[#This Row],[Leave_Type]]="",0,1)</f>
        <v>0</v>
      </c>
    </row>
    <row r="11142" spans="1:15" x14ac:dyDescent="0.25">
      <c r="A11142" t="s">
        <v>106</v>
      </c>
      <c r="B11142" t="s">
        <v>107</v>
      </c>
      <c r="C11142" t="s">
        <v>50</v>
      </c>
      <c r="D11142" s="1">
        <v>45622</v>
      </c>
      <c r="E11142" t="s">
        <v>16</v>
      </c>
      <c r="F11142" s="2">
        <v>0.375</v>
      </c>
      <c r="G11142" s="2">
        <v>0.7319444444444444</v>
      </c>
      <c r="H11142" t="s">
        <v>17</v>
      </c>
      <c r="I11142">
        <v>8.57</v>
      </c>
      <c r="J11142">
        <v>0</v>
      </c>
      <c r="K11142" t="s">
        <v>18</v>
      </c>
      <c r="L11142" t="s">
        <v>17</v>
      </c>
      <c r="M11142" t="s">
        <v>17</v>
      </c>
      <c r="N11142" t="str">
        <f>TEXT(employee_attendance_dataset[[#This Row],[Date]],"DDDD")</f>
        <v>Tuesday</v>
      </c>
      <c r="O11142">
        <f>IF(employee_attendance_dataset[[#This Row],[Leave_Type]]="",0,1)</f>
        <v>0</v>
      </c>
    </row>
    <row r="11143" spans="1:15" x14ac:dyDescent="0.25">
      <c r="A11143" t="s">
        <v>108</v>
      </c>
      <c r="B11143" t="s">
        <v>109</v>
      </c>
      <c r="C11143" t="s">
        <v>50</v>
      </c>
      <c r="D11143" s="1">
        <v>45622</v>
      </c>
      <c r="E11143" t="s">
        <v>16</v>
      </c>
      <c r="F11143" s="2">
        <v>0.38472222222222224</v>
      </c>
      <c r="G11143" s="2">
        <v>0.74791666666666667</v>
      </c>
      <c r="H11143" t="s">
        <v>17</v>
      </c>
      <c r="I11143">
        <v>8.7200000000000006</v>
      </c>
      <c r="J11143">
        <v>0</v>
      </c>
      <c r="K11143" t="s">
        <v>18</v>
      </c>
      <c r="L11143" t="s">
        <v>17</v>
      </c>
      <c r="M11143" t="s">
        <v>17</v>
      </c>
      <c r="N11143" t="str">
        <f>TEXT(employee_attendance_dataset[[#This Row],[Date]],"DDDD")</f>
        <v>Tuesday</v>
      </c>
      <c r="O11143">
        <f>IF(employee_attendance_dataset[[#This Row],[Leave_Type]]="",0,1)</f>
        <v>0</v>
      </c>
    </row>
    <row r="11144" spans="1:15" x14ac:dyDescent="0.25">
      <c r="A11144" t="s">
        <v>110</v>
      </c>
      <c r="B11144" t="s">
        <v>111</v>
      </c>
      <c r="C11144" t="s">
        <v>50</v>
      </c>
      <c r="D11144" s="1">
        <v>45622</v>
      </c>
      <c r="E11144" t="s">
        <v>16</v>
      </c>
      <c r="F11144" s="2">
        <v>0.4</v>
      </c>
      <c r="G11144" s="2">
        <v>0.75486111111111109</v>
      </c>
      <c r="H11144" t="s">
        <v>28</v>
      </c>
      <c r="I11144">
        <v>8.52</v>
      </c>
      <c r="J11144">
        <v>0</v>
      </c>
      <c r="K11144" t="s">
        <v>18</v>
      </c>
      <c r="L11144" t="s">
        <v>17</v>
      </c>
      <c r="M11144" t="s">
        <v>17</v>
      </c>
      <c r="N11144" t="str">
        <f>TEXT(employee_attendance_dataset[[#This Row],[Date]],"DDDD")</f>
        <v>Tuesday</v>
      </c>
      <c r="O11144">
        <f>IF(employee_attendance_dataset[[#This Row],[Leave_Type]]="",0,1)</f>
        <v>0</v>
      </c>
    </row>
    <row r="11145" spans="1:15" x14ac:dyDescent="0.25">
      <c r="A11145" t="s">
        <v>114</v>
      </c>
      <c r="B11145" t="s">
        <v>115</v>
      </c>
      <c r="C11145" t="s">
        <v>21</v>
      </c>
      <c r="D11145" s="1">
        <v>45622</v>
      </c>
      <c r="E11145" t="s">
        <v>16</v>
      </c>
      <c r="F11145" s="2">
        <v>0.38194444444444442</v>
      </c>
      <c r="G11145" s="2">
        <v>0.76041666666666663</v>
      </c>
      <c r="H11145" t="s">
        <v>17</v>
      </c>
      <c r="I11145">
        <v>9.08</v>
      </c>
      <c r="J11145">
        <v>0</v>
      </c>
      <c r="K11145" t="s">
        <v>18</v>
      </c>
      <c r="L11145" t="s">
        <v>17</v>
      </c>
      <c r="M11145" t="s">
        <v>17</v>
      </c>
      <c r="N11145" t="str">
        <f>TEXT(employee_attendance_dataset[[#This Row],[Date]],"DDDD")</f>
        <v>Tuesday</v>
      </c>
      <c r="O11145">
        <f>IF(employee_attendance_dataset[[#This Row],[Leave_Type]]="",0,1)</f>
        <v>0</v>
      </c>
    </row>
    <row r="11146" spans="1:15" x14ac:dyDescent="0.25">
      <c r="A11146" t="s">
        <v>116</v>
      </c>
      <c r="B11146" t="s">
        <v>117</v>
      </c>
      <c r="C11146" t="s">
        <v>33</v>
      </c>
      <c r="D11146" s="1">
        <v>45622</v>
      </c>
      <c r="E11146" t="s">
        <v>16</v>
      </c>
      <c r="F11146" s="2">
        <v>0.37569444444444444</v>
      </c>
      <c r="G11146" s="2">
        <v>0.76875000000000004</v>
      </c>
      <c r="H11146" t="s">
        <v>17</v>
      </c>
      <c r="I11146">
        <v>9.43</v>
      </c>
      <c r="J11146">
        <v>0.43</v>
      </c>
      <c r="K11146" t="s">
        <v>18</v>
      </c>
      <c r="L11146" t="s">
        <v>17</v>
      </c>
      <c r="M11146" t="s">
        <v>17</v>
      </c>
      <c r="N11146" t="str">
        <f>TEXT(employee_attendance_dataset[[#This Row],[Date]],"DDDD")</f>
        <v>Tuesday</v>
      </c>
      <c r="O11146">
        <f>IF(employee_attendance_dataset[[#This Row],[Leave_Type]]="",0,1)</f>
        <v>0</v>
      </c>
    </row>
    <row r="11147" spans="1:15" x14ac:dyDescent="0.25">
      <c r="A11147" t="s">
        <v>118</v>
      </c>
      <c r="B11147" t="s">
        <v>119</v>
      </c>
      <c r="C11147" t="s">
        <v>15</v>
      </c>
      <c r="D11147" s="1">
        <v>45622</v>
      </c>
      <c r="E11147" t="s">
        <v>16</v>
      </c>
      <c r="F11147" s="2">
        <v>0.38819444444444445</v>
      </c>
      <c r="G11147" s="2">
        <v>0.7680555555555556</v>
      </c>
      <c r="H11147" t="s">
        <v>17</v>
      </c>
      <c r="I11147">
        <v>9.1199999999999992</v>
      </c>
      <c r="J11147">
        <v>0</v>
      </c>
      <c r="K11147" t="s">
        <v>18</v>
      </c>
      <c r="L11147" t="s">
        <v>17</v>
      </c>
      <c r="M11147" t="s">
        <v>17</v>
      </c>
      <c r="N11147" t="str">
        <f>TEXT(employee_attendance_dataset[[#This Row],[Date]],"DDDD")</f>
        <v>Tuesday</v>
      </c>
      <c r="O11147">
        <f>IF(employee_attendance_dataset[[#This Row],[Leave_Type]]="",0,1)</f>
        <v>0</v>
      </c>
    </row>
    <row r="11148" spans="1:15" x14ac:dyDescent="0.25">
      <c r="A11148" t="s">
        <v>120</v>
      </c>
      <c r="B11148" t="s">
        <v>121</v>
      </c>
      <c r="C11148" t="s">
        <v>24</v>
      </c>
      <c r="D11148" s="1">
        <v>45622</v>
      </c>
      <c r="E11148" t="s">
        <v>16</v>
      </c>
      <c r="F11148" s="2">
        <v>0.36805555555555558</v>
      </c>
      <c r="G11148" s="2">
        <v>0.76111111111111107</v>
      </c>
      <c r="H11148" t="s">
        <v>17</v>
      </c>
      <c r="I11148">
        <v>9.43</v>
      </c>
      <c r="J11148">
        <v>0</v>
      </c>
      <c r="K11148" t="s">
        <v>18</v>
      </c>
      <c r="L11148" t="s">
        <v>17</v>
      </c>
      <c r="M11148" t="s">
        <v>17</v>
      </c>
      <c r="N11148" t="str">
        <f>TEXT(employee_attendance_dataset[[#This Row],[Date]],"DDDD")</f>
        <v>Tuesday</v>
      </c>
      <c r="O11148">
        <f>IF(employee_attendance_dataset[[#This Row],[Leave_Type]]="",0,1)</f>
        <v>0</v>
      </c>
    </row>
    <row r="11149" spans="1:15" x14ac:dyDescent="0.25">
      <c r="A11149" t="s">
        <v>122</v>
      </c>
      <c r="B11149" t="s">
        <v>123</v>
      </c>
      <c r="C11149" t="s">
        <v>33</v>
      </c>
      <c r="D11149" s="1">
        <v>45622</v>
      </c>
      <c r="E11149" t="s">
        <v>16</v>
      </c>
      <c r="F11149" s="2">
        <v>0.37986111111111109</v>
      </c>
      <c r="G11149" s="2">
        <v>0.75902777777777775</v>
      </c>
      <c r="H11149" t="s">
        <v>17</v>
      </c>
      <c r="I11149">
        <v>9.1</v>
      </c>
      <c r="J11149">
        <v>0</v>
      </c>
      <c r="K11149" t="s">
        <v>18</v>
      </c>
      <c r="L11149" t="s">
        <v>17</v>
      </c>
      <c r="M11149" t="s">
        <v>17</v>
      </c>
      <c r="N11149" t="str">
        <f>TEXT(employee_attendance_dataset[[#This Row],[Date]],"DDDD")</f>
        <v>Tuesday</v>
      </c>
      <c r="O11149">
        <f>IF(employee_attendance_dataset[[#This Row],[Leave_Type]]="",0,1)</f>
        <v>0</v>
      </c>
    </row>
    <row r="11150" spans="1:15" x14ac:dyDescent="0.25">
      <c r="A11150" t="s">
        <v>124</v>
      </c>
      <c r="B11150" t="s">
        <v>125</v>
      </c>
      <c r="C11150" t="s">
        <v>24</v>
      </c>
      <c r="D11150" s="1">
        <v>45622</v>
      </c>
      <c r="E11150" t="s">
        <v>16</v>
      </c>
      <c r="F11150" s="2">
        <v>0.37291666666666667</v>
      </c>
      <c r="G11150" s="2">
        <v>0.76388888888888884</v>
      </c>
      <c r="H11150" t="s">
        <v>17</v>
      </c>
      <c r="I11150">
        <v>9.3800000000000008</v>
      </c>
      <c r="J11150">
        <v>0.38</v>
      </c>
      <c r="K11150" t="s">
        <v>18</v>
      </c>
      <c r="L11150" t="s">
        <v>17</v>
      </c>
      <c r="M11150" t="s">
        <v>17</v>
      </c>
      <c r="N11150" t="str">
        <f>TEXT(employee_attendance_dataset[[#This Row],[Date]],"DDDD")</f>
        <v>Tuesday</v>
      </c>
      <c r="O11150">
        <f>IF(employee_attendance_dataset[[#This Row],[Leave_Type]]="",0,1)</f>
        <v>0</v>
      </c>
    </row>
    <row r="11151" spans="1:15" x14ac:dyDescent="0.25">
      <c r="A11151" t="s">
        <v>126</v>
      </c>
      <c r="B11151" t="s">
        <v>127</v>
      </c>
      <c r="C11151" t="s">
        <v>27</v>
      </c>
      <c r="D11151" s="1">
        <v>45622</v>
      </c>
      <c r="E11151" t="s">
        <v>112</v>
      </c>
      <c r="F11151" s="2"/>
      <c r="G11151" s="2"/>
      <c r="H11151" t="s">
        <v>17</v>
      </c>
      <c r="I11151">
        <v>0</v>
      </c>
      <c r="J11151">
        <v>0</v>
      </c>
      <c r="K11151" t="s">
        <v>172</v>
      </c>
      <c r="L11151" t="s">
        <v>17</v>
      </c>
      <c r="M11151" t="s">
        <v>17</v>
      </c>
      <c r="N11151" t="str">
        <f>TEXT(employee_attendance_dataset[[#This Row],[Date]],"DDDD")</f>
        <v>Tuesday</v>
      </c>
      <c r="O11151">
        <f>IF(employee_attendance_dataset[[#This Row],[Leave_Type]]="",0,1)</f>
        <v>1</v>
      </c>
    </row>
    <row r="11152" spans="1:15" x14ac:dyDescent="0.25">
      <c r="A11152" t="s">
        <v>128</v>
      </c>
      <c r="B11152" t="s">
        <v>129</v>
      </c>
      <c r="C11152" t="s">
        <v>36</v>
      </c>
      <c r="D11152" s="1">
        <v>45622</v>
      </c>
      <c r="E11152" t="s">
        <v>16</v>
      </c>
      <c r="F11152" s="2">
        <v>0.37916666666666665</v>
      </c>
      <c r="G11152" s="2">
        <v>0.76111111111111107</v>
      </c>
      <c r="H11152" t="s">
        <v>17</v>
      </c>
      <c r="I11152">
        <v>9.17</v>
      </c>
      <c r="J11152">
        <v>0.17</v>
      </c>
      <c r="K11152" t="s">
        <v>18</v>
      </c>
      <c r="L11152" t="s">
        <v>17</v>
      </c>
      <c r="M11152" t="s">
        <v>17</v>
      </c>
      <c r="N11152" t="str">
        <f>TEXT(employee_attendance_dataset[[#This Row],[Date]],"DDDD")</f>
        <v>Tuesday</v>
      </c>
      <c r="O11152">
        <f>IF(employee_attendance_dataset[[#This Row],[Leave_Type]]="",0,1)</f>
        <v>0</v>
      </c>
    </row>
    <row r="11153" spans="1:15" x14ac:dyDescent="0.25">
      <c r="A11153" t="s">
        <v>130</v>
      </c>
      <c r="B11153" t="s">
        <v>131</v>
      </c>
      <c r="C11153" t="s">
        <v>47</v>
      </c>
      <c r="D11153" s="1">
        <v>45622</v>
      </c>
      <c r="E11153" t="s">
        <v>16</v>
      </c>
      <c r="F11153" s="2">
        <v>0.36666666666666664</v>
      </c>
      <c r="G11153" s="2">
        <v>0.62361111111111112</v>
      </c>
      <c r="H11153" t="s">
        <v>17</v>
      </c>
      <c r="I11153">
        <v>6.17</v>
      </c>
      <c r="J11153">
        <v>0</v>
      </c>
      <c r="K11153" t="s">
        <v>18</v>
      </c>
      <c r="L11153" t="s">
        <v>28</v>
      </c>
      <c r="M11153" t="s">
        <v>17</v>
      </c>
      <c r="N11153" t="str">
        <f>TEXT(employee_attendance_dataset[[#This Row],[Date]],"DDDD")</f>
        <v>Tuesday</v>
      </c>
      <c r="O11153">
        <f>IF(employee_attendance_dataset[[#This Row],[Leave_Type]]="",0,1)</f>
        <v>0</v>
      </c>
    </row>
    <row r="11154" spans="1:15" x14ac:dyDescent="0.25">
      <c r="A11154" t="s">
        <v>132</v>
      </c>
      <c r="B11154" t="s">
        <v>133</v>
      </c>
      <c r="C11154" t="s">
        <v>33</v>
      </c>
      <c r="D11154" s="1">
        <v>45622</v>
      </c>
      <c r="E11154" t="s">
        <v>112</v>
      </c>
      <c r="F11154" s="2"/>
      <c r="G11154" s="2"/>
      <c r="H11154" t="s">
        <v>17</v>
      </c>
      <c r="I11154">
        <v>0</v>
      </c>
      <c r="J11154">
        <v>0</v>
      </c>
      <c r="K11154" t="s">
        <v>172</v>
      </c>
      <c r="L11154" t="s">
        <v>17</v>
      </c>
      <c r="M11154" t="s">
        <v>17</v>
      </c>
      <c r="N11154" t="str">
        <f>TEXT(employee_attendance_dataset[[#This Row],[Date]],"DDDD")</f>
        <v>Tuesday</v>
      </c>
      <c r="O11154">
        <f>IF(employee_attendance_dataset[[#This Row],[Leave_Type]]="",0,1)</f>
        <v>1</v>
      </c>
    </row>
    <row r="11155" spans="1:15" x14ac:dyDescent="0.25">
      <c r="A11155" t="s">
        <v>134</v>
      </c>
      <c r="B11155" t="s">
        <v>135</v>
      </c>
      <c r="C11155" t="s">
        <v>36</v>
      </c>
      <c r="D11155" s="1">
        <v>45622</v>
      </c>
      <c r="E11155" t="s">
        <v>16</v>
      </c>
      <c r="F11155" s="2">
        <v>0.37291666666666667</v>
      </c>
      <c r="G11155" s="2">
        <v>0.77013888888888893</v>
      </c>
      <c r="H11155" t="s">
        <v>17</v>
      </c>
      <c r="I11155">
        <v>9.5299999999999994</v>
      </c>
      <c r="J11155">
        <v>0</v>
      </c>
      <c r="K11155" t="s">
        <v>18</v>
      </c>
      <c r="L11155" t="s">
        <v>17</v>
      </c>
      <c r="M11155" t="s">
        <v>17</v>
      </c>
      <c r="N11155" t="str">
        <f>TEXT(employee_attendance_dataset[[#This Row],[Date]],"DDDD")</f>
        <v>Tuesday</v>
      </c>
      <c r="O11155">
        <f>IF(employee_attendance_dataset[[#This Row],[Leave_Type]]="",0,1)</f>
        <v>0</v>
      </c>
    </row>
    <row r="11156" spans="1:15" x14ac:dyDescent="0.25">
      <c r="A11156" t="s">
        <v>136</v>
      </c>
      <c r="B11156" t="s">
        <v>137</v>
      </c>
      <c r="C11156" t="s">
        <v>33</v>
      </c>
      <c r="D11156" s="1">
        <v>45622</v>
      </c>
      <c r="E11156" t="s">
        <v>16</v>
      </c>
      <c r="F11156" s="2">
        <v>0.38750000000000001</v>
      </c>
      <c r="G11156" s="2">
        <v>0.76041666666666663</v>
      </c>
      <c r="H11156" t="s">
        <v>28</v>
      </c>
      <c r="I11156">
        <v>8.9499999999999993</v>
      </c>
      <c r="J11156">
        <v>0</v>
      </c>
      <c r="K11156" t="s">
        <v>18</v>
      </c>
      <c r="L11156" t="s">
        <v>17</v>
      </c>
      <c r="M11156" t="s">
        <v>17</v>
      </c>
      <c r="N11156" t="str">
        <f>TEXT(employee_attendance_dataset[[#This Row],[Date]],"DDDD")</f>
        <v>Tuesday</v>
      </c>
      <c r="O11156">
        <f>IF(employee_attendance_dataset[[#This Row],[Leave_Type]]="",0,1)</f>
        <v>0</v>
      </c>
    </row>
    <row r="11157" spans="1:15" x14ac:dyDescent="0.25">
      <c r="A11157" t="s">
        <v>138</v>
      </c>
      <c r="B11157" t="s">
        <v>139</v>
      </c>
      <c r="C11157" t="s">
        <v>50</v>
      </c>
      <c r="D11157" s="1">
        <v>45622</v>
      </c>
      <c r="E11157" t="s">
        <v>16</v>
      </c>
      <c r="F11157" s="2">
        <v>0.37152777777777779</v>
      </c>
      <c r="G11157" s="2">
        <v>0.74513888888888891</v>
      </c>
      <c r="H11157" t="s">
        <v>17</v>
      </c>
      <c r="I11157">
        <v>8.9700000000000006</v>
      </c>
      <c r="J11157">
        <v>0</v>
      </c>
      <c r="K11157" t="s">
        <v>18</v>
      </c>
      <c r="L11157" t="s">
        <v>17</v>
      </c>
      <c r="M11157" t="s">
        <v>17</v>
      </c>
      <c r="N11157" t="str">
        <f>TEXT(employee_attendance_dataset[[#This Row],[Date]],"DDDD")</f>
        <v>Tuesday</v>
      </c>
      <c r="O11157">
        <f>IF(employee_attendance_dataset[[#This Row],[Leave_Type]]="",0,1)</f>
        <v>0</v>
      </c>
    </row>
    <row r="11158" spans="1:15" x14ac:dyDescent="0.25">
      <c r="A11158" t="s">
        <v>140</v>
      </c>
      <c r="B11158" t="s">
        <v>141</v>
      </c>
      <c r="C11158" t="s">
        <v>15</v>
      </c>
      <c r="D11158" s="1">
        <v>45622</v>
      </c>
      <c r="E11158" t="s">
        <v>16</v>
      </c>
      <c r="F11158" s="2">
        <v>0.38055555555555554</v>
      </c>
      <c r="G11158" s="2">
        <v>0.63194444444444442</v>
      </c>
      <c r="H11158" t="s">
        <v>17</v>
      </c>
      <c r="I11158">
        <v>6.03</v>
      </c>
      <c r="J11158">
        <v>0</v>
      </c>
      <c r="K11158" t="s">
        <v>18</v>
      </c>
      <c r="L11158" t="s">
        <v>28</v>
      </c>
      <c r="M11158" t="s">
        <v>17</v>
      </c>
      <c r="N11158" t="str">
        <f>TEXT(employee_attendance_dataset[[#This Row],[Date]],"DDDD")</f>
        <v>Tuesday</v>
      </c>
      <c r="O11158">
        <f>IF(employee_attendance_dataset[[#This Row],[Leave_Type]]="",0,1)</f>
        <v>0</v>
      </c>
    </row>
    <row r="11159" spans="1:15" x14ac:dyDescent="0.25">
      <c r="A11159" t="s">
        <v>142</v>
      </c>
      <c r="B11159" t="s">
        <v>143</v>
      </c>
      <c r="C11159" t="s">
        <v>15</v>
      </c>
      <c r="D11159" s="1">
        <v>45622</v>
      </c>
      <c r="E11159" t="s">
        <v>16</v>
      </c>
      <c r="F11159" s="2">
        <v>0.38611111111111113</v>
      </c>
      <c r="G11159" s="2">
        <v>0.74583333333333335</v>
      </c>
      <c r="H11159" t="s">
        <v>17</v>
      </c>
      <c r="I11159">
        <v>8.6300000000000008</v>
      </c>
      <c r="J11159">
        <v>0</v>
      </c>
      <c r="K11159" t="s">
        <v>18</v>
      </c>
      <c r="L11159" t="s">
        <v>17</v>
      </c>
      <c r="M11159" t="s">
        <v>17</v>
      </c>
      <c r="N11159" t="str">
        <f>TEXT(employee_attendance_dataset[[#This Row],[Date]],"DDDD")</f>
        <v>Tuesday</v>
      </c>
      <c r="O11159">
        <f>IF(employee_attendance_dataset[[#This Row],[Leave_Type]]="",0,1)</f>
        <v>0</v>
      </c>
    </row>
    <row r="11160" spans="1:15" x14ac:dyDescent="0.25">
      <c r="A11160" t="s">
        <v>144</v>
      </c>
      <c r="B11160" t="s">
        <v>145</v>
      </c>
      <c r="C11160" t="s">
        <v>33</v>
      </c>
      <c r="D11160" s="1">
        <v>45622</v>
      </c>
      <c r="E11160" t="s">
        <v>16</v>
      </c>
      <c r="F11160" s="2">
        <v>0.36666666666666664</v>
      </c>
      <c r="G11160" s="2">
        <v>0.72986111111111107</v>
      </c>
      <c r="H11160" t="s">
        <v>17</v>
      </c>
      <c r="I11160">
        <v>8.7200000000000006</v>
      </c>
      <c r="J11160">
        <v>0</v>
      </c>
      <c r="K11160" t="s">
        <v>18</v>
      </c>
      <c r="L11160" t="s">
        <v>17</v>
      </c>
      <c r="M11160" t="s">
        <v>17</v>
      </c>
      <c r="N11160" t="str">
        <f>TEXT(employee_attendance_dataset[[#This Row],[Date]],"DDDD")</f>
        <v>Tuesday</v>
      </c>
      <c r="O11160">
        <f>IF(employee_attendance_dataset[[#This Row],[Leave_Type]]="",0,1)</f>
        <v>0</v>
      </c>
    </row>
    <row r="11161" spans="1:15" x14ac:dyDescent="0.25">
      <c r="A11161" t="s">
        <v>146</v>
      </c>
      <c r="B11161" t="s">
        <v>147</v>
      </c>
      <c r="C11161" t="s">
        <v>47</v>
      </c>
      <c r="D11161" s="1">
        <v>45622</v>
      </c>
      <c r="E11161" t="s">
        <v>16</v>
      </c>
      <c r="F11161" s="2">
        <v>0.36805555555555558</v>
      </c>
      <c r="G11161" s="2">
        <v>0.74583333333333335</v>
      </c>
      <c r="H11161" t="s">
        <v>17</v>
      </c>
      <c r="I11161">
        <v>9.07</v>
      </c>
      <c r="J11161">
        <v>0</v>
      </c>
      <c r="K11161" t="s">
        <v>18</v>
      </c>
      <c r="L11161" t="s">
        <v>17</v>
      </c>
      <c r="M11161" t="s">
        <v>17</v>
      </c>
      <c r="N11161" t="str">
        <f>TEXT(employee_attendance_dataset[[#This Row],[Date]],"DDDD")</f>
        <v>Tuesday</v>
      </c>
      <c r="O11161">
        <f>IF(employee_attendance_dataset[[#This Row],[Leave_Type]]="",0,1)</f>
        <v>0</v>
      </c>
    </row>
    <row r="11162" spans="1:15" x14ac:dyDescent="0.25">
      <c r="A11162" t="s">
        <v>148</v>
      </c>
      <c r="B11162" t="s">
        <v>149</v>
      </c>
      <c r="C11162" t="s">
        <v>24</v>
      </c>
      <c r="D11162" s="1">
        <v>45622</v>
      </c>
      <c r="E11162" t="s">
        <v>16</v>
      </c>
      <c r="F11162" s="2">
        <v>0.375</v>
      </c>
      <c r="G11162" s="2">
        <v>0.73611111111111116</v>
      </c>
      <c r="H11162" t="s">
        <v>17</v>
      </c>
      <c r="I11162">
        <v>8.67</v>
      </c>
      <c r="J11162">
        <v>0</v>
      </c>
      <c r="K11162" t="s">
        <v>18</v>
      </c>
      <c r="L11162" t="s">
        <v>17</v>
      </c>
      <c r="M11162" t="s">
        <v>17</v>
      </c>
      <c r="N11162" t="str">
        <f>TEXT(employee_attendance_dataset[[#This Row],[Date]],"DDDD")</f>
        <v>Tuesday</v>
      </c>
      <c r="O11162">
        <f>IF(employee_attendance_dataset[[#This Row],[Leave_Type]]="",0,1)</f>
        <v>0</v>
      </c>
    </row>
    <row r="11163" spans="1:15" x14ac:dyDescent="0.25">
      <c r="A11163" t="s">
        <v>150</v>
      </c>
      <c r="B11163" t="s">
        <v>151</v>
      </c>
      <c r="C11163" t="s">
        <v>50</v>
      </c>
      <c r="D11163" s="1">
        <v>45622</v>
      </c>
      <c r="E11163" t="s">
        <v>59</v>
      </c>
      <c r="F11163" s="2"/>
      <c r="G11163" s="2"/>
      <c r="H11163" t="s">
        <v>17</v>
      </c>
      <c r="I11163">
        <v>0</v>
      </c>
      <c r="J11163">
        <v>0</v>
      </c>
      <c r="K11163" t="s">
        <v>18</v>
      </c>
      <c r="L11163" t="s">
        <v>17</v>
      </c>
      <c r="M11163" t="s">
        <v>28</v>
      </c>
      <c r="N11163" t="str">
        <f>TEXT(employee_attendance_dataset[[#This Row],[Date]],"DDDD")</f>
        <v>Tuesday</v>
      </c>
      <c r="O11163">
        <f>IF(employee_attendance_dataset[[#This Row],[Leave_Type]]="",0,1)</f>
        <v>0</v>
      </c>
    </row>
    <row r="11164" spans="1:15" x14ac:dyDescent="0.25">
      <c r="A11164" t="s">
        <v>152</v>
      </c>
      <c r="B11164" t="s">
        <v>153</v>
      </c>
      <c r="C11164" t="s">
        <v>27</v>
      </c>
      <c r="D11164" s="1">
        <v>45622</v>
      </c>
      <c r="E11164" t="s">
        <v>16</v>
      </c>
      <c r="F11164" s="2">
        <v>0.37777777777777777</v>
      </c>
      <c r="G11164" s="2">
        <v>0.74236111111111114</v>
      </c>
      <c r="H11164" t="s">
        <v>28</v>
      </c>
      <c r="I11164">
        <v>8.75</v>
      </c>
      <c r="J11164">
        <v>0</v>
      </c>
      <c r="K11164" t="s">
        <v>18</v>
      </c>
      <c r="L11164" t="s">
        <v>17</v>
      </c>
      <c r="M11164" t="s">
        <v>17</v>
      </c>
      <c r="N11164" t="str">
        <f>TEXT(employee_attendance_dataset[[#This Row],[Date]],"DDDD")</f>
        <v>Tuesday</v>
      </c>
      <c r="O11164">
        <f>IF(employee_attendance_dataset[[#This Row],[Leave_Type]]="",0,1)</f>
        <v>0</v>
      </c>
    </row>
    <row r="11165" spans="1:15" x14ac:dyDescent="0.25">
      <c r="A11165" t="s">
        <v>154</v>
      </c>
      <c r="B11165" t="s">
        <v>155</v>
      </c>
      <c r="C11165" t="s">
        <v>15</v>
      </c>
      <c r="D11165" s="1">
        <v>45622</v>
      </c>
      <c r="E11165" t="s">
        <v>16</v>
      </c>
      <c r="F11165" s="2">
        <v>0.36875000000000002</v>
      </c>
      <c r="G11165" s="2">
        <v>0.73611111111111116</v>
      </c>
      <c r="H11165" t="s">
        <v>17</v>
      </c>
      <c r="I11165">
        <v>8.82</v>
      </c>
      <c r="J11165">
        <v>0</v>
      </c>
      <c r="K11165" t="s">
        <v>18</v>
      </c>
      <c r="L11165" t="s">
        <v>17</v>
      </c>
      <c r="M11165" t="s">
        <v>17</v>
      </c>
      <c r="N11165" t="str">
        <f>TEXT(employee_attendance_dataset[[#This Row],[Date]],"DDDD")</f>
        <v>Tuesday</v>
      </c>
      <c r="O11165">
        <f>IF(employee_attendance_dataset[[#This Row],[Leave_Type]]="",0,1)</f>
        <v>0</v>
      </c>
    </row>
    <row r="11166" spans="1:15" x14ac:dyDescent="0.25">
      <c r="A11166" t="s">
        <v>156</v>
      </c>
      <c r="B11166" t="s">
        <v>157</v>
      </c>
      <c r="C11166" t="s">
        <v>47</v>
      </c>
      <c r="D11166" s="1">
        <v>45622</v>
      </c>
      <c r="E11166" t="s">
        <v>16</v>
      </c>
      <c r="F11166" s="2">
        <v>0.37777777777777777</v>
      </c>
      <c r="G11166" s="2">
        <v>0.76944444444444449</v>
      </c>
      <c r="H11166" t="s">
        <v>17</v>
      </c>
      <c r="I11166">
        <v>9.4</v>
      </c>
      <c r="J11166">
        <v>0.4</v>
      </c>
      <c r="K11166" t="s">
        <v>18</v>
      </c>
      <c r="L11166" t="s">
        <v>17</v>
      </c>
      <c r="M11166" t="s">
        <v>17</v>
      </c>
      <c r="N11166" t="str">
        <f>TEXT(employee_attendance_dataset[[#This Row],[Date]],"DDDD")</f>
        <v>Tuesday</v>
      </c>
      <c r="O11166">
        <f>IF(employee_attendance_dataset[[#This Row],[Leave_Type]]="",0,1)</f>
        <v>0</v>
      </c>
    </row>
    <row r="11167" spans="1:15" x14ac:dyDescent="0.25">
      <c r="A11167" t="s">
        <v>158</v>
      </c>
      <c r="B11167" t="s">
        <v>159</v>
      </c>
      <c r="C11167" t="s">
        <v>36</v>
      </c>
      <c r="D11167" s="1">
        <v>45622</v>
      </c>
      <c r="E11167" t="s">
        <v>16</v>
      </c>
      <c r="F11167" s="2">
        <v>0.36249999999999999</v>
      </c>
      <c r="G11167" s="2">
        <v>0.76458333333333328</v>
      </c>
      <c r="H11167" t="s">
        <v>17</v>
      </c>
      <c r="I11167">
        <v>9.65</v>
      </c>
      <c r="J11167">
        <v>0</v>
      </c>
      <c r="K11167" t="s">
        <v>18</v>
      </c>
      <c r="L11167" t="s">
        <v>17</v>
      </c>
      <c r="M11167" t="s">
        <v>17</v>
      </c>
      <c r="N11167" t="str">
        <f>TEXT(employee_attendance_dataset[[#This Row],[Date]],"DDDD")</f>
        <v>Tuesday</v>
      </c>
      <c r="O11167">
        <f>IF(employee_attendance_dataset[[#This Row],[Leave_Type]]="",0,1)</f>
        <v>0</v>
      </c>
    </row>
    <row r="11168" spans="1:15" x14ac:dyDescent="0.25">
      <c r="A11168" t="s">
        <v>160</v>
      </c>
      <c r="B11168" t="s">
        <v>161</v>
      </c>
      <c r="C11168" t="s">
        <v>36</v>
      </c>
      <c r="D11168" s="1">
        <v>45622</v>
      </c>
      <c r="E11168" t="s">
        <v>16</v>
      </c>
      <c r="F11168" s="2">
        <v>0.37569444444444444</v>
      </c>
      <c r="G11168" s="2">
        <v>0.7416666666666667</v>
      </c>
      <c r="H11168" t="s">
        <v>17</v>
      </c>
      <c r="I11168">
        <v>8.7799999999999994</v>
      </c>
      <c r="J11168">
        <v>0</v>
      </c>
      <c r="K11168" t="s">
        <v>18</v>
      </c>
      <c r="L11168" t="s">
        <v>17</v>
      </c>
      <c r="M11168" t="s">
        <v>17</v>
      </c>
      <c r="N11168" t="str">
        <f>TEXT(employee_attendance_dataset[[#This Row],[Date]],"DDDD")</f>
        <v>Tuesday</v>
      </c>
      <c r="O11168">
        <f>IF(employee_attendance_dataset[[#This Row],[Leave_Type]]="",0,1)</f>
        <v>0</v>
      </c>
    </row>
    <row r="11169" spans="1:15" x14ac:dyDescent="0.25">
      <c r="A11169" t="s">
        <v>162</v>
      </c>
      <c r="B11169" t="s">
        <v>163</v>
      </c>
      <c r="C11169" t="s">
        <v>50</v>
      </c>
      <c r="D11169" s="1">
        <v>45622</v>
      </c>
      <c r="E11169" t="s">
        <v>16</v>
      </c>
      <c r="F11169" s="2">
        <v>0.37638888888888888</v>
      </c>
      <c r="G11169" s="2">
        <v>0.63263888888888886</v>
      </c>
      <c r="H11169" t="s">
        <v>28</v>
      </c>
      <c r="I11169">
        <v>6.15</v>
      </c>
      <c r="J11169">
        <v>0</v>
      </c>
      <c r="K11169" t="s">
        <v>18</v>
      </c>
      <c r="L11169" t="s">
        <v>28</v>
      </c>
      <c r="M11169" t="s">
        <v>17</v>
      </c>
      <c r="N11169" t="str">
        <f>TEXT(employee_attendance_dataset[[#This Row],[Date]],"DDDD")</f>
        <v>Tuesday</v>
      </c>
      <c r="O11169">
        <f>IF(employee_attendance_dataset[[#This Row],[Leave_Type]]="",0,1)</f>
        <v>0</v>
      </c>
    </row>
    <row r="11170" spans="1:15" x14ac:dyDescent="0.25">
      <c r="A11170" t="s">
        <v>164</v>
      </c>
      <c r="B11170" t="s">
        <v>165</v>
      </c>
      <c r="C11170" t="s">
        <v>47</v>
      </c>
      <c r="D11170" s="1">
        <v>45622</v>
      </c>
      <c r="E11170" t="s">
        <v>16</v>
      </c>
      <c r="F11170" s="2">
        <v>0.36527777777777776</v>
      </c>
      <c r="G11170" s="2">
        <v>0.73055555555555551</v>
      </c>
      <c r="H11170" t="s">
        <v>17</v>
      </c>
      <c r="I11170">
        <v>8.77</v>
      </c>
      <c r="J11170">
        <v>0</v>
      </c>
      <c r="K11170" t="s">
        <v>18</v>
      </c>
      <c r="L11170" t="s">
        <v>17</v>
      </c>
      <c r="M11170" t="s">
        <v>17</v>
      </c>
      <c r="N11170" t="str">
        <f>TEXT(employee_attendance_dataset[[#This Row],[Date]],"DDDD")</f>
        <v>Tuesday</v>
      </c>
      <c r="O11170">
        <f>IF(employee_attendance_dataset[[#This Row],[Leave_Type]]="",0,1)</f>
        <v>0</v>
      </c>
    </row>
    <row r="11171" spans="1:15" x14ac:dyDescent="0.25">
      <c r="A11171" t="s">
        <v>166</v>
      </c>
      <c r="B11171" t="s">
        <v>167</v>
      </c>
      <c r="C11171" t="s">
        <v>27</v>
      </c>
      <c r="D11171" s="1">
        <v>45622</v>
      </c>
      <c r="E11171" t="s">
        <v>16</v>
      </c>
      <c r="F11171" s="2">
        <v>0.37291666666666667</v>
      </c>
      <c r="G11171" s="2">
        <v>0.74097222222222225</v>
      </c>
      <c r="H11171" t="s">
        <v>17</v>
      </c>
      <c r="I11171">
        <v>8.83</v>
      </c>
      <c r="J11171">
        <v>0</v>
      </c>
      <c r="K11171" t="s">
        <v>18</v>
      </c>
      <c r="L11171" t="s">
        <v>17</v>
      </c>
      <c r="M11171" t="s">
        <v>17</v>
      </c>
      <c r="N11171" t="str">
        <f>TEXT(employee_attendance_dataset[[#This Row],[Date]],"DDDD")</f>
        <v>Tuesday</v>
      </c>
      <c r="O11171">
        <f>IF(employee_attendance_dataset[[#This Row],[Leave_Type]]="",0,1)</f>
        <v>0</v>
      </c>
    </row>
    <row r="11172" spans="1:15" x14ac:dyDescent="0.25">
      <c r="A11172" t="s">
        <v>168</v>
      </c>
      <c r="B11172" t="s">
        <v>169</v>
      </c>
      <c r="C11172" t="s">
        <v>24</v>
      </c>
      <c r="D11172" s="1">
        <v>45622</v>
      </c>
      <c r="E11172" t="s">
        <v>16</v>
      </c>
      <c r="F11172" s="2">
        <v>0.4152777777777778</v>
      </c>
      <c r="G11172" s="2">
        <v>0.76527777777777772</v>
      </c>
      <c r="H11172" t="s">
        <v>28</v>
      </c>
      <c r="I11172">
        <v>8.4</v>
      </c>
      <c r="J11172">
        <v>0</v>
      </c>
      <c r="K11172" t="s">
        <v>18</v>
      </c>
      <c r="L11172" t="s">
        <v>17</v>
      </c>
      <c r="M11172" t="s">
        <v>28</v>
      </c>
      <c r="N11172" t="str">
        <f>TEXT(employee_attendance_dataset[[#This Row],[Date]],"DDDD")</f>
        <v>Tuesday</v>
      </c>
      <c r="O11172">
        <f>IF(employee_attendance_dataset[[#This Row],[Leave_Type]]="",0,1)</f>
        <v>0</v>
      </c>
    </row>
    <row r="11173" spans="1:15" x14ac:dyDescent="0.25">
      <c r="A11173" t="s">
        <v>170</v>
      </c>
      <c r="B11173" t="s">
        <v>171</v>
      </c>
      <c r="C11173" t="s">
        <v>21</v>
      </c>
      <c r="D11173" s="1">
        <v>45622</v>
      </c>
      <c r="E11173" t="s">
        <v>16</v>
      </c>
      <c r="F11173" s="2">
        <v>0.36388888888888887</v>
      </c>
      <c r="G11173" s="2">
        <v>0.76249999999999996</v>
      </c>
      <c r="H11173" t="s">
        <v>17</v>
      </c>
      <c r="I11173">
        <v>9.57</v>
      </c>
      <c r="J11173">
        <v>0</v>
      </c>
      <c r="K11173" t="s">
        <v>18</v>
      </c>
      <c r="L11173" t="s">
        <v>17</v>
      </c>
      <c r="M11173" t="s">
        <v>17</v>
      </c>
      <c r="N11173" t="str">
        <f>TEXT(employee_attendance_dataset[[#This Row],[Date]],"DDDD")</f>
        <v>Tuesday</v>
      </c>
      <c r="O11173">
        <f>IF(employee_attendance_dataset[[#This Row],[Leave_Type]]="",0,1)</f>
        <v>0</v>
      </c>
    </row>
    <row r="11174" spans="1:15" x14ac:dyDescent="0.25">
      <c r="A11174" t="s">
        <v>173</v>
      </c>
      <c r="B11174" t="s">
        <v>174</v>
      </c>
      <c r="C11174" t="s">
        <v>47</v>
      </c>
      <c r="D11174" s="1">
        <v>45622</v>
      </c>
      <c r="E11174" t="s">
        <v>16</v>
      </c>
      <c r="F11174" s="2">
        <v>0.36388888888888887</v>
      </c>
      <c r="G11174" s="2">
        <v>0.75138888888888888</v>
      </c>
      <c r="H11174" t="s">
        <v>17</v>
      </c>
      <c r="I11174">
        <v>9.3000000000000007</v>
      </c>
      <c r="J11174">
        <v>0</v>
      </c>
      <c r="K11174" t="s">
        <v>18</v>
      </c>
      <c r="L11174" t="s">
        <v>17</v>
      </c>
      <c r="M11174" t="s">
        <v>17</v>
      </c>
      <c r="N11174" t="str">
        <f>TEXT(employee_attendance_dataset[[#This Row],[Date]],"DDDD")</f>
        <v>Tuesday</v>
      </c>
      <c r="O11174">
        <f>IF(employee_attendance_dataset[[#This Row],[Leave_Type]]="",0,1)</f>
        <v>0</v>
      </c>
    </row>
    <row r="11175" spans="1:15" x14ac:dyDescent="0.25">
      <c r="A11175" t="s">
        <v>175</v>
      </c>
      <c r="B11175" t="s">
        <v>176</v>
      </c>
      <c r="C11175" t="s">
        <v>21</v>
      </c>
      <c r="D11175" s="1">
        <v>45622</v>
      </c>
      <c r="E11175" t="s">
        <v>16</v>
      </c>
      <c r="F11175" s="2">
        <v>0.36944444444444446</v>
      </c>
      <c r="G11175" s="2">
        <v>0.74861111111111112</v>
      </c>
      <c r="H11175" t="s">
        <v>17</v>
      </c>
      <c r="I11175">
        <v>9.1</v>
      </c>
      <c r="J11175">
        <v>0</v>
      </c>
      <c r="K11175" t="s">
        <v>18</v>
      </c>
      <c r="L11175" t="s">
        <v>17</v>
      </c>
      <c r="M11175" t="s">
        <v>17</v>
      </c>
      <c r="N11175" t="str">
        <f>TEXT(employee_attendance_dataset[[#This Row],[Date]],"DDDD")</f>
        <v>Tuesday</v>
      </c>
      <c r="O11175">
        <f>IF(employee_attendance_dataset[[#This Row],[Leave_Type]]="",0,1)</f>
        <v>0</v>
      </c>
    </row>
    <row r="11176" spans="1:15" x14ac:dyDescent="0.25">
      <c r="A11176" t="s">
        <v>177</v>
      </c>
      <c r="B11176" t="s">
        <v>178</v>
      </c>
      <c r="C11176" t="s">
        <v>24</v>
      </c>
      <c r="D11176" s="1">
        <v>45622</v>
      </c>
      <c r="E11176" t="s">
        <v>16</v>
      </c>
      <c r="F11176" s="2">
        <v>0.36666666666666664</v>
      </c>
      <c r="G11176" s="2">
        <v>0.75555555555555554</v>
      </c>
      <c r="H11176" t="s">
        <v>17</v>
      </c>
      <c r="I11176">
        <v>9.33</v>
      </c>
      <c r="J11176">
        <v>0</v>
      </c>
      <c r="K11176" t="s">
        <v>18</v>
      </c>
      <c r="L11176" t="s">
        <v>17</v>
      </c>
      <c r="M11176" t="s">
        <v>17</v>
      </c>
      <c r="N11176" t="str">
        <f>TEXT(employee_attendance_dataset[[#This Row],[Date]],"DDDD")</f>
        <v>Tuesday</v>
      </c>
      <c r="O11176">
        <f>IF(employee_attendance_dataset[[#This Row],[Leave_Type]]="",0,1)</f>
        <v>0</v>
      </c>
    </row>
    <row r="11177" spans="1:15" x14ac:dyDescent="0.25">
      <c r="A11177" t="s">
        <v>13</v>
      </c>
      <c r="B11177" t="s">
        <v>14</v>
      </c>
      <c r="C11177" t="s">
        <v>15</v>
      </c>
      <c r="D11177" s="1">
        <v>45623</v>
      </c>
      <c r="E11177" t="s">
        <v>16</v>
      </c>
      <c r="F11177" s="2">
        <v>0.40416666666666667</v>
      </c>
      <c r="G11177" s="2">
        <v>0.76527777777777772</v>
      </c>
      <c r="H11177" t="s">
        <v>28</v>
      </c>
      <c r="I11177">
        <v>8.67</v>
      </c>
      <c r="J11177">
        <v>0</v>
      </c>
      <c r="K11177" t="s">
        <v>18</v>
      </c>
      <c r="L11177" t="s">
        <v>17</v>
      </c>
      <c r="M11177" t="s">
        <v>17</v>
      </c>
      <c r="N11177" t="str">
        <f>TEXT(employee_attendance_dataset[[#This Row],[Date]],"DDDD")</f>
        <v>Wednesday</v>
      </c>
      <c r="O11177">
        <f>IF(employee_attendance_dataset[[#This Row],[Leave_Type]]="",0,1)</f>
        <v>0</v>
      </c>
    </row>
    <row r="11178" spans="1:15" x14ac:dyDescent="0.25">
      <c r="A11178" t="s">
        <v>19</v>
      </c>
      <c r="B11178" t="s">
        <v>20</v>
      </c>
      <c r="C11178" t="s">
        <v>21</v>
      </c>
      <c r="D11178" s="1">
        <v>45623</v>
      </c>
      <c r="E11178" t="s">
        <v>16</v>
      </c>
      <c r="F11178" s="2">
        <v>0.36944444444444446</v>
      </c>
      <c r="G11178" s="2">
        <v>0.62291666666666667</v>
      </c>
      <c r="H11178" t="s">
        <v>17</v>
      </c>
      <c r="I11178">
        <v>6.08</v>
      </c>
      <c r="J11178">
        <v>0</v>
      </c>
      <c r="K11178" t="s">
        <v>18</v>
      </c>
      <c r="L11178" t="s">
        <v>28</v>
      </c>
      <c r="M11178" t="s">
        <v>17</v>
      </c>
      <c r="N11178" t="str">
        <f>TEXT(employee_attendance_dataset[[#This Row],[Date]],"DDDD")</f>
        <v>Wednesday</v>
      </c>
      <c r="O11178">
        <f>IF(employee_attendance_dataset[[#This Row],[Leave_Type]]="",0,1)</f>
        <v>0</v>
      </c>
    </row>
    <row r="11179" spans="1:15" x14ac:dyDescent="0.25">
      <c r="A11179" t="s">
        <v>22</v>
      </c>
      <c r="B11179" t="s">
        <v>23</v>
      </c>
      <c r="C11179" t="s">
        <v>24</v>
      </c>
      <c r="D11179" s="1">
        <v>45623</v>
      </c>
      <c r="E11179" t="s">
        <v>16</v>
      </c>
      <c r="F11179" s="2">
        <v>0.36527777777777776</v>
      </c>
      <c r="G11179" s="2">
        <v>0.76597222222222228</v>
      </c>
      <c r="H11179" t="s">
        <v>17</v>
      </c>
      <c r="I11179">
        <v>9.6199999999999992</v>
      </c>
      <c r="J11179">
        <v>0</v>
      </c>
      <c r="K11179" t="s">
        <v>18</v>
      </c>
      <c r="L11179" t="s">
        <v>17</v>
      </c>
      <c r="M11179" t="s">
        <v>17</v>
      </c>
      <c r="N11179" t="str">
        <f>TEXT(employee_attendance_dataset[[#This Row],[Date]],"DDDD")</f>
        <v>Wednesday</v>
      </c>
      <c r="O11179">
        <f>IF(employee_attendance_dataset[[#This Row],[Leave_Type]]="",0,1)</f>
        <v>0</v>
      </c>
    </row>
    <row r="11180" spans="1:15" x14ac:dyDescent="0.25">
      <c r="A11180" t="s">
        <v>25</v>
      </c>
      <c r="B11180" t="s">
        <v>26</v>
      </c>
      <c r="C11180" t="s">
        <v>27</v>
      </c>
      <c r="D11180" s="1">
        <v>45623</v>
      </c>
      <c r="E11180" t="s">
        <v>16</v>
      </c>
      <c r="F11180" s="2">
        <v>0.37708333333333333</v>
      </c>
      <c r="G11180" s="2">
        <v>0.62777777777777777</v>
      </c>
      <c r="H11180" t="s">
        <v>28</v>
      </c>
      <c r="I11180">
        <v>6.02</v>
      </c>
      <c r="J11180">
        <v>0</v>
      </c>
      <c r="K11180" t="s">
        <v>18</v>
      </c>
      <c r="L11180" t="s">
        <v>28</v>
      </c>
      <c r="M11180" t="s">
        <v>17</v>
      </c>
      <c r="N11180" t="str">
        <f>TEXT(employee_attendance_dataset[[#This Row],[Date]],"DDDD")</f>
        <v>Wednesday</v>
      </c>
      <c r="O11180">
        <f>IF(employee_attendance_dataset[[#This Row],[Leave_Type]]="",0,1)</f>
        <v>0</v>
      </c>
    </row>
    <row r="11181" spans="1:15" x14ac:dyDescent="0.25">
      <c r="A11181" t="s">
        <v>29</v>
      </c>
      <c r="B11181" t="s">
        <v>30</v>
      </c>
      <c r="C11181" t="s">
        <v>27</v>
      </c>
      <c r="D11181" s="1">
        <v>45623</v>
      </c>
      <c r="E11181" t="s">
        <v>16</v>
      </c>
      <c r="F11181" s="2">
        <v>0.37847222222222221</v>
      </c>
      <c r="G11181" s="2">
        <v>0.74097222222222225</v>
      </c>
      <c r="H11181" t="s">
        <v>28</v>
      </c>
      <c r="I11181">
        <v>8.6999999999999993</v>
      </c>
      <c r="J11181">
        <v>0</v>
      </c>
      <c r="K11181" t="s">
        <v>18</v>
      </c>
      <c r="L11181" t="s">
        <v>17</v>
      </c>
      <c r="M11181" t="s">
        <v>17</v>
      </c>
      <c r="N11181" t="str">
        <f>TEXT(employee_attendance_dataset[[#This Row],[Date]],"DDDD")</f>
        <v>Wednesday</v>
      </c>
      <c r="O11181">
        <f>IF(employee_attendance_dataset[[#This Row],[Leave_Type]]="",0,1)</f>
        <v>0</v>
      </c>
    </row>
    <row r="11182" spans="1:15" x14ac:dyDescent="0.25">
      <c r="A11182" t="s">
        <v>31</v>
      </c>
      <c r="B11182" t="s">
        <v>32</v>
      </c>
      <c r="C11182" t="s">
        <v>33</v>
      </c>
      <c r="D11182" s="1">
        <v>45623</v>
      </c>
      <c r="E11182" t="s">
        <v>16</v>
      </c>
      <c r="F11182" s="2">
        <v>0.37013888888888891</v>
      </c>
      <c r="G11182" s="2">
        <v>0.75555555555555554</v>
      </c>
      <c r="H11182" t="s">
        <v>17</v>
      </c>
      <c r="I11182">
        <v>9.25</v>
      </c>
      <c r="J11182">
        <v>0</v>
      </c>
      <c r="K11182" t="s">
        <v>18</v>
      </c>
      <c r="L11182" t="s">
        <v>17</v>
      </c>
      <c r="M11182" t="s">
        <v>17</v>
      </c>
      <c r="N11182" t="str">
        <f>TEXT(employee_attendance_dataset[[#This Row],[Date]],"DDDD")</f>
        <v>Wednesday</v>
      </c>
      <c r="O11182">
        <f>IF(employee_attendance_dataset[[#This Row],[Leave_Type]]="",0,1)</f>
        <v>0</v>
      </c>
    </row>
    <row r="11183" spans="1:15" x14ac:dyDescent="0.25">
      <c r="A11183" t="s">
        <v>34</v>
      </c>
      <c r="B11183" t="s">
        <v>35</v>
      </c>
      <c r="C11183" t="s">
        <v>36</v>
      </c>
      <c r="D11183" s="1">
        <v>45623</v>
      </c>
      <c r="E11183" t="s">
        <v>16</v>
      </c>
      <c r="F11183" s="2">
        <v>0.37430555555555556</v>
      </c>
      <c r="G11183" s="2">
        <v>0.74930555555555556</v>
      </c>
      <c r="H11183" t="s">
        <v>17</v>
      </c>
      <c r="I11183">
        <v>9</v>
      </c>
      <c r="J11183">
        <v>0</v>
      </c>
      <c r="K11183" t="s">
        <v>18</v>
      </c>
      <c r="L11183" t="s">
        <v>17</v>
      </c>
      <c r="M11183" t="s">
        <v>17</v>
      </c>
      <c r="N11183" t="str">
        <f>TEXT(employee_attendance_dataset[[#This Row],[Date]],"DDDD")</f>
        <v>Wednesday</v>
      </c>
      <c r="O11183">
        <f>IF(employee_attendance_dataset[[#This Row],[Leave_Type]]="",0,1)</f>
        <v>0</v>
      </c>
    </row>
    <row r="11184" spans="1:15" x14ac:dyDescent="0.25">
      <c r="A11184" t="s">
        <v>37</v>
      </c>
      <c r="B11184" t="s">
        <v>38</v>
      </c>
      <c r="C11184" t="s">
        <v>36</v>
      </c>
      <c r="D11184" s="1">
        <v>45623</v>
      </c>
      <c r="E11184" t="s">
        <v>16</v>
      </c>
      <c r="F11184" s="2">
        <v>0.37708333333333333</v>
      </c>
      <c r="G11184" s="2">
        <v>0.75138888888888888</v>
      </c>
      <c r="H11184" t="s">
        <v>17</v>
      </c>
      <c r="I11184">
        <v>8.98</v>
      </c>
      <c r="J11184">
        <v>0</v>
      </c>
      <c r="K11184" t="s">
        <v>18</v>
      </c>
      <c r="L11184" t="s">
        <v>17</v>
      </c>
      <c r="M11184" t="s">
        <v>17</v>
      </c>
      <c r="N11184" t="str">
        <f>TEXT(employee_attendance_dataset[[#This Row],[Date]],"DDDD")</f>
        <v>Wednesday</v>
      </c>
      <c r="O11184">
        <f>IF(employee_attendance_dataset[[#This Row],[Leave_Type]]="",0,1)</f>
        <v>0</v>
      </c>
    </row>
    <row r="11185" spans="1:15" x14ac:dyDescent="0.25">
      <c r="A11185" t="s">
        <v>39</v>
      </c>
      <c r="B11185" t="s">
        <v>40</v>
      </c>
      <c r="C11185" t="s">
        <v>33</v>
      </c>
      <c r="D11185" s="1">
        <v>45623</v>
      </c>
      <c r="E11185" t="s">
        <v>16</v>
      </c>
      <c r="F11185" s="2">
        <v>0.38055555555555554</v>
      </c>
      <c r="G11185" s="2">
        <v>0.75208333333333333</v>
      </c>
      <c r="H11185" t="s">
        <v>17</v>
      </c>
      <c r="I11185">
        <v>8.92</v>
      </c>
      <c r="J11185">
        <v>0</v>
      </c>
      <c r="K11185" t="s">
        <v>18</v>
      </c>
      <c r="L11185" t="s">
        <v>17</v>
      </c>
      <c r="M11185" t="s">
        <v>17</v>
      </c>
      <c r="N11185" t="str">
        <f>TEXT(employee_attendance_dataset[[#This Row],[Date]],"DDDD")</f>
        <v>Wednesday</v>
      </c>
      <c r="O11185">
        <f>IF(employee_attendance_dataset[[#This Row],[Leave_Type]]="",0,1)</f>
        <v>0</v>
      </c>
    </row>
    <row r="11186" spans="1:15" x14ac:dyDescent="0.25">
      <c r="A11186" t="s">
        <v>41</v>
      </c>
      <c r="B11186" t="s">
        <v>42</v>
      </c>
      <c r="C11186" t="s">
        <v>33</v>
      </c>
      <c r="D11186" s="1">
        <v>45623</v>
      </c>
      <c r="E11186" t="s">
        <v>59</v>
      </c>
      <c r="F11186" s="2"/>
      <c r="G11186" s="2"/>
      <c r="H11186" t="s">
        <v>17</v>
      </c>
      <c r="I11186">
        <v>0</v>
      </c>
      <c r="J11186">
        <v>0</v>
      </c>
      <c r="K11186" t="s">
        <v>18</v>
      </c>
      <c r="L11186" t="s">
        <v>17</v>
      </c>
      <c r="M11186" t="s">
        <v>28</v>
      </c>
      <c r="N11186" t="str">
        <f>TEXT(employee_attendance_dataset[[#This Row],[Date]],"DDDD")</f>
        <v>Wednesday</v>
      </c>
      <c r="O11186">
        <f>IF(employee_attendance_dataset[[#This Row],[Leave_Type]]="",0,1)</f>
        <v>0</v>
      </c>
    </row>
    <row r="11187" spans="1:15" x14ac:dyDescent="0.25">
      <c r="A11187" t="s">
        <v>43</v>
      </c>
      <c r="B11187" t="s">
        <v>44</v>
      </c>
      <c r="C11187" t="s">
        <v>15</v>
      </c>
      <c r="D11187" s="1">
        <v>45623</v>
      </c>
      <c r="E11187" t="s">
        <v>16</v>
      </c>
      <c r="F11187" s="2">
        <v>0.38819444444444445</v>
      </c>
      <c r="G11187" s="2">
        <v>0.76944444444444449</v>
      </c>
      <c r="H11187" t="s">
        <v>17</v>
      </c>
      <c r="I11187">
        <v>9.15</v>
      </c>
      <c r="J11187">
        <v>0</v>
      </c>
      <c r="K11187" t="s">
        <v>18</v>
      </c>
      <c r="L11187" t="s">
        <v>17</v>
      </c>
      <c r="M11187" t="s">
        <v>17</v>
      </c>
      <c r="N11187" t="str">
        <f>TEXT(employee_attendance_dataset[[#This Row],[Date]],"DDDD")</f>
        <v>Wednesday</v>
      </c>
      <c r="O11187">
        <f>IF(employee_attendance_dataset[[#This Row],[Leave_Type]]="",0,1)</f>
        <v>0</v>
      </c>
    </row>
    <row r="11188" spans="1:15" x14ac:dyDescent="0.25">
      <c r="A11188" t="s">
        <v>45</v>
      </c>
      <c r="B11188" t="s">
        <v>46</v>
      </c>
      <c r="C11188" t="s">
        <v>47</v>
      </c>
      <c r="D11188" s="1">
        <v>45623</v>
      </c>
      <c r="E11188" t="s">
        <v>16</v>
      </c>
      <c r="F11188" s="2">
        <v>0.37569444444444444</v>
      </c>
      <c r="G11188" s="2">
        <v>0.74652777777777779</v>
      </c>
      <c r="H11188" t="s">
        <v>17</v>
      </c>
      <c r="I11188">
        <v>8.9</v>
      </c>
      <c r="J11188">
        <v>0</v>
      </c>
      <c r="K11188" t="s">
        <v>18</v>
      </c>
      <c r="L11188" t="s">
        <v>17</v>
      </c>
      <c r="M11188" t="s">
        <v>17</v>
      </c>
      <c r="N11188" t="str">
        <f>TEXT(employee_attendance_dataset[[#This Row],[Date]],"DDDD")</f>
        <v>Wednesday</v>
      </c>
      <c r="O11188">
        <f>IF(employee_attendance_dataset[[#This Row],[Leave_Type]]="",0,1)</f>
        <v>0</v>
      </c>
    </row>
    <row r="11189" spans="1:15" x14ac:dyDescent="0.25">
      <c r="A11189" t="s">
        <v>48</v>
      </c>
      <c r="B11189" t="s">
        <v>49</v>
      </c>
      <c r="C11189" t="s">
        <v>50</v>
      </c>
      <c r="D11189" s="1">
        <v>45623</v>
      </c>
      <c r="E11189" t="s">
        <v>16</v>
      </c>
      <c r="F11189" s="2">
        <v>0.36319444444444443</v>
      </c>
      <c r="G11189" s="2">
        <v>0.74027777777777781</v>
      </c>
      <c r="H11189" t="s">
        <v>17</v>
      </c>
      <c r="I11189">
        <v>9.0500000000000007</v>
      </c>
      <c r="J11189">
        <v>0</v>
      </c>
      <c r="K11189" t="s">
        <v>18</v>
      </c>
      <c r="L11189" t="s">
        <v>17</v>
      </c>
      <c r="M11189" t="s">
        <v>17</v>
      </c>
      <c r="N11189" t="str">
        <f>TEXT(employee_attendance_dataset[[#This Row],[Date]],"DDDD")</f>
        <v>Wednesday</v>
      </c>
      <c r="O11189">
        <f>IF(employee_attendance_dataset[[#This Row],[Leave_Type]]="",0,1)</f>
        <v>0</v>
      </c>
    </row>
    <row r="11190" spans="1:15" x14ac:dyDescent="0.25">
      <c r="A11190" t="s">
        <v>51</v>
      </c>
      <c r="B11190" t="s">
        <v>52</v>
      </c>
      <c r="C11190" t="s">
        <v>24</v>
      </c>
      <c r="D11190" s="1">
        <v>45623</v>
      </c>
      <c r="E11190" t="s">
        <v>16</v>
      </c>
      <c r="F11190" s="2">
        <v>0.36458333333333331</v>
      </c>
      <c r="G11190" s="2">
        <v>0.76041666666666663</v>
      </c>
      <c r="H11190" t="s">
        <v>17</v>
      </c>
      <c r="I11190">
        <v>9.5</v>
      </c>
      <c r="J11190">
        <v>0.5</v>
      </c>
      <c r="K11190" t="s">
        <v>18</v>
      </c>
      <c r="L11190" t="s">
        <v>17</v>
      </c>
      <c r="M11190" t="s">
        <v>17</v>
      </c>
      <c r="N11190" t="str">
        <f>TEXT(employee_attendance_dataset[[#This Row],[Date]],"DDDD")</f>
        <v>Wednesday</v>
      </c>
      <c r="O11190">
        <f>IF(employee_attendance_dataset[[#This Row],[Leave_Type]]="",0,1)</f>
        <v>0</v>
      </c>
    </row>
    <row r="11191" spans="1:15" x14ac:dyDescent="0.25">
      <c r="A11191" t="s">
        <v>53</v>
      </c>
      <c r="B11191" t="s">
        <v>54</v>
      </c>
      <c r="C11191" t="s">
        <v>36</v>
      </c>
      <c r="D11191" s="1">
        <v>45623</v>
      </c>
      <c r="E11191" t="s">
        <v>16</v>
      </c>
      <c r="F11191" s="2">
        <v>0.38333333333333336</v>
      </c>
      <c r="G11191" s="2">
        <v>0.74027777777777781</v>
      </c>
      <c r="H11191" t="s">
        <v>17</v>
      </c>
      <c r="I11191">
        <v>8.57</v>
      </c>
      <c r="J11191">
        <v>0</v>
      </c>
      <c r="K11191" t="s">
        <v>18</v>
      </c>
      <c r="L11191" t="s">
        <v>17</v>
      </c>
      <c r="M11191" t="s">
        <v>17</v>
      </c>
      <c r="N11191" t="str">
        <f>TEXT(employee_attendance_dataset[[#This Row],[Date]],"DDDD")</f>
        <v>Wednesday</v>
      </c>
      <c r="O11191">
        <f>IF(employee_attendance_dataset[[#This Row],[Leave_Type]]="",0,1)</f>
        <v>0</v>
      </c>
    </row>
    <row r="11192" spans="1:15" x14ac:dyDescent="0.25">
      <c r="A11192" t="s">
        <v>55</v>
      </c>
      <c r="B11192" t="s">
        <v>56</v>
      </c>
      <c r="C11192" t="s">
        <v>50</v>
      </c>
      <c r="D11192" s="1">
        <v>45623</v>
      </c>
      <c r="E11192" t="s">
        <v>16</v>
      </c>
      <c r="F11192" s="2">
        <v>0.3611111111111111</v>
      </c>
      <c r="G11192" s="2">
        <v>0.62291666666666667</v>
      </c>
      <c r="H11192" t="s">
        <v>17</v>
      </c>
      <c r="I11192">
        <v>6.28</v>
      </c>
      <c r="J11192">
        <v>0</v>
      </c>
      <c r="K11192" t="s">
        <v>18</v>
      </c>
      <c r="L11192" t="s">
        <v>28</v>
      </c>
      <c r="M11192" t="s">
        <v>28</v>
      </c>
      <c r="N11192" t="str">
        <f>TEXT(employee_attendance_dataset[[#This Row],[Date]],"DDDD")</f>
        <v>Wednesday</v>
      </c>
      <c r="O11192">
        <f>IF(employee_attendance_dataset[[#This Row],[Leave_Type]]="",0,1)</f>
        <v>0</v>
      </c>
    </row>
    <row r="11193" spans="1:15" x14ac:dyDescent="0.25">
      <c r="A11193" t="s">
        <v>57</v>
      </c>
      <c r="B11193" t="s">
        <v>58</v>
      </c>
      <c r="C11193" t="s">
        <v>24</v>
      </c>
      <c r="D11193" s="1">
        <v>45623</v>
      </c>
      <c r="E11193" t="s">
        <v>16</v>
      </c>
      <c r="F11193" s="2">
        <v>0.37013888888888891</v>
      </c>
      <c r="G11193" s="2">
        <v>0.61250000000000004</v>
      </c>
      <c r="H11193" t="s">
        <v>17</v>
      </c>
      <c r="I11193">
        <v>5.82</v>
      </c>
      <c r="J11193">
        <v>0</v>
      </c>
      <c r="K11193" t="s">
        <v>18</v>
      </c>
      <c r="L11193" t="s">
        <v>28</v>
      </c>
      <c r="M11193" t="s">
        <v>28</v>
      </c>
      <c r="N11193" t="str">
        <f>TEXT(employee_attendance_dataset[[#This Row],[Date]],"DDDD")</f>
        <v>Wednesday</v>
      </c>
      <c r="O11193">
        <f>IF(employee_attendance_dataset[[#This Row],[Leave_Type]]="",0,1)</f>
        <v>0</v>
      </c>
    </row>
    <row r="11194" spans="1:15" x14ac:dyDescent="0.25">
      <c r="A11194" t="s">
        <v>60</v>
      </c>
      <c r="B11194" t="s">
        <v>61</v>
      </c>
      <c r="C11194" t="s">
        <v>36</v>
      </c>
      <c r="D11194" s="1">
        <v>45623</v>
      </c>
      <c r="E11194" t="s">
        <v>16</v>
      </c>
      <c r="F11194" s="2">
        <v>0.38333333333333336</v>
      </c>
      <c r="G11194" s="2">
        <v>0.74513888888888891</v>
      </c>
      <c r="H11194" t="s">
        <v>17</v>
      </c>
      <c r="I11194">
        <v>8.68</v>
      </c>
      <c r="J11194">
        <v>0</v>
      </c>
      <c r="K11194" t="s">
        <v>18</v>
      </c>
      <c r="L11194" t="s">
        <v>17</v>
      </c>
      <c r="M11194" t="s">
        <v>17</v>
      </c>
      <c r="N11194" t="str">
        <f>TEXT(employee_attendance_dataset[[#This Row],[Date]],"DDDD")</f>
        <v>Wednesday</v>
      </c>
      <c r="O11194">
        <f>IF(employee_attendance_dataset[[#This Row],[Leave_Type]]="",0,1)</f>
        <v>0</v>
      </c>
    </row>
    <row r="11195" spans="1:15" x14ac:dyDescent="0.25">
      <c r="A11195" t="s">
        <v>62</v>
      </c>
      <c r="B11195" t="s">
        <v>63</v>
      </c>
      <c r="C11195" t="s">
        <v>21</v>
      </c>
      <c r="D11195" s="1">
        <v>45623</v>
      </c>
      <c r="E11195" t="s">
        <v>16</v>
      </c>
      <c r="F11195" s="2">
        <v>0.36388888888888887</v>
      </c>
      <c r="G11195" s="2">
        <v>0.76041666666666663</v>
      </c>
      <c r="H11195" t="s">
        <v>17</v>
      </c>
      <c r="I11195">
        <v>9.52</v>
      </c>
      <c r="J11195">
        <v>0</v>
      </c>
      <c r="K11195" t="s">
        <v>18</v>
      </c>
      <c r="L11195" t="s">
        <v>17</v>
      </c>
      <c r="M11195" t="s">
        <v>17</v>
      </c>
      <c r="N11195" t="str">
        <f>TEXT(employee_attendance_dataset[[#This Row],[Date]],"DDDD")</f>
        <v>Wednesday</v>
      </c>
      <c r="O11195">
        <f>IF(employee_attendance_dataset[[#This Row],[Leave_Type]]="",0,1)</f>
        <v>0</v>
      </c>
    </row>
    <row r="11196" spans="1:15" x14ac:dyDescent="0.25">
      <c r="A11196" t="s">
        <v>64</v>
      </c>
      <c r="B11196" t="s">
        <v>65</v>
      </c>
      <c r="C11196" t="s">
        <v>15</v>
      </c>
      <c r="D11196" s="1">
        <v>45623</v>
      </c>
      <c r="E11196" t="s">
        <v>16</v>
      </c>
      <c r="F11196" s="2">
        <v>0.36944444444444446</v>
      </c>
      <c r="G11196" s="2">
        <v>0.73888888888888893</v>
      </c>
      <c r="H11196" t="s">
        <v>17</v>
      </c>
      <c r="I11196">
        <v>8.8699999999999992</v>
      </c>
      <c r="J11196">
        <v>0</v>
      </c>
      <c r="K11196" t="s">
        <v>18</v>
      </c>
      <c r="L11196" t="s">
        <v>17</v>
      </c>
      <c r="M11196" t="s">
        <v>17</v>
      </c>
      <c r="N11196" t="str">
        <f>TEXT(employee_attendance_dataset[[#This Row],[Date]],"DDDD")</f>
        <v>Wednesday</v>
      </c>
      <c r="O11196">
        <f>IF(employee_attendance_dataset[[#This Row],[Leave_Type]]="",0,1)</f>
        <v>0</v>
      </c>
    </row>
    <row r="11197" spans="1:15" x14ac:dyDescent="0.25">
      <c r="A11197" t="s">
        <v>66</v>
      </c>
      <c r="B11197" t="s">
        <v>67</v>
      </c>
      <c r="C11197" t="s">
        <v>36</v>
      </c>
      <c r="D11197" s="1">
        <v>45623</v>
      </c>
      <c r="E11197" t="s">
        <v>16</v>
      </c>
      <c r="F11197" s="2">
        <v>0.38055555555555554</v>
      </c>
      <c r="G11197" s="2">
        <v>0.73402777777777772</v>
      </c>
      <c r="H11197" t="s">
        <v>17</v>
      </c>
      <c r="I11197">
        <v>8.48</v>
      </c>
      <c r="J11197">
        <v>0</v>
      </c>
      <c r="K11197" t="s">
        <v>18</v>
      </c>
      <c r="L11197" t="s">
        <v>17</v>
      </c>
      <c r="M11197" t="s">
        <v>17</v>
      </c>
      <c r="N11197" t="str">
        <f>TEXT(employee_attendance_dataset[[#This Row],[Date]],"DDDD")</f>
        <v>Wednesday</v>
      </c>
      <c r="O11197">
        <f>IF(employee_attendance_dataset[[#This Row],[Leave_Type]]="",0,1)</f>
        <v>0</v>
      </c>
    </row>
    <row r="11198" spans="1:15" x14ac:dyDescent="0.25">
      <c r="A11198" t="s">
        <v>68</v>
      </c>
      <c r="B11198" t="s">
        <v>69</v>
      </c>
      <c r="C11198" t="s">
        <v>27</v>
      </c>
      <c r="D11198" s="1">
        <v>45623</v>
      </c>
      <c r="E11198" t="s">
        <v>112</v>
      </c>
      <c r="F11198" s="2"/>
      <c r="G11198" s="2"/>
      <c r="H11198" t="s">
        <v>17</v>
      </c>
      <c r="I11198">
        <v>0</v>
      </c>
      <c r="J11198">
        <v>0</v>
      </c>
      <c r="K11198" t="s">
        <v>180</v>
      </c>
      <c r="L11198" t="s">
        <v>17</v>
      </c>
      <c r="M11198" t="s">
        <v>17</v>
      </c>
      <c r="N11198" t="str">
        <f>TEXT(employee_attendance_dataset[[#This Row],[Date]],"DDDD")</f>
        <v>Wednesday</v>
      </c>
      <c r="O11198">
        <f>IF(employee_attendance_dataset[[#This Row],[Leave_Type]]="",0,1)</f>
        <v>1</v>
      </c>
    </row>
    <row r="11199" spans="1:15" x14ac:dyDescent="0.25">
      <c r="A11199" t="s">
        <v>70</v>
      </c>
      <c r="B11199" t="s">
        <v>71</v>
      </c>
      <c r="C11199" t="s">
        <v>33</v>
      </c>
      <c r="D11199" s="1">
        <v>45623</v>
      </c>
      <c r="E11199" t="s">
        <v>16</v>
      </c>
      <c r="F11199" s="2">
        <v>0.36180555555555555</v>
      </c>
      <c r="G11199" s="2">
        <v>0.75902777777777775</v>
      </c>
      <c r="H11199" t="s">
        <v>17</v>
      </c>
      <c r="I11199">
        <v>9.5299999999999994</v>
      </c>
      <c r="J11199">
        <v>0.53</v>
      </c>
      <c r="K11199" t="s">
        <v>18</v>
      </c>
      <c r="L11199" t="s">
        <v>17</v>
      </c>
      <c r="M11199" t="s">
        <v>17</v>
      </c>
      <c r="N11199" t="str">
        <f>TEXT(employee_attendance_dataset[[#This Row],[Date]],"DDDD")</f>
        <v>Wednesday</v>
      </c>
      <c r="O11199">
        <f>IF(employee_attendance_dataset[[#This Row],[Leave_Type]]="",0,1)</f>
        <v>0</v>
      </c>
    </row>
    <row r="11200" spans="1:15" x14ac:dyDescent="0.25">
      <c r="A11200" t="s">
        <v>72</v>
      </c>
      <c r="B11200" t="s">
        <v>73</v>
      </c>
      <c r="C11200" t="s">
        <v>21</v>
      </c>
      <c r="D11200" s="1">
        <v>45623</v>
      </c>
      <c r="E11200" t="s">
        <v>16</v>
      </c>
      <c r="F11200" s="2">
        <v>0.37291666666666667</v>
      </c>
      <c r="G11200" s="2">
        <v>0.76944444444444449</v>
      </c>
      <c r="H11200" t="s">
        <v>17</v>
      </c>
      <c r="I11200">
        <v>9.52</v>
      </c>
      <c r="J11200">
        <v>0</v>
      </c>
      <c r="K11200" t="s">
        <v>18</v>
      </c>
      <c r="L11200" t="s">
        <v>17</v>
      </c>
      <c r="M11200" t="s">
        <v>17</v>
      </c>
      <c r="N11200" t="str">
        <f>TEXT(employee_attendance_dataset[[#This Row],[Date]],"DDDD")</f>
        <v>Wednesday</v>
      </c>
      <c r="O11200">
        <f>IF(employee_attendance_dataset[[#This Row],[Leave_Type]]="",0,1)</f>
        <v>0</v>
      </c>
    </row>
    <row r="11201" spans="1:15" x14ac:dyDescent="0.25">
      <c r="A11201" t="s">
        <v>74</v>
      </c>
      <c r="B11201" t="s">
        <v>75</v>
      </c>
      <c r="C11201" t="s">
        <v>47</v>
      </c>
      <c r="D11201" s="1">
        <v>45623</v>
      </c>
      <c r="E11201" t="s">
        <v>16</v>
      </c>
      <c r="F11201" s="2">
        <v>0.40416666666666667</v>
      </c>
      <c r="G11201" s="2">
        <v>0.62291666666666667</v>
      </c>
      <c r="H11201" t="s">
        <v>28</v>
      </c>
      <c r="I11201">
        <v>5.25</v>
      </c>
      <c r="J11201">
        <v>0</v>
      </c>
      <c r="K11201" t="s">
        <v>18</v>
      </c>
      <c r="L11201" t="s">
        <v>28</v>
      </c>
      <c r="M11201" t="s">
        <v>28</v>
      </c>
      <c r="N11201" t="str">
        <f>TEXT(employee_attendance_dataset[[#This Row],[Date]],"DDDD")</f>
        <v>Wednesday</v>
      </c>
      <c r="O11201">
        <f>IF(employee_attendance_dataset[[#This Row],[Leave_Type]]="",0,1)</f>
        <v>0</v>
      </c>
    </row>
    <row r="11202" spans="1:15" x14ac:dyDescent="0.25">
      <c r="A11202" t="s">
        <v>76</v>
      </c>
      <c r="B11202" t="s">
        <v>77</v>
      </c>
      <c r="C11202" t="s">
        <v>36</v>
      </c>
      <c r="D11202" s="1">
        <v>45623</v>
      </c>
      <c r="E11202" t="s">
        <v>16</v>
      </c>
      <c r="F11202" s="2">
        <v>0.36319444444444443</v>
      </c>
      <c r="G11202" s="2">
        <v>0.74791666666666667</v>
      </c>
      <c r="H11202" t="s">
        <v>17</v>
      </c>
      <c r="I11202">
        <v>9.23</v>
      </c>
      <c r="J11202">
        <v>0.23</v>
      </c>
      <c r="K11202" t="s">
        <v>18</v>
      </c>
      <c r="L11202" t="s">
        <v>17</v>
      </c>
      <c r="M11202" t="s">
        <v>17</v>
      </c>
      <c r="N11202" t="str">
        <f>TEXT(employee_attendance_dataset[[#This Row],[Date]],"DDDD")</f>
        <v>Wednesday</v>
      </c>
      <c r="O11202">
        <f>IF(employee_attendance_dataset[[#This Row],[Leave_Type]]="",0,1)</f>
        <v>0</v>
      </c>
    </row>
    <row r="11203" spans="1:15" x14ac:dyDescent="0.25">
      <c r="A11203" t="s">
        <v>78</v>
      </c>
      <c r="B11203" t="s">
        <v>79</v>
      </c>
      <c r="C11203" t="s">
        <v>47</v>
      </c>
      <c r="D11203" s="1">
        <v>45623</v>
      </c>
      <c r="E11203" t="s">
        <v>16</v>
      </c>
      <c r="F11203" s="2">
        <v>0.37430555555555556</v>
      </c>
      <c r="G11203" s="2">
        <v>0.73124999999999996</v>
      </c>
      <c r="H11203" t="s">
        <v>17</v>
      </c>
      <c r="I11203">
        <v>8.57</v>
      </c>
      <c r="J11203">
        <v>0</v>
      </c>
      <c r="K11203" t="s">
        <v>18</v>
      </c>
      <c r="L11203" t="s">
        <v>17</v>
      </c>
      <c r="M11203" t="s">
        <v>17</v>
      </c>
      <c r="N11203" t="str">
        <f>TEXT(employee_attendance_dataset[[#This Row],[Date]],"DDDD")</f>
        <v>Wednesday</v>
      </c>
      <c r="O11203">
        <f>IF(employee_attendance_dataset[[#This Row],[Leave_Type]]="",0,1)</f>
        <v>0</v>
      </c>
    </row>
    <row r="11204" spans="1:15" x14ac:dyDescent="0.25">
      <c r="A11204" t="s">
        <v>80</v>
      </c>
      <c r="B11204" t="s">
        <v>81</v>
      </c>
      <c r="C11204" t="s">
        <v>50</v>
      </c>
      <c r="D11204" s="1">
        <v>45623</v>
      </c>
      <c r="E11204" t="s">
        <v>16</v>
      </c>
      <c r="F11204" s="2">
        <v>0.3840277777777778</v>
      </c>
      <c r="G11204" s="2">
        <v>0.74513888888888891</v>
      </c>
      <c r="H11204" t="s">
        <v>17</v>
      </c>
      <c r="I11204">
        <v>8.67</v>
      </c>
      <c r="J11204">
        <v>0</v>
      </c>
      <c r="K11204" t="s">
        <v>18</v>
      </c>
      <c r="L11204" t="s">
        <v>17</v>
      </c>
      <c r="M11204" t="s">
        <v>17</v>
      </c>
      <c r="N11204" t="str">
        <f>TEXT(employee_attendance_dataset[[#This Row],[Date]],"DDDD")</f>
        <v>Wednesday</v>
      </c>
      <c r="O11204">
        <f>IF(employee_attendance_dataset[[#This Row],[Leave_Type]]="",0,1)</f>
        <v>0</v>
      </c>
    </row>
    <row r="11205" spans="1:15" x14ac:dyDescent="0.25">
      <c r="A11205" t="s">
        <v>82</v>
      </c>
      <c r="B11205" t="s">
        <v>83</v>
      </c>
      <c r="C11205" t="s">
        <v>33</v>
      </c>
      <c r="D11205" s="1">
        <v>45623</v>
      </c>
      <c r="E11205" t="s">
        <v>16</v>
      </c>
      <c r="F11205" s="2">
        <v>0.36944444444444446</v>
      </c>
      <c r="G11205" s="2">
        <v>0.74722222222222223</v>
      </c>
      <c r="H11205" t="s">
        <v>17</v>
      </c>
      <c r="I11205">
        <v>9.07</v>
      </c>
      <c r="J11205">
        <v>7.0000000000000007E-2</v>
      </c>
      <c r="K11205" t="s">
        <v>18</v>
      </c>
      <c r="L11205" t="s">
        <v>17</v>
      </c>
      <c r="M11205" t="s">
        <v>17</v>
      </c>
      <c r="N11205" t="str">
        <f>TEXT(employee_attendance_dataset[[#This Row],[Date]],"DDDD")</f>
        <v>Wednesday</v>
      </c>
      <c r="O11205">
        <f>IF(employee_attendance_dataset[[#This Row],[Leave_Type]]="",0,1)</f>
        <v>0</v>
      </c>
    </row>
    <row r="11206" spans="1:15" x14ac:dyDescent="0.25">
      <c r="A11206" t="s">
        <v>84</v>
      </c>
      <c r="B11206" t="s">
        <v>85</v>
      </c>
      <c r="C11206" t="s">
        <v>47</v>
      </c>
      <c r="D11206" s="1">
        <v>45623</v>
      </c>
      <c r="E11206" t="s">
        <v>16</v>
      </c>
      <c r="F11206" s="2">
        <v>0.39791666666666664</v>
      </c>
      <c r="G11206" s="2">
        <v>0.75208333333333333</v>
      </c>
      <c r="H11206" t="s">
        <v>28</v>
      </c>
      <c r="I11206">
        <v>8.5</v>
      </c>
      <c r="J11206">
        <v>0</v>
      </c>
      <c r="K11206" t="s">
        <v>18</v>
      </c>
      <c r="L11206" t="s">
        <v>17</v>
      </c>
      <c r="M11206" t="s">
        <v>17</v>
      </c>
      <c r="N11206" t="str">
        <f>TEXT(employee_attendance_dataset[[#This Row],[Date]],"DDDD")</f>
        <v>Wednesday</v>
      </c>
      <c r="O11206">
        <f>IF(employee_attendance_dataset[[#This Row],[Leave_Type]]="",0,1)</f>
        <v>0</v>
      </c>
    </row>
    <row r="11207" spans="1:15" x14ac:dyDescent="0.25">
      <c r="A11207" t="s">
        <v>86</v>
      </c>
      <c r="B11207" t="s">
        <v>87</v>
      </c>
      <c r="C11207" t="s">
        <v>15</v>
      </c>
      <c r="D11207" s="1">
        <v>45623</v>
      </c>
      <c r="E11207" t="s">
        <v>16</v>
      </c>
      <c r="F11207" s="2">
        <v>0.36736111111111114</v>
      </c>
      <c r="G11207" s="2">
        <v>0.73402777777777772</v>
      </c>
      <c r="H11207" t="s">
        <v>17</v>
      </c>
      <c r="I11207">
        <v>8.8000000000000007</v>
      </c>
      <c r="J11207">
        <v>0</v>
      </c>
      <c r="K11207" t="s">
        <v>18</v>
      </c>
      <c r="L11207" t="s">
        <v>17</v>
      </c>
      <c r="M11207" t="s">
        <v>17</v>
      </c>
      <c r="N11207" t="str">
        <f>TEXT(employee_attendance_dataset[[#This Row],[Date]],"DDDD")</f>
        <v>Wednesday</v>
      </c>
      <c r="O11207">
        <f>IF(employee_attendance_dataset[[#This Row],[Leave_Type]]="",0,1)</f>
        <v>0</v>
      </c>
    </row>
    <row r="11208" spans="1:15" x14ac:dyDescent="0.25">
      <c r="A11208" t="s">
        <v>88</v>
      </c>
      <c r="B11208" t="s">
        <v>89</v>
      </c>
      <c r="C11208" t="s">
        <v>33</v>
      </c>
      <c r="D11208" s="1">
        <v>45623</v>
      </c>
      <c r="E11208" t="s">
        <v>16</v>
      </c>
      <c r="F11208" s="2">
        <v>0.36527777777777776</v>
      </c>
      <c r="G11208" s="2">
        <v>0.74652777777777779</v>
      </c>
      <c r="H11208" t="s">
        <v>17</v>
      </c>
      <c r="I11208">
        <v>9.15</v>
      </c>
      <c r="J11208">
        <v>0</v>
      </c>
      <c r="K11208" t="s">
        <v>18</v>
      </c>
      <c r="L11208" t="s">
        <v>17</v>
      </c>
      <c r="M11208" t="s">
        <v>17</v>
      </c>
      <c r="N11208" t="str">
        <f>TEXT(employee_attendance_dataset[[#This Row],[Date]],"DDDD")</f>
        <v>Wednesday</v>
      </c>
      <c r="O11208">
        <f>IF(employee_attendance_dataset[[#This Row],[Leave_Type]]="",0,1)</f>
        <v>0</v>
      </c>
    </row>
    <row r="11209" spans="1:15" x14ac:dyDescent="0.25">
      <c r="A11209" t="s">
        <v>90</v>
      </c>
      <c r="B11209" t="s">
        <v>91</v>
      </c>
      <c r="C11209" t="s">
        <v>33</v>
      </c>
      <c r="D11209" s="1">
        <v>45623</v>
      </c>
      <c r="E11209" t="s">
        <v>16</v>
      </c>
      <c r="F11209" s="2">
        <v>0.37430555555555556</v>
      </c>
      <c r="G11209" s="2">
        <v>0.73055555555555551</v>
      </c>
      <c r="H11209" t="s">
        <v>17</v>
      </c>
      <c r="I11209">
        <v>8.5500000000000007</v>
      </c>
      <c r="J11209">
        <v>0</v>
      </c>
      <c r="K11209" t="s">
        <v>18</v>
      </c>
      <c r="L11209" t="s">
        <v>17</v>
      </c>
      <c r="M11209" t="s">
        <v>17</v>
      </c>
      <c r="N11209" t="str">
        <f>TEXT(employee_attendance_dataset[[#This Row],[Date]],"DDDD")</f>
        <v>Wednesday</v>
      </c>
      <c r="O11209">
        <f>IF(employee_attendance_dataset[[#This Row],[Leave_Type]]="",0,1)</f>
        <v>0</v>
      </c>
    </row>
    <row r="11210" spans="1:15" x14ac:dyDescent="0.25">
      <c r="A11210" t="s">
        <v>92</v>
      </c>
      <c r="B11210" t="s">
        <v>93</v>
      </c>
      <c r="C11210" t="s">
        <v>15</v>
      </c>
      <c r="D11210" s="1">
        <v>45623</v>
      </c>
      <c r="E11210" t="s">
        <v>16</v>
      </c>
      <c r="F11210" s="2">
        <v>0.37222222222222223</v>
      </c>
      <c r="G11210" s="2">
        <v>0.75486111111111109</v>
      </c>
      <c r="H11210" t="s">
        <v>17</v>
      </c>
      <c r="I11210">
        <v>9.18</v>
      </c>
      <c r="J11210">
        <v>0.18</v>
      </c>
      <c r="K11210" t="s">
        <v>18</v>
      </c>
      <c r="L11210" t="s">
        <v>17</v>
      </c>
      <c r="M11210" t="s">
        <v>17</v>
      </c>
      <c r="N11210" t="str">
        <f>TEXT(employee_attendance_dataset[[#This Row],[Date]],"DDDD")</f>
        <v>Wednesday</v>
      </c>
      <c r="O11210">
        <f>IF(employee_attendance_dataset[[#This Row],[Leave_Type]]="",0,1)</f>
        <v>0</v>
      </c>
    </row>
    <row r="11211" spans="1:15" x14ac:dyDescent="0.25">
      <c r="A11211" t="s">
        <v>94</v>
      </c>
      <c r="B11211" t="s">
        <v>95</v>
      </c>
      <c r="C11211" t="s">
        <v>24</v>
      </c>
      <c r="D11211" s="1">
        <v>45623</v>
      </c>
      <c r="E11211" t="s">
        <v>16</v>
      </c>
      <c r="F11211" s="2">
        <v>0.36805555555555558</v>
      </c>
      <c r="G11211" s="2">
        <v>0.7368055555555556</v>
      </c>
      <c r="H11211" t="s">
        <v>17</v>
      </c>
      <c r="I11211">
        <v>8.85</v>
      </c>
      <c r="J11211">
        <v>0</v>
      </c>
      <c r="K11211" t="s">
        <v>18</v>
      </c>
      <c r="L11211" t="s">
        <v>17</v>
      </c>
      <c r="M11211" t="s">
        <v>17</v>
      </c>
      <c r="N11211" t="str">
        <f>TEXT(employee_attendance_dataset[[#This Row],[Date]],"DDDD")</f>
        <v>Wednesday</v>
      </c>
      <c r="O11211">
        <f>IF(employee_attendance_dataset[[#This Row],[Leave_Type]]="",0,1)</f>
        <v>0</v>
      </c>
    </row>
    <row r="11212" spans="1:15" x14ac:dyDescent="0.25">
      <c r="A11212" t="s">
        <v>96</v>
      </c>
      <c r="B11212" t="s">
        <v>97</v>
      </c>
      <c r="C11212" t="s">
        <v>21</v>
      </c>
      <c r="D11212" s="1">
        <v>45623</v>
      </c>
      <c r="E11212" t="s">
        <v>16</v>
      </c>
      <c r="F11212" s="2">
        <v>0.36458333333333331</v>
      </c>
      <c r="G11212" s="2">
        <v>0.75694444444444442</v>
      </c>
      <c r="H11212" t="s">
        <v>17</v>
      </c>
      <c r="I11212">
        <v>9.42</v>
      </c>
      <c r="J11212">
        <v>0.42</v>
      </c>
      <c r="K11212" t="s">
        <v>18</v>
      </c>
      <c r="L11212" t="s">
        <v>17</v>
      </c>
      <c r="M11212" t="s">
        <v>17</v>
      </c>
      <c r="N11212" t="str">
        <f>TEXT(employee_attendance_dataset[[#This Row],[Date]],"DDDD")</f>
        <v>Wednesday</v>
      </c>
      <c r="O11212">
        <f>IF(employee_attendance_dataset[[#This Row],[Leave_Type]]="",0,1)</f>
        <v>0</v>
      </c>
    </row>
    <row r="11213" spans="1:15" x14ac:dyDescent="0.25">
      <c r="A11213" t="s">
        <v>98</v>
      </c>
      <c r="B11213" t="s">
        <v>99</v>
      </c>
      <c r="C11213" t="s">
        <v>27</v>
      </c>
      <c r="D11213" s="1">
        <v>45623</v>
      </c>
      <c r="E11213" t="s">
        <v>112</v>
      </c>
      <c r="F11213" s="2"/>
      <c r="G11213" s="2"/>
      <c r="H11213" t="s">
        <v>17</v>
      </c>
      <c r="I11213">
        <v>0</v>
      </c>
      <c r="J11213">
        <v>0</v>
      </c>
      <c r="K11213" t="s">
        <v>113</v>
      </c>
      <c r="L11213" t="s">
        <v>17</v>
      </c>
      <c r="M11213" t="s">
        <v>17</v>
      </c>
      <c r="N11213" t="str">
        <f>TEXT(employee_attendance_dataset[[#This Row],[Date]],"DDDD")</f>
        <v>Wednesday</v>
      </c>
      <c r="O11213">
        <f>IF(employee_attendance_dataset[[#This Row],[Leave_Type]]="",0,1)</f>
        <v>1</v>
      </c>
    </row>
    <row r="11214" spans="1:15" x14ac:dyDescent="0.25">
      <c r="A11214" t="s">
        <v>100</v>
      </c>
      <c r="B11214" t="s">
        <v>101</v>
      </c>
      <c r="C11214" t="s">
        <v>50</v>
      </c>
      <c r="D11214" s="1">
        <v>45623</v>
      </c>
      <c r="E11214" t="s">
        <v>16</v>
      </c>
      <c r="F11214" s="2">
        <v>0.37916666666666665</v>
      </c>
      <c r="G11214" s="2">
        <v>0.73055555555555551</v>
      </c>
      <c r="H11214" t="s">
        <v>17</v>
      </c>
      <c r="I11214">
        <v>8.43</v>
      </c>
      <c r="J11214">
        <v>0</v>
      </c>
      <c r="K11214" t="s">
        <v>18</v>
      </c>
      <c r="L11214" t="s">
        <v>17</v>
      </c>
      <c r="M11214" t="s">
        <v>17</v>
      </c>
      <c r="N11214" t="str">
        <f>TEXT(employee_attendance_dataset[[#This Row],[Date]],"DDDD")</f>
        <v>Wednesday</v>
      </c>
      <c r="O11214">
        <f>IF(employee_attendance_dataset[[#This Row],[Leave_Type]]="",0,1)</f>
        <v>0</v>
      </c>
    </row>
    <row r="11215" spans="1:15" x14ac:dyDescent="0.25">
      <c r="A11215" t="s">
        <v>102</v>
      </c>
      <c r="B11215" t="s">
        <v>103</v>
      </c>
      <c r="C11215" t="s">
        <v>47</v>
      </c>
      <c r="D11215" s="1">
        <v>45623</v>
      </c>
      <c r="E11215" t="s">
        <v>16</v>
      </c>
      <c r="F11215" s="2">
        <v>0.39652777777777776</v>
      </c>
      <c r="G11215" s="2">
        <v>0.76249999999999996</v>
      </c>
      <c r="H11215" t="s">
        <v>28</v>
      </c>
      <c r="I11215">
        <v>8.7799999999999994</v>
      </c>
      <c r="J11215">
        <v>0</v>
      </c>
      <c r="K11215" t="s">
        <v>18</v>
      </c>
      <c r="L11215" t="s">
        <v>17</v>
      </c>
      <c r="M11215" t="s">
        <v>28</v>
      </c>
      <c r="N11215" t="str">
        <f>TEXT(employee_attendance_dataset[[#This Row],[Date]],"DDDD")</f>
        <v>Wednesday</v>
      </c>
      <c r="O11215">
        <f>IF(employee_attendance_dataset[[#This Row],[Leave_Type]]="",0,1)</f>
        <v>0</v>
      </c>
    </row>
    <row r="11216" spans="1:15" x14ac:dyDescent="0.25">
      <c r="A11216" t="s">
        <v>104</v>
      </c>
      <c r="B11216" t="s">
        <v>105</v>
      </c>
      <c r="C11216" t="s">
        <v>24</v>
      </c>
      <c r="D11216" s="1">
        <v>45623</v>
      </c>
      <c r="E11216" t="s">
        <v>16</v>
      </c>
      <c r="F11216" s="2">
        <v>0.38194444444444442</v>
      </c>
      <c r="G11216" s="2">
        <v>0.74652777777777779</v>
      </c>
      <c r="H11216" t="s">
        <v>17</v>
      </c>
      <c r="I11216">
        <v>8.75</v>
      </c>
      <c r="J11216">
        <v>0</v>
      </c>
      <c r="K11216" t="s">
        <v>18</v>
      </c>
      <c r="L11216" t="s">
        <v>17</v>
      </c>
      <c r="M11216" t="s">
        <v>17</v>
      </c>
      <c r="N11216" t="str">
        <f>TEXT(employee_attendance_dataset[[#This Row],[Date]],"DDDD")</f>
        <v>Wednesday</v>
      </c>
      <c r="O11216">
        <f>IF(employee_attendance_dataset[[#This Row],[Leave_Type]]="",0,1)</f>
        <v>0</v>
      </c>
    </row>
    <row r="11217" spans="1:15" x14ac:dyDescent="0.25">
      <c r="A11217" t="s">
        <v>106</v>
      </c>
      <c r="B11217" t="s">
        <v>107</v>
      </c>
      <c r="C11217" t="s">
        <v>50</v>
      </c>
      <c r="D11217" s="1">
        <v>45623</v>
      </c>
      <c r="E11217" t="s">
        <v>16</v>
      </c>
      <c r="F11217" s="2">
        <v>0.37291666666666667</v>
      </c>
      <c r="G11217" s="2">
        <v>0.76597222222222228</v>
      </c>
      <c r="H11217" t="s">
        <v>17</v>
      </c>
      <c r="I11217">
        <v>9.43</v>
      </c>
      <c r="J11217">
        <v>0</v>
      </c>
      <c r="K11217" t="s">
        <v>18</v>
      </c>
      <c r="L11217" t="s">
        <v>17</v>
      </c>
      <c r="M11217" t="s">
        <v>17</v>
      </c>
      <c r="N11217" t="str">
        <f>TEXT(employee_attendance_dataset[[#This Row],[Date]],"DDDD")</f>
        <v>Wednesday</v>
      </c>
      <c r="O11217">
        <f>IF(employee_attendance_dataset[[#This Row],[Leave_Type]]="",0,1)</f>
        <v>0</v>
      </c>
    </row>
    <row r="11218" spans="1:15" x14ac:dyDescent="0.25">
      <c r="A11218" t="s">
        <v>108</v>
      </c>
      <c r="B11218" t="s">
        <v>109</v>
      </c>
      <c r="C11218" t="s">
        <v>50</v>
      </c>
      <c r="D11218" s="1">
        <v>45623</v>
      </c>
      <c r="E11218" t="s">
        <v>16</v>
      </c>
      <c r="F11218" s="2">
        <v>0.38263888888888886</v>
      </c>
      <c r="G11218" s="2">
        <v>0.73541666666666672</v>
      </c>
      <c r="H11218" t="s">
        <v>17</v>
      </c>
      <c r="I11218">
        <v>8.4700000000000006</v>
      </c>
      <c r="J11218">
        <v>0</v>
      </c>
      <c r="K11218" t="s">
        <v>18</v>
      </c>
      <c r="L11218" t="s">
        <v>17</v>
      </c>
      <c r="M11218" t="s">
        <v>17</v>
      </c>
      <c r="N11218" t="str">
        <f>TEXT(employee_attendance_dataset[[#This Row],[Date]],"DDDD")</f>
        <v>Wednesday</v>
      </c>
      <c r="O11218">
        <f>IF(employee_attendance_dataset[[#This Row],[Leave_Type]]="",0,1)</f>
        <v>0</v>
      </c>
    </row>
    <row r="11219" spans="1:15" x14ac:dyDescent="0.25">
      <c r="A11219" t="s">
        <v>110</v>
      </c>
      <c r="B11219" t="s">
        <v>111</v>
      </c>
      <c r="C11219" t="s">
        <v>50</v>
      </c>
      <c r="D11219" s="1">
        <v>45623</v>
      </c>
      <c r="E11219" t="s">
        <v>16</v>
      </c>
      <c r="F11219" s="2">
        <v>0.37569444444444444</v>
      </c>
      <c r="G11219" s="2">
        <v>0.74444444444444446</v>
      </c>
      <c r="H11219" t="s">
        <v>17</v>
      </c>
      <c r="I11219">
        <v>8.85</v>
      </c>
      <c r="J11219">
        <v>0</v>
      </c>
      <c r="K11219" t="s">
        <v>18</v>
      </c>
      <c r="L11219" t="s">
        <v>17</v>
      </c>
      <c r="M11219" t="s">
        <v>17</v>
      </c>
      <c r="N11219" t="str">
        <f>TEXT(employee_attendance_dataset[[#This Row],[Date]],"DDDD")</f>
        <v>Wednesday</v>
      </c>
      <c r="O11219">
        <f>IF(employee_attendance_dataset[[#This Row],[Leave_Type]]="",0,1)</f>
        <v>0</v>
      </c>
    </row>
    <row r="11220" spans="1:15" x14ac:dyDescent="0.25">
      <c r="A11220" t="s">
        <v>114</v>
      </c>
      <c r="B11220" t="s">
        <v>115</v>
      </c>
      <c r="C11220" t="s">
        <v>21</v>
      </c>
      <c r="D11220" s="1">
        <v>45623</v>
      </c>
      <c r="E11220" t="s">
        <v>16</v>
      </c>
      <c r="F11220" s="2">
        <v>0.37013888888888891</v>
      </c>
      <c r="G11220" s="2">
        <v>0.7368055555555556</v>
      </c>
      <c r="H11220" t="s">
        <v>17</v>
      </c>
      <c r="I11220">
        <v>8.8000000000000007</v>
      </c>
      <c r="J11220">
        <v>0</v>
      </c>
      <c r="K11220" t="s">
        <v>18</v>
      </c>
      <c r="L11220" t="s">
        <v>17</v>
      </c>
      <c r="M11220" t="s">
        <v>17</v>
      </c>
      <c r="N11220" t="str">
        <f>TEXT(employee_attendance_dataset[[#This Row],[Date]],"DDDD")</f>
        <v>Wednesday</v>
      </c>
      <c r="O11220">
        <f>IF(employee_attendance_dataset[[#This Row],[Leave_Type]]="",0,1)</f>
        <v>0</v>
      </c>
    </row>
    <row r="11221" spans="1:15" x14ac:dyDescent="0.25">
      <c r="A11221" t="s">
        <v>116</v>
      </c>
      <c r="B11221" t="s">
        <v>117</v>
      </c>
      <c r="C11221" t="s">
        <v>33</v>
      </c>
      <c r="D11221" s="1">
        <v>45623</v>
      </c>
      <c r="E11221" t="s">
        <v>16</v>
      </c>
      <c r="F11221" s="2">
        <v>0.37708333333333333</v>
      </c>
      <c r="G11221" s="2">
        <v>0.625</v>
      </c>
      <c r="H11221" t="s">
        <v>17</v>
      </c>
      <c r="I11221">
        <v>5.95</v>
      </c>
      <c r="J11221">
        <v>0</v>
      </c>
      <c r="K11221" t="s">
        <v>18</v>
      </c>
      <c r="L11221" t="s">
        <v>28</v>
      </c>
      <c r="M11221" t="s">
        <v>17</v>
      </c>
      <c r="N11221" t="str">
        <f>TEXT(employee_attendance_dataset[[#This Row],[Date]],"DDDD")</f>
        <v>Wednesday</v>
      </c>
      <c r="O11221">
        <f>IF(employee_attendance_dataset[[#This Row],[Leave_Type]]="",0,1)</f>
        <v>0</v>
      </c>
    </row>
    <row r="11222" spans="1:15" x14ac:dyDescent="0.25">
      <c r="A11222" t="s">
        <v>118</v>
      </c>
      <c r="B11222" t="s">
        <v>119</v>
      </c>
      <c r="C11222" t="s">
        <v>15</v>
      </c>
      <c r="D11222" s="1">
        <v>45623</v>
      </c>
      <c r="E11222" t="s">
        <v>16</v>
      </c>
      <c r="F11222" s="2">
        <v>0.37013888888888891</v>
      </c>
      <c r="G11222" s="2">
        <v>0.75763888888888886</v>
      </c>
      <c r="H11222" t="s">
        <v>17</v>
      </c>
      <c r="I11222">
        <v>9.3000000000000007</v>
      </c>
      <c r="J11222">
        <v>0.3</v>
      </c>
      <c r="K11222" t="s">
        <v>18</v>
      </c>
      <c r="L11222" t="s">
        <v>17</v>
      </c>
      <c r="M11222" t="s">
        <v>17</v>
      </c>
      <c r="N11222" t="str">
        <f>TEXT(employee_attendance_dataset[[#This Row],[Date]],"DDDD")</f>
        <v>Wednesday</v>
      </c>
      <c r="O11222">
        <f>IF(employee_attendance_dataset[[#This Row],[Leave_Type]]="",0,1)</f>
        <v>0</v>
      </c>
    </row>
    <row r="11223" spans="1:15" x14ac:dyDescent="0.25">
      <c r="A11223" t="s">
        <v>120</v>
      </c>
      <c r="B11223" t="s">
        <v>121</v>
      </c>
      <c r="C11223" t="s">
        <v>24</v>
      </c>
      <c r="D11223" s="1">
        <v>45623</v>
      </c>
      <c r="E11223" t="s">
        <v>16</v>
      </c>
      <c r="F11223" s="2">
        <v>0.37638888888888888</v>
      </c>
      <c r="G11223" s="2">
        <v>0.75</v>
      </c>
      <c r="H11223" t="s">
        <v>17</v>
      </c>
      <c r="I11223">
        <v>8.9700000000000006</v>
      </c>
      <c r="J11223">
        <v>0</v>
      </c>
      <c r="K11223" t="s">
        <v>18</v>
      </c>
      <c r="L11223" t="s">
        <v>17</v>
      </c>
      <c r="M11223" t="s">
        <v>17</v>
      </c>
      <c r="N11223" t="str">
        <f>TEXT(employee_attendance_dataset[[#This Row],[Date]],"DDDD")</f>
        <v>Wednesday</v>
      </c>
      <c r="O11223">
        <f>IF(employee_attendance_dataset[[#This Row],[Leave_Type]]="",0,1)</f>
        <v>0</v>
      </c>
    </row>
    <row r="11224" spans="1:15" x14ac:dyDescent="0.25">
      <c r="A11224" t="s">
        <v>122</v>
      </c>
      <c r="B11224" t="s">
        <v>123</v>
      </c>
      <c r="C11224" t="s">
        <v>33</v>
      </c>
      <c r="D11224" s="1">
        <v>45623</v>
      </c>
      <c r="E11224" t="s">
        <v>16</v>
      </c>
      <c r="F11224" s="2">
        <v>0.37708333333333333</v>
      </c>
      <c r="G11224" s="2">
        <v>0.75069444444444444</v>
      </c>
      <c r="H11224" t="s">
        <v>17</v>
      </c>
      <c r="I11224">
        <v>8.9700000000000006</v>
      </c>
      <c r="J11224">
        <v>0</v>
      </c>
      <c r="K11224" t="s">
        <v>18</v>
      </c>
      <c r="L11224" t="s">
        <v>17</v>
      </c>
      <c r="M11224" t="s">
        <v>17</v>
      </c>
      <c r="N11224" t="str">
        <f>TEXT(employee_attendance_dataset[[#This Row],[Date]],"DDDD")</f>
        <v>Wednesday</v>
      </c>
      <c r="O11224">
        <f>IF(employee_attendance_dataset[[#This Row],[Leave_Type]]="",0,1)</f>
        <v>0</v>
      </c>
    </row>
    <row r="11225" spans="1:15" x14ac:dyDescent="0.25">
      <c r="A11225" t="s">
        <v>124</v>
      </c>
      <c r="B11225" t="s">
        <v>125</v>
      </c>
      <c r="C11225" t="s">
        <v>24</v>
      </c>
      <c r="D11225" s="1">
        <v>45623</v>
      </c>
      <c r="E11225" t="s">
        <v>16</v>
      </c>
      <c r="F11225" s="2">
        <v>0.36458333333333331</v>
      </c>
      <c r="G11225" s="2">
        <v>0.75</v>
      </c>
      <c r="H11225" t="s">
        <v>17</v>
      </c>
      <c r="I11225">
        <v>9.25</v>
      </c>
      <c r="J11225">
        <v>0</v>
      </c>
      <c r="K11225" t="s">
        <v>18</v>
      </c>
      <c r="L11225" t="s">
        <v>17</v>
      </c>
      <c r="M11225" t="s">
        <v>17</v>
      </c>
      <c r="N11225" t="str">
        <f>TEXT(employee_attendance_dataset[[#This Row],[Date]],"DDDD")</f>
        <v>Wednesday</v>
      </c>
      <c r="O11225">
        <f>IF(employee_attendance_dataset[[#This Row],[Leave_Type]]="",0,1)</f>
        <v>0</v>
      </c>
    </row>
    <row r="11226" spans="1:15" x14ac:dyDescent="0.25">
      <c r="A11226" t="s">
        <v>126</v>
      </c>
      <c r="B11226" t="s">
        <v>127</v>
      </c>
      <c r="C11226" t="s">
        <v>27</v>
      </c>
      <c r="D11226" s="1">
        <v>45623</v>
      </c>
      <c r="E11226" t="s">
        <v>16</v>
      </c>
      <c r="F11226" s="2">
        <v>0.3611111111111111</v>
      </c>
      <c r="G11226" s="2">
        <v>0.76180555555555551</v>
      </c>
      <c r="H11226" t="s">
        <v>17</v>
      </c>
      <c r="I11226">
        <v>9.6199999999999992</v>
      </c>
      <c r="J11226">
        <v>0</v>
      </c>
      <c r="K11226" t="s">
        <v>18</v>
      </c>
      <c r="L11226" t="s">
        <v>17</v>
      </c>
      <c r="M11226" t="s">
        <v>17</v>
      </c>
      <c r="N11226" t="str">
        <f>TEXT(employee_attendance_dataset[[#This Row],[Date]],"DDDD")</f>
        <v>Wednesday</v>
      </c>
      <c r="O11226">
        <f>IF(employee_attendance_dataset[[#This Row],[Leave_Type]]="",0,1)</f>
        <v>0</v>
      </c>
    </row>
    <row r="11227" spans="1:15" x14ac:dyDescent="0.25">
      <c r="A11227" t="s">
        <v>128</v>
      </c>
      <c r="B11227" t="s">
        <v>129</v>
      </c>
      <c r="C11227" t="s">
        <v>36</v>
      </c>
      <c r="D11227" s="1">
        <v>45623</v>
      </c>
      <c r="E11227" t="s">
        <v>16</v>
      </c>
      <c r="F11227" s="2">
        <v>0.41388888888888886</v>
      </c>
      <c r="G11227" s="2">
        <v>0.76249999999999996</v>
      </c>
      <c r="H11227" t="s">
        <v>28</v>
      </c>
      <c r="I11227">
        <v>8.3699999999999992</v>
      </c>
      <c r="J11227">
        <v>0</v>
      </c>
      <c r="K11227" t="s">
        <v>18</v>
      </c>
      <c r="L11227" t="s">
        <v>17</v>
      </c>
      <c r="M11227" t="s">
        <v>17</v>
      </c>
      <c r="N11227" t="str">
        <f>TEXT(employee_attendance_dataset[[#This Row],[Date]],"DDDD")</f>
        <v>Wednesday</v>
      </c>
      <c r="O11227">
        <f>IF(employee_attendance_dataset[[#This Row],[Leave_Type]]="",0,1)</f>
        <v>0</v>
      </c>
    </row>
    <row r="11228" spans="1:15" x14ac:dyDescent="0.25">
      <c r="A11228" t="s">
        <v>130</v>
      </c>
      <c r="B11228" t="s">
        <v>131</v>
      </c>
      <c r="C11228" t="s">
        <v>47</v>
      </c>
      <c r="D11228" s="1">
        <v>45623</v>
      </c>
      <c r="E11228" t="s">
        <v>16</v>
      </c>
      <c r="F11228" s="2">
        <v>0.38263888888888886</v>
      </c>
      <c r="G11228" s="2">
        <v>0.74375000000000002</v>
      </c>
      <c r="H11228" t="s">
        <v>17</v>
      </c>
      <c r="I11228">
        <v>8.67</v>
      </c>
      <c r="J11228">
        <v>0</v>
      </c>
      <c r="K11228" t="s">
        <v>18</v>
      </c>
      <c r="L11228" t="s">
        <v>17</v>
      </c>
      <c r="M11228" t="s">
        <v>17</v>
      </c>
      <c r="N11228" t="str">
        <f>TEXT(employee_attendance_dataset[[#This Row],[Date]],"DDDD")</f>
        <v>Wednesday</v>
      </c>
      <c r="O11228">
        <f>IF(employee_attendance_dataset[[#This Row],[Leave_Type]]="",0,1)</f>
        <v>0</v>
      </c>
    </row>
    <row r="11229" spans="1:15" x14ac:dyDescent="0.25">
      <c r="A11229" t="s">
        <v>132</v>
      </c>
      <c r="B11229" t="s">
        <v>133</v>
      </c>
      <c r="C11229" t="s">
        <v>33</v>
      </c>
      <c r="D11229" s="1">
        <v>45623</v>
      </c>
      <c r="E11229" t="s">
        <v>16</v>
      </c>
      <c r="F11229" s="2">
        <v>0.38680555555555557</v>
      </c>
      <c r="G11229" s="2">
        <v>0.73888888888888893</v>
      </c>
      <c r="H11229" t="s">
        <v>28</v>
      </c>
      <c r="I11229">
        <v>8.4499999999999993</v>
      </c>
      <c r="J11229">
        <v>0</v>
      </c>
      <c r="K11229" t="s">
        <v>18</v>
      </c>
      <c r="L11229" t="s">
        <v>17</v>
      </c>
      <c r="M11229" t="s">
        <v>17</v>
      </c>
      <c r="N11229" t="str">
        <f>TEXT(employee_attendance_dataset[[#This Row],[Date]],"DDDD")</f>
        <v>Wednesday</v>
      </c>
      <c r="O11229">
        <f>IF(employee_attendance_dataset[[#This Row],[Leave_Type]]="",0,1)</f>
        <v>0</v>
      </c>
    </row>
    <row r="11230" spans="1:15" x14ac:dyDescent="0.25">
      <c r="A11230" t="s">
        <v>134</v>
      </c>
      <c r="B11230" t="s">
        <v>135</v>
      </c>
      <c r="C11230" t="s">
        <v>36</v>
      </c>
      <c r="D11230" s="1">
        <v>45623</v>
      </c>
      <c r="E11230" t="s">
        <v>16</v>
      </c>
      <c r="F11230" s="2">
        <v>0.38333333333333336</v>
      </c>
      <c r="G11230" s="2">
        <v>0.74375000000000002</v>
      </c>
      <c r="H11230" t="s">
        <v>17</v>
      </c>
      <c r="I11230">
        <v>8.65</v>
      </c>
      <c r="J11230">
        <v>0</v>
      </c>
      <c r="K11230" t="s">
        <v>18</v>
      </c>
      <c r="L11230" t="s">
        <v>17</v>
      </c>
      <c r="M11230" t="s">
        <v>17</v>
      </c>
      <c r="N11230" t="str">
        <f>TEXT(employee_attendance_dataset[[#This Row],[Date]],"DDDD")</f>
        <v>Wednesday</v>
      </c>
      <c r="O11230">
        <f>IF(employee_attendance_dataset[[#This Row],[Leave_Type]]="",0,1)</f>
        <v>0</v>
      </c>
    </row>
    <row r="11231" spans="1:15" x14ac:dyDescent="0.25">
      <c r="A11231" t="s">
        <v>136</v>
      </c>
      <c r="B11231" t="s">
        <v>137</v>
      </c>
      <c r="C11231" t="s">
        <v>33</v>
      </c>
      <c r="D11231" s="1">
        <v>45623</v>
      </c>
      <c r="E11231" t="s">
        <v>112</v>
      </c>
      <c r="F11231" s="2"/>
      <c r="G11231" s="2"/>
      <c r="H11231" t="s">
        <v>17</v>
      </c>
      <c r="I11231">
        <v>0</v>
      </c>
      <c r="J11231">
        <v>0</v>
      </c>
      <c r="K11231" t="s">
        <v>113</v>
      </c>
      <c r="L11231" t="s">
        <v>17</v>
      </c>
      <c r="M11231" t="s">
        <v>17</v>
      </c>
      <c r="N11231" t="str">
        <f>TEXT(employee_attendance_dataset[[#This Row],[Date]],"DDDD")</f>
        <v>Wednesday</v>
      </c>
      <c r="O11231">
        <f>IF(employee_attendance_dataset[[#This Row],[Leave_Type]]="",0,1)</f>
        <v>1</v>
      </c>
    </row>
    <row r="11232" spans="1:15" x14ac:dyDescent="0.25">
      <c r="A11232" t="s">
        <v>138</v>
      </c>
      <c r="B11232" t="s">
        <v>139</v>
      </c>
      <c r="C11232" t="s">
        <v>50</v>
      </c>
      <c r="D11232" s="1">
        <v>45623</v>
      </c>
      <c r="E11232" t="s">
        <v>16</v>
      </c>
      <c r="F11232" s="2">
        <v>0.40555555555555556</v>
      </c>
      <c r="G11232" s="2">
        <v>0.72986111111111107</v>
      </c>
      <c r="H11232" t="s">
        <v>28</v>
      </c>
      <c r="I11232">
        <v>7.78</v>
      </c>
      <c r="J11232">
        <v>0</v>
      </c>
      <c r="K11232" t="s">
        <v>18</v>
      </c>
      <c r="L11232" t="s">
        <v>17</v>
      </c>
      <c r="M11232" t="s">
        <v>28</v>
      </c>
      <c r="N11232" t="str">
        <f>TEXT(employee_attendance_dataset[[#This Row],[Date]],"DDDD")</f>
        <v>Wednesday</v>
      </c>
      <c r="O11232">
        <f>IF(employee_attendance_dataset[[#This Row],[Leave_Type]]="",0,1)</f>
        <v>0</v>
      </c>
    </row>
    <row r="11233" spans="1:15" x14ac:dyDescent="0.25">
      <c r="A11233" t="s">
        <v>140</v>
      </c>
      <c r="B11233" t="s">
        <v>141</v>
      </c>
      <c r="C11233" t="s">
        <v>15</v>
      </c>
      <c r="D11233" s="1">
        <v>45623</v>
      </c>
      <c r="E11233" t="s">
        <v>16</v>
      </c>
      <c r="F11233" s="2">
        <v>0.36319444444444443</v>
      </c>
      <c r="G11233" s="2">
        <v>0.76736111111111116</v>
      </c>
      <c r="H11233" t="s">
        <v>17</v>
      </c>
      <c r="I11233">
        <v>9.6999999999999993</v>
      </c>
      <c r="J11233">
        <v>0</v>
      </c>
      <c r="K11233" t="s">
        <v>18</v>
      </c>
      <c r="L11233" t="s">
        <v>17</v>
      </c>
      <c r="M11233" t="s">
        <v>17</v>
      </c>
      <c r="N11233" t="str">
        <f>TEXT(employee_attendance_dataset[[#This Row],[Date]],"DDDD")</f>
        <v>Wednesday</v>
      </c>
      <c r="O11233">
        <f>IF(employee_attendance_dataset[[#This Row],[Leave_Type]]="",0,1)</f>
        <v>0</v>
      </c>
    </row>
    <row r="11234" spans="1:15" x14ac:dyDescent="0.25">
      <c r="A11234" t="s">
        <v>142</v>
      </c>
      <c r="B11234" t="s">
        <v>143</v>
      </c>
      <c r="C11234" t="s">
        <v>15</v>
      </c>
      <c r="D11234" s="1">
        <v>45623</v>
      </c>
      <c r="E11234" t="s">
        <v>16</v>
      </c>
      <c r="F11234" s="2">
        <v>0.38055555555555554</v>
      </c>
      <c r="G11234" s="2">
        <v>0.75</v>
      </c>
      <c r="H11234" t="s">
        <v>17</v>
      </c>
      <c r="I11234">
        <v>8.8699999999999992</v>
      </c>
      <c r="J11234">
        <v>0</v>
      </c>
      <c r="K11234" t="s">
        <v>18</v>
      </c>
      <c r="L11234" t="s">
        <v>17</v>
      </c>
      <c r="M11234" t="s">
        <v>17</v>
      </c>
      <c r="N11234" t="str">
        <f>TEXT(employee_attendance_dataset[[#This Row],[Date]],"DDDD")</f>
        <v>Wednesday</v>
      </c>
      <c r="O11234">
        <f>IF(employee_attendance_dataset[[#This Row],[Leave_Type]]="",0,1)</f>
        <v>0</v>
      </c>
    </row>
    <row r="11235" spans="1:15" x14ac:dyDescent="0.25">
      <c r="A11235" t="s">
        <v>144</v>
      </c>
      <c r="B11235" t="s">
        <v>145</v>
      </c>
      <c r="C11235" t="s">
        <v>33</v>
      </c>
      <c r="D11235" s="1">
        <v>45623</v>
      </c>
      <c r="E11235" t="s">
        <v>16</v>
      </c>
      <c r="F11235" s="2">
        <v>0.36875000000000002</v>
      </c>
      <c r="G11235" s="2">
        <v>0.76388888888888884</v>
      </c>
      <c r="H11235" t="s">
        <v>17</v>
      </c>
      <c r="I11235">
        <v>9.48</v>
      </c>
      <c r="J11235">
        <v>0</v>
      </c>
      <c r="K11235" t="s">
        <v>18</v>
      </c>
      <c r="L11235" t="s">
        <v>17</v>
      </c>
      <c r="M11235" t="s">
        <v>17</v>
      </c>
      <c r="N11235" t="str">
        <f>TEXT(employee_attendance_dataset[[#This Row],[Date]],"DDDD")</f>
        <v>Wednesday</v>
      </c>
      <c r="O11235">
        <f>IF(employee_attendance_dataset[[#This Row],[Leave_Type]]="",0,1)</f>
        <v>0</v>
      </c>
    </row>
    <row r="11236" spans="1:15" x14ac:dyDescent="0.25">
      <c r="A11236" t="s">
        <v>146</v>
      </c>
      <c r="B11236" t="s">
        <v>147</v>
      </c>
      <c r="C11236" t="s">
        <v>47</v>
      </c>
      <c r="D11236" s="1">
        <v>45623</v>
      </c>
      <c r="E11236" t="s">
        <v>16</v>
      </c>
      <c r="F11236" s="2">
        <v>0.38611111111111113</v>
      </c>
      <c r="G11236" s="2">
        <v>0.74513888888888891</v>
      </c>
      <c r="H11236" t="s">
        <v>17</v>
      </c>
      <c r="I11236">
        <v>8.6199999999999992</v>
      </c>
      <c r="J11236">
        <v>0</v>
      </c>
      <c r="K11236" t="s">
        <v>18</v>
      </c>
      <c r="L11236" t="s">
        <v>17</v>
      </c>
      <c r="M11236" t="s">
        <v>17</v>
      </c>
      <c r="N11236" t="str">
        <f>TEXT(employee_attendance_dataset[[#This Row],[Date]],"DDDD")</f>
        <v>Wednesday</v>
      </c>
      <c r="O11236">
        <f>IF(employee_attendance_dataset[[#This Row],[Leave_Type]]="",0,1)</f>
        <v>0</v>
      </c>
    </row>
    <row r="11237" spans="1:15" x14ac:dyDescent="0.25">
      <c r="A11237" t="s">
        <v>148</v>
      </c>
      <c r="B11237" t="s">
        <v>149</v>
      </c>
      <c r="C11237" t="s">
        <v>24</v>
      </c>
      <c r="D11237" s="1">
        <v>45623</v>
      </c>
      <c r="E11237" t="s">
        <v>16</v>
      </c>
      <c r="F11237" s="2">
        <v>0.36458333333333331</v>
      </c>
      <c r="G11237" s="2">
        <v>0.7583333333333333</v>
      </c>
      <c r="H11237" t="s">
        <v>17</v>
      </c>
      <c r="I11237">
        <v>9.4499999999999993</v>
      </c>
      <c r="J11237">
        <v>0.45</v>
      </c>
      <c r="K11237" t="s">
        <v>18</v>
      </c>
      <c r="L11237" t="s">
        <v>17</v>
      </c>
      <c r="M11237" t="s">
        <v>17</v>
      </c>
      <c r="N11237" t="str">
        <f>TEXT(employee_attendance_dataset[[#This Row],[Date]],"DDDD")</f>
        <v>Wednesday</v>
      </c>
      <c r="O11237">
        <f>IF(employee_attendance_dataset[[#This Row],[Leave_Type]]="",0,1)</f>
        <v>0</v>
      </c>
    </row>
    <row r="11238" spans="1:15" x14ac:dyDescent="0.25">
      <c r="A11238" t="s">
        <v>150</v>
      </c>
      <c r="B11238" t="s">
        <v>151</v>
      </c>
      <c r="C11238" t="s">
        <v>50</v>
      </c>
      <c r="D11238" s="1">
        <v>45623</v>
      </c>
      <c r="E11238" t="s">
        <v>16</v>
      </c>
      <c r="F11238" s="2">
        <v>0.36319444444444443</v>
      </c>
      <c r="G11238" s="2">
        <v>0.75416666666666665</v>
      </c>
      <c r="H11238" t="s">
        <v>17</v>
      </c>
      <c r="I11238">
        <v>9.3800000000000008</v>
      </c>
      <c r="J11238">
        <v>0.38</v>
      </c>
      <c r="K11238" t="s">
        <v>18</v>
      </c>
      <c r="L11238" t="s">
        <v>17</v>
      </c>
      <c r="M11238" t="s">
        <v>17</v>
      </c>
      <c r="N11238" t="str">
        <f>TEXT(employee_attendance_dataset[[#This Row],[Date]],"DDDD")</f>
        <v>Wednesday</v>
      </c>
      <c r="O11238">
        <f>IF(employee_attendance_dataset[[#This Row],[Leave_Type]]="",0,1)</f>
        <v>0</v>
      </c>
    </row>
    <row r="11239" spans="1:15" x14ac:dyDescent="0.25">
      <c r="A11239" t="s">
        <v>152</v>
      </c>
      <c r="B11239" t="s">
        <v>153</v>
      </c>
      <c r="C11239" t="s">
        <v>27</v>
      </c>
      <c r="D11239" s="1">
        <v>45623</v>
      </c>
      <c r="E11239" t="s">
        <v>16</v>
      </c>
      <c r="F11239" s="2">
        <v>0.36249999999999999</v>
      </c>
      <c r="G11239" s="2">
        <v>0.74444444444444446</v>
      </c>
      <c r="H11239" t="s">
        <v>17</v>
      </c>
      <c r="I11239">
        <v>9.17</v>
      </c>
      <c r="J11239">
        <v>0</v>
      </c>
      <c r="K11239" t="s">
        <v>18</v>
      </c>
      <c r="L11239" t="s">
        <v>17</v>
      </c>
      <c r="M11239" t="s">
        <v>17</v>
      </c>
      <c r="N11239" t="str">
        <f>TEXT(employee_attendance_dataset[[#This Row],[Date]],"DDDD")</f>
        <v>Wednesday</v>
      </c>
      <c r="O11239">
        <f>IF(employee_attendance_dataset[[#This Row],[Leave_Type]]="",0,1)</f>
        <v>0</v>
      </c>
    </row>
    <row r="11240" spans="1:15" x14ac:dyDescent="0.25">
      <c r="A11240" t="s">
        <v>154</v>
      </c>
      <c r="B11240" t="s">
        <v>155</v>
      </c>
      <c r="C11240" t="s">
        <v>15</v>
      </c>
      <c r="D11240" s="1">
        <v>45623</v>
      </c>
      <c r="E11240" t="s">
        <v>16</v>
      </c>
      <c r="F11240" s="2">
        <v>0.37013888888888891</v>
      </c>
      <c r="G11240" s="2">
        <v>0.7680555555555556</v>
      </c>
      <c r="H11240" t="s">
        <v>17</v>
      </c>
      <c r="I11240">
        <v>9.5500000000000007</v>
      </c>
      <c r="J11240">
        <v>0</v>
      </c>
      <c r="K11240" t="s">
        <v>18</v>
      </c>
      <c r="L11240" t="s">
        <v>17</v>
      </c>
      <c r="M11240" t="s">
        <v>17</v>
      </c>
      <c r="N11240" t="str">
        <f>TEXT(employee_attendance_dataset[[#This Row],[Date]],"DDDD")</f>
        <v>Wednesday</v>
      </c>
      <c r="O11240">
        <f>IF(employee_attendance_dataset[[#This Row],[Leave_Type]]="",0,1)</f>
        <v>0</v>
      </c>
    </row>
    <row r="11241" spans="1:15" x14ac:dyDescent="0.25">
      <c r="A11241" t="s">
        <v>156</v>
      </c>
      <c r="B11241" t="s">
        <v>157</v>
      </c>
      <c r="C11241" t="s">
        <v>47</v>
      </c>
      <c r="D11241" s="1">
        <v>45623</v>
      </c>
      <c r="E11241" t="s">
        <v>16</v>
      </c>
      <c r="F11241" s="2">
        <v>0.38055555555555554</v>
      </c>
      <c r="G11241" s="2">
        <v>0.76597222222222228</v>
      </c>
      <c r="H11241" t="s">
        <v>17</v>
      </c>
      <c r="I11241">
        <v>9.25</v>
      </c>
      <c r="J11241">
        <v>0.25</v>
      </c>
      <c r="K11241" t="s">
        <v>18</v>
      </c>
      <c r="L11241" t="s">
        <v>17</v>
      </c>
      <c r="M11241" t="s">
        <v>17</v>
      </c>
      <c r="N11241" t="str">
        <f>TEXT(employee_attendance_dataset[[#This Row],[Date]],"DDDD")</f>
        <v>Wednesday</v>
      </c>
      <c r="O11241">
        <f>IF(employee_attendance_dataset[[#This Row],[Leave_Type]]="",0,1)</f>
        <v>0</v>
      </c>
    </row>
    <row r="11242" spans="1:15" x14ac:dyDescent="0.25">
      <c r="A11242" t="s">
        <v>158</v>
      </c>
      <c r="B11242" t="s">
        <v>159</v>
      </c>
      <c r="C11242" t="s">
        <v>36</v>
      </c>
      <c r="D11242" s="1">
        <v>45623</v>
      </c>
      <c r="E11242" t="s">
        <v>16</v>
      </c>
      <c r="F11242" s="2">
        <v>0.38750000000000001</v>
      </c>
      <c r="G11242" s="2">
        <v>0.75763888888888886</v>
      </c>
      <c r="H11242" t="s">
        <v>17</v>
      </c>
      <c r="I11242">
        <v>8.8800000000000008</v>
      </c>
      <c r="J11242">
        <v>0</v>
      </c>
      <c r="K11242" t="s">
        <v>18</v>
      </c>
      <c r="L11242" t="s">
        <v>17</v>
      </c>
      <c r="M11242" t="s">
        <v>17</v>
      </c>
      <c r="N11242" t="str">
        <f>TEXT(employee_attendance_dataset[[#This Row],[Date]],"DDDD")</f>
        <v>Wednesday</v>
      </c>
      <c r="O11242">
        <f>IF(employee_attendance_dataset[[#This Row],[Leave_Type]]="",0,1)</f>
        <v>0</v>
      </c>
    </row>
    <row r="11243" spans="1:15" x14ac:dyDescent="0.25">
      <c r="A11243" t="s">
        <v>160</v>
      </c>
      <c r="B11243" t="s">
        <v>161</v>
      </c>
      <c r="C11243" t="s">
        <v>36</v>
      </c>
      <c r="D11243" s="1">
        <v>45623</v>
      </c>
      <c r="E11243" t="s">
        <v>16</v>
      </c>
      <c r="F11243" s="2">
        <v>0.38541666666666669</v>
      </c>
      <c r="G11243" s="2">
        <v>0.62222222222222223</v>
      </c>
      <c r="H11243" t="s">
        <v>17</v>
      </c>
      <c r="I11243">
        <v>5.68</v>
      </c>
      <c r="J11243">
        <v>0</v>
      </c>
      <c r="K11243" t="s">
        <v>18</v>
      </c>
      <c r="L11243" t="s">
        <v>28</v>
      </c>
      <c r="M11243" t="s">
        <v>17</v>
      </c>
      <c r="N11243" t="str">
        <f>TEXT(employee_attendance_dataset[[#This Row],[Date]],"DDDD")</f>
        <v>Wednesday</v>
      </c>
      <c r="O11243">
        <f>IF(employee_attendance_dataset[[#This Row],[Leave_Type]]="",0,1)</f>
        <v>0</v>
      </c>
    </row>
    <row r="11244" spans="1:15" x14ac:dyDescent="0.25">
      <c r="A11244" t="s">
        <v>162</v>
      </c>
      <c r="B11244" t="s">
        <v>163</v>
      </c>
      <c r="C11244" t="s">
        <v>50</v>
      </c>
      <c r="D11244" s="1">
        <v>45623</v>
      </c>
      <c r="E11244" t="s">
        <v>16</v>
      </c>
      <c r="F11244" s="2">
        <v>0.38194444444444442</v>
      </c>
      <c r="G11244" s="2">
        <v>0.75</v>
      </c>
      <c r="H11244" t="s">
        <v>17</v>
      </c>
      <c r="I11244">
        <v>8.83</v>
      </c>
      <c r="J11244">
        <v>0</v>
      </c>
      <c r="K11244" t="s">
        <v>18</v>
      </c>
      <c r="L11244" t="s">
        <v>17</v>
      </c>
      <c r="M11244" t="s">
        <v>17</v>
      </c>
      <c r="N11244" t="str">
        <f>TEXT(employee_attendance_dataset[[#This Row],[Date]],"DDDD")</f>
        <v>Wednesday</v>
      </c>
      <c r="O11244">
        <f>IF(employee_attendance_dataset[[#This Row],[Leave_Type]]="",0,1)</f>
        <v>0</v>
      </c>
    </row>
    <row r="11245" spans="1:15" x14ac:dyDescent="0.25">
      <c r="A11245" t="s">
        <v>164</v>
      </c>
      <c r="B11245" t="s">
        <v>165</v>
      </c>
      <c r="C11245" t="s">
        <v>47</v>
      </c>
      <c r="D11245" s="1">
        <v>45623</v>
      </c>
      <c r="E11245" t="s">
        <v>16</v>
      </c>
      <c r="F11245" s="2">
        <v>0.36805555555555558</v>
      </c>
      <c r="G11245" s="2">
        <v>0.73611111111111116</v>
      </c>
      <c r="H11245" t="s">
        <v>17</v>
      </c>
      <c r="I11245">
        <v>8.83</v>
      </c>
      <c r="J11245">
        <v>0</v>
      </c>
      <c r="K11245" t="s">
        <v>18</v>
      </c>
      <c r="L11245" t="s">
        <v>17</v>
      </c>
      <c r="M11245" t="s">
        <v>17</v>
      </c>
      <c r="N11245" t="str">
        <f>TEXT(employee_attendance_dataset[[#This Row],[Date]],"DDDD")</f>
        <v>Wednesday</v>
      </c>
      <c r="O11245">
        <f>IF(employee_attendance_dataset[[#This Row],[Leave_Type]]="",0,1)</f>
        <v>0</v>
      </c>
    </row>
    <row r="11246" spans="1:15" x14ac:dyDescent="0.25">
      <c r="A11246" t="s">
        <v>166</v>
      </c>
      <c r="B11246" t="s">
        <v>167</v>
      </c>
      <c r="C11246" t="s">
        <v>27</v>
      </c>
      <c r="D11246" s="1">
        <v>45623</v>
      </c>
      <c r="E11246" t="s">
        <v>59</v>
      </c>
      <c r="F11246" s="2"/>
      <c r="G11246" s="2"/>
      <c r="H11246" t="s">
        <v>17</v>
      </c>
      <c r="I11246">
        <v>0</v>
      </c>
      <c r="J11246">
        <v>0</v>
      </c>
      <c r="K11246" t="s">
        <v>18</v>
      </c>
      <c r="L11246" t="s">
        <v>17</v>
      </c>
      <c r="M11246" t="s">
        <v>28</v>
      </c>
      <c r="N11246" t="str">
        <f>TEXT(employee_attendance_dataset[[#This Row],[Date]],"DDDD")</f>
        <v>Wednesday</v>
      </c>
      <c r="O11246">
        <f>IF(employee_attendance_dataset[[#This Row],[Leave_Type]]="",0,1)</f>
        <v>0</v>
      </c>
    </row>
    <row r="11247" spans="1:15" x14ac:dyDescent="0.25">
      <c r="A11247" t="s">
        <v>168</v>
      </c>
      <c r="B11247" t="s">
        <v>169</v>
      </c>
      <c r="C11247" t="s">
        <v>24</v>
      </c>
      <c r="D11247" s="1">
        <v>45623</v>
      </c>
      <c r="E11247" t="s">
        <v>16</v>
      </c>
      <c r="F11247" s="2">
        <v>0.37222222222222223</v>
      </c>
      <c r="G11247" s="2">
        <v>0.73402777777777772</v>
      </c>
      <c r="H11247" t="s">
        <v>17</v>
      </c>
      <c r="I11247">
        <v>8.68</v>
      </c>
      <c r="J11247">
        <v>0</v>
      </c>
      <c r="K11247" t="s">
        <v>18</v>
      </c>
      <c r="L11247" t="s">
        <v>17</v>
      </c>
      <c r="M11247" t="s">
        <v>17</v>
      </c>
      <c r="N11247" t="str">
        <f>TEXT(employee_attendance_dataset[[#This Row],[Date]],"DDDD")</f>
        <v>Wednesday</v>
      </c>
      <c r="O11247">
        <f>IF(employee_attendance_dataset[[#This Row],[Leave_Type]]="",0,1)</f>
        <v>0</v>
      </c>
    </row>
    <row r="11248" spans="1:15" x14ac:dyDescent="0.25">
      <c r="A11248" t="s">
        <v>170</v>
      </c>
      <c r="B11248" t="s">
        <v>171</v>
      </c>
      <c r="C11248" t="s">
        <v>21</v>
      </c>
      <c r="D11248" s="1">
        <v>45623</v>
      </c>
      <c r="E11248" t="s">
        <v>16</v>
      </c>
      <c r="F11248" s="2">
        <v>0.38055555555555554</v>
      </c>
      <c r="G11248" s="2">
        <v>0.74027777777777781</v>
      </c>
      <c r="H11248" t="s">
        <v>17</v>
      </c>
      <c r="I11248">
        <v>8.6300000000000008</v>
      </c>
      <c r="J11248">
        <v>0</v>
      </c>
      <c r="K11248" t="s">
        <v>18</v>
      </c>
      <c r="L11248" t="s">
        <v>17</v>
      </c>
      <c r="M11248" t="s">
        <v>17</v>
      </c>
      <c r="N11248" t="str">
        <f>TEXT(employee_attendance_dataset[[#This Row],[Date]],"DDDD")</f>
        <v>Wednesday</v>
      </c>
      <c r="O11248">
        <f>IF(employee_attendance_dataset[[#This Row],[Leave_Type]]="",0,1)</f>
        <v>0</v>
      </c>
    </row>
    <row r="11249" spans="1:15" x14ac:dyDescent="0.25">
      <c r="A11249" t="s">
        <v>173</v>
      </c>
      <c r="B11249" t="s">
        <v>174</v>
      </c>
      <c r="C11249" t="s">
        <v>47</v>
      </c>
      <c r="D11249" s="1">
        <v>45623</v>
      </c>
      <c r="E11249" t="s">
        <v>112</v>
      </c>
      <c r="F11249" s="2"/>
      <c r="G11249" s="2"/>
      <c r="H11249" t="s">
        <v>17</v>
      </c>
      <c r="I11249">
        <v>0</v>
      </c>
      <c r="J11249">
        <v>0</v>
      </c>
      <c r="K11249" t="s">
        <v>172</v>
      </c>
      <c r="L11249" t="s">
        <v>17</v>
      </c>
      <c r="M11249" t="s">
        <v>17</v>
      </c>
      <c r="N11249" t="str">
        <f>TEXT(employee_attendance_dataset[[#This Row],[Date]],"DDDD")</f>
        <v>Wednesday</v>
      </c>
      <c r="O11249">
        <f>IF(employee_attendance_dataset[[#This Row],[Leave_Type]]="",0,1)</f>
        <v>1</v>
      </c>
    </row>
    <row r="11250" spans="1:15" x14ac:dyDescent="0.25">
      <c r="A11250" t="s">
        <v>175</v>
      </c>
      <c r="B11250" t="s">
        <v>176</v>
      </c>
      <c r="C11250" t="s">
        <v>21</v>
      </c>
      <c r="D11250" s="1">
        <v>45623</v>
      </c>
      <c r="E11250" t="s">
        <v>16</v>
      </c>
      <c r="F11250" s="2">
        <v>0.38472222222222224</v>
      </c>
      <c r="G11250" s="2">
        <v>0.74513888888888891</v>
      </c>
      <c r="H11250" t="s">
        <v>17</v>
      </c>
      <c r="I11250">
        <v>8.65</v>
      </c>
      <c r="J11250">
        <v>0</v>
      </c>
      <c r="K11250" t="s">
        <v>18</v>
      </c>
      <c r="L11250" t="s">
        <v>17</v>
      </c>
      <c r="M11250" t="s">
        <v>17</v>
      </c>
      <c r="N11250" t="str">
        <f>TEXT(employee_attendance_dataset[[#This Row],[Date]],"DDDD")</f>
        <v>Wednesday</v>
      </c>
      <c r="O11250">
        <f>IF(employee_attendance_dataset[[#This Row],[Leave_Type]]="",0,1)</f>
        <v>0</v>
      </c>
    </row>
    <row r="11251" spans="1:15" x14ac:dyDescent="0.25">
      <c r="A11251" t="s">
        <v>177</v>
      </c>
      <c r="B11251" t="s">
        <v>178</v>
      </c>
      <c r="C11251" t="s">
        <v>24</v>
      </c>
      <c r="D11251" s="1">
        <v>45623</v>
      </c>
      <c r="E11251" t="s">
        <v>16</v>
      </c>
      <c r="F11251" s="2">
        <v>0.36666666666666664</v>
      </c>
      <c r="G11251" s="2">
        <v>0.73055555555555551</v>
      </c>
      <c r="H11251" t="s">
        <v>17</v>
      </c>
      <c r="I11251">
        <v>8.73</v>
      </c>
      <c r="J11251">
        <v>0</v>
      </c>
      <c r="K11251" t="s">
        <v>18</v>
      </c>
      <c r="L11251" t="s">
        <v>17</v>
      </c>
      <c r="M11251" t="s">
        <v>17</v>
      </c>
      <c r="N11251" t="str">
        <f>TEXT(employee_attendance_dataset[[#This Row],[Date]],"DDDD")</f>
        <v>Wednesday</v>
      </c>
      <c r="O11251">
        <f>IF(employee_attendance_dataset[[#This Row],[Leave_Type]]="",0,1)</f>
        <v>0</v>
      </c>
    </row>
    <row r="11252" spans="1:15" x14ac:dyDescent="0.25">
      <c r="A11252" t="s">
        <v>13</v>
      </c>
      <c r="B11252" t="s">
        <v>14</v>
      </c>
      <c r="C11252" t="s">
        <v>15</v>
      </c>
      <c r="D11252" s="1">
        <v>45624</v>
      </c>
      <c r="E11252" t="s">
        <v>16</v>
      </c>
      <c r="F11252" s="2">
        <v>0.37569444444444444</v>
      </c>
      <c r="G11252" s="2">
        <v>0.75694444444444442</v>
      </c>
      <c r="H11252" t="s">
        <v>17</v>
      </c>
      <c r="I11252">
        <v>9.15</v>
      </c>
      <c r="J11252">
        <v>0</v>
      </c>
      <c r="K11252" t="s">
        <v>18</v>
      </c>
      <c r="L11252" t="s">
        <v>17</v>
      </c>
      <c r="M11252" t="s">
        <v>17</v>
      </c>
      <c r="N11252" t="str">
        <f>TEXT(employee_attendance_dataset[[#This Row],[Date]],"DDDD")</f>
        <v>Thursday</v>
      </c>
      <c r="O11252">
        <f>IF(employee_attendance_dataset[[#This Row],[Leave_Type]]="",0,1)</f>
        <v>0</v>
      </c>
    </row>
    <row r="11253" spans="1:15" x14ac:dyDescent="0.25">
      <c r="A11253" t="s">
        <v>19</v>
      </c>
      <c r="B11253" t="s">
        <v>20</v>
      </c>
      <c r="C11253" t="s">
        <v>21</v>
      </c>
      <c r="D11253" s="1">
        <v>45624</v>
      </c>
      <c r="E11253" t="s">
        <v>16</v>
      </c>
      <c r="F11253" s="2">
        <v>0.37916666666666665</v>
      </c>
      <c r="G11253" s="2">
        <v>0.62291666666666667</v>
      </c>
      <c r="H11253" t="s">
        <v>17</v>
      </c>
      <c r="I11253">
        <v>5.85</v>
      </c>
      <c r="J11253">
        <v>0</v>
      </c>
      <c r="K11253" t="s">
        <v>18</v>
      </c>
      <c r="L11253" t="s">
        <v>28</v>
      </c>
      <c r="M11253" t="s">
        <v>17</v>
      </c>
      <c r="N11253" t="str">
        <f>TEXT(employee_attendance_dataset[[#This Row],[Date]],"DDDD")</f>
        <v>Thursday</v>
      </c>
      <c r="O11253">
        <f>IF(employee_attendance_dataset[[#This Row],[Leave_Type]]="",0,1)</f>
        <v>0</v>
      </c>
    </row>
    <row r="11254" spans="1:15" x14ac:dyDescent="0.25">
      <c r="A11254" t="s">
        <v>22</v>
      </c>
      <c r="B11254" t="s">
        <v>23</v>
      </c>
      <c r="C11254" t="s">
        <v>24</v>
      </c>
      <c r="D11254" s="1">
        <v>45624</v>
      </c>
      <c r="E11254" t="s">
        <v>16</v>
      </c>
      <c r="F11254" s="2">
        <v>0.38055555555555554</v>
      </c>
      <c r="G11254" s="2">
        <v>0.7680555555555556</v>
      </c>
      <c r="H11254" t="s">
        <v>17</v>
      </c>
      <c r="I11254">
        <v>9.3000000000000007</v>
      </c>
      <c r="J11254">
        <v>0</v>
      </c>
      <c r="K11254" t="s">
        <v>18</v>
      </c>
      <c r="L11254" t="s">
        <v>17</v>
      </c>
      <c r="M11254" t="s">
        <v>17</v>
      </c>
      <c r="N11254" t="str">
        <f>TEXT(employee_attendance_dataset[[#This Row],[Date]],"DDDD")</f>
        <v>Thursday</v>
      </c>
      <c r="O11254">
        <f>IF(employee_attendance_dataset[[#This Row],[Leave_Type]]="",0,1)</f>
        <v>0</v>
      </c>
    </row>
    <row r="11255" spans="1:15" x14ac:dyDescent="0.25">
      <c r="A11255" t="s">
        <v>25</v>
      </c>
      <c r="B11255" t="s">
        <v>26</v>
      </c>
      <c r="C11255" t="s">
        <v>27</v>
      </c>
      <c r="D11255" s="1">
        <v>45624</v>
      </c>
      <c r="E11255" t="s">
        <v>112</v>
      </c>
      <c r="F11255" s="2"/>
      <c r="G11255" s="2"/>
      <c r="H11255" t="s">
        <v>17</v>
      </c>
      <c r="I11255">
        <v>0</v>
      </c>
      <c r="J11255">
        <v>0</v>
      </c>
      <c r="K11255" t="s">
        <v>179</v>
      </c>
      <c r="L11255" t="s">
        <v>17</v>
      </c>
      <c r="M11255" t="s">
        <v>28</v>
      </c>
      <c r="N11255" t="str">
        <f>TEXT(employee_attendance_dataset[[#This Row],[Date]],"DDDD")</f>
        <v>Thursday</v>
      </c>
      <c r="O11255">
        <f>IF(employee_attendance_dataset[[#This Row],[Leave_Type]]="",0,1)</f>
        <v>1</v>
      </c>
    </row>
    <row r="11256" spans="1:15" x14ac:dyDescent="0.25">
      <c r="A11256" t="s">
        <v>29</v>
      </c>
      <c r="B11256" t="s">
        <v>30</v>
      </c>
      <c r="C11256" t="s">
        <v>27</v>
      </c>
      <c r="D11256" s="1">
        <v>45624</v>
      </c>
      <c r="E11256" t="s">
        <v>16</v>
      </c>
      <c r="F11256" s="2">
        <v>0.41388888888888886</v>
      </c>
      <c r="G11256" s="2">
        <v>0.74305555555555558</v>
      </c>
      <c r="H11256" t="s">
        <v>28</v>
      </c>
      <c r="I11256">
        <v>7.9</v>
      </c>
      <c r="J11256">
        <v>0</v>
      </c>
      <c r="K11256" t="s">
        <v>18</v>
      </c>
      <c r="L11256" t="s">
        <v>17</v>
      </c>
      <c r="M11256" t="s">
        <v>17</v>
      </c>
      <c r="N11256" t="str">
        <f>TEXT(employee_attendance_dataset[[#This Row],[Date]],"DDDD")</f>
        <v>Thursday</v>
      </c>
      <c r="O11256">
        <f>IF(employee_attendance_dataset[[#This Row],[Leave_Type]]="",0,1)</f>
        <v>0</v>
      </c>
    </row>
    <row r="11257" spans="1:15" x14ac:dyDescent="0.25">
      <c r="A11257" t="s">
        <v>31</v>
      </c>
      <c r="B11257" t="s">
        <v>32</v>
      </c>
      <c r="C11257" t="s">
        <v>33</v>
      </c>
      <c r="D11257" s="1">
        <v>45624</v>
      </c>
      <c r="E11257" t="s">
        <v>16</v>
      </c>
      <c r="F11257" s="2">
        <v>0.38541666666666669</v>
      </c>
      <c r="G11257" s="2">
        <v>0.74861111111111112</v>
      </c>
      <c r="H11257" t="s">
        <v>17</v>
      </c>
      <c r="I11257">
        <v>8.7200000000000006</v>
      </c>
      <c r="J11257">
        <v>0</v>
      </c>
      <c r="K11257" t="s">
        <v>18</v>
      </c>
      <c r="L11257" t="s">
        <v>17</v>
      </c>
      <c r="M11257" t="s">
        <v>17</v>
      </c>
      <c r="N11257" t="str">
        <f>TEXT(employee_attendance_dataset[[#This Row],[Date]],"DDDD")</f>
        <v>Thursday</v>
      </c>
      <c r="O11257">
        <f>IF(employee_attendance_dataset[[#This Row],[Leave_Type]]="",0,1)</f>
        <v>0</v>
      </c>
    </row>
    <row r="11258" spans="1:15" x14ac:dyDescent="0.25">
      <c r="A11258" t="s">
        <v>34</v>
      </c>
      <c r="B11258" t="s">
        <v>35</v>
      </c>
      <c r="C11258" t="s">
        <v>36</v>
      </c>
      <c r="D11258" s="1">
        <v>45624</v>
      </c>
      <c r="E11258" t="s">
        <v>16</v>
      </c>
      <c r="F11258" s="2">
        <v>0.38472222222222224</v>
      </c>
      <c r="G11258" s="2">
        <v>0.7416666666666667</v>
      </c>
      <c r="H11258" t="s">
        <v>17</v>
      </c>
      <c r="I11258">
        <v>8.57</v>
      </c>
      <c r="J11258">
        <v>0</v>
      </c>
      <c r="K11258" t="s">
        <v>18</v>
      </c>
      <c r="L11258" t="s">
        <v>17</v>
      </c>
      <c r="M11258" t="s">
        <v>17</v>
      </c>
      <c r="N11258" t="str">
        <f>TEXT(employee_attendance_dataset[[#This Row],[Date]],"DDDD")</f>
        <v>Thursday</v>
      </c>
      <c r="O11258">
        <f>IF(employee_attendance_dataset[[#This Row],[Leave_Type]]="",0,1)</f>
        <v>0</v>
      </c>
    </row>
    <row r="11259" spans="1:15" x14ac:dyDescent="0.25">
      <c r="A11259" t="s">
        <v>37</v>
      </c>
      <c r="B11259" t="s">
        <v>38</v>
      </c>
      <c r="C11259" t="s">
        <v>36</v>
      </c>
      <c r="D11259" s="1">
        <v>45624</v>
      </c>
      <c r="E11259" t="s">
        <v>16</v>
      </c>
      <c r="F11259" s="2">
        <v>0.37013888888888891</v>
      </c>
      <c r="G11259" s="2">
        <v>0.73611111111111116</v>
      </c>
      <c r="H11259" t="s">
        <v>17</v>
      </c>
      <c r="I11259">
        <v>8.7799999999999994</v>
      </c>
      <c r="J11259">
        <v>0</v>
      </c>
      <c r="K11259" t="s">
        <v>18</v>
      </c>
      <c r="L11259" t="s">
        <v>17</v>
      </c>
      <c r="M11259" t="s">
        <v>17</v>
      </c>
      <c r="N11259" t="str">
        <f>TEXT(employee_attendance_dataset[[#This Row],[Date]],"DDDD")</f>
        <v>Thursday</v>
      </c>
      <c r="O11259">
        <f>IF(employee_attendance_dataset[[#This Row],[Leave_Type]]="",0,1)</f>
        <v>0</v>
      </c>
    </row>
    <row r="11260" spans="1:15" x14ac:dyDescent="0.25">
      <c r="A11260" t="s">
        <v>39</v>
      </c>
      <c r="B11260" t="s">
        <v>40</v>
      </c>
      <c r="C11260" t="s">
        <v>33</v>
      </c>
      <c r="D11260" s="1">
        <v>45624</v>
      </c>
      <c r="E11260" t="s">
        <v>16</v>
      </c>
      <c r="F11260" s="2">
        <v>0.38611111111111113</v>
      </c>
      <c r="G11260" s="2">
        <v>0.74375000000000002</v>
      </c>
      <c r="H11260" t="s">
        <v>17</v>
      </c>
      <c r="I11260">
        <v>8.58</v>
      </c>
      <c r="J11260">
        <v>0</v>
      </c>
      <c r="K11260" t="s">
        <v>18</v>
      </c>
      <c r="L11260" t="s">
        <v>17</v>
      </c>
      <c r="M11260" t="s">
        <v>17</v>
      </c>
      <c r="N11260" t="str">
        <f>TEXT(employee_attendance_dataset[[#This Row],[Date]],"DDDD")</f>
        <v>Thursday</v>
      </c>
      <c r="O11260">
        <f>IF(employee_attendance_dataset[[#This Row],[Leave_Type]]="",0,1)</f>
        <v>0</v>
      </c>
    </row>
    <row r="11261" spans="1:15" x14ac:dyDescent="0.25">
      <c r="A11261" t="s">
        <v>41</v>
      </c>
      <c r="B11261" t="s">
        <v>42</v>
      </c>
      <c r="C11261" t="s">
        <v>33</v>
      </c>
      <c r="D11261" s="1">
        <v>45624</v>
      </c>
      <c r="E11261" t="s">
        <v>112</v>
      </c>
      <c r="F11261" s="2"/>
      <c r="G11261" s="2"/>
      <c r="H11261" t="s">
        <v>17</v>
      </c>
      <c r="I11261">
        <v>0</v>
      </c>
      <c r="J11261">
        <v>0</v>
      </c>
      <c r="K11261" t="s">
        <v>180</v>
      </c>
      <c r="L11261" t="s">
        <v>17</v>
      </c>
      <c r="M11261" t="s">
        <v>17</v>
      </c>
      <c r="N11261" t="str">
        <f>TEXT(employee_attendance_dataset[[#This Row],[Date]],"DDDD")</f>
        <v>Thursday</v>
      </c>
      <c r="O11261">
        <f>IF(employee_attendance_dataset[[#This Row],[Leave_Type]]="",0,1)</f>
        <v>1</v>
      </c>
    </row>
    <row r="11262" spans="1:15" x14ac:dyDescent="0.25">
      <c r="A11262" t="s">
        <v>43</v>
      </c>
      <c r="B11262" t="s">
        <v>44</v>
      </c>
      <c r="C11262" t="s">
        <v>15</v>
      </c>
      <c r="D11262" s="1">
        <v>45624</v>
      </c>
      <c r="E11262" t="s">
        <v>16</v>
      </c>
      <c r="F11262" s="2">
        <v>0.37708333333333333</v>
      </c>
      <c r="G11262" s="2">
        <v>0.76944444444444449</v>
      </c>
      <c r="H11262" t="s">
        <v>17</v>
      </c>
      <c r="I11262">
        <v>9.42</v>
      </c>
      <c r="J11262">
        <v>0</v>
      </c>
      <c r="K11262" t="s">
        <v>18</v>
      </c>
      <c r="L11262" t="s">
        <v>17</v>
      </c>
      <c r="M11262" t="s">
        <v>17</v>
      </c>
      <c r="N11262" t="str">
        <f>TEXT(employee_attendance_dataset[[#This Row],[Date]],"DDDD")</f>
        <v>Thursday</v>
      </c>
      <c r="O11262">
        <f>IF(employee_attendance_dataset[[#This Row],[Leave_Type]]="",0,1)</f>
        <v>0</v>
      </c>
    </row>
    <row r="11263" spans="1:15" x14ac:dyDescent="0.25">
      <c r="A11263" t="s">
        <v>45</v>
      </c>
      <c r="B11263" t="s">
        <v>46</v>
      </c>
      <c r="C11263" t="s">
        <v>47</v>
      </c>
      <c r="D11263" s="1">
        <v>45624</v>
      </c>
      <c r="E11263" t="s">
        <v>16</v>
      </c>
      <c r="F11263" s="2">
        <v>0.36249999999999999</v>
      </c>
      <c r="G11263" s="2">
        <v>0.76597222222222228</v>
      </c>
      <c r="H11263" t="s">
        <v>17</v>
      </c>
      <c r="I11263">
        <v>9.68</v>
      </c>
      <c r="J11263">
        <v>0</v>
      </c>
      <c r="K11263" t="s">
        <v>18</v>
      </c>
      <c r="L11263" t="s">
        <v>17</v>
      </c>
      <c r="M11263" t="s">
        <v>17</v>
      </c>
      <c r="N11263" t="str">
        <f>TEXT(employee_attendance_dataset[[#This Row],[Date]],"DDDD")</f>
        <v>Thursday</v>
      </c>
      <c r="O11263">
        <f>IF(employee_attendance_dataset[[#This Row],[Leave_Type]]="",0,1)</f>
        <v>0</v>
      </c>
    </row>
    <row r="11264" spans="1:15" x14ac:dyDescent="0.25">
      <c r="A11264" t="s">
        <v>48</v>
      </c>
      <c r="B11264" t="s">
        <v>49</v>
      </c>
      <c r="C11264" t="s">
        <v>50</v>
      </c>
      <c r="D11264" s="1">
        <v>45624</v>
      </c>
      <c r="E11264" t="s">
        <v>16</v>
      </c>
      <c r="F11264" s="2">
        <v>0.3840277777777778</v>
      </c>
      <c r="G11264" s="2">
        <v>0.77013888888888893</v>
      </c>
      <c r="H11264" t="s">
        <v>28</v>
      </c>
      <c r="I11264">
        <v>9.27</v>
      </c>
      <c r="J11264">
        <v>0</v>
      </c>
      <c r="K11264" t="s">
        <v>18</v>
      </c>
      <c r="L11264" t="s">
        <v>17</v>
      </c>
      <c r="M11264" t="s">
        <v>17</v>
      </c>
      <c r="N11264" t="str">
        <f>TEXT(employee_attendance_dataset[[#This Row],[Date]],"DDDD")</f>
        <v>Thursday</v>
      </c>
      <c r="O11264">
        <f>IF(employee_attendance_dataset[[#This Row],[Leave_Type]]="",0,1)</f>
        <v>0</v>
      </c>
    </row>
    <row r="11265" spans="1:15" x14ac:dyDescent="0.25">
      <c r="A11265" t="s">
        <v>51</v>
      </c>
      <c r="B11265" t="s">
        <v>52</v>
      </c>
      <c r="C11265" t="s">
        <v>24</v>
      </c>
      <c r="D11265" s="1">
        <v>45624</v>
      </c>
      <c r="E11265" t="s">
        <v>16</v>
      </c>
      <c r="F11265" s="2">
        <v>0.41180555555555554</v>
      </c>
      <c r="G11265" s="2">
        <v>0.75694444444444442</v>
      </c>
      <c r="H11265" t="s">
        <v>28</v>
      </c>
      <c r="I11265">
        <v>8.2799999999999994</v>
      </c>
      <c r="J11265">
        <v>0</v>
      </c>
      <c r="K11265" t="s">
        <v>18</v>
      </c>
      <c r="L11265" t="s">
        <v>17</v>
      </c>
      <c r="M11265" t="s">
        <v>17</v>
      </c>
      <c r="N11265" t="str">
        <f>TEXT(employee_attendance_dataset[[#This Row],[Date]],"DDDD")</f>
        <v>Thursday</v>
      </c>
      <c r="O11265">
        <f>IF(employee_attendance_dataset[[#This Row],[Leave_Type]]="",0,1)</f>
        <v>0</v>
      </c>
    </row>
    <row r="11266" spans="1:15" x14ac:dyDescent="0.25">
      <c r="A11266" t="s">
        <v>53</v>
      </c>
      <c r="B11266" t="s">
        <v>54</v>
      </c>
      <c r="C11266" t="s">
        <v>36</v>
      </c>
      <c r="D11266" s="1">
        <v>45624</v>
      </c>
      <c r="E11266" t="s">
        <v>16</v>
      </c>
      <c r="F11266" s="2">
        <v>0.37777777777777777</v>
      </c>
      <c r="G11266" s="2">
        <v>0.74236111111111114</v>
      </c>
      <c r="H11266" t="s">
        <v>17</v>
      </c>
      <c r="I11266">
        <v>8.75</v>
      </c>
      <c r="J11266">
        <v>0</v>
      </c>
      <c r="K11266" t="s">
        <v>18</v>
      </c>
      <c r="L11266" t="s">
        <v>17</v>
      </c>
      <c r="M11266" t="s">
        <v>17</v>
      </c>
      <c r="N11266" t="str">
        <f>TEXT(employee_attendance_dataset[[#This Row],[Date]],"DDDD")</f>
        <v>Thursday</v>
      </c>
      <c r="O11266">
        <f>IF(employee_attendance_dataset[[#This Row],[Leave_Type]]="",0,1)</f>
        <v>0</v>
      </c>
    </row>
    <row r="11267" spans="1:15" x14ac:dyDescent="0.25">
      <c r="A11267" t="s">
        <v>55</v>
      </c>
      <c r="B11267" t="s">
        <v>56</v>
      </c>
      <c r="C11267" t="s">
        <v>50</v>
      </c>
      <c r="D11267" s="1">
        <v>45624</v>
      </c>
      <c r="E11267" t="s">
        <v>16</v>
      </c>
      <c r="F11267" s="2">
        <v>0.3659722222222222</v>
      </c>
      <c r="G11267" s="2">
        <v>0.72916666666666663</v>
      </c>
      <c r="H11267" t="s">
        <v>17</v>
      </c>
      <c r="I11267">
        <v>8.7200000000000006</v>
      </c>
      <c r="J11267">
        <v>0</v>
      </c>
      <c r="K11267" t="s">
        <v>18</v>
      </c>
      <c r="L11267" t="s">
        <v>17</v>
      </c>
      <c r="M11267" t="s">
        <v>17</v>
      </c>
      <c r="N11267" t="str">
        <f>TEXT(employee_attendance_dataset[[#This Row],[Date]],"DDDD")</f>
        <v>Thursday</v>
      </c>
      <c r="O11267">
        <f>IF(employee_attendance_dataset[[#This Row],[Leave_Type]]="",0,1)</f>
        <v>0</v>
      </c>
    </row>
    <row r="11268" spans="1:15" x14ac:dyDescent="0.25">
      <c r="A11268" t="s">
        <v>57</v>
      </c>
      <c r="B11268" t="s">
        <v>58</v>
      </c>
      <c r="C11268" t="s">
        <v>24</v>
      </c>
      <c r="D11268" s="1">
        <v>45624</v>
      </c>
      <c r="E11268" t="s">
        <v>16</v>
      </c>
      <c r="F11268" s="2">
        <v>0.36944444444444446</v>
      </c>
      <c r="G11268" s="2">
        <v>0.75347222222222221</v>
      </c>
      <c r="H11268" t="s">
        <v>17</v>
      </c>
      <c r="I11268">
        <v>9.2200000000000006</v>
      </c>
      <c r="J11268">
        <v>0</v>
      </c>
      <c r="K11268" t="s">
        <v>18</v>
      </c>
      <c r="L11268" t="s">
        <v>17</v>
      </c>
      <c r="M11268" t="s">
        <v>17</v>
      </c>
      <c r="N11268" t="str">
        <f>TEXT(employee_attendance_dataset[[#This Row],[Date]],"DDDD")</f>
        <v>Thursday</v>
      </c>
      <c r="O11268">
        <f>IF(employee_attendance_dataset[[#This Row],[Leave_Type]]="",0,1)</f>
        <v>0</v>
      </c>
    </row>
    <row r="11269" spans="1:15" x14ac:dyDescent="0.25">
      <c r="A11269" t="s">
        <v>60</v>
      </c>
      <c r="B11269" t="s">
        <v>61</v>
      </c>
      <c r="C11269" t="s">
        <v>36</v>
      </c>
      <c r="D11269" s="1">
        <v>45624</v>
      </c>
      <c r="E11269" t="s">
        <v>16</v>
      </c>
      <c r="F11269" s="2">
        <v>0.38541666666666669</v>
      </c>
      <c r="G11269" s="2">
        <v>0.63194444444444442</v>
      </c>
      <c r="H11269" t="s">
        <v>17</v>
      </c>
      <c r="I11269">
        <v>5.92</v>
      </c>
      <c r="J11269">
        <v>0</v>
      </c>
      <c r="K11269" t="s">
        <v>18</v>
      </c>
      <c r="L11269" t="s">
        <v>28</v>
      </c>
      <c r="M11269" t="s">
        <v>17</v>
      </c>
      <c r="N11269" t="str">
        <f>TEXT(employee_attendance_dataset[[#This Row],[Date]],"DDDD")</f>
        <v>Thursday</v>
      </c>
      <c r="O11269">
        <f>IF(employee_attendance_dataset[[#This Row],[Leave_Type]]="",0,1)</f>
        <v>0</v>
      </c>
    </row>
    <row r="11270" spans="1:15" x14ac:dyDescent="0.25">
      <c r="A11270" t="s">
        <v>62</v>
      </c>
      <c r="B11270" t="s">
        <v>63</v>
      </c>
      <c r="C11270" t="s">
        <v>21</v>
      </c>
      <c r="D11270" s="1">
        <v>45624</v>
      </c>
      <c r="E11270" t="s">
        <v>112</v>
      </c>
      <c r="F11270" s="2"/>
      <c r="G11270" s="2"/>
      <c r="H11270" t="s">
        <v>17</v>
      </c>
      <c r="I11270">
        <v>0</v>
      </c>
      <c r="J11270">
        <v>0</v>
      </c>
      <c r="K11270" t="s">
        <v>113</v>
      </c>
      <c r="L11270" t="s">
        <v>17</v>
      </c>
      <c r="M11270" t="s">
        <v>17</v>
      </c>
      <c r="N11270" t="str">
        <f>TEXT(employee_attendance_dataset[[#This Row],[Date]],"DDDD")</f>
        <v>Thursday</v>
      </c>
      <c r="O11270">
        <f>IF(employee_attendance_dataset[[#This Row],[Leave_Type]]="",0,1)</f>
        <v>1</v>
      </c>
    </row>
    <row r="11271" spans="1:15" x14ac:dyDescent="0.25">
      <c r="A11271" t="s">
        <v>64</v>
      </c>
      <c r="B11271" t="s">
        <v>65</v>
      </c>
      <c r="C11271" t="s">
        <v>15</v>
      </c>
      <c r="D11271" s="1">
        <v>45624</v>
      </c>
      <c r="E11271" t="s">
        <v>16</v>
      </c>
      <c r="F11271" s="2">
        <v>0.3840277777777778</v>
      </c>
      <c r="G11271" s="2">
        <v>0.73958333333333337</v>
      </c>
      <c r="H11271" t="s">
        <v>17</v>
      </c>
      <c r="I11271">
        <v>8.5299999999999994</v>
      </c>
      <c r="J11271">
        <v>0</v>
      </c>
      <c r="K11271" t="s">
        <v>18</v>
      </c>
      <c r="L11271" t="s">
        <v>17</v>
      </c>
      <c r="M11271" t="s">
        <v>17</v>
      </c>
      <c r="N11271" t="str">
        <f>TEXT(employee_attendance_dataset[[#This Row],[Date]],"DDDD")</f>
        <v>Thursday</v>
      </c>
      <c r="O11271">
        <f>IF(employee_attendance_dataset[[#This Row],[Leave_Type]]="",0,1)</f>
        <v>0</v>
      </c>
    </row>
    <row r="11272" spans="1:15" x14ac:dyDescent="0.25">
      <c r="A11272" t="s">
        <v>66</v>
      </c>
      <c r="B11272" t="s">
        <v>67</v>
      </c>
      <c r="C11272" t="s">
        <v>36</v>
      </c>
      <c r="D11272" s="1">
        <v>45624</v>
      </c>
      <c r="E11272" t="s">
        <v>59</v>
      </c>
      <c r="F11272" s="2"/>
      <c r="G11272" s="2"/>
      <c r="H11272" t="s">
        <v>17</v>
      </c>
      <c r="I11272">
        <v>0</v>
      </c>
      <c r="J11272">
        <v>0</v>
      </c>
      <c r="K11272" t="s">
        <v>18</v>
      </c>
      <c r="L11272" t="s">
        <v>17</v>
      </c>
      <c r="M11272" t="s">
        <v>28</v>
      </c>
      <c r="N11272" t="str">
        <f>TEXT(employee_attendance_dataset[[#This Row],[Date]],"DDDD")</f>
        <v>Thursday</v>
      </c>
      <c r="O11272">
        <f>IF(employee_attendance_dataset[[#This Row],[Leave_Type]]="",0,1)</f>
        <v>0</v>
      </c>
    </row>
    <row r="11273" spans="1:15" x14ac:dyDescent="0.25">
      <c r="A11273" t="s">
        <v>68</v>
      </c>
      <c r="B11273" t="s">
        <v>69</v>
      </c>
      <c r="C11273" t="s">
        <v>27</v>
      </c>
      <c r="D11273" s="1">
        <v>45624</v>
      </c>
      <c r="E11273" t="s">
        <v>16</v>
      </c>
      <c r="F11273" s="2">
        <v>0.37291666666666667</v>
      </c>
      <c r="G11273" s="2">
        <v>0.76458333333333328</v>
      </c>
      <c r="H11273" t="s">
        <v>17</v>
      </c>
      <c r="I11273">
        <v>9.4</v>
      </c>
      <c r="J11273">
        <v>0</v>
      </c>
      <c r="K11273" t="s">
        <v>18</v>
      </c>
      <c r="L11273" t="s">
        <v>17</v>
      </c>
      <c r="M11273" t="s">
        <v>17</v>
      </c>
      <c r="N11273" t="str">
        <f>TEXT(employee_attendance_dataset[[#This Row],[Date]],"DDDD")</f>
        <v>Thursday</v>
      </c>
      <c r="O11273">
        <f>IF(employee_attendance_dataset[[#This Row],[Leave_Type]]="",0,1)</f>
        <v>0</v>
      </c>
    </row>
    <row r="11274" spans="1:15" x14ac:dyDescent="0.25">
      <c r="A11274" t="s">
        <v>70</v>
      </c>
      <c r="B11274" t="s">
        <v>71</v>
      </c>
      <c r="C11274" t="s">
        <v>33</v>
      </c>
      <c r="D11274" s="1">
        <v>45624</v>
      </c>
      <c r="E11274" t="s">
        <v>16</v>
      </c>
      <c r="F11274" s="2">
        <v>0.40069444444444446</v>
      </c>
      <c r="G11274" s="2">
        <v>0.73958333333333337</v>
      </c>
      <c r="H11274" t="s">
        <v>28</v>
      </c>
      <c r="I11274">
        <v>8.1300000000000008</v>
      </c>
      <c r="J11274">
        <v>0</v>
      </c>
      <c r="K11274" t="s">
        <v>18</v>
      </c>
      <c r="L11274" t="s">
        <v>17</v>
      </c>
      <c r="M11274" t="s">
        <v>28</v>
      </c>
      <c r="N11274" t="str">
        <f>TEXT(employee_attendance_dataset[[#This Row],[Date]],"DDDD")</f>
        <v>Thursday</v>
      </c>
      <c r="O11274">
        <f>IF(employee_attendance_dataset[[#This Row],[Leave_Type]]="",0,1)</f>
        <v>0</v>
      </c>
    </row>
    <row r="11275" spans="1:15" x14ac:dyDescent="0.25">
      <c r="A11275" t="s">
        <v>72</v>
      </c>
      <c r="B11275" t="s">
        <v>73</v>
      </c>
      <c r="C11275" t="s">
        <v>21</v>
      </c>
      <c r="D11275" s="1">
        <v>45624</v>
      </c>
      <c r="E11275" t="s">
        <v>112</v>
      </c>
      <c r="F11275" s="2"/>
      <c r="G11275" s="2"/>
      <c r="H11275" t="s">
        <v>17</v>
      </c>
      <c r="I11275">
        <v>0</v>
      </c>
      <c r="J11275">
        <v>0</v>
      </c>
      <c r="K11275" t="s">
        <v>179</v>
      </c>
      <c r="L11275" t="s">
        <v>17</v>
      </c>
      <c r="M11275" t="s">
        <v>28</v>
      </c>
      <c r="N11275" t="str">
        <f>TEXT(employee_attendance_dataset[[#This Row],[Date]],"DDDD")</f>
        <v>Thursday</v>
      </c>
      <c r="O11275">
        <f>IF(employee_attendance_dataset[[#This Row],[Leave_Type]]="",0,1)</f>
        <v>1</v>
      </c>
    </row>
    <row r="11276" spans="1:15" x14ac:dyDescent="0.25">
      <c r="A11276" t="s">
        <v>74</v>
      </c>
      <c r="B11276" t="s">
        <v>75</v>
      </c>
      <c r="C11276" t="s">
        <v>47</v>
      </c>
      <c r="D11276" s="1">
        <v>45624</v>
      </c>
      <c r="E11276" t="s">
        <v>16</v>
      </c>
      <c r="F11276" s="2">
        <v>0.36249999999999999</v>
      </c>
      <c r="G11276" s="2">
        <v>0.75902777777777775</v>
      </c>
      <c r="H11276" t="s">
        <v>17</v>
      </c>
      <c r="I11276">
        <v>9.52</v>
      </c>
      <c r="J11276">
        <v>0</v>
      </c>
      <c r="K11276" t="s">
        <v>18</v>
      </c>
      <c r="L11276" t="s">
        <v>17</v>
      </c>
      <c r="M11276" t="s">
        <v>17</v>
      </c>
      <c r="N11276" t="str">
        <f>TEXT(employee_attendance_dataset[[#This Row],[Date]],"DDDD")</f>
        <v>Thursday</v>
      </c>
      <c r="O11276">
        <f>IF(employee_attendance_dataset[[#This Row],[Leave_Type]]="",0,1)</f>
        <v>0</v>
      </c>
    </row>
    <row r="11277" spans="1:15" x14ac:dyDescent="0.25">
      <c r="A11277" t="s">
        <v>76</v>
      </c>
      <c r="B11277" t="s">
        <v>77</v>
      </c>
      <c r="C11277" t="s">
        <v>36</v>
      </c>
      <c r="D11277" s="1">
        <v>45624</v>
      </c>
      <c r="E11277" t="s">
        <v>16</v>
      </c>
      <c r="F11277" s="2">
        <v>0.38194444444444442</v>
      </c>
      <c r="G11277" s="2">
        <v>0.75624999999999998</v>
      </c>
      <c r="H11277" t="s">
        <v>28</v>
      </c>
      <c r="I11277">
        <v>8.98</v>
      </c>
      <c r="J11277">
        <v>0</v>
      </c>
      <c r="K11277" t="s">
        <v>18</v>
      </c>
      <c r="L11277" t="s">
        <v>17</v>
      </c>
      <c r="M11277" t="s">
        <v>17</v>
      </c>
      <c r="N11277" t="str">
        <f>TEXT(employee_attendance_dataset[[#This Row],[Date]],"DDDD")</f>
        <v>Thursday</v>
      </c>
      <c r="O11277">
        <f>IF(employee_attendance_dataset[[#This Row],[Leave_Type]]="",0,1)</f>
        <v>0</v>
      </c>
    </row>
    <row r="11278" spans="1:15" x14ac:dyDescent="0.25">
      <c r="A11278" t="s">
        <v>78</v>
      </c>
      <c r="B11278" t="s">
        <v>79</v>
      </c>
      <c r="C11278" t="s">
        <v>47</v>
      </c>
      <c r="D11278" s="1">
        <v>45624</v>
      </c>
      <c r="E11278" t="s">
        <v>16</v>
      </c>
      <c r="F11278" s="2">
        <v>0.36180555555555555</v>
      </c>
      <c r="G11278" s="2">
        <v>0.76666666666666672</v>
      </c>
      <c r="H11278" t="s">
        <v>17</v>
      </c>
      <c r="I11278">
        <v>9.7200000000000006</v>
      </c>
      <c r="J11278">
        <v>0</v>
      </c>
      <c r="K11278" t="s">
        <v>18</v>
      </c>
      <c r="L11278" t="s">
        <v>17</v>
      </c>
      <c r="M11278" t="s">
        <v>17</v>
      </c>
      <c r="N11278" t="str">
        <f>TEXT(employee_attendance_dataset[[#This Row],[Date]],"DDDD")</f>
        <v>Thursday</v>
      </c>
      <c r="O11278">
        <f>IF(employee_attendance_dataset[[#This Row],[Leave_Type]]="",0,1)</f>
        <v>0</v>
      </c>
    </row>
    <row r="11279" spans="1:15" x14ac:dyDescent="0.25">
      <c r="A11279" t="s">
        <v>80</v>
      </c>
      <c r="B11279" t="s">
        <v>81</v>
      </c>
      <c r="C11279" t="s">
        <v>50</v>
      </c>
      <c r="D11279" s="1">
        <v>45624</v>
      </c>
      <c r="E11279" t="s">
        <v>16</v>
      </c>
      <c r="F11279" s="2">
        <v>0.41111111111111109</v>
      </c>
      <c r="G11279" s="2">
        <v>0.74652777777777779</v>
      </c>
      <c r="H11279" t="s">
        <v>28</v>
      </c>
      <c r="I11279">
        <v>8.0500000000000007</v>
      </c>
      <c r="J11279">
        <v>0</v>
      </c>
      <c r="K11279" t="s">
        <v>18</v>
      </c>
      <c r="L11279" t="s">
        <v>17</v>
      </c>
      <c r="M11279" t="s">
        <v>17</v>
      </c>
      <c r="N11279" t="str">
        <f>TEXT(employee_attendance_dataset[[#This Row],[Date]],"DDDD")</f>
        <v>Thursday</v>
      </c>
      <c r="O11279">
        <f>IF(employee_attendance_dataset[[#This Row],[Leave_Type]]="",0,1)</f>
        <v>0</v>
      </c>
    </row>
    <row r="11280" spans="1:15" x14ac:dyDescent="0.25">
      <c r="A11280" t="s">
        <v>82</v>
      </c>
      <c r="B11280" t="s">
        <v>83</v>
      </c>
      <c r="C11280" t="s">
        <v>33</v>
      </c>
      <c r="D11280" s="1">
        <v>45624</v>
      </c>
      <c r="E11280" t="s">
        <v>16</v>
      </c>
      <c r="F11280" s="2">
        <v>0.38819444444444445</v>
      </c>
      <c r="G11280" s="2">
        <v>0.73055555555555551</v>
      </c>
      <c r="H11280" t="s">
        <v>17</v>
      </c>
      <c r="I11280">
        <v>8.2200000000000006</v>
      </c>
      <c r="J11280">
        <v>0</v>
      </c>
      <c r="K11280" t="s">
        <v>18</v>
      </c>
      <c r="L11280" t="s">
        <v>17</v>
      </c>
      <c r="M11280" t="s">
        <v>17</v>
      </c>
      <c r="N11280" t="str">
        <f>TEXT(employee_attendance_dataset[[#This Row],[Date]],"DDDD")</f>
        <v>Thursday</v>
      </c>
      <c r="O11280">
        <f>IF(employee_attendance_dataset[[#This Row],[Leave_Type]]="",0,1)</f>
        <v>0</v>
      </c>
    </row>
    <row r="11281" spans="1:15" x14ac:dyDescent="0.25">
      <c r="A11281" t="s">
        <v>84</v>
      </c>
      <c r="B11281" t="s">
        <v>85</v>
      </c>
      <c r="C11281" t="s">
        <v>47</v>
      </c>
      <c r="D11281" s="1">
        <v>45624</v>
      </c>
      <c r="E11281" t="s">
        <v>16</v>
      </c>
      <c r="F11281" s="2">
        <v>0.36944444444444446</v>
      </c>
      <c r="G11281" s="2">
        <v>0.62986111111111109</v>
      </c>
      <c r="H11281" t="s">
        <v>17</v>
      </c>
      <c r="I11281">
        <v>6.25</v>
      </c>
      <c r="J11281">
        <v>0</v>
      </c>
      <c r="K11281" t="s">
        <v>18</v>
      </c>
      <c r="L11281" t="s">
        <v>28</v>
      </c>
      <c r="M11281" t="s">
        <v>28</v>
      </c>
      <c r="N11281" t="str">
        <f>TEXT(employee_attendance_dataset[[#This Row],[Date]],"DDDD")</f>
        <v>Thursday</v>
      </c>
      <c r="O11281">
        <f>IF(employee_attendance_dataset[[#This Row],[Leave_Type]]="",0,1)</f>
        <v>0</v>
      </c>
    </row>
    <row r="11282" spans="1:15" x14ac:dyDescent="0.25">
      <c r="A11282" t="s">
        <v>86</v>
      </c>
      <c r="B11282" t="s">
        <v>87</v>
      </c>
      <c r="C11282" t="s">
        <v>15</v>
      </c>
      <c r="D11282" s="1">
        <v>45624</v>
      </c>
      <c r="E11282" t="s">
        <v>112</v>
      </c>
      <c r="F11282" s="2"/>
      <c r="G11282" s="2"/>
      <c r="H11282" t="s">
        <v>17</v>
      </c>
      <c r="I11282">
        <v>0</v>
      </c>
      <c r="J11282">
        <v>0</v>
      </c>
      <c r="K11282" t="s">
        <v>180</v>
      </c>
      <c r="L11282" t="s">
        <v>17</v>
      </c>
      <c r="M11282" t="s">
        <v>17</v>
      </c>
      <c r="N11282" t="str">
        <f>TEXT(employee_attendance_dataset[[#This Row],[Date]],"DDDD")</f>
        <v>Thursday</v>
      </c>
      <c r="O11282">
        <f>IF(employee_attendance_dataset[[#This Row],[Leave_Type]]="",0,1)</f>
        <v>1</v>
      </c>
    </row>
    <row r="11283" spans="1:15" x14ac:dyDescent="0.25">
      <c r="A11283" t="s">
        <v>88</v>
      </c>
      <c r="B11283" t="s">
        <v>89</v>
      </c>
      <c r="C11283" t="s">
        <v>33</v>
      </c>
      <c r="D11283" s="1">
        <v>45624</v>
      </c>
      <c r="E11283" t="s">
        <v>112</v>
      </c>
      <c r="F11283" s="2"/>
      <c r="G11283" s="2"/>
      <c r="H11283" t="s">
        <v>17</v>
      </c>
      <c r="I11283">
        <v>0</v>
      </c>
      <c r="J11283">
        <v>0</v>
      </c>
      <c r="K11283" t="s">
        <v>113</v>
      </c>
      <c r="L11283" t="s">
        <v>17</v>
      </c>
      <c r="M11283" t="s">
        <v>17</v>
      </c>
      <c r="N11283" t="str">
        <f>TEXT(employee_attendance_dataset[[#This Row],[Date]],"DDDD")</f>
        <v>Thursday</v>
      </c>
      <c r="O11283">
        <f>IF(employee_attendance_dataset[[#This Row],[Leave_Type]]="",0,1)</f>
        <v>1</v>
      </c>
    </row>
    <row r="11284" spans="1:15" x14ac:dyDescent="0.25">
      <c r="A11284" t="s">
        <v>90</v>
      </c>
      <c r="B11284" t="s">
        <v>91</v>
      </c>
      <c r="C11284" t="s">
        <v>33</v>
      </c>
      <c r="D11284" s="1">
        <v>45624</v>
      </c>
      <c r="E11284" t="s">
        <v>16</v>
      </c>
      <c r="F11284" s="2">
        <v>0.37569444444444444</v>
      </c>
      <c r="G11284" s="2">
        <v>0.76736111111111116</v>
      </c>
      <c r="H11284" t="s">
        <v>17</v>
      </c>
      <c r="I11284">
        <v>9.4</v>
      </c>
      <c r="J11284">
        <v>0</v>
      </c>
      <c r="K11284" t="s">
        <v>18</v>
      </c>
      <c r="L11284" t="s">
        <v>17</v>
      </c>
      <c r="M11284" t="s">
        <v>17</v>
      </c>
      <c r="N11284" t="str">
        <f>TEXT(employee_attendance_dataset[[#This Row],[Date]],"DDDD")</f>
        <v>Thursday</v>
      </c>
      <c r="O11284">
        <f>IF(employee_attendance_dataset[[#This Row],[Leave_Type]]="",0,1)</f>
        <v>0</v>
      </c>
    </row>
    <row r="11285" spans="1:15" x14ac:dyDescent="0.25">
      <c r="A11285" t="s">
        <v>92</v>
      </c>
      <c r="B11285" t="s">
        <v>93</v>
      </c>
      <c r="C11285" t="s">
        <v>15</v>
      </c>
      <c r="D11285" s="1">
        <v>45624</v>
      </c>
      <c r="E11285" t="s">
        <v>16</v>
      </c>
      <c r="F11285" s="2">
        <v>0.37777777777777777</v>
      </c>
      <c r="G11285" s="2">
        <v>0.74861111111111112</v>
      </c>
      <c r="H11285" t="s">
        <v>17</v>
      </c>
      <c r="I11285">
        <v>8.9</v>
      </c>
      <c r="J11285">
        <v>0</v>
      </c>
      <c r="K11285" t="s">
        <v>18</v>
      </c>
      <c r="L11285" t="s">
        <v>17</v>
      </c>
      <c r="M11285" t="s">
        <v>17</v>
      </c>
      <c r="N11285" t="str">
        <f>TEXT(employee_attendance_dataset[[#This Row],[Date]],"DDDD")</f>
        <v>Thursday</v>
      </c>
      <c r="O11285">
        <f>IF(employee_attendance_dataset[[#This Row],[Leave_Type]]="",0,1)</f>
        <v>0</v>
      </c>
    </row>
    <row r="11286" spans="1:15" x14ac:dyDescent="0.25">
      <c r="A11286" t="s">
        <v>94</v>
      </c>
      <c r="B11286" t="s">
        <v>95</v>
      </c>
      <c r="C11286" t="s">
        <v>24</v>
      </c>
      <c r="D11286" s="1">
        <v>45624</v>
      </c>
      <c r="E11286" t="s">
        <v>16</v>
      </c>
      <c r="F11286" s="2">
        <v>0.36805555555555558</v>
      </c>
      <c r="G11286" s="2">
        <v>0.76111111111111107</v>
      </c>
      <c r="H11286" t="s">
        <v>17</v>
      </c>
      <c r="I11286">
        <v>9.43</v>
      </c>
      <c r="J11286">
        <v>0.43</v>
      </c>
      <c r="K11286" t="s">
        <v>18</v>
      </c>
      <c r="L11286" t="s">
        <v>17</v>
      </c>
      <c r="M11286" t="s">
        <v>17</v>
      </c>
      <c r="N11286" t="str">
        <f>TEXT(employee_attendance_dataset[[#This Row],[Date]],"DDDD")</f>
        <v>Thursday</v>
      </c>
      <c r="O11286">
        <f>IF(employee_attendance_dataset[[#This Row],[Leave_Type]]="",0,1)</f>
        <v>0</v>
      </c>
    </row>
    <row r="11287" spans="1:15" x14ac:dyDescent="0.25">
      <c r="A11287" t="s">
        <v>96</v>
      </c>
      <c r="B11287" t="s">
        <v>97</v>
      </c>
      <c r="C11287" t="s">
        <v>21</v>
      </c>
      <c r="D11287" s="1">
        <v>45624</v>
      </c>
      <c r="E11287" t="s">
        <v>16</v>
      </c>
      <c r="F11287" s="2">
        <v>0.3840277777777778</v>
      </c>
      <c r="G11287" s="2">
        <v>0.74791666666666667</v>
      </c>
      <c r="H11287" t="s">
        <v>17</v>
      </c>
      <c r="I11287">
        <v>8.73</v>
      </c>
      <c r="J11287">
        <v>0</v>
      </c>
      <c r="K11287" t="s">
        <v>18</v>
      </c>
      <c r="L11287" t="s">
        <v>17</v>
      </c>
      <c r="M11287" t="s">
        <v>17</v>
      </c>
      <c r="N11287" t="str">
        <f>TEXT(employee_attendance_dataset[[#This Row],[Date]],"DDDD")</f>
        <v>Thursday</v>
      </c>
      <c r="O11287">
        <f>IF(employee_attendance_dataset[[#This Row],[Leave_Type]]="",0,1)</f>
        <v>0</v>
      </c>
    </row>
    <row r="11288" spans="1:15" x14ac:dyDescent="0.25">
      <c r="A11288" t="s">
        <v>98</v>
      </c>
      <c r="B11288" t="s">
        <v>99</v>
      </c>
      <c r="C11288" t="s">
        <v>27</v>
      </c>
      <c r="D11288" s="1">
        <v>45624</v>
      </c>
      <c r="E11288" t="s">
        <v>16</v>
      </c>
      <c r="F11288" s="2">
        <v>0.38263888888888886</v>
      </c>
      <c r="G11288" s="2">
        <v>0.7368055555555556</v>
      </c>
      <c r="H11288" t="s">
        <v>17</v>
      </c>
      <c r="I11288">
        <v>8.5</v>
      </c>
      <c r="J11288">
        <v>0</v>
      </c>
      <c r="K11288" t="s">
        <v>18</v>
      </c>
      <c r="L11288" t="s">
        <v>17</v>
      </c>
      <c r="M11288" t="s">
        <v>17</v>
      </c>
      <c r="N11288" t="str">
        <f>TEXT(employee_attendance_dataset[[#This Row],[Date]],"DDDD")</f>
        <v>Thursday</v>
      </c>
      <c r="O11288">
        <f>IF(employee_attendance_dataset[[#This Row],[Leave_Type]]="",0,1)</f>
        <v>0</v>
      </c>
    </row>
    <row r="11289" spans="1:15" x14ac:dyDescent="0.25">
      <c r="A11289" t="s">
        <v>100</v>
      </c>
      <c r="B11289" t="s">
        <v>101</v>
      </c>
      <c r="C11289" t="s">
        <v>50</v>
      </c>
      <c r="D11289" s="1">
        <v>45624</v>
      </c>
      <c r="E11289" t="s">
        <v>16</v>
      </c>
      <c r="F11289" s="2">
        <v>0.37569444444444444</v>
      </c>
      <c r="G11289" s="2">
        <v>0.7680555555555556</v>
      </c>
      <c r="H11289" t="s">
        <v>17</v>
      </c>
      <c r="I11289">
        <v>9.42</v>
      </c>
      <c r="J11289">
        <v>0</v>
      </c>
      <c r="K11289" t="s">
        <v>18</v>
      </c>
      <c r="L11289" t="s">
        <v>17</v>
      </c>
      <c r="M11289" t="s">
        <v>17</v>
      </c>
      <c r="N11289" t="str">
        <f>TEXT(employee_attendance_dataset[[#This Row],[Date]],"DDDD")</f>
        <v>Thursday</v>
      </c>
      <c r="O11289">
        <f>IF(employee_attendance_dataset[[#This Row],[Leave_Type]]="",0,1)</f>
        <v>0</v>
      </c>
    </row>
    <row r="11290" spans="1:15" x14ac:dyDescent="0.25">
      <c r="A11290" t="s">
        <v>102</v>
      </c>
      <c r="B11290" t="s">
        <v>103</v>
      </c>
      <c r="C11290" t="s">
        <v>47</v>
      </c>
      <c r="D11290" s="1">
        <v>45624</v>
      </c>
      <c r="E11290" t="s">
        <v>16</v>
      </c>
      <c r="F11290" s="2">
        <v>0.38194444444444442</v>
      </c>
      <c r="G11290" s="2">
        <v>0.74027777777777781</v>
      </c>
      <c r="H11290" t="s">
        <v>17</v>
      </c>
      <c r="I11290">
        <v>8.6</v>
      </c>
      <c r="J11290">
        <v>0</v>
      </c>
      <c r="K11290" t="s">
        <v>18</v>
      </c>
      <c r="L11290" t="s">
        <v>17</v>
      </c>
      <c r="M11290" t="s">
        <v>17</v>
      </c>
      <c r="N11290" t="str">
        <f>TEXT(employee_attendance_dataset[[#This Row],[Date]],"DDDD")</f>
        <v>Thursday</v>
      </c>
      <c r="O11290">
        <f>IF(employee_attendance_dataset[[#This Row],[Leave_Type]]="",0,1)</f>
        <v>0</v>
      </c>
    </row>
    <row r="11291" spans="1:15" x14ac:dyDescent="0.25">
      <c r="A11291" t="s">
        <v>104</v>
      </c>
      <c r="B11291" t="s">
        <v>105</v>
      </c>
      <c r="C11291" t="s">
        <v>24</v>
      </c>
      <c r="D11291" s="1">
        <v>45624</v>
      </c>
      <c r="E11291" t="s">
        <v>16</v>
      </c>
      <c r="F11291" s="2">
        <v>0.36944444444444446</v>
      </c>
      <c r="G11291" s="2">
        <v>0.75347222222222221</v>
      </c>
      <c r="H11291" t="s">
        <v>17</v>
      </c>
      <c r="I11291">
        <v>9.2200000000000006</v>
      </c>
      <c r="J11291">
        <v>0</v>
      </c>
      <c r="K11291" t="s">
        <v>18</v>
      </c>
      <c r="L11291" t="s">
        <v>17</v>
      </c>
      <c r="M11291" t="s">
        <v>17</v>
      </c>
      <c r="N11291" t="str">
        <f>TEXT(employee_attendance_dataset[[#This Row],[Date]],"DDDD")</f>
        <v>Thursday</v>
      </c>
      <c r="O11291">
        <f>IF(employee_attendance_dataset[[#This Row],[Leave_Type]]="",0,1)</f>
        <v>0</v>
      </c>
    </row>
    <row r="11292" spans="1:15" x14ac:dyDescent="0.25">
      <c r="A11292" t="s">
        <v>106</v>
      </c>
      <c r="B11292" t="s">
        <v>107</v>
      </c>
      <c r="C11292" t="s">
        <v>50</v>
      </c>
      <c r="D11292" s="1">
        <v>45624</v>
      </c>
      <c r="E11292" t="s">
        <v>16</v>
      </c>
      <c r="F11292" s="2">
        <v>0.37361111111111112</v>
      </c>
      <c r="G11292" s="2">
        <v>0.73819444444444449</v>
      </c>
      <c r="H11292" t="s">
        <v>17</v>
      </c>
      <c r="I11292">
        <v>8.75</v>
      </c>
      <c r="J11292">
        <v>0</v>
      </c>
      <c r="K11292" t="s">
        <v>18</v>
      </c>
      <c r="L11292" t="s">
        <v>17</v>
      </c>
      <c r="M11292" t="s">
        <v>17</v>
      </c>
      <c r="N11292" t="str">
        <f>TEXT(employee_attendance_dataset[[#This Row],[Date]],"DDDD")</f>
        <v>Thursday</v>
      </c>
      <c r="O11292">
        <f>IF(employee_attendance_dataset[[#This Row],[Leave_Type]]="",0,1)</f>
        <v>0</v>
      </c>
    </row>
    <row r="11293" spans="1:15" x14ac:dyDescent="0.25">
      <c r="A11293" t="s">
        <v>108</v>
      </c>
      <c r="B11293" t="s">
        <v>109</v>
      </c>
      <c r="C11293" t="s">
        <v>50</v>
      </c>
      <c r="D11293" s="1">
        <v>45624</v>
      </c>
      <c r="E11293" t="s">
        <v>16</v>
      </c>
      <c r="F11293" s="2">
        <v>0.38194444444444442</v>
      </c>
      <c r="G11293" s="2">
        <v>0.74930555555555556</v>
      </c>
      <c r="H11293" t="s">
        <v>17</v>
      </c>
      <c r="I11293">
        <v>8.82</v>
      </c>
      <c r="J11293">
        <v>0</v>
      </c>
      <c r="K11293" t="s">
        <v>18</v>
      </c>
      <c r="L11293" t="s">
        <v>17</v>
      </c>
      <c r="M11293" t="s">
        <v>17</v>
      </c>
      <c r="N11293" t="str">
        <f>TEXT(employee_attendance_dataset[[#This Row],[Date]],"DDDD")</f>
        <v>Thursday</v>
      </c>
      <c r="O11293">
        <f>IF(employee_attendance_dataset[[#This Row],[Leave_Type]]="",0,1)</f>
        <v>0</v>
      </c>
    </row>
    <row r="11294" spans="1:15" x14ac:dyDescent="0.25">
      <c r="A11294" t="s">
        <v>110</v>
      </c>
      <c r="B11294" t="s">
        <v>111</v>
      </c>
      <c r="C11294" t="s">
        <v>50</v>
      </c>
      <c r="D11294" s="1">
        <v>45624</v>
      </c>
      <c r="E11294" t="s">
        <v>16</v>
      </c>
      <c r="F11294" s="2">
        <v>0.39374999999999999</v>
      </c>
      <c r="G11294" s="2">
        <v>0.75069444444444444</v>
      </c>
      <c r="H11294" t="s">
        <v>28</v>
      </c>
      <c r="I11294">
        <v>8.57</v>
      </c>
      <c r="J11294">
        <v>0</v>
      </c>
      <c r="K11294" t="s">
        <v>18</v>
      </c>
      <c r="L11294" t="s">
        <v>17</v>
      </c>
      <c r="M11294" t="s">
        <v>17</v>
      </c>
      <c r="N11294" t="str">
        <f>TEXT(employee_attendance_dataset[[#This Row],[Date]],"DDDD")</f>
        <v>Thursday</v>
      </c>
      <c r="O11294">
        <f>IF(employee_attendance_dataset[[#This Row],[Leave_Type]]="",0,1)</f>
        <v>0</v>
      </c>
    </row>
    <row r="11295" spans="1:15" x14ac:dyDescent="0.25">
      <c r="A11295" t="s">
        <v>114</v>
      </c>
      <c r="B11295" t="s">
        <v>115</v>
      </c>
      <c r="C11295" t="s">
        <v>21</v>
      </c>
      <c r="D11295" s="1">
        <v>45624</v>
      </c>
      <c r="E11295" t="s">
        <v>112</v>
      </c>
      <c r="F11295" s="2"/>
      <c r="G11295" s="2"/>
      <c r="H11295" t="s">
        <v>17</v>
      </c>
      <c r="I11295">
        <v>0</v>
      </c>
      <c r="J11295">
        <v>0</v>
      </c>
      <c r="K11295" t="s">
        <v>172</v>
      </c>
      <c r="L11295" t="s">
        <v>17</v>
      </c>
      <c r="M11295" t="s">
        <v>17</v>
      </c>
      <c r="N11295" t="str">
        <f>TEXT(employee_attendance_dataset[[#This Row],[Date]],"DDDD")</f>
        <v>Thursday</v>
      </c>
      <c r="O11295">
        <f>IF(employee_attendance_dataset[[#This Row],[Leave_Type]]="",0,1)</f>
        <v>1</v>
      </c>
    </row>
    <row r="11296" spans="1:15" x14ac:dyDescent="0.25">
      <c r="A11296" t="s">
        <v>116</v>
      </c>
      <c r="B11296" t="s">
        <v>117</v>
      </c>
      <c r="C11296" t="s">
        <v>33</v>
      </c>
      <c r="D11296" s="1">
        <v>45624</v>
      </c>
      <c r="E11296" t="s">
        <v>16</v>
      </c>
      <c r="F11296" s="2">
        <v>0.38680555555555557</v>
      </c>
      <c r="G11296" s="2">
        <v>0.72916666666666663</v>
      </c>
      <c r="H11296" t="s">
        <v>17</v>
      </c>
      <c r="I11296">
        <v>8.2200000000000006</v>
      </c>
      <c r="J11296">
        <v>0</v>
      </c>
      <c r="K11296" t="s">
        <v>18</v>
      </c>
      <c r="L11296" t="s">
        <v>17</v>
      </c>
      <c r="M11296" t="s">
        <v>17</v>
      </c>
      <c r="N11296" t="str">
        <f>TEXT(employee_attendance_dataset[[#This Row],[Date]],"DDDD")</f>
        <v>Thursday</v>
      </c>
      <c r="O11296">
        <f>IF(employee_attendance_dataset[[#This Row],[Leave_Type]]="",0,1)</f>
        <v>0</v>
      </c>
    </row>
    <row r="11297" spans="1:15" x14ac:dyDescent="0.25">
      <c r="A11297" t="s">
        <v>118</v>
      </c>
      <c r="B11297" t="s">
        <v>119</v>
      </c>
      <c r="C11297" t="s">
        <v>15</v>
      </c>
      <c r="D11297" s="1">
        <v>45624</v>
      </c>
      <c r="E11297" t="s">
        <v>16</v>
      </c>
      <c r="F11297" s="2">
        <v>0.3611111111111111</v>
      </c>
      <c r="G11297" s="2">
        <v>0.76041666666666663</v>
      </c>
      <c r="H11297" t="s">
        <v>17</v>
      </c>
      <c r="I11297">
        <v>9.58</v>
      </c>
      <c r="J11297">
        <v>0</v>
      </c>
      <c r="K11297" t="s">
        <v>18</v>
      </c>
      <c r="L11297" t="s">
        <v>17</v>
      </c>
      <c r="M11297" t="s">
        <v>17</v>
      </c>
      <c r="N11297" t="str">
        <f>TEXT(employee_attendance_dataset[[#This Row],[Date]],"DDDD")</f>
        <v>Thursday</v>
      </c>
      <c r="O11297">
        <f>IF(employee_attendance_dataset[[#This Row],[Leave_Type]]="",0,1)</f>
        <v>0</v>
      </c>
    </row>
    <row r="11298" spans="1:15" x14ac:dyDescent="0.25">
      <c r="A11298" t="s">
        <v>120</v>
      </c>
      <c r="B11298" t="s">
        <v>121</v>
      </c>
      <c r="C11298" t="s">
        <v>24</v>
      </c>
      <c r="D11298" s="1">
        <v>45624</v>
      </c>
      <c r="E11298" t="s">
        <v>16</v>
      </c>
      <c r="F11298" s="2">
        <v>0.3972222222222222</v>
      </c>
      <c r="G11298" s="2">
        <v>0.73124999999999996</v>
      </c>
      <c r="H11298" t="s">
        <v>28</v>
      </c>
      <c r="I11298">
        <v>8.02</v>
      </c>
      <c r="J11298">
        <v>0</v>
      </c>
      <c r="K11298" t="s">
        <v>18</v>
      </c>
      <c r="L11298" t="s">
        <v>17</v>
      </c>
      <c r="M11298" t="s">
        <v>17</v>
      </c>
      <c r="N11298" t="str">
        <f>TEXT(employee_attendance_dataset[[#This Row],[Date]],"DDDD")</f>
        <v>Thursday</v>
      </c>
      <c r="O11298">
        <f>IF(employee_attendance_dataset[[#This Row],[Leave_Type]]="",0,1)</f>
        <v>0</v>
      </c>
    </row>
    <row r="11299" spans="1:15" x14ac:dyDescent="0.25">
      <c r="A11299" t="s">
        <v>122</v>
      </c>
      <c r="B11299" t="s">
        <v>123</v>
      </c>
      <c r="C11299" t="s">
        <v>33</v>
      </c>
      <c r="D11299" s="1">
        <v>45624</v>
      </c>
      <c r="E11299" t="s">
        <v>16</v>
      </c>
      <c r="F11299" s="2">
        <v>0.37152777777777779</v>
      </c>
      <c r="G11299" s="2">
        <v>0.72916666666666663</v>
      </c>
      <c r="H11299" t="s">
        <v>17</v>
      </c>
      <c r="I11299">
        <v>8.58</v>
      </c>
      <c r="J11299">
        <v>0</v>
      </c>
      <c r="K11299" t="s">
        <v>18</v>
      </c>
      <c r="L11299" t="s">
        <v>17</v>
      </c>
      <c r="M11299" t="s">
        <v>17</v>
      </c>
      <c r="N11299" t="str">
        <f>TEXT(employee_attendance_dataset[[#This Row],[Date]],"DDDD")</f>
        <v>Thursday</v>
      </c>
      <c r="O11299">
        <f>IF(employee_attendance_dataset[[#This Row],[Leave_Type]]="",0,1)</f>
        <v>0</v>
      </c>
    </row>
    <row r="11300" spans="1:15" x14ac:dyDescent="0.25">
      <c r="A11300" t="s">
        <v>124</v>
      </c>
      <c r="B11300" t="s">
        <v>125</v>
      </c>
      <c r="C11300" t="s">
        <v>24</v>
      </c>
      <c r="D11300" s="1">
        <v>45624</v>
      </c>
      <c r="E11300" t="s">
        <v>112</v>
      </c>
      <c r="F11300" s="2"/>
      <c r="G11300" s="2"/>
      <c r="H11300" t="s">
        <v>17</v>
      </c>
      <c r="I11300">
        <v>0</v>
      </c>
      <c r="J11300">
        <v>0</v>
      </c>
      <c r="K11300" t="s">
        <v>172</v>
      </c>
      <c r="L11300" t="s">
        <v>17</v>
      </c>
      <c r="M11300" t="s">
        <v>17</v>
      </c>
      <c r="N11300" t="str">
        <f>TEXT(employee_attendance_dataset[[#This Row],[Date]],"DDDD")</f>
        <v>Thursday</v>
      </c>
      <c r="O11300">
        <f>IF(employee_attendance_dataset[[#This Row],[Leave_Type]]="",0,1)</f>
        <v>1</v>
      </c>
    </row>
    <row r="11301" spans="1:15" x14ac:dyDescent="0.25">
      <c r="A11301" t="s">
        <v>126</v>
      </c>
      <c r="B11301" t="s">
        <v>127</v>
      </c>
      <c r="C11301" t="s">
        <v>27</v>
      </c>
      <c r="D11301" s="1">
        <v>45624</v>
      </c>
      <c r="E11301" t="s">
        <v>16</v>
      </c>
      <c r="F11301" s="2">
        <v>0.36736111111111114</v>
      </c>
      <c r="G11301" s="2">
        <v>0.74305555555555558</v>
      </c>
      <c r="H11301" t="s">
        <v>17</v>
      </c>
      <c r="I11301">
        <v>9.02</v>
      </c>
      <c r="J11301">
        <v>0</v>
      </c>
      <c r="K11301" t="s">
        <v>18</v>
      </c>
      <c r="L11301" t="s">
        <v>17</v>
      </c>
      <c r="M11301" t="s">
        <v>17</v>
      </c>
      <c r="N11301" t="str">
        <f>TEXT(employee_attendance_dataset[[#This Row],[Date]],"DDDD")</f>
        <v>Thursday</v>
      </c>
      <c r="O11301">
        <f>IF(employee_attendance_dataset[[#This Row],[Leave_Type]]="",0,1)</f>
        <v>0</v>
      </c>
    </row>
    <row r="11302" spans="1:15" x14ac:dyDescent="0.25">
      <c r="A11302" t="s">
        <v>128</v>
      </c>
      <c r="B11302" t="s">
        <v>129</v>
      </c>
      <c r="C11302" t="s">
        <v>36</v>
      </c>
      <c r="D11302" s="1">
        <v>45624</v>
      </c>
      <c r="E11302" t="s">
        <v>16</v>
      </c>
      <c r="F11302" s="2">
        <v>0.36249999999999999</v>
      </c>
      <c r="G11302" s="2">
        <v>0.76944444444444449</v>
      </c>
      <c r="H11302" t="s">
        <v>17</v>
      </c>
      <c r="I11302">
        <v>9.77</v>
      </c>
      <c r="J11302">
        <v>0.77</v>
      </c>
      <c r="K11302" t="s">
        <v>18</v>
      </c>
      <c r="L11302" t="s">
        <v>17</v>
      </c>
      <c r="M11302" t="s">
        <v>17</v>
      </c>
      <c r="N11302" t="str">
        <f>TEXT(employee_attendance_dataset[[#This Row],[Date]],"DDDD")</f>
        <v>Thursday</v>
      </c>
      <c r="O11302">
        <f>IF(employee_attendance_dataset[[#This Row],[Leave_Type]]="",0,1)</f>
        <v>0</v>
      </c>
    </row>
    <row r="11303" spans="1:15" x14ac:dyDescent="0.25">
      <c r="A11303" t="s">
        <v>130</v>
      </c>
      <c r="B11303" t="s">
        <v>131</v>
      </c>
      <c r="C11303" t="s">
        <v>47</v>
      </c>
      <c r="D11303" s="1">
        <v>45624</v>
      </c>
      <c r="E11303" t="s">
        <v>16</v>
      </c>
      <c r="F11303" s="2">
        <v>0.41319444444444442</v>
      </c>
      <c r="G11303" s="2">
        <v>0.74930555555555556</v>
      </c>
      <c r="H11303" t="s">
        <v>28</v>
      </c>
      <c r="I11303">
        <v>8.07</v>
      </c>
      <c r="J11303">
        <v>0</v>
      </c>
      <c r="K11303" t="s">
        <v>18</v>
      </c>
      <c r="L11303" t="s">
        <v>17</v>
      </c>
      <c r="M11303" t="s">
        <v>28</v>
      </c>
      <c r="N11303" t="str">
        <f>TEXT(employee_attendance_dataset[[#This Row],[Date]],"DDDD")</f>
        <v>Thursday</v>
      </c>
      <c r="O11303">
        <f>IF(employee_attendance_dataset[[#This Row],[Leave_Type]]="",0,1)</f>
        <v>0</v>
      </c>
    </row>
    <row r="11304" spans="1:15" x14ac:dyDescent="0.25">
      <c r="A11304" t="s">
        <v>132</v>
      </c>
      <c r="B11304" t="s">
        <v>133</v>
      </c>
      <c r="C11304" t="s">
        <v>33</v>
      </c>
      <c r="D11304" s="1">
        <v>45624</v>
      </c>
      <c r="E11304" t="s">
        <v>16</v>
      </c>
      <c r="F11304" s="2">
        <v>0.3840277777777778</v>
      </c>
      <c r="G11304" s="2">
        <v>0.73750000000000004</v>
      </c>
      <c r="H11304" t="s">
        <v>17</v>
      </c>
      <c r="I11304">
        <v>8.48</v>
      </c>
      <c r="J11304">
        <v>0</v>
      </c>
      <c r="K11304" t="s">
        <v>18</v>
      </c>
      <c r="L11304" t="s">
        <v>17</v>
      </c>
      <c r="M11304" t="s">
        <v>17</v>
      </c>
      <c r="N11304" t="str">
        <f>TEXT(employee_attendance_dataset[[#This Row],[Date]],"DDDD")</f>
        <v>Thursday</v>
      </c>
      <c r="O11304">
        <f>IF(employee_attendance_dataset[[#This Row],[Leave_Type]]="",0,1)</f>
        <v>0</v>
      </c>
    </row>
    <row r="11305" spans="1:15" x14ac:dyDescent="0.25">
      <c r="A11305" t="s">
        <v>134</v>
      </c>
      <c r="B11305" t="s">
        <v>135</v>
      </c>
      <c r="C11305" t="s">
        <v>36</v>
      </c>
      <c r="D11305" s="1">
        <v>45624</v>
      </c>
      <c r="E11305" t="s">
        <v>16</v>
      </c>
      <c r="F11305" s="2">
        <v>0.40972222222222221</v>
      </c>
      <c r="G11305" s="2">
        <v>0.75486111111111109</v>
      </c>
      <c r="H11305" t="s">
        <v>28</v>
      </c>
      <c r="I11305">
        <v>8.2799999999999994</v>
      </c>
      <c r="J11305">
        <v>0</v>
      </c>
      <c r="K11305" t="s">
        <v>18</v>
      </c>
      <c r="L11305" t="s">
        <v>17</v>
      </c>
      <c r="M11305" t="s">
        <v>17</v>
      </c>
      <c r="N11305" t="str">
        <f>TEXT(employee_attendance_dataset[[#This Row],[Date]],"DDDD")</f>
        <v>Thursday</v>
      </c>
      <c r="O11305">
        <f>IF(employee_attendance_dataset[[#This Row],[Leave_Type]]="",0,1)</f>
        <v>0</v>
      </c>
    </row>
    <row r="11306" spans="1:15" x14ac:dyDescent="0.25">
      <c r="A11306" t="s">
        <v>136</v>
      </c>
      <c r="B11306" t="s">
        <v>137</v>
      </c>
      <c r="C11306" t="s">
        <v>33</v>
      </c>
      <c r="D11306" s="1">
        <v>45624</v>
      </c>
      <c r="E11306" t="s">
        <v>16</v>
      </c>
      <c r="F11306" s="2">
        <v>0.37986111111111109</v>
      </c>
      <c r="G11306" s="2">
        <v>0.76111111111111107</v>
      </c>
      <c r="H11306" t="s">
        <v>17</v>
      </c>
      <c r="I11306">
        <v>9.15</v>
      </c>
      <c r="J11306">
        <v>0</v>
      </c>
      <c r="K11306" t="s">
        <v>18</v>
      </c>
      <c r="L11306" t="s">
        <v>17</v>
      </c>
      <c r="M11306" t="s">
        <v>17</v>
      </c>
      <c r="N11306" t="str">
        <f>TEXT(employee_attendance_dataset[[#This Row],[Date]],"DDDD")</f>
        <v>Thursday</v>
      </c>
      <c r="O11306">
        <f>IF(employee_attendance_dataset[[#This Row],[Leave_Type]]="",0,1)</f>
        <v>0</v>
      </c>
    </row>
    <row r="11307" spans="1:15" x14ac:dyDescent="0.25">
      <c r="A11307" t="s">
        <v>138</v>
      </c>
      <c r="B11307" t="s">
        <v>139</v>
      </c>
      <c r="C11307" t="s">
        <v>50</v>
      </c>
      <c r="D11307" s="1">
        <v>45624</v>
      </c>
      <c r="E11307" t="s">
        <v>16</v>
      </c>
      <c r="F11307" s="2">
        <v>0.38263888888888886</v>
      </c>
      <c r="G11307" s="2">
        <v>0.76388888888888884</v>
      </c>
      <c r="H11307" t="s">
        <v>17</v>
      </c>
      <c r="I11307">
        <v>9.15</v>
      </c>
      <c r="J11307">
        <v>0.15</v>
      </c>
      <c r="K11307" t="s">
        <v>18</v>
      </c>
      <c r="L11307" t="s">
        <v>17</v>
      </c>
      <c r="M11307" t="s">
        <v>17</v>
      </c>
      <c r="N11307" t="str">
        <f>TEXT(employee_attendance_dataset[[#This Row],[Date]],"DDDD")</f>
        <v>Thursday</v>
      </c>
      <c r="O11307">
        <f>IF(employee_attendance_dataset[[#This Row],[Leave_Type]]="",0,1)</f>
        <v>0</v>
      </c>
    </row>
    <row r="11308" spans="1:15" x14ac:dyDescent="0.25">
      <c r="A11308" t="s">
        <v>140</v>
      </c>
      <c r="B11308" t="s">
        <v>141</v>
      </c>
      <c r="C11308" t="s">
        <v>15</v>
      </c>
      <c r="D11308" s="1">
        <v>45624</v>
      </c>
      <c r="E11308" t="s">
        <v>16</v>
      </c>
      <c r="F11308" s="2">
        <v>0.38611111111111113</v>
      </c>
      <c r="G11308" s="2">
        <v>0.74027777777777781</v>
      </c>
      <c r="H11308" t="s">
        <v>17</v>
      </c>
      <c r="I11308">
        <v>8.5</v>
      </c>
      <c r="J11308">
        <v>0</v>
      </c>
      <c r="K11308" t="s">
        <v>18</v>
      </c>
      <c r="L11308" t="s">
        <v>17</v>
      </c>
      <c r="M11308" t="s">
        <v>17</v>
      </c>
      <c r="N11308" t="str">
        <f>TEXT(employee_attendance_dataset[[#This Row],[Date]],"DDDD")</f>
        <v>Thursday</v>
      </c>
      <c r="O11308">
        <f>IF(employee_attendance_dataset[[#This Row],[Leave_Type]]="",0,1)</f>
        <v>0</v>
      </c>
    </row>
    <row r="11309" spans="1:15" x14ac:dyDescent="0.25">
      <c r="A11309" t="s">
        <v>142</v>
      </c>
      <c r="B11309" t="s">
        <v>143</v>
      </c>
      <c r="C11309" t="s">
        <v>15</v>
      </c>
      <c r="D11309" s="1">
        <v>45624</v>
      </c>
      <c r="E11309" t="s">
        <v>16</v>
      </c>
      <c r="F11309" s="2">
        <v>0.36944444444444446</v>
      </c>
      <c r="G11309" s="2">
        <v>0.75694444444444442</v>
      </c>
      <c r="H11309" t="s">
        <v>17</v>
      </c>
      <c r="I11309">
        <v>9.3000000000000007</v>
      </c>
      <c r="J11309">
        <v>0</v>
      </c>
      <c r="K11309" t="s">
        <v>18</v>
      </c>
      <c r="L11309" t="s">
        <v>17</v>
      </c>
      <c r="M11309" t="s">
        <v>17</v>
      </c>
      <c r="N11309" t="str">
        <f>TEXT(employee_attendance_dataset[[#This Row],[Date]],"DDDD")</f>
        <v>Thursday</v>
      </c>
      <c r="O11309">
        <f>IF(employee_attendance_dataset[[#This Row],[Leave_Type]]="",0,1)</f>
        <v>0</v>
      </c>
    </row>
    <row r="11310" spans="1:15" x14ac:dyDescent="0.25">
      <c r="A11310" t="s">
        <v>144</v>
      </c>
      <c r="B11310" t="s">
        <v>145</v>
      </c>
      <c r="C11310" t="s">
        <v>33</v>
      </c>
      <c r="D11310" s="1">
        <v>45624</v>
      </c>
      <c r="E11310" t="s">
        <v>112</v>
      </c>
      <c r="F11310" s="2"/>
      <c r="G11310" s="2"/>
      <c r="H11310" t="s">
        <v>17</v>
      </c>
      <c r="I11310">
        <v>0</v>
      </c>
      <c r="J11310">
        <v>0</v>
      </c>
      <c r="K11310" t="s">
        <v>113</v>
      </c>
      <c r="L11310" t="s">
        <v>17</v>
      </c>
      <c r="M11310" t="s">
        <v>17</v>
      </c>
      <c r="N11310" t="str">
        <f>TEXT(employee_attendance_dataset[[#This Row],[Date]],"DDDD")</f>
        <v>Thursday</v>
      </c>
      <c r="O11310">
        <f>IF(employee_attendance_dataset[[#This Row],[Leave_Type]]="",0,1)</f>
        <v>1</v>
      </c>
    </row>
    <row r="11311" spans="1:15" x14ac:dyDescent="0.25">
      <c r="A11311" t="s">
        <v>146</v>
      </c>
      <c r="B11311" t="s">
        <v>147</v>
      </c>
      <c r="C11311" t="s">
        <v>47</v>
      </c>
      <c r="D11311" s="1">
        <v>45624</v>
      </c>
      <c r="E11311" t="s">
        <v>16</v>
      </c>
      <c r="F11311" s="2">
        <v>0.36527777777777776</v>
      </c>
      <c r="G11311" s="2">
        <v>0.74236111111111114</v>
      </c>
      <c r="H11311" t="s">
        <v>17</v>
      </c>
      <c r="I11311">
        <v>9.0500000000000007</v>
      </c>
      <c r="J11311">
        <v>0.05</v>
      </c>
      <c r="K11311" t="s">
        <v>18</v>
      </c>
      <c r="L11311" t="s">
        <v>17</v>
      </c>
      <c r="M11311" t="s">
        <v>17</v>
      </c>
      <c r="N11311" t="str">
        <f>TEXT(employee_attendance_dataset[[#This Row],[Date]],"DDDD")</f>
        <v>Thursday</v>
      </c>
      <c r="O11311">
        <f>IF(employee_attendance_dataset[[#This Row],[Leave_Type]]="",0,1)</f>
        <v>0</v>
      </c>
    </row>
    <row r="11312" spans="1:15" x14ac:dyDescent="0.25">
      <c r="A11312" t="s">
        <v>148</v>
      </c>
      <c r="B11312" t="s">
        <v>149</v>
      </c>
      <c r="C11312" t="s">
        <v>24</v>
      </c>
      <c r="D11312" s="1">
        <v>45624</v>
      </c>
      <c r="E11312" t="s">
        <v>16</v>
      </c>
      <c r="F11312" s="2">
        <v>0.37222222222222223</v>
      </c>
      <c r="G11312" s="2">
        <v>0.73333333333333328</v>
      </c>
      <c r="H11312" t="s">
        <v>17</v>
      </c>
      <c r="I11312">
        <v>8.67</v>
      </c>
      <c r="J11312">
        <v>0</v>
      </c>
      <c r="K11312" t="s">
        <v>18</v>
      </c>
      <c r="L11312" t="s">
        <v>17</v>
      </c>
      <c r="M11312" t="s">
        <v>17</v>
      </c>
      <c r="N11312" t="str">
        <f>TEXT(employee_attendance_dataset[[#This Row],[Date]],"DDDD")</f>
        <v>Thursday</v>
      </c>
      <c r="O11312">
        <f>IF(employee_attendance_dataset[[#This Row],[Leave_Type]]="",0,1)</f>
        <v>0</v>
      </c>
    </row>
    <row r="11313" spans="1:15" x14ac:dyDescent="0.25">
      <c r="A11313" t="s">
        <v>150</v>
      </c>
      <c r="B11313" t="s">
        <v>151</v>
      </c>
      <c r="C11313" t="s">
        <v>50</v>
      </c>
      <c r="D11313" s="1">
        <v>45624</v>
      </c>
      <c r="E11313" t="s">
        <v>16</v>
      </c>
      <c r="F11313" s="2">
        <v>0.36875000000000002</v>
      </c>
      <c r="G11313" s="2">
        <v>0.76736111111111116</v>
      </c>
      <c r="H11313" t="s">
        <v>17</v>
      </c>
      <c r="I11313">
        <v>9.57</v>
      </c>
      <c r="J11313">
        <v>0</v>
      </c>
      <c r="K11313" t="s">
        <v>18</v>
      </c>
      <c r="L11313" t="s">
        <v>17</v>
      </c>
      <c r="M11313" t="s">
        <v>17</v>
      </c>
      <c r="N11313" t="str">
        <f>TEXT(employee_attendance_dataset[[#This Row],[Date]],"DDDD")</f>
        <v>Thursday</v>
      </c>
      <c r="O11313">
        <f>IF(employee_attendance_dataset[[#This Row],[Leave_Type]]="",0,1)</f>
        <v>0</v>
      </c>
    </row>
    <row r="11314" spans="1:15" x14ac:dyDescent="0.25">
      <c r="A11314" t="s">
        <v>152</v>
      </c>
      <c r="B11314" t="s">
        <v>153</v>
      </c>
      <c r="C11314" t="s">
        <v>27</v>
      </c>
      <c r="D11314" s="1">
        <v>45624</v>
      </c>
      <c r="E11314" t="s">
        <v>16</v>
      </c>
      <c r="F11314" s="2">
        <v>0.36736111111111114</v>
      </c>
      <c r="G11314" s="2">
        <v>0.75694444444444442</v>
      </c>
      <c r="H11314" t="s">
        <v>17</v>
      </c>
      <c r="I11314">
        <v>9.35</v>
      </c>
      <c r="J11314">
        <v>0</v>
      </c>
      <c r="K11314" t="s">
        <v>18</v>
      </c>
      <c r="L11314" t="s">
        <v>17</v>
      </c>
      <c r="M11314" t="s">
        <v>17</v>
      </c>
      <c r="N11314" t="str">
        <f>TEXT(employee_attendance_dataset[[#This Row],[Date]],"DDDD")</f>
        <v>Thursday</v>
      </c>
      <c r="O11314">
        <f>IF(employee_attendance_dataset[[#This Row],[Leave_Type]]="",0,1)</f>
        <v>0</v>
      </c>
    </row>
    <row r="11315" spans="1:15" x14ac:dyDescent="0.25">
      <c r="A11315" t="s">
        <v>154</v>
      </c>
      <c r="B11315" t="s">
        <v>155</v>
      </c>
      <c r="C11315" t="s">
        <v>15</v>
      </c>
      <c r="D11315" s="1">
        <v>45624</v>
      </c>
      <c r="E11315" t="s">
        <v>16</v>
      </c>
      <c r="F11315" s="2">
        <v>0.38263888888888886</v>
      </c>
      <c r="G11315" s="2">
        <v>0.76111111111111107</v>
      </c>
      <c r="H11315" t="s">
        <v>17</v>
      </c>
      <c r="I11315">
        <v>9.08</v>
      </c>
      <c r="J11315">
        <v>0</v>
      </c>
      <c r="K11315" t="s">
        <v>18</v>
      </c>
      <c r="L11315" t="s">
        <v>17</v>
      </c>
      <c r="M11315" t="s">
        <v>17</v>
      </c>
      <c r="N11315" t="str">
        <f>TEXT(employee_attendance_dataset[[#This Row],[Date]],"DDDD")</f>
        <v>Thursday</v>
      </c>
      <c r="O11315">
        <f>IF(employee_attendance_dataset[[#This Row],[Leave_Type]]="",0,1)</f>
        <v>0</v>
      </c>
    </row>
    <row r="11316" spans="1:15" x14ac:dyDescent="0.25">
      <c r="A11316" t="s">
        <v>156</v>
      </c>
      <c r="B11316" t="s">
        <v>157</v>
      </c>
      <c r="C11316" t="s">
        <v>47</v>
      </c>
      <c r="D11316" s="1">
        <v>45624</v>
      </c>
      <c r="E11316" t="s">
        <v>112</v>
      </c>
      <c r="F11316" s="2"/>
      <c r="G11316" s="2"/>
      <c r="H11316" t="s">
        <v>17</v>
      </c>
      <c r="I11316">
        <v>0</v>
      </c>
      <c r="J11316">
        <v>0</v>
      </c>
      <c r="K11316" t="s">
        <v>172</v>
      </c>
      <c r="L11316" t="s">
        <v>17</v>
      </c>
      <c r="M11316" t="s">
        <v>17</v>
      </c>
      <c r="N11316" t="str">
        <f>TEXT(employee_attendance_dataset[[#This Row],[Date]],"DDDD")</f>
        <v>Thursday</v>
      </c>
      <c r="O11316">
        <f>IF(employee_attendance_dataset[[#This Row],[Leave_Type]]="",0,1)</f>
        <v>1</v>
      </c>
    </row>
    <row r="11317" spans="1:15" x14ac:dyDescent="0.25">
      <c r="A11317" t="s">
        <v>158</v>
      </c>
      <c r="B11317" t="s">
        <v>159</v>
      </c>
      <c r="C11317" t="s">
        <v>36</v>
      </c>
      <c r="D11317" s="1">
        <v>45624</v>
      </c>
      <c r="E11317" t="s">
        <v>16</v>
      </c>
      <c r="F11317" s="2">
        <v>0.37222222222222223</v>
      </c>
      <c r="G11317" s="2">
        <v>0.74513888888888891</v>
      </c>
      <c r="H11317" t="s">
        <v>17</v>
      </c>
      <c r="I11317">
        <v>8.9499999999999993</v>
      </c>
      <c r="J11317">
        <v>0</v>
      </c>
      <c r="K11317" t="s">
        <v>18</v>
      </c>
      <c r="L11317" t="s">
        <v>17</v>
      </c>
      <c r="M11317" t="s">
        <v>17</v>
      </c>
      <c r="N11317" t="str">
        <f>TEXT(employee_attendance_dataset[[#This Row],[Date]],"DDDD")</f>
        <v>Thursday</v>
      </c>
      <c r="O11317">
        <f>IF(employee_attendance_dataset[[#This Row],[Leave_Type]]="",0,1)</f>
        <v>0</v>
      </c>
    </row>
    <row r="11318" spans="1:15" x14ac:dyDescent="0.25">
      <c r="A11318" t="s">
        <v>160</v>
      </c>
      <c r="B11318" t="s">
        <v>161</v>
      </c>
      <c r="C11318" t="s">
        <v>36</v>
      </c>
      <c r="D11318" s="1">
        <v>45624</v>
      </c>
      <c r="E11318" t="s">
        <v>16</v>
      </c>
      <c r="F11318" s="2">
        <v>0.3659722222222222</v>
      </c>
      <c r="G11318" s="2">
        <v>0.75</v>
      </c>
      <c r="H11318" t="s">
        <v>17</v>
      </c>
      <c r="I11318">
        <v>9.2200000000000006</v>
      </c>
      <c r="J11318">
        <v>0</v>
      </c>
      <c r="K11318" t="s">
        <v>18</v>
      </c>
      <c r="L11318" t="s">
        <v>17</v>
      </c>
      <c r="M11318" t="s">
        <v>17</v>
      </c>
      <c r="N11318" t="str">
        <f>TEXT(employee_attendance_dataset[[#This Row],[Date]],"DDDD")</f>
        <v>Thursday</v>
      </c>
      <c r="O11318">
        <f>IF(employee_attendance_dataset[[#This Row],[Leave_Type]]="",0,1)</f>
        <v>0</v>
      </c>
    </row>
    <row r="11319" spans="1:15" x14ac:dyDescent="0.25">
      <c r="A11319" t="s">
        <v>162</v>
      </c>
      <c r="B11319" t="s">
        <v>163</v>
      </c>
      <c r="C11319" t="s">
        <v>50</v>
      </c>
      <c r="D11319" s="1">
        <v>45624</v>
      </c>
      <c r="E11319" t="s">
        <v>16</v>
      </c>
      <c r="F11319" s="2">
        <v>0.38333333333333336</v>
      </c>
      <c r="G11319" s="2">
        <v>0.73819444444444449</v>
      </c>
      <c r="H11319" t="s">
        <v>17</v>
      </c>
      <c r="I11319">
        <v>8.52</v>
      </c>
      <c r="J11319">
        <v>0</v>
      </c>
      <c r="K11319" t="s">
        <v>18</v>
      </c>
      <c r="L11319" t="s">
        <v>17</v>
      </c>
      <c r="M11319" t="s">
        <v>17</v>
      </c>
      <c r="N11319" t="str">
        <f>TEXT(employee_attendance_dataset[[#This Row],[Date]],"DDDD")</f>
        <v>Thursday</v>
      </c>
      <c r="O11319">
        <f>IF(employee_attendance_dataset[[#This Row],[Leave_Type]]="",0,1)</f>
        <v>0</v>
      </c>
    </row>
    <row r="11320" spans="1:15" x14ac:dyDescent="0.25">
      <c r="A11320" t="s">
        <v>164</v>
      </c>
      <c r="B11320" t="s">
        <v>165</v>
      </c>
      <c r="C11320" t="s">
        <v>47</v>
      </c>
      <c r="D11320" s="1">
        <v>45624</v>
      </c>
      <c r="E11320" t="s">
        <v>112</v>
      </c>
      <c r="F11320" s="2"/>
      <c r="G11320" s="2"/>
      <c r="H11320" t="s">
        <v>17</v>
      </c>
      <c r="I11320">
        <v>0</v>
      </c>
      <c r="J11320">
        <v>0</v>
      </c>
      <c r="K11320" t="s">
        <v>172</v>
      </c>
      <c r="L11320" t="s">
        <v>17</v>
      </c>
      <c r="M11320" t="s">
        <v>17</v>
      </c>
      <c r="N11320" t="str">
        <f>TEXT(employee_attendance_dataset[[#This Row],[Date]],"DDDD")</f>
        <v>Thursday</v>
      </c>
      <c r="O11320">
        <f>IF(employee_attendance_dataset[[#This Row],[Leave_Type]]="",0,1)</f>
        <v>1</v>
      </c>
    </row>
    <row r="11321" spans="1:15" x14ac:dyDescent="0.25">
      <c r="A11321" t="s">
        <v>166</v>
      </c>
      <c r="B11321" t="s">
        <v>167</v>
      </c>
      <c r="C11321" t="s">
        <v>27</v>
      </c>
      <c r="D11321" s="1">
        <v>45624</v>
      </c>
      <c r="E11321" t="s">
        <v>16</v>
      </c>
      <c r="F11321" s="2">
        <v>0.37986111111111109</v>
      </c>
      <c r="G11321" s="2">
        <v>0.74791666666666667</v>
      </c>
      <c r="H11321" t="s">
        <v>17</v>
      </c>
      <c r="I11321">
        <v>8.83</v>
      </c>
      <c r="J11321">
        <v>0</v>
      </c>
      <c r="K11321" t="s">
        <v>18</v>
      </c>
      <c r="L11321" t="s">
        <v>17</v>
      </c>
      <c r="M11321" t="s">
        <v>17</v>
      </c>
      <c r="N11321" t="str">
        <f>TEXT(employee_attendance_dataset[[#This Row],[Date]],"DDDD")</f>
        <v>Thursday</v>
      </c>
      <c r="O11321">
        <f>IF(employee_attendance_dataset[[#This Row],[Leave_Type]]="",0,1)</f>
        <v>0</v>
      </c>
    </row>
    <row r="11322" spans="1:15" x14ac:dyDescent="0.25">
      <c r="A11322" t="s">
        <v>168</v>
      </c>
      <c r="B11322" t="s">
        <v>169</v>
      </c>
      <c r="C11322" t="s">
        <v>24</v>
      </c>
      <c r="D11322" s="1">
        <v>45624</v>
      </c>
      <c r="E11322" t="s">
        <v>112</v>
      </c>
      <c r="F11322" s="2"/>
      <c r="G11322" s="2"/>
      <c r="H11322" t="s">
        <v>17</v>
      </c>
      <c r="I11322">
        <v>0</v>
      </c>
      <c r="J11322">
        <v>0</v>
      </c>
      <c r="K11322" t="s">
        <v>180</v>
      </c>
      <c r="L11322" t="s">
        <v>17</v>
      </c>
      <c r="M11322" t="s">
        <v>17</v>
      </c>
      <c r="N11322" t="str">
        <f>TEXT(employee_attendance_dataset[[#This Row],[Date]],"DDDD")</f>
        <v>Thursday</v>
      </c>
      <c r="O11322">
        <f>IF(employee_attendance_dataset[[#This Row],[Leave_Type]]="",0,1)</f>
        <v>1</v>
      </c>
    </row>
    <row r="11323" spans="1:15" x14ac:dyDescent="0.25">
      <c r="A11323" t="s">
        <v>170</v>
      </c>
      <c r="B11323" t="s">
        <v>171</v>
      </c>
      <c r="C11323" t="s">
        <v>21</v>
      </c>
      <c r="D11323" s="1">
        <v>45624</v>
      </c>
      <c r="E11323" t="s">
        <v>16</v>
      </c>
      <c r="F11323" s="2">
        <v>0.36805555555555558</v>
      </c>
      <c r="G11323" s="2">
        <v>0.73263888888888884</v>
      </c>
      <c r="H11323" t="s">
        <v>17</v>
      </c>
      <c r="I11323">
        <v>8.75</v>
      </c>
      <c r="J11323">
        <v>0</v>
      </c>
      <c r="K11323" t="s">
        <v>18</v>
      </c>
      <c r="L11323" t="s">
        <v>17</v>
      </c>
      <c r="M11323" t="s">
        <v>17</v>
      </c>
      <c r="N11323" t="str">
        <f>TEXT(employee_attendance_dataset[[#This Row],[Date]],"DDDD")</f>
        <v>Thursday</v>
      </c>
      <c r="O11323">
        <f>IF(employee_attendance_dataset[[#This Row],[Leave_Type]]="",0,1)</f>
        <v>0</v>
      </c>
    </row>
    <row r="11324" spans="1:15" x14ac:dyDescent="0.25">
      <c r="A11324" t="s">
        <v>173</v>
      </c>
      <c r="B11324" t="s">
        <v>174</v>
      </c>
      <c r="C11324" t="s">
        <v>47</v>
      </c>
      <c r="D11324" s="1">
        <v>45624</v>
      </c>
      <c r="E11324" t="s">
        <v>16</v>
      </c>
      <c r="F11324" s="2">
        <v>0.37152777777777779</v>
      </c>
      <c r="G11324" s="2">
        <v>0.73958333333333337</v>
      </c>
      <c r="H11324" t="s">
        <v>17</v>
      </c>
      <c r="I11324">
        <v>8.83</v>
      </c>
      <c r="J11324">
        <v>0</v>
      </c>
      <c r="K11324" t="s">
        <v>18</v>
      </c>
      <c r="L11324" t="s">
        <v>17</v>
      </c>
      <c r="M11324" t="s">
        <v>17</v>
      </c>
      <c r="N11324" t="str">
        <f>TEXT(employee_attendance_dataset[[#This Row],[Date]],"DDDD")</f>
        <v>Thursday</v>
      </c>
      <c r="O11324">
        <f>IF(employee_attendance_dataset[[#This Row],[Leave_Type]]="",0,1)</f>
        <v>0</v>
      </c>
    </row>
    <row r="11325" spans="1:15" x14ac:dyDescent="0.25">
      <c r="A11325" t="s">
        <v>175</v>
      </c>
      <c r="B11325" t="s">
        <v>176</v>
      </c>
      <c r="C11325" t="s">
        <v>21</v>
      </c>
      <c r="D11325" s="1">
        <v>45624</v>
      </c>
      <c r="E11325" t="s">
        <v>16</v>
      </c>
      <c r="F11325" s="2">
        <v>0.3611111111111111</v>
      </c>
      <c r="G11325" s="2">
        <v>0.75486111111111109</v>
      </c>
      <c r="H11325" t="s">
        <v>17</v>
      </c>
      <c r="I11325">
        <v>9.4499999999999993</v>
      </c>
      <c r="J11325">
        <v>0</v>
      </c>
      <c r="K11325" t="s">
        <v>18</v>
      </c>
      <c r="L11325" t="s">
        <v>17</v>
      </c>
      <c r="M11325" t="s">
        <v>17</v>
      </c>
      <c r="N11325" t="str">
        <f>TEXT(employee_attendance_dataset[[#This Row],[Date]],"DDDD")</f>
        <v>Thursday</v>
      </c>
      <c r="O11325">
        <f>IF(employee_attendance_dataset[[#This Row],[Leave_Type]]="",0,1)</f>
        <v>0</v>
      </c>
    </row>
    <row r="11326" spans="1:15" x14ac:dyDescent="0.25">
      <c r="A11326" t="s">
        <v>177</v>
      </c>
      <c r="B11326" t="s">
        <v>178</v>
      </c>
      <c r="C11326" t="s">
        <v>24</v>
      </c>
      <c r="D11326" s="1">
        <v>45624</v>
      </c>
      <c r="E11326" t="s">
        <v>16</v>
      </c>
      <c r="F11326" s="2">
        <v>0.38680555555555557</v>
      </c>
      <c r="G11326" s="2">
        <v>0.75763888888888886</v>
      </c>
      <c r="H11326" t="s">
        <v>17</v>
      </c>
      <c r="I11326">
        <v>8.9</v>
      </c>
      <c r="J11326">
        <v>0</v>
      </c>
      <c r="K11326" t="s">
        <v>18</v>
      </c>
      <c r="L11326" t="s">
        <v>17</v>
      </c>
      <c r="M11326" t="s">
        <v>17</v>
      </c>
      <c r="N11326" t="str">
        <f>TEXT(employee_attendance_dataset[[#This Row],[Date]],"DDDD")</f>
        <v>Thursday</v>
      </c>
      <c r="O11326">
        <f>IF(employee_attendance_dataset[[#This Row],[Leave_Type]]="",0,1)</f>
        <v>0</v>
      </c>
    </row>
    <row r="11327" spans="1:15" x14ac:dyDescent="0.25">
      <c r="A11327" t="s">
        <v>13</v>
      </c>
      <c r="B11327" t="s">
        <v>14</v>
      </c>
      <c r="C11327" t="s">
        <v>15</v>
      </c>
      <c r="D11327" s="1">
        <v>45625</v>
      </c>
      <c r="E11327" t="s">
        <v>16</v>
      </c>
      <c r="F11327" s="2">
        <v>0.37083333333333335</v>
      </c>
      <c r="G11327" s="2">
        <v>0.74513888888888891</v>
      </c>
      <c r="H11327" t="s">
        <v>17</v>
      </c>
      <c r="I11327">
        <v>8.98</v>
      </c>
      <c r="J11327">
        <v>0</v>
      </c>
      <c r="K11327" t="s">
        <v>18</v>
      </c>
      <c r="L11327" t="s">
        <v>17</v>
      </c>
      <c r="M11327" t="s">
        <v>17</v>
      </c>
      <c r="N11327" t="str">
        <f>TEXT(employee_attendance_dataset[[#This Row],[Date]],"DDDD")</f>
        <v>Friday</v>
      </c>
      <c r="O11327">
        <f>IF(employee_attendance_dataset[[#This Row],[Leave_Type]]="",0,1)</f>
        <v>0</v>
      </c>
    </row>
    <row r="11328" spans="1:15" x14ac:dyDescent="0.25">
      <c r="A11328" t="s">
        <v>19</v>
      </c>
      <c r="B11328" t="s">
        <v>20</v>
      </c>
      <c r="C11328" t="s">
        <v>21</v>
      </c>
      <c r="D11328" s="1">
        <v>45625</v>
      </c>
      <c r="E11328" t="s">
        <v>16</v>
      </c>
      <c r="F11328" s="2">
        <v>0.37361111111111112</v>
      </c>
      <c r="G11328" s="2">
        <v>0.75138888888888888</v>
      </c>
      <c r="H11328" t="s">
        <v>17</v>
      </c>
      <c r="I11328">
        <v>9.07</v>
      </c>
      <c r="J11328">
        <v>0</v>
      </c>
      <c r="K11328" t="s">
        <v>18</v>
      </c>
      <c r="L11328" t="s">
        <v>17</v>
      </c>
      <c r="M11328" t="s">
        <v>17</v>
      </c>
      <c r="N11328" t="str">
        <f>TEXT(employee_attendance_dataset[[#This Row],[Date]],"DDDD")</f>
        <v>Friday</v>
      </c>
      <c r="O11328">
        <f>IF(employee_attendance_dataset[[#This Row],[Leave_Type]]="",0,1)</f>
        <v>0</v>
      </c>
    </row>
    <row r="11329" spans="1:15" x14ac:dyDescent="0.25">
      <c r="A11329" t="s">
        <v>22</v>
      </c>
      <c r="B11329" t="s">
        <v>23</v>
      </c>
      <c r="C11329" t="s">
        <v>24</v>
      </c>
      <c r="D11329" s="1">
        <v>45625</v>
      </c>
      <c r="E11329" t="s">
        <v>16</v>
      </c>
      <c r="F11329" s="2">
        <v>0.38680555555555557</v>
      </c>
      <c r="G11329" s="2">
        <v>0.62916666666666665</v>
      </c>
      <c r="H11329" t="s">
        <v>17</v>
      </c>
      <c r="I11329">
        <v>5.82</v>
      </c>
      <c r="J11329">
        <v>0</v>
      </c>
      <c r="K11329" t="s">
        <v>18</v>
      </c>
      <c r="L11329" t="s">
        <v>28</v>
      </c>
      <c r="M11329" t="s">
        <v>17</v>
      </c>
      <c r="N11329" t="str">
        <f>TEXT(employee_attendance_dataset[[#This Row],[Date]],"DDDD")</f>
        <v>Friday</v>
      </c>
      <c r="O11329">
        <f>IF(employee_attendance_dataset[[#This Row],[Leave_Type]]="",0,1)</f>
        <v>0</v>
      </c>
    </row>
    <row r="11330" spans="1:15" x14ac:dyDescent="0.25">
      <c r="A11330" t="s">
        <v>25</v>
      </c>
      <c r="B11330" t="s">
        <v>26</v>
      </c>
      <c r="C11330" t="s">
        <v>27</v>
      </c>
      <c r="D11330" s="1">
        <v>45625</v>
      </c>
      <c r="E11330" t="s">
        <v>16</v>
      </c>
      <c r="F11330" s="2">
        <v>0.37013888888888891</v>
      </c>
      <c r="G11330" s="2">
        <v>0.75555555555555554</v>
      </c>
      <c r="H11330" t="s">
        <v>17</v>
      </c>
      <c r="I11330">
        <v>9.25</v>
      </c>
      <c r="J11330">
        <v>0</v>
      </c>
      <c r="K11330" t="s">
        <v>18</v>
      </c>
      <c r="L11330" t="s">
        <v>17</v>
      </c>
      <c r="M11330" t="s">
        <v>17</v>
      </c>
      <c r="N11330" t="str">
        <f>TEXT(employee_attendance_dataset[[#This Row],[Date]],"DDDD")</f>
        <v>Friday</v>
      </c>
      <c r="O11330">
        <f>IF(employee_attendance_dataset[[#This Row],[Leave_Type]]="",0,1)</f>
        <v>0</v>
      </c>
    </row>
    <row r="11331" spans="1:15" x14ac:dyDescent="0.25">
      <c r="A11331" t="s">
        <v>29</v>
      </c>
      <c r="B11331" t="s">
        <v>30</v>
      </c>
      <c r="C11331" t="s">
        <v>27</v>
      </c>
      <c r="D11331" s="1">
        <v>45625</v>
      </c>
      <c r="E11331" t="s">
        <v>16</v>
      </c>
      <c r="F11331" s="2">
        <v>0.37569444444444444</v>
      </c>
      <c r="G11331" s="2">
        <v>0.74583333333333335</v>
      </c>
      <c r="H11331" t="s">
        <v>17</v>
      </c>
      <c r="I11331">
        <v>8.8800000000000008</v>
      </c>
      <c r="J11331">
        <v>0</v>
      </c>
      <c r="K11331" t="s">
        <v>18</v>
      </c>
      <c r="L11331" t="s">
        <v>17</v>
      </c>
      <c r="M11331" t="s">
        <v>17</v>
      </c>
      <c r="N11331" t="str">
        <f>TEXT(employee_attendance_dataset[[#This Row],[Date]],"DDDD")</f>
        <v>Friday</v>
      </c>
      <c r="O11331">
        <f>IF(employee_attendance_dataset[[#This Row],[Leave_Type]]="",0,1)</f>
        <v>0</v>
      </c>
    </row>
    <row r="11332" spans="1:15" x14ac:dyDescent="0.25">
      <c r="A11332" t="s">
        <v>31</v>
      </c>
      <c r="B11332" t="s">
        <v>32</v>
      </c>
      <c r="C11332" t="s">
        <v>33</v>
      </c>
      <c r="D11332" s="1">
        <v>45625</v>
      </c>
      <c r="E11332" t="s">
        <v>16</v>
      </c>
      <c r="F11332" s="2">
        <v>0.3659722222222222</v>
      </c>
      <c r="G11332" s="2">
        <v>0.75347222222222221</v>
      </c>
      <c r="H11332" t="s">
        <v>17</v>
      </c>
      <c r="I11332">
        <v>9.3000000000000007</v>
      </c>
      <c r="J11332">
        <v>0</v>
      </c>
      <c r="K11332" t="s">
        <v>18</v>
      </c>
      <c r="L11332" t="s">
        <v>17</v>
      </c>
      <c r="M11332" t="s">
        <v>17</v>
      </c>
      <c r="N11332" t="str">
        <f>TEXT(employee_attendance_dataset[[#This Row],[Date]],"DDDD")</f>
        <v>Friday</v>
      </c>
      <c r="O11332">
        <f>IF(employee_attendance_dataset[[#This Row],[Leave_Type]]="",0,1)</f>
        <v>0</v>
      </c>
    </row>
    <row r="11333" spans="1:15" x14ac:dyDescent="0.25">
      <c r="A11333" t="s">
        <v>34</v>
      </c>
      <c r="B11333" t="s">
        <v>35</v>
      </c>
      <c r="C11333" t="s">
        <v>36</v>
      </c>
      <c r="D11333" s="1">
        <v>45625</v>
      </c>
      <c r="E11333" t="s">
        <v>16</v>
      </c>
      <c r="F11333" s="2">
        <v>0.37986111111111109</v>
      </c>
      <c r="G11333" s="2">
        <v>0.76666666666666672</v>
      </c>
      <c r="H11333" t="s">
        <v>28</v>
      </c>
      <c r="I11333">
        <v>9.2799999999999994</v>
      </c>
      <c r="J11333">
        <v>0.28000000000000003</v>
      </c>
      <c r="K11333" t="s">
        <v>18</v>
      </c>
      <c r="L11333" t="s">
        <v>17</v>
      </c>
      <c r="M11333" t="s">
        <v>17</v>
      </c>
      <c r="N11333" t="str">
        <f>TEXT(employee_attendance_dataset[[#This Row],[Date]],"DDDD")</f>
        <v>Friday</v>
      </c>
      <c r="O11333">
        <f>IF(employee_attendance_dataset[[#This Row],[Leave_Type]]="",0,1)</f>
        <v>0</v>
      </c>
    </row>
    <row r="11334" spans="1:15" x14ac:dyDescent="0.25">
      <c r="A11334" t="s">
        <v>37</v>
      </c>
      <c r="B11334" t="s">
        <v>38</v>
      </c>
      <c r="C11334" t="s">
        <v>36</v>
      </c>
      <c r="D11334" s="1">
        <v>45625</v>
      </c>
      <c r="E11334" t="s">
        <v>16</v>
      </c>
      <c r="F11334" s="2">
        <v>0.38541666666666669</v>
      </c>
      <c r="G11334" s="2">
        <v>0.73958333333333337</v>
      </c>
      <c r="H11334" t="s">
        <v>17</v>
      </c>
      <c r="I11334">
        <v>8.5</v>
      </c>
      <c r="J11334">
        <v>0</v>
      </c>
      <c r="K11334" t="s">
        <v>18</v>
      </c>
      <c r="L11334" t="s">
        <v>17</v>
      </c>
      <c r="M11334" t="s">
        <v>17</v>
      </c>
      <c r="N11334" t="str">
        <f>TEXT(employee_attendance_dataset[[#This Row],[Date]],"DDDD")</f>
        <v>Friday</v>
      </c>
      <c r="O11334">
        <f>IF(employee_attendance_dataset[[#This Row],[Leave_Type]]="",0,1)</f>
        <v>0</v>
      </c>
    </row>
    <row r="11335" spans="1:15" x14ac:dyDescent="0.25">
      <c r="A11335" t="s">
        <v>39</v>
      </c>
      <c r="B11335" t="s">
        <v>40</v>
      </c>
      <c r="C11335" t="s">
        <v>33</v>
      </c>
      <c r="D11335" s="1">
        <v>45625</v>
      </c>
      <c r="E11335" t="s">
        <v>16</v>
      </c>
      <c r="F11335" s="2">
        <v>0.37430555555555556</v>
      </c>
      <c r="G11335" s="2">
        <v>0.76041666666666663</v>
      </c>
      <c r="H11335" t="s">
        <v>17</v>
      </c>
      <c r="I11335">
        <v>9.27</v>
      </c>
      <c r="J11335">
        <v>0.27</v>
      </c>
      <c r="K11335" t="s">
        <v>18</v>
      </c>
      <c r="L11335" t="s">
        <v>17</v>
      </c>
      <c r="M11335" t="s">
        <v>17</v>
      </c>
      <c r="N11335" t="str">
        <f>TEXT(employee_attendance_dataset[[#This Row],[Date]],"DDDD")</f>
        <v>Friday</v>
      </c>
      <c r="O11335">
        <f>IF(employee_attendance_dataset[[#This Row],[Leave_Type]]="",0,1)</f>
        <v>0</v>
      </c>
    </row>
    <row r="11336" spans="1:15" x14ac:dyDescent="0.25">
      <c r="A11336" t="s">
        <v>41</v>
      </c>
      <c r="B11336" t="s">
        <v>42</v>
      </c>
      <c r="C11336" t="s">
        <v>33</v>
      </c>
      <c r="D11336" s="1">
        <v>45625</v>
      </c>
      <c r="E11336" t="s">
        <v>16</v>
      </c>
      <c r="F11336" s="2">
        <v>0.36875000000000002</v>
      </c>
      <c r="G11336" s="2">
        <v>0.73541666666666672</v>
      </c>
      <c r="H11336" t="s">
        <v>17</v>
      </c>
      <c r="I11336">
        <v>8.8000000000000007</v>
      </c>
      <c r="J11336">
        <v>0</v>
      </c>
      <c r="K11336" t="s">
        <v>18</v>
      </c>
      <c r="L11336" t="s">
        <v>17</v>
      </c>
      <c r="M11336" t="s">
        <v>17</v>
      </c>
      <c r="N11336" t="str">
        <f>TEXT(employee_attendance_dataset[[#This Row],[Date]],"DDDD")</f>
        <v>Friday</v>
      </c>
      <c r="O11336">
        <f>IF(employee_attendance_dataset[[#This Row],[Leave_Type]]="",0,1)</f>
        <v>0</v>
      </c>
    </row>
    <row r="11337" spans="1:15" x14ac:dyDescent="0.25">
      <c r="A11337" t="s">
        <v>43</v>
      </c>
      <c r="B11337" t="s">
        <v>44</v>
      </c>
      <c r="C11337" t="s">
        <v>15</v>
      </c>
      <c r="D11337" s="1">
        <v>45625</v>
      </c>
      <c r="E11337" t="s">
        <v>112</v>
      </c>
      <c r="F11337" s="2"/>
      <c r="G11337" s="2"/>
      <c r="H11337" t="s">
        <v>17</v>
      </c>
      <c r="I11337">
        <v>0</v>
      </c>
      <c r="J11337">
        <v>0</v>
      </c>
      <c r="K11337" t="s">
        <v>172</v>
      </c>
      <c r="L11337" t="s">
        <v>17</v>
      </c>
      <c r="M11337" t="s">
        <v>17</v>
      </c>
      <c r="N11337" t="str">
        <f>TEXT(employee_attendance_dataset[[#This Row],[Date]],"DDDD")</f>
        <v>Friday</v>
      </c>
      <c r="O11337">
        <f>IF(employee_attendance_dataset[[#This Row],[Leave_Type]]="",0,1)</f>
        <v>1</v>
      </c>
    </row>
    <row r="11338" spans="1:15" x14ac:dyDescent="0.25">
      <c r="A11338" t="s">
        <v>45</v>
      </c>
      <c r="B11338" t="s">
        <v>46</v>
      </c>
      <c r="C11338" t="s">
        <v>47</v>
      </c>
      <c r="D11338" s="1">
        <v>45625</v>
      </c>
      <c r="E11338" t="s">
        <v>16</v>
      </c>
      <c r="F11338" s="2">
        <v>0.37916666666666665</v>
      </c>
      <c r="G11338" s="2">
        <v>0.76249999999999996</v>
      </c>
      <c r="H11338" t="s">
        <v>17</v>
      </c>
      <c r="I11338">
        <v>9.1999999999999993</v>
      </c>
      <c r="J11338">
        <v>0</v>
      </c>
      <c r="K11338" t="s">
        <v>18</v>
      </c>
      <c r="L11338" t="s">
        <v>17</v>
      </c>
      <c r="M11338" t="s">
        <v>17</v>
      </c>
      <c r="N11338" t="str">
        <f>TEXT(employee_attendance_dataset[[#This Row],[Date]],"DDDD")</f>
        <v>Friday</v>
      </c>
      <c r="O11338">
        <f>IF(employee_attendance_dataset[[#This Row],[Leave_Type]]="",0,1)</f>
        <v>0</v>
      </c>
    </row>
    <row r="11339" spans="1:15" x14ac:dyDescent="0.25">
      <c r="A11339" t="s">
        <v>48</v>
      </c>
      <c r="B11339" t="s">
        <v>49</v>
      </c>
      <c r="C11339" t="s">
        <v>50</v>
      </c>
      <c r="D11339" s="1">
        <v>45625</v>
      </c>
      <c r="E11339" t="s">
        <v>16</v>
      </c>
      <c r="F11339" s="2">
        <v>0.3888888888888889</v>
      </c>
      <c r="G11339" s="2">
        <v>0.73819444444444449</v>
      </c>
      <c r="H11339" t="s">
        <v>28</v>
      </c>
      <c r="I11339">
        <v>8.3800000000000008</v>
      </c>
      <c r="J11339">
        <v>0</v>
      </c>
      <c r="K11339" t="s">
        <v>18</v>
      </c>
      <c r="L11339" t="s">
        <v>17</v>
      </c>
      <c r="M11339" t="s">
        <v>28</v>
      </c>
      <c r="N11339" t="str">
        <f>TEXT(employee_attendance_dataset[[#This Row],[Date]],"DDDD")</f>
        <v>Friday</v>
      </c>
      <c r="O11339">
        <f>IF(employee_attendance_dataset[[#This Row],[Leave_Type]]="",0,1)</f>
        <v>0</v>
      </c>
    </row>
    <row r="11340" spans="1:15" x14ac:dyDescent="0.25">
      <c r="A11340" t="s">
        <v>51</v>
      </c>
      <c r="B11340" t="s">
        <v>52</v>
      </c>
      <c r="C11340" t="s">
        <v>24</v>
      </c>
      <c r="D11340" s="1">
        <v>45625</v>
      </c>
      <c r="E11340" t="s">
        <v>16</v>
      </c>
      <c r="F11340" s="2">
        <v>0.36458333333333331</v>
      </c>
      <c r="G11340" s="2">
        <v>0.73819444444444449</v>
      </c>
      <c r="H11340" t="s">
        <v>17</v>
      </c>
      <c r="I11340">
        <v>8.9700000000000006</v>
      </c>
      <c r="J11340">
        <v>0</v>
      </c>
      <c r="K11340" t="s">
        <v>18</v>
      </c>
      <c r="L11340" t="s">
        <v>17</v>
      </c>
      <c r="M11340" t="s">
        <v>17</v>
      </c>
      <c r="N11340" t="str">
        <f>TEXT(employee_attendance_dataset[[#This Row],[Date]],"DDDD")</f>
        <v>Friday</v>
      </c>
      <c r="O11340">
        <f>IF(employee_attendance_dataset[[#This Row],[Leave_Type]]="",0,1)</f>
        <v>0</v>
      </c>
    </row>
    <row r="11341" spans="1:15" x14ac:dyDescent="0.25">
      <c r="A11341" t="s">
        <v>53</v>
      </c>
      <c r="B11341" t="s">
        <v>54</v>
      </c>
      <c r="C11341" t="s">
        <v>36</v>
      </c>
      <c r="D11341" s="1">
        <v>45625</v>
      </c>
      <c r="E11341" t="s">
        <v>16</v>
      </c>
      <c r="F11341" s="2">
        <v>0.36388888888888887</v>
      </c>
      <c r="G11341" s="2">
        <v>0.7583333333333333</v>
      </c>
      <c r="H11341" t="s">
        <v>17</v>
      </c>
      <c r="I11341">
        <v>9.4700000000000006</v>
      </c>
      <c r="J11341">
        <v>0</v>
      </c>
      <c r="K11341" t="s">
        <v>18</v>
      </c>
      <c r="L11341" t="s">
        <v>17</v>
      </c>
      <c r="M11341" t="s">
        <v>17</v>
      </c>
      <c r="N11341" t="str">
        <f>TEXT(employee_attendance_dataset[[#This Row],[Date]],"DDDD")</f>
        <v>Friday</v>
      </c>
      <c r="O11341">
        <f>IF(employee_attendance_dataset[[#This Row],[Leave_Type]]="",0,1)</f>
        <v>0</v>
      </c>
    </row>
    <row r="11342" spans="1:15" x14ac:dyDescent="0.25">
      <c r="A11342" t="s">
        <v>55</v>
      </c>
      <c r="B11342" t="s">
        <v>56</v>
      </c>
      <c r="C11342" t="s">
        <v>50</v>
      </c>
      <c r="D11342" s="1">
        <v>45625</v>
      </c>
      <c r="E11342" t="s">
        <v>16</v>
      </c>
      <c r="F11342" s="2">
        <v>0.38055555555555554</v>
      </c>
      <c r="G11342" s="2">
        <v>0.75</v>
      </c>
      <c r="H11342" t="s">
        <v>17</v>
      </c>
      <c r="I11342">
        <v>8.8699999999999992</v>
      </c>
      <c r="J11342">
        <v>0</v>
      </c>
      <c r="K11342" t="s">
        <v>18</v>
      </c>
      <c r="L11342" t="s">
        <v>17</v>
      </c>
      <c r="M11342" t="s">
        <v>17</v>
      </c>
      <c r="N11342" t="str">
        <f>TEXT(employee_attendance_dataset[[#This Row],[Date]],"DDDD")</f>
        <v>Friday</v>
      </c>
      <c r="O11342">
        <f>IF(employee_attendance_dataset[[#This Row],[Leave_Type]]="",0,1)</f>
        <v>0</v>
      </c>
    </row>
    <row r="11343" spans="1:15" x14ac:dyDescent="0.25">
      <c r="A11343" t="s">
        <v>57</v>
      </c>
      <c r="B11343" t="s">
        <v>58</v>
      </c>
      <c r="C11343" t="s">
        <v>24</v>
      </c>
      <c r="D11343" s="1">
        <v>45625</v>
      </c>
      <c r="E11343" t="s">
        <v>16</v>
      </c>
      <c r="F11343" s="2">
        <v>0.37291666666666667</v>
      </c>
      <c r="G11343" s="2">
        <v>0.75624999999999998</v>
      </c>
      <c r="H11343" t="s">
        <v>17</v>
      </c>
      <c r="I11343">
        <v>9.1999999999999993</v>
      </c>
      <c r="J11343">
        <v>0</v>
      </c>
      <c r="K11343" t="s">
        <v>18</v>
      </c>
      <c r="L11343" t="s">
        <v>17</v>
      </c>
      <c r="M11343" t="s">
        <v>17</v>
      </c>
      <c r="N11343" t="str">
        <f>TEXT(employee_attendance_dataset[[#This Row],[Date]],"DDDD")</f>
        <v>Friday</v>
      </c>
      <c r="O11343">
        <f>IF(employee_attendance_dataset[[#This Row],[Leave_Type]]="",0,1)</f>
        <v>0</v>
      </c>
    </row>
    <row r="11344" spans="1:15" x14ac:dyDescent="0.25">
      <c r="A11344" t="s">
        <v>60</v>
      </c>
      <c r="B11344" t="s">
        <v>61</v>
      </c>
      <c r="C11344" t="s">
        <v>36</v>
      </c>
      <c r="D11344" s="1">
        <v>45625</v>
      </c>
      <c r="E11344" t="s">
        <v>16</v>
      </c>
      <c r="F11344" s="2">
        <v>0.36249999999999999</v>
      </c>
      <c r="G11344" s="2">
        <v>0.75972222222222219</v>
      </c>
      <c r="H11344" t="s">
        <v>17</v>
      </c>
      <c r="I11344">
        <v>9.5299999999999994</v>
      </c>
      <c r="J11344">
        <v>0</v>
      </c>
      <c r="K11344" t="s">
        <v>18</v>
      </c>
      <c r="L11344" t="s">
        <v>17</v>
      </c>
      <c r="M11344" t="s">
        <v>17</v>
      </c>
      <c r="N11344" t="str">
        <f>TEXT(employee_attendance_dataset[[#This Row],[Date]],"DDDD")</f>
        <v>Friday</v>
      </c>
      <c r="O11344">
        <f>IF(employee_attendance_dataset[[#This Row],[Leave_Type]]="",0,1)</f>
        <v>0</v>
      </c>
    </row>
    <row r="11345" spans="1:15" x14ac:dyDescent="0.25">
      <c r="A11345" t="s">
        <v>62</v>
      </c>
      <c r="B11345" t="s">
        <v>63</v>
      </c>
      <c r="C11345" t="s">
        <v>21</v>
      </c>
      <c r="D11345" s="1">
        <v>45625</v>
      </c>
      <c r="E11345" t="s">
        <v>16</v>
      </c>
      <c r="F11345" s="2">
        <v>0.3659722222222222</v>
      </c>
      <c r="G11345" s="2">
        <v>0.73333333333333328</v>
      </c>
      <c r="H11345" t="s">
        <v>17</v>
      </c>
      <c r="I11345">
        <v>8.82</v>
      </c>
      <c r="J11345">
        <v>0</v>
      </c>
      <c r="K11345" t="s">
        <v>18</v>
      </c>
      <c r="L11345" t="s">
        <v>17</v>
      </c>
      <c r="M11345" t="s">
        <v>17</v>
      </c>
      <c r="N11345" t="str">
        <f>TEXT(employee_attendance_dataset[[#This Row],[Date]],"DDDD")</f>
        <v>Friday</v>
      </c>
      <c r="O11345">
        <f>IF(employee_attendance_dataset[[#This Row],[Leave_Type]]="",0,1)</f>
        <v>0</v>
      </c>
    </row>
    <row r="11346" spans="1:15" x14ac:dyDescent="0.25">
      <c r="A11346" t="s">
        <v>64</v>
      </c>
      <c r="B11346" t="s">
        <v>65</v>
      </c>
      <c r="C11346" t="s">
        <v>15</v>
      </c>
      <c r="D11346" s="1">
        <v>45625</v>
      </c>
      <c r="E11346" t="s">
        <v>16</v>
      </c>
      <c r="F11346" s="2">
        <v>0.36875000000000002</v>
      </c>
      <c r="G11346" s="2">
        <v>0.76875000000000004</v>
      </c>
      <c r="H11346" t="s">
        <v>17</v>
      </c>
      <c r="I11346">
        <v>9.6</v>
      </c>
      <c r="J11346">
        <v>0</v>
      </c>
      <c r="K11346" t="s">
        <v>18</v>
      </c>
      <c r="L11346" t="s">
        <v>17</v>
      </c>
      <c r="M11346" t="s">
        <v>17</v>
      </c>
      <c r="N11346" t="str">
        <f>TEXT(employee_attendance_dataset[[#This Row],[Date]],"DDDD")</f>
        <v>Friday</v>
      </c>
      <c r="O11346">
        <f>IF(employee_attendance_dataset[[#This Row],[Leave_Type]]="",0,1)</f>
        <v>0</v>
      </c>
    </row>
    <row r="11347" spans="1:15" x14ac:dyDescent="0.25">
      <c r="A11347" t="s">
        <v>66</v>
      </c>
      <c r="B11347" t="s">
        <v>67</v>
      </c>
      <c r="C11347" t="s">
        <v>36</v>
      </c>
      <c r="D11347" s="1">
        <v>45625</v>
      </c>
      <c r="E11347" t="s">
        <v>112</v>
      </c>
      <c r="F11347" s="2"/>
      <c r="G11347" s="2"/>
      <c r="H11347" t="s">
        <v>17</v>
      </c>
      <c r="I11347">
        <v>0</v>
      </c>
      <c r="J11347">
        <v>0</v>
      </c>
      <c r="K11347" t="s">
        <v>113</v>
      </c>
      <c r="L11347" t="s">
        <v>17</v>
      </c>
      <c r="M11347" t="s">
        <v>17</v>
      </c>
      <c r="N11347" t="str">
        <f>TEXT(employee_attendance_dataset[[#This Row],[Date]],"DDDD")</f>
        <v>Friday</v>
      </c>
      <c r="O11347">
        <f>IF(employee_attendance_dataset[[#This Row],[Leave_Type]]="",0,1)</f>
        <v>1</v>
      </c>
    </row>
    <row r="11348" spans="1:15" x14ac:dyDescent="0.25">
      <c r="A11348" t="s">
        <v>68</v>
      </c>
      <c r="B11348" t="s">
        <v>69</v>
      </c>
      <c r="C11348" t="s">
        <v>27</v>
      </c>
      <c r="D11348" s="1">
        <v>45625</v>
      </c>
      <c r="E11348" t="s">
        <v>16</v>
      </c>
      <c r="F11348" s="2">
        <v>0.36249999999999999</v>
      </c>
      <c r="G11348" s="2">
        <v>0.76388888888888884</v>
      </c>
      <c r="H11348" t="s">
        <v>17</v>
      </c>
      <c r="I11348">
        <v>9.6300000000000008</v>
      </c>
      <c r="J11348">
        <v>0</v>
      </c>
      <c r="K11348" t="s">
        <v>18</v>
      </c>
      <c r="L11348" t="s">
        <v>17</v>
      </c>
      <c r="M11348" t="s">
        <v>17</v>
      </c>
      <c r="N11348" t="str">
        <f>TEXT(employee_attendance_dataset[[#This Row],[Date]],"DDDD")</f>
        <v>Friday</v>
      </c>
      <c r="O11348">
        <f>IF(employee_attendance_dataset[[#This Row],[Leave_Type]]="",0,1)</f>
        <v>0</v>
      </c>
    </row>
    <row r="11349" spans="1:15" x14ac:dyDescent="0.25">
      <c r="A11349" t="s">
        <v>70</v>
      </c>
      <c r="B11349" t="s">
        <v>71</v>
      </c>
      <c r="C11349" t="s">
        <v>33</v>
      </c>
      <c r="D11349" s="1">
        <v>45625</v>
      </c>
      <c r="E11349" t="s">
        <v>16</v>
      </c>
      <c r="F11349" s="2">
        <v>0.37291666666666667</v>
      </c>
      <c r="G11349" s="2">
        <v>0.73333333333333328</v>
      </c>
      <c r="H11349" t="s">
        <v>17</v>
      </c>
      <c r="I11349">
        <v>8.65</v>
      </c>
      <c r="J11349">
        <v>0</v>
      </c>
      <c r="K11349" t="s">
        <v>18</v>
      </c>
      <c r="L11349" t="s">
        <v>17</v>
      </c>
      <c r="M11349" t="s">
        <v>17</v>
      </c>
      <c r="N11349" t="str">
        <f>TEXT(employee_attendance_dataset[[#This Row],[Date]],"DDDD")</f>
        <v>Friday</v>
      </c>
      <c r="O11349">
        <f>IF(employee_attendance_dataset[[#This Row],[Leave_Type]]="",0,1)</f>
        <v>0</v>
      </c>
    </row>
    <row r="11350" spans="1:15" x14ac:dyDescent="0.25">
      <c r="A11350" t="s">
        <v>72</v>
      </c>
      <c r="B11350" t="s">
        <v>73</v>
      </c>
      <c r="C11350" t="s">
        <v>21</v>
      </c>
      <c r="D11350" s="1">
        <v>45625</v>
      </c>
      <c r="E11350" t="s">
        <v>16</v>
      </c>
      <c r="F11350" s="2">
        <v>0.38333333333333336</v>
      </c>
      <c r="G11350" s="2">
        <v>0.75555555555555554</v>
      </c>
      <c r="H11350" t="s">
        <v>17</v>
      </c>
      <c r="I11350">
        <v>8.93</v>
      </c>
      <c r="J11350">
        <v>0</v>
      </c>
      <c r="K11350" t="s">
        <v>18</v>
      </c>
      <c r="L11350" t="s">
        <v>17</v>
      </c>
      <c r="M11350" t="s">
        <v>17</v>
      </c>
      <c r="N11350" t="str">
        <f>TEXT(employee_attendance_dataset[[#This Row],[Date]],"DDDD")</f>
        <v>Friday</v>
      </c>
      <c r="O11350">
        <f>IF(employee_attendance_dataset[[#This Row],[Leave_Type]]="",0,1)</f>
        <v>0</v>
      </c>
    </row>
    <row r="11351" spans="1:15" x14ac:dyDescent="0.25">
      <c r="A11351" t="s">
        <v>74</v>
      </c>
      <c r="B11351" t="s">
        <v>75</v>
      </c>
      <c r="C11351" t="s">
        <v>47</v>
      </c>
      <c r="D11351" s="1">
        <v>45625</v>
      </c>
      <c r="E11351" t="s">
        <v>59</v>
      </c>
      <c r="F11351" s="2"/>
      <c r="G11351" s="2"/>
      <c r="H11351" t="s">
        <v>17</v>
      </c>
      <c r="I11351">
        <v>0</v>
      </c>
      <c r="J11351">
        <v>0</v>
      </c>
      <c r="K11351" t="s">
        <v>18</v>
      </c>
      <c r="L11351" t="s">
        <v>17</v>
      </c>
      <c r="M11351" t="s">
        <v>17</v>
      </c>
      <c r="N11351" t="str">
        <f>TEXT(employee_attendance_dataset[[#This Row],[Date]],"DDDD")</f>
        <v>Friday</v>
      </c>
      <c r="O11351">
        <f>IF(employee_attendance_dataset[[#This Row],[Leave_Type]]="",0,1)</f>
        <v>0</v>
      </c>
    </row>
    <row r="11352" spans="1:15" x14ac:dyDescent="0.25">
      <c r="A11352" t="s">
        <v>76</v>
      </c>
      <c r="B11352" t="s">
        <v>77</v>
      </c>
      <c r="C11352" t="s">
        <v>36</v>
      </c>
      <c r="D11352" s="1">
        <v>45625</v>
      </c>
      <c r="E11352" t="s">
        <v>16</v>
      </c>
      <c r="F11352" s="2">
        <v>0.38750000000000001</v>
      </c>
      <c r="G11352" s="2">
        <v>0.73541666666666672</v>
      </c>
      <c r="H11352" t="s">
        <v>17</v>
      </c>
      <c r="I11352">
        <v>8.35</v>
      </c>
      <c r="J11352">
        <v>0</v>
      </c>
      <c r="K11352" t="s">
        <v>18</v>
      </c>
      <c r="L11352" t="s">
        <v>17</v>
      </c>
      <c r="M11352" t="s">
        <v>17</v>
      </c>
      <c r="N11352" t="str">
        <f>TEXT(employee_attendance_dataset[[#This Row],[Date]],"DDDD")</f>
        <v>Friday</v>
      </c>
      <c r="O11352">
        <f>IF(employee_attendance_dataset[[#This Row],[Leave_Type]]="",0,1)</f>
        <v>0</v>
      </c>
    </row>
    <row r="11353" spans="1:15" x14ac:dyDescent="0.25">
      <c r="A11353" t="s">
        <v>78</v>
      </c>
      <c r="B11353" t="s">
        <v>79</v>
      </c>
      <c r="C11353" t="s">
        <v>47</v>
      </c>
      <c r="D11353" s="1">
        <v>45625</v>
      </c>
      <c r="E11353" t="s">
        <v>16</v>
      </c>
      <c r="F11353" s="2">
        <v>0.38124999999999998</v>
      </c>
      <c r="G11353" s="2">
        <v>0.7416666666666667</v>
      </c>
      <c r="H11353" t="s">
        <v>17</v>
      </c>
      <c r="I11353">
        <v>8.65</v>
      </c>
      <c r="J11353">
        <v>0</v>
      </c>
      <c r="K11353" t="s">
        <v>18</v>
      </c>
      <c r="L11353" t="s">
        <v>17</v>
      </c>
      <c r="M11353" t="s">
        <v>17</v>
      </c>
      <c r="N11353" t="str">
        <f>TEXT(employee_attendance_dataset[[#This Row],[Date]],"DDDD")</f>
        <v>Friday</v>
      </c>
      <c r="O11353">
        <f>IF(employee_attendance_dataset[[#This Row],[Leave_Type]]="",0,1)</f>
        <v>0</v>
      </c>
    </row>
    <row r="11354" spans="1:15" x14ac:dyDescent="0.25">
      <c r="A11354" t="s">
        <v>80</v>
      </c>
      <c r="B11354" t="s">
        <v>81</v>
      </c>
      <c r="C11354" t="s">
        <v>50</v>
      </c>
      <c r="D11354" s="1">
        <v>45625</v>
      </c>
      <c r="E11354" t="s">
        <v>16</v>
      </c>
      <c r="F11354" s="2">
        <v>0.37569444444444444</v>
      </c>
      <c r="G11354" s="2">
        <v>0.76875000000000004</v>
      </c>
      <c r="H11354" t="s">
        <v>17</v>
      </c>
      <c r="I11354">
        <v>9.43</v>
      </c>
      <c r="J11354">
        <v>0.43</v>
      </c>
      <c r="K11354" t="s">
        <v>18</v>
      </c>
      <c r="L11354" t="s">
        <v>17</v>
      </c>
      <c r="M11354" t="s">
        <v>17</v>
      </c>
      <c r="N11354" t="str">
        <f>TEXT(employee_attendance_dataset[[#This Row],[Date]],"DDDD")</f>
        <v>Friday</v>
      </c>
      <c r="O11354">
        <f>IF(employee_attendance_dataset[[#This Row],[Leave_Type]]="",0,1)</f>
        <v>0</v>
      </c>
    </row>
    <row r="11355" spans="1:15" x14ac:dyDescent="0.25">
      <c r="A11355" t="s">
        <v>82</v>
      </c>
      <c r="B11355" t="s">
        <v>83</v>
      </c>
      <c r="C11355" t="s">
        <v>33</v>
      </c>
      <c r="D11355" s="1">
        <v>45625</v>
      </c>
      <c r="E11355" t="s">
        <v>16</v>
      </c>
      <c r="F11355" s="2">
        <v>0.40763888888888888</v>
      </c>
      <c r="G11355" s="2">
        <v>0.75972222222222219</v>
      </c>
      <c r="H11355" t="s">
        <v>28</v>
      </c>
      <c r="I11355">
        <v>8.4499999999999993</v>
      </c>
      <c r="J11355">
        <v>0</v>
      </c>
      <c r="K11355" t="s">
        <v>18</v>
      </c>
      <c r="L11355" t="s">
        <v>17</v>
      </c>
      <c r="M11355" t="s">
        <v>17</v>
      </c>
      <c r="N11355" t="str">
        <f>TEXT(employee_attendance_dataset[[#This Row],[Date]],"DDDD")</f>
        <v>Friday</v>
      </c>
      <c r="O11355">
        <f>IF(employee_attendance_dataset[[#This Row],[Leave_Type]]="",0,1)</f>
        <v>0</v>
      </c>
    </row>
    <row r="11356" spans="1:15" x14ac:dyDescent="0.25">
      <c r="A11356" t="s">
        <v>84</v>
      </c>
      <c r="B11356" t="s">
        <v>85</v>
      </c>
      <c r="C11356" t="s">
        <v>47</v>
      </c>
      <c r="D11356" s="1">
        <v>45625</v>
      </c>
      <c r="E11356" t="s">
        <v>16</v>
      </c>
      <c r="F11356" s="2">
        <v>0.40763888888888888</v>
      </c>
      <c r="G11356" s="2">
        <v>0.73611111111111116</v>
      </c>
      <c r="H11356" t="s">
        <v>28</v>
      </c>
      <c r="I11356">
        <v>7.88</v>
      </c>
      <c r="J11356">
        <v>0</v>
      </c>
      <c r="K11356" t="s">
        <v>18</v>
      </c>
      <c r="L11356" t="s">
        <v>17</v>
      </c>
      <c r="M11356" t="s">
        <v>17</v>
      </c>
      <c r="N11356" t="str">
        <f>TEXT(employee_attendance_dataset[[#This Row],[Date]],"DDDD")</f>
        <v>Friday</v>
      </c>
      <c r="O11356">
        <f>IF(employee_attendance_dataset[[#This Row],[Leave_Type]]="",0,1)</f>
        <v>0</v>
      </c>
    </row>
    <row r="11357" spans="1:15" x14ac:dyDescent="0.25">
      <c r="A11357" t="s">
        <v>86</v>
      </c>
      <c r="B11357" t="s">
        <v>87</v>
      </c>
      <c r="C11357" t="s">
        <v>15</v>
      </c>
      <c r="D11357" s="1">
        <v>45625</v>
      </c>
      <c r="E11357" t="s">
        <v>16</v>
      </c>
      <c r="F11357" s="2">
        <v>0.37083333333333335</v>
      </c>
      <c r="G11357" s="2">
        <v>0.74791666666666667</v>
      </c>
      <c r="H11357" t="s">
        <v>17</v>
      </c>
      <c r="I11357">
        <v>9.0500000000000007</v>
      </c>
      <c r="J11357">
        <v>0</v>
      </c>
      <c r="K11357" t="s">
        <v>18</v>
      </c>
      <c r="L11357" t="s">
        <v>17</v>
      </c>
      <c r="M11357" t="s">
        <v>17</v>
      </c>
      <c r="N11357" t="str">
        <f>TEXT(employee_attendance_dataset[[#This Row],[Date]],"DDDD")</f>
        <v>Friday</v>
      </c>
      <c r="O11357">
        <f>IF(employee_attendance_dataset[[#This Row],[Leave_Type]]="",0,1)</f>
        <v>0</v>
      </c>
    </row>
    <row r="11358" spans="1:15" x14ac:dyDescent="0.25">
      <c r="A11358" t="s">
        <v>88</v>
      </c>
      <c r="B11358" t="s">
        <v>89</v>
      </c>
      <c r="C11358" t="s">
        <v>33</v>
      </c>
      <c r="D11358" s="1">
        <v>45625</v>
      </c>
      <c r="E11358" t="s">
        <v>16</v>
      </c>
      <c r="F11358" s="2">
        <v>0.37569444444444444</v>
      </c>
      <c r="G11358" s="2">
        <v>0.75486111111111109</v>
      </c>
      <c r="H11358" t="s">
        <v>17</v>
      </c>
      <c r="I11358">
        <v>9.1</v>
      </c>
      <c r="J11358">
        <v>0</v>
      </c>
      <c r="K11358" t="s">
        <v>18</v>
      </c>
      <c r="L11358" t="s">
        <v>17</v>
      </c>
      <c r="M11358" t="s">
        <v>17</v>
      </c>
      <c r="N11358" t="str">
        <f>TEXT(employee_attendance_dataset[[#This Row],[Date]],"DDDD")</f>
        <v>Friday</v>
      </c>
      <c r="O11358">
        <f>IF(employee_attendance_dataset[[#This Row],[Leave_Type]]="",0,1)</f>
        <v>0</v>
      </c>
    </row>
    <row r="11359" spans="1:15" x14ac:dyDescent="0.25">
      <c r="A11359" t="s">
        <v>90</v>
      </c>
      <c r="B11359" t="s">
        <v>91</v>
      </c>
      <c r="C11359" t="s">
        <v>33</v>
      </c>
      <c r="D11359" s="1">
        <v>45625</v>
      </c>
      <c r="E11359" t="s">
        <v>16</v>
      </c>
      <c r="F11359" s="2">
        <v>0.38611111111111113</v>
      </c>
      <c r="G11359" s="2">
        <v>0.72986111111111107</v>
      </c>
      <c r="H11359" t="s">
        <v>17</v>
      </c>
      <c r="I11359">
        <v>8.25</v>
      </c>
      <c r="J11359">
        <v>0</v>
      </c>
      <c r="K11359" t="s">
        <v>18</v>
      </c>
      <c r="L11359" t="s">
        <v>17</v>
      </c>
      <c r="M11359" t="s">
        <v>17</v>
      </c>
      <c r="N11359" t="str">
        <f>TEXT(employee_attendance_dataset[[#This Row],[Date]],"DDDD")</f>
        <v>Friday</v>
      </c>
      <c r="O11359">
        <f>IF(employee_attendance_dataset[[#This Row],[Leave_Type]]="",0,1)</f>
        <v>0</v>
      </c>
    </row>
    <row r="11360" spans="1:15" x14ac:dyDescent="0.25">
      <c r="A11360" t="s">
        <v>92</v>
      </c>
      <c r="B11360" t="s">
        <v>93</v>
      </c>
      <c r="C11360" t="s">
        <v>15</v>
      </c>
      <c r="D11360" s="1">
        <v>45625</v>
      </c>
      <c r="E11360" t="s">
        <v>59</v>
      </c>
      <c r="F11360" s="2"/>
      <c r="G11360" s="2"/>
      <c r="H11360" t="s">
        <v>17</v>
      </c>
      <c r="I11360">
        <v>0</v>
      </c>
      <c r="J11360">
        <v>0</v>
      </c>
      <c r="K11360" t="s">
        <v>18</v>
      </c>
      <c r="L11360" t="s">
        <v>17</v>
      </c>
      <c r="M11360" t="s">
        <v>28</v>
      </c>
      <c r="N11360" t="str">
        <f>TEXT(employee_attendance_dataset[[#This Row],[Date]],"DDDD")</f>
        <v>Friday</v>
      </c>
      <c r="O11360">
        <f>IF(employee_attendance_dataset[[#This Row],[Leave_Type]]="",0,1)</f>
        <v>0</v>
      </c>
    </row>
    <row r="11361" spans="1:15" x14ac:dyDescent="0.25">
      <c r="A11361" t="s">
        <v>94</v>
      </c>
      <c r="B11361" t="s">
        <v>95</v>
      </c>
      <c r="C11361" t="s">
        <v>24</v>
      </c>
      <c r="D11361" s="1">
        <v>45625</v>
      </c>
      <c r="E11361" t="s">
        <v>59</v>
      </c>
      <c r="F11361" s="2"/>
      <c r="G11361" s="2"/>
      <c r="H11361" t="s">
        <v>17</v>
      </c>
      <c r="I11361">
        <v>0</v>
      </c>
      <c r="J11361">
        <v>0</v>
      </c>
      <c r="K11361" t="s">
        <v>18</v>
      </c>
      <c r="L11361" t="s">
        <v>17</v>
      </c>
      <c r="M11361" t="s">
        <v>17</v>
      </c>
      <c r="N11361" t="str">
        <f>TEXT(employee_attendance_dataset[[#This Row],[Date]],"DDDD")</f>
        <v>Friday</v>
      </c>
      <c r="O11361">
        <f>IF(employee_attendance_dataset[[#This Row],[Leave_Type]]="",0,1)</f>
        <v>0</v>
      </c>
    </row>
    <row r="11362" spans="1:15" x14ac:dyDescent="0.25">
      <c r="A11362" t="s">
        <v>96</v>
      </c>
      <c r="B11362" t="s">
        <v>97</v>
      </c>
      <c r="C11362" t="s">
        <v>21</v>
      </c>
      <c r="D11362" s="1">
        <v>45625</v>
      </c>
      <c r="E11362" t="s">
        <v>16</v>
      </c>
      <c r="F11362" s="2">
        <v>0.36736111111111114</v>
      </c>
      <c r="G11362" s="2">
        <v>0.75902777777777775</v>
      </c>
      <c r="H11362" t="s">
        <v>17</v>
      </c>
      <c r="I11362">
        <v>9.4</v>
      </c>
      <c r="J11362">
        <v>0.4</v>
      </c>
      <c r="K11362" t="s">
        <v>18</v>
      </c>
      <c r="L11362" t="s">
        <v>17</v>
      </c>
      <c r="M11362" t="s">
        <v>17</v>
      </c>
      <c r="N11362" t="str">
        <f>TEXT(employee_attendance_dataset[[#This Row],[Date]],"DDDD")</f>
        <v>Friday</v>
      </c>
      <c r="O11362">
        <f>IF(employee_attendance_dataset[[#This Row],[Leave_Type]]="",0,1)</f>
        <v>0</v>
      </c>
    </row>
    <row r="11363" spans="1:15" x14ac:dyDescent="0.25">
      <c r="A11363" t="s">
        <v>98</v>
      </c>
      <c r="B11363" t="s">
        <v>99</v>
      </c>
      <c r="C11363" t="s">
        <v>27</v>
      </c>
      <c r="D11363" s="1">
        <v>45625</v>
      </c>
      <c r="E11363" t="s">
        <v>16</v>
      </c>
      <c r="F11363" s="2">
        <v>0.38680555555555557</v>
      </c>
      <c r="G11363" s="2">
        <v>0.74375000000000002</v>
      </c>
      <c r="H11363" t="s">
        <v>17</v>
      </c>
      <c r="I11363">
        <v>8.57</v>
      </c>
      <c r="J11363">
        <v>0</v>
      </c>
      <c r="K11363" t="s">
        <v>18</v>
      </c>
      <c r="L11363" t="s">
        <v>17</v>
      </c>
      <c r="M11363" t="s">
        <v>17</v>
      </c>
      <c r="N11363" t="str">
        <f>TEXT(employee_attendance_dataset[[#This Row],[Date]],"DDDD")</f>
        <v>Friday</v>
      </c>
      <c r="O11363">
        <f>IF(employee_attendance_dataset[[#This Row],[Leave_Type]]="",0,1)</f>
        <v>0</v>
      </c>
    </row>
    <row r="11364" spans="1:15" x14ac:dyDescent="0.25">
      <c r="A11364" t="s">
        <v>100</v>
      </c>
      <c r="B11364" t="s">
        <v>101</v>
      </c>
      <c r="C11364" t="s">
        <v>50</v>
      </c>
      <c r="D11364" s="1">
        <v>45625</v>
      </c>
      <c r="E11364" t="s">
        <v>16</v>
      </c>
      <c r="F11364" s="2">
        <v>0.38750000000000001</v>
      </c>
      <c r="G11364" s="2">
        <v>0.73333333333333328</v>
      </c>
      <c r="H11364" t="s">
        <v>17</v>
      </c>
      <c r="I11364">
        <v>8.3000000000000007</v>
      </c>
      <c r="J11364">
        <v>0</v>
      </c>
      <c r="K11364" t="s">
        <v>18</v>
      </c>
      <c r="L11364" t="s">
        <v>17</v>
      </c>
      <c r="M11364" t="s">
        <v>17</v>
      </c>
      <c r="N11364" t="str">
        <f>TEXT(employee_attendance_dataset[[#This Row],[Date]],"DDDD")</f>
        <v>Friday</v>
      </c>
      <c r="O11364">
        <f>IF(employee_attendance_dataset[[#This Row],[Leave_Type]]="",0,1)</f>
        <v>0</v>
      </c>
    </row>
    <row r="11365" spans="1:15" x14ac:dyDescent="0.25">
      <c r="A11365" t="s">
        <v>102</v>
      </c>
      <c r="B11365" t="s">
        <v>103</v>
      </c>
      <c r="C11365" t="s">
        <v>47</v>
      </c>
      <c r="D11365" s="1">
        <v>45625</v>
      </c>
      <c r="E11365" t="s">
        <v>16</v>
      </c>
      <c r="F11365" s="2">
        <v>0.37361111111111112</v>
      </c>
      <c r="G11365" s="2">
        <v>0.74027777777777781</v>
      </c>
      <c r="H11365" t="s">
        <v>17</v>
      </c>
      <c r="I11365">
        <v>8.8000000000000007</v>
      </c>
      <c r="J11365">
        <v>0</v>
      </c>
      <c r="K11365" t="s">
        <v>18</v>
      </c>
      <c r="L11365" t="s">
        <v>17</v>
      </c>
      <c r="M11365" t="s">
        <v>17</v>
      </c>
      <c r="N11365" t="str">
        <f>TEXT(employee_attendance_dataset[[#This Row],[Date]],"DDDD")</f>
        <v>Friday</v>
      </c>
      <c r="O11365">
        <f>IF(employee_attendance_dataset[[#This Row],[Leave_Type]]="",0,1)</f>
        <v>0</v>
      </c>
    </row>
    <row r="11366" spans="1:15" x14ac:dyDescent="0.25">
      <c r="A11366" t="s">
        <v>104</v>
      </c>
      <c r="B11366" t="s">
        <v>105</v>
      </c>
      <c r="C11366" t="s">
        <v>24</v>
      </c>
      <c r="D11366" s="1">
        <v>45625</v>
      </c>
      <c r="E11366" t="s">
        <v>16</v>
      </c>
      <c r="F11366" s="2">
        <v>0.36249999999999999</v>
      </c>
      <c r="G11366" s="2">
        <v>0.74305555555555558</v>
      </c>
      <c r="H11366" t="s">
        <v>17</v>
      </c>
      <c r="I11366">
        <v>9.1300000000000008</v>
      </c>
      <c r="J11366">
        <v>0.13</v>
      </c>
      <c r="K11366" t="s">
        <v>18</v>
      </c>
      <c r="L11366" t="s">
        <v>17</v>
      </c>
      <c r="M11366" t="s">
        <v>17</v>
      </c>
      <c r="N11366" t="str">
        <f>TEXT(employee_attendance_dataset[[#This Row],[Date]],"DDDD")</f>
        <v>Friday</v>
      </c>
      <c r="O11366">
        <f>IF(employee_attendance_dataset[[#This Row],[Leave_Type]]="",0,1)</f>
        <v>0</v>
      </c>
    </row>
    <row r="11367" spans="1:15" x14ac:dyDescent="0.25">
      <c r="A11367" t="s">
        <v>106</v>
      </c>
      <c r="B11367" t="s">
        <v>107</v>
      </c>
      <c r="C11367" t="s">
        <v>50</v>
      </c>
      <c r="D11367" s="1">
        <v>45625</v>
      </c>
      <c r="E11367" t="s">
        <v>16</v>
      </c>
      <c r="F11367" s="2">
        <v>0.3840277777777778</v>
      </c>
      <c r="G11367" s="2">
        <v>0.74097222222222225</v>
      </c>
      <c r="H11367" t="s">
        <v>28</v>
      </c>
      <c r="I11367">
        <v>8.57</v>
      </c>
      <c r="J11367">
        <v>0</v>
      </c>
      <c r="K11367" t="s">
        <v>18</v>
      </c>
      <c r="L11367" t="s">
        <v>17</v>
      </c>
      <c r="M11367" t="s">
        <v>28</v>
      </c>
      <c r="N11367" t="str">
        <f>TEXT(employee_attendance_dataset[[#This Row],[Date]],"DDDD")</f>
        <v>Friday</v>
      </c>
      <c r="O11367">
        <f>IF(employee_attendance_dataset[[#This Row],[Leave_Type]]="",0,1)</f>
        <v>0</v>
      </c>
    </row>
    <row r="11368" spans="1:15" x14ac:dyDescent="0.25">
      <c r="A11368" t="s">
        <v>108</v>
      </c>
      <c r="B11368" t="s">
        <v>109</v>
      </c>
      <c r="C11368" t="s">
        <v>50</v>
      </c>
      <c r="D11368" s="1">
        <v>45625</v>
      </c>
      <c r="E11368" t="s">
        <v>16</v>
      </c>
      <c r="F11368" s="2">
        <v>0.38541666666666669</v>
      </c>
      <c r="G11368" s="2">
        <v>0.74236111111111114</v>
      </c>
      <c r="H11368" t="s">
        <v>17</v>
      </c>
      <c r="I11368">
        <v>8.57</v>
      </c>
      <c r="J11368">
        <v>0</v>
      </c>
      <c r="K11368" t="s">
        <v>18</v>
      </c>
      <c r="L11368" t="s">
        <v>17</v>
      </c>
      <c r="M11368" t="s">
        <v>17</v>
      </c>
      <c r="N11368" t="str">
        <f>TEXT(employee_attendance_dataset[[#This Row],[Date]],"DDDD")</f>
        <v>Friday</v>
      </c>
      <c r="O11368">
        <f>IF(employee_attendance_dataset[[#This Row],[Leave_Type]]="",0,1)</f>
        <v>0</v>
      </c>
    </row>
    <row r="11369" spans="1:15" x14ac:dyDescent="0.25">
      <c r="A11369" t="s">
        <v>110</v>
      </c>
      <c r="B11369" t="s">
        <v>111</v>
      </c>
      <c r="C11369" t="s">
        <v>50</v>
      </c>
      <c r="D11369" s="1">
        <v>45625</v>
      </c>
      <c r="E11369" t="s">
        <v>16</v>
      </c>
      <c r="F11369" s="2">
        <v>0.37638888888888888</v>
      </c>
      <c r="G11369" s="2">
        <v>0.62083333333333335</v>
      </c>
      <c r="H11369" t="s">
        <v>17</v>
      </c>
      <c r="I11369">
        <v>5.87</v>
      </c>
      <c r="J11369">
        <v>0</v>
      </c>
      <c r="K11369" t="s">
        <v>18</v>
      </c>
      <c r="L11369" t="s">
        <v>28</v>
      </c>
      <c r="M11369" t="s">
        <v>17</v>
      </c>
      <c r="N11369" t="str">
        <f>TEXT(employee_attendance_dataset[[#This Row],[Date]],"DDDD")</f>
        <v>Friday</v>
      </c>
      <c r="O11369">
        <f>IF(employee_attendance_dataset[[#This Row],[Leave_Type]]="",0,1)</f>
        <v>0</v>
      </c>
    </row>
    <row r="11370" spans="1:15" x14ac:dyDescent="0.25">
      <c r="A11370" t="s">
        <v>114</v>
      </c>
      <c r="B11370" t="s">
        <v>115</v>
      </c>
      <c r="C11370" t="s">
        <v>21</v>
      </c>
      <c r="D11370" s="1">
        <v>45625</v>
      </c>
      <c r="E11370" t="s">
        <v>16</v>
      </c>
      <c r="F11370" s="2">
        <v>0.3611111111111111</v>
      </c>
      <c r="G11370" s="2">
        <v>0.6381944444444444</v>
      </c>
      <c r="H11370" t="s">
        <v>17</v>
      </c>
      <c r="I11370">
        <v>6.65</v>
      </c>
      <c r="J11370">
        <v>0</v>
      </c>
      <c r="K11370" t="s">
        <v>18</v>
      </c>
      <c r="L11370" t="s">
        <v>28</v>
      </c>
      <c r="M11370" t="s">
        <v>17</v>
      </c>
      <c r="N11370" t="str">
        <f>TEXT(employee_attendance_dataset[[#This Row],[Date]],"DDDD")</f>
        <v>Friday</v>
      </c>
      <c r="O11370">
        <f>IF(employee_attendance_dataset[[#This Row],[Leave_Type]]="",0,1)</f>
        <v>0</v>
      </c>
    </row>
    <row r="11371" spans="1:15" x14ac:dyDescent="0.25">
      <c r="A11371" t="s">
        <v>116</v>
      </c>
      <c r="B11371" t="s">
        <v>117</v>
      </c>
      <c r="C11371" t="s">
        <v>33</v>
      </c>
      <c r="D11371" s="1">
        <v>45625</v>
      </c>
      <c r="E11371" t="s">
        <v>59</v>
      </c>
      <c r="F11371" s="2"/>
      <c r="G11371" s="2"/>
      <c r="H11371" t="s">
        <v>17</v>
      </c>
      <c r="I11371">
        <v>0</v>
      </c>
      <c r="J11371">
        <v>0</v>
      </c>
      <c r="K11371" t="s">
        <v>18</v>
      </c>
      <c r="L11371" t="s">
        <v>17</v>
      </c>
      <c r="M11371" t="s">
        <v>28</v>
      </c>
      <c r="N11371" t="str">
        <f>TEXT(employee_attendance_dataset[[#This Row],[Date]],"DDDD")</f>
        <v>Friday</v>
      </c>
      <c r="O11371">
        <f>IF(employee_attendance_dataset[[#This Row],[Leave_Type]]="",0,1)</f>
        <v>0</v>
      </c>
    </row>
    <row r="11372" spans="1:15" x14ac:dyDescent="0.25">
      <c r="A11372" t="s">
        <v>118</v>
      </c>
      <c r="B11372" t="s">
        <v>119</v>
      </c>
      <c r="C11372" t="s">
        <v>15</v>
      </c>
      <c r="D11372" s="1">
        <v>45625</v>
      </c>
      <c r="E11372" t="s">
        <v>16</v>
      </c>
      <c r="F11372" s="2">
        <v>0.37152777777777779</v>
      </c>
      <c r="G11372" s="2">
        <v>0.75138888888888888</v>
      </c>
      <c r="H11372" t="s">
        <v>17</v>
      </c>
      <c r="I11372">
        <v>9.1199999999999992</v>
      </c>
      <c r="J11372">
        <v>0</v>
      </c>
      <c r="K11372" t="s">
        <v>18</v>
      </c>
      <c r="L11372" t="s">
        <v>17</v>
      </c>
      <c r="M11372" t="s">
        <v>17</v>
      </c>
      <c r="N11372" t="str">
        <f>TEXT(employee_attendance_dataset[[#This Row],[Date]],"DDDD")</f>
        <v>Friday</v>
      </c>
      <c r="O11372">
        <f>IF(employee_attendance_dataset[[#This Row],[Leave_Type]]="",0,1)</f>
        <v>0</v>
      </c>
    </row>
    <row r="11373" spans="1:15" x14ac:dyDescent="0.25">
      <c r="A11373" t="s">
        <v>120</v>
      </c>
      <c r="B11373" t="s">
        <v>121</v>
      </c>
      <c r="C11373" t="s">
        <v>24</v>
      </c>
      <c r="D11373" s="1">
        <v>45625</v>
      </c>
      <c r="E11373" t="s">
        <v>16</v>
      </c>
      <c r="F11373" s="2">
        <v>0.39444444444444443</v>
      </c>
      <c r="G11373" s="2">
        <v>0.63680555555555551</v>
      </c>
      <c r="H11373" t="s">
        <v>28</v>
      </c>
      <c r="I11373">
        <v>5.82</v>
      </c>
      <c r="J11373">
        <v>0</v>
      </c>
      <c r="K11373" t="s">
        <v>18</v>
      </c>
      <c r="L11373" t="s">
        <v>28</v>
      </c>
      <c r="M11373" t="s">
        <v>17</v>
      </c>
      <c r="N11373" t="str">
        <f>TEXT(employee_attendance_dataset[[#This Row],[Date]],"DDDD")</f>
        <v>Friday</v>
      </c>
      <c r="O11373">
        <f>IF(employee_attendance_dataset[[#This Row],[Leave_Type]]="",0,1)</f>
        <v>0</v>
      </c>
    </row>
    <row r="11374" spans="1:15" x14ac:dyDescent="0.25">
      <c r="A11374" t="s">
        <v>122</v>
      </c>
      <c r="B11374" t="s">
        <v>123</v>
      </c>
      <c r="C11374" t="s">
        <v>33</v>
      </c>
      <c r="D11374" s="1">
        <v>45625</v>
      </c>
      <c r="E11374" t="s">
        <v>16</v>
      </c>
      <c r="F11374" s="2">
        <v>0.37708333333333333</v>
      </c>
      <c r="G11374" s="2">
        <v>0.76736111111111116</v>
      </c>
      <c r="H11374" t="s">
        <v>17</v>
      </c>
      <c r="I11374">
        <v>9.3699999999999992</v>
      </c>
      <c r="J11374">
        <v>0</v>
      </c>
      <c r="K11374" t="s">
        <v>18</v>
      </c>
      <c r="L11374" t="s">
        <v>17</v>
      </c>
      <c r="M11374" t="s">
        <v>17</v>
      </c>
      <c r="N11374" t="str">
        <f>TEXT(employee_attendance_dataset[[#This Row],[Date]],"DDDD")</f>
        <v>Friday</v>
      </c>
      <c r="O11374">
        <f>IF(employee_attendance_dataset[[#This Row],[Leave_Type]]="",0,1)</f>
        <v>0</v>
      </c>
    </row>
    <row r="11375" spans="1:15" x14ac:dyDescent="0.25">
      <c r="A11375" t="s">
        <v>124</v>
      </c>
      <c r="B11375" t="s">
        <v>125</v>
      </c>
      <c r="C11375" t="s">
        <v>24</v>
      </c>
      <c r="D11375" s="1">
        <v>45625</v>
      </c>
      <c r="E11375" t="s">
        <v>16</v>
      </c>
      <c r="F11375" s="2">
        <v>0.38333333333333336</v>
      </c>
      <c r="G11375" s="2">
        <v>0.73124999999999996</v>
      </c>
      <c r="H11375" t="s">
        <v>17</v>
      </c>
      <c r="I11375">
        <v>8.35</v>
      </c>
      <c r="J11375">
        <v>0</v>
      </c>
      <c r="K11375" t="s">
        <v>18</v>
      </c>
      <c r="L11375" t="s">
        <v>17</v>
      </c>
      <c r="M11375" t="s">
        <v>17</v>
      </c>
      <c r="N11375" t="str">
        <f>TEXT(employee_attendance_dataset[[#This Row],[Date]],"DDDD")</f>
        <v>Friday</v>
      </c>
      <c r="O11375">
        <f>IF(employee_attendance_dataset[[#This Row],[Leave_Type]]="",0,1)</f>
        <v>0</v>
      </c>
    </row>
    <row r="11376" spans="1:15" x14ac:dyDescent="0.25">
      <c r="A11376" t="s">
        <v>126</v>
      </c>
      <c r="B11376" t="s">
        <v>127</v>
      </c>
      <c r="C11376" t="s">
        <v>27</v>
      </c>
      <c r="D11376" s="1">
        <v>45625</v>
      </c>
      <c r="E11376" t="s">
        <v>16</v>
      </c>
      <c r="F11376" s="2">
        <v>0.36249999999999999</v>
      </c>
      <c r="G11376" s="2">
        <v>0.76388888888888884</v>
      </c>
      <c r="H11376" t="s">
        <v>17</v>
      </c>
      <c r="I11376">
        <v>9.6300000000000008</v>
      </c>
      <c r="J11376">
        <v>0.63</v>
      </c>
      <c r="K11376" t="s">
        <v>18</v>
      </c>
      <c r="L11376" t="s">
        <v>17</v>
      </c>
      <c r="M11376" t="s">
        <v>17</v>
      </c>
      <c r="N11376" t="str">
        <f>TEXT(employee_attendance_dataset[[#This Row],[Date]],"DDDD")</f>
        <v>Friday</v>
      </c>
      <c r="O11376">
        <f>IF(employee_attendance_dataset[[#This Row],[Leave_Type]]="",0,1)</f>
        <v>0</v>
      </c>
    </row>
    <row r="11377" spans="1:15" x14ac:dyDescent="0.25">
      <c r="A11377" t="s">
        <v>128</v>
      </c>
      <c r="B11377" t="s">
        <v>129</v>
      </c>
      <c r="C11377" t="s">
        <v>36</v>
      </c>
      <c r="D11377" s="1">
        <v>45625</v>
      </c>
      <c r="E11377" t="s">
        <v>16</v>
      </c>
      <c r="F11377" s="2">
        <v>0.37777777777777777</v>
      </c>
      <c r="G11377" s="2">
        <v>0.76180555555555551</v>
      </c>
      <c r="H11377" t="s">
        <v>17</v>
      </c>
      <c r="I11377">
        <v>9.2200000000000006</v>
      </c>
      <c r="J11377">
        <v>0.22</v>
      </c>
      <c r="K11377" t="s">
        <v>18</v>
      </c>
      <c r="L11377" t="s">
        <v>17</v>
      </c>
      <c r="M11377" t="s">
        <v>17</v>
      </c>
      <c r="N11377" t="str">
        <f>TEXT(employee_attendance_dataset[[#This Row],[Date]],"DDDD")</f>
        <v>Friday</v>
      </c>
      <c r="O11377">
        <f>IF(employee_attendance_dataset[[#This Row],[Leave_Type]]="",0,1)</f>
        <v>0</v>
      </c>
    </row>
    <row r="11378" spans="1:15" x14ac:dyDescent="0.25">
      <c r="A11378" t="s">
        <v>130</v>
      </c>
      <c r="B11378" t="s">
        <v>131</v>
      </c>
      <c r="C11378" t="s">
        <v>47</v>
      </c>
      <c r="D11378" s="1">
        <v>45625</v>
      </c>
      <c r="E11378" t="s">
        <v>112</v>
      </c>
      <c r="F11378" s="2"/>
      <c r="G11378" s="2"/>
      <c r="H11378" t="s">
        <v>17</v>
      </c>
      <c r="I11378">
        <v>0</v>
      </c>
      <c r="J11378">
        <v>0</v>
      </c>
      <c r="K11378" t="s">
        <v>180</v>
      </c>
      <c r="L11378" t="s">
        <v>17</v>
      </c>
      <c r="M11378" t="s">
        <v>17</v>
      </c>
      <c r="N11378" t="str">
        <f>TEXT(employee_attendance_dataset[[#This Row],[Date]],"DDDD")</f>
        <v>Friday</v>
      </c>
      <c r="O11378">
        <f>IF(employee_attendance_dataset[[#This Row],[Leave_Type]]="",0,1)</f>
        <v>1</v>
      </c>
    </row>
    <row r="11379" spans="1:15" x14ac:dyDescent="0.25">
      <c r="A11379" t="s">
        <v>132</v>
      </c>
      <c r="B11379" t="s">
        <v>133</v>
      </c>
      <c r="C11379" t="s">
        <v>33</v>
      </c>
      <c r="D11379" s="1">
        <v>45625</v>
      </c>
      <c r="E11379" t="s">
        <v>16</v>
      </c>
      <c r="F11379" s="2">
        <v>0.37222222222222223</v>
      </c>
      <c r="G11379" s="2">
        <v>0.75763888888888886</v>
      </c>
      <c r="H11379" t="s">
        <v>17</v>
      </c>
      <c r="I11379">
        <v>9.25</v>
      </c>
      <c r="J11379">
        <v>0</v>
      </c>
      <c r="K11379" t="s">
        <v>18</v>
      </c>
      <c r="L11379" t="s">
        <v>17</v>
      </c>
      <c r="M11379" t="s">
        <v>17</v>
      </c>
      <c r="N11379" t="str">
        <f>TEXT(employee_attendance_dataset[[#This Row],[Date]],"DDDD")</f>
        <v>Friday</v>
      </c>
      <c r="O11379">
        <f>IF(employee_attendance_dataset[[#This Row],[Leave_Type]]="",0,1)</f>
        <v>0</v>
      </c>
    </row>
    <row r="11380" spans="1:15" x14ac:dyDescent="0.25">
      <c r="A11380" t="s">
        <v>134</v>
      </c>
      <c r="B11380" t="s">
        <v>135</v>
      </c>
      <c r="C11380" t="s">
        <v>36</v>
      </c>
      <c r="D11380" s="1">
        <v>45625</v>
      </c>
      <c r="E11380" t="s">
        <v>16</v>
      </c>
      <c r="F11380" s="2">
        <v>0.38263888888888886</v>
      </c>
      <c r="G11380" s="2">
        <v>0.74930555555555556</v>
      </c>
      <c r="H11380" t="s">
        <v>17</v>
      </c>
      <c r="I11380">
        <v>8.8000000000000007</v>
      </c>
      <c r="J11380">
        <v>0</v>
      </c>
      <c r="K11380" t="s">
        <v>18</v>
      </c>
      <c r="L11380" t="s">
        <v>17</v>
      </c>
      <c r="M11380" t="s">
        <v>17</v>
      </c>
      <c r="N11380" t="str">
        <f>TEXT(employee_attendance_dataset[[#This Row],[Date]],"DDDD")</f>
        <v>Friday</v>
      </c>
      <c r="O11380">
        <f>IF(employee_attendance_dataset[[#This Row],[Leave_Type]]="",0,1)</f>
        <v>0</v>
      </c>
    </row>
    <row r="11381" spans="1:15" x14ac:dyDescent="0.25">
      <c r="A11381" t="s">
        <v>136</v>
      </c>
      <c r="B11381" t="s">
        <v>137</v>
      </c>
      <c r="C11381" t="s">
        <v>33</v>
      </c>
      <c r="D11381" s="1">
        <v>45625</v>
      </c>
      <c r="E11381" t="s">
        <v>112</v>
      </c>
      <c r="F11381" s="2"/>
      <c r="G11381" s="2"/>
      <c r="H11381" t="s">
        <v>17</v>
      </c>
      <c r="I11381">
        <v>0</v>
      </c>
      <c r="J11381">
        <v>0</v>
      </c>
      <c r="K11381" t="s">
        <v>180</v>
      </c>
      <c r="L11381" t="s">
        <v>17</v>
      </c>
      <c r="M11381" t="s">
        <v>17</v>
      </c>
      <c r="N11381" t="str">
        <f>TEXT(employee_attendance_dataset[[#This Row],[Date]],"DDDD")</f>
        <v>Friday</v>
      </c>
      <c r="O11381">
        <f>IF(employee_attendance_dataset[[#This Row],[Leave_Type]]="",0,1)</f>
        <v>1</v>
      </c>
    </row>
    <row r="11382" spans="1:15" x14ac:dyDescent="0.25">
      <c r="A11382" t="s">
        <v>138</v>
      </c>
      <c r="B11382" t="s">
        <v>139</v>
      </c>
      <c r="C11382" t="s">
        <v>50</v>
      </c>
      <c r="D11382" s="1">
        <v>45625</v>
      </c>
      <c r="E11382" t="s">
        <v>16</v>
      </c>
      <c r="F11382" s="2">
        <v>0.375</v>
      </c>
      <c r="G11382" s="2">
        <v>0.7416666666666667</v>
      </c>
      <c r="H11382" t="s">
        <v>17</v>
      </c>
      <c r="I11382">
        <v>8.8000000000000007</v>
      </c>
      <c r="J11382">
        <v>0</v>
      </c>
      <c r="K11382" t="s">
        <v>18</v>
      </c>
      <c r="L11382" t="s">
        <v>17</v>
      </c>
      <c r="M11382" t="s">
        <v>17</v>
      </c>
      <c r="N11382" t="str">
        <f>TEXT(employee_attendance_dataset[[#This Row],[Date]],"DDDD")</f>
        <v>Friday</v>
      </c>
      <c r="O11382">
        <f>IF(employee_attendance_dataset[[#This Row],[Leave_Type]]="",0,1)</f>
        <v>0</v>
      </c>
    </row>
    <row r="11383" spans="1:15" x14ac:dyDescent="0.25">
      <c r="A11383" t="s">
        <v>140</v>
      </c>
      <c r="B11383" t="s">
        <v>141</v>
      </c>
      <c r="C11383" t="s">
        <v>15</v>
      </c>
      <c r="D11383" s="1">
        <v>45625</v>
      </c>
      <c r="E11383" t="s">
        <v>16</v>
      </c>
      <c r="F11383" s="2">
        <v>0.36319444444444443</v>
      </c>
      <c r="G11383" s="2">
        <v>0.6381944444444444</v>
      </c>
      <c r="H11383" t="s">
        <v>17</v>
      </c>
      <c r="I11383">
        <v>6.6</v>
      </c>
      <c r="J11383">
        <v>0</v>
      </c>
      <c r="K11383" t="s">
        <v>18</v>
      </c>
      <c r="L11383" t="s">
        <v>28</v>
      </c>
      <c r="M11383" t="s">
        <v>28</v>
      </c>
      <c r="N11383" t="str">
        <f>TEXT(employee_attendance_dataset[[#This Row],[Date]],"DDDD")</f>
        <v>Friday</v>
      </c>
      <c r="O11383">
        <f>IF(employee_attendance_dataset[[#This Row],[Leave_Type]]="",0,1)</f>
        <v>0</v>
      </c>
    </row>
    <row r="11384" spans="1:15" x14ac:dyDescent="0.25">
      <c r="A11384" t="s">
        <v>142</v>
      </c>
      <c r="B11384" t="s">
        <v>143</v>
      </c>
      <c r="C11384" t="s">
        <v>15</v>
      </c>
      <c r="D11384" s="1">
        <v>45625</v>
      </c>
      <c r="E11384" t="s">
        <v>16</v>
      </c>
      <c r="F11384" s="2">
        <v>0.36736111111111114</v>
      </c>
      <c r="G11384" s="2">
        <v>0.75</v>
      </c>
      <c r="H11384" t="s">
        <v>17</v>
      </c>
      <c r="I11384">
        <v>9.18</v>
      </c>
      <c r="J11384">
        <v>0.18</v>
      </c>
      <c r="K11384" t="s">
        <v>18</v>
      </c>
      <c r="L11384" t="s">
        <v>17</v>
      </c>
      <c r="M11384" t="s">
        <v>17</v>
      </c>
      <c r="N11384" t="str">
        <f>TEXT(employee_attendance_dataset[[#This Row],[Date]],"DDDD")</f>
        <v>Friday</v>
      </c>
      <c r="O11384">
        <f>IF(employee_attendance_dataset[[#This Row],[Leave_Type]]="",0,1)</f>
        <v>0</v>
      </c>
    </row>
    <row r="11385" spans="1:15" x14ac:dyDescent="0.25">
      <c r="A11385" t="s">
        <v>144</v>
      </c>
      <c r="B11385" t="s">
        <v>145</v>
      </c>
      <c r="C11385" t="s">
        <v>33</v>
      </c>
      <c r="D11385" s="1">
        <v>45625</v>
      </c>
      <c r="E11385" t="s">
        <v>16</v>
      </c>
      <c r="F11385" s="2">
        <v>0.36666666666666664</v>
      </c>
      <c r="G11385" s="2">
        <v>0.75</v>
      </c>
      <c r="H11385" t="s">
        <v>17</v>
      </c>
      <c r="I11385">
        <v>9.1999999999999993</v>
      </c>
      <c r="J11385">
        <v>0</v>
      </c>
      <c r="K11385" t="s">
        <v>18</v>
      </c>
      <c r="L11385" t="s">
        <v>17</v>
      </c>
      <c r="M11385" t="s">
        <v>17</v>
      </c>
      <c r="N11385" t="str">
        <f>TEXT(employee_attendance_dataset[[#This Row],[Date]],"DDDD")</f>
        <v>Friday</v>
      </c>
      <c r="O11385">
        <f>IF(employee_attendance_dataset[[#This Row],[Leave_Type]]="",0,1)</f>
        <v>0</v>
      </c>
    </row>
    <row r="11386" spans="1:15" x14ac:dyDescent="0.25">
      <c r="A11386" t="s">
        <v>146</v>
      </c>
      <c r="B11386" t="s">
        <v>147</v>
      </c>
      <c r="C11386" t="s">
        <v>47</v>
      </c>
      <c r="D11386" s="1">
        <v>45625</v>
      </c>
      <c r="E11386" t="s">
        <v>112</v>
      </c>
      <c r="F11386" s="2"/>
      <c r="G11386" s="2"/>
      <c r="H11386" t="s">
        <v>17</v>
      </c>
      <c r="I11386">
        <v>0</v>
      </c>
      <c r="J11386">
        <v>0</v>
      </c>
      <c r="K11386" t="s">
        <v>113</v>
      </c>
      <c r="L11386" t="s">
        <v>17</v>
      </c>
      <c r="M11386" t="s">
        <v>17</v>
      </c>
      <c r="N11386" t="str">
        <f>TEXT(employee_attendance_dataset[[#This Row],[Date]],"DDDD")</f>
        <v>Friday</v>
      </c>
      <c r="O11386">
        <f>IF(employee_attendance_dataset[[#This Row],[Leave_Type]]="",0,1)</f>
        <v>1</v>
      </c>
    </row>
    <row r="11387" spans="1:15" x14ac:dyDescent="0.25">
      <c r="A11387" t="s">
        <v>148</v>
      </c>
      <c r="B11387" t="s">
        <v>149</v>
      </c>
      <c r="C11387" t="s">
        <v>24</v>
      </c>
      <c r="D11387" s="1">
        <v>45625</v>
      </c>
      <c r="E11387" t="s">
        <v>16</v>
      </c>
      <c r="F11387" s="2">
        <v>0.36388888888888887</v>
      </c>
      <c r="G11387" s="2">
        <v>0.7368055555555556</v>
      </c>
      <c r="H11387" t="s">
        <v>17</v>
      </c>
      <c r="I11387">
        <v>8.9499999999999993</v>
      </c>
      <c r="J11387">
        <v>0</v>
      </c>
      <c r="K11387" t="s">
        <v>18</v>
      </c>
      <c r="L11387" t="s">
        <v>17</v>
      </c>
      <c r="M11387" t="s">
        <v>17</v>
      </c>
      <c r="N11387" t="str">
        <f>TEXT(employee_attendance_dataset[[#This Row],[Date]],"DDDD")</f>
        <v>Friday</v>
      </c>
      <c r="O11387">
        <f>IF(employee_attendance_dataset[[#This Row],[Leave_Type]]="",0,1)</f>
        <v>0</v>
      </c>
    </row>
    <row r="11388" spans="1:15" x14ac:dyDescent="0.25">
      <c r="A11388" t="s">
        <v>150</v>
      </c>
      <c r="B11388" t="s">
        <v>151</v>
      </c>
      <c r="C11388" t="s">
        <v>50</v>
      </c>
      <c r="D11388" s="1">
        <v>45625</v>
      </c>
      <c r="E11388" t="s">
        <v>16</v>
      </c>
      <c r="F11388" s="2">
        <v>0.37638888888888888</v>
      </c>
      <c r="G11388" s="2">
        <v>0.7583333333333333</v>
      </c>
      <c r="H11388" t="s">
        <v>17</v>
      </c>
      <c r="I11388">
        <v>9.17</v>
      </c>
      <c r="J11388">
        <v>0</v>
      </c>
      <c r="K11388" t="s">
        <v>18</v>
      </c>
      <c r="L11388" t="s">
        <v>17</v>
      </c>
      <c r="M11388" t="s">
        <v>17</v>
      </c>
      <c r="N11388" t="str">
        <f>TEXT(employee_attendance_dataset[[#This Row],[Date]],"DDDD")</f>
        <v>Friday</v>
      </c>
      <c r="O11388">
        <f>IF(employee_attendance_dataset[[#This Row],[Leave_Type]]="",0,1)</f>
        <v>0</v>
      </c>
    </row>
    <row r="11389" spans="1:15" x14ac:dyDescent="0.25">
      <c r="A11389" t="s">
        <v>152</v>
      </c>
      <c r="B11389" t="s">
        <v>153</v>
      </c>
      <c r="C11389" t="s">
        <v>27</v>
      </c>
      <c r="D11389" s="1">
        <v>45625</v>
      </c>
      <c r="E11389" t="s">
        <v>16</v>
      </c>
      <c r="F11389" s="2">
        <v>0.37083333333333335</v>
      </c>
      <c r="G11389" s="2">
        <v>0.76736111111111116</v>
      </c>
      <c r="H11389" t="s">
        <v>17</v>
      </c>
      <c r="I11389">
        <v>9.52</v>
      </c>
      <c r="J11389">
        <v>0</v>
      </c>
      <c r="K11389" t="s">
        <v>18</v>
      </c>
      <c r="L11389" t="s">
        <v>17</v>
      </c>
      <c r="M11389" t="s">
        <v>17</v>
      </c>
      <c r="N11389" t="str">
        <f>TEXT(employee_attendance_dataset[[#This Row],[Date]],"DDDD")</f>
        <v>Friday</v>
      </c>
      <c r="O11389">
        <f>IF(employee_attendance_dataset[[#This Row],[Leave_Type]]="",0,1)</f>
        <v>0</v>
      </c>
    </row>
    <row r="11390" spans="1:15" x14ac:dyDescent="0.25">
      <c r="A11390" t="s">
        <v>154</v>
      </c>
      <c r="B11390" t="s">
        <v>155</v>
      </c>
      <c r="C11390" t="s">
        <v>15</v>
      </c>
      <c r="D11390" s="1">
        <v>45625</v>
      </c>
      <c r="E11390" t="s">
        <v>112</v>
      </c>
      <c r="F11390" s="2"/>
      <c r="G11390" s="2"/>
      <c r="H11390" t="s">
        <v>17</v>
      </c>
      <c r="I11390">
        <v>0</v>
      </c>
      <c r="J11390">
        <v>0</v>
      </c>
      <c r="K11390" t="s">
        <v>113</v>
      </c>
      <c r="L11390" t="s">
        <v>17</v>
      </c>
      <c r="M11390" t="s">
        <v>17</v>
      </c>
      <c r="N11390" t="str">
        <f>TEXT(employee_attendance_dataset[[#This Row],[Date]],"DDDD")</f>
        <v>Friday</v>
      </c>
      <c r="O11390">
        <f>IF(employee_attendance_dataset[[#This Row],[Leave_Type]]="",0,1)</f>
        <v>1</v>
      </c>
    </row>
    <row r="11391" spans="1:15" x14ac:dyDescent="0.25">
      <c r="A11391" t="s">
        <v>156</v>
      </c>
      <c r="B11391" t="s">
        <v>157</v>
      </c>
      <c r="C11391" t="s">
        <v>47</v>
      </c>
      <c r="D11391" s="1">
        <v>45625</v>
      </c>
      <c r="E11391" t="s">
        <v>112</v>
      </c>
      <c r="F11391" s="2"/>
      <c r="G11391" s="2"/>
      <c r="H11391" t="s">
        <v>17</v>
      </c>
      <c r="I11391">
        <v>0</v>
      </c>
      <c r="J11391">
        <v>0</v>
      </c>
      <c r="K11391" t="s">
        <v>113</v>
      </c>
      <c r="L11391" t="s">
        <v>17</v>
      </c>
      <c r="M11391" t="s">
        <v>17</v>
      </c>
      <c r="N11391" t="str">
        <f>TEXT(employee_attendance_dataset[[#This Row],[Date]],"DDDD")</f>
        <v>Friday</v>
      </c>
      <c r="O11391">
        <f>IF(employee_attendance_dataset[[#This Row],[Leave_Type]]="",0,1)</f>
        <v>1</v>
      </c>
    </row>
    <row r="11392" spans="1:15" x14ac:dyDescent="0.25">
      <c r="A11392" t="s">
        <v>158</v>
      </c>
      <c r="B11392" t="s">
        <v>159</v>
      </c>
      <c r="C11392" t="s">
        <v>36</v>
      </c>
      <c r="D11392" s="1">
        <v>45625</v>
      </c>
      <c r="E11392" t="s">
        <v>59</v>
      </c>
      <c r="F11392" s="2"/>
      <c r="G11392" s="2"/>
      <c r="H11392" t="s">
        <v>17</v>
      </c>
      <c r="I11392">
        <v>0</v>
      </c>
      <c r="J11392">
        <v>0</v>
      </c>
      <c r="K11392" t="s">
        <v>18</v>
      </c>
      <c r="L11392" t="s">
        <v>17</v>
      </c>
      <c r="M11392" t="s">
        <v>28</v>
      </c>
      <c r="N11392" t="str">
        <f>TEXT(employee_attendance_dataset[[#This Row],[Date]],"DDDD")</f>
        <v>Friday</v>
      </c>
      <c r="O11392">
        <f>IF(employee_attendance_dataset[[#This Row],[Leave_Type]]="",0,1)</f>
        <v>0</v>
      </c>
    </row>
    <row r="11393" spans="1:15" x14ac:dyDescent="0.25">
      <c r="A11393" t="s">
        <v>160</v>
      </c>
      <c r="B11393" t="s">
        <v>161</v>
      </c>
      <c r="C11393" t="s">
        <v>36</v>
      </c>
      <c r="D11393" s="1">
        <v>45625</v>
      </c>
      <c r="E11393" t="s">
        <v>16</v>
      </c>
      <c r="F11393" s="2">
        <v>0.3611111111111111</v>
      </c>
      <c r="G11393" s="2">
        <v>0.72916666666666663</v>
      </c>
      <c r="H11393" t="s">
        <v>17</v>
      </c>
      <c r="I11393">
        <v>8.83</v>
      </c>
      <c r="J11393">
        <v>0</v>
      </c>
      <c r="K11393" t="s">
        <v>18</v>
      </c>
      <c r="L11393" t="s">
        <v>17</v>
      </c>
      <c r="M11393" t="s">
        <v>17</v>
      </c>
      <c r="N11393" t="str">
        <f>TEXT(employee_attendance_dataset[[#This Row],[Date]],"DDDD")</f>
        <v>Friday</v>
      </c>
      <c r="O11393">
        <f>IF(employee_attendance_dataset[[#This Row],[Leave_Type]]="",0,1)</f>
        <v>0</v>
      </c>
    </row>
    <row r="11394" spans="1:15" x14ac:dyDescent="0.25">
      <c r="A11394" t="s">
        <v>162</v>
      </c>
      <c r="B11394" t="s">
        <v>163</v>
      </c>
      <c r="C11394" t="s">
        <v>50</v>
      </c>
      <c r="D11394" s="1">
        <v>45625</v>
      </c>
      <c r="E11394" t="s">
        <v>16</v>
      </c>
      <c r="F11394" s="2">
        <v>0.37361111111111112</v>
      </c>
      <c r="G11394" s="2">
        <v>0.76458333333333328</v>
      </c>
      <c r="H11394" t="s">
        <v>17</v>
      </c>
      <c r="I11394">
        <v>9.3800000000000008</v>
      </c>
      <c r="J11394">
        <v>0</v>
      </c>
      <c r="K11394" t="s">
        <v>18</v>
      </c>
      <c r="L11394" t="s">
        <v>17</v>
      </c>
      <c r="M11394" t="s">
        <v>17</v>
      </c>
      <c r="N11394" t="str">
        <f>TEXT(employee_attendance_dataset[[#This Row],[Date]],"DDDD")</f>
        <v>Friday</v>
      </c>
      <c r="O11394">
        <f>IF(employee_attendance_dataset[[#This Row],[Leave_Type]]="",0,1)</f>
        <v>0</v>
      </c>
    </row>
    <row r="11395" spans="1:15" x14ac:dyDescent="0.25">
      <c r="A11395" t="s">
        <v>164</v>
      </c>
      <c r="B11395" t="s">
        <v>165</v>
      </c>
      <c r="C11395" t="s">
        <v>47</v>
      </c>
      <c r="D11395" s="1">
        <v>45625</v>
      </c>
      <c r="E11395" t="s">
        <v>112</v>
      </c>
      <c r="F11395" s="2"/>
      <c r="G11395" s="2"/>
      <c r="H11395" t="s">
        <v>17</v>
      </c>
      <c r="I11395">
        <v>0</v>
      </c>
      <c r="J11395">
        <v>0</v>
      </c>
      <c r="K11395" t="s">
        <v>179</v>
      </c>
      <c r="L11395" t="s">
        <v>17</v>
      </c>
      <c r="M11395" t="s">
        <v>28</v>
      </c>
      <c r="N11395" t="str">
        <f>TEXT(employee_attendance_dataset[[#This Row],[Date]],"DDDD")</f>
        <v>Friday</v>
      </c>
      <c r="O11395">
        <f>IF(employee_attendance_dataset[[#This Row],[Leave_Type]]="",0,1)</f>
        <v>1</v>
      </c>
    </row>
    <row r="11396" spans="1:15" x14ac:dyDescent="0.25">
      <c r="A11396" t="s">
        <v>166</v>
      </c>
      <c r="B11396" t="s">
        <v>167</v>
      </c>
      <c r="C11396" t="s">
        <v>27</v>
      </c>
      <c r="D11396" s="1">
        <v>45625</v>
      </c>
      <c r="E11396" t="s">
        <v>16</v>
      </c>
      <c r="F11396" s="2">
        <v>0.38819444444444445</v>
      </c>
      <c r="G11396" s="2">
        <v>0.75</v>
      </c>
      <c r="H11396" t="s">
        <v>17</v>
      </c>
      <c r="I11396">
        <v>8.68</v>
      </c>
      <c r="J11396">
        <v>0</v>
      </c>
      <c r="K11396" t="s">
        <v>18</v>
      </c>
      <c r="L11396" t="s">
        <v>17</v>
      </c>
      <c r="M11396" t="s">
        <v>17</v>
      </c>
      <c r="N11396" t="str">
        <f>TEXT(employee_attendance_dataset[[#This Row],[Date]],"DDDD")</f>
        <v>Friday</v>
      </c>
      <c r="O11396">
        <f>IF(employee_attendance_dataset[[#This Row],[Leave_Type]]="",0,1)</f>
        <v>0</v>
      </c>
    </row>
    <row r="11397" spans="1:15" x14ac:dyDescent="0.25">
      <c r="A11397" t="s">
        <v>168</v>
      </c>
      <c r="B11397" t="s">
        <v>169</v>
      </c>
      <c r="C11397" t="s">
        <v>24</v>
      </c>
      <c r="D11397" s="1">
        <v>45625</v>
      </c>
      <c r="E11397" t="s">
        <v>16</v>
      </c>
      <c r="F11397" s="2">
        <v>0.36180555555555555</v>
      </c>
      <c r="G11397" s="2">
        <v>0.75902777777777775</v>
      </c>
      <c r="H11397" t="s">
        <v>17</v>
      </c>
      <c r="I11397">
        <v>9.5299999999999994</v>
      </c>
      <c r="J11397">
        <v>0.53</v>
      </c>
      <c r="K11397" t="s">
        <v>18</v>
      </c>
      <c r="L11397" t="s">
        <v>17</v>
      </c>
      <c r="M11397" t="s">
        <v>17</v>
      </c>
      <c r="N11397" t="str">
        <f>TEXT(employee_attendance_dataset[[#This Row],[Date]],"DDDD")</f>
        <v>Friday</v>
      </c>
      <c r="O11397">
        <f>IF(employee_attendance_dataset[[#This Row],[Leave_Type]]="",0,1)</f>
        <v>0</v>
      </c>
    </row>
    <row r="11398" spans="1:15" x14ac:dyDescent="0.25">
      <c r="A11398" t="s">
        <v>170</v>
      </c>
      <c r="B11398" t="s">
        <v>171</v>
      </c>
      <c r="C11398" t="s">
        <v>21</v>
      </c>
      <c r="D11398" s="1">
        <v>45625</v>
      </c>
      <c r="E11398" t="s">
        <v>16</v>
      </c>
      <c r="F11398" s="2">
        <v>0.38124999999999998</v>
      </c>
      <c r="G11398" s="2">
        <v>0.73888888888888893</v>
      </c>
      <c r="H11398" t="s">
        <v>17</v>
      </c>
      <c r="I11398">
        <v>8.58</v>
      </c>
      <c r="J11398">
        <v>0</v>
      </c>
      <c r="K11398" t="s">
        <v>18</v>
      </c>
      <c r="L11398" t="s">
        <v>17</v>
      </c>
      <c r="M11398" t="s">
        <v>17</v>
      </c>
      <c r="N11398" t="str">
        <f>TEXT(employee_attendance_dataset[[#This Row],[Date]],"DDDD")</f>
        <v>Friday</v>
      </c>
      <c r="O11398">
        <f>IF(employee_attendance_dataset[[#This Row],[Leave_Type]]="",0,1)</f>
        <v>0</v>
      </c>
    </row>
    <row r="11399" spans="1:15" x14ac:dyDescent="0.25">
      <c r="A11399" t="s">
        <v>173</v>
      </c>
      <c r="B11399" t="s">
        <v>174</v>
      </c>
      <c r="C11399" t="s">
        <v>47</v>
      </c>
      <c r="D11399" s="1">
        <v>45625</v>
      </c>
      <c r="E11399" t="s">
        <v>16</v>
      </c>
      <c r="F11399" s="2">
        <v>0.37569444444444444</v>
      </c>
      <c r="G11399" s="2">
        <v>0.76041666666666663</v>
      </c>
      <c r="H11399" t="s">
        <v>17</v>
      </c>
      <c r="I11399">
        <v>9.23</v>
      </c>
      <c r="J11399">
        <v>0</v>
      </c>
      <c r="K11399" t="s">
        <v>18</v>
      </c>
      <c r="L11399" t="s">
        <v>17</v>
      </c>
      <c r="M11399" t="s">
        <v>17</v>
      </c>
      <c r="N11399" t="str">
        <f>TEXT(employee_attendance_dataset[[#This Row],[Date]],"DDDD")</f>
        <v>Friday</v>
      </c>
      <c r="O11399">
        <f>IF(employee_attendance_dataset[[#This Row],[Leave_Type]]="",0,1)</f>
        <v>0</v>
      </c>
    </row>
    <row r="11400" spans="1:15" x14ac:dyDescent="0.25">
      <c r="A11400" t="s">
        <v>175</v>
      </c>
      <c r="B11400" t="s">
        <v>176</v>
      </c>
      <c r="C11400" t="s">
        <v>21</v>
      </c>
      <c r="D11400" s="1">
        <v>45625</v>
      </c>
      <c r="E11400" t="s">
        <v>16</v>
      </c>
      <c r="F11400" s="2">
        <v>0.37361111111111112</v>
      </c>
      <c r="G11400" s="2">
        <v>0.62708333333333333</v>
      </c>
      <c r="H11400" t="s">
        <v>17</v>
      </c>
      <c r="I11400">
        <v>6.08</v>
      </c>
      <c r="J11400">
        <v>0</v>
      </c>
      <c r="K11400" t="s">
        <v>18</v>
      </c>
      <c r="L11400" t="s">
        <v>28</v>
      </c>
      <c r="M11400" t="s">
        <v>17</v>
      </c>
      <c r="N11400" t="str">
        <f>TEXT(employee_attendance_dataset[[#This Row],[Date]],"DDDD")</f>
        <v>Friday</v>
      </c>
      <c r="O11400">
        <f>IF(employee_attendance_dataset[[#This Row],[Leave_Type]]="",0,1)</f>
        <v>0</v>
      </c>
    </row>
    <row r="11401" spans="1:15" x14ac:dyDescent="0.25">
      <c r="A11401" t="s">
        <v>177</v>
      </c>
      <c r="B11401" t="s">
        <v>178</v>
      </c>
      <c r="C11401" t="s">
        <v>24</v>
      </c>
      <c r="D11401" s="1">
        <v>45625</v>
      </c>
      <c r="E11401" t="s">
        <v>16</v>
      </c>
      <c r="F11401" s="2">
        <v>0.38263888888888886</v>
      </c>
      <c r="G11401" s="2">
        <v>0.73958333333333337</v>
      </c>
      <c r="H11401" t="s">
        <v>17</v>
      </c>
      <c r="I11401">
        <v>8.57</v>
      </c>
      <c r="J11401">
        <v>0</v>
      </c>
      <c r="K11401" t="s">
        <v>18</v>
      </c>
      <c r="L11401" t="s">
        <v>17</v>
      </c>
      <c r="M11401" t="s">
        <v>17</v>
      </c>
      <c r="N11401" t="str">
        <f>TEXT(employee_attendance_dataset[[#This Row],[Date]],"DDDD")</f>
        <v>Friday</v>
      </c>
      <c r="O11401">
        <f>IF(employee_attendance_dataset[[#This Row],[Leave_Type]]="",0,1)</f>
        <v>0</v>
      </c>
    </row>
    <row r="11402" spans="1:15" x14ac:dyDescent="0.25">
      <c r="A11402" t="s">
        <v>13</v>
      </c>
      <c r="B11402" t="s">
        <v>14</v>
      </c>
      <c r="C11402" t="s">
        <v>15</v>
      </c>
      <c r="D11402" s="1">
        <v>45626</v>
      </c>
      <c r="E11402" t="s">
        <v>59</v>
      </c>
      <c r="F11402" s="2"/>
      <c r="G11402" s="2"/>
      <c r="H11402" t="s">
        <v>17</v>
      </c>
      <c r="I11402">
        <v>0</v>
      </c>
      <c r="J11402">
        <v>0</v>
      </c>
      <c r="K11402" t="s">
        <v>18</v>
      </c>
      <c r="L11402" t="s">
        <v>17</v>
      </c>
      <c r="M11402" t="s">
        <v>17</v>
      </c>
      <c r="N11402" t="str">
        <f>TEXT(employee_attendance_dataset[[#This Row],[Date]],"DDDD")</f>
        <v>Saturday</v>
      </c>
      <c r="O11402">
        <f>IF(employee_attendance_dataset[[#This Row],[Leave_Type]]="",0,1)</f>
        <v>0</v>
      </c>
    </row>
    <row r="11403" spans="1:15" x14ac:dyDescent="0.25">
      <c r="A11403" t="s">
        <v>19</v>
      </c>
      <c r="B11403" t="s">
        <v>20</v>
      </c>
      <c r="C11403" t="s">
        <v>21</v>
      </c>
      <c r="D11403" s="1">
        <v>45626</v>
      </c>
      <c r="E11403" t="s">
        <v>59</v>
      </c>
      <c r="F11403" s="2"/>
      <c r="G11403" s="2"/>
      <c r="H11403" t="s">
        <v>17</v>
      </c>
      <c r="I11403">
        <v>0</v>
      </c>
      <c r="J11403">
        <v>0</v>
      </c>
      <c r="K11403" t="s">
        <v>18</v>
      </c>
      <c r="L11403" t="s">
        <v>17</v>
      </c>
      <c r="M11403" t="s">
        <v>17</v>
      </c>
      <c r="N11403" t="str">
        <f>TEXT(employee_attendance_dataset[[#This Row],[Date]],"DDDD")</f>
        <v>Saturday</v>
      </c>
      <c r="O11403">
        <f>IF(employee_attendance_dataset[[#This Row],[Leave_Type]]="",0,1)</f>
        <v>0</v>
      </c>
    </row>
    <row r="11404" spans="1:15" x14ac:dyDescent="0.25">
      <c r="A11404" t="s">
        <v>22</v>
      </c>
      <c r="B11404" t="s">
        <v>23</v>
      </c>
      <c r="C11404" t="s">
        <v>24</v>
      </c>
      <c r="D11404" s="1">
        <v>45626</v>
      </c>
      <c r="E11404" t="s">
        <v>59</v>
      </c>
      <c r="F11404" s="2"/>
      <c r="G11404" s="2"/>
      <c r="H11404" t="s">
        <v>17</v>
      </c>
      <c r="I11404">
        <v>0</v>
      </c>
      <c r="J11404">
        <v>0</v>
      </c>
      <c r="K11404" t="s">
        <v>18</v>
      </c>
      <c r="L11404" t="s">
        <v>17</v>
      </c>
      <c r="M11404" t="s">
        <v>17</v>
      </c>
      <c r="N11404" t="str">
        <f>TEXT(employee_attendance_dataset[[#This Row],[Date]],"DDDD")</f>
        <v>Saturday</v>
      </c>
      <c r="O11404">
        <f>IF(employee_attendance_dataset[[#This Row],[Leave_Type]]="",0,1)</f>
        <v>0</v>
      </c>
    </row>
    <row r="11405" spans="1:15" x14ac:dyDescent="0.25">
      <c r="A11405" t="s">
        <v>25</v>
      </c>
      <c r="B11405" t="s">
        <v>26</v>
      </c>
      <c r="C11405" t="s">
        <v>27</v>
      </c>
      <c r="D11405" s="1">
        <v>45626</v>
      </c>
      <c r="E11405" t="s">
        <v>16</v>
      </c>
      <c r="F11405" s="2">
        <v>0.38750000000000001</v>
      </c>
      <c r="G11405" s="2">
        <v>0.58194444444444449</v>
      </c>
      <c r="H11405" t="s">
        <v>17</v>
      </c>
      <c r="I11405">
        <v>4.67</v>
      </c>
      <c r="J11405">
        <v>0</v>
      </c>
      <c r="K11405" t="s">
        <v>18</v>
      </c>
      <c r="L11405" t="s">
        <v>17</v>
      </c>
      <c r="M11405" t="s">
        <v>17</v>
      </c>
      <c r="N11405" t="str">
        <f>TEXT(employee_attendance_dataset[[#This Row],[Date]],"DDDD")</f>
        <v>Saturday</v>
      </c>
      <c r="O11405">
        <f>IF(employee_attendance_dataset[[#This Row],[Leave_Type]]="",0,1)</f>
        <v>0</v>
      </c>
    </row>
    <row r="11406" spans="1:15" x14ac:dyDescent="0.25">
      <c r="A11406" t="s">
        <v>29</v>
      </c>
      <c r="B11406" t="s">
        <v>30</v>
      </c>
      <c r="C11406" t="s">
        <v>27</v>
      </c>
      <c r="D11406" s="1">
        <v>45626</v>
      </c>
      <c r="E11406" t="s">
        <v>16</v>
      </c>
      <c r="F11406" s="2">
        <v>0.38611111111111113</v>
      </c>
      <c r="G11406" s="2">
        <v>0.57291666666666663</v>
      </c>
      <c r="H11406" t="s">
        <v>17</v>
      </c>
      <c r="I11406">
        <v>4.4800000000000004</v>
      </c>
      <c r="J11406">
        <v>0</v>
      </c>
      <c r="K11406" t="s">
        <v>18</v>
      </c>
      <c r="L11406" t="s">
        <v>17</v>
      </c>
      <c r="M11406" t="s">
        <v>17</v>
      </c>
      <c r="N11406" t="str">
        <f>TEXT(employee_attendance_dataset[[#This Row],[Date]],"DDDD")</f>
        <v>Saturday</v>
      </c>
      <c r="O11406">
        <f>IF(employee_attendance_dataset[[#This Row],[Leave_Type]]="",0,1)</f>
        <v>0</v>
      </c>
    </row>
    <row r="11407" spans="1:15" x14ac:dyDescent="0.25">
      <c r="A11407" t="s">
        <v>31</v>
      </c>
      <c r="B11407" t="s">
        <v>32</v>
      </c>
      <c r="C11407" t="s">
        <v>33</v>
      </c>
      <c r="D11407" s="1">
        <v>45626</v>
      </c>
      <c r="E11407" t="s">
        <v>59</v>
      </c>
      <c r="F11407" s="2"/>
      <c r="G11407" s="2"/>
      <c r="H11407" t="s">
        <v>17</v>
      </c>
      <c r="I11407">
        <v>0</v>
      </c>
      <c r="J11407">
        <v>0</v>
      </c>
      <c r="K11407" t="s">
        <v>18</v>
      </c>
      <c r="L11407" t="s">
        <v>17</v>
      </c>
      <c r="M11407" t="s">
        <v>17</v>
      </c>
      <c r="N11407" t="str">
        <f>TEXT(employee_attendance_dataset[[#This Row],[Date]],"DDDD")</f>
        <v>Saturday</v>
      </c>
      <c r="O11407">
        <f>IF(employee_attendance_dataset[[#This Row],[Leave_Type]]="",0,1)</f>
        <v>0</v>
      </c>
    </row>
    <row r="11408" spans="1:15" x14ac:dyDescent="0.25">
      <c r="A11408" t="s">
        <v>34</v>
      </c>
      <c r="B11408" t="s">
        <v>35</v>
      </c>
      <c r="C11408" t="s">
        <v>36</v>
      </c>
      <c r="D11408" s="1">
        <v>45626</v>
      </c>
      <c r="E11408" t="s">
        <v>59</v>
      </c>
      <c r="F11408" s="2"/>
      <c r="G11408" s="2"/>
      <c r="H11408" t="s">
        <v>17</v>
      </c>
      <c r="I11408">
        <v>0</v>
      </c>
      <c r="J11408">
        <v>0</v>
      </c>
      <c r="K11408" t="s">
        <v>18</v>
      </c>
      <c r="L11408" t="s">
        <v>17</v>
      </c>
      <c r="M11408" t="s">
        <v>17</v>
      </c>
      <c r="N11408" t="str">
        <f>TEXT(employee_attendance_dataset[[#This Row],[Date]],"DDDD")</f>
        <v>Saturday</v>
      </c>
      <c r="O11408">
        <f>IF(employee_attendance_dataset[[#This Row],[Leave_Type]]="",0,1)</f>
        <v>0</v>
      </c>
    </row>
    <row r="11409" spans="1:15" x14ac:dyDescent="0.25">
      <c r="A11409" t="s">
        <v>37</v>
      </c>
      <c r="B11409" t="s">
        <v>38</v>
      </c>
      <c r="C11409" t="s">
        <v>36</v>
      </c>
      <c r="D11409" s="1">
        <v>45626</v>
      </c>
      <c r="E11409" t="s">
        <v>59</v>
      </c>
      <c r="F11409" s="2"/>
      <c r="G11409" s="2"/>
      <c r="H11409" t="s">
        <v>17</v>
      </c>
      <c r="I11409">
        <v>0</v>
      </c>
      <c r="J11409">
        <v>0</v>
      </c>
      <c r="K11409" t="s">
        <v>18</v>
      </c>
      <c r="L11409" t="s">
        <v>17</v>
      </c>
      <c r="M11409" t="s">
        <v>17</v>
      </c>
      <c r="N11409" t="str">
        <f>TEXT(employee_attendance_dataset[[#This Row],[Date]],"DDDD")</f>
        <v>Saturday</v>
      </c>
      <c r="O11409">
        <f>IF(employee_attendance_dataset[[#This Row],[Leave_Type]]="",0,1)</f>
        <v>0</v>
      </c>
    </row>
    <row r="11410" spans="1:15" x14ac:dyDescent="0.25">
      <c r="A11410" t="s">
        <v>39</v>
      </c>
      <c r="B11410" t="s">
        <v>40</v>
      </c>
      <c r="C11410" t="s">
        <v>33</v>
      </c>
      <c r="D11410" s="1">
        <v>45626</v>
      </c>
      <c r="E11410" t="s">
        <v>59</v>
      </c>
      <c r="F11410" s="2"/>
      <c r="G11410" s="2"/>
      <c r="H11410" t="s">
        <v>17</v>
      </c>
      <c r="I11410">
        <v>0</v>
      </c>
      <c r="J11410">
        <v>0</v>
      </c>
      <c r="K11410" t="s">
        <v>18</v>
      </c>
      <c r="L11410" t="s">
        <v>17</v>
      </c>
      <c r="M11410" t="s">
        <v>17</v>
      </c>
      <c r="N11410" t="str">
        <f>TEXT(employee_attendance_dataset[[#This Row],[Date]],"DDDD")</f>
        <v>Saturday</v>
      </c>
      <c r="O11410">
        <f>IF(employee_attendance_dataset[[#This Row],[Leave_Type]]="",0,1)</f>
        <v>0</v>
      </c>
    </row>
    <row r="11411" spans="1:15" x14ac:dyDescent="0.25">
      <c r="A11411" t="s">
        <v>41</v>
      </c>
      <c r="B11411" t="s">
        <v>42</v>
      </c>
      <c r="C11411" t="s">
        <v>33</v>
      </c>
      <c r="D11411" s="1">
        <v>45626</v>
      </c>
      <c r="E11411" t="s">
        <v>59</v>
      </c>
      <c r="F11411" s="2"/>
      <c r="G11411" s="2"/>
      <c r="H11411" t="s">
        <v>17</v>
      </c>
      <c r="I11411">
        <v>0</v>
      </c>
      <c r="J11411">
        <v>0</v>
      </c>
      <c r="K11411" t="s">
        <v>18</v>
      </c>
      <c r="L11411" t="s">
        <v>17</v>
      </c>
      <c r="M11411" t="s">
        <v>17</v>
      </c>
      <c r="N11411" t="str">
        <f>TEXT(employee_attendance_dataset[[#This Row],[Date]],"DDDD")</f>
        <v>Saturday</v>
      </c>
      <c r="O11411">
        <f>IF(employee_attendance_dataset[[#This Row],[Leave_Type]]="",0,1)</f>
        <v>0</v>
      </c>
    </row>
    <row r="11412" spans="1:15" x14ac:dyDescent="0.25">
      <c r="A11412" t="s">
        <v>43</v>
      </c>
      <c r="B11412" t="s">
        <v>44</v>
      </c>
      <c r="C11412" t="s">
        <v>15</v>
      </c>
      <c r="D11412" s="1">
        <v>45626</v>
      </c>
      <c r="E11412" t="s">
        <v>59</v>
      </c>
      <c r="F11412" s="2"/>
      <c r="G11412" s="2"/>
      <c r="H11412" t="s">
        <v>17</v>
      </c>
      <c r="I11412">
        <v>0</v>
      </c>
      <c r="J11412">
        <v>0</v>
      </c>
      <c r="K11412" t="s">
        <v>18</v>
      </c>
      <c r="L11412" t="s">
        <v>17</v>
      </c>
      <c r="M11412" t="s">
        <v>17</v>
      </c>
      <c r="N11412" t="str">
        <f>TEXT(employee_attendance_dataset[[#This Row],[Date]],"DDDD")</f>
        <v>Saturday</v>
      </c>
      <c r="O11412">
        <f>IF(employee_attendance_dataset[[#This Row],[Leave_Type]]="",0,1)</f>
        <v>0</v>
      </c>
    </row>
    <row r="11413" spans="1:15" x14ac:dyDescent="0.25">
      <c r="A11413" t="s">
        <v>45</v>
      </c>
      <c r="B11413" t="s">
        <v>46</v>
      </c>
      <c r="C11413" t="s">
        <v>47</v>
      </c>
      <c r="D11413" s="1">
        <v>45626</v>
      </c>
      <c r="E11413" t="s">
        <v>59</v>
      </c>
      <c r="F11413" s="2"/>
      <c r="G11413" s="2"/>
      <c r="H11413" t="s">
        <v>17</v>
      </c>
      <c r="I11413">
        <v>0</v>
      </c>
      <c r="J11413">
        <v>0</v>
      </c>
      <c r="K11413" t="s">
        <v>18</v>
      </c>
      <c r="L11413" t="s">
        <v>17</v>
      </c>
      <c r="M11413" t="s">
        <v>17</v>
      </c>
      <c r="N11413" t="str">
        <f>TEXT(employee_attendance_dataset[[#This Row],[Date]],"DDDD")</f>
        <v>Saturday</v>
      </c>
      <c r="O11413">
        <f>IF(employee_attendance_dataset[[#This Row],[Leave_Type]]="",0,1)</f>
        <v>0</v>
      </c>
    </row>
    <row r="11414" spans="1:15" x14ac:dyDescent="0.25">
      <c r="A11414" t="s">
        <v>48</v>
      </c>
      <c r="B11414" t="s">
        <v>49</v>
      </c>
      <c r="C11414" t="s">
        <v>50</v>
      </c>
      <c r="D11414" s="1">
        <v>45626</v>
      </c>
      <c r="E11414" t="s">
        <v>59</v>
      </c>
      <c r="F11414" s="2"/>
      <c r="G11414" s="2"/>
      <c r="H11414" t="s">
        <v>17</v>
      </c>
      <c r="I11414">
        <v>0</v>
      </c>
      <c r="J11414">
        <v>0</v>
      </c>
      <c r="K11414" t="s">
        <v>18</v>
      </c>
      <c r="L11414" t="s">
        <v>17</v>
      </c>
      <c r="M11414" t="s">
        <v>17</v>
      </c>
      <c r="N11414" t="str">
        <f>TEXT(employee_attendance_dataset[[#This Row],[Date]],"DDDD")</f>
        <v>Saturday</v>
      </c>
      <c r="O11414">
        <f>IF(employee_attendance_dataset[[#This Row],[Leave_Type]]="",0,1)</f>
        <v>0</v>
      </c>
    </row>
    <row r="11415" spans="1:15" x14ac:dyDescent="0.25">
      <c r="A11415" t="s">
        <v>51</v>
      </c>
      <c r="B11415" t="s">
        <v>52</v>
      </c>
      <c r="C11415" t="s">
        <v>24</v>
      </c>
      <c r="D11415" s="1">
        <v>45626</v>
      </c>
      <c r="E11415" t="s">
        <v>59</v>
      </c>
      <c r="F11415" s="2"/>
      <c r="G11415" s="2"/>
      <c r="H11415" t="s">
        <v>17</v>
      </c>
      <c r="I11415">
        <v>0</v>
      </c>
      <c r="J11415">
        <v>0</v>
      </c>
      <c r="K11415" t="s">
        <v>18</v>
      </c>
      <c r="L11415" t="s">
        <v>17</v>
      </c>
      <c r="M11415" t="s">
        <v>17</v>
      </c>
      <c r="N11415" t="str">
        <f>TEXT(employee_attendance_dataset[[#This Row],[Date]],"DDDD")</f>
        <v>Saturday</v>
      </c>
      <c r="O11415">
        <f>IF(employee_attendance_dataset[[#This Row],[Leave_Type]]="",0,1)</f>
        <v>0</v>
      </c>
    </row>
    <row r="11416" spans="1:15" x14ac:dyDescent="0.25">
      <c r="A11416" t="s">
        <v>53</v>
      </c>
      <c r="B11416" t="s">
        <v>54</v>
      </c>
      <c r="C11416" t="s">
        <v>36</v>
      </c>
      <c r="D11416" s="1">
        <v>45626</v>
      </c>
      <c r="E11416" t="s">
        <v>59</v>
      </c>
      <c r="F11416" s="2"/>
      <c r="G11416" s="2"/>
      <c r="H11416" t="s">
        <v>17</v>
      </c>
      <c r="I11416">
        <v>0</v>
      </c>
      <c r="J11416">
        <v>0</v>
      </c>
      <c r="K11416" t="s">
        <v>18</v>
      </c>
      <c r="L11416" t="s">
        <v>17</v>
      </c>
      <c r="M11416" t="s">
        <v>17</v>
      </c>
      <c r="N11416" t="str">
        <f>TEXT(employee_attendance_dataset[[#This Row],[Date]],"DDDD")</f>
        <v>Saturday</v>
      </c>
      <c r="O11416">
        <f>IF(employee_attendance_dataset[[#This Row],[Leave_Type]]="",0,1)</f>
        <v>0</v>
      </c>
    </row>
    <row r="11417" spans="1:15" x14ac:dyDescent="0.25">
      <c r="A11417" t="s">
        <v>55</v>
      </c>
      <c r="B11417" t="s">
        <v>56</v>
      </c>
      <c r="C11417" t="s">
        <v>50</v>
      </c>
      <c r="D11417" s="1">
        <v>45626</v>
      </c>
      <c r="E11417" t="s">
        <v>59</v>
      </c>
      <c r="F11417" s="2"/>
      <c r="G11417" s="2"/>
      <c r="H11417" t="s">
        <v>17</v>
      </c>
      <c r="I11417">
        <v>0</v>
      </c>
      <c r="J11417">
        <v>0</v>
      </c>
      <c r="K11417" t="s">
        <v>18</v>
      </c>
      <c r="L11417" t="s">
        <v>17</v>
      </c>
      <c r="M11417" t="s">
        <v>17</v>
      </c>
      <c r="N11417" t="str">
        <f>TEXT(employee_attendance_dataset[[#This Row],[Date]],"DDDD")</f>
        <v>Saturday</v>
      </c>
      <c r="O11417">
        <f>IF(employee_attendance_dataset[[#This Row],[Leave_Type]]="",0,1)</f>
        <v>0</v>
      </c>
    </row>
    <row r="11418" spans="1:15" x14ac:dyDescent="0.25">
      <c r="A11418" t="s">
        <v>57</v>
      </c>
      <c r="B11418" t="s">
        <v>58</v>
      </c>
      <c r="C11418" t="s">
        <v>24</v>
      </c>
      <c r="D11418" s="1">
        <v>45626</v>
      </c>
      <c r="E11418" t="s">
        <v>59</v>
      </c>
      <c r="F11418" s="2"/>
      <c r="G11418" s="2"/>
      <c r="H11418" t="s">
        <v>17</v>
      </c>
      <c r="I11418">
        <v>0</v>
      </c>
      <c r="J11418">
        <v>0</v>
      </c>
      <c r="K11418" t="s">
        <v>18</v>
      </c>
      <c r="L11418" t="s">
        <v>17</v>
      </c>
      <c r="M11418" t="s">
        <v>17</v>
      </c>
      <c r="N11418" t="str">
        <f>TEXT(employee_attendance_dataset[[#This Row],[Date]],"DDDD")</f>
        <v>Saturday</v>
      </c>
      <c r="O11418">
        <f>IF(employee_attendance_dataset[[#This Row],[Leave_Type]]="",0,1)</f>
        <v>0</v>
      </c>
    </row>
    <row r="11419" spans="1:15" x14ac:dyDescent="0.25">
      <c r="A11419" t="s">
        <v>60</v>
      </c>
      <c r="B11419" t="s">
        <v>61</v>
      </c>
      <c r="C11419" t="s">
        <v>36</v>
      </c>
      <c r="D11419" s="1">
        <v>45626</v>
      </c>
      <c r="E11419" t="s">
        <v>59</v>
      </c>
      <c r="F11419" s="2"/>
      <c r="G11419" s="2"/>
      <c r="H11419" t="s">
        <v>17</v>
      </c>
      <c r="I11419">
        <v>0</v>
      </c>
      <c r="J11419">
        <v>0</v>
      </c>
      <c r="K11419" t="s">
        <v>18</v>
      </c>
      <c r="L11419" t="s">
        <v>17</v>
      </c>
      <c r="M11419" t="s">
        <v>17</v>
      </c>
      <c r="N11419" t="str">
        <f>TEXT(employee_attendance_dataset[[#This Row],[Date]],"DDDD")</f>
        <v>Saturday</v>
      </c>
      <c r="O11419">
        <f>IF(employee_attendance_dataset[[#This Row],[Leave_Type]]="",0,1)</f>
        <v>0</v>
      </c>
    </row>
    <row r="11420" spans="1:15" x14ac:dyDescent="0.25">
      <c r="A11420" t="s">
        <v>62</v>
      </c>
      <c r="B11420" t="s">
        <v>63</v>
      </c>
      <c r="C11420" t="s">
        <v>21</v>
      </c>
      <c r="D11420" s="1">
        <v>45626</v>
      </c>
      <c r="E11420" t="s">
        <v>59</v>
      </c>
      <c r="F11420" s="2"/>
      <c r="G11420" s="2"/>
      <c r="H11420" t="s">
        <v>17</v>
      </c>
      <c r="I11420">
        <v>0</v>
      </c>
      <c r="J11420">
        <v>0</v>
      </c>
      <c r="K11420" t="s">
        <v>18</v>
      </c>
      <c r="L11420" t="s">
        <v>17</v>
      </c>
      <c r="M11420" t="s">
        <v>17</v>
      </c>
      <c r="N11420" t="str">
        <f>TEXT(employee_attendance_dataset[[#This Row],[Date]],"DDDD")</f>
        <v>Saturday</v>
      </c>
      <c r="O11420">
        <f>IF(employee_attendance_dataset[[#This Row],[Leave_Type]]="",0,1)</f>
        <v>0</v>
      </c>
    </row>
    <row r="11421" spans="1:15" x14ac:dyDescent="0.25">
      <c r="A11421" t="s">
        <v>64</v>
      </c>
      <c r="B11421" t="s">
        <v>65</v>
      </c>
      <c r="C11421" t="s">
        <v>15</v>
      </c>
      <c r="D11421" s="1">
        <v>45626</v>
      </c>
      <c r="E11421" t="s">
        <v>59</v>
      </c>
      <c r="F11421" s="2"/>
      <c r="G11421" s="2"/>
      <c r="H11421" t="s">
        <v>17</v>
      </c>
      <c r="I11421">
        <v>0</v>
      </c>
      <c r="J11421">
        <v>0</v>
      </c>
      <c r="K11421" t="s">
        <v>18</v>
      </c>
      <c r="L11421" t="s">
        <v>17</v>
      </c>
      <c r="M11421" t="s">
        <v>17</v>
      </c>
      <c r="N11421" t="str">
        <f>TEXT(employee_attendance_dataset[[#This Row],[Date]],"DDDD")</f>
        <v>Saturday</v>
      </c>
      <c r="O11421">
        <f>IF(employee_attendance_dataset[[#This Row],[Leave_Type]]="",0,1)</f>
        <v>0</v>
      </c>
    </row>
    <row r="11422" spans="1:15" x14ac:dyDescent="0.25">
      <c r="A11422" t="s">
        <v>66</v>
      </c>
      <c r="B11422" t="s">
        <v>67</v>
      </c>
      <c r="C11422" t="s">
        <v>36</v>
      </c>
      <c r="D11422" s="1">
        <v>45626</v>
      </c>
      <c r="E11422" t="s">
        <v>59</v>
      </c>
      <c r="F11422" s="2"/>
      <c r="G11422" s="2"/>
      <c r="H11422" t="s">
        <v>17</v>
      </c>
      <c r="I11422">
        <v>0</v>
      </c>
      <c r="J11422">
        <v>0</v>
      </c>
      <c r="K11422" t="s">
        <v>18</v>
      </c>
      <c r="L11422" t="s">
        <v>17</v>
      </c>
      <c r="M11422" t="s">
        <v>17</v>
      </c>
      <c r="N11422" t="str">
        <f>TEXT(employee_attendance_dataset[[#This Row],[Date]],"DDDD")</f>
        <v>Saturday</v>
      </c>
      <c r="O11422">
        <f>IF(employee_attendance_dataset[[#This Row],[Leave_Type]]="",0,1)</f>
        <v>0</v>
      </c>
    </row>
    <row r="11423" spans="1:15" x14ac:dyDescent="0.25">
      <c r="A11423" t="s">
        <v>68</v>
      </c>
      <c r="B11423" t="s">
        <v>69</v>
      </c>
      <c r="C11423" t="s">
        <v>27</v>
      </c>
      <c r="D11423" s="1">
        <v>45626</v>
      </c>
      <c r="E11423" t="s">
        <v>59</v>
      </c>
      <c r="F11423" s="2"/>
      <c r="G11423" s="2"/>
      <c r="H11423" t="s">
        <v>17</v>
      </c>
      <c r="I11423">
        <v>0</v>
      </c>
      <c r="J11423">
        <v>0</v>
      </c>
      <c r="K11423" t="s">
        <v>18</v>
      </c>
      <c r="L11423" t="s">
        <v>17</v>
      </c>
      <c r="M11423" t="s">
        <v>17</v>
      </c>
      <c r="N11423" t="str">
        <f>TEXT(employee_attendance_dataset[[#This Row],[Date]],"DDDD")</f>
        <v>Saturday</v>
      </c>
      <c r="O11423">
        <f>IF(employee_attendance_dataset[[#This Row],[Leave_Type]]="",0,1)</f>
        <v>0</v>
      </c>
    </row>
    <row r="11424" spans="1:15" x14ac:dyDescent="0.25">
      <c r="A11424" t="s">
        <v>70</v>
      </c>
      <c r="B11424" t="s">
        <v>71</v>
      </c>
      <c r="C11424" t="s">
        <v>33</v>
      </c>
      <c r="D11424" s="1">
        <v>45626</v>
      </c>
      <c r="E11424" t="s">
        <v>59</v>
      </c>
      <c r="F11424" s="2"/>
      <c r="G11424" s="2"/>
      <c r="H11424" t="s">
        <v>17</v>
      </c>
      <c r="I11424">
        <v>0</v>
      </c>
      <c r="J11424">
        <v>0</v>
      </c>
      <c r="K11424" t="s">
        <v>18</v>
      </c>
      <c r="L11424" t="s">
        <v>17</v>
      </c>
      <c r="M11424" t="s">
        <v>17</v>
      </c>
      <c r="N11424" t="str">
        <f>TEXT(employee_attendance_dataset[[#This Row],[Date]],"DDDD")</f>
        <v>Saturday</v>
      </c>
      <c r="O11424">
        <f>IF(employee_attendance_dataset[[#This Row],[Leave_Type]]="",0,1)</f>
        <v>0</v>
      </c>
    </row>
    <row r="11425" spans="1:15" x14ac:dyDescent="0.25">
      <c r="A11425" t="s">
        <v>72</v>
      </c>
      <c r="B11425" t="s">
        <v>73</v>
      </c>
      <c r="C11425" t="s">
        <v>21</v>
      </c>
      <c r="D11425" s="1">
        <v>45626</v>
      </c>
      <c r="E11425" t="s">
        <v>16</v>
      </c>
      <c r="F11425" s="2">
        <v>0.37222222222222223</v>
      </c>
      <c r="G11425" s="2">
        <v>0.58263888888888893</v>
      </c>
      <c r="H11425" t="s">
        <v>17</v>
      </c>
      <c r="I11425">
        <v>5.05</v>
      </c>
      <c r="J11425">
        <v>0</v>
      </c>
      <c r="K11425" t="s">
        <v>18</v>
      </c>
      <c r="L11425" t="s">
        <v>17</v>
      </c>
      <c r="M11425" t="s">
        <v>17</v>
      </c>
      <c r="N11425" t="str">
        <f>TEXT(employee_attendance_dataset[[#This Row],[Date]],"DDDD")</f>
        <v>Saturday</v>
      </c>
      <c r="O11425">
        <f>IF(employee_attendance_dataset[[#This Row],[Leave_Type]]="",0,1)</f>
        <v>0</v>
      </c>
    </row>
    <row r="11426" spans="1:15" x14ac:dyDescent="0.25">
      <c r="A11426" t="s">
        <v>74</v>
      </c>
      <c r="B11426" t="s">
        <v>75</v>
      </c>
      <c r="C11426" t="s">
        <v>47</v>
      </c>
      <c r="D11426" s="1">
        <v>45626</v>
      </c>
      <c r="E11426" t="s">
        <v>59</v>
      </c>
      <c r="F11426" s="2"/>
      <c r="G11426" s="2"/>
      <c r="H11426" t="s">
        <v>17</v>
      </c>
      <c r="I11426">
        <v>0</v>
      </c>
      <c r="J11426">
        <v>0</v>
      </c>
      <c r="K11426" t="s">
        <v>18</v>
      </c>
      <c r="L11426" t="s">
        <v>17</v>
      </c>
      <c r="M11426" t="s">
        <v>17</v>
      </c>
      <c r="N11426" t="str">
        <f>TEXT(employee_attendance_dataset[[#This Row],[Date]],"DDDD")</f>
        <v>Saturday</v>
      </c>
      <c r="O11426">
        <f>IF(employee_attendance_dataset[[#This Row],[Leave_Type]]="",0,1)</f>
        <v>0</v>
      </c>
    </row>
    <row r="11427" spans="1:15" x14ac:dyDescent="0.25">
      <c r="A11427" t="s">
        <v>76</v>
      </c>
      <c r="B11427" t="s">
        <v>77</v>
      </c>
      <c r="C11427" t="s">
        <v>36</v>
      </c>
      <c r="D11427" s="1">
        <v>45626</v>
      </c>
      <c r="E11427" t="s">
        <v>59</v>
      </c>
      <c r="F11427" s="2"/>
      <c r="G11427" s="2"/>
      <c r="H11427" t="s">
        <v>17</v>
      </c>
      <c r="I11427">
        <v>0</v>
      </c>
      <c r="J11427">
        <v>0</v>
      </c>
      <c r="K11427" t="s">
        <v>18</v>
      </c>
      <c r="L11427" t="s">
        <v>17</v>
      </c>
      <c r="M11427" t="s">
        <v>17</v>
      </c>
      <c r="N11427" t="str">
        <f>TEXT(employee_attendance_dataset[[#This Row],[Date]],"DDDD")</f>
        <v>Saturday</v>
      </c>
      <c r="O11427">
        <f>IF(employee_attendance_dataset[[#This Row],[Leave_Type]]="",0,1)</f>
        <v>0</v>
      </c>
    </row>
    <row r="11428" spans="1:15" x14ac:dyDescent="0.25">
      <c r="A11428" t="s">
        <v>78</v>
      </c>
      <c r="B11428" t="s">
        <v>79</v>
      </c>
      <c r="C11428" t="s">
        <v>47</v>
      </c>
      <c r="D11428" s="1">
        <v>45626</v>
      </c>
      <c r="E11428" t="s">
        <v>59</v>
      </c>
      <c r="F11428" s="2"/>
      <c r="G11428" s="2"/>
      <c r="H11428" t="s">
        <v>17</v>
      </c>
      <c r="I11428">
        <v>0</v>
      </c>
      <c r="J11428">
        <v>0</v>
      </c>
      <c r="K11428" t="s">
        <v>18</v>
      </c>
      <c r="L11428" t="s">
        <v>17</v>
      </c>
      <c r="M11428" t="s">
        <v>17</v>
      </c>
      <c r="N11428" t="str">
        <f>TEXT(employee_attendance_dataset[[#This Row],[Date]],"DDDD")</f>
        <v>Saturday</v>
      </c>
      <c r="O11428">
        <f>IF(employee_attendance_dataset[[#This Row],[Leave_Type]]="",0,1)</f>
        <v>0</v>
      </c>
    </row>
    <row r="11429" spans="1:15" x14ac:dyDescent="0.25">
      <c r="A11429" t="s">
        <v>80</v>
      </c>
      <c r="B11429" t="s">
        <v>81</v>
      </c>
      <c r="C11429" t="s">
        <v>50</v>
      </c>
      <c r="D11429" s="1">
        <v>45626</v>
      </c>
      <c r="E11429" t="s">
        <v>59</v>
      </c>
      <c r="F11429" s="2"/>
      <c r="G11429" s="2"/>
      <c r="H11429" t="s">
        <v>17</v>
      </c>
      <c r="I11429">
        <v>0</v>
      </c>
      <c r="J11429">
        <v>0</v>
      </c>
      <c r="K11429" t="s">
        <v>18</v>
      </c>
      <c r="L11429" t="s">
        <v>17</v>
      </c>
      <c r="M11429" t="s">
        <v>17</v>
      </c>
      <c r="N11429" t="str">
        <f>TEXT(employee_attendance_dataset[[#This Row],[Date]],"DDDD")</f>
        <v>Saturday</v>
      </c>
      <c r="O11429">
        <f>IF(employee_attendance_dataset[[#This Row],[Leave_Type]]="",0,1)</f>
        <v>0</v>
      </c>
    </row>
    <row r="11430" spans="1:15" x14ac:dyDescent="0.25">
      <c r="A11430" t="s">
        <v>82</v>
      </c>
      <c r="B11430" t="s">
        <v>83</v>
      </c>
      <c r="C11430" t="s">
        <v>33</v>
      </c>
      <c r="D11430" s="1">
        <v>45626</v>
      </c>
      <c r="E11430" t="s">
        <v>59</v>
      </c>
      <c r="F11430" s="2"/>
      <c r="G11430" s="2"/>
      <c r="H11430" t="s">
        <v>17</v>
      </c>
      <c r="I11430">
        <v>0</v>
      </c>
      <c r="J11430">
        <v>0</v>
      </c>
      <c r="K11430" t="s">
        <v>18</v>
      </c>
      <c r="L11430" t="s">
        <v>17</v>
      </c>
      <c r="M11430" t="s">
        <v>17</v>
      </c>
      <c r="N11430" t="str">
        <f>TEXT(employee_attendance_dataset[[#This Row],[Date]],"DDDD")</f>
        <v>Saturday</v>
      </c>
      <c r="O11430">
        <f>IF(employee_attendance_dataset[[#This Row],[Leave_Type]]="",0,1)</f>
        <v>0</v>
      </c>
    </row>
    <row r="11431" spans="1:15" x14ac:dyDescent="0.25">
      <c r="A11431" t="s">
        <v>84</v>
      </c>
      <c r="B11431" t="s">
        <v>85</v>
      </c>
      <c r="C11431" t="s">
        <v>47</v>
      </c>
      <c r="D11431" s="1">
        <v>45626</v>
      </c>
      <c r="E11431" t="s">
        <v>59</v>
      </c>
      <c r="F11431" s="2"/>
      <c r="G11431" s="2"/>
      <c r="H11431" t="s">
        <v>17</v>
      </c>
      <c r="I11431">
        <v>0</v>
      </c>
      <c r="J11431">
        <v>0</v>
      </c>
      <c r="K11431" t="s">
        <v>18</v>
      </c>
      <c r="L11431" t="s">
        <v>17</v>
      </c>
      <c r="M11431" t="s">
        <v>17</v>
      </c>
      <c r="N11431" t="str">
        <f>TEXT(employee_attendance_dataset[[#This Row],[Date]],"DDDD")</f>
        <v>Saturday</v>
      </c>
      <c r="O11431">
        <f>IF(employee_attendance_dataset[[#This Row],[Leave_Type]]="",0,1)</f>
        <v>0</v>
      </c>
    </row>
    <row r="11432" spans="1:15" x14ac:dyDescent="0.25">
      <c r="A11432" t="s">
        <v>86</v>
      </c>
      <c r="B11432" t="s">
        <v>87</v>
      </c>
      <c r="C11432" t="s">
        <v>15</v>
      </c>
      <c r="D11432" s="1">
        <v>45626</v>
      </c>
      <c r="E11432" t="s">
        <v>59</v>
      </c>
      <c r="F11432" s="2"/>
      <c r="G11432" s="2"/>
      <c r="H11432" t="s">
        <v>17</v>
      </c>
      <c r="I11432">
        <v>0</v>
      </c>
      <c r="J11432">
        <v>0</v>
      </c>
      <c r="K11432" t="s">
        <v>18</v>
      </c>
      <c r="L11432" t="s">
        <v>17</v>
      </c>
      <c r="M11432" t="s">
        <v>17</v>
      </c>
      <c r="N11432" t="str">
        <f>TEXT(employee_attendance_dataset[[#This Row],[Date]],"DDDD")</f>
        <v>Saturday</v>
      </c>
      <c r="O11432">
        <f>IF(employee_attendance_dataset[[#This Row],[Leave_Type]]="",0,1)</f>
        <v>0</v>
      </c>
    </row>
    <row r="11433" spans="1:15" x14ac:dyDescent="0.25">
      <c r="A11433" t="s">
        <v>88</v>
      </c>
      <c r="B11433" t="s">
        <v>89</v>
      </c>
      <c r="C11433" t="s">
        <v>33</v>
      </c>
      <c r="D11433" s="1">
        <v>45626</v>
      </c>
      <c r="E11433" t="s">
        <v>59</v>
      </c>
      <c r="F11433" s="2"/>
      <c r="G11433" s="2"/>
      <c r="H11433" t="s">
        <v>17</v>
      </c>
      <c r="I11433">
        <v>0</v>
      </c>
      <c r="J11433">
        <v>0</v>
      </c>
      <c r="K11433" t="s">
        <v>18</v>
      </c>
      <c r="L11433" t="s">
        <v>17</v>
      </c>
      <c r="M11433" t="s">
        <v>17</v>
      </c>
      <c r="N11433" t="str">
        <f>TEXT(employee_attendance_dataset[[#This Row],[Date]],"DDDD")</f>
        <v>Saturday</v>
      </c>
      <c r="O11433">
        <f>IF(employee_attendance_dataset[[#This Row],[Leave_Type]]="",0,1)</f>
        <v>0</v>
      </c>
    </row>
    <row r="11434" spans="1:15" x14ac:dyDescent="0.25">
      <c r="A11434" t="s">
        <v>90</v>
      </c>
      <c r="B11434" t="s">
        <v>91</v>
      </c>
      <c r="C11434" t="s">
        <v>33</v>
      </c>
      <c r="D11434" s="1">
        <v>45626</v>
      </c>
      <c r="E11434" t="s">
        <v>59</v>
      </c>
      <c r="F11434" s="2"/>
      <c r="G11434" s="2"/>
      <c r="H11434" t="s">
        <v>17</v>
      </c>
      <c r="I11434">
        <v>0</v>
      </c>
      <c r="J11434">
        <v>0</v>
      </c>
      <c r="K11434" t="s">
        <v>18</v>
      </c>
      <c r="L11434" t="s">
        <v>17</v>
      </c>
      <c r="M11434" t="s">
        <v>17</v>
      </c>
      <c r="N11434" t="str">
        <f>TEXT(employee_attendance_dataset[[#This Row],[Date]],"DDDD")</f>
        <v>Saturday</v>
      </c>
      <c r="O11434">
        <f>IF(employee_attendance_dataset[[#This Row],[Leave_Type]]="",0,1)</f>
        <v>0</v>
      </c>
    </row>
    <row r="11435" spans="1:15" x14ac:dyDescent="0.25">
      <c r="A11435" t="s">
        <v>92</v>
      </c>
      <c r="B11435" t="s">
        <v>93</v>
      </c>
      <c r="C11435" t="s">
        <v>15</v>
      </c>
      <c r="D11435" s="1">
        <v>45626</v>
      </c>
      <c r="E11435" t="s">
        <v>59</v>
      </c>
      <c r="F11435" s="2"/>
      <c r="G11435" s="2"/>
      <c r="H11435" t="s">
        <v>17</v>
      </c>
      <c r="I11435">
        <v>0</v>
      </c>
      <c r="J11435">
        <v>0</v>
      </c>
      <c r="K11435" t="s">
        <v>18</v>
      </c>
      <c r="L11435" t="s">
        <v>17</v>
      </c>
      <c r="M11435" t="s">
        <v>17</v>
      </c>
      <c r="N11435" t="str">
        <f>TEXT(employee_attendance_dataset[[#This Row],[Date]],"DDDD")</f>
        <v>Saturday</v>
      </c>
      <c r="O11435">
        <f>IF(employee_attendance_dataset[[#This Row],[Leave_Type]]="",0,1)</f>
        <v>0</v>
      </c>
    </row>
    <row r="11436" spans="1:15" x14ac:dyDescent="0.25">
      <c r="A11436" t="s">
        <v>94</v>
      </c>
      <c r="B11436" t="s">
        <v>95</v>
      </c>
      <c r="C11436" t="s">
        <v>24</v>
      </c>
      <c r="D11436" s="1">
        <v>45626</v>
      </c>
      <c r="E11436" t="s">
        <v>59</v>
      </c>
      <c r="F11436" s="2"/>
      <c r="G11436" s="2"/>
      <c r="H11436" t="s">
        <v>17</v>
      </c>
      <c r="I11436">
        <v>0</v>
      </c>
      <c r="J11436">
        <v>0</v>
      </c>
      <c r="K11436" t="s">
        <v>18</v>
      </c>
      <c r="L11436" t="s">
        <v>17</v>
      </c>
      <c r="M11436" t="s">
        <v>17</v>
      </c>
      <c r="N11436" t="str">
        <f>TEXT(employee_attendance_dataset[[#This Row],[Date]],"DDDD")</f>
        <v>Saturday</v>
      </c>
      <c r="O11436">
        <f>IF(employee_attendance_dataset[[#This Row],[Leave_Type]]="",0,1)</f>
        <v>0</v>
      </c>
    </row>
    <row r="11437" spans="1:15" x14ac:dyDescent="0.25">
      <c r="A11437" t="s">
        <v>96</v>
      </c>
      <c r="B11437" t="s">
        <v>97</v>
      </c>
      <c r="C11437" t="s">
        <v>21</v>
      </c>
      <c r="D11437" s="1">
        <v>45626</v>
      </c>
      <c r="E11437" t="s">
        <v>59</v>
      </c>
      <c r="F11437" s="2"/>
      <c r="G11437" s="2"/>
      <c r="H11437" t="s">
        <v>17</v>
      </c>
      <c r="I11437">
        <v>0</v>
      </c>
      <c r="J11437">
        <v>0</v>
      </c>
      <c r="K11437" t="s">
        <v>18</v>
      </c>
      <c r="L11437" t="s">
        <v>17</v>
      </c>
      <c r="M11437" t="s">
        <v>17</v>
      </c>
      <c r="N11437" t="str">
        <f>TEXT(employee_attendance_dataset[[#This Row],[Date]],"DDDD")</f>
        <v>Saturday</v>
      </c>
      <c r="O11437">
        <f>IF(employee_attendance_dataset[[#This Row],[Leave_Type]]="",0,1)</f>
        <v>0</v>
      </c>
    </row>
    <row r="11438" spans="1:15" x14ac:dyDescent="0.25">
      <c r="A11438" t="s">
        <v>98</v>
      </c>
      <c r="B11438" t="s">
        <v>99</v>
      </c>
      <c r="C11438" t="s">
        <v>27</v>
      </c>
      <c r="D11438" s="1">
        <v>45626</v>
      </c>
      <c r="E11438" t="s">
        <v>59</v>
      </c>
      <c r="F11438" s="2"/>
      <c r="G11438" s="2"/>
      <c r="H11438" t="s">
        <v>17</v>
      </c>
      <c r="I11438">
        <v>0</v>
      </c>
      <c r="J11438">
        <v>0</v>
      </c>
      <c r="K11438" t="s">
        <v>18</v>
      </c>
      <c r="L11438" t="s">
        <v>17</v>
      </c>
      <c r="M11438" t="s">
        <v>17</v>
      </c>
      <c r="N11438" t="str">
        <f>TEXT(employee_attendance_dataset[[#This Row],[Date]],"DDDD")</f>
        <v>Saturday</v>
      </c>
      <c r="O11438">
        <f>IF(employee_attendance_dataset[[#This Row],[Leave_Type]]="",0,1)</f>
        <v>0</v>
      </c>
    </row>
    <row r="11439" spans="1:15" x14ac:dyDescent="0.25">
      <c r="A11439" t="s">
        <v>100</v>
      </c>
      <c r="B11439" t="s">
        <v>101</v>
      </c>
      <c r="C11439" t="s">
        <v>50</v>
      </c>
      <c r="D11439" s="1">
        <v>45626</v>
      </c>
      <c r="E11439" t="s">
        <v>59</v>
      </c>
      <c r="F11439" s="2"/>
      <c r="G11439" s="2"/>
      <c r="H11439" t="s">
        <v>17</v>
      </c>
      <c r="I11439">
        <v>0</v>
      </c>
      <c r="J11439">
        <v>0</v>
      </c>
      <c r="K11439" t="s">
        <v>18</v>
      </c>
      <c r="L11439" t="s">
        <v>17</v>
      </c>
      <c r="M11439" t="s">
        <v>17</v>
      </c>
      <c r="N11439" t="str">
        <f>TEXT(employee_attendance_dataset[[#This Row],[Date]],"DDDD")</f>
        <v>Saturday</v>
      </c>
      <c r="O11439">
        <f>IF(employee_attendance_dataset[[#This Row],[Leave_Type]]="",0,1)</f>
        <v>0</v>
      </c>
    </row>
    <row r="11440" spans="1:15" x14ac:dyDescent="0.25">
      <c r="A11440" t="s">
        <v>102</v>
      </c>
      <c r="B11440" t="s">
        <v>103</v>
      </c>
      <c r="C11440" t="s">
        <v>47</v>
      </c>
      <c r="D11440" s="1">
        <v>45626</v>
      </c>
      <c r="E11440" t="s">
        <v>59</v>
      </c>
      <c r="F11440" s="2"/>
      <c r="G11440" s="2"/>
      <c r="H11440" t="s">
        <v>17</v>
      </c>
      <c r="I11440">
        <v>0</v>
      </c>
      <c r="J11440">
        <v>0</v>
      </c>
      <c r="K11440" t="s">
        <v>18</v>
      </c>
      <c r="L11440" t="s">
        <v>17</v>
      </c>
      <c r="M11440" t="s">
        <v>17</v>
      </c>
      <c r="N11440" t="str">
        <f>TEXT(employee_attendance_dataset[[#This Row],[Date]],"DDDD")</f>
        <v>Saturday</v>
      </c>
      <c r="O11440">
        <f>IF(employee_attendance_dataset[[#This Row],[Leave_Type]]="",0,1)</f>
        <v>0</v>
      </c>
    </row>
    <row r="11441" spans="1:15" x14ac:dyDescent="0.25">
      <c r="A11441" t="s">
        <v>104</v>
      </c>
      <c r="B11441" t="s">
        <v>105</v>
      </c>
      <c r="C11441" t="s">
        <v>24</v>
      </c>
      <c r="D11441" s="1">
        <v>45626</v>
      </c>
      <c r="E11441" t="s">
        <v>59</v>
      </c>
      <c r="F11441" s="2"/>
      <c r="G11441" s="2"/>
      <c r="H11441" t="s">
        <v>17</v>
      </c>
      <c r="I11441">
        <v>0</v>
      </c>
      <c r="J11441">
        <v>0</v>
      </c>
      <c r="K11441" t="s">
        <v>18</v>
      </c>
      <c r="L11441" t="s">
        <v>17</v>
      </c>
      <c r="M11441" t="s">
        <v>17</v>
      </c>
      <c r="N11441" t="str">
        <f>TEXT(employee_attendance_dataset[[#This Row],[Date]],"DDDD")</f>
        <v>Saturday</v>
      </c>
      <c r="O11441">
        <f>IF(employee_attendance_dataset[[#This Row],[Leave_Type]]="",0,1)</f>
        <v>0</v>
      </c>
    </row>
    <row r="11442" spans="1:15" x14ac:dyDescent="0.25">
      <c r="A11442" t="s">
        <v>106</v>
      </c>
      <c r="B11442" t="s">
        <v>107</v>
      </c>
      <c r="C11442" t="s">
        <v>50</v>
      </c>
      <c r="D11442" s="1">
        <v>45626</v>
      </c>
      <c r="E11442" t="s">
        <v>59</v>
      </c>
      <c r="F11442" s="2"/>
      <c r="G11442" s="2"/>
      <c r="H11442" t="s">
        <v>17</v>
      </c>
      <c r="I11442">
        <v>0</v>
      </c>
      <c r="J11442">
        <v>0</v>
      </c>
      <c r="K11442" t="s">
        <v>18</v>
      </c>
      <c r="L11442" t="s">
        <v>17</v>
      </c>
      <c r="M11442" t="s">
        <v>17</v>
      </c>
      <c r="N11442" t="str">
        <f>TEXT(employee_attendance_dataset[[#This Row],[Date]],"DDDD")</f>
        <v>Saturday</v>
      </c>
      <c r="O11442">
        <f>IF(employee_attendance_dataset[[#This Row],[Leave_Type]]="",0,1)</f>
        <v>0</v>
      </c>
    </row>
    <row r="11443" spans="1:15" x14ac:dyDescent="0.25">
      <c r="A11443" t="s">
        <v>108</v>
      </c>
      <c r="B11443" t="s">
        <v>109</v>
      </c>
      <c r="C11443" t="s">
        <v>50</v>
      </c>
      <c r="D11443" s="1">
        <v>45626</v>
      </c>
      <c r="E11443" t="s">
        <v>59</v>
      </c>
      <c r="F11443" s="2"/>
      <c r="G11443" s="2"/>
      <c r="H11443" t="s">
        <v>17</v>
      </c>
      <c r="I11443">
        <v>0</v>
      </c>
      <c r="J11443">
        <v>0</v>
      </c>
      <c r="K11443" t="s">
        <v>18</v>
      </c>
      <c r="L11443" t="s">
        <v>17</v>
      </c>
      <c r="M11443" t="s">
        <v>17</v>
      </c>
      <c r="N11443" t="str">
        <f>TEXT(employee_attendance_dataset[[#This Row],[Date]],"DDDD")</f>
        <v>Saturday</v>
      </c>
      <c r="O11443">
        <f>IF(employee_attendance_dataset[[#This Row],[Leave_Type]]="",0,1)</f>
        <v>0</v>
      </c>
    </row>
    <row r="11444" spans="1:15" x14ac:dyDescent="0.25">
      <c r="A11444" t="s">
        <v>110</v>
      </c>
      <c r="B11444" t="s">
        <v>111</v>
      </c>
      <c r="C11444" t="s">
        <v>50</v>
      </c>
      <c r="D11444" s="1">
        <v>45626</v>
      </c>
      <c r="E11444" t="s">
        <v>59</v>
      </c>
      <c r="F11444" s="2"/>
      <c r="G11444" s="2"/>
      <c r="H11444" t="s">
        <v>17</v>
      </c>
      <c r="I11444">
        <v>0</v>
      </c>
      <c r="J11444">
        <v>0</v>
      </c>
      <c r="K11444" t="s">
        <v>18</v>
      </c>
      <c r="L11444" t="s">
        <v>17</v>
      </c>
      <c r="M11444" t="s">
        <v>17</v>
      </c>
      <c r="N11444" t="str">
        <f>TEXT(employee_attendance_dataset[[#This Row],[Date]],"DDDD")</f>
        <v>Saturday</v>
      </c>
      <c r="O11444">
        <f>IF(employee_attendance_dataset[[#This Row],[Leave_Type]]="",0,1)</f>
        <v>0</v>
      </c>
    </row>
    <row r="11445" spans="1:15" x14ac:dyDescent="0.25">
      <c r="A11445" t="s">
        <v>114</v>
      </c>
      <c r="B11445" t="s">
        <v>115</v>
      </c>
      <c r="C11445" t="s">
        <v>21</v>
      </c>
      <c r="D11445" s="1">
        <v>45626</v>
      </c>
      <c r="E11445" t="s">
        <v>59</v>
      </c>
      <c r="F11445" s="2"/>
      <c r="G11445" s="2"/>
      <c r="H11445" t="s">
        <v>17</v>
      </c>
      <c r="I11445">
        <v>0</v>
      </c>
      <c r="J11445">
        <v>0</v>
      </c>
      <c r="K11445" t="s">
        <v>18</v>
      </c>
      <c r="L11445" t="s">
        <v>17</v>
      </c>
      <c r="M11445" t="s">
        <v>17</v>
      </c>
      <c r="N11445" t="str">
        <f>TEXT(employee_attendance_dataset[[#This Row],[Date]],"DDDD")</f>
        <v>Saturday</v>
      </c>
      <c r="O11445">
        <f>IF(employee_attendance_dataset[[#This Row],[Leave_Type]]="",0,1)</f>
        <v>0</v>
      </c>
    </row>
    <row r="11446" spans="1:15" x14ac:dyDescent="0.25">
      <c r="A11446" t="s">
        <v>116</v>
      </c>
      <c r="B11446" t="s">
        <v>117</v>
      </c>
      <c r="C11446" t="s">
        <v>33</v>
      </c>
      <c r="D11446" s="1">
        <v>45626</v>
      </c>
      <c r="E11446" t="s">
        <v>59</v>
      </c>
      <c r="F11446" s="2"/>
      <c r="G11446" s="2"/>
      <c r="H11446" t="s">
        <v>17</v>
      </c>
      <c r="I11446">
        <v>0</v>
      </c>
      <c r="J11446">
        <v>0</v>
      </c>
      <c r="K11446" t="s">
        <v>18</v>
      </c>
      <c r="L11446" t="s">
        <v>17</v>
      </c>
      <c r="M11446" t="s">
        <v>17</v>
      </c>
      <c r="N11446" t="str">
        <f>TEXT(employee_attendance_dataset[[#This Row],[Date]],"DDDD")</f>
        <v>Saturday</v>
      </c>
      <c r="O11446">
        <f>IF(employee_attendance_dataset[[#This Row],[Leave_Type]]="",0,1)</f>
        <v>0</v>
      </c>
    </row>
    <row r="11447" spans="1:15" x14ac:dyDescent="0.25">
      <c r="A11447" t="s">
        <v>118</v>
      </c>
      <c r="B11447" t="s">
        <v>119</v>
      </c>
      <c r="C11447" t="s">
        <v>15</v>
      </c>
      <c r="D11447" s="1">
        <v>45626</v>
      </c>
      <c r="E11447" t="s">
        <v>59</v>
      </c>
      <c r="F11447" s="2"/>
      <c r="G11447" s="2"/>
      <c r="H11447" t="s">
        <v>17</v>
      </c>
      <c r="I11447">
        <v>0</v>
      </c>
      <c r="J11447">
        <v>0</v>
      </c>
      <c r="K11447" t="s">
        <v>18</v>
      </c>
      <c r="L11447" t="s">
        <v>17</v>
      </c>
      <c r="M11447" t="s">
        <v>17</v>
      </c>
      <c r="N11447" t="str">
        <f>TEXT(employee_attendance_dataset[[#This Row],[Date]],"DDDD")</f>
        <v>Saturday</v>
      </c>
      <c r="O11447">
        <f>IF(employee_attendance_dataset[[#This Row],[Leave_Type]]="",0,1)</f>
        <v>0</v>
      </c>
    </row>
    <row r="11448" spans="1:15" x14ac:dyDescent="0.25">
      <c r="A11448" t="s">
        <v>120</v>
      </c>
      <c r="B11448" t="s">
        <v>121</v>
      </c>
      <c r="C11448" t="s">
        <v>24</v>
      </c>
      <c r="D11448" s="1">
        <v>45626</v>
      </c>
      <c r="E11448" t="s">
        <v>59</v>
      </c>
      <c r="F11448" s="2"/>
      <c r="G11448" s="2"/>
      <c r="H11448" t="s">
        <v>17</v>
      </c>
      <c r="I11448">
        <v>0</v>
      </c>
      <c r="J11448">
        <v>0</v>
      </c>
      <c r="K11448" t="s">
        <v>18</v>
      </c>
      <c r="L11448" t="s">
        <v>17</v>
      </c>
      <c r="M11448" t="s">
        <v>17</v>
      </c>
      <c r="N11448" t="str">
        <f>TEXT(employee_attendance_dataset[[#This Row],[Date]],"DDDD")</f>
        <v>Saturday</v>
      </c>
      <c r="O11448">
        <f>IF(employee_attendance_dataset[[#This Row],[Leave_Type]]="",0,1)</f>
        <v>0</v>
      </c>
    </row>
    <row r="11449" spans="1:15" x14ac:dyDescent="0.25">
      <c r="A11449" t="s">
        <v>122</v>
      </c>
      <c r="B11449" t="s">
        <v>123</v>
      </c>
      <c r="C11449" t="s">
        <v>33</v>
      </c>
      <c r="D11449" s="1">
        <v>45626</v>
      </c>
      <c r="E11449" t="s">
        <v>59</v>
      </c>
      <c r="F11449" s="2"/>
      <c r="G11449" s="2"/>
      <c r="H11449" t="s">
        <v>17</v>
      </c>
      <c r="I11449">
        <v>0</v>
      </c>
      <c r="J11449">
        <v>0</v>
      </c>
      <c r="K11449" t="s">
        <v>18</v>
      </c>
      <c r="L11449" t="s">
        <v>17</v>
      </c>
      <c r="M11449" t="s">
        <v>17</v>
      </c>
      <c r="N11449" t="str">
        <f>TEXT(employee_attendance_dataset[[#This Row],[Date]],"DDDD")</f>
        <v>Saturday</v>
      </c>
      <c r="O11449">
        <f>IF(employee_attendance_dataset[[#This Row],[Leave_Type]]="",0,1)</f>
        <v>0</v>
      </c>
    </row>
    <row r="11450" spans="1:15" x14ac:dyDescent="0.25">
      <c r="A11450" t="s">
        <v>124</v>
      </c>
      <c r="B11450" t="s">
        <v>125</v>
      </c>
      <c r="C11450" t="s">
        <v>24</v>
      </c>
      <c r="D11450" s="1">
        <v>45626</v>
      </c>
      <c r="E11450" t="s">
        <v>59</v>
      </c>
      <c r="F11450" s="2"/>
      <c r="G11450" s="2"/>
      <c r="H11450" t="s">
        <v>17</v>
      </c>
      <c r="I11450">
        <v>0</v>
      </c>
      <c r="J11450">
        <v>0</v>
      </c>
      <c r="K11450" t="s">
        <v>18</v>
      </c>
      <c r="L11450" t="s">
        <v>17</v>
      </c>
      <c r="M11450" t="s">
        <v>17</v>
      </c>
      <c r="N11450" t="str">
        <f>TEXT(employee_attendance_dataset[[#This Row],[Date]],"DDDD")</f>
        <v>Saturday</v>
      </c>
      <c r="O11450">
        <f>IF(employee_attendance_dataset[[#This Row],[Leave_Type]]="",0,1)</f>
        <v>0</v>
      </c>
    </row>
    <row r="11451" spans="1:15" x14ac:dyDescent="0.25">
      <c r="A11451" t="s">
        <v>126</v>
      </c>
      <c r="B11451" t="s">
        <v>127</v>
      </c>
      <c r="C11451" t="s">
        <v>27</v>
      </c>
      <c r="D11451" s="1">
        <v>45626</v>
      </c>
      <c r="E11451" t="s">
        <v>59</v>
      </c>
      <c r="F11451" s="2"/>
      <c r="G11451" s="2"/>
      <c r="H11451" t="s">
        <v>17</v>
      </c>
      <c r="I11451">
        <v>0</v>
      </c>
      <c r="J11451">
        <v>0</v>
      </c>
      <c r="K11451" t="s">
        <v>18</v>
      </c>
      <c r="L11451" t="s">
        <v>17</v>
      </c>
      <c r="M11451" t="s">
        <v>17</v>
      </c>
      <c r="N11451" t="str">
        <f>TEXT(employee_attendance_dataset[[#This Row],[Date]],"DDDD")</f>
        <v>Saturday</v>
      </c>
      <c r="O11451">
        <f>IF(employee_attendance_dataset[[#This Row],[Leave_Type]]="",0,1)</f>
        <v>0</v>
      </c>
    </row>
    <row r="11452" spans="1:15" x14ac:dyDescent="0.25">
      <c r="A11452" t="s">
        <v>128</v>
      </c>
      <c r="B11452" t="s">
        <v>129</v>
      </c>
      <c r="C11452" t="s">
        <v>36</v>
      </c>
      <c r="D11452" s="1">
        <v>45626</v>
      </c>
      <c r="E11452" t="s">
        <v>59</v>
      </c>
      <c r="F11452" s="2"/>
      <c r="G11452" s="2"/>
      <c r="H11452" t="s">
        <v>17</v>
      </c>
      <c r="I11452">
        <v>0</v>
      </c>
      <c r="J11452">
        <v>0</v>
      </c>
      <c r="K11452" t="s">
        <v>18</v>
      </c>
      <c r="L11452" t="s">
        <v>17</v>
      </c>
      <c r="M11452" t="s">
        <v>17</v>
      </c>
      <c r="N11452" t="str">
        <f>TEXT(employee_attendance_dataset[[#This Row],[Date]],"DDDD")</f>
        <v>Saturday</v>
      </c>
      <c r="O11452">
        <f>IF(employee_attendance_dataset[[#This Row],[Leave_Type]]="",0,1)</f>
        <v>0</v>
      </c>
    </row>
    <row r="11453" spans="1:15" x14ac:dyDescent="0.25">
      <c r="A11453" t="s">
        <v>130</v>
      </c>
      <c r="B11453" t="s">
        <v>131</v>
      </c>
      <c r="C11453" t="s">
        <v>47</v>
      </c>
      <c r="D11453" s="1">
        <v>45626</v>
      </c>
      <c r="E11453" t="s">
        <v>59</v>
      </c>
      <c r="F11453" s="2"/>
      <c r="G11453" s="2"/>
      <c r="H11453" t="s">
        <v>17</v>
      </c>
      <c r="I11453">
        <v>0</v>
      </c>
      <c r="J11453">
        <v>0</v>
      </c>
      <c r="K11453" t="s">
        <v>18</v>
      </c>
      <c r="L11453" t="s">
        <v>17</v>
      </c>
      <c r="M11453" t="s">
        <v>17</v>
      </c>
      <c r="N11453" t="str">
        <f>TEXT(employee_attendance_dataset[[#This Row],[Date]],"DDDD")</f>
        <v>Saturday</v>
      </c>
      <c r="O11453">
        <f>IF(employee_attendance_dataset[[#This Row],[Leave_Type]]="",0,1)</f>
        <v>0</v>
      </c>
    </row>
    <row r="11454" spans="1:15" x14ac:dyDescent="0.25">
      <c r="A11454" t="s">
        <v>132</v>
      </c>
      <c r="B11454" t="s">
        <v>133</v>
      </c>
      <c r="C11454" t="s">
        <v>33</v>
      </c>
      <c r="D11454" s="1">
        <v>45626</v>
      </c>
      <c r="E11454" t="s">
        <v>59</v>
      </c>
      <c r="F11454" s="2"/>
      <c r="G11454" s="2"/>
      <c r="H11454" t="s">
        <v>17</v>
      </c>
      <c r="I11454">
        <v>0</v>
      </c>
      <c r="J11454">
        <v>0</v>
      </c>
      <c r="K11454" t="s">
        <v>18</v>
      </c>
      <c r="L11454" t="s">
        <v>17</v>
      </c>
      <c r="M11454" t="s">
        <v>17</v>
      </c>
      <c r="N11454" t="str">
        <f>TEXT(employee_attendance_dataset[[#This Row],[Date]],"DDDD")</f>
        <v>Saturday</v>
      </c>
      <c r="O11454">
        <f>IF(employee_attendance_dataset[[#This Row],[Leave_Type]]="",0,1)</f>
        <v>0</v>
      </c>
    </row>
    <row r="11455" spans="1:15" x14ac:dyDescent="0.25">
      <c r="A11455" t="s">
        <v>134</v>
      </c>
      <c r="B11455" t="s">
        <v>135</v>
      </c>
      <c r="C11455" t="s">
        <v>36</v>
      </c>
      <c r="D11455" s="1">
        <v>45626</v>
      </c>
      <c r="E11455" t="s">
        <v>59</v>
      </c>
      <c r="F11455" s="2"/>
      <c r="G11455" s="2"/>
      <c r="H11455" t="s">
        <v>17</v>
      </c>
      <c r="I11455">
        <v>0</v>
      </c>
      <c r="J11455">
        <v>0</v>
      </c>
      <c r="K11455" t="s">
        <v>18</v>
      </c>
      <c r="L11455" t="s">
        <v>17</v>
      </c>
      <c r="M11455" t="s">
        <v>17</v>
      </c>
      <c r="N11455" t="str">
        <f>TEXT(employee_attendance_dataset[[#This Row],[Date]],"DDDD")</f>
        <v>Saturday</v>
      </c>
      <c r="O11455">
        <f>IF(employee_attendance_dataset[[#This Row],[Leave_Type]]="",0,1)</f>
        <v>0</v>
      </c>
    </row>
    <row r="11456" spans="1:15" x14ac:dyDescent="0.25">
      <c r="A11456" t="s">
        <v>136</v>
      </c>
      <c r="B11456" t="s">
        <v>137</v>
      </c>
      <c r="C11456" t="s">
        <v>33</v>
      </c>
      <c r="D11456" s="1">
        <v>45626</v>
      </c>
      <c r="E11456" t="s">
        <v>59</v>
      </c>
      <c r="F11456" s="2"/>
      <c r="G11456" s="2"/>
      <c r="H11456" t="s">
        <v>17</v>
      </c>
      <c r="I11456">
        <v>0</v>
      </c>
      <c r="J11456">
        <v>0</v>
      </c>
      <c r="K11456" t="s">
        <v>18</v>
      </c>
      <c r="L11456" t="s">
        <v>17</v>
      </c>
      <c r="M11456" t="s">
        <v>17</v>
      </c>
      <c r="N11456" t="str">
        <f>TEXT(employee_attendance_dataset[[#This Row],[Date]],"DDDD")</f>
        <v>Saturday</v>
      </c>
      <c r="O11456">
        <f>IF(employee_attendance_dataset[[#This Row],[Leave_Type]]="",0,1)</f>
        <v>0</v>
      </c>
    </row>
    <row r="11457" spans="1:15" x14ac:dyDescent="0.25">
      <c r="A11457" t="s">
        <v>138</v>
      </c>
      <c r="B11457" t="s">
        <v>139</v>
      </c>
      <c r="C11457" t="s">
        <v>50</v>
      </c>
      <c r="D11457" s="1">
        <v>45626</v>
      </c>
      <c r="E11457" t="s">
        <v>59</v>
      </c>
      <c r="F11457" s="2"/>
      <c r="G11457" s="2"/>
      <c r="H11457" t="s">
        <v>17</v>
      </c>
      <c r="I11457">
        <v>0</v>
      </c>
      <c r="J11457">
        <v>0</v>
      </c>
      <c r="K11457" t="s">
        <v>18</v>
      </c>
      <c r="L11457" t="s">
        <v>17</v>
      </c>
      <c r="M11457" t="s">
        <v>17</v>
      </c>
      <c r="N11457" t="str">
        <f>TEXT(employee_attendance_dataset[[#This Row],[Date]],"DDDD")</f>
        <v>Saturday</v>
      </c>
      <c r="O11457">
        <f>IF(employee_attendance_dataset[[#This Row],[Leave_Type]]="",0,1)</f>
        <v>0</v>
      </c>
    </row>
    <row r="11458" spans="1:15" x14ac:dyDescent="0.25">
      <c r="A11458" t="s">
        <v>140</v>
      </c>
      <c r="B11458" t="s">
        <v>141</v>
      </c>
      <c r="C11458" t="s">
        <v>15</v>
      </c>
      <c r="D11458" s="1">
        <v>45626</v>
      </c>
      <c r="E11458" t="s">
        <v>59</v>
      </c>
      <c r="F11458" s="2"/>
      <c r="G11458" s="2"/>
      <c r="H11458" t="s">
        <v>17</v>
      </c>
      <c r="I11458">
        <v>0</v>
      </c>
      <c r="J11458">
        <v>0</v>
      </c>
      <c r="K11458" t="s">
        <v>18</v>
      </c>
      <c r="L11458" t="s">
        <v>17</v>
      </c>
      <c r="M11458" t="s">
        <v>17</v>
      </c>
      <c r="N11458" t="str">
        <f>TEXT(employee_attendance_dataset[[#This Row],[Date]],"DDDD")</f>
        <v>Saturday</v>
      </c>
      <c r="O11458">
        <f>IF(employee_attendance_dataset[[#This Row],[Leave_Type]]="",0,1)</f>
        <v>0</v>
      </c>
    </row>
    <row r="11459" spans="1:15" x14ac:dyDescent="0.25">
      <c r="A11459" t="s">
        <v>142</v>
      </c>
      <c r="B11459" t="s">
        <v>143</v>
      </c>
      <c r="C11459" t="s">
        <v>15</v>
      </c>
      <c r="D11459" s="1">
        <v>45626</v>
      </c>
      <c r="E11459" t="s">
        <v>59</v>
      </c>
      <c r="F11459" s="2"/>
      <c r="G11459" s="2"/>
      <c r="H11459" t="s">
        <v>17</v>
      </c>
      <c r="I11459">
        <v>0</v>
      </c>
      <c r="J11459">
        <v>0</v>
      </c>
      <c r="K11459" t="s">
        <v>18</v>
      </c>
      <c r="L11459" t="s">
        <v>17</v>
      </c>
      <c r="M11459" t="s">
        <v>17</v>
      </c>
      <c r="N11459" t="str">
        <f>TEXT(employee_attendance_dataset[[#This Row],[Date]],"DDDD")</f>
        <v>Saturday</v>
      </c>
      <c r="O11459">
        <f>IF(employee_attendance_dataset[[#This Row],[Leave_Type]]="",0,1)</f>
        <v>0</v>
      </c>
    </row>
    <row r="11460" spans="1:15" x14ac:dyDescent="0.25">
      <c r="A11460" t="s">
        <v>144</v>
      </c>
      <c r="B11460" t="s">
        <v>145</v>
      </c>
      <c r="C11460" t="s">
        <v>33</v>
      </c>
      <c r="D11460" s="1">
        <v>45626</v>
      </c>
      <c r="E11460" t="s">
        <v>59</v>
      </c>
      <c r="F11460" s="2"/>
      <c r="G11460" s="2"/>
      <c r="H11460" t="s">
        <v>17</v>
      </c>
      <c r="I11460">
        <v>0</v>
      </c>
      <c r="J11460">
        <v>0</v>
      </c>
      <c r="K11460" t="s">
        <v>18</v>
      </c>
      <c r="L11460" t="s">
        <v>17</v>
      </c>
      <c r="M11460" t="s">
        <v>17</v>
      </c>
      <c r="N11460" t="str">
        <f>TEXT(employee_attendance_dataset[[#This Row],[Date]],"DDDD")</f>
        <v>Saturday</v>
      </c>
      <c r="O11460">
        <f>IF(employee_attendance_dataset[[#This Row],[Leave_Type]]="",0,1)</f>
        <v>0</v>
      </c>
    </row>
    <row r="11461" spans="1:15" x14ac:dyDescent="0.25">
      <c r="A11461" t="s">
        <v>146</v>
      </c>
      <c r="B11461" t="s">
        <v>147</v>
      </c>
      <c r="C11461" t="s">
        <v>47</v>
      </c>
      <c r="D11461" s="1">
        <v>45626</v>
      </c>
      <c r="E11461" t="s">
        <v>59</v>
      </c>
      <c r="F11461" s="2"/>
      <c r="G11461" s="2"/>
      <c r="H11461" t="s">
        <v>17</v>
      </c>
      <c r="I11461">
        <v>0</v>
      </c>
      <c r="J11461">
        <v>0</v>
      </c>
      <c r="K11461" t="s">
        <v>18</v>
      </c>
      <c r="L11461" t="s">
        <v>17</v>
      </c>
      <c r="M11461" t="s">
        <v>17</v>
      </c>
      <c r="N11461" t="str">
        <f>TEXT(employee_attendance_dataset[[#This Row],[Date]],"DDDD")</f>
        <v>Saturday</v>
      </c>
      <c r="O11461">
        <f>IF(employee_attendance_dataset[[#This Row],[Leave_Type]]="",0,1)</f>
        <v>0</v>
      </c>
    </row>
    <row r="11462" spans="1:15" x14ac:dyDescent="0.25">
      <c r="A11462" t="s">
        <v>148</v>
      </c>
      <c r="B11462" t="s">
        <v>149</v>
      </c>
      <c r="C11462" t="s">
        <v>24</v>
      </c>
      <c r="D11462" s="1">
        <v>45626</v>
      </c>
      <c r="E11462" t="s">
        <v>59</v>
      </c>
      <c r="F11462" s="2"/>
      <c r="G11462" s="2"/>
      <c r="H11462" t="s">
        <v>17</v>
      </c>
      <c r="I11462">
        <v>0</v>
      </c>
      <c r="J11462">
        <v>0</v>
      </c>
      <c r="K11462" t="s">
        <v>18</v>
      </c>
      <c r="L11462" t="s">
        <v>17</v>
      </c>
      <c r="M11462" t="s">
        <v>17</v>
      </c>
      <c r="N11462" t="str">
        <f>TEXT(employee_attendance_dataset[[#This Row],[Date]],"DDDD")</f>
        <v>Saturday</v>
      </c>
      <c r="O11462">
        <f>IF(employee_attendance_dataset[[#This Row],[Leave_Type]]="",0,1)</f>
        <v>0</v>
      </c>
    </row>
    <row r="11463" spans="1:15" x14ac:dyDescent="0.25">
      <c r="A11463" t="s">
        <v>150</v>
      </c>
      <c r="B11463" t="s">
        <v>151</v>
      </c>
      <c r="C11463" t="s">
        <v>50</v>
      </c>
      <c r="D11463" s="1">
        <v>45626</v>
      </c>
      <c r="E11463" t="s">
        <v>59</v>
      </c>
      <c r="F11463" s="2"/>
      <c r="G11463" s="2"/>
      <c r="H11463" t="s">
        <v>17</v>
      </c>
      <c r="I11463">
        <v>0</v>
      </c>
      <c r="J11463">
        <v>0</v>
      </c>
      <c r="K11463" t="s">
        <v>18</v>
      </c>
      <c r="L11463" t="s">
        <v>17</v>
      </c>
      <c r="M11463" t="s">
        <v>17</v>
      </c>
      <c r="N11463" t="str">
        <f>TEXT(employee_attendance_dataset[[#This Row],[Date]],"DDDD")</f>
        <v>Saturday</v>
      </c>
      <c r="O11463">
        <f>IF(employee_attendance_dataset[[#This Row],[Leave_Type]]="",0,1)</f>
        <v>0</v>
      </c>
    </row>
    <row r="11464" spans="1:15" x14ac:dyDescent="0.25">
      <c r="A11464" t="s">
        <v>152</v>
      </c>
      <c r="B11464" t="s">
        <v>153</v>
      </c>
      <c r="C11464" t="s">
        <v>27</v>
      </c>
      <c r="D11464" s="1">
        <v>45626</v>
      </c>
      <c r="E11464" t="s">
        <v>59</v>
      </c>
      <c r="F11464" s="2"/>
      <c r="G11464" s="2"/>
      <c r="H11464" t="s">
        <v>17</v>
      </c>
      <c r="I11464">
        <v>0</v>
      </c>
      <c r="J11464">
        <v>0</v>
      </c>
      <c r="K11464" t="s">
        <v>18</v>
      </c>
      <c r="L11464" t="s">
        <v>17</v>
      </c>
      <c r="M11464" t="s">
        <v>17</v>
      </c>
      <c r="N11464" t="str">
        <f>TEXT(employee_attendance_dataset[[#This Row],[Date]],"DDDD")</f>
        <v>Saturday</v>
      </c>
      <c r="O11464">
        <f>IF(employee_attendance_dataset[[#This Row],[Leave_Type]]="",0,1)</f>
        <v>0</v>
      </c>
    </row>
    <row r="11465" spans="1:15" x14ac:dyDescent="0.25">
      <c r="A11465" t="s">
        <v>154</v>
      </c>
      <c r="B11465" t="s">
        <v>155</v>
      </c>
      <c r="C11465" t="s">
        <v>15</v>
      </c>
      <c r="D11465" s="1">
        <v>45626</v>
      </c>
      <c r="E11465" t="s">
        <v>59</v>
      </c>
      <c r="F11465" s="2"/>
      <c r="G11465" s="2"/>
      <c r="H11465" t="s">
        <v>17</v>
      </c>
      <c r="I11465">
        <v>0</v>
      </c>
      <c r="J11465">
        <v>0</v>
      </c>
      <c r="K11465" t="s">
        <v>18</v>
      </c>
      <c r="L11465" t="s">
        <v>17</v>
      </c>
      <c r="M11465" t="s">
        <v>17</v>
      </c>
      <c r="N11465" t="str">
        <f>TEXT(employee_attendance_dataset[[#This Row],[Date]],"DDDD")</f>
        <v>Saturday</v>
      </c>
      <c r="O11465">
        <f>IF(employee_attendance_dataset[[#This Row],[Leave_Type]]="",0,1)</f>
        <v>0</v>
      </c>
    </row>
    <row r="11466" spans="1:15" x14ac:dyDescent="0.25">
      <c r="A11466" t="s">
        <v>156</v>
      </c>
      <c r="B11466" t="s">
        <v>157</v>
      </c>
      <c r="C11466" t="s">
        <v>47</v>
      </c>
      <c r="D11466" s="1">
        <v>45626</v>
      </c>
      <c r="E11466" t="s">
        <v>59</v>
      </c>
      <c r="F11466" s="2"/>
      <c r="G11466" s="2"/>
      <c r="H11466" t="s">
        <v>17</v>
      </c>
      <c r="I11466">
        <v>0</v>
      </c>
      <c r="J11466">
        <v>0</v>
      </c>
      <c r="K11466" t="s">
        <v>18</v>
      </c>
      <c r="L11466" t="s">
        <v>17</v>
      </c>
      <c r="M11466" t="s">
        <v>17</v>
      </c>
      <c r="N11466" t="str">
        <f>TEXT(employee_attendance_dataset[[#This Row],[Date]],"DDDD")</f>
        <v>Saturday</v>
      </c>
      <c r="O11466">
        <f>IF(employee_attendance_dataset[[#This Row],[Leave_Type]]="",0,1)</f>
        <v>0</v>
      </c>
    </row>
    <row r="11467" spans="1:15" x14ac:dyDescent="0.25">
      <c r="A11467" t="s">
        <v>158</v>
      </c>
      <c r="B11467" t="s">
        <v>159</v>
      </c>
      <c r="C11467" t="s">
        <v>36</v>
      </c>
      <c r="D11467" s="1">
        <v>45626</v>
      </c>
      <c r="E11467" t="s">
        <v>59</v>
      </c>
      <c r="F11467" s="2"/>
      <c r="G11467" s="2"/>
      <c r="H11467" t="s">
        <v>17</v>
      </c>
      <c r="I11467">
        <v>0</v>
      </c>
      <c r="J11467">
        <v>0</v>
      </c>
      <c r="K11467" t="s">
        <v>18</v>
      </c>
      <c r="L11467" t="s">
        <v>17</v>
      </c>
      <c r="M11467" t="s">
        <v>17</v>
      </c>
      <c r="N11467" t="str">
        <f>TEXT(employee_attendance_dataset[[#This Row],[Date]],"DDDD")</f>
        <v>Saturday</v>
      </c>
      <c r="O11467">
        <f>IF(employee_attendance_dataset[[#This Row],[Leave_Type]]="",0,1)</f>
        <v>0</v>
      </c>
    </row>
    <row r="11468" spans="1:15" x14ac:dyDescent="0.25">
      <c r="A11468" t="s">
        <v>160</v>
      </c>
      <c r="B11468" t="s">
        <v>161</v>
      </c>
      <c r="C11468" t="s">
        <v>36</v>
      </c>
      <c r="D11468" s="1">
        <v>45626</v>
      </c>
      <c r="E11468" t="s">
        <v>59</v>
      </c>
      <c r="F11468" s="2"/>
      <c r="G11468" s="2"/>
      <c r="H11468" t="s">
        <v>17</v>
      </c>
      <c r="I11468">
        <v>0</v>
      </c>
      <c r="J11468">
        <v>0</v>
      </c>
      <c r="K11468" t="s">
        <v>18</v>
      </c>
      <c r="L11468" t="s">
        <v>17</v>
      </c>
      <c r="M11468" t="s">
        <v>17</v>
      </c>
      <c r="N11468" t="str">
        <f>TEXT(employee_attendance_dataset[[#This Row],[Date]],"DDDD")</f>
        <v>Saturday</v>
      </c>
      <c r="O11468">
        <f>IF(employee_attendance_dataset[[#This Row],[Leave_Type]]="",0,1)</f>
        <v>0</v>
      </c>
    </row>
    <row r="11469" spans="1:15" x14ac:dyDescent="0.25">
      <c r="A11469" t="s">
        <v>162</v>
      </c>
      <c r="B11469" t="s">
        <v>163</v>
      </c>
      <c r="C11469" t="s">
        <v>50</v>
      </c>
      <c r="D11469" s="1">
        <v>45626</v>
      </c>
      <c r="E11469" t="s">
        <v>59</v>
      </c>
      <c r="F11469" s="2"/>
      <c r="G11469" s="2"/>
      <c r="H11469" t="s">
        <v>17</v>
      </c>
      <c r="I11469">
        <v>0</v>
      </c>
      <c r="J11469">
        <v>0</v>
      </c>
      <c r="K11469" t="s">
        <v>18</v>
      </c>
      <c r="L11469" t="s">
        <v>17</v>
      </c>
      <c r="M11469" t="s">
        <v>17</v>
      </c>
      <c r="N11469" t="str">
        <f>TEXT(employee_attendance_dataset[[#This Row],[Date]],"DDDD")</f>
        <v>Saturday</v>
      </c>
      <c r="O11469">
        <f>IF(employee_attendance_dataset[[#This Row],[Leave_Type]]="",0,1)</f>
        <v>0</v>
      </c>
    </row>
    <row r="11470" spans="1:15" x14ac:dyDescent="0.25">
      <c r="A11470" t="s">
        <v>164</v>
      </c>
      <c r="B11470" t="s">
        <v>165</v>
      </c>
      <c r="C11470" t="s">
        <v>47</v>
      </c>
      <c r="D11470" s="1">
        <v>45626</v>
      </c>
      <c r="E11470" t="s">
        <v>59</v>
      </c>
      <c r="F11470" s="2"/>
      <c r="G11470" s="2"/>
      <c r="H11470" t="s">
        <v>17</v>
      </c>
      <c r="I11470">
        <v>0</v>
      </c>
      <c r="J11470">
        <v>0</v>
      </c>
      <c r="K11470" t="s">
        <v>18</v>
      </c>
      <c r="L11470" t="s">
        <v>17</v>
      </c>
      <c r="M11470" t="s">
        <v>17</v>
      </c>
      <c r="N11470" t="str">
        <f>TEXT(employee_attendance_dataset[[#This Row],[Date]],"DDDD")</f>
        <v>Saturday</v>
      </c>
      <c r="O11470">
        <f>IF(employee_attendance_dataset[[#This Row],[Leave_Type]]="",0,1)</f>
        <v>0</v>
      </c>
    </row>
    <row r="11471" spans="1:15" x14ac:dyDescent="0.25">
      <c r="A11471" t="s">
        <v>166</v>
      </c>
      <c r="B11471" t="s">
        <v>167</v>
      </c>
      <c r="C11471" t="s">
        <v>27</v>
      </c>
      <c r="D11471" s="1">
        <v>45626</v>
      </c>
      <c r="E11471" t="s">
        <v>59</v>
      </c>
      <c r="F11471" s="2"/>
      <c r="G11471" s="2"/>
      <c r="H11471" t="s">
        <v>17</v>
      </c>
      <c r="I11471">
        <v>0</v>
      </c>
      <c r="J11471">
        <v>0</v>
      </c>
      <c r="K11471" t="s">
        <v>18</v>
      </c>
      <c r="L11471" t="s">
        <v>17</v>
      </c>
      <c r="M11471" t="s">
        <v>17</v>
      </c>
      <c r="N11471" t="str">
        <f>TEXT(employee_attendance_dataset[[#This Row],[Date]],"DDDD")</f>
        <v>Saturday</v>
      </c>
      <c r="O11471">
        <f>IF(employee_attendance_dataset[[#This Row],[Leave_Type]]="",0,1)</f>
        <v>0</v>
      </c>
    </row>
    <row r="11472" spans="1:15" x14ac:dyDescent="0.25">
      <c r="A11472" t="s">
        <v>168</v>
      </c>
      <c r="B11472" t="s">
        <v>169</v>
      </c>
      <c r="C11472" t="s">
        <v>24</v>
      </c>
      <c r="D11472" s="1">
        <v>45626</v>
      </c>
      <c r="E11472" t="s">
        <v>59</v>
      </c>
      <c r="F11472" s="2"/>
      <c r="G11472" s="2"/>
      <c r="H11472" t="s">
        <v>17</v>
      </c>
      <c r="I11472">
        <v>0</v>
      </c>
      <c r="J11472">
        <v>0</v>
      </c>
      <c r="K11472" t="s">
        <v>18</v>
      </c>
      <c r="L11472" t="s">
        <v>17</v>
      </c>
      <c r="M11472" t="s">
        <v>17</v>
      </c>
      <c r="N11472" t="str">
        <f>TEXT(employee_attendance_dataset[[#This Row],[Date]],"DDDD")</f>
        <v>Saturday</v>
      </c>
      <c r="O11472">
        <f>IF(employee_attendance_dataset[[#This Row],[Leave_Type]]="",0,1)</f>
        <v>0</v>
      </c>
    </row>
    <row r="11473" spans="1:15" x14ac:dyDescent="0.25">
      <c r="A11473" t="s">
        <v>170</v>
      </c>
      <c r="B11473" t="s">
        <v>171</v>
      </c>
      <c r="C11473" t="s">
        <v>21</v>
      </c>
      <c r="D11473" s="1">
        <v>45626</v>
      </c>
      <c r="E11473" t="s">
        <v>59</v>
      </c>
      <c r="F11473" s="2"/>
      <c r="G11473" s="2"/>
      <c r="H11473" t="s">
        <v>17</v>
      </c>
      <c r="I11473">
        <v>0</v>
      </c>
      <c r="J11473">
        <v>0</v>
      </c>
      <c r="K11473" t="s">
        <v>18</v>
      </c>
      <c r="L11473" t="s">
        <v>17</v>
      </c>
      <c r="M11473" t="s">
        <v>17</v>
      </c>
      <c r="N11473" t="str">
        <f>TEXT(employee_attendance_dataset[[#This Row],[Date]],"DDDD")</f>
        <v>Saturday</v>
      </c>
      <c r="O11473">
        <f>IF(employee_attendance_dataset[[#This Row],[Leave_Type]]="",0,1)</f>
        <v>0</v>
      </c>
    </row>
    <row r="11474" spans="1:15" x14ac:dyDescent="0.25">
      <c r="A11474" t="s">
        <v>173</v>
      </c>
      <c r="B11474" t="s">
        <v>174</v>
      </c>
      <c r="C11474" t="s">
        <v>47</v>
      </c>
      <c r="D11474" s="1">
        <v>45626</v>
      </c>
      <c r="E11474" t="s">
        <v>59</v>
      </c>
      <c r="F11474" s="2"/>
      <c r="G11474" s="2"/>
      <c r="H11474" t="s">
        <v>17</v>
      </c>
      <c r="I11474">
        <v>0</v>
      </c>
      <c r="J11474">
        <v>0</v>
      </c>
      <c r="K11474" t="s">
        <v>18</v>
      </c>
      <c r="L11474" t="s">
        <v>17</v>
      </c>
      <c r="M11474" t="s">
        <v>17</v>
      </c>
      <c r="N11474" t="str">
        <f>TEXT(employee_attendance_dataset[[#This Row],[Date]],"DDDD")</f>
        <v>Saturday</v>
      </c>
      <c r="O11474">
        <f>IF(employee_attendance_dataset[[#This Row],[Leave_Type]]="",0,1)</f>
        <v>0</v>
      </c>
    </row>
    <row r="11475" spans="1:15" x14ac:dyDescent="0.25">
      <c r="A11475" t="s">
        <v>175</v>
      </c>
      <c r="B11475" t="s">
        <v>176</v>
      </c>
      <c r="C11475" t="s">
        <v>21</v>
      </c>
      <c r="D11475" s="1">
        <v>45626</v>
      </c>
      <c r="E11475" t="s">
        <v>59</v>
      </c>
      <c r="F11475" s="2"/>
      <c r="G11475" s="2"/>
      <c r="H11475" t="s">
        <v>17</v>
      </c>
      <c r="I11475">
        <v>0</v>
      </c>
      <c r="J11475">
        <v>0</v>
      </c>
      <c r="K11475" t="s">
        <v>18</v>
      </c>
      <c r="L11475" t="s">
        <v>17</v>
      </c>
      <c r="M11475" t="s">
        <v>17</v>
      </c>
      <c r="N11475" t="str">
        <f>TEXT(employee_attendance_dataset[[#This Row],[Date]],"DDDD")</f>
        <v>Saturday</v>
      </c>
      <c r="O11475">
        <f>IF(employee_attendance_dataset[[#This Row],[Leave_Type]]="",0,1)</f>
        <v>0</v>
      </c>
    </row>
    <row r="11476" spans="1:15" x14ac:dyDescent="0.25">
      <c r="A11476" t="s">
        <v>177</v>
      </c>
      <c r="B11476" t="s">
        <v>178</v>
      </c>
      <c r="C11476" t="s">
        <v>24</v>
      </c>
      <c r="D11476" s="1">
        <v>45626</v>
      </c>
      <c r="E11476" t="s">
        <v>59</v>
      </c>
      <c r="F11476" s="2"/>
      <c r="G11476" s="2"/>
      <c r="H11476" t="s">
        <v>17</v>
      </c>
      <c r="I11476">
        <v>0</v>
      </c>
      <c r="J11476">
        <v>0</v>
      </c>
      <c r="K11476" t="s">
        <v>18</v>
      </c>
      <c r="L11476" t="s">
        <v>17</v>
      </c>
      <c r="M11476" t="s">
        <v>17</v>
      </c>
      <c r="N11476" t="str">
        <f>TEXT(employee_attendance_dataset[[#This Row],[Date]],"DDDD")</f>
        <v>Saturday</v>
      </c>
      <c r="O11476">
        <f>IF(employee_attendance_dataset[[#This Row],[Leave_Type]]="",0,1)</f>
        <v>0</v>
      </c>
    </row>
    <row r="11477" spans="1:15" x14ac:dyDescent="0.25">
      <c r="A11477" t="s">
        <v>13</v>
      </c>
      <c r="B11477" t="s">
        <v>14</v>
      </c>
      <c r="C11477" t="s">
        <v>15</v>
      </c>
      <c r="D11477" s="1">
        <v>45627</v>
      </c>
      <c r="E11477" t="s">
        <v>59</v>
      </c>
      <c r="F11477" s="2"/>
      <c r="G11477" s="2"/>
      <c r="H11477" t="s">
        <v>17</v>
      </c>
      <c r="I11477">
        <v>0</v>
      </c>
      <c r="J11477">
        <v>0</v>
      </c>
      <c r="K11477" t="s">
        <v>18</v>
      </c>
      <c r="L11477" t="s">
        <v>17</v>
      </c>
      <c r="M11477" t="s">
        <v>17</v>
      </c>
      <c r="N11477" t="str">
        <f>TEXT(employee_attendance_dataset[[#This Row],[Date]],"DDDD")</f>
        <v>Sunday</v>
      </c>
      <c r="O11477">
        <f>IF(employee_attendance_dataset[[#This Row],[Leave_Type]]="",0,1)</f>
        <v>0</v>
      </c>
    </row>
    <row r="11478" spans="1:15" x14ac:dyDescent="0.25">
      <c r="A11478" t="s">
        <v>19</v>
      </c>
      <c r="B11478" t="s">
        <v>20</v>
      </c>
      <c r="C11478" t="s">
        <v>21</v>
      </c>
      <c r="D11478" s="1">
        <v>45627</v>
      </c>
      <c r="E11478" t="s">
        <v>59</v>
      </c>
      <c r="F11478" s="2"/>
      <c r="G11478" s="2"/>
      <c r="H11478" t="s">
        <v>17</v>
      </c>
      <c r="I11478">
        <v>0</v>
      </c>
      <c r="J11478">
        <v>0</v>
      </c>
      <c r="K11478" t="s">
        <v>18</v>
      </c>
      <c r="L11478" t="s">
        <v>17</v>
      </c>
      <c r="M11478" t="s">
        <v>17</v>
      </c>
      <c r="N11478" t="str">
        <f>TEXT(employee_attendance_dataset[[#This Row],[Date]],"DDDD")</f>
        <v>Sunday</v>
      </c>
      <c r="O11478">
        <f>IF(employee_attendance_dataset[[#This Row],[Leave_Type]]="",0,1)</f>
        <v>0</v>
      </c>
    </row>
    <row r="11479" spans="1:15" x14ac:dyDescent="0.25">
      <c r="A11479" t="s">
        <v>22</v>
      </c>
      <c r="B11479" t="s">
        <v>23</v>
      </c>
      <c r="C11479" t="s">
        <v>24</v>
      </c>
      <c r="D11479" s="1">
        <v>45627</v>
      </c>
      <c r="E11479" t="s">
        <v>59</v>
      </c>
      <c r="F11479" s="2"/>
      <c r="G11479" s="2"/>
      <c r="H11479" t="s">
        <v>17</v>
      </c>
      <c r="I11479">
        <v>0</v>
      </c>
      <c r="J11479">
        <v>0</v>
      </c>
      <c r="K11479" t="s">
        <v>18</v>
      </c>
      <c r="L11479" t="s">
        <v>17</v>
      </c>
      <c r="M11479" t="s">
        <v>17</v>
      </c>
      <c r="N11479" t="str">
        <f>TEXT(employee_attendance_dataset[[#This Row],[Date]],"DDDD")</f>
        <v>Sunday</v>
      </c>
      <c r="O11479">
        <f>IF(employee_attendance_dataset[[#This Row],[Leave_Type]]="",0,1)</f>
        <v>0</v>
      </c>
    </row>
    <row r="11480" spans="1:15" x14ac:dyDescent="0.25">
      <c r="A11480" t="s">
        <v>25</v>
      </c>
      <c r="B11480" t="s">
        <v>26</v>
      </c>
      <c r="C11480" t="s">
        <v>27</v>
      </c>
      <c r="D11480" s="1">
        <v>45627</v>
      </c>
      <c r="E11480" t="s">
        <v>59</v>
      </c>
      <c r="F11480" s="2"/>
      <c r="G11480" s="2"/>
      <c r="H11480" t="s">
        <v>17</v>
      </c>
      <c r="I11480">
        <v>0</v>
      </c>
      <c r="J11480">
        <v>0</v>
      </c>
      <c r="K11480" t="s">
        <v>18</v>
      </c>
      <c r="L11480" t="s">
        <v>17</v>
      </c>
      <c r="M11480" t="s">
        <v>17</v>
      </c>
      <c r="N11480" t="str">
        <f>TEXT(employee_attendance_dataset[[#This Row],[Date]],"DDDD")</f>
        <v>Sunday</v>
      </c>
      <c r="O11480">
        <f>IF(employee_attendance_dataset[[#This Row],[Leave_Type]]="",0,1)</f>
        <v>0</v>
      </c>
    </row>
    <row r="11481" spans="1:15" x14ac:dyDescent="0.25">
      <c r="A11481" t="s">
        <v>29</v>
      </c>
      <c r="B11481" t="s">
        <v>30</v>
      </c>
      <c r="C11481" t="s">
        <v>27</v>
      </c>
      <c r="D11481" s="1">
        <v>45627</v>
      </c>
      <c r="E11481" t="s">
        <v>59</v>
      </c>
      <c r="F11481" s="2"/>
      <c r="G11481" s="2"/>
      <c r="H11481" t="s">
        <v>17</v>
      </c>
      <c r="I11481">
        <v>0</v>
      </c>
      <c r="J11481">
        <v>0</v>
      </c>
      <c r="K11481" t="s">
        <v>18</v>
      </c>
      <c r="L11481" t="s">
        <v>17</v>
      </c>
      <c r="M11481" t="s">
        <v>17</v>
      </c>
      <c r="N11481" t="str">
        <f>TEXT(employee_attendance_dataset[[#This Row],[Date]],"DDDD")</f>
        <v>Sunday</v>
      </c>
      <c r="O11481">
        <f>IF(employee_attendance_dataset[[#This Row],[Leave_Type]]="",0,1)</f>
        <v>0</v>
      </c>
    </row>
    <row r="11482" spans="1:15" x14ac:dyDescent="0.25">
      <c r="A11482" t="s">
        <v>31</v>
      </c>
      <c r="B11482" t="s">
        <v>32</v>
      </c>
      <c r="C11482" t="s">
        <v>33</v>
      </c>
      <c r="D11482" s="1">
        <v>45627</v>
      </c>
      <c r="E11482" t="s">
        <v>16</v>
      </c>
      <c r="F11482" s="2">
        <v>0.38194444444444442</v>
      </c>
      <c r="G11482" s="2">
        <v>0.58958333333333335</v>
      </c>
      <c r="H11482" t="s">
        <v>17</v>
      </c>
      <c r="I11482">
        <v>4.9800000000000004</v>
      </c>
      <c r="J11482">
        <v>0</v>
      </c>
      <c r="K11482" t="s">
        <v>18</v>
      </c>
      <c r="L11482" t="s">
        <v>17</v>
      </c>
      <c r="M11482" t="s">
        <v>17</v>
      </c>
      <c r="N11482" t="str">
        <f>TEXT(employee_attendance_dataset[[#This Row],[Date]],"DDDD")</f>
        <v>Sunday</v>
      </c>
      <c r="O11482">
        <f>IF(employee_attendance_dataset[[#This Row],[Leave_Type]]="",0,1)</f>
        <v>0</v>
      </c>
    </row>
    <row r="11483" spans="1:15" x14ac:dyDescent="0.25">
      <c r="A11483" t="s">
        <v>34</v>
      </c>
      <c r="B11483" t="s">
        <v>35</v>
      </c>
      <c r="C11483" t="s">
        <v>36</v>
      </c>
      <c r="D11483" s="1">
        <v>45627</v>
      </c>
      <c r="E11483" t="s">
        <v>59</v>
      </c>
      <c r="F11483" s="2"/>
      <c r="G11483" s="2"/>
      <c r="H11483" t="s">
        <v>17</v>
      </c>
      <c r="I11483">
        <v>0</v>
      </c>
      <c r="J11483">
        <v>0</v>
      </c>
      <c r="K11483" t="s">
        <v>18</v>
      </c>
      <c r="L11483" t="s">
        <v>17</v>
      </c>
      <c r="M11483" t="s">
        <v>17</v>
      </c>
      <c r="N11483" t="str">
        <f>TEXT(employee_attendance_dataset[[#This Row],[Date]],"DDDD")</f>
        <v>Sunday</v>
      </c>
      <c r="O11483">
        <f>IF(employee_attendance_dataset[[#This Row],[Leave_Type]]="",0,1)</f>
        <v>0</v>
      </c>
    </row>
    <row r="11484" spans="1:15" x14ac:dyDescent="0.25">
      <c r="A11484" t="s">
        <v>37</v>
      </c>
      <c r="B11484" t="s">
        <v>38</v>
      </c>
      <c r="C11484" t="s">
        <v>36</v>
      </c>
      <c r="D11484" s="1">
        <v>45627</v>
      </c>
      <c r="E11484" t="s">
        <v>59</v>
      </c>
      <c r="F11484" s="2"/>
      <c r="G11484" s="2"/>
      <c r="H11484" t="s">
        <v>17</v>
      </c>
      <c r="I11484">
        <v>0</v>
      </c>
      <c r="J11484">
        <v>0</v>
      </c>
      <c r="K11484" t="s">
        <v>18</v>
      </c>
      <c r="L11484" t="s">
        <v>17</v>
      </c>
      <c r="M11484" t="s">
        <v>17</v>
      </c>
      <c r="N11484" t="str">
        <f>TEXT(employee_attendance_dataset[[#This Row],[Date]],"DDDD")</f>
        <v>Sunday</v>
      </c>
      <c r="O11484">
        <f>IF(employee_attendance_dataset[[#This Row],[Leave_Type]]="",0,1)</f>
        <v>0</v>
      </c>
    </row>
    <row r="11485" spans="1:15" x14ac:dyDescent="0.25">
      <c r="A11485" t="s">
        <v>39</v>
      </c>
      <c r="B11485" t="s">
        <v>40</v>
      </c>
      <c r="C11485" t="s">
        <v>33</v>
      </c>
      <c r="D11485" s="1">
        <v>45627</v>
      </c>
      <c r="E11485" t="s">
        <v>59</v>
      </c>
      <c r="F11485" s="2"/>
      <c r="G11485" s="2"/>
      <c r="H11485" t="s">
        <v>17</v>
      </c>
      <c r="I11485">
        <v>0</v>
      </c>
      <c r="J11485">
        <v>0</v>
      </c>
      <c r="K11485" t="s">
        <v>18</v>
      </c>
      <c r="L11485" t="s">
        <v>17</v>
      </c>
      <c r="M11485" t="s">
        <v>17</v>
      </c>
      <c r="N11485" t="str">
        <f>TEXT(employee_attendance_dataset[[#This Row],[Date]],"DDDD")</f>
        <v>Sunday</v>
      </c>
      <c r="O11485">
        <f>IF(employee_attendance_dataset[[#This Row],[Leave_Type]]="",0,1)</f>
        <v>0</v>
      </c>
    </row>
    <row r="11486" spans="1:15" x14ac:dyDescent="0.25">
      <c r="A11486" t="s">
        <v>41</v>
      </c>
      <c r="B11486" t="s">
        <v>42</v>
      </c>
      <c r="C11486" t="s">
        <v>33</v>
      </c>
      <c r="D11486" s="1">
        <v>45627</v>
      </c>
      <c r="E11486" t="s">
        <v>59</v>
      </c>
      <c r="F11486" s="2"/>
      <c r="G11486" s="2"/>
      <c r="H11486" t="s">
        <v>17</v>
      </c>
      <c r="I11486">
        <v>0</v>
      </c>
      <c r="J11486">
        <v>0</v>
      </c>
      <c r="K11486" t="s">
        <v>18</v>
      </c>
      <c r="L11486" t="s">
        <v>17</v>
      </c>
      <c r="M11486" t="s">
        <v>17</v>
      </c>
      <c r="N11486" t="str">
        <f>TEXT(employee_attendance_dataset[[#This Row],[Date]],"DDDD")</f>
        <v>Sunday</v>
      </c>
      <c r="O11486">
        <f>IF(employee_attendance_dataset[[#This Row],[Leave_Type]]="",0,1)</f>
        <v>0</v>
      </c>
    </row>
    <row r="11487" spans="1:15" x14ac:dyDescent="0.25">
      <c r="A11487" t="s">
        <v>43</v>
      </c>
      <c r="B11487" t="s">
        <v>44</v>
      </c>
      <c r="C11487" t="s">
        <v>15</v>
      </c>
      <c r="D11487" s="1">
        <v>45627</v>
      </c>
      <c r="E11487" t="s">
        <v>59</v>
      </c>
      <c r="F11487" s="2"/>
      <c r="G11487" s="2"/>
      <c r="H11487" t="s">
        <v>17</v>
      </c>
      <c r="I11487">
        <v>0</v>
      </c>
      <c r="J11487">
        <v>0</v>
      </c>
      <c r="K11487" t="s">
        <v>18</v>
      </c>
      <c r="L11487" t="s">
        <v>17</v>
      </c>
      <c r="M11487" t="s">
        <v>17</v>
      </c>
      <c r="N11487" t="str">
        <f>TEXT(employee_attendance_dataset[[#This Row],[Date]],"DDDD")</f>
        <v>Sunday</v>
      </c>
      <c r="O11487">
        <f>IF(employee_attendance_dataset[[#This Row],[Leave_Type]]="",0,1)</f>
        <v>0</v>
      </c>
    </row>
    <row r="11488" spans="1:15" x14ac:dyDescent="0.25">
      <c r="A11488" t="s">
        <v>45</v>
      </c>
      <c r="B11488" t="s">
        <v>46</v>
      </c>
      <c r="C11488" t="s">
        <v>47</v>
      </c>
      <c r="D11488" s="1">
        <v>45627</v>
      </c>
      <c r="E11488" t="s">
        <v>59</v>
      </c>
      <c r="F11488" s="2"/>
      <c r="G11488" s="2"/>
      <c r="H11488" t="s">
        <v>17</v>
      </c>
      <c r="I11488">
        <v>0</v>
      </c>
      <c r="J11488">
        <v>0</v>
      </c>
      <c r="K11488" t="s">
        <v>18</v>
      </c>
      <c r="L11488" t="s">
        <v>17</v>
      </c>
      <c r="M11488" t="s">
        <v>17</v>
      </c>
      <c r="N11488" t="str">
        <f>TEXT(employee_attendance_dataset[[#This Row],[Date]],"DDDD")</f>
        <v>Sunday</v>
      </c>
      <c r="O11488">
        <f>IF(employee_attendance_dataset[[#This Row],[Leave_Type]]="",0,1)</f>
        <v>0</v>
      </c>
    </row>
    <row r="11489" spans="1:15" x14ac:dyDescent="0.25">
      <c r="A11489" t="s">
        <v>48</v>
      </c>
      <c r="B11489" t="s">
        <v>49</v>
      </c>
      <c r="C11489" t="s">
        <v>50</v>
      </c>
      <c r="D11489" s="1">
        <v>45627</v>
      </c>
      <c r="E11489" t="s">
        <v>59</v>
      </c>
      <c r="F11489" s="2"/>
      <c r="G11489" s="2"/>
      <c r="H11489" t="s">
        <v>17</v>
      </c>
      <c r="I11489">
        <v>0</v>
      </c>
      <c r="J11489">
        <v>0</v>
      </c>
      <c r="K11489" t="s">
        <v>18</v>
      </c>
      <c r="L11489" t="s">
        <v>17</v>
      </c>
      <c r="M11489" t="s">
        <v>17</v>
      </c>
      <c r="N11489" t="str">
        <f>TEXT(employee_attendance_dataset[[#This Row],[Date]],"DDDD")</f>
        <v>Sunday</v>
      </c>
      <c r="O11489">
        <f>IF(employee_attendance_dataset[[#This Row],[Leave_Type]]="",0,1)</f>
        <v>0</v>
      </c>
    </row>
    <row r="11490" spans="1:15" x14ac:dyDescent="0.25">
      <c r="A11490" t="s">
        <v>51</v>
      </c>
      <c r="B11490" t="s">
        <v>52</v>
      </c>
      <c r="C11490" t="s">
        <v>24</v>
      </c>
      <c r="D11490" s="1">
        <v>45627</v>
      </c>
      <c r="E11490" t="s">
        <v>59</v>
      </c>
      <c r="F11490" s="2"/>
      <c r="G11490" s="2"/>
      <c r="H11490" t="s">
        <v>17</v>
      </c>
      <c r="I11490">
        <v>0</v>
      </c>
      <c r="J11490">
        <v>0</v>
      </c>
      <c r="K11490" t="s">
        <v>18</v>
      </c>
      <c r="L11490" t="s">
        <v>17</v>
      </c>
      <c r="M11490" t="s">
        <v>17</v>
      </c>
      <c r="N11490" t="str">
        <f>TEXT(employee_attendance_dataset[[#This Row],[Date]],"DDDD")</f>
        <v>Sunday</v>
      </c>
      <c r="O11490">
        <f>IF(employee_attendance_dataset[[#This Row],[Leave_Type]]="",0,1)</f>
        <v>0</v>
      </c>
    </row>
    <row r="11491" spans="1:15" x14ac:dyDescent="0.25">
      <c r="A11491" t="s">
        <v>53</v>
      </c>
      <c r="B11491" t="s">
        <v>54</v>
      </c>
      <c r="C11491" t="s">
        <v>36</v>
      </c>
      <c r="D11491" s="1">
        <v>45627</v>
      </c>
      <c r="E11491" t="s">
        <v>59</v>
      </c>
      <c r="F11491" s="2"/>
      <c r="G11491" s="2"/>
      <c r="H11491" t="s">
        <v>17</v>
      </c>
      <c r="I11491">
        <v>0</v>
      </c>
      <c r="J11491">
        <v>0</v>
      </c>
      <c r="K11491" t="s">
        <v>18</v>
      </c>
      <c r="L11491" t="s">
        <v>17</v>
      </c>
      <c r="M11491" t="s">
        <v>17</v>
      </c>
      <c r="N11491" t="str">
        <f>TEXT(employee_attendance_dataset[[#This Row],[Date]],"DDDD")</f>
        <v>Sunday</v>
      </c>
      <c r="O11491">
        <f>IF(employee_attendance_dataset[[#This Row],[Leave_Type]]="",0,1)</f>
        <v>0</v>
      </c>
    </row>
    <row r="11492" spans="1:15" x14ac:dyDescent="0.25">
      <c r="A11492" t="s">
        <v>55</v>
      </c>
      <c r="B11492" t="s">
        <v>56</v>
      </c>
      <c r="C11492" t="s">
        <v>50</v>
      </c>
      <c r="D11492" s="1">
        <v>45627</v>
      </c>
      <c r="E11492" t="s">
        <v>59</v>
      </c>
      <c r="F11492" s="2"/>
      <c r="G11492" s="2"/>
      <c r="H11492" t="s">
        <v>17</v>
      </c>
      <c r="I11492">
        <v>0</v>
      </c>
      <c r="J11492">
        <v>0</v>
      </c>
      <c r="K11492" t="s">
        <v>18</v>
      </c>
      <c r="L11492" t="s">
        <v>17</v>
      </c>
      <c r="M11492" t="s">
        <v>17</v>
      </c>
      <c r="N11492" t="str">
        <f>TEXT(employee_attendance_dataset[[#This Row],[Date]],"DDDD")</f>
        <v>Sunday</v>
      </c>
      <c r="O11492">
        <f>IF(employee_attendance_dataset[[#This Row],[Leave_Type]]="",0,1)</f>
        <v>0</v>
      </c>
    </row>
    <row r="11493" spans="1:15" x14ac:dyDescent="0.25">
      <c r="A11493" t="s">
        <v>57</v>
      </c>
      <c r="B11493" t="s">
        <v>58</v>
      </c>
      <c r="C11493" t="s">
        <v>24</v>
      </c>
      <c r="D11493" s="1">
        <v>45627</v>
      </c>
      <c r="E11493" t="s">
        <v>59</v>
      </c>
      <c r="F11493" s="2"/>
      <c r="G11493" s="2"/>
      <c r="H11493" t="s">
        <v>17</v>
      </c>
      <c r="I11493">
        <v>0</v>
      </c>
      <c r="J11493">
        <v>0</v>
      </c>
      <c r="K11493" t="s">
        <v>18</v>
      </c>
      <c r="L11493" t="s">
        <v>17</v>
      </c>
      <c r="M11493" t="s">
        <v>17</v>
      </c>
      <c r="N11493" t="str">
        <f>TEXT(employee_attendance_dataset[[#This Row],[Date]],"DDDD")</f>
        <v>Sunday</v>
      </c>
      <c r="O11493">
        <f>IF(employee_attendance_dataset[[#This Row],[Leave_Type]]="",0,1)</f>
        <v>0</v>
      </c>
    </row>
    <row r="11494" spans="1:15" x14ac:dyDescent="0.25">
      <c r="A11494" t="s">
        <v>60</v>
      </c>
      <c r="B11494" t="s">
        <v>61</v>
      </c>
      <c r="C11494" t="s">
        <v>36</v>
      </c>
      <c r="D11494" s="1">
        <v>45627</v>
      </c>
      <c r="E11494" t="s">
        <v>59</v>
      </c>
      <c r="F11494" s="2"/>
      <c r="G11494" s="2"/>
      <c r="H11494" t="s">
        <v>17</v>
      </c>
      <c r="I11494">
        <v>0</v>
      </c>
      <c r="J11494">
        <v>0</v>
      </c>
      <c r="K11494" t="s">
        <v>18</v>
      </c>
      <c r="L11494" t="s">
        <v>17</v>
      </c>
      <c r="M11494" t="s">
        <v>17</v>
      </c>
      <c r="N11494" t="str">
        <f>TEXT(employee_attendance_dataset[[#This Row],[Date]],"DDDD")</f>
        <v>Sunday</v>
      </c>
      <c r="O11494">
        <f>IF(employee_attendance_dataset[[#This Row],[Leave_Type]]="",0,1)</f>
        <v>0</v>
      </c>
    </row>
    <row r="11495" spans="1:15" x14ac:dyDescent="0.25">
      <c r="A11495" t="s">
        <v>62</v>
      </c>
      <c r="B11495" t="s">
        <v>63</v>
      </c>
      <c r="C11495" t="s">
        <v>21</v>
      </c>
      <c r="D11495" s="1">
        <v>45627</v>
      </c>
      <c r="E11495" t="s">
        <v>59</v>
      </c>
      <c r="F11495" s="2"/>
      <c r="G11495" s="2"/>
      <c r="H11495" t="s">
        <v>17</v>
      </c>
      <c r="I11495">
        <v>0</v>
      </c>
      <c r="J11495">
        <v>0</v>
      </c>
      <c r="K11495" t="s">
        <v>18</v>
      </c>
      <c r="L11495" t="s">
        <v>17</v>
      </c>
      <c r="M11495" t="s">
        <v>17</v>
      </c>
      <c r="N11495" t="str">
        <f>TEXT(employee_attendance_dataset[[#This Row],[Date]],"DDDD")</f>
        <v>Sunday</v>
      </c>
      <c r="O11495">
        <f>IF(employee_attendance_dataset[[#This Row],[Leave_Type]]="",0,1)</f>
        <v>0</v>
      </c>
    </row>
    <row r="11496" spans="1:15" x14ac:dyDescent="0.25">
      <c r="A11496" t="s">
        <v>64</v>
      </c>
      <c r="B11496" t="s">
        <v>65</v>
      </c>
      <c r="C11496" t="s">
        <v>15</v>
      </c>
      <c r="D11496" s="1">
        <v>45627</v>
      </c>
      <c r="E11496" t="s">
        <v>16</v>
      </c>
      <c r="F11496" s="2">
        <v>0.38472222222222224</v>
      </c>
      <c r="G11496" s="2">
        <v>0.57291666666666663</v>
      </c>
      <c r="H11496" t="s">
        <v>17</v>
      </c>
      <c r="I11496">
        <v>4.5199999999999996</v>
      </c>
      <c r="J11496">
        <v>0</v>
      </c>
      <c r="K11496" t="s">
        <v>18</v>
      </c>
      <c r="L11496" t="s">
        <v>17</v>
      </c>
      <c r="M11496" t="s">
        <v>17</v>
      </c>
      <c r="N11496" t="str">
        <f>TEXT(employee_attendance_dataset[[#This Row],[Date]],"DDDD")</f>
        <v>Sunday</v>
      </c>
      <c r="O11496">
        <f>IF(employee_attendance_dataset[[#This Row],[Leave_Type]]="",0,1)</f>
        <v>0</v>
      </c>
    </row>
    <row r="11497" spans="1:15" x14ac:dyDescent="0.25">
      <c r="A11497" t="s">
        <v>66</v>
      </c>
      <c r="B11497" t="s">
        <v>67</v>
      </c>
      <c r="C11497" t="s">
        <v>36</v>
      </c>
      <c r="D11497" s="1">
        <v>45627</v>
      </c>
      <c r="E11497" t="s">
        <v>59</v>
      </c>
      <c r="F11497" s="2"/>
      <c r="G11497" s="2"/>
      <c r="H11497" t="s">
        <v>17</v>
      </c>
      <c r="I11497">
        <v>0</v>
      </c>
      <c r="J11497">
        <v>0</v>
      </c>
      <c r="K11497" t="s">
        <v>18</v>
      </c>
      <c r="L11497" t="s">
        <v>17</v>
      </c>
      <c r="M11497" t="s">
        <v>17</v>
      </c>
      <c r="N11497" t="str">
        <f>TEXT(employee_attendance_dataset[[#This Row],[Date]],"DDDD")</f>
        <v>Sunday</v>
      </c>
      <c r="O11497">
        <f>IF(employee_attendance_dataset[[#This Row],[Leave_Type]]="",0,1)</f>
        <v>0</v>
      </c>
    </row>
    <row r="11498" spans="1:15" x14ac:dyDescent="0.25">
      <c r="A11498" t="s">
        <v>68</v>
      </c>
      <c r="B11498" t="s">
        <v>69</v>
      </c>
      <c r="C11498" t="s">
        <v>27</v>
      </c>
      <c r="D11498" s="1">
        <v>45627</v>
      </c>
      <c r="E11498" t="s">
        <v>59</v>
      </c>
      <c r="F11498" s="2"/>
      <c r="G11498" s="2"/>
      <c r="H11498" t="s">
        <v>17</v>
      </c>
      <c r="I11498">
        <v>0</v>
      </c>
      <c r="J11498">
        <v>0</v>
      </c>
      <c r="K11498" t="s">
        <v>18</v>
      </c>
      <c r="L11498" t="s">
        <v>17</v>
      </c>
      <c r="M11498" t="s">
        <v>17</v>
      </c>
      <c r="N11498" t="str">
        <f>TEXT(employee_attendance_dataset[[#This Row],[Date]],"DDDD")</f>
        <v>Sunday</v>
      </c>
      <c r="O11498">
        <f>IF(employee_attendance_dataset[[#This Row],[Leave_Type]]="",0,1)</f>
        <v>0</v>
      </c>
    </row>
    <row r="11499" spans="1:15" x14ac:dyDescent="0.25">
      <c r="A11499" t="s">
        <v>70</v>
      </c>
      <c r="B11499" t="s">
        <v>71</v>
      </c>
      <c r="C11499" t="s">
        <v>33</v>
      </c>
      <c r="D11499" s="1">
        <v>45627</v>
      </c>
      <c r="E11499" t="s">
        <v>59</v>
      </c>
      <c r="F11499" s="2"/>
      <c r="G11499" s="2"/>
      <c r="H11499" t="s">
        <v>17</v>
      </c>
      <c r="I11499">
        <v>0</v>
      </c>
      <c r="J11499">
        <v>0</v>
      </c>
      <c r="K11499" t="s">
        <v>18</v>
      </c>
      <c r="L11499" t="s">
        <v>17</v>
      </c>
      <c r="M11499" t="s">
        <v>17</v>
      </c>
      <c r="N11499" t="str">
        <f>TEXT(employee_attendance_dataset[[#This Row],[Date]],"DDDD")</f>
        <v>Sunday</v>
      </c>
      <c r="O11499">
        <f>IF(employee_attendance_dataset[[#This Row],[Leave_Type]]="",0,1)</f>
        <v>0</v>
      </c>
    </row>
    <row r="11500" spans="1:15" x14ac:dyDescent="0.25">
      <c r="A11500" t="s">
        <v>72</v>
      </c>
      <c r="B11500" t="s">
        <v>73</v>
      </c>
      <c r="C11500" t="s">
        <v>21</v>
      </c>
      <c r="D11500" s="1">
        <v>45627</v>
      </c>
      <c r="E11500" t="s">
        <v>59</v>
      </c>
      <c r="F11500" s="2"/>
      <c r="G11500" s="2"/>
      <c r="H11500" t="s">
        <v>17</v>
      </c>
      <c r="I11500">
        <v>0</v>
      </c>
      <c r="J11500">
        <v>0</v>
      </c>
      <c r="K11500" t="s">
        <v>18</v>
      </c>
      <c r="L11500" t="s">
        <v>17</v>
      </c>
      <c r="M11500" t="s">
        <v>17</v>
      </c>
      <c r="N11500" t="str">
        <f>TEXT(employee_attendance_dataset[[#This Row],[Date]],"DDDD")</f>
        <v>Sunday</v>
      </c>
      <c r="O11500">
        <f>IF(employee_attendance_dataset[[#This Row],[Leave_Type]]="",0,1)</f>
        <v>0</v>
      </c>
    </row>
    <row r="11501" spans="1:15" x14ac:dyDescent="0.25">
      <c r="A11501" t="s">
        <v>74</v>
      </c>
      <c r="B11501" t="s">
        <v>75</v>
      </c>
      <c r="C11501" t="s">
        <v>47</v>
      </c>
      <c r="D11501" s="1">
        <v>45627</v>
      </c>
      <c r="E11501" t="s">
        <v>59</v>
      </c>
      <c r="F11501" s="2"/>
      <c r="G11501" s="2"/>
      <c r="H11501" t="s">
        <v>17</v>
      </c>
      <c r="I11501">
        <v>0</v>
      </c>
      <c r="J11501">
        <v>0</v>
      </c>
      <c r="K11501" t="s">
        <v>18</v>
      </c>
      <c r="L11501" t="s">
        <v>17</v>
      </c>
      <c r="M11501" t="s">
        <v>17</v>
      </c>
      <c r="N11501" t="str">
        <f>TEXT(employee_attendance_dataset[[#This Row],[Date]],"DDDD")</f>
        <v>Sunday</v>
      </c>
      <c r="O11501">
        <f>IF(employee_attendance_dataset[[#This Row],[Leave_Type]]="",0,1)</f>
        <v>0</v>
      </c>
    </row>
    <row r="11502" spans="1:15" x14ac:dyDescent="0.25">
      <c r="A11502" t="s">
        <v>76</v>
      </c>
      <c r="B11502" t="s">
        <v>77</v>
      </c>
      <c r="C11502" t="s">
        <v>36</v>
      </c>
      <c r="D11502" s="1">
        <v>45627</v>
      </c>
      <c r="E11502" t="s">
        <v>59</v>
      </c>
      <c r="F11502" s="2"/>
      <c r="G11502" s="2"/>
      <c r="H11502" t="s">
        <v>17</v>
      </c>
      <c r="I11502">
        <v>0</v>
      </c>
      <c r="J11502">
        <v>0</v>
      </c>
      <c r="K11502" t="s">
        <v>18</v>
      </c>
      <c r="L11502" t="s">
        <v>17</v>
      </c>
      <c r="M11502" t="s">
        <v>17</v>
      </c>
      <c r="N11502" t="str">
        <f>TEXT(employee_attendance_dataset[[#This Row],[Date]],"DDDD")</f>
        <v>Sunday</v>
      </c>
      <c r="O11502">
        <f>IF(employee_attendance_dataset[[#This Row],[Leave_Type]]="",0,1)</f>
        <v>0</v>
      </c>
    </row>
    <row r="11503" spans="1:15" x14ac:dyDescent="0.25">
      <c r="A11503" t="s">
        <v>78</v>
      </c>
      <c r="B11503" t="s">
        <v>79</v>
      </c>
      <c r="C11503" t="s">
        <v>47</v>
      </c>
      <c r="D11503" s="1">
        <v>45627</v>
      </c>
      <c r="E11503" t="s">
        <v>59</v>
      </c>
      <c r="F11503" s="2"/>
      <c r="G11503" s="2"/>
      <c r="H11503" t="s">
        <v>17</v>
      </c>
      <c r="I11503">
        <v>0</v>
      </c>
      <c r="J11503">
        <v>0</v>
      </c>
      <c r="K11503" t="s">
        <v>18</v>
      </c>
      <c r="L11503" t="s">
        <v>17</v>
      </c>
      <c r="M11503" t="s">
        <v>17</v>
      </c>
      <c r="N11503" t="str">
        <f>TEXT(employee_attendance_dataset[[#This Row],[Date]],"DDDD")</f>
        <v>Sunday</v>
      </c>
      <c r="O11503">
        <f>IF(employee_attendance_dataset[[#This Row],[Leave_Type]]="",0,1)</f>
        <v>0</v>
      </c>
    </row>
    <row r="11504" spans="1:15" x14ac:dyDescent="0.25">
      <c r="A11504" t="s">
        <v>80</v>
      </c>
      <c r="B11504" t="s">
        <v>81</v>
      </c>
      <c r="C11504" t="s">
        <v>50</v>
      </c>
      <c r="D11504" s="1">
        <v>45627</v>
      </c>
      <c r="E11504" t="s">
        <v>16</v>
      </c>
      <c r="F11504" s="2">
        <v>0.37708333333333333</v>
      </c>
      <c r="G11504" s="2">
        <v>0.59166666666666667</v>
      </c>
      <c r="H11504" t="s">
        <v>17</v>
      </c>
      <c r="I11504">
        <v>5.15</v>
      </c>
      <c r="J11504">
        <v>0</v>
      </c>
      <c r="K11504" t="s">
        <v>18</v>
      </c>
      <c r="L11504" t="s">
        <v>17</v>
      </c>
      <c r="M11504" t="s">
        <v>17</v>
      </c>
      <c r="N11504" t="str">
        <f>TEXT(employee_attendance_dataset[[#This Row],[Date]],"DDDD")</f>
        <v>Sunday</v>
      </c>
      <c r="O11504">
        <f>IF(employee_attendance_dataset[[#This Row],[Leave_Type]]="",0,1)</f>
        <v>0</v>
      </c>
    </row>
    <row r="11505" spans="1:15" x14ac:dyDescent="0.25">
      <c r="A11505" t="s">
        <v>82</v>
      </c>
      <c r="B11505" t="s">
        <v>83</v>
      </c>
      <c r="C11505" t="s">
        <v>33</v>
      </c>
      <c r="D11505" s="1">
        <v>45627</v>
      </c>
      <c r="E11505" t="s">
        <v>59</v>
      </c>
      <c r="F11505" s="2"/>
      <c r="G11505" s="2"/>
      <c r="H11505" t="s">
        <v>17</v>
      </c>
      <c r="I11505">
        <v>0</v>
      </c>
      <c r="J11505">
        <v>0</v>
      </c>
      <c r="K11505" t="s">
        <v>18</v>
      </c>
      <c r="L11505" t="s">
        <v>17</v>
      </c>
      <c r="M11505" t="s">
        <v>17</v>
      </c>
      <c r="N11505" t="str">
        <f>TEXT(employee_attendance_dataset[[#This Row],[Date]],"DDDD")</f>
        <v>Sunday</v>
      </c>
      <c r="O11505">
        <f>IF(employee_attendance_dataset[[#This Row],[Leave_Type]]="",0,1)</f>
        <v>0</v>
      </c>
    </row>
    <row r="11506" spans="1:15" x14ac:dyDescent="0.25">
      <c r="A11506" t="s">
        <v>84</v>
      </c>
      <c r="B11506" t="s">
        <v>85</v>
      </c>
      <c r="C11506" t="s">
        <v>47</v>
      </c>
      <c r="D11506" s="1">
        <v>45627</v>
      </c>
      <c r="E11506" t="s">
        <v>59</v>
      </c>
      <c r="F11506" s="2"/>
      <c r="G11506" s="2"/>
      <c r="H11506" t="s">
        <v>17</v>
      </c>
      <c r="I11506">
        <v>0</v>
      </c>
      <c r="J11506">
        <v>0</v>
      </c>
      <c r="K11506" t="s">
        <v>18</v>
      </c>
      <c r="L11506" t="s">
        <v>17</v>
      </c>
      <c r="M11506" t="s">
        <v>17</v>
      </c>
      <c r="N11506" t="str">
        <f>TEXT(employee_attendance_dataset[[#This Row],[Date]],"DDDD")</f>
        <v>Sunday</v>
      </c>
      <c r="O11506">
        <f>IF(employee_attendance_dataset[[#This Row],[Leave_Type]]="",0,1)</f>
        <v>0</v>
      </c>
    </row>
    <row r="11507" spans="1:15" x14ac:dyDescent="0.25">
      <c r="A11507" t="s">
        <v>86</v>
      </c>
      <c r="B11507" t="s">
        <v>87</v>
      </c>
      <c r="C11507" t="s">
        <v>15</v>
      </c>
      <c r="D11507" s="1">
        <v>45627</v>
      </c>
      <c r="E11507" t="s">
        <v>59</v>
      </c>
      <c r="F11507" s="2"/>
      <c r="G11507" s="2"/>
      <c r="H11507" t="s">
        <v>17</v>
      </c>
      <c r="I11507">
        <v>0</v>
      </c>
      <c r="J11507">
        <v>0</v>
      </c>
      <c r="K11507" t="s">
        <v>18</v>
      </c>
      <c r="L11507" t="s">
        <v>17</v>
      </c>
      <c r="M11507" t="s">
        <v>17</v>
      </c>
      <c r="N11507" t="str">
        <f>TEXT(employee_attendance_dataset[[#This Row],[Date]],"DDDD")</f>
        <v>Sunday</v>
      </c>
      <c r="O11507">
        <f>IF(employee_attendance_dataset[[#This Row],[Leave_Type]]="",0,1)</f>
        <v>0</v>
      </c>
    </row>
    <row r="11508" spans="1:15" x14ac:dyDescent="0.25">
      <c r="A11508" t="s">
        <v>88</v>
      </c>
      <c r="B11508" t="s">
        <v>89</v>
      </c>
      <c r="C11508" t="s">
        <v>33</v>
      </c>
      <c r="D11508" s="1">
        <v>45627</v>
      </c>
      <c r="E11508" t="s">
        <v>59</v>
      </c>
      <c r="F11508" s="2"/>
      <c r="G11508" s="2"/>
      <c r="H11508" t="s">
        <v>17</v>
      </c>
      <c r="I11508">
        <v>0</v>
      </c>
      <c r="J11508">
        <v>0</v>
      </c>
      <c r="K11508" t="s">
        <v>18</v>
      </c>
      <c r="L11508" t="s">
        <v>17</v>
      </c>
      <c r="M11508" t="s">
        <v>17</v>
      </c>
      <c r="N11508" t="str">
        <f>TEXT(employee_attendance_dataset[[#This Row],[Date]],"DDDD")</f>
        <v>Sunday</v>
      </c>
      <c r="O11508">
        <f>IF(employee_attendance_dataset[[#This Row],[Leave_Type]]="",0,1)</f>
        <v>0</v>
      </c>
    </row>
    <row r="11509" spans="1:15" x14ac:dyDescent="0.25">
      <c r="A11509" t="s">
        <v>90</v>
      </c>
      <c r="B11509" t="s">
        <v>91</v>
      </c>
      <c r="C11509" t="s">
        <v>33</v>
      </c>
      <c r="D11509" s="1">
        <v>45627</v>
      </c>
      <c r="E11509" t="s">
        <v>16</v>
      </c>
      <c r="F11509" s="2">
        <v>0.36458333333333331</v>
      </c>
      <c r="G11509" s="2">
        <v>0.58888888888888891</v>
      </c>
      <c r="H11509" t="s">
        <v>17</v>
      </c>
      <c r="I11509">
        <v>5.38</v>
      </c>
      <c r="J11509">
        <v>0</v>
      </c>
      <c r="K11509" t="s">
        <v>18</v>
      </c>
      <c r="L11509" t="s">
        <v>17</v>
      </c>
      <c r="M11509" t="s">
        <v>17</v>
      </c>
      <c r="N11509" t="str">
        <f>TEXT(employee_attendance_dataset[[#This Row],[Date]],"DDDD")</f>
        <v>Sunday</v>
      </c>
      <c r="O11509">
        <f>IF(employee_attendance_dataset[[#This Row],[Leave_Type]]="",0,1)</f>
        <v>0</v>
      </c>
    </row>
    <row r="11510" spans="1:15" x14ac:dyDescent="0.25">
      <c r="A11510" t="s">
        <v>92</v>
      </c>
      <c r="B11510" t="s">
        <v>93</v>
      </c>
      <c r="C11510" t="s">
        <v>15</v>
      </c>
      <c r="D11510" s="1">
        <v>45627</v>
      </c>
      <c r="E11510" t="s">
        <v>59</v>
      </c>
      <c r="F11510" s="2"/>
      <c r="G11510" s="2"/>
      <c r="H11510" t="s">
        <v>17</v>
      </c>
      <c r="I11510">
        <v>0</v>
      </c>
      <c r="J11510">
        <v>0</v>
      </c>
      <c r="K11510" t="s">
        <v>18</v>
      </c>
      <c r="L11510" t="s">
        <v>17</v>
      </c>
      <c r="M11510" t="s">
        <v>17</v>
      </c>
      <c r="N11510" t="str">
        <f>TEXT(employee_attendance_dataset[[#This Row],[Date]],"DDDD")</f>
        <v>Sunday</v>
      </c>
      <c r="O11510">
        <f>IF(employee_attendance_dataset[[#This Row],[Leave_Type]]="",0,1)</f>
        <v>0</v>
      </c>
    </row>
    <row r="11511" spans="1:15" x14ac:dyDescent="0.25">
      <c r="A11511" t="s">
        <v>94</v>
      </c>
      <c r="B11511" t="s">
        <v>95</v>
      </c>
      <c r="C11511" t="s">
        <v>24</v>
      </c>
      <c r="D11511" s="1">
        <v>45627</v>
      </c>
      <c r="E11511" t="s">
        <v>59</v>
      </c>
      <c r="F11511" s="2"/>
      <c r="G11511" s="2"/>
      <c r="H11511" t="s">
        <v>17</v>
      </c>
      <c r="I11511">
        <v>0</v>
      </c>
      <c r="J11511">
        <v>0</v>
      </c>
      <c r="K11511" t="s">
        <v>18</v>
      </c>
      <c r="L11511" t="s">
        <v>17</v>
      </c>
      <c r="M11511" t="s">
        <v>17</v>
      </c>
      <c r="N11511" t="str">
        <f>TEXT(employee_attendance_dataset[[#This Row],[Date]],"DDDD")</f>
        <v>Sunday</v>
      </c>
      <c r="O11511">
        <f>IF(employee_attendance_dataset[[#This Row],[Leave_Type]]="",0,1)</f>
        <v>0</v>
      </c>
    </row>
    <row r="11512" spans="1:15" x14ac:dyDescent="0.25">
      <c r="A11512" t="s">
        <v>96</v>
      </c>
      <c r="B11512" t="s">
        <v>97</v>
      </c>
      <c r="C11512" t="s">
        <v>21</v>
      </c>
      <c r="D11512" s="1">
        <v>45627</v>
      </c>
      <c r="E11512" t="s">
        <v>59</v>
      </c>
      <c r="F11512" s="2"/>
      <c r="G11512" s="2"/>
      <c r="H11512" t="s">
        <v>17</v>
      </c>
      <c r="I11512">
        <v>0</v>
      </c>
      <c r="J11512">
        <v>0</v>
      </c>
      <c r="K11512" t="s">
        <v>18</v>
      </c>
      <c r="L11512" t="s">
        <v>17</v>
      </c>
      <c r="M11512" t="s">
        <v>17</v>
      </c>
      <c r="N11512" t="str">
        <f>TEXT(employee_attendance_dataset[[#This Row],[Date]],"DDDD")</f>
        <v>Sunday</v>
      </c>
      <c r="O11512">
        <f>IF(employee_attendance_dataset[[#This Row],[Leave_Type]]="",0,1)</f>
        <v>0</v>
      </c>
    </row>
    <row r="11513" spans="1:15" x14ac:dyDescent="0.25">
      <c r="A11513" t="s">
        <v>98</v>
      </c>
      <c r="B11513" t="s">
        <v>99</v>
      </c>
      <c r="C11513" t="s">
        <v>27</v>
      </c>
      <c r="D11513" s="1">
        <v>45627</v>
      </c>
      <c r="E11513" t="s">
        <v>59</v>
      </c>
      <c r="F11513" s="2"/>
      <c r="G11513" s="2"/>
      <c r="H11513" t="s">
        <v>17</v>
      </c>
      <c r="I11513">
        <v>0</v>
      </c>
      <c r="J11513">
        <v>0</v>
      </c>
      <c r="K11513" t="s">
        <v>18</v>
      </c>
      <c r="L11513" t="s">
        <v>17</v>
      </c>
      <c r="M11513" t="s">
        <v>17</v>
      </c>
      <c r="N11513" t="str">
        <f>TEXT(employee_attendance_dataset[[#This Row],[Date]],"DDDD")</f>
        <v>Sunday</v>
      </c>
      <c r="O11513">
        <f>IF(employee_attendance_dataset[[#This Row],[Leave_Type]]="",0,1)</f>
        <v>0</v>
      </c>
    </row>
    <row r="11514" spans="1:15" x14ac:dyDescent="0.25">
      <c r="A11514" t="s">
        <v>100</v>
      </c>
      <c r="B11514" t="s">
        <v>101</v>
      </c>
      <c r="C11514" t="s">
        <v>50</v>
      </c>
      <c r="D11514" s="1">
        <v>45627</v>
      </c>
      <c r="E11514" t="s">
        <v>59</v>
      </c>
      <c r="F11514" s="2"/>
      <c r="G11514" s="2"/>
      <c r="H11514" t="s">
        <v>17</v>
      </c>
      <c r="I11514">
        <v>0</v>
      </c>
      <c r="J11514">
        <v>0</v>
      </c>
      <c r="K11514" t="s">
        <v>18</v>
      </c>
      <c r="L11514" t="s">
        <v>17</v>
      </c>
      <c r="M11514" t="s">
        <v>17</v>
      </c>
      <c r="N11514" t="str">
        <f>TEXT(employee_attendance_dataset[[#This Row],[Date]],"DDDD")</f>
        <v>Sunday</v>
      </c>
      <c r="O11514">
        <f>IF(employee_attendance_dataset[[#This Row],[Leave_Type]]="",0,1)</f>
        <v>0</v>
      </c>
    </row>
    <row r="11515" spans="1:15" x14ac:dyDescent="0.25">
      <c r="A11515" t="s">
        <v>102</v>
      </c>
      <c r="B11515" t="s">
        <v>103</v>
      </c>
      <c r="C11515" t="s">
        <v>47</v>
      </c>
      <c r="D11515" s="1">
        <v>45627</v>
      </c>
      <c r="E11515" t="s">
        <v>59</v>
      </c>
      <c r="F11515" s="2"/>
      <c r="G11515" s="2"/>
      <c r="H11515" t="s">
        <v>17</v>
      </c>
      <c r="I11515">
        <v>0</v>
      </c>
      <c r="J11515">
        <v>0</v>
      </c>
      <c r="K11515" t="s">
        <v>18</v>
      </c>
      <c r="L11515" t="s">
        <v>17</v>
      </c>
      <c r="M11515" t="s">
        <v>17</v>
      </c>
      <c r="N11515" t="str">
        <f>TEXT(employee_attendance_dataset[[#This Row],[Date]],"DDDD")</f>
        <v>Sunday</v>
      </c>
      <c r="O11515">
        <f>IF(employee_attendance_dataset[[#This Row],[Leave_Type]]="",0,1)</f>
        <v>0</v>
      </c>
    </row>
    <row r="11516" spans="1:15" x14ac:dyDescent="0.25">
      <c r="A11516" t="s">
        <v>104</v>
      </c>
      <c r="B11516" t="s">
        <v>105</v>
      </c>
      <c r="C11516" t="s">
        <v>24</v>
      </c>
      <c r="D11516" s="1">
        <v>45627</v>
      </c>
      <c r="E11516" t="s">
        <v>59</v>
      </c>
      <c r="F11516" s="2"/>
      <c r="G11516" s="2"/>
      <c r="H11516" t="s">
        <v>17</v>
      </c>
      <c r="I11516">
        <v>0</v>
      </c>
      <c r="J11516">
        <v>0</v>
      </c>
      <c r="K11516" t="s">
        <v>18</v>
      </c>
      <c r="L11516" t="s">
        <v>17</v>
      </c>
      <c r="M11516" t="s">
        <v>17</v>
      </c>
      <c r="N11516" t="str">
        <f>TEXT(employee_attendance_dataset[[#This Row],[Date]],"DDDD")</f>
        <v>Sunday</v>
      </c>
      <c r="O11516">
        <f>IF(employee_attendance_dataset[[#This Row],[Leave_Type]]="",0,1)</f>
        <v>0</v>
      </c>
    </row>
    <row r="11517" spans="1:15" x14ac:dyDescent="0.25">
      <c r="A11517" t="s">
        <v>106</v>
      </c>
      <c r="B11517" t="s">
        <v>107</v>
      </c>
      <c r="C11517" t="s">
        <v>50</v>
      </c>
      <c r="D11517" s="1">
        <v>45627</v>
      </c>
      <c r="E11517" t="s">
        <v>59</v>
      </c>
      <c r="F11517" s="2"/>
      <c r="G11517" s="2"/>
      <c r="H11517" t="s">
        <v>17</v>
      </c>
      <c r="I11517">
        <v>0</v>
      </c>
      <c r="J11517">
        <v>0</v>
      </c>
      <c r="K11517" t="s">
        <v>18</v>
      </c>
      <c r="L11517" t="s">
        <v>17</v>
      </c>
      <c r="M11517" t="s">
        <v>17</v>
      </c>
      <c r="N11517" t="str">
        <f>TEXT(employee_attendance_dataset[[#This Row],[Date]],"DDDD")</f>
        <v>Sunday</v>
      </c>
      <c r="O11517">
        <f>IF(employee_attendance_dataset[[#This Row],[Leave_Type]]="",0,1)</f>
        <v>0</v>
      </c>
    </row>
    <row r="11518" spans="1:15" x14ac:dyDescent="0.25">
      <c r="A11518" t="s">
        <v>108</v>
      </c>
      <c r="B11518" t="s">
        <v>109</v>
      </c>
      <c r="C11518" t="s">
        <v>50</v>
      </c>
      <c r="D11518" s="1">
        <v>45627</v>
      </c>
      <c r="E11518" t="s">
        <v>59</v>
      </c>
      <c r="F11518" s="2"/>
      <c r="G11518" s="2"/>
      <c r="H11518" t="s">
        <v>17</v>
      </c>
      <c r="I11518">
        <v>0</v>
      </c>
      <c r="J11518">
        <v>0</v>
      </c>
      <c r="K11518" t="s">
        <v>18</v>
      </c>
      <c r="L11518" t="s">
        <v>17</v>
      </c>
      <c r="M11518" t="s">
        <v>17</v>
      </c>
      <c r="N11518" t="str">
        <f>TEXT(employee_attendance_dataset[[#This Row],[Date]],"DDDD")</f>
        <v>Sunday</v>
      </c>
      <c r="O11518">
        <f>IF(employee_attendance_dataset[[#This Row],[Leave_Type]]="",0,1)</f>
        <v>0</v>
      </c>
    </row>
    <row r="11519" spans="1:15" x14ac:dyDescent="0.25">
      <c r="A11519" t="s">
        <v>110</v>
      </c>
      <c r="B11519" t="s">
        <v>111</v>
      </c>
      <c r="C11519" t="s">
        <v>50</v>
      </c>
      <c r="D11519" s="1">
        <v>45627</v>
      </c>
      <c r="E11519" t="s">
        <v>59</v>
      </c>
      <c r="F11519" s="2"/>
      <c r="G11519" s="2"/>
      <c r="H11519" t="s">
        <v>17</v>
      </c>
      <c r="I11519">
        <v>0</v>
      </c>
      <c r="J11519">
        <v>0</v>
      </c>
      <c r="K11519" t="s">
        <v>18</v>
      </c>
      <c r="L11519" t="s">
        <v>17</v>
      </c>
      <c r="M11519" t="s">
        <v>17</v>
      </c>
      <c r="N11519" t="str">
        <f>TEXT(employee_attendance_dataset[[#This Row],[Date]],"DDDD")</f>
        <v>Sunday</v>
      </c>
      <c r="O11519">
        <f>IF(employee_attendance_dataset[[#This Row],[Leave_Type]]="",0,1)</f>
        <v>0</v>
      </c>
    </row>
    <row r="11520" spans="1:15" x14ac:dyDescent="0.25">
      <c r="A11520" t="s">
        <v>114</v>
      </c>
      <c r="B11520" t="s">
        <v>115</v>
      </c>
      <c r="C11520" t="s">
        <v>21</v>
      </c>
      <c r="D11520" s="1">
        <v>45627</v>
      </c>
      <c r="E11520" t="s">
        <v>59</v>
      </c>
      <c r="F11520" s="2"/>
      <c r="G11520" s="2"/>
      <c r="H11520" t="s">
        <v>17</v>
      </c>
      <c r="I11520">
        <v>0</v>
      </c>
      <c r="J11520">
        <v>0</v>
      </c>
      <c r="K11520" t="s">
        <v>18</v>
      </c>
      <c r="L11520" t="s">
        <v>17</v>
      </c>
      <c r="M11520" t="s">
        <v>17</v>
      </c>
      <c r="N11520" t="str">
        <f>TEXT(employee_attendance_dataset[[#This Row],[Date]],"DDDD")</f>
        <v>Sunday</v>
      </c>
      <c r="O11520">
        <f>IF(employee_attendance_dataset[[#This Row],[Leave_Type]]="",0,1)</f>
        <v>0</v>
      </c>
    </row>
    <row r="11521" spans="1:15" x14ac:dyDescent="0.25">
      <c r="A11521" t="s">
        <v>116</v>
      </c>
      <c r="B11521" t="s">
        <v>117</v>
      </c>
      <c r="C11521" t="s">
        <v>33</v>
      </c>
      <c r="D11521" s="1">
        <v>45627</v>
      </c>
      <c r="E11521" t="s">
        <v>59</v>
      </c>
      <c r="F11521" s="2"/>
      <c r="G11521" s="2"/>
      <c r="H11521" t="s">
        <v>17</v>
      </c>
      <c r="I11521">
        <v>0</v>
      </c>
      <c r="J11521">
        <v>0</v>
      </c>
      <c r="K11521" t="s">
        <v>18</v>
      </c>
      <c r="L11521" t="s">
        <v>17</v>
      </c>
      <c r="M11521" t="s">
        <v>17</v>
      </c>
      <c r="N11521" t="str">
        <f>TEXT(employee_attendance_dataset[[#This Row],[Date]],"DDDD")</f>
        <v>Sunday</v>
      </c>
      <c r="O11521">
        <f>IF(employee_attendance_dataset[[#This Row],[Leave_Type]]="",0,1)</f>
        <v>0</v>
      </c>
    </row>
    <row r="11522" spans="1:15" x14ac:dyDescent="0.25">
      <c r="A11522" t="s">
        <v>118</v>
      </c>
      <c r="B11522" t="s">
        <v>119</v>
      </c>
      <c r="C11522" t="s">
        <v>15</v>
      </c>
      <c r="D11522" s="1">
        <v>45627</v>
      </c>
      <c r="E11522" t="s">
        <v>59</v>
      </c>
      <c r="F11522" s="2"/>
      <c r="G11522" s="2"/>
      <c r="H11522" t="s">
        <v>17</v>
      </c>
      <c r="I11522">
        <v>0</v>
      </c>
      <c r="J11522">
        <v>0</v>
      </c>
      <c r="K11522" t="s">
        <v>18</v>
      </c>
      <c r="L11522" t="s">
        <v>17</v>
      </c>
      <c r="M11522" t="s">
        <v>17</v>
      </c>
      <c r="N11522" t="str">
        <f>TEXT(employee_attendance_dataset[[#This Row],[Date]],"DDDD")</f>
        <v>Sunday</v>
      </c>
      <c r="O11522">
        <f>IF(employee_attendance_dataset[[#This Row],[Leave_Type]]="",0,1)</f>
        <v>0</v>
      </c>
    </row>
    <row r="11523" spans="1:15" x14ac:dyDescent="0.25">
      <c r="A11523" t="s">
        <v>120</v>
      </c>
      <c r="B11523" t="s">
        <v>121</v>
      </c>
      <c r="C11523" t="s">
        <v>24</v>
      </c>
      <c r="D11523" s="1">
        <v>45627</v>
      </c>
      <c r="E11523" t="s">
        <v>16</v>
      </c>
      <c r="F11523" s="2">
        <v>0.37916666666666665</v>
      </c>
      <c r="G11523" s="2">
        <v>0.57708333333333328</v>
      </c>
      <c r="H11523" t="s">
        <v>17</v>
      </c>
      <c r="I11523">
        <v>4.75</v>
      </c>
      <c r="J11523">
        <v>0</v>
      </c>
      <c r="K11523" t="s">
        <v>18</v>
      </c>
      <c r="L11523" t="s">
        <v>17</v>
      </c>
      <c r="M11523" t="s">
        <v>17</v>
      </c>
      <c r="N11523" t="str">
        <f>TEXT(employee_attendance_dataset[[#This Row],[Date]],"DDDD")</f>
        <v>Sunday</v>
      </c>
      <c r="O11523">
        <f>IF(employee_attendance_dataset[[#This Row],[Leave_Type]]="",0,1)</f>
        <v>0</v>
      </c>
    </row>
    <row r="11524" spans="1:15" x14ac:dyDescent="0.25">
      <c r="A11524" t="s">
        <v>122</v>
      </c>
      <c r="B11524" t="s">
        <v>123</v>
      </c>
      <c r="C11524" t="s">
        <v>33</v>
      </c>
      <c r="D11524" s="1">
        <v>45627</v>
      </c>
      <c r="E11524" t="s">
        <v>59</v>
      </c>
      <c r="F11524" s="2"/>
      <c r="G11524" s="2"/>
      <c r="H11524" t="s">
        <v>17</v>
      </c>
      <c r="I11524">
        <v>0</v>
      </c>
      <c r="J11524">
        <v>0</v>
      </c>
      <c r="K11524" t="s">
        <v>18</v>
      </c>
      <c r="L11524" t="s">
        <v>17</v>
      </c>
      <c r="M11524" t="s">
        <v>17</v>
      </c>
      <c r="N11524" t="str">
        <f>TEXT(employee_attendance_dataset[[#This Row],[Date]],"DDDD")</f>
        <v>Sunday</v>
      </c>
      <c r="O11524">
        <f>IF(employee_attendance_dataset[[#This Row],[Leave_Type]]="",0,1)</f>
        <v>0</v>
      </c>
    </row>
    <row r="11525" spans="1:15" x14ac:dyDescent="0.25">
      <c r="A11525" t="s">
        <v>124</v>
      </c>
      <c r="B11525" t="s">
        <v>125</v>
      </c>
      <c r="C11525" t="s">
        <v>24</v>
      </c>
      <c r="D11525" s="1">
        <v>45627</v>
      </c>
      <c r="E11525" t="s">
        <v>59</v>
      </c>
      <c r="F11525" s="2"/>
      <c r="G11525" s="2"/>
      <c r="H11525" t="s">
        <v>17</v>
      </c>
      <c r="I11525">
        <v>0</v>
      </c>
      <c r="J11525">
        <v>0</v>
      </c>
      <c r="K11525" t="s">
        <v>18</v>
      </c>
      <c r="L11525" t="s">
        <v>17</v>
      </c>
      <c r="M11525" t="s">
        <v>17</v>
      </c>
      <c r="N11525" t="str">
        <f>TEXT(employee_attendance_dataset[[#This Row],[Date]],"DDDD")</f>
        <v>Sunday</v>
      </c>
      <c r="O11525">
        <f>IF(employee_attendance_dataset[[#This Row],[Leave_Type]]="",0,1)</f>
        <v>0</v>
      </c>
    </row>
    <row r="11526" spans="1:15" x14ac:dyDescent="0.25">
      <c r="A11526" t="s">
        <v>126</v>
      </c>
      <c r="B11526" t="s">
        <v>127</v>
      </c>
      <c r="C11526" t="s">
        <v>27</v>
      </c>
      <c r="D11526" s="1">
        <v>45627</v>
      </c>
      <c r="E11526" t="s">
        <v>59</v>
      </c>
      <c r="F11526" s="2"/>
      <c r="G11526" s="2"/>
      <c r="H11526" t="s">
        <v>17</v>
      </c>
      <c r="I11526">
        <v>0</v>
      </c>
      <c r="J11526">
        <v>0</v>
      </c>
      <c r="K11526" t="s">
        <v>18</v>
      </c>
      <c r="L11526" t="s">
        <v>17</v>
      </c>
      <c r="M11526" t="s">
        <v>17</v>
      </c>
      <c r="N11526" t="str">
        <f>TEXT(employee_attendance_dataset[[#This Row],[Date]],"DDDD")</f>
        <v>Sunday</v>
      </c>
      <c r="O11526">
        <f>IF(employee_attendance_dataset[[#This Row],[Leave_Type]]="",0,1)</f>
        <v>0</v>
      </c>
    </row>
    <row r="11527" spans="1:15" x14ac:dyDescent="0.25">
      <c r="A11527" t="s">
        <v>128</v>
      </c>
      <c r="B11527" t="s">
        <v>129</v>
      </c>
      <c r="C11527" t="s">
        <v>36</v>
      </c>
      <c r="D11527" s="1">
        <v>45627</v>
      </c>
      <c r="E11527" t="s">
        <v>59</v>
      </c>
      <c r="F11527" s="2"/>
      <c r="G11527" s="2"/>
      <c r="H11527" t="s">
        <v>17</v>
      </c>
      <c r="I11527">
        <v>0</v>
      </c>
      <c r="J11527">
        <v>0</v>
      </c>
      <c r="K11527" t="s">
        <v>18</v>
      </c>
      <c r="L11527" t="s">
        <v>17</v>
      </c>
      <c r="M11527" t="s">
        <v>17</v>
      </c>
      <c r="N11527" t="str">
        <f>TEXT(employee_attendance_dataset[[#This Row],[Date]],"DDDD")</f>
        <v>Sunday</v>
      </c>
      <c r="O11527">
        <f>IF(employee_attendance_dataset[[#This Row],[Leave_Type]]="",0,1)</f>
        <v>0</v>
      </c>
    </row>
    <row r="11528" spans="1:15" x14ac:dyDescent="0.25">
      <c r="A11528" t="s">
        <v>130</v>
      </c>
      <c r="B11528" t="s">
        <v>131</v>
      </c>
      <c r="C11528" t="s">
        <v>47</v>
      </c>
      <c r="D11528" s="1">
        <v>45627</v>
      </c>
      <c r="E11528" t="s">
        <v>16</v>
      </c>
      <c r="F11528" s="2">
        <v>0.3659722222222222</v>
      </c>
      <c r="G11528" s="2">
        <v>0.57638888888888884</v>
      </c>
      <c r="H11528" t="s">
        <v>17</v>
      </c>
      <c r="I11528">
        <v>5.05</v>
      </c>
      <c r="J11528">
        <v>0</v>
      </c>
      <c r="K11528" t="s">
        <v>18</v>
      </c>
      <c r="L11528" t="s">
        <v>17</v>
      </c>
      <c r="M11528" t="s">
        <v>17</v>
      </c>
      <c r="N11528" t="str">
        <f>TEXT(employee_attendance_dataset[[#This Row],[Date]],"DDDD")</f>
        <v>Sunday</v>
      </c>
      <c r="O11528">
        <f>IF(employee_attendance_dataset[[#This Row],[Leave_Type]]="",0,1)</f>
        <v>0</v>
      </c>
    </row>
    <row r="11529" spans="1:15" x14ac:dyDescent="0.25">
      <c r="A11529" t="s">
        <v>132</v>
      </c>
      <c r="B11529" t="s">
        <v>133</v>
      </c>
      <c r="C11529" t="s">
        <v>33</v>
      </c>
      <c r="D11529" s="1">
        <v>45627</v>
      </c>
      <c r="E11529" t="s">
        <v>59</v>
      </c>
      <c r="F11529" s="2"/>
      <c r="G11529" s="2"/>
      <c r="H11529" t="s">
        <v>17</v>
      </c>
      <c r="I11529">
        <v>0</v>
      </c>
      <c r="J11529">
        <v>0</v>
      </c>
      <c r="K11529" t="s">
        <v>18</v>
      </c>
      <c r="L11529" t="s">
        <v>17</v>
      </c>
      <c r="M11529" t="s">
        <v>17</v>
      </c>
      <c r="N11529" t="str">
        <f>TEXT(employee_attendance_dataset[[#This Row],[Date]],"DDDD")</f>
        <v>Sunday</v>
      </c>
      <c r="O11529">
        <f>IF(employee_attendance_dataset[[#This Row],[Leave_Type]]="",0,1)</f>
        <v>0</v>
      </c>
    </row>
    <row r="11530" spans="1:15" x14ac:dyDescent="0.25">
      <c r="A11530" t="s">
        <v>134</v>
      </c>
      <c r="B11530" t="s">
        <v>135</v>
      </c>
      <c r="C11530" t="s">
        <v>36</v>
      </c>
      <c r="D11530" s="1">
        <v>45627</v>
      </c>
      <c r="E11530" t="s">
        <v>59</v>
      </c>
      <c r="F11530" s="2"/>
      <c r="G11530" s="2"/>
      <c r="H11530" t="s">
        <v>17</v>
      </c>
      <c r="I11530">
        <v>0</v>
      </c>
      <c r="J11530">
        <v>0</v>
      </c>
      <c r="K11530" t="s">
        <v>18</v>
      </c>
      <c r="L11530" t="s">
        <v>17</v>
      </c>
      <c r="M11530" t="s">
        <v>17</v>
      </c>
      <c r="N11530" t="str">
        <f>TEXT(employee_attendance_dataset[[#This Row],[Date]],"DDDD")</f>
        <v>Sunday</v>
      </c>
      <c r="O11530">
        <f>IF(employee_attendance_dataset[[#This Row],[Leave_Type]]="",0,1)</f>
        <v>0</v>
      </c>
    </row>
    <row r="11531" spans="1:15" x14ac:dyDescent="0.25">
      <c r="A11531" t="s">
        <v>136</v>
      </c>
      <c r="B11531" t="s">
        <v>137</v>
      </c>
      <c r="C11531" t="s">
        <v>33</v>
      </c>
      <c r="D11531" s="1">
        <v>45627</v>
      </c>
      <c r="E11531" t="s">
        <v>59</v>
      </c>
      <c r="F11531" s="2"/>
      <c r="G11531" s="2"/>
      <c r="H11531" t="s">
        <v>17</v>
      </c>
      <c r="I11531">
        <v>0</v>
      </c>
      <c r="J11531">
        <v>0</v>
      </c>
      <c r="K11531" t="s">
        <v>18</v>
      </c>
      <c r="L11531" t="s">
        <v>17</v>
      </c>
      <c r="M11531" t="s">
        <v>17</v>
      </c>
      <c r="N11531" t="str">
        <f>TEXT(employee_attendance_dataset[[#This Row],[Date]],"DDDD")</f>
        <v>Sunday</v>
      </c>
      <c r="O11531">
        <f>IF(employee_attendance_dataset[[#This Row],[Leave_Type]]="",0,1)</f>
        <v>0</v>
      </c>
    </row>
    <row r="11532" spans="1:15" x14ac:dyDescent="0.25">
      <c r="A11532" t="s">
        <v>138</v>
      </c>
      <c r="B11532" t="s">
        <v>139</v>
      </c>
      <c r="C11532" t="s">
        <v>50</v>
      </c>
      <c r="D11532" s="1">
        <v>45627</v>
      </c>
      <c r="E11532" t="s">
        <v>59</v>
      </c>
      <c r="F11532" s="2"/>
      <c r="G11532" s="2"/>
      <c r="H11532" t="s">
        <v>17</v>
      </c>
      <c r="I11532">
        <v>0</v>
      </c>
      <c r="J11532">
        <v>0</v>
      </c>
      <c r="K11532" t="s">
        <v>18</v>
      </c>
      <c r="L11532" t="s">
        <v>17</v>
      </c>
      <c r="M11532" t="s">
        <v>17</v>
      </c>
      <c r="N11532" t="str">
        <f>TEXT(employee_attendance_dataset[[#This Row],[Date]],"DDDD")</f>
        <v>Sunday</v>
      </c>
      <c r="O11532">
        <f>IF(employee_attendance_dataset[[#This Row],[Leave_Type]]="",0,1)</f>
        <v>0</v>
      </c>
    </row>
    <row r="11533" spans="1:15" x14ac:dyDescent="0.25">
      <c r="A11533" t="s">
        <v>140</v>
      </c>
      <c r="B11533" t="s">
        <v>141</v>
      </c>
      <c r="C11533" t="s">
        <v>15</v>
      </c>
      <c r="D11533" s="1">
        <v>45627</v>
      </c>
      <c r="E11533" t="s">
        <v>59</v>
      </c>
      <c r="F11533" s="2"/>
      <c r="G11533" s="2"/>
      <c r="H11533" t="s">
        <v>17</v>
      </c>
      <c r="I11533">
        <v>0</v>
      </c>
      <c r="J11533">
        <v>0</v>
      </c>
      <c r="K11533" t="s">
        <v>18</v>
      </c>
      <c r="L11533" t="s">
        <v>17</v>
      </c>
      <c r="M11533" t="s">
        <v>17</v>
      </c>
      <c r="N11533" t="str">
        <f>TEXT(employee_attendance_dataset[[#This Row],[Date]],"DDDD")</f>
        <v>Sunday</v>
      </c>
      <c r="O11533">
        <f>IF(employee_attendance_dataset[[#This Row],[Leave_Type]]="",0,1)</f>
        <v>0</v>
      </c>
    </row>
    <row r="11534" spans="1:15" x14ac:dyDescent="0.25">
      <c r="A11534" t="s">
        <v>142</v>
      </c>
      <c r="B11534" t="s">
        <v>143</v>
      </c>
      <c r="C11534" t="s">
        <v>15</v>
      </c>
      <c r="D11534" s="1">
        <v>45627</v>
      </c>
      <c r="E11534" t="s">
        <v>59</v>
      </c>
      <c r="F11534" s="2"/>
      <c r="G11534" s="2"/>
      <c r="H11534" t="s">
        <v>17</v>
      </c>
      <c r="I11534">
        <v>0</v>
      </c>
      <c r="J11534">
        <v>0</v>
      </c>
      <c r="K11534" t="s">
        <v>18</v>
      </c>
      <c r="L11534" t="s">
        <v>17</v>
      </c>
      <c r="M11534" t="s">
        <v>17</v>
      </c>
      <c r="N11534" t="str">
        <f>TEXT(employee_attendance_dataset[[#This Row],[Date]],"DDDD")</f>
        <v>Sunday</v>
      </c>
      <c r="O11534">
        <f>IF(employee_attendance_dataset[[#This Row],[Leave_Type]]="",0,1)</f>
        <v>0</v>
      </c>
    </row>
    <row r="11535" spans="1:15" x14ac:dyDescent="0.25">
      <c r="A11535" t="s">
        <v>144</v>
      </c>
      <c r="B11535" t="s">
        <v>145</v>
      </c>
      <c r="C11535" t="s">
        <v>33</v>
      </c>
      <c r="D11535" s="1">
        <v>45627</v>
      </c>
      <c r="E11535" t="s">
        <v>59</v>
      </c>
      <c r="F11535" s="2"/>
      <c r="G11535" s="2"/>
      <c r="H11535" t="s">
        <v>17</v>
      </c>
      <c r="I11535">
        <v>0</v>
      </c>
      <c r="J11535">
        <v>0</v>
      </c>
      <c r="K11535" t="s">
        <v>18</v>
      </c>
      <c r="L11535" t="s">
        <v>17</v>
      </c>
      <c r="M11535" t="s">
        <v>17</v>
      </c>
      <c r="N11535" t="str">
        <f>TEXT(employee_attendance_dataset[[#This Row],[Date]],"DDDD")</f>
        <v>Sunday</v>
      </c>
      <c r="O11535">
        <f>IF(employee_attendance_dataset[[#This Row],[Leave_Type]]="",0,1)</f>
        <v>0</v>
      </c>
    </row>
    <row r="11536" spans="1:15" x14ac:dyDescent="0.25">
      <c r="A11536" t="s">
        <v>146</v>
      </c>
      <c r="B11536" t="s">
        <v>147</v>
      </c>
      <c r="C11536" t="s">
        <v>47</v>
      </c>
      <c r="D11536" s="1">
        <v>45627</v>
      </c>
      <c r="E11536" t="s">
        <v>59</v>
      </c>
      <c r="F11536" s="2"/>
      <c r="G11536" s="2"/>
      <c r="H11536" t="s">
        <v>17</v>
      </c>
      <c r="I11536">
        <v>0</v>
      </c>
      <c r="J11536">
        <v>0</v>
      </c>
      <c r="K11536" t="s">
        <v>18</v>
      </c>
      <c r="L11536" t="s">
        <v>17</v>
      </c>
      <c r="M11536" t="s">
        <v>17</v>
      </c>
      <c r="N11536" t="str">
        <f>TEXT(employee_attendance_dataset[[#This Row],[Date]],"DDDD")</f>
        <v>Sunday</v>
      </c>
      <c r="O11536">
        <f>IF(employee_attendance_dataset[[#This Row],[Leave_Type]]="",0,1)</f>
        <v>0</v>
      </c>
    </row>
    <row r="11537" spans="1:15" x14ac:dyDescent="0.25">
      <c r="A11537" t="s">
        <v>148</v>
      </c>
      <c r="B11537" t="s">
        <v>149</v>
      </c>
      <c r="C11537" t="s">
        <v>24</v>
      </c>
      <c r="D11537" s="1">
        <v>45627</v>
      </c>
      <c r="E11537" t="s">
        <v>59</v>
      </c>
      <c r="F11537" s="2"/>
      <c r="G11537" s="2"/>
      <c r="H11537" t="s">
        <v>17</v>
      </c>
      <c r="I11537">
        <v>0</v>
      </c>
      <c r="J11537">
        <v>0</v>
      </c>
      <c r="K11537" t="s">
        <v>18</v>
      </c>
      <c r="L11537" t="s">
        <v>17</v>
      </c>
      <c r="M11537" t="s">
        <v>17</v>
      </c>
      <c r="N11537" t="str">
        <f>TEXT(employee_attendance_dataset[[#This Row],[Date]],"DDDD")</f>
        <v>Sunday</v>
      </c>
      <c r="O11537">
        <f>IF(employee_attendance_dataset[[#This Row],[Leave_Type]]="",0,1)</f>
        <v>0</v>
      </c>
    </row>
    <row r="11538" spans="1:15" x14ac:dyDescent="0.25">
      <c r="A11538" t="s">
        <v>150</v>
      </c>
      <c r="B11538" t="s">
        <v>151</v>
      </c>
      <c r="C11538" t="s">
        <v>50</v>
      </c>
      <c r="D11538" s="1">
        <v>45627</v>
      </c>
      <c r="E11538" t="s">
        <v>59</v>
      </c>
      <c r="F11538" s="2"/>
      <c r="G11538" s="2"/>
      <c r="H11538" t="s">
        <v>17</v>
      </c>
      <c r="I11538">
        <v>0</v>
      </c>
      <c r="J11538">
        <v>0</v>
      </c>
      <c r="K11538" t="s">
        <v>18</v>
      </c>
      <c r="L11538" t="s">
        <v>17</v>
      </c>
      <c r="M11538" t="s">
        <v>17</v>
      </c>
      <c r="N11538" t="str">
        <f>TEXT(employee_attendance_dataset[[#This Row],[Date]],"DDDD")</f>
        <v>Sunday</v>
      </c>
      <c r="O11538">
        <f>IF(employee_attendance_dataset[[#This Row],[Leave_Type]]="",0,1)</f>
        <v>0</v>
      </c>
    </row>
    <row r="11539" spans="1:15" x14ac:dyDescent="0.25">
      <c r="A11539" t="s">
        <v>152</v>
      </c>
      <c r="B11539" t="s">
        <v>153</v>
      </c>
      <c r="C11539" t="s">
        <v>27</v>
      </c>
      <c r="D11539" s="1">
        <v>45627</v>
      </c>
      <c r="E11539" t="s">
        <v>59</v>
      </c>
      <c r="F11539" s="2"/>
      <c r="G11539" s="2"/>
      <c r="H11539" t="s">
        <v>17</v>
      </c>
      <c r="I11539">
        <v>0</v>
      </c>
      <c r="J11539">
        <v>0</v>
      </c>
      <c r="K11539" t="s">
        <v>18</v>
      </c>
      <c r="L11539" t="s">
        <v>17</v>
      </c>
      <c r="M11539" t="s">
        <v>17</v>
      </c>
      <c r="N11539" t="str">
        <f>TEXT(employee_attendance_dataset[[#This Row],[Date]],"DDDD")</f>
        <v>Sunday</v>
      </c>
      <c r="O11539">
        <f>IF(employee_attendance_dataset[[#This Row],[Leave_Type]]="",0,1)</f>
        <v>0</v>
      </c>
    </row>
    <row r="11540" spans="1:15" x14ac:dyDescent="0.25">
      <c r="A11540" t="s">
        <v>154</v>
      </c>
      <c r="B11540" t="s">
        <v>155</v>
      </c>
      <c r="C11540" t="s">
        <v>15</v>
      </c>
      <c r="D11540" s="1">
        <v>45627</v>
      </c>
      <c r="E11540" t="s">
        <v>59</v>
      </c>
      <c r="F11540" s="2"/>
      <c r="G11540" s="2"/>
      <c r="H11540" t="s">
        <v>17</v>
      </c>
      <c r="I11540">
        <v>0</v>
      </c>
      <c r="J11540">
        <v>0</v>
      </c>
      <c r="K11540" t="s">
        <v>18</v>
      </c>
      <c r="L11540" t="s">
        <v>17</v>
      </c>
      <c r="M11540" t="s">
        <v>17</v>
      </c>
      <c r="N11540" t="str">
        <f>TEXT(employee_attendance_dataset[[#This Row],[Date]],"DDDD")</f>
        <v>Sunday</v>
      </c>
      <c r="O11540">
        <f>IF(employee_attendance_dataset[[#This Row],[Leave_Type]]="",0,1)</f>
        <v>0</v>
      </c>
    </row>
    <row r="11541" spans="1:15" x14ac:dyDescent="0.25">
      <c r="A11541" t="s">
        <v>156</v>
      </c>
      <c r="B11541" t="s">
        <v>157</v>
      </c>
      <c r="C11541" t="s">
        <v>47</v>
      </c>
      <c r="D11541" s="1">
        <v>45627</v>
      </c>
      <c r="E11541" t="s">
        <v>59</v>
      </c>
      <c r="F11541" s="2"/>
      <c r="G11541" s="2"/>
      <c r="H11541" t="s">
        <v>17</v>
      </c>
      <c r="I11541">
        <v>0</v>
      </c>
      <c r="J11541">
        <v>0</v>
      </c>
      <c r="K11541" t="s">
        <v>18</v>
      </c>
      <c r="L11541" t="s">
        <v>17</v>
      </c>
      <c r="M11541" t="s">
        <v>17</v>
      </c>
      <c r="N11541" t="str">
        <f>TEXT(employee_attendance_dataset[[#This Row],[Date]],"DDDD")</f>
        <v>Sunday</v>
      </c>
      <c r="O11541">
        <f>IF(employee_attendance_dataset[[#This Row],[Leave_Type]]="",0,1)</f>
        <v>0</v>
      </c>
    </row>
    <row r="11542" spans="1:15" x14ac:dyDescent="0.25">
      <c r="A11542" t="s">
        <v>158</v>
      </c>
      <c r="B11542" t="s">
        <v>159</v>
      </c>
      <c r="C11542" t="s">
        <v>36</v>
      </c>
      <c r="D11542" s="1">
        <v>45627</v>
      </c>
      <c r="E11542" t="s">
        <v>59</v>
      </c>
      <c r="F11542" s="2"/>
      <c r="G11542" s="2"/>
      <c r="H11542" t="s">
        <v>17</v>
      </c>
      <c r="I11542">
        <v>0</v>
      </c>
      <c r="J11542">
        <v>0</v>
      </c>
      <c r="K11542" t="s">
        <v>18</v>
      </c>
      <c r="L11542" t="s">
        <v>17</v>
      </c>
      <c r="M11542" t="s">
        <v>17</v>
      </c>
      <c r="N11542" t="str">
        <f>TEXT(employee_attendance_dataset[[#This Row],[Date]],"DDDD")</f>
        <v>Sunday</v>
      </c>
      <c r="O11542">
        <f>IF(employee_attendance_dataset[[#This Row],[Leave_Type]]="",0,1)</f>
        <v>0</v>
      </c>
    </row>
    <row r="11543" spans="1:15" x14ac:dyDescent="0.25">
      <c r="A11543" t="s">
        <v>160</v>
      </c>
      <c r="B11543" t="s">
        <v>161</v>
      </c>
      <c r="C11543" t="s">
        <v>36</v>
      </c>
      <c r="D11543" s="1">
        <v>45627</v>
      </c>
      <c r="E11543" t="s">
        <v>59</v>
      </c>
      <c r="F11543" s="2"/>
      <c r="G11543" s="2"/>
      <c r="H11543" t="s">
        <v>17</v>
      </c>
      <c r="I11543">
        <v>0</v>
      </c>
      <c r="J11543">
        <v>0</v>
      </c>
      <c r="K11543" t="s">
        <v>18</v>
      </c>
      <c r="L11543" t="s">
        <v>17</v>
      </c>
      <c r="M11543" t="s">
        <v>17</v>
      </c>
      <c r="N11543" t="str">
        <f>TEXT(employee_attendance_dataset[[#This Row],[Date]],"DDDD")</f>
        <v>Sunday</v>
      </c>
      <c r="O11543">
        <f>IF(employee_attendance_dataset[[#This Row],[Leave_Type]]="",0,1)</f>
        <v>0</v>
      </c>
    </row>
    <row r="11544" spans="1:15" x14ac:dyDescent="0.25">
      <c r="A11544" t="s">
        <v>162</v>
      </c>
      <c r="B11544" t="s">
        <v>163</v>
      </c>
      <c r="C11544" t="s">
        <v>50</v>
      </c>
      <c r="D11544" s="1">
        <v>45627</v>
      </c>
      <c r="E11544" t="s">
        <v>59</v>
      </c>
      <c r="F11544" s="2"/>
      <c r="G11544" s="2"/>
      <c r="H11544" t="s">
        <v>17</v>
      </c>
      <c r="I11544">
        <v>0</v>
      </c>
      <c r="J11544">
        <v>0</v>
      </c>
      <c r="K11544" t="s">
        <v>18</v>
      </c>
      <c r="L11544" t="s">
        <v>17</v>
      </c>
      <c r="M11544" t="s">
        <v>17</v>
      </c>
      <c r="N11544" t="str">
        <f>TEXT(employee_attendance_dataset[[#This Row],[Date]],"DDDD")</f>
        <v>Sunday</v>
      </c>
      <c r="O11544">
        <f>IF(employee_attendance_dataset[[#This Row],[Leave_Type]]="",0,1)</f>
        <v>0</v>
      </c>
    </row>
    <row r="11545" spans="1:15" x14ac:dyDescent="0.25">
      <c r="A11545" t="s">
        <v>164</v>
      </c>
      <c r="B11545" t="s">
        <v>165</v>
      </c>
      <c r="C11545" t="s">
        <v>47</v>
      </c>
      <c r="D11545" s="1">
        <v>45627</v>
      </c>
      <c r="E11545" t="s">
        <v>59</v>
      </c>
      <c r="F11545" s="2"/>
      <c r="G11545" s="2"/>
      <c r="H11545" t="s">
        <v>17</v>
      </c>
      <c r="I11545">
        <v>0</v>
      </c>
      <c r="J11545">
        <v>0</v>
      </c>
      <c r="K11545" t="s">
        <v>18</v>
      </c>
      <c r="L11545" t="s">
        <v>17</v>
      </c>
      <c r="M11545" t="s">
        <v>17</v>
      </c>
      <c r="N11545" t="str">
        <f>TEXT(employee_attendance_dataset[[#This Row],[Date]],"DDDD")</f>
        <v>Sunday</v>
      </c>
      <c r="O11545">
        <f>IF(employee_attendance_dataset[[#This Row],[Leave_Type]]="",0,1)</f>
        <v>0</v>
      </c>
    </row>
    <row r="11546" spans="1:15" x14ac:dyDescent="0.25">
      <c r="A11546" t="s">
        <v>166</v>
      </c>
      <c r="B11546" t="s">
        <v>167</v>
      </c>
      <c r="C11546" t="s">
        <v>27</v>
      </c>
      <c r="D11546" s="1">
        <v>45627</v>
      </c>
      <c r="E11546" t="s">
        <v>59</v>
      </c>
      <c r="F11546" s="2"/>
      <c r="G11546" s="2"/>
      <c r="H11546" t="s">
        <v>17</v>
      </c>
      <c r="I11546">
        <v>0</v>
      </c>
      <c r="J11546">
        <v>0</v>
      </c>
      <c r="K11546" t="s">
        <v>18</v>
      </c>
      <c r="L11546" t="s">
        <v>17</v>
      </c>
      <c r="M11546" t="s">
        <v>17</v>
      </c>
      <c r="N11546" t="str">
        <f>TEXT(employee_attendance_dataset[[#This Row],[Date]],"DDDD")</f>
        <v>Sunday</v>
      </c>
      <c r="O11546">
        <f>IF(employee_attendance_dataset[[#This Row],[Leave_Type]]="",0,1)</f>
        <v>0</v>
      </c>
    </row>
    <row r="11547" spans="1:15" x14ac:dyDescent="0.25">
      <c r="A11547" t="s">
        <v>168</v>
      </c>
      <c r="B11547" t="s">
        <v>169</v>
      </c>
      <c r="C11547" t="s">
        <v>24</v>
      </c>
      <c r="D11547" s="1">
        <v>45627</v>
      </c>
      <c r="E11547" t="s">
        <v>59</v>
      </c>
      <c r="F11547" s="2"/>
      <c r="G11547" s="2"/>
      <c r="H11547" t="s">
        <v>17</v>
      </c>
      <c r="I11547">
        <v>0</v>
      </c>
      <c r="J11547">
        <v>0</v>
      </c>
      <c r="K11547" t="s">
        <v>18</v>
      </c>
      <c r="L11547" t="s">
        <v>17</v>
      </c>
      <c r="M11547" t="s">
        <v>17</v>
      </c>
      <c r="N11547" t="str">
        <f>TEXT(employee_attendance_dataset[[#This Row],[Date]],"DDDD")</f>
        <v>Sunday</v>
      </c>
      <c r="O11547">
        <f>IF(employee_attendance_dataset[[#This Row],[Leave_Type]]="",0,1)</f>
        <v>0</v>
      </c>
    </row>
    <row r="11548" spans="1:15" x14ac:dyDescent="0.25">
      <c r="A11548" t="s">
        <v>170</v>
      </c>
      <c r="B11548" t="s">
        <v>171</v>
      </c>
      <c r="C11548" t="s">
        <v>21</v>
      </c>
      <c r="D11548" s="1">
        <v>45627</v>
      </c>
      <c r="E11548" t="s">
        <v>59</v>
      </c>
      <c r="F11548" s="2"/>
      <c r="G11548" s="2"/>
      <c r="H11548" t="s">
        <v>17</v>
      </c>
      <c r="I11548">
        <v>0</v>
      </c>
      <c r="J11548">
        <v>0</v>
      </c>
      <c r="K11548" t="s">
        <v>18</v>
      </c>
      <c r="L11548" t="s">
        <v>17</v>
      </c>
      <c r="M11548" t="s">
        <v>17</v>
      </c>
      <c r="N11548" t="str">
        <f>TEXT(employee_attendance_dataset[[#This Row],[Date]],"DDDD")</f>
        <v>Sunday</v>
      </c>
      <c r="O11548">
        <f>IF(employee_attendance_dataset[[#This Row],[Leave_Type]]="",0,1)</f>
        <v>0</v>
      </c>
    </row>
    <row r="11549" spans="1:15" x14ac:dyDescent="0.25">
      <c r="A11549" t="s">
        <v>173</v>
      </c>
      <c r="B11549" t="s">
        <v>174</v>
      </c>
      <c r="C11549" t="s">
        <v>47</v>
      </c>
      <c r="D11549" s="1">
        <v>45627</v>
      </c>
      <c r="E11549" t="s">
        <v>59</v>
      </c>
      <c r="F11549" s="2"/>
      <c r="G11549" s="2"/>
      <c r="H11549" t="s">
        <v>17</v>
      </c>
      <c r="I11549">
        <v>0</v>
      </c>
      <c r="J11549">
        <v>0</v>
      </c>
      <c r="K11549" t="s">
        <v>18</v>
      </c>
      <c r="L11549" t="s">
        <v>17</v>
      </c>
      <c r="M11549" t="s">
        <v>17</v>
      </c>
      <c r="N11549" t="str">
        <f>TEXT(employee_attendance_dataset[[#This Row],[Date]],"DDDD")</f>
        <v>Sunday</v>
      </c>
      <c r="O11549">
        <f>IF(employee_attendance_dataset[[#This Row],[Leave_Type]]="",0,1)</f>
        <v>0</v>
      </c>
    </row>
    <row r="11550" spans="1:15" x14ac:dyDescent="0.25">
      <c r="A11550" t="s">
        <v>175</v>
      </c>
      <c r="B11550" t="s">
        <v>176</v>
      </c>
      <c r="C11550" t="s">
        <v>21</v>
      </c>
      <c r="D11550" s="1">
        <v>45627</v>
      </c>
      <c r="E11550" t="s">
        <v>59</v>
      </c>
      <c r="F11550" s="2"/>
      <c r="G11550" s="2"/>
      <c r="H11550" t="s">
        <v>17</v>
      </c>
      <c r="I11550">
        <v>0</v>
      </c>
      <c r="J11550">
        <v>0</v>
      </c>
      <c r="K11550" t="s">
        <v>18</v>
      </c>
      <c r="L11550" t="s">
        <v>17</v>
      </c>
      <c r="M11550" t="s">
        <v>17</v>
      </c>
      <c r="N11550" t="str">
        <f>TEXT(employee_attendance_dataset[[#This Row],[Date]],"DDDD")</f>
        <v>Sunday</v>
      </c>
      <c r="O11550">
        <f>IF(employee_attendance_dataset[[#This Row],[Leave_Type]]="",0,1)</f>
        <v>0</v>
      </c>
    </row>
    <row r="11551" spans="1:15" x14ac:dyDescent="0.25">
      <c r="A11551" t="s">
        <v>177</v>
      </c>
      <c r="B11551" t="s">
        <v>178</v>
      </c>
      <c r="C11551" t="s">
        <v>24</v>
      </c>
      <c r="D11551" s="1">
        <v>45627</v>
      </c>
      <c r="E11551" t="s">
        <v>59</v>
      </c>
      <c r="F11551" s="2"/>
      <c r="G11551" s="2"/>
      <c r="H11551" t="s">
        <v>17</v>
      </c>
      <c r="I11551">
        <v>0</v>
      </c>
      <c r="J11551">
        <v>0</v>
      </c>
      <c r="K11551" t="s">
        <v>18</v>
      </c>
      <c r="L11551" t="s">
        <v>17</v>
      </c>
      <c r="M11551" t="s">
        <v>17</v>
      </c>
      <c r="N11551" t="str">
        <f>TEXT(employee_attendance_dataset[[#This Row],[Date]],"DDDD")</f>
        <v>Sunday</v>
      </c>
      <c r="O11551">
        <f>IF(employee_attendance_dataset[[#This Row],[Leave_Type]]="",0,1)</f>
        <v>0</v>
      </c>
    </row>
    <row r="11552" spans="1:15" x14ac:dyDescent="0.25">
      <c r="A11552" t="s">
        <v>13</v>
      </c>
      <c r="B11552" t="s">
        <v>14</v>
      </c>
      <c r="C11552" t="s">
        <v>15</v>
      </c>
      <c r="D11552" s="1">
        <v>45628</v>
      </c>
      <c r="E11552" t="s">
        <v>16</v>
      </c>
      <c r="F11552" s="2">
        <v>0.37986111111111109</v>
      </c>
      <c r="G11552" s="2">
        <v>0.74861111111111112</v>
      </c>
      <c r="H11552" t="s">
        <v>17</v>
      </c>
      <c r="I11552">
        <v>8.85</v>
      </c>
      <c r="J11552">
        <v>0</v>
      </c>
      <c r="K11552" t="s">
        <v>18</v>
      </c>
      <c r="L11552" t="s">
        <v>17</v>
      </c>
      <c r="M11552" t="s">
        <v>17</v>
      </c>
      <c r="N11552" t="str">
        <f>TEXT(employee_attendance_dataset[[#This Row],[Date]],"DDDD")</f>
        <v>Monday</v>
      </c>
      <c r="O11552">
        <f>IF(employee_attendance_dataset[[#This Row],[Leave_Type]]="",0,1)</f>
        <v>0</v>
      </c>
    </row>
    <row r="11553" spans="1:15" x14ac:dyDescent="0.25">
      <c r="A11553" t="s">
        <v>19</v>
      </c>
      <c r="B11553" t="s">
        <v>20</v>
      </c>
      <c r="C11553" t="s">
        <v>21</v>
      </c>
      <c r="D11553" s="1">
        <v>45628</v>
      </c>
      <c r="E11553" t="s">
        <v>16</v>
      </c>
      <c r="F11553" s="2">
        <v>0.37013888888888891</v>
      </c>
      <c r="G11553" s="2">
        <v>0.74027777777777781</v>
      </c>
      <c r="H11553" t="s">
        <v>17</v>
      </c>
      <c r="I11553">
        <v>8.8800000000000008</v>
      </c>
      <c r="J11553">
        <v>0</v>
      </c>
      <c r="K11553" t="s">
        <v>18</v>
      </c>
      <c r="L11553" t="s">
        <v>17</v>
      </c>
      <c r="M11553" t="s">
        <v>17</v>
      </c>
      <c r="N11553" t="str">
        <f>TEXT(employee_attendance_dataset[[#This Row],[Date]],"DDDD")</f>
        <v>Monday</v>
      </c>
      <c r="O11553">
        <f>IF(employee_attendance_dataset[[#This Row],[Leave_Type]]="",0,1)</f>
        <v>0</v>
      </c>
    </row>
    <row r="11554" spans="1:15" x14ac:dyDescent="0.25">
      <c r="A11554" t="s">
        <v>22</v>
      </c>
      <c r="B11554" t="s">
        <v>23</v>
      </c>
      <c r="C11554" t="s">
        <v>24</v>
      </c>
      <c r="D11554" s="1">
        <v>45628</v>
      </c>
      <c r="E11554" t="s">
        <v>16</v>
      </c>
      <c r="F11554" s="2">
        <v>0.36805555555555558</v>
      </c>
      <c r="G11554" s="2">
        <v>0.74305555555555558</v>
      </c>
      <c r="H11554" t="s">
        <v>17</v>
      </c>
      <c r="I11554">
        <v>9</v>
      </c>
      <c r="J11554">
        <v>0</v>
      </c>
      <c r="K11554" t="s">
        <v>18</v>
      </c>
      <c r="L11554" t="s">
        <v>17</v>
      </c>
      <c r="M11554" t="s">
        <v>17</v>
      </c>
      <c r="N11554" t="str">
        <f>TEXT(employee_attendance_dataset[[#This Row],[Date]],"DDDD")</f>
        <v>Monday</v>
      </c>
      <c r="O11554">
        <f>IF(employee_attendance_dataset[[#This Row],[Leave_Type]]="",0,1)</f>
        <v>0</v>
      </c>
    </row>
    <row r="11555" spans="1:15" x14ac:dyDescent="0.25">
      <c r="A11555" t="s">
        <v>25</v>
      </c>
      <c r="B11555" t="s">
        <v>26</v>
      </c>
      <c r="C11555" t="s">
        <v>27</v>
      </c>
      <c r="D11555" s="1">
        <v>45628</v>
      </c>
      <c r="E11555" t="s">
        <v>16</v>
      </c>
      <c r="F11555" s="2">
        <v>0.38194444444444442</v>
      </c>
      <c r="G11555" s="2">
        <v>0.76041666666666663</v>
      </c>
      <c r="H11555" t="s">
        <v>28</v>
      </c>
      <c r="I11555">
        <v>9.08</v>
      </c>
      <c r="J11555">
        <v>0</v>
      </c>
      <c r="K11555" t="s">
        <v>18</v>
      </c>
      <c r="L11555" t="s">
        <v>17</v>
      </c>
      <c r="M11555" t="s">
        <v>17</v>
      </c>
      <c r="N11555" t="str">
        <f>TEXT(employee_attendance_dataset[[#This Row],[Date]],"DDDD")</f>
        <v>Monday</v>
      </c>
      <c r="O11555">
        <f>IF(employee_attendance_dataset[[#This Row],[Leave_Type]]="",0,1)</f>
        <v>0</v>
      </c>
    </row>
    <row r="11556" spans="1:15" x14ac:dyDescent="0.25">
      <c r="A11556" t="s">
        <v>29</v>
      </c>
      <c r="B11556" t="s">
        <v>30</v>
      </c>
      <c r="C11556" t="s">
        <v>27</v>
      </c>
      <c r="D11556" s="1">
        <v>45628</v>
      </c>
      <c r="E11556" t="s">
        <v>16</v>
      </c>
      <c r="F11556" s="2">
        <v>0.37916666666666665</v>
      </c>
      <c r="G11556" s="2">
        <v>0.74930555555555556</v>
      </c>
      <c r="H11556" t="s">
        <v>17</v>
      </c>
      <c r="I11556">
        <v>8.8800000000000008</v>
      </c>
      <c r="J11556">
        <v>0</v>
      </c>
      <c r="K11556" t="s">
        <v>18</v>
      </c>
      <c r="L11556" t="s">
        <v>17</v>
      </c>
      <c r="M11556" t="s">
        <v>17</v>
      </c>
      <c r="N11556" t="str">
        <f>TEXT(employee_attendance_dataset[[#This Row],[Date]],"DDDD")</f>
        <v>Monday</v>
      </c>
      <c r="O11556">
        <f>IF(employee_attendance_dataset[[#This Row],[Leave_Type]]="",0,1)</f>
        <v>0</v>
      </c>
    </row>
    <row r="11557" spans="1:15" x14ac:dyDescent="0.25">
      <c r="A11557" t="s">
        <v>31</v>
      </c>
      <c r="B11557" t="s">
        <v>32</v>
      </c>
      <c r="C11557" t="s">
        <v>33</v>
      </c>
      <c r="D11557" s="1">
        <v>45628</v>
      </c>
      <c r="E11557" t="s">
        <v>16</v>
      </c>
      <c r="F11557" s="2">
        <v>0.38750000000000001</v>
      </c>
      <c r="G11557" s="2">
        <v>0.73333333333333328</v>
      </c>
      <c r="H11557" t="s">
        <v>17</v>
      </c>
      <c r="I11557">
        <v>8.3000000000000007</v>
      </c>
      <c r="J11557">
        <v>0</v>
      </c>
      <c r="K11557" t="s">
        <v>18</v>
      </c>
      <c r="L11557" t="s">
        <v>17</v>
      </c>
      <c r="M11557" t="s">
        <v>17</v>
      </c>
      <c r="N11557" t="str">
        <f>TEXT(employee_attendance_dataset[[#This Row],[Date]],"DDDD")</f>
        <v>Monday</v>
      </c>
      <c r="O11557">
        <f>IF(employee_attendance_dataset[[#This Row],[Leave_Type]]="",0,1)</f>
        <v>0</v>
      </c>
    </row>
    <row r="11558" spans="1:15" x14ac:dyDescent="0.25">
      <c r="A11558" t="s">
        <v>34</v>
      </c>
      <c r="B11558" t="s">
        <v>35</v>
      </c>
      <c r="C11558" t="s">
        <v>36</v>
      </c>
      <c r="D11558" s="1">
        <v>45628</v>
      </c>
      <c r="E11558" t="s">
        <v>16</v>
      </c>
      <c r="F11558" s="2">
        <v>0.37430555555555556</v>
      </c>
      <c r="G11558" s="2">
        <v>0.76736111111111116</v>
      </c>
      <c r="H11558" t="s">
        <v>17</v>
      </c>
      <c r="I11558">
        <v>9.43</v>
      </c>
      <c r="J11558">
        <v>0.43</v>
      </c>
      <c r="K11558" t="s">
        <v>18</v>
      </c>
      <c r="L11558" t="s">
        <v>17</v>
      </c>
      <c r="M11558" t="s">
        <v>17</v>
      </c>
      <c r="N11558" t="str">
        <f>TEXT(employee_attendance_dataset[[#This Row],[Date]],"DDDD")</f>
        <v>Monday</v>
      </c>
      <c r="O11558">
        <f>IF(employee_attendance_dataset[[#This Row],[Leave_Type]]="",0,1)</f>
        <v>0</v>
      </c>
    </row>
    <row r="11559" spans="1:15" x14ac:dyDescent="0.25">
      <c r="A11559" t="s">
        <v>37</v>
      </c>
      <c r="B11559" t="s">
        <v>38</v>
      </c>
      <c r="C11559" t="s">
        <v>36</v>
      </c>
      <c r="D11559" s="1">
        <v>45628</v>
      </c>
      <c r="E11559" t="s">
        <v>112</v>
      </c>
      <c r="F11559" s="2"/>
      <c r="G11559" s="2"/>
      <c r="H11559" t="s">
        <v>17</v>
      </c>
      <c r="I11559">
        <v>0</v>
      </c>
      <c r="J11559">
        <v>0</v>
      </c>
      <c r="K11559" t="s">
        <v>113</v>
      </c>
      <c r="L11559" t="s">
        <v>17</v>
      </c>
      <c r="M11559" t="s">
        <v>17</v>
      </c>
      <c r="N11559" t="str">
        <f>TEXT(employee_attendance_dataset[[#This Row],[Date]],"DDDD")</f>
        <v>Monday</v>
      </c>
      <c r="O11559">
        <f>IF(employee_attendance_dataset[[#This Row],[Leave_Type]]="",0,1)</f>
        <v>1</v>
      </c>
    </row>
    <row r="11560" spans="1:15" x14ac:dyDescent="0.25">
      <c r="A11560" t="s">
        <v>39</v>
      </c>
      <c r="B11560" t="s">
        <v>40</v>
      </c>
      <c r="C11560" t="s">
        <v>33</v>
      </c>
      <c r="D11560" s="1">
        <v>45628</v>
      </c>
      <c r="E11560" t="s">
        <v>16</v>
      </c>
      <c r="F11560" s="2">
        <v>0.40555555555555556</v>
      </c>
      <c r="G11560" s="2">
        <v>0.74861111111111112</v>
      </c>
      <c r="H11560" t="s">
        <v>28</v>
      </c>
      <c r="I11560">
        <v>8.23</v>
      </c>
      <c r="J11560">
        <v>0</v>
      </c>
      <c r="K11560" t="s">
        <v>18</v>
      </c>
      <c r="L11560" t="s">
        <v>17</v>
      </c>
      <c r="M11560" t="s">
        <v>17</v>
      </c>
      <c r="N11560" t="str">
        <f>TEXT(employee_attendance_dataset[[#This Row],[Date]],"DDDD")</f>
        <v>Monday</v>
      </c>
      <c r="O11560">
        <f>IF(employee_attendance_dataset[[#This Row],[Leave_Type]]="",0,1)</f>
        <v>0</v>
      </c>
    </row>
    <row r="11561" spans="1:15" x14ac:dyDescent="0.25">
      <c r="A11561" t="s">
        <v>41</v>
      </c>
      <c r="B11561" t="s">
        <v>42</v>
      </c>
      <c r="C11561" t="s">
        <v>33</v>
      </c>
      <c r="D11561" s="1">
        <v>45628</v>
      </c>
      <c r="E11561" t="s">
        <v>16</v>
      </c>
      <c r="F11561" s="2">
        <v>0.37430555555555556</v>
      </c>
      <c r="G11561" s="2">
        <v>0.74930555555555556</v>
      </c>
      <c r="H11561" t="s">
        <v>17</v>
      </c>
      <c r="I11561">
        <v>9</v>
      </c>
      <c r="J11561">
        <v>0</v>
      </c>
      <c r="K11561" t="s">
        <v>18</v>
      </c>
      <c r="L11561" t="s">
        <v>17</v>
      </c>
      <c r="M11561" t="s">
        <v>17</v>
      </c>
      <c r="N11561" t="str">
        <f>TEXT(employee_attendance_dataset[[#This Row],[Date]],"DDDD")</f>
        <v>Monday</v>
      </c>
      <c r="O11561">
        <f>IF(employee_attendance_dataset[[#This Row],[Leave_Type]]="",0,1)</f>
        <v>0</v>
      </c>
    </row>
    <row r="11562" spans="1:15" x14ac:dyDescent="0.25">
      <c r="A11562" t="s">
        <v>43</v>
      </c>
      <c r="B11562" t="s">
        <v>44</v>
      </c>
      <c r="C11562" t="s">
        <v>15</v>
      </c>
      <c r="D11562" s="1">
        <v>45628</v>
      </c>
      <c r="E11562" t="s">
        <v>16</v>
      </c>
      <c r="F11562" s="2">
        <v>0.36736111111111114</v>
      </c>
      <c r="G11562" s="2">
        <v>0.7631944444444444</v>
      </c>
      <c r="H11562" t="s">
        <v>17</v>
      </c>
      <c r="I11562">
        <v>9.5</v>
      </c>
      <c r="J11562">
        <v>0</v>
      </c>
      <c r="K11562" t="s">
        <v>18</v>
      </c>
      <c r="L11562" t="s">
        <v>17</v>
      </c>
      <c r="M11562" t="s">
        <v>17</v>
      </c>
      <c r="N11562" t="str">
        <f>TEXT(employee_attendance_dataset[[#This Row],[Date]],"DDDD")</f>
        <v>Monday</v>
      </c>
      <c r="O11562">
        <f>IF(employee_attendance_dataset[[#This Row],[Leave_Type]]="",0,1)</f>
        <v>0</v>
      </c>
    </row>
    <row r="11563" spans="1:15" x14ac:dyDescent="0.25">
      <c r="A11563" t="s">
        <v>45</v>
      </c>
      <c r="B11563" t="s">
        <v>46</v>
      </c>
      <c r="C11563" t="s">
        <v>47</v>
      </c>
      <c r="D11563" s="1">
        <v>45628</v>
      </c>
      <c r="E11563" t="s">
        <v>16</v>
      </c>
      <c r="F11563" s="2">
        <v>0.37708333333333333</v>
      </c>
      <c r="G11563" s="2">
        <v>0.76527777777777772</v>
      </c>
      <c r="H11563" t="s">
        <v>28</v>
      </c>
      <c r="I11563">
        <v>9.32</v>
      </c>
      <c r="J11563">
        <v>0.32</v>
      </c>
      <c r="K11563" t="s">
        <v>18</v>
      </c>
      <c r="L11563" t="s">
        <v>17</v>
      </c>
      <c r="M11563" t="s">
        <v>17</v>
      </c>
      <c r="N11563" t="str">
        <f>TEXT(employee_attendance_dataset[[#This Row],[Date]],"DDDD")</f>
        <v>Monday</v>
      </c>
      <c r="O11563">
        <f>IF(employee_attendance_dataset[[#This Row],[Leave_Type]]="",0,1)</f>
        <v>0</v>
      </c>
    </row>
    <row r="11564" spans="1:15" x14ac:dyDescent="0.25">
      <c r="A11564" t="s">
        <v>48</v>
      </c>
      <c r="B11564" t="s">
        <v>49</v>
      </c>
      <c r="C11564" t="s">
        <v>50</v>
      </c>
      <c r="D11564" s="1">
        <v>45628</v>
      </c>
      <c r="E11564" t="s">
        <v>16</v>
      </c>
      <c r="F11564" s="2">
        <v>0.3611111111111111</v>
      </c>
      <c r="G11564" s="2">
        <v>0.76249999999999996</v>
      </c>
      <c r="H11564" t="s">
        <v>17</v>
      </c>
      <c r="I11564">
        <v>9.6300000000000008</v>
      </c>
      <c r="J11564">
        <v>0.63</v>
      </c>
      <c r="K11564" t="s">
        <v>18</v>
      </c>
      <c r="L11564" t="s">
        <v>17</v>
      </c>
      <c r="M11564" t="s">
        <v>17</v>
      </c>
      <c r="N11564" t="str">
        <f>TEXT(employee_attendance_dataset[[#This Row],[Date]],"DDDD")</f>
        <v>Monday</v>
      </c>
      <c r="O11564">
        <f>IF(employee_attendance_dataset[[#This Row],[Leave_Type]]="",0,1)</f>
        <v>0</v>
      </c>
    </row>
    <row r="11565" spans="1:15" x14ac:dyDescent="0.25">
      <c r="A11565" t="s">
        <v>51</v>
      </c>
      <c r="B11565" t="s">
        <v>52</v>
      </c>
      <c r="C11565" t="s">
        <v>24</v>
      </c>
      <c r="D11565" s="1">
        <v>45628</v>
      </c>
      <c r="E11565" t="s">
        <v>16</v>
      </c>
      <c r="F11565" s="2">
        <v>0.38333333333333336</v>
      </c>
      <c r="G11565" s="2">
        <v>0.74375000000000002</v>
      </c>
      <c r="H11565" t="s">
        <v>17</v>
      </c>
      <c r="I11565">
        <v>8.65</v>
      </c>
      <c r="J11565">
        <v>0</v>
      </c>
      <c r="K11565" t="s">
        <v>18</v>
      </c>
      <c r="L11565" t="s">
        <v>17</v>
      </c>
      <c r="M11565" t="s">
        <v>17</v>
      </c>
      <c r="N11565" t="str">
        <f>TEXT(employee_attendance_dataset[[#This Row],[Date]],"DDDD")</f>
        <v>Monday</v>
      </c>
      <c r="O11565">
        <f>IF(employee_attendance_dataset[[#This Row],[Leave_Type]]="",0,1)</f>
        <v>0</v>
      </c>
    </row>
    <row r="11566" spans="1:15" x14ac:dyDescent="0.25">
      <c r="A11566" t="s">
        <v>53</v>
      </c>
      <c r="B11566" t="s">
        <v>54</v>
      </c>
      <c r="C11566" t="s">
        <v>36</v>
      </c>
      <c r="D11566" s="1">
        <v>45628</v>
      </c>
      <c r="E11566" t="s">
        <v>16</v>
      </c>
      <c r="F11566" s="2">
        <v>0.36458333333333331</v>
      </c>
      <c r="G11566" s="2">
        <v>0.74097222222222225</v>
      </c>
      <c r="H11566" t="s">
        <v>17</v>
      </c>
      <c r="I11566">
        <v>9.0299999999999994</v>
      </c>
      <c r="J11566">
        <v>0.03</v>
      </c>
      <c r="K11566" t="s">
        <v>18</v>
      </c>
      <c r="L11566" t="s">
        <v>17</v>
      </c>
      <c r="M11566" t="s">
        <v>17</v>
      </c>
      <c r="N11566" t="str">
        <f>TEXT(employee_attendance_dataset[[#This Row],[Date]],"DDDD")</f>
        <v>Monday</v>
      </c>
      <c r="O11566">
        <f>IF(employee_attendance_dataset[[#This Row],[Leave_Type]]="",0,1)</f>
        <v>0</v>
      </c>
    </row>
    <row r="11567" spans="1:15" x14ac:dyDescent="0.25">
      <c r="A11567" t="s">
        <v>55</v>
      </c>
      <c r="B11567" t="s">
        <v>56</v>
      </c>
      <c r="C11567" t="s">
        <v>50</v>
      </c>
      <c r="D11567" s="1">
        <v>45628</v>
      </c>
      <c r="E11567" t="s">
        <v>16</v>
      </c>
      <c r="F11567" s="2">
        <v>0.40694444444444444</v>
      </c>
      <c r="G11567" s="2">
        <v>0.73124999999999996</v>
      </c>
      <c r="H11567" t="s">
        <v>28</v>
      </c>
      <c r="I11567">
        <v>7.78</v>
      </c>
      <c r="J11567">
        <v>0</v>
      </c>
      <c r="K11567" t="s">
        <v>18</v>
      </c>
      <c r="L11567" t="s">
        <v>17</v>
      </c>
      <c r="M11567" t="s">
        <v>17</v>
      </c>
      <c r="N11567" t="str">
        <f>TEXT(employee_attendance_dataset[[#This Row],[Date]],"DDDD")</f>
        <v>Monday</v>
      </c>
      <c r="O11567">
        <f>IF(employee_attendance_dataset[[#This Row],[Leave_Type]]="",0,1)</f>
        <v>0</v>
      </c>
    </row>
    <row r="11568" spans="1:15" x14ac:dyDescent="0.25">
      <c r="A11568" t="s">
        <v>57</v>
      </c>
      <c r="B11568" t="s">
        <v>58</v>
      </c>
      <c r="C11568" t="s">
        <v>24</v>
      </c>
      <c r="D11568" s="1">
        <v>45628</v>
      </c>
      <c r="E11568" t="s">
        <v>16</v>
      </c>
      <c r="F11568" s="2">
        <v>0.38124999999999998</v>
      </c>
      <c r="G11568" s="2">
        <v>0.75208333333333333</v>
      </c>
      <c r="H11568" t="s">
        <v>17</v>
      </c>
      <c r="I11568">
        <v>8.9</v>
      </c>
      <c r="J11568">
        <v>0</v>
      </c>
      <c r="K11568" t="s">
        <v>18</v>
      </c>
      <c r="L11568" t="s">
        <v>17</v>
      </c>
      <c r="M11568" t="s">
        <v>17</v>
      </c>
      <c r="N11568" t="str">
        <f>TEXT(employee_attendance_dataset[[#This Row],[Date]],"DDDD")</f>
        <v>Monday</v>
      </c>
      <c r="O11568">
        <f>IF(employee_attendance_dataset[[#This Row],[Leave_Type]]="",0,1)</f>
        <v>0</v>
      </c>
    </row>
    <row r="11569" spans="1:15" x14ac:dyDescent="0.25">
      <c r="A11569" t="s">
        <v>60</v>
      </c>
      <c r="B11569" t="s">
        <v>61</v>
      </c>
      <c r="C11569" t="s">
        <v>36</v>
      </c>
      <c r="D11569" s="1">
        <v>45628</v>
      </c>
      <c r="E11569" t="s">
        <v>16</v>
      </c>
      <c r="F11569" s="2">
        <v>0.375</v>
      </c>
      <c r="G11569" s="2">
        <v>0.74791666666666667</v>
      </c>
      <c r="H11569" t="s">
        <v>17</v>
      </c>
      <c r="I11569">
        <v>8.9499999999999993</v>
      </c>
      <c r="J11569">
        <v>0</v>
      </c>
      <c r="K11569" t="s">
        <v>18</v>
      </c>
      <c r="L11569" t="s">
        <v>17</v>
      </c>
      <c r="M11569" t="s">
        <v>17</v>
      </c>
      <c r="N11569" t="str">
        <f>TEXT(employee_attendance_dataset[[#This Row],[Date]],"DDDD")</f>
        <v>Monday</v>
      </c>
      <c r="O11569">
        <f>IF(employee_attendance_dataset[[#This Row],[Leave_Type]]="",0,1)</f>
        <v>0</v>
      </c>
    </row>
    <row r="11570" spans="1:15" x14ac:dyDescent="0.25">
      <c r="A11570" t="s">
        <v>62</v>
      </c>
      <c r="B11570" t="s">
        <v>63</v>
      </c>
      <c r="C11570" t="s">
        <v>21</v>
      </c>
      <c r="D11570" s="1">
        <v>45628</v>
      </c>
      <c r="E11570" t="s">
        <v>16</v>
      </c>
      <c r="F11570" s="2">
        <v>0.36458333333333331</v>
      </c>
      <c r="G11570" s="2">
        <v>0.75624999999999998</v>
      </c>
      <c r="H11570" t="s">
        <v>17</v>
      </c>
      <c r="I11570">
        <v>9.4</v>
      </c>
      <c r="J11570">
        <v>0</v>
      </c>
      <c r="K11570" t="s">
        <v>18</v>
      </c>
      <c r="L11570" t="s">
        <v>17</v>
      </c>
      <c r="M11570" t="s">
        <v>17</v>
      </c>
      <c r="N11570" t="str">
        <f>TEXT(employee_attendance_dataset[[#This Row],[Date]],"DDDD")</f>
        <v>Monday</v>
      </c>
      <c r="O11570">
        <f>IF(employee_attendance_dataset[[#This Row],[Leave_Type]]="",0,1)</f>
        <v>0</v>
      </c>
    </row>
    <row r="11571" spans="1:15" x14ac:dyDescent="0.25">
      <c r="A11571" t="s">
        <v>64</v>
      </c>
      <c r="B11571" t="s">
        <v>65</v>
      </c>
      <c r="C11571" t="s">
        <v>15</v>
      </c>
      <c r="D11571" s="1">
        <v>45628</v>
      </c>
      <c r="E11571" t="s">
        <v>16</v>
      </c>
      <c r="F11571" s="2">
        <v>0.38819444444444445</v>
      </c>
      <c r="G11571" s="2">
        <v>0.76388888888888884</v>
      </c>
      <c r="H11571" t="s">
        <v>17</v>
      </c>
      <c r="I11571">
        <v>9.02</v>
      </c>
      <c r="J11571">
        <v>0.02</v>
      </c>
      <c r="K11571" t="s">
        <v>18</v>
      </c>
      <c r="L11571" t="s">
        <v>17</v>
      </c>
      <c r="M11571" t="s">
        <v>17</v>
      </c>
      <c r="N11571" t="str">
        <f>TEXT(employee_attendance_dataset[[#This Row],[Date]],"DDDD")</f>
        <v>Monday</v>
      </c>
      <c r="O11571">
        <f>IF(employee_attendance_dataset[[#This Row],[Leave_Type]]="",0,1)</f>
        <v>0</v>
      </c>
    </row>
    <row r="11572" spans="1:15" x14ac:dyDescent="0.25">
      <c r="A11572" t="s">
        <v>66</v>
      </c>
      <c r="B11572" t="s">
        <v>67</v>
      </c>
      <c r="C11572" t="s">
        <v>36</v>
      </c>
      <c r="D11572" s="1">
        <v>45628</v>
      </c>
      <c r="E11572" t="s">
        <v>16</v>
      </c>
      <c r="F11572" s="2">
        <v>0.37361111111111112</v>
      </c>
      <c r="G11572" s="2">
        <v>0.6381944444444444</v>
      </c>
      <c r="H11572" t="s">
        <v>17</v>
      </c>
      <c r="I11572">
        <v>6.35</v>
      </c>
      <c r="J11572">
        <v>0</v>
      </c>
      <c r="K11572" t="s">
        <v>18</v>
      </c>
      <c r="L11572" t="s">
        <v>28</v>
      </c>
      <c r="M11572" t="s">
        <v>17</v>
      </c>
      <c r="N11572" t="str">
        <f>TEXT(employee_attendance_dataset[[#This Row],[Date]],"DDDD")</f>
        <v>Monday</v>
      </c>
      <c r="O11572">
        <f>IF(employee_attendance_dataset[[#This Row],[Leave_Type]]="",0,1)</f>
        <v>0</v>
      </c>
    </row>
    <row r="11573" spans="1:15" x14ac:dyDescent="0.25">
      <c r="A11573" t="s">
        <v>68</v>
      </c>
      <c r="B11573" t="s">
        <v>69</v>
      </c>
      <c r="C11573" t="s">
        <v>27</v>
      </c>
      <c r="D11573" s="1">
        <v>45628</v>
      </c>
      <c r="E11573" t="s">
        <v>59</v>
      </c>
      <c r="F11573" s="2"/>
      <c r="G11573" s="2"/>
      <c r="H11573" t="s">
        <v>17</v>
      </c>
      <c r="I11573">
        <v>0</v>
      </c>
      <c r="J11573">
        <v>0</v>
      </c>
      <c r="K11573" t="s">
        <v>18</v>
      </c>
      <c r="L11573" t="s">
        <v>17</v>
      </c>
      <c r="M11573" t="s">
        <v>28</v>
      </c>
      <c r="N11573" t="str">
        <f>TEXT(employee_attendance_dataset[[#This Row],[Date]],"DDDD")</f>
        <v>Monday</v>
      </c>
      <c r="O11573">
        <f>IF(employee_attendance_dataset[[#This Row],[Leave_Type]]="",0,1)</f>
        <v>0</v>
      </c>
    </row>
    <row r="11574" spans="1:15" x14ac:dyDescent="0.25">
      <c r="A11574" t="s">
        <v>70</v>
      </c>
      <c r="B11574" t="s">
        <v>71</v>
      </c>
      <c r="C11574" t="s">
        <v>33</v>
      </c>
      <c r="D11574" s="1">
        <v>45628</v>
      </c>
      <c r="E11574" t="s">
        <v>59</v>
      </c>
      <c r="F11574" s="2"/>
      <c r="G11574" s="2"/>
      <c r="H11574" t="s">
        <v>17</v>
      </c>
      <c r="I11574">
        <v>0</v>
      </c>
      <c r="J11574">
        <v>0</v>
      </c>
      <c r="K11574" t="s">
        <v>18</v>
      </c>
      <c r="L11574" t="s">
        <v>17</v>
      </c>
      <c r="M11574" t="s">
        <v>28</v>
      </c>
      <c r="N11574" t="str">
        <f>TEXT(employee_attendance_dataset[[#This Row],[Date]],"DDDD")</f>
        <v>Monday</v>
      </c>
      <c r="O11574">
        <f>IF(employee_attendance_dataset[[#This Row],[Leave_Type]]="",0,1)</f>
        <v>0</v>
      </c>
    </row>
    <row r="11575" spans="1:15" x14ac:dyDescent="0.25">
      <c r="A11575" t="s">
        <v>72</v>
      </c>
      <c r="B11575" t="s">
        <v>73</v>
      </c>
      <c r="C11575" t="s">
        <v>21</v>
      </c>
      <c r="D11575" s="1">
        <v>45628</v>
      </c>
      <c r="E11575" t="s">
        <v>16</v>
      </c>
      <c r="F11575" s="2">
        <v>0.40763888888888888</v>
      </c>
      <c r="G11575" s="2">
        <v>0.63263888888888886</v>
      </c>
      <c r="H11575" t="s">
        <v>28</v>
      </c>
      <c r="I11575">
        <v>5.4</v>
      </c>
      <c r="J11575">
        <v>0</v>
      </c>
      <c r="K11575" t="s">
        <v>18</v>
      </c>
      <c r="L11575" t="s">
        <v>28</v>
      </c>
      <c r="M11575" t="s">
        <v>28</v>
      </c>
      <c r="N11575" t="str">
        <f>TEXT(employee_attendance_dataset[[#This Row],[Date]],"DDDD")</f>
        <v>Monday</v>
      </c>
      <c r="O11575">
        <f>IF(employee_attendance_dataset[[#This Row],[Leave_Type]]="",0,1)</f>
        <v>0</v>
      </c>
    </row>
    <row r="11576" spans="1:15" x14ac:dyDescent="0.25">
      <c r="A11576" t="s">
        <v>74</v>
      </c>
      <c r="B11576" t="s">
        <v>75</v>
      </c>
      <c r="C11576" t="s">
        <v>47</v>
      </c>
      <c r="D11576" s="1">
        <v>45628</v>
      </c>
      <c r="E11576" t="s">
        <v>59</v>
      </c>
      <c r="F11576" s="2"/>
      <c r="G11576" s="2"/>
      <c r="H11576" t="s">
        <v>17</v>
      </c>
      <c r="I11576">
        <v>0</v>
      </c>
      <c r="J11576">
        <v>0</v>
      </c>
      <c r="K11576" t="s">
        <v>18</v>
      </c>
      <c r="L11576" t="s">
        <v>17</v>
      </c>
      <c r="M11576" t="s">
        <v>28</v>
      </c>
      <c r="N11576" t="str">
        <f>TEXT(employee_attendance_dataset[[#This Row],[Date]],"DDDD")</f>
        <v>Monday</v>
      </c>
      <c r="O11576">
        <f>IF(employee_attendance_dataset[[#This Row],[Leave_Type]]="",0,1)</f>
        <v>0</v>
      </c>
    </row>
    <row r="11577" spans="1:15" x14ac:dyDescent="0.25">
      <c r="A11577" t="s">
        <v>76</v>
      </c>
      <c r="B11577" t="s">
        <v>77</v>
      </c>
      <c r="C11577" t="s">
        <v>36</v>
      </c>
      <c r="D11577" s="1">
        <v>45628</v>
      </c>
      <c r="E11577" t="s">
        <v>16</v>
      </c>
      <c r="F11577" s="2">
        <v>0.37777777777777777</v>
      </c>
      <c r="G11577" s="2">
        <v>0.76597222222222228</v>
      </c>
      <c r="H11577" t="s">
        <v>17</v>
      </c>
      <c r="I11577">
        <v>9.32</v>
      </c>
      <c r="J11577">
        <v>0</v>
      </c>
      <c r="K11577" t="s">
        <v>18</v>
      </c>
      <c r="L11577" t="s">
        <v>17</v>
      </c>
      <c r="M11577" t="s">
        <v>17</v>
      </c>
      <c r="N11577" t="str">
        <f>TEXT(employee_attendance_dataset[[#This Row],[Date]],"DDDD")</f>
        <v>Monday</v>
      </c>
      <c r="O11577">
        <f>IF(employee_attendance_dataset[[#This Row],[Leave_Type]]="",0,1)</f>
        <v>0</v>
      </c>
    </row>
    <row r="11578" spans="1:15" x14ac:dyDescent="0.25">
      <c r="A11578" t="s">
        <v>78</v>
      </c>
      <c r="B11578" t="s">
        <v>79</v>
      </c>
      <c r="C11578" t="s">
        <v>47</v>
      </c>
      <c r="D11578" s="1">
        <v>45628</v>
      </c>
      <c r="E11578" t="s">
        <v>16</v>
      </c>
      <c r="F11578" s="2">
        <v>0.3659722222222222</v>
      </c>
      <c r="G11578" s="2">
        <v>0.76944444444444449</v>
      </c>
      <c r="H11578" t="s">
        <v>17</v>
      </c>
      <c r="I11578">
        <v>9.68</v>
      </c>
      <c r="J11578">
        <v>0</v>
      </c>
      <c r="K11578" t="s">
        <v>18</v>
      </c>
      <c r="L11578" t="s">
        <v>17</v>
      </c>
      <c r="M11578" t="s">
        <v>17</v>
      </c>
      <c r="N11578" t="str">
        <f>TEXT(employee_attendance_dataset[[#This Row],[Date]],"DDDD")</f>
        <v>Monday</v>
      </c>
      <c r="O11578">
        <f>IF(employee_attendance_dataset[[#This Row],[Leave_Type]]="",0,1)</f>
        <v>0</v>
      </c>
    </row>
    <row r="11579" spans="1:15" x14ac:dyDescent="0.25">
      <c r="A11579" t="s">
        <v>80</v>
      </c>
      <c r="B11579" t="s">
        <v>81</v>
      </c>
      <c r="C11579" t="s">
        <v>50</v>
      </c>
      <c r="D11579" s="1">
        <v>45628</v>
      </c>
      <c r="E11579" t="s">
        <v>16</v>
      </c>
      <c r="F11579" s="2">
        <v>0.36736111111111114</v>
      </c>
      <c r="G11579" s="2">
        <v>0.74861111111111112</v>
      </c>
      <c r="H11579" t="s">
        <v>17</v>
      </c>
      <c r="I11579">
        <v>9.15</v>
      </c>
      <c r="J11579">
        <v>0</v>
      </c>
      <c r="K11579" t="s">
        <v>18</v>
      </c>
      <c r="L11579" t="s">
        <v>17</v>
      </c>
      <c r="M11579" t="s">
        <v>17</v>
      </c>
      <c r="N11579" t="str">
        <f>TEXT(employee_attendance_dataset[[#This Row],[Date]],"DDDD")</f>
        <v>Monday</v>
      </c>
      <c r="O11579">
        <f>IF(employee_attendance_dataset[[#This Row],[Leave_Type]]="",0,1)</f>
        <v>0</v>
      </c>
    </row>
    <row r="11580" spans="1:15" x14ac:dyDescent="0.25">
      <c r="A11580" t="s">
        <v>82</v>
      </c>
      <c r="B11580" t="s">
        <v>83</v>
      </c>
      <c r="C11580" t="s">
        <v>33</v>
      </c>
      <c r="D11580" s="1">
        <v>45628</v>
      </c>
      <c r="E11580" t="s">
        <v>16</v>
      </c>
      <c r="F11580" s="2">
        <v>0.37291666666666667</v>
      </c>
      <c r="G11580" s="2">
        <v>0.76041666666666663</v>
      </c>
      <c r="H11580" t="s">
        <v>17</v>
      </c>
      <c r="I11580">
        <v>9.3000000000000007</v>
      </c>
      <c r="J11580">
        <v>0</v>
      </c>
      <c r="K11580" t="s">
        <v>18</v>
      </c>
      <c r="L11580" t="s">
        <v>17</v>
      </c>
      <c r="M11580" t="s">
        <v>17</v>
      </c>
      <c r="N11580" t="str">
        <f>TEXT(employee_attendance_dataset[[#This Row],[Date]],"DDDD")</f>
        <v>Monday</v>
      </c>
      <c r="O11580">
        <f>IF(employee_attendance_dataset[[#This Row],[Leave_Type]]="",0,1)</f>
        <v>0</v>
      </c>
    </row>
    <row r="11581" spans="1:15" x14ac:dyDescent="0.25">
      <c r="A11581" t="s">
        <v>84</v>
      </c>
      <c r="B11581" t="s">
        <v>85</v>
      </c>
      <c r="C11581" t="s">
        <v>47</v>
      </c>
      <c r="D11581" s="1">
        <v>45628</v>
      </c>
      <c r="E11581" t="s">
        <v>16</v>
      </c>
      <c r="F11581" s="2">
        <v>0.38611111111111113</v>
      </c>
      <c r="G11581" s="2">
        <v>0.73472222222222228</v>
      </c>
      <c r="H11581" t="s">
        <v>17</v>
      </c>
      <c r="I11581">
        <v>8.3699999999999992</v>
      </c>
      <c r="J11581">
        <v>0</v>
      </c>
      <c r="K11581" t="s">
        <v>18</v>
      </c>
      <c r="L11581" t="s">
        <v>17</v>
      </c>
      <c r="M11581" t="s">
        <v>17</v>
      </c>
      <c r="N11581" t="str">
        <f>TEXT(employee_attendance_dataset[[#This Row],[Date]],"DDDD")</f>
        <v>Monday</v>
      </c>
      <c r="O11581">
        <f>IF(employee_attendance_dataset[[#This Row],[Leave_Type]]="",0,1)</f>
        <v>0</v>
      </c>
    </row>
    <row r="11582" spans="1:15" x14ac:dyDescent="0.25">
      <c r="A11582" t="s">
        <v>86</v>
      </c>
      <c r="B11582" t="s">
        <v>87</v>
      </c>
      <c r="C11582" t="s">
        <v>15</v>
      </c>
      <c r="D11582" s="1">
        <v>45628</v>
      </c>
      <c r="E11582" t="s">
        <v>112</v>
      </c>
      <c r="F11582" s="2"/>
      <c r="G11582" s="2"/>
      <c r="H11582" t="s">
        <v>17</v>
      </c>
      <c r="I11582">
        <v>0</v>
      </c>
      <c r="J11582">
        <v>0</v>
      </c>
      <c r="K11582" t="s">
        <v>113</v>
      </c>
      <c r="L11582" t="s">
        <v>17</v>
      </c>
      <c r="M11582" t="s">
        <v>17</v>
      </c>
      <c r="N11582" t="str">
        <f>TEXT(employee_attendance_dataset[[#This Row],[Date]],"DDDD")</f>
        <v>Monday</v>
      </c>
      <c r="O11582">
        <f>IF(employee_attendance_dataset[[#This Row],[Leave_Type]]="",0,1)</f>
        <v>1</v>
      </c>
    </row>
    <row r="11583" spans="1:15" x14ac:dyDescent="0.25">
      <c r="A11583" t="s">
        <v>88</v>
      </c>
      <c r="B11583" t="s">
        <v>89</v>
      </c>
      <c r="C11583" t="s">
        <v>33</v>
      </c>
      <c r="D11583" s="1">
        <v>45628</v>
      </c>
      <c r="E11583" t="s">
        <v>16</v>
      </c>
      <c r="F11583" s="2">
        <v>0.38263888888888886</v>
      </c>
      <c r="G11583" s="2">
        <v>0.75555555555555554</v>
      </c>
      <c r="H11583" t="s">
        <v>17</v>
      </c>
      <c r="I11583">
        <v>8.9499999999999993</v>
      </c>
      <c r="J11583">
        <v>0</v>
      </c>
      <c r="K11583" t="s">
        <v>18</v>
      </c>
      <c r="L11583" t="s">
        <v>17</v>
      </c>
      <c r="M11583" t="s">
        <v>17</v>
      </c>
      <c r="N11583" t="str">
        <f>TEXT(employee_attendance_dataset[[#This Row],[Date]],"DDDD")</f>
        <v>Monday</v>
      </c>
      <c r="O11583">
        <f>IF(employee_attendance_dataset[[#This Row],[Leave_Type]]="",0,1)</f>
        <v>0</v>
      </c>
    </row>
    <row r="11584" spans="1:15" x14ac:dyDescent="0.25">
      <c r="A11584" t="s">
        <v>90</v>
      </c>
      <c r="B11584" t="s">
        <v>91</v>
      </c>
      <c r="C11584" t="s">
        <v>33</v>
      </c>
      <c r="D11584" s="1">
        <v>45628</v>
      </c>
      <c r="E11584" t="s">
        <v>16</v>
      </c>
      <c r="F11584" s="2">
        <v>0.38541666666666669</v>
      </c>
      <c r="G11584" s="2">
        <v>0.75902777777777775</v>
      </c>
      <c r="H11584" t="s">
        <v>17</v>
      </c>
      <c r="I11584">
        <v>8.9700000000000006</v>
      </c>
      <c r="J11584">
        <v>0</v>
      </c>
      <c r="K11584" t="s">
        <v>18</v>
      </c>
      <c r="L11584" t="s">
        <v>17</v>
      </c>
      <c r="M11584" t="s">
        <v>17</v>
      </c>
      <c r="N11584" t="str">
        <f>TEXT(employee_attendance_dataset[[#This Row],[Date]],"DDDD")</f>
        <v>Monday</v>
      </c>
      <c r="O11584">
        <f>IF(employee_attendance_dataset[[#This Row],[Leave_Type]]="",0,1)</f>
        <v>0</v>
      </c>
    </row>
    <row r="11585" spans="1:15" x14ac:dyDescent="0.25">
      <c r="A11585" t="s">
        <v>92</v>
      </c>
      <c r="B11585" t="s">
        <v>93</v>
      </c>
      <c r="C11585" t="s">
        <v>15</v>
      </c>
      <c r="D11585" s="1">
        <v>45628</v>
      </c>
      <c r="E11585" t="s">
        <v>59</v>
      </c>
      <c r="F11585" s="2"/>
      <c r="G11585" s="2"/>
      <c r="H11585" t="s">
        <v>17</v>
      </c>
      <c r="I11585">
        <v>0</v>
      </c>
      <c r="J11585">
        <v>0</v>
      </c>
      <c r="K11585" t="s">
        <v>18</v>
      </c>
      <c r="L11585" t="s">
        <v>17</v>
      </c>
      <c r="M11585" t="s">
        <v>28</v>
      </c>
      <c r="N11585" t="str">
        <f>TEXT(employee_attendance_dataset[[#This Row],[Date]],"DDDD")</f>
        <v>Monday</v>
      </c>
      <c r="O11585">
        <f>IF(employee_attendance_dataset[[#This Row],[Leave_Type]]="",0,1)</f>
        <v>0</v>
      </c>
    </row>
    <row r="11586" spans="1:15" x14ac:dyDescent="0.25">
      <c r="A11586" t="s">
        <v>94</v>
      </c>
      <c r="B11586" t="s">
        <v>95</v>
      </c>
      <c r="C11586" t="s">
        <v>24</v>
      </c>
      <c r="D11586" s="1">
        <v>45628</v>
      </c>
      <c r="E11586" t="s">
        <v>112</v>
      </c>
      <c r="F11586" s="2"/>
      <c r="G11586" s="2"/>
      <c r="H11586" t="s">
        <v>17</v>
      </c>
      <c r="I11586">
        <v>0</v>
      </c>
      <c r="J11586">
        <v>0</v>
      </c>
      <c r="K11586" t="s">
        <v>113</v>
      </c>
      <c r="L11586" t="s">
        <v>17</v>
      </c>
      <c r="M11586" t="s">
        <v>17</v>
      </c>
      <c r="N11586" t="str">
        <f>TEXT(employee_attendance_dataset[[#This Row],[Date]],"DDDD")</f>
        <v>Monday</v>
      </c>
      <c r="O11586">
        <f>IF(employee_attendance_dataset[[#This Row],[Leave_Type]]="",0,1)</f>
        <v>1</v>
      </c>
    </row>
    <row r="11587" spans="1:15" x14ac:dyDescent="0.25">
      <c r="A11587" t="s">
        <v>96</v>
      </c>
      <c r="B11587" t="s">
        <v>97</v>
      </c>
      <c r="C11587" t="s">
        <v>21</v>
      </c>
      <c r="D11587" s="1">
        <v>45628</v>
      </c>
      <c r="E11587" t="s">
        <v>16</v>
      </c>
      <c r="F11587" s="2">
        <v>0.37361111111111112</v>
      </c>
      <c r="G11587" s="2">
        <v>0.73263888888888884</v>
      </c>
      <c r="H11587" t="s">
        <v>17</v>
      </c>
      <c r="I11587">
        <v>8.6199999999999992</v>
      </c>
      <c r="J11587">
        <v>0</v>
      </c>
      <c r="K11587" t="s">
        <v>18</v>
      </c>
      <c r="L11587" t="s">
        <v>17</v>
      </c>
      <c r="M11587" t="s">
        <v>17</v>
      </c>
      <c r="N11587" t="str">
        <f>TEXT(employee_attendance_dataset[[#This Row],[Date]],"DDDD")</f>
        <v>Monday</v>
      </c>
      <c r="O11587">
        <f>IF(employee_attendance_dataset[[#This Row],[Leave_Type]]="",0,1)</f>
        <v>0</v>
      </c>
    </row>
    <row r="11588" spans="1:15" x14ac:dyDescent="0.25">
      <c r="A11588" t="s">
        <v>98</v>
      </c>
      <c r="B11588" t="s">
        <v>99</v>
      </c>
      <c r="C11588" t="s">
        <v>27</v>
      </c>
      <c r="D11588" s="1">
        <v>45628</v>
      </c>
      <c r="E11588" t="s">
        <v>16</v>
      </c>
      <c r="F11588" s="2">
        <v>0.37847222222222221</v>
      </c>
      <c r="G11588" s="2">
        <v>0.73263888888888884</v>
      </c>
      <c r="H11588" t="s">
        <v>17</v>
      </c>
      <c r="I11588">
        <v>8.5</v>
      </c>
      <c r="J11588">
        <v>0</v>
      </c>
      <c r="K11588" t="s">
        <v>18</v>
      </c>
      <c r="L11588" t="s">
        <v>17</v>
      </c>
      <c r="M11588" t="s">
        <v>17</v>
      </c>
      <c r="N11588" t="str">
        <f>TEXT(employee_attendance_dataset[[#This Row],[Date]],"DDDD")</f>
        <v>Monday</v>
      </c>
      <c r="O11588">
        <f>IF(employee_attendance_dataset[[#This Row],[Leave_Type]]="",0,1)</f>
        <v>0</v>
      </c>
    </row>
    <row r="11589" spans="1:15" x14ac:dyDescent="0.25">
      <c r="A11589" t="s">
        <v>100</v>
      </c>
      <c r="B11589" t="s">
        <v>101</v>
      </c>
      <c r="C11589" t="s">
        <v>50</v>
      </c>
      <c r="D11589" s="1">
        <v>45628</v>
      </c>
      <c r="E11589" t="s">
        <v>112</v>
      </c>
      <c r="F11589" s="2"/>
      <c r="G11589" s="2"/>
      <c r="H11589" t="s">
        <v>17</v>
      </c>
      <c r="I11589">
        <v>0</v>
      </c>
      <c r="J11589">
        <v>0</v>
      </c>
      <c r="K11589" t="s">
        <v>172</v>
      </c>
      <c r="L11589" t="s">
        <v>17</v>
      </c>
      <c r="M11589" t="s">
        <v>17</v>
      </c>
      <c r="N11589" t="str">
        <f>TEXT(employee_attendance_dataset[[#This Row],[Date]],"DDDD")</f>
        <v>Monday</v>
      </c>
      <c r="O11589">
        <f>IF(employee_attendance_dataset[[#This Row],[Leave_Type]]="",0,1)</f>
        <v>1</v>
      </c>
    </row>
    <row r="11590" spans="1:15" x14ac:dyDescent="0.25">
      <c r="A11590" t="s">
        <v>102</v>
      </c>
      <c r="B11590" t="s">
        <v>103</v>
      </c>
      <c r="C11590" t="s">
        <v>47</v>
      </c>
      <c r="D11590" s="1">
        <v>45628</v>
      </c>
      <c r="E11590" t="s">
        <v>16</v>
      </c>
      <c r="F11590" s="2">
        <v>0.39861111111111114</v>
      </c>
      <c r="G11590" s="2">
        <v>0.73333333333333328</v>
      </c>
      <c r="H11590" t="s">
        <v>28</v>
      </c>
      <c r="I11590">
        <v>8.0299999999999994</v>
      </c>
      <c r="J11590">
        <v>0</v>
      </c>
      <c r="K11590" t="s">
        <v>18</v>
      </c>
      <c r="L11590" t="s">
        <v>17</v>
      </c>
      <c r="M11590" t="s">
        <v>17</v>
      </c>
      <c r="N11590" t="str">
        <f>TEXT(employee_attendance_dataset[[#This Row],[Date]],"DDDD")</f>
        <v>Monday</v>
      </c>
      <c r="O11590">
        <f>IF(employee_attendance_dataset[[#This Row],[Leave_Type]]="",0,1)</f>
        <v>0</v>
      </c>
    </row>
    <row r="11591" spans="1:15" x14ac:dyDescent="0.25">
      <c r="A11591" t="s">
        <v>104</v>
      </c>
      <c r="B11591" t="s">
        <v>105</v>
      </c>
      <c r="C11591" t="s">
        <v>24</v>
      </c>
      <c r="D11591" s="1">
        <v>45628</v>
      </c>
      <c r="E11591" t="s">
        <v>59</v>
      </c>
      <c r="F11591" s="2"/>
      <c r="G11591" s="2"/>
      <c r="H11591" t="s">
        <v>17</v>
      </c>
      <c r="I11591">
        <v>0</v>
      </c>
      <c r="J11591">
        <v>0</v>
      </c>
      <c r="K11591" t="s">
        <v>18</v>
      </c>
      <c r="L11591" t="s">
        <v>17</v>
      </c>
      <c r="M11591" t="s">
        <v>28</v>
      </c>
      <c r="N11591" t="str">
        <f>TEXT(employee_attendance_dataset[[#This Row],[Date]],"DDDD")</f>
        <v>Monday</v>
      </c>
      <c r="O11591">
        <f>IF(employee_attendance_dataset[[#This Row],[Leave_Type]]="",0,1)</f>
        <v>0</v>
      </c>
    </row>
    <row r="11592" spans="1:15" x14ac:dyDescent="0.25">
      <c r="A11592" t="s">
        <v>106</v>
      </c>
      <c r="B11592" t="s">
        <v>107</v>
      </c>
      <c r="C11592" t="s">
        <v>50</v>
      </c>
      <c r="D11592" s="1">
        <v>45628</v>
      </c>
      <c r="E11592" t="s">
        <v>16</v>
      </c>
      <c r="F11592" s="2">
        <v>0.37083333333333335</v>
      </c>
      <c r="G11592" s="2">
        <v>0.74791666666666667</v>
      </c>
      <c r="H11592" t="s">
        <v>17</v>
      </c>
      <c r="I11592">
        <v>9.0500000000000007</v>
      </c>
      <c r="J11592">
        <v>0</v>
      </c>
      <c r="K11592" t="s">
        <v>18</v>
      </c>
      <c r="L11592" t="s">
        <v>17</v>
      </c>
      <c r="M11592" t="s">
        <v>17</v>
      </c>
      <c r="N11592" t="str">
        <f>TEXT(employee_attendance_dataset[[#This Row],[Date]],"DDDD")</f>
        <v>Monday</v>
      </c>
      <c r="O11592">
        <f>IF(employee_attendance_dataset[[#This Row],[Leave_Type]]="",0,1)</f>
        <v>0</v>
      </c>
    </row>
    <row r="11593" spans="1:15" x14ac:dyDescent="0.25">
      <c r="A11593" t="s">
        <v>108</v>
      </c>
      <c r="B11593" t="s">
        <v>109</v>
      </c>
      <c r="C11593" t="s">
        <v>50</v>
      </c>
      <c r="D11593" s="1">
        <v>45628</v>
      </c>
      <c r="E11593" t="s">
        <v>112</v>
      </c>
      <c r="F11593" s="2"/>
      <c r="G11593" s="2"/>
      <c r="H11593" t="s">
        <v>17</v>
      </c>
      <c r="I11593">
        <v>0</v>
      </c>
      <c r="J11593">
        <v>0</v>
      </c>
      <c r="K11593" t="s">
        <v>172</v>
      </c>
      <c r="L11593" t="s">
        <v>17</v>
      </c>
      <c r="M11593" t="s">
        <v>17</v>
      </c>
      <c r="N11593" t="str">
        <f>TEXT(employee_attendance_dataset[[#This Row],[Date]],"DDDD")</f>
        <v>Monday</v>
      </c>
      <c r="O11593">
        <f>IF(employee_attendance_dataset[[#This Row],[Leave_Type]]="",0,1)</f>
        <v>1</v>
      </c>
    </row>
    <row r="11594" spans="1:15" x14ac:dyDescent="0.25">
      <c r="A11594" t="s">
        <v>110</v>
      </c>
      <c r="B11594" t="s">
        <v>111</v>
      </c>
      <c r="C11594" t="s">
        <v>50</v>
      </c>
      <c r="D11594" s="1">
        <v>45628</v>
      </c>
      <c r="E11594" t="s">
        <v>112</v>
      </c>
      <c r="F11594" s="2"/>
      <c r="G11594" s="2"/>
      <c r="H11594" t="s">
        <v>17</v>
      </c>
      <c r="I11594">
        <v>0</v>
      </c>
      <c r="J11594">
        <v>0</v>
      </c>
      <c r="K11594" t="s">
        <v>113</v>
      </c>
      <c r="L11594" t="s">
        <v>17</v>
      </c>
      <c r="M11594" t="s">
        <v>17</v>
      </c>
      <c r="N11594" t="str">
        <f>TEXT(employee_attendance_dataset[[#This Row],[Date]],"DDDD")</f>
        <v>Monday</v>
      </c>
      <c r="O11594">
        <f>IF(employee_attendance_dataset[[#This Row],[Leave_Type]]="",0,1)</f>
        <v>1</v>
      </c>
    </row>
    <row r="11595" spans="1:15" x14ac:dyDescent="0.25">
      <c r="A11595" t="s">
        <v>114</v>
      </c>
      <c r="B11595" t="s">
        <v>115</v>
      </c>
      <c r="C11595" t="s">
        <v>21</v>
      </c>
      <c r="D11595" s="1">
        <v>45628</v>
      </c>
      <c r="E11595" t="s">
        <v>16</v>
      </c>
      <c r="F11595" s="2">
        <v>0.37083333333333335</v>
      </c>
      <c r="G11595" s="2">
        <v>0.76111111111111107</v>
      </c>
      <c r="H11595" t="s">
        <v>17</v>
      </c>
      <c r="I11595">
        <v>9.3699999999999992</v>
      </c>
      <c r="J11595">
        <v>0</v>
      </c>
      <c r="K11595" t="s">
        <v>18</v>
      </c>
      <c r="L11595" t="s">
        <v>17</v>
      </c>
      <c r="M11595" t="s">
        <v>17</v>
      </c>
      <c r="N11595" t="str">
        <f>TEXT(employee_attendance_dataset[[#This Row],[Date]],"DDDD")</f>
        <v>Monday</v>
      </c>
      <c r="O11595">
        <f>IF(employee_attendance_dataset[[#This Row],[Leave_Type]]="",0,1)</f>
        <v>0</v>
      </c>
    </row>
    <row r="11596" spans="1:15" x14ac:dyDescent="0.25">
      <c r="A11596" t="s">
        <v>116</v>
      </c>
      <c r="B11596" t="s">
        <v>117</v>
      </c>
      <c r="C11596" t="s">
        <v>33</v>
      </c>
      <c r="D11596" s="1">
        <v>45628</v>
      </c>
      <c r="E11596" t="s">
        <v>16</v>
      </c>
      <c r="F11596" s="2">
        <v>0.39861111111111114</v>
      </c>
      <c r="G11596" s="2">
        <v>0.74444444444444446</v>
      </c>
      <c r="H11596" t="s">
        <v>28</v>
      </c>
      <c r="I11596">
        <v>8.3000000000000007</v>
      </c>
      <c r="J11596">
        <v>0</v>
      </c>
      <c r="K11596" t="s">
        <v>18</v>
      </c>
      <c r="L11596" t="s">
        <v>17</v>
      </c>
      <c r="M11596" t="s">
        <v>17</v>
      </c>
      <c r="N11596" t="str">
        <f>TEXT(employee_attendance_dataset[[#This Row],[Date]],"DDDD")</f>
        <v>Monday</v>
      </c>
      <c r="O11596">
        <f>IF(employee_attendance_dataset[[#This Row],[Leave_Type]]="",0,1)</f>
        <v>0</v>
      </c>
    </row>
    <row r="11597" spans="1:15" x14ac:dyDescent="0.25">
      <c r="A11597" t="s">
        <v>118</v>
      </c>
      <c r="B11597" t="s">
        <v>119</v>
      </c>
      <c r="C11597" t="s">
        <v>15</v>
      </c>
      <c r="D11597" s="1">
        <v>45628</v>
      </c>
      <c r="E11597" t="s">
        <v>16</v>
      </c>
      <c r="F11597" s="2">
        <v>0.38472222222222224</v>
      </c>
      <c r="G11597" s="2">
        <v>0.74930555555555556</v>
      </c>
      <c r="H11597" t="s">
        <v>17</v>
      </c>
      <c r="I11597">
        <v>8.75</v>
      </c>
      <c r="J11597">
        <v>0</v>
      </c>
      <c r="K11597" t="s">
        <v>18</v>
      </c>
      <c r="L11597" t="s">
        <v>17</v>
      </c>
      <c r="M11597" t="s">
        <v>17</v>
      </c>
      <c r="N11597" t="str">
        <f>TEXT(employee_attendance_dataset[[#This Row],[Date]],"DDDD")</f>
        <v>Monday</v>
      </c>
      <c r="O11597">
        <f>IF(employee_attendance_dataset[[#This Row],[Leave_Type]]="",0,1)</f>
        <v>0</v>
      </c>
    </row>
    <row r="11598" spans="1:15" x14ac:dyDescent="0.25">
      <c r="A11598" t="s">
        <v>120</v>
      </c>
      <c r="B11598" t="s">
        <v>121</v>
      </c>
      <c r="C11598" t="s">
        <v>24</v>
      </c>
      <c r="D11598" s="1">
        <v>45628</v>
      </c>
      <c r="E11598" t="s">
        <v>16</v>
      </c>
      <c r="F11598" s="2">
        <v>0.38263888888888886</v>
      </c>
      <c r="G11598" s="2">
        <v>0.61597222222222225</v>
      </c>
      <c r="H11598" t="s">
        <v>28</v>
      </c>
      <c r="I11598">
        <v>5.6</v>
      </c>
      <c r="J11598">
        <v>0</v>
      </c>
      <c r="K11598" t="s">
        <v>18</v>
      </c>
      <c r="L11598" t="s">
        <v>28</v>
      </c>
      <c r="M11598" t="s">
        <v>17</v>
      </c>
      <c r="N11598" t="str">
        <f>TEXT(employee_attendance_dataset[[#This Row],[Date]],"DDDD")</f>
        <v>Monday</v>
      </c>
      <c r="O11598">
        <f>IF(employee_attendance_dataset[[#This Row],[Leave_Type]]="",0,1)</f>
        <v>0</v>
      </c>
    </row>
    <row r="11599" spans="1:15" x14ac:dyDescent="0.25">
      <c r="A11599" t="s">
        <v>122</v>
      </c>
      <c r="B11599" t="s">
        <v>123</v>
      </c>
      <c r="C11599" t="s">
        <v>33</v>
      </c>
      <c r="D11599" s="1">
        <v>45628</v>
      </c>
      <c r="E11599" t="s">
        <v>16</v>
      </c>
      <c r="F11599" s="2">
        <v>0.36388888888888887</v>
      </c>
      <c r="G11599" s="2">
        <v>0.74722222222222223</v>
      </c>
      <c r="H11599" t="s">
        <v>17</v>
      </c>
      <c r="I11599">
        <v>9.1999999999999993</v>
      </c>
      <c r="J11599">
        <v>0</v>
      </c>
      <c r="K11599" t="s">
        <v>18</v>
      </c>
      <c r="L11599" t="s">
        <v>17</v>
      </c>
      <c r="M11599" t="s">
        <v>17</v>
      </c>
      <c r="N11599" t="str">
        <f>TEXT(employee_attendance_dataset[[#This Row],[Date]],"DDDD")</f>
        <v>Monday</v>
      </c>
      <c r="O11599">
        <f>IF(employee_attendance_dataset[[#This Row],[Leave_Type]]="",0,1)</f>
        <v>0</v>
      </c>
    </row>
    <row r="11600" spans="1:15" x14ac:dyDescent="0.25">
      <c r="A11600" t="s">
        <v>124</v>
      </c>
      <c r="B11600" t="s">
        <v>125</v>
      </c>
      <c r="C11600" t="s">
        <v>24</v>
      </c>
      <c r="D11600" s="1">
        <v>45628</v>
      </c>
      <c r="E11600" t="s">
        <v>16</v>
      </c>
      <c r="F11600" s="2">
        <v>0.37986111111111109</v>
      </c>
      <c r="G11600" s="2">
        <v>0.7416666666666667</v>
      </c>
      <c r="H11600" t="s">
        <v>17</v>
      </c>
      <c r="I11600">
        <v>8.68</v>
      </c>
      <c r="J11600">
        <v>0</v>
      </c>
      <c r="K11600" t="s">
        <v>18</v>
      </c>
      <c r="L11600" t="s">
        <v>17</v>
      </c>
      <c r="M11600" t="s">
        <v>17</v>
      </c>
      <c r="N11600" t="str">
        <f>TEXT(employee_attendance_dataset[[#This Row],[Date]],"DDDD")</f>
        <v>Monday</v>
      </c>
      <c r="O11600">
        <f>IF(employee_attendance_dataset[[#This Row],[Leave_Type]]="",0,1)</f>
        <v>0</v>
      </c>
    </row>
    <row r="11601" spans="1:15" x14ac:dyDescent="0.25">
      <c r="A11601" t="s">
        <v>126</v>
      </c>
      <c r="B11601" t="s">
        <v>127</v>
      </c>
      <c r="C11601" t="s">
        <v>27</v>
      </c>
      <c r="D11601" s="1">
        <v>45628</v>
      </c>
      <c r="E11601" t="s">
        <v>59</v>
      </c>
      <c r="F11601" s="2"/>
      <c r="G11601" s="2"/>
      <c r="H11601" t="s">
        <v>17</v>
      </c>
      <c r="I11601">
        <v>0</v>
      </c>
      <c r="J11601">
        <v>0</v>
      </c>
      <c r="K11601" t="s">
        <v>18</v>
      </c>
      <c r="L11601" t="s">
        <v>17</v>
      </c>
      <c r="M11601" t="s">
        <v>28</v>
      </c>
      <c r="N11601" t="str">
        <f>TEXT(employee_attendance_dataset[[#This Row],[Date]],"DDDD")</f>
        <v>Monday</v>
      </c>
      <c r="O11601">
        <f>IF(employee_attendance_dataset[[#This Row],[Leave_Type]]="",0,1)</f>
        <v>0</v>
      </c>
    </row>
    <row r="11602" spans="1:15" x14ac:dyDescent="0.25">
      <c r="A11602" t="s">
        <v>128</v>
      </c>
      <c r="B11602" t="s">
        <v>129</v>
      </c>
      <c r="C11602" t="s">
        <v>36</v>
      </c>
      <c r="D11602" s="1">
        <v>45628</v>
      </c>
      <c r="E11602" t="s">
        <v>112</v>
      </c>
      <c r="F11602" s="2"/>
      <c r="G11602" s="2"/>
      <c r="H11602" t="s">
        <v>17</v>
      </c>
      <c r="I11602">
        <v>0</v>
      </c>
      <c r="J11602">
        <v>0</v>
      </c>
      <c r="K11602" t="s">
        <v>113</v>
      </c>
      <c r="L11602" t="s">
        <v>17</v>
      </c>
      <c r="M11602" t="s">
        <v>17</v>
      </c>
      <c r="N11602" t="str">
        <f>TEXT(employee_attendance_dataset[[#This Row],[Date]],"DDDD")</f>
        <v>Monday</v>
      </c>
      <c r="O11602">
        <f>IF(employee_attendance_dataset[[#This Row],[Leave_Type]]="",0,1)</f>
        <v>1</v>
      </c>
    </row>
    <row r="11603" spans="1:15" x14ac:dyDescent="0.25">
      <c r="A11603" t="s">
        <v>130</v>
      </c>
      <c r="B11603" t="s">
        <v>131</v>
      </c>
      <c r="C11603" t="s">
        <v>47</v>
      </c>
      <c r="D11603" s="1">
        <v>45628</v>
      </c>
      <c r="E11603" t="s">
        <v>16</v>
      </c>
      <c r="F11603" s="2">
        <v>0.37777777777777777</v>
      </c>
      <c r="G11603" s="2">
        <v>0.75694444444444442</v>
      </c>
      <c r="H11603" t="s">
        <v>17</v>
      </c>
      <c r="I11603">
        <v>9.1</v>
      </c>
      <c r="J11603">
        <v>0.1</v>
      </c>
      <c r="K11603" t="s">
        <v>18</v>
      </c>
      <c r="L11603" t="s">
        <v>17</v>
      </c>
      <c r="M11603" t="s">
        <v>17</v>
      </c>
      <c r="N11603" t="str">
        <f>TEXT(employee_attendance_dataset[[#This Row],[Date]],"DDDD")</f>
        <v>Monday</v>
      </c>
      <c r="O11603">
        <f>IF(employee_attendance_dataset[[#This Row],[Leave_Type]]="",0,1)</f>
        <v>0</v>
      </c>
    </row>
    <row r="11604" spans="1:15" x14ac:dyDescent="0.25">
      <c r="A11604" t="s">
        <v>132</v>
      </c>
      <c r="B11604" t="s">
        <v>133</v>
      </c>
      <c r="C11604" t="s">
        <v>33</v>
      </c>
      <c r="D11604" s="1">
        <v>45628</v>
      </c>
      <c r="E11604" t="s">
        <v>16</v>
      </c>
      <c r="F11604" s="2">
        <v>0.38055555555555554</v>
      </c>
      <c r="G11604" s="2">
        <v>0.74791666666666667</v>
      </c>
      <c r="H11604" t="s">
        <v>17</v>
      </c>
      <c r="I11604">
        <v>8.82</v>
      </c>
      <c r="J11604">
        <v>0</v>
      </c>
      <c r="K11604" t="s">
        <v>18</v>
      </c>
      <c r="L11604" t="s">
        <v>17</v>
      </c>
      <c r="M11604" t="s">
        <v>17</v>
      </c>
      <c r="N11604" t="str">
        <f>TEXT(employee_attendance_dataset[[#This Row],[Date]],"DDDD")</f>
        <v>Monday</v>
      </c>
      <c r="O11604">
        <f>IF(employee_attendance_dataset[[#This Row],[Leave_Type]]="",0,1)</f>
        <v>0</v>
      </c>
    </row>
    <row r="11605" spans="1:15" x14ac:dyDescent="0.25">
      <c r="A11605" t="s">
        <v>134</v>
      </c>
      <c r="B11605" t="s">
        <v>135</v>
      </c>
      <c r="C11605" t="s">
        <v>36</v>
      </c>
      <c r="D11605" s="1">
        <v>45628</v>
      </c>
      <c r="E11605" t="s">
        <v>112</v>
      </c>
      <c r="F11605" s="2"/>
      <c r="G11605" s="2"/>
      <c r="H11605" t="s">
        <v>17</v>
      </c>
      <c r="I11605">
        <v>0</v>
      </c>
      <c r="J11605">
        <v>0</v>
      </c>
      <c r="K11605" t="s">
        <v>172</v>
      </c>
      <c r="L11605" t="s">
        <v>17</v>
      </c>
      <c r="M11605" t="s">
        <v>17</v>
      </c>
      <c r="N11605" t="str">
        <f>TEXT(employee_attendance_dataset[[#This Row],[Date]],"DDDD")</f>
        <v>Monday</v>
      </c>
      <c r="O11605">
        <f>IF(employee_attendance_dataset[[#This Row],[Leave_Type]]="",0,1)</f>
        <v>1</v>
      </c>
    </row>
    <row r="11606" spans="1:15" x14ac:dyDescent="0.25">
      <c r="A11606" t="s">
        <v>136</v>
      </c>
      <c r="B11606" t="s">
        <v>137</v>
      </c>
      <c r="C11606" t="s">
        <v>33</v>
      </c>
      <c r="D11606" s="1">
        <v>45628</v>
      </c>
      <c r="E11606" t="s">
        <v>16</v>
      </c>
      <c r="F11606" s="2">
        <v>0.36666666666666664</v>
      </c>
      <c r="G11606" s="2">
        <v>0.73958333333333337</v>
      </c>
      <c r="H11606" t="s">
        <v>17</v>
      </c>
      <c r="I11606">
        <v>8.9499999999999993</v>
      </c>
      <c r="J11606">
        <v>0</v>
      </c>
      <c r="K11606" t="s">
        <v>18</v>
      </c>
      <c r="L11606" t="s">
        <v>17</v>
      </c>
      <c r="M11606" t="s">
        <v>17</v>
      </c>
      <c r="N11606" t="str">
        <f>TEXT(employee_attendance_dataset[[#This Row],[Date]],"DDDD")</f>
        <v>Monday</v>
      </c>
      <c r="O11606">
        <f>IF(employee_attendance_dataset[[#This Row],[Leave_Type]]="",0,1)</f>
        <v>0</v>
      </c>
    </row>
    <row r="11607" spans="1:15" x14ac:dyDescent="0.25">
      <c r="A11607" t="s">
        <v>138</v>
      </c>
      <c r="B11607" t="s">
        <v>139</v>
      </c>
      <c r="C11607" t="s">
        <v>50</v>
      </c>
      <c r="D11607" s="1">
        <v>45628</v>
      </c>
      <c r="E11607" t="s">
        <v>16</v>
      </c>
      <c r="F11607" s="2">
        <v>0.40902777777777777</v>
      </c>
      <c r="G11607" s="2">
        <v>0.74236111111111114</v>
      </c>
      <c r="H11607" t="s">
        <v>28</v>
      </c>
      <c r="I11607">
        <v>8</v>
      </c>
      <c r="J11607">
        <v>0</v>
      </c>
      <c r="K11607" t="s">
        <v>18</v>
      </c>
      <c r="L11607" t="s">
        <v>17</v>
      </c>
      <c r="M11607" t="s">
        <v>17</v>
      </c>
      <c r="N11607" t="str">
        <f>TEXT(employee_attendance_dataset[[#This Row],[Date]],"DDDD")</f>
        <v>Monday</v>
      </c>
      <c r="O11607">
        <f>IF(employee_attendance_dataset[[#This Row],[Leave_Type]]="",0,1)</f>
        <v>0</v>
      </c>
    </row>
    <row r="11608" spans="1:15" x14ac:dyDescent="0.25">
      <c r="A11608" t="s">
        <v>140</v>
      </c>
      <c r="B11608" t="s">
        <v>141</v>
      </c>
      <c r="C11608" t="s">
        <v>15</v>
      </c>
      <c r="D11608" s="1">
        <v>45628</v>
      </c>
      <c r="E11608" t="s">
        <v>16</v>
      </c>
      <c r="F11608" s="2">
        <v>0.39791666666666664</v>
      </c>
      <c r="G11608" s="2">
        <v>0.74861111111111112</v>
      </c>
      <c r="H11608" t="s">
        <v>28</v>
      </c>
      <c r="I11608">
        <v>8.42</v>
      </c>
      <c r="J11608">
        <v>0</v>
      </c>
      <c r="K11608" t="s">
        <v>18</v>
      </c>
      <c r="L11608" t="s">
        <v>17</v>
      </c>
      <c r="M11608" t="s">
        <v>28</v>
      </c>
      <c r="N11608" t="str">
        <f>TEXT(employee_attendance_dataset[[#This Row],[Date]],"DDDD")</f>
        <v>Monday</v>
      </c>
      <c r="O11608">
        <f>IF(employee_attendance_dataset[[#This Row],[Leave_Type]]="",0,1)</f>
        <v>0</v>
      </c>
    </row>
    <row r="11609" spans="1:15" x14ac:dyDescent="0.25">
      <c r="A11609" t="s">
        <v>142</v>
      </c>
      <c r="B11609" t="s">
        <v>143</v>
      </c>
      <c r="C11609" t="s">
        <v>15</v>
      </c>
      <c r="D11609" s="1">
        <v>45628</v>
      </c>
      <c r="E11609" t="s">
        <v>16</v>
      </c>
      <c r="F11609" s="2">
        <v>0.36388888888888887</v>
      </c>
      <c r="G11609" s="2">
        <v>0.75972222222222219</v>
      </c>
      <c r="H11609" t="s">
        <v>17</v>
      </c>
      <c r="I11609">
        <v>9.5</v>
      </c>
      <c r="J11609">
        <v>0</v>
      </c>
      <c r="K11609" t="s">
        <v>18</v>
      </c>
      <c r="L11609" t="s">
        <v>17</v>
      </c>
      <c r="M11609" t="s">
        <v>17</v>
      </c>
      <c r="N11609" t="str">
        <f>TEXT(employee_attendance_dataset[[#This Row],[Date]],"DDDD")</f>
        <v>Monday</v>
      </c>
      <c r="O11609">
        <f>IF(employee_attendance_dataset[[#This Row],[Leave_Type]]="",0,1)</f>
        <v>0</v>
      </c>
    </row>
    <row r="11610" spans="1:15" x14ac:dyDescent="0.25">
      <c r="A11610" t="s">
        <v>144</v>
      </c>
      <c r="B11610" t="s">
        <v>145</v>
      </c>
      <c r="C11610" t="s">
        <v>33</v>
      </c>
      <c r="D11610" s="1">
        <v>45628</v>
      </c>
      <c r="E11610" t="s">
        <v>16</v>
      </c>
      <c r="F11610" s="2">
        <v>0.37013888888888891</v>
      </c>
      <c r="G11610" s="2">
        <v>0.74097222222222225</v>
      </c>
      <c r="H11610" t="s">
        <v>17</v>
      </c>
      <c r="I11610">
        <v>8.9</v>
      </c>
      <c r="J11610">
        <v>0</v>
      </c>
      <c r="K11610" t="s">
        <v>18</v>
      </c>
      <c r="L11610" t="s">
        <v>17</v>
      </c>
      <c r="M11610" t="s">
        <v>17</v>
      </c>
      <c r="N11610" t="str">
        <f>TEXT(employee_attendance_dataset[[#This Row],[Date]],"DDDD")</f>
        <v>Monday</v>
      </c>
      <c r="O11610">
        <f>IF(employee_attendance_dataset[[#This Row],[Leave_Type]]="",0,1)</f>
        <v>0</v>
      </c>
    </row>
    <row r="11611" spans="1:15" x14ac:dyDescent="0.25">
      <c r="A11611" t="s">
        <v>146</v>
      </c>
      <c r="B11611" t="s">
        <v>147</v>
      </c>
      <c r="C11611" t="s">
        <v>47</v>
      </c>
      <c r="D11611" s="1">
        <v>45628</v>
      </c>
      <c r="E11611" t="s">
        <v>16</v>
      </c>
      <c r="F11611" s="2">
        <v>0.37013888888888891</v>
      </c>
      <c r="G11611" s="2">
        <v>0.75624999999999998</v>
      </c>
      <c r="H11611" t="s">
        <v>17</v>
      </c>
      <c r="I11611">
        <v>9.27</v>
      </c>
      <c r="J11611">
        <v>0</v>
      </c>
      <c r="K11611" t="s">
        <v>18</v>
      </c>
      <c r="L11611" t="s">
        <v>17</v>
      </c>
      <c r="M11611" t="s">
        <v>17</v>
      </c>
      <c r="N11611" t="str">
        <f>TEXT(employee_attendance_dataset[[#This Row],[Date]],"DDDD")</f>
        <v>Monday</v>
      </c>
      <c r="O11611">
        <f>IF(employee_attendance_dataset[[#This Row],[Leave_Type]]="",0,1)</f>
        <v>0</v>
      </c>
    </row>
    <row r="11612" spans="1:15" x14ac:dyDescent="0.25">
      <c r="A11612" t="s">
        <v>148</v>
      </c>
      <c r="B11612" t="s">
        <v>149</v>
      </c>
      <c r="C11612" t="s">
        <v>24</v>
      </c>
      <c r="D11612" s="1">
        <v>45628</v>
      </c>
      <c r="E11612" t="s">
        <v>112</v>
      </c>
      <c r="F11612" s="2"/>
      <c r="G11612" s="2"/>
      <c r="H11612" t="s">
        <v>17</v>
      </c>
      <c r="I11612">
        <v>0</v>
      </c>
      <c r="J11612">
        <v>0</v>
      </c>
      <c r="K11612" t="s">
        <v>113</v>
      </c>
      <c r="L11612" t="s">
        <v>17</v>
      </c>
      <c r="M11612" t="s">
        <v>17</v>
      </c>
      <c r="N11612" t="str">
        <f>TEXT(employee_attendance_dataset[[#This Row],[Date]],"DDDD")</f>
        <v>Monday</v>
      </c>
      <c r="O11612">
        <f>IF(employee_attendance_dataset[[#This Row],[Leave_Type]]="",0,1)</f>
        <v>1</v>
      </c>
    </row>
    <row r="11613" spans="1:15" x14ac:dyDescent="0.25">
      <c r="A11613" t="s">
        <v>150</v>
      </c>
      <c r="B11613" t="s">
        <v>151</v>
      </c>
      <c r="C11613" t="s">
        <v>50</v>
      </c>
      <c r="D11613" s="1">
        <v>45628</v>
      </c>
      <c r="E11613" t="s">
        <v>16</v>
      </c>
      <c r="F11613" s="2">
        <v>0.37361111111111112</v>
      </c>
      <c r="G11613" s="2">
        <v>0.76944444444444449</v>
      </c>
      <c r="H11613" t="s">
        <v>17</v>
      </c>
      <c r="I11613">
        <v>9.5</v>
      </c>
      <c r="J11613">
        <v>0.5</v>
      </c>
      <c r="K11613" t="s">
        <v>18</v>
      </c>
      <c r="L11613" t="s">
        <v>17</v>
      </c>
      <c r="M11613" t="s">
        <v>17</v>
      </c>
      <c r="N11613" t="str">
        <f>TEXT(employee_attendance_dataset[[#This Row],[Date]],"DDDD")</f>
        <v>Monday</v>
      </c>
      <c r="O11613">
        <f>IF(employee_attendance_dataset[[#This Row],[Leave_Type]]="",0,1)</f>
        <v>0</v>
      </c>
    </row>
    <row r="11614" spans="1:15" x14ac:dyDescent="0.25">
      <c r="A11614" t="s">
        <v>152</v>
      </c>
      <c r="B11614" t="s">
        <v>153</v>
      </c>
      <c r="C11614" t="s">
        <v>27</v>
      </c>
      <c r="D11614" s="1">
        <v>45628</v>
      </c>
      <c r="E11614" t="s">
        <v>16</v>
      </c>
      <c r="F11614" s="2">
        <v>0.3840277777777778</v>
      </c>
      <c r="G11614" s="2">
        <v>0.63749999999999996</v>
      </c>
      <c r="H11614" t="s">
        <v>17</v>
      </c>
      <c r="I11614">
        <v>6.08</v>
      </c>
      <c r="J11614">
        <v>0</v>
      </c>
      <c r="K11614" t="s">
        <v>18</v>
      </c>
      <c r="L11614" t="s">
        <v>28</v>
      </c>
      <c r="M11614" t="s">
        <v>28</v>
      </c>
      <c r="N11614" t="str">
        <f>TEXT(employee_attendance_dataset[[#This Row],[Date]],"DDDD")</f>
        <v>Monday</v>
      </c>
      <c r="O11614">
        <f>IF(employee_attendance_dataset[[#This Row],[Leave_Type]]="",0,1)</f>
        <v>0</v>
      </c>
    </row>
    <row r="11615" spans="1:15" x14ac:dyDescent="0.25">
      <c r="A11615" t="s">
        <v>154</v>
      </c>
      <c r="B11615" t="s">
        <v>155</v>
      </c>
      <c r="C11615" t="s">
        <v>15</v>
      </c>
      <c r="D11615" s="1">
        <v>45628</v>
      </c>
      <c r="E11615" t="s">
        <v>16</v>
      </c>
      <c r="F11615" s="2">
        <v>0.36805555555555558</v>
      </c>
      <c r="G11615" s="2">
        <v>0.73819444444444449</v>
      </c>
      <c r="H11615" t="s">
        <v>17</v>
      </c>
      <c r="I11615">
        <v>8.8800000000000008</v>
      </c>
      <c r="J11615">
        <v>0</v>
      </c>
      <c r="K11615" t="s">
        <v>18</v>
      </c>
      <c r="L11615" t="s">
        <v>17</v>
      </c>
      <c r="M11615" t="s">
        <v>17</v>
      </c>
      <c r="N11615" t="str">
        <f>TEXT(employee_attendance_dataset[[#This Row],[Date]],"DDDD")</f>
        <v>Monday</v>
      </c>
      <c r="O11615">
        <f>IF(employee_attendance_dataset[[#This Row],[Leave_Type]]="",0,1)</f>
        <v>0</v>
      </c>
    </row>
    <row r="11616" spans="1:15" x14ac:dyDescent="0.25">
      <c r="A11616" t="s">
        <v>156</v>
      </c>
      <c r="B11616" t="s">
        <v>157</v>
      </c>
      <c r="C11616" t="s">
        <v>47</v>
      </c>
      <c r="D11616" s="1">
        <v>45628</v>
      </c>
      <c r="E11616" t="s">
        <v>16</v>
      </c>
      <c r="F11616" s="2">
        <v>0.37222222222222223</v>
      </c>
      <c r="G11616" s="2">
        <v>0.75277777777777777</v>
      </c>
      <c r="H11616" t="s">
        <v>17</v>
      </c>
      <c r="I11616">
        <v>9.1300000000000008</v>
      </c>
      <c r="J11616">
        <v>0</v>
      </c>
      <c r="K11616" t="s">
        <v>18</v>
      </c>
      <c r="L11616" t="s">
        <v>17</v>
      </c>
      <c r="M11616" t="s">
        <v>17</v>
      </c>
      <c r="N11616" t="str">
        <f>TEXT(employee_attendance_dataset[[#This Row],[Date]],"DDDD")</f>
        <v>Monday</v>
      </c>
      <c r="O11616">
        <f>IF(employee_attendance_dataset[[#This Row],[Leave_Type]]="",0,1)</f>
        <v>0</v>
      </c>
    </row>
    <row r="11617" spans="1:15" x14ac:dyDescent="0.25">
      <c r="A11617" t="s">
        <v>158</v>
      </c>
      <c r="B11617" t="s">
        <v>159</v>
      </c>
      <c r="C11617" t="s">
        <v>36</v>
      </c>
      <c r="D11617" s="1">
        <v>45628</v>
      </c>
      <c r="E11617" t="s">
        <v>16</v>
      </c>
      <c r="F11617" s="2">
        <v>0.3659722222222222</v>
      </c>
      <c r="G11617" s="2">
        <v>0.75624999999999998</v>
      </c>
      <c r="H11617" t="s">
        <v>17</v>
      </c>
      <c r="I11617">
        <v>9.3699999999999992</v>
      </c>
      <c r="J11617">
        <v>0.37</v>
      </c>
      <c r="K11617" t="s">
        <v>18</v>
      </c>
      <c r="L11617" t="s">
        <v>17</v>
      </c>
      <c r="M11617" t="s">
        <v>17</v>
      </c>
      <c r="N11617" t="str">
        <f>TEXT(employee_attendance_dataset[[#This Row],[Date]],"DDDD")</f>
        <v>Monday</v>
      </c>
      <c r="O11617">
        <f>IF(employee_attendance_dataset[[#This Row],[Leave_Type]]="",0,1)</f>
        <v>0</v>
      </c>
    </row>
    <row r="11618" spans="1:15" x14ac:dyDescent="0.25">
      <c r="A11618" t="s">
        <v>160</v>
      </c>
      <c r="B11618" t="s">
        <v>161</v>
      </c>
      <c r="C11618" t="s">
        <v>36</v>
      </c>
      <c r="D11618" s="1">
        <v>45628</v>
      </c>
      <c r="E11618" t="s">
        <v>16</v>
      </c>
      <c r="F11618" s="2">
        <v>0.38263888888888886</v>
      </c>
      <c r="G11618" s="2">
        <v>0.75763888888888886</v>
      </c>
      <c r="H11618" t="s">
        <v>17</v>
      </c>
      <c r="I11618">
        <v>9</v>
      </c>
      <c r="J11618">
        <v>0</v>
      </c>
      <c r="K11618" t="s">
        <v>18</v>
      </c>
      <c r="L11618" t="s">
        <v>17</v>
      </c>
      <c r="M11618" t="s">
        <v>17</v>
      </c>
      <c r="N11618" t="str">
        <f>TEXT(employee_attendance_dataset[[#This Row],[Date]],"DDDD")</f>
        <v>Monday</v>
      </c>
      <c r="O11618">
        <f>IF(employee_attendance_dataset[[#This Row],[Leave_Type]]="",0,1)</f>
        <v>0</v>
      </c>
    </row>
    <row r="11619" spans="1:15" x14ac:dyDescent="0.25">
      <c r="A11619" t="s">
        <v>162</v>
      </c>
      <c r="B11619" t="s">
        <v>163</v>
      </c>
      <c r="C11619" t="s">
        <v>50</v>
      </c>
      <c r="D11619" s="1">
        <v>45628</v>
      </c>
      <c r="E11619" t="s">
        <v>16</v>
      </c>
      <c r="F11619" s="2">
        <v>0.37430555555555556</v>
      </c>
      <c r="G11619" s="2">
        <v>0.73888888888888893</v>
      </c>
      <c r="H11619" t="s">
        <v>17</v>
      </c>
      <c r="I11619">
        <v>8.75</v>
      </c>
      <c r="J11619">
        <v>0</v>
      </c>
      <c r="K11619" t="s">
        <v>18</v>
      </c>
      <c r="L11619" t="s">
        <v>17</v>
      </c>
      <c r="M11619" t="s">
        <v>17</v>
      </c>
      <c r="N11619" t="str">
        <f>TEXT(employee_attendance_dataset[[#This Row],[Date]],"DDDD")</f>
        <v>Monday</v>
      </c>
      <c r="O11619">
        <f>IF(employee_attendance_dataset[[#This Row],[Leave_Type]]="",0,1)</f>
        <v>0</v>
      </c>
    </row>
    <row r="11620" spans="1:15" x14ac:dyDescent="0.25">
      <c r="A11620" t="s">
        <v>164</v>
      </c>
      <c r="B11620" t="s">
        <v>165</v>
      </c>
      <c r="C11620" t="s">
        <v>47</v>
      </c>
      <c r="D11620" s="1">
        <v>45628</v>
      </c>
      <c r="E11620" t="s">
        <v>16</v>
      </c>
      <c r="F11620" s="2">
        <v>0.36249999999999999</v>
      </c>
      <c r="G11620" s="2">
        <v>0.7319444444444444</v>
      </c>
      <c r="H11620" t="s">
        <v>17</v>
      </c>
      <c r="I11620">
        <v>8.8699999999999992</v>
      </c>
      <c r="J11620">
        <v>0</v>
      </c>
      <c r="K11620" t="s">
        <v>18</v>
      </c>
      <c r="L11620" t="s">
        <v>17</v>
      </c>
      <c r="M11620" t="s">
        <v>17</v>
      </c>
      <c r="N11620" t="str">
        <f>TEXT(employee_attendance_dataset[[#This Row],[Date]],"DDDD")</f>
        <v>Monday</v>
      </c>
      <c r="O11620">
        <f>IF(employee_attendance_dataset[[#This Row],[Leave_Type]]="",0,1)</f>
        <v>0</v>
      </c>
    </row>
    <row r="11621" spans="1:15" x14ac:dyDescent="0.25">
      <c r="A11621" t="s">
        <v>166</v>
      </c>
      <c r="B11621" t="s">
        <v>167</v>
      </c>
      <c r="C11621" t="s">
        <v>27</v>
      </c>
      <c r="D11621" s="1">
        <v>45628</v>
      </c>
      <c r="E11621" t="s">
        <v>16</v>
      </c>
      <c r="F11621" s="2">
        <v>0.38124999999999998</v>
      </c>
      <c r="G11621" s="2">
        <v>0.73333333333333328</v>
      </c>
      <c r="H11621" t="s">
        <v>17</v>
      </c>
      <c r="I11621">
        <v>8.4499999999999993</v>
      </c>
      <c r="J11621">
        <v>0</v>
      </c>
      <c r="K11621" t="s">
        <v>18</v>
      </c>
      <c r="L11621" t="s">
        <v>17</v>
      </c>
      <c r="M11621" t="s">
        <v>17</v>
      </c>
      <c r="N11621" t="str">
        <f>TEXT(employee_attendance_dataset[[#This Row],[Date]],"DDDD")</f>
        <v>Monday</v>
      </c>
      <c r="O11621">
        <f>IF(employee_attendance_dataset[[#This Row],[Leave_Type]]="",0,1)</f>
        <v>0</v>
      </c>
    </row>
    <row r="11622" spans="1:15" x14ac:dyDescent="0.25">
      <c r="A11622" t="s">
        <v>168</v>
      </c>
      <c r="B11622" t="s">
        <v>169</v>
      </c>
      <c r="C11622" t="s">
        <v>24</v>
      </c>
      <c r="D11622" s="1">
        <v>45628</v>
      </c>
      <c r="E11622" t="s">
        <v>16</v>
      </c>
      <c r="F11622" s="2">
        <v>0.37569444444444444</v>
      </c>
      <c r="G11622" s="2">
        <v>0.76944444444444449</v>
      </c>
      <c r="H11622" t="s">
        <v>17</v>
      </c>
      <c r="I11622">
        <v>9.4499999999999993</v>
      </c>
      <c r="J11622">
        <v>0.45</v>
      </c>
      <c r="K11622" t="s">
        <v>18</v>
      </c>
      <c r="L11622" t="s">
        <v>17</v>
      </c>
      <c r="M11622" t="s">
        <v>17</v>
      </c>
      <c r="N11622" t="str">
        <f>TEXT(employee_attendance_dataset[[#This Row],[Date]],"DDDD")</f>
        <v>Monday</v>
      </c>
      <c r="O11622">
        <f>IF(employee_attendance_dataset[[#This Row],[Leave_Type]]="",0,1)</f>
        <v>0</v>
      </c>
    </row>
    <row r="11623" spans="1:15" x14ac:dyDescent="0.25">
      <c r="A11623" t="s">
        <v>170</v>
      </c>
      <c r="B11623" t="s">
        <v>171</v>
      </c>
      <c r="C11623" t="s">
        <v>21</v>
      </c>
      <c r="D11623" s="1">
        <v>45628</v>
      </c>
      <c r="E11623" t="s">
        <v>16</v>
      </c>
      <c r="F11623" s="2">
        <v>0.36944444444444446</v>
      </c>
      <c r="G11623" s="2">
        <v>0.74861111111111112</v>
      </c>
      <c r="H11623" t="s">
        <v>17</v>
      </c>
      <c r="I11623">
        <v>9.1</v>
      </c>
      <c r="J11623">
        <v>0.1</v>
      </c>
      <c r="K11623" t="s">
        <v>18</v>
      </c>
      <c r="L11623" t="s">
        <v>17</v>
      </c>
      <c r="M11623" t="s">
        <v>17</v>
      </c>
      <c r="N11623" t="str">
        <f>TEXT(employee_attendance_dataset[[#This Row],[Date]],"DDDD")</f>
        <v>Monday</v>
      </c>
      <c r="O11623">
        <f>IF(employee_attendance_dataset[[#This Row],[Leave_Type]]="",0,1)</f>
        <v>0</v>
      </c>
    </row>
    <row r="11624" spans="1:15" x14ac:dyDescent="0.25">
      <c r="A11624" t="s">
        <v>173</v>
      </c>
      <c r="B11624" t="s">
        <v>174</v>
      </c>
      <c r="C11624" t="s">
        <v>47</v>
      </c>
      <c r="D11624" s="1">
        <v>45628</v>
      </c>
      <c r="E11624" t="s">
        <v>59</v>
      </c>
      <c r="F11624" s="2"/>
      <c r="G11624" s="2"/>
      <c r="H11624" t="s">
        <v>17</v>
      </c>
      <c r="I11624">
        <v>0</v>
      </c>
      <c r="J11624">
        <v>0</v>
      </c>
      <c r="K11624" t="s">
        <v>18</v>
      </c>
      <c r="L11624" t="s">
        <v>17</v>
      </c>
      <c r="M11624" t="s">
        <v>17</v>
      </c>
      <c r="N11624" t="str">
        <f>TEXT(employee_attendance_dataset[[#This Row],[Date]],"DDDD")</f>
        <v>Monday</v>
      </c>
      <c r="O11624">
        <f>IF(employee_attendance_dataset[[#This Row],[Leave_Type]]="",0,1)</f>
        <v>0</v>
      </c>
    </row>
    <row r="11625" spans="1:15" x14ac:dyDescent="0.25">
      <c r="A11625" t="s">
        <v>175</v>
      </c>
      <c r="B11625" t="s">
        <v>176</v>
      </c>
      <c r="C11625" t="s">
        <v>21</v>
      </c>
      <c r="D11625" s="1">
        <v>45628</v>
      </c>
      <c r="E11625" t="s">
        <v>16</v>
      </c>
      <c r="F11625" s="2">
        <v>0.37569444444444444</v>
      </c>
      <c r="G11625" s="2">
        <v>0.73263888888888884</v>
      </c>
      <c r="H11625" t="s">
        <v>17</v>
      </c>
      <c r="I11625">
        <v>8.57</v>
      </c>
      <c r="J11625">
        <v>0</v>
      </c>
      <c r="K11625" t="s">
        <v>18</v>
      </c>
      <c r="L11625" t="s">
        <v>17</v>
      </c>
      <c r="M11625" t="s">
        <v>17</v>
      </c>
      <c r="N11625" t="str">
        <f>TEXT(employee_attendance_dataset[[#This Row],[Date]],"DDDD")</f>
        <v>Monday</v>
      </c>
      <c r="O11625">
        <f>IF(employee_attendance_dataset[[#This Row],[Leave_Type]]="",0,1)</f>
        <v>0</v>
      </c>
    </row>
    <row r="11626" spans="1:15" x14ac:dyDescent="0.25">
      <c r="A11626" t="s">
        <v>177</v>
      </c>
      <c r="B11626" t="s">
        <v>178</v>
      </c>
      <c r="C11626" t="s">
        <v>24</v>
      </c>
      <c r="D11626" s="1">
        <v>45628</v>
      </c>
      <c r="E11626" t="s">
        <v>112</v>
      </c>
      <c r="F11626" s="2"/>
      <c r="G11626" s="2"/>
      <c r="H11626" t="s">
        <v>17</v>
      </c>
      <c r="I11626">
        <v>0</v>
      </c>
      <c r="J11626">
        <v>0</v>
      </c>
      <c r="K11626" t="s">
        <v>172</v>
      </c>
      <c r="L11626" t="s">
        <v>17</v>
      </c>
      <c r="M11626" t="s">
        <v>17</v>
      </c>
      <c r="N11626" t="str">
        <f>TEXT(employee_attendance_dataset[[#This Row],[Date]],"DDDD")</f>
        <v>Monday</v>
      </c>
      <c r="O11626">
        <f>IF(employee_attendance_dataset[[#This Row],[Leave_Type]]="",0,1)</f>
        <v>1</v>
      </c>
    </row>
    <row r="11627" spans="1:15" x14ac:dyDescent="0.25">
      <c r="A11627" t="s">
        <v>13</v>
      </c>
      <c r="B11627" t="s">
        <v>14</v>
      </c>
      <c r="C11627" t="s">
        <v>15</v>
      </c>
      <c r="D11627" s="1">
        <v>45629</v>
      </c>
      <c r="E11627" t="s">
        <v>16</v>
      </c>
      <c r="F11627" s="2">
        <v>0.39861111111111114</v>
      </c>
      <c r="G11627" s="2">
        <v>0.74444444444444446</v>
      </c>
      <c r="H11627" t="s">
        <v>28</v>
      </c>
      <c r="I11627">
        <v>8.3000000000000007</v>
      </c>
      <c r="J11627">
        <v>0</v>
      </c>
      <c r="K11627" t="s">
        <v>18</v>
      </c>
      <c r="L11627" t="s">
        <v>17</v>
      </c>
      <c r="M11627" t="s">
        <v>28</v>
      </c>
      <c r="N11627" t="str">
        <f>TEXT(employee_attendance_dataset[[#This Row],[Date]],"DDDD")</f>
        <v>Tuesday</v>
      </c>
      <c r="O11627">
        <f>IF(employee_attendance_dataset[[#This Row],[Leave_Type]]="",0,1)</f>
        <v>0</v>
      </c>
    </row>
    <row r="11628" spans="1:15" x14ac:dyDescent="0.25">
      <c r="A11628" t="s">
        <v>19</v>
      </c>
      <c r="B11628" t="s">
        <v>20</v>
      </c>
      <c r="C11628" t="s">
        <v>21</v>
      </c>
      <c r="D11628" s="1">
        <v>45629</v>
      </c>
      <c r="E11628" t="s">
        <v>16</v>
      </c>
      <c r="F11628" s="2">
        <v>0.38819444444444445</v>
      </c>
      <c r="G11628" s="2">
        <v>0.73263888888888884</v>
      </c>
      <c r="H11628" t="s">
        <v>17</v>
      </c>
      <c r="I11628">
        <v>8.27</v>
      </c>
      <c r="J11628">
        <v>0</v>
      </c>
      <c r="K11628" t="s">
        <v>18</v>
      </c>
      <c r="L11628" t="s">
        <v>17</v>
      </c>
      <c r="M11628" t="s">
        <v>17</v>
      </c>
      <c r="N11628" t="str">
        <f>TEXT(employee_attendance_dataset[[#This Row],[Date]],"DDDD")</f>
        <v>Tuesday</v>
      </c>
      <c r="O11628">
        <f>IF(employee_attendance_dataset[[#This Row],[Leave_Type]]="",0,1)</f>
        <v>0</v>
      </c>
    </row>
    <row r="11629" spans="1:15" x14ac:dyDescent="0.25">
      <c r="A11629" t="s">
        <v>22</v>
      </c>
      <c r="B11629" t="s">
        <v>23</v>
      </c>
      <c r="C11629" t="s">
        <v>24</v>
      </c>
      <c r="D11629" s="1">
        <v>45629</v>
      </c>
      <c r="E11629" t="s">
        <v>16</v>
      </c>
      <c r="F11629" s="2">
        <v>0.36736111111111114</v>
      </c>
      <c r="G11629" s="2">
        <v>0.73819444444444449</v>
      </c>
      <c r="H11629" t="s">
        <v>17</v>
      </c>
      <c r="I11629">
        <v>8.9</v>
      </c>
      <c r="J11629">
        <v>0</v>
      </c>
      <c r="K11629" t="s">
        <v>18</v>
      </c>
      <c r="L11629" t="s">
        <v>17</v>
      </c>
      <c r="M11629" t="s">
        <v>17</v>
      </c>
      <c r="N11629" t="str">
        <f>TEXT(employee_attendance_dataset[[#This Row],[Date]],"DDDD")</f>
        <v>Tuesday</v>
      </c>
      <c r="O11629">
        <f>IF(employee_attendance_dataset[[#This Row],[Leave_Type]]="",0,1)</f>
        <v>0</v>
      </c>
    </row>
    <row r="11630" spans="1:15" x14ac:dyDescent="0.25">
      <c r="A11630" t="s">
        <v>25</v>
      </c>
      <c r="B11630" t="s">
        <v>26</v>
      </c>
      <c r="C11630" t="s">
        <v>27</v>
      </c>
      <c r="D11630" s="1">
        <v>45629</v>
      </c>
      <c r="E11630" t="s">
        <v>16</v>
      </c>
      <c r="F11630" s="2">
        <v>0.37361111111111112</v>
      </c>
      <c r="G11630" s="2">
        <v>0.74236111111111114</v>
      </c>
      <c r="H11630" t="s">
        <v>17</v>
      </c>
      <c r="I11630">
        <v>8.85</v>
      </c>
      <c r="J11630">
        <v>0</v>
      </c>
      <c r="K11630" t="s">
        <v>18</v>
      </c>
      <c r="L11630" t="s">
        <v>17</v>
      </c>
      <c r="M11630" t="s">
        <v>17</v>
      </c>
      <c r="N11630" t="str">
        <f>TEXT(employee_attendance_dataset[[#This Row],[Date]],"DDDD")</f>
        <v>Tuesday</v>
      </c>
      <c r="O11630">
        <f>IF(employee_attendance_dataset[[#This Row],[Leave_Type]]="",0,1)</f>
        <v>0</v>
      </c>
    </row>
    <row r="11631" spans="1:15" x14ac:dyDescent="0.25">
      <c r="A11631" t="s">
        <v>29</v>
      </c>
      <c r="B11631" t="s">
        <v>30</v>
      </c>
      <c r="C11631" t="s">
        <v>27</v>
      </c>
      <c r="D11631" s="1">
        <v>45629</v>
      </c>
      <c r="E11631" t="s">
        <v>16</v>
      </c>
      <c r="F11631" s="2">
        <v>0.39305555555555555</v>
      </c>
      <c r="G11631" s="2">
        <v>0.76597222222222228</v>
      </c>
      <c r="H11631" t="s">
        <v>28</v>
      </c>
      <c r="I11631">
        <v>8.9499999999999993</v>
      </c>
      <c r="J11631">
        <v>0</v>
      </c>
      <c r="K11631" t="s">
        <v>18</v>
      </c>
      <c r="L11631" t="s">
        <v>17</v>
      </c>
      <c r="M11631" t="s">
        <v>17</v>
      </c>
      <c r="N11631" t="str">
        <f>TEXT(employee_attendance_dataset[[#This Row],[Date]],"DDDD")</f>
        <v>Tuesday</v>
      </c>
      <c r="O11631">
        <f>IF(employee_attendance_dataset[[#This Row],[Leave_Type]]="",0,1)</f>
        <v>0</v>
      </c>
    </row>
    <row r="11632" spans="1:15" x14ac:dyDescent="0.25">
      <c r="A11632" t="s">
        <v>31</v>
      </c>
      <c r="B11632" t="s">
        <v>32</v>
      </c>
      <c r="C11632" t="s">
        <v>33</v>
      </c>
      <c r="D11632" s="1">
        <v>45629</v>
      </c>
      <c r="E11632" t="s">
        <v>16</v>
      </c>
      <c r="F11632" s="2">
        <v>0.41180555555555554</v>
      </c>
      <c r="G11632" s="2">
        <v>0.63263888888888886</v>
      </c>
      <c r="H11632" t="s">
        <v>28</v>
      </c>
      <c r="I11632">
        <v>5.3</v>
      </c>
      <c r="J11632">
        <v>0</v>
      </c>
      <c r="K11632" t="s">
        <v>18</v>
      </c>
      <c r="L11632" t="s">
        <v>28</v>
      </c>
      <c r="M11632" t="s">
        <v>28</v>
      </c>
      <c r="N11632" t="str">
        <f>TEXT(employee_attendance_dataset[[#This Row],[Date]],"DDDD")</f>
        <v>Tuesday</v>
      </c>
      <c r="O11632">
        <f>IF(employee_attendance_dataset[[#This Row],[Leave_Type]]="",0,1)</f>
        <v>0</v>
      </c>
    </row>
    <row r="11633" spans="1:15" x14ac:dyDescent="0.25">
      <c r="A11633" t="s">
        <v>34</v>
      </c>
      <c r="B11633" t="s">
        <v>35</v>
      </c>
      <c r="C11633" t="s">
        <v>36</v>
      </c>
      <c r="D11633" s="1">
        <v>45629</v>
      </c>
      <c r="E11633" t="s">
        <v>16</v>
      </c>
      <c r="F11633" s="2">
        <v>0.37291666666666667</v>
      </c>
      <c r="G11633" s="2">
        <v>0.74513888888888891</v>
      </c>
      <c r="H11633" t="s">
        <v>17</v>
      </c>
      <c r="I11633">
        <v>8.93</v>
      </c>
      <c r="J11633">
        <v>0</v>
      </c>
      <c r="K11633" t="s">
        <v>18</v>
      </c>
      <c r="L11633" t="s">
        <v>17</v>
      </c>
      <c r="M11633" t="s">
        <v>17</v>
      </c>
      <c r="N11633" t="str">
        <f>TEXT(employee_attendance_dataset[[#This Row],[Date]],"DDDD")</f>
        <v>Tuesday</v>
      </c>
      <c r="O11633">
        <f>IF(employee_attendance_dataset[[#This Row],[Leave_Type]]="",0,1)</f>
        <v>0</v>
      </c>
    </row>
    <row r="11634" spans="1:15" x14ac:dyDescent="0.25">
      <c r="A11634" t="s">
        <v>37</v>
      </c>
      <c r="B11634" t="s">
        <v>38</v>
      </c>
      <c r="C11634" t="s">
        <v>36</v>
      </c>
      <c r="D11634" s="1">
        <v>45629</v>
      </c>
      <c r="E11634" t="s">
        <v>16</v>
      </c>
      <c r="F11634" s="2">
        <v>0.37222222222222223</v>
      </c>
      <c r="G11634" s="2">
        <v>0.73124999999999996</v>
      </c>
      <c r="H11634" t="s">
        <v>17</v>
      </c>
      <c r="I11634">
        <v>8.6199999999999992</v>
      </c>
      <c r="J11634">
        <v>0</v>
      </c>
      <c r="K11634" t="s">
        <v>18</v>
      </c>
      <c r="L11634" t="s">
        <v>17</v>
      </c>
      <c r="M11634" t="s">
        <v>17</v>
      </c>
      <c r="N11634" t="str">
        <f>TEXT(employee_attendance_dataset[[#This Row],[Date]],"DDDD")</f>
        <v>Tuesday</v>
      </c>
      <c r="O11634">
        <f>IF(employee_attendance_dataset[[#This Row],[Leave_Type]]="",0,1)</f>
        <v>0</v>
      </c>
    </row>
    <row r="11635" spans="1:15" x14ac:dyDescent="0.25">
      <c r="A11635" t="s">
        <v>39</v>
      </c>
      <c r="B11635" t="s">
        <v>40</v>
      </c>
      <c r="C11635" t="s">
        <v>33</v>
      </c>
      <c r="D11635" s="1">
        <v>45629</v>
      </c>
      <c r="E11635" t="s">
        <v>16</v>
      </c>
      <c r="F11635" s="2">
        <v>0.37638888888888888</v>
      </c>
      <c r="G11635" s="2">
        <v>0.77013888888888893</v>
      </c>
      <c r="H11635" t="s">
        <v>17</v>
      </c>
      <c r="I11635">
        <v>9.4499999999999993</v>
      </c>
      <c r="J11635">
        <v>0</v>
      </c>
      <c r="K11635" t="s">
        <v>18</v>
      </c>
      <c r="L11635" t="s">
        <v>17</v>
      </c>
      <c r="M11635" t="s">
        <v>17</v>
      </c>
      <c r="N11635" t="str">
        <f>TEXT(employee_attendance_dataset[[#This Row],[Date]],"DDDD")</f>
        <v>Tuesday</v>
      </c>
      <c r="O11635">
        <f>IF(employee_attendance_dataset[[#This Row],[Leave_Type]]="",0,1)</f>
        <v>0</v>
      </c>
    </row>
    <row r="11636" spans="1:15" x14ac:dyDescent="0.25">
      <c r="A11636" t="s">
        <v>41</v>
      </c>
      <c r="B11636" t="s">
        <v>42</v>
      </c>
      <c r="C11636" t="s">
        <v>33</v>
      </c>
      <c r="D11636" s="1">
        <v>45629</v>
      </c>
      <c r="E11636" t="s">
        <v>16</v>
      </c>
      <c r="F11636" s="2">
        <v>0.3923611111111111</v>
      </c>
      <c r="G11636" s="2">
        <v>0.72986111111111107</v>
      </c>
      <c r="H11636" t="s">
        <v>28</v>
      </c>
      <c r="I11636">
        <v>8.1</v>
      </c>
      <c r="J11636">
        <v>0</v>
      </c>
      <c r="K11636" t="s">
        <v>18</v>
      </c>
      <c r="L11636" t="s">
        <v>17</v>
      </c>
      <c r="M11636" t="s">
        <v>28</v>
      </c>
      <c r="N11636" t="str">
        <f>TEXT(employee_attendance_dataset[[#This Row],[Date]],"DDDD")</f>
        <v>Tuesday</v>
      </c>
      <c r="O11636">
        <f>IF(employee_attendance_dataset[[#This Row],[Leave_Type]]="",0,1)</f>
        <v>0</v>
      </c>
    </row>
    <row r="11637" spans="1:15" x14ac:dyDescent="0.25">
      <c r="A11637" t="s">
        <v>43</v>
      </c>
      <c r="B11637" t="s">
        <v>44</v>
      </c>
      <c r="C11637" t="s">
        <v>15</v>
      </c>
      <c r="D11637" s="1">
        <v>45629</v>
      </c>
      <c r="E11637" t="s">
        <v>16</v>
      </c>
      <c r="F11637" s="2">
        <v>0.3659722222222222</v>
      </c>
      <c r="G11637" s="2">
        <v>0.76180555555555551</v>
      </c>
      <c r="H11637" t="s">
        <v>17</v>
      </c>
      <c r="I11637">
        <v>9.5</v>
      </c>
      <c r="J11637">
        <v>0.5</v>
      </c>
      <c r="K11637" t="s">
        <v>18</v>
      </c>
      <c r="L11637" t="s">
        <v>17</v>
      </c>
      <c r="M11637" t="s">
        <v>17</v>
      </c>
      <c r="N11637" t="str">
        <f>TEXT(employee_attendance_dataset[[#This Row],[Date]],"DDDD")</f>
        <v>Tuesday</v>
      </c>
      <c r="O11637">
        <f>IF(employee_attendance_dataset[[#This Row],[Leave_Type]]="",0,1)</f>
        <v>0</v>
      </c>
    </row>
    <row r="11638" spans="1:15" x14ac:dyDescent="0.25">
      <c r="A11638" t="s">
        <v>45</v>
      </c>
      <c r="B11638" t="s">
        <v>46</v>
      </c>
      <c r="C11638" t="s">
        <v>47</v>
      </c>
      <c r="D11638" s="1">
        <v>45629</v>
      </c>
      <c r="E11638" t="s">
        <v>16</v>
      </c>
      <c r="F11638" s="2">
        <v>0.38750000000000001</v>
      </c>
      <c r="G11638" s="2">
        <v>0.7368055555555556</v>
      </c>
      <c r="H11638" t="s">
        <v>17</v>
      </c>
      <c r="I11638">
        <v>8.3800000000000008</v>
      </c>
      <c r="J11638">
        <v>0</v>
      </c>
      <c r="K11638" t="s">
        <v>18</v>
      </c>
      <c r="L11638" t="s">
        <v>17</v>
      </c>
      <c r="M11638" t="s">
        <v>17</v>
      </c>
      <c r="N11638" t="str">
        <f>TEXT(employee_attendance_dataset[[#This Row],[Date]],"DDDD")</f>
        <v>Tuesday</v>
      </c>
      <c r="O11638">
        <f>IF(employee_attendance_dataset[[#This Row],[Leave_Type]]="",0,1)</f>
        <v>0</v>
      </c>
    </row>
    <row r="11639" spans="1:15" x14ac:dyDescent="0.25">
      <c r="A11639" t="s">
        <v>48</v>
      </c>
      <c r="B11639" t="s">
        <v>49</v>
      </c>
      <c r="C11639" t="s">
        <v>50</v>
      </c>
      <c r="D11639" s="1">
        <v>45629</v>
      </c>
      <c r="E11639" t="s">
        <v>16</v>
      </c>
      <c r="F11639" s="2">
        <v>0.37777777777777777</v>
      </c>
      <c r="G11639" s="2">
        <v>0.72986111111111107</v>
      </c>
      <c r="H11639" t="s">
        <v>17</v>
      </c>
      <c r="I11639">
        <v>8.4499999999999993</v>
      </c>
      <c r="J11639">
        <v>0</v>
      </c>
      <c r="K11639" t="s">
        <v>18</v>
      </c>
      <c r="L11639" t="s">
        <v>17</v>
      </c>
      <c r="M11639" t="s">
        <v>17</v>
      </c>
      <c r="N11639" t="str">
        <f>TEXT(employee_attendance_dataset[[#This Row],[Date]],"DDDD")</f>
        <v>Tuesday</v>
      </c>
      <c r="O11639">
        <f>IF(employee_attendance_dataset[[#This Row],[Leave_Type]]="",0,1)</f>
        <v>0</v>
      </c>
    </row>
    <row r="11640" spans="1:15" x14ac:dyDescent="0.25">
      <c r="A11640" t="s">
        <v>51</v>
      </c>
      <c r="B11640" t="s">
        <v>52</v>
      </c>
      <c r="C11640" t="s">
        <v>24</v>
      </c>
      <c r="D11640" s="1">
        <v>45629</v>
      </c>
      <c r="E11640" t="s">
        <v>16</v>
      </c>
      <c r="F11640" s="2">
        <v>0.3659722222222222</v>
      </c>
      <c r="G11640" s="2">
        <v>0.74722222222222223</v>
      </c>
      <c r="H11640" t="s">
        <v>17</v>
      </c>
      <c r="I11640">
        <v>9.15</v>
      </c>
      <c r="J11640">
        <v>0.15</v>
      </c>
      <c r="K11640" t="s">
        <v>18</v>
      </c>
      <c r="L11640" t="s">
        <v>17</v>
      </c>
      <c r="M11640" t="s">
        <v>17</v>
      </c>
      <c r="N11640" t="str">
        <f>TEXT(employee_attendance_dataset[[#This Row],[Date]],"DDDD")</f>
        <v>Tuesday</v>
      </c>
      <c r="O11640">
        <f>IF(employee_attendance_dataset[[#This Row],[Leave_Type]]="",0,1)</f>
        <v>0</v>
      </c>
    </row>
    <row r="11641" spans="1:15" x14ac:dyDescent="0.25">
      <c r="A11641" t="s">
        <v>53</v>
      </c>
      <c r="B11641" t="s">
        <v>54</v>
      </c>
      <c r="C11641" t="s">
        <v>36</v>
      </c>
      <c r="D11641" s="1">
        <v>45629</v>
      </c>
      <c r="E11641" t="s">
        <v>16</v>
      </c>
      <c r="F11641" s="2">
        <v>0.37638888888888888</v>
      </c>
      <c r="G11641" s="2">
        <v>0.62152777777777779</v>
      </c>
      <c r="H11641" t="s">
        <v>17</v>
      </c>
      <c r="I11641">
        <v>5.88</v>
      </c>
      <c r="J11641">
        <v>0</v>
      </c>
      <c r="K11641" t="s">
        <v>18</v>
      </c>
      <c r="L11641" t="s">
        <v>28</v>
      </c>
      <c r="M11641" t="s">
        <v>28</v>
      </c>
      <c r="N11641" t="str">
        <f>TEXT(employee_attendance_dataset[[#This Row],[Date]],"DDDD")</f>
        <v>Tuesday</v>
      </c>
      <c r="O11641">
        <f>IF(employee_attendance_dataset[[#This Row],[Leave_Type]]="",0,1)</f>
        <v>0</v>
      </c>
    </row>
    <row r="11642" spans="1:15" x14ac:dyDescent="0.25">
      <c r="A11642" t="s">
        <v>55</v>
      </c>
      <c r="B11642" t="s">
        <v>56</v>
      </c>
      <c r="C11642" t="s">
        <v>50</v>
      </c>
      <c r="D11642" s="1">
        <v>45629</v>
      </c>
      <c r="E11642" t="s">
        <v>16</v>
      </c>
      <c r="F11642" s="2">
        <v>0.38472222222222224</v>
      </c>
      <c r="G11642" s="2">
        <v>0.76527777777777772</v>
      </c>
      <c r="H11642" t="s">
        <v>17</v>
      </c>
      <c r="I11642">
        <v>9.1300000000000008</v>
      </c>
      <c r="J11642">
        <v>0</v>
      </c>
      <c r="K11642" t="s">
        <v>18</v>
      </c>
      <c r="L11642" t="s">
        <v>17</v>
      </c>
      <c r="M11642" t="s">
        <v>17</v>
      </c>
      <c r="N11642" t="str">
        <f>TEXT(employee_attendance_dataset[[#This Row],[Date]],"DDDD")</f>
        <v>Tuesday</v>
      </c>
      <c r="O11642">
        <f>IF(employee_attendance_dataset[[#This Row],[Leave_Type]]="",0,1)</f>
        <v>0</v>
      </c>
    </row>
    <row r="11643" spans="1:15" x14ac:dyDescent="0.25">
      <c r="A11643" t="s">
        <v>57</v>
      </c>
      <c r="B11643" t="s">
        <v>58</v>
      </c>
      <c r="C11643" t="s">
        <v>24</v>
      </c>
      <c r="D11643" s="1">
        <v>45629</v>
      </c>
      <c r="E11643" t="s">
        <v>16</v>
      </c>
      <c r="F11643" s="2">
        <v>0.3611111111111111</v>
      </c>
      <c r="G11643" s="2">
        <v>0.75624999999999998</v>
      </c>
      <c r="H11643" t="s">
        <v>17</v>
      </c>
      <c r="I11643">
        <v>9.48</v>
      </c>
      <c r="J11643">
        <v>0</v>
      </c>
      <c r="K11643" t="s">
        <v>18</v>
      </c>
      <c r="L11643" t="s">
        <v>17</v>
      </c>
      <c r="M11643" t="s">
        <v>17</v>
      </c>
      <c r="N11643" t="str">
        <f>TEXT(employee_attendance_dataset[[#This Row],[Date]],"DDDD")</f>
        <v>Tuesday</v>
      </c>
      <c r="O11643">
        <f>IF(employee_attendance_dataset[[#This Row],[Leave_Type]]="",0,1)</f>
        <v>0</v>
      </c>
    </row>
    <row r="11644" spans="1:15" x14ac:dyDescent="0.25">
      <c r="A11644" t="s">
        <v>60</v>
      </c>
      <c r="B11644" t="s">
        <v>61</v>
      </c>
      <c r="C11644" t="s">
        <v>36</v>
      </c>
      <c r="D11644" s="1">
        <v>45629</v>
      </c>
      <c r="E11644" t="s">
        <v>16</v>
      </c>
      <c r="F11644" s="2">
        <v>0.36249999999999999</v>
      </c>
      <c r="G11644" s="2">
        <v>0.74513888888888891</v>
      </c>
      <c r="H11644" t="s">
        <v>17</v>
      </c>
      <c r="I11644">
        <v>9.18</v>
      </c>
      <c r="J11644">
        <v>0</v>
      </c>
      <c r="K11644" t="s">
        <v>18</v>
      </c>
      <c r="L11644" t="s">
        <v>17</v>
      </c>
      <c r="M11644" t="s">
        <v>17</v>
      </c>
      <c r="N11644" t="str">
        <f>TEXT(employee_attendance_dataset[[#This Row],[Date]],"DDDD")</f>
        <v>Tuesday</v>
      </c>
      <c r="O11644">
        <f>IF(employee_attendance_dataset[[#This Row],[Leave_Type]]="",0,1)</f>
        <v>0</v>
      </c>
    </row>
    <row r="11645" spans="1:15" x14ac:dyDescent="0.25">
      <c r="A11645" t="s">
        <v>62</v>
      </c>
      <c r="B11645" t="s">
        <v>63</v>
      </c>
      <c r="C11645" t="s">
        <v>21</v>
      </c>
      <c r="D11645" s="1">
        <v>45629</v>
      </c>
      <c r="E11645" t="s">
        <v>16</v>
      </c>
      <c r="F11645" s="2">
        <v>0.37152777777777779</v>
      </c>
      <c r="G11645" s="2">
        <v>0.76666666666666672</v>
      </c>
      <c r="H11645" t="s">
        <v>17</v>
      </c>
      <c r="I11645">
        <v>9.48</v>
      </c>
      <c r="J11645">
        <v>0</v>
      </c>
      <c r="K11645" t="s">
        <v>18</v>
      </c>
      <c r="L11645" t="s">
        <v>17</v>
      </c>
      <c r="M11645" t="s">
        <v>17</v>
      </c>
      <c r="N11645" t="str">
        <f>TEXT(employee_attendance_dataset[[#This Row],[Date]],"DDDD")</f>
        <v>Tuesday</v>
      </c>
      <c r="O11645">
        <f>IF(employee_attendance_dataset[[#This Row],[Leave_Type]]="",0,1)</f>
        <v>0</v>
      </c>
    </row>
    <row r="11646" spans="1:15" x14ac:dyDescent="0.25">
      <c r="A11646" t="s">
        <v>64</v>
      </c>
      <c r="B11646" t="s">
        <v>65</v>
      </c>
      <c r="C11646" t="s">
        <v>15</v>
      </c>
      <c r="D11646" s="1">
        <v>45629</v>
      </c>
      <c r="E11646" t="s">
        <v>16</v>
      </c>
      <c r="F11646" s="2">
        <v>0.36180555555555555</v>
      </c>
      <c r="G11646" s="2">
        <v>0.76249999999999996</v>
      </c>
      <c r="H11646" t="s">
        <v>17</v>
      </c>
      <c r="I11646">
        <v>9.6199999999999992</v>
      </c>
      <c r="J11646">
        <v>0</v>
      </c>
      <c r="K11646" t="s">
        <v>18</v>
      </c>
      <c r="L11646" t="s">
        <v>17</v>
      </c>
      <c r="M11646" t="s">
        <v>17</v>
      </c>
      <c r="N11646" t="str">
        <f>TEXT(employee_attendance_dataset[[#This Row],[Date]],"DDDD")</f>
        <v>Tuesday</v>
      </c>
      <c r="O11646">
        <f>IF(employee_attendance_dataset[[#This Row],[Leave_Type]]="",0,1)</f>
        <v>0</v>
      </c>
    </row>
    <row r="11647" spans="1:15" x14ac:dyDescent="0.25">
      <c r="A11647" t="s">
        <v>66</v>
      </c>
      <c r="B11647" t="s">
        <v>67</v>
      </c>
      <c r="C11647" t="s">
        <v>36</v>
      </c>
      <c r="D11647" s="1">
        <v>45629</v>
      </c>
      <c r="E11647" t="s">
        <v>16</v>
      </c>
      <c r="F11647" s="2">
        <v>0.38124999999999998</v>
      </c>
      <c r="G11647" s="2">
        <v>0.77013888888888893</v>
      </c>
      <c r="H11647" t="s">
        <v>17</v>
      </c>
      <c r="I11647">
        <v>9.33</v>
      </c>
      <c r="J11647">
        <v>0.33</v>
      </c>
      <c r="K11647" t="s">
        <v>18</v>
      </c>
      <c r="L11647" t="s">
        <v>17</v>
      </c>
      <c r="M11647" t="s">
        <v>17</v>
      </c>
      <c r="N11647" t="str">
        <f>TEXT(employee_attendance_dataset[[#This Row],[Date]],"DDDD")</f>
        <v>Tuesday</v>
      </c>
      <c r="O11647">
        <f>IF(employee_attendance_dataset[[#This Row],[Leave_Type]]="",0,1)</f>
        <v>0</v>
      </c>
    </row>
    <row r="11648" spans="1:15" x14ac:dyDescent="0.25">
      <c r="A11648" t="s">
        <v>68</v>
      </c>
      <c r="B11648" t="s">
        <v>69</v>
      </c>
      <c r="C11648" t="s">
        <v>27</v>
      </c>
      <c r="D11648" s="1">
        <v>45629</v>
      </c>
      <c r="E11648" t="s">
        <v>16</v>
      </c>
      <c r="F11648" s="2">
        <v>0.38124999999999998</v>
      </c>
      <c r="G11648" s="2">
        <v>0.76180555555555551</v>
      </c>
      <c r="H11648" t="s">
        <v>28</v>
      </c>
      <c r="I11648">
        <v>9.1300000000000008</v>
      </c>
      <c r="J11648">
        <v>0.13</v>
      </c>
      <c r="K11648" t="s">
        <v>18</v>
      </c>
      <c r="L11648" t="s">
        <v>17</v>
      </c>
      <c r="M11648" t="s">
        <v>17</v>
      </c>
      <c r="N11648" t="str">
        <f>TEXT(employee_attendance_dataset[[#This Row],[Date]],"DDDD")</f>
        <v>Tuesday</v>
      </c>
      <c r="O11648">
        <f>IF(employee_attendance_dataset[[#This Row],[Leave_Type]]="",0,1)</f>
        <v>0</v>
      </c>
    </row>
    <row r="11649" spans="1:15" x14ac:dyDescent="0.25">
      <c r="A11649" t="s">
        <v>70</v>
      </c>
      <c r="B11649" t="s">
        <v>71</v>
      </c>
      <c r="C11649" t="s">
        <v>33</v>
      </c>
      <c r="D11649" s="1">
        <v>45629</v>
      </c>
      <c r="E11649" t="s">
        <v>16</v>
      </c>
      <c r="F11649" s="2">
        <v>0.375</v>
      </c>
      <c r="G11649" s="2">
        <v>0.75138888888888888</v>
      </c>
      <c r="H11649" t="s">
        <v>17</v>
      </c>
      <c r="I11649">
        <v>9.0299999999999994</v>
      </c>
      <c r="J11649">
        <v>0</v>
      </c>
      <c r="K11649" t="s">
        <v>18</v>
      </c>
      <c r="L11649" t="s">
        <v>17</v>
      </c>
      <c r="M11649" t="s">
        <v>17</v>
      </c>
      <c r="N11649" t="str">
        <f>TEXT(employee_attendance_dataset[[#This Row],[Date]],"DDDD")</f>
        <v>Tuesday</v>
      </c>
      <c r="O11649">
        <f>IF(employee_attendance_dataset[[#This Row],[Leave_Type]]="",0,1)</f>
        <v>0</v>
      </c>
    </row>
    <row r="11650" spans="1:15" x14ac:dyDescent="0.25">
      <c r="A11650" t="s">
        <v>72</v>
      </c>
      <c r="B11650" t="s">
        <v>73</v>
      </c>
      <c r="C11650" t="s">
        <v>21</v>
      </c>
      <c r="D11650" s="1">
        <v>45629</v>
      </c>
      <c r="E11650" t="s">
        <v>16</v>
      </c>
      <c r="F11650" s="2">
        <v>0.41111111111111109</v>
      </c>
      <c r="G11650" s="2">
        <v>0.73472222222222228</v>
      </c>
      <c r="H11650" t="s">
        <v>28</v>
      </c>
      <c r="I11650">
        <v>7.77</v>
      </c>
      <c r="J11650">
        <v>0</v>
      </c>
      <c r="K11650" t="s">
        <v>18</v>
      </c>
      <c r="L11650" t="s">
        <v>17</v>
      </c>
      <c r="M11650" t="s">
        <v>28</v>
      </c>
      <c r="N11650" t="str">
        <f>TEXT(employee_attendance_dataset[[#This Row],[Date]],"DDDD")</f>
        <v>Tuesday</v>
      </c>
      <c r="O11650">
        <f>IF(employee_attendance_dataset[[#This Row],[Leave_Type]]="",0,1)</f>
        <v>0</v>
      </c>
    </row>
    <row r="11651" spans="1:15" x14ac:dyDescent="0.25">
      <c r="A11651" t="s">
        <v>74</v>
      </c>
      <c r="B11651" t="s">
        <v>75</v>
      </c>
      <c r="C11651" t="s">
        <v>47</v>
      </c>
      <c r="D11651" s="1">
        <v>45629</v>
      </c>
      <c r="E11651" t="s">
        <v>16</v>
      </c>
      <c r="F11651" s="2">
        <v>0.38472222222222224</v>
      </c>
      <c r="G11651" s="2">
        <v>0.76736111111111116</v>
      </c>
      <c r="H11651" t="s">
        <v>28</v>
      </c>
      <c r="I11651">
        <v>9.18</v>
      </c>
      <c r="J11651">
        <v>0</v>
      </c>
      <c r="K11651" t="s">
        <v>18</v>
      </c>
      <c r="L11651" t="s">
        <v>17</v>
      </c>
      <c r="M11651" t="s">
        <v>17</v>
      </c>
      <c r="N11651" t="str">
        <f>TEXT(employee_attendance_dataset[[#This Row],[Date]],"DDDD")</f>
        <v>Tuesday</v>
      </c>
      <c r="O11651">
        <f>IF(employee_attendance_dataset[[#This Row],[Leave_Type]]="",0,1)</f>
        <v>0</v>
      </c>
    </row>
    <row r="11652" spans="1:15" x14ac:dyDescent="0.25">
      <c r="A11652" t="s">
        <v>76</v>
      </c>
      <c r="B11652" t="s">
        <v>77</v>
      </c>
      <c r="C11652" t="s">
        <v>36</v>
      </c>
      <c r="D11652" s="1">
        <v>45629</v>
      </c>
      <c r="E11652" t="s">
        <v>112</v>
      </c>
      <c r="F11652" s="2"/>
      <c r="G11652" s="2"/>
      <c r="H11652" t="s">
        <v>17</v>
      </c>
      <c r="I11652">
        <v>0</v>
      </c>
      <c r="J11652">
        <v>0</v>
      </c>
      <c r="K11652" t="s">
        <v>172</v>
      </c>
      <c r="L11652" t="s">
        <v>17</v>
      </c>
      <c r="M11652" t="s">
        <v>17</v>
      </c>
      <c r="N11652" t="str">
        <f>TEXT(employee_attendance_dataset[[#This Row],[Date]],"DDDD")</f>
        <v>Tuesday</v>
      </c>
      <c r="O11652">
        <f>IF(employee_attendance_dataset[[#This Row],[Leave_Type]]="",0,1)</f>
        <v>1</v>
      </c>
    </row>
    <row r="11653" spans="1:15" x14ac:dyDescent="0.25">
      <c r="A11653" t="s">
        <v>78</v>
      </c>
      <c r="B11653" t="s">
        <v>79</v>
      </c>
      <c r="C11653" t="s">
        <v>47</v>
      </c>
      <c r="D11653" s="1">
        <v>45629</v>
      </c>
      <c r="E11653" t="s">
        <v>16</v>
      </c>
      <c r="F11653" s="2">
        <v>0.38611111111111113</v>
      </c>
      <c r="G11653" s="2">
        <v>0.76736111111111116</v>
      </c>
      <c r="H11653" t="s">
        <v>17</v>
      </c>
      <c r="I11653">
        <v>9.15</v>
      </c>
      <c r="J11653">
        <v>0</v>
      </c>
      <c r="K11653" t="s">
        <v>18</v>
      </c>
      <c r="L11653" t="s">
        <v>17</v>
      </c>
      <c r="M11653" t="s">
        <v>17</v>
      </c>
      <c r="N11653" t="str">
        <f>TEXT(employee_attendance_dataset[[#This Row],[Date]],"DDDD")</f>
        <v>Tuesday</v>
      </c>
      <c r="O11653">
        <f>IF(employee_attendance_dataset[[#This Row],[Leave_Type]]="",0,1)</f>
        <v>0</v>
      </c>
    </row>
    <row r="11654" spans="1:15" x14ac:dyDescent="0.25">
      <c r="A11654" t="s">
        <v>80</v>
      </c>
      <c r="B11654" t="s">
        <v>81</v>
      </c>
      <c r="C11654" t="s">
        <v>50</v>
      </c>
      <c r="D11654" s="1">
        <v>45629</v>
      </c>
      <c r="E11654" t="s">
        <v>16</v>
      </c>
      <c r="F11654" s="2">
        <v>0.39027777777777778</v>
      </c>
      <c r="G11654" s="2">
        <v>0.75763888888888886</v>
      </c>
      <c r="H11654" t="s">
        <v>28</v>
      </c>
      <c r="I11654">
        <v>8.82</v>
      </c>
      <c r="J11654">
        <v>0</v>
      </c>
      <c r="K11654" t="s">
        <v>18</v>
      </c>
      <c r="L11654" t="s">
        <v>17</v>
      </c>
      <c r="M11654" t="s">
        <v>17</v>
      </c>
      <c r="N11654" t="str">
        <f>TEXT(employee_attendance_dataset[[#This Row],[Date]],"DDDD")</f>
        <v>Tuesday</v>
      </c>
      <c r="O11654">
        <f>IF(employee_attendance_dataset[[#This Row],[Leave_Type]]="",0,1)</f>
        <v>0</v>
      </c>
    </row>
    <row r="11655" spans="1:15" x14ac:dyDescent="0.25">
      <c r="A11655" t="s">
        <v>82</v>
      </c>
      <c r="B11655" t="s">
        <v>83</v>
      </c>
      <c r="C11655" t="s">
        <v>33</v>
      </c>
      <c r="D11655" s="1">
        <v>45629</v>
      </c>
      <c r="E11655" t="s">
        <v>16</v>
      </c>
      <c r="F11655" s="2">
        <v>0.37986111111111109</v>
      </c>
      <c r="G11655" s="2">
        <v>0.74513888888888891</v>
      </c>
      <c r="H11655" t="s">
        <v>17</v>
      </c>
      <c r="I11655">
        <v>8.77</v>
      </c>
      <c r="J11655">
        <v>0</v>
      </c>
      <c r="K11655" t="s">
        <v>18</v>
      </c>
      <c r="L11655" t="s">
        <v>17</v>
      </c>
      <c r="M11655" t="s">
        <v>17</v>
      </c>
      <c r="N11655" t="str">
        <f>TEXT(employee_attendance_dataset[[#This Row],[Date]],"DDDD")</f>
        <v>Tuesday</v>
      </c>
      <c r="O11655">
        <f>IF(employee_attendance_dataset[[#This Row],[Leave_Type]]="",0,1)</f>
        <v>0</v>
      </c>
    </row>
    <row r="11656" spans="1:15" x14ac:dyDescent="0.25">
      <c r="A11656" t="s">
        <v>84</v>
      </c>
      <c r="B11656" t="s">
        <v>85</v>
      </c>
      <c r="C11656" t="s">
        <v>47</v>
      </c>
      <c r="D11656" s="1">
        <v>45629</v>
      </c>
      <c r="E11656" t="s">
        <v>16</v>
      </c>
      <c r="F11656" s="2">
        <v>0.37708333333333333</v>
      </c>
      <c r="G11656" s="2">
        <v>0.74791666666666667</v>
      </c>
      <c r="H11656" t="s">
        <v>17</v>
      </c>
      <c r="I11656">
        <v>8.9</v>
      </c>
      <c r="J11656">
        <v>0</v>
      </c>
      <c r="K11656" t="s">
        <v>18</v>
      </c>
      <c r="L11656" t="s">
        <v>17</v>
      </c>
      <c r="M11656" t="s">
        <v>17</v>
      </c>
      <c r="N11656" t="str">
        <f>TEXT(employee_attendance_dataset[[#This Row],[Date]],"DDDD")</f>
        <v>Tuesday</v>
      </c>
      <c r="O11656">
        <f>IF(employee_attendance_dataset[[#This Row],[Leave_Type]]="",0,1)</f>
        <v>0</v>
      </c>
    </row>
    <row r="11657" spans="1:15" x14ac:dyDescent="0.25">
      <c r="A11657" t="s">
        <v>86</v>
      </c>
      <c r="B11657" t="s">
        <v>87</v>
      </c>
      <c r="C11657" t="s">
        <v>15</v>
      </c>
      <c r="D11657" s="1">
        <v>45629</v>
      </c>
      <c r="E11657" t="s">
        <v>59</v>
      </c>
      <c r="F11657" s="2"/>
      <c r="G11657" s="2"/>
      <c r="H11657" t="s">
        <v>17</v>
      </c>
      <c r="I11657">
        <v>0</v>
      </c>
      <c r="J11657">
        <v>0</v>
      </c>
      <c r="K11657" t="s">
        <v>18</v>
      </c>
      <c r="L11657" t="s">
        <v>17</v>
      </c>
      <c r="M11657" t="s">
        <v>28</v>
      </c>
      <c r="N11657" t="str">
        <f>TEXT(employee_attendance_dataset[[#This Row],[Date]],"DDDD")</f>
        <v>Tuesday</v>
      </c>
      <c r="O11657">
        <f>IF(employee_attendance_dataset[[#This Row],[Leave_Type]]="",0,1)</f>
        <v>0</v>
      </c>
    </row>
    <row r="11658" spans="1:15" x14ac:dyDescent="0.25">
      <c r="A11658" t="s">
        <v>88</v>
      </c>
      <c r="B11658" t="s">
        <v>89</v>
      </c>
      <c r="C11658" t="s">
        <v>33</v>
      </c>
      <c r="D11658" s="1">
        <v>45629</v>
      </c>
      <c r="E11658" t="s">
        <v>16</v>
      </c>
      <c r="F11658" s="2">
        <v>0.38263888888888886</v>
      </c>
      <c r="G11658" s="2">
        <v>0.73541666666666672</v>
      </c>
      <c r="H11658" t="s">
        <v>17</v>
      </c>
      <c r="I11658">
        <v>8.4700000000000006</v>
      </c>
      <c r="J11658">
        <v>0</v>
      </c>
      <c r="K11658" t="s">
        <v>18</v>
      </c>
      <c r="L11658" t="s">
        <v>17</v>
      </c>
      <c r="M11658" t="s">
        <v>17</v>
      </c>
      <c r="N11658" t="str">
        <f>TEXT(employee_attendance_dataset[[#This Row],[Date]],"DDDD")</f>
        <v>Tuesday</v>
      </c>
      <c r="O11658">
        <f>IF(employee_attendance_dataset[[#This Row],[Leave_Type]]="",0,1)</f>
        <v>0</v>
      </c>
    </row>
    <row r="11659" spans="1:15" x14ac:dyDescent="0.25">
      <c r="A11659" t="s">
        <v>90</v>
      </c>
      <c r="B11659" t="s">
        <v>91</v>
      </c>
      <c r="C11659" t="s">
        <v>33</v>
      </c>
      <c r="D11659" s="1">
        <v>45629</v>
      </c>
      <c r="E11659" t="s">
        <v>59</v>
      </c>
      <c r="F11659" s="2"/>
      <c r="G11659" s="2"/>
      <c r="H11659" t="s">
        <v>17</v>
      </c>
      <c r="I11659">
        <v>0</v>
      </c>
      <c r="J11659">
        <v>0</v>
      </c>
      <c r="K11659" t="s">
        <v>18</v>
      </c>
      <c r="L11659" t="s">
        <v>17</v>
      </c>
      <c r="M11659" t="s">
        <v>28</v>
      </c>
      <c r="N11659" t="str">
        <f>TEXT(employee_attendance_dataset[[#This Row],[Date]],"DDDD")</f>
        <v>Tuesday</v>
      </c>
      <c r="O11659">
        <f>IF(employee_attendance_dataset[[#This Row],[Leave_Type]]="",0,1)</f>
        <v>0</v>
      </c>
    </row>
    <row r="11660" spans="1:15" x14ac:dyDescent="0.25">
      <c r="A11660" t="s">
        <v>92</v>
      </c>
      <c r="B11660" t="s">
        <v>93</v>
      </c>
      <c r="C11660" t="s">
        <v>15</v>
      </c>
      <c r="D11660" s="1">
        <v>45629</v>
      </c>
      <c r="E11660" t="s">
        <v>16</v>
      </c>
      <c r="F11660" s="2">
        <v>0.36944444444444446</v>
      </c>
      <c r="G11660" s="2">
        <v>0.76597222222222228</v>
      </c>
      <c r="H11660" t="s">
        <v>17</v>
      </c>
      <c r="I11660">
        <v>9.52</v>
      </c>
      <c r="J11660">
        <v>0.52</v>
      </c>
      <c r="K11660" t="s">
        <v>18</v>
      </c>
      <c r="L11660" t="s">
        <v>17</v>
      </c>
      <c r="M11660" t="s">
        <v>17</v>
      </c>
      <c r="N11660" t="str">
        <f>TEXT(employee_attendance_dataset[[#This Row],[Date]],"DDDD")</f>
        <v>Tuesday</v>
      </c>
      <c r="O11660">
        <f>IF(employee_attendance_dataset[[#This Row],[Leave_Type]]="",0,1)</f>
        <v>0</v>
      </c>
    </row>
    <row r="11661" spans="1:15" x14ac:dyDescent="0.25">
      <c r="A11661" t="s">
        <v>94</v>
      </c>
      <c r="B11661" t="s">
        <v>95</v>
      </c>
      <c r="C11661" t="s">
        <v>24</v>
      </c>
      <c r="D11661" s="1">
        <v>45629</v>
      </c>
      <c r="E11661" t="s">
        <v>16</v>
      </c>
      <c r="F11661" s="2">
        <v>0.37152777777777779</v>
      </c>
      <c r="G11661" s="2">
        <v>0.75486111111111109</v>
      </c>
      <c r="H11661" t="s">
        <v>17</v>
      </c>
      <c r="I11661">
        <v>9.1999999999999993</v>
      </c>
      <c r="J11661">
        <v>0</v>
      </c>
      <c r="K11661" t="s">
        <v>18</v>
      </c>
      <c r="L11661" t="s">
        <v>17</v>
      </c>
      <c r="M11661" t="s">
        <v>17</v>
      </c>
      <c r="N11661" t="str">
        <f>TEXT(employee_attendance_dataset[[#This Row],[Date]],"DDDD")</f>
        <v>Tuesday</v>
      </c>
      <c r="O11661">
        <f>IF(employee_attendance_dataset[[#This Row],[Leave_Type]]="",0,1)</f>
        <v>0</v>
      </c>
    </row>
    <row r="11662" spans="1:15" x14ac:dyDescent="0.25">
      <c r="A11662" t="s">
        <v>96</v>
      </c>
      <c r="B11662" t="s">
        <v>97</v>
      </c>
      <c r="C11662" t="s">
        <v>21</v>
      </c>
      <c r="D11662" s="1">
        <v>45629</v>
      </c>
      <c r="E11662" t="s">
        <v>16</v>
      </c>
      <c r="F11662" s="2">
        <v>0.38263888888888886</v>
      </c>
      <c r="G11662" s="2">
        <v>0.76111111111111107</v>
      </c>
      <c r="H11662" t="s">
        <v>17</v>
      </c>
      <c r="I11662">
        <v>9.08</v>
      </c>
      <c r="J11662">
        <v>0</v>
      </c>
      <c r="K11662" t="s">
        <v>18</v>
      </c>
      <c r="L11662" t="s">
        <v>17</v>
      </c>
      <c r="M11662" t="s">
        <v>17</v>
      </c>
      <c r="N11662" t="str">
        <f>TEXT(employee_attendance_dataset[[#This Row],[Date]],"DDDD")</f>
        <v>Tuesday</v>
      </c>
      <c r="O11662">
        <f>IF(employee_attendance_dataset[[#This Row],[Leave_Type]]="",0,1)</f>
        <v>0</v>
      </c>
    </row>
    <row r="11663" spans="1:15" x14ac:dyDescent="0.25">
      <c r="A11663" t="s">
        <v>98</v>
      </c>
      <c r="B11663" t="s">
        <v>99</v>
      </c>
      <c r="C11663" t="s">
        <v>27</v>
      </c>
      <c r="D11663" s="1">
        <v>45629</v>
      </c>
      <c r="E11663" t="s">
        <v>16</v>
      </c>
      <c r="F11663" s="2">
        <v>0.37430555555555556</v>
      </c>
      <c r="G11663" s="2">
        <v>0.74583333333333335</v>
      </c>
      <c r="H11663" t="s">
        <v>17</v>
      </c>
      <c r="I11663">
        <v>8.92</v>
      </c>
      <c r="J11663">
        <v>0</v>
      </c>
      <c r="K11663" t="s">
        <v>18</v>
      </c>
      <c r="L11663" t="s">
        <v>17</v>
      </c>
      <c r="M11663" t="s">
        <v>17</v>
      </c>
      <c r="N11663" t="str">
        <f>TEXT(employee_attendance_dataset[[#This Row],[Date]],"DDDD")</f>
        <v>Tuesday</v>
      </c>
      <c r="O11663">
        <f>IF(employee_attendance_dataset[[#This Row],[Leave_Type]]="",0,1)</f>
        <v>0</v>
      </c>
    </row>
    <row r="11664" spans="1:15" x14ac:dyDescent="0.25">
      <c r="A11664" t="s">
        <v>100</v>
      </c>
      <c r="B11664" t="s">
        <v>101</v>
      </c>
      <c r="C11664" t="s">
        <v>50</v>
      </c>
      <c r="D11664" s="1">
        <v>45629</v>
      </c>
      <c r="E11664" t="s">
        <v>16</v>
      </c>
      <c r="F11664" s="2">
        <v>0.36180555555555555</v>
      </c>
      <c r="G11664" s="2">
        <v>0.7680555555555556</v>
      </c>
      <c r="H11664" t="s">
        <v>17</v>
      </c>
      <c r="I11664">
        <v>9.75</v>
      </c>
      <c r="J11664">
        <v>0</v>
      </c>
      <c r="K11664" t="s">
        <v>18</v>
      </c>
      <c r="L11664" t="s">
        <v>17</v>
      </c>
      <c r="M11664" t="s">
        <v>17</v>
      </c>
      <c r="N11664" t="str">
        <f>TEXT(employee_attendance_dataset[[#This Row],[Date]],"DDDD")</f>
        <v>Tuesday</v>
      </c>
      <c r="O11664">
        <f>IF(employee_attendance_dataset[[#This Row],[Leave_Type]]="",0,1)</f>
        <v>0</v>
      </c>
    </row>
    <row r="11665" spans="1:15" x14ac:dyDescent="0.25">
      <c r="A11665" t="s">
        <v>102</v>
      </c>
      <c r="B11665" t="s">
        <v>103</v>
      </c>
      <c r="C11665" t="s">
        <v>47</v>
      </c>
      <c r="D11665" s="1">
        <v>45629</v>
      </c>
      <c r="E11665" t="s">
        <v>16</v>
      </c>
      <c r="F11665" s="2">
        <v>0.38750000000000001</v>
      </c>
      <c r="G11665" s="2">
        <v>0.74097222222222225</v>
      </c>
      <c r="H11665" t="s">
        <v>17</v>
      </c>
      <c r="I11665">
        <v>8.48</v>
      </c>
      <c r="J11665">
        <v>0</v>
      </c>
      <c r="K11665" t="s">
        <v>18</v>
      </c>
      <c r="L11665" t="s">
        <v>17</v>
      </c>
      <c r="M11665" t="s">
        <v>17</v>
      </c>
      <c r="N11665" t="str">
        <f>TEXT(employee_attendance_dataset[[#This Row],[Date]],"DDDD")</f>
        <v>Tuesday</v>
      </c>
      <c r="O11665">
        <f>IF(employee_attendance_dataset[[#This Row],[Leave_Type]]="",0,1)</f>
        <v>0</v>
      </c>
    </row>
    <row r="11666" spans="1:15" x14ac:dyDescent="0.25">
      <c r="A11666" t="s">
        <v>104</v>
      </c>
      <c r="B11666" t="s">
        <v>105</v>
      </c>
      <c r="C11666" t="s">
        <v>24</v>
      </c>
      <c r="D11666" s="1">
        <v>45629</v>
      </c>
      <c r="E11666" t="s">
        <v>16</v>
      </c>
      <c r="F11666" s="2">
        <v>0.38541666666666669</v>
      </c>
      <c r="G11666" s="2">
        <v>0.74097222222222225</v>
      </c>
      <c r="H11666" t="s">
        <v>17</v>
      </c>
      <c r="I11666">
        <v>8.5299999999999994</v>
      </c>
      <c r="J11666">
        <v>0</v>
      </c>
      <c r="K11666" t="s">
        <v>18</v>
      </c>
      <c r="L11666" t="s">
        <v>17</v>
      </c>
      <c r="M11666" t="s">
        <v>17</v>
      </c>
      <c r="N11666" t="str">
        <f>TEXT(employee_attendance_dataset[[#This Row],[Date]],"DDDD")</f>
        <v>Tuesday</v>
      </c>
      <c r="O11666">
        <f>IF(employee_attendance_dataset[[#This Row],[Leave_Type]]="",0,1)</f>
        <v>0</v>
      </c>
    </row>
    <row r="11667" spans="1:15" x14ac:dyDescent="0.25">
      <c r="A11667" t="s">
        <v>106</v>
      </c>
      <c r="B11667" t="s">
        <v>107</v>
      </c>
      <c r="C11667" t="s">
        <v>50</v>
      </c>
      <c r="D11667" s="1">
        <v>45629</v>
      </c>
      <c r="E11667" t="s">
        <v>16</v>
      </c>
      <c r="F11667" s="2">
        <v>0.375</v>
      </c>
      <c r="G11667" s="2">
        <v>0.62013888888888891</v>
      </c>
      <c r="H11667" t="s">
        <v>17</v>
      </c>
      <c r="I11667">
        <v>5.88</v>
      </c>
      <c r="J11667">
        <v>0</v>
      </c>
      <c r="K11667" t="s">
        <v>18</v>
      </c>
      <c r="L11667" t="s">
        <v>28</v>
      </c>
      <c r="M11667" t="s">
        <v>28</v>
      </c>
      <c r="N11667" t="str">
        <f>TEXT(employee_attendance_dataset[[#This Row],[Date]],"DDDD")</f>
        <v>Tuesday</v>
      </c>
      <c r="O11667">
        <f>IF(employee_attendance_dataset[[#This Row],[Leave_Type]]="",0,1)</f>
        <v>0</v>
      </c>
    </row>
    <row r="11668" spans="1:15" x14ac:dyDescent="0.25">
      <c r="A11668" t="s">
        <v>108</v>
      </c>
      <c r="B11668" t="s">
        <v>109</v>
      </c>
      <c r="C11668" t="s">
        <v>50</v>
      </c>
      <c r="D11668" s="1">
        <v>45629</v>
      </c>
      <c r="E11668" t="s">
        <v>112</v>
      </c>
      <c r="F11668" s="2"/>
      <c r="G11668" s="2"/>
      <c r="H11668" t="s">
        <v>17</v>
      </c>
      <c r="I11668">
        <v>0</v>
      </c>
      <c r="J11668">
        <v>0</v>
      </c>
      <c r="K11668" t="s">
        <v>113</v>
      </c>
      <c r="L11668" t="s">
        <v>17</v>
      </c>
      <c r="M11668" t="s">
        <v>17</v>
      </c>
      <c r="N11668" t="str">
        <f>TEXT(employee_attendance_dataset[[#This Row],[Date]],"DDDD")</f>
        <v>Tuesday</v>
      </c>
      <c r="O11668">
        <f>IF(employee_attendance_dataset[[#This Row],[Leave_Type]]="",0,1)</f>
        <v>1</v>
      </c>
    </row>
    <row r="11669" spans="1:15" x14ac:dyDescent="0.25">
      <c r="A11669" t="s">
        <v>110</v>
      </c>
      <c r="B11669" t="s">
        <v>111</v>
      </c>
      <c r="C11669" t="s">
        <v>50</v>
      </c>
      <c r="D11669" s="1">
        <v>45629</v>
      </c>
      <c r="E11669" t="s">
        <v>16</v>
      </c>
      <c r="F11669" s="2">
        <v>0.40763888888888888</v>
      </c>
      <c r="G11669" s="2">
        <v>0.63263888888888886</v>
      </c>
      <c r="H11669" t="s">
        <v>28</v>
      </c>
      <c r="I11669">
        <v>5.4</v>
      </c>
      <c r="J11669">
        <v>0</v>
      </c>
      <c r="K11669" t="s">
        <v>18</v>
      </c>
      <c r="L11669" t="s">
        <v>28</v>
      </c>
      <c r="M11669" t="s">
        <v>17</v>
      </c>
      <c r="N11669" t="str">
        <f>TEXT(employee_attendance_dataset[[#This Row],[Date]],"DDDD")</f>
        <v>Tuesday</v>
      </c>
      <c r="O11669">
        <f>IF(employee_attendance_dataset[[#This Row],[Leave_Type]]="",0,1)</f>
        <v>0</v>
      </c>
    </row>
    <row r="11670" spans="1:15" x14ac:dyDescent="0.25">
      <c r="A11670" t="s">
        <v>114</v>
      </c>
      <c r="B11670" t="s">
        <v>115</v>
      </c>
      <c r="C11670" t="s">
        <v>21</v>
      </c>
      <c r="D11670" s="1">
        <v>45629</v>
      </c>
      <c r="E11670" t="s">
        <v>16</v>
      </c>
      <c r="F11670" s="2">
        <v>0.41597222222222224</v>
      </c>
      <c r="G11670" s="2">
        <v>0.76944444444444449</v>
      </c>
      <c r="H11670" t="s">
        <v>28</v>
      </c>
      <c r="I11670">
        <v>8.48</v>
      </c>
      <c r="J11670">
        <v>0</v>
      </c>
      <c r="K11670" t="s">
        <v>18</v>
      </c>
      <c r="L11670" t="s">
        <v>17</v>
      </c>
      <c r="M11670" t="s">
        <v>17</v>
      </c>
      <c r="N11670" t="str">
        <f>TEXT(employee_attendance_dataset[[#This Row],[Date]],"DDDD")</f>
        <v>Tuesday</v>
      </c>
      <c r="O11670">
        <f>IF(employee_attendance_dataset[[#This Row],[Leave_Type]]="",0,1)</f>
        <v>0</v>
      </c>
    </row>
    <row r="11671" spans="1:15" x14ac:dyDescent="0.25">
      <c r="A11671" t="s">
        <v>116</v>
      </c>
      <c r="B11671" t="s">
        <v>117</v>
      </c>
      <c r="C11671" t="s">
        <v>33</v>
      </c>
      <c r="D11671" s="1">
        <v>45629</v>
      </c>
      <c r="E11671" t="s">
        <v>16</v>
      </c>
      <c r="F11671" s="2">
        <v>0.38055555555555554</v>
      </c>
      <c r="G11671" s="2">
        <v>0.76666666666666672</v>
      </c>
      <c r="H11671" t="s">
        <v>17</v>
      </c>
      <c r="I11671">
        <v>9.27</v>
      </c>
      <c r="J11671">
        <v>0.27</v>
      </c>
      <c r="K11671" t="s">
        <v>18</v>
      </c>
      <c r="L11671" t="s">
        <v>17</v>
      </c>
      <c r="M11671" t="s">
        <v>17</v>
      </c>
      <c r="N11671" t="str">
        <f>TEXT(employee_attendance_dataset[[#This Row],[Date]],"DDDD")</f>
        <v>Tuesday</v>
      </c>
      <c r="O11671">
        <f>IF(employee_attendance_dataset[[#This Row],[Leave_Type]]="",0,1)</f>
        <v>0</v>
      </c>
    </row>
    <row r="11672" spans="1:15" x14ac:dyDescent="0.25">
      <c r="A11672" t="s">
        <v>118</v>
      </c>
      <c r="B11672" t="s">
        <v>119</v>
      </c>
      <c r="C11672" t="s">
        <v>15</v>
      </c>
      <c r="D11672" s="1">
        <v>45629</v>
      </c>
      <c r="E11672" t="s">
        <v>16</v>
      </c>
      <c r="F11672" s="2">
        <v>0.36458333333333331</v>
      </c>
      <c r="G11672" s="2">
        <v>0.75486111111111109</v>
      </c>
      <c r="H11672" t="s">
        <v>17</v>
      </c>
      <c r="I11672">
        <v>9.3699999999999992</v>
      </c>
      <c r="J11672">
        <v>0.37</v>
      </c>
      <c r="K11672" t="s">
        <v>18</v>
      </c>
      <c r="L11672" t="s">
        <v>17</v>
      </c>
      <c r="M11672" t="s">
        <v>17</v>
      </c>
      <c r="N11672" t="str">
        <f>TEXT(employee_attendance_dataset[[#This Row],[Date]],"DDDD")</f>
        <v>Tuesday</v>
      </c>
      <c r="O11672">
        <f>IF(employee_attendance_dataset[[#This Row],[Leave_Type]]="",0,1)</f>
        <v>0</v>
      </c>
    </row>
    <row r="11673" spans="1:15" x14ac:dyDescent="0.25">
      <c r="A11673" t="s">
        <v>120</v>
      </c>
      <c r="B11673" t="s">
        <v>121</v>
      </c>
      <c r="C11673" t="s">
        <v>24</v>
      </c>
      <c r="D11673" s="1">
        <v>45629</v>
      </c>
      <c r="E11673" t="s">
        <v>16</v>
      </c>
      <c r="F11673" s="2">
        <v>0.37361111111111112</v>
      </c>
      <c r="G11673" s="2">
        <v>0.76666666666666672</v>
      </c>
      <c r="H11673" t="s">
        <v>17</v>
      </c>
      <c r="I11673">
        <v>9.43</v>
      </c>
      <c r="J11673">
        <v>0.43</v>
      </c>
      <c r="K11673" t="s">
        <v>18</v>
      </c>
      <c r="L11673" t="s">
        <v>17</v>
      </c>
      <c r="M11673" t="s">
        <v>17</v>
      </c>
      <c r="N11673" t="str">
        <f>TEXT(employee_attendance_dataset[[#This Row],[Date]],"DDDD")</f>
        <v>Tuesday</v>
      </c>
      <c r="O11673">
        <f>IF(employee_attendance_dataset[[#This Row],[Leave_Type]]="",0,1)</f>
        <v>0</v>
      </c>
    </row>
    <row r="11674" spans="1:15" x14ac:dyDescent="0.25">
      <c r="A11674" t="s">
        <v>122</v>
      </c>
      <c r="B11674" t="s">
        <v>123</v>
      </c>
      <c r="C11674" t="s">
        <v>33</v>
      </c>
      <c r="D11674" s="1">
        <v>45629</v>
      </c>
      <c r="E11674" t="s">
        <v>112</v>
      </c>
      <c r="F11674" s="2"/>
      <c r="G11674" s="2"/>
      <c r="H11674" t="s">
        <v>17</v>
      </c>
      <c r="I11674">
        <v>0</v>
      </c>
      <c r="J11674">
        <v>0</v>
      </c>
      <c r="K11674" t="s">
        <v>180</v>
      </c>
      <c r="L11674" t="s">
        <v>17</v>
      </c>
      <c r="M11674" t="s">
        <v>17</v>
      </c>
      <c r="N11674" t="str">
        <f>TEXT(employee_attendance_dataset[[#This Row],[Date]],"DDDD")</f>
        <v>Tuesday</v>
      </c>
      <c r="O11674">
        <f>IF(employee_attendance_dataset[[#This Row],[Leave_Type]]="",0,1)</f>
        <v>1</v>
      </c>
    </row>
    <row r="11675" spans="1:15" x14ac:dyDescent="0.25">
      <c r="A11675" t="s">
        <v>124</v>
      </c>
      <c r="B11675" t="s">
        <v>125</v>
      </c>
      <c r="C11675" t="s">
        <v>24</v>
      </c>
      <c r="D11675" s="1">
        <v>45629</v>
      </c>
      <c r="E11675" t="s">
        <v>112</v>
      </c>
      <c r="F11675" s="2"/>
      <c r="G11675" s="2"/>
      <c r="H11675" t="s">
        <v>17</v>
      </c>
      <c r="I11675">
        <v>0</v>
      </c>
      <c r="J11675">
        <v>0</v>
      </c>
      <c r="K11675" t="s">
        <v>172</v>
      </c>
      <c r="L11675" t="s">
        <v>17</v>
      </c>
      <c r="M11675" t="s">
        <v>17</v>
      </c>
      <c r="N11675" t="str">
        <f>TEXT(employee_attendance_dataset[[#This Row],[Date]],"DDDD")</f>
        <v>Tuesday</v>
      </c>
      <c r="O11675">
        <f>IF(employee_attendance_dataset[[#This Row],[Leave_Type]]="",0,1)</f>
        <v>1</v>
      </c>
    </row>
    <row r="11676" spans="1:15" x14ac:dyDescent="0.25">
      <c r="A11676" t="s">
        <v>126</v>
      </c>
      <c r="B11676" t="s">
        <v>127</v>
      </c>
      <c r="C11676" t="s">
        <v>27</v>
      </c>
      <c r="D11676" s="1">
        <v>45629</v>
      </c>
      <c r="E11676" t="s">
        <v>16</v>
      </c>
      <c r="F11676" s="2">
        <v>0.37916666666666665</v>
      </c>
      <c r="G11676" s="2">
        <v>0.76944444444444449</v>
      </c>
      <c r="H11676" t="s">
        <v>17</v>
      </c>
      <c r="I11676">
        <v>9.3699999999999992</v>
      </c>
      <c r="J11676">
        <v>0.37</v>
      </c>
      <c r="K11676" t="s">
        <v>18</v>
      </c>
      <c r="L11676" t="s">
        <v>17</v>
      </c>
      <c r="M11676" t="s">
        <v>17</v>
      </c>
      <c r="N11676" t="str">
        <f>TEXT(employee_attendance_dataset[[#This Row],[Date]],"DDDD")</f>
        <v>Tuesday</v>
      </c>
      <c r="O11676">
        <f>IF(employee_attendance_dataset[[#This Row],[Leave_Type]]="",0,1)</f>
        <v>0</v>
      </c>
    </row>
    <row r="11677" spans="1:15" x14ac:dyDescent="0.25">
      <c r="A11677" t="s">
        <v>128</v>
      </c>
      <c r="B11677" t="s">
        <v>129</v>
      </c>
      <c r="C11677" t="s">
        <v>36</v>
      </c>
      <c r="D11677" s="1">
        <v>45629</v>
      </c>
      <c r="E11677" t="s">
        <v>59</v>
      </c>
      <c r="F11677" s="2"/>
      <c r="G11677" s="2"/>
      <c r="H11677" t="s">
        <v>17</v>
      </c>
      <c r="I11677">
        <v>0</v>
      </c>
      <c r="J11677">
        <v>0</v>
      </c>
      <c r="K11677" t="s">
        <v>18</v>
      </c>
      <c r="L11677" t="s">
        <v>17</v>
      </c>
      <c r="M11677" t="s">
        <v>28</v>
      </c>
      <c r="N11677" t="str">
        <f>TEXT(employee_attendance_dataset[[#This Row],[Date]],"DDDD")</f>
        <v>Tuesday</v>
      </c>
      <c r="O11677">
        <f>IF(employee_attendance_dataset[[#This Row],[Leave_Type]]="",0,1)</f>
        <v>0</v>
      </c>
    </row>
    <row r="11678" spans="1:15" x14ac:dyDescent="0.25">
      <c r="A11678" t="s">
        <v>130</v>
      </c>
      <c r="B11678" t="s">
        <v>131</v>
      </c>
      <c r="C11678" t="s">
        <v>47</v>
      </c>
      <c r="D11678" s="1">
        <v>45629</v>
      </c>
      <c r="E11678" t="s">
        <v>16</v>
      </c>
      <c r="F11678" s="2">
        <v>0.375</v>
      </c>
      <c r="G11678" s="2">
        <v>0.76388888888888884</v>
      </c>
      <c r="H11678" t="s">
        <v>17</v>
      </c>
      <c r="I11678">
        <v>9.33</v>
      </c>
      <c r="J11678">
        <v>0.33</v>
      </c>
      <c r="K11678" t="s">
        <v>18</v>
      </c>
      <c r="L11678" t="s">
        <v>17</v>
      </c>
      <c r="M11678" t="s">
        <v>17</v>
      </c>
      <c r="N11678" t="str">
        <f>TEXT(employee_attendance_dataset[[#This Row],[Date]],"DDDD")</f>
        <v>Tuesday</v>
      </c>
      <c r="O11678">
        <f>IF(employee_attendance_dataset[[#This Row],[Leave_Type]]="",0,1)</f>
        <v>0</v>
      </c>
    </row>
    <row r="11679" spans="1:15" x14ac:dyDescent="0.25">
      <c r="A11679" t="s">
        <v>132</v>
      </c>
      <c r="B11679" t="s">
        <v>133</v>
      </c>
      <c r="C11679" t="s">
        <v>33</v>
      </c>
      <c r="D11679" s="1">
        <v>45629</v>
      </c>
      <c r="E11679" t="s">
        <v>16</v>
      </c>
      <c r="F11679" s="2">
        <v>0.40833333333333333</v>
      </c>
      <c r="G11679" s="2">
        <v>0.75763888888888886</v>
      </c>
      <c r="H11679" t="s">
        <v>28</v>
      </c>
      <c r="I11679">
        <v>8.3800000000000008</v>
      </c>
      <c r="J11679">
        <v>0</v>
      </c>
      <c r="K11679" t="s">
        <v>18</v>
      </c>
      <c r="L11679" t="s">
        <v>17</v>
      </c>
      <c r="M11679" t="s">
        <v>17</v>
      </c>
      <c r="N11679" t="str">
        <f>TEXT(employee_attendance_dataset[[#This Row],[Date]],"DDDD")</f>
        <v>Tuesday</v>
      </c>
      <c r="O11679">
        <f>IF(employee_attendance_dataset[[#This Row],[Leave_Type]]="",0,1)</f>
        <v>0</v>
      </c>
    </row>
    <row r="11680" spans="1:15" x14ac:dyDescent="0.25">
      <c r="A11680" t="s">
        <v>134</v>
      </c>
      <c r="B11680" t="s">
        <v>135</v>
      </c>
      <c r="C11680" t="s">
        <v>36</v>
      </c>
      <c r="D11680" s="1">
        <v>45629</v>
      </c>
      <c r="E11680" t="s">
        <v>16</v>
      </c>
      <c r="F11680" s="2">
        <v>0.3611111111111111</v>
      </c>
      <c r="G11680" s="2">
        <v>0.73611111111111116</v>
      </c>
      <c r="H11680" t="s">
        <v>17</v>
      </c>
      <c r="I11680">
        <v>9</v>
      </c>
      <c r="J11680">
        <v>0</v>
      </c>
      <c r="K11680" t="s">
        <v>18</v>
      </c>
      <c r="L11680" t="s">
        <v>17</v>
      </c>
      <c r="M11680" t="s">
        <v>17</v>
      </c>
      <c r="N11680" t="str">
        <f>TEXT(employee_attendance_dataset[[#This Row],[Date]],"DDDD")</f>
        <v>Tuesday</v>
      </c>
      <c r="O11680">
        <f>IF(employee_attendance_dataset[[#This Row],[Leave_Type]]="",0,1)</f>
        <v>0</v>
      </c>
    </row>
    <row r="11681" spans="1:15" x14ac:dyDescent="0.25">
      <c r="A11681" t="s">
        <v>136</v>
      </c>
      <c r="B11681" t="s">
        <v>137</v>
      </c>
      <c r="C11681" t="s">
        <v>33</v>
      </c>
      <c r="D11681" s="1">
        <v>45629</v>
      </c>
      <c r="E11681" t="s">
        <v>112</v>
      </c>
      <c r="F11681" s="2"/>
      <c r="G11681" s="2"/>
      <c r="H11681" t="s">
        <v>17</v>
      </c>
      <c r="I11681">
        <v>0</v>
      </c>
      <c r="J11681">
        <v>0</v>
      </c>
      <c r="K11681" t="s">
        <v>180</v>
      </c>
      <c r="L11681" t="s">
        <v>17</v>
      </c>
      <c r="M11681" t="s">
        <v>17</v>
      </c>
      <c r="N11681" t="str">
        <f>TEXT(employee_attendance_dataset[[#This Row],[Date]],"DDDD")</f>
        <v>Tuesday</v>
      </c>
      <c r="O11681">
        <f>IF(employee_attendance_dataset[[#This Row],[Leave_Type]]="",0,1)</f>
        <v>1</v>
      </c>
    </row>
    <row r="11682" spans="1:15" x14ac:dyDescent="0.25">
      <c r="A11682" t="s">
        <v>138</v>
      </c>
      <c r="B11682" t="s">
        <v>139</v>
      </c>
      <c r="C11682" t="s">
        <v>50</v>
      </c>
      <c r="D11682" s="1">
        <v>45629</v>
      </c>
      <c r="E11682" t="s">
        <v>112</v>
      </c>
      <c r="F11682" s="2"/>
      <c r="G11682" s="2"/>
      <c r="H11682" t="s">
        <v>17</v>
      </c>
      <c r="I11682">
        <v>0</v>
      </c>
      <c r="J11682">
        <v>0</v>
      </c>
      <c r="K11682" t="s">
        <v>179</v>
      </c>
      <c r="L11682" t="s">
        <v>17</v>
      </c>
      <c r="M11682" t="s">
        <v>28</v>
      </c>
      <c r="N11682" t="str">
        <f>TEXT(employee_attendance_dataset[[#This Row],[Date]],"DDDD")</f>
        <v>Tuesday</v>
      </c>
      <c r="O11682">
        <f>IF(employee_attendance_dataset[[#This Row],[Leave_Type]]="",0,1)</f>
        <v>1</v>
      </c>
    </row>
    <row r="11683" spans="1:15" x14ac:dyDescent="0.25">
      <c r="A11683" t="s">
        <v>140</v>
      </c>
      <c r="B11683" t="s">
        <v>141</v>
      </c>
      <c r="C11683" t="s">
        <v>15</v>
      </c>
      <c r="D11683" s="1">
        <v>45629</v>
      </c>
      <c r="E11683" t="s">
        <v>16</v>
      </c>
      <c r="F11683" s="2">
        <v>0.36180555555555555</v>
      </c>
      <c r="G11683" s="2">
        <v>0.7583333333333333</v>
      </c>
      <c r="H11683" t="s">
        <v>17</v>
      </c>
      <c r="I11683">
        <v>9.52</v>
      </c>
      <c r="J11683">
        <v>0.52</v>
      </c>
      <c r="K11683" t="s">
        <v>18</v>
      </c>
      <c r="L11683" t="s">
        <v>17</v>
      </c>
      <c r="M11683" t="s">
        <v>17</v>
      </c>
      <c r="N11683" t="str">
        <f>TEXT(employee_attendance_dataset[[#This Row],[Date]],"DDDD")</f>
        <v>Tuesday</v>
      </c>
      <c r="O11683">
        <f>IF(employee_attendance_dataset[[#This Row],[Leave_Type]]="",0,1)</f>
        <v>0</v>
      </c>
    </row>
    <row r="11684" spans="1:15" x14ac:dyDescent="0.25">
      <c r="A11684" t="s">
        <v>142</v>
      </c>
      <c r="B11684" t="s">
        <v>143</v>
      </c>
      <c r="C11684" t="s">
        <v>15</v>
      </c>
      <c r="D11684" s="1">
        <v>45629</v>
      </c>
      <c r="E11684" t="s">
        <v>16</v>
      </c>
      <c r="F11684" s="2">
        <v>0.37916666666666665</v>
      </c>
      <c r="G11684" s="2">
        <v>0.74236111111111114</v>
      </c>
      <c r="H11684" t="s">
        <v>17</v>
      </c>
      <c r="I11684">
        <v>8.7200000000000006</v>
      </c>
      <c r="J11684">
        <v>0</v>
      </c>
      <c r="K11684" t="s">
        <v>18</v>
      </c>
      <c r="L11684" t="s">
        <v>17</v>
      </c>
      <c r="M11684" t="s">
        <v>17</v>
      </c>
      <c r="N11684" t="str">
        <f>TEXT(employee_attendance_dataset[[#This Row],[Date]],"DDDD")</f>
        <v>Tuesday</v>
      </c>
      <c r="O11684">
        <f>IF(employee_attendance_dataset[[#This Row],[Leave_Type]]="",0,1)</f>
        <v>0</v>
      </c>
    </row>
    <row r="11685" spans="1:15" x14ac:dyDescent="0.25">
      <c r="A11685" t="s">
        <v>144</v>
      </c>
      <c r="B11685" t="s">
        <v>145</v>
      </c>
      <c r="C11685" t="s">
        <v>33</v>
      </c>
      <c r="D11685" s="1">
        <v>45629</v>
      </c>
      <c r="E11685" t="s">
        <v>16</v>
      </c>
      <c r="F11685" s="2">
        <v>0.36527777777777776</v>
      </c>
      <c r="G11685" s="2">
        <v>0.61597222222222225</v>
      </c>
      <c r="H11685" t="s">
        <v>17</v>
      </c>
      <c r="I11685">
        <v>6.02</v>
      </c>
      <c r="J11685">
        <v>0</v>
      </c>
      <c r="K11685" t="s">
        <v>18</v>
      </c>
      <c r="L11685" t="s">
        <v>28</v>
      </c>
      <c r="M11685" t="s">
        <v>17</v>
      </c>
      <c r="N11685" t="str">
        <f>TEXT(employee_attendance_dataset[[#This Row],[Date]],"DDDD")</f>
        <v>Tuesday</v>
      </c>
      <c r="O11685">
        <f>IF(employee_attendance_dataset[[#This Row],[Leave_Type]]="",0,1)</f>
        <v>0</v>
      </c>
    </row>
    <row r="11686" spans="1:15" x14ac:dyDescent="0.25">
      <c r="A11686" t="s">
        <v>146</v>
      </c>
      <c r="B11686" t="s">
        <v>147</v>
      </c>
      <c r="C11686" t="s">
        <v>47</v>
      </c>
      <c r="D11686" s="1">
        <v>45629</v>
      </c>
      <c r="E11686" t="s">
        <v>16</v>
      </c>
      <c r="F11686" s="2">
        <v>0.38124999999999998</v>
      </c>
      <c r="G11686" s="2">
        <v>0.76736111111111116</v>
      </c>
      <c r="H11686" t="s">
        <v>17</v>
      </c>
      <c r="I11686">
        <v>9.27</v>
      </c>
      <c r="J11686">
        <v>0</v>
      </c>
      <c r="K11686" t="s">
        <v>18</v>
      </c>
      <c r="L11686" t="s">
        <v>17</v>
      </c>
      <c r="M11686" t="s">
        <v>17</v>
      </c>
      <c r="N11686" t="str">
        <f>TEXT(employee_attendance_dataset[[#This Row],[Date]],"DDDD")</f>
        <v>Tuesday</v>
      </c>
      <c r="O11686">
        <f>IF(employee_attendance_dataset[[#This Row],[Leave_Type]]="",0,1)</f>
        <v>0</v>
      </c>
    </row>
    <row r="11687" spans="1:15" x14ac:dyDescent="0.25">
      <c r="A11687" t="s">
        <v>148</v>
      </c>
      <c r="B11687" t="s">
        <v>149</v>
      </c>
      <c r="C11687" t="s">
        <v>24</v>
      </c>
      <c r="D11687" s="1">
        <v>45629</v>
      </c>
      <c r="E11687" t="s">
        <v>16</v>
      </c>
      <c r="F11687" s="2">
        <v>0.38819444444444445</v>
      </c>
      <c r="G11687" s="2">
        <v>0.74513888888888891</v>
      </c>
      <c r="H11687" t="s">
        <v>17</v>
      </c>
      <c r="I11687">
        <v>8.57</v>
      </c>
      <c r="J11687">
        <v>0</v>
      </c>
      <c r="K11687" t="s">
        <v>18</v>
      </c>
      <c r="L11687" t="s">
        <v>17</v>
      </c>
      <c r="M11687" t="s">
        <v>17</v>
      </c>
      <c r="N11687" t="str">
        <f>TEXT(employee_attendance_dataset[[#This Row],[Date]],"DDDD")</f>
        <v>Tuesday</v>
      </c>
      <c r="O11687">
        <f>IF(employee_attendance_dataset[[#This Row],[Leave_Type]]="",0,1)</f>
        <v>0</v>
      </c>
    </row>
    <row r="11688" spans="1:15" x14ac:dyDescent="0.25">
      <c r="A11688" t="s">
        <v>150</v>
      </c>
      <c r="B11688" t="s">
        <v>151</v>
      </c>
      <c r="C11688" t="s">
        <v>50</v>
      </c>
      <c r="D11688" s="1">
        <v>45629</v>
      </c>
      <c r="E11688" t="s">
        <v>16</v>
      </c>
      <c r="F11688" s="2">
        <v>0.37847222222222221</v>
      </c>
      <c r="G11688" s="2">
        <v>0.76388888888888884</v>
      </c>
      <c r="H11688" t="s">
        <v>17</v>
      </c>
      <c r="I11688">
        <v>9.25</v>
      </c>
      <c r="J11688">
        <v>0.25</v>
      </c>
      <c r="K11688" t="s">
        <v>18</v>
      </c>
      <c r="L11688" t="s">
        <v>17</v>
      </c>
      <c r="M11688" t="s">
        <v>17</v>
      </c>
      <c r="N11688" t="str">
        <f>TEXT(employee_attendance_dataset[[#This Row],[Date]],"DDDD")</f>
        <v>Tuesday</v>
      </c>
      <c r="O11688">
        <f>IF(employee_attendance_dataset[[#This Row],[Leave_Type]]="",0,1)</f>
        <v>0</v>
      </c>
    </row>
    <row r="11689" spans="1:15" x14ac:dyDescent="0.25">
      <c r="A11689" t="s">
        <v>152</v>
      </c>
      <c r="B11689" t="s">
        <v>153</v>
      </c>
      <c r="C11689" t="s">
        <v>27</v>
      </c>
      <c r="D11689" s="1">
        <v>45629</v>
      </c>
      <c r="E11689" t="s">
        <v>16</v>
      </c>
      <c r="F11689" s="2">
        <v>0.37013888888888891</v>
      </c>
      <c r="G11689" s="2">
        <v>0.73402777777777772</v>
      </c>
      <c r="H11689" t="s">
        <v>17</v>
      </c>
      <c r="I11689">
        <v>8.73</v>
      </c>
      <c r="J11689">
        <v>0</v>
      </c>
      <c r="K11689" t="s">
        <v>18</v>
      </c>
      <c r="L11689" t="s">
        <v>17</v>
      </c>
      <c r="M11689" t="s">
        <v>17</v>
      </c>
      <c r="N11689" t="str">
        <f>TEXT(employee_attendance_dataset[[#This Row],[Date]],"DDDD")</f>
        <v>Tuesday</v>
      </c>
      <c r="O11689">
        <f>IF(employee_attendance_dataset[[#This Row],[Leave_Type]]="",0,1)</f>
        <v>0</v>
      </c>
    </row>
    <row r="11690" spans="1:15" x14ac:dyDescent="0.25">
      <c r="A11690" t="s">
        <v>154</v>
      </c>
      <c r="B11690" t="s">
        <v>155</v>
      </c>
      <c r="C11690" t="s">
        <v>15</v>
      </c>
      <c r="D11690" s="1">
        <v>45629</v>
      </c>
      <c r="E11690" t="s">
        <v>112</v>
      </c>
      <c r="F11690" s="2"/>
      <c r="G11690" s="2"/>
      <c r="H11690" t="s">
        <v>17</v>
      </c>
      <c r="I11690">
        <v>0</v>
      </c>
      <c r="J11690">
        <v>0</v>
      </c>
      <c r="K11690" t="s">
        <v>172</v>
      </c>
      <c r="L11690" t="s">
        <v>17</v>
      </c>
      <c r="M11690" t="s">
        <v>17</v>
      </c>
      <c r="N11690" t="str">
        <f>TEXT(employee_attendance_dataset[[#This Row],[Date]],"DDDD")</f>
        <v>Tuesday</v>
      </c>
      <c r="O11690">
        <f>IF(employee_attendance_dataset[[#This Row],[Leave_Type]]="",0,1)</f>
        <v>1</v>
      </c>
    </row>
    <row r="11691" spans="1:15" x14ac:dyDescent="0.25">
      <c r="A11691" t="s">
        <v>156</v>
      </c>
      <c r="B11691" t="s">
        <v>157</v>
      </c>
      <c r="C11691" t="s">
        <v>47</v>
      </c>
      <c r="D11691" s="1">
        <v>45629</v>
      </c>
      <c r="E11691" t="s">
        <v>16</v>
      </c>
      <c r="F11691" s="2">
        <v>0.37847222222222221</v>
      </c>
      <c r="G11691" s="2">
        <v>0.73402777777777772</v>
      </c>
      <c r="H11691" t="s">
        <v>17</v>
      </c>
      <c r="I11691">
        <v>8.5299999999999994</v>
      </c>
      <c r="J11691">
        <v>0</v>
      </c>
      <c r="K11691" t="s">
        <v>18</v>
      </c>
      <c r="L11691" t="s">
        <v>17</v>
      </c>
      <c r="M11691" t="s">
        <v>17</v>
      </c>
      <c r="N11691" t="str">
        <f>TEXT(employee_attendance_dataset[[#This Row],[Date]],"DDDD")</f>
        <v>Tuesday</v>
      </c>
      <c r="O11691">
        <f>IF(employee_attendance_dataset[[#This Row],[Leave_Type]]="",0,1)</f>
        <v>0</v>
      </c>
    </row>
    <row r="11692" spans="1:15" x14ac:dyDescent="0.25">
      <c r="A11692" t="s">
        <v>158</v>
      </c>
      <c r="B11692" t="s">
        <v>159</v>
      </c>
      <c r="C11692" t="s">
        <v>36</v>
      </c>
      <c r="D11692" s="1">
        <v>45629</v>
      </c>
      <c r="E11692" t="s">
        <v>16</v>
      </c>
      <c r="F11692" s="2">
        <v>0.3840277777777778</v>
      </c>
      <c r="G11692" s="2">
        <v>0.77013888888888893</v>
      </c>
      <c r="H11692" t="s">
        <v>17</v>
      </c>
      <c r="I11692">
        <v>9.27</v>
      </c>
      <c r="J11692">
        <v>0</v>
      </c>
      <c r="K11692" t="s">
        <v>18</v>
      </c>
      <c r="L11692" t="s">
        <v>17</v>
      </c>
      <c r="M11692" t="s">
        <v>17</v>
      </c>
      <c r="N11692" t="str">
        <f>TEXT(employee_attendance_dataset[[#This Row],[Date]],"DDDD")</f>
        <v>Tuesday</v>
      </c>
      <c r="O11692">
        <f>IF(employee_attendance_dataset[[#This Row],[Leave_Type]]="",0,1)</f>
        <v>0</v>
      </c>
    </row>
    <row r="11693" spans="1:15" x14ac:dyDescent="0.25">
      <c r="A11693" t="s">
        <v>160</v>
      </c>
      <c r="B11693" t="s">
        <v>161</v>
      </c>
      <c r="C11693" t="s">
        <v>36</v>
      </c>
      <c r="D11693" s="1">
        <v>45629</v>
      </c>
      <c r="E11693" t="s">
        <v>16</v>
      </c>
      <c r="F11693" s="2">
        <v>0.37013888888888891</v>
      </c>
      <c r="G11693" s="2">
        <v>0.76666666666666672</v>
      </c>
      <c r="H11693" t="s">
        <v>17</v>
      </c>
      <c r="I11693">
        <v>9.52</v>
      </c>
      <c r="J11693">
        <v>0.52</v>
      </c>
      <c r="K11693" t="s">
        <v>18</v>
      </c>
      <c r="L11693" t="s">
        <v>17</v>
      </c>
      <c r="M11693" t="s">
        <v>17</v>
      </c>
      <c r="N11693" t="str">
        <f>TEXT(employee_attendance_dataset[[#This Row],[Date]],"DDDD")</f>
        <v>Tuesday</v>
      </c>
      <c r="O11693">
        <f>IF(employee_attendance_dataset[[#This Row],[Leave_Type]]="",0,1)</f>
        <v>0</v>
      </c>
    </row>
    <row r="11694" spans="1:15" x14ac:dyDescent="0.25">
      <c r="A11694" t="s">
        <v>162</v>
      </c>
      <c r="B11694" t="s">
        <v>163</v>
      </c>
      <c r="C11694" t="s">
        <v>50</v>
      </c>
      <c r="D11694" s="1">
        <v>45629</v>
      </c>
      <c r="E11694" t="s">
        <v>16</v>
      </c>
      <c r="F11694" s="2">
        <v>0.38194444444444442</v>
      </c>
      <c r="G11694" s="2">
        <v>0.74930555555555556</v>
      </c>
      <c r="H11694" t="s">
        <v>17</v>
      </c>
      <c r="I11694">
        <v>8.82</v>
      </c>
      <c r="J11694">
        <v>0</v>
      </c>
      <c r="K11694" t="s">
        <v>18</v>
      </c>
      <c r="L11694" t="s">
        <v>17</v>
      </c>
      <c r="M11694" t="s">
        <v>17</v>
      </c>
      <c r="N11694" t="str">
        <f>TEXT(employee_attendance_dataset[[#This Row],[Date]],"DDDD")</f>
        <v>Tuesday</v>
      </c>
      <c r="O11694">
        <f>IF(employee_attendance_dataset[[#This Row],[Leave_Type]]="",0,1)</f>
        <v>0</v>
      </c>
    </row>
    <row r="11695" spans="1:15" x14ac:dyDescent="0.25">
      <c r="A11695" t="s">
        <v>164</v>
      </c>
      <c r="B11695" t="s">
        <v>165</v>
      </c>
      <c r="C11695" t="s">
        <v>47</v>
      </c>
      <c r="D11695" s="1">
        <v>45629</v>
      </c>
      <c r="E11695" t="s">
        <v>16</v>
      </c>
      <c r="F11695" s="2">
        <v>0.37569444444444444</v>
      </c>
      <c r="G11695" s="2">
        <v>0.73888888888888893</v>
      </c>
      <c r="H11695" t="s">
        <v>17</v>
      </c>
      <c r="I11695">
        <v>8.7200000000000006</v>
      </c>
      <c r="J11695">
        <v>0</v>
      </c>
      <c r="K11695" t="s">
        <v>18</v>
      </c>
      <c r="L11695" t="s">
        <v>17</v>
      </c>
      <c r="M11695" t="s">
        <v>17</v>
      </c>
      <c r="N11695" t="str">
        <f>TEXT(employee_attendance_dataset[[#This Row],[Date]],"DDDD")</f>
        <v>Tuesday</v>
      </c>
      <c r="O11695">
        <f>IF(employee_attendance_dataset[[#This Row],[Leave_Type]]="",0,1)</f>
        <v>0</v>
      </c>
    </row>
    <row r="11696" spans="1:15" x14ac:dyDescent="0.25">
      <c r="A11696" t="s">
        <v>166</v>
      </c>
      <c r="B11696" t="s">
        <v>167</v>
      </c>
      <c r="C11696" t="s">
        <v>27</v>
      </c>
      <c r="D11696" s="1">
        <v>45629</v>
      </c>
      <c r="E11696" t="s">
        <v>16</v>
      </c>
      <c r="F11696" s="2">
        <v>0.37847222222222221</v>
      </c>
      <c r="G11696" s="2">
        <v>0.73333333333333328</v>
      </c>
      <c r="H11696" t="s">
        <v>17</v>
      </c>
      <c r="I11696">
        <v>8.52</v>
      </c>
      <c r="J11696">
        <v>0</v>
      </c>
      <c r="K11696" t="s">
        <v>18</v>
      </c>
      <c r="L11696" t="s">
        <v>17</v>
      </c>
      <c r="M11696" t="s">
        <v>17</v>
      </c>
      <c r="N11696" t="str">
        <f>TEXT(employee_attendance_dataset[[#This Row],[Date]],"DDDD")</f>
        <v>Tuesday</v>
      </c>
      <c r="O11696">
        <f>IF(employee_attendance_dataset[[#This Row],[Leave_Type]]="",0,1)</f>
        <v>0</v>
      </c>
    </row>
    <row r="11697" spans="1:15" x14ac:dyDescent="0.25">
      <c r="A11697" t="s">
        <v>168</v>
      </c>
      <c r="B11697" t="s">
        <v>169</v>
      </c>
      <c r="C11697" t="s">
        <v>24</v>
      </c>
      <c r="D11697" s="1">
        <v>45629</v>
      </c>
      <c r="E11697" t="s">
        <v>16</v>
      </c>
      <c r="F11697" s="2">
        <v>0.39097222222222222</v>
      </c>
      <c r="G11697" s="2">
        <v>0.76944444444444449</v>
      </c>
      <c r="H11697" t="s">
        <v>28</v>
      </c>
      <c r="I11697">
        <v>9.08</v>
      </c>
      <c r="J11697">
        <v>0</v>
      </c>
      <c r="K11697" t="s">
        <v>18</v>
      </c>
      <c r="L11697" t="s">
        <v>17</v>
      </c>
      <c r="M11697" t="s">
        <v>17</v>
      </c>
      <c r="N11697" t="str">
        <f>TEXT(employee_attendance_dataset[[#This Row],[Date]],"DDDD")</f>
        <v>Tuesday</v>
      </c>
      <c r="O11697">
        <f>IF(employee_attendance_dataset[[#This Row],[Leave_Type]]="",0,1)</f>
        <v>0</v>
      </c>
    </row>
    <row r="11698" spans="1:15" x14ac:dyDescent="0.25">
      <c r="A11698" t="s">
        <v>170</v>
      </c>
      <c r="B11698" t="s">
        <v>171</v>
      </c>
      <c r="C11698" t="s">
        <v>21</v>
      </c>
      <c r="D11698" s="1">
        <v>45629</v>
      </c>
      <c r="E11698" t="s">
        <v>16</v>
      </c>
      <c r="F11698" s="2">
        <v>0.375</v>
      </c>
      <c r="G11698" s="2">
        <v>0.73750000000000004</v>
      </c>
      <c r="H11698" t="s">
        <v>28</v>
      </c>
      <c r="I11698">
        <v>8.6999999999999993</v>
      </c>
      <c r="J11698">
        <v>0</v>
      </c>
      <c r="K11698" t="s">
        <v>18</v>
      </c>
      <c r="L11698" t="s">
        <v>17</v>
      </c>
      <c r="M11698" t="s">
        <v>28</v>
      </c>
      <c r="N11698" t="str">
        <f>TEXT(employee_attendance_dataset[[#This Row],[Date]],"DDDD")</f>
        <v>Tuesday</v>
      </c>
      <c r="O11698">
        <f>IF(employee_attendance_dataset[[#This Row],[Leave_Type]]="",0,1)</f>
        <v>0</v>
      </c>
    </row>
    <row r="11699" spans="1:15" x14ac:dyDescent="0.25">
      <c r="A11699" t="s">
        <v>173</v>
      </c>
      <c r="B11699" t="s">
        <v>174</v>
      </c>
      <c r="C11699" t="s">
        <v>47</v>
      </c>
      <c r="D11699" s="1">
        <v>45629</v>
      </c>
      <c r="E11699" t="s">
        <v>16</v>
      </c>
      <c r="F11699" s="2">
        <v>0.36527777777777776</v>
      </c>
      <c r="G11699" s="2">
        <v>0.76597222222222228</v>
      </c>
      <c r="H11699" t="s">
        <v>17</v>
      </c>
      <c r="I11699">
        <v>9.6199999999999992</v>
      </c>
      <c r="J11699">
        <v>0</v>
      </c>
      <c r="K11699" t="s">
        <v>18</v>
      </c>
      <c r="L11699" t="s">
        <v>17</v>
      </c>
      <c r="M11699" t="s">
        <v>17</v>
      </c>
      <c r="N11699" t="str">
        <f>TEXT(employee_attendance_dataset[[#This Row],[Date]],"DDDD")</f>
        <v>Tuesday</v>
      </c>
      <c r="O11699">
        <f>IF(employee_attendance_dataset[[#This Row],[Leave_Type]]="",0,1)</f>
        <v>0</v>
      </c>
    </row>
    <row r="11700" spans="1:15" x14ac:dyDescent="0.25">
      <c r="A11700" t="s">
        <v>175</v>
      </c>
      <c r="B11700" t="s">
        <v>176</v>
      </c>
      <c r="C11700" t="s">
        <v>21</v>
      </c>
      <c r="D11700" s="1">
        <v>45629</v>
      </c>
      <c r="E11700" t="s">
        <v>112</v>
      </c>
      <c r="F11700" s="2"/>
      <c r="G11700" s="2"/>
      <c r="H11700" t="s">
        <v>17</v>
      </c>
      <c r="I11700">
        <v>0</v>
      </c>
      <c r="J11700">
        <v>0</v>
      </c>
      <c r="K11700" t="s">
        <v>113</v>
      </c>
      <c r="L11700" t="s">
        <v>17</v>
      </c>
      <c r="M11700" t="s">
        <v>17</v>
      </c>
      <c r="N11700" t="str">
        <f>TEXT(employee_attendance_dataset[[#This Row],[Date]],"DDDD")</f>
        <v>Tuesday</v>
      </c>
      <c r="O11700">
        <f>IF(employee_attendance_dataset[[#This Row],[Leave_Type]]="",0,1)</f>
        <v>1</v>
      </c>
    </row>
    <row r="11701" spans="1:15" x14ac:dyDescent="0.25">
      <c r="A11701" t="s">
        <v>177</v>
      </c>
      <c r="B11701" t="s">
        <v>178</v>
      </c>
      <c r="C11701" t="s">
        <v>24</v>
      </c>
      <c r="D11701" s="1">
        <v>45629</v>
      </c>
      <c r="E11701" t="s">
        <v>16</v>
      </c>
      <c r="F11701" s="2">
        <v>0.38472222222222224</v>
      </c>
      <c r="G11701" s="2">
        <v>0.76736111111111116</v>
      </c>
      <c r="H11701" t="s">
        <v>17</v>
      </c>
      <c r="I11701">
        <v>9.18</v>
      </c>
      <c r="J11701">
        <v>0</v>
      </c>
      <c r="K11701" t="s">
        <v>18</v>
      </c>
      <c r="L11701" t="s">
        <v>17</v>
      </c>
      <c r="M11701" t="s">
        <v>17</v>
      </c>
      <c r="N11701" t="str">
        <f>TEXT(employee_attendance_dataset[[#This Row],[Date]],"DDDD")</f>
        <v>Tuesday</v>
      </c>
      <c r="O11701">
        <f>IF(employee_attendance_dataset[[#This Row],[Leave_Type]]="",0,1)</f>
        <v>0</v>
      </c>
    </row>
    <row r="11702" spans="1:15" x14ac:dyDescent="0.25">
      <c r="A11702" t="s">
        <v>13</v>
      </c>
      <c r="B11702" t="s">
        <v>14</v>
      </c>
      <c r="C11702" t="s">
        <v>15</v>
      </c>
      <c r="D11702" s="1">
        <v>45630</v>
      </c>
      <c r="E11702" t="s">
        <v>16</v>
      </c>
      <c r="F11702" s="2">
        <v>0.3840277777777778</v>
      </c>
      <c r="G11702" s="2">
        <v>0.76041666666666663</v>
      </c>
      <c r="H11702" t="s">
        <v>17</v>
      </c>
      <c r="I11702">
        <v>9.0299999999999994</v>
      </c>
      <c r="J11702">
        <v>0.03</v>
      </c>
      <c r="K11702" t="s">
        <v>18</v>
      </c>
      <c r="L11702" t="s">
        <v>17</v>
      </c>
      <c r="M11702" t="s">
        <v>17</v>
      </c>
      <c r="N11702" t="str">
        <f>TEXT(employee_attendance_dataset[[#This Row],[Date]],"DDDD")</f>
        <v>Wednesday</v>
      </c>
      <c r="O11702">
        <f>IF(employee_attendance_dataset[[#This Row],[Leave_Type]]="",0,1)</f>
        <v>0</v>
      </c>
    </row>
    <row r="11703" spans="1:15" x14ac:dyDescent="0.25">
      <c r="A11703" t="s">
        <v>19</v>
      </c>
      <c r="B11703" t="s">
        <v>20</v>
      </c>
      <c r="C11703" t="s">
        <v>21</v>
      </c>
      <c r="D11703" s="1">
        <v>45630</v>
      </c>
      <c r="E11703" t="s">
        <v>16</v>
      </c>
      <c r="F11703" s="2">
        <v>0.36944444444444446</v>
      </c>
      <c r="G11703" s="2">
        <v>0.76944444444444449</v>
      </c>
      <c r="H11703" t="s">
        <v>17</v>
      </c>
      <c r="I11703">
        <v>9.6</v>
      </c>
      <c r="J11703">
        <v>0.6</v>
      </c>
      <c r="K11703" t="s">
        <v>18</v>
      </c>
      <c r="L11703" t="s">
        <v>17</v>
      </c>
      <c r="M11703" t="s">
        <v>17</v>
      </c>
      <c r="N11703" t="str">
        <f>TEXT(employee_attendance_dataset[[#This Row],[Date]],"DDDD")</f>
        <v>Wednesday</v>
      </c>
      <c r="O11703">
        <f>IF(employee_attendance_dataset[[#This Row],[Leave_Type]]="",0,1)</f>
        <v>0</v>
      </c>
    </row>
    <row r="11704" spans="1:15" x14ac:dyDescent="0.25">
      <c r="A11704" t="s">
        <v>22</v>
      </c>
      <c r="B11704" t="s">
        <v>23</v>
      </c>
      <c r="C11704" t="s">
        <v>24</v>
      </c>
      <c r="D11704" s="1">
        <v>45630</v>
      </c>
      <c r="E11704" t="s">
        <v>16</v>
      </c>
      <c r="F11704" s="2">
        <v>0.37708333333333333</v>
      </c>
      <c r="G11704" s="2">
        <v>0.7631944444444444</v>
      </c>
      <c r="H11704" t="s">
        <v>17</v>
      </c>
      <c r="I11704">
        <v>9.27</v>
      </c>
      <c r="J11704">
        <v>0</v>
      </c>
      <c r="K11704" t="s">
        <v>18</v>
      </c>
      <c r="L11704" t="s">
        <v>17</v>
      </c>
      <c r="M11704" t="s">
        <v>17</v>
      </c>
      <c r="N11704" t="str">
        <f>TEXT(employee_attendance_dataset[[#This Row],[Date]],"DDDD")</f>
        <v>Wednesday</v>
      </c>
      <c r="O11704">
        <f>IF(employee_attendance_dataset[[#This Row],[Leave_Type]]="",0,1)</f>
        <v>0</v>
      </c>
    </row>
    <row r="11705" spans="1:15" x14ac:dyDescent="0.25">
      <c r="A11705" t="s">
        <v>25</v>
      </c>
      <c r="B11705" t="s">
        <v>26</v>
      </c>
      <c r="C11705" t="s">
        <v>27</v>
      </c>
      <c r="D11705" s="1">
        <v>45630</v>
      </c>
      <c r="E11705" t="s">
        <v>16</v>
      </c>
      <c r="F11705" s="2">
        <v>0.36875000000000002</v>
      </c>
      <c r="G11705" s="2">
        <v>0.72916666666666663</v>
      </c>
      <c r="H11705" t="s">
        <v>17</v>
      </c>
      <c r="I11705">
        <v>8.65</v>
      </c>
      <c r="J11705">
        <v>0</v>
      </c>
      <c r="K11705" t="s">
        <v>18</v>
      </c>
      <c r="L11705" t="s">
        <v>17</v>
      </c>
      <c r="M11705" t="s">
        <v>17</v>
      </c>
      <c r="N11705" t="str">
        <f>TEXT(employee_attendance_dataset[[#This Row],[Date]],"DDDD")</f>
        <v>Wednesday</v>
      </c>
      <c r="O11705">
        <f>IF(employee_attendance_dataset[[#This Row],[Leave_Type]]="",0,1)</f>
        <v>0</v>
      </c>
    </row>
    <row r="11706" spans="1:15" x14ac:dyDescent="0.25">
      <c r="A11706" t="s">
        <v>29</v>
      </c>
      <c r="B11706" t="s">
        <v>30</v>
      </c>
      <c r="C11706" t="s">
        <v>27</v>
      </c>
      <c r="D11706" s="1">
        <v>45630</v>
      </c>
      <c r="E11706" t="s">
        <v>16</v>
      </c>
      <c r="F11706" s="2">
        <v>0.36944444444444446</v>
      </c>
      <c r="G11706" s="2">
        <v>0.75208333333333333</v>
      </c>
      <c r="H11706" t="s">
        <v>17</v>
      </c>
      <c r="I11706">
        <v>9.18</v>
      </c>
      <c r="J11706">
        <v>0</v>
      </c>
      <c r="K11706" t="s">
        <v>18</v>
      </c>
      <c r="L11706" t="s">
        <v>17</v>
      </c>
      <c r="M11706" t="s">
        <v>17</v>
      </c>
      <c r="N11706" t="str">
        <f>TEXT(employee_attendance_dataset[[#This Row],[Date]],"DDDD")</f>
        <v>Wednesday</v>
      </c>
      <c r="O11706">
        <f>IF(employee_attendance_dataset[[#This Row],[Leave_Type]]="",0,1)</f>
        <v>0</v>
      </c>
    </row>
    <row r="11707" spans="1:15" x14ac:dyDescent="0.25">
      <c r="A11707" t="s">
        <v>31</v>
      </c>
      <c r="B11707" t="s">
        <v>32</v>
      </c>
      <c r="C11707" t="s">
        <v>33</v>
      </c>
      <c r="D11707" s="1">
        <v>45630</v>
      </c>
      <c r="E11707" t="s">
        <v>16</v>
      </c>
      <c r="F11707" s="2">
        <v>0.37291666666666667</v>
      </c>
      <c r="G11707" s="2">
        <v>0.76180555555555551</v>
      </c>
      <c r="H11707" t="s">
        <v>17</v>
      </c>
      <c r="I11707">
        <v>9.33</v>
      </c>
      <c r="J11707">
        <v>0</v>
      </c>
      <c r="K11707" t="s">
        <v>18</v>
      </c>
      <c r="L11707" t="s">
        <v>17</v>
      </c>
      <c r="M11707" t="s">
        <v>17</v>
      </c>
      <c r="N11707" t="str">
        <f>TEXT(employee_attendance_dataset[[#This Row],[Date]],"DDDD")</f>
        <v>Wednesday</v>
      </c>
      <c r="O11707">
        <f>IF(employee_attendance_dataset[[#This Row],[Leave_Type]]="",0,1)</f>
        <v>0</v>
      </c>
    </row>
    <row r="11708" spans="1:15" x14ac:dyDescent="0.25">
      <c r="A11708" t="s">
        <v>34</v>
      </c>
      <c r="B11708" t="s">
        <v>35</v>
      </c>
      <c r="C11708" t="s">
        <v>36</v>
      </c>
      <c r="D11708" s="1">
        <v>45630</v>
      </c>
      <c r="E11708" t="s">
        <v>16</v>
      </c>
      <c r="F11708" s="2">
        <v>0.36249999999999999</v>
      </c>
      <c r="G11708" s="2">
        <v>0.7631944444444444</v>
      </c>
      <c r="H11708" t="s">
        <v>17</v>
      </c>
      <c r="I11708">
        <v>9.6199999999999992</v>
      </c>
      <c r="J11708">
        <v>0</v>
      </c>
      <c r="K11708" t="s">
        <v>18</v>
      </c>
      <c r="L11708" t="s">
        <v>17</v>
      </c>
      <c r="M11708" t="s">
        <v>17</v>
      </c>
      <c r="N11708" t="str">
        <f>TEXT(employee_attendance_dataset[[#This Row],[Date]],"DDDD")</f>
        <v>Wednesday</v>
      </c>
      <c r="O11708">
        <f>IF(employee_attendance_dataset[[#This Row],[Leave_Type]]="",0,1)</f>
        <v>0</v>
      </c>
    </row>
    <row r="11709" spans="1:15" x14ac:dyDescent="0.25">
      <c r="A11709" t="s">
        <v>37</v>
      </c>
      <c r="B11709" t="s">
        <v>38</v>
      </c>
      <c r="C11709" t="s">
        <v>36</v>
      </c>
      <c r="D11709" s="1">
        <v>45630</v>
      </c>
      <c r="E11709" t="s">
        <v>16</v>
      </c>
      <c r="F11709" s="2">
        <v>0.37430555555555556</v>
      </c>
      <c r="G11709" s="2">
        <v>0.74027777777777781</v>
      </c>
      <c r="H11709" t="s">
        <v>17</v>
      </c>
      <c r="I11709">
        <v>8.7799999999999994</v>
      </c>
      <c r="J11709">
        <v>0</v>
      </c>
      <c r="K11709" t="s">
        <v>18</v>
      </c>
      <c r="L11709" t="s">
        <v>17</v>
      </c>
      <c r="M11709" t="s">
        <v>17</v>
      </c>
      <c r="N11709" t="str">
        <f>TEXT(employee_attendance_dataset[[#This Row],[Date]],"DDDD")</f>
        <v>Wednesday</v>
      </c>
      <c r="O11709">
        <f>IF(employee_attendance_dataset[[#This Row],[Leave_Type]]="",0,1)</f>
        <v>0</v>
      </c>
    </row>
    <row r="11710" spans="1:15" x14ac:dyDescent="0.25">
      <c r="A11710" t="s">
        <v>39</v>
      </c>
      <c r="B11710" t="s">
        <v>40</v>
      </c>
      <c r="C11710" t="s">
        <v>33</v>
      </c>
      <c r="D11710" s="1">
        <v>45630</v>
      </c>
      <c r="E11710" t="s">
        <v>16</v>
      </c>
      <c r="F11710" s="2">
        <v>0.38680555555555557</v>
      </c>
      <c r="G11710" s="2">
        <v>0.7319444444444444</v>
      </c>
      <c r="H11710" t="s">
        <v>17</v>
      </c>
      <c r="I11710">
        <v>8.2799999999999994</v>
      </c>
      <c r="J11710">
        <v>0</v>
      </c>
      <c r="K11710" t="s">
        <v>18</v>
      </c>
      <c r="L11710" t="s">
        <v>17</v>
      </c>
      <c r="M11710" t="s">
        <v>17</v>
      </c>
      <c r="N11710" t="str">
        <f>TEXT(employee_attendance_dataset[[#This Row],[Date]],"DDDD")</f>
        <v>Wednesday</v>
      </c>
      <c r="O11710">
        <f>IF(employee_attendance_dataset[[#This Row],[Leave_Type]]="",0,1)</f>
        <v>0</v>
      </c>
    </row>
    <row r="11711" spans="1:15" x14ac:dyDescent="0.25">
      <c r="A11711" t="s">
        <v>41</v>
      </c>
      <c r="B11711" t="s">
        <v>42</v>
      </c>
      <c r="C11711" t="s">
        <v>33</v>
      </c>
      <c r="D11711" s="1">
        <v>45630</v>
      </c>
      <c r="E11711" t="s">
        <v>112</v>
      </c>
      <c r="F11711" s="2"/>
      <c r="G11711" s="2"/>
      <c r="H11711" t="s">
        <v>17</v>
      </c>
      <c r="I11711">
        <v>0</v>
      </c>
      <c r="J11711">
        <v>0</v>
      </c>
      <c r="K11711" t="s">
        <v>172</v>
      </c>
      <c r="L11711" t="s">
        <v>17</v>
      </c>
      <c r="M11711" t="s">
        <v>17</v>
      </c>
      <c r="N11711" t="str">
        <f>TEXT(employee_attendance_dataset[[#This Row],[Date]],"DDDD")</f>
        <v>Wednesday</v>
      </c>
      <c r="O11711">
        <f>IF(employee_attendance_dataset[[#This Row],[Leave_Type]]="",0,1)</f>
        <v>1</v>
      </c>
    </row>
    <row r="11712" spans="1:15" x14ac:dyDescent="0.25">
      <c r="A11712" t="s">
        <v>43</v>
      </c>
      <c r="B11712" t="s">
        <v>44</v>
      </c>
      <c r="C11712" t="s">
        <v>15</v>
      </c>
      <c r="D11712" s="1">
        <v>45630</v>
      </c>
      <c r="E11712" t="s">
        <v>16</v>
      </c>
      <c r="F11712" s="2">
        <v>0.38194444444444442</v>
      </c>
      <c r="G11712" s="2">
        <v>0.73333333333333328</v>
      </c>
      <c r="H11712" t="s">
        <v>17</v>
      </c>
      <c r="I11712">
        <v>8.43</v>
      </c>
      <c r="J11712">
        <v>0</v>
      </c>
      <c r="K11712" t="s">
        <v>18</v>
      </c>
      <c r="L11712" t="s">
        <v>17</v>
      </c>
      <c r="M11712" t="s">
        <v>17</v>
      </c>
      <c r="N11712" t="str">
        <f>TEXT(employee_attendance_dataset[[#This Row],[Date]],"DDDD")</f>
        <v>Wednesday</v>
      </c>
      <c r="O11712">
        <f>IF(employee_attendance_dataset[[#This Row],[Leave_Type]]="",0,1)</f>
        <v>0</v>
      </c>
    </row>
    <row r="11713" spans="1:15" x14ac:dyDescent="0.25">
      <c r="A11713" t="s">
        <v>45</v>
      </c>
      <c r="B11713" t="s">
        <v>46</v>
      </c>
      <c r="C11713" t="s">
        <v>47</v>
      </c>
      <c r="D11713" s="1">
        <v>45630</v>
      </c>
      <c r="E11713" t="s">
        <v>16</v>
      </c>
      <c r="F11713" s="2">
        <v>0.36875000000000002</v>
      </c>
      <c r="G11713" s="2">
        <v>0.63680555555555551</v>
      </c>
      <c r="H11713" t="s">
        <v>17</v>
      </c>
      <c r="I11713">
        <v>6.43</v>
      </c>
      <c r="J11713">
        <v>0</v>
      </c>
      <c r="K11713" t="s">
        <v>18</v>
      </c>
      <c r="L11713" t="s">
        <v>28</v>
      </c>
      <c r="M11713" t="s">
        <v>28</v>
      </c>
      <c r="N11713" t="str">
        <f>TEXT(employee_attendance_dataset[[#This Row],[Date]],"DDDD")</f>
        <v>Wednesday</v>
      </c>
      <c r="O11713">
        <f>IF(employee_attendance_dataset[[#This Row],[Leave_Type]]="",0,1)</f>
        <v>0</v>
      </c>
    </row>
    <row r="11714" spans="1:15" x14ac:dyDescent="0.25">
      <c r="A11714" t="s">
        <v>48</v>
      </c>
      <c r="B11714" t="s">
        <v>49</v>
      </c>
      <c r="C11714" t="s">
        <v>50</v>
      </c>
      <c r="D11714" s="1">
        <v>45630</v>
      </c>
      <c r="E11714" t="s">
        <v>16</v>
      </c>
      <c r="F11714" s="2">
        <v>0.37638888888888888</v>
      </c>
      <c r="G11714" s="2">
        <v>0.75069444444444444</v>
      </c>
      <c r="H11714" t="s">
        <v>17</v>
      </c>
      <c r="I11714">
        <v>8.98</v>
      </c>
      <c r="J11714">
        <v>0</v>
      </c>
      <c r="K11714" t="s">
        <v>18</v>
      </c>
      <c r="L11714" t="s">
        <v>17</v>
      </c>
      <c r="M11714" t="s">
        <v>17</v>
      </c>
      <c r="N11714" t="str">
        <f>TEXT(employee_attendance_dataset[[#This Row],[Date]],"DDDD")</f>
        <v>Wednesday</v>
      </c>
      <c r="O11714">
        <f>IF(employee_attendance_dataset[[#This Row],[Leave_Type]]="",0,1)</f>
        <v>0</v>
      </c>
    </row>
    <row r="11715" spans="1:15" x14ac:dyDescent="0.25">
      <c r="A11715" t="s">
        <v>51</v>
      </c>
      <c r="B11715" t="s">
        <v>52</v>
      </c>
      <c r="C11715" t="s">
        <v>24</v>
      </c>
      <c r="D11715" s="1">
        <v>45630</v>
      </c>
      <c r="E11715" t="s">
        <v>16</v>
      </c>
      <c r="F11715" s="2">
        <v>0.36805555555555558</v>
      </c>
      <c r="G11715" s="2">
        <v>0.76249999999999996</v>
      </c>
      <c r="H11715" t="s">
        <v>17</v>
      </c>
      <c r="I11715">
        <v>9.4700000000000006</v>
      </c>
      <c r="J11715">
        <v>0</v>
      </c>
      <c r="K11715" t="s">
        <v>18</v>
      </c>
      <c r="L11715" t="s">
        <v>17</v>
      </c>
      <c r="M11715" t="s">
        <v>17</v>
      </c>
      <c r="N11715" t="str">
        <f>TEXT(employee_attendance_dataset[[#This Row],[Date]],"DDDD")</f>
        <v>Wednesday</v>
      </c>
      <c r="O11715">
        <f>IF(employee_attendance_dataset[[#This Row],[Leave_Type]]="",0,1)</f>
        <v>0</v>
      </c>
    </row>
    <row r="11716" spans="1:15" x14ac:dyDescent="0.25">
      <c r="A11716" t="s">
        <v>53</v>
      </c>
      <c r="B11716" t="s">
        <v>54</v>
      </c>
      <c r="C11716" t="s">
        <v>36</v>
      </c>
      <c r="D11716" s="1">
        <v>45630</v>
      </c>
      <c r="E11716" t="s">
        <v>16</v>
      </c>
      <c r="F11716" s="2">
        <v>0.36249999999999999</v>
      </c>
      <c r="G11716" s="2">
        <v>0.75347222222222221</v>
      </c>
      <c r="H11716" t="s">
        <v>17</v>
      </c>
      <c r="I11716">
        <v>9.3800000000000008</v>
      </c>
      <c r="J11716">
        <v>0</v>
      </c>
      <c r="K11716" t="s">
        <v>18</v>
      </c>
      <c r="L11716" t="s">
        <v>17</v>
      </c>
      <c r="M11716" t="s">
        <v>17</v>
      </c>
      <c r="N11716" t="str">
        <f>TEXT(employee_attendance_dataset[[#This Row],[Date]],"DDDD")</f>
        <v>Wednesday</v>
      </c>
      <c r="O11716">
        <f>IF(employee_attendance_dataset[[#This Row],[Leave_Type]]="",0,1)</f>
        <v>0</v>
      </c>
    </row>
    <row r="11717" spans="1:15" x14ac:dyDescent="0.25">
      <c r="A11717" t="s">
        <v>55</v>
      </c>
      <c r="B11717" t="s">
        <v>56</v>
      </c>
      <c r="C11717" t="s">
        <v>50</v>
      </c>
      <c r="D11717" s="1">
        <v>45630</v>
      </c>
      <c r="E11717" t="s">
        <v>59</v>
      </c>
      <c r="F11717" s="2"/>
      <c r="G11717" s="2"/>
      <c r="H11717" t="s">
        <v>17</v>
      </c>
      <c r="I11717">
        <v>0</v>
      </c>
      <c r="J11717">
        <v>0</v>
      </c>
      <c r="K11717" t="s">
        <v>18</v>
      </c>
      <c r="L11717" t="s">
        <v>17</v>
      </c>
      <c r="M11717" t="s">
        <v>17</v>
      </c>
      <c r="N11717" t="str">
        <f>TEXT(employee_attendance_dataset[[#This Row],[Date]],"DDDD")</f>
        <v>Wednesday</v>
      </c>
      <c r="O11717">
        <f>IF(employee_attendance_dataset[[#This Row],[Leave_Type]]="",0,1)</f>
        <v>0</v>
      </c>
    </row>
    <row r="11718" spans="1:15" x14ac:dyDescent="0.25">
      <c r="A11718" t="s">
        <v>57</v>
      </c>
      <c r="B11718" t="s">
        <v>58</v>
      </c>
      <c r="C11718" t="s">
        <v>24</v>
      </c>
      <c r="D11718" s="1">
        <v>45630</v>
      </c>
      <c r="E11718" t="s">
        <v>16</v>
      </c>
      <c r="F11718" s="2">
        <v>0.36736111111111114</v>
      </c>
      <c r="G11718" s="2">
        <v>0.73888888888888893</v>
      </c>
      <c r="H11718" t="s">
        <v>17</v>
      </c>
      <c r="I11718">
        <v>8.92</v>
      </c>
      <c r="J11718">
        <v>0</v>
      </c>
      <c r="K11718" t="s">
        <v>18</v>
      </c>
      <c r="L11718" t="s">
        <v>17</v>
      </c>
      <c r="M11718" t="s">
        <v>17</v>
      </c>
      <c r="N11718" t="str">
        <f>TEXT(employee_attendance_dataset[[#This Row],[Date]],"DDDD")</f>
        <v>Wednesday</v>
      </c>
      <c r="O11718">
        <f>IF(employee_attendance_dataset[[#This Row],[Leave_Type]]="",0,1)</f>
        <v>0</v>
      </c>
    </row>
    <row r="11719" spans="1:15" x14ac:dyDescent="0.25">
      <c r="A11719" t="s">
        <v>60</v>
      </c>
      <c r="B11719" t="s">
        <v>61</v>
      </c>
      <c r="C11719" t="s">
        <v>36</v>
      </c>
      <c r="D11719" s="1">
        <v>45630</v>
      </c>
      <c r="E11719" t="s">
        <v>16</v>
      </c>
      <c r="F11719" s="2">
        <v>0.36805555555555558</v>
      </c>
      <c r="G11719" s="2">
        <v>0.76875000000000004</v>
      </c>
      <c r="H11719" t="s">
        <v>17</v>
      </c>
      <c r="I11719">
        <v>9.6199999999999992</v>
      </c>
      <c r="J11719">
        <v>0.62</v>
      </c>
      <c r="K11719" t="s">
        <v>18</v>
      </c>
      <c r="L11719" t="s">
        <v>17</v>
      </c>
      <c r="M11719" t="s">
        <v>17</v>
      </c>
      <c r="N11719" t="str">
        <f>TEXT(employee_attendance_dataset[[#This Row],[Date]],"DDDD")</f>
        <v>Wednesday</v>
      </c>
      <c r="O11719">
        <f>IF(employee_attendance_dataset[[#This Row],[Leave_Type]]="",0,1)</f>
        <v>0</v>
      </c>
    </row>
    <row r="11720" spans="1:15" x14ac:dyDescent="0.25">
      <c r="A11720" t="s">
        <v>62</v>
      </c>
      <c r="B11720" t="s">
        <v>63</v>
      </c>
      <c r="C11720" t="s">
        <v>21</v>
      </c>
      <c r="D11720" s="1">
        <v>45630</v>
      </c>
      <c r="E11720" t="s">
        <v>16</v>
      </c>
      <c r="F11720" s="2">
        <v>0.38680555555555557</v>
      </c>
      <c r="G11720" s="2">
        <v>0.7368055555555556</v>
      </c>
      <c r="H11720" t="s">
        <v>17</v>
      </c>
      <c r="I11720">
        <v>8.4</v>
      </c>
      <c r="J11720">
        <v>0</v>
      </c>
      <c r="K11720" t="s">
        <v>18</v>
      </c>
      <c r="L11720" t="s">
        <v>17</v>
      </c>
      <c r="M11720" t="s">
        <v>17</v>
      </c>
      <c r="N11720" t="str">
        <f>TEXT(employee_attendance_dataset[[#This Row],[Date]],"DDDD")</f>
        <v>Wednesday</v>
      </c>
      <c r="O11720">
        <f>IF(employee_attendance_dataset[[#This Row],[Leave_Type]]="",0,1)</f>
        <v>0</v>
      </c>
    </row>
    <row r="11721" spans="1:15" x14ac:dyDescent="0.25">
      <c r="A11721" t="s">
        <v>64</v>
      </c>
      <c r="B11721" t="s">
        <v>65</v>
      </c>
      <c r="C11721" t="s">
        <v>15</v>
      </c>
      <c r="D11721" s="1">
        <v>45630</v>
      </c>
      <c r="E11721" t="s">
        <v>16</v>
      </c>
      <c r="F11721" s="2">
        <v>0.38124999999999998</v>
      </c>
      <c r="G11721" s="2">
        <v>0.72916666666666663</v>
      </c>
      <c r="H11721" t="s">
        <v>28</v>
      </c>
      <c r="I11721">
        <v>8.35</v>
      </c>
      <c r="J11721">
        <v>0</v>
      </c>
      <c r="K11721" t="s">
        <v>18</v>
      </c>
      <c r="L11721" t="s">
        <v>17</v>
      </c>
      <c r="M11721" t="s">
        <v>17</v>
      </c>
      <c r="N11721" t="str">
        <f>TEXT(employee_attendance_dataset[[#This Row],[Date]],"DDDD")</f>
        <v>Wednesday</v>
      </c>
      <c r="O11721">
        <f>IF(employee_attendance_dataset[[#This Row],[Leave_Type]]="",0,1)</f>
        <v>0</v>
      </c>
    </row>
    <row r="11722" spans="1:15" x14ac:dyDescent="0.25">
      <c r="A11722" t="s">
        <v>66</v>
      </c>
      <c r="B11722" t="s">
        <v>67</v>
      </c>
      <c r="C11722" t="s">
        <v>36</v>
      </c>
      <c r="D11722" s="1">
        <v>45630</v>
      </c>
      <c r="E11722" t="s">
        <v>112</v>
      </c>
      <c r="F11722" s="2"/>
      <c r="G11722" s="2"/>
      <c r="H11722" t="s">
        <v>17</v>
      </c>
      <c r="I11722">
        <v>0</v>
      </c>
      <c r="J11722">
        <v>0</v>
      </c>
      <c r="K11722" t="s">
        <v>113</v>
      </c>
      <c r="L11722" t="s">
        <v>17</v>
      </c>
      <c r="M11722" t="s">
        <v>17</v>
      </c>
      <c r="N11722" t="str">
        <f>TEXT(employee_attendance_dataset[[#This Row],[Date]],"DDDD")</f>
        <v>Wednesday</v>
      </c>
      <c r="O11722">
        <f>IF(employee_attendance_dataset[[#This Row],[Leave_Type]]="",0,1)</f>
        <v>1</v>
      </c>
    </row>
    <row r="11723" spans="1:15" x14ac:dyDescent="0.25">
      <c r="A11723" t="s">
        <v>68</v>
      </c>
      <c r="B11723" t="s">
        <v>69</v>
      </c>
      <c r="C11723" t="s">
        <v>27</v>
      </c>
      <c r="D11723" s="1">
        <v>45630</v>
      </c>
      <c r="E11723" t="s">
        <v>16</v>
      </c>
      <c r="F11723" s="2">
        <v>0.38750000000000001</v>
      </c>
      <c r="G11723" s="2">
        <v>0.74305555555555558</v>
      </c>
      <c r="H11723" t="s">
        <v>17</v>
      </c>
      <c r="I11723">
        <v>8.5299999999999994</v>
      </c>
      <c r="J11723">
        <v>0</v>
      </c>
      <c r="K11723" t="s">
        <v>18</v>
      </c>
      <c r="L11723" t="s">
        <v>17</v>
      </c>
      <c r="M11723" t="s">
        <v>17</v>
      </c>
      <c r="N11723" t="str">
        <f>TEXT(employee_attendance_dataset[[#This Row],[Date]],"DDDD")</f>
        <v>Wednesday</v>
      </c>
      <c r="O11723">
        <f>IF(employee_attendance_dataset[[#This Row],[Leave_Type]]="",0,1)</f>
        <v>0</v>
      </c>
    </row>
    <row r="11724" spans="1:15" x14ac:dyDescent="0.25">
      <c r="A11724" t="s">
        <v>70</v>
      </c>
      <c r="B11724" t="s">
        <v>71</v>
      </c>
      <c r="C11724" t="s">
        <v>33</v>
      </c>
      <c r="D11724" s="1">
        <v>45630</v>
      </c>
      <c r="E11724" t="s">
        <v>16</v>
      </c>
      <c r="F11724" s="2">
        <v>0.37430555555555556</v>
      </c>
      <c r="G11724" s="2">
        <v>0.75</v>
      </c>
      <c r="H11724" t="s">
        <v>17</v>
      </c>
      <c r="I11724">
        <v>9.02</v>
      </c>
      <c r="J11724">
        <v>0</v>
      </c>
      <c r="K11724" t="s">
        <v>18</v>
      </c>
      <c r="L11724" t="s">
        <v>17</v>
      </c>
      <c r="M11724" t="s">
        <v>17</v>
      </c>
      <c r="N11724" t="str">
        <f>TEXT(employee_attendance_dataset[[#This Row],[Date]],"DDDD")</f>
        <v>Wednesday</v>
      </c>
      <c r="O11724">
        <f>IF(employee_attendance_dataset[[#This Row],[Leave_Type]]="",0,1)</f>
        <v>0</v>
      </c>
    </row>
    <row r="11725" spans="1:15" x14ac:dyDescent="0.25">
      <c r="A11725" t="s">
        <v>72</v>
      </c>
      <c r="B11725" t="s">
        <v>73</v>
      </c>
      <c r="C11725" t="s">
        <v>21</v>
      </c>
      <c r="D11725" s="1">
        <v>45630</v>
      </c>
      <c r="E11725" t="s">
        <v>16</v>
      </c>
      <c r="F11725" s="2">
        <v>0.37083333333333335</v>
      </c>
      <c r="G11725" s="2">
        <v>0.7368055555555556</v>
      </c>
      <c r="H11725" t="s">
        <v>17</v>
      </c>
      <c r="I11725">
        <v>8.7799999999999994</v>
      </c>
      <c r="J11725">
        <v>0</v>
      </c>
      <c r="K11725" t="s">
        <v>18</v>
      </c>
      <c r="L11725" t="s">
        <v>17</v>
      </c>
      <c r="M11725" t="s">
        <v>17</v>
      </c>
      <c r="N11725" t="str">
        <f>TEXT(employee_attendance_dataset[[#This Row],[Date]],"DDDD")</f>
        <v>Wednesday</v>
      </c>
      <c r="O11725">
        <f>IF(employee_attendance_dataset[[#This Row],[Leave_Type]]="",0,1)</f>
        <v>0</v>
      </c>
    </row>
    <row r="11726" spans="1:15" x14ac:dyDescent="0.25">
      <c r="A11726" t="s">
        <v>74</v>
      </c>
      <c r="B11726" t="s">
        <v>75</v>
      </c>
      <c r="C11726" t="s">
        <v>47</v>
      </c>
      <c r="D11726" s="1">
        <v>45630</v>
      </c>
      <c r="E11726" t="s">
        <v>16</v>
      </c>
      <c r="F11726" s="2">
        <v>0.4</v>
      </c>
      <c r="G11726" s="2">
        <v>0.76041666666666663</v>
      </c>
      <c r="H11726" t="s">
        <v>28</v>
      </c>
      <c r="I11726">
        <v>8.65</v>
      </c>
      <c r="J11726">
        <v>0</v>
      </c>
      <c r="K11726" t="s">
        <v>18</v>
      </c>
      <c r="L11726" t="s">
        <v>17</v>
      </c>
      <c r="M11726" t="s">
        <v>28</v>
      </c>
      <c r="N11726" t="str">
        <f>TEXT(employee_attendance_dataset[[#This Row],[Date]],"DDDD")</f>
        <v>Wednesday</v>
      </c>
      <c r="O11726">
        <f>IF(employee_attendance_dataset[[#This Row],[Leave_Type]]="",0,1)</f>
        <v>0</v>
      </c>
    </row>
    <row r="11727" spans="1:15" x14ac:dyDescent="0.25">
      <c r="A11727" t="s">
        <v>76</v>
      </c>
      <c r="B11727" t="s">
        <v>77</v>
      </c>
      <c r="C11727" t="s">
        <v>36</v>
      </c>
      <c r="D11727" s="1">
        <v>45630</v>
      </c>
      <c r="E11727" t="s">
        <v>16</v>
      </c>
      <c r="F11727" s="2">
        <v>0.38124999999999998</v>
      </c>
      <c r="G11727" s="2">
        <v>0.75624999999999998</v>
      </c>
      <c r="H11727" t="s">
        <v>17</v>
      </c>
      <c r="I11727">
        <v>9</v>
      </c>
      <c r="J11727">
        <v>0</v>
      </c>
      <c r="K11727" t="s">
        <v>18</v>
      </c>
      <c r="L11727" t="s">
        <v>17</v>
      </c>
      <c r="M11727" t="s">
        <v>17</v>
      </c>
      <c r="N11727" t="str">
        <f>TEXT(employee_attendance_dataset[[#This Row],[Date]],"DDDD")</f>
        <v>Wednesday</v>
      </c>
      <c r="O11727">
        <f>IF(employee_attendance_dataset[[#This Row],[Leave_Type]]="",0,1)</f>
        <v>0</v>
      </c>
    </row>
    <row r="11728" spans="1:15" x14ac:dyDescent="0.25">
      <c r="A11728" t="s">
        <v>78</v>
      </c>
      <c r="B11728" t="s">
        <v>79</v>
      </c>
      <c r="C11728" t="s">
        <v>47</v>
      </c>
      <c r="D11728" s="1">
        <v>45630</v>
      </c>
      <c r="E11728" t="s">
        <v>16</v>
      </c>
      <c r="F11728" s="2">
        <v>0.40972222222222221</v>
      </c>
      <c r="G11728" s="2">
        <v>0.72916666666666663</v>
      </c>
      <c r="H11728" t="s">
        <v>28</v>
      </c>
      <c r="I11728">
        <v>7.67</v>
      </c>
      <c r="J11728">
        <v>0</v>
      </c>
      <c r="K11728" t="s">
        <v>18</v>
      </c>
      <c r="L11728" t="s">
        <v>17</v>
      </c>
      <c r="M11728" t="s">
        <v>28</v>
      </c>
      <c r="N11728" t="str">
        <f>TEXT(employee_attendance_dataset[[#This Row],[Date]],"DDDD")</f>
        <v>Wednesday</v>
      </c>
      <c r="O11728">
        <f>IF(employee_attendance_dataset[[#This Row],[Leave_Type]]="",0,1)</f>
        <v>0</v>
      </c>
    </row>
    <row r="11729" spans="1:15" x14ac:dyDescent="0.25">
      <c r="A11729" t="s">
        <v>80</v>
      </c>
      <c r="B11729" t="s">
        <v>81</v>
      </c>
      <c r="C11729" t="s">
        <v>50</v>
      </c>
      <c r="D11729" s="1">
        <v>45630</v>
      </c>
      <c r="E11729" t="s">
        <v>112</v>
      </c>
      <c r="F11729" s="2"/>
      <c r="G11729" s="2"/>
      <c r="H11729" t="s">
        <v>17</v>
      </c>
      <c r="I11729">
        <v>0</v>
      </c>
      <c r="J11729">
        <v>0</v>
      </c>
      <c r="K11729" t="s">
        <v>172</v>
      </c>
      <c r="L11729" t="s">
        <v>17</v>
      </c>
      <c r="M11729" t="s">
        <v>17</v>
      </c>
      <c r="N11729" t="str">
        <f>TEXT(employee_attendance_dataset[[#This Row],[Date]],"DDDD")</f>
        <v>Wednesday</v>
      </c>
      <c r="O11729">
        <f>IF(employee_attendance_dataset[[#This Row],[Leave_Type]]="",0,1)</f>
        <v>1</v>
      </c>
    </row>
    <row r="11730" spans="1:15" x14ac:dyDescent="0.25">
      <c r="A11730" t="s">
        <v>82</v>
      </c>
      <c r="B11730" t="s">
        <v>83</v>
      </c>
      <c r="C11730" t="s">
        <v>33</v>
      </c>
      <c r="D11730" s="1">
        <v>45630</v>
      </c>
      <c r="E11730" t="s">
        <v>112</v>
      </c>
      <c r="F11730" s="2"/>
      <c r="G11730" s="2"/>
      <c r="H11730" t="s">
        <v>17</v>
      </c>
      <c r="I11730">
        <v>0</v>
      </c>
      <c r="J11730">
        <v>0</v>
      </c>
      <c r="K11730" t="s">
        <v>172</v>
      </c>
      <c r="L11730" t="s">
        <v>17</v>
      </c>
      <c r="M11730" t="s">
        <v>17</v>
      </c>
      <c r="N11730" t="str">
        <f>TEXT(employee_attendance_dataset[[#This Row],[Date]],"DDDD")</f>
        <v>Wednesday</v>
      </c>
      <c r="O11730">
        <f>IF(employee_attendance_dataset[[#This Row],[Leave_Type]]="",0,1)</f>
        <v>1</v>
      </c>
    </row>
    <row r="11731" spans="1:15" x14ac:dyDescent="0.25">
      <c r="A11731" t="s">
        <v>84</v>
      </c>
      <c r="B11731" t="s">
        <v>85</v>
      </c>
      <c r="C11731" t="s">
        <v>47</v>
      </c>
      <c r="D11731" s="1">
        <v>45630</v>
      </c>
      <c r="E11731" t="s">
        <v>16</v>
      </c>
      <c r="F11731" s="2">
        <v>0.37361111111111112</v>
      </c>
      <c r="G11731" s="2">
        <v>0.76944444444444449</v>
      </c>
      <c r="H11731" t="s">
        <v>17</v>
      </c>
      <c r="I11731">
        <v>9.5</v>
      </c>
      <c r="J11731">
        <v>0</v>
      </c>
      <c r="K11731" t="s">
        <v>18</v>
      </c>
      <c r="L11731" t="s">
        <v>17</v>
      </c>
      <c r="M11731" t="s">
        <v>17</v>
      </c>
      <c r="N11731" t="str">
        <f>TEXT(employee_attendance_dataset[[#This Row],[Date]],"DDDD")</f>
        <v>Wednesday</v>
      </c>
      <c r="O11731">
        <f>IF(employee_attendance_dataset[[#This Row],[Leave_Type]]="",0,1)</f>
        <v>0</v>
      </c>
    </row>
    <row r="11732" spans="1:15" x14ac:dyDescent="0.25">
      <c r="A11732" t="s">
        <v>86</v>
      </c>
      <c r="B11732" t="s">
        <v>87</v>
      </c>
      <c r="C11732" t="s">
        <v>15</v>
      </c>
      <c r="D11732" s="1">
        <v>45630</v>
      </c>
      <c r="E11732" t="s">
        <v>16</v>
      </c>
      <c r="F11732" s="2">
        <v>0.37569444444444444</v>
      </c>
      <c r="G11732" s="2">
        <v>0.75763888888888886</v>
      </c>
      <c r="H11732" t="s">
        <v>17</v>
      </c>
      <c r="I11732">
        <v>9.17</v>
      </c>
      <c r="J11732">
        <v>0.17</v>
      </c>
      <c r="K11732" t="s">
        <v>18</v>
      </c>
      <c r="L11732" t="s">
        <v>17</v>
      </c>
      <c r="M11732" t="s">
        <v>17</v>
      </c>
      <c r="N11732" t="str">
        <f>TEXT(employee_attendance_dataset[[#This Row],[Date]],"DDDD")</f>
        <v>Wednesday</v>
      </c>
      <c r="O11732">
        <f>IF(employee_attendance_dataset[[#This Row],[Leave_Type]]="",0,1)</f>
        <v>0</v>
      </c>
    </row>
    <row r="11733" spans="1:15" x14ac:dyDescent="0.25">
      <c r="A11733" t="s">
        <v>88</v>
      </c>
      <c r="B11733" t="s">
        <v>89</v>
      </c>
      <c r="C11733" t="s">
        <v>33</v>
      </c>
      <c r="D11733" s="1">
        <v>45630</v>
      </c>
      <c r="E11733" t="s">
        <v>16</v>
      </c>
      <c r="F11733" s="2">
        <v>0.40625</v>
      </c>
      <c r="G11733" s="2">
        <v>0.73888888888888893</v>
      </c>
      <c r="H11733" t="s">
        <v>28</v>
      </c>
      <c r="I11733">
        <v>7.98</v>
      </c>
      <c r="J11733">
        <v>0</v>
      </c>
      <c r="K11733" t="s">
        <v>18</v>
      </c>
      <c r="L11733" t="s">
        <v>17</v>
      </c>
      <c r="M11733" t="s">
        <v>17</v>
      </c>
      <c r="N11733" t="str">
        <f>TEXT(employee_attendance_dataset[[#This Row],[Date]],"DDDD")</f>
        <v>Wednesday</v>
      </c>
      <c r="O11733">
        <f>IF(employee_attendance_dataset[[#This Row],[Leave_Type]]="",0,1)</f>
        <v>0</v>
      </c>
    </row>
    <row r="11734" spans="1:15" x14ac:dyDescent="0.25">
      <c r="A11734" t="s">
        <v>90</v>
      </c>
      <c r="B11734" t="s">
        <v>91</v>
      </c>
      <c r="C11734" t="s">
        <v>33</v>
      </c>
      <c r="D11734" s="1">
        <v>45630</v>
      </c>
      <c r="E11734" t="s">
        <v>16</v>
      </c>
      <c r="F11734" s="2">
        <v>0.38680555555555557</v>
      </c>
      <c r="G11734" s="2">
        <v>0.7583333333333333</v>
      </c>
      <c r="H11734" t="s">
        <v>17</v>
      </c>
      <c r="I11734">
        <v>8.92</v>
      </c>
      <c r="J11734">
        <v>0</v>
      </c>
      <c r="K11734" t="s">
        <v>18</v>
      </c>
      <c r="L11734" t="s">
        <v>17</v>
      </c>
      <c r="M11734" t="s">
        <v>17</v>
      </c>
      <c r="N11734" t="str">
        <f>TEXT(employee_attendance_dataset[[#This Row],[Date]],"DDDD")</f>
        <v>Wednesday</v>
      </c>
      <c r="O11734">
        <f>IF(employee_attendance_dataset[[#This Row],[Leave_Type]]="",0,1)</f>
        <v>0</v>
      </c>
    </row>
    <row r="11735" spans="1:15" x14ac:dyDescent="0.25">
      <c r="A11735" t="s">
        <v>92</v>
      </c>
      <c r="B11735" t="s">
        <v>93</v>
      </c>
      <c r="C11735" t="s">
        <v>15</v>
      </c>
      <c r="D11735" s="1">
        <v>45630</v>
      </c>
      <c r="E11735" t="s">
        <v>16</v>
      </c>
      <c r="F11735" s="2">
        <v>0.37708333333333333</v>
      </c>
      <c r="G11735" s="2">
        <v>0.73819444444444449</v>
      </c>
      <c r="H11735" t="s">
        <v>17</v>
      </c>
      <c r="I11735">
        <v>8.67</v>
      </c>
      <c r="J11735">
        <v>0</v>
      </c>
      <c r="K11735" t="s">
        <v>18</v>
      </c>
      <c r="L11735" t="s">
        <v>17</v>
      </c>
      <c r="M11735" t="s">
        <v>17</v>
      </c>
      <c r="N11735" t="str">
        <f>TEXT(employee_attendance_dataset[[#This Row],[Date]],"DDDD")</f>
        <v>Wednesday</v>
      </c>
      <c r="O11735">
        <f>IF(employee_attendance_dataset[[#This Row],[Leave_Type]]="",0,1)</f>
        <v>0</v>
      </c>
    </row>
    <row r="11736" spans="1:15" x14ac:dyDescent="0.25">
      <c r="A11736" t="s">
        <v>94</v>
      </c>
      <c r="B11736" t="s">
        <v>95</v>
      </c>
      <c r="C11736" t="s">
        <v>24</v>
      </c>
      <c r="D11736" s="1">
        <v>45630</v>
      </c>
      <c r="E11736" t="s">
        <v>16</v>
      </c>
      <c r="F11736" s="2">
        <v>0.375</v>
      </c>
      <c r="G11736" s="2">
        <v>0.74236111111111114</v>
      </c>
      <c r="H11736" t="s">
        <v>17</v>
      </c>
      <c r="I11736">
        <v>8.82</v>
      </c>
      <c r="J11736">
        <v>0</v>
      </c>
      <c r="K11736" t="s">
        <v>18</v>
      </c>
      <c r="L11736" t="s">
        <v>17</v>
      </c>
      <c r="M11736" t="s">
        <v>17</v>
      </c>
      <c r="N11736" t="str">
        <f>TEXT(employee_attendance_dataset[[#This Row],[Date]],"DDDD")</f>
        <v>Wednesday</v>
      </c>
      <c r="O11736">
        <f>IF(employee_attendance_dataset[[#This Row],[Leave_Type]]="",0,1)</f>
        <v>0</v>
      </c>
    </row>
    <row r="11737" spans="1:15" x14ac:dyDescent="0.25">
      <c r="A11737" t="s">
        <v>96</v>
      </c>
      <c r="B11737" t="s">
        <v>97</v>
      </c>
      <c r="C11737" t="s">
        <v>21</v>
      </c>
      <c r="D11737" s="1">
        <v>45630</v>
      </c>
      <c r="E11737" t="s">
        <v>112</v>
      </c>
      <c r="F11737" s="2"/>
      <c r="G11737" s="2"/>
      <c r="H11737" t="s">
        <v>17</v>
      </c>
      <c r="I11737">
        <v>0</v>
      </c>
      <c r="J11737">
        <v>0</v>
      </c>
      <c r="K11737" t="s">
        <v>113</v>
      </c>
      <c r="L11737" t="s">
        <v>17</v>
      </c>
      <c r="M11737" t="s">
        <v>17</v>
      </c>
      <c r="N11737" t="str">
        <f>TEXT(employee_attendance_dataset[[#This Row],[Date]],"DDDD")</f>
        <v>Wednesday</v>
      </c>
      <c r="O11737">
        <f>IF(employee_attendance_dataset[[#This Row],[Leave_Type]]="",0,1)</f>
        <v>1</v>
      </c>
    </row>
    <row r="11738" spans="1:15" x14ac:dyDescent="0.25">
      <c r="A11738" t="s">
        <v>98</v>
      </c>
      <c r="B11738" t="s">
        <v>99</v>
      </c>
      <c r="C11738" t="s">
        <v>27</v>
      </c>
      <c r="D11738" s="1">
        <v>45630</v>
      </c>
      <c r="E11738" t="s">
        <v>16</v>
      </c>
      <c r="F11738" s="2">
        <v>0.37777777777777777</v>
      </c>
      <c r="G11738" s="2">
        <v>0.74305555555555558</v>
      </c>
      <c r="H11738" t="s">
        <v>28</v>
      </c>
      <c r="I11738">
        <v>8.77</v>
      </c>
      <c r="J11738">
        <v>0</v>
      </c>
      <c r="K11738" t="s">
        <v>18</v>
      </c>
      <c r="L11738" t="s">
        <v>17</v>
      </c>
      <c r="M11738" t="s">
        <v>28</v>
      </c>
      <c r="N11738" t="str">
        <f>TEXT(employee_attendance_dataset[[#This Row],[Date]],"DDDD")</f>
        <v>Wednesday</v>
      </c>
      <c r="O11738">
        <f>IF(employee_attendance_dataset[[#This Row],[Leave_Type]]="",0,1)</f>
        <v>0</v>
      </c>
    </row>
    <row r="11739" spans="1:15" x14ac:dyDescent="0.25">
      <c r="A11739" t="s">
        <v>100</v>
      </c>
      <c r="B11739" t="s">
        <v>101</v>
      </c>
      <c r="C11739" t="s">
        <v>50</v>
      </c>
      <c r="D11739" s="1">
        <v>45630</v>
      </c>
      <c r="E11739" t="s">
        <v>16</v>
      </c>
      <c r="F11739" s="2">
        <v>0.36875000000000002</v>
      </c>
      <c r="G11739" s="2">
        <v>0.72916666666666663</v>
      </c>
      <c r="H11739" t="s">
        <v>17</v>
      </c>
      <c r="I11739">
        <v>8.65</v>
      </c>
      <c r="J11739">
        <v>0</v>
      </c>
      <c r="K11739" t="s">
        <v>18</v>
      </c>
      <c r="L11739" t="s">
        <v>17</v>
      </c>
      <c r="M11739" t="s">
        <v>17</v>
      </c>
      <c r="N11739" t="str">
        <f>TEXT(employee_attendance_dataset[[#This Row],[Date]],"DDDD")</f>
        <v>Wednesday</v>
      </c>
      <c r="O11739">
        <f>IF(employee_attendance_dataset[[#This Row],[Leave_Type]]="",0,1)</f>
        <v>0</v>
      </c>
    </row>
    <row r="11740" spans="1:15" x14ac:dyDescent="0.25">
      <c r="A11740" t="s">
        <v>102</v>
      </c>
      <c r="B11740" t="s">
        <v>103</v>
      </c>
      <c r="C11740" t="s">
        <v>47</v>
      </c>
      <c r="D11740" s="1">
        <v>45630</v>
      </c>
      <c r="E11740" t="s">
        <v>16</v>
      </c>
      <c r="F11740" s="2">
        <v>0.3888888888888889</v>
      </c>
      <c r="G11740" s="2">
        <v>0.73402777777777772</v>
      </c>
      <c r="H11740" t="s">
        <v>28</v>
      </c>
      <c r="I11740">
        <v>8.2799999999999994</v>
      </c>
      <c r="J11740">
        <v>0</v>
      </c>
      <c r="K11740" t="s">
        <v>18</v>
      </c>
      <c r="L11740" t="s">
        <v>17</v>
      </c>
      <c r="M11740" t="s">
        <v>28</v>
      </c>
      <c r="N11740" t="str">
        <f>TEXT(employee_attendance_dataset[[#This Row],[Date]],"DDDD")</f>
        <v>Wednesday</v>
      </c>
      <c r="O11740">
        <f>IF(employee_attendance_dataset[[#This Row],[Leave_Type]]="",0,1)</f>
        <v>0</v>
      </c>
    </row>
    <row r="11741" spans="1:15" x14ac:dyDescent="0.25">
      <c r="A11741" t="s">
        <v>104</v>
      </c>
      <c r="B11741" t="s">
        <v>105</v>
      </c>
      <c r="C11741" t="s">
        <v>24</v>
      </c>
      <c r="D11741" s="1">
        <v>45630</v>
      </c>
      <c r="E11741" t="s">
        <v>16</v>
      </c>
      <c r="F11741" s="2">
        <v>0.37430555555555556</v>
      </c>
      <c r="G11741" s="2">
        <v>0.74305555555555558</v>
      </c>
      <c r="H11741" t="s">
        <v>17</v>
      </c>
      <c r="I11741">
        <v>8.85</v>
      </c>
      <c r="J11741">
        <v>0</v>
      </c>
      <c r="K11741" t="s">
        <v>18</v>
      </c>
      <c r="L11741" t="s">
        <v>17</v>
      </c>
      <c r="M11741" t="s">
        <v>17</v>
      </c>
      <c r="N11741" t="str">
        <f>TEXT(employee_attendance_dataset[[#This Row],[Date]],"DDDD")</f>
        <v>Wednesday</v>
      </c>
      <c r="O11741">
        <f>IF(employee_attendance_dataset[[#This Row],[Leave_Type]]="",0,1)</f>
        <v>0</v>
      </c>
    </row>
    <row r="11742" spans="1:15" x14ac:dyDescent="0.25">
      <c r="A11742" t="s">
        <v>106</v>
      </c>
      <c r="B11742" t="s">
        <v>107</v>
      </c>
      <c r="C11742" t="s">
        <v>50</v>
      </c>
      <c r="D11742" s="1">
        <v>45630</v>
      </c>
      <c r="E11742" t="s">
        <v>59</v>
      </c>
      <c r="F11742" s="2"/>
      <c r="G11742" s="2"/>
      <c r="H11742" t="s">
        <v>17</v>
      </c>
      <c r="I11742">
        <v>0</v>
      </c>
      <c r="J11742">
        <v>0</v>
      </c>
      <c r="K11742" t="s">
        <v>18</v>
      </c>
      <c r="L11742" t="s">
        <v>17</v>
      </c>
      <c r="M11742" t="s">
        <v>17</v>
      </c>
      <c r="N11742" t="str">
        <f>TEXT(employee_attendance_dataset[[#This Row],[Date]],"DDDD")</f>
        <v>Wednesday</v>
      </c>
      <c r="O11742">
        <f>IF(employee_attendance_dataset[[#This Row],[Leave_Type]]="",0,1)</f>
        <v>0</v>
      </c>
    </row>
    <row r="11743" spans="1:15" x14ac:dyDescent="0.25">
      <c r="A11743" t="s">
        <v>108</v>
      </c>
      <c r="B11743" t="s">
        <v>109</v>
      </c>
      <c r="C11743" t="s">
        <v>50</v>
      </c>
      <c r="D11743" s="1">
        <v>45630</v>
      </c>
      <c r="E11743" t="s">
        <v>59</v>
      </c>
      <c r="F11743" s="2"/>
      <c r="G11743" s="2"/>
      <c r="H11743" t="s">
        <v>17</v>
      </c>
      <c r="I11743">
        <v>0</v>
      </c>
      <c r="J11743">
        <v>0</v>
      </c>
      <c r="K11743" t="s">
        <v>18</v>
      </c>
      <c r="L11743" t="s">
        <v>17</v>
      </c>
      <c r="M11743" t="s">
        <v>17</v>
      </c>
      <c r="N11743" t="str">
        <f>TEXT(employee_attendance_dataset[[#This Row],[Date]],"DDDD")</f>
        <v>Wednesday</v>
      </c>
      <c r="O11743">
        <f>IF(employee_attendance_dataset[[#This Row],[Leave_Type]]="",0,1)</f>
        <v>0</v>
      </c>
    </row>
    <row r="11744" spans="1:15" x14ac:dyDescent="0.25">
      <c r="A11744" t="s">
        <v>110</v>
      </c>
      <c r="B11744" t="s">
        <v>111</v>
      </c>
      <c r="C11744" t="s">
        <v>50</v>
      </c>
      <c r="D11744" s="1">
        <v>45630</v>
      </c>
      <c r="E11744" t="s">
        <v>16</v>
      </c>
      <c r="F11744" s="2">
        <v>0.3840277777777778</v>
      </c>
      <c r="G11744" s="2">
        <v>0.74444444444444446</v>
      </c>
      <c r="H11744" t="s">
        <v>17</v>
      </c>
      <c r="I11744">
        <v>8.65</v>
      </c>
      <c r="J11744">
        <v>0</v>
      </c>
      <c r="K11744" t="s">
        <v>18</v>
      </c>
      <c r="L11744" t="s">
        <v>17</v>
      </c>
      <c r="M11744" t="s">
        <v>17</v>
      </c>
      <c r="N11744" t="str">
        <f>TEXT(employee_attendance_dataset[[#This Row],[Date]],"DDDD")</f>
        <v>Wednesday</v>
      </c>
      <c r="O11744">
        <f>IF(employee_attendance_dataset[[#This Row],[Leave_Type]]="",0,1)</f>
        <v>0</v>
      </c>
    </row>
    <row r="11745" spans="1:15" x14ac:dyDescent="0.25">
      <c r="A11745" t="s">
        <v>114</v>
      </c>
      <c r="B11745" t="s">
        <v>115</v>
      </c>
      <c r="C11745" t="s">
        <v>21</v>
      </c>
      <c r="D11745" s="1">
        <v>45630</v>
      </c>
      <c r="E11745" t="s">
        <v>16</v>
      </c>
      <c r="F11745" s="2">
        <v>0.38541666666666669</v>
      </c>
      <c r="G11745" s="2">
        <v>0.74097222222222225</v>
      </c>
      <c r="H11745" t="s">
        <v>17</v>
      </c>
      <c r="I11745">
        <v>8.5299999999999994</v>
      </c>
      <c r="J11745">
        <v>0</v>
      </c>
      <c r="K11745" t="s">
        <v>18</v>
      </c>
      <c r="L11745" t="s">
        <v>17</v>
      </c>
      <c r="M11745" t="s">
        <v>17</v>
      </c>
      <c r="N11745" t="str">
        <f>TEXT(employee_attendance_dataset[[#This Row],[Date]],"DDDD")</f>
        <v>Wednesday</v>
      </c>
      <c r="O11745">
        <f>IF(employee_attendance_dataset[[#This Row],[Leave_Type]]="",0,1)</f>
        <v>0</v>
      </c>
    </row>
    <row r="11746" spans="1:15" x14ac:dyDescent="0.25">
      <c r="A11746" t="s">
        <v>116</v>
      </c>
      <c r="B11746" t="s">
        <v>117</v>
      </c>
      <c r="C11746" t="s">
        <v>33</v>
      </c>
      <c r="D11746" s="1">
        <v>45630</v>
      </c>
      <c r="E11746" t="s">
        <v>16</v>
      </c>
      <c r="F11746" s="2">
        <v>0.36736111111111114</v>
      </c>
      <c r="G11746" s="2">
        <v>0.73402777777777772</v>
      </c>
      <c r="H11746" t="s">
        <v>17</v>
      </c>
      <c r="I11746">
        <v>8.8000000000000007</v>
      </c>
      <c r="J11746">
        <v>0</v>
      </c>
      <c r="K11746" t="s">
        <v>18</v>
      </c>
      <c r="L11746" t="s">
        <v>17</v>
      </c>
      <c r="M11746" t="s">
        <v>17</v>
      </c>
      <c r="N11746" t="str">
        <f>TEXT(employee_attendance_dataset[[#This Row],[Date]],"DDDD")</f>
        <v>Wednesday</v>
      </c>
      <c r="O11746">
        <f>IF(employee_attendance_dataset[[#This Row],[Leave_Type]]="",0,1)</f>
        <v>0</v>
      </c>
    </row>
    <row r="11747" spans="1:15" x14ac:dyDescent="0.25">
      <c r="A11747" t="s">
        <v>118</v>
      </c>
      <c r="B11747" t="s">
        <v>119</v>
      </c>
      <c r="C11747" t="s">
        <v>15</v>
      </c>
      <c r="D11747" s="1">
        <v>45630</v>
      </c>
      <c r="E11747" t="s">
        <v>16</v>
      </c>
      <c r="F11747" s="2">
        <v>0.36388888888888887</v>
      </c>
      <c r="G11747" s="2">
        <v>0.76527777777777772</v>
      </c>
      <c r="H11747" t="s">
        <v>17</v>
      </c>
      <c r="I11747">
        <v>9.6300000000000008</v>
      </c>
      <c r="J11747">
        <v>0</v>
      </c>
      <c r="K11747" t="s">
        <v>18</v>
      </c>
      <c r="L11747" t="s">
        <v>17</v>
      </c>
      <c r="M11747" t="s">
        <v>17</v>
      </c>
      <c r="N11747" t="str">
        <f>TEXT(employee_attendance_dataset[[#This Row],[Date]],"DDDD")</f>
        <v>Wednesday</v>
      </c>
      <c r="O11747">
        <f>IF(employee_attendance_dataset[[#This Row],[Leave_Type]]="",0,1)</f>
        <v>0</v>
      </c>
    </row>
    <row r="11748" spans="1:15" x14ac:dyDescent="0.25">
      <c r="A11748" t="s">
        <v>120</v>
      </c>
      <c r="B11748" t="s">
        <v>121</v>
      </c>
      <c r="C11748" t="s">
        <v>24</v>
      </c>
      <c r="D11748" s="1">
        <v>45630</v>
      </c>
      <c r="E11748" t="s">
        <v>112</v>
      </c>
      <c r="F11748" s="2"/>
      <c r="G11748" s="2"/>
      <c r="H11748" t="s">
        <v>17</v>
      </c>
      <c r="I11748">
        <v>0</v>
      </c>
      <c r="J11748">
        <v>0</v>
      </c>
      <c r="K11748" t="s">
        <v>180</v>
      </c>
      <c r="L11748" t="s">
        <v>17</v>
      </c>
      <c r="M11748" t="s">
        <v>17</v>
      </c>
      <c r="N11748" t="str">
        <f>TEXT(employee_attendance_dataset[[#This Row],[Date]],"DDDD")</f>
        <v>Wednesday</v>
      </c>
      <c r="O11748">
        <f>IF(employee_attendance_dataset[[#This Row],[Leave_Type]]="",0,1)</f>
        <v>1</v>
      </c>
    </row>
    <row r="11749" spans="1:15" x14ac:dyDescent="0.25">
      <c r="A11749" t="s">
        <v>122</v>
      </c>
      <c r="B11749" t="s">
        <v>123</v>
      </c>
      <c r="C11749" t="s">
        <v>33</v>
      </c>
      <c r="D11749" s="1">
        <v>45630</v>
      </c>
      <c r="E11749" t="s">
        <v>16</v>
      </c>
      <c r="F11749" s="2">
        <v>0.36388888888888887</v>
      </c>
      <c r="G11749" s="2">
        <v>0.61388888888888893</v>
      </c>
      <c r="H11749" t="s">
        <v>17</v>
      </c>
      <c r="I11749">
        <v>6</v>
      </c>
      <c r="J11749">
        <v>0</v>
      </c>
      <c r="K11749" t="s">
        <v>18</v>
      </c>
      <c r="L11749" t="s">
        <v>28</v>
      </c>
      <c r="M11749" t="s">
        <v>17</v>
      </c>
      <c r="N11749" t="str">
        <f>TEXT(employee_attendance_dataset[[#This Row],[Date]],"DDDD")</f>
        <v>Wednesday</v>
      </c>
      <c r="O11749">
        <f>IF(employee_attendance_dataset[[#This Row],[Leave_Type]]="",0,1)</f>
        <v>0</v>
      </c>
    </row>
    <row r="11750" spans="1:15" x14ac:dyDescent="0.25">
      <c r="A11750" t="s">
        <v>124</v>
      </c>
      <c r="B11750" t="s">
        <v>125</v>
      </c>
      <c r="C11750" t="s">
        <v>24</v>
      </c>
      <c r="D11750" s="1">
        <v>45630</v>
      </c>
      <c r="E11750" t="s">
        <v>16</v>
      </c>
      <c r="F11750" s="2">
        <v>0.3659722222222222</v>
      </c>
      <c r="G11750" s="2">
        <v>0.6381944444444444</v>
      </c>
      <c r="H11750" t="s">
        <v>17</v>
      </c>
      <c r="I11750">
        <v>6.53</v>
      </c>
      <c r="J11750">
        <v>0</v>
      </c>
      <c r="K11750" t="s">
        <v>18</v>
      </c>
      <c r="L11750" t="s">
        <v>28</v>
      </c>
      <c r="M11750" t="s">
        <v>17</v>
      </c>
      <c r="N11750" t="str">
        <f>TEXT(employee_attendance_dataset[[#This Row],[Date]],"DDDD")</f>
        <v>Wednesday</v>
      </c>
      <c r="O11750">
        <f>IF(employee_attendance_dataset[[#This Row],[Leave_Type]]="",0,1)</f>
        <v>0</v>
      </c>
    </row>
    <row r="11751" spans="1:15" x14ac:dyDescent="0.25">
      <c r="A11751" t="s">
        <v>126</v>
      </c>
      <c r="B11751" t="s">
        <v>127</v>
      </c>
      <c r="C11751" t="s">
        <v>27</v>
      </c>
      <c r="D11751" s="1">
        <v>45630</v>
      </c>
      <c r="E11751" t="s">
        <v>16</v>
      </c>
      <c r="F11751" s="2">
        <v>0.39513888888888887</v>
      </c>
      <c r="G11751" s="2">
        <v>0.76666666666666672</v>
      </c>
      <c r="H11751" t="s">
        <v>28</v>
      </c>
      <c r="I11751">
        <v>8.92</v>
      </c>
      <c r="J11751">
        <v>0</v>
      </c>
      <c r="K11751" t="s">
        <v>18</v>
      </c>
      <c r="L11751" t="s">
        <v>17</v>
      </c>
      <c r="M11751" t="s">
        <v>17</v>
      </c>
      <c r="N11751" t="str">
        <f>TEXT(employee_attendance_dataset[[#This Row],[Date]],"DDDD")</f>
        <v>Wednesday</v>
      </c>
      <c r="O11751">
        <f>IF(employee_attendance_dataset[[#This Row],[Leave_Type]]="",0,1)</f>
        <v>0</v>
      </c>
    </row>
    <row r="11752" spans="1:15" x14ac:dyDescent="0.25">
      <c r="A11752" t="s">
        <v>128</v>
      </c>
      <c r="B11752" t="s">
        <v>129</v>
      </c>
      <c r="C11752" t="s">
        <v>36</v>
      </c>
      <c r="D11752" s="1">
        <v>45630</v>
      </c>
      <c r="E11752" t="s">
        <v>112</v>
      </c>
      <c r="F11752" s="2"/>
      <c r="G11752" s="2"/>
      <c r="H11752" t="s">
        <v>17</v>
      </c>
      <c r="I11752">
        <v>0</v>
      </c>
      <c r="J11752">
        <v>0</v>
      </c>
      <c r="K11752" t="s">
        <v>172</v>
      </c>
      <c r="L11752" t="s">
        <v>17</v>
      </c>
      <c r="M11752" t="s">
        <v>17</v>
      </c>
      <c r="N11752" t="str">
        <f>TEXT(employee_attendance_dataset[[#This Row],[Date]],"DDDD")</f>
        <v>Wednesday</v>
      </c>
      <c r="O11752">
        <f>IF(employee_attendance_dataset[[#This Row],[Leave_Type]]="",0,1)</f>
        <v>1</v>
      </c>
    </row>
    <row r="11753" spans="1:15" x14ac:dyDescent="0.25">
      <c r="A11753" t="s">
        <v>130</v>
      </c>
      <c r="B11753" t="s">
        <v>131</v>
      </c>
      <c r="C11753" t="s">
        <v>47</v>
      </c>
      <c r="D11753" s="1">
        <v>45630</v>
      </c>
      <c r="E11753" t="s">
        <v>16</v>
      </c>
      <c r="F11753" s="2">
        <v>0.38194444444444442</v>
      </c>
      <c r="G11753" s="2">
        <v>0.76944444444444449</v>
      </c>
      <c r="H11753" t="s">
        <v>17</v>
      </c>
      <c r="I11753">
        <v>9.3000000000000007</v>
      </c>
      <c r="J11753">
        <v>0.3</v>
      </c>
      <c r="K11753" t="s">
        <v>18</v>
      </c>
      <c r="L11753" t="s">
        <v>17</v>
      </c>
      <c r="M11753" t="s">
        <v>17</v>
      </c>
      <c r="N11753" t="str">
        <f>TEXT(employee_attendance_dataset[[#This Row],[Date]],"DDDD")</f>
        <v>Wednesday</v>
      </c>
      <c r="O11753">
        <f>IF(employee_attendance_dataset[[#This Row],[Leave_Type]]="",0,1)</f>
        <v>0</v>
      </c>
    </row>
    <row r="11754" spans="1:15" x14ac:dyDescent="0.25">
      <c r="A11754" t="s">
        <v>132</v>
      </c>
      <c r="B11754" t="s">
        <v>133</v>
      </c>
      <c r="C11754" t="s">
        <v>33</v>
      </c>
      <c r="D11754" s="1">
        <v>45630</v>
      </c>
      <c r="E11754" t="s">
        <v>16</v>
      </c>
      <c r="F11754" s="2">
        <v>0.37916666666666665</v>
      </c>
      <c r="G11754" s="2">
        <v>0.76111111111111107</v>
      </c>
      <c r="H11754" t="s">
        <v>17</v>
      </c>
      <c r="I11754">
        <v>9.17</v>
      </c>
      <c r="J11754">
        <v>0</v>
      </c>
      <c r="K11754" t="s">
        <v>18</v>
      </c>
      <c r="L11754" t="s">
        <v>17</v>
      </c>
      <c r="M11754" t="s">
        <v>17</v>
      </c>
      <c r="N11754" t="str">
        <f>TEXT(employee_attendance_dataset[[#This Row],[Date]],"DDDD")</f>
        <v>Wednesday</v>
      </c>
      <c r="O11754">
        <f>IF(employee_attendance_dataset[[#This Row],[Leave_Type]]="",0,1)</f>
        <v>0</v>
      </c>
    </row>
    <row r="11755" spans="1:15" x14ac:dyDescent="0.25">
      <c r="A11755" t="s">
        <v>134</v>
      </c>
      <c r="B11755" t="s">
        <v>135</v>
      </c>
      <c r="C11755" t="s">
        <v>36</v>
      </c>
      <c r="D11755" s="1">
        <v>45630</v>
      </c>
      <c r="E11755" t="s">
        <v>16</v>
      </c>
      <c r="F11755" s="2">
        <v>0.36944444444444446</v>
      </c>
      <c r="G11755" s="2">
        <v>0.74375000000000002</v>
      </c>
      <c r="H11755" t="s">
        <v>17</v>
      </c>
      <c r="I11755">
        <v>8.98</v>
      </c>
      <c r="J11755">
        <v>0</v>
      </c>
      <c r="K11755" t="s">
        <v>18</v>
      </c>
      <c r="L11755" t="s">
        <v>17</v>
      </c>
      <c r="M11755" t="s">
        <v>17</v>
      </c>
      <c r="N11755" t="str">
        <f>TEXT(employee_attendance_dataset[[#This Row],[Date]],"DDDD")</f>
        <v>Wednesday</v>
      </c>
      <c r="O11755">
        <f>IF(employee_attendance_dataset[[#This Row],[Leave_Type]]="",0,1)</f>
        <v>0</v>
      </c>
    </row>
    <row r="11756" spans="1:15" x14ac:dyDescent="0.25">
      <c r="A11756" t="s">
        <v>136</v>
      </c>
      <c r="B11756" t="s">
        <v>137</v>
      </c>
      <c r="C11756" t="s">
        <v>33</v>
      </c>
      <c r="D11756" s="1">
        <v>45630</v>
      </c>
      <c r="E11756" t="s">
        <v>16</v>
      </c>
      <c r="F11756" s="2">
        <v>0.41458333333333336</v>
      </c>
      <c r="G11756" s="2">
        <v>0.73750000000000004</v>
      </c>
      <c r="H11756" t="s">
        <v>28</v>
      </c>
      <c r="I11756">
        <v>7.75</v>
      </c>
      <c r="J11756">
        <v>0</v>
      </c>
      <c r="K11756" t="s">
        <v>18</v>
      </c>
      <c r="L11756" t="s">
        <v>17</v>
      </c>
      <c r="M11756" t="s">
        <v>28</v>
      </c>
      <c r="N11756" t="str">
        <f>TEXT(employee_attendance_dataset[[#This Row],[Date]],"DDDD")</f>
        <v>Wednesday</v>
      </c>
      <c r="O11756">
        <f>IF(employee_attendance_dataset[[#This Row],[Leave_Type]]="",0,1)</f>
        <v>0</v>
      </c>
    </row>
    <row r="11757" spans="1:15" x14ac:dyDescent="0.25">
      <c r="A11757" t="s">
        <v>138</v>
      </c>
      <c r="B11757" t="s">
        <v>139</v>
      </c>
      <c r="C11757" t="s">
        <v>50</v>
      </c>
      <c r="D11757" s="1">
        <v>45630</v>
      </c>
      <c r="E11757" t="s">
        <v>16</v>
      </c>
      <c r="F11757" s="2">
        <v>0.36249999999999999</v>
      </c>
      <c r="G11757" s="2">
        <v>0.7631944444444444</v>
      </c>
      <c r="H11757" t="s">
        <v>17</v>
      </c>
      <c r="I11757">
        <v>9.6199999999999992</v>
      </c>
      <c r="J11757">
        <v>0</v>
      </c>
      <c r="K11757" t="s">
        <v>18</v>
      </c>
      <c r="L11757" t="s">
        <v>17</v>
      </c>
      <c r="M11757" t="s">
        <v>17</v>
      </c>
      <c r="N11757" t="str">
        <f>TEXT(employee_attendance_dataset[[#This Row],[Date]],"DDDD")</f>
        <v>Wednesday</v>
      </c>
      <c r="O11757">
        <f>IF(employee_attendance_dataset[[#This Row],[Leave_Type]]="",0,1)</f>
        <v>0</v>
      </c>
    </row>
    <row r="11758" spans="1:15" x14ac:dyDescent="0.25">
      <c r="A11758" t="s">
        <v>140</v>
      </c>
      <c r="B11758" t="s">
        <v>141</v>
      </c>
      <c r="C11758" t="s">
        <v>15</v>
      </c>
      <c r="D11758" s="1">
        <v>45630</v>
      </c>
      <c r="E11758" t="s">
        <v>16</v>
      </c>
      <c r="F11758" s="2">
        <v>0.375</v>
      </c>
      <c r="G11758" s="2">
        <v>0.73055555555555551</v>
      </c>
      <c r="H11758" t="s">
        <v>17</v>
      </c>
      <c r="I11758">
        <v>8.5299999999999994</v>
      </c>
      <c r="J11758">
        <v>0</v>
      </c>
      <c r="K11758" t="s">
        <v>18</v>
      </c>
      <c r="L11758" t="s">
        <v>17</v>
      </c>
      <c r="M11758" t="s">
        <v>17</v>
      </c>
      <c r="N11758" t="str">
        <f>TEXT(employee_attendance_dataset[[#This Row],[Date]],"DDDD")</f>
        <v>Wednesday</v>
      </c>
      <c r="O11758">
        <f>IF(employee_attendance_dataset[[#This Row],[Leave_Type]]="",0,1)</f>
        <v>0</v>
      </c>
    </row>
    <row r="11759" spans="1:15" x14ac:dyDescent="0.25">
      <c r="A11759" t="s">
        <v>142</v>
      </c>
      <c r="B11759" t="s">
        <v>143</v>
      </c>
      <c r="C11759" t="s">
        <v>15</v>
      </c>
      <c r="D11759" s="1">
        <v>45630</v>
      </c>
      <c r="E11759" t="s">
        <v>16</v>
      </c>
      <c r="F11759" s="2">
        <v>0.36666666666666664</v>
      </c>
      <c r="G11759" s="2">
        <v>0.75555555555555554</v>
      </c>
      <c r="H11759" t="s">
        <v>17</v>
      </c>
      <c r="I11759">
        <v>9.33</v>
      </c>
      <c r="J11759">
        <v>0</v>
      </c>
      <c r="K11759" t="s">
        <v>18</v>
      </c>
      <c r="L11759" t="s">
        <v>17</v>
      </c>
      <c r="M11759" t="s">
        <v>17</v>
      </c>
      <c r="N11759" t="str">
        <f>TEXT(employee_attendance_dataset[[#This Row],[Date]],"DDDD")</f>
        <v>Wednesday</v>
      </c>
      <c r="O11759">
        <f>IF(employee_attendance_dataset[[#This Row],[Leave_Type]]="",0,1)</f>
        <v>0</v>
      </c>
    </row>
    <row r="11760" spans="1:15" x14ac:dyDescent="0.25">
      <c r="A11760" t="s">
        <v>144</v>
      </c>
      <c r="B11760" t="s">
        <v>145</v>
      </c>
      <c r="C11760" t="s">
        <v>33</v>
      </c>
      <c r="D11760" s="1">
        <v>45630</v>
      </c>
      <c r="E11760" t="s">
        <v>16</v>
      </c>
      <c r="F11760" s="2">
        <v>0.36805555555555558</v>
      </c>
      <c r="G11760" s="2">
        <v>0.76458333333333328</v>
      </c>
      <c r="H11760" t="s">
        <v>17</v>
      </c>
      <c r="I11760">
        <v>9.52</v>
      </c>
      <c r="J11760">
        <v>0</v>
      </c>
      <c r="K11760" t="s">
        <v>18</v>
      </c>
      <c r="L11760" t="s">
        <v>17</v>
      </c>
      <c r="M11760" t="s">
        <v>17</v>
      </c>
      <c r="N11760" t="str">
        <f>TEXT(employee_attendance_dataset[[#This Row],[Date]],"DDDD")</f>
        <v>Wednesday</v>
      </c>
      <c r="O11760">
        <f>IF(employee_attendance_dataset[[#This Row],[Leave_Type]]="",0,1)</f>
        <v>0</v>
      </c>
    </row>
    <row r="11761" spans="1:15" x14ac:dyDescent="0.25">
      <c r="A11761" t="s">
        <v>146</v>
      </c>
      <c r="B11761" t="s">
        <v>147</v>
      </c>
      <c r="C11761" t="s">
        <v>47</v>
      </c>
      <c r="D11761" s="1">
        <v>45630</v>
      </c>
      <c r="E11761" t="s">
        <v>112</v>
      </c>
      <c r="F11761" s="2"/>
      <c r="G11761" s="2"/>
      <c r="H11761" t="s">
        <v>17</v>
      </c>
      <c r="I11761">
        <v>0</v>
      </c>
      <c r="J11761">
        <v>0</v>
      </c>
      <c r="K11761" t="s">
        <v>172</v>
      </c>
      <c r="L11761" t="s">
        <v>17</v>
      </c>
      <c r="M11761" t="s">
        <v>17</v>
      </c>
      <c r="N11761" t="str">
        <f>TEXT(employee_attendance_dataset[[#This Row],[Date]],"DDDD")</f>
        <v>Wednesday</v>
      </c>
      <c r="O11761">
        <f>IF(employee_attendance_dataset[[#This Row],[Leave_Type]]="",0,1)</f>
        <v>1</v>
      </c>
    </row>
    <row r="11762" spans="1:15" x14ac:dyDescent="0.25">
      <c r="A11762" t="s">
        <v>148</v>
      </c>
      <c r="B11762" t="s">
        <v>149</v>
      </c>
      <c r="C11762" t="s">
        <v>24</v>
      </c>
      <c r="D11762" s="1">
        <v>45630</v>
      </c>
      <c r="E11762" t="s">
        <v>16</v>
      </c>
      <c r="F11762" s="2">
        <v>0.38055555555555554</v>
      </c>
      <c r="G11762" s="2">
        <v>0.75138888888888888</v>
      </c>
      <c r="H11762" t="s">
        <v>17</v>
      </c>
      <c r="I11762">
        <v>8.9</v>
      </c>
      <c r="J11762">
        <v>0</v>
      </c>
      <c r="K11762" t="s">
        <v>18</v>
      </c>
      <c r="L11762" t="s">
        <v>17</v>
      </c>
      <c r="M11762" t="s">
        <v>17</v>
      </c>
      <c r="N11762" t="str">
        <f>TEXT(employee_attendance_dataset[[#This Row],[Date]],"DDDD")</f>
        <v>Wednesday</v>
      </c>
      <c r="O11762">
        <f>IF(employee_attendance_dataset[[#This Row],[Leave_Type]]="",0,1)</f>
        <v>0</v>
      </c>
    </row>
    <row r="11763" spans="1:15" x14ac:dyDescent="0.25">
      <c r="A11763" t="s">
        <v>150</v>
      </c>
      <c r="B11763" t="s">
        <v>151</v>
      </c>
      <c r="C11763" t="s">
        <v>50</v>
      </c>
      <c r="D11763" s="1">
        <v>45630</v>
      </c>
      <c r="E11763" t="s">
        <v>112</v>
      </c>
      <c r="F11763" s="2"/>
      <c r="G11763" s="2"/>
      <c r="H11763" t="s">
        <v>17</v>
      </c>
      <c r="I11763">
        <v>0</v>
      </c>
      <c r="J11763">
        <v>0</v>
      </c>
      <c r="K11763" t="s">
        <v>172</v>
      </c>
      <c r="L11763" t="s">
        <v>17</v>
      </c>
      <c r="M11763" t="s">
        <v>17</v>
      </c>
      <c r="N11763" t="str">
        <f>TEXT(employee_attendance_dataset[[#This Row],[Date]],"DDDD")</f>
        <v>Wednesday</v>
      </c>
      <c r="O11763">
        <f>IF(employee_attendance_dataset[[#This Row],[Leave_Type]]="",0,1)</f>
        <v>1</v>
      </c>
    </row>
    <row r="11764" spans="1:15" x14ac:dyDescent="0.25">
      <c r="A11764" t="s">
        <v>152</v>
      </c>
      <c r="B11764" t="s">
        <v>153</v>
      </c>
      <c r="C11764" t="s">
        <v>27</v>
      </c>
      <c r="D11764" s="1">
        <v>45630</v>
      </c>
      <c r="E11764" t="s">
        <v>112</v>
      </c>
      <c r="F11764" s="2"/>
      <c r="G11764" s="2"/>
      <c r="H11764" t="s">
        <v>17</v>
      </c>
      <c r="I11764">
        <v>0</v>
      </c>
      <c r="J11764">
        <v>0</v>
      </c>
      <c r="K11764" t="s">
        <v>179</v>
      </c>
      <c r="L11764" t="s">
        <v>17</v>
      </c>
      <c r="M11764" t="s">
        <v>28</v>
      </c>
      <c r="N11764" t="str">
        <f>TEXT(employee_attendance_dataset[[#This Row],[Date]],"DDDD")</f>
        <v>Wednesday</v>
      </c>
      <c r="O11764">
        <f>IF(employee_attendance_dataset[[#This Row],[Leave_Type]]="",0,1)</f>
        <v>1</v>
      </c>
    </row>
    <row r="11765" spans="1:15" x14ac:dyDescent="0.25">
      <c r="A11765" t="s">
        <v>154</v>
      </c>
      <c r="B11765" t="s">
        <v>155</v>
      </c>
      <c r="C11765" t="s">
        <v>15</v>
      </c>
      <c r="D11765" s="1">
        <v>45630</v>
      </c>
      <c r="E11765" t="s">
        <v>16</v>
      </c>
      <c r="F11765" s="2">
        <v>0.37986111111111109</v>
      </c>
      <c r="G11765" s="2">
        <v>0.74791666666666667</v>
      </c>
      <c r="H11765" t="s">
        <v>17</v>
      </c>
      <c r="I11765">
        <v>8.83</v>
      </c>
      <c r="J11765">
        <v>0</v>
      </c>
      <c r="K11765" t="s">
        <v>18</v>
      </c>
      <c r="L11765" t="s">
        <v>17</v>
      </c>
      <c r="M11765" t="s">
        <v>17</v>
      </c>
      <c r="N11765" t="str">
        <f>TEXT(employee_attendance_dataset[[#This Row],[Date]],"DDDD")</f>
        <v>Wednesday</v>
      </c>
      <c r="O11765">
        <f>IF(employee_attendance_dataset[[#This Row],[Leave_Type]]="",0,1)</f>
        <v>0</v>
      </c>
    </row>
    <row r="11766" spans="1:15" x14ac:dyDescent="0.25">
      <c r="A11766" t="s">
        <v>156</v>
      </c>
      <c r="B11766" t="s">
        <v>157</v>
      </c>
      <c r="C11766" t="s">
        <v>47</v>
      </c>
      <c r="D11766" s="1">
        <v>45630</v>
      </c>
      <c r="E11766" t="s">
        <v>112</v>
      </c>
      <c r="F11766" s="2"/>
      <c r="G11766" s="2"/>
      <c r="H11766" t="s">
        <v>17</v>
      </c>
      <c r="I11766">
        <v>0</v>
      </c>
      <c r="J11766">
        <v>0</v>
      </c>
      <c r="K11766" t="s">
        <v>172</v>
      </c>
      <c r="L11766" t="s">
        <v>17</v>
      </c>
      <c r="M11766" t="s">
        <v>17</v>
      </c>
      <c r="N11766" t="str">
        <f>TEXT(employee_attendance_dataset[[#This Row],[Date]],"DDDD")</f>
        <v>Wednesday</v>
      </c>
      <c r="O11766">
        <f>IF(employee_attendance_dataset[[#This Row],[Leave_Type]]="",0,1)</f>
        <v>1</v>
      </c>
    </row>
    <row r="11767" spans="1:15" x14ac:dyDescent="0.25">
      <c r="A11767" t="s">
        <v>158</v>
      </c>
      <c r="B11767" t="s">
        <v>159</v>
      </c>
      <c r="C11767" t="s">
        <v>36</v>
      </c>
      <c r="D11767" s="1">
        <v>45630</v>
      </c>
      <c r="E11767" t="s">
        <v>16</v>
      </c>
      <c r="F11767" s="2">
        <v>0.36875000000000002</v>
      </c>
      <c r="G11767" s="2">
        <v>0.63402777777777775</v>
      </c>
      <c r="H11767" t="s">
        <v>17</v>
      </c>
      <c r="I11767">
        <v>6.37</v>
      </c>
      <c r="J11767">
        <v>0</v>
      </c>
      <c r="K11767" t="s">
        <v>18</v>
      </c>
      <c r="L11767" t="s">
        <v>28</v>
      </c>
      <c r="M11767" t="s">
        <v>28</v>
      </c>
      <c r="N11767" t="str">
        <f>TEXT(employee_attendance_dataset[[#This Row],[Date]],"DDDD")</f>
        <v>Wednesday</v>
      </c>
      <c r="O11767">
        <f>IF(employee_attendance_dataset[[#This Row],[Leave_Type]]="",0,1)</f>
        <v>0</v>
      </c>
    </row>
    <row r="11768" spans="1:15" x14ac:dyDescent="0.25">
      <c r="A11768" t="s">
        <v>160</v>
      </c>
      <c r="B11768" t="s">
        <v>161</v>
      </c>
      <c r="C11768" t="s">
        <v>36</v>
      </c>
      <c r="D11768" s="1">
        <v>45630</v>
      </c>
      <c r="E11768" t="s">
        <v>16</v>
      </c>
      <c r="F11768" s="2">
        <v>0.37222222222222223</v>
      </c>
      <c r="G11768" s="2">
        <v>0.74583333333333335</v>
      </c>
      <c r="H11768" t="s">
        <v>17</v>
      </c>
      <c r="I11768">
        <v>8.9700000000000006</v>
      </c>
      <c r="J11768">
        <v>0</v>
      </c>
      <c r="K11768" t="s">
        <v>18</v>
      </c>
      <c r="L11768" t="s">
        <v>17</v>
      </c>
      <c r="M11768" t="s">
        <v>17</v>
      </c>
      <c r="N11768" t="str">
        <f>TEXT(employee_attendance_dataset[[#This Row],[Date]],"DDDD")</f>
        <v>Wednesday</v>
      </c>
      <c r="O11768">
        <f>IF(employee_attendance_dataset[[#This Row],[Leave_Type]]="",0,1)</f>
        <v>0</v>
      </c>
    </row>
    <row r="11769" spans="1:15" x14ac:dyDescent="0.25">
      <c r="A11769" t="s">
        <v>162</v>
      </c>
      <c r="B11769" t="s">
        <v>163</v>
      </c>
      <c r="C11769" t="s">
        <v>50</v>
      </c>
      <c r="D11769" s="1">
        <v>45630</v>
      </c>
      <c r="E11769" t="s">
        <v>16</v>
      </c>
      <c r="F11769" s="2">
        <v>0.36805555555555558</v>
      </c>
      <c r="G11769" s="2">
        <v>0.76458333333333328</v>
      </c>
      <c r="H11769" t="s">
        <v>17</v>
      </c>
      <c r="I11769">
        <v>9.52</v>
      </c>
      <c r="J11769">
        <v>0</v>
      </c>
      <c r="K11769" t="s">
        <v>18</v>
      </c>
      <c r="L11769" t="s">
        <v>17</v>
      </c>
      <c r="M11769" t="s">
        <v>17</v>
      </c>
      <c r="N11769" t="str">
        <f>TEXT(employee_attendance_dataset[[#This Row],[Date]],"DDDD")</f>
        <v>Wednesday</v>
      </c>
      <c r="O11769">
        <f>IF(employee_attendance_dataset[[#This Row],[Leave_Type]]="",0,1)</f>
        <v>0</v>
      </c>
    </row>
    <row r="11770" spans="1:15" x14ac:dyDescent="0.25">
      <c r="A11770" t="s">
        <v>164</v>
      </c>
      <c r="B11770" t="s">
        <v>165</v>
      </c>
      <c r="C11770" t="s">
        <v>47</v>
      </c>
      <c r="D11770" s="1">
        <v>45630</v>
      </c>
      <c r="E11770" t="s">
        <v>16</v>
      </c>
      <c r="F11770" s="2">
        <v>0.36666666666666664</v>
      </c>
      <c r="G11770" s="2">
        <v>0.63541666666666663</v>
      </c>
      <c r="H11770" t="s">
        <v>17</v>
      </c>
      <c r="I11770">
        <v>6.45</v>
      </c>
      <c r="J11770">
        <v>0</v>
      </c>
      <c r="K11770" t="s">
        <v>18</v>
      </c>
      <c r="L11770" t="s">
        <v>28</v>
      </c>
      <c r="M11770" t="s">
        <v>17</v>
      </c>
      <c r="N11770" t="str">
        <f>TEXT(employee_attendance_dataset[[#This Row],[Date]],"DDDD")</f>
        <v>Wednesday</v>
      </c>
      <c r="O11770">
        <f>IF(employee_attendance_dataset[[#This Row],[Leave_Type]]="",0,1)</f>
        <v>0</v>
      </c>
    </row>
    <row r="11771" spans="1:15" x14ac:dyDescent="0.25">
      <c r="A11771" t="s">
        <v>166</v>
      </c>
      <c r="B11771" t="s">
        <v>167</v>
      </c>
      <c r="C11771" t="s">
        <v>27</v>
      </c>
      <c r="D11771" s="1">
        <v>45630</v>
      </c>
      <c r="E11771" t="s">
        <v>16</v>
      </c>
      <c r="F11771" s="2">
        <v>0.38333333333333336</v>
      </c>
      <c r="G11771" s="2">
        <v>0.7680555555555556</v>
      </c>
      <c r="H11771" t="s">
        <v>17</v>
      </c>
      <c r="I11771">
        <v>9.23</v>
      </c>
      <c r="J11771">
        <v>0</v>
      </c>
      <c r="K11771" t="s">
        <v>18</v>
      </c>
      <c r="L11771" t="s">
        <v>17</v>
      </c>
      <c r="M11771" t="s">
        <v>17</v>
      </c>
      <c r="N11771" t="str">
        <f>TEXT(employee_attendance_dataset[[#This Row],[Date]],"DDDD")</f>
        <v>Wednesday</v>
      </c>
      <c r="O11771">
        <f>IF(employee_attendance_dataset[[#This Row],[Leave_Type]]="",0,1)</f>
        <v>0</v>
      </c>
    </row>
    <row r="11772" spans="1:15" x14ac:dyDescent="0.25">
      <c r="A11772" t="s">
        <v>168</v>
      </c>
      <c r="B11772" t="s">
        <v>169</v>
      </c>
      <c r="C11772" t="s">
        <v>24</v>
      </c>
      <c r="D11772" s="1">
        <v>45630</v>
      </c>
      <c r="E11772" t="s">
        <v>59</v>
      </c>
      <c r="F11772" s="2"/>
      <c r="G11772" s="2"/>
      <c r="H11772" t="s">
        <v>17</v>
      </c>
      <c r="I11772">
        <v>0</v>
      </c>
      <c r="J11772">
        <v>0</v>
      </c>
      <c r="K11772" t="s">
        <v>18</v>
      </c>
      <c r="L11772" t="s">
        <v>17</v>
      </c>
      <c r="M11772" t="s">
        <v>28</v>
      </c>
      <c r="N11772" t="str">
        <f>TEXT(employee_attendance_dataset[[#This Row],[Date]],"DDDD")</f>
        <v>Wednesday</v>
      </c>
      <c r="O11772">
        <f>IF(employee_attendance_dataset[[#This Row],[Leave_Type]]="",0,1)</f>
        <v>0</v>
      </c>
    </row>
    <row r="11773" spans="1:15" x14ac:dyDescent="0.25">
      <c r="A11773" t="s">
        <v>170</v>
      </c>
      <c r="B11773" t="s">
        <v>171</v>
      </c>
      <c r="C11773" t="s">
        <v>21</v>
      </c>
      <c r="D11773" s="1">
        <v>45630</v>
      </c>
      <c r="E11773" t="s">
        <v>16</v>
      </c>
      <c r="F11773" s="2">
        <v>0.37638888888888888</v>
      </c>
      <c r="G11773" s="2">
        <v>0.7368055555555556</v>
      </c>
      <c r="H11773" t="s">
        <v>17</v>
      </c>
      <c r="I11773">
        <v>8.65</v>
      </c>
      <c r="J11773">
        <v>0</v>
      </c>
      <c r="K11773" t="s">
        <v>18</v>
      </c>
      <c r="L11773" t="s">
        <v>17</v>
      </c>
      <c r="M11773" t="s">
        <v>17</v>
      </c>
      <c r="N11773" t="str">
        <f>TEXT(employee_attendance_dataset[[#This Row],[Date]],"DDDD")</f>
        <v>Wednesday</v>
      </c>
      <c r="O11773">
        <f>IF(employee_attendance_dataset[[#This Row],[Leave_Type]]="",0,1)</f>
        <v>0</v>
      </c>
    </row>
    <row r="11774" spans="1:15" x14ac:dyDescent="0.25">
      <c r="A11774" t="s">
        <v>173</v>
      </c>
      <c r="B11774" t="s">
        <v>174</v>
      </c>
      <c r="C11774" t="s">
        <v>47</v>
      </c>
      <c r="D11774" s="1">
        <v>45630</v>
      </c>
      <c r="E11774" t="s">
        <v>16</v>
      </c>
      <c r="F11774" s="2">
        <v>0.3840277777777778</v>
      </c>
      <c r="G11774" s="2">
        <v>0.7631944444444444</v>
      </c>
      <c r="H11774" t="s">
        <v>17</v>
      </c>
      <c r="I11774">
        <v>9.1</v>
      </c>
      <c r="J11774">
        <v>0</v>
      </c>
      <c r="K11774" t="s">
        <v>18</v>
      </c>
      <c r="L11774" t="s">
        <v>17</v>
      </c>
      <c r="M11774" t="s">
        <v>17</v>
      </c>
      <c r="N11774" t="str">
        <f>TEXT(employee_attendance_dataset[[#This Row],[Date]],"DDDD")</f>
        <v>Wednesday</v>
      </c>
      <c r="O11774">
        <f>IF(employee_attendance_dataset[[#This Row],[Leave_Type]]="",0,1)</f>
        <v>0</v>
      </c>
    </row>
    <row r="11775" spans="1:15" x14ac:dyDescent="0.25">
      <c r="A11775" t="s">
        <v>175</v>
      </c>
      <c r="B11775" t="s">
        <v>176</v>
      </c>
      <c r="C11775" t="s">
        <v>21</v>
      </c>
      <c r="D11775" s="1">
        <v>45630</v>
      </c>
      <c r="E11775" t="s">
        <v>16</v>
      </c>
      <c r="F11775" s="2">
        <v>0.41111111111111109</v>
      </c>
      <c r="G11775" s="2">
        <v>0.75277777777777777</v>
      </c>
      <c r="H11775" t="s">
        <v>28</v>
      </c>
      <c r="I11775">
        <v>8.1999999999999993</v>
      </c>
      <c r="J11775">
        <v>0</v>
      </c>
      <c r="K11775" t="s">
        <v>18</v>
      </c>
      <c r="L11775" t="s">
        <v>17</v>
      </c>
      <c r="M11775" t="s">
        <v>28</v>
      </c>
      <c r="N11775" t="str">
        <f>TEXT(employee_attendance_dataset[[#This Row],[Date]],"DDDD")</f>
        <v>Wednesday</v>
      </c>
      <c r="O11775">
        <f>IF(employee_attendance_dataset[[#This Row],[Leave_Type]]="",0,1)</f>
        <v>0</v>
      </c>
    </row>
    <row r="11776" spans="1:15" x14ac:dyDescent="0.25">
      <c r="A11776" t="s">
        <v>177</v>
      </c>
      <c r="B11776" t="s">
        <v>178</v>
      </c>
      <c r="C11776" t="s">
        <v>24</v>
      </c>
      <c r="D11776" s="1">
        <v>45630</v>
      </c>
      <c r="E11776" t="s">
        <v>16</v>
      </c>
      <c r="F11776" s="2">
        <v>0.37152777777777779</v>
      </c>
      <c r="G11776" s="2">
        <v>0.75624999999999998</v>
      </c>
      <c r="H11776" t="s">
        <v>17</v>
      </c>
      <c r="I11776">
        <v>9.23</v>
      </c>
      <c r="J11776">
        <v>0</v>
      </c>
      <c r="K11776" t="s">
        <v>18</v>
      </c>
      <c r="L11776" t="s">
        <v>17</v>
      </c>
      <c r="M11776" t="s">
        <v>17</v>
      </c>
      <c r="N11776" t="str">
        <f>TEXT(employee_attendance_dataset[[#This Row],[Date]],"DDDD")</f>
        <v>Wednesday</v>
      </c>
      <c r="O11776">
        <f>IF(employee_attendance_dataset[[#This Row],[Leave_Type]]="",0,1)</f>
        <v>0</v>
      </c>
    </row>
    <row r="11777" spans="1:15" x14ac:dyDescent="0.25">
      <c r="A11777" t="s">
        <v>13</v>
      </c>
      <c r="B11777" t="s">
        <v>14</v>
      </c>
      <c r="C11777" t="s">
        <v>15</v>
      </c>
      <c r="D11777" s="1">
        <v>45631</v>
      </c>
      <c r="E11777" t="s">
        <v>59</v>
      </c>
      <c r="F11777" s="2"/>
      <c r="G11777" s="2"/>
      <c r="H11777" t="s">
        <v>17</v>
      </c>
      <c r="I11777">
        <v>0</v>
      </c>
      <c r="J11777">
        <v>0</v>
      </c>
      <c r="K11777" t="s">
        <v>18</v>
      </c>
      <c r="L11777" t="s">
        <v>17</v>
      </c>
      <c r="M11777" t="s">
        <v>17</v>
      </c>
      <c r="N11777" t="str">
        <f>TEXT(employee_attendance_dataset[[#This Row],[Date]],"DDDD")</f>
        <v>Thursday</v>
      </c>
      <c r="O11777">
        <f>IF(employee_attendance_dataset[[#This Row],[Leave_Type]]="",0,1)</f>
        <v>0</v>
      </c>
    </row>
    <row r="11778" spans="1:15" x14ac:dyDescent="0.25">
      <c r="A11778" t="s">
        <v>19</v>
      </c>
      <c r="B11778" t="s">
        <v>20</v>
      </c>
      <c r="C11778" t="s">
        <v>21</v>
      </c>
      <c r="D11778" s="1">
        <v>45631</v>
      </c>
      <c r="E11778" t="s">
        <v>16</v>
      </c>
      <c r="F11778" s="2">
        <v>0.3840277777777778</v>
      </c>
      <c r="G11778" s="2">
        <v>0.74861111111111112</v>
      </c>
      <c r="H11778" t="s">
        <v>17</v>
      </c>
      <c r="I11778">
        <v>8.75</v>
      </c>
      <c r="J11778">
        <v>0</v>
      </c>
      <c r="K11778" t="s">
        <v>18</v>
      </c>
      <c r="L11778" t="s">
        <v>17</v>
      </c>
      <c r="M11778" t="s">
        <v>17</v>
      </c>
      <c r="N11778" t="str">
        <f>TEXT(employee_attendance_dataset[[#This Row],[Date]],"DDDD")</f>
        <v>Thursday</v>
      </c>
      <c r="O11778">
        <f>IF(employee_attendance_dataset[[#This Row],[Leave_Type]]="",0,1)</f>
        <v>0</v>
      </c>
    </row>
    <row r="11779" spans="1:15" x14ac:dyDescent="0.25">
      <c r="A11779" t="s">
        <v>22</v>
      </c>
      <c r="B11779" t="s">
        <v>23</v>
      </c>
      <c r="C11779" t="s">
        <v>24</v>
      </c>
      <c r="D11779" s="1">
        <v>45631</v>
      </c>
      <c r="E11779" t="s">
        <v>16</v>
      </c>
      <c r="F11779" s="2">
        <v>0.37083333333333335</v>
      </c>
      <c r="G11779" s="2">
        <v>0.76944444444444449</v>
      </c>
      <c r="H11779" t="s">
        <v>17</v>
      </c>
      <c r="I11779">
        <v>9.57</v>
      </c>
      <c r="J11779">
        <v>0</v>
      </c>
      <c r="K11779" t="s">
        <v>18</v>
      </c>
      <c r="L11779" t="s">
        <v>17</v>
      </c>
      <c r="M11779" t="s">
        <v>17</v>
      </c>
      <c r="N11779" t="str">
        <f>TEXT(employee_attendance_dataset[[#This Row],[Date]],"DDDD")</f>
        <v>Thursday</v>
      </c>
      <c r="O11779">
        <f>IF(employee_attendance_dataset[[#This Row],[Leave_Type]]="",0,1)</f>
        <v>0</v>
      </c>
    </row>
    <row r="11780" spans="1:15" x14ac:dyDescent="0.25">
      <c r="A11780" t="s">
        <v>25</v>
      </c>
      <c r="B11780" t="s">
        <v>26</v>
      </c>
      <c r="C11780" t="s">
        <v>27</v>
      </c>
      <c r="D11780" s="1">
        <v>45631</v>
      </c>
      <c r="E11780" t="s">
        <v>16</v>
      </c>
      <c r="F11780" s="2">
        <v>0.36458333333333331</v>
      </c>
      <c r="G11780" s="2">
        <v>0.74097222222222225</v>
      </c>
      <c r="H11780" t="s">
        <v>17</v>
      </c>
      <c r="I11780">
        <v>9.0299999999999994</v>
      </c>
      <c r="J11780">
        <v>0.03</v>
      </c>
      <c r="K11780" t="s">
        <v>18</v>
      </c>
      <c r="L11780" t="s">
        <v>17</v>
      </c>
      <c r="M11780" t="s">
        <v>17</v>
      </c>
      <c r="N11780" t="str">
        <f>TEXT(employee_attendance_dataset[[#This Row],[Date]],"DDDD")</f>
        <v>Thursday</v>
      </c>
      <c r="O11780">
        <f>IF(employee_attendance_dataset[[#This Row],[Leave_Type]]="",0,1)</f>
        <v>0</v>
      </c>
    </row>
    <row r="11781" spans="1:15" x14ac:dyDescent="0.25">
      <c r="A11781" t="s">
        <v>29</v>
      </c>
      <c r="B11781" t="s">
        <v>30</v>
      </c>
      <c r="C11781" t="s">
        <v>27</v>
      </c>
      <c r="D11781" s="1">
        <v>45631</v>
      </c>
      <c r="E11781" t="s">
        <v>16</v>
      </c>
      <c r="F11781" s="2">
        <v>0.37847222222222221</v>
      </c>
      <c r="G11781" s="2">
        <v>0.72986111111111107</v>
      </c>
      <c r="H11781" t="s">
        <v>17</v>
      </c>
      <c r="I11781">
        <v>8.43</v>
      </c>
      <c r="J11781">
        <v>0</v>
      </c>
      <c r="K11781" t="s">
        <v>18</v>
      </c>
      <c r="L11781" t="s">
        <v>17</v>
      </c>
      <c r="M11781" t="s">
        <v>17</v>
      </c>
      <c r="N11781" t="str">
        <f>TEXT(employee_attendance_dataset[[#This Row],[Date]],"DDDD")</f>
        <v>Thursday</v>
      </c>
      <c r="O11781">
        <f>IF(employee_attendance_dataset[[#This Row],[Leave_Type]]="",0,1)</f>
        <v>0</v>
      </c>
    </row>
    <row r="11782" spans="1:15" x14ac:dyDescent="0.25">
      <c r="A11782" t="s">
        <v>31</v>
      </c>
      <c r="B11782" t="s">
        <v>32</v>
      </c>
      <c r="C11782" t="s">
        <v>33</v>
      </c>
      <c r="D11782" s="1">
        <v>45631</v>
      </c>
      <c r="E11782" t="s">
        <v>16</v>
      </c>
      <c r="F11782" s="2">
        <v>0.36666666666666664</v>
      </c>
      <c r="G11782" s="2">
        <v>0.7368055555555556</v>
      </c>
      <c r="H11782" t="s">
        <v>17</v>
      </c>
      <c r="I11782">
        <v>8.8800000000000008</v>
      </c>
      <c r="J11782">
        <v>0</v>
      </c>
      <c r="K11782" t="s">
        <v>18</v>
      </c>
      <c r="L11782" t="s">
        <v>17</v>
      </c>
      <c r="M11782" t="s">
        <v>17</v>
      </c>
      <c r="N11782" t="str">
        <f>TEXT(employee_attendance_dataset[[#This Row],[Date]],"DDDD")</f>
        <v>Thursday</v>
      </c>
      <c r="O11782">
        <f>IF(employee_attendance_dataset[[#This Row],[Leave_Type]]="",0,1)</f>
        <v>0</v>
      </c>
    </row>
    <row r="11783" spans="1:15" x14ac:dyDescent="0.25">
      <c r="A11783" t="s">
        <v>34</v>
      </c>
      <c r="B11783" t="s">
        <v>35</v>
      </c>
      <c r="C11783" t="s">
        <v>36</v>
      </c>
      <c r="D11783" s="1">
        <v>45631</v>
      </c>
      <c r="E11783" t="s">
        <v>112</v>
      </c>
      <c r="F11783" s="2"/>
      <c r="G11783" s="2"/>
      <c r="H11783" t="s">
        <v>17</v>
      </c>
      <c r="I11783">
        <v>0</v>
      </c>
      <c r="J11783">
        <v>0</v>
      </c>
      <c r="K11783" t="s">
        <v>113</v>
      </c>
      <c r="L11783" t="s">
        <v>17</v>
      </c>
      <c r="M11783" t="s">
        <v>17</v>
      </c>
      <c r="N11783" t="str">
        <f>TEXT(employee_attendance_dataset[[#This Row],[Date]],"DDDD")</f>
        <v>Thursday</v>
      </c>
      <c r="O11783">
        <f>IF(employee_attendance_dataset[[#This Row],[Leave_Type]]="",0,1)</f>
        <v>1</v>
      </c>
    </row>
    <row r="11784" spans="1:15" x14ac:dyDescent="0.25">
      <c r="A11784" t="s">
        <v>37</v>
      </c>
      <c r="B11784" t="s">
        <v>38</v>
      </c>
      <c r="C11784" t="s">
        <v>36</v>
      </c>
      <c r="D11784" s="1">
        <v>45631</v>
      </c>
      <c r="E11784" t="s">
        <v>16</v>
      </c>
      <c r="F11784" s="2">
        <v>0.36666666666666664</v>
      </c>
      <c r="G11784" s="2">
        <v>0.75416666666666665</v>
      </c>
      <c r="H11784" t="s">
        <v>17</v>
      </c>
      <c r="I11784">
        <v>9.3000000000000007</v>
      </c>
      <c r="J11784">
        <v>0.3</v>
      </c>
      <c r="K11784" t="s">
        <v>18</v>
      </c>
      <c r="L11784" t="s">
        <v>17</v>
      </c>
      <c r="M11784" t="s">
        <v>17</v>
      </c>
      <c r="N11784" t="str">
        <f>TEXT(employee_attendance_dataset[[#This Row],[Date]],"DDDD")</f>
        <v>Thursday</v>
      </c>
      <c r="O11784">
        <f>IF(employee_attendance_dataset[[#This Row],[Leave_Type]]="",0,1)</f>
        <v>0</v>
      </c>
    </row>
    <row r="11785" spans="1:15" x14ac:dyDescent="0.25">
      <c r="A11785" t="s">
        <v>39</v>
      </c>
      <c r="B11785" t="s">
        <v>40</v>
      </c>
      <c r="C11785" t="s">
        <v>33</v>
      </c>
      <c r="D11785" s="1">
        <v>45631</v>
      </c>
      <c r="E11785" t="s">
        <v>16</v>
      </c>
      <c r="F11785" s="2">
        <v>0.38750000000000001</v>
      </c>
      <c r="G11785" s="2">
        <v>0.73888888888888893</v>
      </c>
      <c r="H11785" t="s">
        <v>17</v>
      </c>
      <c r="I11785">
        <v>8.43</v>
      </c>
      <c r="J11785">
        <v>0</v>
      </c>
      <c r="K11785" t="s">
        <v>18</v>
      </c>
      <c r="L11785" t="s">
        <v>17</v>
      </c>
      <c r="M11785" t="s">
        <v>17</v>
      </c>
      <c r="N11785" t="str">
        <f>TEXT(employee_attendance_dataset[[#This Row],[Date]],"DDDD")</f>
        <v>Thursday</v>
      </c>
      <c r="O11785">
        <f>IF(employee_attendance_dataset[[#This Row],[Leave_Type]]="",0,1)</f>
        <v>0</v>
      </c>
    </row>
    <row r="11786" spans="1:15" x14ac:dyDescent="0.25">
      <c r="A11786" t="s">
        <v>41</v>
      </c>
      <c r="B11786" t="s">
        <v>42</v>
      </c>
      <c r="C11786" t="s">
        <v>33</v>
      </c>
      <c r="D11786" s="1">
        <v>45631</v>
      </c>
      <c r="E11786" t="s">
        <v>16</v>
      </c>
      <c r="F11786" s="2">
        <v>0.3659722222222222</v>
      </c>
      <c r="G11786" s="2">
        <v>0.63124999999999998</v>
      </c>
      <c r="H11786" t="s">
        <v>17</v>
      </c>
      <c r="I11786">
        <v>6.37</v>
      </c>
      <c r="J11786">
        <v>0</v>
      </c>
      <c r="K11786" t="s">
        <v>18</v>
      </c>
      <c r="L11786" t="s">
        <v>28</v>
      </c>
      <c r="M11786" t="s">
        <v>17</v>
      </c>
      <c r="N11786" t="str">
        <f>TEXT(employee_attendance_dataset[[#This Row],[Date]],"DDDD")</f>
        <v>Thursday</v>
      </c>
      <c r="O11786">
        <f>IF(employee_attendance_dataset[[#This Row],[Leave_Type]]="",0,1)</f>
        <v>0</v>
      </c>
    </row>
    <row r="11787" spans="1:15" x14ac:dyDescent="0.25">
      <c r="A11787" t="s">
        <v>43</v>
      </c>
      <c r="B11787" t="s">
        <v>44</v>
      </c>
      <c r="C11787" t="s">
        <v>15</v>
      </c>
      <c r="D11787" s="1">
        <v>45631</v>
      </c>
      <c r="E11787" t="s">
        <v>16</v>
      </c>
      <c r="F11787" s="2">
        <v>0.37777777777777777</v>
      </c>
      <c r="G11787" s="2">
        <v>0.76388888888888884</v>
      </c>
      <c r="H11787" t="s">
        <v>17</v>
      </c>
      <c r="I11787">
        <v>9.27</v>
      </c>
      <c r="J11787">
        <v>0.27</v>
      </c>
      <c r="K11787" t="s">
        <v>18</v>
      </c>
      <c r="L11787" t="s">
        <v>17</v>
      </c>
      <c r="M11787" t="s">
        <v>17</v>
      </c>
      <c r="N11787" t="str">
        <f>TEXT(employee_attendance_dataset[[#This Row],[Date]],"DDDD")</f>
        <v>Thursday</v>
      </c>
      <c r="O11787">
        <f>IF(employee_attendance_dataset[[#This Row],[Leave_Type]]="",0,1)</f>
        <v>0</v>
      </c>
    </row>
    <row r="11788" spans="1:15" x14ac:dyDescent="0.25">
      <c r="A11788" t="s">
        <v>45</v>
      </c>
      <c r="B11788" t="s">
        <v>46</v>
      </c>
      <c r="C11788" t="s">
        <v>47</v>
      </c>
      <c r="D11788" s="1">
        <v>45631</v>
      </c>
      <c r="E11788" t="s">
        <v>16</v>
      </c>
      <c r="F11788" s="2">
        <v>0.3611111111111111</v>
      </c>
      <c r="G11788" s="2">
        <v>0.75486111111111109</v>
      </c>
      <c r="H11788" t="s">
        <v>17</v>
      </c>
      <c r="I11788">
        <v>9.4499999999999993</v>
      </c>
      <c r="J11788">
        <v>0</v>
      </c>
      <c r="K11788" t="s">
        <v>18</v>
      </c>
      <c r="L11788" t="s">
        <v>17</v>
      </c>
      <c r="M11788" t="s">
        <v>17</v>
      </c>
      <c r="N11788" t="str">
        <f>TEXT(employee_attendance_dataset[[#This Row],[Date]],"DDDD")</f>
        <v>Thursday</v>
      </c>
      <c r="O11788">
        <f>IF(employee_attendance_dataset[[#This Row],[Leave_Type]]="",0,1)</f>
        <v>0</v>
      </c>
    </row>
    <row r="11789" spans="1:15" x14ac:dyDescent="0.25">
      <c r="A11789" t="s">
        <v>48</v>
      </c>
      <c r="B11789" t="s">
        <v>49</v>
      </c>
      <c r="C11789" t="s">
        <v>50</v>
      </c>
      <c r="D11789" s="1">
        <v>45631</v>
      </c>
      <c r="E11789" t="s">
        <v>16</v>
      </c>
      <c r="F11789" s="2">
        <v>0.37430555555555556</v>
      </c>
      <c r="G11789" s="2">
        <v>0.62777777777777777</v>
      </c>
      <c r="H11789" t="s">
        <v>17</v>
      </c>
      <c r="I11789">
        <v>6.08</v>
      </c>
      <c r="J11789">
        <v>0</v>
      </c>
      <c r="K11789" t="s">
        <v>18</v>
      </c>
      <c r="L11789" t="s">
        <v>28</v>
      </c>
      <c r="M11789" t="s">
        <v>17</v>
      </c>
      <c r="N11789" t="str">
        <f>TEXT(employee_attendance_dataset[[#This Row],[Date]],"DDDD")</f>
        <v>Thursday</v>
      </c>
      <c r="O11789">
        <f>IF(employee_attendance_dataset[[#This Row],[Leave_Type]]="",0,1)</f>
        <v>0</v>
      </c>
    </row>
    <row r="11790" spans="1:15" x14ac:dyDescent="0.25">
      <c r="A11790" t="s">
        <v>51</v>
      </c>
      <c r="B11790" t="s">
        <v>52</v>
      </c>
      <c r="C11790" t="s">
        <v>24</v>
      </c>
      <c r="D11790" s="1">
        <v>45631</v>
      </c>
      <c r="E11790" t="s">
        <v>59</v>
      </c>
      <c r="F11790" s="2"/>
      <c r="G11790" s="2"/>
      <c r="H11790" t="s">
        <v>17</v>
      </c>
      <c r="I11790">
        <v>0</v>
      </c>
      <c r="J11790">
        <v>0</v>
      </c>
      <c r="K11790" t="s">
        <v>18</v>
      </c>
      <c r="L11790" t="s">
        <v>17</v>
      </c>
      <c r="M11790" t="s">
        <v>28</v>
      </c>
      <c r="N11790" t="str">
        <f>TEXT(employee_attendance_dataset[[#This Row],[Date]],"DDDD")</f>
        <v>Thursday</v>
      </c>
      <c r="O11790">
        <f>IF(employee_attendance_dataset[[#This Row],[Leave_Type]]="",0,1)</f>
        <v>0</v>
      </c>
    </row>
    <row r="11791" spans="1:15" x14ac:dyDescent="0.25">
      <c r="A11791" t="s">
        <v>53</v>
      </c>
      <c r="B11791" t="s">
        <v>54</v>
      </c>
      <c r="C11791" t="s">
        <v>36</v>
      </c>
      <c r="D11791" s="1">
        <v>45631</v>
      </c>
      <c r="E11791" t="s">
        <v>112</v>
      </c>
      <c r="F11791" s="2"/>
      <c r="G11791" s="2"/>
      <c r="H11791" t="s">
        <v>17</v>
      </c>
      <c r="I11791">
        <v>0</v>
      </c>
      <c r="J11791">
        <v>0</v>
      </c>
      <c r="K11791" t="s">
        <v>172</v>
      </c>
      <c r="L11791" t="s">
        <v>17</v>
      </c>
      <c r="M11791" t="s">
        <v>17</v>
      </c>
      <c r="N11791" t="str">
        <f>TEXT(employee_attendance_dataset[[#This Row],[Date]],"DDDD")</f>
        <v>Thursday</v>
      </c>
      <c r="O11791">
        <f>IF(employee_attendance_dataset[[#This Row],[Leave_Type]]="",0,1)</f>
        <v>1</v>
      </c>
    </row>
    <row r="11792" spans="1:15" x14ac:dyDescent="0.25">
      <c r="A11792" t="s">
        <v>55</v>
      </c>
      <c r="B11792" t="s">
        <v>56</v>
      </c>
      <c r="C11792" t="s">
        <v>50</v>
      </c>
      <c r="D11792" s="1">
        <v>45631</v>
      </c>
      <c r="E11792" t="s">
        <v>16</v>
      </c>
      <c r="F11792" s="2">
        <v>0.37569444444444444</v>
      </c>
      <c r="G11792" s="2">
        <v>0.73402777777777772</v>
      </c>
      <c r="H11792" t="s">
        <v>17</v>
      </c>
      <c r="I11792">
        <v>8.6</v>
      </c>
      <c r="J11792">
        <v>0</v>
      </c>
      <c r="K11792" t="s">
        <v>18</v>
      </c>
      <c r="L11792" t="s">
        <v>17</v>
      </c>
      <c r="M11792" t="s">
        <v>17</v>
      </c>
      <c r="N11792" t="str">
        <f>TEXT(employee_attendance_dataset[[#This Row],[Date]],"DDDD")</f>
        <v>Thursday</v>
      </c>
      <c r="O11792">
        <f>IF(employee_attendance_dataset[[#This Row],[Leave_Type]]="",0,1)</f>
        <v>0</v>
      </c>
    </row>
    <row r="11793" spans="1:15" x14ac:dyDescent="0.25">
      <c r="A11793" t="s">
        <v>57</v>
      </c>
      <c r="B11793" t="s">
        <v>58</v>
      </c>
      <c r="C11793" t="s">
        <v>24</v>
      </c>
      <c r="D11793" s="1">
        <v>45631</v>
      </c>
      <c r="E11793" t="s">
        <v>16</v>
      </c>
      <c r="F11793" s="2">
        <v>0.37222222222222223</v>
      </c>
      <c r="G11793" s="2">
        <v>0.7631944444444444</v>
      </c>
      <c r="H11793" t="s">
        <v>17</v>
      </c>
      <c r="I11793">
        <v>9.3800000000000008</v>
      </c>
      <c r="J11793">
        <v>0.38</v>
      </c>
      <c r="K11793" t="s">
        <v>18</v>
      </c>
      <c r="L11793" t="s">
        <v>17</v>
      </c>
      <c r="M11793" t="s">
        <v>17</v>
      </c>
      <c r="N11793" t="str">
        <f>TEXT(employee_attendance_dataset[[#This Row],[Date]],"DDDD")</f>
        <v>Thursday</v>
      </c>
      <c r="O11793">
        <f>IF(employee_attendance_dataset[[#This Row],[Leave_Type]]="",0,1)</f>
        <v>0</v>
      </c>
    </row>
    <row r="11794" spans="1:15" x14ac:dyDescent="0.25">
      <c r="A11794" t="s">
        <v>60</v>
      </c>
      <c r="B11794" t="s">
        <v>61</v>
      </c>
      <c r="C11794" t="s">
        <v>36</v>
      </c>
      <c r="D11794" s="1">
        <v>45631</v>
      </c>
      <c r="E11794" t="s">
        <v>16</v>
      </c>
      <c r="F11794" s="2">
        <v>0.3972222222222222</v>
      </c>
      <c r="G11794" s="2">
        <v>0.76249999999999996</v>
      </c>
      <c r="H11794" t="s">
        <v>28</v>
      </c>
      <c r="I11794">
        <v>8.77</v>
      </c>
      <c r="J11794">
        <v>0</v>
      </c>
      <c r="K11794" t="s">
        <v>18</v>
      </c>
      <c r="L11794" t="s">
        <v>17</v>
      </c>
      <c r="M11794" t="s">
        <v>17</v>
      </c>
      <c r="N11794" t="str">
        <f>TEXT(employee_attendance_dataset[[#This Row],[Date]],"DDDD")</f>
        <v>Thursday</v>
      </c>
      <c r="O11794">
        <f>IF(employee_attendance_dataset[[#This Row],[Leave_Type]]="",0,1)</f>
        <v>0</v>
      </c>
    </row>
    <row r="11795" spans="1:15" x14ac:dyDescent="0.25">
      <c r="A11795" t="s">
        <v>62</v>
      </c>
      <c r="B11795" t="s">
        <v>63</v>
      </c>
      <c r="C11795" t="s">
        <v>21</v>
      </c>
      <c r="D11795" s="1">
        <v>45631</v>
      </c>
      <c r="E11795" t="s">
        <v>16</v>
      </c>
      <c r="F11795" s="2">
        <v>0.36319444444444443</v>
      </c>
      <c r="G11795" s="2">
        <v>0.76875000000000004</v>
      </c>
      <c r="H11795" t="s">
        <v>17</v>
      </c>
      <c r="I11795">
        <v>9.73</v>
      </c>
      <c r="J11795">
        <v>0</v>
      </c>
      <c r="K11795" t="s">
        <v>18</v>
      </c>
      <c r="L11795" t="s">
        <v>17</v>
      </c>
      <c r="M11795" t="s">
        <v>17</v>
      </c>
      <c r="N11795" t="str">
        <f>TEXT(employee_attendance_dataset[[#This Row],[Date]],"DDDD")</f>
        <v>Thursday</v>
      </c>
      <c r="O11795">
        <f>IF(employee_attendance_dataset[[#This Row],[Leave_Type]]="",0,1)</f>
        <v>0</v>
      </c>
    </row>
    <row r="11796" spans="1:15" x14ac:dyDescent="0.25">
      <c r="A11796" t="s">
        <v>64</v>
      </c>
      <c r="B11796" t="s">
        <v>65</v>
      </c>
      <c r="C11796" t="s">
        <v>15</v>
      </c>
      <c r="D11796" s="1">
        <v>45631</v>
      </c>
      <c r="E11796" t="s">
        <v>16</v>
      </c>
      <c r="F11796" s="2">
        <v>0.3840277777777778</v>
      </c>
      <c r="G11796" s="2">
        <v>0.72916666666666663</v>
      </c>
      <c r="H11796" t="s">
        <v>17</v>
      </c>
      <c r="I11796">
        <v>8.2799999999999994</v>
      </c>
      <c r="J11796">
        <v>0</v>
      </c>
      <c r="K11796" t="s">
        <v>18</v>
      </c>
      <c r="L11796" t="s">
        <v>17</v>
      </c>
      <c r="M11796" t="s">
        <v>17</v>
      </c>
      <c r="N11796" t="str">
        <f>TEXT(employee_attendance_dataset[[#This Row],[Date]],"DDDD")</f>
        <v>Thursday</v>
      </c>
      <c r="O11796">
        <f>IF(employee_attendance_dataset[[#This Row],[Leave_Type]]="",0,1)</f>
        <v>0</v>
      </c>
    </row>
    <row r="11797" spans="1:15" x14ac:dyDescent="0.25">
      <c r="A11797" t="s">
        <v>66</v>
      </c>
      <c r="B11797" t="s">
        <v>67</v>
      </c>
      <c r="C11797" t="s">
        <v>36</v>
      </c>
      <c r="D11797" s="1">
        <v>45631</v>
      </c>
      <c r="E11797" t="s">
        <v>16</v>
      </c>
      <c r="F11797" s="2">
        <v>0.36319444444444443</v>
      </c>
      <c r="G11797" s="2">
        <v>0.7368055555555556</v>
      </c>
      <c r="H11797" t="s">
        <v>17</v>
      </c>
      <c r="I11797">
        <v>8.9700000000000006</v>
      </c>
      <c r="J11797">
        <v>0</v>
      </c>
      <c r="K11797" t="s">
        <v>18</v>
      </c>
      <c r="L11797" t="s">
        <v>17</v>
      </c>
      <c r="M11797" t="s">
        <v>17</v>
      </c>
      <c r="N11797" t="str">
        <f>TEXT(employee_attendance_dataset[[#This Row],[Date]],"DDDD")</f>
        <v>Thursday</v>
      </c>
      <c r="O11797">
        <f>IF(employee_attendance_dataset[[#This Row],[Leave_Type]]="",0,1)</f>
        <v>0</v>
      </c>
    </row>
    <row r="11798" spans="1:15" x14ac:dyDescent="0.25">
      <c r="A11798" t="s">
        <v>68</v>
      </c>
      <c r="B11798" t="s">
        <v>69</v>
      </c>
      <c r="C11798" t="s">
        <v>27</v>
      </c>
      <c r="D11798" s="1">
        <v>45631</v>
      </c>
      <c r="E11798" t="s">
        <v>112</v>
      </c>
      <c r="F11798" s="2"/>
      <c r="G11798" s="2"/>
      <c r="H11798" t="s">
        <v>17</v>
      </c>
      <c r="I11798">
        <v>0</v>
      </c>
      <c r="J11798">
        <v>0</v>
      </c>
      <c r="K11798" t="s">
        <v>180</v>
      </c>
      <c r="L11798" t="s">
        <v>17</v>
      </c>
      <c r="M11798" t="s">
        <v>17</v>
      </c>
      <c r="N11798" t="str">
        <f>TEXT(employee_attendance_dataset[[#This Row],[Date]],"DDDD")</f>
        <v>Thursday</v>
      </c>
      <c r="O11798">
        <f>IF(employee_attendance_dataset[[#This Row],[Leave_Type]]="",0,1)</f>
        <v>1</v>
      </c>
    </row>
    <row r="11799" spans="1:15" x14ac:dyDescent="0.25">
      <c r="A11799" t="s">
        <v>70</v>
      </c>
      <c r="B11799" t="s">
        <v>71</v>
      </c>
      <c r="C11799" t="s">
        <v>33</v>
      </c>
      <c r="D11799" s="1">
        <v>45631</v>
      </c>
      <c r="E11799" t="s">
        <v>16</v>
      </c>
      <c r="F11799" s="2">
        <v>0.38611111111111113</v>
      </c>
      <c r="G11799" s="2">
        <v>0.75486111111111109</v>
      </c>
      <c r="H11799" t="s">
        <v>17</v>
      </c>
      <c r="I11799">
        <v>8.85</v>
      </c>
      <c r="J11799">
        <v>0</v>
      </c>
      <c r="K11799" t="s">
        <v>18</v>
      </c>
      <c r="L11799" t="s">
        <v>17</v>
      </c>
      <c r="M11799" t="s">
        <v>17</v>
      </c>
      <c r="N11799" t="str">
        <f>TEXT(employee_attendance_dataset[[#This Row],[Date]],"DDDD")</f>
        <v>Thursday</v>
      </c>
      <c r="O11799">
        <f>IF(employee_attendance_dataset[[#This Row],[Leave_Type]]="",0,1)</f>
        <v>0</v>
      </c>
    </row>
    <row r="11800" spans="1:15" x14ac:dyDescent="0.25">
      <c r="A11800" t="s">
        <v>72</v>
      </c>
      <c r="B11800" t="s">
        <v>73</v>
      </c>
      <c r="C11800" t="s">
        <v>21</v>
      </c>
      <c r="D11800" s="1">
        <v>45631</v>
      </c>
      <c r="E11800" t="s">
        <v>16</v>
      </c>
      <c r="F11800" s="2">
        <v>0.38263888888888886</v>
      </c>
      <c r="G11800" s="2">
        <v>0.62986111111111109</v>
      </c>
      <c r="H11800" t="s">
        <v>17</v>
      </c>
      <c r="I11800">
        <v>5.93</v>
      </c>
      <c r="J11800">
        <v>0</v>
      </c>
      <c r="K11800" t="s">
        <v>18</v>
      </c>
      <c r="L11800" t="s">
        <v>28</v>
      </c>
      <c r="M11800" t="s">
        <v>28</v>
      </c>
      <c r="N11800" t="str">
        <f>TEXT(employee_attendance_dataset[[#This Row],[Date]],"DDDD")</f>
        <v>Thursday</v>
      </c>
      <c r="O11800">
        <f>IF(employee_attendance_dataset[[#This Row],[Leave_Type]]="",0,1)</f>
        <v>0</v>
      </c>
    </row>
    <row r="11801" spans="1:15" x14ac:dyDescent="0.25">
      <c r="A11801" t="s">
        <v>74</v>
      </c>
      <c r="B11801" t="s">
        <v>75</v>
      </c>
      <c r="C11801" t="s">
        <v>47</v>
      </c>
      <c r="D11801" s="1">
        <v>45631</v>
      </c>
      <c r="E11801" t="s">
        <v>16</v>
      </c>
      <c r="F11801" s="2">
        <v>0.37986111111111109</v>
      </c>
      <c r="G11801" s="2">
        <v>0.75624999999999998</v>
      </c>
      <c r="H11801" t="s">
        <v>17</v>
      </c>
      <c r="I11801">
        <v>9.0299999999999994</v>
      </c>
      <c r="J11801">
        <v>0</v>
      </c>
      <c r="K11801" t="s">
        <v>18</v>
      </c>
      <c r="L11801" t="s">
        <v>17</v>
      </c>
      <c r="M11801" t="s">
        <v>17</v>
      </c>
      <c r="N11801" t="str">
        <f>TEXT(employee_attendance_dataset[[#This Row],[Date]],"DDDD")</f>
        <v>Thursday</v>
      </c>
      <c r="O11801">
        <f>IF(employee_attendance_dataset[[#This Row],[Leave_Type]]="",0,1)</f>
        <v>0</v>
      </c>
    </row>
    <row r="11802" spans="1:15" x14ac:dyDescent="0.25">
      <c r="A11802" t="s">
        <v>76</v>
      </c>
      <c r="B11802" t="s">
        <v>77</v>
      </c>
      <c r="C11802" t="s">
        <v>36</v>
      </c>
      <c r="D11802" s="1">
        <v>45631</v>
      </c>
      <c r="E11802" t="s">
        <v>16</v>
      </c>
      <c r="F11802" s="2">
        <v>0.37638888888888888</v>
      </c>
      <c r="G11802" s="2">
        <v>0.75069444444444444</v>
      </c>
      <c r="H11802" t="s">
        <v>17</v>
      </c>
      <c r="I11802">
        <v>8.98</v>
      </c>
      <c r="J11802">
        <v>0</v>
      </c>
      <c r="K11802" t="s">
        <v>18</v>
      </c>
      <c r="L11802" t="s">
        <v>17</v>
      </c>
      <c r="M11802" t="s">
        <v>17</v>
      </c>
      <c r="N11802" t="str">
        <f>TEXT(employee_attendance_dataset[[#This Row],[Date]],"DDDD")</f>
        <v>Thursday</v>
      </c>
      <c r="O11802">
        <f>IF(employee_attendance_dataset[[#This Row],[Leave_Type]]="",0,1)</f>
        <v>0</v>
      </c>
    </row>
    <row r="11803" spans="1:15" x14ac:dyDescent="0.25">
      <c r="A11803" t="s">
        <v>78</v>
      </c>
      <c r="B11803" t="s">
        <v>79</v>
      </c>
      <c r="C11803" t="s">
        <v>47</v>
      </c>
      <c r="D11803" s="1">
        <v>45631</v>
      </c>
      <c r="E11803" t="s">
        <v>16</v>
      </c>
      <c r="F11803" s="2">
        <v>0.3888888888888889</v>
      </c>
      <c r="G11803" s="2">
        <v>0.73541666666666672</v>
      </c>
      <c r="H11803" t="s">
        <v>28</v>
      </c>
      <c r="I11803">
        <v>8.32</v>
      </c>
      <c r="J11803">
        <v>0</v>
      </c>
      <c r="K11803" t="s">
        <v>18</v>
      </c>
      <c r="L11803" t="s">
        <v>17</v>
      </c>
      <c r="M11803" t="s">
        <v>17</v>
      </c>
      <c r="N11803" t="str">
        <f>TEXT(employee_attendance_dataset[[#This Row],[Date]],"DDDD")</f>
        <v>Thursday</v>
      </c>
      <c r="O11803">
        <f>IF(employee_attendance_dataset[[#This Row],[Leave_Type]]="",0,1)</f>
        <v>0</v>
      </c>
    </row>
    <row r="11804" spans="1:15" x14ac:dyDescent="0.25">
      <c r="A11804" t="s">
        <v>80</v>
      </c>
      <c r="B11804" t="s">
        <v>81</v>
      </c>
      <c r="C11804" t="s">
        <v>50</v>
      </c>
      <c r="D11804" s="1">
        <v>45631</v>
      </c>
      <c r="E11804" t="s">
        <v>16</v>
      </c>
      <c r="F11804" s="2">
        <v>0.36458333333333331</v>
      </c>
      <c r="G11804" s="2">
        <v>0.76458333333333328</v>
      </c>
      <c r="H11804" t="s">
        <v>17</v>
      </c>
      <c r="I11804">
        <v>9.6</v>
      </c>
      <c r="J11804">
        <v>0.6</v>
      </c>
      <c r="K11804" t="s">
        <v>18</v>
      </c>
      <c r="L11804" t="s">
        <v>17</v>
      </c>
      <c r="M11804" t="s">
        <v>17</v>
      </c>
      <c r="N11804" t="str">
        <f>TEXT(employee_attendance_dataset[[#This Row],[Date]],"DDDD")</f>
        <v>Thursday</v>
      </c>
      <c r="O11804">
        <f>IF(employee_attendance_dataset[[#This Row],[Leave_Type]]="",0,1)</f>
        <v>0</v>
      </c>
    </row>
    <row r="11805" spans="1:15" x14ac:dyDescent="0.25">
      <c r="A11805" t="s">
        <v>82</v>
      </c>
      <c r="B11805" t="s">
        <v>83</v>
      </c>
      <c r="C11805" t="s">
        <v>33</v>
      </c>
      <c r="D11805" s="1">
        <v>45631</v>
      </c>
      <c r="E11805" t="s">
        <v>16</v>
      </c>
      <c r="F11805" s="2">
        <v>0.37569444444444444</v>
      </c>
      <c r="G11805" s="2">
        <v>0.75</v>
      </c>
      <c r="H11805" t="s">
        <v>17</v>
      </c>
      <c r="I11805">
        <v>8.98</v>
      </c>
      <c r="J11805">
        <v>0</v>
      </c>
      <c r="K11805" t="s">
        <v>18</v>
      </c>
      <c r="L11805" t="s">
        <v>17</v>
      </c>
      <c r="M11805" t="s">
        <v>17</v>
      </c>
      <c r="N11805" t="str">
        <f>TEXT(employee_attendance_dataset[[#This Row],[Date]],"DDDD")</f>
        <v>Thursday</v>
      </c>
      <c r="O11805">
        <f>IF(employee_attendance_dataset[[#This Row],[Leave_Type]]="",0,1)</f>
        <v>0</v>
      </c>
    </row>
    <row r="11806" spans="1:15" x14ac:dyDescent="0.25">
      <c r="A11806" t="s">
        <v>84</v>
      </c>
      <c r="B11806" t="s">
        <v>85</v>
      </c>
      <c r="C11806" t="s">
        <v>47</v>
      </c>
      <c r="D11806" s="1">
        <v>45631</v>
      </c>
      <c r="E11806" t="s">
        <v>16</v>
      </c>
      <c r="F11806" s="2">
        <v>0.38055555555555554</v>
      </c>
      <c r="G11806" s="2">
        <v>0.75208333333333333</v>
      </c>
      <c r="H11806" t="s">
        <v>17</v>
      </c>
      <c r="I11806">
        <v>8.92</v>
      </c>
      <c r="J11806">
        <v>0</v>
      </c>
      <c r="K11806" t="s">
        <v>18</v>
      </c>
      <c r="L11806" t="s">
        <v>17</v>
      </c>
      <c r="M11806" t="s">
        <v>17</v>
      </c>
      <c r="N11806" t="str">
        <f>TEXT(employee_attendance_dataset[[#This Row],[Date]],"DDDD")</f>
        <v>Thursday</v>
      </c>
      <c r="O11806">
        <f>IF(employee_attendance_dataset[[#This Row],[Leave_Type]]="",0,1)</f>
        <v>0</v>
      </c>
    </row>
    <row r="11807" spans="1:15" x14ac:dyDescent="0.25">
      <c r="A11807" t="s">
        <v>86</v>
      </c>
      <c r="B11807" t="s">
        <v>87</v>
      </c>
      <c r="C11807" t="s">
        <v>15</v>
      </c>
      <c r="D11807" s="1">
        <v>45631</v>
      </c>
      <c r="E11807" t="s">
        <v>16</v>
      </c>
      <c r="F11807" s="2">
        <v>0.38263888888888886</v>
      </c>
      <c r="G11807" s="2">
        <v>0.7583333333333333</v>
      </c>
      <c r="H11807" t="s">
        <v>17</v>
      </c>
      <c r="I11807">
        <v>9.02</v>
      </c>
      <c r="J11807">
        <v>0</v>
      </c>
      <c r="K11807" t="s">
        <v>18</v>
      </c>
      <c r="L11807" t="s">
        <v>17</v>
      </c>
      <c r="M11807" t="s">
        <v>17</v>
      </c>
      <c r="N11807" t="str">
        <f>TEXT(employee_attendance_dataset[[#This Row],[Date]],"DDDD")</f>
        <v>Thursday</v>
      </c>
      <c r="O11807">
        <f>IF(employee_attendance_dataset[[#This Row],[Leave_Type]]="",0,1)</f>
        <v>0</v>
      </c>
    </row>
    <row r="11808" spans="1:15" x14ac:dyDescent="0.25">
      <c r="A11808" t="s">
        <v>88</v>
      </c>
      <c r="B11808" t="s">
        <v>89</v>
      </c>
      <c r="C11808" t="s">
        <v>33</v>
      </c>
      <c r="D11808" s="1">
        <v>45631</v>
      </c>
      <c r="E11808" t="s">
        <v>16</v>
      </c>
      <c r="F11808" s="2">
        <v>0.37152777777777779</v>
      </c>
      <c r="G11808" s="2">
        <v>0.73611111111111116</v>
      </c>
      <c r="H11808" t="s">
        <v>17</v>
      </c>
      <c r="I11808">
        <v>8.75</v>
      </c>
      <c r="J11808">
        <v>0</v>
      </c>
      <c r="K11808" t="s">
        <v>18</v>
      </c>
      <c r="L11808" t="s">
        <v>17</v>
      </c>
      <c r="M11808" t="s">
        <v>17</v>
      </c>
      <c r="N11808" t="str">
        <f>TEXT(employee_attendance_dataset[[#This Row],[Date]],"DDDD")</f>
        <v>Thursday</v>
      </c>
      <c r="O11808">
        <f>IF(employee_attendance_dataset[[#This Row],[Leave_Type]]="",0,1)</f>
        <v>0</v>
      </c>
    </row>
    <row r="11809" spans="1:15" x14ac:dyDescent="0.25">
      <c r="A11809" t="s">
        <v>90</v>
      </c>
      <c r="B11809" t="s">
        <v>91</v>
      </c>
      <c r="C11809" t="s">
        <v>33</v>
      </c>
      <c r="D11809" s="1">
        <v>45631</v>
      </c>
      <c r="E11809" t="s">
        <v>59</v>
      </c>
      <c r="F11809" s="2"/>
      <c r="G11809" s="2"/>
      <c r="H11809" t="s">
        <v>17</v>
      </c>
      <c r="I11809">
        <v>0</v>
      </c>
      <c r="J11809">
        <v>0</v>
      </c>
      <c r="K11809" t="s">
        <v>18</v>
      </c>
      <c r="L11809" t="s">
        <v>17</v>
      </c>
      <c r="M11809" t="s">
        <v>17</v>
      </c>
      <c r="N11809" t="str">
        <f>TEXT(employee_attendance_dataset[[#This Row],[Date]],"DDDD")</f>
        <v>Thursday</v>
      </c>
      <c r="O11809">
        <f>IF(employee_attendance_dataset[[#This Row],[Leave_Type]]="",0,1)</f>
        <v>0</v>
      </c>
    </row>
    <row r="11810" spans="1:15" x14ac:dyDescent="0.25">
      <c r="A11810" t="s">
        <v>92</v>
      </c>
      <c r="B11810" t="s">
        <v>93</v>
      </c>
      <c r="C11810" t="s">
        <v>15</v>
      </c>
      <c r="D11810" s="1">
        <v>45631</v>
      </c>
      <c r="E11810" t="s">
        <v>112</v>
      </c>
      <c r="F11810" s="2"/>
      <c r="G11810" s="2"/>
      <c r="H11810" t="s">
        <v>17</v>
      </c>
      <c r="I11810">
        <v>0</v>
      </c>
      <c r="J11810">
        <v>0</v>
      </c>
      <c r="K11810" t="s">
        <v>172</v>
      </c>
      <c r="L11810" t="s">
        <v>17</v>
      </c>
      <c r="M11810" t="s">
        <v>17</v>
      </c>
      <c r="N11810" t="str">
        <f>TEXT(employee_attendance_dataset[[#This Row],[Date]],"DDDD")</f>
        <v>Thursday</v>
      </c>
      <c r="O11810">
        <f>IF(employee_attendance_dataset[[#This Row],[Leave_Type]]="",0,1)</f>
        <v>1</v>
      </c>
    </row>
    <row r="11811" spans="1:15" x14ac:dyDescent="0.25">
      <c r="A11811" t="s">
        <v>94</v>
      </c>
      <c r="B11811" t="s">
        <v>95</v>
      </c>
      <c r="C11811" t="s">
        <v>24</v>
      </c>
      <c r="D11811" s="1">
        <v>45631</v>
      </c>
      <c r="E11811" t="s">
        <v>16</v>
      </c>
      <c r="F11811" s="2">
        <v>0.36736111111111114</v>
      </c>
      <c r="G11811" s="2">
        <v>0.7368055555555556</v>
      </c>
      <c r="H11811" t="s">
        <v>17</v>
      </c>
      <c r="I11811">
        <v>8.8699999999999992</v>
      </c>
      <c r="J11811">
        <v>0</v>
      </c>
      <c r="K11811" t="s">
        <v>18</v>
      </c>
      <c r="L11811" t="s">
        <v>17</v>
      </c>
      <c r="M11811" t="s">
        <v>17</v>
      </c>
      <c r="N11811" t="str">
        <f>TEXT(employee_attendance_dataset[[#This Row],[Date]],"DDDD")</f>
        <v>Thursday</v>
      </c>
      <c r="O11811">
        <f>IF(employee_attendance_dataset[[#This Row],[Leave_Type]]="",0,1)</f>
        <v>0</v>
      </c>
    </row>
    <row r="11812" spans="1:15" x14ac:dyDescent="0.25">
      <c r="A11812" t="s">
        <v>96</v>
      </c>
      <c r="B11812" t="s">
        <v>97</v>
      </c>
      <c r="C11812" t="s">
        <v>21</v>
      </c>
      <c r="D11812" s="1">
        <v>45631</v>
      </c>
      <c r="E11812" t="s">
        <v>16</v>
      </c>
      <c r="F11812" s="2">
        <v>0.37777777777777777</v>
      </c>
      <c r="G11812" s="2">
        <v>0.7631944444444444</v>
      </c>
      <c r="H11812" t="s">
        <v>17</v>
      </c>
      <c r="I11812">
        <v>9.25</v>
      </c>
      <c r="J11812">
        <v>0</v>
      </c>
      <c r="K11812" t="s">
        <v>18</v>
      </c>
      <c r="L11812" t="s">
        <v>17</v>
      </c>
      <c r="M11812" t="s">
        <v>17</v>
      </c>
      <c r="N11812" t="str">
        <f>TEXT(employee_attendance_dataset[[#This Row],[Date]],"DDDD")</f>
        <v>Thursday</v>
      </c>
      <c r="O11812">
        <f>IF(employee_attendance_dataset[[#This Row],[Leave_Type]]="",0,1)</f>
        <v>0</v>
      </c>
    </row>
    <row r="11813" spans="1:15" x14ac:dyDescent="0.25">
      <c r="A11813" t="s">
        <v>98</v>
      </c>
      <c r="B11813" t="s">
        <v>99</v>
      </c>
      <c r="C11813" t="s">
        <v>27</v>
      </c>
      <c r="D11813" s="1">
        <v>45631</v>
      </c>
      <c r="E11813" t="s">
        <v>16</v>
      </c>
      <c r="F11813" s="2">
        <v>0.36875000000000002</v>
      </c>
      <c r="G11813" s="2">
        <v>0.75902777777777775</v>
      </c>
      <c r="H11813" t="s">
        <v>17</v>
      </c>
      <c r="I11813">
        <v>9.3699999999999992</v>
      </c>
      <c r="J11813">
        <v>0</v>
      </c>
      <c r="K11813" t="s">
        <v>18</v>
      </c>
      <c r="L11813" t="s">
        <v>17</v>
      </c>
      <c r="M11813" t="s">
        <v>17</v>
      </c>
      <c r="N11813" t="str">
        <f>TEXT(employee_attendance_dataset[[#This Row],[Date]],"DDDD")</f>
        <v>Thursday</v>
      </c>
      <c r="O11813">
        <f>IF(employee_attendance_dataset[[#This Row],[Leave_Type]]="",0,1)</f>
        <v>0</v>
      </c>
    </row>
    <row r="11814" spans="1:15" x14ac:dyDescent="0.25">
      <c r="A11814" t="s">
        <v>100</v>
      </c>
      <c r="B11814" t="s">
        <v>101</v>
      </c>
      <c r="C11814" t="s">
        <v>50</v>
      </c>
      <c r="D11814" s="1">
        <v>45631</v>
      </c>
      <c r="E11814" t="s">
        <v>16</v>
      </c>
      <c r="F11814" s="2">
        <v>0.36527777777777776</v>
      </c>
      <c r="G11814" s="2">
        <v>0.75347222222222221</v>
      </c>
      <c r="H11814" t="s">
        <v>17</v>
      </c>
      <c r="I11814">
        <v>9.32</v>
      </c>
      <c r="J11814">
        <v>0.32</v>
      </c>
      <c r="K11814" t="s">
        <v>18</v>
      </c>
      <c r="L11814" t="s">
        <v>17</v>
      </c>
      <c r="M11814" t="s">
        <v>17</v>
      </c>
      <c r="N11814" t="str">
        <f>TEXT(employee_attendance_dataset[[#This Row],[Date]],"DDDD")</f>
        <v>Thursday</v>
      </c>
      <c r="O11814">
        <f>IF(employee_attendance_dataset[[#This Row],[Leave_Type]]="",0,1)</f>
        <v>0</v>
      </c>
    </row>
    <row r="11815" spans="1:15" x14ac:dyDescent="0.25">
      <c r="A11815" t="s">
        <v>102</v>
      </c>
      <c r="B11815" t="s">
        <v>103</v>
      </c>
      <c r="C11815" t="s">
        <v>47</v>
      </c>
      <c r="D11815" s="1">
        <v>45631</v>
      </c>
      <c r="E11815" t="s">
        <v>16</v>
      </c>
      <c r="F11815" s="2">
        <v>0.37777777777777777</v>
      </c>
      <c r="G11815" s="2">
        <v>0.74652777777777779</v>
      </c>
      <c r="H11815" t="s">
        <v>17</v>
      </c>
      <c r="I11815">
        <v>8.85</v>
      </c>
      <c r="J11815">
        <v>0</v>
      </c>
      <c r="K11815" t="s">
        <v>18</v>
      </c>
      <c r="L11815" t="s">
        <v>17</v>
      </c>
      <c r="M11815" t="s">
        <v>17</v>
      </c>
      <c r="N11815" t="str">
        <f>TEXT(employee_attendance_dataset[[#This Row],[Date]],"DDDD")</f>
        <v>Thursday</v>
      </c>
      <c r="O11815">
        <f>IF(employee_attendance_dataset[[#This Row],[Leave_Type]]="",0,1)</f>
        <v>0</v>
      </c>
    </row>
    <row r="11816" spans="1:15" x14ac:dyDescent="0.25">
      <c r="A11816" t="s">
        <v>104</v>
      </c>
      <c r="B11816" t="s">
        <v>105</v>
      </c>
      <c r="C11816" t="s">
        <v>24</v>
      </c>
      <c r="D11816" s="1">
        <v>45631</v>
      </c>
      <c r="E11816" t="s">
        <v>16</v>
      </c>
      <c r="F11816" s="2">
        <v>0.3611111111111111</v>
      </c>
      <c r="G11816" s="2">
        <v>0.7583333333333333</v>
      </c>
      <c r="H11816" t="s">
        <v>17</v>
      </c>
      <c r="I11816">
        <v>9.5299999999999994</v>
      </c>
      <c r="J11816">
        <v>0</v>
      </c>
      <c r="K11816" t="s">
        <v>18</v>
      </c>
      <c r="L11816" t="s">
        <v>17</v>
      </c>
      <c r="M11816" t="s">
        <v>17</v>
      </c>
      <c r="N11816" t="str">
        <f>TEXT(employee_attendance_dataset[[#This Row],[Date]],"DDDD")</f>
        <v>Thursday</v>
      </c>
      <c r="O11816">
        <f>IF(employee_attendance_dataset[[#This Row],[Leave_Type]]="",0,1)</f>
        <v>0</v>
      </c>
    </row>
    <row r="11817" spans="1:15" x14ac:dyDescent="0.25">
      <c r="A11817" t="s">
        <v>106</v>
      </c>
      <c r="B11817" t="s">
        <v>107</v>
      </c>
      <c r="C11817" t="s">
        <v>50</v>
      </c>
      <c r="D11817" s="1">
        <v>45631</v>
      </c>
      <c r="E11817" t="s">
        <v>16</v>
      </c>
      <c r="F11817" s="2">
        <v>0.37291666666666667</v>
      </c>
      <c r="G11817" s="2">
        <v>0.73819444444444449</v>
      </c>
      <c r="H11817" t="s">
        <v>17</v>
      </c>
      <c r="I11817">
        <v>8.77</v>
      </c>
      <c r="J11817">
        <v>0</v>
      </c>
      <c r="K11817" t="s">
        <v>18</v>
      </c>
      <c r="L11817" t="s">
        <v>17</v>
      </c>
      <c r="M11817" t="s">
        <v>17</v>
      </c>
      <c r="N11817" t="str">
        <f>TEXT(employee_attendance_dataset[[#This Row],[Date]],"DDDD")</f>
        <v>Thursday</v>
      </c>
      <c r="O11817">
        <f>IF(employee_attendance_dataset[[#This Row],[Leave_Type]]="",0,1)</f>
        <v>0</v>
      </c>
    </row>
    <row r="11818" spans="1:15" x14ac:dyDescent="0.25">
      <c r="A11818" t="s">
        <v>108</v>
      </c>
      <c r="B11818" t="s">
        <v>109</v>
      </c>
      <c r="C11818" t="s">
        <v>50</v>
      </c>
      <c r="D11818" s="1">
        <v>45631</v>
      </c>
      <c r="E11818" t="s">
        <v>112</v>
      </c>
      <c r="F11818" s="2"/>
      <c r="G11818" s="2"/>
      <c r="H11818" t="s">
        <v>17</v>
      </c>
      <c r="I11818">
        <v>0</v>
      </c>
      <c r="J11818">
        <v>0</v>
      </c>
      <c r="K11818" t="s">
        <v>172</v>
      </c>
      <c r="L11818" t="s">
        <v>17</v>
      </c>
      <c r="M11818" t="s">
        <v>17</v>
      </c>
      <c r="N11818" t="str">
        <f>TEXT(employee_attendance_dataset[[#This Row],[Date]],"DDDD")</f>
        <v>Thursday</v>
      </c>
      <c r="O11818">
        <f>IF(employee_attendance_dataset[[#This Row],[Leave_Type]]="",0,1)</f>
        <v>1</v>
      </c>
    </row>
    <row r="11819" spans="1:15" x14ac:dyDescent="0.25">
      <c r="A11819" t="s">
        <v>110</v>
      </c>
      <c r="B11819" t="s">
        <v>111</v>
      </c>
      <c r="C11819" t="s">
        <v>50</v>
      </c>
      <c r="D11819" s="1">
        <v>45631</v>
      </c>
      <c r="E11819" t="s">
        <v>16</v>
      </c>
      <c r="F11819" s="2">
        <v>0.36388888888888887</v>
      </c>
      <c r="G11819" s="2">
        <v>0.76111111111111107</v>
      </c>
      <c r="H11819" t="s">
        <v>17</v>
      </c>
      <c r="I11819">
        <v>9.5299999999999994</v>
      </c>
      <c r="J11819">
        <v>0</v>
      </c>
      <c r="K11819" t="s">
        <v>18</v>
      </c>
      <c r="L11819" t="s">
        <v>17</v>
      </c>
      <c r="M11819" t="s">
        <v>17</v>
      </c>
      <c r="N11819" t="str">
        <f>TEXT(employee_attendance_dataset[[#This Row],[Date]],"DDDD")</f>
        <v>Thursday</v>
      </c>
      <c r="O11819">
        <f>IF(employee_attendance_dataset[[#This Row],[Leave_Type]]="",0,1)</f>
        <v>0</v>
      </c>
    </row>
    <row r="11820" spans="1:15" x14ac:dyDescent="0.25">
      <c r="A11820" t="s">
        <v>114</v>
      </c>
      <c r="B11820" t="s">
        <v>115</v>
      </c>
      <c r="C11820" t="s">
        <v>21</v>
      </c>
      <c r="D11820" s="1">
        <v>45631</v>
      </c>
      <c r="E11820" t="s">
        <v>16</v>
      </c>
      <c r="F11820" s="2">
        <v>0.36388888888888887</v>
      </c>
      <c r="G11820" s="2">
        <v>0.75486111111111109</v>
      </c>
      <c r="H11820" t="s">
        <v>17</v>
      </c>
      <c r="I11820">
        <v>9.3800000000000008</v>
      </c>
      <c r="J11820">
        <v>0</v>
      </c>
      <c r="K11820" t="s">
        <v>18</v>
      </c>
      <c r="L11820" t="s">
        <v>17</v>
      </c>
      <c r="M11820" t="s">
        <v>17</v>
      </c>
      <c r="N11820" t="str">
        <f>TEXT(employee_attendance_dataset[[#This Row],[Date]],"DDDD")</f>
        <v>Thursday</v>
      </c>
      <c r="O11820">
        <f>IF(employee_attendance_dataset[[#This Row],[Leave_Type]]="",0,1)</f>
        <v>0</v>
      </c>
    </row>
    <row r="11821" spans="1:15" x14ac:dyDescent="0.25">
      <c r="A11821" t="s">
        <v>116</v>
      </c>
      <c r="B11821" t="s">
        <v>117</v>
      </c>
      <c r="C11821" t="s">
        <v>33</v>
      </c>
      <c r="D11821" s="1">
        <v>45631</v>
      </c>
      <c r="E11821" t="s">
        <v>16</v>
      </c>
      <c r="F11821" s="2">
        <v>0.37986111111111109</v>
      </c>
      <c r="G11821" s="2">
        <v>0.76597222222222228</v>
      </c>
      <c r="H11821" t="s">
        <v>17</v>
      </c>
      <c r="I11821">
        <v>9.27</v>
      </c>
      <c r="J11821">
        <v>0</v>
      </c>
      <c r="K11821" t="s">
        <v>18</v>
      </c>
      <c r="L11821" t="s">
        <v>17</v>
      </c>
      <c r="M11821" t="s">
        <v>17</v>
      </c>
      <c r="N11821" t="str">
        <f>TEXT(employee_attendance_dataset[[#This Row],[Date]],"DDDD")</f>
        <v>Thursday</v>
      </c>
      <c r="O11821">
        <f>IF(employee_attendance_dataset[[#This Row],[Leave_Type]]="",0,1)</f>
        <v>0</v>
      </c>
    </row>
    <row r="11822" spans="1:15" x14ac:dyDescent="0.25">
      <c r="A11822" t="s">
        <v>118</v>
      </c>
      <c r="B11822" t="s">
        <v>119</v>
      </c>
      <c r="C11822" t="s">
        <v>15</v>
      </c>
      <c r="D11822" s="1">
        <v>45631</v>
      </c>
      <c r="E11822" t="s">
        <v>16</v>
      </c>
      <c r="F11822" s="2">
        <v>0.38333333333333336</v>
      </c>
      <c r="G11822" s="2">
        <v>0.75624999999999998</v>
      </c>
      <c r="H11822" t="s">
        <v>17</v>
      </c>
      <c r="I11822">
        <v>8.9499999999999993</v>
      </c>
      <c r="J11822">
        <v>0</v>
      </c>
      <c r="K11822" t="s">
        <v>18</v>
      </c>
      <c r="L11822" t="s">
        <v>17</v>
      </c>
      <c r="M11822" t="s">
        <v>17</v>
      </c>
      <c r="N11822" t="str">
        <f>TEXT(employee_attendance_dataset[[#This Row],[Date]],"DDDD")</f>
        <v>Thursday</v>
      </c>
      <c r="O11822">
        <f>IF(employee_attendance_dataset[[#This Row],[Leave_Type]]="",0,1)</f>
        <v>0</v>
      </c>
    </row>
    <row r="11823" spans="1:15" x14ac:dyDescent="0.25">
      <c r="A11823" t="s">
        <v>120</v>
      </c>
      <c r="B11823" t="s">
        <v>121</v>
      </c>
      <c r="C11823" t="s">
        <v>24</v>
      </c>
      <c r="D11823" s="1">
        <v>45631</v>
      </c>
      <c r="E11823" t="s">
        <v>16</v>
      </c>
      <c r="F11823" s="2">
        <v>0.37847222222222221</v>
      </c>
      <c r="G11823" s="2">
        <v>0.75972222222222219</v>
      </c>
      <c r="H11823" t="s">
        <v>17</v>
      </c>
      <c r="I11823">
        <v>9.15</v>
      </c>
      <c r="J11823">
        <v>0</v>
      </c>
      <c r="K11823" t="s">
        <v>18</v>
      </c>
      <c r="L11823" t="s">
        <v>17</v>
      </c>
      <c r="M11823" t="s">
        <v>17</v>
      </c>
      <c r="N11823" t="str">
        <f>TEXT(employee_attendance_dataset[[#This Row],[Date]],"DDDD")</f>
        <v>Thursday</v>
      </c>
      <c r="O11823">
        <f>IF(employee_attendance_dataset[[#This Row],[Leave_Type]]="",0,1)</f>
        <v>0</v>
      </c>
    </row>
    <row r="11824" spans="1:15" x14ac:dyDescent="0.25">
      <c r="A11824" t="s">
        <v>122</v>
      </c>
      <c r="B11824" t="s">
        <v>123</v>
      </c>
      <c r="C11824" t="s">
        <v>33</v>
      </c>
      <c r="D11824" s="1">
        <v>45631</v>
      </c>
      <c r="E11824" t="s">
        <v>16</v>
      </c>
      <c r="F11824" s="2">
        <v>0.37430555555555556</v>
      </c>
      <c r="G11824" s="2">
        <v>0.76597222222222228</v>
      </c>
      <c r="H11824" t="s">
        <v>17</v>
      </c>
      <c r="I11824">
        <v>9.4</v>
      </c>
      <c r="J11824">
        <v>0.4</v>
      </c>
      <c r="K11824" t="s">
        <v>18</v>
      </c>
      <c r="L11824" t="s">
        <v>17</v>
      </c>
      <c r="M11824" t="s">
        <v>17</v>
      </c>
      <c r="N11824" t="str">
        <f>TEXT(employee_attendance_dataset[[#This Row],[Date]],"DDDD")</f>
        <v>Thursday</v>
      </c>
      <c r="O11824">
        <f>IF(employee_attendance_dataset[[#This Row],[Leave_Type]]="",0,1)</f>
        <v>0</v>
      </c>
    </row>
    <row r="11825" spans="1:15" x14ac:dyDescent="0.25">
      <c r="A11825" t="s">
        <v>124</v>
      </c>
      <c r="B11825" t="s">
        <v>125</v>
      </c>
      <c r="C11825" t="s">
        <v>24</v>
      </c>
      <c r="D11825" s="1">
        <v>45631</v>
      </c>
      <c r="E11825" t="s">
        <v>16</v>
      </c>
      <c r="F11825" s="2">
        <v>0.37222222222222223</v>
      </c>
      <c r="G11825" s="2">
        <v>0.76736111111111116</v>
      </c>
      <c r="H11825" t="s">
        <v>17</v>
      </c>
      <c r="I11825">
        <v>9.48</v>
      </c>
      <c r="J11825">
        <v>0</v>
      </c>
      <c r="K11825" t="s">
        <v>18</v>
      </c>
      <c r="L11825" t="s">
        <v>17</v>
      </c>
      <c r="M11825" t="s">
        <v>17</v>
      </c>
      <c r="N11825" t="str">
        <f>TEXT(employee_attendance_dataset[[#This Row],[Date]],"DDDD")</f>
        <v>Thursday</v>
      </c>
      <c r="O11825">
        <f>IF(employee_attendance_dataset[[#This Row],[Leave_Type]]="",0,1)</f>
        <v>0</v>
      </c>
    </row>
    <row r="11826" spans="1:15" x14ac:dyDescent="0.25">
      <c r="A11826" t="s">
        <v>126</v>
      </c>
      <c r="B11826" t="s">
        <v>127</v>
      </c>
      <c r="C11826" t="s">
        <v>27</v>
      </c>
      <c r="D11826" s="1">
        <v>45631</v>
      </c>
      <c r="E11826" t="s">
        <v>16</v>
      </c>
      <c r="F11826" s="2">
        <v>0.40972222222222221</v>
      </c>
      <c r="G11826" s="2">
        <v>0.74513888888888891</v>
      </c>
      <c r="H11826" t="s">
        <v>28</v>
      </c>
      <c r="I11826">
        <v>8.0500000000000007</v>
      </c>
      <c r="J11826">
        <v>0</v>
      </c>
      <c r="K11826" t="s">
        <v>18</v>
      </c>
      <c r="L11826" t="s">
        <v>17</v>
      </c>
      <c r="M11826" t="s">
        <v>28</v>
      </c>
      <c r="N11826" t="str">
        <f>TEXT(employee_attendance_dataset[[#This Row],[Date]],"DDDD")</f>
        <v>Thursday</v>
      </c>
      <c r="O11826">
        <f>IF(employee_attendance_dataset[[#This Row],[Leave_Type]]="",0,1)</f>
        <v>0</v>
      </c>
    </row>
    <row r="11827" spans="1:15" x14ac:dyDescent="0.25">
      <c r="A11827" t="s">
        <v>128</v>
      </c>
      <c r="B11827" t="s">
        <v>129</v>
      </c>
      <c r="C11827" t="s">
        <v>36</v>
      </c>
      <c r="D11827" s="1">
        <v>45631</v>
      </c>
      <c r="E11827" t="s">
        <v>59</v>
      </c>
      <c r="F11827" s="2"/>
      <c r="G11827" s="2"/>
      <c r="H11827" t="s">
        <v>17</v>
      </c>
      <c r="I11827">
        <v>0</v>
      </c>
      <c r="J11827">
        <v>0</v>
      </c>
      <c r="K11827" t="s">
        <v>18</v>
      </c>
      <c r="L11827" t="s">
        <v>17</v>
      </c>
      <c r="M11827" t="s">
        <v>17</v>
      </c>
      <c r="N11827" t="str">
        <f>TEXT(employee_attendance_dataset[[#This Row],[Date]],"DDDD")</f>
        <v>Thursday</v>
      </c>
      <c r="O11827">
        <f>IF(employee_attendance_dataset[[#This Row],[Leave_Type]]="",0,1)</f>
        <v>0</v>
      </c>
    </row>
    <row r="11828" spans="1:15" x14ac:dyDescent="0.25">
      <c r="A11828" t="s">
        <v>130</v>
      </c>
      <c r="B11828" t="s">
        <v>131</v>
      </c>
      <c r="C11828" t="s">
        <v>47</v>
      </c>
      <c r="D11828" s="1">
        <v>45631</v>
      </c>
      <c r="E11828" t="s">
        <v>16</v>
      </c>
      <c r="F11828" s="2">
        <v>0.4</v>
      </c>
      <c r="G11828" s="2">
        <v>0.72986111111111107</v>
      </c>
      <c r="H11828" t="s">
        <v>28</v>
      </c>
      <c r="I11828">
        <v>7.92</v>
      </c>
      <c r="J11828">
        <v>0</v>
      </c>
      <c r="K11828" t="s">
        <v>18</v>
      </c>
      <c r="L11828" t="s">
        <v>17</v>
      </c>
      <c r="M11828" t="s">
        <v>28</v>
      </c>
      <c r="N11828" t="str">
        <f>TEXT(employee_attendance_dataset[[#This Row],[Date]],"DDDD")</f>
        <v>Thursday</v>
      </c>
      <c r="O11828">
        <f>IF(employee_attendance_dataset[[#This Row],[Leave_Type]]="",0,1)</f>
        <v>0</v>
      </c>
    </row>
    <row r="11829" spans="1:15" x14ac:dyDescent="0.25">
      <c r="A11829" t="s">
        <v>132</v>
      </c>
      <c r="B11829" t="s">
        <v>133</v>
      </c>
      <c r="C11829" t="s">
        <v>33</v>
      </c>
      <c r="D11829" s="1">
        <v>45631</v>
      </c>
      <c r="E11829" t="s">
        <v>16</v>
      </c>
      <c r="F11829" s="2">
        <v>0.38333333333333336</v>
      </c>
      <c r="G11829" s="2">
        <v>0.73055555555555551</v>
      </c>
      <c r="H11829" t="s">
        <v>17</v>
      </c>
      <c r="I11829">
        <v>8.33</v>
      </c>
      <c r="J11829">
        <v>0</v>
      </c>
      <c r="K11829" t="s">
        <v>18</v>
      </c>
      <c r="L11829" t="s">
        <v>17</v>
      </c>
      <c r="M11829" t="s">
        <v>17</v>
      </c>
      <c r="N11829" t="str">
        <f>TEXT(employee_attendance_dataset[[#This Row],[Date]],"DDDD")</f>
        <v>Thursday</v>
      </c>
      <c r="O11829">
        <f>IF(employee_attendance_dataset[[#This Row],[Leave_Type]]="",0,1)</f>
        <v>0</v>
      </c>
    </row>
    <row r="11830" spans="1:15" x14ac:dyDescent="0.25">
      <c r="A11830" t="s">
        <v>134</v>
      </c>
      <c r="B11830" t="s">
        <v>135</v>
      </c>
      <c r="C11830" t="s">
        <v>36</v>
      </c>
      <c r="D11830" s="1">
        <v>45631</v>
      </c>
      <c r="E11830" t="s">
        <v>16</v>
      </c>
      <c r="F11830" s="2">
        <v>0.37986111111111109</v>
      </c>
      <c r="G11830" s="2">
        <v>0.74930555555555556</v>
      </c>
      <c r="H11830" t="s">
        <v>17</v>
      </c>
      <c r="I11830">
        <v>8.8699999999999992</v>
      </c>
      <c r="J11830">
        <v>0</v>
      </c>
      <c r="K11830" t="s">
        <v>18</v>
      </c>
      <c r="L11830" t="s">
        <v>17</v>
      </c>
      <c r="M11830" t="s">
        <v>17</v>
      </c>
      <c r="N11830" t="str">
        <f>TEXT(employee_attendance_dataset[[#This Row],[Date]],"DDDD")</f>
        <v>Thursday</v>
      </c>
      <c r="O11830">
        <f>IF(employee_attendance_dataset[[#This Row],[Leave_Type]]="",0,1)</f>
        <v>0</v>
      </c>
    </row>
    <row r="11831" spans="1:15" x14ac:dyDescent="0.25">
      <c r="A11831" t="s">
        <v>136</v>
      </c>
      <c r="B11831" t="s">
        <v>137</v>
      </c>
      <c r="C11831" t="s">
        <v>33</v>
      </c>
      <c r="D11831" s="1">
        <v>45631</v>
      </c>
      <c r="E11831" t="s">
        <v>16</v>
      </c>
      <c r="F11831" s="2">
        <v>0.39791666666666664</v>
      </c>
      <c r="G11831" s="2">
        <v>0.75347222222222221</v>
      </c>
      <c r="H11831" t="s">
        <v>28</v>
      </c>
      <c r="I11831">
        <v>8.5299999999999994</v>
      </c>
      <c r="J11831">
        <v>0</v>
      </c>
      <c r="K11831" t="s">
        <v>18</v>
      </c>
      <c r="L11831" t="s">
        <v>17</v>
      </c>
      <c r="M11831" t="s">
        <v>17</v>
      </c>
      <c r="N11831" t="str">
        <f>TEXT(employee_attendance_dataset[[#This Row],[Date]],"DDDD")</f>
        <v>Thursday</v>
      </c>
      <c r="O11831">
        <f>IF(employee_attendance_dataset[[#This Row],[Leave_Type]]="",0,1)</f>
        <v>0</v>
      </c>
    </row>
    <row r="11832" spans="1:15" x14ac:dyDescent="0.25">
      <c r="A11832" t="s">
        <v>138</v>
      </c>
      <c r="B11832" t="s">
        <v>139</v>
      </c>
      <c r="C11832" t="s">
        <v>50</v>
      </c>
      <c r="D11832" s="1">
        <v>45631</v>
      </c>
      <c r="E11832" t="s">
        <v>59</v>
      </c>
      <c r="F11832" s="2"/>
      <c r="G11832" s="2"/>
      <c r="H11832" t="s">
        <v>17</v>
      </c>
      <c r="I11832">
        <v>0</v>
      </c>
      <c r="J11832">
        <v>0</v>
      </c>
      <c r="K11832" t="s">
        <v>18</v>
      </c>
      <c r="L11832" t="s">
        <v>17</v>
      </c>
      <c r="M11832" t="s">
        <v>28</v>
      </c>
      <c r="N11832" t="str">
        <f>TEXT(employee_attendance_dataset[[#This Row],[Date]],"DDDD")</f>
        <v>Thursday</v>
      </c>
      <c r="O11832">
        <f>IF(employee_attendance_dataset[[#This Row],[Leave_Type]]="",0,1)</f>
        <v>0</v>
      </c>
    </row>
    <row r="11833" spans="1:15" x14ac:dyDescent="0.25">
      <c r="A11833" t="s">
        <v>140</v>
      </c>
      <c r="B11833" t="s">
        <v>141</v>
      </c>
      <c r="C11833" t="s">
        <v>15</v>
      </c>
      <c r="D11833" s="1">
        <v>45631</v>
      </c>
      <c r="E11833" t="s">
        <v>16</v>
      </c>
      <c r="F11833" s="2">
        <v>0.38819444444444445</v>
      </c>
      <c r="G11833" s="2">
        <v>0.76736111111111116</v>
      </c>
      <c r="H11833" t="s">
        <v>17</v>
      </c>
      <c r="I11833">
        <v>9.1</v>
      </c>
      <c r="J11833">
        <v>0.1</v>
      </c>
      <c r="K11833" t="s">
        <v>18</v>
      </c>
      <c r="L11833" t="s">
        <v>17</v>
      </c>
      <c r="M11833" t="s">
        <v>17</v>
      </c>
      <c r="N11833" t="str">
        <f>TEXT(employee_attendance_dataset[[#This Row],[Date]],"DDDD")</f>
        <v>Thursday</v>
      </c>
      <c r="O11833">
        <f>IF(employee_attendance_dataset[[#This Row],[Leave_Type]]="",0,1)</f>
        <v>0</v>
      </c>
    </row>
    <row r="11834" spans="1:15" x14ac:dyDescent="0.25">
      <c r="A11834" t="s">
        <v>142</v>
      </c>
      <c r="B11834" t="s">
        <v>143</v>
      </c>
      <c r="C11834" t="s">
        <v>15</v>
      </c>
      <c r="D11834" s="1">
        <v>45631</v>
      </c>
      <c r="E11834" t="s">
        <v>16</v>
      </c>
      <c r="F11834" s="2">
        <v>0.38333333333333336</v>
      </c>
      <c r="G11834" s="2">
        <v>0.73472222222222228</v>
      </c>
      <c r="H11834" t="s">
        <v>17</v>
      </c>
      <c r="I11834">
        <v>8.43</v>
      </c>
      <c r="J11834">
        <v>0</v>
      </c>
      <c r="K11834" t="s">
        <v>18</v>
      </c>
      <c r="L11834" t="s">
        <v>17</v>
      </c>
      <c r="M11834" t="s">
        <v>17</v>
      </c>
      <c r="N11834" t="str">
        <f>TEXT(employee_attendance_dataset[[#This Row],[Date]],"DDDD")</f>
        <v>Thursday</v>
      </c>
      <c r="O11834">
        <f>IF(employee_attendance_dataset[[#This Row],[Leave_Type]]="",0,1)</f>
        <v>0</v>
      </c>
    </row>
    <row r="11835" spans="1:15" x14ac:dyDescent="0.25">
      <c r="A11835" t="s">
        <v>144</v>
      </c>
      <c r="B11835" t="s">
        <v>145</v>
      </c>
      <c r="C11835" t="s">
        <v>33</v>
      </c>
      <c r="D11835" s="1">
        <v>45631</v>
      </c>
      <c r="E11835" t="s">
        <v>112</v>
      </c>
      <c r="F11835" s="2"/>
      <c r="G11835" s="2"/>
      <c r="H11835" t="s">
        <v>17</v>
      </c>
      <c r="I11835">
        <v>0</v>
      </c>
      <c r="J11835">
        <v>0</v>
      </c>
      <c r="K11835" t="s">
        <v>180</v>
      </c>
      <c r="L11835" t="s">
        <v>17</v>
      </c>
      <c r="M11835" t="s">
        <v>17</v>
      </c>
      <c r="N11835" t="str">
        <f>TEXT(employee_attendance_dataset[[#This Row],[Date]],"DDDD")</f>
        <v>Thursday</v>
      </c>
      <c r="O11835">
        <f>IF(employee_attendance_dataset[[#This Row],[Leave_Type]]="",0,1)</f>
        <v>1</v>
      </c>
    </row>
    <row r="11836" spans="1:15" x14ac:dyDescent="0.25">
      <c r="A11836" t="s">
        <v>146</v>
      </c>
      <c r="B11836" t="s">
        <v>147</v>
      </c>
      <c r="C11836" t="s">
        <v>47</v>
      </c>
      <c r="D11836" s="1">
        <v>45631</v>
      </c>
      <c r="E11836" t="s">
        <v>59</v>
      </c>
      <c r="F11836" s="2"/>
      <c r="G11836" s="2"/>
      <c r="H11836" t="s">
        <v>17</v>
      </c>
      <c r="I11836">
        <v>0</v>
      </c>
      <c r="J11836">
        <v>0</v>
      </c>
      <c r="K11836" t="s">
        <v>18</v>
      </c>
      <c r="L11836" t="s">
        <v>17</v>
      </c>
      <c r="M11836" t="s">
        <v>28</v>
      </c>
      <c r="N11836" t="str">
        <f>TEXT(employee_attendance_dataset[[#This Row],[Date]],"DDDD")</f>
        <v>Thursday</v>
      </c>
      <c r="O11836">
        <f>IF(employee_attendance_dataset[[#This Row],[Leave_Type]]="",0,1)</f>
        <v>0</v>
      </c>
    </row>
    <row r="11837" spans="1:15" x14ac:dyDescent="0.25">
      <c r="A11837" t="s">
        <v>148</v>
      </c>
      <c r="B11837" t="s">
        <v>149</v>
      </c>
      <c r="C11837" t="s">
        <v>24</v>
      </c>
      <c r="D11837" s="1">
        <v>45631</v>
      </c>
      <c r="E11837" t="s">
        <v>16</v>
      </c>
      <c r="F11837" s="2">
        <v>0.375</v>
      </c>
      <c r="G11837" s="2">
        <v>0.73124999999999996</v>
      </c>
      <c r="H11837" t="s">
        <v>17</v>
      </c>
      <c r="I11837">
        <v>8.5500000000000007</v>
      </c>
      <c r="J11837">
        <v>0</v>
      </c>
      <c r="K11837" t="s">
        <v>18</v>
      </c>
      <c r="L11837" t="s">
        <v>17</v>
      </c>
      <c r="M11837" t="s">
        <v>17</v>
      </c>
      <c r="N11837" t="str">
        <f>TEXT(employee_attendance_dataset[[#This Row],[Date]],"DDDD")</f>
        <v>Thursday</v>
      </c>
      <c r="O11837">
        <f>IF(employee_attendance_dataset[[#This Row],[Leave_Type]]="",0,1)</f>
        <v>0</v>
      </c>
    </row>
    <row r="11838" spans="1:15" x14ac:dyDescent="0.25">
      <c r="A11838" t="s">
        <v>150</v>
      </c>
      <c r="B11838" t="s">
        <v>151</v>
      </c>
      <c r="C11838" t="s">
        <v>50</v>
      </c>
      <c r="D11838" s="1">
        <v>45631</v>
      </c>
      <c r="E11838" t="s">
        <v>16</v>
      </c>
      <c r="F11838" s="2">
        <v>0.37152777777777779</v>
      </c>
      <c r="G11838" s="2">
        <v>0.73541666666666672</v>
      </c>
      <c r="H11838" t="s">
        <v>17</v>
      </c>
      <c r="I11838">
        <v>8.73</v>
      </c>
      <c r="J11838">
        <v>0</v>
      </c>
      <c r="K11838" t="s">
        <v>18</v>
      </c>
      <c r="L11838" t="s">
        <v>17</v>
      </c>
      <c r="M11838" t="s">
        <v>17</v>
      </c>
      <c r="N11838" t="str">
        <f>TEXT(employee_attendance_dataset[[#This Row],[Date]],"DDDD")</f>
        <v>Thursday</v>
      </c>
      <c r="O11838">
        <f>IF(employee_attendance_dataset[[#This Row],[Leave_Type]]="",0,1)</f>
        <v>0</v>
      </c>
    </row>
    <row r="11839" spans="1:15" x14ac:dyDescent="0.25">
      <c r="A11839" t="s">
        <v>152</v>
      </c>
      <c r="B11839" t="s">
        <v>153</v>
      </c>
      <c r="C11839" t="s">
        <v>27</v>
      </c>
      <c r="D11839" s="1">
        <v>45631</v>
      </c>
      <c r="E11839" t="s">
        <v>16</v>
      </c>
      <c r="F11839" s="2">
        <v>0.38472222222222224</v>
      </c>
      <c r="G11839" s="2">
        <v>0.76666666666666672</v>
      </c>
      <c r="H11839" t="s">
        <v>17</v>
      </c>
      <c r="I11839">
        <v>9.17</v>
      </c>
      <c r="J11839">
        <v>0.17</v>
      </c>
      <c r="K11839" t="s">
        <v>18</v>
      </c>
      <c r="L11839" t="s">
        <v>17</v>
      </c>
      <c r="M11839" t="s">
        <v>17</v>
      </c>
      <c r="N11839" t="str">
        <f>TEXT(employee_attendance_dataset[[#This Row],[Date]],"DDDD")</f>
        <v>Thursday</v>
      </c>
      <c r="O11839">
        <f>IF(employee_attendance_dataset[[#This Row],[Leave_Type]]="",0,1)</f>
        <v>0</v>
      </c>
    </row>
    <row r="11840" spans="1:15" x14ac:dyDescent="0.25">
      <c r="A11840" t="s">
        <v>154</v>
      </c>
      <c r="B11840" t="s">
        <v>155</v>
      </c>
      <c r="C11840" t="s">
        <v>15</v>
      </c>
      <c r="D11840" s="1">
        <v>45631</v>
      </c>
      <c r="E11840" t="s">
        <v>16</v>
      </c>
      <c r="F11840" s="2">
        <v>0.40277777777777779</v>
      </c>
      <c r="G11840" s="2">
        <v>0.7583333333333333</v>
      </c>
      <c r="H11840" t="s">
        <v>28</v>
      </c>
      <c r="I11840">
        <v>8.5299999999999994</v>
      </c>
      <c r="J11840">
        <v>0</v>
      </c>
      <c r="K11840" t="s">
        <v>18</v>
      </c>
      <c r="L11840" t="s">
        <v>17</v>
      </c>
      <c r="M11840" t="s">
        <v>17</v>
      </c>
      <c r="N11840" t="str">
        <f>TEXT(employee_attendance_dataset[[#This Row],[Date]],"DDDD")</f>
        <v>Thursday</v>
      </c>
      <c r="O11840">
        <f>IF(employee_attendance_dataset[[#This Row],[Leave_Type]]="",0,1)</f>
        <v>0</v>
      </c>
    </row>
    <row r="11841" spans="1:15" x14ac:dyDescent="0.25">
      <c r="A11841" t="s">
        <v>156</v>
      </c>
      <c r="B11841" t="s">
        <v>157</v>
      </c>
      <c r="C11841" t="s">
        <v>47</v>
      </c>
      <c r="D11841" s="1">
        <v>45631</v>
      </c>
      <c r="E11841" t="s">
        <v>112</v>
      </c>
      <c r="F11841" s="2"/>
      <c r="G11841" s="2"/>
      <c r="H11841" t="s">
        <v>17</v>
      </c>
      <c r="I11841">
        <v>0</v>
      </c>
      <c r="J11841">
        <v>0</v>
      </c>
      <c r="K11841" t="s">
        <v>172</v>
      </c>
      <c r="L11841" t="s">
        <v>17</v>
      </c>
      <c r="M11841" t="s">
        <v>17</v>
      </c>
      <c r="N11841" t="str">
        <f>TEXT(employee_attendance_dataset[[#This Row],[Date]],"DDDD")</f>
        <v>Thursday</v>
      </c>
      <c r="O11841">
        <f>IF(employee_attendance_dataset[[#This Row],[Leave_Type]]="",0,1)</f>
        <v>1</v>
      </c>
    </row>
    <row r="11842" spans="1:15" x14ac:dyDescent="0.25">
      <c r="A11842" t="s">
        <v>158</v>
      </c>
      <c r="B11842" t="s">
        <v>159</v>
      </c>
      <c r="C11842" t="s">
        <v>36</v>
      </c>
      <c r="D11842" s="1">
        <v>45631</v>
      </c>
      <c r="E11842" t="s">
        <v>16</v>
      </c>
      <c r="F11842" s="2">
        <v>0.38333333333333336</v>
      </c>
      <c r="G11842" s="2">
        <v>0.7680555555555556</v>
      </c>
      <c r="H11842" t="s">
        <v>28</v>
      </c>
      <c r="I11842">
        <v>9.23</v>
      </c>
      <c r="J11842">
        <v>0</v>
      </c>
      <c r="K11842" t="s">
        <v>18</v>
      </c>
      <c r="L11842" t="s">
        <v>17</v>
      </c>
      <c r="M11842" t="s">
        <v>17</v>
      </c>
      <c r="N11842" t="str">
        <f>TEXT(employee_attendance_dataset[[#This Row],[Date]],"DDDD")</f>
        <v>Thursday</v>
      </c>
      <c r="O11842">
        <f>IF(employee_attendance_dataset[[#This Row],[Leave_Type]]="",0,1)</f>
        <v>0</v>
      </c>
    </row>
    <row r="11843" spans="1:15" x14ac:dyDescent="0.25">
      <c r="A11843" t="s">
        <v>160</v>
      </c>
      <c r="B11843" t="s">
        <v>161</v>
      </c>
      <c r="C11843" t="s">
        <v>36</v>
      </c>
      <c r="D11843" s="1">
        <v>45631</v>
      </c>
      <c r="E11843" t="s">
        <v>16</v>
      </c>
      <c r="F11843" s="2">
        <v>0.36249999999999999</v>
      </c>
      <c r="G11843" s="2">
        <v>0.73611111111111116</v>
      </c>
      <c r="H11843" t="s">
        <v>17</v>
      </c>
      <c r="I11843">
        <v>8.9700000000000006</v>
      </c>
      <c r="J11843">
        <v>0</v>
      </c>
      <c r="K11843" t="s">
        <v>18</v>
      </c>
      <c r="L11843" t="s">
        <v>17</v>
      </c>
      <c r="M11843" t="s">
        <v>17</v>
      </c>
      <c r="N11843" t="str">
        <f>TEXT(employee_attendance_dataset[[#This Row],[Date]],"DDDD")</f>
        <v>Thursday</v>
      </c>
      <c r="O11843">
        <f>IF(employee_attendance_dataset[[#This Row],[Leave_Type]]="",0,1)</f>
        <v>0</v>
      </c>
    </row>
    <row r="11844" spans="1:15" x14ac:dyDescent="0.25">
      <c r="A11844" t="s">
        <v>162</v>
      </c>
      <c r="B11844" t="s">
        <v>163</v>
      </c>
      <c r="C11844" t="s">
        <v>50</v>
      </c>
      <c r="D11844" s="1">
        <v>45631</v>
      </c>
      <c r="E11844" t="s">
        <v>16</v>
      </c>
      <c r="F11844" s="2">
        <v>0.39791666666666664</v>
      </c>
      <c r="G11844" s="2">
        <v>0.74236111111111114</v>
      </c>
      <c r="H11844" t="s">
        <v>28</v>
      </c>
      <c r="I11844">
        <v>8.27</v>
      </c>
      <c r="J11844">
        <v>0</v>
      </c>
      <c r="K11844" t="s">
        <v>18</v>
      </c>
      <c r="L11844" t="s">
        <v>17</v>
      </c>
      <c r="M11844" t="s">
        <v>17</v>
      </c>
      <c r="N11844" t="str">
        <f>TEXT(employee_attendance_dataset[[#This Row],[Date]],"DDDD")</f>
        <v>Thursday</v>
      </c>
      <c r="O11844">
        <f>IF(employee_attendance_dataset[[#This Row],[Leave_Type]]="",0,1)</f>
        <v>0</v>
      </c>
    </row>
    <row r="11845" spans="1:15" x14ac:dyDescent="0.25">
      <c r="A11845" t="s">
        <v>164</v>
      </c>
      <c r="B11845" t="s">
        <v>165</v>
      </c>
      <c r="C11845" t="s">
        <v>47</v>
      </c>
      <c r="D11845" s="1">
        <v>45631</v>
      </c>
      <c r="E11845" t="s">
        <v>112</v>
      </c>
      <c r="F11845" s="2"/>
      <c r="G11845" s="2"/>
      <c r="H11845" t="s">
        <v>17</v>
      </c>
      <c r="I11845">
        <v>0</v>
      </c>
      <c r="J11845">
        <v>0</v>
      </c>
      <c r="K11845" t="s">
        <v>179</v>
      </c>
      <c r="L11845" t="s">
        <v>17</v>
      </c>
      <c r="M11845" t="s">
        <v>28</v>
      </c>
      <c r="N11845" t="str">
        <f>TEXT(employee_attendance_dataset[[#This Row],[Date]],"DDDD")</f>
        <v>Thursday</v>
      </c>
      <c r="O11845">
        <f>IF(employee_attendance_dataset[[#This Row],[Leave_Type]]="",0,1)</f>
        <v>1</v>
      </c>
    </row>
    <row r="11846" spans="1:15" x14ac:dyDescent="0.25">
      <c r="A11846" t="s">
        <v>166</v>
      </c>
      <c r="B11846" t="s">
        <v>167</v>
      </c>
      <c r="C11846" t="s">
        <v>27</v>
      </c>
      <c r="D11846" s="1">
        <v>45631</v>
      </c>
      <c r="E11846" t="s">
        <v>16</v>
      </c>
      <c r="F11846" s="2">
        <v>0.36666666666666664</v>
      </c>
      <c r="G11846" s="2">
        <v>0.76041666666666663</v>
      </c>
      <c r="H11846" t="s">
        <v>17</v>
      </c>
      <c r="I11846">
        <v>9.4499999999999993</v>
      </c>
      <c r="J11846">
        <v>0</v>
      </c>
      <c r="K11846" t="s">
        <v>18</v>
      </c>
      <c r="L11846" t="s">
        <v>17</v>
      </c>
      <c r="M11846" t="s">
        <v>17</v>
      </c>
      <c r="N11846" t="str">
        <f>TEXT(employee_attendance_dataset[[#This Row],[Date]],"DDDD")</f>
        <v>Thursday</v>
      </c>
      <c r="O11846">
        <f>IF(employee_attendance_dataset[[#This Row],[Leave_Type]]="",0,1)</f>
        <v>0</v>
      </c>
    </row>
    <row r="11847" spans="1:15" x14ac:dyDescent="0.25">
      <c r="A11847" t="s">
        <v>168</v>
      </c>
      <c r="B11847" t="s">
        <v>169</v>
      </c>
      <c r="C11847" t="s">
        <v>24</v>
      </c>
      <c r="D11847" s="1">
        <v>45631</v>
      </c>
      <c r="E11847" t="s">
        <v>16</v>
      </c>
      <c r="F11847" s="2">
        <v>0.37083333333333335</v>
      </c>
      <c r="G11847" s="2">
        <v>0.76249999999999996</v>
      </c>
      <c r="H11847" t="s">
        <v>17</v>
      </c>
      <c r="I11847">
        <v>9.4</v>
      </c>
      <c r="J11847">
        <v>0</v>
      </c>
      <c r="K11847" t="s">
        <v>18</v>
      </c>
      <c r="L11847" t="s">
        <v>17</v>
      </c>
      <c r="M11847" t="s">
        <v>17</v>
      </c>
      <c r="N11847" t="str">
        <f>TEXT(employee_attendance_dataset[[#This Row],[Date]],"DDDD")</f>
        <v>Thursday</v>
      </c>
      <c r="O11847">
        <f>IF(employee_attendance_dataset[[#This Row],[Leave_Type]]="",0,1)</f>
        <v>0</v>
      </c>
    </row>
    <row r="11848" spans="1:15" x14ac:dyDescent="0.25">
      <c r="A11848" t="s">
        <v>170</v>
      </c>
      <c r="B11848" t="s">
        <v>171</v>
      </c>
      <c r="C11848" t="s">
        <v>21</v>
      </c>
      <c r="D11848" s="1">
        <v>45631</v>
      </c>
      <c r="E11848" t="s">
        <v>16</v>
      </c>
      <c r="F11848" s="2">
        <v>0.38750000000000001</v>
      </c>
      <c r="G11848" s="2">
        <v>0.7416666666666667</v>
      </c>
      <c r="H11848" t="s">
        <v>17</v>
      </c>
      <c r="I11848">
        <v>8.5</v>
      </c>
      <c r="J11848">
        <v>0</v>
      </c>
      <c r="K11848" t="s">
        <v>18</v>
      </c>
      <c r="L11848" t="s">
        <v>17</v>
      </c>
      <c r="M11848" t="s">
        <v>17</v>
      </c>
      <c r="N11848" t="str">
        <f>TEXT(employee_attendance_dataset[[#This Row],[Date]],"DDDD")</f>
        <v>Thursday</v>
      </c>
      <c r="O11848">
        <f>IF(employee_attendance_dataset[[#This Row],[Leave_Type]]="",0,1)</f>
        <v>0</v>
      </c>
    </row>
    <row r="11849" spans="1:15" x14ac:dyDescent="0.25">
      <c r="A11849" t="s">
        <v>173</v>
      </c>
      <c r="B11849" t="s">
        <v>174</v>
      </c>
      <c r="C11849" t="s">
        <v>47</v>
      </c>
      <c r="D11849" s="1">
        <v>45631</v>
      </c>
      <c r="E11849" t="s">
        <v>16</v>
      </c>
      <c r="F11849" s="2">
        <v>0.36249999999999999</v>
      </c>
      <c r="G11849" s="2">
        <v>0.75555555555555554</v>
      </c>
      <c r="H11849" t="s">
        <v>17</v>
      </c>
      <c r="I11849">
        <v>9.43</v>
      </c>
      <c r="J11849">
        <v>0</v>
      </c>
      <c r="K11849" t="s">
        <v>18</v>
      </c>
      <c r="L11849" t="s">
        <v>17</v>
      </c>
      <c r="M11849" t="s">
        <v>17</v>
      </c>
      <c r="N11849" t="str">
        <f>TEXT(employee_attendance_dataset[[#This Row],[Date]],"DDDD")</f>
        <v>Thursday</v>
      </c>
      <c r="O11849">
        <f>IF(employee_attendance_dataset[[#This Row],[Leave_Type]]="",0,1)</f>
        <v>0</v>
      </c>
    </row>
    <row r="11850" spans="1:15" x14ac:dyDescent="0.25">
      <c r="A11850" t="s">
        <v>175</v>
      </c>
      <c r="B11850" t="s">
        <v>176</v>
      </c>
      <c r="C11850" t="s">
        <v>21</v>
      </c>
      <c r="D11850" s="1">
        <v>45631</v>
      </c>
      <c r="E11850" t="s">
        <v>16</v>
      </c>
      <c r="F11850" s="2">
        <v>0.36180555555555555</v>
      </c>
      <c r="G11850" s="2">
        <v>0.76249999999999996</v>
      </c>
      <c r="H11850" t="s">
        <v>17</v>
      </c>
      <c r="I11850">
        <v>9.6199999999999992</v>
      </c>
      <c r="J11850">
        <v>0</v>
      </c>
      <c r="K11850" t="s">
        <v>18</v>
      </c>
      <c r="L11850" t="s">
        <v>17</v>
      </c>
      <c r="M11850" t="s">
        <v>17</v>
      </c>
      <c r="N11850" t="str">
        <f>TEXT(employee_attendance_dataset[[#This Row],[Date]],"DDDD")</f>
        <v>Thursday</v>
      </c>
      <c r="O11850">
        <f>IF(employee_attendance_dataset[[#This Row],[Leave_Type]]="",0,1)</f>
        <v>0</v>
      </c>
    </row>
    <row r="11851" spans="1:15" x14ac:dyDescent="0.25">
      <c r="A11851" t="s">
        <v>177</v>
      </c>
      <c r="B11851" t="s">
        <v>178</v>
      </c>
      <c r="C11851" t="s">
        <v>24</v>
      </c>
      <c r="D11851" s="1">
        <v>45631</v>
      </c>
      <c r="E11851" t="s">
        <v>16</v>
      </c>
      <c r="F11851" s="2">
        <v>0.38124999999999998</v>
      </c>
      <c r="G11851" s="2">
        <v>0.75555555555555554</v>
      </c>
      <c r="H11851" t="s">
        <v>17</v>
      </c>
      <c r="I11851">
        <v>8.98</v>
      </c>
      <c r="J11851">
        <v>0</v>
      </c>
      <c r="K11851" t="s">
        <v>18</v>
      </c>
      <c r="L11851" t="s">
        <v>17</v>
      </c>
      <c r="M11851" t="s">
        <v>17</v>
      </c>
      <c r="N11851" t="str">
        <f>TEXT(employee_attendance_dataset[[#This Row],[Date]],"DDDD")</f>
        <v>Thursday</v>
      </c>
      <c r="O11851">
        <f>IF(employee_attendance_dataset[[#This Row],[Leave_Type]]="",0,1)</f>
        <v>0</v>
      </c>
    </row>
    <row r="11852" spans="1:15" x14ac:dyDescent="0.25">
      <c r="A11852" t="s">
        <v>13</v>
      </c>
      <c r="B11852" t="s">
        <v>14</v>
      </c>
      <c r="C11852" t="s">
        <v>15</v>
      </c>
      <c r="D11852" s="1">
        <v>45632</v>
      </c>
      <c r="E11852" t="s">
        <v>16</v>
      </c>
      <c r="F11852" s="2">
        <v>0.38819444444444445</v>
      </c>
      <c r="G11852" s="2">
        <v>0.73333333333333328</v>
      </c>
      <c r="H11852" t="s">
        <v>28</v>
      </c>
      <c r="I11852">
        <v>8.2799999999999994</v>
      </c>
      <c r="J11852">
        <v>0</v>
      </c>
      <c r="K11852" t="s">
        <v>18</v>
      </c>
      <c r="L11852" t="s">
        <v>17</v>
      </c>
      <c r="M11852" t="s">
        <v>17</v>
      </c>
      <c r="N11852" t="str">
        <f>TEXT(employee_attendance_dataset[[#This Row],[Date]],"DDDD")</f>
        <v>Friday</v>
      </c>
      <c r="O11852">
        <f>IF(employee_attendance_dataset[[#This Row],[Leave_Type]]="",0,1)</f>
        <v>0</v>
      </c>
    </row>
    <row r="11853" spans="1:15" x14ac:dyDescent="0.25">
      <c r="A11853" t="s">
        <v>19</v>
      </c>
      <c r="B11853" t="s">
        <v>20</v>
      </c>
      <c r="C11853" t="s">
        <v>21</v>
      </c>
      <c r="D11853" s="1">
        <v>45632</v>
      </c>
      <c r="E11853" t="s">
        <v>16</v>
      </c>
      <c r="F11853" s="2">
        <v>0.36805555555555558</v>
      </c>
      <c r="G11853" s="2">
        <v>0.73750000000000004</v>
      </c>
      <c r="H11853" t="s">
        <v>17</v>
      </c>
      <c r="I11853">
        <v>8.8699999999999992</v>
      </c>
      <c r="J11853">
        <v>0</v>
      </c>
      <c r="K11853" t="s">
        <v>18</v>
      </c>
      <c r="L11853" t="s">
        <v>17</v>
      </c>
      <c r="M11853" t="s">
        <v>17</v>
      </c>
      <c r="N11853" t="str">
        <f>TEXT(employee_attendance_dataset[[#This Row],[Date]],"DDDD")</f>
        <v>Friday</v>
      </c>
      <c r="O11853">
        <f>IF(employee_attendance_dataset[[#This Row],[Leave_Type]]="",0,1)</f>
        <v>0</v>
      </c>
    </row>
    <row r="11854" spans="1:15" x14ac:dyDescent="0.25">
      <c r="A11854" t="s">
        <v>22</v>
      </c>
      <c r="B11854" t="s">
        <v>23</v>
      </c>
      <c r="C11854" t="s">
        <v>24</v>
      </c>
      <c r="D11854" s="1">
        <v>45632</v>
      </c>
      <c r="E11854" t="s">
        <v>16</v>
      </c>
      <c r="F11854" s="2">
        <v>0.37013888888888891</v>
      </c>
      <c r="G11854" s="2">
        <v>0.76944444444444449</v>
      </c>
      <c r="H11854" t="s">
        <v>17</v>
      </c>
      <c r="I11854">
        <v>9.58</v>
      </c>
      <c r="J11854">
        <v>0</v>
      </c>
      <c r="K11854" t="s">
        <v>18</v>
      </c>
      <c r="L11854" t="s">
        <v>17</v>
      </c>
      <c r="M11854" t="s">
        <v>17</v>
      </c>
      <c r="N11854" t="str">
        <f>TEXT(employee_attendance_dataset[[#This Row],[Date]],"DDDD")</f>
        <v>Friday</v>
      </c>
      <c r="O11854">
        <f>IF(employee_attendance_dataset[[#This Row],[Leave_Type]]="",0,1)</f>
        <v>0</v>
      </c>
    </row>
    <row r="11855" spans="1:15" x14ac:dyDescent="0.25">
      <c r="A11855" t="s">
        <v>25</v>
      </c>
      <c r="B11855" t="s">
        <v>26</v>
      </c>
      <c r="C11855" t="s">
        <v>27</v>
      </c>
      <c r="D11855" s="1">
        <v>45632</v>
      </c>
      <c r="E11855" t="s">
        <v>16</v>
      </c>
      <c r="F11855" s="2">
        <v>0.37638888888888888</v>
      </c>
      <c r="G11855" s="2">
        <v>0.76180555555555551</v>
      </c>
      <c r="H11855" t="s">
        <v>17</v>
      </c>
      <c r="I11855">
        <v>9.25</v>
      </c>
      <c r="J11855">
        <v>0.25</v>
      </c>
      <c r="K11855" t="s">
        <v>18</v>
      </c>
      <c r="L11855" t="s">
        <v>17</v>
      </c>
      <c r="M11855" t="s">
        <v>17</v>
      </c>
      <c r="N11855" t="str">
        <f>TEXT(employee_attendance_dataset[[#This Row],[Date]],"DDDD")</f>
        <v>Friday</v>
      </c>
      <c r="O11855">
        <f>IF(employee_attendance_dataset[[#This Row],[Leave_Type]]="",0,1)</f>
        <v>0</v>
      </c>
    </row>
    <row r="11856" spans="1:15" x14ac:dyDescent="0.25">
      <c r="A11856" t="s">
        <v>29</v>
      </c>
      <c r="B11856" t="s">
        <v>30</v>
      </c>
      <c r="C11856" t="s">
        <v>27</v>
      </c>
      <c r="D11856" s="1">
        <v>45632</v>
      </c>
      <c r="E11856" t="s">
        <v>16</v>
      </c>
      <c r="F11856" s="2">
        <v>0.36180555555555555</v>
      </c>
      <c r="G11856" s="2">
        <v>0.76111111111111107</v>
      </c>
      <c r="H11856" t="s">
        <v>17</v>
      </c>
      <c r="I11856">
        <v>9.58</v>
      </c>
      <c r="J11856">
        <v>0</v>
      </c>
      <c r="K11856" t="s">
        <v>18</v>
      </c>
      <c r="L11856" t="s">
        <v>17</v>
      </c>
      <c r="M11856" t="s">
        <v>17</v>
      </c>
      <c r="N11856" t="str">
        <f>TEXT(employee_attendance_dataset[[#This Row],[Date]],"DDDD")</f>
        <v>Friday</v>
      </c>
      <c r="O11856">
        <f>IF(employee_attendance_dataset[[#This Row],[Leave_Type]]="",0,1)</f>
        <v>0</v>
      </c>
    </row>
    <row r="11857" spans="1:15" x14ac:dyDescent="0.25">
      <c r="A11857" t="s">
        <v>31</v>
      </c>
      <c r="B11857" t="s">
        <v>32</v>
      </c>
      <c r="C11857" t="s">
        <v>33</v>
      </c>
      <c r="D11857" s="1">
        <v>45632</v>
      </c>
      <c r="E11857" t="s">
        <v>16</v>
      </c>
      <c r="F11857" s="2">
        <v>0.41041666666666665</v>
      </c>
      <c r="G11857" s="2">
        <v>0.73402777777777772</v>
      </c>
      <c r="H11857" t="s">
        <v>28</v>
      </c>
      <c r="I11857">
        <v>7.77</v>
      </c>
      <c r="J11857">
        <v>0</v>
      </c>
      <c r="K11857" t="s">
        <v>18</v>
      </c>
      <c r="L11857" t="s">
        <v>17</v>
      </c>
      <c r="M11857" t="s">
        <v>28</v>
      </c>
      <c r="N11857" t="str">
        <f>TEXT(employee_attendance_dataset[[#This Row],[Date]],"DDDD")</f>
        <v>Friday</v>
      </c>
      <c r="O11857">
        <f>IF(employee_attendance_dataset[[#This Row],[Leave_Type]]="",0,1)</f>
        <v>0</v>
      </c>
    </row>
    <row r="11858" spans="1:15" x14ac:dyDescent="0.25">
      <c r="A11858" t="s">
        <v>34</v>
      </c>
      <c r="B11858" t="s">
        <v>35</v>
      </c>
      <c r="C11858" t="s">
        <v>36</v>
      </c>
      <c r="D11858" s="1">
        <v>45632</v>
      </c>
      <c r="E11858" t="s">
        <v>16</v>
      </c>
      <c r="F11858" s="2">
        <v>0.37222222222222223</v>
      </c>
      <c r="G11858" s="2">
        <v>0.73958333333333337</v>
      </c>
      <c r="H11858" t="s">
        <v>17</v>
      </c>
      <c r="I11858">
        <v>8.82</v>
      </c>
      <c r="J11858">
        <v>0</v>
      </c>
      <c r="K11858" t="s">
        <v>18</v>
      </c>
      <c r="L11858" t="s">
        <v>17</v>
      </c>
      <c r="M11858" t="s">
        <v>17</v>
      </c>
      <c r="N11858" t="str">
        <f>TEXT(employee_attendance_dataset[[#This Row],[Date]],"DDDD")</f>
        <v>Friday</v>
      </c>
      <c r="O11858">
        <f>IF(employee_attendance_dataset[[#This Row],[Leave_Type]]="",0,1)</f>
        <v>0</v>
      </c>
    </row>
    <row r="11859" spans="1:15" x14ac:dyDescent="0.25">
      <c r="A11859" t="s">
        <v>37</v>
      </c>
      <c r="B11859" t="s">
        <v>38</v>
      </c>
      <c r="C11859" t="s">
        <v>36</v>
      </c>
      <c r="D11859" s="1">
        <v>45632</v>
      </c>
      <c r="E11859" t="s">
        <v>16</v>
      </c>
      <c r="F11859" s="2">
        <v>0.36666666666666664</v>
      </c>
      <c r="G11859" s="2">
        <v>0.76249999999999996</v>
      </c>
      <c r="H11859" t="s">
        <v>17</v>
      </c>
      <c r="I11859">
        <v>9.5</v>
      </c>
      <c r="J11859">
        <v>0</v>
      </c>
      <c r="K11859" t="s">
        <v>18</v>
      </c>
      <c r="L11859" t="s">
        <v>17</v>
      </c>
      <c r="M11859" t="s">
        <v>17</v>
      </c>
      <c r="N11859" t="str">
        <f>TEXT(employee_attendance_dataset[[#This Row],[Date]],"DDDD")</f>
        <v>Friday</v>
      </c>
      <c r="O11859">
        <f>IF(employee_attendance_dataset[[#This Row],[Leave_Type]]="",0,1)</f>
        <v>0</v>
      </c>
    </row>
    <row r="11860" spans="1:15" x14ac:dyDescent="0.25">
      <c r="A11860" t="s">
        <v>39</v>
      </c>
      <c r="B11860" t="s">
        <v>40</v>
      </c>
      <c r="C11860" t="s">
        <v>33</v>
      </c>
      <c r="D11860" s="1">
        <v>45632</v>
      </c>
      <c r="E11860" t="s">
        <v>16</v>
      </c>
      <c r="F11860" s="2">
        <v>0.38333333333333336</v>
      </c>
      <c r="G11860" s="2">
        <v>0.73750000000000004</v>
      </c>
      <c r="H11860" t="s">
        <v>17</v>
      </c>
      <c r="I11860">
        <v>8.5</v>
      </c>
      <c r="J11860">
        <v>0</v>
      </c>
      <c r="K11860" t="s">
        <v>18</v>
      </c>
      <c r="L11860" t="s">
        <v>17</v>
      </c>
      <c r="M11860" t="s">
        <v>17</v>
      </c>
      <c r="N11860" t="str">
        <f>TEXT(employee_attendance_dataset[[#This Row],[Date]],"DDDD")</f>
        <v>Friday</v>
      </c>
      <c r="O11860">
        <f>IF(employee_attendance_dataset[[#This Row],[Leave_Type]]="",0,1)</f>
        <v>0</v>
      </c>
    </row>
    <row r="11861" spans="1:15" x14ac:dyDescent="0.25">
      <c r="A11861" t="s">
        <v>41</v>
      </c>
      <c r="B11861" t="s">
        <v>42</v>
      </c>
      <c r="C11861" t="s">
        <v>33</v>
      </c>
      <c r="D11861" s="1">
        <v>45632</v>
      </c>
      <c r="E11861" t="s">
        <v>16</v>
      </c>
      <c r="F11861" s="2">
        <v>0.36180555555555555</v>
      </c>
      <c r="G11861" s="2">
        <v>0.73750000000000004</v>
      </c>
      <c r="H11861" t="s">
        <v>17</v>
      </c>
      <c r="I11861">
        <v>9.02</v>
      </c>
      <c r="J11861">
        <v>0</v>
      </c>
      <c r="K11861" t="s">
        <v>18</v>
      </c>
      <c r="L11861" t="s">
        <v>17</v>
      </c>
      <c r="M11861" t="s">
        <v>17</v>
      </c>
      <c r="N11861" t="str">
        <f>TEXT(employee_attendance_dataset[[#This Row],[Date]],"DDDD")</f>
        <v>Friday</v>
      </c>
      <c r="O11861">
        <f>IF(employee_attendance_dataset[[#This Row],[Leave_Type]]="",0,1)</f>
        <v>0</v>
      </c>
    </row>
    <row r="11862" spans="1:15" x14ac:dyDescent="0.25">
      <c r="A11862" t="s">
        <v>43</v>
      </c>
      <c r="B11862" t="s">
        <v>44</v>
      </c>
      <c r="C11862" t="s">
        <v>15</v>
      </c>
      <c r="D11862" s="1">
        <v>45632</v>
      </c>
      <c r="E11862" t="s">
        <v>16</v>
      </c>
      <c r="F11862" s="2">
        <v>0.37916666666666665</v>
      </c>
      <c r="G11862" s="2">
        <v>0.75486111111111109</v>
      </c>
      <c r="H11862" t="s">
        <v>17</v>
      </c>
      <c r="I11862">
        <v>9.02</v>
      </c>
      <c r="J11862">
        <v>0.02</v>
      </c>
      <c r="K11862" t="s">
        <v>18</v>
      </c>
      <c r="L11862" t="s">
        <v>17</v>
      </c>
      <c r="M11862" t="s">
        <v>17</v>
      </c>
      <c r="N11862" t="str">
        <f>TEXT(employee_attendance_dataset[[#This Row],[Date]],"DDDD")</f>
        <v>Friday</v>
      </c>
      <c r="O11862">
        <f>IF(employee_attendance_dataset[[#This Row],[Leave_Type]]="",0,1)</f>
        <v>0</v>
      </c>
    </row>
    <row r="11863" spans="1:15" x14ac:dyDescent="0.25">
      <c r="A11863" t="s">
        <v>45</v>
      </c>
      <c r="B11863" t="s">
        <v>46</v>
      </c>
      <c r="C11863" t="s">
        <v>47</v>
      </c>
      <c r="D11863" s="1">
        <v>45632</v>
      </c>
      <c r="E11863" t="s">
        <v>59</v>
      </c>
      <c r="F11863" s="2"/>
      <c r="G11863" s="2"/>
      <c r="H11863" t="s">
        <v>17</v>
      </c>
      <c r="I11863">
        <v>0</v>
      </c>
      <c r="J11863">
        <v>0</v>
      </c>
      <c r="K11863" t="s">
        <v>18</v>
      </c>
      <c r="L11863" t="s">
        <v>17</v>
      </c>
      <c r="M11863" t="s">
        <v>28</v>
      </c>
      <c r="N11863" t="str">
        <f>TEXT(employee_attendance_dataset[[#This Row],[Date]],"DDDD")</f>
        <v>Friday</v>
      </c>
      <c r="O11863">
        <f>IF(employee_attendance_dataset[[#This Row],[Leave_Type]]="",0,1)</f>
        <v>0</v>
      </c>
    </row>
    <row r="11864" spans="1:15" x14ac:dyDescent="0.25">
      <c r="A11864" t="s">
        <v>48</v>
      </c>
      <c r="B11864" t="s">
        <v>49</v>
      </c>
      <c r="C11864" t="s">
        <v>50</v>
      </c>
      <c r="D11864" s="1">
        <v>45632</v>
      </c>
      <c r="E11864" t="s">
        <v>59</v>
      </c>
      <c r="F11864" s="2"/>
      <c r="G11864" s="2"/>
      <c r="H11864" t="s">
        <v>17</v>
      </c>
      <c r="I11864">
        <v>0</v>
      </c>
      <c r="J11864">
        <v>0</v>
      </c>
      <c r="K11864" t="s">
        <v>18</v>
      </c>
      <c r="L11864" t="s">
        <v>17</v>
      </c>
      <c r="M11864" t="s">
        <v>28</v>
      </c>
      <c r="N11864" t="str">
        <f>TEXT(employee_attendance_dataset[[#This Row],[Date]],"DDDD")</f>
        <v>Friday</v>
      </c>
      <c r="O11864">
        <f>IF(employee_attendance_dataset[[#This Row],[Leave_Type]]="",0,1)</f>
        <v>0</v>
      </c>
    </row>
    <row r="11865" spans="1:15" x14ac:dyDescent="0.25">
      <c r="A11865" t="s">
        <v>51</v>
      </c>
      <c r="B11865" t="s">
        <v>52</v>
      </c>
      <c r="C11865" t="s">
        <v>24</v>
      </c>
      <c r="D11865" s="1">
        <v>45632</v>
      </c>
      <c r="E11865" t="s">
        <v>16</v>
      </c>
      <c r="F11865" s="2">
        <v>0.38472222222222224</v>
      </c>
      <c r="G11865" s="2">
        <v>0.74444444444444446</v>
      </c>
      <c r="H11865" t="s">
        <v>17</v>
      </c>
      <c r="I11865">
        <v>8.6300000000000008</v>
      </c>
      <c r="J11865">
        <v>0</v>
      </c>
      <c r="K11865" t="s">
        <v>18</v>
      </c>
      <c r="L11865" t="s">
        <v>17</v>
      </c>
      <c r="M11865" t="s">
        <v>17</v>
      </c>
      <c r="N11865" t="str">
        <f>TEXT(employee_attendance_dataset[[#This Row],[Date]],"DDDD")</f>
        <v>Friday</v>
      </c>
      <c r="O11865">
        <f>IF(employee_attendance_dataset[[#This Row],[Leave_Type]]="",0,1)</f>
        <v>0</v>
      </c>
    </row>
    <row r="11866" spans="1:15" x14ac:dyDescent="0.25">
      <c r="A11866" t="s">
        <v>53</v>
      </c>
      <c r="B11866" t="s">
        <v>54</v>
      </c>
      <c r="C11866" t="s">
        <v>36</v>
      </c>
      <c r="D11866" s="1">
        <v>45632</v>
      </c>
      <c r="E11866" t="s">
        <v>16</v>
      </c>
      <c r="F11866" s="2">
        <v>0.37083333333333335</v>
      </c>
      <c r="G11866" s="2">
        <v>0.73888888888888893</v>
      </c>
      <c r="H11866" t="s">
        <v>17</v>
      </c>
      <c r="I11866">
        <v>8.83</v>
      </c>
      <c r="J11866">
        <v>0</v>
      </c>
      <c r="K11866" t="s">
        <v>18</v>
      </c>
      <c r="L11866" t="s">
        <v>17</v>
      </c>
      <c r="M11866" t="s">
        <v>17</v>
      </c>
      <c r="N11866" t="str">
        <f>TEXT(employee_attendance_dataset[[#This Row],[Date]],"DDDD")</f>
        <v>Friday</v>
      </c>
      <c r="O11866">
        <f>IF(employee_attendance_dataset[[#This Row],[Leave_Type]]="",0,1)</f>
        <v>0</v>
      </c>
    </row>
    <row r="11867" spans="1:15" x14ac:dyDescent="0.25">
      <c r="A11867" t="s">
        <v>55</v>
      </c>
      <c r="B11867" t="s">
        <v>56</v>
      </c>
      <c r="C11867" t="s">
        <v>50</v>
      </c>
      <c r="D11867" s="1">
        <v>45632</v>
      </c>
      <c r="E11867" t="s">
        <v>16</v>
      </c>
      <c r="F11867" s="2">
        <v>0.37430555555555556</v>
      </c>
      <c r="G11867" s="2">
        <v>0.7631944444444444</v>
      </c>
      <c r="H11867" t="s">
        <v>17</v>
      </c>
      <c r="I11867">
        <v>9.33</v>
      </c>
      <c r="J11867">
        <v>0</v>
      </c>
      <c r="K11867" t="s">
        <v>18</v>
      </c>
      <c r="L11867" t="s">
        <v>17</v>
      </c>
      <c r="M11867" t="s">
        <v>17</v>
      </c>
      <c r="N11867" t="str">
        <f>TEXT(employee_attendance_dataset[[#This Row],[Date]],"DDDD")</f>
        <v>Friday</v>
      </c>
      <c r="O11867">
        <f>IF(employee_attendance_dataset[[#This Row],[Leave_Type]]="",0,1)</f>
        <v>0</v>
      </c>
    </row>
    <row r="11868" spans="1:15" x14ac:dyDescent="0.25">
      <c r="A11868" t="s">
        <v>57</v>
      </c>
      <c r="B11868" t="s">
        <v>58</v>
      </c>
      <c r="C11868" t="s">
        <v>24</v>
      </c>
      <c r="D11868" s="1">
        <v>45632</v>
      </c>
      <c r="E11868" t="s">
        <v>16</v>
      </c>
      <c r="F11868" s="2">
        <v>0.38263888888888886</v>
      </c>
      <c r="G11868" s="2">
        <v>0.62916666666666665</v>
      </c>
      <c r="H11868" t="s">
        <v>17</v>
      </c>
      <c r="I11868">
        <v>5.92</v>
      </c>
      <c r="J11868">
        <v>0</v>
      </c>
      <c r="K11868" t="s">
        <v>18</v>
      </c>
      <c r="L11868" t="s">
        <v>28</v>
      </c>
      <c r="M11868" t="s">
        <v>17</v>
      </c>
      <c r="N11868" t="str">
        <f>TEXT(employee_attendance_dataset[[#This Row],[Date]],"DDDD")</f>
        <v>Friday</v>
      </c>
      <c r="O11868">
        <f>IF(employee_attendance_dataset[[#This Row],[Leave_Type]]="",0,1)</f>
        <v>0</v>
      </c>
    </row>
    <row r="11869" spans="1:15" x14ac:dyDescent="0.25">
      <c r="A11869" t="s">
        <v>60</v>
      </c>
      <c r="B11869" t="s">
        <v>61</v>
      </c>
      <c r="C11869" t="s">
        <v>36</v>
      </c>
      <c r="D11869" s="1">
        <v>45632</v>
      </c>
      <c r="E11869" t="s">
        <v>16</v>
      </c>
      <c r="F11869" s="2">
        <v>0.36666666666666664</v>
      </c>
      <c r="G11869" s="2">
        <v>0.75</v>
      </c>
      <c r="H11869" t="s">
        <v>17</v>
      </c>
      <c r="I11869">
        <v>9.1999999999999993</v>
      </c>
      <c r="J11869">
        <v>0.2</v>
      </c>
      <c r="K11869" t="s">
        <v>18</v>
      </c>
      <c r="L11869" t="s">
        <v>17</v>
      </c>
      <c r="M11869" t="s">
        <v>17</v>
      </c>
      <c r="N11869" t="str">
        <f>TEXT(employee_attendance_dataset[[#This Row],[Date]],"DDDD")</f>
        <v>Friday</v>
      </c>
      <c r="O11869">
        <f>IF(employee_attendance_dataset[[#This Row],[Leave_Type]]="",0,1)</f>
        <v>0</v>
      </c>
    </row>
    <row r="11870" spans="1:15" x14ac:dyDescent="0.25">
      <c r="A11870" t="s">
        <v>62</v>
      </c>
      <c r="B11870" t="s">
        <v>63</v>
      </c>
      <c r="C11870" t="s">
        <v>21</v>
      </c>
      <c r="D11870" s="1">
        <v>45632</v>
      </c>
      <c r="E11870" t="s">
        <v>16</v>
      </c>
      <c r="F11870" s="2">
        <v>0.37083333333333335</v>
      </c>
      <c r="G11870" s="2">
        <v>0.73124999999999996</v>
      </c>
      <c r="H11870" t="s">
        <v>17</v>
      </c>
      <c r="I11870">
        <v>8.65</v>
      </c>
      <c r="J11870">
        <v>0</v>
      </c>
      <c r="K11870" t="s">
        <v>18</v>
      </c>
      <c r="L11870" t="s">
        <v>17</v>
      </c>
      <c r="M11870" t="s">
        <v>17</v>
      </c>
      <c r="N11870" t="str">
        <f>TEXT(employee_attendance_dataset[[#This Row],[Date]],"DDDD")</f>
        <v>Friday</v>
      </c>
      <c r="O11870">
        <f>IF(employee_attendance_dataset[[#This Row],[Leave_Type]]="",0,1)</f>
        <v>0</v>
      </c>
    </row>
    <row r="11871" spans="1:15" x14ac:dyDescent="0.25">
      <c r="A11871" t="s">
        <v>64</v>
      </c>
      <c r="B11871" t="s">
        <v>65</v>
      </c>
      <c r="C11871" t="s">
        <v>15</v>
      </c>
      <c r="D11871" s="1">
        <v>45632</v>
      </c>
      <c r="E11871" t="s">
        <v>16</v>
      </c>
      <c r="F11871" s="2">
        <v>0.38680555555555557</v>
      </c>
      <c r="G11871" s="2">
        <v>0.76041666666666663</v>
      </c>
      <c r="H11871" t="s">
        <v>17</v>
      </c>
      <c r="I11871">
        <v>8.9700000000000006</v>
      </c>
      <c r="J11871">
        <v>0</v>
      </c>
      <c r="K11871" t="s">
        <v>18</v>
      </c>
      <c r="L11871" t="s">
        <v>17</v>
      </c>
      <c r="M11871" t="s">
        <v>17</v>
      </c>
      <c r="N11871" t="str">
        <f>TEXT(employee_attendance_dataset[[#This Row],[Date]],"DDDD")</f>
        <v>Friday</v>
      </c>
      <c r="O11871">
        <f>IF(employee_attendance_dataset[[#This Row],[Leave_Type]]="",0,1)</f>
        <v>0</v>
      </c>
    </row>
    <row r="11872" spans="1:15" x14ac:dyDescent="0.25">
      <c r="A11872" t="s">
        <v>66</v>
      </c>
      <c r="B11872" t="s">
        <v>67</v>
      </c>
      <c r="C11872" t="s">
        <v>36</v>
      </c>
      <c r="D11872" s="1">
        <v>45632</v>
      </c>
      <c r="E11872" t="s">
        <v>16</v>
      </c>
      <c r="F11872" s="2">
        <v>0.38124999999999998</v>
      </c>
      <c r="G11872" s="2">
        <v>0.75624999999999998</v>
      </c>
      <c r="H11872" t="s">
        <v>17</v>
      </c>
      <c r="I11872">
        <v>9</v>
      </c>
      <c r="J11872">
        <v>0</v>
      </c>
      <c r="K11872" t="s">
        <v>18</v>
      </c>
      <c r="L11872" t="s">
        <v>17</v>
      </c>
      <c r="M11872" t="s">
        <v>17</v>
      </c>
      <c r="N11872" t="str">
        <f>TEXT(employee_attendance_dataset[[#This Row],[Date]],"DDDD")</f>
        <v>Friday</v>
      </c>
      <c r="O11872">
        <f>IF(employee_attendance_dataset[[#This Row],[Leave_Type]]="",0,1)</f>
        <v>0</v>
      </c>
    </row>
    <row r="11873" spans="1:15" x14ac:dyDescent="0.25">
      <c r="A11873" t="s">
        <v>68</v>
      </c>
      <c r="B11873" t="s">
        <v>69</v>
      </c>
      <c r="C11873" t="s">
        <v>27</v>
      </c>
      <c r="D11873" s="1">
        <v>45632</v>
      </c>
      <c r="E11873" t="s">
        <v>16</v>
      </c>
      <c r="F11873" s="2">
        <v>0.37847222222222221</v>
      </c>
      <c r="G11873" s="2">
        <v>0.75555555555555554</v>
      </c>
      <c r="H11873" t="s">
        <v>17</v>
      </c>
      <c r="I11873">
        <v>9.0500000000000007</v>
      </c>
      <c r="J11873">
        <v>0</v>
      </c>
      <c r="K11873" t="s">
        <v>18</v>
      </c>
      <c r="L11873" t="s">
        <v>17</v>
      </c>
      <c r="M11873" t="s">
        <v>17</v>
      </c>
      <c r="N11873" t="str">
        <f>TEXT(employee_attendance_dataset[[#This Row],[Date]],"DDDD")</f>
        <v>Friday</v>
      </c>
      <c r="O11873">
        <f>IF(employee_attendance_dataset[[#This Row],[Leave_Type]]="",0,1)</f>
        <v>0</v>
      </c>
    </row>
    <row r="11874" spans="1:15" x14ac:dyDescent="0.25">
      <c r="A11874" t="s">
        <v>70</v>
      </c>
      <c r="B11874" t="s">
        <v>71</v>
      </c>
      <c r="C11874" t="s">
        <v>33</v>
      </c>
      <c r="D11874" s="1">
        <v>45632</v>
      </c>
      <c r="E11874" t="s">
        <v>16</v>
      </c>
      <c r="F11874" s="2">
        <v>0.36180555555555555</v>
      </c>
      <c r="G11874" s="2">
        <v>0.62847222222222221</v>
      </c>
      <c r="H11874" t="s">
        <v>17</v>
      </c>
      <c r="I11874">
        <v>6.4</v>
      </c>
      <c r="J11874">
        <v>0</v>
      </c>
      <c r="K11874" t="s">
        <v>18</v>
      </c>
      <c r="L11874" t="s">
        <v>28</v>
      </c>
      <c r="M11874" t="s">
        <v>17</v>
      </c>
      <c r="N11874" t="str">
        <f>TEXT(employee_attendance_dataset[[#This Row],[Date]],"DDDD")</f>
        <v>Friday</v>
      </c>
      <c r="O11874">
        <f>IF(employee_attendance_dataset[[#This Row],[Leave_Type]]="",0,1)</f>
        <v>0</v>
      </c>
    </row>
    <row r="11875" spans="1:15" x14ac:dyDescent="0.25">
      <c r="A11875" t="s">
        <v>72</v>
      </c>
      <c r="B11875" t="s">
        <v>73</v>
      </c>
      <c r="C11875" t="s">
        <v>21</v>
      </c>
      <c r="D11875" s="1">
        <v>45632</v>
      </c>
      <c r="E11875" t="s">
        <v>16</v>
      </c>
      <c r="F11875" s="2">
        <v>0.36527777777777776</v>
      </c>
      <c r="G11875" s="2">
        <v>0.61805555555555558</v>
      </c>
      <c r="H11875" t="s">
        <v>17</v>
      </c>
      <c r="I11875">
        <v>6.07</v>
      </c>
      <c r="J11875">
        <v>0</v>
      </c>
      <c r="K11875" t="s">
        <v>18</v>
      </c>
      <c r="L11875" t="s">
        <v>28</v>
      </c>
      <c r="M11875" t="s">
        <v>17</v>
      </c>
      <c r="N11875" t="str">
        <f>TEXT(employee_attendance_dataset[[#This Row],[Date]],"DDDD")</f>
        <v>Friday</v>
      </c>
      <c r="O11875">
        <f>IF(employee_attendance_dataset[[#This Row],[Leave_Type]]="",0,1)</f>
        <v>0</v>
      </c>
    </row>
    <row r="11876" spans="1:15" x14ac:dyDescent="0.25">
      <c r="A11876" t="s">
        <v>74</v>
      </c>
      <c r="B11876" t="s">
        <v>75</v>
      </c>
      <c r="C11876" t="s">
        <v>47</v>
      </c>
      <c r="D11876" s="1">
        <v>45632</v>
      </c>
      <c r="E11876" t="s">
        <v>59</v>
      </c>
      <c r="F11876" s="2"/>
      <c r="G11876" s="2"/>
      <c r="H11876" t="s">
        <v>17</v>
      </c>
      <c r="I11876">
        <v>0</v>
      </c>
      <c r="J11876">
        <v>0</v>
      </c>
      <c r="K11876" t="s">
        <v>18</v>
      </c>
      <c r="L11876" t="s">
        <v>17</v>
      </c>
      <c r="M11876" t="s">
        <v>28</v>
      </c>
      <c r="N11876" t="str">
        <f>TEXT(employee_attendance_dataset[[#This Row],[Date]],"DDDD")</f>
        <v>Friday</v>
      </c>
      <c r="O11876">
        <f>IF(employee_attendance_dataset[[#This Row],[Leave_Type]]="",0,1)</f>
        <v>0</v>
      </c>
    </row>
    <row r="11877" spans="1:15" x14ac:dyDescent="0.25">
      <c r="A11877" t="s">
        <v>76</v>
      </c>
      <c r="B11877" t="s">
        <v>77</v>
      </c>
      <c r="C11877" t="s">
        <v>36</v>
      </c>
      <c r="D11877" s="1">
        <v>45632</v>
      </c>
      <c r="E11877" t="s">
        <v>16</v>
      </c>
      <c r="F11877" s="2">
        <v>0.37847222222222221</v>
      </c>
      <c r="G11877" s="2">
        <v>0.73611111111111116</v>
      </c>
      <c r="H11877" t="s">
        <v>28</v>
      </c>
      <c r="I11877">
        <v>8.58</v>
      </c>
      <c r="J11877">
        <v>0</v>
      </c>
      <c r="K11877" t="s">
        <v>18</v>
      </c>
      <c r="L11877" t="s">
        <v>17</v>
      </c>
      <c r="M11877" t="s">
        <v>17</v>
      </c>
      <c r="N11877" t="str">
        <f>TEXT(employee_attendance_dataset[[#This Row],[Date]],"DDDD")</f>
        <v>Friday</v>
      </c>
      <c r="O11877">
        <f>IF(employee_attendance_dataset[[#This Row],[Leave_Type]]="",0,1)</f>
        <v>0</v>
      </c>
    </row>
    <row r="11878" spans="1:15" x14ac:dyDescent="0.25">
      <c r="A11878" t="s">
        <v>78</v>
      </c>
      <c r="B11878" t="s">
        <v>79</v>
      </c>
      <c r="C11878" t="s">
        <v>47</v>
      </c>
      <c r="D11878" s="1">
        <v>45632</v>
      </c>
      <c r="E11878" t="s">
        <v>16</v>
      </c>
      <c r="F11878" s="2">
        <v>0.38055555555555554</v>
      </c>
      <c r="G11878" s="2">
        <v>0.75624999999999998</v>
      </c>
      <c r="H11878" t="s">
        <v>17</v>
      </c>
      <c r="I11878">
        <v>9.02</v>
      </c>
      <c r="J11878">
        <v>0</v>
      </c>
      <c r="K11878" t="s">
        <v>18</v>
      </c>
      <c r="L11878" t="s">
        <v>17</v>
      </c>
      <c r="M11878" t="s">
        <v>17</v>
      </c>
      <c r="N11878" t="str">
        <f>TEXT(employee_attendance_dataset[[#This Row],[Date]],"DDDD")</f>
        <v>Friday</v>
      </c>
      <c r="O11878">
        <f>IF(employee_attendance_dataset[[#This Row],[Leave_Type]]="",0,1)</f>
        <v>0</v>
      </c>
    </row>
    <row r="11879" spans="1:15" x14ac:dyDescent="0.25">
      <c r="A11879" t="s">
        <v>80</v>
      </c>
      <c r="B11879" t="s">
        <v>81</v>
      </c>
      <c r="C11879" t="s">
        <v>50</v>
      </c>
      <c r="D11879" s="1">
        <v>45632</v>
      </c>
      <c r="E11879" t="s">
        <v>16</v>
      </c>
      <c r="F11879" s="2">
        <v>0.39513888888888887</v>
      </c>
      <c r="G11879" s="2">
        <v>0.63680555555555551</v>
      </c>
      <c r="H11879" t="s">
        <v>28</v>
      </c>
      <c r="I11879">
        <v>5.8</v>
      </c>
      <c r="J11879">
        <v>0</v>
      </c>
      <c r="K11879" t="s">
        <v>18</v>
      </c>
      <c r="L11879" t="s">
        <v>28</v>
      </c>
      <c r="M11879" t="s">
        <v>17</v>
      </c>
      <c r="N11879" t="str">
        <f>TEXT(employee_attendance_dataset[[#This Row],[Date]],"DDDD")</f>
        <v>Friday</v>
      </c>
      <c r="O11879">
        <f>IF(employee_attendance_dataset[[#This Row],[Leave_Type]]="",0,1)</f>
        <v>0</v>
      </c>
    </row>
    <row r="11880" spans="1:15" x14ac:dyDescent="0.25">
      <c r="A11880" t="s">
        <v>82</v>
      </c>
      <c r="B11880" t="s">
        <v>83</v>
      </c>
      <c r="C11880" t="s">
        <v>33</v>
      </c>
      <c r="D11880" s="1">
        <v>45632</v>
      </c>
      <c r="E11880" t="s">
        <v>16</v>
      </c>
      <c r="F11880" s="2">
        <v>0.37152777777777779</v>
      </c>
      <c r="G11880" s="2">
        <v>0.62222222222222223</v>
      </c>
      <c r="H11880" t="s">
        <v>17</v>
      </c>
      <c r="I11880">
        <v>6.02</v>
      </c>
      <c r="J11880">
        <v>0</v>
      </c>
      <c r="K11880" t="s">
        <v>18</v>
      </c>
      <c r="L11880" t="s">
        <v>28</v>
      </c>
      <c r="M11880" t="s">
        <v>17</v>
      </c>
      <c r="N11880" t="str">
        <f>TEXT(employee_attendance_dataset[[#This Row],[Date]],"DDDD")</f>
        <v>Friday</v>
      </c>
      <c r="O11880">
        <f>IF(employee_attendance_dataset[[#This Row],[Leave_Type]]="",0,1)</f>
        <v>0</v>
      </c>
    </row>
    <row r="11881" spans="1:15" x14ac:dyDescent="0.25">
      <c r="A11881" t="s">
        <v>84</v>
      </c>
      <c r="B11881" t="s">
        <v>85</v>
      </c>
      <c r="C11881" t="s">
        <v>47</v>
      </c>
      <c r="D11881" s="1">
        <v>45632</v>
      </c>
      <c r="E11881" t="s">
        <v>16</v>
      </c>
      <c r="F11881" s="2">
        <v>0.37291666666666667</v>
      </c>
      <c r="G11881" s="2">
        <v>0.74236111111111114</v>
      </c>
      <c r="H11881" t="s">
        <v>17</v>
      </c>
      <c r="I11881">
        <v>8.8699999999999992</v>
      </c>
      <c r="J11881">
        <v>0</v>
      </c>
      <c r="K11881" t="s">
        <v>18</v>
      </c>
      <c r="L11881" t="s">
        <v>17</v>
      </c>
      <c r="M11881" t="s">
        <v>17</v>
      </c>
      <c r="N11881" t="str">
        <f>TEXT(employee_attendance_dataset[[#This Row],[Date]],"DDDD")</f>
        <v>Friday</v>
      </c>
      <c r="O11881">
        <f>IF(employee_attendance_dataset[[#This Row],[Leave_Type]]="",0,1)</f>
        <v>0</v>
      </c>
    </row>
    <row r="11882" spans="1:15" x14ac:dyDescent="0.25">
      <c r="A11882" t="s">
        <v>86</v>
      </c>
      <c r="B11882" t="s">
        <v>87</v>
      </c>
      <c r="C11882" t="s">
        <v>15</v>
      </c>
      <c r="D11882" s="1">
        <v>45632</v>
      </c>
      <c r="E11882" t="s">
        <v>112</v>
      </c>
      <c r="F11882" s="2"/>
      <c r="G11882" s="2"/>
      <c r="H11882" t="s">
        <v>17</v>
      </c>
      <c r="I11882">
        <v>0</v>
      </c>
      <c r="J11882">
        <v>0</v>
      </c>
      <c r="K11882" t="s">
        <v>172</v>
      </c>
      <c r="L11882" t="s">
        <v>17</v>
      </c>
      <c r="M11882" t="s">
        <v>17</v>
      </c>
      <c r="N11882" t="str">
        <f>TEXT(employee_attendance_dataset[[#This Row],[Date]],"DDDD")</f>
        <v>Friday</v>
      </c>
      <c r="O11882">
        <f>IF(employee_attendance_dataset[[#This Row],[Leave_Type]]="",0,1)</f>
        <v>1</v>
      </c>
    </row>
    <row r="11883" spans="1:15" x14ac:dyDescent="0.25">
      <c r="A11883" t="s">
        <v>88</v>
      </c>
      <c r="B11883" t="s">
        <v>89</v>
      </c>
      <c r="C11883" t="s">
        <v>33</v>
      </c>
      <c r="D11883" s="1">
        <v>45632</v>
      </c>
      <c r="E11883" t="s">
        <v>112</v>
      </c>
      <c r="F11883" s="2"/>
      <c r="G11883" s="2"/>
      <c r="H11883" t="s">
        <v>17</v>
      </c>
      <c r="I11883">
        <v>0</v>
      </c>
      <c r="J11883">
        <v>0</v>
      </c>
      <c r="K11883" t="s">
        <v>172</v>
      </c>
      <c r="L11883" t="s">
        <v>17</v>
      </c>
      <c r="M11883" t="s">
        <v>17</v>
      </c>
      <c r="N11883" t="str">
        <f>TEXT(employee_attendance_dataset[[#This Row],[Date]],"DDDD")</f>
        <v>Friday</v>
      </c>
      <c r="O11883">
        <f>IF(employee_attendance_dataset[[#This Row],[Leave_Type]]="",0,1)</f>
        <v>1</v>
      </c>
    </row>
    <row r="11884" spans="1:15" x14ac:dyDescent="0.25">
      <c r="A11884" t="s">
        <v>90</v>
      </c>
      <c r="B11884" t="s">
        <v>91</v>
      </c>
      <c r="C11884" t="s">
        <v>33</v>
      </c>
      <c r="D11884" s="1">
        <v>45632</v>
      </c>
      <c r="E11884" t="s">
        <v>16</v>
      </c>
      <c r="F11884" s="2">
        <v>0.36249999999999999</v>
      </c>
      <c r="G11884" s="2">
        <v>0.75208333333333333</v>
      </c>
      <c r="H11884" t="s">
        <v>17</v>
      </c>
      <c r="I11884">
        <v>9.35</v>
      </c>
      <c r="J11884">
        <v>0</v>
      </c>
      <c r="K11884" t="s">
        <v>18</v>
      </c>
      <c r="L11884" t="s">
        <v>17</v>
      </c>
      <c r="M11884" t="s">
        <v>17</v>
      </c>
      <c r="N11884" t="str">
        <f>TEXT(employee_attendance_dataset[[#This Row],[Date]],"DDDD")</f>
        <v>Friday</v>
      </c>
      <c r="O11884">
        <f>IF(employee_attendance_dataset[[#This Row],[Leave_Type]]="",0,1)</f>
        <v>0</v>
      </c>
    </row>
    <row r="11885" spans="1:15" x14ac:dyDescent="0.25">
      <c r="A11885" t="s">
        <v>92</v>
      </c>
      <c r="B11885" t="s">
        <v>93</v>
      </c>
      <c r="C11885" t="s">
        <v>15</v>
      </c>
      <c r="D11885" s="1">
        <v>45632</v>
      </c>
      <c r="E11885" t="s">
        <v>16</v>
      </c>
      <c r="F11885" s="2">
        <v>0.37222222222222223</v>
      </c>
      <c r="G11885" s="2">
        <v>0.72916666666666663</v>
      </c>
      <c r="H11885" t="s">
        <v>17</v>
      </c>
      <c r="I11885">
        <v>8.57</v>
      </c>
      <c r="J11885">
        <v>0</v>
      </c>
      <c r="K11885" t="s">
        <v>18</v>
      </c>
      <c r="L11885" t="s">
        <v>17</v>
      </c>
      <c r="M11885" t="s">
        <v>17</v>
      </c>
      <c r="N11885" t="str">
        <f>TEXT(employee_attendance_dataset[[#This Row],[Date]],"DDDD")</f>
        <v>Friday</v>
      </c>
      <c r="O11885">
        <f>IF(employee_attendance_dataset[[#This Row],[Leave_Type]]="",0,1)</f>
        <v>0</v>
      </c>
    </row>
    <row r="11886" spans="1:15" x14ac:dyDescent="0.25">
      <c r="A11886" t="s">
        <v>94</v>
      </c>
      <c r="B11886" t="s">
        <v>95</v>
      </c>
      <c r="C11886" t="s">
        <v>24</v>
      </c>
      <c r="D11886" s="1">
        <v>45632</v>
      </c>
      <c r="E11886" t="s">
        <v>112</v>
      </c>
      <c r="F11886" s="2"/>
      <c r="G11886" s="2"/>
      <c r="H11886" t="s">
        <v>17</v>
      </c>
      <c r="I11886">
        <v>0</v>
      </c>
      <c r="J11886">
        <v>0</v>
      </c>
      <c r="K11886" t="s">
        <v>180</v>
      </c>
      <c r="L11886" t="s">
        <v>17</v>
      </c>
      <c r="M11886" t="s">
        <v>17</v>
      </c>
      <c r="N11886" t="str">
        <f>TEXT(employee_attendance_dataset[[#This Row],[Date]],"DDDD")</f>
        <v>Friday</v>
      </c>
      <c r="O11886">
        <f>IF(employee_attendance_dataset[[#This Row],[Leave_Type]]="",0,1)</f>
        <v>1</v>
      </c>
    </row>
    <row r="11887" spans="1:15" x14ac:dyDescent="0.25">
      <c r="A11887" t="s">
        <v>96</v>
      </c>
      <c r="B11887" t="s">
        <v>97</v>
      </c>
      <c r="C11887" t="s">
        <v>21</v>
      </c>
      <c r="D11887" s="1">
        <v>45632</v>
      </c>
      <c r="E11887" t="s">
        <v>16</v>
      </c>
      <c r="F11887" s="2">
        <v>0.37986111111111109</v>
      </c>
      <c r="G11887" s="2">
        <v>0.74722222222222223</v>
      </c>
      <c r="H11887" t="s">
        <v>17</v>
      </c>
      <c r="I11887">
        <v>8.82</v>
      </c>
      <c r="J11887">
        <v>0</v>
      </c>
      <c r="K11887" t="s">
        <v>18</v>
      </c>
      <c r="L11887" t="s">
        <v>17</v>
      </c>
      <c r="M11887" t="s">
        <v>17</v>
      </c>
      <c r="N11887" t="str">
        <f>TEXT(employee_attendance_dataset[[#This Row],[Date]],"DDDD")</f>
        <v>Friday</v>
      </c>
      <c r="O11887">
        <f>IF(employee_attendance_dataset[[#This Row],[Leave_Type]]="",0,1)</f>
        <v>0</v>
      </c>
    </row>
    <row r="11888" spans="1:15" x14ac:dyDescent="0.25">
      <c r="A11888" t="s">
        <v>98</v>
      </c>
      <c r="B11888" t="s">
        <v>99</v>
      </c>
      <c r="C11888" t="s">
        <v>27</v>
      </c>
      <c r="D11888" s="1">
        <v>45632</v>
      </c>
      <c r="E11888" t="s">
        <v>16</v>
      </c>
      <c r="F11888" s="2">
        <v>0.38333333333333336</v>
      </c>
      <c r="G11888" s="2">
        <v>0.75972222222222219</v>
      </c>
      <c r="H11888" t="s">
        <v>17</v>
      </c>
      <c r="I11888">
        <v>9.0299999999999994</v>
      </c>
      <c r="J11888">
        <v>0.03</v>
      </c>
      <c r="K11888" t="s">
        <v>18</v>
      </c>
      <c r="L11888" t="s">
        <v>17</v>
      </c>
      <c r="M11888" t="s">
        <v>17</v>
      </c>
      <c r="N11888" t="str">
        <f>TEXT(employee_attendance_dataset[[#This Row],[Date]],"DDDD")</f>
        <v>Friday</v>
      </c>
      <c r="O11888">
        <f>IF(employee_attendance_dataset[[#This Row],[Leave_Type]]="",0,1)</f>
        <v>0</v>
      </c>
    </row>
    <row r="11889" spans="1:15" x14ac:dyDescent="0.25">
      <c r="A11889" t="s">
        <v>100</v>
      </c>
      <c r="B11889" t="s">
        <v>101</v>
      </c>
      <c r="C11889" t="s">
        <v>50</v>
      </c>
      <c r="D11889" s="1">
        <v>45632</v>
      </c>
      <c r="E11889" t="s">
        <v>16</v>
      </c>
      <c r="F11889" s="2">
        <v>0.38055555555555554</v>
      </c>
      <c r="G11889" s="2">
        <v>0.63611111111111107</v>
      </c>
      <c r="H11889" t="s">
        <v>17</v>
      </c>
      <c r="I11889">
        <v>6.13</v>
      </c>
      <c r="J11889">
        <v>0</v>
      </c>
      <c r="K11889" t="s">
        <v>18</v>
      </c>
      <c r="L11889" t="s">
        <v>28</v>
      </c>
      <c r="M11889" t="s">
        <v>28</v>
      </c>
      <c r="N11889" t="str">
        <f>TEXT(employee_attendance_dataset[[#This Row],[Date]],"DDDD")</f>
        <v>Friday</v>
      </c>
      <c r="O11889">
        <f>IF(employee_attendance_dataset[[#This Row],[Leave_Type]]="",0,1)</f>
        <v>0</v>
      </c>
    </row>
    <row r="11890" spans="1:15" x14ac:dyDescent="0.25">
      <c r="A11890" t="s">
        <v>102</v>
      </c>
      <c r="B11890" t="s">
        <v>103</v>
      </c>
      <c r="C11890" t="s">
        <v>47</v>
      </c>
      <c r="D11890" s="1">
        <v>45632</v>
      </c>
      <c r="E11890" t="s">
        <v>16</v>
      </c>
      <c r="F11890" s="2">
        <v>0.38750000000000001</v>
      </c>
      <c r="G11890" s="2">
        <v>0.74930555555555556</v>
      </c>
      <c r="H11890" t="s">
        <v>28</v>
      </c>
      <c r="I11890">
        <v>8.68</v>
      </c>
      <c r="J11890">
        <v>0</v>
      </c>
      <c r="K11890" t="s">
        <v>18</v>
      </c>
      <c r="L11890" t="s">
        <v>17</v>
      </c>
      <c r="M11890" t="s">
        <v>17</v>
      </c>
      <c r="N11890" t="str">
        <f>TEXT(employee_attendance_dataset[[#This Row],[Date]],"DDDD")</f>
        <v>Friday</v>
      </c>
      <c r="O11890">
        <f>IF(employee_attendance_dataset[[#This Row],[Leave_Type]]="",0,1)</f>
        <v>0</v>
      </c>
    </row>
    <row r="11891" spans="1:15" x14ac:dyDescent="0.25">
      <c r="A11891" t="s">
        <v>104</v>
      </c>
      <c r="B11891" t="s">
        <v>105</v>
      </c>
      <c r="C11891" t="s">
        <v>24</v>
      </c>
      <c r="D11891" s="1">
        <v>45632</v>
      </c>
      <c r="E11891" t="s">
        <v>16</v>
      </c>
      <c r="F11891" s="2">
        <v>0.37222222222222223</v>
      </c>
      <c r="G11891" s="2">
        <v>0.74861111111111112</v>
      </c>
      <c r="H11891" t="s">
        <v>17</v>
      </c>
      <c r="I11891">
        <v>9.0299999999999994</v>
      </c>
      <c r="J11891">
        <v>0</v>
      </c>
      <c r="K11891" t="s">
        <v>18</v>
      </c>
      <c r="L11891" t="s">
        <v>17</v>
      </c>
      <c r="M11891" t="s">
        <v>17</v>
      </c>
      <c r="N11891" t="str">
        <f>TEXT(employee_attendance_dataset[[#This Row],[Date]],"DDDD")</f>
        <v>Friday</v>
      </c>
      <c r="O11891">
        <f>IF(employee_attendance_dataset[[#This Row],[Leave_Type]]="",0,1)</f>
        <v>0</v>
      </c>
    </row>
    <row r="11892" spans="1:15" x14ac:dyDescent="0.25">
      <c r="A11892" t="s">
        <v>106</v>
      </c>
      <c r="B11892" t="s">
        <v>107</v>
      </c>
      <c r="C11892" t="s">
        <v>50</v>
      </c>
      <c r="D11892" s="1">
        <v>45632</v>
      </c>
      <c r="E11892" t="s">
        <v>16</v>
      </c>
      <c r="F11892" s="2">
        <v>0.36388888888888887</v>
      </c>
      <c r="G11892" s="2">
        <v>0.62222222222222223</v>
      </c>
      <c r="H11892" t="s">
        <v>17</v>
      </c>
      <c r="I11892">
        <v>6.2</v>
      </c>
      <c r="J11892">
        <v>0</v>
      </c>
      <c r="K11892" t="s">
        <v>18</v>
      </c>
      <c r="L11892" t="s">
        <v>28</v>
      </c>
      <c r="M11892" t="s">
        <v>17</v>
      </c>
      <c r="N11892" t="str">
        <f>TEXT(employee_attendance_dataset[[#This Row],[Date]],"DDDD")</f>
        <v>Friday</v>
      </c>
      <c r="O11892">
        <f>IF(employee_attendance_dataset[[#This Row],[Leave_Type]]="",0,1)</f>
        <v>0</v>
      </c>
    </row>
    <row r="11893" spans="1:15" x14ac:dyDescent="0.25">
      <c r="A11893" t="s">
        <v>108</v>
      </c>
      <c r="B11893" t="s">
        <v>109</v>
      </c>
      <c r="C11893" t="s">
        <v>50</v>
      </c>
      <c r="D11893" s="1">
        <v>45632</v>
      </c>
      <c r="E11893" t="s">
        <v>16</v>
      </c>
      <c r="F11893" s="2">
        <v>0.36527777777777776</v>
      </c>
      <c r="G11893" s="2">
        <v>0.7368055555555556</v>
      </c>
      <c r="H11893" t="s">
        <v>17</v>
      </c>
      <c r="I11893">
        <v>8.92</v>
      </c>
      <c r="J11893">
        <v>0</v>
      </c>
      <c r="K11893" t="s">
        <v>18</v>
      </c>
      <c r="L11893" t="s">
        <v>17</v>
      </c>
      <c r="M11893" t="s">
        <v>17</v>
      </c>
      <c r="N11893" t="str">
        <f>TEXT(employee_attendance_dataset[[#This Row],[Date]],"DDDD")</f>
        <v>Friday</v>
      </c>
      <c r="O11893">
        <f>IF(employee_attendance_dataset[[#This Row],[Leave_Type]]="",0,1)</f>
        <v>0</v>
      </c>
    </row>
    <row r="11894" spans="1:15" x14ac:dyDescent="0.25">
      <c r="A11894" t="s">
        <v>110</v>
      </c>
      <c r="B11894" t="s">
        <v>111</v>
      </c>
      <c r="C11894" t="s">
        <v>50</v>
      </c>
      <c r="D11894" s="1">
        <v>45632</v>
      </c>
      <c r="E11894" t="s">
        <v>112</v>
      </c>
      <c r="F11894" s="2"/>
      <c r="G11894" s="2"/>
      <c r="H11894" t="s">
        <v>17</v>
      </c>
      <c r="I11894">
        <v>0</v>
      </c>
      <c r="J11894">
        <v>0</v>
      </c>
      <c r="K11894" t="s">
        <v>172</v>
      </c>
      <c r="L11894" t="s">
        <v>17</v>
      </c>
      <c r="M11894" t="s">
        <v>17</v>
      </c>
      <c r="N11894" t="str">
        <f>TEXT(employee_attendance_dataset[[#This Row],[Date]],"DDDD")</f>
        <v>Friday</v>
      </c>
      <c r="O11894">
        <f>IF(employee_attendance_dataset[[#This Row],[Leave_Type]]="",0,1)</f>
        <v>1</v>
      </c>
    </row>
    <row r="11895" spans="1:15" x14ac:dyDescent="0.25">
      <c r="A11895" t="s">
        <v>114</v>
      </c>
      <c r="B11895" t="s">
        <v>115</v>
      </c>
      <c r="C11895" t="s">
        <v>21</v>
      </c>
      <c r="D11895" s="1">
        <v>45632</v>
      </c>
      <c r="E11895" t="s">
        <v>16</v>
      </c>
      <c r="F11895" s="2">
        <v>0.36319444444444443</v>
      </c>
      <c r="G11895" s="2">
        <v>0.75069444444444444</v>
      </c>
      <c r="H11895" t="s">
        <v>17</v>
      </c>
      <c r="I11895">
        <v>9.3000000000000007</v>
      </c>
      <c r="J11895">
        <v>0.3</v>
      </c>
      <c r="K11895" t="s">
        <v>18</v>
      </c>
      <c r="L11895" t="s">
        <v>17</v>
      </c>
      <c r="M11895" t="s">
        <v>17</v>
      </c>
      <c r="N11895" t="str">
        <f>TEXT(employee_attendance_dataset[[#This Row],[Date]],"DDDD")</f>
        <v>Friday</v>
      </c>
      <c r="O11895">
        <f>IF(employee_attendance_dataset[[#This Row],[Leave_Type]]="",0,1)</f>
        <v>0</v>
      </c>
    </row>
    <row r="11896" spans="1:15" x14ac:dyDescent="0.25">
      <c r="A11896" t="s">
        <v>116</v>
      </c>
      <c r="B11896" t="s">
        <v>117</v>
      </c>
      <c r="C11896" t="s">
        <v>33</v>
      </c>
      <c r="D11896" s="1">
        <v>45632</v>
      </c>
      <c r="E11896" t="s">
        <v>16</v>
      </c>
      <c r="F11896" s="2">
        <v>0.36527777777777776</v>
      </c>
      <c r="G11896" s="2">
        <v>0.74583333333333335</v>
      </c>
      <c r="H11896" t="s">
        <v>17</v>
      </c>
      <c r="I11896">
        <v>9.1300000000000008</v>
      </c>
      <c r="J11896">
        <v>0</v>
      </c>
      <c r="K11896" t="s">
        <v>18</v>
      </c>
      <c r="L11896" t="s">
        <v>17</v>
      </c>
      <c r="M11896" t="s">
        <v>17</v>
      </c>
      <c r="N11896" t="str">
        <f>TEXT(employee_attendance_dataset[[#This Row],[Date]],"DDDD")</f>
        <v>Friday</v>
      </c>
      <c r="O11896">
        <f>IF(employee_attendance_dataset[[#This Row],[Leave_Type]]="",0,1)</f>
        <v>0</v>
      </c>
    </row>
    <row r="11897" spans="1:15" x14ac:dyDescent="0.25">
      <c r="A11897" t="s">
        <v>118</v>
      </c>
      <c r="B11897" t="s">
        <v>119</v>
      </c>
      <c r="C11897" t="s">
        <v>15</v>
      </c>
      <c r="D11897" s="1">
        <v>45632</v>
      </c>
      <c r="E11897" t="s">
        <v>16</v>
      </c>
      <c r="F11897" s="2">
        <v>0.37222222222222223</v>
      </c>
      <c r="G11897" s="2">
        <v>0.72916666666666663</v>
      </c>
      <c r="H11897" t="s">
        <v>17</v>
      </c>
      <c r="I11897">
        <v>8.57</v>
      </c>
      <c r="J11897">
        <v>0</v>
      </c>
      <c r="K11897" t="s">
        <v>18</v>
      </c>
      <c r="L11897" t="s">
        <v>17</v>
      </c>
      <c r="M11897" t="s">
        <v>17</v>
      </c>
      <c r="N11897" t="str">
        <f>TEXT(employee_attendance_dataset[[#This Row],[Date]],"DDDD")</f>
        <v>Friday</v>
      </c>
      <c r="O11897">
        <f>IF(employee_attendance_dataset[[#This Row],[Leave_Type]]="",0,1)</f>
        <v>0</v>
      </c>
    </row>
    <row r="11898" spans="1:15" x14ac:dyDescent="0.25">
      <c r="A11898" t="s">
        <v>120</v>
      </c>
      <c r="B11898" t="s">
        <v>121</v>
      </c>
      <c r="C11898" t="s">
        <v>24</v>
      </c>
      <c r="D11898" s="1">
        <v>45632</v>
      </c>
      <c r="E11898" t="s">
        <v>16</v>
      </c>
      <c r="F11898" s="2">
        <v>0.38750000000000001</v>
      </c>
      <c r="G11898" s="2">
        <v>0.74097222222222225</v>
      </c>
      <c r="H11898" t="s">
        <v>17</v>
      </c>
      <c r="I11898">
        <v>8.48</v>
      </c>
      <c r="J11898">
        <v>0</v>
      </c>
      <c r="K11898" t="s">
        <v>18</v>
      </c>
      <c r="L11898" t="s">
        <v>17</v>
      </c>
      <c r="M11898" t="s">
        <v>17</v>
      </c>
      <c r="N11898" t="str">
        <f>TEXT(employee_attendance_dataset[[#This Row],[Date]],"DDDD")</f>
        <v>Friday</v>
      </c>
      <c r="O11898">
        <f>IF(employee_attendance_dataset[[#This Row],[Leave_Type]]="",0,1)</f>
        <v>0</v>
      </c>
    </row>
    <row r="11899" spans="1:15" x14ac:dyDescent="0.25">
      <c r="A11899" t="s">
        <v>122</v>
      </c>
      <c r="B11899" t="s">
        <v>123</v>
      </c>
      <c r="C11899" t="s">
        <v>33</v>
      </c>
      <c r="D11899" s="1">
        <v>45632</v>
      </c>
      <c r="E11899" t="s">
        <v>16</v>
      </c>
      <c r="F11899" s="2">
        <v>0.3611111111111111</v>
      </c>
      <c r="G11899" s="2">
        <v>0.76249999999999996</v>
      </c>
      <c r="H11899" t="s">
        <v>17</v>
      </c>
      <c r="I11899">
        <v>9.6300000000000008</v>
      </c>
      <c r="J11899">
        <v>0.63</v>
      </c>
      <c r="K11899" t="s">
        <v>18</v>
      </c>
      <c r="L11899" t="s">
        <v>17</v>
      </c>
      <c r="M11899" t="s">
        <v>17</v>
      </c>
      <c r="N11899" t="str">
        <f>TEXT(employee_attendance_dataset[[#This Row],[Date]],"DDDD")</f>
        <v>Friday</v>
      </c>
      <c r="O11899">
        <f>IF(employee_attendance_dataset[[#This Row],[Leave_Type]]="",0,1)</f>
        <v>0</v>
      </c>
    </row>
    <row r="11900" spans="1:15" x14ac:dyDescent="0.25">
      <c r="A11900" t="s">
        <v>124</v>
      </c>
      <c r="B11900" t="s">
        <v>125</v>
      </c>
      <c r="C11900" t="s">
        <v>24</v>
      </c>
      <c r="D11900" s="1">
        <v>45632</v>
      </c>
      <c r="E11900" t="s">
        <v>16</v>
      </c>
      <c r="F11900" s="2">
        <v>0.40555555555555556</v>
      </c>
      <c r="G11900" s="2">
        <v>0.62847222222222221</v>
      </c>
      <c r="H11900" t="s">
        <v>28</v>
      </c>
      <c r="I11900">
        <v>5.35</v>
      </c>
      <c r="J11900">
        <v>0</v>
      </c>
      <c r="K11900" t="s">
        <v>18</v>
      </c>
      <c r="L11900" t="s">
        <v>28</v>
      </c>
      <c r="M11900" t="s">
        <v>28</v>
      </c>
      <c r="N11900" t="str">
        <f>TEXT(employee_attendance_dataset[[#This Row],[Date]],"DDDD")</f>
        <v>Friday</v>
      </c>
      <c r="O11900">
        <f>IF(employee_attendance_dataset[[#This Row],[Leave_Type]]="",0,1)</f>
        <v>0</v>
      </c>
    </row>
    <row r="11901" spans="1:15" x14ac:dyDescent="0.25">
      <c r="A11901" t="s">
        <v>126</v>
      </c>
      <c r="B11901" t="s">
        <v>127</v>
      </c>
      <c r="C11901" t="s">
        <v>27</v>
      </c>
      <c r="D11901" s="1">
        <v>45632</v>
      </c>
      <c r="E11901" t="s">
        <v>16</v>
      </c>
      <c r="F11901" s="2">
        <v>0.38541666666666669</v>
      </c>
      <c r="G11901" s="2">
        <v>0.73888888888888893</v>
      </c>
      <c r="H11901" t="s">
        <v>17</v>
      </c>
      <c r="I11901">
        <v>8.48</v>
      </c>
      <c r="J11901">
        <v>0</v>
      </c>
      <c r="K11901" t="s">
        <v>18</v>
      </c>
      <c r="L11901" t="s">
        <v>17</v>
      </c>
      <c r="M11901" t="s">
        <v>17</v>
      </c>
      <c r="N11901" t="str">
        <f>TEXT(employee_attendance_dataset[[#This Row],[Date]],"DDDD")</f>
        <v>Friday</v>
      </c>
      <c r="O11901">
        <f>IF(employee_attendance_dataset[[#This Row],[Leave_Type]]="",0,1)</f>
        <v>0</v>
      </c>
    </row>
    <row r="11902" spans="1:15" x14ac:dyDescent="0.25">
      <c r="A11902" t="s">
        <v>128</v>
      </c>
      <c r="B11902" t="s">
        <v>129</v>
      </c>
      <c r="C11902" t="s">
        <v>36</v>
      </c>
      <c r="D11902" s="1">
        <v>45632</v>
      </c>
      <c r="E11902" t="s">
        <v>16</v>
      </c>
      <c r="F11902" s="2">
        <v>0.40069444444444446</v>
      </c>
      <c r="G11902" s="2">
        <v>0.75972222222222219</v>
      </c>
      <c r="H11902" t="s">
        <v>28</v>
      </c>
      <c r="I11902">
        <v>8.6199999999999992</v>
      </c>
      <c r="J11902">
        <v>0</v>
      </c>
      <c r="K11902" t="s">
        <v>18</v>
      </c>
      <c r="L11902" t="s">
        <v>17</v>
      </c>
      <c r="M11902" t="s">
        <v>17</v>
      </c>
      <c r="N11902" t="str">
        <f>TEXT(employee_attendance_dataset[[#This Row],[Date]],"DDDD")</f>
        <v>Friday</v>
      </c>
      <c r="O11902">
        <f>IF(employee_attendance_dataset[[#This Row],[Leave_Type]]="",0,1)</f>
        <v>0</v>
      </c>
    </row>
    <row r="11903" spans="1:15" x14ac:dyDescent="0.25">
      <c r="A11903" t="s">
        <v>130</v>
      </c>
      <c r="B11903" t="s">
        <v>131</v>
      </c>
      <c r="C11903" t="s">
        <v>47</v>
      </c>
      <c r="D11903" s="1">
        <v>45632</v>
      </c>
      <c r="E11903" t="s">
        <v>16</v>
      </c>
      <c r="F11903" s="2">
        <v>0.37847222222222221</v>
      </c>
      <c r="G11903" s="2">
        <v>0.73958333333333337</v>
      </c>
      <c r="H11903" t="s">
        <v>17</v>
      </c>
      <c r="I11903">
        <v>8.67</v>
      </c>
      <c r="J11903">
        <v>0</v>
      </c>
      <c r="K11903" t="s">
        <v>18</v>
      </c>
      <c r="L11903" t="s">
        <v>17</v>
      </c>
      <c r="M11903" t="s">
        <v>17</v>
      </c>
      <c r="N11903" t="str">
        <f>TEXT(employee_attendance_dataset[[#This Row],[Date]],"DDDD")</f>
        <v>Friday</v>
      </c>
      <c r="O11903">
        <f>IF(employee_attendance_dataset[[#This Row],[Leave_Type]]="",0,1)</f>
        <v>0</v>
      </c>
    </row>
    <row r="11904" spans="1:15" x14ac:dyDescent="0.25">
      <c r="A11904" t="s">
        <v>132</v>
      </c>
      <c r="B11904" t="s">
        <v>133</v>
      </c>
      <c r="C11904" t="s">
        <v>33</v>
      </c>
      <c r="D11904" s="1">
        <v>45632</v>
      </c>
      <c r="E11904" t="s">
        <v>16</v>
      </c>
      <c r="F11904" s="2">
        <v>0.37430555555555556</v>
      </c>
      <c r="G11904" s="2">
        <v>0.7583333333333333</v>
      </c>
      <c r="H11904" t="s">
        <v>17</v>
      </c>
      <c r="I11904">
        <v>9.2200000000000006</v>
      </c>
      <c r="J11904">
        <v>0</v>
      </c>
      <c r="K11904" t="s">
        <v>18</v>
      </c>
      <c r="L11904" t="s">
        <v>17</v>
      </c>
      <c r="M11904" t="s">
        <v>17</v>
      </c>
      <c r="N11904" t="str">
        <f>TEXT(employee_attendance_dataset[[#This Row],[Date]],"DDDD")</f>
        <v>Friday</v>
      </c>
      <c r="O11904">
        <f>IF(employee_attendance_dataset[[#This Row],[Leave_Type]]="",0,1)</f>
        <v>0</v>
      </c>
    </row>
    <row r="11905" spans="1:15" x14ac:dyDescent="0.25">
      <c r="A11905" t="s">
        <v>134</v>
      </c>
      <c r="B11905" t="s">
        <v>135</v>
      </c>
      <c r="C11905" t="s">
        <v>36</v>
      </c>
      <c r="D11905" s="1">
        <v>45632</v>
      </c>
      <c r="E11905" t="s">
        <v>16</v>
      </c>
      <c r="F11905" s="2">
        <v>0.36180555555555555</v>
      </c>
      <c r="G11905" s="2">
        <v>0.76527777777777772</v>
      </c>
      <c r="H11905" t="s">
        <v>17</v>
      </c>
      <c r="I11905">
        <v>9.68</v>
      </c>
      <c r="J11905">
        <v>0</v>
      </c>
      <c r="K11905" t="s">
        <v>18</v>
      </c>
      <c r="L11905" t="s">
        <v>17</v>
      </c>
      <c r="M11905" t="s">
        <v>17</v>
      </c>
      <c r="N11905" t="str">
        <f>TEXT(employee_attendance_dataset[[#This Row],[Date]],"DDDD")</f>
        <v>Friday</v>
      </c>
      <c r="O11905">
        <f>IF(employee_attendance_dataset[[#This Row],[Leave_Type]]="",0,1)</f>
        <v>0</v>
      </c>
    </row>
    <row r="11906" spans="1:15" x14ac:dyDescent="0.25">
      <c r="A11906" t="s">
        <v>136</v>
      </c>
      <c r="B11906" t="s">
        <v>137</v>
      </c>
      <c r="C11906" t="s">
        <v>33</v>
      </c>
      <c r="D11906" s="1">
        <v>45632</v>
      </c>
      <c r="E11906" t="s">
        <v>16</v>
      </c>
      <c r="F11906" s="2">
        <v>0.37777777777777777</v>
      </c>
      <c r="G11906" s="2">
        <v>0.7319444444444444</v>
      </c>
      <c r="H11906" t="s">
        <v>28</v>
      </c>
      <c r="I11906">
        <v>8.5</v>
      </c>
      <c r="J11906">
        <v>0</v>
      </c>
      <c r="K11906" t="s">
        <v>18</v>
      </c>
      <c r="L11906" t="s">
        <v>17</v>
      </c>
      <c r="M11906" t="s">
        <v>17</v>
      </c>
      <c r="N11906" t="str">
        <f>TEXT(employee_attendance_dataset[[#This Row],[Date]],"DDDD")</f>
        <v>Friday</v>
      </c>
      <c r="O11906">
        <f>IF(employee_attendance_dataset[[#This Row],[Leave_Type]]="",0,1)</f>
        <v>0</v>
      </c>
    </row>
    <row r="11907" spans="1:15" x14ac:dyDescent="0.25">
      <c r="A11907" t="s">
        <v>138</v>
      </c>
      <c r="B11907" t="s">
        <v>139</v>
      </c>
      <c r="C11907" t="s">
        <v>50</v>
      </c>
      <c r="D11907" s="1">
        <v>45632</v>
      </c>
      <c r="E11907" t="s">
        <v>16</v>
      </c>
      <c r="F11907" s="2">
        <v>0.3611111111111111</v>
      </c>
      <c r="G11907" s="2">
        <v>0.63611111111111107</v>
      </c>
      <c r="H11907" t="s">
        <v>17</v>
      </c>
      <c r="I11907">
        <v>6.6</v>
      </c>
      <c r="J11907">
        <v>0</v>
      </c>
      <c r="K11907" t="s">
        <v>18</v>
      </c>
      <c r="L11907" t="s">
        <v>28</v>
      </c>
      <c r="M11907" t="s">
        <v>28</v>
      </c>
      <c r="N11907" t="str">
        <f>TEXT(employee_attendance_dataset[[#This Row],[Date]],"DDDD")</f>
        <v>Friday</v>
      </c>
      <c r="O11907">
        <f>IF(employee_attendance_dataset[[#This Row],[Leave_Type]]="",0,1)</f>
        <v>0</v>
      </c>
    </row>
    <row r="11908" spans="1:15" x14ac:dyDescent="0.25">
      <c r="A11908" t="s">
        <v>140</v>
      </c>
      <c r="B11908" t="s">
        <v>141</v>
      </c>
      <c r="C11908" t="s">
        <v>15</v>
      </c>
      <c r="D11908" s="1">
        <v>45632</v>
      </c>
      <c r="E11908" t="s">
        <v>16</v>
      </c>
      <c r="F11908" s="2">
        <v>0.38124999999999998</v>
      </c>
      <c r="G11908" s="2">
        <v>0.61319444444444449</v>
      </c>
      <c r="H11908" t="s">
        <v>17</v>
      </c>
      <c r="I11908">
        <v>5.57</v>
      </c>
      <c r="J11908">
        <v>0</v>
      </c>
      <c r="K11908" t="s">
        <v>18</v>
      </c>
      <c r="L11908" t="s">
        <v>28</v>
      </c>
      <c r="M11908" t="s">
        <v>28</v>
      </c>
      <c r="N11908" t="str">
        <f>TEXT(employee_attendance_dataset[[#This Row],[Date]],"DDDD")</f>
        <v>Friday</v>
      </c>
      <c r="O11908">
        <f>IF(employee_attendance_dataset[[#This Row],[Leave_Type]]="",0,1)</f>
        <v>0</v>
      </c>
    </row>
    <row r="11909" spans="1:15" x14ac:dyDescent="0.25">
      <c r="A11909" t="s">
        <v>142</v>
      </c>
      <c r="B11909" t="s">
        <v>143</v>
      </c>
      <c r="C11909" t="s">
        <v>15</v>
      </c>
      <c r="D11909" s="1">
        <v>45632</v>
      </c>
      <c r="E11909" t="s">
        <v>16</v>
      </c>
      <c r="F11909" s="2">
        <v>0.36527777777777776</v>
      </c>
      <c r="G11909" s="2">
        <v>0.75902777777777775</v>
      </c>
      <c r="H11909" t="s">
        <v>17</v>
      </c>
      <c r="I11909">
        <v>9.4499999999999993</v>
      </c>
      <c r="J11909">
        <v>0.45</v>
      </c>
      <c r="K11909" t="s">
        <v>18</v>
      </c>
      <c r="L11909" t="s">
        <v>17</v>
      </c>
      <c r="M11909" t="s">
        <v>17</v>
      </c>
      <c r="N11909" t="str">
        <f>TEXT(employee_attendance_dataset[[#This Row],[Date]],"DDDD")</f>
        <v>Friday</v>
      </c>
      <c r="O11909">
        <f>IF(employee_attendance_dataset[[#This Row],[Leave_Type]]="",0,1)</f>
        <v>0</v>
      </c>
    </row>
    <row r="11910" spans="1:15" x14ac:dyDescent="0.25">
      <c r="A11910" t="s">
        <v>144</v>
      </c>
      <c r="B11910" t="s">
        <v>145</v>
      </c>
      <c r="C11910" t="s">
        <v>33</v>
      </c>
      <c r="D11910" s="1">
        <v>45632</v>
      </c>
      <c r="E11910" t="s">
        <v>16</v>
      </c>
      <c r="F11910" s="2">
        <v>0.37083333333333335</v>
      </c>
      <c r="G11910" s="2">
        <v>0.72986111111111107</v>
      </c>
      <c r="H11910" t="s">
        <v>17</v>
      </c>
      <c r="I11910">
        <v>8.6199999999999992</v>
      </c>
      <c r="J11910">
        <v>0</v>
      </c>
      <c r="K11910" t="s">
        <v>18</v>
      </c>
      <c r="L11910" t="s">
        <v>17</v>
      </c>
      <c r="M11910" t="s">
        <v>17</v>
      </c>
      <c r="N11910" t="str">
        <f>TEXT(employee_attendance_dataset[[#This Row],[Date]],"DDDD")</f>
        <v>Friday</v>
      </c>
      <c r="O11910">
        <f>IF(employee_attendance_dataset[[#This Row],[Leave_Type]]="",0,1)</f>
        <v>0</v>
      </c>
    </row>
    <row r="11911" spans="1:15" x14ac:dyDescent="0.25">
      <c r="A11911" t="s">
        <v>146</v>
      </c>
      <c r="B11911" t="s">
        <v>147</v>
      </c>
      <c r="C11911" t="s">
        <v>47</v>
      </c>
      <c r="D11911" s="1">
        <v>45632</v>
      </c>
      <c r="E11911" t="s">
        <v>16</v>
      </c>
      <c r="F11911" s="2">
        <v>0.37638888888888888</v>
      </c>
      <c r="G11911" s="2">
        <v>0.63680555555555551</v>
      </c>
      <c r="H11911" t="s">
        <v>17</v>
      </c>
      <c r="I11911">
        <v>6.25</v>
      </c>
      <c r="J11911">
        <v>0</v>
      </c>
      <c r="K11911" t="s">
        <v>18</v>
      </c>
      <c r="L11911" t="s">
        <v>28</v>
      </c>
      <c r="M11911" t="s">
        <v>17</v>
      </c>
      <c r="N11911" t="str">
        <f>TEXT(employee_attendance_dataset[[#This Row],[Date]],"DDDD")</f>
        <v>Friday</v>
      </c>
      <c r="O11911">
        <f>IF(employee_attendance_dataset[[#This Row],[Leave_Type]]="",0,1)</f>
        <v>0</v>
      </c>
    </row>
    <row r="11912" spans="1:15" x14ac:dyDescent="0.25">
      <c r="A11912" t="s">
        <v>148</v>
      </c>
      <c r="B11912" t="s">
        <v>149</v>
      </c>
      <c r="C11912" t="s">
        <v>24</v>
      </c>
      <c r="D11912" s="1">
        <v>45632</v>
      </c>
      <c r="E11912" t="s">
        <v>16</v>
      </c>
      <c r="F11912" s="2">
        <v>0.38611111111111113</v>
      </c>
      <c r="G11912" s="2">
        <v>0.7416666666666667</v>
      </c>
      <c r="H11912" t="s">
        <v>17</v>
      </c>
      <c r="I11912">
        <v>8.5299999999999994</v>
      </c>
      <c r="J11912">
        <v>0</v>
      </c>
      <c r="K11912" t="s">
        <v>18</v>
      </c>
      <c r="L11912" t="s">
        <v>17</v>
      </c>
      <c r="M11912" t="s">
        <v>17</v>
      </c>
      <c r="N11912" t="str">
        <f>TEXT(employee_attendance_dataset[[#This Row],[Date]],"DDDD")</f>
        <v>Friday</v>
      </c>
      <c r="O11912">
        <f>IF(employee_attendance_dataset[[#This Row],[Leave_Type]]="",0,1)</f>
        <v>0</v>
      </c>
    </row>
    <row r="11913" spans="1:15" x14ac:dyDescent="0.25">
      <c r="A11913" t="s">
        <v>150</v>
      </c>
      <c r="B11913" t="s">
        <v>151</v>
      </c>
      <c r="C11913" t="s">
        <v>50</v>
      </c>
      <c r="D11913" s="1">
        <v>45632</v>
      </c>
      <c r="E11913" t="s">
        <v>16</v>
      </c>
      <c r="F11913" s="2">
        <v>0.36944444444444446</v>
      </c>
      <c r="G11913" s="2">
        <v>0.74791666666666667</v>
      </c>
      <c r="H11913" t="s">
        <v>17</v>
      </c>
      <c r="I11913">
        <v>9.08</v>
      </c>
      <c r="J11913">
        <v>0</v>
      </c>
      <c r="K11913" t="s">
        <v>18</v>
      </c>
      <c r="L11913" t="s">
        <v>17</v>
      </c>
      <c r="M11913" t="s">
        <v>17</v>
      </c>
      <c r="N11913" t="str">
        <f>TEXT(employee_attendance_dataset[[#This Row],[Date]],"DDDD")</f>
        <v>Friday</v>
      </c>
      <c r="O11913">
        <f>IF(employee_attendance_dataset[[#This Row],[Leave_Type]]="",0,1)</f>
        <v>0</v>
      </c>
    </row>
    <row r="11914" spans="1:15" x14ac:dyDescent="0.25">
      <c r="A11914" t="s">
        <v>152</v>
      </c>
      <c r="B11914" t="s">
        <v>153</v>
      </c>
      <c r="C11914" t="s">
        <v>27</v>
      </c>
      <c r="D11914" s="1">
        <v>45632</v>
      </c>
      <c r="E11914" t="s">
        <v>16</v>
      </c>
      <c r="F11914" s="2">
        <v>0.37013888888888891</v>
      </c>
      <c r="G11914" s="2">
        <v>0.62361111111111112</v>
      </c>
      <c r="H11914" t="s">
        <v>17</v>
      </c>
      <c r="I11914">
        <v>6.08</v>
      </c>
      <c r="J11914">
        <v>0</v>
      </c>
      <c r="K11914" t="s">
        <v>18</v>
      </c>
      <c r="L11914" t="s">
        <v>28</v>
      </c>
      <c r="M11914" t="s">
        <v>17</v>
      </c>
      <c r="N11914" t="str">
        <f>TEXT(employee_attendance_dataset[[#This Row],[Date]],"DDDD")</f>
        <v>Friday</v>
      </c>
      <c r="O11914">
        <f>IF(employee_attendance_dataset[[#This Row],[Leave_Type]]="",0,1)</f>
        <v>0</v>
      </c>
    </row>
    <row r="11915" spans="1:15" x14ac:dyDescent="0.25">
      <c r="A11915" t="s">
        <v>154</v>
      </c>
      <c r="B11915" t="s">
        <v>155</v>
      </c>
      <c r="C11915" t="s">
        <v>15</v>
      </c>
      <c r="D11915" s="1">
        <v>45632</v>
      </c>
      <c r="E11915" t="s">
        <v>16</v>
      </c>
      <c r="F11915" s="2">
        <v>0.36180555555555555</v>
      </c>
      <c r="G11915" s="2">
        <v>0.76180555555555551</v>
      </c>
      <c r="H11915" t="s">
        <v>17</v>
      </c>
      <c r="I11915">
        <v>9.6</v>
      </c>
      <c r="J11915">
        <v>0</v>
      </c>
      <c r="K11915" t="s">
        <v>18</v>
      </c>
      <c r="L11915" t="s">
        <v>17</v>
      </c>
      <c r="M11915" t="s">
        <v>17</v>
      </c>
      <c r="N11915" t="str">
        <f>TEXT(employee_attendance_dataset[[#This Row],[Date]],"DDDD")</f>
        <v>Friday</v>
      </c>
      <c r="O11915">
        <f>IF(employee_attendance_dataset[[#This Row],[Leave_Type]]="",0,1)</f>
        <v>0</v>
      </c>
    </row>
    <row r="11916" spans="1:15" x14ac:dyDescent="0.25">
      <c r="A11916" t="s">
        <v>156</v>
      </c>
      <c r="B11916" t="s">
        <v>157</v>
      </c>
      <c r="C11916" t="s">
        <v>47</v>
      </c>
      <c r="D11916" s="1">
        <v>45632</v>
      </c>
      <c r="E11916" t="s">
        <v>16</v>
      </c>
      <c r="F11916" s="2">
        <v>0.37638888888888888</v>
      </c>
      <c r="G11916" s="2">
        <v>0.75347222222222221</v>
      </c>
      <c r="H11916" t="s">
        <v>17</v>
      </c>
      <c r="I11916">
        <v>9.0500000000000007</v>
      </c>
      <c r="J11916">
        <v>0</v>
      </c>
      <c r="K11916" t="s">
        <v>18</v>
      </c>
      <c r="L11916" t="s">
        <v>17</v>
      </c>
      <c r="M11916" t="s">
        <v>17</v>
      </c>
      <c r="N11916" t="str">
        <f>TEXT(employee_attendance_dataset[[#This Row],[Date]],"DDDD")</f>
        <v>Friday</v>
      </c>
      <c r="O11916">
        <f>IF(employee_attendance_dataset[[#This Row],[Leave_Type]]="",0,1)</f>
        <v>0</v>
      </c>
    </row>
    <row r="11917" spans="1:15" x14ac:dyDescent="0.25">
      <c r="A11917" t="s">
        <v>158</v>
      </c>
      <c r="B11917" t="s">
        <v>159</v>
      </c>
      <c r="C11917" t="s">
        <v>36</v>
      </c>
      <c r="D11917" s="1">
        <v>45632</v>
      </c>
      <c r="E11917" t="s">
        <v>112</v>
      </c>
      <c r="F11917" s="2"/>
      <c r="G11917" s="2"/>
      <c r="H11917" t="s">
        <v>17</v>
      </c>
      <c r="I11917">
        <v>0</v>
      </c>
      <c r="J11917">
        <v>0</v>
      </c>
      <c r="K11917" t="s">
        <v>172</v>
      </c>
      <c r="L11917" t="s">
        <v>17</v>
      </c>
      <c r="M11917" t="s">
        <v>17</v>
      </c>
      <c r="N11917" t="str">
        <f>TEXT(employee_attendance_dataset[[#This Row],[Date]],"DDDD")</f>
        <v>Friday</v>
      </c>
      <c r="O11917">
        <f>IF(employee_attendance_dataset[[#This Row],[Leave_Type]]="",0,1)</f>
        <v>1</v>
      </c>
    </row>
    <row r="11918" spans="1:15" x14ac:dyDescent="0.25">
      <c r="A11918" t="s">
        <v>160</v>
      </c>
      <c r="B11918" t="s">
        <v>161</v>
      </c>
      <c r="C11918" t="s">
        <v>36</v>
      </c>
      <c r="D11918" s="1">
        <v>45632</v>
      </c>
      <c r="E11918" t="s">
        <v>112</v>
      </c>
      <c r="F11918" s="2"/>
      <c r="G11918" s="2"/>
      <c r="H11918" t="s">
        <v>17</v>
      </c>
      <c r="I11918">
        <v>0</v>
      </c>
      <c r="J11918">
        <v>0</v>
      </c>
      <c r="K11918" t="s">
        <v>172</v>
      </c>
      <c r="L11918" t="s">
        <v>17</v>
      </c>
      <c r="M11918" t="s">
        <v>17</v>
      </c>
      <c r="N11918" t="str">
        <f>TEXT(employee_attendance_dataset[[#This Row],[Date]],"DDDD")</f>
        <v>Friday</v>
      </c>
      <c r="O11918">
        <f>IF(employee_attendance_dataset[[#This Row],[Leave_Type]]="",0,1)</f>
        <v>1</v>
      </c>
    </row>
    <row r="11919" spans="1:15" x14ac:dyDescent="0.25">
      <c r="A11919" t="s">
        <v>162</v>
      </c>
      <c r="B11919" t="s">
        <v>163</v>
      </c>
      <c r="C11919" t="s">
        <v>50</v>
      </c>
      <c r="D11919" s="1">
        <v>45632</v>
      </c>
      <c r="E11919" t="s">
        <v>16</v>
      </c>
      <c r="F11919" s="2">
        <v>0.37777777777777777</v>
      </c>
      <c r="G11919" s="2">
        <v>0.75138888888888888</v>
      </c>
      <c r="H11919" t="s">
        <v>17</v>
      </c>
      <c r="I11919">
        <v>8.9700000000000006</v>
      </c>
      <c r="J11919">
        <v>0</v>
      </c>
      <c r="K11919" t="s">
        <v>18</v>
      </c>
      <c r="L11919" t="s">
        <v>17</v>
      </c>
      <c r="M11919" t="s">
        <v>17</v>
      </c>
      <c r="N11919" t="str">
        <f>TEXT(employee_attendance_dataset[[#This Row],[Date]],"DDDD")</f>
        <v>Friday</v>
      </c>
      <c r="O11919">
        <f>IF(employee_attendance_dataset[[#This Row],[Leave_Type]]="",0,1)</f>
        <v>0</v>
      </c>
    </row>
    <row r="11920" spans="1:15" x14ac:dyDescent="0.25">
      <c r="A11920" t="s">
        <v>164</v>
      </c>
      <c r="B11920" t="s">
        <v>165</v>
      </c>
      <c r="C11920" t="s">
        <v>47</v>
      </c>
      <c r="D11920" s="1">
        <v>45632</v>
      </c>
      <c r="E11920" t="s">
        <v>16</v>
      </c>
      <c r="F11920" s="2">
        <v>0.3659722222222222</v>
      </c>
      <c r="G11920" s="2">
        <v>0.75902777777777775</v>
      </c>
      <c r="H11920" t="s">
        <v>17</v>
      </c>
      <c r="I11920">
        <v>9.43</v>
      </c>
      <c r="J11920">
        <v>0.43</v>
      </c>
      <c r="K11920" t="s">
        <v>18</v>
      </c>
      <c r="L11920" t="s">
        <v>17</v>
      </c>
      <c r="M11920" t="s">
        <v>17</v>
      </c>
      <c r="N11920" t="str">
        <f>TEXT(employee_attendance_dataset[[#This Row],[Date]],"DDDD")</f>
        <v>Friday</v>
      </c>
      <c r="O11920">
        <f>IF(employee_attendance_dataset[[#This Row],[Leave_Type]]="",0,1)</f>
        <v>0</v>
      </c>
    </row>
    <row r="11921" spans="1:15" x14ac:dyDescent="0.25">
      <c r="A11921" t="s">
        <v>166</v>
      </c>
      <c r="B11921" t="s">
        <v>167</v>
      </c>
      <c r="C11921" t="s">
        <v>27</v>
      </c>
      <c r="D11921" s="1">
        <v>45632</v>
      </c>
      <c r="E11921" t="s">
        <v>16</v>
      </c>
      <c r="F11921" s="2">
        <v>0.38680555555555557</v>
      </c>
      <c r="G11921" s="2">
        <v>0.74583333333333335</v>
      </c>
      <c r="H11921" t="s">
        <v>17</v>
      </c>
      <c r="I11921">
        <v>8.6199999999999992</v>
      </c>
      <c r="J11921">
        <v>0</v>
      </c>
      <c r="K11921" t="s">
        <v>18</v>
      </c>
      <c r="L11921" t="s">
        <v>17</v>
      </c>
      <c r="M11921" t="s">
        <v>17</v>
      </c>
      <c r="N11921" t="str">
        <f>TEXT(employee_attendance_dataset[[#This Row],[Date]],"DDDD")</f>
        <v>Friday</v>
      </c>
      <c r="O11921">
        <f>IF(employee_attendance_dataset[[#This Row],[Leave_Type]]="",0,1)</f>
        <v>0</v>
      </c>
    </row>
    <row r="11922" spans="1:15" x14ac:dyDescent="0.25">
      <c r="A11922" t="s">
        <v>168</v>
      </c>
      <c r="B11922" t="s">
        <v>169</v>
      </c>
      <c r="C11922" t="s">
        <v>24</v>
      </c>
      <c r="D11922" s="1">
        <v>45632</v>
      </c>
      <c r="E11922" t="s">
        <v>59</v>
      </c>
      <c r="F11922" s="2"/>
      <c r="G11922" s="2"/>
      <c r="H11922" t="s">
        <v>17</v>
      </c>
      <c r="I11922">
        <v>0</v>
      </c>
      <c r="J11922">
        <v>0</v>
      </c>
      <c r="K11922" t="s">
        <v>18</v>
      </c>
      <c r="L11922" t="s">
        <v>17</v>
      </c>
      <c r="M11922" t="s">
        <v>17</v>
      </c>
      <c r="N11922" t="str">
        <f>TEXT(employee_attendance_dataset[[#This Row],[Date]],"DDDD")</f>
        <v>Friday</v>
      </c>
      <c r="O11922">
        <f>IF(employee_attendance_dataset[[#This Row],[Leave_Type]]="",0,1)</f>
        <v>0</v>
      </c>
    </row>
    <row r="11923" spans="1:15" x14ac:dyDescent="0.25">
      <c r="A11923" t="s">
        <v>170</v>
      </c>
      <c r="B11923" t="s">
        <v>171</v>
      </c>
      <c r="C11923" t="s">
        <v>21</v>
      </c>
      <c r="D11923" s="1">
        <v>45632</v>
      </c>
      <c r="E11923" t="s">
        <v>16</v>
      </c>
      <c r="F11923" s="2">
        <v>0.37986111111111109</v>
      </c>
      <c r="G11923" s="2">
        <v>0.73124999999999996</v>
      </c>
      <c r="H11923" t="s">
        <v>17</v>
      </c>
      <c r="I11923">
        <v>8.43</v>
      </c>
      <c r="J11923">
        <v>0</v>
      </c>
      <c r="K11923" t="s">
        <v>18</v>
      </c>
      <c r="L11923" t="s">
        <v>17</v>
      </c>
      <c r="M11923" t="s">
        <v>17</v>
      </c>
      <c r="N11923" t="str">
        <f>TEXT(employee_attendance_dataset[[#This Row],[Date]],"DDDD")</f>
        <v>Friday</v>
      </c>
      <c r="O11923">
        <f>IF(employee_attendance_dataset[[#This Row],[Leave_Type]]="",0,1)</f>
        <v>0</v>
      </c>
    </row>
    <row r="11924" spans="1:15" x14ac:dyDescent="0.25">
      <c r="A11924" t="s">
        <v>173</v>
      </c>
      <c r="B11924" t="s">
        <v>174</v>
      </c>
      <c r="C11924" t="s">
        <v>47</v>
      </c>
      <c r="D11924" s="1">
        <v>45632</v>
      </c>
      <c r="E11924" t="s">
        <v>16</v>
      </c>
      <c r="F11924" s="2">
        <v>0.36736111111111114</v>
      </c>
      <c r="G11924" s="2">
        <v>0.62152777777777779</v>
      </c>
      <c r="H11924" t="s">
        <v>17</v>
      </c>
      <c r="I11924">
        <v>6.1</v>
      </c>
      <c r="J11924">
        <v>0</v>
      </c>
      <c r="K11924" t="s">
        <v>18</v>
      </c>
      <c r="L11924" t="s">
        <v>28</v>
      </c>
      <c r="M11924" t="s">
        <v>28</v>
      </c>
      <c r="N11924" t="str">
        <f>TEXT(employee_attendance_dataset[[#This Row],[Date]],"DDDD")</f>
        <v>Friday</v>
      </c>
      <c r="O11924">
        <f>IF(employee_attendance_dataset[[#This Row],[Leave_Type]]="",0,1)</f>
        <v>0</v>
      </c>
    </row>
    <row r="11925" spans="1:15" x14ac:dyDescent="0.25">
      <c r="A11925" t="s">
        <v>175</v>
      </c>
      <c r="B11925" t="s">
        <v>176</v>
      </c>
      <c r="C11925" t="s">
        <v>21</v>
      </c>
      <c r="D11925" s="1">
        <v>45632</v>
      </c>
      <c r="E11925" t="s">
        <v>16</v>
      </c>
      <c r="F11925" s="2">
        <v>0.3840277777777778</v>
      </c>
      <c r="G11925" s="2">
        <v>0.74652777777777779</v>
      </c>
      <c r="H11925" t="s">
        <v>17</v>
      </c>
      <c r="I11925">
        <v>8.6999999999999993</v>
      </c>
      <c r="J11925">
        <v>0</v>
      </c>
      <c r="K11925" t="s">
        <v>18</v>
      </c>
      <c r="L11925" t="s">
        <v>17</v>
      </c>
      <c r="M11925" t="s">
        <v>17</v>
      </c>
      <c r="N11925" t="str">
        <f>TEXT(employee_attendance_dataset[[#This Row],[Date]],"DDDD")</f>
        <v>Friday</v>
      </c>
      <c r="O11925">
        <f>IF(employee_attendance_dataset[[#This Row],[Leave_Type]]="",0,1)</f>
        <v>0</v>
      </c>
    </row>
    <row r="11926" spans="1:15" x14ac:dyDescent="0.25">
      <c r="A11926" t="s">
        <v>177</v>
      </c>
      <c r="B11926" t="s">
        <v>178</v>
      </c>
      <c r="C11926" t="s">
        <v>24</v>
      </c>
      <c r="D11926" s="1">
        <v>45632</v>
      </c>
      <c r="E11926" t="s">
        <v>16</v>
      </c>
      <c r="F11926" s="2">
        <v>0.37708333333333333</v>
      </c>
      <c r="G11926" s="2">
        <v>0.7416666666666667</v>
      </c>
      <c r="H11926" t="s">
        <v>28</v>
      </c>
      <c r="I11926">
        <v>8.75</v>
      </c>
      <c r="J11926">
        <v>0</v>
      </c>
      <c r="K11926" t="s">
        <v>18</v>
      </c>
      <c r="L11926" t="s">
        <v>17</v>
      </c>
      <c r="M11926" t="s">
        <v>28</v>
      </c>
      <c r="N11926" t="str">
        <f>TEXT(employee_attendance_dataset[[#This Row],[Date]],"DDDD")</f>
        <v>Friday</v>
      </c>
      <c r="O11926">
        <f>IF(employee_attendance_dataset[[#This Row],[Leave_Type]]="",0,1)</f>
        <v>0</v>
      </c>
    </row>
    <row r="11927" spans="1:15" x14ac:dyDescent="0.25">
      <c r="A11927" t="s">
        <v>13</v>
      </c>
      <c r="B11927" t="s">
        <v>14</v>
      </c>
      <c r="C11927" t="s">
        <v>15</v>
      </c>
      <c r="D11927" s="1">
        <v>45633</v>
      </c>
      <c r="E11927" t="s">
        <v>59</v>
      </c>
      <c r="F11927" s="2"/>
      <c r="G11927" s="2"/>
      <c r="H11927" t="s">
        <v>17</v>
      </c>
      <c r="I11927">
        <v>0</v>
      </c>
      <c r="J11927">
        <v>0</v>
      </c>
      <c r="K11927" t="s">
        <v>18</v>
      </c>
      <c r="L11927" t="s">
        <v>17</v>
      </c>
      <c r="M11927" t="s">
        <v>17</v>
      </c>
      <c r="N11927" t="str">
        <f>TEXT(employee_attendance_dataset[[#This Row],[Date]],"DDDD")</f>
        <v>Saturday</v>
      </c>
      <c r="O11927">
        <f>IF(employee_attendance_dataset[[#This Row],[Leave_Type]]="",0,1)</f>
        <v>0</v>
      </c>
    </row>
    <row r="11928" spans="1:15" x14ac:dyDescent="0.25">
      <c r="A11928" t="s">
        <v>19</v>
      </c>
      <c r="B11928" t="s">
        <v>20</v>
      </c>
      <c r="C11928" t="s">
        <v>21</v>
      </c>
      <c r="D11928" s="1">
        <v>45633</v>
      </c>
      <c r="E11928" t="s">
        <v>59</v>
      </c>
      <c r="F11928" s="2"/>
      <c r="G11928" s="2"/>
      <c r="H11928" t="s">
        <v>17</v>
      </c>
      <c r="I11928">
        <v>0</v>
      </c>
      <c r="J11928">
        <v>0</v>
      </c>
      <c r="K11928" t="s">
        <v>18</v>
      </c>
      <c r="L11928" t="s">
        <v>17</v>
      </c>
      <c r="M11928" t="s">
        <v>17</v>
      </c>
      <c r="N11928" t="str">
        <f>TEXT(employee_attendance_dataset[[#This Row],[Date]],"DDDD")</f>
        <v>Saturday</v>
      </c>
      <c r="O11928">
        <f>IF(employee_attendance_dataset[[#This Row],[Leave_Type]]="",0,1)</f>
        <v>0</v>
      </c>
    </row>
    <row r="11929" spans="1:15" x14ac:dyDescent="0.25">
      <c r="A11929" t="s">
        <v>22</v>
      </c>
      <c r="B11929" t="s">
        <v>23</v>
      </c>
      <c r="C11929" t="s">
        <v>24</v>
      </c>
      <c r="D11929" s="1">
        <v>45633</v>
      </c>
      <c r="E11929" t="s">
        <v>59</v>
      </c>
      <c r="F11929" s="2"/>
      <c r="G11929" s="2"/>
      <c r="H11929" t="s">
        <v>17</v>
      </c>
      <c r="I11929">
        <v>0</v>
      </c>
      <c r="J11929">
        <v>0</v>
      </c>
      <c r="K11929" t="s">
        <v>18</v>
      </c>
      <c r="L11929" t="s">
        <v>17</v>
      </c>
      <c r="M11929" t="s">
        <v>17</v>
      </c>
      <c r="N11929" t="str">
        <f>TEXT(employee_attendance_dataset[[#This Row],[Date]],"DDDD")</f>
        <v>Saturday</v>
      </c>
      <c r="O11929">
        <f>IF(employee_attendance_dataset[[#This Row],[Leave_Type]]="",0,1)</f>
        <v>0</v>
      </c>
    </row>
    <row r="11930" spans="1:15" x14ac:dyDescent="0.25">
      <c r="A11930" t="s">
        <v>25</v>
      </c>
      <c r="B11930" t="s">
        <v>26</v>
      </c>
      <c r="C11930" t="s">
        <v>27</v>
      </c>
      <c r="D11930" s="1">
        <v>45633</v>
      </c>
      <c r="E11930" t="s">
        <v>59</v>
      </c>
      <c r="F11930" s="2"/>
      <c r="G11930" s="2"/>
      <c r="H11930" t="s">
        <v>17</v>
      </c>
      <c r="I11930">
        <v>0</v>
      </c>
      <c r="J11930">
        <v>0</v>
      </c>
      <c r="K11930" t="s">
        <v>18</v>
      </c>
      <c r="L11930" t="s">
        <v>17</v>
      </c>
      <c r="M11930" t="s">
        <v>17</v>
      </c>
      <c r="N11930" t="str">
        <f>TEXT(employee_attendance_dataset[[#This Row],[Date]],"DDDD")</f>
        <v>Saturday</v>
      </c>
      <c r="O11930">
        <f>IF(employee_attendance_dataset[[#This Row],[Leave_Type]]="",0,1)</f>
        <v>0</v>
      </c>
    </row>
    <row r="11931" spans="1:15" x14ac:dyDescent="0.25">
      <c r="A11931" t="s">
        <v>29</v>
      </c>
      <c r="B11931" t="s">
        <v>30</v>
      </c>
      <c r="C11931" t="s">
        <v>27</v>
      </c>
      <c r="D11931" s="1">
        <v>45633</v>
      </c>
      <c r="E11931" t="s">
        <v>59</v>
      </c>
      <c r="F11931" s="2"/>
      <c r="G11931" s="2"/>
      <c r="H11931" t="s">
        <v>17</v>
      </c>
      <c r="I11931">
        <v>0</v>
      </c>
      <c r="J11931">
        <v>0</v>
      </c>
      <c r="K11931" t="s">
        <v>18</v>
      </c>
      <c r="L11931" t="s">
        <v>17</v>
      </c>
      <c r="M11931" t="s">
        <v>17</v>
      </c>
      <c r="N11931" t="str">
        <f>TEXT(employee_attendance_dataset[[#This Row],[Date]],"DDDD")</f>
        <v>Saturday</v>
      </c>
      <c r="O11931">
        <f>IF(employee_attendance_dataset[[#This Row],[Leave_Type]]="",0,1)</f>
        <v>0</v>
      </c>
    </row>
    <row r="11932" spans="1:15" x14ac:dyDescent="0.25">
      <c r="A11932" t="s">
        <v>31</v>
      </c>
      <c r="B11932" t="s">
        <v>32</v>
      </c>
      <c r="C11932" t="s">
        <v>33</v>
      </c>
      <c r="D11932" s="1">
        <v>45633</v>
      </c>
      <c r="E11932" t="s">
        <v>59</v>
      </c>
      <c r="F11932" s="2"/>
      <c r="G11932" s="2"/>
      <c r="H11932" t="s">
        <v>17</v>
      </c>
      <c r="I11932">
        <v>0</v>
      </c>
      <c r="J11932">
        <v>0</v>
      </c>
      <c r="K11932" t="s">
        <v>18</v>
      </c>
      <c r="L11932" t="s">
        <v>17</v>
      </c>
      <c r="M11932" t="s">
        <v>17</v>
      </c>
      <c r="N11932" t="str">
        <f>TEXT(employee_attendance_dataset[[#This Row],[Date]],"DDDD")</f>
        <v>Saturday</v>
      </c>
      <c r="O11932">
        <f>IF(employee_attendance_dataset[[#This Row],[Leave_Type]]="",0,1)</f>
        <v>0</v>
      </c>
    </row>
    <row r="11933" spans="1:15" x14ac:dyDescent="0.25">
      <c r="A11933" t="s">
        <v>34</v>
      </c>
      <c r="B11933" t="s">
        <v>35</v>
      </c>
      <c r="C11933" t="s">
        <v>36</v>
      </c>
      <c r="D11933" s="1">
        <v>45633</v>
      </c>
      <c r="E11933" t="s">
        <v>59</v>
      </c>
      <c r="F11933" s="2"/>
      <c r="G11933" s="2"/>
      <c r="H11933" t="s">
        <v>17</v>
      </c>
      <c r="I11933">
        <v>0</v>
      </c>
      <c r="J11933">
        <v>0</v>
      </c>
      <c r="K11933" t="s">
        <v>18</v>
      </c>
      <c r="L11933" t="s">
        <v>17</v>
      </c>
      <c r="M11933" t="s">
        <v>17</v>
      </c>
      <c r="N11933" t="str">
        <f>TEXT(employee_attendance_dataset[[#This Row],[Date]],"DDDD")</f>
        <v>Saturday</v>
      </c>
      <c r="O11933">
        <f>IF(employee_attendance_dataset[[#This Row],[Leave_Type]]="",0,1)</f>
        <v>0</v>
      </c>
    </row>
    <row r="11934" spans="1:15" x14ac:dyDescent="0.25">
      <c r="A11934" t="s">
        <v>37</v>
      </c>
      <c r="B11934" t="s">
        <v>38</v>
      </c>
      <c r="C11934" t="s">
        <v>36</v>
      </c>
      <c r="D11934" s="1">
        <v>45633</v>
      </c>
      <c r="E11934" t="s">
        <v>16</v>
      </c>
      <c r="F11934" s="2">
        <v>0.36249999999999999</v>
      </c>
      <c r="G11934" s="2">
        <v>0.58611111111111114</v>
      </c>
      <c r="H11934" t="s">
        <v>17</v>
      </c>
      <c r="I11934">
        <v>5.37</v>
      </c>
      <c r="J11934">
        <v>0</v>
      </c>
      <c r="K11934" t="s">
        <v>18</v>
      </c>
      <c r="L11934" t="s">
        <v>17</v>
      </c>
      <c r="M11934" t="s">
        <v>17</v>
      </c>
      <c r="N11934" t="str">
        <f>TEXT(employee_attendance_dataset[[#This Row],[Date]],"DDDD")</f>
        <v>Saturday</v>
      </c>
      <c r="O11934">
        <f>IF(employee_attendance_dataset[[#This Row],[Leave_Type]]="",0,1)</f>
        <v>0</v>
      </c>
    </row>
    <row r="11935" spans="1:15" x14ac:dyDescent="0.25">
      <c r="A11935" t="s">
        <v>39</v>
      </c>
      <c r="B11935" t="s">
        <v>40</v>
      </c>
      <c r="C11935" t="s">
        <v>33</v>
      </c>
      <c r="D11935" s="1">
        <v>45633</v>
      </c>
      <c r="E11935" t="s">
        <v>59</v>
      </c>
      <c r="F11935" s="2"/>
      <c r="G11935" s="2"/>
      <c r="H11935" t="s">
        <v>17</v>
      </c>
      <c r="I11935">
        <v>0</v>
      </c>
      <c r="J11935">
        <v>0</v>
      </c>
      <c r="K11935" t="s">
        <v>18</v>
      </c>
      <c r="L11935" t="s">
        <v>17</v>
      </c>
      <c r="M11935" t="s">
        <v>17</v>
      </c>
      <c r="N11935" t="str">
        <f>TEXT(employee_attendance_dataset[[#This Row],[Date]],"DDDD")</f>
        <v>Saturday</v>
      </c>
      <c r="O11935">
        <f>IF(employee_attendance_dataset[[#This Row],[Leave_Type]]="",0,1)</f>
        <v>0</v>
      </c>
    </row>
    <row r="11936" spans="1:15" x14ac:dyDescent="0.25">
      <c r="A11936" t="s">
        <v>41</v>
      </c>
      <c r="B11936" t="s">
        <v>42</v>
      </c>
      <c r="C11936" t="s">
        <v>33</v>
      </c>
      <c r="D11936" s="1">
        <v>45633</v>
      </c>
      <c r="E11936" t="s">
        <v>59</v>
      </c>
      <c r="F11936" s="2"/>
      <c r="G11936" s="2"/>
      <c r="H11936" t="s">
        <v>17</v>
      </c>
      <c r="I11936">
        <v>0</v>
      </c>
      <c r="J11936">
        <v>0</v>
      </c>
      <c r="K11936" t="s">
        <v>18</v>
      </c>
      <c r="L11936" t="s">
        <v>17</v>
      </c>
      <c r="M11936" t="s">
        <v>17</v>
      </c>
      <c r="N11936" t="str">
        <f>TEXT(employee_attendance_dataset[[#This Row],[Date]],"DDDD")</f>
        <v>Saturday</v>
      </c>
      <c r="O11936">
        <f>IF(employee_attendance_dataset[[#This Row],[Leave_Type]]="",0,1)</f>
        <v>0</v>
      </c>
    </row>
    <row r="11937" spans="1:15" x14ac:dyDescent="0.25">
      <c r="A11937" t="s">
        <v>43</v>
      </c>
      <c r="B11937" t="s">
        <v>44</v>
      </c>
      <c r="C11937" t="s">
        <v>15</v>
      </c>
      <c r="D11937" s="1">
        <v>45633</v>
      </c>
      <c r="E11937" t="s">
        <v>59</v>
      </c>
      <c r="F11937" s="2"/>
      <c r="G11937" s="2"/>
      <c r="H11937" t="s">
        <v>17</v>
      </c>
      <c r="I11937">
        <v>0</v>
      </c>
      <c r="J11937">
        <v>0</v>
      </c>
      <c r="K11937" t="s">
        <v>18</v>
      </c>
      <c r="L11937" t="s">
        <v>17</v>
      </c>
      <c r="M11937" t="s">
        <v>17</v>
      </c>
      <c r="N11937" t="str">
        <f>TEXT(employee_attendance_dataset[[#This Row],[Date]],"DDDD")</f>
        <v>Saturday</v>
      </c>
      <c r="O11937">
        <f>IF(employee_attendance_dataset[[#This Row],[Leave_Type]]="",0,1)</f>
        <v>0</v>
      </c>
    </row>
    <row r="11938" spans="1:15" x14ac:dyDescent="0.25">
      <c r="A11938" t="s">
        <v>45</v>
      </c>
      <c r="B11938" t="s">
        <v>46</v>
      </c>
      <c r="C11938" t="s">
        <v>47</v>
      </c>
      <c r="D11938" s="1">
        <v>45633</v>
      </c>
      <c r="E11938" t="s">
        <v>59</v>
      </c>
      <c r="F11938" s="2"/>
      <c r="G11938" s="2"/>
      <c r="H11938" t="s">
        <v>17</v>
      </c>
      <c r="I11938">
        <v>0</v>
      </c>
      <c r="J11938">
        <v>0</v>
      </c>
      <c r="K11938" t="s">
        <v>18</v>
      </c>
      <c r="L11938" t="s">
        <v>17</v>
      </c>
      <c r="M11938" t="s">
        <v>17</v>
      </c>
      <c r="N11938" t="str">
        <f>TEXT(employee_attendance_dataset[[#This Row],[Date]],"DDDD")</f>
        <v>Saturday</v>
      </c>
      <c r="O11938">
        <f>IF(employee_attendance_dataset[[#This Row],[Leave_Type]]="",0,1)</f>
        <v>0</v>
      </c>
    </row>
    <row r="11939" spans="1:15" x14ac:dyDescent="0.25">
      <c r="A11939" t="s">
        <v>48</v>
      </c>
      <c r="B11939" t="s">
        <v>49</v>
      </c>
      <c r="C11939" t="s">
        <v>50</v>
      </c>
      <c r="D11939" s="1">
        <v>45633</v>
      </c>
      <c r="E11939" t="s">
        <v>59</v>
      </c>
      <c r="F11939" s="2"/>
      <c r="G11939" s="2"/>
      <c r="H11939" t="s">
        <v>17</v>
      </c>
      <c r="I11939">
        <v>0</v>
      </c>
      <c r="J11939">
        <v>0</v>
      </c>
      <c r="K11939" t="s">
        <v>18</v>
      </c>
      <c r="L11939" t="s">
        <v>17</v>
      </c>
      <c r="M11939" t="s">
        <v>17</v>
      </c>
      <c r="N11939" t="str">
        <f>TEXT(employee_attendance_dataset[[#This Row],[Date]],"DDDD")</f>
        <v>Saturday</v>
      </c>
      <c r="O11939">
        <f>IF(employee_attendance_dataset[[#This Row],[Leave_Type]]="",0,1)</f>
        <v>0</v>
      </c>
    </row>
    <row r="11940" spans="1:15" x14ac:dyDescent="0.25">
      <c r="A11940" t="s">
        <v>51</v>
      </c>
      <c r="B11940" t="s">
        <v>52</v>
      </c>
      <c r="C11940" t="s">
        <v>24</v>
      </c>
      <c r="D11940" s="1">
        <v>45633</v>
      </c>
      <c r="E11940" t="s">
        <v>59</v>
      </c>
      <c r="F11940" s="2"/>
      <c r="G11940" s="2"/>
      <c r="H11940" t="s">
        <v>17</v>
      </c>
      <c r="I11940">
        <v>0</v>
      </c>
      <c r="J11940">
        <v>0</v>
      </c>
      <c r="K11940" t="s">
        <v>18</v>
      </c>
      <c r="L11940" t="s">
        <v>17</v>
      </c>
      <c r="M11940" t="s">
        <v>17</v>
      </c>
      <c r="N11940" t="str">
        <f>TEXT(employee_attendance_dataset[[#This Row],[Date]],"DDDD")</f>
        <v>Saturday</v>
      </c>
      <c r="O11940">
        <f>IF(employee_attendance_dataset[[#This Row],[Leave_Type]]="",0,1)</f>
        <v>0</v>
      </c>
    </row>
    <row r="11941" spans="1:15" x14ac:dyDescent="0.25">
      <c r="A11941" t="s">
        <v>53</v>
      </c>
      <c r="B11941" t="s">
        <v>54</v>
      </c>
      <c r="C11941" t="s">
        <v>36</v>
      </c>
      <c r="D11941" s="1">
        <v>45633</v>
      </c>
      <c r="E11941" t="s">
        <v>59</v>
      </c>
      <c r="F11941" s="2"/>
      <c r="G11941" s="2"/>
      <c r="H11941" t="s">
        <v>17</v>
      </c>
      <c r="I11941">
        <v>0</v>
      </c>
      <c r="J11941">
        <v>0</v>
      </c>
      <c r="K11941" t="s">
        <v>18</v>
      </c>
      <c r="L11941" t="s">
        <v>17</v>
      </c>
      <c r="M11941" t="s">
        <v>17</v>
      </c>
      <c r="N11941" t="str">
        <f>TEXT(employee_attendance_dataset[[#This Row],[Date]],"DDDD")</f>
        <v>Saturday</v>
      </c>
      <c r="O11941">
        <f>IF(employee_attendance_dataset[[#This Row],[Leave_Type]]="",0,1)</f>
        <v>0</v>
      </c>
    </row>
    <row r="11942" spans="1:15" x14ac:dyDescent="0.25">
      <c r="A11942" t="s">
        <v>55</v>
      </c>
      <c r="B11942" t="s">
        <v>56</v>
      </c>
      <c r="C11942" t="s">
        <v>50</v>
      </c>
      <c r="D11942" s="1">
        <v>45633</v>
      </c>
      <c r="E11942" t="s">
        <v>59</v>
      </c>
      <c r="F11942" s="2"/>
      <c r="G11942" s="2"/>
      <c r="H11942" t="s">
        <v>17</v>
      </c>
      <c r="I11942">
        <v>0</v>
      </c>
      <c r="J11942">
        <v>0</v>
      </c>
      <c r="K11942" t="s">
        <v>18</v>
      </c>
      <c r="L11942" t="s">
        <v>17</v>
      </c>
      <c r="M11942" t="s">
        <v>17</v>
      </c>
      <c r="N11942" t="str">
        <f>TEXT(employee_attendance_dataset[[#This Row],[Date]],"DDDD")</f>
        <v>Saturday</v>
      </c>
      <c r="O11942">
        <f>IF(employee_attendance_dataset[[#This Row],[Leave_Type]]="",0,1)</f>
        <v>0</v>
      </c>
    </row>
    <row r="11943" spans="1:15" x14ac:dyDescent="0.25">
      <c r="A11943" t="s">
        <v>57</v>
      </c>
      <c r="B11943" t="s">
        <v>58</v>
      </c>
      <c r="C11943" t="s">
        <v>24</v>
      </c>
      <c r="D11943" s="1">
        <v>45633</v>
      </c>
      <c r="E11943" t="s">
        <v>59</v>
      </c>
      <c r="F11943" s="2"/>
      <c r="G11943" s="2"/>
      <c r="H11943" t="s">
        <v>17</v>
      </c>
      <c r="I11943">
        <v>0</v>
      </c>
      <c r="J11943">
        <v>0</v>
      </c>
      <c r="K11943" t="s">
        <v>18</v>
      </c>
      <c r="L11943" t="s">
        <v>17</v>
      </c>
      <c r="M11943" t="s">
        <v>17</v>
      </c>
      <c r="N11943" t="str">
        <f>TEXT(employee_attendance_dataset[[#This Row],[Date]],"DDDD")</f>
        <v>Saturday</v>
      </c>
      <c r="O11943">
        <f>IF(employee_attendance_dataset[[#This Row],[Leave_Type]]="",0,1)</f>
        <v>0</v>
      </c>
    </row>
    <row r="11944" spans="1:15" x14ac:dyDescent="0.25">
      <c r="A11944" t="s">
        <v>60</v>
      </c>
      <c r="B11944" t="s">
        <v>61</v>
      </c>
      <c r="C11944" t="s">
        <v>36</v>
      </c>
      <c r="D11944" s="1">
        <v>45633</v>
      </c>
      <c r="E11944" t="s">
        <v>59</v>
      </c>
      <c r="F11944" s="2"/>
      <c r="G11944" s="2"/>
      <c r="H11944" t="s">
        <v>17</v>
      </c>
      <c r="I11944">
        <v>0</v>
      </c>
      <c r="J11944">
        <v>0</v>
      </c>
      <c r="K11944" t="s">
        <v>18</v>
      </c>
      <c r="L11944" t="s">
        <v>17</v>
      </c>
      <c r="M11944" t="s">
        <v>17</v>
      </c>
      <c r="N11944" t="str">
        <f>TEXT(employee_attendance_dataset[[#This Row],[Date]],"DDDD")</f>
        <v>Saturday</v>
      </c>
      <c r="O11944">
        <f>IF(employee_attendance_dataset[[#This Row],[Leave_Type]]="",0,1)</f>
        <v>0</v>
      </c>
    </row>
    <row r="11945" spans="1:15" x14ac:dyDescent="0.25">
      <c r="A11945" t="s">
        <v>62</v>
      </c>
      <c r="B11945" t="s">
        <v>63</v>
      </c>
      <c r="C11945" t="s">
        <v>21</v>
      </c>
      <c r="D11945" s="1">
        <v>45633</v>
      </c>
      <c r="E11945" t="s">
        <v>59</v>
      </c>
      <c r="F11945" s="2"/>
      <c r="G11945" s="2"/>
      <c r="H11945" t="s">
        <v>17</v>
      </c>
      <c r="I11945">
        <v>0</v>
      </c>
      <c r="J11945">
        <v>0</v>
      </c>
      <c r="K11945" t="s">
        <v>18</v>
      </c>
      <c r="L11945" t="s">
        <v>17</v>
      </c>
      <c r="M11945" t="s">
        <v>17</v>
      </c>
      <c r="N11945" t="str">
        <f>TEXT(employee_attendance_dataset[[#This Row],[Date]],"DDDD")</f>
        <v>Saturday</v>
      </c>
      <c r="O11945">
        <f>IF(employee_attendance_dataset[[#This Row],[Leave_Type]]="",0,1)</f>
        <v>0</v>
      </c>
    </row>
    <row r="11946" spans="1:15" x14ac:dyDescent="0.25">
      <c r="A11946" t="s">
        <v>64</v>
      </c>
      <c r="B11946" t="s">
        <v>65</v>
      </c>
      <c r="C11946" t="s">
        <v>15</v>
      </c>
      <c r="D11946" s="1">
        <v>45633</v>
      </c>
      <c r="E11946" t="s">
        <v>59</v>
      </c>
      <c r="F11946" s="2"/>
      <c r="G11946" s="2"/>
      <c r="H11946" t="s">
        <v>17</v>
      </c>
      <c r="I11946">
        <v>0</v>
      </c>
      <c r="J11946">
        <v>0</v>
      </c>
      <c r="K11946" t="s">
        <v>18</v>
      </c>
      <c r="L11946" t="s">
        <v>17</v>
      </c>
      <c r="M11946" t="s">
        <v>17</v>
      </c>
      <c r="N11946" t="str">
        <f>TEXT(employee_attendance_dataset[[#This Row],[Date]],"DDDD")</f>
        <v>Saturday</v>
      </c>
      <c r="O11946">
        <f>IF(employee_attendance_dataset[[#This Row],[Leave_Type]]="",0,1)</f>
        <v>0</v>
      </c>
    </row>
    <row r="11947" spans="1:15" x14ac:dyDescent="0.25">
      <c r="A11947" t="s">
        <v>66</v>
      </c>
      <c r="B11947" t="s">
        <v>67</v>
      </c>
      <c r="C11947" t="s">
        <v>36</v>
      </c>
      <c r="D11947" s="1">
        <v>45633</v>
      </c>
      <c r="E11947" t="s">
        <v>59</v>
      </c>
      <c r="F11947" s="2"/>
      <c r="G11947" s="2"/>
      <c r="H11947" t="s">
        <v>17</v>
      </c>
      <c r="I11947">
        <v>0</v>
      </c>
      <c r="J11947">
        <v>0</v>
      </c>
      <c r="K11947" t="s">
        <v>18</v>
      </c>
      <c r="L11947" t="s">
        <v>17</v>
      </c>
      <c r="M11947" t="s">
        <v>17</v>
      </c>
      <c r="N11947" t="str">
        <f>TEXT(employee_attendance_dataset[[#This Row],[Date]],"DDDD")</f>
        <v>Saturday</v>
      </c>
      <c r="O11947">
        <f>IF(employee_attendance_dataset[[#This Row],[Leave_Type]]="",0,1)</f>
        <v>0</v>
      </c>
    </row>
    <row r="11948" spans="1:15" x14ac:dyDescent="0.25">
      <c r="A11948" t="s">
        <v>68</v>
      </c>
      <c r="B11948" t="s">
        <v>69</v>
      </c>
      <c r="C11948" t="s">
        <v>27</v>
      </c>
      <c r="D11948" s="1">
        <v>45633</v>
      </c>
      <c r="E11948" t="s">
        <v>59</v>
      </c>
      <c r="F11948" s="2"/>
      <c r="G11948" s="2"/>
      <c r="H11948" t="s">
        <v>17</v>
      </c>
      <c r="I11948">
        <v>0</v>
      </c>
      <c r="J11948">
        <v>0</v>
      </c>
      <c r="K11948" t="s">
        <v>18</v>
      </c>
      <c r="L11948" t="s">
        <v>17</v>
      </c>
      <c r="M11948" t="s">
        <v>17</v>
      </c>
      <c r="N11948" t="str">
        <f>TEXT(employee_attendance_dataset[[#This Row],[Date]],"DDDD")</f>
        <v>Saturday</v>
      </c>
      <c r="O11948">
        <f>IF(employee_attendance_dataset[[#This Row],[Leave_Type]]="",0,1)</f>
        <v>0</v>
      </c>
    </row>
    <row r="11949" spans="1:15" x14ac:dyDescent="0.25">
      <c r="A11949" t="s">
        <v>70</v>
      </c>
      <c r="B11949" t="s">
        <v>71</v>
      </c>
      <c r="C11949" t="s">
        <v>33</v>
      </c>
      <c r="D11949" s="1">
        <v>45633</v>
      </c>
      <c r="E11949" t="s">
        <v>59</v>
      </c>
      <c r="F11949" s="2"/>
      <c r="G11949" s="2"/>
      <c r="H11949" t="s">
        <v>17</v>
      </c>
      <c r="I11949">
        <v>0</v>
      </c>
      <c r="J11949">
        <v>0</v>
      </c>
      <c r="K11949" t="s">
        <v>18</v>
      </c>
      <c r="L11949" t="s">
        <v>17</v>
      </c>
      <c r="M11949" t="s">
        <v>17</v>
      </c>
      <c r="N11949" t="str">
        <f>TEXT(employee_attendance_dataset[[#This Row],[Date]],"DDDD")</f>
        <v>Saturday</v>
      </c>
      <c r="O11949">
        <f>IF(employee_attendance_dataset[[#This Row],[Leave_Type]]="",0,1)</f>
        <v>0</v>
      </c>
    </row>
    <row r="11950" spans="1:15" x14ac:dyDescent="0.25">
      <c r="A11950" t="s">
        <v>72</v>
      </c>
      <c r="B11950" t="s">
        <v>73</v>
      </c>
      <c r="C11950" t="s">
        <v>21</v>
      </c>
      <c r="D11950" s="1">
        <v>45633</v>
      </c>
      <c r="E11950" t="s">
        <v>59</v>
      </c>
      <c r="F11950" s="2"/>
      <c r="G11950" s="2"/>
      <c r="H11950" t="s">
        <v>17</v>
      </c>
      <c r="I11950">
        <v>0</v>
      </c>
      <c r="J11950">
        <v>0</v>
      </c>
      <c r="K11950" t="s">
        <v>18</v>
      </c>
      <c r="L11950" t="s">
        <v>17</v>
      </c>
      <c r="M11950" t="s">
        <v>17</v>
      </c>
      <c r="N11950" t="str">
        <f>TEXT(employee_attendance_dataset[[#This Row],[Date]],"DDDD")</f>
        <v>Saturday</v>
      </c>
      <c r="O11950">
        <f>IF(employee_attendance_dataset[[#This Row],[Leave_Type]]="",0,1)</f>
        <v>0</v>
      </c>
    </row>
    <row r="11951" spans="1:15" x14ac:dyDescent="0.25">
      <c r="A11951" t="s">
        <v>74</v>
      </c>
      <c r="B11951" t="s">
        <v>75</v>
      </c>
      <c r="C11951" t="s">
        <v>47</v>
      </c>
      <c r="D11951" s="1">
        <v>45633</v>
      </c>
      <c r="E11951" t="s">
        <v>59</v>
      </c>
      <c r="F11951" s="2"/>
      <c r="G11951" s="2"/>
      <c r="H11951" t="s">
        <v>17</v>
      </c>
      <c r="I11951">
        <v>0</v>
      </c>
      <c r="J11951">
        <v>0</v>
      </c>
      <c r="K11951" t="s">
        <v>18</v>
      </c>
      <c r="L11951" t="s">
        <v>17</v>
      </c>
      <c r="M11951" t="s">
        <v>17</v>
      </c>
      <c r="N11951" t="str">
        <f>TEXT(employee_attendance_dataset[[#This Row],[Date]],"DDDD")</f>
        <v>Saturday</v>
      </c>
      <c r="O11951">
        <f>IF(employee_attendance_dataset[[#This Row],[Leave_Type]]="",0,1)</f>
        <v>0</v>
      </c>
    </row>
    <row r="11952" spans="1:15" x14ac:dyDescent="0.25">
      <c r="A11952" t="s">
        <v>76</v>
      </c>
      <c r="B11952" t="s">
        <v>77</v>
      </c>
      <c r="C11952" t="s">
        <v>36</v>
      </c>
      <c r="D11952" s="1">
        <v>45633</v>
      </c>
      <c r="E11952" t="s">
        <v>59</v>
      </c>
      <c r="F11952" s="2"/>
      <c r="G11952" s="2"/>
      <c r="H11952" t="s">
        <v>17</v>
      </c>
      <c r="I11952">
        <v>0</v>
      </c>
      <c r="J11952">
        <v>0</v>
      </c>
      <c r="K11952" t="s">
        <v>18</v>
      </c>
      <c r="L11952" t="s">
        <v>17</v>
      </c>
      <c r="M11952" t="s">
        <v>17</v>
      </c>
      <c r="N11952" t="str">
        <f>TEXT(employee_attendance_dataset[[#This Row],[Date]],"DDDD")</f>
        <v>Saturday</v>
      </c>
      <c r="O11952">
        <f>IF(employee_attendance_dataset[[#This Row],[Leave_Type]]="",0,1)</f>
        <v>0</v>
      </c>
    </row>
    <row r="11953" spans="1:15" x14ac:dyDescent="0.25">
      <c r="A11953" t="s">
        <v>78</v>
      </c>
      <c r="B11953" t="s">
        <v>79</v>
      </c>
      <c r="C11953" t="s">
        <v>47</v>
      </c>
      <c r="D11953" s="1">
        <v>45633</v>
      </c>
      <c r="E11953" t="s">
        <v>59</v>
      </c>
      <c r="F11953" s="2"/>
      <c r="G11953" s="2"/>
      <c r="H11953" t="s">
        <v>17</v>
      </c>
      <c r="I11953">
        <v>0</v>
      </c>
      <c r="J11953">
        <v>0</v>
      </c>
      <c r="K11953" t="s">
        <v>18</v>
      </c>
      <c r="L11953" t="s">
        <v>17</v>
      </c>
      <c r="M11953" t="s">
        <v>17</v>
      </c>
      <c r="N11953" t="str">
        <f>TEXT(employee_attendance_dataset[[#This Row],[Date]],"DDDD")</f>
        <v>Saturday</v>
      </c>
      <c r="O11953">
        <f>IF(employee_attendance_dataset[[#This Row],[Leave_Type]]="",0,1)</f>
        <v>0</v>
      </c>
    </row>
    <row r="11954" spans="1:15" x14ac:dyDescent="0.25">
      <c r="A11954" t="s">
        <v>80</v>
      </c>
      <c r="B11954" t="s">
        <v>81</v>
      </c>
      <c r="C11954" t="s">
        <v>50</v>
      </c>
      <c r="D11954" s="1">
        <v>45633</v>
      </c>
      <c r="E11954" t="s">
        <v>59</v>
      </c>
      <c r="F11954" s="2"/>
      <c r="G11954" s="2"/>
      <c r="H11954" t="s">
        <v>17</v>
      </c>
      <c r="I11954">
        <v>0</v>
      </c>
      <c r="J11954">
        <v>0</v>
      </c>
      <c r="K11954" t="s">
        <v>18</v>
      </c>
      <c r="L11954" t="s">
        <v>17</v>
      </c>
      <c r="M11954" t="s">
        <v>17</v>
      </c>
      <c r="N11954" t="str">
        <f>TEXT(employee_attendance_dataset[[#This Row],[Date]],"DDDD")</f>
        <v>Saturday</v>
      </c>
      <c r="O11954">
        <f>IF(employee_attendance_dataset[[#This Row],[Leave_Type]]="",0,1)</f>
        <v>0</v>
      </c>
    </row>
    <row r="11955" spans="1:15" x14ac:dyDescent="0.25">
      <c r="A11955" t="s">
        <v>82</v>
      </c>
      <c r="B11955" t="s">
        <v>83</v>
      </c>
      <c r="C11955" t="s">
        <v>33</v>
      </c>
      <c r="D11955" s="1">
        <v>45633</v>
      </c>
      <c r="E11955" t="s">
        <v>59</v>
      </c>
      <c r="F11955" s="2"/>
      <c r="G11955" s="2"/>
      <c r="H11955" t="s">
        <v>17</v>
      </c>
      <c r="I11955">
        <v>0</v>
      </c>
      <c r="J11955">
        <v>0</v>
      </c>
      <c r="K11955" t="s">
        <v>18</v>
      </c>
      <c r="L11955" t="s">
        <v>17</v>
      </c>
      <c r="M11955" t="s">
        <v>17</v>
      </c>
      <c r="N11955" t="str">
        <f>TEXT(employee_attendance_dataset[[#This Row],[Date]],"DDDD")</f>
        <v>Saturday</v>
      </c>
      <c r="O11955">
        <f>IF(employee_attendance_dataset[[#This Row],[Leave_Type]]="",0,1)</f>
        <v>0</v>
      </c>
    </row>
    <row r="11956" spans="1:15" x14ac:dyDescent="0.25">
      <c r="A11956" t="s">
        <v>84</v>
      </c>
      <c r="B11956" t="s">
        <v>85</v>
      </c>
      <c r="C11956" t="s">
        <v>47</v>
      </c>
      <c r="D11956" s="1">
        <v>45633</v>
      </c>
      <c r="E11956" t="s">
        <v>59</v>
      </c>
      <c r="F11956" s="2"/>
      <c r="G11956" s="2"/>
      <c r="H11956" t="s">
        <v>17</v>
      </c>
      <c r="I11956">
        <v>0</v>
      </c>
      <c r="J11956">
        <v>0</v>
      </c>
      <c r="K11956" t="s">
        <v>18</v>
      </c>
      <c r="L11956" t="s">
        <v>17</v>
      </c>
      <c r="M11956" t="s">
        <v>17</v>
      </c>
      <c r="N11956" t="str">
        <f>TEXT(employee_attendance_dataset[[#This Row],[Date]],"DDDD")</f>
        <v>Saturday</v>
      </c>
      <c r="O11956">
        <f>IF(employee_attendance_dataset[[#This Row],[Leave_Type]]="",0,1)</f>
        <v>0</v>
      </c>
    </row>
    <row r="11957" spans="1:15" x14ac:dyDescent="0.25">
      <c r="A11957" t="s">
        <v>86</v>
      </c>
      <c r="B11957" t="s">
        <v>87</v>
      </c>
      <c r="C11957" t="s">
        <v>15</v>
      </c>
      <c r="D11957" s="1">
        <v>45633</v>
      </c>
      <c r="E11957" t="s">
        <v>59</v>
      </c>
      <c r="F11957" s="2"/>
      <c r="G11957" s="2"/>
      <c r="H11957" t="s">
        <v>17</v>
      </c>
      <c r="I11957">
        <v>0</v>
      </c>
      <c r="J11957">
        <v>0</v>
      </c>
      <c r="K11957" t="s">
        <v>18</v>
      </c>
      <c r="L11957" t="s">
        <v>17</v>
      </c>
      <c r="M11957" t="s">
        <v>17</v>
      </c>
      <c r="N11957" t="str">
        <f>TEXT(employee_attendance_dataset[[#This Row],[Date]],"DDDD")</f>
        <v>Saturday</v>
      </c>
      <c r="O11957">
        <f>IF(employee_attendance_dataset[[#This Row],[Leave_Type]]="",0,1)</f>
        <v>0</v>
      </c>
    </row>
    <row r="11958" spans="1:15" x14ac:dyDescent="0.25">
      <c r="A11958" t="s">
        <v>88</v>
      </c>
      <c r="B11958" t="s">
        <v>89</v>
      </c>
      <c r="C11958" t="s">
        <v>33</v>
      </c>
      <c r="D11958" s="1">
        <v>45633</v>
      </c>
      <c r="E11958" t="s">
        <v>59</v>
      </c>
      <c r="F11958" s="2"/>
      <c r="G11958" s="2"/>
      <c r="H11958" t="s">
        <v>17</v>
      </c>
      <c r="I11958">
        <v>0</v>
      </c>
      <c r="J11958">
        <v>0</v>
      </c>
      <c r="K11958" t="s">
        <v>18</v>
      </c>
      <c r="L11958" t="s">
        <v>17</v>
      </c>
      <c r="M11958" t="s">
        <v>17</v>
      </c>
      <c r="N11958" t="str">
        <f>TEXT(employee_attendance_dataset[[#This Row],[Date]],"DDDD")</f>
        <v>Saturday</v>
      </c>
      <c r="O11958">
        <f>IF(employee_attendance_dataset[[#This Row],[Leave_Type]]="",0,1)</f>
        <v>0</v>
      </c>
    </row>
    <row r="11959" spans="1:15" x14ac:dyDescent="0.25">
      <c r="A11959" t="s">
        <v>90</v>
      </c>
      <c r="B11959" t="s">
        <v>91</v>
      </c>
      <c r="C11959" t="s">
        <v>33</v>
      </c>
      <c r="D11959" s="1">
        <v>45633</v>
      </c>
      <c r="E11959" t="s">
        <v>59</v>
      </c>
      <c r="F11959" s="2"/>
      <c r="G11959" s="2"/>
      <c r="H11959" t="s">
        <v>17</v>
      </c>
      <c r="I11959">
        <v>0</v>
      </c>
      <c r="J11959">
        <v>0</v>
      </c>
      <c r="K11959" t="s">
        <v>18</v>
      </c>
      <c r="L11959" t="s">
        <v>17</v>
      </c>
      <c r="M11959" t="s">
        <v>17</v>
      </c>
      <c r="N11959" t="str">
        <f>TEXT(employee_attendance_dataset[[#This Row],[Date]],"DDDD")</f>
        <v>Saturday</v>
      </c>
      <c r="O11959">
        <f>IF(employee_attendance_dataset[[#This Row],[Leave_Type]]="",0,1)</f>
        <v>0</v>
      </c>
    </row>
    <row r="11960" spans="1:15" x14ac:dyDescent="0.25">
      <c r="A11960" t="s">
        <v>92</v>
      </c>
      <c r="B11960" t="s">
        <v>93</v>
      </c>
      <c r="C11960" t="s">
        <v>15</v>
      </c>
      <c r="D11960" s="1">
        <v>45633</v>
      </c>
      <c r="E11960" t="s">
        <v>59</v>
      </c>
      <c r="F11960" s="2"/>
      <c r="G11960" s="2"/>
      <c r="H11960" t="s">
        <v>17</v>
      </c>
      <c r="I11960">
        <v>0</v>
      </c>
      <c r="J11960">
        <v>0</v>
      </c>
      <c r="K11960" t="s">
        <v>18</v>
      </c>
      <c r="L11960" t="s">
        <v>17</v>
      </c>
      <c r="M11960" t="s">
        <v>17</v>
      </c>
      <c r="N11960" t="str">
        <f>TEXT(employee_attendance_dataset[[#This Row],[Date]],"DDDD")</f>
        <v>Saturday</v>
      </c>
      <c r="O11960">
        <f>IF(employee_attendance_dataset[[#This Row],[Leave_Type]]="",0,1)</f>
        <v>0</v>
      </c>
    </row>
    <row r="11961" spans="1:15" x14ac:dyDescent="0.25">
      <c r="A11961" t="s">
        <v>94</v>
      </c>
      <c r="B11961" t="s">
        <v>95</v>
      </c>
      <c r="C11961" t="s">
        <v>24</v>
      </c>
      <c r="D11961" s="1">
        <v>45633</v>
      </c>
      <c r="E11961" t="s">
        <v>16</v>
      </c>
      <c r="F11961" s="2">
        <v>0.38611111111111113</v>
      </c>
      <c r="G11961" s="2">
        <v>0.57499999999999996</v>
      </c>
      <c r="H11961" t="s">
        <v>17</v>
      </c>
      <c r="I11961">
        <v>4.53</v>
      </c>
      <c r="J11961">
        <v>0</v>
      </c>
      <c r="K11961" t="s">
        <v>18</v>
      </c>
      <c r="L11961" t="s">
        <v>17</v>
      </c>
      <c r="M11961" t="s">
        <v>17</v>
      </c>
      <c r="N11961" t="str">
        <f>TEXT(employee_attendance_dataset[[#This Row],[Date]],"DDDD")</f>
        <v>Saturday</v>
      </c>
      <c r="O11961">
        <f>IF(employee_attendance_dataset[[#This Row],[Leave_Type]]="",0,1)</f>
        <v>0</v>
      </c>
    </row>
    <row r="11962" spans="1:15" x14ac:dyDescent="0.25">
      <c r="A11962" t="s">
        <v>96</v>
      </c>
      <c r="B11962" t="s">
        <v>97</v>
      </c>
      <c r="C11962" t="s">
        <v>21</v>
      </c>
      <c r="D11962" s="1">
        <v>45633</v>
      </c>
      <c r="E11962" t="s">
        <v>59</v>
      </c>
      <c r="F11962" s="2"/>
      <c r="G11962" s="2"/>
      <c r="H11962" t="s">
        <v>17</v>
      </c>
      <c r="I11962">
        <v>0</v>
      </c>
      <c r="J11962">
        <v>0</v>
      </c>
      <c r="K11962" t="s">
        <v>18</v>
      </c>
      <c r="L11962" t="s">
        <v>17</v>
      </c>
      <c r="M11962" t="s">
        <v>17</v>
      </c>
      <c r="N11962" t="str">
        <f>TEXT(employee_attendance_dataset[[#This Row],[Date]],"DDDD")</f>
        <v>Saturday</v>
      </c>
      <c r="O11962">
        <f>IF(employee_attendance_dataset[[#This Row],[Leave_Type]]="",0,1)</f>
        <v>0</v>
      </c>
    </row>
    <row r="11963" spans="1:15" x14ac:dyDescent="0.25">
      <c r="A11963" t="s">
        <v>98</v>
      </c>
      <c r="B11963" t="s">
        <v>99</v>
      </c>
      <c r="C11963" t="s">
        <v>27</v>
      </c>
      <c r="D11963" s="1">
        <v>45633</v>
      </c>
      <c r="E11963" t="s">
        <v>59</v>
      </c>
      <c r="F11963" s="2"/>
      <c r="G11963" s="2"/>
      <c r="H11963" t="s">
        <v>17</v>
      </c>
      <c r="I11963">
        <v>0</v>
      </c>
      <c r="J11963">
        <v>0</v>
      </c>
      <c r="K11963" t="s">
        <v>18</v>
      </c>
      <c r="L11963" t="s">
        <v>17</v>
      </c>
      <c r="M11963" t="s">
        <v>17</v>
      </c>
      <c r="N11963" t="str">
        <f>TEXT(employee_attendance_dataset[[#This Row],[Date]],"DDDD")</f>
        <v>Saturday</v>
      </c>
      <c r="O11963">
        <f>IF(employee_attendance_dataset[[#This Row],[Leave_Type]]="",0,1)</f>
        <v>0</v>
      </c>
    </row>
    <row r="11964" spans="1:15" x14ac:dyDescent="0.25">
      <c r="A11964" t="s">
        <v>100</v>
      </c>
      <c r="B11964" t="s">
        <v>101</v>
      </c>
      <c r="C11964" t="s">
        <v>50</v>
      </c>
      <c r="D11964" s="1">
        <v>45633</v>
      </c>
      <c r="E11964" t="s">
        <v>59</v>
      </c>
      <c r="F11964" s="2"/>
      <c r="G11964" s="2"/>
      <c r="H11964" t="s">
        <v>17</v>
      </c>
      <c r="I11964">
        <v>0</v>
      </c>
      <c r="J11964">
        <v>0</v>
      </c>
      <c r="K11964" t="s">
        <v>18</v>
      </c>
      <c r="L11964" t="s">
        <v>17</v>
      </c>
      <c r="M11964" t="s">
        <v>17</v>
      </c>
      <c r="N11964" t="str">
        <f>TEXT(employee_attendance_dataset[[#This Row],[Date]],"DDDD")</f>
        <v>Saturday</v>
      </c>
      <c r="O11964">
        <f>IF(employee_attendance_dataset[[#This Row],[Leave_Type]]="",0,1)</f>
        <v>0</v>
      </c>
    </row>
    <row r="11965" spans="1:15" x14ac:dyDescent="0.25">
      <c r="A11965" t="s">
        <v>102</v>
      </c>
      <c r="B11965" t="s">
        <v>103</v>
      </c>
      <c r="C11965" t="s">
        <v>47</v>
      </c>
      <c r="D11965" s="1">
        <v>45633</v>
      </c>
      <c r="E11965" t="s">
        <v>59</v>
      </c>
      <c r="F11965" s="2"/>
      <c r="G11965" s="2"/>
      <c r="H11965" t="s">
        <v>17</v>
      </c>
      <c r="I11965">
        <v>0</v>
      </c>
      <c r="J11965">
        <v>0</v>
      </c>
      <c r="K11965" t="s">
        <v>18</v>
      </c>
      <c r="L11965" t="s">
        <v>17</v>
      </c>
      <c r="M11965" t="s">
        <v>17</v>
      </c>
      <c r="N11965" t="str">
        <f>TEXT(employee_attendance_dataset[[#This Row],[Date]],"DDDD")</f>
        <v>Saturday</v>
      </c>
      <c r="O11965">
        <f>IF(employee_attendance_dataset[[#This Row],[Leave_Type]]="",0,1)</f>
        <v>0</v>
      </c>
    </row>
    <row r="11966" spans="1:15" x14ac:dyDescent="0.25">
      <c r="A11966" t="s">
        <v>104</v>
      </c>
      <c r="B11966" t="s">
        <v>105</v>
      </c>
      <c r="C11966" t="s">
        <v>24</v>
      </c>
      <c r="D11966" s="1">
        <v>45633</v>
      </c>
      <c r="E11966" t="s">
        <v>59</v>
      </c>
      <c r="F11966" s="2"/>
      <c r="G11966" s="2"/>
      <c r="H11966" t="s">
        <v>17</v>
      </c>
      <c r="I11966">
        <v>0</v>
      </c>
      <c r="J11966">
        <v>0</v>
      </c>
      <c r="K11966" t="s">
        <v>18</v>
      </c>
      <c r="L11966" t="s">
        <v>17</v>
      </c>
      <c r="M11966" t="s">
        <v>17</v>
      </c>
      <c r="N11966" t="str">
        <f>TEXT(employee_attendance_dataset[[#This Row],[Date]],"DDDD")</f>
        <v>Saturday</v>
      </c>
      <c r="O11966">
        <f>IF(employee_attendance_dataset[[#This Row],[Leave_Type]]="",0,1)</f>
        <v>0</v>
      </c>
    </row>
    <row r="11967" spans="1:15" x14ac:dyDescent="0.25">
      <c r="A11967" t="s">
        <v>106</v>
      </c>
      <c r="B11967" t="s">
        <v>107</v>
      </c>
      <c r="C11967" t="s">
        <v>50</v>
      </c>
      <c r="D11967" s="1">
        <v>45633</v>
      </c>
      <c r="E11967" t="s">
        <v>59</v>
      </c>
      <c r="F11967" s="2"/>
      <c r="G11967" s="2"/>
      <c r="H11967" t="s">
        <v>17</v>
      </c>
      <c r="I11967">
        <v>0</v>
      </c>
      <c r="J11967">
        <v>0</v>
      </c>
      <c r="K11967" t="s">
        <v>18</v>
      </c>
      <c r="L11967" t="s">
        <v>17</v>
      </c>
      <c r="M11967" t="s">
        <v>17</v>
      </c>
      <c r="N11967" t="str">
        <f>TEXT(employee_attendance_dataset[[#This Row],[Date]],"DDDD")</f>
        <v>Saturday</v>
      </c>
      <c r="O11967">
        <f>IF(employee_attendance_dataset[[#This Row],[Leave_Type]]="",0,1)</f>
        <v>0</v>
      </c>
    </row>
    <row r="11968" spans="1:15" x14ac:dyDescent="0.25">
      <c r="A11968" t="s">
        <v>108</v>
      </c>
      <c r="B11968" t="s">
        <v>109</v>
      </c>
      <c r="C11968" t="s">
        <v>50</v>
      </c>
      <c r="D11968" s="1">
        <v>45633</v>
      </c>
      <c r="E11968" t="s">
        <v>59</v>
      </c>
      <c r="F11968" s="2"/>
      <c r="G11968" s="2"/>
      <c r="H11968" t="s">
        <v>17</v>
      </c>
      <c r="I11968">
        <v>0</v>
      </c>
      <c r="J11968">
        <v>0</v>
      </c>
      <c r="K11968" t="s">
        <v>18</v>
      </c>
      <c r="L11968" t="s">
        <v>17</v>
      </c>
      <c r="M11968" t="s">
        <v>17</v>
      </c>
      <c r="N11968" t="str">
        <f>TEXT(employee_attendance_dataset[[#This Row],[Date]],"DDDD")</f>
        <v>Saturday</v>
      </c>
      <c r="O11968">
        <f>IF(employee_attendance_dataset[[#This Row],[Leave_Type]]="",0,1)</f>
        <v>0</v>
      </c>
    </row>
    <row r="11969" spans="1:15" x14ac:dyDescent="0.25">
      <c r="A11969" t="s">
        <v>110</v>
      </c>
      <c r="B11969" t="s">
        <v>111</v>
      </c>
      <c r="C11969" t="s">
        <v>50</v>
      </c>
      <c r="D11969" s="1">
        <v>45633</v>
      </c>
      <c r="E11969" t="s">
        <v>59</v>
      </c>
      <c r="F11969" s="2"/>
      <c r="G11969" s="2"/>
      <c r="H11969" t="s">
        <v>17</v>
      </c>
      <c r="I11969">
        <v>0</v>
      </c>
      <c r="J11969">
        <v>0</v>
      </c>
      <c r="K11969" t="s">
        <v>18</v>
      </c>
      <c r="L11969" t="s">
        <v>17</v>
      </c>
      <c r="M11969" t="s">
        <v>17</v>
      </c>
      <c r="N11969" t="str">
        <f>TEXT(employee_attendance_dataset[[#This Row],[Date]],"DDDD")</f>
        <v>Saturday</v>
      </c>
      <c r="O11969">
        <f>IF(employee_attendance_dataset[[#This Row],[Leave_Type]]="",0,1)</f>
        <v>0</v>
      </c>
    </row>
    <row r="11970" spans="1:15" x14ac:dyDescent="0.25">
      <c r="A11970" t="s">
        <v>114</v>
      </c>
      <c r="B11970" t="s">
        <v>115</v>
      </c>
      <c r="C11970" t="s">
        <v>21</v>
      </c>
      <c r="D11970" s="1">
        <v>45633</v>
      </c>
      <c r="E11970" t="s">
        <v>59</v>
      </c>
      <c r="F11970" s="2"/>
      <c r="G11970" s="2"/>
      <c r="H11970" t="s">
        <v>17</v>
      </c>
      <c r="I11970">
        <v>0</v>
      </c>
      <c r="J11970">
        <v>0</v>
      </c>
      <c r="K11970" t="s">
        <v>18</v>
      </c>
      <c r="L11970" t="s">
        <v>17</v>
      </c>
      <c r="M11970" t="s">
        <v>17</v>
      </c>
      <c r="N11970" t="str">
        <f>TEXT(employee_attendance_dataset[[#This Row],[Date]],"DDDD")</f>
        <v>Saturday</v>
      </c>
      <c r="O11970">
        <f>IF(employee_attendance_dataset[[#This Row],[Leave_Type]]="",0,1)</f>
        <v>0</v>
      </c>
    </row>
    <row r="11971" spans="1:15" x14ac:dyDescent="0.25">
      <c r="A11971" t="s">
        <v>116</v>
      </c>
      <c r="B11971" t="s">
        <v>117</v>
      </c>
      <c r="C11971" t="s">
        <v>33</v>
      </c>
      <c r="D11971" s="1">
        <v>45633</v>
      </c>
      <c r="E11971" t="s">
        <v>59</v>
      </c>
      <c r="F11971" s="2"/>
      <c r="G11971" s="2"/>
      <c r="H11971" t="s">
        <v>17</v>
      </c>
      <c r="I11971">
        <v>0</v>
      </c>
      <c r="J11971">
        <v>0</v>
      </c>
      <c r="K11971" t="s">
        <v>18</v>
      </c>
      <c r="L11971" t="s">
        <v>17</v>
      </c>
      <c r="M11971" t="s">
        <v>17</v>
      </c>
      <c r="N11971" t="str">
        <f>TEXT(employee_attendance_dataset[[#This Row],[Date]],"DDDD")</f>
        <v>Saturday</v>
      </c>
      <c r="O11971">
        <f>IF(employee_attendance_dataset[[#This Row],[Leave_Type]]="",0,1)</f>
        <v>0</v>
      </c>
    </row>
    <row r="11972" spans="1:15" x14ac:dyDescent="0.25">
      <c r="A11972" t="s">
        <v>118</v>
      </c>
      <c r="B11972" t="s">
        <v>119</v>
      </c>
      <c r="C11972" t="s">
        <v>15</v>
      </c>
      <c r="D11972" s="1">
        <v>45633</v>
      </c>
      <c r="E11972" t="s">
        <v>59</v>
      </c>
      <c r="F11972" s="2"/>
      <c r="G11972" s="2"/>
      <c r="H11972" t="s">
        <v>17</v>
      </c>
      <c r="I11972">
        <v>0</v>
      </c>
      <c r="J11972">
        <v>0</v>
      </c>
      <c r="K11972" t="s">
        <v>18</v>
      </c>
      <c r="L11972" t="s">
        <v>17</v>
      </c>
      <c r="M11972" t="s">
        <v>17</v>
      </c>
      <c r="N11972" t="str">
        <f>TEXT(employee_attendance_dataset[[#This Row],[Date]],"DDDD")</f>
        <v>Saturday</v>
      </c>
      <c r="O11972">
        <f>IF(employee_attendance_dataset[[#This Row],[Leave_Type]]="",0,1)</f>
        <v>0</v>
      </c>
    </row>
    <row r="11973" spans="1:15" x14ac:dyDescent="0.25">
      <c r="A11973" t="s">
        <v>120</v>
      </c>
      <c r="B11973" t="s">
        <v>121</v>
      </c>
      <c r="C11973" t="s">
        <v>24</v>
      </c>
      <c r="D11973" s="1">
        <v>45633</v>
      </c>
      <c r="E11973" t="s">
        <v>59</v>
      </c>
      <c r="F11973" s="2"/>
      <c r="G11973" s="2"/>
      <c r="H11973" t="s">
        <v>17</v>
      </c>
      <c r="I11973">
        <v>0</v>
      </c>
      <c r="J11973">
        <v>0</v>
      </c>
      <c r="K11973" t="s">
        <v>18</v>
      </c>
      <c r="L11973" t="s">
        <v>17</v>
      </c>
      <c r="M11973" t="s">
        <v>17</v>
      </c>
      <c r="N11973" t="str">
        <f>TEXT(employee_attendance_dataset[[#This Row],[Date]],"DDDD")</f>
        <v>Saturday</v>
      </c>
      <c r="O11973">
        <f>IF(employee_attendance_dataset[[#This Row],[Leave_Type]]="",0,1)</f>
        <v>0</v>
      </c>
    </row>
    <row r="11974" spans="1:15" x14ac:dyDescent="0.25">
      <c r="A11974" t="s">
        <v>122</v>
      </c>
      <c r="B11974" t="s">
        <v>123</v>
      </c>
      <c r="C11974" t="s">
        <v>33</v>
      </c>
      <c r="D11974" s="1">
        <v>45633</v>
      </c>
      <c r="E11974" t="s">
        <v>59</v>
      </c>
      <c r="F11974" s="2"/>
      <c r="G11974" s="2"/>
      <c r="H11974" t="s">
        <v>17</v>
      </c>
      <c r="I11974">
        <v>0</v>
      </c>
      <c r="J11974">
        <v>0</v>
      </c>
      <c r="K11974" t="s">
        <v>18</v>
      </c>
      <c r="L11974" t="s">
        <v>17</v>
      </c>
      <c r="M11974" t="s">
        <v>17</v>
      </c>
      <c r="N11974" t="str">
        <f>TEXT(employee_attendance_dataset[[#This Row],[Date]],"DDDD")</f>
        <v>Saturday</v>
      </c>
      <c r="O11974">
        <f>IF(employee_attendance_dataset[[#This Row],[Leave_Type]]="",0,1)</f>
        <v>0</v>
      </c>
    </row>
    <row r="11975" spans="1:15" x14ac:dyDescent="0.25">
      <c r="A11975" t="s">
        <v>124</v>
      </c>
      <c r="B11975" t="s">
        <v>125</v>
      </c>
      <c r="C11975" t="s">
        <v>24</v>
      </c>
      <c r="D11975" s="1">
        <v>45633</v>
      </c>
      <c r="E11975" t="s">
        <v>59</v>
      </c>
      <c r="F11975" s="2"/>
      <c r="G11975" s="2"/>
      <c r="H11975" t="s">
        <v>17</v>
      </c>
      <c r="I11975">
        <v>0</v>
      </c>
      <c r="J11975">
        <v>0</v>
      </c>
      <c r="K11975" t="s">
        <v>18</v>
      </c>
      <c r="L11975" t="s">
        <v>17</v>
      </c>
      <c r="M11975" t="s">
        <v>17</v>
      </c>
      <c r="N11975" t="str">
        <f>TEXT(employee_attendance_dataset[[#This Row],[Date]],"DDDD")</f>
        <v>Saturday</v>
      </c>
      <c r="O11975">
        <f>IF(employee_attendance_dataset[[#This Row],[Leave_Type]]="",0,1)</f>
        <v>0</v>
      </c>
    </row>
    <row r="11976" spans="1:15" x14ac:dyDescent="0.25">
      <c r="A11976" t="s">
        <v>126</v>
      </c>
      <c r="B11976" t="s">
        <v>127</v>
      </c>
      <c r="C11976" t="s">
        <v>27</v>
      </c>
      <c r="D11976" s="1">
        <v>45633</v>
      </c>
      <c r="E11976" t="s">
        <v>59</v>
      </c>
      <c r="F11976" s="2"/>
      <c r="G11976" s="2"/>
      <c r="H11976" t="s">
        <v>17</v>
      </c>
      <c r="I11976">
        <v>0</v>
      </c>
      <c r="J11976">
        <v>0</v>
      </c>
      <c r="K11976" t="s">
        <v>18</v>
      </c>
      <c r="L11976" t="s">
        <v>17</v>
      </c>
      <c r="M11976" t="s">
        <v>17</v>
      </c>
      <c r="N11976" t="str">
        <f>TEXT(employee_attendance_dataset[[#This Row],[Date]],"DDDD")</f>
        <v>Saturday</v>
      </c>
      <c r="O11976">
        <f>IF(employee_attendance_dataset[[#This Row],[Leave_Type]]="",0,1)</f>
        <v>0</v>
      </c>
    </row>
    <row r="11977" spans="1:15" x14ac:dyDescent="0.25">
      <c r="A11977" t="s">
        <v>128</v>
      </c>
      <c r="B11977" t="s">
        <v>129</v>
      </c>
      <c r="C11977" t="s">
        <v>36</v>
      </c>
      <c r="D11977" s="1">
        <v>45633</v>
      </c>
      <c r="E11977" t="s">
        <v>59</v>
      </c>
      <c r="F11977" s="2"/>
      <c r="G11977" s="2"/>
      <c r="H11977" t="s">
        <v>17</v>
      </c>
      <c r="I11977">
        <v>0</v>
      </c>
      <c r="J11977">
        <v>0</v>
      </c>
      <c r="K11977" t="s">
        <v>18</v>
      </c>
      <c r="L11977" t="s">
        <v>17</v>
      </c>
      <c r="M11977" t="s">
        <v>17</v>
      </c>
      <c r="N11977" t="str">
        <f>TEXT(employee_attendance_dataset[[#This Row],[Date]],"DDDD")</f>
        <v>Saturday</v>
      </c>
      <c r="O11977">
        <f>IF(employee_attendance_dataset[[#This Row],[Leave_Type]]="",0,1)</f>
        <v>0</v>
      </c>
    </row>
    <row r="11978" spans="1:15" x14ac:dyDescent="0.25">
      <c r="A11978" t="s">
        <v>130</v>
      </c>
      <c r="B11978" t="s">
        <v>131</v>
      </c>
      <c r="C11978" t="s">
        <v>47</v>
      </c>
      <c r="D11978" s="1">
        <v>45633</v>
      </c>
      <c r="E11978" t="s">
        <v>59</v>
      </c>
      <c r="F11978" s="2"/>
      <c r="G11978" s="2"/>
      <c r="H11978" t="s">
        <v>17</v>
      </c>
      <c r="I11978">
        <v>0</v>
      </c>
      <c r="J11978">
        <v>0</v>
      </c>
      <c r="K11978" t="s">
        <v>18</v>
      </c>
      <c r="L11978" t="s">
        <v>17</v>
      </c>
      <c r="M11978" t="s">
        <v>17</v>
      </c>
      <c r="N11978" t="str">
        <f>TEXT(employee_attendance_dataset[[#This Row],[Date]],"DDDD")</f>
        <v>Saturday</v>
      </c>
      <c r="O11978">
        <f>IF(employee_attendance_dataset[[#This Row],[Leave_Type]]="",0,1)</f>
        <v>0</v>
      </c>
    </row>
    <row r="11979" spans="1:15" x14ac:dyDescent="0.25">
      <c r="A11979" t="s">
        <v>132</v>
      </c>
      <c r="B11979" t="s">
        <v>133</v>
      </c>
      <c r="C11979" t="s">
        <v>33</v>
      </c>
      <c r="D11979" s="1">
        <v>45633</v>
      </c>
      <c r="E11979" t="s">
        <v>59</v>
      </c>
      <c r="F11979" s="2"/>
      <c r="G11979" s="2"/>
      <c r="H11979" t="s">
        <v>17</v>
      </c>
      <c r="I11979">
        <v>0</v>
      </c>
      <c r="J11979">
        <v>0</v>
      </c>
      <c r="K11979" t="s">
        <v>18</v>
      </c>
      <c r="L11979" t="s">
        <v>17</v>
      </c>
      <c r="M11979" t="s">
        <v>17</v>
      </c>
      <c r="N11979" t="str">
        <f>TEXT(employee_attendance_dataset[[#This Row],[Date]],"DDDD")</f>
        <v>Saturday</v>
      </c>
      <c r="O11979">
        <f>IF(employee_attendance_dataset[[#This Row],[Leave_Type]]="",0,1)</f>
        <v>0</v>
      </c>
    </row>
    <row r="11980" spans="1:15" x14ac:dyDescent="0.25">
      <c r="A11980" t="s">
        <v>134</v>
      </c>
      <c r="B11980" t="s">
        <v>135</v>
      </c>
      <c r="C11980" t="s">
        <v>36</v>
      </c>
      <c r="D11980" s="1">
        <v>45633</v>
      </c>
      <c r="E11980" t="s">
        <v>59</v>
      </c>
      <c r="F11980" s="2"/>
      <c r="G11980" s="2"/>
      <c r="H11980" t="s">
        <v>17</v>
      </c>
      <c r="I11980">
        <v>0</v>
      </c>
      <c r="J11980">
        <v>0</v>
      </c>
      <c r="K11980" t="s">
        <v>18</v>
      </c>
      <c r="L11980" t="s">
        <v>17</v>
      </c>
      <c r="M11980" t="s">
        <v>17</v>
      </c>
      <c r="N11980" t="str">
        <f>TEXT(employee_attendance_dataset[[#This Row],[Date]],"DDDD")</f>
        <v>Saturday</v>
      </c>
      <c r="O11980">
        <f>IF(employee_attendance_dataset[[#This Row],[Leave_Type]]="",0,1)</f>
        <v>0</v>
      </c>
    </row>
    <row r="11981" spans="1:15" x14ac:dyDescent="0.25">
      <c r="A11981" t="s">
        <v>136</v>
      </c>
      <c r="B11981" t="s">
        <v>137</v>
      </c>
      <c r="C11981" t="s">
        <v>33</v>
      </c>
      <c r="D11981" s="1">
        <v>45633</v>
      </c>
      <c r="E11981" t="s">
        <v>59</v>
      </c>
      <c r="F11981" s="2"/>
      <c r="G11981" s="2"/>
      <c r="H11981" t="s">
        <v>17</v>
      </c>
      <c r="I11981">
        <v>0</v>
      </c>
      <c r="J11981">
        <v>0</v>
      </c>
      <c r="K11981" t="s">
        <v>18</v>
      </c>
      <c r="L11981" t="s">
        <v>17</v>
      </c>
      <c r="M11981" t="s">
        <v>17</v>
      </c>
      <c r="N11981" t="str">
        <f>TEXT(employee_attendance_dataset[[#This Row],[Date]],"DDDD")</f>
        <v>Saturday</v>
      </c>
      <c r="O11981">
        <f>IF(employee_attendance_dataset[[#This Row],[Leave_Type]]="",0,1)</f>
        <v>0</v>
      </c>
    </row>
    <row r="11982" spans="1:15" x14ac:dyDescent="0.25">
      <c r="A11982" t="s">
        <v>138</v>
      </c>
      <c r="B11982" t="s">
        <v>139</v>
      </c>
      <c r="C11982" t="s">
        <v>50</v>
      </c>
      <c r="D11982" s="1">
        <v>45633</v>
      </c>
      <c r="E11982" t="s">
        <v>59</v>
      </c>
      <c r="F11982" s="2"/>
      <c r="G11982" s="2"/>
      <c r="H11982" t="s">
        <v>17</v>
      </c>
      <c r="I11982">
        <v>0</v>
      </c>
      <c r="J11982">
        <v>0</v>
      </c>
      <c r="K11982" t="s">
        <v>18</v>
      </c>
      <c r="L11982" t="s">
        <v>17</v>
      </c>
      <c r="M11982" t="s">
        <v>17</v>
      </c>
      <c r="N11982" t="str">
        <f>TEXT(employee_attendance_dataset[[#This Row],[Date]],"DDDD")</f>
        <v>Saturday</v>
      </c>
      <c r="O11982">
        <f>IF(employee_attendance_dataset[[#This Row],[Leave_Type]]="",0,1)</f>
        <v>0</v>
      </c>
    </row>
    <row r="11983" spans="1:15" x14ac:dyDescent="0.25">
      <c r="A11983" t="s">
        <v>140</v>
      </c>
      <c r="B11983" t="s">
        <v>141</v>
      </c>
      <c r="C11983" t="s">
        <v>15</v>
      </c>
      <c r="D11983" s="1">
        <v>45633</v>
      </c>
      <c r="E11983" t="s">
        <v>59</v>
      </c>
      <c r="F11983" s="2"/>
      <c r="G11983" s="2"/>
      <c r="H11983" t="s">
        <v>17</v>
      </c>
      <c r="I11983">
        <v>0</v>
      </c>
      <c r="J11983">
        <v>0</v>
      </c>
      <c r="K11983" t="s">
        <v>18</v>
      </c>
      <c r="L11983" t="s">
        <v>17</v>
      </c>
      <c r="M11983" t="s">
        <v>17</v>
      </c>
      <c r="N11983" t="str">
        <f>TEXT(employee_attendance_dataset[[#This Row],[Date]],"DDDD")</f>
        <v>Saturday</v>
      </c>
      <c r="O11983">
        <f>IF(employee_attendance_dataset[[#This Row],[Leave_Type]]="",0,1)</f>
        <v>0</v>
      </c>
    </row>
    <row r="11984" spans="1:15" x14ac:dyDescent="0.25">
      <c r="A11984" t="s">
        <v>142</v>
      </c>
      <c r="B11984" t="s">
        <v>143</v>
      </c>
      <c r="C11984" t="s">
        <v>15</v>
      </c>
      <c r="D11984" s="1">
        <v>45633</v>
      </c>
      <c r="E11984" t="s">
        <v>59</v>
      </c>
      <c r="F11984" s="2"/>
      <c r="G11984" s="2"/>
      <c r="H11984" t="s">
        <v>17</v>
      </c>
      <c r="I11984">
        <v>0</v>
      </c>
      <c r="J11984">
        <v>0</v>
      </c>
      <c r="K11984" t="s">
        <v>18</v>
      </c>
      <c r="L11984" t="s">
        <v>17</v>
      </c>
      <c r="M11984" t="s">
        <v>17</v>
      </c>
      <c r="N11984" t="str">
        <f>TEXT(employee_attendance_dataset[[#This Row],[Date]],"DDDD")</f>
        <v>Saturday</v>
      </c>
      <c r="O11984">
        <f>IF(employee_attendance_dataset[[#This Row],[Leave_Type]]="",0,1)</f>
        <v>0</v>
      </c>
    </row>
    <row r="11985" spans="1:15" x14ac:dyDescent="0.25">
      <c r="A11985" t="s">
        <v>144</v>
      </c>
      <c r="B11985" t="s">
        <v>145</v>
      </c>
      <c r="C11985" t="s">
        <v>33</v>
      </c>
      <c r="D11985" s="1">
        <v>45633</v>
      </c>
      <c r="E11985" t="s">
        <v>59</v>
      </c>
      <c r="F11985" s="2"/>
      <c r="G11985" s="2"/>
      <c r="H11985" t="s">
        <v>17</v>
      </c>
      <c r="I11985">
        <v>0</v>
      </c>
      <c r="J11985">
        <v>0</v>
      </c>
      <c r="K11985" t="s">
        <v>18</v>
      </c>
      <c r="L11985" t="s">
        <v>17</v>
      </c>
      <c r="M11985" t="s">
        <v>17</v>
      </c>
      <c r="N11985" t="str">
        <f>TEXT(employee_attendance_dataset[[#This Row],[Date]],"DDDD")</f>
        <v>Saturday</v>
      </c>
      <c r="O11985">
        <f>IF(employee_attendance_dataset[[#This Row],[Leave_Type]]="",0,1)</f>
        <v>0</v>
      </c>
    </row>
    <row r="11986" spans="1:15" x14ac:dyDescent="0.25">
      <c r="A11986" t="s">
        <v>146</v>
      </c>
      <c r="B11986" t="s">
        <v>147</v>
      </c>
      <c r="C11986" t="s">
        <v>47</v>
      </c>
      <c r="D11986" s="1">
        <v>45633</v>
      </c>
      <c r="E11986" t="s">
        <v>59</v>
      </c>
      <c r="F11986" s="2"/>
      <c r="G11986" s="2"/>
      <c r="H11986" t="s">
        <v>17</v>
      </c>
      <c r="I11986">
        <v>0</v>
      </c>
      <c r="J11986">
        <v>0</v>
      </c>
      <c r="K11986" t="s">
        <v>18</v>
      </c>
      <c r="L11986" t="s">
        <v>17</v>
      </c>
      <c r="M11986" t="s">
        <v>17</v>
      </c>
      <c r="N11986" t="str">
        <f>TEXT(employee_attendance_dataset[[#This Row],[Date]],"DDDD")</f>
        <v>Saturday</v>
      </c>
      <c r="O11986">
        <f>IF(employee_attendance_dataset[[#This Row],[Leave_Type]]="",0,1)</f>
        <v>0</v>
      </c>
    </row>
    <row r="11987" spans="1:15" x14ac:dyDescent="0.25">
      <c r="A11987" t="s">
        <v>148</v>
      </c>
      <c r="B11987" t="s">
        <v>149</v>
      </c>
      <c r="C11987" t="s">
        <v>24</v>
      </c>
      <c r="D11987" s="1">
        <v>45633</v>
      </c>
      <c r="E11987" t="s">
        <v>59</v>
      </c>
      <c r="F11987" s="2"/>
      <c r="G11987" s="2"/>
      <c r="H11987" t="s">
        <v>17</v>
      </c>
      <c r="I11987">
        <v>0</v>
      </c>
      <c r="J11987">
        <v>0</v>
      </c>
      <c r="K11987" t="s">
        <v>18</v>
      </c>
      <c r="L11987" t="s">
        <v>17</v>
      </c>
      <c r="M11987" t="s">
        <v>17</v>
      </c>
      <c r="N11987" t="str">
        <f>TEXT(employee_attendance_dataset[[#This Row],[Date]],"DDDD")</f>
        <v>Saturday</v>
      </c>
      <c r="O11987">
        <f>IF(employee_attendance_dataset[[#This Row],[Leave_Type]]="",0,1)</f>
        <v>0</v>
      </c>
    </row>
    <row r="11988" spans="1:15" x14ac:dyDescent="0.25">
      <c r="A11988" t="s">
        <v>150</v>
      </c>
      <c r="B11988" t="s">
        <v>151</v>
      </c>
      <c r="C11988" t="s">
        <v>50</v>
      </c>
      <c r="D11988" s="1">
        <v>45633</v>
      </c>
      <c r="E11988" t="s">
        <v>59</v>
      </c>
      <c r="F11988" s="2"/>
      <c r="G11988" s="2"/>
      <c r="H11988" t="s">
        <v>17</v>
      </c>
      <c r="I11988">
        <v>0</v>
      </c>
      <c r="J11988">
        <v>0</v>
      </c>
      <c r="K11988" t="s">
        <v>18</v>
      </c>
      <c r="L11988" t="s">
        <v>17</v>
      </c>
      <c r="M11988" t="s">
        <v>17</v>
      </c>
      <c r="N11988" t="str">
        <f>TEXT(employee_attendance_dataset[[#This Row],[Date]],"DDDD")</f>
        <v>Saturday</v>
      </c>
      <c r="O11988">
        <f>IF(employee_attendance_dataset[[#This Row],[Leave_Type]]="",0,1)</f>
        <v>0</v>
      </c>
    </row>
    <row r="11989" spans="1:15" x14ac:dyDescent="0.25">
      <c r="A11989" t="s">
        <v>152</v>
      </c>
      <c r="B11989" t="s">
        <v>153</v>
      </c>
      <c r="C11989" t="s">
        <v>27</v>
      </c>
      <c r="D11989" s="1">
        <v>45633</v>
      </c>
      <c r="E11989" t="s">
        <v>59</v>
      </c>
      <c r="F11989" s="2"/>
      <c r="G11989" s="2"/>
      <c r="H11989" t="s">
        <v>17</v>
      </c>
      <c r="I11989">
        <v>0</v>
      </c>
      <c r="J11989">
        <v>0</v>
      </c>
      <c r="K11989" t="s">
        <v>18</v>
      </c>
      <c r="L11989" t="s">
        <v>17</v>
      </c>
      <c r="M11989" t="s">
        <v>17</v>
      </c>
      <c r="N11989" t="str">
        <f>TEXT(employee_attendance_dataset[[#This Row],[Date]],"DDDD")</f>
        <v>Saturday</v>
      </c>
      <c r="O11989">
        <f>IF(employee_attendance_dataset[[#This Row],[Leave_Type]]="",0,1)</f>
        <v>0</v>
      </c>
    </row>
    <row r="11990" spans="1:15" x14ac:dyDescent="0.25">
      <c r="A11990" t="s">
        <v>154</v>
      </c>
      <c r="B11990" t="s">
        <v>155</v>
      </c>
      <c r="C11990" t="s">
        <v>15</v>
      </c>
      <c r="D11990" s="1">
        <v>45633</v>
      </c>
      <c r="E11990" t="s">
        <v>59</v>
      </c>
      <c r="F11990" s="2"/>
      <c r="G11990" s="2"/>
      <c r="H11990" t="s">
        <v>17</v>
      </c>
      <c r="I11990">
        <v>0</v>
      </c>
      <c r="J11990">
        <v>0</v>
      </c>
      <c r="K11990" t="s">
        <v>18</v>
      </c>
      <c r="L11990" t="s">
        <v>17</v>
      </c>
      <c r="M11990" t="s">
        <v>17</v>
      </c>
      <c r="N11990" t="str">
        <f>TEXT(employee_attendance_dataset[[#This Row],[Date]],"DDDD")</f>
        <v>Saturday</v>
      </c>
      <c r="O11990">
        <f>IF(employee_attendance_dataset[[#This Row],[Leave_Type]]="",0,1)</f>
        <v>0</v>
      </c>
    </row>
    <row r="11991" spans="1:15" x14ac:dyDescent="0.25">
      <c r="A11991" t="s">
        <v>156</v>
      </c>
      <c r="B11991" t="s">
        <v>157</v>
      </c>
      <c r="C11991" t="s">
        <v>47</v>
      </c>
      <c r="D11991" s="1">
        <v>45633</v>
      </c>
      <c r="E11991" t="s">
        <v>59</v>
      </c>
      <c r="F11991" s="2"/>
      <c r="G11991" s="2"/>
      <c r="H11991" t="s">
        <v>17</v>
      </c>
      <c r="I11991">
        <v>0</v>
      </c>
      <c r="J11991">
        <v>0</v>
      </c>
      <c r="K11991" t="s">
        <v>18</v>
      </c>
      <c r="L11991" t="s">
        <v>17</v>
      </c>
      <c r="M11991" t="s">
        <v>17</v>
      </c>
      <c r="N11991" t="str">
        <f>TEXT(employee_attendance_dataset[[#This Row],[Date]],"DDDD")</f>
        <v>Saturday</v>
      </c>
      <c r="O11991">
        <f>IF(employee_attendance_dataset[[#This Row],[Leave_Type]]="",0,1)</f>
        <v>0</v>
      </c>
    </row>
    <row r="11992" spans="1:15" x14ac:dyDescent="0.25">
      <c r="A11992" t="s">
        <v>158</v>
      </c>
      <c r="B11992" t="s">
        <v>159</v>
      </c>
      <c r="C11992" t="s">
        <v>36</v>
      </c>
      <c r="D11992" s="1">
        <v>45633</v>
      </c>
      <c r="E11992" t="s">
        <v>59</v>
      </c>
      <c r="F11992" s="2"/>
      <c r="G11992" s="2"/>
      <c r="H11992" t="s">
        <v>17</v>
      </c>
      <c r="I11992">
        <v>0</v>
      </c>
      <c r="J11992">
        <v>0</v>
      </c>
      <c r="K11992" t="s">
        <v>18</v>
      </c>
      <c r="L11992" t="s">
        <v>17</v>
      </c>
      <c r="M11992" t="s">
        <v>17</v>
      </c>
      <c r="N11992" t="str">
        <f>TEXT(employee_attendance_dataset[[#This Row],[Date]],"DDDD")</f>
        <v>Saturday</v>
      </c>
      <c r="O11992">
        <f>IF(employee_attendance_dataset[[#This Row],[Leave_Type]]="",0,1)</f>
        <v>0</v>
      </c>
    </row>
    <row r="11993" spans="1:15" x14ac:dyDescent="0.25">
      <c r="A11993" t="s">
        <v>160</v>
      </c>
      <c r="B11993" t="s">
        <v>161</v>
      </c>
      <c r="C11993" t="s">
        <v>36</v>
      </c>
      <c r="D11993" s="1">
        <v>45633</v>
      </c>
      <c r="E11993" t="s">
        <v>59</v>
      </c>
      <c r="F11993" s="2"/>
      <c r="G11993" s="2"/>
      <c r="H11993" t="s">
        <v>17</v>
      </c>
      <c r="I11993">
        <v>0</v>
      </c>
      <c r="J11993">
        <v>0</v>
      </c>
      <c r="K11993" t="s">
        <v>18</v>
      </c>
      <c r="L11993" t="s">
        <v>17</v>
      </c>
      <c r="M11993" t="s">
        <v>17</v>
      </c>
      <c r="N11993" t="str">
        <f>TEXT(employee_attendance_dataset[[#This Row],[Date]],"DDDD")</f>
        <v>Saturday</v>
      </c>
      <c r="O11993">
        <f>IF(employee_attendance_dataset[[#This Row],[Leave_Type]]="",0,1)</f>
        <v>0</v>
      </c>
    </row>
    <row r="11994" spans="1:15" x14ac:dyDescent="0.25">
      <c r="A11994" t="s">
        <v>162</v>
      </c>
      <c r="B11994" t="s">
        <v>163</v>
      </c>
      <c r="C11994" t="s">
        <v>50</v>
      </c>
      <c r="D11994" s="1">
        <v>45633</v>
      </c>
      <c r="E11994" t="s">
        <v>59</v>
      </c>
      <c r="F11994" s="2"/>
      <c r="G11994" s="2"/>
      <c r="H11994" t="s">
        <v>17</v>
      </c>
      <c r="I11994">
        <v>0</v>
      </c>
      <c r="J11994">
        <v>0</v>
      </c>
      <c r="K11994" t="s">
        <v>18</v>
      </c>
      <c r="L11994" t="s">
        <v>17</v>
      </c>
      <c r="M11994" t="s">
        <v>17</v>
      </c>
      <c r="N11994" t="str">
        <f>TEXT(employee_attendance_dataset[[#This Row],[Date]],"DDDD")</f>
        <v>Saturday</v>
      </c>
      <c r="O11994">
        <f>IF(employee_attendance_dataset[[#This Row],[Leave_Type]]="",0,1)</f>
        <v>0</v>
      </c>
    </row>
    <row r="11995" spans="1:15" x14ac:dyDescent="0.25">
      <c r="A11995" t="s">
        <v>164</v>
      </c>
      <c r="B11995" t="s">
        <v>165</v>
      </c>
      <c r="C11995" t="s">
        <v>47</v>
      </c>
      <c r="D11995" s="1">
        <v>45633</v>
      </c>
      <c r="E11995" t="s">
        <v>59</v>
      </c>
      <c r="F11995" s="2"/>
      <c r="G11995" s="2"/>
      <c r="H11995" t="s">
        <v>17</v>
      </c>
      <c r="I11995">
        <v>0</v>
      </c>
      <c r="J11995">
        <v>0</v>
      </c>
      <c r="K11995" t="s">
        <v>18</v>
      </c>
      <c r="L11995" t="s">
        <v>17</v>
      </c>
      <c r="M11995" t="s">
        <v>17</v>
      </c>
      <c r="N11995" t="str">
        <f>TEXT(employee_attendance_dataset[[#This Row],[Date]],"DDDD")</f>
        <v>Saturday</v>
      </c>
      <c r="O11995">
        <f>IF(employee_attendance_dataset[[#This Row],[Leave_Type]]="",0,1)</f>
        <v>0</v>
      </c>
    </row>
    <row r="11996" spans="1:15" x14ac:dyDescent="0.25">
      <c r="A11996" t="s">
        <v>166</v>
      </c>
      <c r="B11996" t="s">
        <v>167</v>
      </c>
      <c r="C11996" t="s">
        <v>27</v>
      </c>
      <c r="D11996" s="1">
        <v>45633</v>
      </c>
      <c r="E11996" t="s">
        <v>59</v>
      </c>
      <c r="F11996" s="2"/>
      <c r="G11996" s="2"/>
      <c r="H11996" t="s">
        <v>17</v>
      </c>
      <c r="I11996">
        <v>0</v>
      </c>
      <c r="J11996">
        <v>0</v>
      </c>
      <c r="K11996" t="s">
        <v>18</v>
      </c>
      <c r="L11996" t="s">
        <v>17</v>
      </c>
      <c r="M11996" t="s">
        <v>17</v>
      </c>
      <c r="N11996" t="str">
        <f>TEXT(employee_attendance_dataset[[#This Row],[Date]],"DDDD")</f>
        <v>Saturday</v>
      </c>
      <c r="O11996">
        <f>IF(employee_attendance_dataset[[#This Row],[Leave_Type]]="",0,1)</f>
        <v>0</v>
      </c>
    </row>
    <row r="11997" spans="1:15" x14ac:dyDescent="0.25">
      <c r="A11997" t="s">
        <v>168</v>
      </c>
      <c r="B11997" t="s">
        <v>169</v>
      </c>
      <c r="C11997" t="s">
        <v>24</v>
      </c>
      <c r="D11997" s="1">
        <v>45633</v>
      </c>
      <c r="E11997" t="s">
        <v>59</v>
      </c>
      <c r="F11997" s="2"/>
      <c r="G11997" s="2"/>
      <c r="H11997" t="s">
        <v>17</v>
      </c>
      <c r="I11997">
        <v>0</v>
      </c>
      <c r="J11997">
        <v>0</v>
      </c>
      <c r="K11997" t="s">
        <v>18</v>
      </c>
      <c r="L11997" t="s">
        <v>17</v>
      </c>
      <c r="M11997" t="s">
        <v>17</v>
      </c>
      <c r="N11997" t="str">
        <f>TEXT(employee_attendance_dataset[[#This Row],[Date]],"DDDD")</f>
        <v>Saturday</v>
      </c>
      <c r="O11997">
        <f>IF(employee_attendance_dataset[[#This Row],[Leave_Type]]="",0,1)</f>
        <v>0</v>
      </c>
    </row>
    <row r="11998" spans="1:15" x14ac:dyDescent="0.25">
      <c r="A11998" t="s">
        <v>170</v>
      </c>
      <c r="B11998" t="s">
        <v>171</v>
      </c>
      <c r="C11998" t="s">
        <v>21</v>
      </c>
      <c r="D11998" s="1">
        <v>45633</v>
      </c>
      <c r="E11998" t="s">
        <v>59</v>
      </c>
      <c r="F11998" s="2"/>
      <c r="G11998" s="2"/>
      <c r="H11998" t="s">
        <v>17</v>
      </c>
      <c r="I11998">
        <v>0</v>
      </c>
      <c r="J11998">
        <v>0</v>
      </c>
      <c r="K11998" t="s">
        <v>18</v>
      </c>
      <c r="L11998" t="s">
        <v>17</v>
      </c>
      <c r="M11998" t="s">
        <v>17</v>
      </c>
      <c r="N11998" t="str">
        <f>TEXT(employee_attendance_dataset[[#This Row],[Date]],"DDDD")</f>
        <v>Saturday</v>
      </c>
      <c r="O11998">
        <f>IF(employee_attendance_dataset[[#This Row],[Leave_Type]]="",0,1)</f>
        <v>0</v>
      </c>
    </row>
    <row r="11999" spans="1:15" x14ac:dyDescent="0.25">
      <c r="A11999" t="s">
        <v>173</v>
      </c>
      <c r="B11999" t="s">
        <v>174</v>
      </c>
      <c r="C11999" t="s">
        <v>47</v>
      </c>
      <c r="D11999" s="1">
        <v>45633</v>
      </c>
      <c r="E11999" t="s">
        <v>59</v>
      </c>
      <c r="F11999" s="2"/>
      <c r="G11999" s="2"/>
      <c r="H11999" t="s">
        <v>17</v>
      </c>
      <c r="I11999">
        <v>0</v>
      </c>
      <c r="J11999">
        <v>0</v>
      </c>
      <c r="K11999" t="s">
        <v>18</v>
      </c>
      <c r="L11999" t="s">
        <v>17</v>
      </c>
      <c r="M11999" t="s">
        <v>17</v>
      </c>
      <c r="N11999" t="str">
        <f>TEXT(employee_attendance_dataset[[#This Row],[Date]],"DDDD")</f>
        <v>Saturday</v>
      </c>
      <c r="O11999">
        <f>IF(employee_attendance_dataset[[#This Row],[Leave_Type]]="",0,1)</f>
        <v>0</v>
      </c>
    </row>
    <row r="12000" spans="1:15" x14ac:dyDescent="0.25">
      <c r="A12000" t="s">
        <v>175</v>
      </c>
      <c r="B12000" t="s">
        <v>176</v>
      </c>
      <c r="C12000" t="s">
        <v>21</v>
      </c>
      <c r="D12000" s="1">
        <v>45633</v>
      </c>
      <c r="E12000" t="s">
        <v>59</v>
      </c>
      <c r="F12000" s="2"/>
      <c r="G12000" s="2"/>
      <c r="H12000" t="s">
        <v>17</v>
      </c>
      <c r="I12000">
        <v>0</v>
      </c>
      <c r="J12000">
        <v>0</v>
      </c>
      <c r="K12000" t="s">
        <v>18</v>
      </c>
      <c r="L12000" t="s">
        <v>17</v>
      </c>
      <c r="M12000" t="s">
        <v>17</v>
      </c>
      <c r="N12000" t="str">
        <f>TEXT(employee_attendance_dataset[[#This Row],[Date]],"DDDD")</f>
        <v>Saturday</v>
      </c>
      <c r="O12000">
        <f>IF(employee_attendance_dataset[[#This Row],[Leave_Type]]="",0,1)</f>
        <v>0</v>
      </c>
    </row>
    <row r="12001" spans="1:15" x14ac:dyDescent="0.25">
      <c r="A12001" t="s">
        <v>177</v>
      </c>
      <c r="B12001" t="s">
        <v>178</v>
      </c>
      <c r="C12001" t="s">
        <v>24</v>
      </c>
      <c r="D12001" s="1">
        <v>45633</v>
      </c>
      <c r="E12001" t="s">
        <v>59</v>
      </c>
      <c r="F12001" s="2"/>
      <c r="G12001" s="2"/>
      <c r="H12001" t="s">
        <v>17</v>
      </c>
      <c r="I12001">
        <v>0</v>
      </c>
      <c r="J12001">
        <v>0</v>
      </c>
      <c r="K12001" t="s">
        <v>18</v>
      </c>
      <c r="L12001" t="s">
        <v>17</v>
      </c>
      <c r="M12001" t="s">
        <v>17</v>
      </c>
      <c r="N12001" t="str">
        <f>TEXT(employee_attendance_dataset[[#This Row],[Date]],"DDDD")</f>
        <v>Saturday</v>
      </c>
      <c r="O12001">
        <f>IF(employee_attendance_dataset[[#This Row],[Leave_Type]]="",0,1)</f>
        <v>0</v>
      </c>
    </row>
    <row r="12002" spans="1:15" x14ac:dyDescent="0.25">
      <c r="A12002" t="s">
        <v>13</v>
      </c>
      <c r="B12002" t="s">
        <v>14</v>
      </c>
      <c r="C12002" t="s">
        <v>15</v>
      </c>
      <c r="D12002" s="1">
        <v>45634</v>
      </c>
      <c r="E12002" t="s">
        <v>59</v>
      </c>
      <c r="F12002" s="2"/>
      <c r="G12002" s="2"/>
      <c r="H12002" t="s">
        <v>17</v>
      </c>
      <c r="I12002">
        <v>0</v>
      </c>
      <c r="J12002">
        <v>0</v>
      </c>
      <c r="K12002" t="s">
        <v>18</v>
      </c>
      <c r="L12002" t="s">
        <v>17</v>
      </c>
      <c r="M12002" t="s">
        <v>17</v>
      </c>
      <c r="N12002" t="str">
        <f>TEXT(employee_attendance_dataset[[#This Row],[Date]],"DDDD")</f>
        <v>Sunday</v>
      </c>
      <c r="O12002">
        <f>IF(employee_attendance_dataset[[#This Row],[Leave_Type]]="",0,1)</f>
        <v>0</v>
      </c>
    </row>
    <row r="12003" spans="1:15" x14ac:dyDescent="0.25">
      <c r="A12003" t="s">
        <v>19</v>
      </c>
      <c r="B12003" t="s">
        <v>20</v>
      </c>
      <c r="C12003" t="s">
        <v>21</v>
      </c>
      <c r="D12003" s="1">
        <v>45634</v>
      </c>
      <c r="E12003" t="s">
        <v>59</v>
      </c>
      <c r="F12003" s="2"/>
      <c r="G12003" s="2"/>
      <c r="H12003" t="s">
        <v>17</v>
      </c>
      <c r="I12003">
        <v>0</v>
      </c>
      <c r="J12003">
        <v>0</v>
      </c>
      <c r="K12003" t="s">
        <v>18</v>
      </c>
      <c r="L12003" t="s">
        <v>17</v>
      </c>
      <c r="M12003" t="s">
        <v>17</v>
      </c>
      <c r="N12003" t="str">
        <f>TEXT(employee_attendance_dataset[[#This Row],[Date]],"DDDD")</f>
        <v>Sunday</v>
      </c>
      <c r="O12003">
        <f>IF(employee_attendance_dataset[[#This Row],[Leave_Type]]="",0,1)</f>
        <v>0</v>
      </c>
    </row>
    <row r="12004" spans="1:15" x14ac:dyDescent="0.25">
      <c r="A12004" t="s">
        <v>22</v>
      </c>
      <c r="B12004" t="s">
        <v>23</v>
      </c>
      <c r="C12004" t="s">
        <v>24</v>
      </c>
      <c r="D12004" s="1">
        <v>45634</v>
      </c>
      <c r="E12004" t="s">
        <v>59</v>
      </c>
      <c r="F12004" s="2"/>
      <c r="G12004" s="2"/>
      <c r="H12004" t="s">
        <v>17</v>
      </c>
      <c r="I12004">
        <v>0</v>
      </c>
      <c r="J12004">
        <v>0</v>
      </c>
      <c r="K12004" t="s">
        <v>18</v>
      </c>
      <c r="L12004" t="s">
        <v>17</v>
      </c>
      <c r="M12004" t="s">
        <v>17</v>
      </c>
      <c r="N12004" t="str">
        <f>TEXT(employee_attendance_dataset[[#This Row],[Date]],"DDDD")</f>
        <v>Sunday</v>
      </c>
      <c r="O12004">
        <f>IF(employee_attendance_dataset[[#This Row],[Leave_Type]]="",0,1)</f>
        <v>0</v>
      </c>
    </row>
    <row r="12005" spans="1:15" x14ac:dyDescent="0.25">
      <c r="A12005" t="s">
        <v>25</v>
      </c>
      <c r="B12005" t="s">
        <v>26</v>
      </c>
      <c r="C12005" t="s">
        <v>27</v>
      </c>
      <c r="D12005" s="1">
        <v>45634</v>
      </c>
      <c r="E12005" t="s">
        <v>59</v>
      </c>
      <c r="F12005" s="2"/>
      <c r="G12005" s="2"/>
      <c r="H12005" t="s">
        <v>17</v>
      </c>
      <c r="I12005">
        <v>0</v>
      </c>
      <c r="J12005">
        <v>0</v>
      </c>
      <c r="K12005" t="s">
        <v>18</v>
      </c>
      <c r="L12005" t="s">
        <v>17</v>
      </c>
      <c r="M12005" t="s">
        <v>17</v>
      </c>
      <c r="N12005" t="str">
        <f>TEXT(employee_attendance_dataset[[#This Row],[Date]],"DDDD")</f>
        <v>Sunday</v>
      </c>
      <c r="O12005">
        <f>IF(employee_attendance_dataset[[#This Row],[Leave_Type]]="",0,1)</f>
        <v>0</v>
      </c>
    </row>
    <row r="12006" spans="1:15" x14ac:dyDescent="0.25">
      <c r="A12006" t="s">
        <v>29</v>
      </c>
      <c r="B12006" t="s">
        <v>30</v>
      </c>
      <c r="C12006" t="s">
        <v>27</v>
      </c>
      <c r="D12006" s="1">
        <v>45634</v>
      </c>
      <c r="E12006" t="s">
        <v>59</v>
      </c>
      <c r="F12006" s="2"/>
      <c r="G12006" s="2"/>
      <c r="H12006" t="s">
        <v>17</v>
      </c>
      <c r="I12006">
        <v>0</v>
      </c>
      <c r="J12006">
        <v>0</v>
      </c>
      <c r="K12006" t="s">
        <v>18</v>
      </c>
      <c r="L12006" t="s">
        <v>17</v>
      </c>
      <c r="M12006" t="s">
        <v>17</v>
      </c>
      <c r="N12006" t="str">
        <f>TEXT(employee_attendance_dataset[[#This Row],[Date]],"DDDD")</f>
        <v>Sunday</v>
      </c>
      <c r="O12006">
        <f>IF(employee_attendance_dataset[[#This Row],[Leave_Type]]="",0,1)</f>
        <v>0</v>
      </c>
    </row>
    <row r="12007" spans="1:15" x14ac:dyDescent="0.25">
      <c r="A12007" t="s">
        <v>31</v>
      </c>
      <c r="B12007" t="s">
        <v>32</v>
      </c>
      <c r="C12007" t="s">
        <v>33</v>
      </c>
      <c r="D12007" s="1">
        <v>45634</v>
      </c>
      <c r="E12007" t="s">
        <v>59</v>
      </c>
      <c r="F12007" s="2"/>
      <c r="G12007" s="2"/>
      <c r="H12007" t="s">
        <v>17</v>
      </c>
      <c r="I12007">
        <v>0</v>
      </c>
      <c r="J12007">
        <v>0</v>
      </c>
      <c r="K12007" t="s">
        <v>18</v>
      </c>
      <c r="L12007" t="s">
        <v>17</v>
      </c>
      <c r="M12007" t="s">
        <v>17</v>
      </c>
      <c r="N12007" t="str">
        <f>TEXT(employee_attendance_dataset[[#This Row],[Date]],"DDDD")</f>
        <v>Sunday</v>
      </c>
      <c r="O12007">
        <f>IF(employee_attendance_dataset[[#This Row],[Leave_Type]]="",0,1)</f>
        <v>0</v>
      </c>
    </row>
    <row r="12008" spans="1:15" x14ac:dyDescent="0.25">
      <c r="A12008" t="s">
        <v>34</v>
      </c>
      <c r="B12008" t="s">
        <v>35</v>
      </c>
      <c r="C12008" t="s">
        <v>36</v>
      </c>
      <c r="D12008" s="1">
        <v>45634</v>
      </c>
      <c r="E12008" t="s">
        <v>16</v>
      </c>
      <c r="F12008" s="2">
        <v>0.36805555555555558</v>
      </c>
      <c r="G12008" s="2">
        <v>0.57777777777777772</v>
      </c>
      <c r="H12008" t="s">
        <v>17</v>
      </c>
      <c r="I12008">
        <v>5.03</v>
      </c>
      <c r="J12008">
        <v>0</v>
      </c>
      <c r="K12008" t="s">
        <v>18</v>
      </c>
      <c r="L12008" t="s">
        <v>17</v>
      </c>
      <c r="M12008" t="s">
        <v>17</v>
      </c>
      <c r="N12008" t="str">
        <f>TEXT(employee_attendance_dataset[[#This Row],[Date]],"DDDD")</f>
        <v>Sunday</v>
      </c>
      <c r="O12008">
        <f>IF(employee_attendance_dataset[[#This Row],[Leave_Type]]="",0,1)</f>
        <v>0</v>
      </c>
    </row>
    <row r="12009" spans="1:15" x14ac:dyDescent="0.25">
      <c r="A12009" t="s">
        <v>37</v>
      </c>
      <c r="B12009" t="s">
        <v>38</v>
      </c>
      <c r="C12009" t="s">
        <v>36</v>
      </c>
      <c r="D12009" s="1">
        <v>45634</v>
      </c>
      <c r="E12009" t="s">
        <v>59</v>
      </c>
      <c r="F12009" s="2"/>
      <c r="G12009" s="2"/>
      <c r="H12009" t="s">
        <v>17</v>
      </c>
      <c r="I12009">
        <v>0</v>
      </c>
      <c r="J12009">
        <v>0</v>
      </c>
      <c r="K12009" t="s">
        <v>18</v>
      </c>
      <c r="L12009" t="s">
        <v>17</v>
      </c>
      <c r="M12009" t="s">
        <v>17</v>
      </c>
      <c r="N12009" t="str">
        <f>TEXT(employee_attendance_dataset[[#This Row],[Date]],"DDDD")</f>
        <v>Sunday</v>
      </c>
      <c r="O12009">
        <f>IF(employee_attendance_dataset[[#This Row],[Leave_Type]]="",0,1)</f>
        <v>0</v>
      </c>
    </row>
    <row r="12010" spans="1:15" x14ac:dyDescent="0.25">
      <c r="A12010" t="s">
        <v>39</v>
      </c>
      <c r="B12010" t="s">
        <v>40</v>
      </c>
      <c r="C12010" t="s">
        <v>33</v>
      </c>
      <c r="D12010" s="1">
        <v>45634</v>
      </c>
      <c r="E12010" t="s">
        <v>59</v>
      </c>
      <c r="F12010" s="2"/>
      <c r="G12010" s="2"/>
      <c r="H12010" t="s">
        <v>17</v>
      </c>
      <c r="I12010">
        <v>0</v>
      </c>
      <c r="J12010">
        <v>0</v>
      </c>
      <c r="K12010" t="s">
        <v>18</v>
      </c>
      <c r="L12010" t="s">
        <v>17</v>
      </c>
      <c r="M12010" t="s">
        <v>17</v>
      </c>
      <c r="N12010" t="str">
        <f>TEXT(employee_attendance_dataset[[#This Row],[Date]],"DDDD")</f>
        <v>Sunday</v>
      </c>
      <c r="O12010">
        <f>IF(employee_attendance_dataset[[#This Row],[Leave_Type]]="",0,1)</f>
        <v>0</v>
      </c>
    </row>
    <row r="12011" spans="1:15" x14ac:dyDescent="0.25">
      <c r="A12011" t="s">
        <v>41</v>
      </c>
      <c r="B12011" t="s">
        <v>42</v>
      </c>
      <c r="C12011" t="s">
        <v>33</v>
      </c>
      <c r="D12011" s="1">
        <v>45634</v>
      </c>
      <c r="E12011" t="s">
        <v>59</v>
      </c>
      <c r="F12011" s="2"/>
      <c r="G12011" s="2"/>
      <c r="H12011" t="s">
        <v>17</v>
      </c>
      <c r="I12011">
        <v>0</v>
      </c>
      <c r="J12011">
        <v>0</v>
      </c>
      <c r="K12011" t="s">
        <v>18</v>
      </c>
      <c r="L12011" t="s">
        <v>17</v>
      </c>
      <c r="M12011" t="s">
        <v>17</v>
      </c>
      <c r="N12011" t="str">
        <f>TEXT(employee_attendance_dataset[[#This Row],[Date]],"DDDD")</f>
        <v>Sunday</v>
      </c>
      <c r="O12011">
        <f>IF(employee_attendance_dataset[[#This Row],[Leave_Type]]="",0,1)</f>
        <v>0</v>
      </c>
    </row>
    <row r="12012" spans="1:15" x14ac:dyDescent="0.25">
      <c r="A12012" t="s">
        <v>43</v>
      </c>
      <c r="B12012" t="s">
        <v>44</v>
      </c>
      <c r="C12012" t="s">
        <v>15</v>
      </c>
      <c r="D12012" s="1">
        <v>45634</v>
      </c>
      <c r="E12012" t="s">
        <v>59</v>
      </c>
      <c r="F12012" s="2"/>
      <c r="G12012" s="2"/>
      <c r="H12012" t="s">
        <v>17</v>
      </c>
      <c r="I12012">
        <v>0</v>
      </c>
      <c r="J12012">
        <v>0</v>
      </c>
      <c r="K12012" t="s">
        <v>18</v>
      </c>
      <c r="L12012" t="s">
        <v>17</v>
      </c>
      <c r="M12012" t="s">
        <v>17</v>
      </c>
      <c r="N12012" t="str">
        <f>TEXT(employee_attendance_dataset[[#This Row],[Date]],"DDDD")</f>
        <v>Sunday</v>
      </c>
      <c r="O12012">
        <f>IF(employee_attendance_dataset[[#This Row],[Leave_Type]]="",0,1)</f>
        <v>0</v>
      </c>
    </row>
    <row r="12013" spans="1:15" x14ac:dyDescent="0.25">
      <c r="A12013" t="s">
        <v>45</v>
      </c>
      <c r="B12013" t="s">
        <v>46</v>
      </c>
      <c r="C12013" t="s">
        <v>47</v>
      </c>
      <c r="D12013" s="1">
        <v>45634</v>
      </c>
      <c r="E12013" t="s">
        <v>59</v>
      </c>
      <c r="F12013" s="2"/>
      <c r="G12013" s="2"/>
      <c r="H12013" t="s">
        <v>17</v>
      </c>
      <c r="I12013">
        <v>0</v>
      </c>
      <c r="J12013">
        <v>0</v>
      </c>
      <c r="K12013" t="s">
        <v>18</v>
      </c>
      <c r="L12013" t="s">
        <v>17</v>
      </c>
      <c r="M12013" t="s">
        <v>17</v>
      </c>
      <c r="N12013" t="str">
        <f>TEXT(employee_attendance_dataset[[#This Row],[Date]],"DDDD")</f>
        <v>Sunday</v>
      </c>
      <c r="O12013">
        <f>IF(employee_attendance_dataset[[#This Row],[Leave_Type]]="",0,1)</f>
        <v>0</v>
      </c>
    </row>
    <row r="12014" spans="1:15" x14ac:dyDescent="0.25">
      <c r="A12014" t="s">
        <v>48</v>
      </c>
      <c r="B12014" t="s">
        <v>49</v>
      </c>
      <c r="C12014" t="s">
        <v>50</v>
      </c>
      <c r="D12014" s="1">
        <v>45634</v>
      </c>
      <c r="E12014" t="s">
        <v>59</v>
      </c>
      <c r="F12014" s="2"/>
      <c r="G12014" s="2"/>
      <c r="H12014" t="s">
        <v>17</v>
      </c>
      <c r="I12014">
        <v>0</v>
      </c>
      <c r="J12014">
        <v>0</v>
      </c>
      <c r="K12014" t="s">
        <v>18</v>
      </c>
      <c r="L12014" t="s">
        <v>17</v>
      </c>
      <c r="M12014" t="s">
        <v>17</v>
      </c>
      <c r="N12014" t="str">
        <f>TEXT(employee_attendance_dataset[[#This Row],[Date]],"DDDD")</f>
        <v>Sunday</v>
      </c>
      <c r="O12014">
        <f>IF(employee_attendance_dataset[[#This Row],[Leave_Type]]="",0,1)</f>
        <v>0</v>
      </c>
    </row>
    <row r="12015" spans="1:15" x14ac:dyDescent="0.25">
      <c r="A12015" t="s">
        <v>51</v>
      </c>
      <c r="B12015" t="s">
        <v>52</v>
      </c>
      <c r="C12015" t="s">
        <v>24</v>
      </c>
      <c r="D12015" s="1">
        <v>45634</v>
      </c>
      <c r="E12015" t="s">
        <v>59</v>
      </c>
      <c r="F12015" s="2"/>
      <c r="G12015" s="2"/>
      <c r="H12015" t="s">
        <v>17</v>
      </c>
      <c r="I12015">
        <v>0</v>
      </c>
      <c r="J12015">
        <v>0</v>
      </c>
      <c r="K12015" t="s">
        <v>18</v>
      </c>
      <c r="L12015" t="s">
        <v>17</v>
      </c>
      <c r="M12015" t="s">
        <v>17</v>
      </c>
      <c r="N12015" t="str">
        <f>TEXT(employee_attendance_dataset[[#This Row],[Date]],"DDDD")</f>
        <v>Sunday</v>
      </c>
      <c r="O12015">
        <f>IF(employee_attendance_dataset[[#This Row],[Leave_Type]]="",0,1)</f>
        <v>0</v>
      </c>
    </row>
    <row r="12016" spans="1:15" x14ac:dyDescent="0.25">
      <c r="A12016" t="s">
        <v>53</v>
      </c>
      <c r="B12016" t="s">
        <v>54</v>
      </c>
      <c r="C12016" t="s">
        <v>36</v>
      </c>
      <c r="D12016" s="1">
        <v>45634</v>
      </c>
      <c r="E12016" t="s">
        <v>59</v>
      </c>
      <c r="F12016" s="2"/>
      <c r="G12016" s="2"/>
      <c r="H12016" t="s">
        <v>17</v>
      </c>
      <c r="I12016">
        <v>0</v>
      </c>
      <c r="J12016">
        <v>0</v>
      </c>
      <c r="K12016" t="s">
        <v>18</v>
      </c>
      <c r="L12016" t="s">
        <v>17</v>
      </c>
      <c r="M12016" t="s">
        <v>17</v>
      </c>
      <c r="N12016" t="str">
        <f>TEXT(employee_attendance_dataset[[#This Row],[Date]],"DDDD")</f>
        <v>Sunday</v>
      </c>
      <c r="O12016">
        <f>IF(employee_attendance_dataset[[#This Row],[Leave_Type]]="",0,1)</f>
        <v>0</v>
      </c>
    </row>
    <row r="12017" spans="1:15" x14ac:dyDescent="0.25">
      <c r="A12017" t="s">
        <v>55</v>
      </c>
      <c r="B12017" t="s">
        <v>56</v>
      </c>
      <c r="C12017" t="s">
        <v>50</v>
      </c>
      <c r="D12017" s="1">
        <v>45634</v>
      </c>
      <c r="E12017" t="s">
        <v>59</v>
      </c>
      <c r="F12017" s="2"/>
      <c r="G12017" s="2"/>
      <c r="H12017" t="s">
        <v>17</v>
      </c>
      <c r="I12017">
        <v>0</v>
      </c>
      <c r="J12017">
        <v>0</v>
      </c>
      <c r="K12017" t="s">
        <v>18</v>
      </c>
      <c r="L12017" t="s">
        <v>17</v>
      </c>
      <c r="M12017" t="s">
        <v>17</v>
      </c>
      <c r="N12017" t="str">
        <f>TEXT(employee_attendance_dataset[[#This Row],[Date]],"DDDD")</f>
        <v>Sunday</v>
      </c>
      <c r="O12017">
        <f>IF(employee_attendance_dataset[[#This Row],[Leave_Type]]="",0,1)</f>
        <v>0</v>
      </c>
    </row>
    <row r="12018" spans="1:15" x14ac:dyDescent="0.25">
      <c r="A12018" t="s">
        <v>57</v>
      </c>
      <c r="B12018" t="s">
        <v>58</v>
      </c>
      <c r="C12018" t="s">
        <v>24</v>
      </c>
      <c r="D12018" s="1">
        <v>45634</v>
      </c>
      <c r="E12018" t="s">
        <v>59</v>
      </c>
      <c r="F12018" s="2"/>
      <c r="G12018" s="2"/>
      <c r="H12018" t="s">
        <v>17</v>
      </c>
      <c r="I12018">
        <v>0</v>
      </c>
      <c r="J12018">
        <v>0</v>
      </c>
      <c r="K12018" t="s">
        <v>18</v>
      </c>
      <c r="L12018" t="s">
        <v>17</v>
      </c>
      <c r="M12018" t="s">
        <v>17</v>
      </c>
      <c r="N12018" t="str">
        <f>TEXT(employee_attendance_dataset[[#This Row],[Date]],"DDDD")</f>
        <v>Sunday</v>
      </c>
      <c r="O12018">
        <f>IF(employee_attendance_dataset[[#This Row],[Leave_Type]]="",0,1)</f>
        <v>0</v>
      </c>
    </row>
    <row r="12019" spans="1:15" x14ac:dyDescent="0.25">
      <c r="A12019" t="s">
        <v>60</v>
      </c>
      <c r="B12019" t="s">
        <v>61</v>
      </c>
      <c r="C12019" t="s">
        <v>36</v>
      </c>
      <c r="D12019" s="1">
        <v>45634</v>
      </c>
      <c r="E12019" t="s">
        <v>59</v>
      </c>
      <c r="F12019" s="2"/>
      <c r="G12019" s="2"/>
      <c r="H12019" t="s">
        <v>17</v>
      </c>
      <c r="I12019">
        <v>0</v>
      </c>
      <c r="J12019">
        <v>0</v>
      </c>
      <c r="K12019" t="s">
        <v>18</v>
      </c>
      <c r="L12019" t="s">
        <v>17</v>
      </c>
      <c r="M12019" t="s">
        <v>17</v>
      </c>
      <c r="N12019" t="str">
        <f>TEXT(employee_attendance_dataset[[#This Row],[Date]],"DDDD")</f>
        <v>Sunday</v>
      </c>
      <c r="O12019">
        <f>IF(employee_attendance_dataset[[#This Row],[Leave_Type]]="",0,1)</f>
        <v>0</v>
      </c>
    </row>
    <row r="12020" spans="1:15" x14ac:dyDescent="0.25">
      <c r="A12020" t="s">
        <v>62</v>
      </c>
      <c r="B12020" t="s">
        <v>63</v>
      </c>
      <c r="C12020" t="s">
        <v>21</v>
      </c>
      <c r="D12020" s="1">
        <v>45634</v>
      </c>
      <c r="E12020" t="s">
        <v>59</v>
      </c>
      <c r="F12020" s="2"/>
      <c r="G12020" s="2"/>
      <c r="H12020" t="s">
        <v>17</v>
      </c>
      <c r="I12020">
        <v>0</v>
      </c>
      <c r="J12020">
        <v>0</v>
      </c>
      <c r="K12020" t="s">
        <v>18</v>
      </c>
      <c r="L12020" t="s">
        <v>17</v>
      </c>
      <c r="M12020" t="s">
        <v>17</v>
      </c>
      <c r="N12020" t="str">
        <f>TEXT(employee_attendance_dataset[[#This Row],[Date]],"DDDD")</f>
        <v>Sunday</v>
      </c>
      <c r="O12020">
        <f>IF(employee_attendance_dataset[[#This Row],[Leave_Type]]="",0,1)</f>
        <v>0</v>
      </c>
    </row>
    <row r="12021" spans="1:15" x14ac:dyDescent="0.25">
      <c r="A12021" t="s">
        <v>64</v>
      </c>
      <c r="B12021" t="s">
        <v>65</v>
      </c>
      <c r="C12021" t="s">
        <v>15</v>
      </c>
      <c r="D12021" s="1">
        <v>45634</v>
      </c>
      <c r="E12021" t="s">
        <v>59</v>
      </c>
      <c r="F12021" s="2"/>
      <c r="G12021" s="2"/>
      <c r="H12021" t="s">
        <v>17</v>
      </c>
      <c r="I12021">
        <v>0</v>
      </c>
      <c r="J12021">
        <v>0</v>
      </c>
      <c r="K12021" t="s">
        <v>18</v>
      </c>
      <c r="L12021" t="s">
        <v>17</v>
      </c>
      <c r="M12021" t="s">
        <v>17</v>
      </c>
      <c r="N12021" t="str">
        <f>TEXT(employee_attendance_dataset[[#This Row],[Date]],"DDDD")</f>
        <v>Sunday</v>
      </c>
      <c r="O12021">
        <f>IF(employee_attendance_dataset[[#This Row],[Leave_Type]]="",0,1)</f>
        <v>0</v>
      </c>
    </row>
    <row r="12022" spans="1:15" x14ac:dyDescent="0.25">
      <c r="A12022" t="s">
        <v>66</v>
      </c>
      <c r="B12022" t="s">
        <v>67</v>
      </c>
      <c r="C12022" t="s">
        <v>36</v>
      </c>
      <c r="D12022" s="1">
        <v>45634</v>
      </c>
      <c r="E12022" t="s">
        <v>59</v>
      </c>
      <c r="F12022" s="2"/>
      <c r="G12022" s="2"/>
      <c r="H12022" t="s">
        <v>17</v>
      </c>
      <c r="I12022">
        <v>0</v>
      </c>
      <c r="J12022">
        <v>0</v>
      </c>
      <c r="K12022" t="s">
        <v>18</v>
      </c>
      <c r="L12022" t="s">
        <v>17</v>
      </c>
      <c r="M12022" t="s">
        <v>17</v>
      </c>
      <c r="N12022" t="str">
        <f>TEXT(employee_attendance_dataset[[#This Row],[Date]],"DDDD")</f>
        <v>Sunday</v>
      </c>
      <c r="O12022">
        <f>IF(employee_attendance_dataset[[#This Row],[Leave_Type]]="",0,1)</f>
        <v>0</v>
      </c>
    </row>
    <row r="12023" spans="1:15" x14ac:dyDescent="0.25">
      <c r="A12023" t="s">
        <v>68</v>
      </c>
      <c r="B12023" t="s">
        <v>69</v>
      </c>
      <c r="C12023" t="s">
        <v>27</v>
      </c>
      <c r="D12023" s="1">
        <v>45634</v>
      </c>
      <c r="E12023" t="s">
        <v>59</v>
      </c>
      <c r="F12023" s="2"/>
      <c r="G12023" s="2"/>
      <c r="H12023" t="s">
        <v>17</v>
      </c>
      <c r="I12023">
        <v>0</v>
      </c>
      <c r="J12023">
        <v>0</v>
      </c>
      <c r="K12023" t="s">
        <v>18</v>
      </c>
      <c r="L12023" t="s">
        <v>17</v>
      </c>
      <c r="M12023" t="s">
        <v>17</v>
      </c>
      <c r="N12023" t="str">
        <f>TEXT(employee_attendance_dataset[[#This Row],[Date]],"DDDD")</f>
        <v>Sunday</v>
      </c>
      <c r="O12023">
        <f>IF(employee_attendance_dataset[[#This Row],[Leave_Type]]="",0,1)</f>
        <v>0</v>
      </c>
    </row>
    <row r="12024" spans="1:15" x14ac:dyDescent="0.25">
      <c r="A12024" t="s">
        <v>70</v>
      </c>
      <c r="B12024" t="s">
        <v>71</v>
      </c>
      <c r="C12024" t="s">
        <v>33</v>
      </c>
      <c r="D12024" s="1">
        <v>45634</v>
      </c>
      <c r="E12024" t="s">
        <v>59</v>
      </c>
      <c r="F12024" s="2"/>
      <c r="G12024" s="2"/>
      <c r="H12024" t="s">
        <v>17</v>
      </c>
      <c r="I12024">
        <v>0</v>
      </c>
      <c r="J12024">
        <v>0</v>
      </c>
      <c r="K12024" t="s">
        <v>18</v>
      </c>
      <c r="L12024" t="s">
        <v>17</v>
      </c>
      <c r="M12024" t="s">
        <v>17</v>
      </c>
      <c r="N12024" t="str">
        <f>TEXT(employee_attendance_dataset[[#This Row],[Date]],"DDDD")</f>
        <v>Sunday</v>
      </c>
      <c r="O12024">
        <f>IF(employee_attendance_dataset[[#This Row],[Leave_Type]]="",0,1)</f>
        <v>0</v>
      </c>
    </row>
    <row r="12025" spans="1:15" x14ac:dyDescent="0.25">
      <c r="A12025" t="s">
        <v>72</v>
      </c>
      <c r="B12025" t="s">
        <v>73</v>
      </c>
      <c r="C12025" t="s">
        <v>21</v>
      </c>
      <c r="D12025" s="1">
        <v>45634</v>
      </c>
      <c r="E12025" t="s">
        <v>59</v>
      </c>
      <c r="F12025" s="2"/>
      <c r="G12025" s="2"/>
      <c r="H12025" t="s">
        <v>17</v>
      </c>
      <c r="I12025">
        <v>0</v>
      </c>
      <c r="J12025">
        <v>0</v>
      </c>
      <c r="K12025" t="s">
        <v>18</v>
      </c>
      <c r="L12025" t="s">
        <v>17</v>
      </c>
      <c r="M12025" t="s">
        <v>17</v>
      </c>
      <c r="N12025" t="str">
        <f>TEXT(employee_attendance_dataset[[#This Row],[Date]],"DDDD")</f>
        <v>Sunday</v>
      </c>
      <c r="O12025">
        <f>IF(employee_attendance_dataset[[#This Row],[Leave_Type]]="",0,1)</f>
        <v>0</v>
      </c>
    </row>
    <row r="12026" spans="1:15" x14ac:dyDescent="0.25">
      <c r="A12026" t="s">
        <v>74</v>
      </c>
      <c r="B12026" t="s">
        <v>75</v>
      </c>
      <c r="C12026" t="s">
        <v>47</v>
      </c>
      <c r="D12026" s="1">
        <v>45634</v>
      </c>
      <c r="E12026" t="s">
        <v>59</v>
      </c>
      <c r="F12026" s="2"/>
      <c r="G12026" s="2"/>
      <c r="H12026" t="s">
        <v>17</v>
      </c>
      <c r="I12026">
        <v>0</v>
      </c>
      <c r="J12026">
        <v>0</v>
      </c>
      <c r="K12026" t="s">
        <v>18</v>
      </c>
      <c r="L12026" t="s">
        <v>17</v>
      </c>
      <c r="M12026" t="s">
        <v>17</v>
      </c>
      <c r="N12026" t="str">
        <f>TEXT(employee_attendance_dataset[[#This Row],[Date]],"DDDD")</f>
        <v>Sunday</v>
      </c>
      <c r="O12026">
        <f>IF(employee_attendance_dataset[[#This Row],[Leave_Type]]="",0,1)</f>
        <v>0</v>
      </c>
    </row>
    <row r="12027" spans="1:15" x14ac:dyDescent="0.25">
      <c r="A12027" t="s">
        <v>76</v>
      </c>
      <c r="B12027" t="s">
        <v>77</v>
      </c>
      <c r="C12027" t="s">
        <v>36</v>
      </c>
      <c r="D12027" s="1">
        <v>45634</v>
      </c>
      <c r="E12027" t="s">
        <v>59</v>
      </c>
      <c r="F12027" s="2"/>
      <c r="G12027" s="2"/>
      <c r="H12027" t="s">
        <v>17</v>
      </c>
      <c r="I12027">
        <v>0</v>
      </c>
      <c r="J12027">
        <v>0</v>
      </c>
      <c r="K12027" t="s">
        <v>18</v>
      </c>
      <c r="L12027" t="s">
        <v>17</v>
      </c>
      <c r="M12027" t="s">
        <v>17</v>
      </c>
      <c r="N12027" t="str">
        <f>TEXT(employee_attendance_dataset[[#This Row],[Date]],"DDDD")</f>
        <v>Sunday</v>
      </c>
      <c r="O12027">
        <f>IF(employee_attendance_dataset[[#This Row],[Leave_Type]]="",0,1)</f>
        <v>0</v>
      </c>
    </row>
    <row r="12028" spans="1:15" x14ac:dyDescent="0.25">
      <c r="A12028" t="s">
        <v>78</v>
      </c>
      <c r="B12028" t="s">
        <v>79</v>
      </c>
      <c r="C12028" t="s">
        <v>47</v>
      </c>
      <c r="D12028" s="1">
        <v>45634</v>
      </c>
      <c r="E12028" t="s">
        <v>59</v>
      </c>
      <c r="F12028" s="2"/>
      <c r="G12028" s="2"/>
      <c r="H12028" t="s">
        <v>17</v>
      </c>
      <c r="I12028">
        <v>0</v>
      </c>
      <c r="J12028">
        <v>0</v>
      </c>
      <c r="K12028" t="s">
        <v>18</v>
      </c>
      <c r="L12028" t="s">
        <v>17</v>
      </c>
      <c r="M12028" t="s">
        <v>17</v>
      </c>
      <c r="N12028" t="str">
        <f>TEXT(employee_attendance_dataset[[#This Row],[Date]],"DDDD")</f>
        <v>Sunday</v>
      </c>
      <c r="O12028">
        <f>IF(employee_attendance_dataset[[#This Row],[Leave_Type]]="",0,1)</f>
        <v>0</v>
      </c>
    </row>
    <row r="12029" spans="1:15" x14ac:dyDescent="0.25">
      <c r="A12029" t="s">
        <v>80</v>
      </c>
      <c r="B12029" t="s">
        <v>81</v>
      </c>
      <c r="C12029" t="s">
        <v>50</v>
      </c>
      <c r="D12029" s="1">
        <v>45634</v>
      </c>
      <c r="E12029" t="s">
        <v>59</v>
      </c>
      <c r="F12029" s="2"/>
      <c r="G12029" s="2"/>
      <c r="H12029" t="s">
        <v>17</v>
      </c>
      <c r="I12029">
        <v>0</v>
      </c>
      <c r="J12029">
        <v>0</v>
      </c>
      <c r="K12029" t="s">
        <v>18</v>
      </c>
      <c r="L12029" t="s">
        <v>17</v>
      </c>
      <c r="M12029" t="s">
        <v>17</v>
      </c>
      <c r="N12029" t="str">
        <f>TEXT(employee_attendance_dataset[[#This Row],[Date]],"DDDD")</f>
        <v>Sunday</v>
      </c>
      <c r="O12029">
        <f>IF(employee_attendance_dataset[[#This Row],[Leave_Type]]="",0,1)</f>
        <v>0</v>
      </c>
    </row>
    <row r="12030" spans="1:15" x14ac:dyDescent="0.25">
      <c r="A12030" t="s">
        <v>82</v>
      </c>
      <c r="B12030" t="s">
        <v>83</v>
      </c>
      <c r="C12030" t="s">
        <v>33</v>
      </c>
      <c r="D12030" s="1">
        <v>45634</v>
      </c>
      <c r="E12030" t="s">
        <v>59</v>
      </c>
      <c r="F12030" s="2"/>
      <c r="G12030" s="2"/>
      <c r="H12030" t="s">
        <v>17</v>
      </c>
      <c r="I12030">
        <v>0</v>
      </c>
      <c r="J12030">
        <v>0</v>
      </c>
      <c r="K12030" t="s">
        <v>18</v>
      </c>
      <c r="L12030" t="s">
        <v>17</v>
      </c>
      <c r="M12030" t="s">
        <v>17</v>
      </c>
      <c r="N12030" t="str">
        <f>TEXT(employee_attendance_dataset[[#This Row],[Date]],"DDDD")</f>
        <v>Sunday</v>
      </c>
      <c r="O12030">
        <f>IF(employee_attendance_dataset[[#This Row],[Leave_Type]]="",0,1)</f>
        <v>0</v>
      </c>
    </row>
    <row r="12031" spans="1:15" x14ac:dyDescent="0.25">
      <c r="A12031" t="s">
        <v>84</v>
      </c>
      <c r="B12031" t="s">
        <v>85</v>
      </c>
      <c r="C12031" t="s">
        <v>47</v>
      </c>
      <c r="D12031" s="1">
        <v>45634</v>
      </c>
      <c r="E12031" t="s">
        <v>59</v>
      </c>
      <c r="F12031" s="2"/>
      <c r="G12031" s="2"/>
      <c r="H12031" t="s">
        <v>17</v>
      </c>
      <c r="I12031">
        <v>0</v>
      </c>
      <c r="J12031">
        <v>0</v>
      </c>
      <c r="K12031" t="s">
        <v>18</v>
      </c>
      <c r="L12031" t="s">
        <v>17</v>
      </c>
      <c r="M12031" t="s">
        <v>17</v>
      </c>
      <c r="N12031" t="str">
        <f>TEXT(employee_attendance_dataset[[#This Row],[Date]],"DDDD")</f>
        <v>Sunday</v>
      </c>
      <c r="O12031">
        <f>IF(employee_attendance_dataset[[#This Row],[Leave_Type]]="",0,1)</f>
        <v>0</v>
      </c>
    </row>
    <row r="12032" spans="1:15" x14ac:dyDescent="0.25">
      <c r="A12032" t="s">
        <v>86</v>
      </c>
      <c r="B12032" t="s">
        <v>87</v>
      </c>
      <c r="C12032" t="s">
        <v>15</v>
      </c>
      <c r="D12032" s="1">
        <v>45634</v>
      </c>
      <c r="E12032" t="s">
        <v>59</v>
      </c>
      <c r="F12032" s="2"/>
      <c r="G12032" s="2"/>
      <c r="H12032" t="s">
        <v>17</v>
      </c>
      <c r="I12032">
        <v>0</v>
      </c>
      <c r="J12032">
        <v>0</v>
      </c>
      <c r="K12032" t="s">
        <v>18</v>
      </c>
      <c r="L12032" t="s">
        <v>17</v>
      </c>
      <c r="M12032" t="s">
        <v>17</v>
      </c>
      <c r="N12032" t="str">
        <f>TEXT(employee_attendance_dataset[[#This Row],[Date]],"DDDD")</f>
        <v>Sunday</v>
      </c>
      <c r="O12032">
        <f>IF(employee_attendance_dataset[[#This Row],[Leave_Type]]="",0,1)</f>
        <v>0</v>
      </c>
    </row>
    <row r="12033" spans="1:15" x14ac:dyDescent="0.25">
      <c r="A12033" t="s">
        <v>88</v>
      </c>
      <c r="B12033" t="s">
        <v>89</v>
      </c>
      <c r="C12033" t="s">
        <v>33</v>
      </c>
      <c r="D12033" s="1">
        <v>45634</v>
      </c>
      <c r="E12033" t="s">
        <v>59</v>
      </c>
      <c r="F12033" s="2"/>
      <c r="G12033" s="2"/>
      <c r="H12033" t="s">
        <v>17</v>
      </c>
      <c r="I12033">
        <v>0</v>
      </c>
      <c r="J12033">
        <v>0</v>
      </c>
      <c r="K12033" t="s">
        <v>18</v>
      </c>
      <c r="L12033" t="s">
        <v>17</v>
      </c>
      <c r="M12033" t="s">
        <v>17</v>
      </c>
      <c r="N12033" t="str">
        <f>TEXT(employee_attendance_dataset[[#This Row],[Date]],"DDDD")</f>
        <v>Sunday</v>
      </c>
      <c r="O12033">
        <f>IF(employee_attendance_dataset[[#This Row],[Leave_Type]]="",0,1)</f>
        <v>0</v>
      </c>
    </row>
    <row r="12034" spans="1:15" x14ac:dyDescent="0.25">
      <c r="A12034" t="s">
        <v>90</v>
      </c>
      <c r="B12034" t="s">
        <v>91</v>
      </c>
      <c r="C12034" t="s">
        <v>33</v>
      </c>
      <c r="D12034" s="1">
        <v>45634</v>
      </c>
      <c r="E12034" t="s">
        <v>59</v>
      </c>
      <c r="F12034" s="2"/>
      <c r="G12034" s="2"/>
      <c r="H12034" t="s">
        <v>17</v>
      </c>
      <c r="I12034">
        <v>0</v>
      </c>
      <c r="J12034">
        <v>0</v>
      </c>
      <c r="K12034" t="s">
        <v>18</v>
      </c>
      <c r="L12034" t="s">
        <v>17</v>
      </c>
      <c r="M12034" t="s">
        <v>17</v>
      </c>
      <c r="N12034" t="str">
        <f>TEXT(employee_attendance_dataset[[#This Row],[Date]],"DDDD")</f>
        <v>Sunday</v>
      </c>
      <c r="O12034">
        <f>IF(employee_attendance_dataset[[#This Row],[Leave_Type]]="",0,1)</f>
        <v>0</v>
      </c>
    </row>
    <row r="12035" spans="1:15" x14ac:dyDescent="0.25">
      <c r="A12035" t="s">
        <v>92</v>
      </c>
      <c r="B12035" t="s">
        <v>93</v>
      </c>
      <c r="C12035" t="s">
        <v>15</v>
      </c>
      <c r="D12035" s="1">
        <v>45634</v>
      </c>
      <c r="E12035" t="s">
        <v>59</v>
      </c>
      <c r="F12035" s="2"/>
      <c r="G12035" s="2"/>
      <c r="H12035" t="s">
        <v>17</v>
      </c>
      <c r="I12035">
        <v>0</v>
      </c>
      <c r="J12035">
        <v>0</v>
      </c>
      <c r="K12035" t="s">
        <v>18</v>
      </c>
      <c r="L12035" t="s">
        <v>17</v>
      </c>
      <c r="M12035" t="s">
        <v>17</v>
      </c>
      <c r="N12035" t="str">
        <f>TEXT(employee_attendance_dataset[[#This Row],[Date]],"DDDD")</f>
        <v>Sunday</v>
      </c>
      <c r="O12035">
        <f>IF(employee_attendance_dataset[[#This Row],[Leave_Type]]="",0,1)</f>
        <v>0</v>
      </c>
    </row>
    <row r="12036" spans="1:15" x14ac:dyDescent="0.25">
      <c r="A12036" t="s">
        <v>94</v>
      </c>
      <c r="B12036" t="s">
        <v>95</v>
      </c>
      <c r="C12036" t="s">
        <v>24</v>
      </c>
      <c r="D12036" s="1">
        <v>45634</v>
      </c>
      <c r="E12036" t="s">
        <v>59</v>
      </c>
      <c r="F12036" s="2"/>
      <c r="G12036" s="2"/>
      <c r="H12036" t="s">
        <v>17</v>
      </c>
      <c r="I12036">
        <v>0</v>
      </c>
      <c r="J12036">
        <v>0</v>
      </c>
      <c r="K12036" t="s">
        <v>18</v>
      </c>
      <c r="L12036" t="s">
        <v>17</v>
      </c>
      <c r="M12036" t="s">
        <v>17</v>
      </c>
      <c r="N12036" t="str">
        <f>TEXT(employee_attendance_dataset[[#This Row],[Date]],"DDDD")</f>
        <v>Sunday</v>
      </c>
      <c r="O12036">
        <f>IF(employee_attendance_dataset[[#This Row],[Leave_Type]]="",0,1)</f>
        <v>0</v>
      </c>
    </row>
    <row r="12037" spans="1:15" x14ac:dyDescent="0.25">
      <c r="A12037" t="s">
        <v>96</v>
      </c>
      <c r="B12037" t="s">
        <v>97</v>
      </c>
      <c r="C12037" t="s">
        <v>21</v>
      </c>
      <c r="D12037" s="1">
        <v>45634</v>
      </c>
      <c r="E12037" t="s">
        <v>59</v>
      </c>
      <c r="F12037" s="2"/>
      <c r="G12037" s="2"/>
      <c r="H12037" t="s">
        <v>17</v>
      </c>
      <c r="I12037">
        <v>0</v>
      </c>
      <c r="J12037">
        <v>0</v>
      </c>
      <c r="K12037" t="s">
        <v>18</v>
      </c>
      <c r="L12037" t="s">
        <v>17</v>
      </c>
      <c r="M12037" t="s">
        <v>17</v>
      </c>
      <c r="N12037" t="str">
        <f>TEXT(employee_attendance_dataset[[#This Row],[Date]],"DDDD")</f>
        <v>Sunday</v>
      </c>
      <c r="O12037">
        <f>IF(employee_attendance_dataset[[#This Row],[Leave_Type]]="",0,1)</f>
        <v>0</v>
      </c>
    </row>
    <row r="12038" spans="1:15" x14ac:dyDescent="0.25">
      <c r="A12038" t="s">
        <v>98</v>
      </c>
      <c r="B12038" t="s">
        <v>99</v>
      </c>
      <c r="C12038" t="s">
        <v>27</v>
      </c>
      <c r="D12038" s="1">
        <v>45634</v>
      </c>
      <c r="E12038" t="s">
        <v>16</v>
      </c>
      <c r="F12038" s="2">
        <v>0.36319444444444443</v>
      </c>
      <c r="G12038" s="2">
        <v>0.57430555555555551</v>
      </c>
      <c r="H12038" t="s">
        <v>17</v>
      </c>
      <c r="I12038">
        <v>5.07</v>
      </c>
      <c r="J12038">
        <v>0</v>
      </c>
      <c r="K12038" t="s">
        <v>18</v>
      </c>
      <c r="L12038" t="s">
        <v>17</v>
      </c>
      <c r="M12038" t="s">
        <v>17</v>
      </c>
      <c r="N12038" t="str">
        <f>TEXT(employee_attendance_dataset[[#This Row],[Date]],"DDDD")</f>
        <v>Sunday</v>
      </c>
      <c r="O12038">
        <f>IF(employee_attendance_dataset[[#This Row],[Leave_Type]]="",0,1)</f>
        <v>0</v>
      </c>
    </row>
    <row r="12039" spans="1:15" x14ac:dyDescent="0.25">
      <c r="A12039" t="s">
        <v>100</v>
      </c>
      <c r="B12039" t="s">
        <v>101</v>
      </c>
      <c r="C12039" t="s">
        <v>50</v>
      </c>
      <c r="D12039" s="1">
        <v>45634</v>
      </c>
      <c r="E12039" t="s">
        <v>59</v>
      </c>
      <c r="F12039" s="2"/>
      <c r="G12039" s="2"/>
      <c r="H12039" t="s">
        <v>17</v>
      </c>
      <c r="I12039">
        <v>0</v>
      </c>
      <c r="J12039">
        <v>0</v>
      </c>
      <c r="K12039" t="s">
        <v>18</v>
      </c>
      <c r="L12039" t="s">
        <v>17</v>
      </c>
      <c r="M12039" t="s">
        <v>17</v>
      </c>
      <c r="N12039" t="str">
        <f>TEXT(employee_attendance_dataset[[#This Row],[Date]],"DDDD")</f>
        <v>Sunday</v>
      </c>
      <c r="O12039">
        <f>IF(employee_attendance_dataset[[#This Row],[Leave_Type]]="",0,1)</f>
        <v>0</v>
      </c>
    </row>
    <row r="12040" spans="1:15" x14ac:dyDescent="0.25">
      <c r="A12040" t="s">
        <v>102</v>
      </c>
      <c r="B12040" t="s">
        <v>103</v>
      </c>
      <c r="C12040" t="s">
        <v>47</v>
      </c>
      <c r="D12040" s="1">
        <v>45634</v>
      </c>
      <c r="E12040" t="s">
        <v>59</v>
      </c>
      <c r="F12040" s="2"/>
      <c r="G12040" s="2"/>
      <c r="H12040" t="s">
        <v>17</v>
      </c>
      <c r="I12040">
        <v>0</v>
      </c>
      <c r="J12040">
        <v>0</v>
      </c>
      <c r="K12040" t="s">
        <v>18</v>
      </c>
      <c r="L12040" t="s">
        <v>17</v>
      </c>
      <c r="M12040" t="s">
        <v>17</v>
      </c>
      <c r="N12040" t="str">
        <f>TEXT(employee_attendance_dataset[[#This Row],[Date]],"DDDD")</f>
        <v>Sunday</v>
      </c>
      <c r="O12040">
        <f>IF(employee_attendance_dataset[[#This Row],[Leave_Type]]="",0,1)</f>
        <v>0</v>
      </c>
    </row>
    <row r="12041" spans="1:15" x14ac:dyDescent="0.25">
      <c r="A12041" t="s">
        <v>104</v>
      </c>
      <c r="B12041" t="s">
        <v>105</v>
      </c>
      <c r="C12041" t="s">
        <v>24</v>
      </c>
      <c r="D12041" s="1">
        <v>45634</v>
      </c>
      <c r="E12041" t="s">
        <v>59</v>
      </c>
      <c r="F12041" s="2"/>
      <c r="G12041" s="2"/>
      <c r="H12041" t="s">
        <v>17</v>
      </c>
      <c r="I12041">
        <v>0</v>
      </c>
      <c r="J12041">
        <v>0</v>
      </c>
      <c r="K12041" t="s">
        <v>18</v>
      </c>
      <c r="L12041" t="s">
        <v>17</v>
      </c>
      <c r="M12041" t="s">
        <v>17</v>
      </c>
      <c r="N12041" t="str">
        <f>TEXT(employee_attendance_dataset[[#This Row],[Date]],"DDDD")</f>
        <v>Sunday</v>
      </c>
      <c r="O12041">
        <f>IF(employee_attendance_dataset[[#This Row],[Leave_Type]]="",0,1)</f>
        <v>0</v>
      </c>
    </row>
    <row r="12042" spans="1:15" x14ac:dyDescent="0.25">
      <c r="A12042" t="s">
        <v>106</v>
      </c>
      <c r="B12042" t="s">
        <v>107</v>
      </c>
      <c r="C12042" t="s">
        <v>50</v>
      </c>
      <c r="D12042" s="1">
        <v>45634</v>
      </c>
      <c r="E12042" t="s">
        <v>59</v>
      </c>
      <c r="F12042" s="2"/>
      <c r="G12042" s="2"/>
      <c r="H12042" t="s">
        <v>17</v>
      </c>
      <c r="I12042">
        <v>0</v>
      </c>
      <c r="J12042">
        <v>0</v>
      </c>
      <c r="K12042" t="s">
        <v>18</v>
      </c>
      <c r="L12042" t="s">
        <v>17</v>
      </c>
      <c r="M12042" t="s">
        <v>17</v>
      </c>
      <c r="N12042" t="str">
        <f>TEXT(employee_attendance_dataset[[#This Row],[Date]],"DDDD")</f>
        <v>Sunday</v>
      </c>
      <c r="O12042">
        <f>IF(employee_attendance_dataset[[#This Row],[Leave_Type]]="",0,1)</f>
        <v>0</v>
      </c>
    </row>
    <row r="12043" spans="1:15" x14ac:dyDescent="0.25">
      <c r="A12043" t="s">
        <v>108</v>
      </c>
      <c r="B12043" t="s">
        <v>109</v>
      </c>
      <c r="C12043" t="s">
        <v>50</v>
      </c>
      <c r="D12043" s="1">
        <v>45634</v>
      </c>
      <c r="E12043" t="s">
        <v>59</v>
      </c>
      <c r="F12043" s="2"/>
      <c r="G12043" s="2"/>
      <c r="H12043" t="s">
        <v>17</v>
      </c>
      <c r="I12043">
        <v>0</v>
      </c>
      <c r="J12043">
        <v>0</v>
      </c>
      <c r="K12043" t="s">
        <v>18</v>
      </c>
      <c r="L12043" t="s">
        <v>17</v>
      </c>
      <c r="M12043" t="s">
        <v>17</v>
      </c>
      <c r="N12043" t="str">
        <f>TEXT(employee_attendance_dataset[[#This Row],[Date]],"DDDD")</f>
        <v>Sunday</v>
      </c>
      <c r="O12043">
        <f>IF(employee_attendance_dataset[[#This Row],[Leave_Type]]="",0,1)</f>
        <v>0</v>
      </c>
    </row>
    <row r="12044" spans="1:15" x14ac:dyDescent="0.25">
      <c r="A12044" t="s">
        <v>110</v>
      </c>
      <c r="B12044" t="s">
        <v>111</v>
      </c>
      <c r="C12044" t="s">
        <v>50</v>
      </c>
      <c r="D12044" s="1">
        <v>45634</v>
      </c>
      <c r="E12044" t="s">
        <v>59</v>
      </c>
      <c r="F12044" s="2"/>
      <c r="G12044" s="2"/>
      <c r="H12044" t="s">
        <v>17</v>
      </c>
      <c r="I12044">
        <v>0</v>
      </c>
      <c r="J12044">
        <v>0</v>
      </c>
      <c r="K12044" t="s">
        <v>18</v>
      </c>
      <c r="L12044" t="s">
        <v>17</v>
      </c>
      <c r="M12044" t="s">
        <v>17</v>
      </c>
      <c r="N12044" t="str">
        <f>TEXT(employee_attendance_dataset[[#This Row],[Date]],"DDDD")</f>
        <v>Sunday</v>
      </c>
      <c r="O12044">
        <f>IF(employee_attendance_dataset[[#This Row],[Leave_Type]]="",0,1)</f>
        <v>0</v>
      </c>
    </row>
    <row r="12045" spans="1:15" x14ac:dyDescent="0.25">
      <c r="A12045" t="s">
        <v>114</v>
      </c>
      <c r="B12045" t="s">
        <v>115</v>
      </c>
      <c r="C12045" t="s">
        <v>21</v>
      </c>
      <c r="D12045" s="1">
        <v>45634</v>
      </c>
      <c r="E12045" t="s">
        <v>59</v>
      </c>
      <c r="F12045" s="2"/>
      <c r="G12045" s="2"/>
      <c r="H12045" t="s">
        <v>17</v>
      </c>
      <c r="I12045">
        <v>0</v>
      </c>
      <c r="J12045">
        <v>0</v>
      </c>
      <c r="K12045" t="s">
        <v>18</v>
      </c>
      <c r="L12045" t="s">
        <v>17</v>
      </c>
      <c r="M12045" t="s">
        <v>17</v>
      </c>
      <c r="N12045" t="str">
        <f>TEXT(employee_attendance_dataset[[#This Row],[Date]],"DDDD")</f>
        <v>Sunday</v>
      </c>
      <c r="O12045">
        <f>IF(employee_attendance_dataset[[#This Row],[Leave_Type]]="",0,1)</f>
        <v>0</v>
      </c>
    </row>
    <row r="12046" spans="1:15" x14ac:dyDescent="0.25">
      <c r="A12046" t="s">
        <v>116</v>
      </c>
      <c r="B12046" t="s">
        <v>117</v>
      </c>
      <c r="C12046" t="s">
        <v>33</v>
      </c>
      <c r="D12046" s="1">
        <v>45634</v>
      </c>
      <c r="E12046" t="s">
        <v>59</v>
      </c>
      <c r="F12046" s="2"/>
      <c r="G12046" s="2"/>
      <c r="H12046" t="s">
        <v>17</v>
      </c>
      <c r="I12046">
        <v>0</v>
      </c>
      <c r="J12046">
        <v>0</v>
      </c>
      <c r="K12046" t="s">
        <v>18</v>
      </c>
      <c r="L12046" t="s">
        <v>17</v>
      </c>
      <c r="M12046" t="s">
        <v>17</v>
      </c>
      <c r="N12046" t="str">
        <f>TEXT(employee_attendance_dataset[[#This Row],[Date]],"DDDD")</f>
        <v>Sunday</v>
      </c>
      <c r="O12046">
        <f>IF(employee_attendance_dataset[[#This Row],[Leave_Type]]="",0,1)</f>
        <v>0</v>
      </c>
    </row>
    <row r="12047" spans="1:15" x14ac:dyDescent="0.25">
      <c r="A12047" t="s">
        <v>118</v>
      </c>
      <c r="B12047" t="s">
        <v>119</v>
      </c>
      <c r="C12047" t="s">
        <v>15</v>
      </c>
      <c r="D12047" s="1">
        <v>45634</v>
      </c>
      <c r="E12047" t="s">
        <v>59</v>
      </c>
      <c r="F12047" s="2"/>
      <c r="G12047" s="2"/>
      <c r="H12047" t="s">
        <v>17</v>
      </c>
      <c r="I12047">
        <v>0</v>
      </c>
      <c r="J12047">
        <v>0</v>
      </c>
      <c r="K12047" t="s">
        <v>18</v>
      </c>
      <c r="L12047" t="s">
        <v>17</v>
      </c>
      <c r="M12047" t="s">
        <v>17</v>
      </c>
      <c r="N12047" t="str">
        <f>TEXT(employee_attendance_dataset[[#This Row],[Date]],"DDDD")</f>
        <v>Sunday</v>
      </c>
      <c r="O12047">
        <f>IF(employee_attendance_dataset[[#This Row],[Leave_Type]]="",0,1)</f>
        <v>0</v>
      </c>
    </row>
    <row r="12048" spans="1:15" x14ac:dyDescent="0.25">
      <c r="A12048" t="s">
        <v>120</v>
      </c>
      <c r="B12048" t="s">
        <v>121</v>
      </c>
      <c r="C12048" t="s">
        <v>24</v>
      </c>
      <c r="D12048" s="1">
        <v>45634</v>
      </c>
      <c r="E12048" t="s">
        <v>59</v>
      </c>
      <c r="F12048" s="2"/>
      <c r="G12048" s="2"/>
      <c r="H12048" t="s">
        <v>17</v>
      </c>
      <c r="I12048">
        <v>0</v>
      </c>
      <c r="J12048">
        <v>0</v>
      </c>
      <c r="K12048" t="s">
        <v>18</v>
      </c>
      <c r="L12048" t="s">
        <v>17</v>
      </c>
      <c r="M12048" t="s">
        <v>17</v>
      </c>
      <c r="N12048" t="str">
        <f>TEXT(employee_attendance_dataset[[#This Row],[Date]],"DDDD")</f>
        <v>Sunday</v>
      </c>
      <c r="O12048">
        <f>IF(employee_attendance_dataset[[#This Row],[Leave_Type]]="",0,1)</f>
        <v>0</v>
      </c>
    </row>
    <row r="12049" spans="1:15" x14ac:dyDescent="0.25">
      <c r="A12049" t="s">
        <v>122</v>
      </c>
      <c r="B12049" t="s">
        <v>123</v>
      </c>
      <c r="C12049" t="s">
        <v>33</v>
      </c>
      <c r="D12049" s="1">
        <v>45634</v>
      </c>
      <c r="E12049" t="s">
        <v>59</v>
      </c>
      <c r="F12049" s="2"/>
      <c r="G12049" s="2"/>
      <c r="H12049" t="s">
        <v>17</v>
      </c>
      <c r="I12049">
        <v>0</v>
      </c>
      <c r="J12049">
        <v>0</v>
      </c>
      <c r="K12049" t="s">
        <v>18</v>
      </c>
      <c r="L12049" t="s">
        <v>17</v>
      </c>
      <c r="M12049" t="s">
        <v>17</v>
      </c>
      <c r="N12049" t="str">
        <f>TEXT(employee_attendance_dataset[[#This Row],[Date]],"DDDD")</f>
        <v>Sunday</v>
      </c>
      <c r="O12049">
        <f>IF(employee_attendance_dataset[[#This Row],[Leave_Type]]="",0,1)</f>
        <v>0</v>
      </c>
    </row>
    <row r="12050" spans="1:15" x14ac:dyDescent="0.25">
      <c r="A12050" t="s">
        <v>124</v>
      </c>
      <c r="B12050" t="s">
        <v>125</v>
      </c>
      <c r="C12050" t="s">
        <v>24</v>
      </c>
      <c r="D12050" s="1">
        <v>45634</v>
      </c>
      <c r="E12050" t="s">
        <v>59</v>
      </c>
      <c r="F12050" s="2"/>
      <c r="G12050" s="2"/>
      <c r="H12050" t="s">
        <v>17</v>
      </c>
      <c r="I12050">
        <v>0</v>
      </c>
      <c r="J12050">
        <v>0</v>
      </c>
      <c r="K12050" t="s">
        <v>18</v>
      </c>
      <c r="L12050" t="s">
        <v>17</v>
      </c>
      <c r="M12050" t="s">
        <v>17</v>
      </c>
      <c r="N12050" t="str">
        <f>TEXT(employee_attendance_dataset[[#This Row],[Date]],"DDDD")</f>
        <v>Sunday</v>
      </c>
      <c r="O12050">
        <f>IF(employee_attendance_dataset[[#This Row],[Leave_Type]]="",0,1)</f>
        <v>0</v>
      </c>
    </row>
    <row r="12051" spans="1:15" x14ac:dyDescent="0.25">
      <c r="A12051" t="s">
        <v>126</v>
      </c>
      <c r="B12051" t="s">
        <v>127</v>
      </c>
      <c r="C12051" t="s">
        <v>27</v>
      </c>
      <c r="D12051" s="1">
        <v>45634</v>
      </c>
      <c r="E12051" t="s">
        <v>59</v>
      </c>
      <c r="F12051" s="2"/>
      <c r="G12051" s="2"/>
      <c r="H12051" t="s">
        <v>17</v>
      </c>
      <c r="I12051">
        <v>0</v>
      </c>
      <c r="J12051">
        <v>0</v>
      </c>
      <c r="K12051" t="s">
        <v>18</v>
      </c>
      <c r="L12051" t="s">
        <v>17</v>
      </c>
      <c r="M12051" t="s">
        <v>17</v>
      </c>
      <c r="N12051" t="str">
        <f>TEXT(employee_attendance_dataset[[#This Row],[Date]],"DDDD")</f>
        <v>Sunday</v>
      </c>
      <c r="O12051">
        <f>IF(employee_attendance_dataset[[#This Row],[Leave_Type]]="",0,1)</f>
        <v>0</v>
      </c>
    </row>
    <row r="12052" spans="1:15" x14ac:dyDescent="0.25">
      <c r="A12052" t="s">
        <v>128</v>
      </c>
      <c r="B12052" t="s">
        <v>129</v>
      </c>
      <c r="C12052" t="s">
        <v>36</v>
      </c>
      <c r="D12052" s="1">
        <v>45634</v>
      </c>
      <c r="E12052" t="s">
        <v>59</v>
      </c>
      <c r="F12052" s="2"/>
      <c r="G12052" s="2"/>
      <c r="H12052" t="s">
        <v>17</v>
      </c>
      <c r="I12052">
        <v>0</v>
      </c>
      <c r="J12052">
        <v>0</v>
      </c>
      <c r="K12052" t="s">
        <v>18</v>
      </c>
      <c r="L12052" t="s">
        <v>17</v>
      </c>
      <c r="M12052" t="s">
        <v>17</v>
      </c>
      <c r="N12052" t="str">
        <f>TEXT(employee_attendance_dataset[[#This Row],[Date]],"DDDD")</f>
        <v>Sunday</v>
      </c>
      <c r="O12052">
        <f>IF(employee_attendance_dataset[[#This Row],[Leave_Type]]="",0,1)</f>
        <v>0</v>
      </c>
    </row>
    <row r="12053" spans="1:15" x14ac:dyDescent="0.25">
      <c r="A12053" t="s">
        <v>130</v>
      </c>
      <c r="B12053" t="s">
        <v>131</v>
      </c>
      <c r="C12053" t="s">
        <v>47</v>
      </c>
      <c r="D12053" s="1">
        <v>45634</v>
      </c>
      <c r="E12053" t="s">
        <v>59</v>
      </c>
      <c r="F12053" s="2"/>
      <c r="G12053" s="2"/>
      <c r="H12053" t="s">
        <v>17</v>
      </c>
      <c r="I12053">
        <v>0</v>
      </c>
      <c r="J12053">
        <v>0</v>
      </c>
      <c r="K12053" t="s">
        <v>18</v>
      </c>
      <c r="L12053" t="s">
        <v>17</v>
      </c>
      <c r="M12053" t="s">
        <v>17</v>
      </c>
      <c r="N12053" t="str">
        <f>TEXT(employee_attendance_dataset[[#This Row],[Date]],"DDDD")</f>
        <v>Sunday</v>
      </c>
      <c r="O12053">
        <f>IF(employee_attendance_dataset[[#This Row],[Leave_Type]]="",0,1)</f>
        <v>0</v>
      </c>
    </row>
    <row r="12054" spans="1:15" x14ac:dyDescent="0.25">
      <c r="A12054" t="s">
        <v>132</v>
      </c>
      <c r="B12054" t="s">
        <v>133</v>
      </c>
      <c r="C12054" t="s">
        <v>33</v>
      </c>
      <c r="D12054" s="1">
        <v>45634</v>
      </c>
      <c r="E12054" t="s">
        <v>59</v>
      </c>
      <c r="F12054" s="2"/>
      <c r="G12054" s="2"/>
      <c r="H12054" t="s">
        <v>17</v>
      </c>
      <c r="I12054">
        <v>0</v>
      </c>
      <c r="J12054">
        <v>0</v>
      </c>
      <c r="K12054" t="s">
        <v>18</v>
      </c>
      <c r="L12054" t="s">
        <v>17</v>
      </c>
      <c r="M12054" t="s">
        <v>17</v>
      </c>
      <c r="N12054" t="str">
        <f>TEXT(employee_attendance_dataset[[#This Row],[Date]],"DDDD")</f>
        <v>Sunday</v>
      </c>
      <c r="O12054">
        <f>IF(employee_attendance_dataset[[#This Row],[Leave_Type]]="",0,1)</f>
        <v>0</v>
      </c>
    </row>
    <row r="12055" spans="1:15" x14ac:dyDescent="0.25">
      <c r="A12055" t="s">
        <v>134</v>
      </c>
      <c r="B12055" t="s">
        <v>135</v>
      </c>
      <c r="C12055" t="s">
        <v>36</v>
      </c>
      <c r="D12055" s="1">
        <v>45634</v>
      </c>
      <c r="E12055" t="s">
        <v>59</v>
      </c>
      <c r="F12055" s="2"/>
      <c r="G12055" s="2"/>
      <c r="H12055" t="s">
        <v>17</v>
      </c>
      <c r="I12055">
        <v>0</v>
      </c>
      <c r="J12055">
        <v>0</v>
      </c>
      <c r="K12055" t="s">
        <v>18</v>
      </c>
      <c r="L12055" t="s">
        <v>17</v>
      </c>
      <c r="M12055" t="s">
        <v>17</v>
      </c>
      <c r="N12055" t="str">
        <f>TEXT(employee_attendance_dataset[[#This Row],[Date]],"DDDD")</f>
        <v>Sunday</v>
      </c>
      <c r="O12055">
        <f>IF(employee_attendance_dataset[[#This Row],[Leave_Type]]="",0,1)</f>
        <v>0</v>
      </c>
    </row>
    <row r="12056" spans="1:15" x14ac:dyDescent="0.25">
      <c r="A12056" t="s">
        <v>136</v>
      </c>
      <c r="B12056" t="s">
        <v>137</v>
      </c>
      <c r="C12056" t="s">
        <v>33</v>
      </c>
      <c r="D12056" s="1">
        <v>45634</v>
      </c>
      <c r="E12056" t="s">
        <v>59</v>
      </c>
      <c r="F12056" s="2"/>
      <c r="G12056" s="2"/>
      <c r="H12056" t="s">
        <v>17</v>
      </c>
      <c r="I12056">
        <v>0</v>
      </c>
      <c r="J12056">
        <v>0</v>
      </c>
      <c r="K12056" t="s">
        <v>18</v>
      </c>
      <c r="L12056" t="s">
        <v>17</v>
      </c>
      <c r="M12056" t="s">
        <v>17</v>
      </c>
      <c r="N12056" t="str">
        <f>TEXT(employee_attendance_dataset[[#This Row],[Date]],"DDDD")</f>
        <v>Sunday</v>
      </c>
      <c r="O12056">
        <f>IF(employee_attendance_dataset[[#This Row],[Leave_Type]]="",0,1)</f>
        <v>0</v>
      </c>
    </row>
    <row r="12057" spans="1:15" x14ac:dyDescent="0.25">
      <c r="A12057" t="s">
        <v>138</v>
      </c>
      <c r="B12057" t="s">
        <v>139</v>
      </c>
      <c r="C12057" t="s">
        <v>50</v>
      </c>
      <c r="D12057" s="1">
        <v>45634</v>
      </c>
      <c r="E12057" t="s">
        <v>59</v>
      </c>
      <c r="F12057" s="2"/>
      <c r="G12057" s="2"/>
      <c r="H12057" t="s">
        <v>17</v>
      </c>
      <c r="I12057">
        <v>0</v>
      </c>
      <c r="J12057">
        <v>0</v>
      </c>
      <c r="K12057" t="s">
        <v>18</v>
      </c>
      <c r="L12057" t="s">
        <v>17</v>
      </c>
      <c r="M12057" t="s">
        <v>17</v>
      </c>
      <c r="N12057" t="str">
        <f>TEXT(employee_attendance_dataset[[#This Row],[Date]],"DDDD")</f>
        <v>Sunday</v>
      </c>
      <c r="O12057">
        <f>IF(employee_attendance_dataset[[#This Row],[Leave_Type]]="",0,1)</f>
        <v>0</v>
      </c>
    </row>
    <row r="12058" spans="1:15" x14ac:dyDescent="0.25">
      <c r="A12058" t="s">
        <v>140</v>
      </c>
      <c r="B12058" t="s">
        <v>141</v>
      </c>
      <c r="C12058" t="s">
        <v>15</v>
      </c>
      <c r="D12058" s="1">
        <v>45634</v>
      </c>
      <c r="E12058" t="s">
        <v>59</v>
      </c>
      <c r="F12058" s="2"/>
      <c r="G12058" s="2"/>
      <c r="H12058" t="s">
        <v>17</v>
      </c>
      <c r="I12058">
        <v>0</v>
      </c>
      <c r="J12058">
        <v>0</v>
      </c>
      <c r="K12058" t="s">
        <v>18</v>
      </c>
      <c r="L12058" t="s">
        <v>17</v>
      </c>
      <c r="M12058" t="s">
        <v>17</v>
      </c>
      <c r="N12058" t="str">
        <f>TEXT(employee_attendance_dataset[[#This Row],[Date]],"DDDD")</f>
        <v>Sunday</v>
      </c>
      <c r="O12058">
        <f>IF(employee_attendance_dataset[[#This Row],[Leave_Type]]="",0,1)</f>
        <v>0</v>
      </c>
    </row>
    <row r="12059" spans="1:15" x14ac:dyDescent="0.25">
      <c r="A12059" t="s">
        <v>142</v>
      </c>
      <c r="B12059" t="s">
        <v>143</v>
      </c>
      <c r="C12059" t="s">
        <v>15</v>
      </c>
      <c r="D12059" s="1">
        <v>45634</v>
      </c>
      <c r="E12059" t="s">
        <v>59</v>
      </c>
      <c r="F12059" s="2"/>
      <c r="G12059" s="2"/>
      <c r="H12059" t="s">
        <v>17</v>
      </c>
      <c r="I12059">
        <v>0</v>
      </c>
      <c r="J12059">
        <v>0</v>
      </c>
      <c r="K12059" t="s">
        <v>18</v>
      </c>
      <c r="L12059" t="s">
        <v>17</v>
      </c>
      <c r="M12059" t="s">
        <v>17</v>
      </c>
      <c r="N12059" t="str">
        <f>TEXT(employee_attendance_dataset[[#This Row],[Date]],"DDDD")</f>
        <v>Sunday</v>
      </c>
      <c r="O12059">
        <f>IF(employee_attendance_dataset[[#This Row],[Leave_Type]]="",0,1)</f>
        <v>0</v>
      </c>
    </row>
    <row r="12060" spans="1:15" x14ac:dyDescent="0.25">
      <c r="A12060" t="s">
        <v>144</v>
      </c>
      <c r="B12060" t="s">
        <v>145</v>
      </c>
      <c r="C12060" t="s">
        <v>33</v>
      </c>
      <c r="D12060" s="1">
        <v>45634</v>
      </c>
      <c r="E12060" t="s">
        <v>16</v>
      </c>
      <c r="F12060" s="2">
        <v>0.3611111111111111</v>
      </c>
      <c r="G12060" s="2">
        <v>0.59305555555555556</v>
      </c>
      <c r="H12060" t="s">
        <v>17</v>
      </c>
      <c r="I12060">
        <v>5.57</v>
      </c>
      <c r="J12060">
        <v>0</v>
      </c>
      <c r="K12060" t="s">
        <v>18</v>
      </c>
      <c r="L12060" t="s">
        <v>17</v>
      </c>
      <c r="M12060" t="s">
        <v>17</v>
      </c>
      <c r="N12060" t="str">
        <f>TEXT(employee_attendance_dataset[[#This Row],[Date]],"DDDD")</f>
        <v>Sunday</v>
      </c>
      <c r="O12060">
        <f>IF(employee_attendance_dataset[[#This Row],[Leave_Type]]="",0,1)</f>
        <v>0</v>
      </c>
    </row>
    <row r="12061" spans="1:15" x14ac:dyDescent="0.25">
      <c r="A12061" t="s">
        <v>146</v>
      </c>
      <c r="B12061" t="s">
        <v>147</v>
      </c>
      <c r="C12061" t="s">
        <v>47</v>
      </c>
      <c r="D12061" s="1">
        <v>45634</v>
      </c>
      <c r="E12061" t="s">
        <v>59</v>
      </c>
      <c r="F12061" s="2"/>
      <c r="G12061" s="2"/>
      <c r="H12061" t="s">
        <v>17</v>
      </c>
      <c r="I12061">
        <v>0</v>
      </c>
      <c r="J12061">
        <v>0</v>
      </c>
      <c r="K12061" t="s">
        <v>18</v>
      </c>
      <c r="L12061" t="s">
        <v>17</v>
      </c>
      <c r="M12061" t="s">
        <v>17</v>
      </c>
      <c r="N12061" t="str">
        <f>TEXT(employee_attendance_dataset[[#This Row],[Date]],"DDDD")</f>
        <v>Sunday</v>
      </c>
      <c r="O12061">
        <f>IF(employee_attendance_dataset[[#This Row],[Leave_Type]]="",0,1)</f>
        <v>0</v>
      </c>
    </row>
    <row r="12062" spans="1:15" x14ac:dyDescent="0.25">
      <c r="A12062" t="s">
        <v>148</v>
      </c>
      <c r="B12062" t="s">
        <v>149</v>
      </c>
      <c r="C12062" t="s">
        <v>24</v>
      </c>
      <c r="D12062" s="1">
        <v>45634</v>
      </c>
      <c r="E12062" t="s">
        <v>59</v>
      </c>
      <c r="F12062" s="2"/>
      <c r="G12062" s="2"/>
      <c r="H12062" t="s">
        <v>17</v>
      </c>
      <c r="I12062">
        <v>0</v>
      </c>
      <c r="J12062">
        <v>0</v>
      </c>
      <c r="K12062" t="s">
        <v>18</v>
      </c>
      <c r="L12062" t="s">
        <v>17</v>
      </c>
      <c r="M12062" t="s">
        <v>17</v>
      </c>
      <c r="N12062" t="str">
        <f>TEXT(employee_attendance_dataset[[#This Row],[Date]],"DDDD")</f>
        <v>Sunday</v>
      </c>
      <c r="O12062">
        <f>IF(employee_attendance_dataset[[#This Row],[Leave_Type]]="",0,1)</f>
        <v>0</v>
      </c>
    </row>
    <row r="12063" spans="1:15" x14ac:dyDescent="0.25">
      <c r="A12063" t="s">
        <v>150</v>
      </c>
      <c r="B12063" t="s">
        <v>151</v>
      </c>
      <c r="C12063" t="s">
        <v>50</v>
      </c>
      <c r="D12063" s="1">
        <v>45634</v>
      </c>
      <c r="E12063" t="s">
        <v>59</v>
      </c>
      <c r="F12063" s="2"/>
      <c r="G12063" s="2"/>
      <c r="H12063" t="s">
        <v>17</v>
      </c>
      <c r="I12063">
        <v>0</v>
      </c>
      <c r="J12063">
        <v>0</v>
      </c>
      <c r="K12063" t="s">
        <v>18</v>
      </c>
      <c r="L12063" t="s">
        <v>17</v>
      </c>
      <c r="M12063" t="s">
        <v>17</v>
      </c>
      <c r="N12063" t="str">
        <f>TEXT(employee_attendance_dataset[[#This Row],[Date]],"DDDD")</f>
        <v>Sunday</v>
      </c>
      <c r="O12063">
        <f>IF(employee_attendance_dataset[[#This Row],[Leave_Type]]="",0,1)</f>
        <v>0</v>
      </c>
    </row>
    <row r="12064" spans="1:15" x14ac:dyDescent="0.25">
      <c r="A12064" t="s">
        <v>152</v>
      </c>
      <c r="B12064" t="s">
        <v>153</v>
      </c>
      <c r="C12064" t="s">
        <v>27</v>
      </c>
      <c r="D12064" s="1">
        <v>45634</v>
      </c>
      <c r="E12064" t="s">
        <v>59</v>
      </c>
      <c r="F12064" s="2"/>
      <c r="G12064" s="2"/>
      <c r="H12064" t="s">
        <v>17</v>
      </c>
      <c r="I12064">
        <v>0</v>
      </c>
      <c r="J12064">
        <v>0</v>
      </c>
      <c r="K12064" t="s">
        <v>18</v>
      </c>
      <c r="L12064" t="s">
        <v>17</v>
      </c>
      <c r="M12064" t="s">
        <v>17</v>
      </c>
      <c r="N12064" t="str">
        <f>TEXT(employee_attendance_dataset[[#This Row],[Date]],"DDDD")</f>
        <v>Sunday</v>
      </c>
      <c r="O12064">
        <f>IF(employee_attendance_dataset[[#This Row],[Leave_Type]]="",0,1)</f>
        <v>0</v>
      </c>
    </row>
    <row r="12065" spans="1:15" x14ac:dyDescent="0.25">
      <c r="A12065" t="s">
        <v>154</v>
      </c>
      <c r="B12065" t="s">
        <v>155</v>
      </c>
      <c r="C12065" t="s">
        <v>15</v>
      </c>
      <c r="D12065" s="1">
        <v>45634</v>
      </c>
      <c r="E12065" t="s">
        <v>59</v>
      </c>
      <c r="F12065" s="2"/>
      <c r="G12065" s="2"/>
      <c r="H12065" t="s">
        <v>17</v>
      </c>
      <c r="I12065">
        <v>0</v>
      </c>
      <c r="J12065">
        <v>0</v>
      </c>
      <c r="K12065" t="s">
        <v>18</v>
      </c>
      <c r="L12065" t="s">
        <v>17</v>
      </c>
      <c r="M12065" t="s">
        <v>17</v>
      </c>
      <c r="N12065" t="str">
        <f>TEXT(employee_attendance_dataset[[#This Row],[Date]],"DDDD")</f>
        <v>Sunday</v>
      </c>
      <c r="O12065">
        <f>IF(employee_attendance_dataset[[#This Row],[Leave_Type]]="",0,1)</f>
        <v>0</v>
      </c>
    </row>
    <row r="12066" spans="1:15" x14ac:dyDescent="0.25">
      <c r="A12066" t="s">
        <v>156</v>
      </c>
      <c r="B12066" t="s">
        <v>157</v>
      </c>
      <c r="C12066" t="s">
        <v>47</v>
      </c>
      <c r="D12066" s="1">
        <v>45634</v>
      </c>
      <c r="E12066" t="s">
        <v>59</v>
      </c>
      <c r="F12066" s="2"/>
      <c r="G12066" s="2"/>
      <c r="H12066" t="s">
        <v>17</v>
      </c>
      <c r="I12066">
        <v>0</v>
      </c>
      <c r="J12066">
        <v>0</v>
      </c>
      <c r="K12066" t="s">
        <v>18</v>
      </c>
      <c r="L12066" t="s">
        <v>17</v>
      </c>
      <c r="M12066" t="s">
        <v>17</v>
      </c>
      <c r="N12066" t="str">
        <f>TEXT(employee_attendance_dataset[[#This Row],[Date]],"DDDD")</f>
        <v>Sunday</v>
      </c>
      <c r="O12066">
        <f>IF(employee_attendance_dataset[[#This Row],[Leave_Type]]="",0,1)</f>
        <v>0</v>
      </c>
    </row>
    <row r="12067" spans="1:15" x14ac:dyDescent="0.25">
      <c r="A12067" t="s">
        <v>158</v>
      </c>
      <c r="B12067" t="s">
        <v>159</v>
      </c>
      <c r="C12067" t="s">
        <v>36</v>
      </c>
      <c r="D12067" s="1">
        <v>45634</v>
      </c>
      <c r="E12067" t="s">
        <v>59</v>
      </c>
      <c r="F12067" s="2"/>
      <c r="G12067" s="2"/>
      <c r="H12067" t="s">
        <v>17</v>
      </c>
      <c r="I12067">
        <v>0</v>
      </c>
      <c r="J12067">
        <v>0</v>
      </c>
      <c r="K12067" t="s">
        <v>18</v>
      </c>
      <c r="L12067" t="s">
        <v>17</v>
      </c>
      <c r="M12067" t="s">
        <v>17</v>
      </c>
      <c r="N12067" t="str">
        <f>TEXT(employee_attendance_dataset[[#This Row],[Date]],"DDDD")</f>
        <v>Sunday</v>
      </c>
      <c r="O12067">
        <f>IF(employee_attendance_dataset[[#This Row],[Leave_Type]]="",0,1)</f>
        <v>0</v>
      </c>
    </row>
    <row r="12068" spans="1:15" x14ac:dyDescent="0.25">
      <c r="A12068" t="s">
        <v>160</v>
      </c>
      <c r="B12068" t="s">
        <v>161</v>
      </c>
      <c r="C12068" t="s">
        <v>36</v>
      </c>
      <c r="D12068" s="1">
        <v>45634</v>
      </c>
      <c r="E12068" t="s">
        <v>59</v>
      </c>
      <c r="F12068" s="2"/>
      <c r="G12068" s="2"/>
      <c r="H12068" t="s">
        <v>17</v>
      </c>
      <c r="I12068">
        <v>0</v>
      </c>
      <c r="J12068">
        <v>0</v>
      </c>
      <c r="K12068" t="s">
        <v>18</v>
      </c>
      <c r="L12068" t="s">
        <v>17</v>
      </c>
      <c r="M12068" t="s">
        <v>17</v>
      </c>
      <c r="N12068" t="str">
        <f>TEXT(employee_attendance_dataset[[#This Row],[Date]],"DDDD")</f>
        <v>Sunday</v>
      </c>
      <c r="O12068">
        <f>IF(employee_attendance_dataset[[#This Row],[Leave_Type]]="",0,1)</f>
        <v>0</v>
      </c>
    </row>
    <row r="12069" spans="1:15" x14ac:dyDescent="0.25">
      <c r="A12069" t="s">
        <v>162</v>
      </c>
      <c r="B12069" t="s">
        <v>163</v>
      </c>
      <c r="C12069" t="s">
        <v>50</v>
      </c>
      <c r="D12069" s="1">
        <v>45634</v>
      </c>
      <c r="E12069" t="s">
        <v>59</v>
      </c>
      <c r="F12069" s="2"/>
      <c r="G12069" s="2"/>
      <c r="H12069" t="s">
        <v>17</v>
      </c>
      <c r="I12069">
        <v>0</v>
      </c>
      <c r="J12069">
        <v>0</v>
      </c>
      <c r="K12069" t="s">
        <v>18</v>
      </c>
      <c r="L12069" t="s">
        <v>17</v>
      </c>
      <c r="M12069" t="s">
        <v>17</v>
      </c>
      <c r="N12069" t="str">
        <f>TEXT(employee_attendance_dataset[[#This Row],[Date]],"DDDD")</f>
        <v>Sunday</v>
      </c>
      <c r="O12069">
        <f>IF(employee_attendance_dataset[[#This Row],[Leave_Type]]="",0,1)</f>
        <v>0</v>
      </c>
    </row>
    <row r="12070" spans="1:15" x14ac:dyDescent="0.25">
      <c r="A12070" t="s">
        <v>164</v>
      </c>
      <c r="B12070" t="s">
        <v>165</v>
      </c>
      <c r="C12070" t="s">
        <v>47</v>
      </c>
      <c r="D12070" s="1">
        <v>45634</v>
      </c>
      <c r="E12070" t="s">
        <v>59</v>
      </c>
      <c r="F12070" s="2"/>
      <c r="G12070" s="2"/>
      <c r="H12070" t="s">
        <v>17</v>
      </c>
      <c r="I12070">
        <v>0</v>
      </c>
      <c r="J12070">
        <v>0</v>
      </c>
      <c r="K12070" t="s">
        <v>18</v>
      </c>
      <c r="L12070" t="s">
        <v>17</v>
      </c>
      <c r="M12070" t="s">
        <v>17</v>
      </c>
      <c r="N12070" t="str">
        <f>TEXT(employee_attendance_dataset[[#This Row],[Date]],"DDDD")</f>
        <v>Sunday</v>
      </c>
      <c r="O12070">
        <f>IF(employee_attendance_dataset[[#This Row],[Leave_Type]]="",0,1)</f>
        <v>0</v>
      </c>
    </row>
    <row r="12071" spans="1:15" x14ac:dyDescent="0.25">
      <c r="A12071" t="s">
        <v>166</v>
      </c>
      <c r="B12071" t="s">
        <v>167</v>
      </c>
      <c r="C12071" t="s">
        <v>27</v>
      </c>
      <c r="D12071" s="1">
        <v>45634</v>
      </c>
      <c r="E12071" t="s">
        <v>59</v>
      </c>
      <c r="F12071" s="2"/>
      <c r="G12071" s="2"/>
      <c r="H12071" t="s">
        <v>17</v>
      </c>
      <c r="I12071">
        <v>0</v>
      </c>
      <c r="J12071">
        <v>0</v>
      </c>
      <c r="K12071" t="s">
        <v>18</v>
      </c>
      <c r="L12071" t="s">
        <v>17</v>
      </c>
      <c r="M12071" t="s">
        <v>17</v>
      </c>
      <c r="N12071" t="str">
        <f>TEXT(employee_attendance_dataset[[#This Row],[Date]],"DDDD")</f>
        <v>Sunday</v>
      </c>
      <c r="O12071">
        <f>IF(employee_attendance_dataset[[#This Row],[Leave_Type]]="",0,1)</f>
        <v>0</v>
      </c>
    </row>
    <row r="12072" spans="1:15" x14ac:dyDescent="0.25">
      <c r="A12072" t="s">
        <v>168</v>
      </c>
      <c r="B12072" t="s">
        <v>169</v>
      </c>
      <c r="C12072" t="s">
        <v>24</v>
      </c>
      <c r="D12072" s="1">
        <v>45634</v>
      </c>
      <c r="E12072" t="s">
        <v>59</v>
      </c>
      <c r="F12072" s="2"/>
      <c r="G12072" s="2"/>
      <c r="H12072" t="s">
        <v>17</v>
      </c>
      <c r="I12072">
        <v>0</v>
      </c>
      <c r="J12072">
        <v>0</v>
      </c>
      <c r="K12072" t="s">
        <v>18</v>
      </c>
      <c r="L12072" t="s">
        <v>17</v>
      </c>
      <c r="M12072" t="s">
        <v>17</v>
      </c>
      <c r="N12072" t="str">
        <f>TEXT(employee_attendance_dataset[[#This Row],[Date]],"DDDD")</f>
        <v>Sunday</v>
      </c>
      <c r="O12072">
        <f>IF(employee_attendance_dataset[[#This Row],[Leave_Type]]="",0,1)</f>
        <v>0</v>
      </c>
    </row>
    <row r="12073" spans="1:15" x14ac:dyDescent="0.25">
      <c r="A12073" t="s">
        <v>170</v>
      </c>
      <c r="B12073" t="s">
        <v>171</v>
      </c>
      <c r="C12073" t="s">
        <v>21</v>
      </c>
      <c r="D12073" s="1">
        <v>45634</v>
      </c>
      <c r="E12073" t="s">
        <v>59</v>
      </c>
      <c r="F12073" s="2"/>
      <c r="G12073" s="2"/>
      <c r="H12073" t="s">
        <v>17</v>
      </c>
      <c r="I12073">
        <v>0</v>
      </c>
      <c r="J12073">
        <v>0</v>
      </c>
      <c r="K12073" t="s">
        <v>18</v>
      </c>
      <c r="L12073" t="s">
        <v>17</v>
      </c>
      <c r="M12073" t="s">
        <v>17</v>
      </c>
      <c r="N12073" t="str">
        <f>TEXT(employee_attendance_dataset[[#This Row],[Date]],"DDDD")</f>
        <v>Sunday</v>
      </c>
      <c r="O12073">
        <f>IF(employee_attendance_dataset[[#This Row],[Leave_Type]]="",0,1)</f>
        <v>0</v>
      </c>
    </row>
    <row r="12074" spans="1:15" x14ac:dyDescent="0.25">
      <c r="A12074" t="s">
        <v>173</v>
      </c>
      <c r="B12074" t="s">
        <v>174</v>
      </c>
      <c r="C12074" t="s">
        <v>47</v>
      </c>
      <c r="D12074" s="1">
        <v>45634</v>
      </c>
      <c r="E12074" t="s">
        <v>59</v>
      </c>
      <c r="F12074" s="2"/>
      <c r="G12074" s="2"/>
      <c r="H12074" t="s">
        <v>17</v>
      </c>
      <c r="I12074">
        <v>0</v>
      </c>
      <c r="J12074">
        <v>0</v>
      </c>
      <c r="K12074" t="s">
        <v>18</v>
      </c>
      <c r="L12074" t="s">
        <v>17</v>
      </c>
      <c r="M12074" t="s">
        <v>17</v>
      </c>
      <c r="N12074" t="str">
        <f>TEXT(employee_attendance_dataset[[#This Row],[Date]],"DDDD")</f>
        <v>Sunday</v>
      </c>
      <c r="O12074">
        <f>IF(employee_attendance_dataset[[#This Row],[Leave_Type]]="",0,1)</f>
        <v>0</v>
      </c>
    </row>
    <row r="12075" spans="1:15" x14ac:dyDescent="0.25">
      <c r="A12075" t="s">
        <v>175</v>
      </c>
      <c r="B12075" t="s">
        <v>176</v>
      </c>
      <c r="C12075" t="s">
        <v>21</v>
      </c>
      <c r="D12075" s="1">
        <v>45634</v>
      </c>
      <c r="E12075" t="s">
        <v>59</v>
      </c>
      <c r="F12075" s="2"/>
      <c r="G12075" s="2"/>
      <c r="H12075" t="s">
        <v>17</v>
      </c>
      <c r="I12075">
        <v>0</v>
      </c>
      <c r="J12075">
        <v>0</v>
      </c>
      <c r="K12075" t="s">
        <v>18</v>
      </c>
      <c r="L12075" t="s">
        <v>17</v>
      </c>
      <c r="M12075" t="s">
        <v>17</v>
      </c>
      <c r="N12075" t="str">
        <f>TEXT(employee_attendance_dataset[[#This Row],[Date]],"DDDD")</f>
        <v>Sunday</v>
      </c>
      <c r="O12075">
        <f>IF(employee_attendance_dataset[[#This Row],[Leave_Type]]="",0,1)</f>
        <v>0</v>
      </c>
    </row>
    <row r="12076" spans="1:15" x14ac:dyDescent="0.25">
      <c r="A12076" t="s">
        <v>177</v>
      </c>
      <c r="B12076" t="s">
        <v>178</v>
      </c>
      <c r="C12076" t="s">
        <v>24</v>
      </c>
      <c r="D12076" s="1">
        <v>45634</v>
      </c>
      <c r="E12076" t="s">
        <v>59</v>
      </c>
      <c r="F12076" s="2"/>
      <c r="G12076" s="2"/>
      <c r="H12076" t="s">
        <v>17</v>
      </c>
      <c r="I12076">
        <v>0</v>
      </c>
      <c r="J12076">
        <v>0</v>
      </c>
      <c r="K12076" t="s">
        <v>18</v>
      </c>
      <c r="L12076" t="s">
        <v>17</v>
      </c>
      <c r="M12076" t="s">
        <v>17</v>
      </c>
      <c r="N12076" t="str">
        <f>TEXT(employee_attendance_dataset[[#This Row],[Date]],"DDDD")</f>
        <v>Sunday</v>
      </c>
      <c r="O12076">
        <f>IF(employee_attendance_dataset[[#This Row],[Leave_Type]]="",0,1)</f>
        <v>0</v>
      </c>
    </row>
    <row r="12077" spans="1:15" x14ac:dyDescent="0.25">
      <c r="A12077" t="s">
        <v>13</v>
      </c>
      <c r="B12077" t="s">
        <v>14</v>
      </c>
      <c r="C12077" t="s">
        <v>15</v>
      </c>
      <c r="D12077" s="1">
        <v>45635</v>
      </c>
      <c r="E12077" t="s">
        <v>112</v>
      </c>
      <c r="F12077" s="2"/>
      <c r="G12077" s="2"/>
      <c r="H12077" t="s">
        <v>17</v>
      </c>
      <c r="I12077">
        <v>0</v>
      </c>
      <c r="J12077">
        <v>0</v>
      </c>
      <c r="K12077" t="s">
        <v>180</v>
      </c>
      <c r="L12077" t="s">
        <v>17</v>
      </c>
      <c r="M12077" t="s">
        <v>17</v>
      </c>
      <c r="N12077" t="str">
        <f>TEXT(employee_attendance_dataset[[#This Row],[Date]],"DDDD")</f>
        <v>Monday</v>
      </c>
      <c r="O12077">
        <f>IF(employee_attendance_dataset[[#This Row],[Leave_Type]]="",0,1)</f>
        <v>1</v>
      </c>
    </row>
    <row r="12078" spans="1:15" x14ac:dyDescent="0.25">
      <c r="A12078" t="s">
        <v>19</v>
      </c>
      <c r="B12078" t="s">
        <v>20</v>
      </c>
      <c r="C12078" t="s">
        <v>21</v>
      </c>
      <c r="D12078" s="1">
        <v>45635</v>
      </c>
      <c r="E12078" t="s">
        <v>16</v>
      </c>
      <c r="F12078" s="2">
        <v>0.37291666666666667</v>
      </c>
      <c r="G12078" s="2">
        <v>0.75138888888888888</v>
      </c>
      <c r="H12078" t="s">
        <v>17</v>
      </c>
      <c r="I12078">
        <v>9.08</v>
      </c>
      <c r="J12078">
        <v>0</v>
      </c>
      <c r="K12078" t="s">
        <v>18</v>
      </c>
      <c r="L12078" t="s">
        <v>17</v>
      </c>
      <c r="M12078" t="s">
        <v>17</v>
      </c>
      <c r="N12078" t="str">
        <f>TEXT(employee_attendance_dataset[[#This Row],[Date]],"DDDD")</f>
        <v>Monday</v>
      </c>
      <c r="O12078">
        <f>IF(employee_attendance_dataset[[#This Row],[Leave_Type]]="",0,1)</f>
        <v>0</v>
      </c>
    </row>
    <row r="12079" spans="1:15" x14ac:dyDescent="0.25">
      <c r="A12079" t="s">
        <v>22</v>
      </c>
      <c r="B12079" t="s">
        <v>23</v>
      </c>
      <c r="C12079" t="s">
        <v>24</v>
      </c>
      <c r="D12079" s="1">
        <v>45635</v>
      </c>
      <c r="E12079" t="s">
        <v>16</v>
      </c>
      <c r="F12079" s="2">
        <v>0.37222222222222223</v>
      </c>
      <c r="G12079" s="2">
        <v>0.73819444444444449</v>
      </c>
      <c r="H12079" t="s">
        <v>17</v>
      </c>
      <c r="I12079">
        <v>8.7799999999999994</v>
      </c>
      <c r="J12079">
        <v>0</v>
      </c>
      <c r="K12079" t="s">
        <v>18</v>
      </c>
      <c r="L12079" t="s">
        <v>17</v>
      </c>
      <c r="M12079" t="s">
        <v>17</v>
      </c>
      <c r="N12079" t="str">
        <f>TEXT(employee_attendance_dataset[[#This Row],[Date]],"DDDD")</f>
        <v>Monday</v>
      </c>
      <c r="O12079">
        <f>IF(employee_attendance_dataset[[#This Row],[Leave_Type]]="",0,1)</f>
        <v>0</v>
      </c>
    </row>
    <row r="12080" spans="1:15" x14ac:dyDescent="0.25">
      <c r="A12080" t="s">
        <v>25</v>
      </c>
      <c r="B12080" t="s">
        <v>26</v>
      </c>
      <c r="C12080" t="s">
        <v>27</v>
      </c>
      <c r="D12080" s="1">
        <v>45635</v>
      </c>
      <c r="E12080" t="s">
        <v>16</v>
      </c>
      <c r="F12080" s="2">
        <v>0.38472222222222224</v>
      </c>
      <c r="G12080" s="2">
        <v>0.74513888888888891</v>
      </c>
      <c r="H12080" t="s">
        <v>17</v>
      </c>
      <c r="I12080">
        <v>8.65</v>
      </c>
      <c r="J12080">
        <v>0</v>
      </c>
      <c r="K12080" t="s">
        <v>18</v>
      </c>
      <c r="L12080" t="s">
        <v>17</v>
      </c>
      <c r="M12080" t="s">
        <v>17</v>
      </c>
      <c r="N12080" t="str">
        <f>TEXT(employee_attendance_dataset[[#This Row],[Date]],"DDDD")</f>
        <v>Monday</v>
      </c>
      <c r="O12080">
        <f>IF(employee_attendance_dataset[[#This Row],[Leave_Type]]="",0,1)</f>
        <v>0</v>
      </c>
    </row>
    <row r="12081" spans="1:15" x14ac:dyDescent="0.25">
      <c r="A12081" t="s">
        <v>29</v>
      </c>
      <c r="B12081" t="s">
        <v>30</v>
      </c>
      <c r="C12081" t="s">
        <v>27</v>
      </c>
      <c r="D12081" s="1">
        <v>45635</v>
      </c>
      <c r="E12081" t="s">
        <v>16</v>
      </c>
      <c r="F12081" s="2">
        <v>0.36458333333333331</v>
      </c>
      <c r="G12081" s="2">
        <v>0.75763888888888886</v>
      </c>
      <c r="H12081" t="s">
        <v>17</v>
      </c>
      <c r="I12081">
        <v>9.43</v>
      </c>
      <c r="J12081">
        <v>0.43</v>
      </c>
      <c r="K12081" t="s">
        <v>18</v>
      </c>
      <c r="L12081" t="s">
        <v>17</v>
      </c>
      <c r="M12081" t="s">
        <v>17</v>
      </c>
      <c r="N12081" t="str">
        <f>TEXT(employee_attendance_dataset[[#This Row],[Date]],"DDDD")</f>
        <v>Monday</v>
      </c>
      <c r="O12081">
        <f>IF(employee_attendance_dataset[[#This Row],[Leave_Type]]="",0,1)</f>
        <v>0</v>
      </c>
    </row>
    <row r="12082" spans="1:15" x14ac:dyDescent="0.25">
      <c r="A12082" t="s">
        <v>31</v>
      </c>
      <c r="B12082" t="s">
        <v>32</v>
      </c>
      <c r="C12082" t="s">
        <v>33</v>
      </c>
      <c r="D12082" s="1">
        <v>45635</v>
      </c>
      <c r="E12082" t="s">
        <v>16</v>
      </c>
      <c r="F12082" s="2">
        <v>0.37361111111111112</v>
      </c>
      <c r="G12082" s="2">
        <v>0.74583333333333335</v>
      </c>
      <c r="H12082" t="s">
        <v>17</v>
      </c>
      <c r="I12082">
        <v>8.93</v>
      </c>
      <c r="J12082">
        <v>0</v>
      </c>
      <c r="K12082" t="s">
        <v>18</v>
      </c>
      <c r="L12082" t="s">
        <v>17</v>
      </c>
      <c r="M12082" t="s">
        <v>17</v>
      </c>
      <c r="N12082" t="str">
        <f>TEXT(employee_attendance_dataset[[#This Row],[Date]],"DDDD")</f>
        <v>Monday</v>
      </c>
      <c r="O12082">
        <f>IF(employee_attendance_dataset[[#This Row],[Leave_Type]]="",0,1)</f>
        <v>0</v>
      </c>
    </row>
    <row r="12083" spans="1:15" x14ac:dyDescent="0.25">
      <c r="A12083" t="s">
        <v>34</v>
      </c>
      <c r="B12083" t="s">
        <v>35</v>
      </c>
      <c r="C12083" t="s">
        <v>36</v>
      </c>
      <c r="D12083" s="1">
        <v>45635</v>
      </c>
      <c r="E12083" t="s">
        <v>112</v>
      </c>
      <c r="F12083" s="2"/>
      <c r="G12083" s="2"/>
      <c r="H12083" t="s">
        <v>17</v>
      </c>
      <c r="I12083">
        <v>0</v>
      </c>
      <c r="J12083">
        <v>0</v>
      </c>
      <c r="K12083" t="s">
        <v>180</v>
      </c>
      <c r="L12083" t="s">
        <v>17</v>
      </c>
      <c r="M12083" t="s">
        <v>17</v>
      </c>
      <c r="N12083" t="str">
        <f>TEXT(employee_attendance_dataset[[#This Row],[Date]],"DDDD")</f>
        <v>Monday</v>
      </c>
      <c r="O12083">
        <f>IF(employee_attendance_dataset[[#This Row],[Leave_Type]]="",0,1)</f>
        <v>1</v>
      </c>
    </row>
    <row r="12084" spans="1:15" x14ac:dyDescent="0.25">
      <c r="A12084" t="s">
        <v>37</v>
      </c>
      <c r="B12084" t="s">
        <v>38</v>
      </c>
      <c r="C12084" t="s">
        <v>36</v>
      </c>
      <c r="D12084" s="1">
        <v>45635</v>
      </c>
      <c r="E12084" t="s">
        <v>16</v>
      </c>
      <c r="F12084" s="2">
        <v>0.36666666666666664</v>
      </c>
      <c r="G12084" s="2">
        <v>0.74930555555555556</v>
      </c>
      <c r="H12084" t="s">
        <v>17</v>
      </c>
      <c r="I12084">
        <v>9.18</v>
      </c>
      <c r="J12084">
        <v>0</v>
      </c>
      <c r="K12084" t="s">
        <v>18</v>
      </c>
      <c r="L12084" t="s">
        <v>17</v>
      </c>
      <c r="M12084" t="s">
        <v>17</v>
      </c>
      <c r="N12084" t="str">
        <f>TEXT(employee_attendance_dataset[[#This Row],[Date]],"DDDD")</f>
        <v>Monday</v>
      </c>
      <c r="O12084">
        <f>IF(employee_attendance_dataset[[#This Row],[Leave_Type]]="",0,1)</f>
        <v>0</v>
      </c>
    </row>
    <row r="12085" spans="1:15" x14ac:dyDescent="0.25">
      <c r="A12085" t="s">
        <v>39</v>
      </c>
      <c r="B12085" t="s">
        <v>40</v>
      </c>
      <c r="C12085" t="s">
        <v>33</v>
      </c>
      <c r="D12085" s="1">
        <v>45635</v>
      </c>
      <c r="E12085" t="s">
        <v>16</v>
      </c>
      <c r="F12085" s="2">
        <v>0.38055555555555554</v>
      </c>
      <c r="G12085" s="2">
        <v>0.75555555555555554</v>
      </c>
      <c r="H12085" t="s">
        <v>17</v>
      </c>
      <c r="I12085">
        <v>9</v>
      </c>
      <c r="J12085">
        <v>0</v>
      </c>
      <c r="K12085" t="s">
        <v>18</v>
      </c>
      <c r="L12085" t="s">
        <v>17</v>
      </c>
      <c r="M12085" t="s">
        <v>17</v>
      </c>
      <c r="N12085" t="str">
        <f>TEXT(employee_attendance_dataset[[#This Row],[Date]],"DDDD")</f>
        <v>Monday</v>
      </c>
      <c r="O12085">
        <f>IF(employee_attendance_dataset[[#This Row],[Leave_Type]]="",0,1)</f>
        <v>0</v>
      </c>
    </row>
    <row r="12086" spans="1:15" x14ac:dyDescent="0.25">
      <c r="A12086" t="s">
        <v>41</v>
      </c>
      <c r="B12086" t="s">
        <v>42</v>
      </c>
      <c r="C12086" t="s">
        <v>33</v>
      </c>
      <c r="D12086" s="1">
        <v>45635</v>
      </c>
      <c r="E12086" t="s">
        <v>16</v>
      </c>
      <c r="F12086" s="2">
        <v>0.38819444444444445</v>
      </c>
      <c r="G12086" s="2">
        <v>0.76111111111111107</v>
      </c>
      <c r="H12086" t="s">
        <v>17</v>
      </c>
      <c r="I12086">
        <v>8.9499999999999993</v>
      </c>
      <c r="J12086">
        <v>0</v>
      </c>
      <c r="K12086" t="s">
        <v>18</v>
      </c>
      <c r="L12086" t="s">
        <v>17</v>
      </c>
      <c r="M12086" t="s">
        <v>17</v>
      </c>
      <c r="N12086" t="str">
        <f>TEXT(employee_attendance_dataset[[#This Row],[Date]],"DDDD")</f>
        <v>Monday</v>
      </c>
      <c r="O12086">
        <f>IF(employee_attendance_dataset[[#This Row],[Leave_Type]]="",0,1)</f>
        <v>0</v>
      </c>
    </row>
    <row r="12087" spans="1:15" x14ac:dyDescent="0.25">
      <c r="A12087" t="s">
        <v>43</v>
      </c>
      <c r="B12087" t="s">
        <v>44</v>
      </c>
      <c r="C12087" t="s">
        <v>15</v>
      </c>
      <c r="D12087" s="1">
        <v>45635</v>
      </c>
      <c r="E12087" t="s">
        <v>112</v>
      </c>
      <c r="F12087" s="2"/>
      <c r="G12087" s="2"/>
      <c r="H12087" t="s">
        <v>17</v>
      </c>
      <c r="I12087">
        <v>0</v>
      </c>
      <c r="J12087">
        <v>0</v>
      </c>
      <c r="K12087" t="s">
        <v>113</v>
      </c>
      <c r="L12087" t="s">
        <v>17</v>
      </c>
      <c r="M12087" t="s">
        <v>17</v>
      </c>
      <c r="N12087" t="str">
        <f>TEXT(employee_attendance_dataset[[#This Row],[Date]],"DDDD")</f>
        <v>Monday</v>
      </c>
      <c r="O12087">
        <f>IF(employee_attendance_dataset[[#This Row],[Leave_Type]]="",0,1)</f>
        <v>1</v>
      </c>
    </row>
    <row r="12088" spans="1:15" x14ac:dyDescent="0.25">
      <c r="A12088" t="s">
        <v>45</v>
      </c>
      <c r="B12088" t="s">
        <v>46</v>
      </c>
      <c r="C12088" t="s">
        <v>47</v>
      </c>
      <c r="D12088" s="1">
        <v>45635</v>
      </c>
      <c r="E12088" t="s">
        <v>16</v>
      </c>
      <c r="F12088" s="2">
        <v>0.38124999999999998</v>
      </c>
      <c r="G12088" s="2">
        <v>0.75763888888888886</v>
      </c>
      <c r="H12088" t="s">
        <v>17</v>
      </c>
      <c r="I12088">
        <v>9.0299999999999994</v>
      </c>
      <c r="J12088">
        <v>0</v>
      </c>
      <c r="K12088" t="s">
        <v>18</v>
      </c>
      <c r="L12088" t="s">
        <v>17</v>
      </c>
      <c r="M12088" t="s">
        <v>17</v>
      </c>
      <c r="N12088" t="str">
        <f>TEXT(employee_attendance_dataset[[#This Row],[Date]],"DDDD")</f>
        <v>Monday</v>
      </c>
      <c r="O12088">
        <f>IF(employee_attendance_dataset[[#This Row],[Leave_Type]]="",0,1)</f>
        <v>0</v>
      </c>
    </row>
    <row r="12089" spans="1:15" x14ac:dyDescent="0.25">
      <c r="A12089" t="s">
        <v>48</v>
      </c>
      <c r="B12089" t="s">
        <v>49</v>
      </c>
      <c r="C12089" t="s">
        <v>50</v>
      </c>
      <c r="D12089" s="1">
        <v>45635</v>
      </c>
      <c r="E12089" t="s">
        <v>16</v>
      </c>
      <c r="F12089" s="2">
        <v>0.38194444444444442</v>
      </c>
      <c r="G12089" s="2">
        <v>0.74583333333333335</v>
      </c>
      <c r="H12089" t="s">
        <v>17</v>
      </c>
      <c r="I12089">
        <v>8.73</v>
      </c>
      <c r="J12089">
        <v>0</v>
      </c>
      <c r="K12089" t="s">
        <v>18</v>
      </c>
      <c r="L12089" t="s">
        <v>17</v>
      </c>
      <c r="M12089" t="s">
        <v>17</v>
      </c>
      <c r="N12089" t="str">
        <f>TEXT(employee_attendance_dataset[[#This Row],[Date]],"DDDD")</f>
        <v>Monday</v>
      </c>
      <c r="O12089">
        <f>IF(employee_attendance_dataset[[#This Row],[Leave_Type]]="",0,1)</f>
        <v>0</v>
      </c>
    </row>
    <row r="12090" spans="1:15" x14ac:dyDescent="0.25">
      <c r="A12090" t="s">
        <v>51</v>
      </c>
      <c r="B12090" t="s">
        <v>52</v>
      </c>
      <c r="C12090" t="s">
        <v>24</v>
      </c>
      <c r="D12090" s="1">
        <v>45635</v>
      </c>
      <c r="E12090" t="s">
        <v>16</v>
      </c>
      <c r="F12090" s="2">
        <v>0.40833333333333333</v>
      </c>
      <c r="G12090" s="2">
        <v>0.73333333333333328</v>
      </c>
      <c r="H12090" t="s">
        <v>28</v>
      </c>
      <c r="I12090">
        <v>7.8</v>
      </c>
      <c r="J12090">
        <v>0</v>
      </c>
      <c r="K12090" t="s">
        <v>18</v>
      </c>
      <c r="L12090" t="s">
        <v>17</v>
      </c>
      <c r="M12090" t="s">
        <v>28</v>
      </c>
      <c r="N12090" t="str">
        <f>TEXT(employee_attendance_dataset[[#This Row],[Date]],"DDDD")</f>
        <v>Monday</v>
      </c>
      <c r="O12090">
        <f>IF(employee_attendance_dataset[[#This Row],[Leave_Type]]="",0,1)</f>
        <v>0</v>
      </c>
    </row>
    <row r="12091" spans="1:15" x14ac:dyDescent="0.25">
      <c r="A12091" t="s">
        <v>53</v>
      </c>
      <c r="B12091" t="s">
        <v>54</v>
      </c>
      <c r="C12091" t="s">
        <v>36</v>
      </c>
      <c r="D12091" s="1">
        <v>45635</v>
      </c>
      <c r="E12091" t="s">
        <v>16</v>
      </c>
      <c r="F12091" s="2">
        <v>0.36875000000000002</v>
      </c>
      <c r="G12091" s="2">
        <v>0.76041666666666663</v>
      </c>
      <c r="H12091" t="s">
        <v>17</v>
      </c>
      <c r="I12091">
        <v>9.4</v>
      </c>
      <c r="J12091">
        <v>0.4</v>
      </c>
      <c r="K12091" t="s">
        <v>18</v>
      </c>
      <c r="L12091" t="s">
        <v>17</v>
      </c>
      <c r="M12091" t="s">
        <v>17</v>
      </c>
      <c r="N12091" t="str">
        <f>TEXT(employee_attendance_dataset[[#This Row],[Date]],"DDDD")</f>
        <v>Monday</v>
      </c>
      <c r="O12091">
        <f>IF(employee_attendance_dataset[[#This Row],[Leave_Type]]="",0,1)</f>
        <v>0</v>
      </c>
    </row>
    <row r="12092" spans="1:15" x14ac:dyDescent="0.25">
      <c r="A12092" t="s">
        <v>55</v>
      </c>
      <c r="B12092" t="s">
        <v>56</v>
      </c>
      <c r="C12092" t="s">
        <v>50</v>
      </c>
      <c r="D12092" s="1">
        <v>45635</v>
      </c>
      <c r="E12092" t="s">
        <v>16</v>
      </c>
      <c r="F12092" s="2">
        <v>0.38194444444444442</v>
      </c>
      <c r="G12092" s="2">
        <v>0.76249999999999996</v>
      </c>
      <c r="H12092" t="s">
        <v>17</v>
      </c>
      <c r="I12092">
        <v>9.1300000000000008</v>
      </c>
      <c r="J12092">
        <v>0</v>
      </c>
      <c r="K12092" t="s">
        <v>18</v>
      </c>
      <c r="L12092" t="s">
        <v>17</v>
      </c>
      <c r="M12092" t="s">
        <v>17</v>
      </c>
      <c r="N12092" t="str">
        <f>TEXT(employee_attendance_dataset[[#This Row],[Date]],"DDDD")</f>
        <v>Monday</v>
      </c>
      <c r="O12092">
        <f>IF(employee_attendance_dataset[[#This Row],[Leave_Type]]="",0,1)</f>
        <v>0</v>
      </c>
    </row>
    <row r="12093" spans="1:15" x14ac:dyDescent="0.25">
      <c r="A12093" t="s">
        <v>57</v>
      </c>
      <c r="B12093" t="s">
        <v>58</v>
      </c>
      <c r="C12093" t="s">
        <v>24</v>
      </c>
      <c r="D12093" s="1">
        <v>45635</v>
      </c>
      <c r="E12093" t="s">
        <v>16</v>
      </c>
      <c r="F12093" s="2">
        <v>0.38611111111111113</v>
      </c>
      <c r="G12093" s="2">
        <v>0.74652777777777779</v>
      </c>
      <c r="H12093" t="s">
        <v>17</v>
      </c>
      <c r="I12093">
        <v>8.65</v>
      </c>
      <c r="J12093">
        <v>0</v>
      </c>
      <c r="K12093" t="s">
        <v>18</v>
      </c>
      <c r="L12093" t="s">
        <v>17</v>
      </c>
      <c r="M12093" t="s">
        <v>17</v>
      </c>
      <c r="N12093" t="str">
        <f>TEXT(employee_attendance_dataset[[#This Row],[Date]],"DDDD")</f>
        <v>Monday</v>
      </c>
      <c r="O12093">
        <f>IF(employee_attendance_dataset[[#This Row],[Leave_Type]]="",0,1)</f>
        <v>0</v>
      </c>
    </row>
    <row r="12094" spans="1:15" x14ac:dyDescent="0.25">
      <c r="A12094" t="s">
        <v>60</v>
      </c>
      <c r="B12094" t="s">
        <v>61</v>
      </c>
      <c r="C12094" t="s">
        <v>36</v>
      </c>
      <c r="D12094" s="1">
        <v>45635</v>
      </c>
      <c r="E12094" t="s">
        <v>16</v>
      </c>
      <c r="F12094" s="2">
        <v>0.40902777777777777</v>
      </c>
      <c r="G12094" s="2">
        <v>0.75069444444444444</v>
      </c>
      <c r="H12094" t="s">
        <v>28</v>
      </c>
      <c r="I12094">
        <v>8.1999999999999993</v>
      </c>
      <c r="J12094">
        <v>0</v>
      </c>
      <c r="K12094" t="s">
        <v>18</v>
      </c>
      <c r="L12094" t="s">
        <v>17</v>
      </c>
      <c r="M12094" t="s">
        <v>28</v>
      </c>
      <c r="N12094" t="str">
        <f>TEXT(employee_attendance_dataset[[#This Row],[Date]],"DDDD")</f>
        <v>Monday</v>
      </c>
      <c r="O12094">
        <f>IF(employee_attendance_dataset[[#This Row],[Leave_Type]]="",0,1)</f>
        <v>0</v>
      </c>
    </row>
    <row r="12095" spans="1:15" x14ac:dyDescent="0.25">
      <c r="A12095" t="s">
        <v>62</v>
      </c>
      <c r="B12095" t="s">
        <v>63</v>
      </c>
      <c r="C12095" t="s">
        <v>21</v>
      </c>
      <c r="D12095" s="1">
        <v>45635</v>
      </c>
      <c r="E12095" t="s">
        <v>16</v>
      </c>
      <c r="F12095" s="2">
        <v>0.37777777777777777</v>
      </c>
      <c r="G12095" s="2">
        <v>0.75555555555555554</v>
      </c>
      <c r="H12095" t="s">
        <v>17</v>
      </c>
      <c r="I12095">
        <v>9.07</v>
      </c>
      <c r="J12095">
        <v>0</v>
      </c>
      <c r="K12095" t="s">
        <v>18</v>
      </c>
      <c r="L12095" t="s">
        <v>17</v>
      </c>
      <c r="M12095" t="s">
        <v>17</v>
      </c>
      <c r="N12095" t="str">
        <f>TEXT(employee_attendance_dataset[[#This Row],[Date]],"DDDD")</f>
        <v>Monday</v>
      </c>
      <c r="O12095">
        <f>IF(employee_attendance_dataset[[#This Row],[Leave_Type]]="",0,1)</f>
        <v>0</v>
      </c>
    </row>
    <row r="12096" spans="1:15" x14ac:dyDescent="0.25">
      <c r="A12096" t="s">
        <v>64</v>
      </c>
      <c r="B12096" t="s">
        <v>65</v>
      </c>
      <c r="C12096" t="s">
        <v>15</v>
      </c>
      <c r="D12096" s="1">
        <v>45635</v>
      </c>
      <c r="E12096" t="s">
        <v>16</v>
      </c>
      <c r="F12096" s="2">
        <v>0.37916666666666665</v>
      </c>
      <c r="G12096" s="2">
        <v>0.74722222222222223</v>
      </c>
      <c r="H12096" t="s">
        <v>17</v>
      </c>
      <c r="I12096">
        <v>8.83</v>
      </c>
      <c r="J12096">
        <v>0</v>
      </c>
      <c r="K12096" t="s">
        <v>18</v>
      </c>
      <c r="L12096" t="s">
        <v>17</v>
      </c>
      <c r="M12096" t="s">
        <v>17</v>
      </c>
      <c r="N12096" t="str">
        <f>TEXT(employee_attendance_dataset[[#This Row],[Date]],"DDDD")</f>
        <v>Monday</v>
      </c>
      <c r="O12096">
        <f>IF(employee_attendance_dataset[[#This Row],[Leave_Type]]="",0,1)</f>
        <v>0</v>
      </c>
    </row>
    <row r="12097" spans="1:15" x14ac:dyDescent="0.25">
      <c r="A12097" t="s">
        <v>66</v>
      </c>
      <c r="B12097" t="s">
        <v>67</v>
      </c>
      <c r="C12097" t="s">
        <v>36</v>
      </c>
      <c r="D12097" s="1">
        <v>45635</v>
      </c>
      <c r="E12097" t="s">
        <v>16</v>
      </c>
      <c r="F12097" s="2">
        <v>0.37847222222222221</v>
      </c>
      <c r="G12097" s="2">
        <v>0.75347222222222221</v>
      </c>
      <c r="H12097" t="s">
        <v>17</v>
      </c>
      <c r="I12097">
        <v>9</v>
      </c>
      <c r="J12097">
        <v>0</v>
      </c>
      <c r="K12097" t="s">
        <v>18</v>
      </c>
      <c r="L12097" t="s">
        <v>17</v>
      </c>
      <c r="M12097" t="s">
        <v>17</v>
      </c>
      <c r="N12097" t="str">
        <f>TEXT(employee_attendance_dataset[[#This Row],[Date]],"DDDD")</f>
        <v>Monday</v>
      </c>
      <c r="O12097">
        <f>IF(employee_attendance_dataset[[#This Row],[Leave_Type]]="",0,1)</f>
        <v>0</v>
      </c>
    </row>
    <row r="12098" spans="1:15" x14ac:dyDescent="0.25">
      <c r="A12098" t="s">
        <v>68</v>
      </c>
      <c r="B12098" t="s">
        <v>69</v>
      </c>
      <c r="C12098" t="s">
        <v>27</v>
      </c>
      <c r="D12098" s="1">
        <v>45635</v>
      </c>
      <c r="E12098" t="s">
        <v>16</v>
      </c>
      <c r="F12098" s="2">
        <v>0.37083333333333335</v>
      </c>
      <c r="G12098" s="2">
        <v>0.63263888888888886</v>
      </c>
      <c r="H12098" t="s">
        <v>17</v>
      </c>
      <c r="I12098">
        <v>6.28</v>
      </c>
      <c r="J12098">
        <v>0</v>
      </c>
      <c r="K12098" t="s">
        <v>18</v>
      </c>
      <c r="L12098" t="s">
        <v>28</v>
      </c>
      <c r="M12098" t="s">
        <v>28</v>
      </c>
      <c r="N12098" t="str">
        <f>TEXT(employee_attendance_dataset[[#This Row],[Date]],"DDDD")</f>
        <v>Monday</v>
      </c>
      <c r="O12098">
        <f>IF(employee_attendance_dataset[[#This Row],[Leave_Type]]="",0,1)</f>
        <v>0</v>
      </c>
    </row>
    <row r="12099" spans="1:15" x14ac:dyDescent="0.25">
      <c r="A12099" t="s">
        <v>70</v>
      </c>
      <c r="B12099" t="s">
        <v>71</v>
      </c>
      <c r="C12099" t="s">
        <v>33</v>
      </c>
      <c r="D12099" s="1">
        <v>45635</v>
      </c>
      <c r="E12099" t="s">
        <v>16</v>
      </c>
      <c r="F12099" s="2">
        <v>0.36944444444444446</v>
      </c>
      <c r="G12099" s="2">
        <v>0.75</v>
      </c>
      <c r="H12099" t="s">
        <v>17</v>
      </c>
      <c r="I12099">
        <v>9.1300000000000008</v>
      </c>
      <c r="J12099">
        <v>0</v>
      </c>
      <c r="K12099" t="s">
        <v>18</v>
      </c>
      <c r="L12099" t="s">
        <v>17</v>
      </c>
      <c r="M12099" t="s">
        <v>17</v>
      </c>
      <c r="N12099" t="str">
        <f>TEXT(employee_attendance_dataset[[#This Row],[Date]],"DDDD")</f>
        <v>Monday</v>
      </c>
      <c r="O12099">
        <f>IF(employee_attendance_dataset[[#This Row],[Leave_Type]]="",0,1)</f>
        <v>0</v>
      </c>
    </row>
    <row r="12100" spans="1:15" x14ac:dyDescent="0.25">
      <c r="A12100" t="s">
        <v>72</v>
      </c>
      <c r="B12100" t="s">
        <v>73</v>
      </c>
      <c r="C12100" t="s">
        <v>21</v>
      </c>
      <c r="D12100" s="1">
        <v>45635</v>
      </c>
      <c r="E12100" t="s">
        <v>112</v>
      </c>
      <c r="F12100" s="2"/>
      <c r="G12100" s="2"/>
      <c r="H12100" t="s">
        <v>17</v>
      </c>
      <c r="I12100">
        <v>0</v>
      </c>
      <c r="J12100">
        <v>0</v>
      </c>
      <c r="K12100" t="s">
        <v>180</v>
      </c>
      <c r="L12100" t="s">
        <v>17</v>
      </c>
      <c r="M12100" t="s">
        <v>17</v>
      </c>
      <c r="N12100" t="str">
        <f>TEXT(employee_attendance_dataset[[#This Row],[Date]],"DDDD")</f>
        <v>Monday</v>
      </c>
      <c r="O12100">
        <f>IF(employee_attendance_dataset[[#This Row],[Leave_Type]]="",0,1)</f>
        <v>1</v>
      </c>
    </row>
    <row r="12101" spans="1:15" x14ac:dyDescent="0.25">
      <c r="A12101" t="s">
        <v>74</v>
      </c>
      <c r="B12101" t="s">
        <v>75</v>
      </c>
      <c r="C12101" t="s">
        <v>47</v>
      </c>
      <c r="D12101" s="1">
        <v>45635</v>
      </c>
      <c r="E12101" t="s">
        <v>16</v>
      </c>
      <c r="F12101" s="2">
        <v>0.36388888888888887</v>
      </c>
      <c r="G12101" s="2">
        <v>0.7583333333333333</v>
      </c>
      <c r="H12101" t="s">
        <v>17</v>
      </c>
      <c r="I12101">
        <v>9.4700000000000006</v>
      </c>
      <c r="J12101">
        <v>0.47</v>
      </c>
      <c r="K12101" t="s">
        <v>18</v>
      </c>
      <c r="L12101" t="s">
        <v>17</v>
      </c>
      <c r="M12101" t="s">
        <v>17</v>
      </c>
      <c r="N12101" t="str">
        <f>TEXT(employee_attendance_dataset[[#This Row],[Date]],"DDDD")</f>
        <v>Monday</v>
      </c>
      <c r="O12101">
        <f>IF(employee_attendance_dataset[[#This Row],[Leave_Type]]="",0,1)</f>
        <v>0</v>
      </c>
    </row>
    <row r="12102" spans="1:15" x14ac:dyDescent="0.25">
      <c r="A12102" t="s">
        <v>76</v>
      </c>
      <c r="B12102" t="s">
        <v>77</v>
      </c>
      <c r="C12102" t="s">
        <v>36</v>
      </c>
      <c r="D12102" s="1">
        <v>45635</v>
      </c>
      <c r="E12102" t="s">
        <v>16</v>
      </c>
      <c r="F12102" s="2">
        <v>0.38333333333333336</v>
      </c>
      <c r="G12102" s="2">
        <v>0.62777777777777777</v>
      </c>
      <c r="H12102" t="s">
        <v>17</v>
      </c>
      <c r="I12102">
        <v>5.87</v>
      </c>
      <c r="J12102">
        <v>0</v>
      </c>
      <c r="K12102" t="s">
        <v>18</v>
      </c>
      <c r="L12102" t="s">
        <v>28</v>
      </c>
      <c r="M12102" t="s">
        <v>17</v>
      </c>
      <c r="N12102" t="str">
        <f>TEXT(employee_attendance_dataset[[#This Row],[Date]],"DDDD")</f>
        <v>Monday</v>
      </c>
      <c r="O12102">
        <f>IF(employee_attendance_dataset[[#This Row],[Leave_Type]]="",0,1)</f>
        <v>0</v>
      </c>
    </row>
    <row r="12103" spans="1:15" x14ac:dyDescent="0.25">
      <c r="A12103" t="s">
        <v>78</v>
      </c>
      <c r="B12103" t="s">
        <v>79</v>
      </c>
      <c r="C12103" t="s">
        <v>47</v>
      </c>
      <c r="D12103" s="1">
        <v>45635</v>
      </c>
      <c r="E12103" t="s">
        <v>16</v>
      </c>
      <c r="F12103" s="2">
        <v>0.36458333333333331</v>
      </c>
      <c r="G12103" s="2">
        <v>0.76597222222222228</v>
      </c>
      <c r="H12103" t="s">
        <v>17</v>
      </c>
      <c r="I12103">
        <v>9.6300000000000008</v>
      </c>
      <c r="J12103">
        <v>0</v>
      </c>
      <c r="K12103" t="s">
        <v>18</v>
      </c>
      <c r="L12103" t="s">
        <v>17</v>
      </c>
      <c r="M12103" t="s">
        <v>17</v>
      </c>
      <c r="N12103" t="str">
        <f>TEXT(employee_attendance_dataset[[#This Row],[Date]],"DDDD")</f>
        <v>Monday</v>
      </c>
      <c r="O12103">
        <f>IF(employee_attendance_dataset[[#This Row],[Leave_Type]]="",0,1)</f>
        <v>0</v>
      </c>
    </row>
    <row r="12104" spans="1:15" x14ac:dyDescent="0.25">
      <c r="A12104" t="s">
        <v>80</v>
      </c>
      <c r="B12104" t="s">
        <v>81</v>
      </c>
      <c r="C12104" t="s">
        <v>50</v>
      </c>
      <c r="D12104" s="1">
        <v>45635</v>
      </c>
      <c r="E12104" t="s">
        <v>112</v>
      </c>
      <c r="F12104" s="2"/>
      <c r="G12104" s="2"/>
      <c r="H12104" t="s">
        <v>17</v>
      </c>
      <c r="I12104">
        <v>0</v>
      </c>
      <c r="J12104">
        <v>0</v>
      </c>
      <c r="K12104" t="s">
        <v>113</v>
      </c>
      <c r="L12104" t="s">
        <v>17</v>
      </c>
      <c r="M12104" t="s">
        <v>17</v>
      </c>
      <c r="N12104" t="str">
        <f>TEXT(employee_attendance_dataset[[#This Row],[Date]],"DDDD")</f>
        <v>Monday</v>
      </c>
      <c r="O12104">
        <f>IF(employee_attendance_dataset[[#This Row],[Leave_Type]]="",0,1)</f>
        <v>1</v>
      </c>
    </row>
    <row r="12105" spans="1:15" x14ac:dyDescent="0.25">
      <c r="A12105" t="s">
        <v>82</v>
      </c>
      <c r="B12105" t="s">
        <v>83</v>
      </c>
      <c r="C12105" t="s">
        <v>33</v>
      </c>
      <c r="D12105" s="1">
        <v>45635</v>
      </c>
      <c r="E12105" t="s">
        <v>16</v>
      </c>
      <c r="F12105" s="2">
        <v>0.38194444444444442</v>
      </c>
      <c r="G12105" s="2">
        <v>0.7416666666666667</v>
      </c>
      <c r="H12105" t="s">
        <v>17</v>
      </c>
      <c r="I12105">
        <v>8.6300000000000008</v>
      </c>
      <c r="J12105">
        <v>0</v>
      </c>
      <c r="K12105" t="s">
        <v>18</v>
      </c>
      <c r="L12105" t="s">
        <v>17</v>
      </c>
      <c r="M12105" t="s">
        <v>17</v>
      </c>
      <c r="N12105" t="str">
        <f>TEXT(employee_attendance_dataset[[#This Row],[Date]],"DDDD")</f>
        <v>Monday</v>
      </c>
      <c r="O12105">
        <f>IF(employee_attendance_dataset[[#This Row],[Leave_Type]]="",0,1)</f>
        <v>0</v>
      </c>
    </row>
    <row r="12106" spans="1:15" x14ac:dyDescent="0.25">
      <c r="A12106" t="s">
        <v>84</v>
      </c>
      <c r="B12106" t="s">
        <v>85</v>
      </c>
      <c r="C12106" t="s">
        <v>47</v>
      </c>
      <c r="D12106" s="1">
        <v>45635</v>
      </c>
      <c r="E12106" t="s">
        <v>16</v>
      </c>
      <c r="F12106" s="2">
        <v>0.38958333333333334</v>
      </c>
      <c r="G12106" s="2">
        <v>0.75694444444444442</v>
      </c>
      <c r="H12106" t="s">
        <v>28</v>
      </c>
      <c r="I12106">
        <v>8.82</v>
      </c>
      <c r="J12106">
        <v>0</v>
      </c>
      <c r="K12106" t="s">
        <v>18</v>
      </c>
      <c r="L12106" t="s">
        <v>17</v>
      </c>
      <c r="M12106" t="s">
        <v>17</v>
      </c>
      <c r="N12106" t="str">
        <f>TEXT(employee_attendance_dataset[[#This Row],[Date]],"DDDD")</f>
        <v>Monday</v>
      </c>
      <c r="O12106">
        <f>IF(employee_attendance_dataset[[#This Row],[Leave_Type]]="",0,1)</f>
        <v>0</v>
      </c>
    </row>
    <row r="12107" spans="1:15" x14ac:dyDescent="0.25">
      <c r="A12107" t="s">
        <v>86</v>
      </c>
      <c r="B12107" t="s">
        <v>87</v>
      </c>
      <c r="C12107" t="s">
        <v>15</v>
      </c>
      <c r="D12107" s="1">
        <v>45635</v>
      </c>
      <c r="E12107" t="s">
        <v>16</v>
      </c>
      <c r="F12107" s="2">
        <v>0.37777777777777777</v>
      </c>
      <c r="G12107" s="2">
        <v>0.75763888888888886</v>
      </c>
      <c r="H12107" t="s">
        <v>17</v>
      </c>
      <c r="I12107">
        <v>9.1199999999999992</v>
      </c>
      <c r="J12107">
        <v>0.12</v>
      </c>
      <c r="K12107" t="s">
        <v>18</v>
      </c>
      <c r="L12107" t="s">
        <v>17</v>
      </c>
      <c r="M12107" t="s">
        <v>17</v>
      </c>
      <c r="N12107" t="str">
        <f>TEXT(employee_attendance_dataset[[#This Row],[Date]],"DDDD")</f>
        <v>Monday</v>
      </c>
      <c r="O12107">
        <f>IF(employee_attendance_dataset[[#This Row],[Leave_Type]]="",0,1)</f>
        <v>0</v>
      </c>
    </row>
    <row r="12108" spans="1:15" x14ac:dyDescent="0.25">
      <c r="A12108" t="s">
        <v>88</v>
      </c>
      <c r="B12108" t="s">
        <v>89</v>
      </c>
      <c r="C12108" t="s">
        <v>33</v>
      </c>
      <c r="D12108" s="1">
        <v>45635</v>
      </c>
      <c r="E12108" t="s">
        <v>16</v>
      </c>
      <c r="F12108" s="2">
        <v>0.37013888888888891</v>
      </c>
      <c r="G12108" s="2">
        <v>0.75486111111111109</v>
      </c>
      <c r="H12108" t="s">
        <v>17</v>
      </c>
      <c r="I12108">
        <v>9.23</v>
      </c>
      <c r="J12108">
        <v>0</v>
      </c>
      <c r="K12108" t="s">
        <v>18</v>
      </c>
      <c r="L12108" t="s">
        <v>17</v>
      </c>
      <c r="M12108" t="s">
        <v>17</v>
      </c>
      <c r="N12108" t="str">
        <f>TEXT(employee_attendance_dataset[[#This Row],[Date]],"DDDD")</f>
        <v>Monday</v>
      </c>
      <c r="O12108">
        <f>IF(employee_attendance_dataset[[#This Row],[Leave_Type]]="",0,1)</f>
        <v>0</v>
      </c>
    </row>
    <row r="12109" spans="1:15" x14ac:dyDescent="0.25">
      <c r="A12109" t="s">
        <v>90</v>
      </c>
      <c r="B12109" t="s">
        <v>91</v>
      </c>
      <c r="C12109" t="s">
        <v>33</v>
      </c>
      <c r="D12109" s="1">
        <v>45635</v>
      </c>
      <c r="E12109" t="s">
        <v>16</v>
      </c>
      <c r="F12109" s="2">
        <v>0.36875000000000002</v>
      </c>
      <c r="G12109" s="2">
        <v>0.73750000000000004</v>
      </c>
      <c r="H12109" t="s">
        <v>17</v>
      </c>
      <c r="I12109">
        <v>8.85</v>
      </c>
      <c r="J12109">
        <v>0</v>
      </c>
      <c r="K12109" t="s">
        <v>18</v>
      </c>
      <c r="L12109" t="s">
        <v>17</v>
      </c>
      <c r="M12109" t="s">
        <v>17</v>
      </c>
      <c r="N12109" t="str">
        <f>TEXT(employee_attendance_dataset[[#This Row],[Date]],"DDDD")</f>
        <v>Monday</v>
      </c>
      <c r="O12109">
        <f>IF(employee_attendance_dataset[[#This Row],[Leave_Type]]="",0,1)</f>
        <v>0</v>
      </c>
    </row>
    <row r="12110" spans="1:15" x14ac:dyDescent="0.25">
      <c r="A12110" t="s">
        <v>92</v>
      </c>
      <c r="B12110" t="s">
        <v>93</v>
      </c>
      <c r="C12110" t="s">
        <v>15</v>
      </c>
      <c r="D12110" s="1">
        <v>45635</v>
      </c>
      <c r="E12110" t="s">
        <v>16</v>
      </c>
      <c r="F12110" s="2">
        <v>0.38333333333333336</v>
      </c>
      <c r="G12110" s="2">
        <v>0.63611111111111107</v>
      </c>
      <c r="H12110" t="s">
        <v>17</v>
      </c>
      <c r="I12110">
        <v>6.07</v>
      </c>
      <c r="J12110">
        <v>0</v>
      </c>
      <c r="K12110" t="s">
        <v>18</v>
      </c>
      <c r="L12110" t="s">
        <v>28</v>
      </c>
      <c r="M12110" t="s">
        <v>28</v>
      </c>
      <c r="N12110" t="str">
        <f>TEXT(employee_attendance_dataset[[#This Row],[Date]],"DDDD")</f>
        <v>Monday</v>
      </c>
      <c r="O12110">
        <f>IF(employee_attendance_dataset[[#This Row],[Leave_Type]]="",0,1)</f>
        <v>0</v>
      </c>
    </row>
    <row r="12111" spans="1:15" x14ac:dyDescent="0.25">
      <c r="A12111" t="s">
        <v>94</v>
      </c>
      <c r="B12111" t="s">
        <v>95</v>
      </c>
      <c r="C12111" t="s">
        <v>24</v>
      </c>
      <c r="D12111" s="1">
        <v>45635</v>
      </c>
      <c r="E12111" t="s">
        <v>16</v>
      </c>
      <c r="F12111" s="2">
        <v>0.37916666666666665</v>
      </c>
      <c r="G12111" s="2">
        <v>0.73263888888888884</v>
      </c>
      <c r="H12111" t="s">
        <v>28</v>
      </c>
      <c r="I12111">
        <v>8.48</v>
      </c>
      <c r="J12111">
        <v>0</v>
      </c>
      <c r="K12111" t="s">
        <v>18</v>
      </c>
      <c r="L12111" t="s">
        <v>17</v>
      </c>
      <c r="M12111" t="s">
        <v>17</v>
      </c>
      <c r="N12111" t="str">
        <f>TEXT(employee_attendance_dataset[[#This Row],[Date]],"DDDD")</f>
        <v>Monday</v>
      </c>
      <c r="O12111">
        <f>IF(employee_attendance_dataset[[#This Row],[Leave_Type]]="",0,1)</f>
        <v>0</v>
      </c>
    </row>
    <row r="12112" spans="1:15" x14ac:dyDescent="0.25">
      <c r="A12112" t="s">
        <v>96</v>
      </c>
      <c r="B12112" t="s">
        <v>97</v>
      </c>
      <c r="C12112" t="s">
        <v>21</v>
      </c>
      <c r="D12112" s="1">
        <v>45635</v>
      </c>
      <c r="E12112" t="s">
        <v>16</v>
      </c>
      <c r="F12112" s="2">
        <v>0.37569444444444444</v>
      </c>
      <c r="G12112" s="2">
        <v>0.76388888888888884</v>
      </c>
      <c r="H12112" t="s">
        <v>17</v>
      </c>
      <c r="I12112">
        <v>9.32</v>
      </c>
      <c r="J12112">
        <v>0.32</v>
      </c>
      <c r="K12112" t="s">
        <v>18</v>
      </c>
      <c r="L12112" t="s">
        <v>17</v>
      </c>
      <c r="M12112" t="s">
        <v>17</v>
      </c>
      <c r="N12112" t="str">
        <f>TEXT(employee_attendance_dataset[[#This Row],[Date]],"DDDD")</f>
        <v>Monday</v>
      </c>
      <c r="O12112">
        <f>IF(employee_attendance_dataset[[#This Row],[Leave_Type]]="",0,1)</f>
        <v>0</v>
      </c>
    </row>
    <row r="12113" spans="1:15" x14ac:dyDescent="0.25">
      <c r="A12113" t="s">
        <v>98</v>
      </c>
      <c r="B12113" t="s">
        <v>99</v>
      </c>
      <c r="C12113" t="s">
        <v>27</v>
      </c>
      <c r="D12113" s="1">
        <v>45635</v>
      </c>
      <c r="E12113" t="s">
        <v>16</v>
      </c>
      <c r="F12113" s="2">
        <v>0.37916666666666665</v>
      </c>
      <c r="G12113" s="2">
        <v>0.625</v>
      </c>
      <c r="H12113" t="s">
        <v>17</v>
      </c>
      <c r="I12113">
        <v>5.9</v>
      </c>
      <c r="J12113">
        <v>0</v>
      </c>
      <c r="K12113" t="s">
        <v>18</v>
      </c>
      <c r="L12113" t="s">
        <v>28</v>
      </c>
      <c r="M12113" t="s">
        <v>28</v>
      </c>
      <c r="N12113" t="str">
        <f>TEXT(employee_attendance_dataset[[#This Row],[Date]],"DDDD")</f>
        <v>Monday</v>
      </c>
      <c r="O12113">
        <f>IF(employee_attendance_dataset[[#This Row],[Leave_Type]]="",0,1)</f>
        <v>0</v>
      </c>
    </row>
    <row r="12114" spans="1:15" x14ac:dyDescent="0.25">
      <c r="A12114" t="s">
        <v>100</v>
      </c>
      <c r="B12114" t="s">
        <v>101</v>
      </c>
      <c r="C12114" t="s">
        <v>50</v>
      </c>
      <c r="D12114" s="1">
        <v>45635</v>
      </c>
      <c r="E12114" t="s">
        <v>59</v>
      </c>
      <c r="F12114" s="2"/>
      <c r="G12114" s="2"/>
      <c r="H12114" t="s">
        <v>17</v>
      </c>
      <c r="I12114">
        <v>0</v>
      </c>
      <c r="J12114">
        <v>0</v>
      </c>
      <c r="K12114" t="s">
        <v>18</v>
      </c>
      <c r="L12114" t="s">
        <v>17</v>
      </c>
      <c r="M12114" t="s">
        <v>28</v>
      </c>
      <c r="N12114" t="str">
        <f>TEXT(employee_attendance_dataset[[#This Row],[Date]],"DDDD")</f>
        <v>Monday</v>
      </c>
      <c r="O12114">
        <f>IF(employee_attendance_dataset[[#This Row],[Leave_Type]]="",0,1)</f>
        <v>0</v>
      </c>
    </row>
    <row r="12115" spans="1:15" x14ac:dyDescent="0.25">
      <c r="A12115" t="s">
        <v>102</v>
      </c>
      <c r="B12115" t="s">
        <v>103</v>
      </c>
      <c r="C12115" t="s">
        <v>47</v>
      </c>
      <c r="D12115" s="1">
        <v>45635</v>
      </c>
      <c r="E12115" t="s">
        <v>16</v>
      </c>
      <c r="F12115" s="2">
        <v>0.38611111111111113</v>
      </c>
      <c r="G12115" s="2">
        <v>0.73124999999999996</v>
      </c>
      <c r="H12115" t="s">
        <v>17</v>
      </c>
      <c r="I12115">
        <v>8.2799999999999994</v>
      </c>
      <c r="J12115">
        <v>0</v>
      </c>
      <c r="K12115" t="s">
        <v>18</v>
      </c>
      <c r="L12115" t="s">
        <v>17</v>
      </c>
      <c r="M12115" t="s">
        <v>17</v>
      </c>
      <c r="N12115" t="str">
        <f>TEXT(employee_attendance_dataset[[#This Row],[Date]],"DDDD")</f>
        <v>Monday</v>
      </c>
      <c r="O12115">
        <f>IF(employee_attendance_dataset[[#This Row],[Leave_Type]]="",0,1)</f>
        <v>0</v>
      </c>
    </row>
    <row r="12116" spans="1:15" x14ac:dyDescent="0.25">
      <c r="A12116" t="s">
        <v>104</v>
      </c>
      <c r="B12116" t="s">
        <v>105</v>
      </c>
      <c r="C12116" t="s">
        <v>24</v>
      </c>
      <c r="D12116" s="1">
        <v>45635</v>
      </c>
      <c r="E12116" t="s">
        <v>59</v>
      </c>
      <c r="F12116" s="2"/>
      <c r="G12116" s="2"/>
      <c r="H12116" t="s">
        <v>17</v>
      </c>
      <c r="I12116">
        <v>0</v>
      </c>
      <c r="J12116">
        <v>0</v>
      </c>
      <c r="K12116" t="s">
        <v>18</v>
      </c>
      <c r="L12116" t="s">
        <v>17</v>
      </c>
      <c r="M12116" t="s">
        <v>17</v>
      </c>
      <c r="N12116" t="str">
        <f>TEXT(employee_attendance_dataset[[#This Row],[Date]],"DDDD")</f>
        <v>Monday</v>
      </c>
      <c r="O12116">
        <f>IF(employee_attendance_dataset[[#This Row],[Leave_Type]]="",0,1)</f>
        <v>0</v>
      </c>
    </row>
    <row r="12117" spans="1:15" x14ac:dyDescent="0.25">
      <c r="A12117" t="s">
        <v>106</v>
      </c>
      <c r="B12117" t="s">
        <v>107</v>
      </c>
      <c r="C12117" t="s">
        <v>50</v>
      </c>
      <c r="D12117" s="1">
        <v>45635</v>
      </c>
      <c r="E12117" t="s">
        <v>59</v>
      </c>
      <c r="F12117" s="2"/>
      <c r="G12117" s="2"/>
      <c r="H12117" t="s">
        <v>17</v>
      </c>
      <c r="I12117">
        <v>0</v>
      </c>
      <c r="J12117">
        <v>0</v>
      </c>
      <c r="K12117" t="s">
        <v>18</v>
      </c>
      <c r="L12117" t="s">
        <v>17</v>
      </c>
      <c r="M12117" t="s">
        <v>28</v>
      </c>
      <c r="N12117" t="str">
        <f>TEXT(employee_attendance_dataset[[#This Row],[Date]],"DDDD")</f>
        <v>Monday</v>
      </c>
      <c r="O12117">
        <f>IF(employee_attendance_dataset[[#This Row],[Leave_Type]]="",0,1)</f>
        <v>0</v>
      </c>
    </row>
    <row r="12118" spans="1:15" x14ac:dyDescent="0.25">
      <c r="A12118" t="s">
        <v>108</v>
      </c>
      <c r="B12118" t="s">
        <v>109</v>
      </c>
      <c r="C12118" t="s">
        <v>50</v>
      </c>
      <c r="D12118" s="1">
        <v>45635</v>
      </c>
      <c r="E12118" t="s">
        <v>16</v>
      </c>
      <c r="F12118" s="2">
        <v>0.36944444444444446</v>
      </c>
      <c r="G12118" s="2">
        <v>0.6166666666666667</v>
      </c>
      <c r="H12118" t="s">
        <v>17</v>
      </c>
      <c r="I12118">
        <v>5.93</v>
      </c>
      <c r="J12118">
        <v>0</v>
      </c>
      <c r="K12118" t="s">
        <v>18</v>
      </c>
      <c r="L12118" t="s">
        <v>28</v>
      </c>
      <c r="M12118" t="s">
        <v>17</v>
      </c>
      <c r="N12118" t="str">
        <f>TEXT(employee_attendance_dataset[[#This Row],[Date]],"DDDD")</f>
        <v>Monday</v>
      </c>
      <c r="O12118">
        <f>IF(employee_attendance_dataset[[#This Row],[Leave_Type]]="",0,1)</f>
        <v>0</v>
      </c>
    </row>
    <row r="12119" spans="1:15" x14ac:dyDescent="0.25">
      <c r="A12119" t="s">
        <v>110</v>
      </c>
      <c r="B12119" t="s">
        <v>111</v>
      </c>
      <c r="C12119" t="s">
        <v>50</v>
      </c>
      <c r="D12119" s="1">
        <v>45635</v>
      </c>
      <c r="E12119" t="s">
        <v>16</v>
      </c>
      <c r="F12119" s="2">
        <v>0.37291666666666667</v>
      </c>
      <c r="G12119" s="2">
        <v>0.74027777777777781</v>
      </c>
      <c r="H12119" t="s">
        <v>17</v>
      </c>
      <c r="I12119">
        <v>8.82</v>
      </c>
      <c r="J12119">
        <v>0</v>
      </c>
      <c r="K12119" t="s">
        <v>18</v>
      </c>
      <c r="L12119" t="s">
        <v>17</v>
      </c>
      <c r="M12119" t="s">
        <v>17</v>
      </c>
      <c r="N12119" t="str">
        <f>TEXT(employee_attendance_dataset[[#This Row],[Date]],"DDDD")</f>
        <v>Monday</v>
      </c>
      <c r="O12119">
        <f>IF(employee_attendance_dataset[[#This Row],[Leave_Type]]="",0,1)</f>
        <v>0</v>
      </c>
    </row>
    <row r="12120" spans="1:15" x14ac:dyDescent="0.25">
      <c r="A12120" t="s">
        <v>114</v>
      </c>
      <c r="B12120" t="s">
        <v>115</v>
      </c>
      <c r="C12120" t="s">
        <v>21</v>
      </c>
      <c r="D12120" s="1">
        <v>45635</v>
      </c>
      <c r="E12120" t="s">
        <v>16</v>
      </c>
      <c r="F12120" s="2">
        <v>0.37638888888888888</v>
      </c>
      <c r="G12120" s="2">
        <v>0.73333333333333328</v>
      </c>
      <c r="H12120" t="s">
        <v>17</v>
      </c>
      <c r="I12120">
        <v>8.57</v>
      </c>
      <c r="J12120">
        <v>0</v>
      </c>
      <c r="K12120" t="s">
        <v>18</v>
      </c>
      <c r="L12120" t="s">
        <v>17</v>
      </c>
      <c r="M12120" t="s">
        <v>17</v>
      </c>
      <c r="N12120" t="str">
        <f>TEXT(employee_attendance_dataset[[#This Row],[Date]],"DDDD")</f>
        <v>Monday</v>
      </c>
      <c r="O12120">
        <f>IF(employee_attendance_dataset[[#This Row],[Leave_Type]]="",0,1)</f>
        <v>0</v>
      </c>
    </row>
    <row r="12121" spans="1:15" x14ac:dyDescent="0.25">
      <c r="A12121" t="s">
        <v>116</v>
      </c>
      <c r="B12121" t="s">
        <v>117</v>
      </c>
      <c r="C12121" t="s">
        <v>33</v>
      </c>
      <c r="D12121" s="1">
        <v>45635</v>
      </c>
      <c r="E12121" t="s">
        <v>16</v>
      </c>
      <c r="F12121" s="2">
        <v>0.37152777777777779</v>
      </c>
      <c r="G12121" s="2">
        <v>0.75972222222222219</v>
      </c>
      <c r="H12121" t="s">
        <v>17</v>
      </c>
      <c r="I12121">
        <v>9.32</v>
      </c>
      <c r="J12121">
        <v>0.32</v>
      </c>
      <c r="K12121" t="s">
        <v>18</v>
      </c>
      <c r="L12121" t="s">
        <v>17</v>
      </c>
      <c r="M12121" t="s">
        <v>17</v>
      </c>
      <c r="N12121" t="str">
        <f>TEXT(employee_attendance_dataset[[#This Row],[Date]],"DDDD")</f>
        <v>Monday</v>
      </c>
      <c r="O12121">
        <f>IF(employee_attendance_dataset[[#This Row],[Leave_Type]]="",0,1)</f>
        <v>0</v>
      </c>
    </row>
    <row r="12122" spans="1:15" x14ac:dyDescent="0.25">
      <c r="A12122" t="s">
        <v>118</v>
      </c>
      <c r="B12122" t="s">
        <v>119</v>
      </c>
      <c r="C12122" t="s">
        <v>15</v>
      </c>
      <c r="D12122" s="1">
        <v>45635</v>
      </c>
      <c r="E12122" t="s">
        <v>16</v>
      </c>
      <c r="F12122" s="2">
        <v>0.37083333333333335</v>
      </c>
      <c r="G12122" s="2">
        <v>0.73611111111111116</v>
      </c>
      <c r="H12122" t="s">
        <v>17</v>
      </c>
      <c r="I12122">
        <v>8.77</v>
      </c>
      <c r="J12122">
        <v>0</v>
      </c>
      <c r="K12122" t="s">
        <v>18</v>
      </c>
      <c r="L12122" t="s">
        <v>17</v>
      </c>
      <c r="M12122" t="s">
        <v>17</v>
      </c>
      <c r="N12122" t="str">
        <f>TEXT(employee_attendance_dataset[[#This Row],[Date]],"DDDD")</f>
        <v>Monday</v>
      </c>
      <c r="O12122">
        <f>IF(employee_attendance_dataset[[#This Row],[Leave_Type]]="",0,1)</f>
        <v>0</v>
      </c>
    </row>
    <row r="12123" spans="1:15" x14ac:dyDescent="0.25">
      <c r="A12123" t="s">
        <v>120</v>
      </c>
      <c r="B12123" t="s">
        <v>121</v>
      </c>
      <c r="C12123" t="s">
        <v>24</v>
      </c>
      <c r="D12123" s="1">
        <v>45635</v>
      </c>
      <c r="E12123" t="s">
        <v>16</v>
      </c>
      <c r="F12123" s="2">
        <v>0.38194444444444442</v>
      </c>
      <c r="G12123" s="2">
        <v>0.74236111111111114</v>
      </c>
      <c r="H12123" t="s">
        <v>17</v>
      </c>
      <c r="I12123">
        <v>8.65</v>
      </c>
      <c r="J12123">
        <v>0</v>
      </c>
      <c r="K12123" t="s">
        <v>18</v>
      </c>
      <c r="L12123" t="s">
        <v>17</v>
      </c>
      <c r="M12123" t="s">
        <v>17</v>
      </c>
      <c r="N12123" t="str">
        <f>TEXT(employee_attendance_dataset[[#This Row],[Date]],"DDDD")</f>
        <v>Monday</v>
      </c>
      <c r="O12123">
        <f>IF(employee_attendance_dataset[[#This Row],[Leave_Type]]="",0,1)</f>
        <v>0</v>
      </c>
    </row>
    <row r="12124" spans="1:15" x14ac:dyDescent="0.25">
      <c r="A12124" t="s">
        <v>122</v>
      </c>
      <c r="B12124" t="s">
        <v>123</v>
      </c>
      <c r="C12124" t="s">
        <v>33</v>
      </c>
      <c r="D12124" s="1">
        <v>45635</v>
      </c>
      <c r="E12124" t="s">
        <v>16</v>
      </c>
      <c r="F12124" s="2">
        <v>0.36944444444444446</v>
      </c>
      <c r="G12124" s="2">
        <v>0.76458333333333328</v>
      </c>
      <c r="H12124" t="s">
        <v>17</v>
      </c>
      <c r="I12124">
        <v>9.48</v>
      </c>
      <c r="J12124">
        <v>0.48</v>
      </c>
      <c r="K12124" t="s">
        <v>18</v>
      </c>
      <c r="L12124" t="s">
        <v>17</v>
      </c>
      <c r="M12124" t="s">
        <v>17</v>
      </c>
      <c r="N12124" t="str">
        <f>TEXT(employee_attendance_dataset[[#This Row],[Date]],"DDDD")</f>
        <v>Monday</v>
      </c>
      <c r="O12124">
        <f>IF(employee_attendance_dataset[[#This Row],[Leave_Type]]="",0,1)</f>
        <v>0</v>
      </c>
    </row>
    <row r="12125" spans="1:15" x14ac:dyDescent="0.25">
      <c r="A12125" t="s">
        <v>124</v>
      </c>
      <c r="B12125" t="s">
        <v>125</v>
      </c>
      <c r="C12125" t="s">
        <v>24</v>
      </c>
      <c r="D12125" s="1">
        <v>45635</v>
      </c>
      <c r="E12125" t="s">
        <v>16</v>
      </c>
      <c r="F12125" s="2">
        <v>0.38194444444444442</v>
      </c>
      <c r="G12125" s="2">
        <v>0.76180555555555551</v>
      </c>
      <c r="H12125" t="s">
        <v>17</v>
      </c>
      <c r="I12125">
        <v>9.1199999999999992</v>
      </c>
      <c r="J12125">
        <v>0</v>
      </c>
      <c r="K12125" t="s">
        <v>18</v>
      </c>
      <c r="L12125" t="s">
        <v>17</v>
      </c>
      <c r="M12125" t="s">
        <v>17</v>
      </c>
      <c r="N12125" t="str">
        <f>TEXT(employee_attendance_dataset[[#This Row],[Date]],"DDDD")</f>
        <v>Monday</v>
      </c>
      <c r="O12125">
        <f>IF(employee_attendance_dataset[[#This Row],[Leave_Type]]="",0,1)</f>
        <v>0</v>
      </c>
    </row>
    <row r="12126" spans="1:15" x14ac:dyDescent="0.25">
      <c r="A12126" t="s">
        <v>126</v>
      </c>
      <c r="B12126" t="s">
        <v>127</v>
      </c>
      <c r="C12126" t="s">
        <v>27</v>
      </c>
      <c r="D12126" s="1">
        <v>45635</v>
      </c>
      <c r="E12126" t="s">
        <v>16</v>
      </c>
      <c r="F12126" s="2">
        <v>0.40486111111111112</v>
      </c>
      <c r="G12126" s="2">
        <v>0.75277777777777777</v>
      </c>
      <c r="H12126" t="s">
        <v>28</v>
      </c>
      <c r="I12126">
        <v>8.35</v>
      </c>
      <c r="J12126">
        <v>0</v>
      </c>
      <c r="K12126" t="s">
        <v>18</v>
      </c>
      <c r="L12126" t="s">
        <v>17</v>
      </c>
      <c r="M12126" t="s">
        <v>17</v>
      </c>
      <c r="N12126" t="str">
        <f>TEXT(employee_attendance_dataset[[#This Row],[Date]],"DDDD")</f>
        <v>Monday</v>
      </c>
      <c r="O12126">
        <f>IF(employee_attendance_dataset[[#This Row],[Leave_Type]]="",0,1)</f>
        <v>0</v>
      </c>
    </row>
    <row r="12127" spans="1:15" x14ac:dyDescent="0.25">
      <c r="A12127" t="s">
        <v>128</v>
      </c>
      <c r="B12127" t="s">
        <v>129</v>
      </c>
      <c r="C12127" t="s">
        <v>36</v>
      </c>
      <c r="D12127" s="1">
        <v>45635</v>
      </c>
      <c r="E12127" t="s">
        <v>16</v>
      </c>
      <c r="F12127" s="2">
        <v>0.38194444444444442</v>
      </c>
      <c r="G12127" s="2">
        <v>0.62777777777777777</v>
      </c>
      <c r="H12127" t="s">
        <v>17</v>
      </c>
      <c r="I12127">
        <v>5.9</v>
      </c>
      <c r="J12127">
        <v>0</v>
      </c>
      <c r="K12127" t="s">
        <v>18</v>
      </c>
      <c r="L12127" t="s">
        <v>28</v>
      </c>
      <c r="M12127" t="s">
        <v>17</v>
      </c>
      <c r="N12127" t="str">
        <f>TEXT(employee_attendance_dataset[[#This Row],[Date]],"DDDD")</f>
        <v>Monday</v>
      </c>
      <c r="O12127">
        <f>IF(employee_attendance_dataset[[#This Row],[Leave_Type]]="",0,1)</f>
        <v>0</v>
      </c>
    </row>
    <row r="12128" spans="1:15" x14ac:dyDescent="0.25">
      <c r="A12128" t="s">
        <v>130</v>
      </c>
      <c r="B12128" t="s">
        <v>131</v>
      </c>
      <c r="C12128" t="s">
        <v>47</v>
      </c>
      <c r="D12128" s="1">
        <v>45635</v>
      </c>
      <c r="E12128" t="s">
        <v>16</v>
      </c>
      <c r="F12128" s="2">
        <v>0.38611111111111113</v>
      </c>
      <c r="G12128" s="2">
        <v>0.73750000000000004</v>
      </c>
      <c r="H12128" t="s">
        <v>17</v>
      </c>
      <c r="I12128">
        <v>8.43</v>
      </c>
      <c r="J12128">
        <v>0</v>
      </c>
      <c r="K12128" t="s">
        <v>18</v>
      </c>
      <c r="L12128" t="s">
        <v>17</v>
      </c>
      <c r="M12128" t="s">
        <v>17</v>
      </c>
      <c r="N12128" t="str">
        <f>TEXT(employee_attendance_dataset[[#This Row],[Date]],"DDDD")</f>
        <v>Monday</v>
      </c>
      <c r="O12128">
        <f>IF(employee_attendance_dataset[[#This Row],[Leave_Type]]="",0,1)</f>
        <v>0</v>
      </c>
    </row>
    <row r="12129" spans="1:15" x14ac:dyDescent="0.25">
      <c r="A12129" t="s">
        <v>132</v>
      </c>
      <c r="B12129" t="s">
        <v>133</v>
      </c>
      <c r="C12129" t="s">
        <v>33</v>
      </c>
      <c r="D12129" s="1">
        <v>45635</v>
      </c>
      <c r="E12129" t="s">
        <v>16</v>
      </c>
      <c r="F12129" s="2">
        <v>0.37013888888888891</v>
      </c>
      <c r="G12129" s="2">
        <v>0.75277777777777777</v>
      </c>
      <c r="H12129" t="s">
        <v>17</v>
      </c>
      <c r="I12129">
        <v>9.18</v>
      </c>
      <c r="J12129">
        <v>0</v>
      </c>
      <c r="K12129" t="s">
        <v>18</v>
      </c>
      <c r="L12129" t="s">
        <v>17</v>
      </c>
      <c r="M12129" t="s">
        <v>17</v>
      </c>
      <c r="N12129" t="str">
        <f>TEXT(employee_attendance_dataset[[#This Row],[Date]],"DDDD")</f>
        <v>Monday</v>
      </c>
      <c r="O12129">
        <f>IF(employee_attendance_dataset[[#This Row],[Leave_Type]]="",0,1)</f>
        <v>0</v>
      </c>
    </row>
    <row r="12130" spans="1:15" x14ac:dyDescent="0.25">
      <c r="A12130" t="s">
        <v>134</v>
      </c>
      <c r="B12130" t="s">
        <v>135</v>
      </c>
      <c r="C12130" t="s">
        <v>36</v>
      </c>
      <c r="D12130" s="1">
        <v>45635</v>
      </c>
      <c r="E12130" t="s">
        <v>16</v>
      </c>
      <c r="F12130" s="2">
        <v>0.38194444444444442</v>
      </c>
      <c r="G12130" s="2">
        <v>0.73888888888888893</v>
      </c>
      <c r="H12130" t="s">
        <v>17</v>
      </c>
      <c r="I12130">
        <v>8.57</v>
      </c>
      <c r="J12130">
        <v>0</v>
      </c>
      <c r="K12130" t="s">
        <v>18</v>
      </c>
      <c r="L12130" t="s">
        <v>17</v>
      </c>
      <c r="M12130" t="s">
        <v>17</v>
      </c>
      <c r="N12130" t="str">
        <f>TEXT(employee_attendance_dataset[[#This Row],[Date]],"DDDD")</f>
        <v>Monday</v>
      </c>
      <c r="O12130">
        <f>IF(employee_attendance_dataset[[#This Row],[Leave_Type]]="",0,1)</f>
        <v>0</v>
      </c>
    </row>
    <row r="12131" spans="1:15" x14ac:dyDescent="0.25">
      <c r="A12131" t="s">
        <v>136</v>
      </c>
      <c r="B12131" t="s">
        <v>137</v>
      </c>
      <c r="C12131" t="s">
        <v>33</v>
      </c>
      <c r="D12131" s="1">
        <v>45635</v>
      </c>
      <c r="E12131" t="s">
        <v>16</v>
      </c>
      <c r="F12131" s="2">
        <v>0.3611111111111111</v>
      </c>
      <c r="G12131" s="2">
        <v>0.76388888888888884</v>
      </c>
      <c r="H12131" t="s">
        <v>17</v>
      </c>
      <c r="I12131">
        <v>9.67</v>
      </c>
      <c r="J12131">
        <v>0.67</v>
      </c>
      <c r="K12131" t="s">
        <v>18</v>
      </c>
      <c r="L12131" t="s">
        <v>17</v>
      </c>
      <c r="M12131" t="s">
        <v>17</v>
      </c>
      <c r="N12131" t="str">
        <f>TEXT(employee_attendance_dataset[[#This Row],[Date]],"DDDD")</f>
        <v>Monday</v>
      </c>
      <c r="O12131">
        <f>IF(employee_attendance_dataset[[#This Row],[Leave_Type]]="",0,1)</f>
        <v>0</v>
      </c>
    </row>
    <row r="12132" spans="1:15" x14ac:dyDescent="0.25">
      <c r="A12132" t="s">
        <v>138</v>
      </c>
      <c r="B12132" t="s">
        <v>139</v>
      </c>
      <c r="C12132" t="s">
        <v>50</v>
      </c>
      <c r="D12132" s="1">
        <v>45635</v>
      </c>
      <c r="E12132" t="s">
        <v>16</v>
      </c>
      <c r="F12132" s="2">
        <v>0.41458333333333336</v>
      </c>
      <c r="G12132" s="2">
        <v>0.62291666666666667</v>
      </c>
      <c r="H12132" t="s">
        <v>28</v>
      </c>
      <c r="I12132">
        <v>5</v>
      </c>
      <c r="J12132">
        <v>0</v>
      </c>
      <c r="K12132" t="s">
        <v>18</v>
      </c>
      <c r="L12132" t="s">
        <v>28</v>
      </c>
      <c r="M12132" t="s">
        <v>28</v>
      </c>
      <c r="N12132" t="str">
        <f>TEXT(employee_attendance_dataset[[#This Row],[Date]],"DDDD")</f>
        <v>Monday</v>
      </c>
      <c r="O12132">
        <f>IF(employee_attendance_dataset[[#This Row],[Leave_Type]]="",0,1)</f>
        <v>0</v>
      </c>
    </row>
    <row r="12133" spans="1:15" x14ac:dyDescent="0.25">
      <c r="A12133" t="s">
        <v>140</v>
      </c>
      <c r="B12133" t="s">
        <v>141</v>
      </c>
      <c r="C12133" t="s">
        <v>15</v>
      </c>
      <c r="D12133" s="1">
        <v>45635</v>
      </c>
      <c r="E12133" t="s">
        <v>16</v>
      </c>
      <c r="F12133" s="2">
        <v>0.37777777777777777</v>
      </c>
      <c r="G12133" s="2">
        <v>0.73958333333333337</v>
      </c>
      <c r="H12133" t="s">
        <v>17</v>
      </c>
      <c r="I12133">
        <v>8.68</v>
      </c>
      <c r="J12133">
        <v>0</v>
      </c>
      <c r="K12133" t="s">
        <v>18</v>
      </c>
      <c r="L12133" t="s">
        <v>17</v>
      </c>
      <c r="M12133" t="s">
        <v>17</v>
      </c>
      <c r="N12133" t="str">
        <f>TEXT(employee_attendance_dataset[[#This Row],[Date]],"DDDD")</f>
        <v>Monday</v>
      </c>
      <c r="O12133">
        <f>IF(employee_attendance_dataset[[#This Row],[Leave_Type]]="",0,1)</f>
        <v>0</v>
      </c>
    </row>
    <row r="12134" spans="1:15" x14ac:dyDescent="0.25">
      <c r="A12134" t="s">
        <v>142</v>
      </c>
      <c r="B12134" t="s">
        <v>143</v>
      </c>
      <c r="C12134" t="s">
        <v>15</v>
      </c>
      <c r="D12134" s="1">
        <v>45635</v>
      </c>
      <c r="E12134" t="s">
        <v>16</v>
      </c>
      <c r="F12134" s="2">
        <v>0.38611111111111113</v>
      </c>
      <c r="G12134" s="2">
        <v>0.76180555555555551</v>
      </c>
      <c r="H12134" t="s">
        <v>17</v>
      </c>
      <c r="I12134">
        <v>9.02</v>
      </c>
      <c r="J12134">
        <v>0</v>
      </c>
      <c r="K12134" t="s">
        <v>18</v>
      </c>
      <c r="L12134" t="s">
        <v>17</v>
      </c>
      <c r="M12134" t="s">
        <v>17</v>
      </c>
      <c r="N12134" t="str">
        <f>TEXT(employee_attendance_dataset[[#This Row],[Date]],"DDDD")</f>
        <v>Monday</v>
      </c>
      <c r="O12134">
        <f>IF(employee_attendance_dataset[[#This Row],[Leave_Type]]="",0,1)</f>
        <v>0</v>
      </c>
    </row>
    <row r="12135" spans="1:15" x14ac:dyDescent="0.25">
      <c r="A12135" t="s">
        <v>144</v>
      </c>
      <c r="B12135" t="s">
        <v>145</v>
      </c>
      <c r="C12135" t="s">
        <v>33</v>
      </c>
      <c r="D12135" s="1">
        <v>45635</v>
      </c>
      <c r="E12135" t="s">
        <v>112</v>
      </c>
      <c r="F12135" s="2"/>
      <c r="G12135" s="2"/>
      <c r="H12135" t="s">
        <v>17</v>
      </c>
      <c r="I12135">
        <v>0</v>
      </c>
      <c r="J12135">
        <v>0</v>
      </c>
      <c r="K12135" t="s">
        <v>172</v>
      </c>
      <c r="L12135" t="s">
        <v>17</v>
      </c>
      <c r="M12135" t="s">
        <v>17</v>
      </c>
      <c r="N12135" t="str">
        <f>TEXT(employee_attendance_dataset[[#This Row],[Date]],"DDDD")</f>
        <v>Monday</v>
      </c>
      <c r="O12135">
        <f>IF(employee_attendance_dataset[[#This Row],[Leave_Type]]="",0,1)</f>
        <v>1</v>
      </c>
    </row>
    <row r="12136" spans="1:15" x14ac:dyDescent="0.25">
      <c r="A12136" t="s">
        <v>146</v>
      </c>
      <c r="B12136" t="s">
        <v>147</v>
      </c>
      <c r="C12136" t="s">
        <v>47</v>
      </c>
      <c r="D12136" s="1">
        <v>45635</v>
      </c>
      <c r="E12136" t="s">
        <v>16</v>
      </c>
      <c r="F12136" s="2">
        <v>0.36180555555555555</v>
      </c>
      <c r="G12136" s="2">
        <v>0.74236111111111114</v>
      </c>
      <c r="H12136" t="s">
        <v>17</v>
      </c>
      <c r="I12136">
        <v>9.1300000000000008</v>
      </c>
      <c r="J12136">
        <v>0.13</v>
      </c>
      <c r="K12136" t="s">
        <v>18</v>
      </c>
      <c r="L12136" t="s">
        <v>17</v>
      </c>
      <c r="M12136" t="s">
        <v>17</v>
      </c>
      <c r="N12136" t="str">
        <f>TEXT(employee_attendance_dataset[[#This Row],[Date]],"DDDD")</f>
        <v>Monday</v>
      </c>
      <c r="O12136">
        <f>IF(employee_attendance_dataset[[#This Row],[Leave_Type]]="",0,1)</f>
        <v>0</v>
      </c>
    </row>
    <row r="12137" spans="1:15" x14ac:dyDescent="0.25">
      <c r="A12137" t="s">
        <v>148</v>
      </c>
      <c r="B12137" t="s">
        <v>149</v>
      </c>
      <c r="C12137" t="s">
        <v>24</v>
      </c>
      <c r="D12137" s="1">
        <v>45635</v>
      </c>
      <c r="E12137" t="s">
        <v>112</v>
      </c>
      <c r="F12137" s="2"/>
      <c r="G12137" s="2"/>
      <c r="H12137" t="s">
        <v>17</v>
      </c>
      <c r="I12137">
        <v>0</v>
      </c>
      <c r="J12137">
        <v>0</v>
      </c>
      <c r="K12137" t="s">
        <v>180</v>
      </c>
      <c r="L12137" t="s">
        <v>17</v>
      </c>
      <c r="M12137" t="s">
        <v>17</v>
      </c>
      <c r="N12137" t="str">
        <f>TEXT(employee_attendance_dataset[[#This Row],[Date]],"DDDD")</f>
        <v>Monday</v>
      </c>
      <c r="O12137">
        <f>IF(employee_attendance_dataset[[#This Row],[Leave_Type]]="",0,1)</f>
        <v>1</v>
      </c>
    </row>
    <row r="12138" spans="1:15" x14ac:dyDescent="0.25">
      <c r="A12138" t="s">
        <v>150</v>
      </c>
      <c r="B12138" t="s">
        <v>151</v>
      </c>
      <c r="C12138" t="s">
        <v>50</v>
      </c>
      <c r="D12138" s="1">
        <v>45635</v>
      </c>
      <c r="E12138" t="s">
        <v>16</v>
      </c>
      <c r="F12138" s="2">
        <v>0.36805555555555558</v>
      </c>
      <c r="G12138" s="2">
        <v>0.74930555555555556</v>
      </c>
      <c r="H12138" t="s">
        <v>17</v>
      </c>
      <c r="I12138">
        <v>9.15</v>
      </c>
      <c r="J12138">
        <v>0</v>
      </c>
      <c r="K12138" t="s">
        <v>18</v>
      </c>
      <c r="L12138" t="s">
        <v>17</v>
      </c>
      <c r="M12138" t="s">
        <v>17</v>
      </c>
      <c r="N12138" t="str">
        <f>TEXT(employee_attendance_dataset[[#This Row],[Date]],"DDDD")</f>
        <v>Monday</v>
      </c>
      <c r="O12138">
        <f>IF(employee_attendance_dataset[[#This Row],[Leave_Type]]="",0,1)</f>
        <v>0</v>
      </c>
    </row>
    <row r="12139" spans="1:15" x14ac:dyDescent="0.25">
      <c r="A12139" t="s">
        <v>152</v>
      </c>
      <c r="B12139" t="s">
        <v>153</v>
      </c>
      <c r="C12139" t="s">
        <v>27</v>
      </c>
      <c r="D12139" s="1">
        <v>45635</v>
      </c>
      <c r="E12139" t="s">
        <v>16</v>
      </c>
      <c r="F12139" s="2">
        <v>0.36666666666666664</v>
      </c>
      <c r="G12139" s="2">
        <v>0.73541666666666672</v>
      </c>
      <c r="H12139" t="s">
        <v>17</v>
      </c>
      <c r="I12139">
        <v>8.85</v>
      </c>
      <c r="J12139">
        <v>0</v>
      </c>
      <c r="K12139" t="s">
        <v>18</v>
      </c>
      <c r="L12139" t="s">
        <v>17</v>
      </c>
      <c r="M12139" t="s">
        <v>17</v>
      </c>
      <c r="N12139" t="str">
        <f>TEXT(employee_attendance_dataset[[#This Row],[Date]],"DDDD")</f>
        <v>Monday</v>
      </c>
      <c r="O12139">
        <f>IF(employee_attendance_dataset[[#This Row],[Leave_Type]]="",0,1)</f>
        <v>0</v>
      </c>
    </row>
    <row r="12140" spans="1:15" x14ac:dyDescent="0.25">
      <c r="A12140" t="s">
        <v>154</v>
      </c>
      <c r="B12140" t="s">
        <v>155</v>
      </c>
      <c r="C12140" t="s">
        <v>15</v>
      </c>
      <c r="D12140" s="1">
        <v>45635</v>
      </c>
      <c r="E12140" t="s">
        <v>16</v>
      </c>
      <c r="F12140" s="2">
        <v>0.37291666666666667</v>
      </c>
      <c r="G12140" s="2">
        <v>0.76180555555555551</v>
      </c>
      <c r="H12140" t="s">
        <v>17</v>
      </c>
      <c r="I12140">
        <v>9.33</v>
      </c>
      <c r="J12140">
        <v>0</v>
      </c>
      <c r="K12140" t="s">
        <v>18</v>
      </c>
      <c r="L12140" t="s">
        <v>17</v>
      </c>
      <c r="M12140" t="s">
        <v>17</v>
      </c>
      <c r="N12140" t="str">
        <f>TEXT(employee_attendance_dataset[[#This Row],[Date]],"DDDD")</f>
        <v>Monday</v>
      </c>
      <c r="O12140">
        <f>IF(employee_attendance_dataset[[#This Row],[Leave_Type]]="",0,1)</f>
        <v>0</v>
      </c>
    </row>
    <row r="12141" spans="1:15" x14ac:dyDescent="0.25">
      <c r="A12141" t="s">
        <v>156</v>
      </c>
      <c r="B12141" t="s">
        <v>157</v>
      </c>
      <c r="C12141" t="s">
        <v>47</v>
      </c>
      <c r="D12141" s="1">
        <v>45635</v>
      </c>
      <c r="E12141" t="s">
        <v>16</v>
      </c>
      <c r="F12141" s="2">
        <v>0.36805555555555558</v>
      </c>
      <c r="G12141" s="2">
        <v>0.76111111111111107</v>
      </c>
      <c r="H12141" t="s">
        <v>17</v>
      </c>
      <c r="I12141">
        <v>9.43</v>
      </c>
      <c r="J12141">
        <v>0.43</v>
      </c>
      <c r="K12141" t="s">
        <v>18</v>
      </c>
      <c r="L12141" t="s">
        <v>17</v>
      </c>
      <c r="M12141" t="s">
        <v>17</v>
      </c>
      <c r="N12141" t="str">
        <f>TEXT(employee_attendance_dataset[[#This Row],[Date]],"DDDD")</f>
        <v>Monday</v>
      </c>
      <c r="O12141">
        <f>IF(employee_attendance_dataset[[#This Row],[Leave_Type]]="",0,1)</f>
        <v>0</v>
      </c>
    </row>
    <row r="12142" spans="1:15" x14ac:dyDescent="0.25">
      <c r="A12142" t="s">
        <v>158</v>
      </c>
      <c r="B12142" t="s">
        <v>159</v>
      </c>
      <c r="C12142" t="s">
        <v>36</v>
      </c>
      <c r="D12142" s="1">
        <v>45635</v>
      </c>
      <c r="E12142" t="s">
        <v>16</v>
      </c>
      <c r="F12142" s="2">
        <v>0.36388888888888887</v>
      </c>
      <c r="G12142" s="2">
        <v>0.76388888888888884</v>
      </c>
      <c r="H12142" t="s">
        <v>17</v>
      </c>
      <c r="I12142">
        <v>9.6</v>
      </c>
      <c r="J12142">
        <v>0.6</v>
      </c>
      <c r="K12142" t="s">
        <v>18</v>
      </c>
      <c r="L12142" t="s">
        <v>17</v>
      </c>
      <c r="M12142" t="s">
        <v>17</v>
      </c>
      <c r="N12142" t="str">
        <f>TEXT(employee_attendance_dataset[[#This Row],[Date]],"DDDD")</f>
        <v>Monday</v>
      </c>
      <c r="O12142">
        <f>IF(employee_attendance_dataset[[#This Row],[Leave_Type]]="",0,1)</f>
        <v>0</v>
      </c>
    </row>
    <row r="12143" spans="1:15" x14ac:dyDescent="0.25">
      <c r="A12143" t="s">
        <v>160</v>
      </c>
      <c r="B12143" t="s">
        <v>161</v>
      </c>
      <c r="C12143" t="s">
        <v>36</v>
      </c>
      <c r="D12143" s="1">
        <v>45635</v>
      </c>
      <c r="E12143" t="s">
        <v>112</v>
      </c>
      <c r="F12143" s="2"/>
      <c r="G12143" s="2"/>
      <c r="H12143" t="s">
        <v>17</v>
      </c>
      <c r="I12143">
        <v>0</v>
      </c>
      <c r="J12143">
        <v>0</v>
      </c>
      <c r="K12143" t="s">
        <v>172</v>
      </c>
      <c r="L12143" t="s">
        <v>17</v>
      </c>
      <c r="M12143" t="s">
        <v>17</v>
      </c>
      <c r="N12143" t="str">
        <f>TEXT(employee_attendance_dataset[[#This Row],[Date]],"DDDD")</f>
        <v>Monday</v>
      </c>
      <c r="O12143">
        <f>IF(employee_attendance_dataset[[#This Row],[Leave_Type]]="",0,1)</f>
        <v>1</v>
      </c>
    </row>
    <row r="12144" spans="1:15" x14ac:dyDescent="0.25">
      <c r="A12144" t="s">
        <v>162</v>
      </c>
      <c r="B12144" t="s">
        <v>163</v>
      </c>
      <c r="C12144" t="s">
        <v>50</v>
      </c>
      <c r="D12144" s="1">
        <v>45635</v>
      </c>
      <c r="E12144" t="s">
        <v>16</v>
      </c>
      <c r="F12144" s="2">
        <v>0.37708333333333333</v>
      </c>
      <c r="G12144" s="2">
        <v>0.76666666666666672</v>
      </c>
      <c r="H12144" t="s">
        <v>17</v>
      </c>
      <c r="I12144">
        <v>9.35</v>
      </c>
      <c r="J12144">
        <v>0</v>
      </c>
      <c r="K12144" t="s">
        <v>18</v>
      </c>
      <c r="L12144" t="s">
        <v>17</v>
      </c>
      <c r="M12144" t="s">
        <v>17</v>
      </c>
      <c r="N12144" t="str">
        <f>TEXT(employee_attendance_dataset[[#This Row],[Date]],"DDDD")</f>
        <v>Monday</v>
      </c>
      <c r="O12144">
        <f>IF(employee_attendance_dataset[[#This Row],[Leave_Type]]="",0,1)</f>
        <v>0</v>
      </c>
    </row>
    <row r="12145" spans="1:15" x14ac:dyDescent="0.25">
      <c r="A12145" t="s">
        <v>164</v>
      </c>
      <c r="B12145" t="s">
        <v>165</v>
      </c>
      <c r="C12145" t="s">
        <v>47</v>
      </c>
      <c r="D12145" s="1">
        <v>45635</v>
      </c>
      <c r="E12145" t="s">
        <v>16</v>
      </c>
      <c r="F12145" s="2">
        <v>0.37638888888888888</v>
      </c>
      <c r="G12145" s="2">
        <v>0.76458333333333328</v>
      </c>
      <c r="H12145" t="s">
        <v>17</v>
      </c>
      <c r="I12145">
        <v>9.32</v>
      </c>
      <c r="J12145">
        <v>0</v>
      </c>
      <c r="K12145" t="s">
        <v>18</v>
      </c>
      <c r="L12145" t="s">
        <v>17</v>
      </c>
      <c r="M12145" t="s">
        <v>17</v>
      </c>
      <c r="N12145" t="str">
        <f>TEXT(employee_attendance_dataset[[#This Row],[Date]],"DDDD")</f>
        <v>Monday</v>
      </c>
      <c r="O12145">
        <f>IF(employee_attendance_dataset[[#This Row],[Leave_Type]]="",0,1)</f>
        <v>0</v>
      </c>
    </row>
    <row r="12146" spans="1:15" x14ac:dyDescent="0.25">
      <c r="A12146" t="s">
        <v>166</v>
      </c>
      <c r="B12146" t="s">
        <v>167</v>
      </c>
      <c r="C12146" t="s">
        <v>27</v>
      </c>
      <c r="D12146" s="1">
        <v>45635</v>
      </c>
      <c r="E12146" t="s">
        <v>16</v>
      </c>
      <c r="F12146" s="2">
        <v>0.38194444444444442</v>
      </c>
      <c r="G12146" s="2">
        <v>0.7368055555555556</v>
      </c>
      <c r="H12146" t="s">
        <v>17</v>
      </c>
      <c r="I12146">
        <v>8.52</v>
      </c>
      <c r="J12146">
        <v>0</v>
      </c>
      <c r="K12146" t="s">
        <v>18</v>
      </c>
      <c r="L12146" t="s">
        <v>17</v>
      </c>
      <c r="M12146" t="s">
        <v>17</v>
      </c>
      <c r="N12146" t="str">
        <f>TEXT(employee_attendance_dataset[[#This Row],[Date]],"DDDD")</f>
        <v>Monday</v>
      </c>
      <c r="O12146">
        <f>IF(employee_attendance_dataset[[#This Row],[Leave_Type]]="",0,1)</f>
        <v>0</v>
      </c>
    </row>
    <row r="12147" spans="1:15" x14ac:dyDescent="0.25">
      <c r="A12147" t="s">
        <v>168</v>
      </c>
      <c r="B12147" t="s">
        <v>169</v>
      </c>
      <c r="C12147" t="s">
        <v>24</v>
      </c>
      <c r="D12147" s="1">
        <v>45635</v>
      </c>
      <c r="E12147" t="s">
        <v>16</v>
      </c>
      <c r="F12147" s="2">
        <v>0.37430555555555556</v>
      </c>
      <c r="G12147" s="2">
        <v>0.7631944444444444</v>
      </c>
      <c r="H12147" t="s">
        <v>17</v>
      </c>
      <c r="I12147">
        <v>9.33</v>
      </c>
      <c r="J12147">
        <v>0.33</v>
      </c>
      <c r="K12147" t="s">
        <v>18</v>
      </c>
      <c r="L12147" t="s">
        <v>17</v>
      </c>
      <c r="M12147" t="s">
        <v>17</v>
      </c>
      <c r="N12147" t="str">
        <f>TEXT(employee_attendance_dataset[[#This Row],[Date]],"DDDD")</f>
        <v>Monday</v>
      </c>
      <c r="O12147">
        <f>IF(employee_attendance_dataset[[#This Row],[Leave_Type]]="",0,1)</f>
        <v>0</v>
      </c>
    </row>
    <row r="12148" spans="1:15" x14ac:dyDescent="0.25">
      <c r="A12148" t="s">
        <v>170</v>
      </c>
      <c r="B12148" t="s">
        <v>171</v>
      </c>
      <c r="C12148" t="s">
        <v>21</v>
      </c>
      <c r="D12148" s="1">
        <v>45635</v>
      </c>
      <c r="E12148" t="s">
        <v>16</v>
      </c>
      <c r="F12148" s="2">
        <v>0.38680555555555557</v>
      </c>
      <c r="G12148" s="2">
        <v>0.76527777777777772</v>
      </c>
      <c r="H12148" t="s">
        <v>28</v>
      </c>
      <c r="I12148">
        <v>9.08</v>
      </c>
      <c r="J12148">
        <v>0</v>
      </c>
      <c r="K12148" t="s">
        <v>18</v>
      </c>
      <c r="L12148" t="s">
        <v>17</v>
      </c>
      <c r="M12148" t="s">
        <v>17</v>
      </c>
      <c r="N12148" t="str">
        <f>TEXT(employee_attendance_dataset[[#This Row],[Date]],"DDDD")</f>
        <v>Monday</v>
      </c>
      <c r="O12148">
        <f>IF(employee_attendance_dataset[[#This Row],[Leave_Type]]="",0,1)</f>
        <v>0</v>
      </c>
    </row>
    <row r="12149" spans="1:15" x14ac:dyDescent="0.25">
      <c r="A12149" t="s">
        <v>173</v>
      </c>
      <c r="B12149" t="s">
        <v>174</v>
      </c>
      <c r="C12149" t="s">
        <v>47</v>
      </c>
      <c r="D12149" s="1">
        <v>45635</v>
      </c>
      <c r="E12149" t="s">
        <v>16</v>
      </c>
      <c r="F12149" s="2">
        <v>0.38541666666666669</v>
      </c>
      <c r="G12149" s="2">
        <v>0.76944444444444449</v>
      </c>
      <c r="H12149" t="s">
        <v>17</v>
      </c>
      <c r="I12149">
        <v>9.2200000000000006</v>
      </c>
      <c r="J12149">
        <v>0</v>
      </c>
      <c r="K12149" t="s">
        <v>18</v>
      </c>
      <c r="L12149" t="s">
        <v>17</v>
      </c>
      <c r="M12149" t="s">
        <v>17</v>
      </c>
      <c r="N12149" t="str">
        <f>TEXT(employee_attendance_dataset[[#This Row],[Date]],"DDDD")</f>
        <v>Monday</v>
      </c>
      <c r="O12149">
        <f>IF(employee_attendance_dataset[[#This Row],[Leave_Type]]="",0,1)</f>
        <v>0</v>
      </c>
    </row>
    <row r="12150" spans="1:15" x14ac:dyDescent="0.25">
      <c r="A12150" t="s">
        <v>175</v>
      </c>
      <c r="B12150" t="s">
        <v>176</v>
      </c>
      <c r="C12150" t="s">
        <v>21</v>
      </c>
      <c r="D12150" s="1">
        <v>45635</v>
      </c>
      <c r="E12150" t="s">
        <v>16</v>
      </c>
      <c r="F12150" s="2">
        <v>0.36875000000000002</v>
      </c>
      <c r="G12150" s="2">
        <v>0.73472222222222228</v>
      </c>
      <c r="H12150" t="s">
        <v>17</v>
      </c>
      <c r="I12150">
        <v>8.7799999999999994</v>
      </c>
      <c r="J12150">
        <v>0</v>
      </c>
      <c r="K12150" t="s">
        <v>18</v>
      </c>
      <c r="L12150" t="s">
        <v>17</v>
      </c>
      <c r="M12150" t="s">
        <v>17</v>
      </c>
      <c r="N12150" t="str">
        <f>TEXT(employee_attendance_dataset[[#This Row],[Date]],"DDDD")</f>
        <v>Monday</v>
      </c>
      <c r="O12150">
        <f>IF(employee_attendance_dataset[[#This Row],[Leave_Type]]="",0,1)</f>
        <v>0</v>
      </c>
    </row>
    <row r="12151" spans="1:15" x14ac:dyDescent="0.25">
      <c r="A12151" t="s">
        <v>177</v>
      </c>
      <c r="B12151" t="s">
        <v>178</v>
      </c>
      <c r="C12151" t="s">
        <v>24</v>
      </c>
      <c r="D12151" s="1">
        <v>45635</v>
      </c>
      <c r="E12151" t="s">
        <v>16</v>
      </c>
      <c r="F12151" s="2">
        <v>0.39652777777777776</v>
      </c>
      <c r="G12151" s="2">
        <v>0.74097222222222225</v>
      </c>
      <c r="H12151" t="s">
        <v>28</v>
      </c>
      <c r="I12151">
        <v>8.27</v>
      </c>
      <c r="J12151">
        <v>0</v>
      </c>
      <c r="K12151" t="s">
        <v>18</v>
      </c>
      <c r="L12151" t="s">
        <v>17</v>
      </c>
      <c r="M12151" t="s">
        <v>28</v>
      </c>
      <c r="N12151" t="str">
        <f>TEXT(employee_attendance_dataset[[#This Row],[Date]],"DDDD")</f>
        <v>Monday</v>
      </c>
      <c r="O12151">
        <f>IF(employee_attendance_dataset[[#This Row],[Leave_Type]]="",0,1)</f>
        <v>0</v>
      </c>
    </row>
    <row r="12152" spans="1:15" x14ac:dyDescent="0.25">
      <c r="A12152" t="s">
        <v>13</v>
      </c>
      <c r="B12152" t="s">
        <v>14</v>
      </c>
      <c r="C12152" t="s">
        <v>15</v>
      </c>
      <c r="D12152" s="1">
        <v>45636</v>
      </c>
      <c r="E12152" t="s">
        <v>16</v>
      </c>
      <c r="F12152" s="2">
        <v>0.36527777777777776</v>
      </c>
      <c r="G12152" s="2">
        <v>0.75555555555555554</v>
      </c>
      <c r="H12152" t="s">
        <v>17</v>
      </c>
      <c r="I12152">
        <v>9.3699999999999992</v>
      </c>
      <c r="J12152">
        <v>0</v>
      </c>
      <c r="K12152" t="s">
        <v>18</v>
      </c>
      <c r="L12152" t="s">
        <v>17</v>
      </c>
      <c r="M12152" t="s">
        <v>17</v>
      </c>
      <c r="N12152" t="str">
        <f>TEXT(employee_attendance_dataset[[#This Row],[Date]],"DDDD")</f>
        <v>Tuesday</v>
      </c>
      <c r="O12152">
        <f>IF(employee_attendance_dataset[[#This Row],[Leave_Type]]="",0,1)</f>
        <v>0</v>
      </c>
    </row>
    <row r="12153" spans="1:15" x14ac:dyDescent="0.25">
      <c r="A12153" t="s">
        <v>19</v>
      </c>
      <c r="B12153" t="s">
        <v>20</v>
      </c>
      <c r="C12153" t="s">
        <v>21</v>
      </c>
      <c r="D12153" s="1">
        <v>45636</v>
      </c>
      <c r="E12153" t="s">
        <v>16</v>
      </c>
      <c r="F12153" s="2">
        <v>0.38333333333333336</v>
      </c>
      <c r="G12153" s="2">
        <v>0.75416666666666665</v>
      </c>
      <c r="H12153" t="s">
        <v>17</v>
      </c>
      <c r="I12153">
        <v>8.9</v>
      </c>
      <c r="J12153">
        <v>0</v>
      </c>
      <c r="K12153" t="s">
        <v>18</v>
      </c>
      <c r="L12153" t="s">
        <v>17</v>
      </c>
      <c r="M12153" t="s">
        <v>17</v>
      </c>
      <c r="N12153" t="str">
        <f>TEXT(employee_attendance_dataset[[#This Row],[Date]],"DDDD")</f>
        <v>Tuesday</v>
      </c>
      <c r="O12153">
        <f>IF(employee_attendance_dataset[[#This Row],[Leave_Type]]="",0,1)</f>
        <v>0</v>
      </c>
    </row>
    <row r="12154" spans="1:15" x14ac:dyDescent="0.25">
      <c r="A12154" t="s">
        <v>22</v>
      </c>
      <c r="B12154" t="s">
        <v>23</v>
      </c>
      <c r="C12154" t="s">
        <v>24</v>
      </c>
      <c r="D12154" s="1">
        <v>45636</v>
      </c>
      <c r="E12154" t="s">
        <v>16</v>
      </c>
      <c r="F12154" s="2">
        <v>0.38750000000000001</v>
      </c>
      <c r="G12154" s="2">
        <v>0.72986111111111107</v>
      </c>
      <c r="H12154" t="s">
        <v>17</v>
      </c>
      <c r="I12154">
        <v>8.2200000000000006</v>
      </c>
      <c r="J12154">
        <v>0</v>
      </c>
      <c r="K12154" t="s">
        <v>18</v>
      </c>
      <c r="L12154" t="s">
        <v>17</v>
      </c>
      <c r="M12154" t="s">
        <v>17</v>
      </c>
      <c r="N12154" t="str">
        <f>TEXT(employee_attendance_dataset[[#This Row],[Date]],"DDDD")</f>
        <v>Tuesday</v>
      </c>
      <c r="O12154">
        <f>IF(employee_attendance_dataset[[#This Row],[Leave_Type]]="",0,1)</f>
        <v>0</v>
      </c>
    </row>
    <row r="12155" spans="1:15" x14ac:dyDescent="0.25">
      <c r="A12155" t="s">
        <v>25</v>
      </c>
      <c r="B12155" t="s">
        <v>26</v>
      </c>
      <c r="C12155" t="s">
        <v>27</v>
      </c>
      <c r="D12155" s="1">
        <v>45636</v>
      </c>
      <c r="E12155" t="s">
        <v>16</v>
      </c>
      <c r="F12155" s="2">
        <v>0.38124999999999998</v>
      </c>
      <c r="G12155" s="2">
        <v>0.74861111111111112</v>
      </c>
      <c r="H12155" t="s">
        <v>28</v>
      </c>
      <c r="I12155">
        <v>8.82</v>
      </c>
      <c r="J12155">
        <v>0</v>
      </c>
      <c r="K12155" t="s">
        <v>18</v>
      </c>
      <c r="L12155" t="s">
        <v>17</v>
      </c>
      <c r="M12155" t="s">
        <v>17</v>
      </c>
      <c r="N12155" t="str">
        <f>TEXT(employee_attendance_dataset[[#This Row],[Date]],"DDDD")</f>
        <v>Tuesday</v>
      </c>
      <c r="O12155">
        <f>IF(employee_attendance_dataset[[#This Row],[Leave_Type]]="",0,1)</f>
        <v>0</v>
      </c>
    </row>
    <row r="12156" spans="1:15" x14ac:dyDescent="0.25">
      <c r="A12156" t="s">
        <v>29</v>
      </c>
      <c r="B12156" t="s">
        <v>30</v>
      </c>
      <c r="C12156" t="s">
        <v>27</v>
      </c>
      <c r="D12156" s="1">
        <v>45636</v>
      </c>
      <c r="E12156" t="s">
        <v>16</v>
      </c>
      <c r="F12156" s="2">
        <v>0.37291666666666667</v>
      </c>
      <c r="G12156" s="2">
        <v>0.76527777777777772</v>
      </c>
      <c r="H12156" t="s">
        <v>17</v>
      </c>
      <c r="I12156">
        <v>9.42</v>
      </c>
      <c r="J12156">
        <v>0.42</v>
      </c>
      <c r="K12156" t="s">
        <v>18</v>
      </c>
      <c r="L12156" t="s">
        <v>17</v>
      </c>
      <c r="M12156" t="s">
        <v>17</v>
      </c>
      <c r="N12156" t="str">
        <f>TEXT(employee_attendance_dataset[[#This Row],[Date]],"DDDD")</f>
        <v>Tuesday</v>
      </c>
      <c r="O12156">
        <f>IF(employee_attendance_dataset[[#This Row],[Leave_Type]]="",0,1)</f>
        <v>0</v>
      </c>
    </row>
    <row r="12157" spans="1:15" x14ac:dyDescent="0.25">
      <c r="A12157" t="s">
        <v>31</v>
      </c>
      <c r="B12157" t="s">
        <v>32</v>
      </c>
      <c r="C12157" t="s">
        <v>33</v>
      </c>
      <c r="D12157" s="1">
        <v>45636</v>
      </c>
      <c r="E12157" t="s">
        <v>16</v>
      </c>
      <c r="F12157" s="2">
        <v>0.37569444444444444</v>
      </c>
      <c r="G12157" s="2">
        <v>0.73402777777777772</v>
      </c>
      <c r="H12157" t="s">
        <v>17</v>
      </c>
      <c r="I12157">
        <v>8.6</v>
      </c>
      <c r="J12157">
        <v>0</v>
      </c>
      <c r="K12157" t="s">
        <v>18</v>
      </c>
      <c r="L12157" t="s">
        <v>17</v>
      </c>
      <c r="M12157" t="s">
        <v>17</v>
      </c>
      <c r="N12157" t="str">
        <f>TEXT(employee_attendance_dataset[[#This Row],[Date]],"DDDD")</f>
        <v>Tuesday</v>
      </c>
      <c r="O12157">
        <f>IF(employee_attendance_dataset[[#This Row],[Leave_Type]]="",0,1)</f>
        <v>0</v>
      </c>
    </row>
    <row r="12158" spans="1:15" x14ac:dyDescent="0.25">
      <c r="A12158" t="s">
        <v>34</v>
      </c>
      <c r="B12158" t="s">
        <v>35</v>
      </c>
      <c r="C12158" t="s">
        <v>36</v>
      </c>
      <c r="D12158" s="1">
        <v>45636</v>
      </c>
      <c r="E12158" t="s">
        <v>16</v>
      </c>
      <c r="F12158" s="2">
        <v>0.38472222222222224</v>
      </c>
      <c r="G12158" s="2">
        <v>0.74375000000000002</v>
      </c>
      <c r="H12158" t="s">
        <v>17</v>
      </c>
      <c r="I12158">
        <v>8.6199999999999992</v>
      </c>
      <c r="J12158">
        <v>0</v>
      </c>
      <c r="K12158" t="s">
        <v>18</v>
      </c>
      <c r="L12158" t="s">
        <v>17</v>
      </c>
      <c r="M12158" t="s">
        <v>17</v>
      </c>
      <c r="N12158" t="str">
        <f>TEXT(employee_attendance_dataset[[#This Row],[Date]],"DDDD")</f>
        <v>Tuesday</v>
      </c>
      <c r="O12158">
        <f>IF(employee_attendance_dataset[[#This Row],[Leave_Type]]="",0,1)</f>
        <v>0</v>
      </c>
    </row>
    <row r="12159" spans="1:15" x14ac:dyDescent="0.25">
      <c r="A12159" t="s">
        <v>37</v>
      </c>
      <c r="B12159" t="s">
        <v>38</v>
      </c>
      <c r="C12159" t="s">
        <v>36</v>
      </c>
      <c r="D12159" s="1">
        <v>45636</v>
      </c>
      <c r="E12159" t="s">
        <v>16</v>
      </c>
      <c r="F12159" s="2">
        <v>0.36736111111111114</v>
      </c>
      <c r="G12159" s="2">
        <v>0.75902777777777775</v>
      </c>
      <c r="H12159" t="s">
        <v>17</v>
      </c>
      <c r="I12159">
        <v>9.4</v>
      </c>
      <c r="J12159">
        <v>0.4</v>
      </c>
      <c r="K12159" t="s">
        <v>18</v>
      </c>
      <c r="L12159" t="s">
        <v>17</v>
      </c>
      <c r="M12159" t="s">
        <v>17</v>
      </c>
      <c r="N12159" t="str">
        <f>TEXT(employee_attendance_dataset[[#This Row],[Date]],"DDDD")</f>
        <v>Tuesday</v>
      </c>
      <c r="O12159">
        <f>IF(employee_attendance_dataset[[#This Row],[Leave_Type]]="",0,1)</f>
        <v>0</v>
      </c>
    </row>
    <row r="12160" spans="1:15" x14ac:dyDescent="0.25">
      <c r="A12160" t="s">
        <v>39</v>
      </c>
      <c r="B12160" t="s">
        <v>40</v>
      </c>
      <c r="C12160" t="s">
        <v>33</v>
      </c>
      <c r="D12160" s="1">
        <v>45636</v>
      </c>
      <c r="E12160" t="s">
        <v>112</v>
      </c>
      <c r="F12160" s="2"/>
      <c r="G12160" s="2"/>
      <c r="H12160" t="s">
        <v>17</v>
      </c>
      <c r="I12160">
        <v>0</v>
      </c>
      <c r="J12160">
        <v>0</v>
      </c>
      <c r="K12160" t="s">
        <v>172</v>
      </c>
      <c r="L12160" t="s">
        <v>17</v>
      </c>
      <c r="M12160" t="s">
        <v>17</v>
      </c>
      <c r="N12160" t="str">
        <f>TEXT(employee_attendance_dataset[[#This Row],[Date]],"DDDD")</f>
        <v>Tuesday</v>
      </c>
      <c r="O12160">
        <f>IF(employee_attendance_dataset[[#This Row],[Leave_Type]]="",0,1)</f>
        <v>1</v>
      </c>
    </row>
    <row r="12161" spans="1:15" x14ac:dyDescent="0.25">
      <c r="A12161" t="s">
        <v>41</v>
      </c>
      <c r="B12161" t="s">
        <v>42</v>
      </c>
      <c r="C12161" t="s">
        <v>33</v>
      </c>
      <c r="D12161" s="1">
        <v>45636</v>
      </c>
      <c r="E12161" t="s">
        <v>112</v>
      </c>
      <c r="F12161" s="2"/>
      <c r="G12161" s="2"/>
      <c r="H12161" t="s">
        <v>17</v>
      </c>
      <c r="I12161">
        <v>0</v>
      </c>
      <c r="J12161">
        <v>0</v>
      </c>
      <c r="K12161" t="s">
        <v>172</v>
      </c>
      <c r="L12161" t="s">
        <v>17</v>
      </c>
      <c r="M12161" t="s">
        <v>17</v>
      </c>
      <c r="N12161" t="str">
        <f>TEXT(employee_attendance_dataset[[#This Row],[Date]],"DDDD")</f>
        <v>Tuesday</v>
      </c>
      <c r="O12161">
        <f>IF(employee_attendance_dataset[[#This Row],[Leave_Type]]="",0,1)</f>
        <v>1</v>
      </c>
    </row>
    <row r="12162" spans="1:15" x14ac:dyDescent="0.25">
      <c r="A12162" t="s">
        <v>43</v>
      </c>
      <c r="B12162" t="s">
        <v>44</v>
      </c>
      <c r="C12162" t="s">
        <v>15</v>
      </c>
      <c r="D12162" s="1">
        <v>45636</v>
      </c>
      <c r="E12162" t="s">
        <v>16</v>
      </c>
      <c r="F12162" s="2">
        <v>0.3840277777777778</v>
      </c>
      <c r="G12162" s="2">
        <v>0.75486111111111109</v>
      </c>
      <c r="H12162" t="s">
        <v>28</v>
      </c>
      <c r="I12162">
        <v>8.9</v>
      </c>
      <c r="J12162">
        <v>0</v>
      </c>
      <c r="K12162" t="s">
        <v>18</v>
      </c>
      <c r="L12162" t="s">
        <v>17</v>
      </c>
      <c r="M12162" t="s">
        <v>17</v>
      </c>
      <c r="N12162" t="str">
        <f>TEXT(employee_attendance_dataset[[#This Row],[Date]],"DDDD")</f>
        <v>Tuesday</v>
      </c>
      <c r="O12162">
        <f>IF(employee_attendance_dataset[[#This Row],[Leave_Type]]="",0,1)</f>
        <v>0</v>
      </c>
    </row>
    <row r="12163" spans="1:15" x14ac:dyDescent="0.25">
      <c r="A12163" t="s">
        <v>45</v>
      </c>
      <c r="B12163" t="s">
        <v>46</v>
      </c>
      <c r="C12163" t="s">
        <v>47</v>
      </c>
      <c r="D12163" s="1">
        <v>45636</v>
      </c>
      <c r="E12163" t="s">
        <v>16</v>
      </c>
      <c r="F12163" s="2">
        <v>0.41180555555555554</v>
      </c>
      <c r="G12163" s="2">
        <v>0.73888888888888893</v>
      </c>
      <c r="H12163" t="s">
        <v>28</v>
      </c>
      <c r="I12163">
        <v>7.85</v>
      </c>
      <c r="J12163">
        <v>0</v>
      </c>
      <c r="K12163" t="s">
        <v>18</v>
      </c>
      <c r="L12163" t="s">
        <v>17</v>
      </c>
      <c r="M12163" t="s">
        <v>28</v>
      </c>
      <c r="N12163" t="str">
        <f>TEXT(employee_attendance_dataset[[#This Row],[Date]],"DDDD")</f>
        <v>Tuesday</v>
      </c>
      <c r="O12163">
        <f>IF(employee_attendance_dataset[[#This Row],[Leave_Type]]="",0,1)</f>
        <v>0</v>
      </c>
    </row>
    <row r="12164" spans="1:15" x14ac:dyDescent="0.25">
      <c r="A12164" t="s">
        <v>48</v>
      </c>
      <c r="B12164" t="s">
        <v>49</v>
      </c>
      <c r="C12164" t="s">
        <v>50</v>
      </c>
      <c r="D12164" s="1">
        <v>45636</v>
      </c>
      <c r="E12164" t="s">
        <v>16</v>
      </c>
      <c r="F12164" s="2">
        <v>0.37777777777777777</v>
      </c>
      <c r="G12164" s="2">
        <v>0.73611111111111116</v>
      </c>
      <c r="H12164" t="s">
        <v>17</v>
      </c>
      <c r="I12164">
        <v>8.6</v>
      </c>
      <c r="J12164">
        <v>0</v>
      </c>
      <c r="K12164" t="s">
        <v>18</v>
      </c>
      <c r="L12164" t="s">
        <v>17</v>
      </c>
      <c r="M12164" t="s">
        <v>17</v>
      </c>
      <c r="N12164" t="str">
        <f>TEXT(employee_attendance_dataset[[#This Row],[Date]],"DDDD")</f>
        <v>Tuesday</v>
      </c>
      <c r="O12164">
        <f>IF(employee_attendance_dataset[[#This Row],[Leave_Type]]="",0,1)</f>
        <v>0</v>
      </c>
    </row>
    <row r="12165" spans="1:15" x14ac:dyDescent="0.25">
      <c r="A12165" t="s">
        <v>51</v>
      </c>
      <c r="B12165" t="s">
        <v>52</v>
      </c>
      <c r="C12165" t="s">
        <v>24</v>
      </c>
      <c r="D12165" s="1">
        <v>45636</v>
      </c>
      <c r="E12165" t="s">
        <v>112</v>
      </c>
      <c r="F12165" s="2"/>
      <c r="G12165" s="2"/>
      <c r="H12165" t="s">
        <v>17</v>
      </c>
      <c r="I12165">
        <v>0</v>
      </c>
      <c r="J12165">
        <v>0</v>
      </c>
      <c r="K12165" t="s">
        <v>113</v>
      </c>
      <c r="L12165" t="s">
        <v>17</v>
      </c>
      <c r="M12165" t="s">
        <v>17</v>
      </c>
      <c r="N12165" t="str">
        <f>TEXT(employee_attendance_dataset[[#This Row],[Date]],"DDDD")</f>
        <v>Tuesday</v>
      </c>
      <c r="O12165">
        <f>IF(employee_attendance_dataset[[#This Row],[Leave_Type]]="",0,1)</f>
        <v>1</v>
      </c>
    </row>
    <row r="12166" spans="1:15" x14ac:dyDescent="0.25">
      <c r="A12166" t="s">
        <v>53</v>
      </c>
      <c r="B12166" t="s">
        <v>54</v>
      </c>
      <c r="C12166" t="s">
        <v>36</v>
      </c>
      <c r="D12166" s="1">
        <v>45636</v>
      </c>
      <c r="E12166" t="s">
        <v>112</v>
      </c>
      <c r="F12166" s="2"/>
      <c r="G12166" s="2"/>
      <c r="H12166" t="s">
        <v>17</v>
      </c>
      <c r="I12166">
        <v>0</v>
      </c>
      <c r="J12166">
        <v>0</v>
      </c>
      <c r="K12166" t="s">
        <v>113</v>
      </c>
      <c r="L12166" t="s">
        <v>17</v>
      </c>
      <c r="M12166" t="s">
        <v>17</v>
      </c>
      <c r="N12166" t="str">
        <f>TEXT(employee_attendance_dataset[[#This Row],[Date]],"DDDD")</f>
        <v>Tuesday</v>
      </c>
      <c r="O12166">
        <f>IF(employee_attendance_dataset[[#This Row],[Leave_Type]]="",0,1)</f>
        <v>1</v>
      </c>
    </row>
    <row r="12167" spans="1:15" x14ac:dyDescent="0.25">
      <c r="A12167" t="s">
        <v>55</v>
      </c>
      <c r="B12167" t="s">
        <v>56</v>
      </c>
      <c r="C12167" t="s">
        <v>50</v>
      </c>
      <c r="D12167" s="1">
        <v>45636</v>
      </c>
      <c r="E12167" t="s">
        <v>16</v>
      </c>
      <c r="F12167" s="2">
        <v>0.40486111111111112</v>
      </c>
      <c r="G12167" s="2">
        <v>0.73402777777777772</v>
      </c>
      <c r="H12167" t="s">
        <v>28</v>
      </c>
      <c r="I12167">
        <v>7.9</v>
      </c>
      <c r="J12167">
        <v>0</v>
      </c>
      <c r="K12167" t="s">
        <v>18</v>
      </c>
      <c r="L12167" t="s">
        <v>17</v>
      </c>
      <c r="M12167" t="s">
        <v>28</v>
      </c>
      <c r="N12167" t="str">
        <f>TEXT(employee_attendance_dataset[[#This Row],[Date]],"DDDD")</f>
        <v>Tuesday</v>
      </c>
      <c r="O12167">
        <f>IF(employee_attendance_dataset[[#This Row],[Leave_Type]]="",0,1)</f>
        <v>0</v>
      </c>
    </row>
    <row r="12168" spans="1:15" x14ac:dyDescent="0.25">
      <c r="A12168" t="s">
        <v>57</v>
      </c>
      <c r="B12168" t="s">
        <v>58</v>
      </c>
      <c r="C12168" t="s">
        <v>24</v>
      </c>
      <c r="D12168" s="1">
        <v>45636</v>
      </c>
      <c r="E12168" t="s">
        <v>112</v>
      </c>
      <c r="F12168" s="2"/>
      <c r="G12168" s="2"/>
      <c r="H12168" t="s">
        <v>17</v>
      </c>
      <c r="I12168">
        <v>0</v>
      </c>
      <c r="J12168">
        <v>0</v>
      </c>
      <c r="K12168" t="s">
        <v>172</v>
      </c>
      <c r="L12168" t="s">
        <v>17</v>
      </c>
      <c r="M12168" t="s">
        <v>17</v>
      </c>
      <c r="N12168" t="str">
        <f>TEXT(employee_attendance_dataset[[#This Row],[Date]],"DDDD")</f>
        <v>Tuesday</v>
      </c>
      <c r="O12168">
        <f>IF(employee_attendance_dataset[[#This Row],[Leave_Type]]="",0,1)</f>
        <v>1</v>
      </c>
    </row>
    <row r="12169" spans="1:15" x14ac:dyDescent="0.25">
      <c r="A12169" t="s">
        <v>60</v>
      </c>
      <c r="B12169" t="s">
        <v>61</v>
      </c>
      <c r="C12169" t="s">
        <v>36</v>
      </c>
      <c r="D12169" s="1">
        <v>45636</v>
      </c>
      <c r="E12169" t="s">
        <v>16</v>
      </c>
      <c r="F12169" s="2">
        <v>0.38680555555555557</v>
      </c>
      <c r="G12169" s="2">
        <v>0.73819444444444449</v>
      </c>
      <c r="H12169" t="s">
        <v>17</v>
      </c>
      <c r="I12169">
        <v>8.43</v>
      </c>
      <c r="J12169">
        <v>0</v>
      </c>
      <c r="K12169" t="s">
        <v>18</v>
      </c>
      <c r="L12169" t="s">
        <v>17</v>
      </c>
      <c r="M12169" t="s">
        <v>17</v>
      </c>
      <c r="N12169" t="str">
        <f>TEXT(employee_attendance_dataset[[#This Row],[Date]],"DDDD")</f>
        <v>Tuesday</v>
      </c>
      <c r="O12169">
        <f>IF(employee_attendance_dataset[[#This Row],[Leave_Type]]="",0,1)</f>
        <v>0</v>
      </c>
    </row>
    <row r="12170" spans="1:15" x14ac:dyDescent="0.25">
      <c r="A12170" t="s">
        <v>62</v>
      </c>
      <c r="B12170" t="s">
        <v>63</v>
      </c>
      <c r="C12170" t="s">
        <v>21</v>
      </c>
      <c r="D12170" s="1">
        <v>45636</v>
      </c>
      <c r="E12170" t="s">
        <v>16</v>
      </c>
      <c r="F12170" s="2">
        <v>0.38124999999999998</v>
      </c>
      <c r="G12170" s="2">
        <v>0.73472222222222228</v>
      </c>
      <c r="H12170" t="s">
        <v>17</v>
      </c>
      <c r="I12170">
        <v>8.48</v>
      </c>
      <c r="J12170">
        <v>0</v>
      </c>
      <c r="K12170" t="s">
        <v>18</v>
      </c>
      <c r="L12170" t="s">
        <v>17</v>
      </c>
      <c r="M12170" t="s">
        <v>17</v>
      </c>
      <c r="N12170" t="str">
        <f>TEXT(employee_attendance_dataset[[#This Row],[Date]],"DDDD")</f>
        <v>Tuesday</v>
      </c>
      <c r="O12170">
        <f>IF(employee_attendance_dataset[[#This Row],[Leave_Type]]="",0,1)</f>
        <v>0</v>
      </c>
    </row>
    <row r="12171" spans="1:15" x14ac:dyDescent="0.25">
      <c r="A12171" t="s">
        <v>64</v>
      </c>
      <c r="B12171" t="s">
        <v>65</v>
      </c>
      <c r="C12171" t="s">
        <v>15</v>
      </c>
      <c r="D12171" s="1">
        <v>45636</v>
      </c>
      <c r="E12171" t="s">
        <v>16</v>
      </c>
      <c r="F12171" s="2">
        <v>0.36736111111111114</v>
      </c>
      <c r="G12171" s="2">
        <v>0.74722222222222223</v>
      </c>
      <c r="H12171" t="s">
        <v>17</v>
      </c>
      <c r="I12171">
        <v>9.1199999999999992</v>
      </c>
      <c r="J12171">
        <v>0.12</v>
      </c>
      <c r="K12171" t="s">
        <v>18</v>
      </c>
      <c r="L12171" t="s">
        <v>17</v>
      </c>
      <c r="M12171" t="s">
        <v>17</v>
      </c>
      <c r="N12171" t="str">
        <f>TEXT(employee_attendance_dataset[[#This Row],[Date]],"DDDD")</f>
        <v>Tuesday</v>
      </c>
      <c r="O12171">
        <f>IF(employee_attendance_dataset[[#This Row],[Leave_Type]]="",0,1)</f>
        <v>0</v>
      </c>
    </row>
    <row r="12172" spans="1:15" x14ac:dyDescent="0.25">
      <c r="A12172" t="s">
        <v>66</v>
      </c>
      <c r="B12172" t="s">
        <v>67</v>
      </c>
      <c r="C12172" t="s">
        <v>36</v>
      </c>
      <c r="D12172" s="1">
        <v>45636</v>
      </c>
      <c r="E12172" t="s">
        <v>59</v>
      </c>
      <c r="F12172" s="2"/>
      <c r="G12172" s="2"/>
      <c r="H12172" t="s">
        <v>17</v>
      </c>
      <c r="I12172">
        <v>0</v>
      </c>
      <c r="J12172">
        <v>0</v>
      </c>
      <c r="K12172" t="s">
        <v>18</v>
      </c>
      <c r="L12172" t="s">
        <v>17</v>
      </c>
      <c r="M12172" t="s">
        <v>28</v>
      </c>
      <c r="N12172" t="str">
        <f>TEXT(employee_attendance_dataset[[#This Row],[Date]],"DDDD")</f>
        <v>Tuesday</v>
      </c>
      <c r="O12172">
        <f>IF(employee_attendance_dataset[[#This Row],[Leave_Type]]="",0,1)</f>
        <v>0</v>
      </c>
    </row>
    <row r="12173" spans="1:15" x14ac:dyDescent="0.25">
      <c r="A12173" t="s">
        <v>68</v>
      </c>
      <c r="B12173" t="s">
        <v>69</v>
      </c>
      <c r="C12173" t="s">
        <v>27</v>
      </c>
      <c r="D12173" s="1">
        <v>45636</v>
      </c>
      <c r="E12173" t="s">
        <v>16</v>
      </c>
      <c r="F12173" s="2">
        <v>0.36388888888888887</v>
      </c>
      <c r="G12173" s="2">
        <v>0.77013888888888893</v>
      </c>
      <c r="H12173" t="s">
        <v>17</v>
      </c>
      <c r="I12173">
        <v>9.75</v>
      </c>
      <c r="J12173">
        <v>0</v>
      </c>
      <c r="K12173" t="s">
        <v>18</v>
      </c>
      <c r="L12173" t="s">
        <v>17</v>
      </c>
      <c r="M12173" t="s">
        <v>17</v>
      </c>
      <c r="N12173" t="str">
        <f>TEXT(employee_attendance_dataset[[#This Row],[Date]],"DDDD")</f>
        <v>Tuesday</v>
      </c>
      <c r="O12173">
        <f>IF(employee_attendance_dataset[[#This Row],[Leave_Type]]="",0,1)</f>
        <v>0</v>
      </c>
    </row>
    <row r="12174" spans="1:15" x14ac:dyDescent="0.25">
      <c r="A12174" t="s">
        <v>70</v>
      </c>
      <c r="B12174" t="s">
        <v>71</v>
      </c>
      <c r="C12174" t="s">
        <v>33</v>
      </c>
      <c r="D12174" s="1">
        <v>45636</v>
      </c>
      <c r="E12174" t="s">
        <v>16</v>
      </c>
      <c r="F12174" s="2">
        <v>0.36527777777777776</v>
      </c>
      <c r="G12174" s="2">
        <v>0.73958333333333337</v>
      </c>
      <c r="H12174" t="s">
        <v>17</v>
      </c>
      <c r="I12174">
        <v>8.98</v>
      </c>
      <c r="J12174">
        <v>0</v>
      </c>
      <c r="K12174" t="s">
        <v>18</v>
      </c>
      <c r="L12174" t="s">
        <v>17</v>
      </c>
      <c r="M12174" t="s">
        <v>17</v>
      </c>
      <c r="N12174" t="str">
        <f>TEXT(employee_attendance_dataset[[#This Row],[Date]],"DDDD")</f>
        <v>Tuesday</v>
      </c>
      <c r="O12174">
        <f>IF(employee_attendance_dataset[[#This Row],[Leave_Type]]="",0,1)</f>
        <v>0</v>
      </c>
    </row>
    <row r="12175" spans="1:15" x14ac:dyDescent="0.25">
      <c r="A12175" t="s">
        <v>72</v>
      </c>
      <c r="B12175" t="s">
        <v>73</v>
      </c>
      <c r="C12175" t="s">
        <v>21</v>
      </c>
      <c r="D12175" s="1">
        <v>45636</v>
      </c>
      <c r="E12175" t="s">
        <v>16</v>
      </c>
      <c r="F12175" s="2">
        <v>0.38750000000000001</v>
      </c>
      <c r="G12175" s="2">
        <v>0.74583333333333335</v>
      </c>
      <c r="H12175" t="s">
        <v>17</v>
      </c>
      <c r="I12175">
        <v>8.6</v>
      </c>
      <c r="J12175">
        <v>0</v>
      </c>
      <c r="K12175" t="s">
        <v>18</v>
      </c>
      <c r="L12175" t="s">
        <v>17</v>
      </c>
      <c r="M12175" t="s">
        <v>17</v>
      </c>
      <c r="N12175" t="str">
        <f>TEXT(employee_attendance_dataset[[#This Row],[Date]],"DDDD")</f>
        <v>Tuesday</v>
      </c>
      <c r="O12175">
        <f>IF(employee_attendance_dataset[[#This Row],[Leave_Type]]="",0,1)</f>
        <v>0</v>
      </c>
    </row>
    <row r="12176" spans="1:15" x14ac:dyDescent="0.25">
      <c r="A12176" t="s">
        <v>74</v>
      </c>
      <c r="B12176" t="s">
        <v>75</v>
      </c>
      <c r="C12176" t="s">
        <v>47</v>
      </c>
      <c r="D12176" s="1">
        <v>45636</v>
      </c>
      <c r="E12176" t="s">
        <v>16</v>
      </c>
      <c r="F12176" s="2">
        <v>0.37916666666666665</v>
      </c>
      <c r="G12176" s="2">
        <v>0.6333333333333333</v>
      </c>
      <c r="H12176" t="s">
        <v>17</v>
      </c>
      <c r="I12176">
        <v>6.1</v>
      </c>
      <c r="J12176">
        <v>0</v>
      </c>
      <c r="K12176" t="s">
        <v>18</v>
      </c>
      <c r="L12176" t="s">
        <v>28</v>
      </c>
      <c r="M12176" t="s">
        <v>17</v>
      </c>
      <c r="N12176" t="str">
        <f>TEXT(employee_attendance_dataset[[#This Row],[Date]],"DDDD")</f>
        <v>Tuesday</v>
      </c>
      <c r="O12176">
        <f>IF(employee_attendance_dataset[[#This Row],[Leave_Type]]="",0,1)</f>
        <v>0</v>
      </c>
    </row>
    <row r="12177" spans="1:15" x14ac:dyDescent="0.25">
      <c r="A12177" t="s">
        <v>76</v>
      </c>
      <c r="B12177" t="s">
        <v>77</v>
      </c>
      <c r="C12177" t="s">
        <v>36</v>
      </c>
      <c r="D12177" s="1">
        <v>45636</v>
      </c>
      <c r="E12177" t="s">
        <v>16</v>
      </c>
      <c r="F12177" s="2">
        <v>0.39513888888888887</v>
      </c>
      <c r="G12177" s="2">
        <v>0.73055555555555551</v>
      </c>
      <c r="H12177" t="s">
        <v>28</v>
      </c>
      <c r="I12177">
        <v>8.0500000000000007</v>
      </c>
      <c r="J12177">
        <v>0</v>
      </c>
      <c r="K12177" t="s">
        <v>18</v>
      </c>
      <c r="L12177" t="s">
        <v>17</v>
      </c>
      <c r="M12177" t="s">
        <v>28</v>
      </c>
      <c r="N12177" t="str">
        <f>TEXT(employee_attendance_dataset[[#This Row],[Date]],"DDDD")</f>
        <v>Tuesday</v>
      </c>
      <c r="O12177">
        <f>IF(employee_attendance_dataset[[#This Row],[Leave_Type]]="",0,1)</f>
        <v>0</v>
      </c>
    </row>
    <row r="12178" spans="1:15" x14ac:dyDescent="0.25">
      <c r="A12178" t="s">
        <v>78</v>
      </c>
      <c r="B12178" t="s">
        <v>79</v>
      </c>
      <c r="C12178" t="s">
        <v>47</v>
      </c>
      <c r="D12178" s="1">
        <v>45636</v>
      </c>
      <c r="E12178" t="s">
        <v>16</v>
      </c>
      <c r="F12178" s="2">
        <v>0.375</v>
      </c>
      <c r="G12178" s="2">
        <v>0.75972222222222219</v>
      </c>
      <c r="H12178" t="s">
        <v>17</v>
      </c>
      <c r="I12178">
        <v>9.23</v>
      </c>
      <c r="J12178">
        <v>0</v>
      </c>
      <c r="K12178" t="s">
        <v>18</v>
      </c>
      <c r="L12178" t="s">
        <v>17</v>
      </c>
      <c r="M12178" t="s">
        <v>17</v>
      </c>
      <c r="N12178" t="str">
        <f>TEXT(employee_attendance_dataset[[#This Row],[Date]],"DDDD")</f>
        <v>Tuesday</v>
      </c>
      <c r="O12178">
        <f>IF(employee_attendance_dataset[[#This Row],[Leave_Type]]="",0,1)</f>
        <v>0</v>
      </c>
    </row>
    <row r="12179" spans="1:15" x14ac:dyDescent="0.25">
      <c r="A12179" t="s">
        <v>80</v>
      </c>
      <c r="B12179" t="s">
        <v>81</v>
      </c>
      <c r="C12179" t="s">
        <v>50</v>
      </c>
      <c r="D12179" s="1">
        <v>45636</v>
      </c>
      <c r="E12179" t="s">
        <v>16</v>
      </c>
      <c r="F12179" s="2">
        <v>0.375</v>
      </c>
      <c r="G12179" s="2">
        <v>0.75069444444444444</v>
      </c>
      <c r="H12179" t="s">
        <v>28</v>
      </c>
      <c r="I12179">
        <v>9.02</v>
      </c>
      <c r="J12179">
        <v>0.02</v>
      </c>
      <c r="K12179" t="s">
        <v>18</v>
      </c>
      <c r="L12179" t="s">
        <v>17</v>
      </c>
      <c r="M12179" t="s">
        <v>17</v>
      </c>
      <c r="N12179" t="str">
        <f>TEXT(employee_attendance_dataset[[#This Row],[Date]],"DDDD")</f>
        <v>Tuesday</v>
      </c>
      <c r="O12179">
        <f>IF(employee_attendance_dataset[[#This Row],[Leave_Type]]="",0,1)</f>
        <v>0</v>
      </c>
    </row>
    <row r="12180" spans="1:15" x14ac:dyDescent="0.25">
      <c r="A12180" t="s">
        <v>82</v>
      </c>
      <c r="B12180" t="s">
        <v>83</v>
      </c>
      <c r="C12180" t="s">
        <v>33</v>
      </c>
      <c r="D12180" s="1">
        <v>45636</v>
      </c>
      <c r="E12180" t="s">
        <v>112</v>
      </c>
      <c r="F12180" s="2"/>
      <c r="G12180" s="2"/>
      <c r="H12180" t="s">
        <v>17</v>
      </c>
      <c r="I12180">
        <v>0</v>
      </c>
      <c r="J12180">
        <v>0</v>
      </c>
      <c r="K12180" t="s">
        <v>113</v>
      </c>
      <c r="L12180" t="s">
        <v>17</v>
      </c>
      <c r="M12180" t="s">
        <v>17</v>
      </c>
      <c r="N12180" t="str">
        <f>TEXT(employee_attendance_dataset[[#This Row],[Date]],"DDDD")</f>
        <v>Tuesday</v>
      </c>
      <c r="O12180">
        <f>IF(employee_attendance_dataset[[#This Row],[Leave_Type]]="",0,1)</f>
        <v>1</v>
      </c>
    </row>
    <row r="12181" spans="1:15" x14ac:dyDescent="0.25">
      <c r="A12181" t="s">
        <v>84</v>
      </c>
      <c r="B12181" t="s">
        <v>85</v>
      </c>
      <c r="C12181" t="s">
        <v>47</v>
      </c>
      <c r="D12181" s="1">
        <v>45636</v>
      </c>
      <c r="E12181" t="s">
        <v>16</v>
      </c>
      <c r="F12181" s="2">
        <v>0.36180555555555555</v>
      </c>
      <c r="G12181" s="2">
        <v>0.75138888888888888</v>
      </c>
      <c r="H12181" t="s">
        <v>17</v>
      </c>
      <c r="I12181">
        <v>9.35</v>
      </c>
      <c r="J12181">
        <v>0</v>
      </c>
      <c r="K12181" t="s">
        <v>18</v>
      </c>
      <c r="L12181" t="s">
        <v>17</v>
      </c>
      <c r="M12181" t="s">
        <v>17</v>
      </c>
      <c r="N12181" t="str">
        <f>TEXT(employee_attendance_dataset[[#This Row],[Date]],"DDDD")</f>
        <v>Tuesday</v>
      </c>
      <c r="O12181">
        <f>IF(employee_attendance_dataset[[#This Row],[Leave_Type]]="",0,1)</f>
        <v>0</v>
      </c>
    </row>
    <row r="12182" spans="1:15" x14ac:dyDescent="0.25">
      <c r="A12182" t="s">
        <v>86</v>
      </c>
      <c r="B12182" t="s">
        <v>87</v>
      </c>
      <c r="C12182" t="s">
        <v>15</v>
      </c>
      <c r="D12182" s="1">
        <v>45636</v>
      </c>
      <c r="E12182" t="s">
        <v>16</v>
      </c>
      <c r="F12182" s="2">
        <v>0.3840277777777778</v>
      </c>
      <c r="G12182" s="2">
        <v>0.7416666666666667</v>
      </c>
      <c r="H12182" t="s">
        <v>17</v>
      </c>
      <c r="I12182">
        <v>8.58</v>
      </c>
      <c r="J12182">
        <v>0</v>
      </c>
      <c r="K12182" t="s">
        <v>18</v>
      </c>
      <c r="L12182" t="s">
        <v>17</v>
      </c>
      <c r="M12182" t="s">
        <v>17</v>
      </c>
      <c r="N12182" t="str">
        <f>TEXT(employee_attendance_dataset[[#This Row],[Date]],"DDDD")</f>
        <v>Tuesday</v>
      </c>
      <c r="O12182">
        <f>IF(employee_attendance_dataset[[#This Row],[Leave_Type]]="",0,1)</f>
        <v>0</v>
      </c>
    </row>
    <row r="12183" spans="1:15" x14ac:dyDescent="0.25">
      <c r="A12183" t="s">
        <v>88</v>
      </c>
      <c r="B12183" t="s">
        <v>89</v>
      </c>
      <c r="C12183" t="s">
        <v>33</v>
      </c>
      <c r="D12183" s="1">
        <v>45636</v>
      </c>
      <c r="E12183" t="s">
        <v>16</v>
      </c>
      <c r="F12183" s="2">
        <v>0.36249999999999999</v>
      </c>
      <c r="G12183" s="2">
        <v>0.62777777777777777</v>
      </c>
      <c r="H12183" t="s">
        <v>17</v>
      </c>
      <c r="I12183">
        <v>6.37</v>
      </c>
      <c r="J12183">
        <v>0</v>
      </c>
      <c r="K12183" t="s">
        <v>18</v>
      </c>
      <c r="L12183" t="s">
        <v>28</v>
      </c>
      <c r="M12183" t="s">
        <v>28</v>
      </c>
      <c r="N12183" t="str">
        <f>TEXT(employee_attendance_dataset[[#This Row],[Date]],"DDDD")</f>
        <v>Tuesday</v>
      </c>
      <c r="O12183">
        <f>IF(employee_attendance_dataset[[#This Row],[Leave_Type]]="",0,1)</f>
        <v>0</v>
      </c>
    </row>
    <row r="12184" spans="1:15" x14ac:dyDescent="0.25">
      <c r="A12184" t="s">
        <v>90</v>
      </c>
      <c r="B12184" t="s">
        <v>91</v>
      </c>
      <c r="C12184" t="s">
        <v>33</v>
      </c>
      <c r="D12184" s="1">
        <v>45636</v>
      </c>
      <c r="E12184" t="s">
        <v>16</v>
      </c>
      <c r="F12184" s="2">
        <v>0.38472222222222224</v>
      </c>
      <c r="G12184" s="2">
        <v>0.75902777777777775</v>
      </c>
      <c r="H12184" t="s">
        <v>17</v>
      </c>
      <c r="I12184">
        <v>8.98</v>
      </c>
      <c r="J12184">
        <v>0</v>
      </c>
      <c r="K12184" t="s">
        <v>18</v>
      </c>
      <c r="L12184" t="s">
        <v>17</v>
      </c>
      <c r="M12184" t="s">
        <v>17</v>
      </c>
      <c r="N12184" t="str">
        <f>TEXT(employee_attendance_dataset[[#This Row],[Date]],"DDDD")</f>
        <v>Tuesday</v>
      </c>
      <c r="O12184">
        <f>IF(employee_attendance_dataset[[#This Row],[Leave_Type]]="",0,1)</f>
        <v>0</v>
      </c>
    </row>
    <row r="12185" spans="1:15" x14ac:dyDescent="0.25">
      <c r="A12185" t="s">
        <v>92</v>
      </c>
      <c r="B12185" t="s">
        <v>93</v>
      </c>
      <c r="C12185" t="s">
        <v>15</v>
      </c>
      <c r="D12185" s="1">
        <v>45636</v>
      </c>
      <c r="E12185" t="s">
        <v>16</v>
      </c>
      <c r="F12185" s="2">
        <v>0.38263888888888886</v>
      </c>
      <c r="G12185" s="2">
        <v>0.63194444444444442</v>
      </c>
      <c r="H12185" t="s">
        <v>17</v>
      </c>
      <c r="I12185">
        <v>5.98</v>
      </c>
      <c r="J12185">
        <v>0</v>
      </c>
      <c r="K12185" t="s">
        <v>18</v>
      </c>
      <c r="L12185" t="s">
        <v>28</v>
      </c>
      <c r="M12185" t="s">
        <v>17</v>
      </c>
      <c r="N12185" t="str">
        <f>TEXT(employee_attendance_dataset[[#This Row],[Date]],"DDDD")</f>
        <v>Tuesday</v>
      </c>
      <c r="O12185">
        <f>IF(employee_attendance_dataset[[#This Row],[Leave_Type]]="",0,1)</f>
        <v>0</v>
      </c>
    </row>
    <row r="12186" spans="1:15" x14ac:dyDescent="0.25">
      <c r="A12186" t="s">
        <v>94</v>
      </c>
      <c r="B12186" t="s">
        <v>95</v>
      </c>
      <c r="C12186" t="s">
        <v>24</v>
      </c>
      <c r="D12186" s="1">
        <v>45636</v>
      </c>
      <c r="E12186" t="s">
        <v>16</v>
      </c>
      <c r="F12186" s="2">
        <v>0.36736111111111114</v>
      </c>
      <c r="G12186" s="2">
        <v>0.75555555555555554</v>
      </c>
      <c r="H12186" t="s">
        <v>17</v>
      </c>
      <c r="I12186">
        <v>9.32</v>
      </c>
      <c r="J12186">
        <v>0</v>
      </c>
      <c r="K12186" t="s">
        <v>18</v>
      </c>
      <c r="L12186" t="s">
        <v>17</v>
      </c>
      <c r="M12186" t="s">
        <v>17</v>
      </c>
      <c r="N12186" t="str">
        <f>TEXT(employee_attendance_dataset[[#This Row],[Date]],"DDDD")</f>
        <v>Tuesday</v>
      </c>
      <c r="O12186">
        <f>IF(employee_attendance_dataset[[#This Row],[Leave_Type]]="",0,1)</f>
        <v>0</v>
      </c>
    </row>
    <row r="12187" spans="1:15" x14ac:dyDescent="0.25">
      <c r="A12187" t="s">
        <v>96</v>
      </c>
      <c r="B12187" t="s">
        <v>97</v>
      </c>
      <c r="C12187" t="s">
        <v>21</v>
      </c>
      <c r="D12187" s="1">
        <v>45636</v>
      </c>
      <c r="E12187" t="s">
        <v>16</v>
      </c>
      <c r="F12187" s="2">
        <v>0.37708333333333333</v>
      </c>
      <c r="G12187" s="2">
        <v>0.7368055555555556</v>
      </c>
      <c r="H12187" t="s">
        <v>17</v>
      </c>
      <c r="I12187">
        <v>8.6300000000000008</v>
      </c>
      <c r="J12187">
        <v>0</v>
      </c>
      <c r="K12187" t="s">
        <v>18</v>
      </c>
      <c r="L12187" t="s">
        <v>17</v>
      </c>
      <c r="M12187" t="s">
        <v>17</v>
      </c>
      <c r="N12187" t="str">
        <f>TEXT(employee_attendance_dataset[[#This Row],[Date]],"DDDD")</f>
        <v>Tuesday</v>
      </c>
      <c r="O12187">
        <f>IF(employee_attendance_dataset[[#This Row],[Leave_Type]]="",0,1)</f>
        <v>0</v>
      </c>
    </row>
    <row r="12188" spans="1:15" x14ac:dyDescent="0.25">
      <c r="A12188" t="s">
        <v>98</v>
      </c>
      <c r="B12188" t="s">
        <v>99</v>
      </c>
      <c r="C12188" t="s">
        <v>27</v>
      </c>
      <c r="D12188" s="1">
        <v>45636</v>
      </c>
      <c r="E12188" t="s">
        <v>16</v>
      </c>
      <c r="F12188" s="2">
        <v>0.36319444444444443</v>
      </c>
      <c r="G12188" s="2">
        <v>0.74930555555555556</v>
      </c>
      <c r="H12188" t="s">
        <v>17</v>
      </c>
      <c r="I12188">
        <v>9.27</v>
      </c>
      <c r="J12188">
        <v>0</v>
      </c>
      <c r="K12188" t="s">
        <v>18</v>
      </c>
      <c r="L12188" t="s">
        <v>17</v>
      </c>
      <c r="M12188" t="s">
        <v>17</v>
      </c>
      <c r="N12188" t="str">
        <f>TEXT(employee_attendance_dataset[[#This Row],[Date]],"DDDD")</f>
        <v>Tuesday</v>
      </c>
      <c r="O12188">
        <f>IF(employee_attendance_dataset[[#This Row],[Leave_Type]]="",0,1)</f>
        <v>0</v>
      </c>
    </row>
    <row r="12189" spans="1:15" x14ac:dyDescent="0.25">
      <c r="A12189" t="s">
        <v>100</v>
      </c>
      <c r="B12189" t="s">
        <v>101</v>
      </c>
      <c r="C12189" t="s">
        <v>50</v>
      </c>
      <c r="D12189" s="1">
        <v>45636</v>
      </c>
      <c r="E12189" t="s">
        <v>112</v>
      </c>
      <c r="F12189" s="2"/>
      <c r="G12189" s="2"/>
      <c r="H12189" t="s">
        <v>17</v>
      </c>
      <c r="I12189">
        <v>0</v>
      </c>
      <c r="J12189">
        <v>0</v>
      </c>
      <c r="K12189" t="s">
        <v>113</v>
      </c>
      <c r="L12189" t="s">
        <v>17</v>
      </c>
      <c r="M12189" t="s">
        <v>17</v>
      </c>
      <c r="N12189" t="str">
        <f>TEXT(employee_attendance_dataset[[#This Row],[Date]],"DDDD")</f>
        <v>Tuesday</v>
      </c>
      <c r="O12189">
        <f>IF(employee_attendance_dataset[[#This Row],[Leave_Type]]="",0,1)</f>
        <v>1</v>
      </c>
    </row>
    <row r="12190" spans="1:15" x14ac:dyDescent="0.25">
      <c r="A12190" t="s">
        <v>102</v>
      </c>
      <c r="B12190" t="s">
        <v>103</v>
      </c>
      <c r="C12190" t="s">
        <v>47</v>
      </c>
      <c r="D12190" s="1">
        <v>45636</v>
      </c>
      <c r="E12190" t="s">
        <v>16</v>
      </c>
      <c r="F12190" s="2">
        <v>0.37638888888888888</v>
      </c>
      <c r="G12190" s="2">
        <v>0.76527777777777772</v>
      </c>
      <c r="H12190" t="s">
        <v>17</v>
      </c>
      <c r="I12190">
        <v>9.33</v>
      </c>
      <c r="J12190">
        <v>0.33</v>
      </c>
      <c r="K12190" t="s">
        <v>18</v>
      </c>
      <c r="L12190" t="s">
        <v>17</v>
      </c>
      <c r="M12190" t="s">
        <v>17</v>
      </c>
      <c r="N12190" t="str">
        <f>TEXT(employee_attendance_dataset[[#This Row],[Date]],"DDDD")</f>
        <v>Tuesday</v>
      </c>
      <c r="O12190">
        <f>IF(employee_attendance_dataset[[#This Row],[Leave_Type]]="",0,1)</f>
        <v>0</v>
      </c>
    </row>
    <row r="12191" spans="1:15" x14ac:dyDescent="0.25">
      <c r="A12191" t="s">
        <v>104</v>
      </c>
      <c r="B12191" t="s">
        <v>105</v>
      </c>
      <c r="C12191" t="s">
        <v>24</v>
      </c>
      <c r="D12191" s="1">
        <v>45636</v>
      </c>
      <c r="E12191" t="s">
        <v>16</v>
      </c>
      <c r="F12191" s="2">
        <v>0.36527777777777776</v>
      </c>
      <c r="G12191" s="2">
        <v>0.75069444444444444</v>
      </c>
      <c r="H12191" t="s">
        <v>17</v>
      </c>
      <c r="I12191">
        <v>9.25</v>
      </c>
      <c r="J12191">
        <v>0</v>
      </c>
      <c r="K12191" t="s">
        <v>18</v>
      </c>
      <c r="L12191" t="s">
        <v>17</v>
      </c>
      <c r="M12191" t="s">
        <v>17</v>
      </c>
      <c r="N12191" t="str">
        <f>TEXT(employee_attendance_dataset[[#This Row],[Date]],"DDDD")</f>
        <v>Tuesday</v>
      </c>
      <c r="O12191">
        <f>IF(employee_attendance_dataset[[#This Row],[Leave_Type]]="",0,1)</f>
        <v>0</v>
      </c>
    </row>
    <row r="12192" spans="1:15" x14ac:dyDescent="0.25">
      <c r="A12192" t="s">
        <v>106</v>
      </c>
      <c r="B12192" t="s">
        <v>107</v>
      </c>
      <c r="C12192" t="s">
        <v>50</v>
      </c>
      <c r="D12192" s="1">
        <v>45636</v>
      </c>
      <c r="E12192" t="s">
        <v>16</v>
      </c>
      <c r="F12192" s="2">
        <v>0.36527777777777776</v>
      </c>
      <c r="G12192" s="2">
        <v>0.76944444444444449</v>
      </c>
      <c r="H12192" t="s">
        <v>17</v>
      </c>
      <c r="I12192">
        <v>9.6999999999999993</v>
      </c>
      <c r="J12192">
        <v>0.7</v>
      </c>
      <c r="K12192" t="s">
        <v>18</v>
      </c>
      <c r="L12192" t="s">
        <v>17</v>
      </c>
      <c r="M12192" t="s">
        <v>17</v>
      </c>
      <c r="N12192" t="str">
        <f>TEXT(employee_attendance_dataset[[#This Row],[Date]],"DDDD")</f>
        <v>Tuesday</v>
      </c>
      <c r="O12192">
        <f>IF(employee_attendance_dataset[[#This Row],[Leave_Type]]="",0,1)</f>
        <v>0</v>
      </c>
    </row>
    <row r="12193" spans="1:15" x14ac:dyDescent="0.25">
      <c r="A12193" t="s">
        <v>108</v>
      </c>
      <c r="B12193" t="s">
        <v>109</v>
      </c>
      <c r="C12193" t="s">
        <v>50</v>
      </c>
      <c r="D12193" s="1">
        <v>45636</v>
      </c>
      <c r="E12193" t="s">
        <v>16</v>
      </c>
      <c r="F12193" s="2">
        <v>0.3611111111111111</v>
      </c>
      <c r="G12193" s="2">
        <v>0.75972222222222219</v>
      </c>
      <c r="H12193" t="s">
        <v>17</v>
      </c>
      <c r="I12193">
        <v>9.57</v>
      </c>
      <c r="J12193">
        <v>0</v>
      </c>
      <c r="K12193" t="s">
        <v>18</v>
      </c>
      <c r="L12193" t="s">
        <v>17</v>
      </c>
      <c r="M12193" t="s">
        <v>17</v>
      </c>
      <c r="N12193" t="str">
        <f>TEXT(employee_attendance_dataset[[#This Row],[Date]],"DDDD")</f>
        <v>Tuesday</v>
      </c>
      <c r="O12193">
        <f>IF(employee_attendance_dataset[[#This Row],[Leave_Type]]="",0,1)</f>
        <v>0</v>
      </c>
    </row>
    <row r="12194" spans="1:15" x14ac:dyDescent="0.25">
      <c r="A12194" t="s">
        <v>110</v>
      </c>
      <c r="B12194" t="s">
        <v>111</v>
      </c>
      <c r="C12194" t="s">
        <v>50</v>
      </c>
      <c r="D12194" s="1">
        <v>45636</v>
      </c>
      <c r="E12194" t="s">
        <v>16</v>
      </c>
      <c r="F12194" s="2">
        <v>0.38541666666666669</v>
      </c>
      <c r="G12194" s="2">
        <v>0.73263888888888884</v>
      </c>
      <c r="H12194" t="s">
        <v>17</v>
      </c>
      <c r="I12194">
        <v>8.33</v>
      </c>
      <c r="J12194">
        <v>0</v>
      </c>
      <c r="K12194" t="s">
        <v>18</v>
      </c>
      <c r="L12194" t="s">
        <v>17</v>
      </c>
      <c r="M12194" t="s">
        <v>17</v>
      </c>
      <c r="N12194" t="str">
        <f>TEXT(employee_attendance_dataset[[#This Row],[Date]],"DDDD")</f>
        <v>Tuesday</v>
      </c>
      <c r="O12194">
        <f>IF(employee_attendance_dataset[[#This Row],[Leave_Type]]="",0,1)</f>
        <v>0</v>
      </c>
    </row>
    <row r="12195" spans="1:15" x14ac:dyDescent="0.25">
      <c r="A12195" t="s">
        <v>114</v>
      </c>
      <c r="B12195" t="s">
        <v>115</v>
      </c>
      <c r="C12195" t="s">
        <v>21</v>
      </c>
      <c r="D12195" s="1">
        <v>45636</v>
      </c>
      <c r="E12195" t="s">
        <v>16</v>
      </c>
      <c r="F12195" s="2">
        <v>0.38680555555555557</v>
      </c>
      <c r="G12195" s="2">
        <v>0.72986111111111107</v>
      </c>
      <c r="H12195" t="s">
        <v>28</v>
      </c>
      <c r="I12195">
        <v>8.23</v>
      </c>
      <c r="J12195">
        <v>0</v>
      </c>
      <c r="K12195" t="s">
        <v>18</v>
      </c>
      <c r="L12195" t="s">
        <v>17</v>
      </c>
      <c r="M12195" t="s">
        <v>17</v>
      </c>
      <c r="N12195" t="str">
        <f>TEXT(employee_attendance_dataset[[#This Row],[Date]],"DDDD")</f>
        <v>Tuesday</v>
      </c>
      <c r="O12195">
        <f>IF(employee_attendance_dataset[[#This Row],[Leave_Type]]="",0,1)</f>
        <v>0</v>
      </c>
    </row>
    <row r="12196" spans="1:15" x14ac:dyDescent="0.25">
      <c r="A12196" t="s">
        <v>116</v>
      </c>
      <c r="B12196" t="s">
        <v>117</v>
      </c>
      <c r="C12196" t="s">
        <v>33</v>
      </c>
      <c r="D12196" s="1">
        <v>45636</v>
      </c>
      <c r="E12196" t="s">
        <v>16</v>
      </c>
      <c r="F12196" s="2">
        <v>0.36666666666666664</v>
      </c>
      <c r="G12196" s="2">
        <v>0.73541666666666672</v>
      </c>
      <c r="H12196" t="s">
        <v>17</v>
      </c>
      <c r="I12196">
        <v>8.85</v>
      </c>
      <c r="J12196">
        <v>0</v>
      </c>
      <c r="K12196" t="s">
        <v>18</v>
      </c>
      <c r="L12196" t="s">
        <v>17</v>
      </c>
      <c r="M12196" t="s">
        <v>17</v>
      </c>
      <c r="N12196" t="str">
        <f>TEXT(employee_attendance_dataset[[#This Row],[Date]],"DDDD")</f>
        <v>Tuesday</v>
      </c>
      <c r="O12196">
        <f>IF(employee_attendance_dataset[[#This Row],[Leave_Type]]="",0,1)</f>
        <v>0</v>
      </c>
    </row>
    <row r="12197" spans="1:15" x14ac:dyDescent="0.25">
      <c r="A12197" t="s">
        <v>118</v>
      </c>
      <c r="B12197" t="s">
        <v>119</v>
      </c>
      <c r="C12197" t="s">
        <v>15</v>
      </c>
      <c r="D12197" s="1">
        <v>45636</v>
      </c>
      <c r="E12197" t="s">
        <v>16</v>
      </c>
      <c r="F12197" s="2">
        <v>0.375</v>
      </c>
      <c r="G12197" s="2">
        <v>0.75694444444444442</v>
      </c>
      <c r="H12197" t="s">
        <v>17</v>
      </c>
      <c r="I12197">
        <v>9.17</v>
      </c>
      <c r="J12197">
        <v>0</v>
      </c>
      <c r="K12197" t="s">
        <v>18</v>
      </c>
      <c r="L12197" t="s">
        <v>17</v>
      </c>
      <c r="M12197" t="s">
        <v>17</v>
      </c>
      <c r="N12197" t="str">
        <f>TEXT(employee_attendance_dataset[[#This Row],[Date]],"DDDD")</f>
        <v>Tuesday</v>
      </c>
      <c r="O12197">
        <f>IF(employee_attendance_dataset[[#This Row],[Leave_Type]]="",0,1)</f>
        <v>0</v>
      </c>
    </row>
    <row r="12198" spans="1:15" x14ac:dyDescent="0.25">
      <c r="A12198" t="s">
        <v>120</v>
      </c>
      <c r="B12198" t="s">
        <v>121</v>
      </c>
      <c r="C12198" t="s">
        <v>24</v>
      </c>
      <c r="D12198" s="1">
        <v>45636</v>
      </c>
      <c r="E12198" t="s">
        <v>16</v>
      </c>
      <c r="F12198" s="2">
        <v>0.36736111111111114</v>
      </c>
      <c r="G12198" s="2">
        <v>0.75972222222222219</v>
      </c>
      <c r="H12198" t="s">
        <v>17</v>
      </c>
      <c r="I12198">
        <v>9.42</v>
      </c>
      <c r="J12198">
        <v>0</v>
      </c>
      <c r="K12198" t="s">
        <v>18</v>
      </c>
      <c r="L12198" t="s">
        <v>17</v>
      </c>
      <c r="M12198" t="s">
        <v>17</v>
      </c>
      <c r="N12198" t="str">
        <f>TEXT(employee_attendance_dataset[[#This Row],[Date]],"DDDD")</f>
        <v>Tuesday</v>
      </c>
      <c r="O12198">
        <f>IF(employee_attendance_dataset[[#This Row],[Leave_Type]]="",0,1)</f>
        <v>0</v>
      </c>
    </row>
    <row r="12199" spans="1:15" x14ac:dyDescent="0.25">
      <c r="A12199" t="s">
        <v>122</v>
      </c>
      <c r="B12199" t="s">
        <v>123</v>
      </c>
      <c r="C12199" t="s">
        <v>33</v>
      </c>
      <c r="D12199" s="1">
        <v>45636</v>
      </c>
      <c r="E12199" t="s">
        <v>16</v>
      </c>
      <c r="F12199" s="2">
        <v>0.38055555555555554</v>
      </c>
      <c r="G12199" s="2">
        <v>0.75486111111111109</v>
      </c>
      <c r="H12199" t="s">
        <v>17</v>
      </c>
      <c r="I12199">
        <v>8.98</v>
      </c>
      <c r="J12199">
        <v>0</v>
      </c>
      <c r="K12199" t="s">
        <v>18</v>
      </c>
      <c r="L12199" t="s">
        <v>17</v>
      </c>
      <c r="M12199" t="s">
        <v>17</v>
      </c>
      <c r="N12199" t="str">
        <f>TEXT(employee_attendance_dataset[[#This Row],[Date]],"DDDD")</f>
        <v>Tuesday</v>
      </c>
      <c r="O12199">
        <f>IF(employee_attendance_dataset[[#This Row],[Leave_Type]]="",0,1)</f>
        <v>0</v>
      </c>
    </row>
    <row r="12200" spans="1:15" x14ac:dyDescent="0.25">
      <c r="A12200" t="s">
        <v>124</v>
      </c>
      <c r="B12200" t="s">
        <v>125</v>
      </c>
      <c r="C12200" t="s">
        <v>24</v>
      </c>
      <c r="D12200" s="1">
        <v>45636</v>
      </c>
      <c r="E12200" t="s">
        <v>16</v>
      </c>
      <c r="F12200" s="2">
        <v>0.37152777777777779</v>
      </c>
      <c r="G12200" s="2">
        <v>0.7319444444444444</v>
      </c>
      <c r="H12200" t="s">
        <v>17</v>
      </c>
      <c r="I12200">
        <v>8.65</v>
      </c>
      <c r="J12200">
        <v>0</v>
      </c>
      <c r="K12200" t="s">
        <v>18</v>
      </c>
      <c r="L12200" t="s">
        <v>17</v>
      </c>
      <c r="M12200" t="s">
        <v>17</v>
      </c>
      <c r="N12200" t="str">
        <f>TEXT(employee_attendance_dataset[[#This Row],[Date]],"DDDD")</f>
        <v>Tuesday</v>
      </c>
      <c r="O12200">
        <f>IF(employee_attendance_dataset[[#This Row],[Leave_Type]]="",0,1)</f>
        <v>0</v>
      </c>
    </row>
    <row r="12201" spans="1:15" x14ac:dyDescent="0.25">
      <c r="A12201" t="s">
        <v>126</v>
      </c>
      <c r="B12201" t="s">
        <v>127</v>
      </c>
      <c r="C12201" t="s">
        <v>27</v>
      </c>
      <c r="D12201" s="1">
        <v>45636</v>
      </c>
      <c r="E12201" t="s">
        <v>16</v>
      </c>
      <c r="F12201" s="2">
        <v>0.38263888888888886</v>
      </c>
      <c r="G12201" s="2">
        <v>0.74861111111111112</v>
      </c>
      <c r="H12201" t="s">
        <v>17</v>
      </c>
      <c r="I12201">
        <v>8.7799999999999994</v>
      </c>
      <c r="J12201">
        <v>0</v>
      </c>
      <c r="K12201" t="s">
        <v>18</v>
      </c>
      <c r="L12201" t="s">
        <v>17</v>
      </c>
      <c r="M12201" t="s">
        <v>17</v>
      </c>
      <c r="N12201" t="str">
        <f>TEXT(employee_attendance_dataset[[#This Row],[Date]],"DDDD")</f>
        <v>Tuesday</v>
      </c>
      <c r="O12201">
        <f>IF(employee_attendance_dataset[[#This Row],[Leave_Type]]="",0,1)</f>
        <v>0</v>
      </c>
    </row>
    <row r="12202" spans="1:15" x14ac:dyDescent="0.25">
      <c r="A12202" t="s">
        <v>128</v>
      </c>
      <c r="B12202" t="s">
        <v>129</v>
      </c>
      <c r="C12202" t="s">
        <v>36</v>
      </c>
      <c r="D12202" s="1">
        <v>45636</v>
      </c>
      <c r="E12202" t="s">
        <v>16</v>
      </c>
      <c r="F12202" s="2">
        <v>0.37916666666666665</v>
      </c>
      <c r="G12202" s="2">
        <v>0.76944444444444449</v>
      </c>
      <c r="H12202" t="s">
        <v>17</v>
      </c>
      <c r="I12202">
        <v>9.3699999999999992</v>
      </c>
      <c r="J12202">
        <v>0.37</v>
      </c>
      <c r="K12202" t="s">
        <v>18</v>
      </c>
      <c r="L12202" t="s">
        <v>17</v>
      </c>
      <c r="M12202" t="s">
        <v>17</v>
      </c>
      <c r="N12202" t="str">
        <f>TEXT(employee_attendance_dataset[[#This Row],[Date]],"DDDD")</f>
        <v>Tuesday</v>
      </c>
      <c r="O12202">
        <f>IF(employee_attendance_dataset[[#This Row],[Leave_Type]]="",0,1)</f>
        <v>0</v>
      </c>
    </row>
    <row r="12203" spans="1:15" x14ac:dyDescent="0.25">
      <c r="A12203" t="s">
        <v>130</v>
      </c>
      <c r="B12203" t="s">
        <v>131</v>
      </c>
      <c r="C12203" t="s">
        <v>47</v>
      </c>
      <c r="D12203" s="1">
        <v>45636</v>
      </c>
      <c r="E12203" t="s">
        <v>16</v>
      </c>
      <c r="F12203" s="2">
        <v>0.36875000000000002</v>
      </c>
      <c r="G12203" s="2">
        <v>0.75624999999999998</v>
      </c>
      <c r="H12203" t="s">
        <v>17</v>
      </c>
      <c r="I12203">
        <v>9.3000000000000007</v>
      </c>
      <c r="J12203">
        <v>0.3</v>
      </c>
      <c r="K12203" t="s">
        <v>18</v>
      </c>
      <c r="L12203" t="s">
        <v>17</v>
      </c>
      <c r="M12203" t="s">
        <v>17</v>
      </c>
      <c r="N12203" t="str">
        <f>TEXT(employee_attendance_dataset[[#This Row],[Date]],"DDDD")</f>
        <v>Tuesday</v>
      </c>
      <c r="O12203">
        <f>IF(employee_attendance_dataset[[#This Row],[Leave_Type]]="",0,1)</f>
        <v>0</v>
      </c>
    </row>
    <row r="12204" spans="1:15" x14ac:dyDescent="0.25">
      <c r="A12204" t="s">
        <v>132</v>
      </c>
      <c r="B12204" t="s">
        <v>133</v>
      </c>
      <c r="C12204" t="s">
        <v>33</v>
      </c>
      <c r="D12204" s="1">
        <v>45636</v>
      </c>
      <c r="E12204" t="s">
        <v>16</v>
      </c>
      <c r="F12204" s="2">
        <v>0.37777777777777777</v>
      </c>
      <c r="G12204" s="2">
        <v>0.74930555555555556</v>
      </c>
      <c r="H12204" t="s">
        <v>17</v>
      </c>
      <c r="I12204">
        <v>8.92</v>
      </c>
      <c r="J12204">
        <v>0</v>
      </c>
      <c r="K12204" t="s">
        <v>18</v>
      </c>
      <c r="L12204" t="s">
        <v>17</v>
      </c>
      <c r="M12204" t="s">
        <v>17</v>
      </c>
      <c r="N12204" t="str">
        <f>TEXT(employee_attendance_dataset[[#This Row],[Date]],"DDDD")</f>
        <v>Tuesday</v>
      </c>
      <c r="O12204">
        <f>IF(employee_attendance_dataset[[#This Row],[Leave_Type]]="",0,1)</f>
        <v>0</v>
      </c>
    </row>
    <row r="12205" spans="1:15" x14ac:dyDescent="0.25">
      <c r="A12205" t="s">
        <v>134</v>
      </c>
      <c r="B12205" t="s">
        <v>135</v>
      </c>
      <c r="C12205" t="s">
        <v>36</v>
      </c>
      <c r="D12205" s="1">
        <v>45636</v>
      </c>
      <c r="E12205" t="s">
        <v>112</v>
      </c>
      <c r="F12205" s="2"/>
      <c r="G12205" s="2"/>
      <c r="H12205" t="s">
        <v>17</v>
      </c>
      <c r="I12205">
        <v>0</v>
      </c>
      <c r="J12205">
        <v>0</v>
      </c>
      <c r="K12205" t="s">
        <v>172</v>
      </c>
      <c r="L12205" t="s">
        <v>17</v>
      </c>
      <c r="M12205" t="s">
        <v>17</v>
      </c>
      <c r="N12205" t="str">
        <f>TEXT(employee_attendance_dataset[[#This Row],[Date]],"DDDD")</f>
        <v>Tuesday</v>
      </c>
      <c r="O12205">
        <f>IF(employee_attendance_dataset[[#This Row],[Leave_Type]]="",0,1)</f>
        <v>1</v>
      </c>
    </row>
    <row r="12206" spans="1:15" x14ac:dyDescent="0.25">
      <c r="A12206" t="s">
        <v>136</v>
      </c>
      <c r="B12206" t="s">
        <v>137</v>
      </c>
      <c r="C12206" t="s">
        <v>33</v>
      </c>
      <c r="D12206" s="1">
        <v>45636</v>
      </c>
      <c r="E12206" t="s">
        <v>16</v>
      </c>
      <c r="F12206" s="2">
        <v>0.37986111111111109</v>
      </c>
      <c r="G12206" s="2">
        <v>0.75763888888888886</v>
      </c>
      <c r="H12206" t="s">
        <v>17</v>
      </c>
      <c r="I12206">
        <v>9.07</v>
      </c>
      <c r="J12206">
        <v>0</v>
      </c>
      <c r="K12206" t="s">
        <v>18</v>
      </c>
      <c r="L12206" t="s">
        <v>17</v>
      </c>
      <c r="M12206" t="s">
        <v>17</v>
      </c>
      <c r="N12206" t="str">
        <f>TEXT(employee_attendance_dataset[[#This Row],[Date]],"DDDD")</f>
        <v>Tuesday</v>
      </c>
      <c r="O12206">
        <f>IF(employee_attendance_dataset[[#This Row],[Leave_Type]]="",0,1)</f>
        <v>0</v>
      </c>
    </row>
    <row r="12207" spans="1:15" x14ac:dyDescent="0.25">
      <c r="A12207" t="s">
        <v>138</v>
      </c>
      <c r="B12207" t="s">
        <v>139</v>
      </c>
      <c r="C12207" t="s">
        <v>50</v>
      </c>
      <c r="D12207" s="1">
        <v>45636</v>
      </c>
      <c r="E12207" t="s">
        <v>59</v>
      </c>
      <c r="F12207" s="2"/>
      <c r="G12207" s="2"/>
      <c r="H12207" t="s">
        <v>17</v>
      </c>
      <c r="I12207">
        <v>0</v>
      </c>
      <c r="J12207">
        <v>0</v>
      </c>
      <c r="K12207" t="s">
        <v>18</v>
      </c>
      <c r="L12207" t="s">
        <v>17</v>
      </c>
      <c r="M12207" t="s">
        <v>28</v>
      </c>
      <c r="N12207" t="str">
        <f>TEXT(employee_attendance_dataset[[#This Row],[Date]],"DDDD")</f>
        <v>Tuesday</v>
      </c>
      <c r="O12207">
        <f>IF(employee_attendance_dataset[[#This Row],[Leave_Type]]="",0,1)</f>
        <v>0</v>
      </c>
    </row>
    <row r="12208" spans="1:15" x14ac:dyDescent="0.25">
      <c r="A12208" t="s">
        <v>140</v>
      </c>
      <c r="B12208" t="s">
        <v>141</v>
      </c>
      <c r="C12208" t="s">
        <v>15</v>
      </c>
      <c r="D12208" s="1">
        <v>45636</v>
      </c>
      <c r="E12208" t="s">
        <v>16</v>
      </c>
      <c r="F12208" s="2">
        <v>0.37569444444444444</v>
      </c>
      <c r="G12208" s="2">
        <v>0.73958333333333337</v>
      </c>
      <c r="H12208" t="s">
        <v>17</v>
      </c>
      <c r="I12208">
        <v>8.73</v>
      </c>
      <c r="J12208">
        <v>0</v>
      </c>
      <c r="K12208" t="s">
        <v>18</v>
      </c>
      <c r="L12208" t="s">
        <v>17</v>
      </c>
      <c r="M12208" t="s">
        <v>17</v>
      </c>
      <c r="N12208" t="str">
        <f>TEXT(employee_attendance_dataset[[#This Row],[Date]],"DDDD")</f>
        <v>Tuesday</v>
      </c>
      <c r="O12208">
        <f>IF(employee_attendance_dataset[[#This Row],[Leave_Type]]="",0,1)</f>
        <v>0</v>
      </c>
    </row>
    <row r="12209" spans="1:15" x14ac:dyDescent="0.25">
      <c r="A12209" t="s">
        <v>142</v>
      </c>
      <c r="B12209" t="s">
        <v>143</v>
      </c>
      <c r="C12209" t="s">
        <v>15</v>
      </c>
      <c r="D12209" s="1">
        <v>45636</v>
      </c>
      <c r="E12209" t="s">
        <v>16</v>
      </c>
      <c r="F12209" s="2">
        <v>0.38333333333333336</v>
      </c>
      <c r="G12209" s="2">
        <v>0.62222222222222223</v>
      </c>
      <c r="H12209" t="s">
        <v>17</v>
      </c>
      <c r="I12209">
        <v>5.73</v>
      </c>
      <c r="J12209">
        <v>0</v>
      </c>
      <c r="K12209" t="s">
        <v>18</v>
      </c>
      <c r="L12209" t="s">
        <v>28</v>
      </c>
      <c r="M12209" t="s">
        <v>17</v>
      </c>
      <c r="N12209" t="str">
        <f>TEXT(employee_attendance_dataset[[#This Row],[Date]],"DDDD")</f>
        <v>Tuesday</v>
      </c>
      <c r="O12209">
        <f>IF(employee_attendance_dataset[[#This Row],[Leave_Type]]="",0,1)</f>
        <v>0</v>
      </c>
    </row>
    <row r="12210" spans="1:15" x14ac:dyDescent="0.25">
      <c r="A12210" t="s">
        <v>144</v>
      </c>
      <c r="B12210" t="s">
        <v>145</v>
      </c>
      <c r="C12210" t="s">
        <v>33</v>
      </c>
      <c r="D12210" s="1">
        <v>45636</v>
      </c>
      <c r="E12210" t="s">
        <v>16</v>
      </c>
      <c r="F12210" s="2">
        <v>0.37638888888888888</v>
      </c>
      <c r="G12210" s="2">
        <v>0.76180555555555551</v>
      </c>
      <c r="H12210" t="s">
        <v>17</v>
      </c>
      <c r="I12210">
        <v>9.25</v>
      </c>
      <c r="J12210">
        <v>0</v>
      </c>
      <c r="K12210" t="s">
        <v>18</v>
      </c>
      <c r="L12210" t="s">
        <v>17</v>
      </c>
      <c r="M12210" t="s">
        <v>17</v>
      </c>
      <c r="N12210" t="str">
        <f>TEXT(employee_attendance_dataset[[#This Row],[Date]],"DDDD")</f>
        <v>Tuesday</v>
      </c>
      <c r="O12210">
        <f>IF(employee_attendance_dataset[[#This Row],[Leave_Type]]="",0,1)</f>
        <v>0</v>
      </c>
    </row>
    <row r="12211" spans="1:15" x14ac:dyDescent="0.25">
      <c r="A12211" t="s">
        <v>146</v>
      </c>
      <c r="B12211" t="s">
        <v>147</v>
      </c>
      <c r="C12211" t="s">
        <v>47</v>
      </c>
      <c r="D12211" s="1">
        <v>45636</v>
      </c>
      <c r="E12211" t="s">
        <v>16</v>
      </c>
      <c r="F12211" s="2">
        <v>0.3659722222222222</v>
      </c>
      <c r="G12211" s="2">
        <v>0.75347222222222221</v>
      </c>
      <c r="H12211" t="s">
        <v>17</v>
      </c>
      <c r="I12211">
        <v>9.3000000000000007</v>
      </c>
      <c r="J12211">
        <v>0</v>
      </c>
      <c r="K12211" t="s">
        <v>18</v>
      </c>
      <c r="L12211" t="s">
        <v>17</v>
      </c>
      <c r="M12211" t="s">
        <v>17</v>
      </c>
      <c r="N12211" t="str">
        <f>TEXT(employee_attendance_dataset[[#This Row],[Date]],"DDDD")</f>
        <v>Tuesday</v>
      </c>
      <c r="O12211">
        <f>IF(employee_attendance_dataset[[#This Row],[Leave_Type]]="",0,1)</f>
        <v>0</v>
      </c>
    </row>
    <row r="12212" spans="1:15" x14ac:dyDescent="0.25">
      <c r="A12212" t="s">
        <v>148</v>
      </c>
      <c r="B12212" t="s">
        <v>149</v>
      </c>
      <c r="C12212" t="s">
        <v>24</v>
      </c>
      <c r="D12212" s="1">
        <v>45636</v>
      </c>
      <c r="E12212" t="s">
        <v>16</v>
      </c>
      <c r="F12212" s="2">
        <v>0.36875000000000002</v>
      </c>
      <c r="G12212" s="2">
        <v>0.7416666666666667</v>
      </c>
      <c r="H12212" t="s">
        <v>17</v>
      </c>
      <c r="I12212">
        <v>8.9499999999999993</v>
      </c>
      <c r="J12212">
        <v>0</v>
      </c>
      <c r="K12212" t="s">
        <v>18</v>
      </c>
      <c r="L12212" t="s">
        <v>17</v>
      </c>
      <c r="M12212" t="s">
        <v>17</v>
      </c>
      <c r="N12212" t="str">
        <f>TEXT(employee_attendance_dataset[[#This Row],[Date]],"DDDD")</f>
        <v>Tuesday</v>
      </c>
      <c r="O12212">
        <f>IF(employee_attendance_dataset[[#This Row],[Leave_Type]]="",0,1)</f>
        <v>0</v>
      </c>
    </row>
    <row r="12213" spans="1:15" x14ac:dyDescent="0.25">
      <c r="A12213" t="s">
        <v>150</v>
      </c>
      <c r="B12213" t="s">
        <v>151</v>
      </c>
      <c r="C12213" t="s">
        <v>50</v>
      </c>
      <c r="D12213" s="1">
        <v>45636</v>
      </c>
      <c r="E12213" t="s">
        <v>112</v>
      </c>
      <c r="F12213" s="2"/>
      <c r="G12213" s="2"/>
      <c r="H12213" t="s">
        <v>17</v>
      </c>
      <c r="I12213">
        <v>0</v>
      </c>
      <c r="J12213">
        <v>0</v>
      </c>
      <c r="K12213" t="s">
        <v>172</v>
      </c>
      <c r="L12213" t="s">
        <v>17</v>
      </c>
      <c r="M12213" t="s">
        <v>17</v>
      </c>
      <c r="N12213" t="str">
        <f>TEXT(employee_attendance_dataset[[#This Row],[Date]],"DDDD")</f>
        <v>Tuesday</v>
      </c>
      <c r="O12213">
        <f>IF(employee_attendance_dataset[[#This Row],[Leave_Type]]="",0,1)</f>
        <v>1</v>
      </c>
    </row>
    <row r="12214" spans="1:15" x14ac:dyDescent="0.25">
      <c r="A12214" t="s">
        <v>152</v>
      </c>
      <c r="B12214" t="s">
        <v>153</v>
      </c>
      <c r="C12214" t="s">
        <v>27</v>
      </c>
      <c r="D12214" s="1">
        <v>45636</v>
      </c>
      <c r="E12214" t="s">
        <v>16</v>
      </c>
      <c r="F12214" s="2">
        <v>0.37847222222222221</v>
      </c>
      <c r="G12214" s="2">
        <v>0.76388888888888884</v>
      </c>
      <c r="H12214" t="s">
        <v>17</v>
      </c>
      <c r="I12214">
        <v>9.25</v>
      </c>
      <c r="J12214">
        <v>0.25</v>
      </c>
      <c r="K12214" t="s">
        <v>18</v>
      </c>
      <c r="L12214" t="s">
        <v>17</v>
      </c>
      <c r="M12214" t="s">
        <v>17</v>
      </c>
      <c r="N12214" t="str">
        <f>TEXT(employee_attendance_dataset[[#This Row],[Date]],"DDDD")</f>
        <v>Tuesday</v>
      </c>
      <c r="O12214">
        <f>IF(employee_attendance_dataset[[#This Row],[Leave_Type]]="",0,1)</f>
        <v>0</v>
      </c>
    </row>
    <row r="12215" spans="1:15" x14ac:dyDescent="0.25">
      <c r="A12215" t="s">
        <v>154</v>
      </c>
      <c r="B12215" t="s">
        <v>155</v>
      </c>
      <c r="C12215" t="s">
        <v>15</v>
      </c>
      <c r="D12215" s="1">
        <v>45636</v>
      </c>
      <c r="E12215" t="s">
        <v>16</v>
      </c>
      <c r="F12215" s="2">
        <v>0.37986111111111109</v>
      </c>
      <c r="G12215" s="2">
        <v>0.63749999999999996</v>
      </c>
      <c r="H12215" t="s">
        <v>17</v>
      </c>
      <c r="I12215">
        <v>6.18</v>
      </c>
      <c r="J12215">
        <v>0</v>
      </c>
      <c r="K12215" t="s">
        <v>18</v>
      </c>
      <c r="L12215" t="s">
        <v>28</v>
      </c>
      <c r="M12215" t="s">
        <v>17</v>
      </c>
      <c r="N12215" t="str">
        <f>TEXT(employee_attendance_dataset[[#This Row],[Date]],"DDDD")</f>
        <v>Tuesday</v>
      </c>
      <c r="O12215">
        <f>IF(employee_attendance_dataset[[#This Row],[Leave_Type]]="",0,1)</f>
        <v>0</v>
      </c>
    </row>
    <row r="12216" spans="1:15" x14ac:dyDescent="0.25">
      <c r="A12216" t="s">
        <v>156</v>
      </c>
      <c r="B12216" t="s">
        <v>157</v>
      </c>
      <c r="C12216" t="s">
        <v>47</v>
      </c>
      <c r="D12216" s="1">
        <v>45636</v>
      </c>
      <c r="E12216" t="s">
        <v>16</v>
      </c>
      <c r="F12216" s="2">
        <v>0.37083333333333335</v>
      </c>
      <c r="G12216" s="2">
        <v>0.75069444444444444</v>
      </c>
      <c r="H12216" t="s">
        <v>17</v>
      </c>
      <c r="I12216">
        <v>9.1199999999999992</v>
      </c>
      <c r="J12216">
        <v>0</v>
      </c>
      <c r="K12216" t="s">
        <v>18</v>
      </c>
      <c r="L12216" t="s">
        <v>17</v>
      </c>
      <c r="M12216" t="s">
        <v>17</v>
      </c>
      <c r="N12216" t="str">
        <f>TEXT(employee_attendance_dataset[[#This Row],[Date]],"DDDD")</f>
        <v>Tuesday</v>
      </c>
      <c r="O12216">
        <f>IF(employee_attendance_dataset[[#This Row],[Leave_Type]]="",0,1)</f>
        <v>0</v>
      </c>
    </row>
    <row r="12217" spans="1:15" x14ac:dyDescent="0.25">
      <c r="A12217" t="s">
        <v>158</v>
      </c>
      <c r="B12217" t="s">
        <v>159</v>
      </c>
      <c r="C12217" t="s">
        <v>36</v>
      </c>
      <c r="D12217" s="1">
        <v>45636</v>
      </c>
      <c r="E12217" t="s">
        <v>16</v>
      </c>
      <c r="F12217" s="2">
        <v>0.37361111111111112</v>
      </c>
      <c r="G12217" s="2">
        <v>0.76041666666666663</v>
      </c>
      <c r="H12217" t="s">
        <v>17</v>
      </c>
      <c r="I12217">
        <v>9.2799999999999994</v>
      </c>
      <c r="J12217">
        <v>0</v>
      </c>
      <c r="K12217" t="s">
        <v>18</v>
      </c>
      <c r="L12217" t="s">
        <v>17</v>
      </c>
      <c r="M12217" t="s">
        <v>17</v>
      </c>
      <c r="N12217" t="str">
        <f>TEXT(employee_attendance_dataset[[#This Row],[Date]],"DDDD")</f>
        <v>Tuesday</v>
      </c>
      <c r="O12217">
        <f>IF(employee_attendance_dataset[[#This Row],[Leave_Type]]="",0,1)</f>
        <v>0</v>
      </c>
    </row>
    <row r="12218" spans="1:15" x14ac:dyDescent="0.25">
      <c r="A12218" t="s">
        <v>160</v>
      </c>
      <c r="B12218" t="s">
        <v>161</v>
      </c>
      <c r="C12218" t="s">
        <v>36</v>
      </c>
      <c r="D12218" s="1">
        <v>45636</v>
      </c>
      <c r="E12218" t="s">
        <v>16</v>
      </c>
      <c r="F12218" s="2">
        <v>0.37916666666666665</v>
      </c>
      <c r="G12218" s="2">
        <v>0.73819444444444449</v>
      </c>
      <c r="H12218" t="s">
        <v>17</v>
      </c>
      <c r="I12218">
        <v>8.6199999999999992</v>
      </c>
      <c r="J12218">
        <v>0</v>
      </c>
      <c r="K12218" t="s">
        <v>18</v>
      </c>
      <c r="L12218" t="s">
        <v>17</v>
      </c>
      <c r="M12218" t="s">
        <v>17</v>
      </c>
      <c r="N12218" t="str">
        <f>TEXT(employee_attendance_dataset[[#This Row],[Date]],"DDDD")</f>
        <v>Tuesday</v>
      </c>
      <c r="O12218">
        <f>IF(employee_attendance_dataset[[#This Row],[Leave_Type]]="",0,1)</f>
        <v>0</v>
      </c>
    </row>
    <row r="12219" spans="1:15" x14ac:dyDescent="0.25">
      <c r="A12219" t="s">
        <v>162</v>
      </c>
      <c r="B12219" t="s">
        <v>163</v>
      </c>
      <c r="C12219" t="s">
        <v>50</v>
      </c>
      <c r="D12219" s="1">
        <v>45636</v>
      </c>
      <c r="E12219" t="s">
        <v>16</v>
      </c>
      <c r="F12219" s="2">
        <v>0.38611111111111113</v>
      </c>
      <c r="G12219" s="2">
        <v>0.75208333333333333</v>
      </c>
      <c r="H12219" t="s">
        <v>17</v>
      </c>
      <c r="I12219">
        <v>8.7799999999999994</v>
      </c>
      <c r="J12219">
        <v>0</v>
      </c>
      <c r="K12219" t="s">
        <v>18</v>
      </c>
      <c r="L12219" t="s">
        <v>17</v>
      </c>
      <c r="M12219" t="s">
        <v>17</v>
      </c>
      <c r="N12219" t="str">
        <f>TEXT(employee_attendance_dataset[[#This Row],[Date]],"DDDD")</f>
        <v>Tuesday</v>
      </c>
      <c r="O12219">
        <f>IF(employee_attendance_dataset[[#This Row],[Leave_Type]]="",0,1)</f>
        <v>0</v>
      </c>
    </row>
    <row r="12220" spans="1:15" x14ac:dyDescent="0.25">
      <c r="A12220" t="s">
        <v>164</v>
      </c>
      <c r="B12220" t="s">
        <v>165</v>
      </c>
      <c r="C12220" t="s">
        <v>47</v>
      </c>
      <c r="D12220" s="1">
        <v>45636</v>
      </c>
      <c r="E12220" t="s">
        <v>112</v>
      </c>
      <c r="F12220" s="2"/>
      <c r="G12220" s="2"/>
      <c r="H12220" t="s">
        <v>17</v>
      </c>
      <c r="I12220">
        <v>0</v>
      </c>
      <c r="J12220">
        <v>0</v>
      </c>
      <c r="K12220" t="s">
        <v>113</v>
      </c>
      <c r="L12220" t="s">
        <v>17</v>
      </c>
      <c r="M12220" t="s">
        <v>17</v>
      </c>
      <c r="N12220" t="str">
        <f>TEXT(employee_attendance_dataset[[#This Row],[Date]],"DDDD")</f>
        <v>Tuesday</v>
      </c>
      <c r="O12220">
        <f>IF(employee_attendance_dataset[[#This Row],[Leave_Type]]="",0,1)</f>
        <v>1</v>
      </c>
    </row>
    <row r="12221" spans="1:15" x14ac:dyDescent="0.25">
      <c r="A12221" t="s">
        <v>166</v>
      </c>
      <c r="B12221" t="s">
        <v>167</v>
      </c>
      <c r="C12221" t="s">
        <v>27</v>
      </c>
      <c r="D12221" s="1">
        <v>45636</v>
      </c>
      <c r="E12221" t="s">
        <v>16</v>
      </c>
      <c r="F12221" s="2">
        <v>0.38611111111111113</v>
      </c>
      <c r="G12221" s="2">
        <v>0.73402777777777772</v>
      </c>
      <c r="H12221" t="s">
        <v>17</v>
      </c>
      <c r="I12221">
        <v>8.35</v>
      </c>
      <c r="J12221">
        <v>0</v>
      </c>
      <c r="K12221" t="s">
        <v>18</v>
      </c>
      <c r="L12221" t="s">
        <v>17</v>
      </c>
      <c r="M12221" t="s">
        <v>17</v>
      </c>
      <c r="N12221" t="str">
        <f>TEXT(employee_attendance_dataset[[#This Row],[Date]],"DDDD")</f>
        <v>Tuesday</v>
      </c>
      <c r="O12221">
        <f>IF(employee_attendance_dataset[[#This Row],[Leave_Type]]="",0,1)</f>
        <v>0</v>
      </c>
    </row>
    <row r="12222" spans="1:15" x14ac:dyDescent="0.25">
      <c r="A12222" t="s">
        <v>168</v>
      </c>
      <c r="B12222" t="s">
        <v>169</v>
      </c>
      <c r="C12222" t="s">
        <v>24</v>
      </c>
      <c r="D12222" s="1">
        <v>45636</v>
      </c>
      <c r="E12222" t="s">
        <v>16</v>
      </c>
      <c r="F12222" s="2">
        <v>0.38124999999999998</v>
      </c>
      <c r="G12222" s="2">
        <v>0.75416666666666665</v>
      </c>
      <c r="H12222" t="s">
        <v>17</v>
      </c>
      <c r="I12222">
        <v>8.9499999999999993</v>
      </c>
      <c r="J12222">
        <v>0</v>
      </c>
      <c r="K12222" t="s">
        <v>18</v>
      </c>
      <c r="L12222" t="s">
        <v>17</v>
      </c>
      <c r="M12222" t="s">
        <v>17</v>
      </c>
      <c r="N12222" t="str">
        <f>TEXT(employee_attendance_dataset[[#This Row],[Date]],"DDDD")</f>
        <v>Tuesday</v>
      </c>
      <c r="O12222">
        <f>IF(employee_attendance_dataset[[#This Row],[Leave_Type]]="",0,1)</f>
        <v>0</v>
      </c>
    </row>
    <row r="12223" spans="1:15" x14ac:dyDescent="0.25">
      <c r="A12223" t="s">
        <v>170</v>
      </c>
      <c r="B12223" t="s">
        <v>171</v>
      </c>
      <c r="C12223" t="s">
        <v>21</v>
      </c>
      <c r="D12223" s="1">
        <v>45636</v>
      </c>
      <c r="E12223" t="s">
        <v>16</v>
      </c>
      <c r="F12223" s="2">
        <v>0.3840277777777778</v>
      </c>
      <c r="G12223" s="2">
        <v>0.76388888888888884</v>
      </c>
      <c r="H12223" t="s">
        <v>17</v>
      </c>
      <c r="I12223">
        <v>9.1199999999999992</v>
      </c>
      <c r="J12223">
        <v>0</v>
      </c>
      <c r="K12223" t="s">
        <v>18</v>
      </c>
      <c r="L12223" t="s">
        <v>17</v>
      </c>
      <c r="M12223" t="s">
        <v>17</v>
      </c>
      <c r="N12223" t="str">
        <f>TEXT(employee_attendance_dataset[[#This Row],[Date]],"DDDD")</f>
        <v>Tuesday</v>
      </c>
      <c r="O12223">
        <f>IF(employee_attendance_dataset[[#This Row],[Leave_Type]]="",0,1)</f>
        <v>0</v>
      </c>
    </row>
    <row r="12224" spans="1:15" x14ac:dyDescent="0.25">
      <c r="A12224" t="s">
        <v>173</v>
      </c>
      <c r="B12224" t="s">
        <v>174</v>
      </c>
      <c r="C12224" t="s">
        <v>47</v>
      </c>
      <c r="D12224" s="1">
        <v>45636</v>
      </c>
      <c r="E12224" t="s">
        <v>16</v>
      </c>
      <c r="F12224" s="2">
        <v>0.38680555555555557</v>
      </c>
      <c r="G12224" s="2">
        <v>0.75416666666666665</v>
      </c>
      <c r="H12224" t="s">
        <v>28</v>
      </c>
      <c r="I12224">
        <v>8.82</v>
      </c>
      <c r="J12224">
        <v>0</v>
      </c>
      <c r="K12224" t="s">
        <v>18</v>
      </c>
      <c r="L12224" t="s">
        <v>17</v>
      </c>
      <c r="M12224" t="s">
        <v>17</v>
      </c>
      <c r="N12224" t="str">
        <f>TEXT(employee_attendance_dataset[[#This Row],[Date]],"DDDD")</f>
        <v>Tuesday</v>
      </c>
      <c r="O12224">
        <f>IF(employee_attendance_dataset[[#This Row],[Leave_Type]]="",0,1)</f>
        <v>0</v>
      </c>
    </row>
    <row r="12225" spans="1:15" x14ac:dyDescent="0.25">
      <c r="A12225" t="s">
        <v>175</v>
      </c>
      <c r="B12225" t="s">
        <v>176</v>
      </c>
      <c r="C12225" t="s">
        <v>21</v>
      </c>
      <c r="D12225" s="1">
        <v>45636</v>
      </c>
      <c r="E12225" t="s">
        <v>59</v>
      </c>
      <c r="F12225" s="2"/>
      <c r="G12225" s="2"/>
      <c r="H12225" t="s">
        <v>17</v>
      </c>
      <c r="I12225">
        <v>0</v>
      </c>
      <c r="J12225">
        <v>0</v>
      </c>
      <c r="K12225" t="s">
        <v>18</v>
      </c>
      <c r="L12225" t="s">
        <v>17</v>
      </c>
      <c r="M12225" t="s">
        <v>17</v>
      </c>
      <c r="N12225" t="str">
        <f>TEXT(employee_attendance_dataset[[#This Row],[Date]],"DDDD")</f>
        <v>Tuesday</v>
      </c>
      <c r="O12225">
        <f>IF(employee_attendance_dataset[[#This Row],[Leave_Type]]="",0,1)</f>
        <v>0</v>
      </c>
    </row>
    <row r="12226" spans="1:15" x14ac:dyDescent="0.25">
      <c r="A12226" t="s">
        <v>177</v>
      </c>
      <c r="B12226" t="s">
        <v>178</v>
      </c>
      <c r="C12226" t="s">
        <v>24</v>
      </c>
      <c r="D12226" s="1">
        <v>45636</v>
      </c>
      <c r="E12226" t="s">
        <v>112</v>
      </c>
      <c r="F12226" s="2"/>
      <c r="G12226" s="2"/>
      <c r="H12226" t="s">
        <v>17</v>
      </c>
      <c r="I12226">
        <v>0</v>
      </c>
      <c r="J12226">
        <v>0</v>
      </c>
      <c r="K12226" t="s">
        <v>180</v>
      </c>
      <c r="L12226" t="s">
        <v>17</v>
      </c>
      <c r="M12226" t="s">
        <v>17</v>
      </c>
      <c r="N12226" t="str">
        <f>TEXT(employee_attendance_dataset[[#This Row],[Date]],"DDDD")</f>
        <v>Tuesday</v>
      </c>
      <c r="O12226">
        <f>IF(employee_attendance_dataset[[#This Row],[Leave_Type]]="",0,1)</f>
        <v>1</v>
      </c>
    </row>
    <row r="12227" spans="1:15" x14ac:dyDescent="0.25">
      <c r="A12227" t="s">
        <v>13</v>
      </c>
      <c r="B12227" t="s">
        <v>14</v>
      </c>
      <c r="C12227" t="s">
        <v>15</v>
      </c>
      <c r="D12227" s="1">
        <v>45637</v>
      </c>
      <c r="E12227" t="s">
        <v>16</v>
      </c>
      <c r="F12227" s="2">
        <v>0.37569444444444444</v>
      </c>
      <c r="G12227" s="2">
        <v>0.63472222222222219</v>
      </c>
      <c r="H12227" t="s">
        <v>17</v>
      </c>
      <c r="I12227">
        <v>6.22</v>
      </c>
      <c r="J12227">
        <v>0</v>
      </c>
      <c r="K12227" t="s">
        <v>18</v>
      </c>
      <c r="L12227" t="s">
        <v>28</v>
      </c>
      <c r="M12227" t="s">
        <v>17</v>
      </c>
      <c r="N12227" t="str">
        <f>TEXT(employee_attendance_dataset[[#This Row],[Date]],"DDDD")</f>
        <v>Wednesday</v>
      </c>
      <c r="O12227">
        <f>IF(employee_attendance_dataset[[#This Row],[Leave_Type]]="",0,1)</f>
        <v>0</v>
      </c>
    </row>
    <row r="12228" spans="1:15" x14ac:dyDescent="0.25">
      <c r="A12228" t="s">
        <v>19</v>
      </c>
      <c r="B12228" t="s">
        <v>20</v>
      </c>
      <c r="C12228" t="s">
        <v>21</v>
      </c>
      <c r="D12228" s="1">
        <v>45637</v>
      </c>
      <c r="E12228" t="s">
        <v>16</v>
      </c>
      <c r="F12228" s="2">
        <v>0.36875000000000002</v>
      </c>
      <c r="G12228" s="2">
        <v>0.75624999999999998</v>
      </c>
      <c r="H12228" t="s">
        <v>17</v>
      </c>
      <c r="I12228">
        <v>9.3000000000000007</v>
      </c>
      <c r="J12228">
        <v>0</v>
      </c>
      <c r="K12228" t="s">
        <v>18</v>
      </c>
      <c r="L12228" t="s">
        <v>17</v>
      </c>
      <c r="M12228" t="s">
        <v>17</v>
      </c>
      <c r="N12228" t="str">
        <f>TEXT(employee_attendance_dataset[[#This Row],[Date]],"DDDD")</f>
        <v>Wednesday</v>
      </c>
      <c r="O12228">
        <f>IF(employee_attendance_dataset[[#This Row],[Leave_Type]]="",0,1)</f>
        <v>0</v>
      </c>
    </row>
    <row r="12229" spans="1:15" x14ac:dyDescent="0.25">
      <c r="A12229" t="s">
        <v>22</v>
      </c>
      <c r="B12229" t="s">
        <v>23</v>
      </c>
      <c r="C12229" t="s">
        <v>24</v>
      </c>
      <c r="D12229" s="1">
        <v>45637</v>
      </c>
      <c r="E12229" t="s">
        <v>16</v>
      </c>
      <c r="F12229" s="2">
        <v>0.36527777777777776</v>
      </c>
      <c r="G12229" s="2">
        <v>0.73541666666666672</v>
      </c>
      <c r="H12229" t="s">
        <v>17</v>
      </c>
      <c r="I12229">
        <v>8.8800000000000008</v>
      </c>
      <c r="J12229">
        <v>0</v>
      </c>
      <c r="K12229" t="s">
        <v>18</v>
      </c>
      <c r="L12229" t="s">
        <v>17</v>
      </c>
      <c r="M12229" t="s">
        <v>17</v>
      </c>
      <c r="N12229" t="str">
        <f>TEXT(employee_attendance_dataset[[#This Row],[Date]],"DDDD")</f>
        <v>Wednesday</v>
      </c>
      <c r="O12229">
        <f>IF(employee_attendance_dataset[[#This Row],[Leave_Type]]="",0,1)</f>
        <v>0</v>
      </c>
    </row>
    <row r="12230" spans="1:15" x14ac:dyDescent="0.25">
      <c r="A12230" t="s">
        <v>25</v>
      </c>
      <c r="B12230" t="s">
        <v>26</v>
      </c>
      <c r="C12230" t="s">
        <v>27</v>
      </c>
      <c r="D12230" s="1">
        <v>45637</v>
      </c>
      <c r="E12230" t="s">
        <v>112</v>
      </c>
      <c r="F12230" s="2"/>
      <c r="G12230" s="2"/>
      <c r="H12230" t="s">
        <v>17</v>
      </c>
      <c r="I12230">
        <v>0</v>
      </c>
      <c r="J12230">
        <v>0</v>
      </c>
      <c r="K12230" t="s">
        <v>113</v>
      </c>
      <c r="L12230" t="s">
        <v>17</v>
      </c>
      <c r="M12230" t="s">
        <v>17</v>
      </c>
      <c r="N12230" t="str">
        <f>TEXT(employee_attendance_dataset[[#This Row],[Date]],"DDDD")</f>
        <v>Wednesday</v>
      </c>
      <c r="O12230">
        <f>IF(employee_attendance_dataset[[#This Row],[Leave_Type]]="",0,1)</f>
        <v>1</v>
      </c>
    </row>
    <row r="12231" spans="1:15" x14ac:dyDescent="0.25">
      <c r="A12231" t="s">
        <v>29</v>
      </c>
      <c r="B12231" t="s">
        <v>30</v>
      </c>
      <c r="C12231" t="s">
        <v>27</v>
      </c>
      <c r="D12231" s="1">
        <v>45637</v>
      </c>
      <c r="E12231" t="s">
        <v>16</v>
      </c>
      <c r="F12231" s="2">
        <v>0.37222222222222223</v>
      </c>
      <c r="G12231" s="2">
        <v>0.7631944444444444</v>
      </c>
      <c r="H12231" t="s">
        <v>17</v>
      </c>
      <c r="I12231">
        <v>9.3800000000000008</v>
      </c>
      <c r="J12231">
        <v>0</v>
      </c>
      <c r="K12231" t="s">
        <v>18</v>
      </c>
      <c r="L12231" t="s">
        <v>17</v>
      </c>
      <c r="M12231" t="s">
        <v>17</v>
      </c>
      <c r="N12231" t="str">
        <f>TEXT(employee_attendance_dataset[[#This Row],[Date]],"DDDD")</f>
        <v>Wednesday</v>
      </c>
      <c r="O12231">
        <f>IF(employee_attendance_dataset[[#This Row],[Leave_Type]]="",0,1)</f>
        <v>0</v>
      </c>
    </row>
    <row r="12232" spans="1:15" x14ac:dyDescent="0.25">
      <c r="A12232" t="s">
        <v>31</v>
      </c>
      <c r="B12232" t="s">
        <v>32</v>
      </c>
      <c r="C12232" t="s">
        <v>33</v>
      </c>
      <c r="D12232" s="1">
        <v>45637</v>
      </c>
      <c r="E12232" t="s">
        <v>16</v>
      </c>
      <c r="F12232" s="2">
        <v>0.37430555555555556</v>
      </c>
      <c r="G12232" s="2">
        <v>0.75486111111111109</v>
      </c>
      <c r="H12232" t="s">
        <v>17</v>
      </c>
      <c r="I12232">
        <v>9.1300000000000008</v>
      </c>
      <c r="J12232">
        <v>0.13</v>
      </c>
      <c r="K12232" t="s">
        <v>18</v>
      </c>
      <c r="L12232" t="s">
        <v>17</v>
      </c>
      <c r="M12232" t="s">
        <v>17</v>
      </c>
      <c r="N12232" t="str">
        <f>TEXT(employee_attendance_dataset[[#This Row],[Date]],"DDDD")</f>
        <v>Wednesday</v>
      </c>
      <c r="O12232">
        <f>IF(employee_attendance_dataset[[#This Row],[Leave_Type]]="",0,1)</f>
        <v>0</v>
      </c>
    </row>
    <row r="12233" spans="1:15" x14ac:dyDescent="0.25">
      <c r="A12233" t="s">
        <v>34</v>
      </c>
      <c r="B12233" t="s">
        <v>35</v>
      </c>
      <c r="C12233" t="s">
        <v>36</v>
      </c>
      <c r="D12233" s="1">
        <v>45637</v>
      </c>
      <c r="E12233" t="s">
        <v>16</v>
      </c>
      <c r="F12233" s="2">
        <v>0.37430555555555556</v>
      </c>
      <c r="G12233" s="2">
        <v>0.75763888888888886</v>
      </c>
      <c r="H12233" t="s">
        <v>17</v>
      </c>
      <c r="I12233">
        <v>9.1999999999999993</v>
      </c>
      <c r="J12233">
        <v>0</v>
      </c>
      <c r="K12233" t="s">
        <v>18</v>
      </c>
      <c r="L12233" t="s">
        <v>17</v>
      </c>
      <c r="M12233" t="s">
        <v>17</v>
      </c>
      <c r="N12233" t="str">
        <f>TEXT(employee_attendance_dataset[[#This Row],[Date]],"DDDD")</f>
        <v>Wednesday</v>
      </c>
      <c r="O12233">
        <f>IF(employee_attendance_dataset[[#This Row],[Leave_Type]]="",0,1)</f>
        <v>0</v>
      </c>
    </row>
    <row r="12234" spans="1:15" x14ac:dyDescent="0.25">
      <c r="A12234" t="s">
        <v>37</v>
      </c>
      <c r="B12234" t="s">
        <v>38</v>
      </c>
      <c r="C12234" t="s">
        <v>36</v>
      </c>
      <c r="D12234" s="1">
        <v>45637</v>
      </c>
      <c r="E12234" t="s">
        <v>16</v>
      </c>
      <c r="F12234" s="2">
        <v>0.36527777777777776</v>
      </c>
      <c r="G12234" s="2">
        <v>0.74652777777777779</v>
      </c>
      <c r="H12234" t="s">
        <v>17</v>
      </c>
      <c r="I12234">
        <v>9.15</v>
      </c>
      <c r="J12234">
        <v>0.15</v>
      </c>
      <c r="K12234" t="s">
        <v>18</v>
      </c>
      <c r="L12234" t="s">
        <v>17</v>
      </c>
      <c r="M12234" t="s">
        <v>17</v>
      </c>
      <c r="N12234" t="str">
        <f>TEXT(employee_attendance_dataset[[#This Row],[Date]],"DDDD")</f>
        <v>Wednesday</v>
      </c>
      <c r="O12234">
        <f>IF(employee_attendance_dataset[[#This Row],[Leave_Type]]="",0,1)</f>
        <v>0</v>
      </c>
    </row>
    <row r="12235" spans="1:15" x14ac:dyDescent="0.25">
      <c r="A12235" t="s">
        <v>39</v>
      </c>
      <c r="B12235" t="s">
        <v>40</v>
      </c>
      <c r="C12235" t="s">
        <v>33</v>
      </c>
      <c r="D12235" s="1">
        <v>45637</v>
      </c>
      <c r="E12235" t="s">
        <v>16</v>
      </c>
      <c r="F12235" s="2">
        <v>0.375</v>
      </c>
      <c r="G12235" s="2">
        <v>0.74513888888888891</v>
      </c>
      <c r="H12235" t="s">
        <v>17</v>
      </c>
      <c r="I12235">
        <v>8.8800000000000008</v>
      </c>
      <c r="J12235">
        <v>0</v>
      </c>
      <c r="K12235" t="s">
        <v>18</v>
      </c>
      <c r="L12235" t="s">
        <v>17</v>
      </c>
      <c r="M12235" t="s">
        <v>17</v>
      </c>
      <c r="N12235" t="str">
        <f>TEXT(employee_attendance_dataset[[#This Row],[Date]],"DDDD")</f>
        <v>Wednesday</v>
      </c>
      <c r="O12235">
        <f>IF(employee_attendance_dataset[[#This Row],[Leave_Type]]="",0,1)</f>
        <v>0</v>
      </c>
    </row>
    <row r="12236" spans="1:15" x14ac:dyDescent="0.25">
      <c r="A12236" t="s">
        <v>41</v>
      </c>
      <c r="B12236" t="s">
        <v>42</v>
      </c>
      <c r="C12236" t="s">
        <v>33</v>
      </c>
      <c r="D12236" s="1">
        <v>45637</v>
      </c>
      <c r="E12236" t="s">
        <v>16</v>
      </c>
      <c r="F12236" s="2">
        <v>0.36249999999999999</v>
      </c>
      <c r="G12236" s="2">
        <v>0.74375000000000002</v>
      </c>
      <c r="H12236" t="s">
        <v>17</v>
      </c>
      <c r="I12236">
        <v>9.15</v>
      </c>
      <c r="J12236">
        <v>0.15</v>
      </c>
      <c r="K12236" t="s">
        <v>18</v>
      </c>
      <c r="L12236" t="s">
        <v>17</v>
      </c>
      <c r="M12236" t="s">
        <v>17</v>
      </c>
      <c r="N12236" t="str">
        <f>TEXT(employee_attendance_dataset[[#This Row],[Date]],"DDDD")</f>
        <v>Wednesday</v>
      </c>
      <c r="O12236">
        <f>IF(employee_attendance_dataset[[#This Row],[Leave_Type]]="",0,1)</f>
        <v>0</v>
      </c>
    </row>
    <row r="12237" spans="1:15" x14ac:dyDescent="0.25">
      <c r="A12237" t="s">
        <v>43</v>
      </c>
      <c r="B12237" t="s">
        <v>44</v>
      </c>
      <c r="C12237" t="s">
        <v>15</v>
      </c>
      <c r="D12237" s="1">
        <v>45637</v>
      </c>
      <c r="E12237" t="s">
        <v>16</v>
      </c>
      <c r="F12237" s="2">
        <v>0.37291666666666667</v>
      </c>
      <c r="G12237" s="2">
        <v>0.73402777777777772</v>
      </c>
      <c r="H12237" t="s">
        <v>17</v>
      </c>
      <c r="I12237">
        <v>8.67</v>
      </c>
      <c r="J12237">
        <v>0</v>
      </c>
      <c r="K12237" t="s">
        <v>18</v>
      </c>
      <c r="L12237" t="s">
        <v>17</v>
      </c>
      <c r="M12237" t="s">
        <v>17</v>
      </c>
      <c r="N12237" t="str">
        <f>TEXT(employee_attendance_dataset[[#This Row],[Date]],"DDDD")</f>
        <v>Wednesday</v>
      </c>
      <c r="O12237">
        <f>IF(employee_attendance_dataset[[#This Row],[Leave_Type]]="",0,1)</f>
        <v>0</v>
      </c>
    </row>
    <row r="12238" spans="1:15" x14ac:dyDescent="0.25">
      <c r="A12238" t="s">
        <v>45</v>
      </c>
      <c r="B12238" t="s">
        <v>46</v>
      </c>
      <c r="C12238" t="s">
        <v>47</v>
      </c>
      <c r="D12238" s="1">
        <v>45637</v>
      </c>
      <c r="E12238" t="s">
        <v>16</v>
      </c>
      <c r="F12238" s="2">
        <v>0.36180555555555555</v>
      </c>
      <c r="G12238" s="2">
        <v>0.74652777777777779</v>
      </c>
      <c r="H12238" t="s">
        <v>17</v>
      </c>
      <c r="I12238">
        <v>9.23</v>
      </c>
      <c r="J12238">
        <v>0.23</v>
      </c>
      <c r="K12238" t="s">
        <v>18</v>
      </c>
      <c r="L12238" t="s">
        <v>17</v>
      </c>
      <c r="M12238" t="s">
        <v>17</v>
      </c>
      <c r="N12238" t="str">
        <f>TEXT(employee_attendance_dataset[[#This Row],[Date]],"DDDD")</f>
        <v>Wednesday</v>
      </c>
      <c r="O12238">
        <f>IF(employee_attendance_dataset[[#This Row],[Leave_Type]]="",0,1)</f>
        <v>0</v>
      </c>
    </row>
    <row r="12239" spans="1:15" x14ac:dyDescent="0.25">
      <c r="A12239" t="s">
        <v>48</v>
      </c>
      <c r="B12239" t="s">
        <v>49</v>
      </c>
      <c r="C12239" t="s">
        <v>50</v>
      </c>
      <c r="D12239" s="1">
        <v>45637</v>
      </c>
      <c r="E12239" t="s">
        <v>16</v>
      </c>
      <c r="F12239" s="2">
        <v>0.39166666666666666</v>
      </c>
      <c r="G12239" s="2">
        <v>0.75486111111111109</v>
      </c>
      <c r="H12239" t="s">
        <v>28</v>
      </c>
      <c r="I12239">
        <v>8.7200000000000006</v>
      </c>
      <c r="J12239">
        <v>0</v>
      </c>
      <c r="K12239" t="s">
        <v>18</v>
      </c>
      <c r="L12239" t="s">
        <v>17</v>
      </c>
      <c r="M12239" t="s">
        <v>17</v>
      </c>
      <c r="N12239" t="str">
        <f>TEXT(employee_attendance_dataset[[#This Row],[Date]],"DDDD")</f>
        <v>Wednesday</v>
      </c>
      <c r="O12239">
        <f>IF(employee_attendance_dataset[[#This Row],[Leave_Type]]="",0,1)</f>
        <v>0</v>
      </c>
    </row>
    <row r="12240" spans="1:15" x14ac:dyDescent="0.25">
      <c r="A12240" t="s">
        <v>51</v>
      </c>
      <c r="B12240" t="s">
        <v>52</v>
      </c>
      <c r="C12240" t="s">
        <v>24</v>
      </c>
      <c r="D12240" s="1">
        <v>45637</v>
      </c>
      <c r="E12240" t="s">
        <v>16</v>
      </c>
      <c r="F12240" s="2">
        <v>0.37291666666666667</v>
      </c>
      <c r="G12240" s="2">
        <v>0.72986111111111107</v>
      </c>
      <c r="H12240" t="s">
        <v>17</v>
      </c>
      <c r="I12240">
        <v>8.57</v>
      </c>
      <c r="J12240">
        <v>0</v>
      </c>
      <c r="K12240" t="s">
        <v>18</v>
      </c>
      <c r="L12240" t="s">
        <v>17</v>
      </c>
      <c r="M12240" t="s">
        <v>17</v>
      </c>
      <c r="N12240" t="str">
        <f>TEXT(employee_attendance_dataset[[#This Row],[Date]],"DDDD")</f>
        <v>Wednesday</v>
      </c>
      <c r="O12240">
        <f>IF(employee_attendance_dataset[[#This Row],[Leave_Type]]="",0,1)</f>
        <v>0</v>
      </c>
    </row>
    <row r="12241" spans="1:15" x14ac:dyDescent="0.25">
      <c r="A12241" t="s">
        <v>53</v>
      </c>
      <c r="B12241" t="s">
        <v>54</v>
      </c>
      <c r="C12241" t="s">
        <v>36</v>
      </c>
      <c r="D12241" s="1">
        <v>45637</v>
      </c>
      <c r="E12241" t="s">
        <v>16</v>
      </c>
      <c r="F12241" s="2">
        <v>0.38750000000000001</v>
      </c>
      <c r="G12241" s="2">
        <v>0.7680555555555556</v>
      </c>
      <c r="H12241" t="s">
        <v>17</v>
      </c>
      <c r="I12241">
        <v>9.1300000000000008</v>
      </c>
      <c r="J12241">
        <v>0</v>
      </c>
      <c r="K12241" t="s">
        <v>18</v>
      </c>
      <c r="L12241" t="s">
        <v>17</v>
      </c>
      <c r="M12241" t="s">
        <v>17</v>
      </c>
      <c r="N12241" t="str">
        <f>TEXT(employee_attendance_dataset[[#This Row],[Date]],"DDDD")</f>
        <v>Wednesday</v>
      </c>
      <c r="O12241">
        <f>IF(employee_attendance_dataset[[#This Row],[Leave_Type]]="",0,1)</f>
        <v>0</v>
      </c>
    </row>
    <row r="12242" spans="1:15" x14ac:dyDescent="0.25">
      <c r="A12242" t="s">
        <v>55</v>
      </c>
      <c r="B12242" t="s">
        <v>56</v>
      </c>
      <c r="C12242" t="s">
        <v>50</v>
      </c>
      <c r="D12242" s="1">
        <v>45637</v>
      </c>
      <c r="E12242" t="s">
        <v>16</v>
      </c>
      <c r="F12242" s="2">
        <v>0.38124999999999998</v>
      </c>
      <c r="G12242" s="2">
        <v>0.74930555555555556</v>
      </c>
      <c r="H12242" t="s">
        <v>17</v>
      </c>
      <c r="I12242">
        <v>8.83</v>
      </c>
      <c r="J12242">
        <v>0</v>
      </c>
      <c r="K12242" t="s">
        <v>18</v>
      </c>
      <c r="L12242" t="s">
        <v>17</v>
      </c>
      <c r="M12242" t="s">
        <v>17</v>
      </c>
      <c r="N12242" t="str">
        <f>TEXT(employee_attendance_dataset[[#This Row],[Date]],"DDDD")</f>
        <v>Wednesday</v>
      </c>
      <c r="O12242">
        <f>IF(employee_attendance_dataset[[#This Row],[Leave_Type]]="",0,1)</f>
        <v>0</v>
      </c>
    </row>
    <row r="12243" spans="1:15" x14ac:dyDescent="0.25">
      <c r="A12243" t="s">
        <v>57</v>
      </c>
      <c r="B12243" t="s">
        <v>58</v>
      </c>
      <c r="C12243" t="s">
        <v>24</v>
      </c>
      <c r="D12243" s="1">
        <v>45637</v>
      </c>
      <c r="E12243" t="s">
        <v>16</v>
      </c>
      <c r="F12243" s="2">
        <v>0.36805555555555558</v>
      </c>
      <c r="G12243" s="2">
        <v>0.74583333333333335</v>
      </c>
      <c r="H12243" t="s">
        <v>17</v>
      </c>
      <c r="I12243">
        <v>9.07</v>
      </c>
      <c r="J12243">
        <v>0</v>
      </c>
      <c r="K12243" t="s">
        <v>18</v>
      </c>
      <c r="L12243" t="s">
        <v>17</v>
      </c>
      <c r="M12243" t="s">
        <v>17</v>
      </c>
      <c r="N12243" t="str">
        <f>TEXT(employee_attendance_dataset[[#This Row],[Date]],"DDDD")</f>
        <v>Wednesday</v>
      </c>
      <c r="O12243">
        <f>IF(employee_attendance_dataset[[#This Row],[Leave_Type]]="",0,1)</f>
        <v>0</v>
      </c>
    </row>
    <row r="12244" spans="1:15" x14ac:dyDescent="0.25">
      <c r="A12244" t="s">
        <v>60</v>
      </c>
      <c r="B12244" t="s">
        <v>61</v>
      </c>
      <c r="C12244" t="s">
        <v>36</v>
      </c>
      <c r="D12244" s="1">
        <v>45637</v>
      </c>
      <c r="E12244" t="s">
        <v>16</v>
      </c>
      <c r="F12244" s="2">
        <v>0.38333333333333336</v>
      </c>
      <c r="G12244" s="2">
        <v>0.74722222222222223</v>
      </c>
      <c r="H12244" t="s">
        <v>17</v>
      </c>
      <c r="I12244">
        <v>8.73</v>
      </c>
      <c r="J12244">
        <v>0</v>
      </c>
      <c r="K12244" t="s">
        <v>18</v>
      </c>
      <c r="L12244" t="s">
        <v>17</v>
      </c>
      <c r="M12244" t="s">
        <v>17</v>
      </c>
      <c r="N12244" t="str">
        <f>TEXT(employee_attendance_dataset[[#This Row],[Date]],"DDDD")</f>
        <v>Wednesday</v>
      </c>
      <c r="O12244">
        <f>IF(employee_attendance_dataset[[#This Row],[Leave_Type]]="",0,1)</f>
        <v>0</v>
      </c>
    </row>
    <row r="12245" spans="1:15" x14ac:dyDescent="0.25">
      <c r="A12245" t="s">
        <v>62</v>
      </c>
      <c r="B12245" t="s">
        <v>63</v>
      </c>
      <c r="C12245" t="s">
        <v>21</v>
      </c>
      <c r="D12245" s="1">
        <v>45637</v>
      </c>
      <c r="E12245" t="s">
        <v>16</v>
      </c>
      <c r="F12245" s="2">
        <v>0.36875000000000002</v>
      </c>
      <c r="G12245" s="2">
        <v>0.76458333333333328</v>
      </c>
      <c r="H12245" t="s">
        <v>17</v>
      </c>
      <c r="I12245">
        <v>9.5</v>
      </c>
      <c r="J12245">
        <v>0</v>
      </c>
      <c r="K12245" t="s">
        <v>18</v>
      </c>
      <c r="L12245" t="s">
        <v>17</v>
      </c>
      <c r="M12245" t="s">
        <v>17</v>
      </c>
      <c r="N12245" t="str">
        <f>TEXT(employee_attendance_dataset[[#This Row],[Date]],"DDDD")</f>
        <v>Wednesday</v>
      </c>
      <c r="O12245">
        <f>IF(employee_attendance_dataset[[#This Row],[Leave_Type]]="",0,1)</f>
        <v>0</v>
      </c>
    </row>
    <row r="12246" spans="1:15" x14ac:dyDescent="0.25">
      <c r="A12246" t="s">
        <v>64</v>
      </c>
      <c r="B12246" t="s">
        <v>65</v>
      </c>
      <c r="C12246" t="s">
        <v>15</v>
      </c>
      <c r="D12246" s="1">
        <v>45637</v>
      </c>
      <c r="E12246" t="s">
        <v>16</v>
      </c>
      <c r="F12246" s="2">
        <v>0.38750000000000001</v>
      </c>
      <c r="G12246" s="2">
        <v>0.73124999999999996</v>
      </c>
      <c r="H12246" t="s">
        <v>28</v>
      </c>
      <c r="I12246">
        <v>8.25</v>
      </c>
      <c r="J12246">
        <v>0</v>
      </c>
      <c r="K12246" t="s">
        <v>18</v>
      </c>
      <c r="L12246" t="s">
        <v>17</v>
      </c>
      <c r="M12246" t="s">
        <v>17</v>
      </c>
      <c r="N12246" t="str">
        <f>TEXT(employee_attendance_dataset[[#This Row],[Date]],"DDDD")</f>
        <v>Wednesday</v>
      </c>
      <c r="O12246">
        <f>IF(employee_attendance_dataset[[#This Row],[Leave_Type]]="",0,1)</f>
        <v>0</v>
      </c>
    </row>
    <row r="12247" spans="1:15" x14ac:dyDescent="0.25">
      <c r="A12247" t="s">
        <v>66</v>
      </c>
      <c r="B12247" t="s">
        <v>67</v>
      </c>
      <c r="C12247" t="s">
        <v>36</v>
      </c>
      <c r="D12247" s="1">
        <v>45637</v>
      </c>
      <c r="E12247" t="s">
        <v>16</v>
      </c>
      <c r="F12247" s="2">
        <v>0.36319444444444443</v>
      </c>
      <c r="G12247" s="2">
        <v>0.73819444444444449</v>
      </c>
      <c r="H12247" t="s">
        <v>17</v>
      </c>
      <c r="I12247">
        <v>9</v>
      </c>
      <c r="J12247">
        <v>0</v>
      </c>
      <c r="K12247" t="s">
        <v>18</v>
      </c>
      <c r="L12247" t="s">
        <v>17</v>
      </c>
      <c r="M12247" t="s">
        <v>17</v>
      </c>
      <c r="N12247" t="str">
        <f>TEXT(employee_attendance_dataset[[#This Row],[Date]],"DDDD")</f>
        <v>Wednesday</v>
      </c>
      <c r="O12247">
        <f>IF(employee_attendance_dataset[[#This Row],[Leave_Type]]="",0,1)</f>
        <v>0</v>
      </c>
    </row>
    <row r="12248" spans="1:15" x14ac:dyDescent="0.25">
      <c r="A12248" t="s">
        <v>68</v>
      </c>
      <c r="B12248" t="s">
        <v>69</v>
      </c>
      <c r="C12248" t="s">
        <v>27</v>
      </c>
      <c r="D12248" s="1">
        <v>45637</v>
      </c>
      <c r="E12248" t="s">
        <v>16</v>
      </c>
      <c r="F12248" s="2">
        <v>0.38472222222222224</v>
      </c>
      <c r="G12248" s="2">
        <v>0.73263888888888884</v>
      </c>
      <c r="H12248" t="s">
        <v>17</v>
      </c>
      <c r="I12248">
        <v>8.35</v>
      </c>
      <c r="J12248">
        <v>0</v>
      </c>
      <c r="K12248" t="s">
        <v>18</v>
      </c>
      <c r="L12248" t="s">
        <v>17</v>
      </c>
      <c r="M12248" t="s">
        <v>17</v>
      </c>
      <c r="N12248" t="str">
        <f>TEXT(employee_attendance_dataset[[#This Row],[Date]],"DDDD")</f>
        <v>Wednesday</v>
      </c>
      <c r="O12248">
        <f>IF(employee_attendance_dataset[[#This Row],[Leave_Type]]="",0,1)</f>
        <v>0</v>
      </c>
    </row>
    <row r="12249" spans="1:15" x14ac:dyDescent="0.25">
      <c r="A12249" t="s">
        <v>70</v>
      </c>
      <c r="B12249" t="s">
        <v>71</v>
      </c>
      <c r="C12249" t="s">
        <v>33</v>
      </c>
      <c r="D12249" s="1">
        <v>45637</v>
      </c>
      <c r="E12249" t="s">
        <v>16</v>
      </c>
      <c r="F12249" s="2">
        <v>0.36875000000000002</v>
      </c>
      <c r="G12249" s="2">
        <v>0.63194444444444442</v>
      </c>
      <c r="H12249" t="s">
        <v>17</v>
      </c>
      <c r="I12249">
        <v>6.32</v>
      </c>
      <c r="J12249">
        <v>0</v>
      </c>
      <c r="K12249" t="s">
        <v>18</v>
      </c>
      <c r="L12249" t="s">
        <v>28</v>
      </c>
      <c r="M12249" t="s">
        <v>17</v>
      </c>
      <c r="N12249" t="str">
        <f>TEXT(employee_attendance_dataset[[#This Row],[Date]],"DDDD")</f>
        <v>Wednesday</v>
      </c>
      <c r="O12249">
        <f>IF(employee_attendance_dataset[[#This Row],[Leave_Type]]="",0,1)</f>
        <v>0</v>
      </c>
    </row>
    <row r="12250" spans="1:15" x14ac:dyDescent="0.25">
      <c r="A12250" t="s">
        <v>72</v>
      </c>
      <c r="B12250" t="s">
        <v>73</v>
      </c>
      <c r="C12250" t="s">
        <v>21</v>
      </c>
      <c r="D12250" s="1">
        <v>45637</v>
      </c>
      <c r="E12250" t="s">
        <v>16</v>
      </c>
      <c r="F12250" s="2">
        <v>0.37430555555555556</v>
      </c>
      <c r="G12250" s="2">
        <v>0.74027777777777781</v>
      </c>
      <c r="H12250" t="s">
        <v>17</v>
      </c>
      <c r="I12250">
        <v>8.7799999999999994</v>
      </c>
      <c r="J12250">
        <v>0</v>
      </c>
      <c r="K12250" t="s">
        <v>18</v>
      </c>
      <c r="L12250" t="s">
        <v>17</v>
      </c>
      <c r="M12250" t="s">
        <v>17</v>
      </c>
      <c r="N12250" t="str">
        <f>TEXT(employee_attendance_dataset[[#This Row],[Date]],"DDDD")</f>
        <v>Wednesday</v>
      </c>
      <c r="O12250">
        <f>IF(employee_attendance_dataset[[#This Row],[Leave_Type]]="",0,1)</f>
        <v>0</v>
      </c>
    </row>
    <row r="12251" spans="1:15" x14ac:dyDescent="0.25">
      <c r="A12251" t="s">
        <v>74</v>
      </c>
      <c r="B12251" t="s">
        <v>75</v>
      </c>
      <c r="C12251" t="s">
        <v>47</v>
      </c>
      <c r="D12251" s="1">
        <v>45637</v>
      </c>
      <c r="E12251" t="s">
        <v>16</v>
      </c>
      <c r="F12251" s="2">
        <v>0.36388888888888887</v>
      </c>
      <c r="G12251" s="2">
        <v>0.72916666666666663</v>
      </c>
      <c r="H12251" t="s">
        <v>17</v>
      </c>
      <c r="I12251">
        <v>8.77</v>
      </c>
      <c r="J12251">
        <v>0</v>
      </c>
      <c r="K12251" t="s">
        <v>18</v>
      </c>
      <c r="L12251" t="s">
        <v>17</v>
      </c>
      <c r="M12251" t="s">
        <v>17</v>
      </c>
      <c r="N12251" t="str">
        <f>TEXT(employee_attendance_dataset[[#This Row],[Date]],"DDDD")</f>
        <v>Wednesday</v>
      </c>
      <c r="O12251">
        <f>IF(employee_attendance_dataset[[#This Row],[Leave_Type]]="",0,1)</f>
        <v>0</v>
      </c>
    </row>
    <row r="12252" spans="1:15" x14ac:dyDescent="0.25">
      <c r="A12252" t="s">
        <v>76</v>
      </c>
      <c r="B12252" t="s">
        <v>77</v>
      </c>
      <c r="C12252" t="s">
        <v>36</v>
      </c>
      <c r="D12252" s="1">
        <v>45637</v>
      </c>
      <c r="E12252" t="s">
        <v>16</v>
      </c>
      <c r="F12252" s="2">
        <v>0.37916666666666665</v>
      </c>
      <c r="G12252" s="2">
        <v>0.75277777777777777</v>
      </c>
      <c r="H12252" t="s">
        <v>28</v>
      </c>
      <c r="I12252">
        <v>8.9700000000000006</v>
      </c>
      <c r="J12252">
        <v>0</v>
      </c>
      <c r="K12252" t="s">
        <v>18</v>
      </c>
      <c r="L12252" t="s">
        <v>17</v>
      </c>
      <c r="M12252" t="s">
        <v>17</v>
      </c>
      <c r="N12252" t="str">
        <f>TEXT(employee_attendance_dataset[[#This Row],[Date]],"DDDD")</f>
        <v>Wednesday</v>
      </c>
      <c r="O12252">
        <f>IF(employee_attendance_dataset[[#This Row],[Leave_Type]]="",0,1)</f>
        <v>0</v>
      </c>
    </row>
    <row r="12253" spans="1:15" x14ac:dyDescent="0.25">
      <c r="A12253" t="s">
        <v>78</v>
      </c>
      <c r="B12253" t="s">
        <v>79</v>
      </c>
      <c r="C12253" t="s">
        <v>47</v>
      </c>
      <c r="D12253" s="1">
        <v>45637</v>
      </c>
      <c r="E12253" t="s">
        <v>16</v>
      </c>
      <c r="F12253" s="2">
        <v>0.36180555555555555</v>
      </c>
      <c r="G12253" s="2">
        <v>0.77013888888888893</v>
      </c>
      <c r="H12253" t="s">
        <v>17</v>
      </c>
      <c r="I12253">
        <v>9.8000000000000007</v>
      </c>
      <c r="J12253">
        <v>0.8</v>
      </c>
      <c r="K12253" t="s">
        <v>18</v>
      </c>
      <c r="L12253" t="s">
        <v>17</v>
      </c>
      <c r="M12253" t="s">
        <v>17</v>
      </c>
      <c r="N12253" t="str">
        <f>TEXT(employee_attendance_dataset[[#This Row],[Date]],"DDDD")</f>
        <v>Wednesday</v>
      </c>
      <c r="O12253">
        <f>IF(employee_attendance_dataset[[#This Row],[Leave_Type]]="",0,1)</f>
        <v>0</v>
      </c>
    </row>
    <row r="12254" spans="1:15" x14ac:dyDescent="0.25">
      <c r="A12254" t="s">
        <v>80</v>
      </c>
      <c r="B12254" t="s">
        <v>81</v>
      </c>
      <c r="C12254" t="s">
        <v>50</v>
      </c>
      <c r="D12254" s="1">
        <v>45637</v>
      </c>
      <c r="E12254" t="s">
        <v>59</v>
      </c>
      <c r="F12254" s="2"/>
      <c r="G12254" s="2"/>
      <c r="H12254" t="s">
        <v>17</v>
      </c>
      <c r="I12254">
        <v>0</v>
      </c>
      <c r="J12254">
        <v>0</v>
      </c>
      <c r="K12254" t="s">
        <v>18</v>
      </c>
      <c r="L12254" t="s">
        <v>17</v>
      </c>
      <c r="M12254" t="s">
        <v>28</v>
      </c>
      <c r="N12254" t="str">
        <f>TEXT(employee_attendance_dataset[[#This Row],[Date]],"DDDD")</f>
        <v>Wednesday</v>
      </c>
      <c r="O12254">
        <f>IF(employee_attendance_dataset[[#This Row],[Leave_Type]]="",0,1)</f>
        <v>0</v>
      </c>
    </row>
    <row r="12255" spans="1:15" x14ac:dyDescent="0.25">
      <c r="A12255" t="s">
        <v>82</v>
      </c>
      <c r="B12255" t="s">
        <v>83</v>
      </c>
      <c r="C12255" t="s">
        <v>33</v>
      </c>
      <c r="D12255" s="1">
        <v>45637</v>
      </c>
      <c r="E12255" t="s">
        <v>16</v>
      </c>
      <c r="F12255" s="2">
        <v>0.38750000000000001</v>
      </c>
      <c r="G12255" s="2">
        <v>0.73958333333333337</v>
      </c>
      <c r="H12255" t="s">
        <v>17</v>
      </c>
      <c r="I12255">
        <v>8.4499999999999993</v>
      </c>
      <c r="J12255">
        <v>0</v>
      </c>
      <c r="K12255" t="s">
        <v>18</v>
      </c>
      <c r="L12255" t="s">
        <v>17</v>
      </c>
      <c r="M12255" t="s">
        <v>17</v>
      </c>
      <c r="N12255" t="str">
        <f>TEXT(employee_attendance_dataset[[#This Row],[Date]],"DDDD")</f>
        <v>Wednesday</v>
      </c>
      <c r="O12255">
        <f>IF(employee_attendance_dataset[[#This Row],[Leave_Type]]="",0,1)</f>
        <v>0</v>
      </c>
    </row>
    <row r="12256" spans="1:15" x14ac:dyDescent="0.25">
      <c r="A12256" t="s">
        <v>84</v>
      </c>
      <c r="B12256" t="s">
        <v>85</v>
      </c>
      <c r="C12256" t="s">
        <v>47</v>
      </c>
      <c r="D12256" s="1">
        <v>45637</v>
      </c>
      <c r="E12256" t="s">
        <v>16</v>
      </c>
      <c r="F12256" s="2">
        <v>0.38750000000000001</v>
      </c>
      <c r="G12256" s="2">
        <v>0.76875000000000004</v>
      </c>
      <c r="H12256" t="s">
        <v>17</v>
      </c>
      <c r="I12256">
        <v>9.15</v>
      </c>
      <c r="J12256">
        <v>0</v>
      </c>
      <c r="K12256" t="s">
        <v>18</v>
      </c>
      <c r="L12256" t="s">
        <v>17</v>
      </c>
      <c r="M12256" t="s">
        <v>17</v>
      </c>
      <c r="N12256" t="str">
        <f>TEXT(employee_attendance_dataset[[#This Row],[Date]],"DDDD")</f>
        <v>Wednesday</v>
      </c>
      <c r="O12256">
        <f>IF(employee_attendance_dataset[[#This Row],[Leave_Type]]="",0,1)</f>
        <v>0</v>
      </c>
    </row>
    <row r="12257" spans="1:15" x14ac:dyDescent="0.25">
      <c r="A12257" t="s">
        <v>86</v>
      </c>
      <c r="B12257" t="s">
        <v>87</v>
      </c>
      <c r="C12257" t="s">
        <v>15</v>
      </c>
      <c r="D12257" s="1">
        <v>45637</v>
      </c>
      <c r="E12257" t="s">
        <v>16</v>
      </c>
      <c r="F12257" s="2">
        <v>0.3611111111111111</v>
      </c>
      <c r="G12257" s="2">
        <v>0.76944444444444449</v>
      </c>
      <c r="H12257" t="s">
        <v>17</v>
      </c>
      <c r="I12257">
        <v>9.8000000000000007</v>
      </c>
      <c r="J12257">
        <v>0</v>
      </c>
      <c r="K12257" t="s">
        <v>18</v>
      </c>
      <c r="L12257" t="s">
        <v>17</v>
      </c>
      <c r="M12257" t="s">
        <v>17</v>
      </c>
      <c r="N12257" t="str">
        <f>TEXT(employee_attendance_dataset[[#This Row],[Date]],"DDDD")</f>
        <v>Wednesday</v>
      </c>
      <c r="O12257">
        <f>IF(employee_attendance_dataset[[#This Row],[Leave_Type]]="",0,1)</f>
        <v>0</v>
      </c>
    </row>
    <row r="12258" spans="1:15" x14ac:dyDescent="0.25">
      <c r="A12258" t="s">
        <v>88</v>
      </c>
      <c r="B12258" t="s">
        <v>89</v>
      </c>
      <c r="C12258" t="s">
        <v>33</v>
      </c>
      <c r="D12258" s="1">
        <v>45637</v>
      </c>
      <c r="E12258" t="s">
        <v>16</v>
      </c>
      <c r="F12258" s="2">
        <v>0.3840277777777778</v>
      </c>
      <c r="G12258" s="2">
        <v>0.75069444444444444</v>
      </c>
      <c r="H12258" t="s">
        <v>17</v>
      </c>
      <c r="I12258">
        <v>8.8000000000000007</v>
      </c>
      <c r="J12258">
        <v>0</v>
      </c>
      <c r="K12258" t="s">
        <v>18</v>
      </c>
      <c r="L12258" t="s">
        <v>17</v>
      </c>
      <c r="M12258" t="s">
        <v>17</v>
      </c>
      <c r="N12258" t="str">
        <f>TEXT(employee_attendance_dataset[[#This Row],[Date]],"DDDD")</f>
        <v>Wednesday</v>
      </c>
      <c r="O12258">
        <f>IF(employee_attendance_dataset[[#This Row],[Leave_Type]]="",0,1)</f>
        <v>0</v>
      </c>
    </row>
    <row r="12259" spans="1:15" x14ac:dyDescent="0.25">
      <c r="A12259" t="s">
        <v>90</v>
      </c>
      <c r="B12259" t="s">
        <v>91</v>
      </c>
      <c r="C12259" t="s">
        <v>33</v>
      </c>
      <c r="D12259" s="1">
        <v>45637</v>
      </c>
      <c r="E12259" t="s">
        <v>59</v>
      </c>
      <c r="F12259" s="2"/>
      <c r="G12259" s="2"/>
      <c r="H12259" t="s">
        <v>17</v>
      </c>
      <c r="I12259">
        <v>0</v>
      </c>
      <c r="J12259">
        <v>0</v>
      </c>
      <c r="K12259" t="s">
        <v>18</v>
      </c>
      <c r="L12259" t="s">
        <v>17</v>
      </c>
      <c r="M12259" t="s">
        <v>17</v>
      </c>
      <c r="N12259" t="str">
        <f>TEXT(employee_attendance_dataset[[#This Row],[Date]],"DDDD")</f>
        <v>Wednesday</v>
      </c>
      <c r="O12259">
        <f>IF(employee_attendance_dataset[[#This Row],[Leave_Type]]="",0,1)</f>
        <v>0</v>
      </c>
    </row>
    <row r="12260" spans="1:15" x14ac:dyDescent="0.25">
      <c r="A12260" t="s">
        <v>92</v>
      </c>
      <c r="B12260" t="s">
        <v>93</v>
      </c>
      <c r="C12260" t="s">
        <v>15</v>
      </c>
      <c r="D12260" s="1">
        <v>45637</v>
      </c>
      <c r="E12260" t="s">
        <v>16</v>
      </c>
      <c r="F12260" s="2">
        <v>0.38194444444444442</v>
      </c>
      <c r="G12260" s="2">
        <v>0.76249999999999996</v>
      </c>
      <c r="H12260" t="s">
        <v>17</v>
      </c>
      <c r="I12260">
        <v>9.1300000000000008</v>
      </c>
      <c r="J12260">
        <v>0</v>
      </c>
      <c r="K12260" t="s">
        <v>18</v>
      </c>
      <c r="L12260" t="s">
        <v>17</v>
      </c>
      <c r="M12260" t="s">
        <v>17</v>
      </c>
      <c r="N12260" t="str">
        <f>TEXT(employee_attendance_dataset[[#This Row],[Date]],"DDDD")</f>
        <v>Wednesday</v>
      </c>
      <c r="O12260">
        <f>IF(employee_attendance_dataset[[#This Row],[Leave_Type]]="",0,1)</f>
        <v>0</v>
      </c>
    </row>
    <row r="12261" spans="1:15" x14ac:dyDescent="0.25">
      <c r="A12261" t="s">
        <v>94</v>
      </c>
      <c r="B12261" t="s">
        <v>95</v>
      </c>
      <c r="C12261" t="s">
        <v>24</v>
      </c>
      <c r="D12261" s="1">
        <v>45637</v>
      </c>
      <c r="E12261" t="s">
        <v>16</v>
      </c>
      <c r="F12261" s="2">
        <v>0.37013888888888891</v>
      </c>
      <c r="G12261" s="2">
        <v>0.75624999999999998</v>
      </c>
      <c r="H12261" t="s">
        <v>17</v>
      </c>
      <c r="I12261">
        <v>9.27</v>
      </c>
      <c r="J12261">
        <v>0</v>
      </c>
      <c r="K12261" t="s">
        <v>18</v>
      </c>
      <c r="L12261" t="s">
        <v>17</v>
      </c>
      <c r="M12261" t="s">
        <v>17</v>
      </c>
      <c r="N12261" t="str">
        <f>TEXT(employee_attendance_dataset[[#This Row],[Date]],"DDDD")</f>
        <v>Wednesday</v>
      </c>
      <c r="O12261">
        <f>IF(employee_attendance_dataset[[#This Row],[Leave_Type]]="",0,1)</f>
        <v>0</v>
      </c>
    </row>
    <row r="12262" spans="1:15" x14ac:dyDescent="0.25">
      <c r="A12262" t="s">
        <v>96</v>
      </c>
      <c r="B12262" t="s">
        <v>97</v>
      </c>
      <c r="C12262" t="s">
        <v>21</v>
      </c>
      <c r="D12262" s="1">
        <v>45637</v>
      </c>
      <c r="E12262" t="s">
        <v>16</v>
      </c>
      <c r="F12262" s="2">
        <v>0.375</v>
      </c>
      <c r="G12262" s="2">
        <v>0.75486111111111109</v>
      </c>
      <c r="H12262" t="s">
        <v>28</v>
      </c>
      <c r="I12262">
        <v>9.1199999999999992</v>
      </c>
      <c r="J12262">
        <v>0</v>
      </c>
      <c r="K12262" t="s">
        <v>18</v>
      </c>
      <c r="L12262" t="s">
        <v>17</v>
      </c>
      <c r="M12262" t="s">
        <v>28</v>
      </c>
      <c r="N12262" t="str">
        <f>TEXT(employee_attendance_dataset[[#This Row],[Date]],"DDDD")</f>
        <v>Wednesday</v>
      </c>
      <c r="O12262">
        <f>IF(employee_attendance_dataset[[#This Row],[Leave_Type]]="",0,1)</f>
        <v>0</v>
      </c>
    </row>
    <row r="12263" spans="1:15" x14ac:dyDescent="0.25">
      <c r="A12263" t="s">
        <v>98</v>
      </c>
      <c r="B12263" t="s">
        <v>99</v>
      </c>
      <c r="C12263" t="s">
        <v>27</v>
      </c>
      <c r="D12263" s="1">
        <v>45637</v>
      </c>
      <c r="E12263" t="s">
        <v>16</v>
      </c>
      <c r="F12263" s="2">
        <v>0.36527777777777776</v>
      </c>
      <c r="G12263" s="2">
        <v>0.74236111111111114</v>
      </c>
      <c r="H12263" t="s">
        <v>17</v>
      </c>
      <c r="I12263">
        <v>9.0500000000000007</v>
      </c>
      <c r="J12263">
        <v>0.05</v>
      </c>
      <c r="K12263" t="s">
        <v>18</v>
      </c>
      <c r="L12263" t="s">
        <v>17</v>
      </c>
      <c r="M12263" t="s">
        <v>17</v>
      </c>
      <c r="N12263" t="str">
        <f>TEXT(employee_attendance_dataset[[#This Row],[Date]],"DDDD")</f>
        <v>Wednesday</v>
      </c>
      <c r="O12263">
        <f>IF(employee_attendance_dataset[[#This Row],[Leave_Type]]="",0,1)</f>
        <v>0</v>
      </c>
    </row>
    <row r="12264" spans="1:15" x14ac:dyDescent="0.25">
      <c r="A12264" t="s">
        <v>100</v>
      </c>
      <c r="B12264" t="s">
        <v>101</v>
      </c>
      <c r="C12264" t="s">
        <v>50</v>
      </c>
      <c r="D12264" s="1">
        <v>45637</v>
      </c>
      <c r="E12264" t="s">
        <v>16</v>
      </c>
      <c r="F12264" s="2">
        <v>0.38263888888888886</v>
      </c>
      <c r="G12264" s="2">
        <v>0.76180555555555551</v>
      </c>
      <c r="H12264" t="s">
        <v>17</v>
      </c>
      <c r="I12264">
        <v>9.1</v>
      </c>
      <c r="J12264">
        <v>0</v>
      </c>
      <c r="K12264" t="s">
        <v>18</v>
      </c>
      <c r="L12264" t="s">
        <v>17</v>
      </c>
      <c r="M12264" t="s">
        <v>17</v>
      </c>
      <c r="N12264" t="str">
        <f>TEXT(employee_attendance_dataset[[#This Row],[Date]],"DDDD")</f>
        <v>Wednesday</v>
      </c>
      <c r="O12264">
        <f>IF(employee_attendance_dataset[[#This Row],[Leave_Type]]="",0,1)</f>
        <v>0</v>
      </c>
    </row>
    <row r="12265" spans="1:15" x14ac:dyDescent="0.25">
      <c r="A12265" t="s">
        <v>102</v>
      </c>
      <c r="B12265" t="s">
        <v>103</v>
      </c>
      <c r="C12265" t="s">
        <v>47</v>
      </c>
      <c r="D12265" s="1">
        <v>45637</v>
      </c>
      <c r="E12265" t="s">
        <v>16</v>
      </c>
      <c r="F12265" s="2">
        <v>0.36875000000000002</v>
      </c>
      <c r="G12265" s="2">
        <v>0.75208333333333333</v>
      </c>
      <c r="H12265" t="s">
        <v>17</v>
      </c>
      <c r="I12265">
        <v>9.1999999999999993</v>
      </c>
      <c r="J12265">
        <v>0</v>
      </c>
      <c r="K12265" t="s">
        <v>18</v>
      </c>
      <c r="L12265" t="s">
        <v>17</v>
      </c>
      <c r="M12265" t="s">
        <v>17</v>
      </c>
      <c r="N12265" t="str">
        <f>TEXT(employee_attendance_dataset[[#This Row],[Date]],"DDDD")</f>
        <v>Wednesday</v>
      </c>
      <c r="O12265">
        <f>IF(employee_attendance_dataset[[#This Row],[Leave_Type]]="",0,1)</f>
        <v>0</v>
      </c>
    </row>
    <row r="12266" spans="1:15" x14ac:dyDescent="0.25">
      <c r="A12266" t="s">
        <v>104</v>
      </c>
      <c r="B12266" t="s">
        <v>105</v>
      </c>
      <c r="C12266" t="s">
        <v>24</v>
      </c>
      <c r="D12266" s="1">
        <v>45637</v>
      </c>
      <c r="E12266" t="s">
        <v>16</v>
      </c>
      <c r="F12266" s="2">
        <v>0.36875000000000002</v>
      </c>
      <c r="G12266" s="2">
        <v>0.74444444444444446</v>
      </c>
      <c r="H12266" t="s">
        <v>17</v>
      </c>
      <c r="I12266">
        <v>9.02</v>
      </c>
      <c r="J12266">
        <v>0</v>
      </c>
      <c r="K12266" t="s">
        <v>18</v>
      </c>
      <c r="L12266" t="s">
        <v>17</v>
      </c>
      <c r="M12266" t="s">
        <v>17</v>
      </c>
      <c r="N12266" t="str">
        <f>TEXT(employee_attendance_dataset[[#This Row],[Date]],"DDDD")</f>
        <v>Wednesday</v>
      </c>
      <c r="O12266">
        <f>IF(employee_attendance_dataset[[#This Row],[Leave_Type]]="",0,1)</f>
        <v>0</v>
      </c>
    </row>
    <row r="12267" spans="1:15" x14ac:dyDescent="0.25">
      <c r="A12267" t="s">
        <v>106</v>
      </c>
      <c r="B12267" t="s">
        <v>107</v>
      </c>
      <c r="C12267" t="s">
        <v>50</v>
      </c>
      <c r="D12267" s="1">
        <v>45637</v>
      </c>
      <c r="E12267" t="s">
        <v>112</v>
      </c>
      <c r="F12267" s="2"/>
      <c r="G12267" s="2"/>
      <c r="H12267" t="s">
        <v>17</v>
      </c>
      <c r="I12267">
        <v>0</v>
      </c>
      <c r="J12267">
        <v>0</v>
      </c>
      <c r="K12267" t="s">
        <v>179</v>
      </c>
      <c r="L12267" t="s">
        <v>17</v>
      </c>
      <c r="M12267" t="s">
        <v>28</v>
      </c>
      <c r="N12267" t="str">
        <f>TEXT(employee_attendance_dataset[[#This Row],[Date]],"DDDD")</f>
        <v>Wednesday</v>
      </c>
      <c r="O12267">
        <f>IF(employee_attendance_dataset[[#This Row],[Leave_Type]]="",0,1)</f>
        <v>1</v>
      </c>
    </row>
    <row r="12268" spans="1:15" x14ac:dyDescent="0.25">
      <c r="A12268" t="s">
        <v>108</v>
      </c>
      <c r="B12268" t="s">
        <v>109</v>
      </c>
      <c r="C12268" t="s">
        <v>50</v>
      </c>
      <c r="D12268" s="1">
        <v>45637</v>
      </c>
      <c r="E12268" t="s">
        <v>16</v>
      </c>
      <c r="F12268" s="2">
        <v>0.39097222222222222</v>
      </c>
      <c r="G12268" s="2">
        <v>0.76180555555555551</v>
      </c>
      <c r="H12268" t="s">
        <v>28</v>
      </c>
      <c r="I12268">
        <v>8.9</v>
      </c>
      <c r="J12268">
        <v>0</v>
      </c>
      <c r="K12268" t="s">
        <v>18</v>
      </c>
      <c r="L12268" t="s">
        <v>17</v>
      </c>
      <c r="M12268" t="s">
        <v>28</v>
      </c>
      <c r="N12268" t="str">
        <f>TEXT(employee_attendance_dataset[[#This Row],[Date]],"DDDD")</f>
        <v>Wednesday</v>
      </c>
      <c r="O12268">
        <f>IF(employee_attendance_dataset[[#This Row],[Leave_Type]]="",0,1)</f>
        <v>0</v>
      </c>
    </row>
    <row r="12269" spans="1:15" x14ac:dyDescent="0.25">
      <c r="A12269" t="s">
        <v>110</v>
      </c>
      <c r="B12269" t="s">
        <v>111</v>
      </c>
      <c r="C12269" t="s">
        <v>50</v>
      </c>
      <c r="D12269" s="1">
        <v>45637</v>
      </c>
      <c r="E12269" t="s">
        <v>16</v>
      </c>
      <c r="F12269" s="2">
        <v>0.37986111111111109</v>
      </c>
      <c r="G12269" s="2">
        <v>0.75972222222222219</v>
      </c>
      <c r="H12269" t="s">
        <v>17</v>
      </c>
      <c r="I12269">
        <v>9.1199999999999992</v>
      </c>
      <c r="J12269">
        <v>0</v>
      </c>
      <c r="K12269" t="s">
        <v>18</v>
      </c>
      <c r="L12269" t="s">
        <v>17</v>
      </c>
      <c r="M12269" t="s">
        <v>17</v>
      </c>
      <c r="N12269" t="str">
        <f>TEXT(employee_attendance_dataset[[#This Row],[Date]],"DDDD")</f>
        <v>Wednesday</v>
      </c>
      <c r="O12269">
        <f>IF(employee_attendance_dataset[[#This Row],[Leave_Type]]="",0,1)</f>
        <v>0</v>
      </c>
    </row>
    <row r="12270" spans="1:15" x14ac:dyDescent="0.25">
      <c r="A12270" t="s">
        <v>114</v>
      </c>
      <c r="B12270" t="s">
        <v>115</v>
      </c>
      <c r="C12270" t="s">
        <v>21</v>
      </c>
      <c r="D12270" s="1">
        <v>45637</v>
      </c>
      <c r="E12270" t="s">
        <v>59</v>
      </c>
      <c r="F12270" s="2"/>
      <c r="G12270" s="2"/>
      <c r="H12270" t="s">
        <v>17</v>
      </c>
      <c r="I12270">
        <v>0</v>
      </c>
      <c r="J12270">
        <v>0</v>
      </c>
      <c r="K12270" t="s">
        <v>18</v>
      </c>
      <c r="L12270" t="s">
        <v>17</v>
      </c>
      <c r="M12270" t="s">
        <v>17</v>
      </c>
      <c r="N12270" t="str">
        <f>TEXT(employee_attendance_dataset[[#This Row],[Date]],"DDDD")</f>
        <v>Wednesday</v>
      </c>
      <c r="O12270">
        <f>IF(employee_attendance_dataset[[#This Row],[Leave_Type]]="",0,1)</f>
        <v>0</v>
      </c>
    </row>
    <row r="12271" spans="1:15" x14ac:dyDescent="0.25">
      <c r="A12271" t="s">
        <v>116</v>
      </c>
      <c r="B12271" t="s">
        <v>117</v>
      </c>
      <c r="C12271" t="s">
        <v>33</v>
      </c>
      <c r="D12271" s="1">
        <v>45637</v>
      </c>
      <c r="E12271" t="s">
        <v>16</v>
      </c>
      <c r="F12271" s="2">
        <v>0.37847222222222221</v>
      </c>
      <c r="G12271" s="2">
        <v>0.6166666666666667</v>
      </c>
      <c r="H12271" t="s">
        <v>17</v>
      </c>
      <c r="I12271">
        <v>5.72</v>
      </c>
      <c r="J12271">
        <v>0</v>
      </c>
      <c r="K12271" t="s">
        <v>18</v>
      </c>
      <c r="L12271" t="s">
        <v>28</v>
      </c>
      <c r="M12271" t="s">
        <v>17</v>
      </c>
      <c r="N12271" t="str">
        <f>TEXT(employee_attendance_dataset[[#This Row],[Date]],"DDDD")</f>
        <v>Wednesday</v>
      </c>
      <c r="O12271">
        <f>IF(employee_attendance_dataset[[#This Row],[Leave_Type]]="",0,1)</f>
        <v>0</v>
      </c>
    </row>
    <row r="12272" spans="1:15" x14ac:dyDescent="0.25">
      <c r="A12272" t="s">
        <v>118</v>
      </c>
      <c r="B12272" t="s">
        <v>119</v>
      </c>
      <c r="C12272" t="s">
        <v>15</v>
      </c>
      <c r="D12272" s="1">
        <v>45637</v>
      </c>
      <c r="E12272" t="s">
        <v>16</v>
      </c>
      <c r="F12272" s="2">
        <v>0.37986111111111109</v>
      </c>
      <c r="G12272" s="2">
        <v>0.7368055555555556</v>
      </c>
      <c r="H12272" t="s">
        <v>28</v>
      </c>
      <c r="I12272">
        <v>8.57</v>
      </c>
      <c r="J12272">
        <v>0</v>
      </c>
      <c r="K12272" t="s">
        <v>18</v>
      </c>
      <c r="L12272" t="s">
        <v>17</v>
      </c>
      <c r="M12272" t="s">
        <v>28</v>
      </c>
      <c r="N12272" t="str">
        <f>TEXT(employee_attendance_dataset[[#This Row],[Date]],"DDDD")</f>
        <v>Wednesday</v>
      </c>
      <c r="O12272">
        <f>IF(employee_attendance_dataset[[#This Row],[Leave_Type]]="",0,1)</f>
        <v>0</v>
      </c>
    </row>
    <row r="12273" spans="1:15" x14ac:dyDescent="0.25">
      <c r="A12273" t="s">
        <v>120</v>
      </c>
      <c r="B12273" t="s">
        <v>121</v>
      </c>
      <c r="C12273" t="s">
        <v>24</v>
      </c>
      <c r="D12273" s="1">
        <v>45637</v>
      </c>
      <c r="E12273" t="s">
        <v>16</v>
      </c>
      <c r="F12273" s="2">
        <v>0.36944444444444446</v>
      </c>
      <c r="G12273" s="2">
        <v>0.74930555555555556</v>
      </c>
      <c r="H12273" t="s">
        <v>17</v>
      </c>
      <c r="I12273">
        <v>9.1199999999999992</v>
      </c>
      <c r="J12273">
        <v>0</v>
      </c>
      <c r="K12273" t="s">
        <v>18</v>
      </c>
      <c r="L12273" t="s">
        <v>17</v>
      </c>
      <c r="M12273" t="s">
        <v>17</v>
      </c>
      <c r="N12273" t="str">
        <f>TEXT(employee_attendance_dataset[[#This Row],[Date]],"DDDD")</f>
        <v>Wednesday</v>
      </c>
      <c r="O12273">
        <f>IF(employee_attendance_dataset[[#This Row],[Leave_Type]]="",0,1)</f>
        <v>0</v>
      </c>
    </row>
    <row r="12274" spans="1:15" x14ac:dyDescent="0.25">
      <c r="A12274" t="s">
        <v>122</v>
      </c>
      <c r="B12274" t="s">
        <v>123</v>
      </c>
      <c r="C12274" t="s">
        <v>33</v>
      </c>
      <c r="D12274" s="1">
        <v>45637</v>
      </c>
      <c r="E12274" t="s">
        <v>16</v>
      </c>
      <c r="F12274" s="2">
        <v>0.40833333333333333</v>
      </c>
      <c r="G12274" s="2">
        <v>0.75208333333333333</v>
      </c>
      <c r="H12274" t="s">
        <v>28</v>
      </c>
      <c r="I12274">
        <v>8.25</v>
      </c>
      <c r="J12274">
        <v>0</v>
      </c>
      <c r="K12274" t="s">
        <v>18</v>
      </c>
      <c r="L12274" t="s">
        <v>17</v>
      </c>
      <c r="M12274" t="s">
        <v>17</v>
      </c>
      <c r="N12274" t="str">
        <f>TEXT(employee_attendance_dataset[[#This Row],[Date]],"DDDD")</f>
        <v>Wednesday</v>
      </c>
      <c r="O12274">
        <f>IF(employee_attendance_dataset[[#This Row],[Leave_Type]]="",0,1)</f>
        <v>0</v>
      </c>
    </row>
    <row r="12275" spans="1:15" x14ac:dyDescent="0.25">
      <c r="A12275" t="s">
        <v>124</v>
      </c>
      <c r="B12275" t="s">
        <v>125</v>
      </c>
      <c r="C12275" t="s">
        <v>24</v>
      </c>
      <c r="D12275" s="1">
        <v>45637</v>
      </c>
      <c r="E12275" t="s">
        <v>59</v>
      </c>
      <c r="F12275" s="2"/>
      <c r="G12275" s="2"/>
      <c r="H12275" t="s">
        <v>17</v>
      </c>
      <c r="I12275">
        <v>0</v>
      </c>
      <c r="J12275">
        <v>0</v>
      </c>
      <c r="K12275" t="s">
        <v>18</v>
      </c>
      <c r="L12275" t="s">
        <v>17</v>
      </c>
      <c r="M12275" t="s">
        <v>28</v>
      </c>
      <c r="N12275" t="str">
        <f>TEXT(employee_attendance_dataset[[#This Row],[Date]],"DDDD")</f>
        <v>Wednesday</v>
      </c>
      <c r="O12275">
        <f>IF(employee_attendance_dataset[[#This Row],[Leave_Type]]="",0,1)</f>
        <v>0</v>
      </c>
    </row>
    <row r="12276" spans="1:15" x14ac:dyDescent="0.25">
      <c r="A12276" t="s">
        <v>126</v>
      </c>
      <c r="B12276" t="s">
        <v>127</v>
      </c>
      <c r="C12276" t="s">
        <v>27</v>
      </c>
      <c r="D12276" s="1">
        <v>45637</v>
      </c>
      <c r="E12276" t="s">
        <v>16</v>
      </c>
      <c r="F12276" s="2">
        <v>0.36736111111111114</v>
      </c>
      <c r="G12276" s="2">
        <v>0.74444444444444446</v>
      </c>
      <c r="H12276" t="s">
        <v>17</v>
      </c>
      <c r="I12276">
        <v>9.0500000000000007</v>
      </c>
      <c r="J12276">
        <v>0.05</v>
      </c>
      <c r="K12276" t="s">
        <v>18</v>
      </c>
      <c r="L12276" t="s">
        <v>17</v>
      </c>
      <c r="M12276" t="s">
        <v>17</v>
      </c>
      <c r="N12276" t="str">
        <f>TEXT(employee_attendance_dataset[[#This Row],[Date]],"DDDD")</f>
        <v>Wednesday</v>
      </c>
      <c r="O12276">
        <f>IF(employee_attendance_dataset[[#This Row],[Leave_Type]]="",0,1)</f>
        <v>0</v>
      </c>
    </row>
    <row r="12277" spans="1:15" x14ac:dyDescent="0.25">
      <c r="A12277" t="s">
        <v>128</v>
      </c>
      <c r="B12277" t="s">
        <v>129</v>
      </c>
      <c r="C12277" t="s">
        <v>36</v>
      </c>
      <c r="D12277" s="1">
        <v>45637</v>
      </c>
      <c r="E12277" t="s">
        <v>16</v>
      </c>
      <c r="F12277" s="2">
        <v>0.38611111111111113</v>
      </c>
      <c r="G12277" s="2">
        <v>0.7631944444444444</v>
      </c>
      <c r="H12277" t="s">
        <v>17</v>
      </c>
      <c r="I12277">
        <v>9.0500000000000007</v>
      </c>
      <c r="J12277">
        <v>0</v>
      </c>
      <c r="K12277" t="s">
        <v>18</v>
      </c>
      <c r="L12277" t="s">
        <v>17</v>
      </c>
      <c r="M12277" t="s">
        <v>17</v>
      </c>
      <c r="N12277" t="str">
        <f>TEXT(employee_attendance_dataset[[#This Row],[Date]],"DDDD")</f>
        <v>Wednesday</v>
      </c>
      <c r="O12277">
        <f>IF(employee_attendance_dataset[[#This Row],[Leave_Type]]="",0,1)</f>
        <v>0</v>
      </c>
    </row>
    <row r="12278" spans="1:15" x14ac:dyDescent="0.25">
      <c r="A12278" t="s">
        <v>130</v>
      </c>
      <c r="B12278" t="s">
        <v>131</v>
      </c>
      <c r="C12278" t="s">
        <v>47</v>
      </c>
      <c r="D12278" s="1">
        <v>45637</v>
      </c>
      <c r="E12278" t="s">
        <v>16</v>
      </c>
      <c r="F12278" s="2">
        <v>0.38194444444444442</v>
      </c>
      <c r="G12278" s="2">
        <v>0.75555555555555554</v>
      </c>
      <c r="H12278" t="s">
        <v>17</v>
      </c>
      <c r="I12278">
        <v>8.9700000000000006</v>
      </c>
      <c r="J12278">
        <v>0</v>
      </c>
      <c r="K12278" t="s">
        <v>18</v>
      </c>
      <c r="L12278" t="s">
        <v>17</v>
      </c>
      <c r="M12278" t="s">
        <v>17</v>
      </c>
      <c r="N12278" t="str">
        <f>TEXT(employee_attendance_dataset[[#This Row],[Date]],"DDDD")</f>
        <v>Wednesday</v>
      </c>
      <c r="O12278">
        <f>IF(employee_attendance_dataset[[#This Row],[Leave_Type]]="",0,1)</f>
        <v>0</v>
      </c>
    </row>
    <row r="12279" spans="1:15" x14ac:dyDescent="0.25">
      <c r="A12279" t="s">
        <v>132</v>
      </c>
      <c r="B12279" t="s">
        <v>133</v>
      </c>
      <c r="C12279" t="s">
        <v>33</v>
      </c>
      <c r="D12279" s="1">
        <v>45637</v>
      </c>
      <c r="E12279" t="s">
        <v>16</v>
      </c>
      <c r="F12279" s="2">
        <v>0.38680555555555557</v>
      </c>
      <c r="G12279" s="2">
        <v>0.74375000000000002</v>
      </c>
      <c r="H12279" t="s">
        <v>17</v>
      </c>
      <c r="I12279">
        <v>8.57</v>
      </c>
      <c r="J12279">
        <v>0</v>
      </c>
      <c r="K12279" t="s">
        <v>18</v>
      </c>
      <c r="L12279" t="s">
        <v>17</v>
      </c>
      <c r="M12279" t="s">
        <v>17</v>
      </c>
      <c r="N12279" t="str">
        <f>TEXT(employee_attendance_dataset[[#This Row],[Date]],"DDDD")</f>
        <v>Wednesday</v>
      </c>
      <c r="O12279">
        <f>IF(employee_attendance_dataset[[#This Row],[Leave_Type]]="",0,1)</f>
        <v>0</v>
      </c>
    </row>
    <row r="12280" spans="1:15" x14ac:dyDescent="0.25">
      <c r="A12280" t="s">
        <v>134</v>
      </c>
      <c r="B12280" t="s">
        <v>135</v>
      </c>
      <c r="C12280" t="s">
        <v>36</v>
      </c>
      <c r="D12280" s="1">
        <v>45637</v>
      </c>
      <c r="E12280" t="s">
        <v>112</v>
      </c>
      <c r="F12280" s="2"/>
      <c r="G12280" s="2"/>
      <c r="H12280" t="s">
        <v>17</v>
      </c>
      <c r="I12280">
        <v>0</v>
      </c>
      <c r="J12280">
        <v>0</v>
      </c>
      <c r="K12280" t="s">
        <v>172</v>
      </c>
      <c r="L12280" t="s">
        <v>17</v>
      </c>
      <c r="M12280" t="s">
        <v>17</v>
      </c>
      <c r="N12280" t="str">
        <f>TEXT(employee_attendance_dataset[[#This Row],[Date]],"DDDD")</f>
        <v>Wednesday</v>
      </c>
      <c r="O12280">
        <f>IF(employee_attendance_dataset[[#This Row],[Leave_Type]]="",0,1)</f>
        <v>1</v>
      </c>
    </row>
    <row r="12281" spans="1:15" x14ac:dyDescent="0.25">
      <c r="A12281" t="s">
        <v>136</v>
      </c>
      <c r="B12281" t="s">
        <v>137</v>
      </c>
      <c r="C12281" t="s">
        <v>33</v>
      </c>
      <c r="D12281" s="1">
        <v>45637</v>
      </c>
      <c r="E12281" t="s">
        <v>16</v>
      </c>
      <c r="F12281" s="2">
        <v>0.37569444444444444</v>
      </c>
      <c r="G12281" s="2">
        <v>0.76458333333333328</v>
      </c>
      <c r="H12281" t="s">
        <v>17</v>
      </c>
      <c r="I12281">
        <v>9.33</v>
      </c>
      <c r="J12281">
        <v>0.33</v>
      </c>
      <c r="K12281" t="s">
        <v>18</v>
      </c>
      <c r="L12281" t="s">
        <v>17</v>
      </c>
      <c r="M12281" t="s">
        <v>17</v>
      </c>
      <c r="N12281" t="str">
        <f>TEXT(employee_attendance_dataset[[#This Row],[Date]],"DDDD")</f>
        <v>Wednesday</v>
      </c>
      <c r="O12281">
        <f>IF(employee_attendance_dataset[[#This Row],[Leave_Type]]="",0,1)</f>
        <v>0</v>
      </c>
    </row>
    <row r="12282" spans="1:15" x14ac:dyDescent="0.25">
      <c r="A12282" t="s">
        <v>138</v>
      </c>
      <c r="B12282" t="s">
        <v>139</v>
      </c>
      <c r="C12282" t="s">
        <v>50</v>
      </c>
      <c r="D12282" s="1">
        <v>45637</v>
      </c>
      <c r="E12282" t="s">
        <v>16</v>
      </c>
      <c r="F12282" s="2">
        <v>0.3611111111111111</v>
      </c>
      <c r="G12282" s="2">
        <v>0.77013888888888893</v>
      </c>
      <c r="H12282" t="s">
        <v>17</v>
      </c>
      <c r="I12282">
        <v>9.82</v>
      </c>
      <c r="J12282">
        <v>0</v>
      </c>
      <c r="K12282" t="s">
        <v>18</v>
      </c>
      <c r="L12282" t="s">
        <v>17</v>
      </c>
      <c r="M12282" t="s">
        <v>17</v>
      </c>
      <c r="N12282" t="str">
        <f>TEXT(employee_attendance_dataset[[#This Row],[Date]],"DDDD")</f>
        <v>Wednesday</v>
      </c>
      <c r="O12282">
        <f>IF(employee_attendance_dataset[[#This Row],[Leave_Type]]="",0,1)</f>
        <v>0</v>
      </c>
    </row>
    <row r="12283" spans="1:15" x14ac:dyDescent="0.25">
      <c r="A12283" t="s">
        <v>140</v>
      </c>
      <c r="B12283" t="s">
        <v>141</v>
      </c>
      <c r="C12283" t="s">
        <v>15</v>
      </c>
      <c r="D12283" s="1">
        <v>45637</v>
      </c>
      <c r="E12283" t="s">
        <v>16</v>
      </c>
      <c r="F12283" s="2">
        <v>0.39444444444444443</v>
      </c>
      <c r="G12283" s="2">
        <v>0.73263888888888884</v>
      </c>
      <c r="H12283" t="s">
        <v>28</v>
      </c>
      <c r="I12283">
        <v>8.1199999999999992</v>
      </c>
      <c r="J12283">
        <v>0</v>
      </c>
      <c r="K12283" t="s">
        <v>18</v>
      </c>
      <c r="L12283" t="s">
        <v>17</v>
      </c>
      <c r="M12283" t="s">
        <v>17</v>
      </c>
      <c r="N12283" t="str">
        <f>TEXT(employee_attendance_dataset[[#This Row],[Date]],"DDDD")</f>
        <v>Wednesday</v>
      </c>
      <c r="O12283">
        <f>IF(employee_attendance_dataset[[#This Row],[Leave_Type]]="",0,1)</f>
        <v>0</v>
      </c>
    </row>
    <row r="12284" spans="1:15" x14ac:dyDescent="0.25">
      <c r="A12284" t="s">
        <v>142</v>
      </c>
      <c r="B12284" t="s">
        <v>143</v>
      </c>
      <c r="C12284" t="s">
        <v>15</v>
      </c>
      <c r="D12284" s="1">
        <v>45637</v>
      </c>
      <c r="E12284" t="s">
        <v>59</v>
      </c>
      <c r="F12284" s="2"/>
      <c r="G12284" s="2"/>
      <c r="H12284" t="s">
        <v>17</v>
      </c>
      <c r="I12284">
        <v>0</v>
      </c>
      <c r="J12284">
        <v>0</v>
      </c>
      <c r="K12284" t="s">
        <v>18</v>
      </c>
      <c r="L12284" t="s">
        <v>17</v>
      </c>
      <c r="M12284" t="s">
        <v>17</v>
      </c>
      <c r="N12284" t="str">
        <f>TEXT(employee_attendance_dataset[[#This Row],[Date]],"DDDD")</f>
        <v>Wednesday</v>
      </c>
      <c r="O12284">
        <f>IF(employee_attendance_dataset[[#This Row],[Leave_Type]]="",0,1)</f>
        <v>0</v>
      </c>
    </row>
    <row r="12285" spans="1:15" x14ac:dyDescent="0.25">
      <c r="A12285" t="s">
        <v>144</v>
      </c>
      <c r="B12285" t="s">
        <v>145</v>
      </c>
      <c r="C12285" t="s">
        <v>33</v>
      </c>
      <c r="D12285" s="1">
        <v>45637</v>
      </c>
      <c r="E12285" t="s">
        <v>16</v>
      </c>
      <c r="F12285" s="2">
        <v>0.36805555555555558</v>
      </c>
      <c r="G12285" s="2">
        <v>0.75486111111111109</v>
      </c>
      <c r="H12285" t="s">
        <v>17</v>
      </c>
      <c r="I12285">
        <v>9.2799999999999994</v>
      </c>
      <c r="J12285">
        <v>0</v>
      </c>
      <c r="K12285" t="s">
        <v>18</v>
      </c>
      <c r="L12285" t="s">
        <v>17</v>
      </c>
      <c r="M12285" t="s">
        <v>17</v>
      </c>
      <c r="N12285" t="str">
        <f>TEXT(employee_attendance_dataset[[#This Row],[Date]],"DDDD")</f>
        <v>Wednesday</v>
      </c>
      <c r="O12285">
        <f>IF(employee_attendance_dataset[[#This Row],[Leave_Type]]="",0,1)</f>
        <v>0</v>
      </c>
    </row>
    <row r="12286" spans="1:15" x14ac:dyDescent="0.25">
      <c r="A12286" t="s">
        <v>146</v>
      </c>
      <c r="B12286" t="s">
        <v>147</v>
      </c>
      <c r="C12286" t="s">
        <v>47</v>
      </c>
      <c r="D12286" s="1">
        <v>45637</v>
      </c>
      <c r="E12286" t="s">
        <v>16</v>
      </c>
      <c r="F12286" s="2">
        <v>0.37152777777777779</v>
      </c>
      <c r="G12286" s="2">
        <v>0.74583333333333335</v>
      </c>
      <c r="H12286" t="s">
        <v>17</v>
      </c>
      <c r="I12286">
        <v>8.98</v>
      </c>
      <c r="J12286">
        <v>0</v>
      </c>
      <c r="K12286" t="s">
        <v>18</v>
      </c>
      <c r="L12286" t="s">
        <v>17</v>
      </c>
      <c r="M12286" t="s">
        <v>17</v>
      </c>
      <c r="N12286" t="str">
        <f>TEXT(employee_attendance_dataset[[#This Row],[Date]],"DDDD")</f>
        <v>Wednesday</v>
      </c>
      <c r="O12286">
        <f>IF(employee_attendance_dataset[[#This Row],[Leave_Type]]="",0,1)</f>
        <v>0</v>
      </c>
    </row>
    <row r="12287" spans="1:15" x14ac:dyDescent="0.25">
      <c r="A12287" t="s">
        <v>148</v>
      </c>
      <c r="B12287" t="s">
        <v>149</v>
      </c>
      <c r="C12287" t="s">
        <v>24</v>
      </c>
      <c r="D12287" s="1">
        <v>45637</v>
      </c>
      <c r="E12287" t="s">
        <v>16</v>
      </c>
      <c r="F12287" s="2">
        <v>0.38263888888888886</v>
      </c>
      <c r="G12287" s="2">
        <v>0.73541666666666672</v>
      </c>
      <c r="H12287" t="s">
        <v>17</v>
      </c>
      <c r="I12287">
        <v>8.4700000000000006</v>
      </c>
      <c r="J12287">
        <v>0</v>
      </c>
      <c r="K12287" t="s">
        <v>18</v>
      </c>
      <c r="L12287" t="s">
        <v>17</v>
      </c>
      <c r="M12287" t="s">
        <v>17</v>
      </c>
      <c r="N12287" t="str">
        <f>TEXT(employee_attendance_dataset[[#This Row],[Date]],"DDDD")</f>
        <v>Wednesday</v>
      </c>
      <c r="O12287">
        <f>IF(employee_attendance_dataset[[#This Row],[Leave_Type]]="",0,1)</f>
        <v>0</v>
      </c>
    </row>
    <row r="12288" spans="1:15" x14ac:dyDescent="0.25">
      <c r="A12288" t="s">
        <v>150</v>
      </c>
      <c r="B12288" t="s">
        <v>151</v>
      </c>
      <c r="C12288" t="s">
        <v>50</v>
      </c>
      <c r="D12288" s="1">
        <v>45637</v>
      </c>
      <c r="E12288" t="s">
        <v>16</v>
      </c>
      <c r="F12288" s="2">
        <v>0.39791666666666664</v>
      </c>
      <c r="G12288" s="2">
        <v>0.76041666666666663</v>
      </c>
      <c r="H12288" t="s">
        <v>28</v>
      </c>
      <c r="I12288">
        <v>8.6999999999999993</v>
      </c>
      <c r="J12288">
        <v>0</v>
      </c>
      <c r="K12288" t="s">
        <v>18</v>
      </c>
      <c r="L12288" t="s">
        <v>17</v>
      </c>
      <c r="M12288" t="s">
        <v>17</v>
      </c>
      <c r="N12288" t="str">
        <f>TEXT(employee_attendance_dataset[[#This Row],[Date]],"DDDD")</f>
        <v>Wednesday</v>
      </c>
      <c r="O12288">
        <f>IF(employee_attendance_dataset[[#This Row],[Leave_Type]]="",0,1)</f>
        <v>0</v>
      </c>
    </row>
    <row r="12289" spans="1:15" x14ac:dyDescent="0.25">
      <c r="A12289" t="s">
        <v>152</v>
      </c>
      <c r="B12289" t="s">
        <v>153</v>
      </c>
      <c r="C12289" t="s">
        <v>27</v>
      </c>
      <c r="D12289" s="1">
        <v>45637</v>
      </c>
      <c r="E12289" t="s">
        <v>16</v>
      </c>
      <c r="F12289" s="2">
        <v>0.37291666666666667</v>
      </c>
      <c r="G12289" s="2">
        <v>0.72916666666666663</v>
      </c>
      <c r="H12289" t="s">
        <v>17</v>
      </c>
      <c r="I12289">
        <v>8.5500000000000007</v>
      </c>
      <c r="J12289">
        <v>0</v>
      </c>
      <c r="K12289" t="s">
        <v>18</v>
      </c>
      <c r="L12289" t="s">
        <v>17</v>
      </c>
      <c r="M12289" t="s">
        <v>17</v>
      </c>
      <c r="N12289" t="str">
        <f>TEXT(employee_attendance_dataset[[#This Row],[Date]],"DDDD")</f>
        <v>Wednesday</v>
      </c>
      <c r="O12289">
        <f>IF(employee_attendance_dataset[[#This Row],[Leave_Type]]="",0,1)</f>
        <v>0</v>
      </c>
    </row>
    <row r="12290" spans="1:15" x14ac:dyDescent="0.25">
      <c r="A12290" t="s">
        <v>154</v>
      </c>
      <c r="B12290" t="s">
        <v>155</v>
      </c>
      <c r="C12290" t="s">
        <v>15</v>
      </c>
      <c r="D12290" s="1">
        <v>45637</v>
      </c>
      <c r="E12290" t="s">
        <v>16</v>
      </c>
      <c r="F12290" s="2">
        <v>0.36875000000000002</v>
      </c>
      <c r="G12290" s="2">
        <v>0.75347222222222221</v>
      </c>
      <c r="H12290" t="s">
        <v>17</v>
      </c>
      <c r="I12290">
        <v>9.23</v>
      </c>
      <c r="J12290">
        <v>0</v>
      </c>
      <c r="K12290" t="s">
        <v>18</v>
      </c>
      <c r="L12290" t="s">
        <v>17</v>
      </c>
      <c r="M12290" t="s">
        <v>17</v>
      </c>
      <c r="N12290" t="str">
        <f>TEXT(employee_attendance_dataset[[#This Row],[Date]],"DDDD")</f>
        <v>Wednesday</v>
      </c>
      <c r="O12290">
        <f>IF(employee_attendance_dataset[[#This Row],[Leave_Type]]="",0,1)</f>
        <v>0</v>
      </c>
    </row>
    <row r="12291" spans="1:15" x14ac:dyDescent="0.25">
      <c r="A12291" t="s">
        <v>156</v>
      </c>
      <c r="B12291" t="s">
        <v>157</v>
      </c>
      <c r="C12291" t="s">
        <v>47</v>
      </c>
      <c r="D12291" s="1">
        <v>45637</v>
      </c>
      <c r="E12291" t="s">
        <v>16</v>
      </c>
      <c r="F12291" s="2">
        <v>0.36944444444444446</v>
      </c>
      <c r="G12291" s="2">
        <v>0.74444444444444446</v>
      </c>
      <c r="H12291" t="s">
        <v>17</v>
      </c>
      <c r="I12291">
        <v>9</v>
      </c>
      <c r="J12291">
        <v>0</v>
      </c>
      <c r="K12291" t="s">
        <v>18</v>
      </c>
      <c r="L12291" t="s">
        <v>17</v>
      </c>
      <c r="M12291" t="s">
        <v>17</v>
      </c>
      <c r="N12291" t="str">
        <f>TEXT(employee_attendance_dataset[[#This Row],[Date]],"DDDD")</f>
        <v>Wednesday</v>
      </c>
      <c r="O12291">
        <f>IF(employee_attendance_dataset[[#This Row],[Leave_Type]]="",0,1)</f>
        <v>0</v>
      </c>
    </row>
    <row r="12292" spans="1:15" x14ac:dyDescent="0.25">
      <c r="A12292" t="s">
        <v>158</v>
      </c>
      <c r="B12292" t="s">
        <v>159</v>
      </c>
      <c r="C12292" t="s">
        <v>36</v>
      </c>
      <c r="D12292" s="1">
        <v>45637</v>
      </c>
      <c r="E12292" t="s">
        <v>16</v>
      </c>
      <c r="F12292" s="2">
        <v>0.38124999999999998</v>
      </c>
      <c r="G12292" s="2">
        <v>0.73402777777777772</v>
      </c>
      <c r="H12292" t="s">
        <v>17</v>
      </c>
      <c r="I12292">
        <v>8.4700000000000006</v>
      </c>
      <c r="J12292">
        <v>0</v>
      </c>
      <c r="K12292" t="s">
        <v>18</v>
      </c>
      <c r="L12292" t="s">
        <v>17</v>
      </c>
      <c r="M12292" t="s">
        <v>17</v>
      </c>
      <c r="N12292" t="str">
        <f>TEXT(employee_attendance_dataset[[#This Row],[Date]],"DDDD")</f>
        <v>Wednesday</v>
      </c>
      <c r="O12292">
        <f>IF(employee_attendance_dataset[[#This Row],[Leave_Type]]="",0,1)</f>
        <v>0</v>
      </c>
    </row>
    <row r="12293" spans="1:15" x14ac:dyDescent="0.25">
      <c r="A12293" t="s">
        <v>160</v>
      </c>
      <c r="B12293" t="s">
        <v>161</v>
      </c>
      <c r="C12293" t="s">
        <v>36</v>
      </c>
      <c r="D12293" s="1">
        <v>45637</v>
      </c>
      <c r="E12293" t="s">
        <v>16</v>
      </c>
      <c r="F12293" s="2">
        <v>0.37291666666666667</v>
      </c>
      <c r="G12293" s="2">
        <v>0.74513888888888891</v>
      </c>
      <c r="H12293" t="s">
        <v>17</v>
      </c>
      <c r="I12293">
        <v>8.93</v>
      </c>
      <c r="J12293">
        <v>0</v>
      </c>
      <c r="K12293" t="s">
        <v>18</v>
      </c>
      <c r="L12293" t="s">
        <v>17</v>
      </c>
      <c r="M12293" t="s">
        <v>17</v>
      </c>
      <c r="N12293" t="str">
        <f>TEXT(employee_attendance_dataset[[#This Row],[Date]],"DDDD")</f>
        <v>Wednesday</v>
      </c>
      <c r="O12293">
        <f>IF(employee_attendance_dataset[[#This Row],[Leave_Type]]="",0,1)</f>
        <v>0</v>
      </c>
    </row>
    <row r="12294" spans="1:15" x14ac:dyDescent="0.25">
      <c r="A12294" t="s">
        <v>162</v>
      </c>
      <c r="B12294" t="s">
        <v>163</v>
      </c>
      <c r="C12294" t="s">
        <v>50</v>
      </c>
      <c r="D12294" s="1">
        <v>45637</v>
      </c>
      <c r="E12294" t="s">
        <v>16</v>
      </c>
      <c r="F12294" s="2">
        <v>0.3923611111111111</v>
      </c>
      <c r="G12294" s="2">
        <v>0.75208333333333333</v>
      </c>
      <c r="H12294" t="s">
        <v>28</v>
      </c>
      <c r="I12294">
        <v>8.6300000000000008</v>
      </c>
      <c r="J12294">
        <v>0</v>
      </c>
      <c r="K12294" t="s">
        <v>18</v>
      </c>
      <c r="L12294" t="s">
        <v>17</v>
      </c>
      <c r="M12294" t="s">
        <v>17</v>
      </c>
      <c r="N12294" t="str">
        <f>TEXT(employee_attendance_dataset[[#This Row],[Date]],"DDDD")</f>
        <v>Wednesday</v>
      </c>
      <c r="O12294">
        <f>IF(employee_attendance_dataset[[#This Row],[Leave_Type]]="",0,1)</f>
        <v>0</v>
      </c>
    </row>
    <row r="12295" spans="1:15" x14ac:dyDescent="0.25">
      <c r="A12295" t="s">
        <v>164</v>
      </c>
      <c r="B12295" t="s">
        <v>165</v>
      </c>
      <c r="C12295" t="s">
        <v>47</v>
      </c>
      <c r="D12295" s="1">
        <v>45637</v>
      </c>
      <c r="E12295" t="s">
        <v>16</v>
      </c>
      <c r="F12295" s="2">
        <v>0.36944444444444446</v>
      </c>
      <c r="G12295" s="2">
        <v>0.7583333333333333</v>
      </c>
      <c r="H12295" t="s">
        <v>17</v>
      </c>
      <c r="I12295">
        <v>9.33</v>
      </c>
      <c r="J12295">
        <v>0</v>
      </c>
      <c r="K12295" t="s">
        <v>18</v>
      </c>
      <c r="L12295" t="s">
        <v>17</v>
      </c>
      <c r="M12295" t="s">
        <v>17</v>
      </c>
      <c r="N12295" t="str">
        <f>TEXT(employee_attendance_dataset[[#This Row],[Date]],"DDDD")</f>
        <v>Wednesday</v>
      </c>
      <c r="O12295">
        <f>IF(employee_attendance_dataset[[#This Row],[Leave_Type]]="",0,1)</f>
        <v>0</v>
      </c>
    </row>
    <row r="12296" spans="1:15" x14ac:dyDescent="0.25">
      <c r="A12296" t="s">
        <v>166</v>
      </c>
      <c r="B12296" t="s">
        <v>167</v>
      </c>
      <c r="C12296" t="s">
        <v>27</v>
      </c>
      <c r="D12296" s="1">
        <v>45637</v>
      </c>
      <c r="E12296" t="s">
        <v>16</v>
      </c>
      <c r="F12296" s="2">
        <v>0.3611111111111111</v>
      </c>
      <c r="G12296" s="2">
        <v>0.7583333333333333</v>
      </c>
      <c r="H12296" t="s">
        <v>17</v>
      </c>
      <c r="I12296">
        <v>9.5299999999999994</v>
      </c>
      <c r="J12296">
        <v>0</v>
      </c>
      <c r="K12296" t="s">
        <v>18</v>
      </c>
      <c r="L12296" t="s">
        <v>17</v>
      </c>
      <c r="M12296" t="s">
        <v>17</v>
      </c>
      <c r="N12296" t="str">
        <f>TEXT(employee_attendance_dataset[[#This Row],[Date]],"DDDD")</f>
        <v>Wednesday</v>
      </c>
      <c r="O12296">
        <f>IF(employee_attendance_dataset[[#This Row],[Leave_Type]]="",0,1)</f>
        <v>0</v>
      </c>
    </row>
    <row r="12297" spans="1:15" x14ac:dyDescent="0.25">
      <c r="A12297" t="s">
        <v>168</v>
      </c>
      <c r="B12297" t="s">
        <v>169</v>
      </c>
      <c r="C12297" t="s">
        <v>24</v>
      </c>
      <c r="D12297" s="1">
        <v>45637</v>
      </c>
      <c r="E12297" t="s">
        <v>16</v>
      </c>
      <c r="F12297" s="2">
        <v>0.37986111111111109</v>
      </c>
      <c r="G12297" s="2">
        <v>0.74930555555555556</v>
      </c>
      <c r="H12297" t="s">
        <v>17</v>
      </c>
      <c r="I12297">
        <v>8.8699999999999992</v>
      </c>
      <c r="J12297">
        <v>0</v>
      </c>
      <c r="K12297" t="s">
        <v>18</v>
      </c>
      <c r="L12297" t="s">
        <v>17</v>
      </c>
      <c r="M12297" t="s">
        <v>17</v>
      </c>
      <c r="N12297" t="str">
        <f>TEXT(employee_attendance_dataset[[#This Row],[Date]],"DDDD")</f>
        <v>Wednesday</v>
      </c>
      <c r="O12297">
        <f>IF(employee_attendance_dataset[[#This Row],[Leave_Type]]="",0,1)</f>
        <v>0</v>
      </c>
    </row>
    <row r="12298" spans="1:15" x14ac:dyDescent="0.25">
      <c r="A12298" t="s">
        <v>170</v>
      </c>
      <c r="B12298" t="s">
        <v>171</v>
      </c>
      <c r="C12298" t="s">
        <v>21</v>
      </c>
      <c r="D12298" s="1">
        <v>45637</v>
      </c>
      <c r="E12298" t="s">
        <v>16</v>
      </c>
      <c r="F12298" s="2">
        <v>0.37222222222222223</v>
      </c>
      <c r="G12298" s="2">
        <v>0.74444444444444446</v>
      </c>
      <c r="H12298" t="s">
        <v>17</v>
      </c>
      <c r="I12298">
        <v>8.93</v>
      </c>
      <c r="J12298">
        <v>0</v>
      </c>
      <c r="K12298" t="s">
        <v>18</v>
      </c>
      <c r="L12298" t="s">
        <v>17</v>
      </c>
      <c r="M12298" t="s">
        <v>17</v>
      </c>
      <c r="N12298" t="str">
        <f>TEXT(employee_attendance_dataset[[#This Row],[Date]],"DDDD")</f>
        <v>Wednesday</v>
      </c>
      <c r="O12298">
        <f>IF(employee_attendance_dataset[[#This Row],[Leave_Type]]="",0,1)</f>
        <v>0</v>
      </c>
    </row>
    <row r="12299" spans="1:15" x14ac:dyDescent="0.25">
      <c r="A12299" t="s">
        <v>173</v>
      </c>
      <c r="B12299" t="s">
        <v>174</v>
      </c>
      <c r="C12299" t="s">
        <v>47</v>
      </c>
      <c r="D12299" s="1">
        <v>45637</v>
      </c>
      <c r="E12299" t="s">
        <v>16</v>
      </c>
      <c r="F12299" s="2">
        <v>0.38333333333333336</v>
      </c>
      <c r="G12299" s="2">
        <v>0.7416666666666667</v>
      </c>
      <c r="H12299" t="s">
        <v>17</v>
      </c>
      <c r="I12299">
        <v>8.6</v>
      </c>
      <c r="J12299">
        <v>0</v>
      </c>
      <c r="K12299" t="s">
        <v>18</v>
      </c>
      <c r="L12299" t="s">
        <v>17</v>
      </c>
      <c r="M12299" t="s">
        <v>17</v>
      </c>
      <c r="N12299" t="str">
        <f>TEXT(employee_attendance_dataset[[#This Row],[Date]],"DDDD")</f>
        <v>Wednesday</v>
      </c>
      <c r="O12299">
        <f>IF(employee_attendance_dataset[[#This Row],[Leave_Type]]="",0,1)</f>
        <v>0</v>
      </c>
    </row>
    <row r="12300" spans="1:15" x14ac:dyDescent="0.25">
      <c r="A12300" t="s">
        <v>175</v>
      </c>
      <c r="B12300" t="s">
        <v>176</v>
      </c>
      <c r="C12300" t="s">
        <v>21</v>
      </c>
      <c r="D12300" s="1">
        <v>45637</v>
      </c>
      <c r="E12300" t="s">
        <v>16</v>
      </c>
      <c r="F12300" s="2">
        <v>0.39305555555555555</v>
      </c>
      <c r="G12300" s="2">
        <v>0.75138888888888888</v>
      </c>
      <c r="H12300" t="s">
        <v>28</v>
      </c>
      <c r="I12300">
        <v>8.6</v>
      </c>
      <c r="J12300">
        <v>0</v>
      </c>
      <c r="K12300" t="s">
        <v>18</v>
      </c>
      <c r="L12300" t="s">
        <v>17</v>
      </c>
      <c r="M12300" t="s">
        <v>17</v>
      </c>
      <c r="N12300" t="str">
        <f>TEXT(employee_attendance_dataset[[#This Row],[Date]],"DDDD")</f>
        <v>Wednesday</v>
      </c>
      <c r="O12300">
        <f>IF(employee_attendance_dataset[[#This Row],[Leave_Type]]="",0,1)</f>
        <v>0</v>
      </c>
    </row>
    <row r="12301" spans="1:15" x14ac:dyDescent="0.25">
      <c r="A12301" t="s">
        <v>177</v>
      </c>
      <c r="B12301" t="s">
        <v>178</v>
      </c>
      <c r="C12301" t="s">
        <v>24</v>
      </c>
      <c r="D12301" s="1">
        <v>45637</v>
      </c>
      <c r="E12301" t="s">
        <v>112</v>
      </c>
      <c r="F12301" s="2"/>
      <c r="G12301" s="2"/>
      <c r="H12301" t="s">
        <v>17</v>
      </c>
      <c r="I12301">
        <v>0</v>
      </c>
      <c r="J12301">
        <v>0</v>
      </c>
      <c r="K12301" t="s">
        <v>172</v>
      </c>
      <c r="L12301" t="s">
        <v>17</v>
      </c>
      <c r="M12301" t="s">
        <v>17</v>
      </c>
      <c r="N12301" t="str">
        <f>TEXT(employee_attendance_dataset[[#This Row],[Date]],"DDDD")</f>
        <v>Wednesday</v>
      </c>
      <c r="O12301">
        <f>IF(employee_attendance_dataset[[#This Row],[Leave_Type]]="",0,1)</f>
        <v>1</v>
      </c>
    </row>
    <row r="12302" spans="1:15" x14ac:dyDescent="0.25">
      <c r="A12302" t="s">
        <v>13</v>
      </c>
      <c r="B12302" t="s">
        <v>14</v>
      </c>
      <c r="C12302" t="s">
        <v>15</v>
      </c>
      <c r="D12302" s="1">
        <v>45638</v>
      </c>
      <c r="E12302" t="s">
        <v>16</v>
      </c>
      <c r="F12302" s="2">
        <v>0.37847222222222221</v>
      </c>
      <c r="G12302" s="2">
        <v>0.61388888888888893</v>
      </c>
      <c r="H12302" t="s">
        <v>17</v>
      </c>
      <c r="I12302">
        <v>5.65</v>
      </c>
      <c r="J12302">
        <v>0</v>
      </c>
      <c r="K12302" t="s">
        <v>18</v>
      </c>
      <c r="L12302" t="s">
        <v>28</v>
      </c>
      <c r="M12302" t="s">
        <v>28</v>
      </c>
      <c r="N12302" t="str">
        <f>TEXT(employee_attendance_dataset[[#This Row],[Date]],"DDDD")</f>
        <v>Thursday</v>
      </c>
      <c r="O12302">
        <f>IF(employee_attendance_dataset[[#This Row],[Leave_Type]]="",0,1)</f>
        <v>0</v>
      </c>
    </row>
    <row r="12303" spans="1:15" x14ac:dyDescent="0.25">
      <c r="A12303" t="s">
        <v>19</v>
      </c>
      <c r="B12303" t="s">
        <v>20</v>
      </c>
      <c r="C12303" t="s">
        <v>21</v>
      </c>
      <c r="D12303" s="1">
        <v>45638</v>
      </c>
      <c r="E12303" t="s">
        <v>16</v>
      </c>
      <c r="F12303" s="2">
        <v>0.38472222222222224</v>
      </c>
      <c r="G12303" s="2">
        <v>0.74930555555555556</v>
      </c>
      <c r="H12303" t="s">
        <v>17</v>
      </c>
      <c r="I12303">
        <v>8.75</v>
      </c>
      <c r="J12303">
        <v>0</v>
      </c>
      <c r="K12303" t="s">
        <v>18</v>
      </c>
      <c r="L12303" t="s">
        <v>17</v>
      </c>
      <c r="M12303" t="s">
        <v>17</v>
      </c>
      <c r="N12303" t="str">
        <f>TEXT(employee_attendance_dataset[[#This Row],[Date]],"DDDD")</f>
        <v>Thursday</v>
      </c>
      <c r="O12303">
        <f>IF(employee_attendance_dataset[[#This Row],[Leave_Type]]="",0,1)</f>
        <v>0</v>
      </c>
    </row>
    <row r="12304" spans="1:15" x14ac:dyDescent="0.25">
      <c r="A12304" t="s">
        <v>22</v>
      </c>
      <c r="B12304" t="s">
        <v>23</v>
      </c>
      <c r="C12304" t="s">
        <v>24</v>
      </c>
      <c r="D12304" s="1">
        <v>45638</v>
      </c>
      <c r="E12304" t="s">
        <v>16</v>
      </c>
      <c r="F12304" s="2">
        <v>0.36319444444444443</v>
      </c>
      <c r="G12304" s="2">
        <v>0.63402777777777775</v>
      </c>
      <c r="H12304" t="s">
        <v>17</v>
      </c>
      <c r="I12304">
        <v>6.5</v>
      </c>
      <c r="J12304">
        <v>0</v>
      </c>
      <c r="K12304" t="s">
        <v>18</v>
      </c>
      <c r="L12304" t="s">
        <v>28</v>
      </c>
      <c r="M12304" t="s">
        <v>28</v>
      </c>
      <c r="N12304" t="str">
        <f>TEXT(employee_attendance_dataset[[#This Row],[Date]],"DDDD")</f>
        <v>Thursday</v>
      </c>
      <c r="O12304">
        <f>IF(employee_attendance_dataset[[#This Row],[Leave_Type]]="",0,1)</f>
        <v>0</v>
      </c>
    </row>
    <row r="12305" spans="1:15" x14ac:dyDescent="0.25">
      <c r="A12305" t="s">
        <v>25</v>
      </c>
      <c r="B12305" t="s">
        <v>26</v>
      </c>
      <c r="C12305" t="s">
        <v>27</v>
      </c>
      <c r="D12305" s="1">
        <v>45638</v>
      </c>
      <c r="E12305" t="s">
        <v>16</v>
      </c>
      <c r="F12305" s="2">
        <v>0.3659722222222222</v>
      </c>
      <c r="G12305" s="2">
        <v>0.73333333333333328</v>
      </c>
      <c r="H12305" t="s">
        <v>17</v>
      </c>
      <c r="I12305">
        <v>8.82</v>
      </c>
      <c r="J12305">
        <v>0</v>
      </c>
      <c r="K12305" t="s">
        <v>18</v>
      </c>
      <c r="L12305" t="s">
        <v>17</v>
      </c>
      <c r="M12305" t="s">
        <v>17</v>
      </c>
      <c r="N12305" t="str">
        <f>TEXT(employee_attendance_dataset[[#This Row],[Date]],"DDDD")</f>
        <v>Thursday</v>
      </c>
      <c r="O12305">
        <f>IF(employee_attendance_dataset[[#This Row],[Leave_Type]]="",0,1)</f>
        <v>0</v>
      </c>
    </row>
    <row r="12306" spans="1:15" x14ac:dyDescent="0.25">
      <c r="A12306" t="s">
        <v>29</v>
      </c>
      <c r="B12306" t="s">
        <v>30</v>
      </c>
      <c r="C12306" t="s">
        <v>27</v>
      </c>
      <c r="D12306" s="1">
        <v>45638</v>
      </c>
      <c r="E12306" t="s">
        <v>16</v>
      </c>
      <c r="F12306" s="2">
        <v>0.37222222222222223</v>
      </c>
      <c r="G12306" s="2">
        <v>0.74375000000000002</v>
      </c>
      <c r="H12306" t="s">
        <v>17</v>
      </c>
      <c r="I12306">
        <v>8.92</v>
      </c>
      <c r="J12306">
        <v>0</v>
      </c>
      <c r="K12306" t="s">
        <v>18</v>
      </c>
      <c r="L12306" t="s">
        <v>17</v>
      </c>
      <c r="M12306" t="s">
        <v>17</v>
      </c>
      <c r="N12306" t="str">
        <f>TEXT(employee_attendance_dataset[[#This Row],[Date]],"DDDD")</f>
        <v>Thursday</v>
      </c>
      <c r="O12306">
        <f>IF(employee_attendance_dataset[[#This Row],[Leave_Type]]="",0,1)</f>
        <v>0</v>
      </c>
    </row>
    <row r="12307" spans="1:15" x14ac:dyDescent="0.25">
      <c r="A12307" t="s">
        <v>31</v>
      </c>
      <c r="B12307" t="s">
        <v>32</v>
      </c>
      <c r="C12307" t="s">
        <v>33</v>
      </c>
      <c r="D12307" s="1">
        <v>45638</v>
      </c>
      <c r="E12307" t="s">
        <v>16</v>
      </c>
      <c r="F12307" s="2">
        <v>0.37708333333333333</v>
      </c>
      <c r="G12307" s="2">
        <v>0.73402777777777772</v>
      </c>
      <c r="H12307" t="s">
        <v>17</v>
      </c>
      <c r="I12307">
        <v>8.57</v>
      </c>
      <c r="J12307">
        <v>0</v>
      </c>
      <c r="K12307" t="s">
        <v>18</v>
      </c>
      <c r="L12307" t="s">
        <v>17</v>
      </c>
      <c r="M12307" t="s">
        <v>17</v>
      </c>
      <c r="N12307" t="str">
        <f>TEXT(employee_attendance_dataset[[#This Row],[Date]],"DDDD")</f>
        <v>Thursday</v>
      </c>
      <c r="O12307">
        <f>IF(employee_attendance_dataset[[#This Row],[Leave_Type]]="",0,1)</f>
        <v>0</v>
      </c>
    </row>
    <row r="12308" spans="1:15" x14ac:dyDescent="0.25">
      <c r="A12308" t="s">
        <v>34</v>
      </c>
      <c r="B12308" t="s">
        <v>35</v>
      </c>
      <c r="C12308" t="s">
        <v>36</v>
      </c>
      <c r="D12308" s="1">
        <v>45638</v>
      </c>
      <c r="E12308" t="s">
        <v>16</v>
      </c>
      <c r="F12308" s="2">
        <v>0.38750000000000001</v>
      </c>
      <c r="G12308" s="2">
        <v>0.73750000000000004</v>
      </c>
      <c r="H12308" t="s">
        <v>17</v>
      </c>
      <c r="I12308">
        <v>8.4</v>
      </c>
      <c r="J12308">
        <v>0</v>
      </c>
      <c r="K12308" t="s">
        <v>18</v>
      </c>
      <c r="L12308" t="s">
        <v>17</v>
      </c>
      <c r="M12308" t="s">
        <v>17</v>
      </c>
      <c r="N12308" t="str">
        <f>TEXT(employee_attendance_dataset[[#This Row],[Date]],"DDDD")</f>
        <v>Thursday</v>
      </c>
      <c r="O12308">
        <f>IF(employee_attendance_dataset[[#This Row],[Leave_Type]]="",0,1)</f>
        <v>0</v>
      </c>
    </row>
    <row r="12309" spans="1:15" x14ac:dyDescent="0.25">
      <c r="A12309" t="s">
        <v>37</v>
      </c>
      <c r="B12309" t="s">
        <v>38</v>
      </c>
      <c r="C12309" t="s">
        <v>36</v>
      </c>
      <c r="D12309" s="1">
        <v>45638</v>
      </c>
      <c r="E12309" t="s">
        <v>16</v>
      </c>
      <c r="F12309" s="2">
        <v>0.37708333333333333</v>
      </c>
      <c r="G12309" s="2">
        <v>0.75277777777777777</v>
      </c>
      <c r="H12309" t="s">
        <v>17</v>
      </c>
      <c r="I12309">
        <v>9.02</v>
      </c>
      <c r="J12309">
        <v>0</v>
      </c>
      <c r="K12309" t="s">
        <v>18</v>
      </c>
      <c r="L12309" t="s">
        <v>17</v>
      </c>
      <c r="M12309" t="s">
        <v>17</v>
      </c>
      <c r="N12309" t="str">
        <f>TEXT(employee_attendance_dataset[[#This Row],[Date]],"DDDD")</f>
        <v>Thursday</v>
      </c>
      <c r="O12309">
        <f>IF(employee_attendance_dataset[[#This Row],[Leave_Type]]="",0,1)</f>
        <v>0</v>
      </c>
    </row>
    <row r="12310" spans="1:15" x14ac:dyDescent="0.25">
      <c r="A12310" t="s">
        <v>39</v>
      </c>
      <c r="B12310" t="s">
        <v>40</v>
      </c>
      <c r="C12310" t="s">
        <v>33</v>
      </c>
      <c r="D12310" s="1">
        <v>45638</v>
      </c>
      <c r="E12310" t="s">
        <v>16</v>
      </c>
      <c r="F12310" s="2">
        <v>0.38263888888888886</v>
      </c>
      <c r="G12310" s="2">
        <v>0.76180555555555551</v>
      </c>
      <c r="H12310" t="s">
        <v>17</v>
      </c>
      <c r="I12310">
        <v>9.1</v>
      </c>
      <c r="J12310">
        <v>0</v>
      </c>
      <c r="K12310" t="s">
        <v>18</v>
      </c>
      <c r="L12310" t="s">
        <v>17</v>
      </c>
      <c r="M12310" t="s">
        <v>17</v>
      </c>
      <c r="N12310" t="str">
        <f>TEXT(employee_attendance_dataset[[#This Row],[Date]],"DDDD")</f>
        <v>Thursday</v>
      </c>
      <c r="O12310">
        <f>IF(employee_attendance_dataset[[#This Row],[Leave_Type]]="",0,1)</f>
        <v>0</v>
      </c>
    </row>
    <row r="12311" spans="1:15" x14ac:dyDescent="0.25">
      <c r="A12311" t="s">
        <v>41</v>
      </c>
      <c r="B12311" t="s">
        <v>42</v>
      </c>
      <c r="C12311" t="s">
        <v>33</v>
      </c>
      <c r="D12311" s="1">
        <v>45638</v>
      </c>
      <c r="E12311" t="s">
        <v>16</v>
      </c>
      <c r="F12311" s="2">
        <v>0.37708333333333333</v>
      </c>
      <c r="G12311" s="2">
        <v>0.76180555555555551</v>
      </c>
      <c r="H12311" t="s">
        <v>17</v>
      </c>
      <c r="I12311">
        <v>9.23</v>
      </c>
      <c r="J12311">
        <v>0</v>
      </c>
      <c r="K12311" t="s">
        <v>18</v>
      </c>
      <c r="L12311" t="s">
        <v>17</v>
      </c>
      <c r="M12311" t="s">
        <v>17</v>
      </c>
      <c r="N12311" t="str">
        <f>TEXT(employee_attendance_dataset[[#This Row],[Date]],"DDDD")</f>
        <v>Thursday</v>
      </c>
      <c r="O12311">
        <f>IF(employee_attendance_dataset[[#This Row],[Leave_Type]]="",0,1)</f>
        <v>0</v>
      </c>
    </row>
    <row r="12312" spans="1:15" x14ac:dyDescent="0.25">
      <c r="A12312" t="s">
        <v>43</v>
      </c>
      <c r="B12312" t="s">
        <v>44</v>
      </c>
      <c r="C12312" t="s">
        <v>15</v>
      </c>
      <c r="D12312" s="1">
        <v>45638</v>
      </c>
      <c r="E12312" t="s">
        <v>16</v>
      </c>
      <c r="F12312" s="2">
        <v>0.38819444444444445</v>
      </c>
      <c r="G12312" s="2">
        <v>0.7583333333333333</v>
      </c>
      <c r="H12312" t="s">
        <v>17</v>
      </c>
      <c r="I12312">
        <v>8.8800000000000008</v>
      </c>
      <c r="J12312">
        <v>0</v>
      </c>
      <c r="K12312" t="s">
        <v>18</v>
      </c>
      <c r="L12312" t="s">
        <v>17</v>
      </c>
      <c r="M12312" t="s">
        <v>17</v>
      </c>
      <c r="N12312" t="str">
        <f>TEXT(employee_attendance_dataset[[#This Row],[Date]],"DDDD")</f>
        <v>Thursday</v>
      </c>
      <c r="O12312">
        <f>IF(employee_attendance_dataset[[#This Row],[Leave_Type]]="",0,1)</f>
        <v>0</v>
      </c>
    </row>
    <row r="12313" spans="1:15" x14ac:dyDescent="0.25">
      <c r="A12313" t="s">
        <v>45</v>
      </c>
      <c r="B12313" t="s">
        <v>46</v>
      </c>
      <c r="C12313" t="s">
        <v>47</v>
      </c>
      <c r="D12313" s="1">
        <v>45638</v>
      </c>
      <c r="E12313" t="s">
        <v>16</v>
      </c>
      <c r="F12313" s="2">
        <v>0.38819444444444445</v>
      </c>
      <c r="G12313" s="2">
        <v>0.7416666666666667</v>
      </c>
      <c r="H12313" t="s">
        <v>17</v>
      </c>
      <c r="I12313">
        <v>8.48</v>
      </c>
      <c r="J12313">
        <v>0</v>
      </c>
      <c r="K12313" t="s">
        <v>18</v>
      </c>
      <c r="L12313" t="s">
        <v>17</v>
      </c>
      <c r="M12313" t="s">
        <v>17</v>
      </c>
      <c r="N12313" t="str">
        <f>TEXT(employee_attendance_dataset[[#This Row],[Date]],"DDDD")</f>
        <v>Thursday</v>
      </c>
      <c r="O12313">
        <f>IF(employee_attendance_dataset[[#This Row],[Leave_Type]]="",0,1)</f>
        <v>0</v>
      </c>
    </row>
    <row r="12314" spans="1:15" x14ac:dyDescent="0.25">
      <c r="A12314" t="s">
        <v>48</v>
      </c>
      <c r="B12314" t="s">
        <v>49</v>
      </c>
      <c r="C12314" t="s">
        <v>50</v>
      </c>
      <c r="D12314" s="1">
        <v>45638</v>
      </c>
      <c r="E12314" t="s">
        <v>16</v>
      </c>
      <c r="F12314" s="2">
        <v>0.38611111111111113</v>
      </c>
      <c r="G12314" s="2">
        <v>0.75</v>
      </c>
      <c r="H12314" t="s">
        <v>17</v>
      </c>
      <c r="I12314">
        <v>8.73</v>
      </c>
      <c r="J12314">
        <v>0</v>
      </c>
      <c r="K12314" t="s">
        <v>18</v>
      </c>
      <c r="L12314" t="s">
        <v>17</v>
      </c>
      <c r="M12314" t="s">
        <v>17</v>
      </c>
      <c r="N12314" t="str">
        <f>TEXT(employee_attendance_dataset[[#This Row],[Date]],"DDDD")</f>
        <v>Thursday</v>
      </c>
      <c r="O12314">
        <f>IF(employee_attendance_dataset[[#This Row],[Leave_Type]]="",0,1)</f>
        <v>0</v>
      </c>
    </row>
    <row r="12315" spans="1:15" x14ac:dyDescent="0.25">
      <c r="A12315" t="s">
        <v>51</v>
      </c>
      <c r="B12315" t="s">
        <v>52</v>
      </c>
      <c r="C12315" t="s">
        <v>24</v>
      </c>
      <c r="D12315" s="1">
        <v>45638</v>
      </c>
      <c r="E12315" t="s">
        <v>16</v>
      </c>
      <c r="F12315" s="2">
        <v>0.36180555555555555</v>
      </c>
      <c r="G12315" s="2">
        <v>0.63263888888888886</v>
      </c>
      <c r="H12315" t="s">
        <v>17</v>
      </c>
      <c r="I12315">
        <v>6.5</v>
      </c>
      <c r="J12315">
        <v>0</v>
      </c>
      <c r="K12315" t="s">
        <v>18</v>
      </c>
      <c r="L12315" t="s">
        <v>28</v>
      </c>
      <c r="M12315" t="s">
        <v>17</v>
      </c>
      <c r="N12315" t="str">
        <f>TEXT(employee_attendance_dataset[[#This Row],[Date]],"DDDD")</f>
        <v>Thursday</v>
      </c>
      <c r="O12315">
        <f>IF(employee_attendance_dataset[[#This Row],[Leave_Type]]="",0,1)</f>
        <v>0</v>
      </c>
    </row>
    <row r="12316" spans="1:15" x14ac:dyDescent="0.25">
      <c r="A12316" t="s">
        <v>53</v>
      </c>
      <c r="B12316" t="s">
        <v>54</v>
      </c>
      <c r="C12316" t="s">
        <v>36</v>
      </c>
      <c r="D12316" s="1">
        <v>45638</v>
      </c>
      <c r="E12316" t="s">
        <v>16</v>
      </c>
      <c r="F12316" s="2">
        <v>0.40486111111111112</v>
      </c>
      <c r="G12316" s="2">
        <v>0.7583333333333333</v>
      </c>
      <c r="H12316" t="s">
        <v>28</v>
      </c>
      <c r="I12316">
        <v>8.48</v>
      </c>
      <c r="J12316">
        <v>0</v>
      </c>
      <c r="K12316" t="s">
        <v>18</v>
      </c>
      <c r="L12316" t="s">
        <v>17</v>
      </c>
      <c r="M12316" t="s">
        <v>17</v>
      </c>
      <c r="N12316" t="str">
        <f>TEXT(employee_attendance_dataset[[#This Row],[Date]],"DDDD")</f>
        <v>Thursday</v>
      </c>
      <c r="O12316">
        <f>IF(employee_attendance_dataset[[#This Row],[Leave_Type]]="",0,1)</f>
        <v>0</v>
      </c>
    </row>
    <row r="12317" spans="1:15" x14ac:dyDescent="0.25">
      <c r="A12317" t="s">
        <v>55</v>
      </c>
      <c r="B12317" t="s">
        <v>56</v>
      </c>
      <c r="C12317" t="s">
        <v>50</v>
      </c>
      <c r="D12317" s="1">
        <v>45638</v>
      </c>
      <c r="E12317" t="s">
        <v>16</v>
      </c>
      <c r="F12317" s="2">
        <v>0.37777777777777777</v>
      </c>
      <c r="G12317" s="2">
        <v>0.74583333333333335</v>
      </c>
      <c r="H12317" t="s">
        <v>17</v>
      </c>
      <c r="I12317">
        <v>8.83</v>
      </c>
      <c r="J12317">
        <v>0</v>
      </c>
      <c r="K12317" t="s">
        <v>18</v>
      </c>
      <c r="L12317" t="s">
        <v>17</v>
      </c>
      <c r="M12317" t="s">
        <v>17</v>
      </c>
      <c r="N12317" t="str">
        <f>TEXT(employee_attendance_dataset[[#This Row],[Date]],"DDDD")</f>
        <v>Thursday</v>
      </c>
      <c r="O12317">
        <f>IF(employee_attendance_dataset[[#This Row],[Leave_Type]]="",0,1)</f>
        <v>0</v>
      </c>
    </row>
    <row r="12318" spans="1:15" x14ac:dyDescent="0.25">
      <c r="A12318" t="s">
        <v>57</v>
      </c>
      <c r="B12318" t="s">
        <v>58</v>
      </c>
      <c r="C12318" t="s">
        <v>24</v>
      </c>
      <c r="D12318" s="1">
        <v>45638</v>
      </c>
      <c r="E12318" t="s">
        <v>112</v>
      </c>
      <c r="F12318" s="2"/>
      <c r="G12318" s="2"/>
      <c r="H12318" t="s">
        <v>17</v>
      </c>
      <c r="I12318">
        <v>0</v>
      </c>
      <c r="J12318">
        <v>0</v>
      </c>
      <c r="K12318" t="s">
        <v>113</v>
      </c>
      <c r="L12318" t="s">
        <v>17</v>
      </c>
      <c r="M12318" t="s">
        <v>17</v>
      </c>
      <c r="N12318" t="str">
        <f>TEXT(employee_attendance_dataset[[#This Row],[Date]],"DDDD")</f>
        <v>Thursday</v>
      </c>
      <c r="O12318">
        <f>IF(employee_attendance_dataset[[#This Row],[Leave_Type]]="",0,1)</f>
        <v>1</v>
      </c>
    </row>
    <row r="12319" spans="1:15" x14ac:dyDescent="0.25">
      <c r="A12319" t="s">
        <v>60</v>
      </c>
      <c r="B12319" t="s">
        <v>61</v>
      </c>
      <c r="C12319" t="s">
        <v>36</v>
      </c>
      <c r="D12319" s="1">
        <v>45638</v>
      </c>
      <c r="E12319" t="s">
        <v>16</v>
      </c>
      <c r="F12319" s="2">
        <v>0.41180555555555554</v>
      </c>
      <c r="G12319" s="2">
        <v>0.75138888888888888</v>
      </c>
      <c r="H12319" t="s">
        <v>28</v>
      </c>
      <c r="I12319">
        <v>8.15</v>
      </c>
      <c r="J12319">
        <v>0</v>
      </c>
      <c r="K12319" t="s">
        <v>18</v>
      </c>
      <c r="L12319" t="s">
        <v>17</v>
      </c>
      <c r="M12319" t="s">
        <v>17</v>
      </c>
      <c r="N12319" t="str">
        <f>TEXT(employee_attendance_dataset[[#This Row],[Date]],"DDDD")</f>
        <v>Thursday</v>
      </c>
      <c r="O12319">
        <f>IF(employee_attendance_dataset[[#This Row],[Leave_Type]]="",0,1)</f>
        <v>0</v>
      </c>
    </row>
    <row r="12320" spans="1:15" x14ac:dyDescent="0.25">
      <c r="A12320" t="s">
        <v>62</v>
      </c>
      <c r="B12320" t="s">
        <v>63</v>
      </c>
      <c r="C12320" t="s">
        <v>21</v>
      </c>
      <c r="D12320" s="1">
        <v>45638</v>
      </c>
      <c r="E12320" t="s">
        <v>16</v>
      </c>
      <c r="F12320" s="2">
        <v>0.38055555555555554</v>
      </c>
      <c r="G12320" s="2">
        <v>0.73750000000000004</v>
      </c>
      <c r="H12320" t="s">
        <v>17</v>
      </c>
      <c r="I12320">
        <v>8.57</v>
      </c>
      <c r="J12320">
        <v>0</v>
      </c>
      <c r="K12320" t="s">
        <v>18</v>
      </c>
      <c r="L12320" t="s">
        <v>17</v>
      </c>
      <c r="M12320" t="s">
        <v>17</v>
      </c>
      <c r="N12320" t="str">
        <f>TEXT(employee_attendance_dataset[[#This Row],[Date]],"DDDD")</f>
        <v>Thursday</v>
      </c>
      <c r="O12320">
        <f>IF(employee_attendance_dataset[[#This Row],[Leave_Type]]="",0,1)</f>
        <v>0</v>
      </c>
    </row>
    <row r="12321" spans="1:15" x14ac:dyDescent="0.25">
      <c r="A12321" t="s">
        <v>64</v>
      </c>
      <c r="B12321" t="s">
        <v>65</v>
      </c>
      <c r="C12321" t="s">
        <v>15</v>
      </c>
      <c r="D12321" s="1">
        <v>45638</v>
      </c>
      <c r="E12321" t="s">
        <v>16</v>
      </c>
      <c r="F12321" s="2">
        <v>0.38680555555555557</v>
      </c>
      <c r="G12321" s="2">
        <v>0.76458333333333328</v>
      </c>
      <c r="H12321" t="s">
        <v>28</v>
      </c>
      <c r="I12321">
        <v>9.07</v>
      </c>
      <c r="J12321">
        <v>0</v>
      </c>
      <c r="K12321" t="s">
        <v>18</v>
      </c>
      <c r="L12321" t="s">
        <v>17</v>
      </c>
      <c r="M12321" t="s">
        <v>17</v>
      </c>
      <c r="N12321" t="str">
        <f>TEXT(employee_attendance_dataset[[#This Row],[Date]],"DDDD")</f>
        <v>Thursday</v>
      </c>
      <c r="O12321">
        <f>IF(employee_attendance_dataset[[#This Row],[Leave_Type]]="",0,1)</f>
        <v>0</v>
      </c>
    </row>
    <row r="12322" spans="1:15" x14ac:dyDescent="0.25">
      <c r="A12322" t="s">
        <v>66</v>
      </c>
      <c r="B12322" t="s">
        <v>67</v>
      </c>
      <c r="C12322" t="s">
        <v>36</v>
      </c>
      <c r="D12322" s="1">
        <v>45638</v>
      </c>
      <c r="E12322" t="s">
        <v>16</v>
      </c>
      <c r="F12322" s="2">
        <v>0.36319444444444443</v>
      </c>
      <c r="G12322" s="2">
        <v>0.72916666666666663</v>
      </c>
      <c r="H12322" t="s">
        <v>17</v>
      </c>
      <c r="I12322">
        <v>8.7799999999999994</v>
      </c>
      <c r="J12322">
        <v>0</v>
      </c>
      <c r="K12322" t="s">
        <v>18</v>
      </c>
      <c r="L12322" t="s">
        <v>17</v>
      </c>
      <c r="M12322" t="s">
        <v>17</v>
      </c>
      <c r="N12322" t="str">
        <f>TEXT(employee_attendance_dataset[[#This Row],[Date]],"DDDD")</f>
        <v>Thursday</v>
      </c>
      <c r="O12322">
        <f>IF(employee_attendance_dataset[[#This Row],[Leave_Type]]="",0,1)</f>
        <v>0</v>
      </c>
    </row>
    <row r="12323" spans="1:15" x14ac:dyDescent="0.25">
      <c r="A12323" t="s">
        <v>68</v>
      </c>
      <c r="B12323" t="s">
        <v>69</v>
      </c>
      <c r="C12323" t="s">
        <v>27</v>
      </c>
      <c r="D12323" s="1">
        <v>45638</v>
      </c>
      <c r="E12323" t="s">
        <v>16</v>
      </c>
      <c r="F12323" s="2">
        <v>0.36319444444444443</v>
      </c>
      <c r="G12323" s="2">
        <v>0.73541666666666672</v>
      </c>
      <c r="H12323" t="s">
        <v>17</v>
      </c>
      <c r="I12323">
        <v>8.93</v>
      </c>
      <c r="J12323">
        <v>0</v>
      </c>
      <c r="K12323" t="s">
        <v>18</v>
      </c>
      <c r="L12323" t="s">
        <v>17</v>
      </c>
      <c r="M12323" t="s">
        <v>17</v>
      </c>
      <c r="N12323" t="str">
        <f>TEXT(employee_attendance_dataset[[#This Row],[Date]],"DDDD")</f>
        <v>Thursday</v>
      </c>
      <c r="O12323">
        <f>IF(employee_attendance_dataset[[#This Row],[Leave_Type]]="",0,1)</f>
        <v>0</v>
      </c>
    </row>
    <row r="12324" spans="1:15" x14ac:dyDescent="0.25">
      <c r="A12324" t="s">
        <v>70</v>
      </c>
      <c r="B12324" t="s">
        <v>71</v>
      </c>
      <c r="C12324" t="s">
        <v>33</v>
      </c>
      <c r="D12324" s="1">
        <v>45638</v>
      </c>
      <c r="E12324" t="s">
        <v>16</v>
      </c>
      <c r="F12324" s="2">
        <v>0.37986111111111109</v>
      </c>
      <c r="G12324" s="2">
        <v>0.74861111111111112</v>
      </c>
      <c r="H12324" t="s">
        <v>17</v>
      </c>
      <c r="I12324">
        <v>8.85</v>
      </c>
      <c r="J12324">
        <v>0</v>
      </c>
      <c r="K12324" t="s">
        <v>18</v>
      </c>
      <c r="L12324" t="s">
        <v>17</v>
      </c>
      <c r="M12324" t="s">
        <v>17</v>
      </c>
      <c r="N12324" t="str">
        <f>TEXT(employee_attendance_dataset[[#This Row],[Date]],"DDDD")</f>
        <v>Thursday</v>
      </c>
      <c r="O12324">
        <f>IF(employee_attendance_dataset[[#This Row],[Leave_Type]]="",0,1)</f>
        <v>0</v>
      </c>
    </row>
    <row r="12325" spans="1:15" x14ac:dyDescent="0.25">
      <c r="A12325" t="s">
        <v>72</v>
      </c>
      <c r="B12325" t="s">
        <v>73</v>
      </c>
      <c r="C12325" t="s">
        <v>21</v>
      </c>
      <c r="D12325" s="1">
        <v>45638</v>
      </c>
      <c r="E12325" t="s">
        <v>16</v>
      </c>
      <c r="F12325" s="2">
        <v>0.37291666666666667</v>
      </c>
      <c r="G12325" s="2">
        <v>0.76736111111111116</v>
      </c>
      <c r="H12325" t="s">
        <v>17</v>
      </c>
      <c r="I12325">
        <v>9.4700000000000006</v>
      </c>
      <c r="J12325">
        <v>0.47</v>
      </c>
      <c r="K12325" t="s">
        <v>18</v>
      </c>
      <c r="L12325" t="s">
        <v>17</v>
      </c>
      <c r="M12325" t="s">
        <v>17</v>
      </c>
      <c r="N12325" t="str">
        <f>TEXT(employee_attendance_dataset[[#This Row],[Date]],"DDDD")</f>
        <v>Thursday</v>
      </c>
      <c r="O12325">
        <f>IF(employee_attendance_dataset[[#This Row],[Leave_Type]]="",0,1)</f>
        <v>0</v>
      </c>
    </row>
    <row r="12326" spans="1:15" x14ac:dyDescent="0.25">
      <c r="A12326" t="s">
        <v>74</v>
      </c>
      <c r="B12326" t="s">
        <v>75</v>
      </c>
      <c r="C12326" t="s">
        <v>47</v>
      </c>
      <c r="D12326" s="1">
        <v>45638</v>
      </c>
      <c r="E12326" t="s">
        <v>112</v>
      </c>
      <c r="F12326" s="2"/>
      <c r="G12326" s="2"/>
      <c r="H12326" t="s">
        <v>17</v>
      </c>
      <c r="I12326">
        <v>0</v>
      </c>
      <c r="J12326">
        <v>0</v>
      </c>
      <c r="K12326" t="s">
        <v>172</v>
      </c>
      <c r="L12326" t="s">
        <v>17</v>
      </c>
      <c r="M12326" t="s">
        <v>17</v>
      </c>
      <c r="N12326" t="str">
        <f>TEXT(employee_attendance_dataset[[#This Row],[Date]],"DDDD")</f>
        <v>Thursday</v>
      </c>
      <c r="O12326">
        <f>IF(employee_attendance_dataset[[#This Row],[Leave_Type]]="",0,1)</f>
        <v>1</v>
      </c>
    </row>
    <row r="12327" spans="1:15" x14ac:dyDescent="0.25">
      <c r="A12327" t="s">
        <v>76</v>
      </c>
      <c r="B12327" t="s">
        <v>77</v>
      </c>
      <c r="C12327" t="s">
        <v>36</v>
      </c>
      <c r="D12327" s="1">
        <v>45638</v>
      </c>
      <c r="E12327" t="s">
        <v>16</v>
      </c>
      <c r="F12327" s="2">
        <v>0.38680555555555557</v>
      </c>
      <c r="G12327" s="2">
        <v>0.72916666666666663</v>
      </c>
      <c r="H12327" t="s">
        <v>17</v>
      </c>
      <c r="I12327">
        <v>8.2200000000000006</v>
      </c>
      <c r="J12327">
        <v>0</v>
      </c>
      <c r="K12327" t="s">
        <v>18</v>
      </c>
      <c r="L12327" t="s">
        <v>17</v>
      </c>
      <c r="M12327" t="s">
        <v>17</v>
      </c>
      <c r="N12327" t="str">
        <f>TEXT(employee_attendance_dataset[[#This Row],[Date]],"DDDD")</f>
        <v>Thursday</v>
      </c>
      <c r="O12327">
        <f>IF(employee_attendance_dataset[[#This Row],[Leave_Type]]="",0,1)</f>
        <v>0</v>
      </c>
    </row>
    <row r="12328" spans="1:15" x14ac:dyDescent="0.25">
      <c r="A12328" t="s">
        <v>78</v>
      </c>
      <c r="B12328" t="s">
        <v>79</v>
      </c>
      <c r="C12328" t="s">
        <v>47</v>
      </c>
      <c r="D12328" s="1">
        <v>45638</v>
      </c>
      <c r="E12328" t="s">
        <v>16</v>
      </c>
      <c r="F12328" s="2">
        <v>0.3972222222222222</v>
      </c>
      <c r="G12328" s="2">
        <v>0.75902777777777775</v>
      </c>
      <c r="H12328" t="s">
        <v>28</v>
      </c>
      <c r="I12328">
        <v>8.68</v>
      </c>
      <c r="J12328">
        <v>0</v>
      </c>
      <c r="K12328" t="s">
        <v>18</v>
      </c>
      <c r="L12328" t="s">
        <v>17</v>
      </c>
      <c r="M12328" t="s">
        <v>17</v>
      </c>
      <c r="N12328" t="str">
        <f>TEXT(employee_attendance_dataset[[#This Row],[Date]],"DDDD")</f>
        <v>Thursday</v>
      </c>
      <c r="O12328">
        <f>IF(employee_attendance_dataset[[#This Row],[Leave_Type]]="",0,1)</f>
        <v>0</v>
      </c>
    </row>
    <row r="12329" spans="1:15" x14ac:dyDescent="0.25">
      <c r="A12329" t="s">
        <v>80</v>
      </c>
      <c r="B12329" t="s">
        <v>81</v>
      </c>
      <c r="C12329" t="s">
        <v>50</v>
      </c>
      <c r="D12329" s="1">
        <v>45638</v>
      </c>
      <c r="E12329" t="s">
        <v>59</v>
      </c>
      <c r="F12329" s="2"/>
      <c r="G12329" s="2"/>
      <c r="H12329" t="s">
        <v>17</v>
      </c>
      <c r="I12329">
        <v>0</v>
      </c>
      <c r="J12329">
        <v>0</v>
      </c>
      <c r="K12329" t="s">
        <v>18</v>
      </c>
      <c r="L12329" t="s">
        <v>17</v>
      </c>
      <c r="M12329" t="s">
        <v>28</v>
      </c>
      <c r="N12329" t="str">
        <f>TEXT(employee_attendance_dataset[[#This Row],[Date]],"DDDD")</f>
        <v>Thursday</v>
      </c>
      <c r="O12329">
        <f>IF(employee_attendance_dataset[[#This Row],[Leave_Type]]="",0,1)</f>
        <v>0</v>
      </c>
    </row>
    <row r="12330" spans="1:15" x14ac:dyDescent="0.25">
      <c r="A12330" t="s">
        <v>82</v>
      </c>
      <c r="B12330" t="s">
        <v>83</v>
      </c>
      <c r="C12330" t="s">
        <v>33</v>
      </c>
      <c r="D12330" s="1">
        <v>45638</v>
      </c>
      <c r="E12330" t="s">
        <v>16</v>
      </c>
      <c r="F12330" s="2">
        <v>0.38611111111111113</v>
      </c>
      <c r="G12330" s="2">
        <v>0.73750000000000004</v>
      </c>
      <c r="H12330" t="s">
        <v>17</v>
      </c>
      <c r="I12330">
        <v>8.43</v>
      </c>
      <c r="J12330">
        <v>0</v>
      </c>
      <c r="K12330" t="s">
        <v>18</v>
      </c>
      <c r="L12330" t="s">
        <v>17</v>
      </c>
      <c r="M12330" t="s">
        <v>17</v>
      </c>
      <c r="N12330" t="str">
        <f>TEXT(employee_attendance_dataset[[#This Row],[Date]],"DDDD")</f>
        <v>Thursday</v>
      </c>
      <c r="O12330">
        <f>IF(employee_attendance_dataset[[#This Row],[Leave_Type]]="",0,1)</f>
        <v>0</v>
      </c>
    </row>
    <row r="12331" spans="1:15" x14ac:dyDescent="0.25">
      <c r="A12331" t="s">
        <v>84</v>
      </c>
      <c r="B12331" t="s">
        <v>85</v>
      </c>
      <c r="C12331" t="s">
        <v>47</v>
      </c>
      <c r="D12331" s="1">
        <v>45638</v>
      </c>
      <c r="E12331" t="s">
        <v>16</v>
      </c>
      <c r="F12331" s="2">
        <v>0.37013888888888891</v>
      </c>
      <c r="G12331" s="2">
        <v>0.74930555555555556</v>
      </c>
      <c r="H12331" t="s">
        <v>17</v>
      </c>
      <c r="I12331">
        <v>9.1</v>
      </c>
      <c r="J12331">
        <v>0.1</v>
      </c>
      <c r="K12331" t="s">
        <v>18</v>
      </c>
      <c r="L12331" t="s">
        <v>17</v>
      </c>
      <c r="M12331" t="s">
        <v>17</v>
      </c>
      <c r="N12331" t="str">
        <f>TEXT(employee_attendance_dataset[[#This Row],[Date]],"DDDD")</f>
        <v>Thursday</v>
      </c>
      <c r="O12331">
        <f>IF(employee_attendance_dataset[[#This Row],[Leave_Type]]="",0,1)</f>
        <v>0</v>
      </c>
    </row>
    <row r="12332" spans="1:15" x14ac:dyDescent="0.25">
      <c r="A12332" t="s">
        <v>86</v>
      </c>
      <c r="B12332" t="s">
        <v>87</v>
      </c>
      <c r="C12332" t="s">
        <v>15</v>
      </c>
      <c r="D12332" s="1">
        <v>45638</v>
      </c>
      <c r="E12332" t="s">
        <v>16</v>
      </c>
      <c r="F12332" s="2">
        <v>0.38611111111111113</v>
      </c>
      <c r="G12332" s="2">
        <v>0.72986111111111107</v>
      </c>
      <c r="H12332" t="s">
        <v>17</v>
      </c>
      <c r="I12332">
        <v>8.25</v>
      </c>
      <c r="J12332">
        <v>0</v>
      </c>
      <c r="K12332" t="s">
        <v>18</v>
      </c>
      <c r="L12332" t="s">
        <v>17</v>
      </c>
      <c r="M12332" t="s">
        <v>17</v>
      </c>
      <c r="N12332" t="str">
        <f>TEXT(employee_attendance_dataset[[#This Row],[Date]],"DDDD")</f>
        <v>Thursday</v>
      </c>
      <c r="O12332">
        <f>IF(employee_attendance_dataset[[#This Row],[Leave_Type]]="",0,1)</f>
        <v>0</v>
      </c>
    </row>
    <row r="12333" spans="1:15" x14ac:dyDescent="0.25">
      <c r="A12333" t="s">
        <v>88</v>
      </c>
      <c r="B12333" t="s">
        <v>89</v>
      </c>
      <c r="C12333" t="s">
        <v>33</v>
      </c>
      <c r="D12333" s="1">
        <v>45638</v>
      </c>
      <c r="E12333" t="s">
        <v>16</v>
      </c>
      <c r="F12333" s="2">
        <v>0.37361111111111112</v>
      </c>
      <c r="G12333" s="2">
        <v>0.74583333333333335</v>
      </c>
      <c r="H12333" t="s">
        <v>17</v>
      </c>
      <c r="I12333">
        <v>8.93</v>
      </c>
      <c r="J12333">
        <v>0</v>
      </c>
      <c r="K12333" t="s">
        <v>18</v>
      </c>
      <c r="L12333" t="s">
        <v>17</v>
      </c>
      <c r="M12333" t="s">
        <v>17</v>
      </c>
      <c r="N12333" t="str">
        <f>TEXT(employee_attendance_dataset[[#This Row],[Date]],"DDDD")</f>
        <v>Thursday</v>
      </c>
      <c r="O12333">
        <f>IF(employee_attendance_dataset[[#This Row],[Leave_Type]]="",0,1)</f>
        <v>0</v>
      </c>
    </row>
    <row r="12334" spans="1:15" x14ac:dyDescent="0.25">
      <c r="A12334" t="s">
        <v>90</v>
      </c>
      <c r="B12334" t="s">
        <v>91</v>
      </c>
      <c r="C12334" t="s">
        <v>33</v>
      </c>
      <c r="D12334" s="1">
        <v>45638</v>
      </c>
      <c r="E12334" t="s">
        <v>112</v>
      </c>
      <c r="F12334" s="2"/>
      <c r="G12334" s="2"/>
      <c r="H12334" t="s">
        <v>17</v>
      </c>
      <c r="I12334">
        <v>0</v>
      </c>
      <c r="J12334">
        <v>0</v>
      </c>
      <c r="K12334" t="s">
        <v>172</v>
      </c>
      <c r="L12334" t="s">
        <v>17</v>
      </c>
      <c r="M12334" t="s">
        <v>17</v>
      </c>
      <c r="N12334" t="str">
        <f>TEXT(employee_attendance_dataset[[#This Row],[Date]],"DDDD")</f>
        <v>Thursday</v>
      </c>
      <c r="O12334">
        <f>IF(employee_attendance_dataset[[#This Row],[Leave_Type]]="",0,1)</f>
        <v>1</v>
      </c>
    </row>
    <row r="12335" spans="1:15" x14ac:dyDescent="0.25">
      <c r="A12335" t="s">
        <v>92</v>
      </c>
      <c r="B12335" t="s">
        <v>93</v>
      </c>
      <c r="C12335" t="s">
        <v>15</v>
      </c>
      <c r="D12335" s="1">
        <v>45638</v>
      </c>
      <c r="E12335" t="s">
        <v>16</v>
      </c>
      <c r="F12335" s="2">
        <v>0.37361111111111112</v>
      </c>
      <c r="G12335" s="2">
        <v>0.73124999999999996</v>
      </c>
      <c r="H12335" t="s">
        <v>17</v>
      </c>
      <c r="I12335">
        <v>8.58</v>
      </c>
      <c r="J12335">
        <v>0</v>
      </c>
      <c r="K12335" t="s">
        <v>18</v>
      </c>
      <c r="L12335" t="s">
        <v>17</v>
      </c>
      <c r="M12335" t="s">
        <v>17</v>
      </c>
      <c r="N12335" t="str">
        <f>TEXT(employee_attendance_dataset[[#This Row],[Date]],"DDDD")</f>
        <v>Thursday</v>
      </c>
      <c r="O12335">
        <f>IF(employee_attendance_dataset[[#This Row],[Leave_Type]]="",0,1)</f>
        <v>0</v>
      </c>
    </row>
    <row r="12336" spans="1:15" x14ac:dyDescent="0.25">
      <c r="A12336" t="s">
        <v>94</v>
      </c>
      <c r="B12336" t="s">
        <v>95</v>
      </c>
      <c r="C12336" t="s">
        <v>24</v>
      </c>
      <c r="D12336" s="1">
        <v>45638</v>
      </c>
      <c r="E12336" t="s">
        <v>16</v>
      </c>
      <c r="F12336" s="2">
        <v>0.38055555555555554</v>
      </c>
      <c r="G12336" s="2">
        <v>0.72986111111111107</v>
      </c>
      <c r="H12336" t="s">
        <v>17</v>
      </c>
      <c r="I12336">
        <v>8.3800000000000008</v>
      </c>
      <c r="J12336">
        <v>0</v>
      </c>
      <c r="K12336" t="s">
        <v>18</v>
      </c>
      <c r="L12336" t="s">
        <v>17</v>
      </c>
      <c r="M12336" t="s">
        <v>17</v>
      </c>
      <c r="N12336" t="str">
        <f>TEXT(employee_attendance_dataset[[#This Row],[Date]],"DDDD")</f>
        <v>Thursday</v>
      </c>
      <c r="O12336">
        <f>IF(employee_attendance_dataset[[#This Row],[Leave_Type]]="",0,1)</f>
        <v>0</v>
      </c>
    </row>
    <row r="12337" spans="1:15" x14ac:dyDescent="0.25">
      <c r="A12337" t="s">
        <v>96</v>
      </c>
      <c r="B12337" t="s">
        <v>97</v>
      </c>
      <c r="C12337" t="s">
        <v>21</v>
      </c>
      <c r="D12337" s="1">
        <v>45638</v>
      </c>
      <c r="E12337" t="s">
        <v>16</v>
      </c>
      <c r="F12337" s="2">
        <v>0.39166666666666666</v>
      </c>
      <c r="G12337" s="2">
        <v>0.75486111111111109</v>
      </c>
      <c r="H12337" t="s">
        <v>28</v>
      </c>
      <c r="I12337">
        <v>8.7200000000000006</v>
      </c>
      <c r="J12337">
        <v>0</v>
      </c>
      <c r="K12337" t="s">
        <v>18</v>
      </c>
      <c r="L12337" t="s">
        <v>17</v>
      </c>
      <c r="M12337" t="s">
        <v>17</v>
      </c>
      <c r="N12337" t="str">
        <f>TEXT(employee_attendance_dataset[[#This Row],[Date]],"DDDD")</f>
        <v>Thursday</v>
      </c>
      <c r="O12337">
        <f>IF(employee_attendance_dataset[[#This Row],[Leave_Type]]="",0,1)</f>
        <v>0</v>
      </c>
    </row>
    <row r="12338" spans="1:15" x14ac:dyDescent="0.25">
      <c r="A12338" t="s">
        <v>98</v>
      </c>
      <c r="B12338" t="s">
        <v>99</v>
      </c>
      <c r="C12338" t="s">
        <v>27</v>
      </c>
      <c r="D12338" s="1">
        <v>45638</v>
      </c>
      <c r="E12338" t="s">
        <v>16</v>
      </c>
      <c r="F12338" s="2">
        <v>0.36319444444444443</v>
      </c>
      <c r="G12338" s="2">
        <v>0.75208333333333333</v>
      </c>
      <c r="H12338" t="s">
        <v>17</v>
      </c>
      <c r="I12338">
        <v>9.33</v>
      </c>
      <c r="J12338">
        <v>0.33</v>
      </c>
      <c r="K12338" t="s">
        <v>18</v>
      </c>
      <c r="L12338" t="s">
        <v>17</v>
      </c>
      <c r="M12338" t="s">
        <v>17</v>
      </c>
      <c r="N12338" t="str">
        <f>TEXT(employee_attendance_dataset[[#This Row],[Date]],"DDDD")</f>
        <v>Thursday</v>
      </c>
      <c r="O12338">
        <f>IF(employee_attendance_dataset[[#This Row],[Leave_Type]]="",0,1)</f>
        <v>0</v>
      </c>
    </row>
    <row r="12339" spans="1:15" x14ac:dyDescent="0.25">
      <c r="A12339" t="s">
        <v>100</v>
      </c>
      <c r="B12339" t="s">
        <v>101</v>
      </c>
      <c r="C12339" t="s">
        <v>50</v>
      </c>
      <c r="D12339" s="1">
        <v>45638</v>
      </c>
      <c r="E12339" t="s">
        <v>16</v>
      </c>
      <c r="F12339" s="2">
        <v>0.37361111111111112</v>
      </c>
      <c r="G12339" s="2">
        <v>0.62013888888888891</v>
      </c>
      <c r="H12339" t="s">
        <v>17</v>
      </c>
      <c r="I12339">
        <v>5.92</v>
      </c>
      <c r="J12339">
        <v>0</v>
      </c>
      <c r="K12339" t="s">
        <v>18</v>
      </c>
      <c r="L12339" t="s">
        <v>28</v>
      </c>
      <c r="M12339" t="s">
        <v>28</v>
      </c>
      <c r="N12339" t="str">
        <f>TEXT(employee_attendance_dataset[[#This Row],[Date]],"DDDD")</f>
        <v>Thursday</v>
      </c>
      <c r="O12339">
        <f>IF(employee_attendance_dataset[[#This Row],[Leave_Type]]="",0,1)</f>
        <v>0</v>
      </c>
    </row>
    <row r="12340" spans="1:15" x14ac:dyDescent="0.25">
      <c r="A12340" t="s">
        <v>102</v>
      </c>
      <c r="B12340" t="s">
        <v>103</v>
      </c>
      <c r="C12340" t="s">
        <v>47</v>
      </c>
      <c r="D12340" s="1">
        <v>45638</v>
      </c>
      <c r="E12340" t="s">
        <v>16</v>
      </c>
      <c r="F12340" s="2">
        <v>0.37638888888888888</v>
      </c>
      <c r="G12340" s="2">
        <v>0.77013888888888893</v>
      </c>
      <c r="H12340" t="s">
        <v>17</v>
      </c>
      <c r="I12340">
        <v>9.4499999999999993</v>
      </c>
      <c r="J12340">
        <v>0.45</v>
      </c>
      <c r="K12340" t="s">
        <v>18</v>
      </c>
      <c r="L12340" t="s">
        <v>17</v>
      </c>
      <c r="M12340" t="s">
        <v>17</v>
      </c>
      <c r="N12340" t="str">
        <f>TEXT(employee_attendance_dataset[[#This Row],[Date]],"DDDD")</f>
        <v>Thursday</v>
      </c>
      <c r="O12340">
        <f>IF(employee_attendance_dataset[[#This Row],[Leave_Type]]="",0,1)</f>
        <v>0</v>
      </c>
    </row>
    <row r="12341" spans="1:15" x14ac:dyDescent="0.25">
      <c r="A12341" t="s">
        <v>104</v>
      </c>
      <c r="B12341" t="s">
        <v>105</v>
      </c>
      <c r="C12341" t="s">
        <v>24</v>
      </c>
      <c r="D12341" s="1">
        <v>45638</v>
      </c>
      <c r="E12341" t="s">
        <v>16</v>
      </c>
      <c r="F12341" s="2">
        <v>0.3840277777777778</v>
      </c>
      <c r="G12341" s="2">
        <v>0.72916666666666663</v>
      </c>
      <c r="H12341" t="s">
        <v>17</v>
      </c>
      <c r="I12341">
        <v>8.2799999999999994</v>
      </c>
      <c r="J12341">
        <v>0</v>
      </c>
      <c r="K12341" t="s">
        <v>18</v>
      </c>
      <c r="L12341" t="s">
        <v>17</v>
      </c>
      <c r="M12341" t="s">
        <v>17</v>
      </c>
      <c r="N12341" t="str">
        <f>TEXT(employee_attendance_dataset[[#This Row],[Date]],"DDDD")</f>
        <v>Thursday</v>
      </c>
      <c r="O12341">
        <f>IF(employee_attendance_dataset[[#This Row],[Leave_Type]]="",0,1)</f>
        <v>0</v>
      </c>
    </row>
    <row r="12342" spans="1:15" x14ac:dyDescent="0.25">
      <c r="A12342" t="s">
        <v>106</v>
      </c>
      <c r="B12342" t="s">
        <v>107</v>
      </c>
      <c r="C12342" t="s">
        <v>50</v>
      </c>
      <c r="D12342" s="1">
        <v>45638</v>
      </c>
      <c r="E12342" t="s">
        <v>16</v>
      </c>
      <c r="F12342" s="2">
        <v>0.36388888888888887</v>
      </c>
      <c r="G12342" s="2">
        <v>0.73750000000000004</v>
      </c>
      <c r="H12342" t="s">
        <v>17</v>
      </c>
      <c r="I12342">
        <v>8.9700000000000006</v>
      </c>
      <c r="J12342">
        <v>0</v>
      </c>
      <c r="K12342" t="s">
        <v>18</v>
      </c>
      <c r="L12342" t="s">
        <v>17</v>
      </c>
      <c r="M12342" t="s">
        <v>17</v>
      </c>
      <c r="N12342" t="str">
        <f>TEXT(employee_attendance_dataset[[#This Row],[Date]],"DDDD")</f>
        <v>Thursday</v>
      </c>
      <c r="O12342">
        <f>IF(employee_attendance_dataset[[#This Row],[Leave_Type]]="",0,1)</f>
        <v>0</v>
      </c>
    </row>
    <row r="12343" spans="1:15" x14ac:dyDescent="0.25">
      <c r="A12343" t="s">
        <v>108</v>
      </c>
      <c r="B12343" t="s">
        <v>109</v>
      </c>
      <c r="C12343" t="s">
        <v>50</v>
      </c>
      <c r="D12343" s="1">
        <v>45638</v>
      </c>
      <c r="E12343" t="s">
        <v>16</v>
      </c>
      <c r="F12343" s="2">
        <v>0.38750000000000001</v>
      </c>
      <c r="G12343" s="2">
        <v>0.73402777777777772</v>
      </c>
      <c r="H12343" t="s">
        <v>17</v>
      </c>
      <c r="I12343">
        <v>8.32</v>
      </c>
      <c r="J12343">
        <v>0</v>
      </c>
      <c r="K12343" t="s">
        <v>18</v>
      </c>
      <c r="L12343" t="s">
        <v>17</v>
      </c>
      <c r="M12343" t="s">
        <v>17</v>
      </c>
      <c r="N12343" t="str">
        <f>TEXT(employee_attendance_dataset[[#This Row],[Date]],"DDDD")</f>
        <v>Thursday</v>
      </c>
      <c r="O12343">
        <f>IF(employee_attendance_dataset[[#This Row],[Leave_Type]]="",0,1)</f>
        <v>0</v>
      </c>
    </row>
    <row r="12344" spans="1:15" x14ac:dyDescent="0.25">
      <c r="A12344" t="s">
        <v>110</v>
      </c>
      <c r="B12344" t="s">
        <v>111</v>
      </c>
      <c r="C12344" t="s">
        <v>50</v>
      </c>
      <c r="D12344" s="1">
        <v>45638</v>
      </c>
      <c r="E12344" t="s">
        <v>16</v>
      </c>
      <c r="F12344" s="2">
        <v>0.37986111111111109</v>
      </c>
      <c r="G12344" s="2">
        <v>0.73472222222222228</v>
      </c>
      <c r="H12344" t="s">
        <v>17</v>
      </c>
      <c r="I12344">
        <v>8.52</v>
      </c>
      <c r="J12344">
        <v>0</v>
      </c>
      <c r="K12344" t="s">
        <v>18</v>
      </c>
      <c r="L12344" t="s">
        <v>17</v>
      </c>
      <c r="M12344" t="s">
        <v>17</v>
      </c>
      <c r="N12344" t="str">
        <f>TEXT(employee_attendance_dataset[[#This Row],[Date]],"DDDD")</f>
        <v>Thursday</v>
      </c>
      <c r="O12344">
        <f>IF(employee_attendance_dataset[[#This Row],[Leave_Type]]="",0,1)</f>
        <v>0</v>
      </c>
    </row>
    <row r="12345" spans="1:15" x14ac:dyDescent="0.25">
      <c r="A12345" t="s">
        <v>114</v>
      </c>
      <c r="B12345" t="s">
        <v>115</v>
      </c>
      <c r="C12345" t="s">
        <v>21</v>
      </c>
      <c r="D12345" s="1">
        <v>45638</v>
      </c>
      <c r="E12345" t="s">
        <v>16</v>
      </c>
      <c r="F12345" s="2">
        <v>0.36388888888888887</v>
      </c>
      <c r="G12345" s="2">
        <v>0.75</v>
      </c>
      <c r="H12345" t="s">
        <v>17</v>
      </c>
      <c r="I12345">
        <v>9.27</v>
      </c>
      <c r="J12345">
        <v>0.27</v>
      </c>
      <c r="K12345" t="s">
        <v>18</v>
      </c>
      <c r="L12345" t="s">
        <v>17</v>
      </c>
      <c r="M12345" t="s">
        <v>17</v>
      </c>
      <c r="N12345" t="str">
        <f>TEXT(employee_attendance_dataset[[#This Row],[Date]],"DDDD")</f>
        <v>Thursday</v>
      </c>
      <c r="O12345">
        <f>IF(employee_attendance_dataset[[#This Row],[Leave_Type]]="",0,1)</f>
        <v>0</v>
      </c>
    </row>
    <row r="12346" spans="1:15" x14ac:dyDescent="0.25">
      <c r="A12346" t="s">
        <v>116</v>
      </c>
      <c r="B12346" t="s">
        <v>117</v>
      </c>
      <c r="C12346" t="s">
        <v>33</v>
      </c>
      <c r="D12346" s="1">
        <v>45638</v>
      </c>
      <c r="E12346" t="s">
        <v>112</v>
      </c>
      <c r="F12346" s="2"/>
      <c r="G12346" s="2"/>
      <c r="H12346" t="s">
        <v>17</v>
      </c>
      <c r="I12346">
        <v>0</v>
      </c>
      <c r="J12346">
        <v>0</v>
      </c>
      <c r="K12346" t="s">
        <v>172</v>
      </c>
      <c r="L12346" t="s">
        <v>17</v>
      </c>
      <c r="M12346" t="s">
        <v>17</v>
      </c>
      <c r="N12346" t="str">
        <f>TEXT(employee_attendance_dataset[[#This Row],[Date]],"DDDD")</f>
        <v>Thursday</v>
      </c>
      <c r="O12346">
        <f>IF(employee_attendance_dataset[[#This Row],[Leave_Type]]="",0,1)</f>
        <v>1</v>
      </c>
    </row>
    <row r="12347" spans="1:15" x14ac:dyDescent="0.25">
      <c r="A12347" t="s">
        <v>118</v>
      </c>
      <c r="B12347" t="s">
        <v>119</v>
      </c>
      <c r="C12347" t="s">
        <v>15</v>
      </c>
      <c r="D12347" s="1">
        <v>45638</v>
      </c>
      <c r="E12347" t="s">
        <v>16</v>
      </c>
      <c r="F12347" s="2">
        <v>0.36249999999999999</v>
      </c>
      <c r="G12347" s="2">
        <v>0.76249999999999996</v>
      </c>
      <c r="H12347" t="s">
        <v>17</v>
      </c>
      <c r="I12347">
        <v>9.6</v>
      </c>
      <c r="J12347">
        <v>0</v>
      </c>
      <c r="K12347" t="s">
        <v>18</v>
      </c>
      <c r="L12347" t="s">
        <v>17</v>
      </c>
      <c r="M12347" t="s">
        <v>17</v>
      </c>
      <c r="N12347" t="str">
        <f>TEXT(employee_attendance_dataset[[#This Row],[Date]],"DDDD")</f>
        <v>Thursday</v>
      </c>
      <c r="O12347">
        <f>IF(employee_attendance_dataset[[#This Row],[Leave_Type]]="",0,1)</f>
        <v>0</v>
      </c>
    </row>
    <row r="12348" spans="1:15" x14ac:dyDescent="0.25">
      <c r="A12348" t="s">
        <v>120</v>
      </c>
      <c r="B12348" t="s">
        <v>121</v>
      </c>
      <c r="C12348" t="s">
        <v>24</v>
      </c>
      <c r="D12348" s="1">
        <v>45638</v>
      </c>
      <c r="E12348" t="s">
        <v>16</v>
      </c>
      <c r="F12348" s="2">
        <v>0.36736111111111114</v>
      </c>
      <c r="G12348" s="2">
        <v>0.75624999999999998</v>
      </c>
      <c r="H12348" t="s">
        <v>17</v>
      </c>
      <c r="I12348">
        <v>9.33</v>
      </c>
      <c r="J12348">
        <v>0.33</v>
      </c>
      <c r="K12348" t="s">
        <v>18</v>
      </c>
      <c r="L12348" t="s">
        <v>17</v>
      </c>
      <c r="M12348" t="s">
        <v>17</v>
      </c>
      <c r="N12348" t="str">
        <f>TEXT(employee_attendance_dataset[[#This Row],[Date]],"DDDD")</f>
        <v>Thursday</v>
      </c>
      <c r="O12348">
        <f>IF(employee_attendance_dataset[[#This Row],[Leave_Type]]="",0,1)</f>
        <v>0</v>
      </c>
    </row>
    <row r="12349" spans="1:15" x14ac:dyDescent="0.25">
      <c r="A12349" t="s">
        <v>122</v>
      </c>
      <c r="B12349" t="s">
        <v>123</v>
      </c>
      <c r="C12349" t="s">
        <v>33</v>
      </c>
      <c r="D12349" s="1">
        <v>45638</v>
      </c>
      <c r="E12349" t="s">
        <v>16</v>
      </c>
      <c r="F12349" s="2">
        <v>0.3840277777777778</v>
      </c>
      <c r="G12349" s="2">
        <v>0.74652777777777779</v>
      </c>
      <c r="H12349" t="s">
        <v>17</v>
      </c>
      <c r="I12349">
        <v>8.6999999999999993</v>
      </c>
      <c r="J12349">
        <v>0</v>
      </c>
      <c r="K12349" t="s">
        <v>18</v>
      </c>
      <c r="L12349" t="s">
        <v>17</v>
      </c>
      <c r="M12349" t="s">
        <v>17</v>
      </c>
      <c r="N12349" t="str">
        <f>TEXT(employee_attendance_dataset[[#This Row],[Date]],"DDDD")</f>
        <v>Thursday</v>
      </c>
      <c r="O12349">
        <f>IF(employee_attendance_dataset[[#This Row],[Leave_Type]]="",0,1)</f>
        <v>0</v>
      </c>
    </row>
    <row r="12350" spans="1:15" x14ac:dyDescent="0.25">
      <c r="A12350" t="s">
        <v>124</v>
      </c>
      <c r="B12350" t="s">
        <v>125</v>
      </c>
      <c r="C12350" t="s">
        <v>24</v>
      </c>
      <c r="D12350" s="1">
        <v>45638</v>
      </c>
      <c r="E12350" t="s">
        <v>16</v>
      </c>
      <c r="F12350" s="2">
        <v>0.38194444444444442</v>
      </c>
      <c r="G12350" s="2">
        <v>0.73402777777777772</v>
      </c>
      <c r="H12350" t="s">
        <v>28</v>
      </c>
      <c r="I12350">
        <v>8.4499999999999993</v>
      </c>
      <c r="J12350">
        <v>0</v>
      </c>
      <c r="K12350" t="s">
        <v>18</v>
      </c>
      <c r="L12350" t="s">
        <v>17</v>
      </c>
      <c r="M12350" t="s">
        <v>28</v>
      </c>
      <c r="N12350" t="str">
        <f>TEXT(employee_attendance_dataset[[#This Row],[Date]],"DDDD")</f>
        <v>Thursday</v>
      </c>
      <c r="O12350">
        <f>IF(employee_attendance_dataset[[#This Row],[Leave_Type]]="",0,1)</f>
        <v>0</v>
      </c>
    </row>
    <row r="12351" spans="1:15" x14ac:dyDescent="0.25">
      <c r="A12351" t="s">
        <v>126</v>
      </c>
      <c r="B12351" t="s">
        <v>127</v>
      </c>
      <c r="C12351" t="s">
        <v>27</v>
      </c>
      <c r="D12351" s="1">
        <v>45638</v>
      </c>
      <c r="E12351" t="s">
        <v>16</v>
      </c>
      <c r="F12351" s="2">
        <v>0.38680555555555557</v>
      </c>
      <c r="G12351" s="2">
        <v>0.75208333333333333</v>
      </c>
      <c r="H12351" t="s">
        <v>17</v>
      </c>
      <c r="I12351">
        <v>8.77</v>
      </c>
      <c r="J12351">
        <v>0</v>
      </c>
      <c r="K12351" t="s">
        <v>18</v>
      </c>
      <c r="L12351" t="s">
        <v>17</v>
      </c>
      <c r="M12351" t="s">
        <v>17</v>
      </c>
      <c r="N12351" t="str">
        <f>TEXT(employee_attendance_dataset[[#This Row],[Date]],"DDDD")</f>
        <v>Thursday</v>
      </c>
      <c r="O12351">
        <f>IF(employee_attendance_dataset[[#This Row],[Leave_Type]]="",0,1)</f>
        <v>0</v>
      </c>
    </row>
    <row r="12352" spans="1:15" x14ac:dyDescent="0.25">
      <c r="A12352" t="s">
        <v>128</v>
      </c>
      <c r="B12352" t="s">
        <v>129</v>
      </c>
      <c r="C12352" t="s">
        <v>36</v>
      </c>
      <c r="D12352" s="1">
        <v>45638</v>
      </c>
      <c r="E12352" t="s">
        <v>16</v>
      </c>
      <c r="F12352" s="2">
        <v>0.37847222222222221</v>
      </c>
      <c r="G12352" s="2">
        <v>0.76458333333333328</v>
      </c>
      <c r="H12352" t="s">
        <v>17</v>
      </c>
      <c r="I12352">
        <v>9.27</v>
      </c>
      <c r="J12352">
        <v>0</v>
      </c>
      <c r="K12352" t="s">
        <v>18</v>
      </c>
      <c r="L12352" t="s">
        <v>17</v>
      </c>
      <c r="M12352" t="s">
        <v>17</v>
      </c>
      <c r="N12352" t="str">
        <f>TEXT(employee_attendance_dataset[[#This Row],[Date]],"DDDD")</f>
        <v>Thursday</v>
      </c>
      <c r="O12352">
        <f>IF(employee_attendance_dataset[[#This Row],[Leave_Type]]="",0,1)</f>
        <v>0</v>
      </c>
    </row>
    <row r="12353" spans="1:15" x14ac:dyDescent="0.25">
      <c r="A12353" t="s">
        <v>130</v>
      </c>
      <c r="B12353" t="s">
        <v>131</v>
      </c>
      <c r="C12353" t="s">
        <v>47</v>
      </c>
      <c r="D12353" s="1">
        <v>45638</v>
      </c>
      <c r="E12353" t="s">
        <v>16</v>
      </c>
      <c r="F12353" s="2">
        <v>0.37361111111111112</v>
      </c>
      <c r="G12353" s="2">
        <v>0.73124999999999996</v>
      </c>
      <c r="H12353" t="s">
        <v>17</v>
      </c>
      <c r="I12353">
        <v>8.58</v>
      </c>
      <c r="J12353">
        <v>0</v>
      </c>
      <c r="K12353" t="s">
        <v>18</v>
      </c>
      <c r="L12353" t="s">
        <v>17</v>
      </c>
      <c r="M12353" t="s">
        <v>17</v>
      </c>
      <c r="N12353" t="str">
        <f>TEXT(employee_attendance_dataset[[#This Row],[Date]],"DDDD")</f>
        <v>Thursday</v>
      </c>
      <c r="O12353">
        <f>IF(employee_attendance_dataset[[#This Row],[Leave_Type]]="",0,1)</f>
        <v>0</v>
      </c>
    </row>
    <row r="12354" spans="1:15" x14ac:dyDescent="0.25">
      <c r="A12354" t="s">
        <v>132</v>
      </c>
      <c r="B12354" t="s">
        <v>133</v>
      </c>
      <c r="C12354" t="s">
        <v>33</v>
      </c>
      <c r="D12354" s="1">
        <v>45638</v>
      </c>
      <c r="E12354" t="s">
        <v>16</v>
      </c>
      <c r="F12354" s="2">
        <v>0.37083333333333335</v>
      </c>
      <c r="G12354" s="2">
        <v>0.74722222222222223</v>
      </c>
      <c r="H12354" t="s">
        <v>17</v>
      </c>
      <c r="I12354">
        <v>9.0299999999999994</v>
      </c>
      <c r="J12354">
        <v>0</v>
      </c>
      <c r="K12354" t="s">
        <v>18</v>
      </c>
      <c r="L12354" t="s">
        <v>17</v>
      </c>
      <c r="M12354" t="s">
        <v>17</v>
      </c>
      <c r="N12354" t="str">
        <f>TEXT(employee_attendance_dataset[[#This Row],[Date]],"DDDD")</f>
        <v>Thursday</v>
      </c>
      <c r="O12354">
        <f>IF(employee_attendance_dataset[[#This Row],[Leave_Type]]="",0,1)</f>
        <v>0</v>
      </c>
    </row>
    <row r="12355" spans="1:15" x14ac:dyDescent="0.25">
      <c r="A12355" t="s">
        <v>134</v>
      </c>
      <c r="B12355" t="s">
        <v>135</v>
      </c>
      <c r="C12355" t="s">
        <v>36</v>
      </c>
      <c r="D12355" s="1">
        <v>45638</v>
      </c>
      <c r="E12355" t="s">
        <v>16</v>
      </c>
      <c r="F12355" s="2">
        <v>0.38958333333333334</v>
      </c>
      <c r="G12355" s="2">
        <v>0.76666666666666672</v>
      </c>
      <c r="H12355" t="s">
        <v>28</v>
      </c>
      <c r="I12355">
        <v>9.0500000000000007</v>
      </c>
      <c r="J12355">
        <v>0</v>
      </c>
      <c r="K12355" t="s">
        <v>18</v>
      </c>
      <c r="L12355" t="s">
        <v>17</v>
      </c>
      <c r="M12355" t="s">
        <v>17</v>
      </c>
      <c r="N12355" t="str">
        <f>TEXT(employee_attendance_dataset[[#This Row],[Date]],"DDDD")</f>
        <v>Thursday</v>
      </c>
      <c r="O12355">
        <f>IF(employee_attendance_dataset[[#This Row],[Leave_Type]]="",0,1)</f>
        <v>0</v>
      </c>
    </row>
    <row r="12356" spans="1:15" x14ac:dyDescent="0.25">
      <c r="A12356" t="s">
        <v>136</v>
      </c>
      <c r="B12356" t="s">
        <v>137</v>
      </c>
      <c r="C12356" t="s">
        <v>33</v>
      </c>
      <c r="D12356" s="1">
        <v>45638</v>
      </c>
      <c r="E12356" t="s">
        <v>16</v>
      </c>
      <c r="F12356" s="2">
        <v>0.36388888888888887</v>
      </c>
      <c r="G12356" s="2">
        <v>0.74513888888888891</v>
      </c>
      <c r="H12356" t="s">
        <v>17</v>
      </c>
      <c r="I12356">
        <v>9.15</v>
      </c>
      <c r="J12356">
        <v>0</v>
      </c>
      <c r="K12356" t="s">
        <v>18</v>
      </c>
      <c r="L12356" t="s">
        <v>17</v>
      </c>
      <c r="M12356" t="s">
        <v>17</v>
      </c>
      <c r="N12356" t="str">
        <f>TEXT(employee_attendance_dataset[[#This Row],[Date]],"DDDD")</f>
        <v>Thursday</v>
      </c>
      <c r="O12356">
        <f>IF(employee_attendance_dataset[[#This Row],[Leave_Type]]="",0,1)</f>
        <v>0</v>
      </c>
    </row>
    <row r="12357" spans="1:15" x14ac:dyDescent="0.25">
      <c r="A12357" t="s">
        <v>138</v>
      </c>
      <c r="B12357" t="s">
        <v>139</v>
      </c>
      <c r="C12357" t="s">
        <v>50</v>
      </c>
      <c r="D12357" s="1">
        <v>45638</v>
      </c>
      <c r="E12357" t="s">
        <v>16</v>
      </c>
      <c r="F12357" s="2">
        <v>0.38680555555555557</v>
      </c>
      <c r="G12357" s="2">
        <v>0.75694444444444442</v>
      </c>
      <c r="H12357" t="s">
        <v>17</v>
      </c>
      <c r="I12357">
        <v>8.8800000000000008</v>
      </c>
      <c r="J12357">
        <v>0</v>
      </c>
      <c r="K12357" t="s">
        <v>18</v>
      </c>
      <c r="L12357" t="s">
        <v>17</v>
      </c>
      <c r="M12357" t="s">
        <v>17</v>
      </c>
      <c r="N12357" t="str">
        <f>TEXT(employee_attendance_dataset[[#This Row],[Date]],"DDDD")</f>
        <v>Thursday</v>
      </c>
      <c r="O12357">
        <f>IF(employee_attendance_dataset[[#This Row],[Leave_Type]]="",0,1)</f>
        <v>0</v>
      </c>
    </row>
    <row r="12358" spans="1:15" x14ac:dyDescent="0.25">
      <c r="A12358" t="s">
        <v>140</v>
      </c>
      <c r="B12358" t="s">
        <v>141</v>
      </c>
      <c r="C12358" t="s">
        <v>15</v>
      </c>
      <c r="D12358" s="1">
        <v>45638</v>
      </c>
      <c r="E12358" t="s">
        <v>16</v>
      </c>
      <c r="F12358" s="2">
        <v>0.38611111111111113</v>
      </c>
      <c r="G12358" s="2">
        <v>0.72986111111111107</v>
      </c>
      <c r="H12358" t="s">
        <v>17</v>
      </c>
      <c r="I12358">
        <v>8.25</v>
      </c>
      <c r="J12358">
        <v>0</v>
      </c>
      <c r="K12358" t="s">
        <v>18</v>
      </c>
      <c r="L12358" t="s">
        <v>17</v>
      </c>
      <c r="M12358" t="s">
        <v>17</v>
      </c>
      <c r="N12358" t="str">
        <f>TEXT(employee_attendance_dataset[[#This Row],[Date]],"DDDD")</f>
        <v>Thursday</v>
      </c>
      <c r="O12358">
        <f>IF(employee_attendance_dataset[[#This Row],[Leave_Type]]="",0,1)</f>
        <v>0</v>
      </c>
    </row>
    <row r="12359" spans="1:15" x14ac:dyDescent="0.25">
      <c r="A12359" t="s">
        <v>142</v>
      </c>
      <c r="B12359" t="s">
        <v>143</v>
      </c>
      <c r="C12359" t="s">
        <v>15</v>
      </c>
      <c r="D12359" s="1">
        <v>45638</v>
      </c>
      <c r="E12359" t="s">
        <v>16</v>
      </c>
      <c r="F12359" s="2">
        <v>0.37222222222222223</v>
      </c>
      <c r="G12359" s="2">
        <v>0.75208333333333333</v>
      </c>
      <c r="H12359" t="s">
        <v>17</v>
      </c>
      <c r="I12359">
        <v>9.1199999999999992</v>
      </c>
      <c r="J12359">
        <v>0</v>
      </c>
      <c r="K12359" t="s">
        <v>18</v>
      </c>
      <c r="L12359" t="s">
        <v>17</v>
      </c>
      <c r="M12359" t="s">
        <v>17</v>
      </c>
      <c r="N12359" t="str">
        <f>TEXT(employee_attendance_dataset[[#This Row],[Date]],"DDDD")</f>
        <v>Thursday</v>
      </c>
      <c r="O12359">
        <f>IF(employee_attendance_dataset[[#This Row],[Leave_Type]]="",0,1)</f>
        <v>0</v>
      </c>
    </row>
    <row r="12360" spans="1:15" x14ac:dyDescent="0.25">
      <c r="A12360" t="s">
        <v>144</v>
      </c>
      <c r="B12360" t="s">
        <v>145</v>
      </c>
      <c r="C12360" t="s">
        <v>33</v>
      </c>
      <c r="D12360" s="1">
        <v>45638</v>
      </c>
      <c r="E12360" t="s">
        <v>16</v>
      </c>
      <c r="F12360" s="2">
        <v>0.38611111111111113</v>
      </c>
      <c r="G12360" s="2">
        <v>0.75694444444444442</v>
      </c>
      <c r="H12360" t="s">
        <v>17</v>
      </c>
      <c r="I12360">
        <v>8.9</v>
      </c>
      <c r="J12360">
        <v>0</v>
      </c>
      <c r="K12360" t="s">
        <v>18</v>
      </c>
      <c r="L12360" t="s">
        <v>17</v>
      </c>
      <c r="M12360" t="s">
        <v>17</v>
      </c>
      <c r="N12360" t="str">
        <f>TEXT(employee_attendance_dataset[[#This Row],[Date]],"DDDD")</f>
        <v>Thursday</v>
      </c>
      <c r="O12360">
        <f>IF(employee_attendance_dataset[[#This Row],[Leave_Type]]="",0,1)</f>
        <v>0</v>
      </c>
    </row>
    <row r="12361" spans="1:15" x14ac:dyDescent="0.25">
      <c r="A12361" t="s">
        <v>146</v>
      </c>
      <c r="B12361" t="s">
        <v>147</v>
      </c>
      <c r="C12361" t="s">
        <v>47</v>
      </c>
      <c r="D12361" s="1">
        <v>45638</v>
      </c>
      <c r="E12361" t="s">
        <v>16</v>
      </c>
      <c r="F12361" s="2">
        <v>0.36180555555555555</v>
      </c>
      <c r="G12361" s="2">
        <v>0.63124999999999998</v>
      </c>
      <c r="H12361" t="s">
        <v>17</v>
      </c>
      <c r="I12361">
        <v>6.47</v>
      </c>
      <c r="J12361">
        <v>0</v>
      </c>
      <c r="K12361" t="s">
        <v>18</v>
      </c>
      <c r="L12361" t="s">
        <v>28</v>
      </c>
      <c r="M12361" t="s">
        <v>17</v>
      </c>
      <c r="N12361" t="str">
        <f>TEXT(employee_attendance_dataset[[#This Row],[Date]],"DDDD")</f>
        <v>Thursday</v>
      </c>
      <c r="O12361">
        <f>IF(employee_attendance_dataset[[#This Row],[Leave_Type]]="",0,1)</f>
        <v>0</v>
      </c>
    </row>
    <row r="12362" spans="1:15" x14ac:dyDescent="0.25">
      <c r="A12362" t="s">
        <v>148</v>
      </c>
      <c r="B12362" t="s">
        <v>149</v>
      </c>
      <c r="C12362" t="s">
        <v>24</v>
      </c>
      <c r="D12362" s="1">
        <v>45638</v>
      </c>
      <c r="E12362" t="s">
        <v>16</v>
      </c>
      <c r="F12362" s="2">
        <v>0.37708333333333333</v>
      </c>
      <c r="G12362" s="2">
        <v>0.63472222222222219</v>
      </c>
      <c r="H12362" t="s">
        <v>17</v>
      </c>
      <c r="I12362">
        <v>6.18</v>
      </c>
      <c r="J12362">
        <v>0</v>
      </c>
      <c r="K12362" t="s">
        <v>18</v>
      </c>
      <c r="L12362" t="s">
        <v>28</v>
      </c>
      <c r="M12362" t="s">
        <v>17</v>
      </c>
      <c r="N12362" t="str">
        <f>TEXT(employee_attendance_dataset[[#This Row],[Date]],"DDDD")</f>
        <v>Thursday</v>
      </c>
      <c r="O12362">
        <f>IF(employee_attendance_dataset[[#This Row],[Leave_Type]]="",0,1)</f>
        <v>0</v>
      </c>
    </row>
    <row r="12363" spans="1:15" x14ac:dyDescent="0.25">
      <c r="A12363" t="s">
        <v>150</v>
      </c>
      <c r="B12363" t="s">
        <v>151</v>
      </c>
      <c r="C12363" t="s">
        <v>50</v>
      </c>
      <c r="D12363" s="1">
        <v>45638</v>
      </c>
      <c r="E12363" t="s">
        <v>16</v>
      </c>
      <c r="F12363" s="2">
        <v>0.3611111111111111</v>
      </c>
      <c r="G12363" s="2">
        <v>0.7583333333333333</v>
      </c>
      <c r="H12363" t="s">
        <v>17</v>
      </c>
      <c r="I12363">
        <v>9.5299999999999994</v>
      </c>
      <c r="J12363">
        <v>0</v>
      </c>
      <c r="K12363" t="s">
        <v>18</v>
      </c>
      <c r="L12363" t="s">
        <v>17</v>
      </c>
      <c r="M12363" t="s">
        <v>17</v>
      </c>
      <c r="N12363" t="str">
        <f>TEXT(employee_attendance_dataset[[#This Row],[Date]],"DDDD")</f>
        <v>Thursday</v>
      </c>
      <c r="O12363">
        <f>IF(employee_attendance_dataset[[#This Row],[Leave_Type]]="",0,1)</f>
        <v>0</v>
      </c>
    </row>
    <row r="12364" spans="1:15" x14ac:dyDescent="0.25">
      <c r="A12364" t="s">
        <v>152</v>
      </c>
      <c r="B12364" t="s">
        <v>153</v>
      </c>
      <c r="C12364" t="s">
        <v>27</v>
      </c>
      <c r="D12364" s="1">
        <v>45638</v>
      </c>
      <c r="E12364" t="s">
        <v>16</v>
      </c>
      <c r="F12364" s="2">
        <v>0.38472222222222224</v>
      </c>
      <c r="G12364" s="2">
        <v>0.73611111111111116</v>
      </c>
      <c r="H12364" t="s">
        <v>17</v>
      </c>
      <c r="I12364">
        <v>8.43</v>
      </c>
      <c r="J12364">
        <v>0</v>
      </c>
      <c r="K12364" t="s">
        <v>18</v>
      </c>
      <c r="L12364" t="s">
        <v>17</v>
      </c>
      <c r="M12364" t="s">
        <v>17</v>
      </c>
      <c r="N12364" t="str">
        <f>TEXT(employee_attendance_dataset[[#This Row],[Date]],"DDDD")</f>
        <v>Thursday</v>
      </c>
      <c r="O12364">
        <f>IF(employee_attendance_dataset[[#This Row],[Leave_Type]]="",0,1)</f>
        <v>0</v>
      </c>
    </row>
    <row r="12365" spans="1:15" x14ac:dyDescent="0.25">
      <c r="A12365" t="s">
        <v>154</v>
      </c>
      <c r="B12365" t="s">
        <v>155</v>
      </c>
      <c r="C12365" t="s">
        <v>15</v>
      </c>
      <c r="D12365" s="1">
        <v>45638</v>
      </c>
      <c r="E12365" t="s">
        <v>16</v>
      </c>
      <c r="F12365" s="2">
        <v>0.36249999999999999</v>
      </c>
      <c r="G12365" s="2">
        <v>0.76458333333333328</v>
      </c>
      <c r="H12365" t="s">
        <v>17</v>
      </c>
      <c r="I12365">
        <v>9.65</v>
      </c>
      <c r="J12365">
        <v>0.65</v>
      </c>
      <c r="K12365" t="s">
        <v>18</v>
      </c>
      <c r="L12365" t="s">
        <v>17</v>
      </c>
      <c r="M12365" t="s">
        <v>17</v>
      </c>
      <c r="N12365" t="str">
        <f>TEXT(employee_attendance_dataset[[#This Row],[Date]],"DDDD")</f>
        <v>Thursday</v>
      </c>
      <c r="O12365">
        <f>IF(employee_attendance_dataset[[#This Row],[Leave_Type]]="",0,1)</f>
        <v>0</v>
      </c>
    </row>
    <row r="12366" spans="1:15" x14ac:dyDescent="0.25">
      <c r="A12366" t="s">
        <v>156</v>
      </c>
      <c r="B12366" t="s">
        <v>157</v>
      </c>
      <c r="C12366" t="s">
        <v>47</v>
      </c>
      <c r="D12366" s="1">
        <v>45638</v>
      </c>
      <c r="E12366" t="s">
        <v>16</v>
      </c>
      <c r="F12366" s="2">
        <v>0.37361111111111112</v>
      </c>
      <c r="G12366" s="2">
        <v>0.73541666666666672</v>
      </c>
      <c r="H12366" t="s">
        <v>17</v>
      </c>
      <c r="I12366">
        <v>8.68</v>
      </c>
      <c r="J12366">
        <v>0</v>
      </c>
      <c r="K12366" t="s">
        <v>18</v>
      </c>
      <c r="L12366" t="s">
        <v>17</v>
      </c>
      <c r="M12366" t="s">
        <v>17</v>
      </c>
      <c r="N12366" t="str">
        <f>TEXT(employee_attendance_dataset[[#This Row],[Date]],"DDDD")</f>
        <v>Thursday</v>
      </c>
      <c r="O12366">
        <f>IF(employee_attendance_dataset[[#This Row],[Leave_Type]]="",0,1)</f>
        <v>0</v>
      </c>
    </row>
    <row r="12367" spans="1:15" x14ac:dyDescent="0.25">
      <c r="A12367" t="s">
        <v>158</v>
      </c>
      <c r="B12367" t="s">
        <v>159</v>
      </c>
      <c r="C12367" t="s">
        <v>36</v>
      </c>
      <c r="D12367" s="1">
        <v>45638</v>
      </c>
      <c r="E12367" t="s">
        <v>16</v>
      </c>
      <c r="F12367" s="2">
        <v>0.38124999999999998</v>
      </c>
      <c r="G12367" s="2">
        <v>0.73611111111111116</v>
      </c>
      <c r="H12367" t="s">
        <v>17</v>
      </c>
      <c r="I12367">
        <v>8.52</v>
      </c>
      <c r="J12367">
        <v>0</v>
      </c>
      <c r="K12367" t="s">
        <v>18</v>
      </c>
      <c r="L12367" t="s">
        <v>17</v>
      </c>
      <c r="M12367" t="s">
        <v>17</v>
      </c>
      <c r="N12367" t="str">
        <f>TEXT(employee_attendance_dataset[[#This Row],[Date]],"DDDD")</f>
        <v>Thursday</v>
      </c>
      <c r="O12367">
        <f>IF(employee_attendance_dataset[[#This Row],[Leave_Type]]="",0,1)</f>
        <v>0</v>
      </c>
    </row>
    <row r="12368" spans="1:15" x14ac:dyDescent="0.25">
      <c r="A12368" t="s">
        <v>160</v>
      </c>
      <c r="B12368" t="s">
        <v>161</v>
      </c>
      <c r="C12368" t="s">
        <v>36</v>
      </c>
      <c r="D12368" s="1">
        <v>45638</v>
      </c>
      <c r="E12368" t="s">
        <v>16</v>
      </c>
      <c r="F12368" s="2">
        <v>0.37777777777777777</v>
      </c>
      <c r="G12368" s="2">
        <v>0.74444444444444446</v>
      </c>
      <c r="H12368" t="s">
        <v>17</v>
      </c>
      <c r="I12368">
        <v>8.8000000000000007</v>
      </c>
      <c r="J12368">
        <v>0</v>
      </c>
      <c r="K12368" t="s">
        <v>18</v>
      </c>
      <c r="L12368" t="s">
        <v>17</v>
      </c>
      <c r="M12368" t="s">
        <v>17</v>
      </c>
      <c r="N12368" t="str">
        <f>TEXT(employee_attendance_dataset[[#This Row],[Date]],"DDDD")</f>
        <v>Thursday</v>
      </c>
      <c r="O12368">
        <f>IF(employee_attendance_dataset[[#This Row],[Leave_Type]]="",0,1)</f>
        <v>0</v>
      </c>
    </row>
    <row r="12369" spans="1:15" x14ac:dyDescent="0.25">
      <c r="A12369" t="s">
        <v>162</v>
      </c>
      <c r="B12369" t="s">
        <v>163</v>
      </c>
      <c r="C12369" t="s">
        <v>50</v>
      </c>
      <c r="D12369" s="1">
        <v>45638</v>
      </c>
      <c r="E12369" t="s">
        <v>16</v>
      </c>
      <c r="F12369" s="2">
        <v>0.40416666666666667</v>
      </c>
      <c r="G12369" s="2">
        <v>0.7319444444444444</v>
      </c>
      <c r="H12369" t="s">
        <v>28</v>
      </c>
      <c r="I12369">
        <v>7.87</v>
      </c>
      <c r="J12369">
        <v>0</v>
      </c>
      <c r="K12369" t="s">
        <v>18</v>
      </c>
      <c r="L12369" t="s">
        <v>17</v>
      </c>
      <c r="M12369" t="s">
        <v>17</v>
      </c>
      <c r="N12369" t="str">
        <f>TEXT(employee_attendance_dataset[[#This Row],[Date]],"DDDD")</f>
        <v>Thursday</v>
      </c>
      <c r="O12369">
        <f>IF(employee_attendance_dataset[[#This Row],[Leave_Type]]="",0,1)</f>
        <v>0</v>
      </c>
    </row>
    <row r="12370" spans="1:15" x14ac:dyDescent="0.25">
      <c r="A12370" t="s">
        <v>164</v>
      </c>
      <c r="B12370" t="s">
        <v>165</v>
      </c>
      <c r="C12370" t="s">
        <v>47</v>
      </c>
      <c r="D12370" s="1">
        <v>45638</v>
      </c>
      <c r="E12370" t="s">
        <v>112</v>
      </c>
      <c r="F12370" s="2"/>
      <c r="G12370" s="2"/>
      <c r="H12370" t="s">
        <v>17</v>
      </c>
      <c r="I12370">
        <v>0</v>
      </c>
      <c r="J12370">
        <v>0</v>
      </c>
      <c r="K12370" t="s">
        <v>179</v>
      </c>
      <c r="L12370" t="s">
        <v>17</v>
      </c>
      <c r="M12370" t="s">
        <v>28</v>
      </c>
      <c r="N12370" t="str">
        <f>TEXT(employee_attendance_dataset[[#This Row],[Date]],"DDDD")</f>
        <v>Thursday</v>
      </c>
      <c r="O12370">
        <f>IF(employee_attendance_dataset[[#This Row],[Leave_Type]]="",0,1)</f>
        <v>1</v>
      </c>
    </row>
    <row r="12371" spans="1:15" x14ac:dyDescent="0.25">
      <c r="A12371" t="s">
        <v>166</v>
      </c>
      <c r="B12371" t="s">
        <v>167</v>
      </c>
      <c r="C12371" t="s">
        <v>27</v>
      </c>
      <c r="D12371" s="1">
        <v>45638</v>
      </c>
      <c r="E12371" t="s">
        <v>16</v>
      </c>
      <c r="F12371" s="2">
        <v>0.37361111111111112</v>
      </c>
      <c r="G12371" s="2">
        <v>0.76111111111111107</v>
      </c>
      <c r="H12371" t="s">
        <v>17</v>
      </c>
      <c r="I12371">
        <v>9.3000000000000007</v>
      </c>
      <c r="J12371">
        <v>0</v>
      </c>
      <c r="K12371" t="s">
        <v>18</v>
      </c>
      <c r="L12371" t="s">
        <v>17</v>
      </c>
      <c r="M12371" t="s">
        <v>17</v>
      </c>
      <c r="N12371" t="str">
        <f>TEXT(employee_attendance_dataset[[#This Row],[Date]],"DDDD")</f>
        <v>Thursday</v>
      </c>
      <c r="O12371">
        <f>IF(employee_attendance_dataset[[#This Row],[Leave_Type]]="",0,1)</f>
        <v>0</v>
      </c>
    </row>
    <row r="12372" spans="1:15" x14ac:dyDescent="0.25">
      <c r="A12372" t="s">
        <v>168</v>
      </c>
      <c r="B12372" t="s">
        <v>169</v>
      </c>
      <c r="C12372" t="s">
        <v>24</v>
      </c>
      <c r="D12372" s="1">
        <v>45638</v>
      </c>
      <c r="E12372" t="s">
        <v>16</v>
      </c>
      <c r="F12372" s="2">
        <v>0.3888888888888889</v>
      </c>
      <c r="G12372" s="2">
        <v>0.75694444444444442</v>
      </c>
      <c r="H12372" t="s">
        <v>28</v>
      </c>
      <c r="I12372">
        <v>8.83</v>
      </c>
      <c r="J12372">
        <v>0</v>
      </c>
      <c r="K12372" t="s">
        <v>18</v>
      </c>
      <c r="L12372" t="s">
        <v>17</v>
      </c>
      <c r="M12372" t="s">
        <v>17</v>
      </c>
      <c r="N12372" t="str">
        <f>TEXT(employee_attendance_dataset[[#This Row],[Date]],"DDDD")</f>
        <v>Thursday</v>
      </c>
      <c r="O12372">
        <f>IF(employee_attendance_dataset[[#This Row],[Leave_Type]]="",0,1)</f>
        <v>0</v>
      </c>
    </row>
    <row r="12373" spans="1:15" x14ac:dyDescent="0.25">
      <c r="A12373" t="s">
        <v>170</v>
      </c>
      <c r="B12373" t="s">
        <v>171</v>
      </c>
      <c r="C12373" t="s">
        <v>21</v>
      </c>
      <c r="D12373" s="1">
        <v>45638</v>
      </c>
      <c r="E12373" t="s">
        <v>16</v>
      </c>
      <c r="F12373" s="2">
        <v>0.37986111111111109</v>
      </c>
      <c r="G12373" s="2">
        <v>0.76597222222222228</v>
      </c>
      <c r="H12373" t="s">
        <v>17</v>
      </c>
      <c r="I12373">
        <v>9.27</v>
      </c>
      <c r="J12373">
        <v>0.27</v>
      </c>
      <c r="K12373" t="s">
        <v>18</v>
      </c>
      <c r="L12373" t="s">
        <v>17</v>
      </c>
      <c r="M12373" t="s">
        <v>17</v>
      </c>
      <c r="N12373" t="str">
        <f>TEXT(employee_attendance_dataset[[#This Row],[Date]],"DDDD")</f>
        <v>Thursday</v>
      </c>
      <c r="O12373">
        <f>IF(employee_attendance_dataset[[#This Row],[Leave_Type]]="",0,1)</f>
        <v>0</v>
      </c>
    </row>
    <row r="12374" spans="1:15" x14ac:dyDescent="0.25">
      <c r="A12374" t="s">
        <v>173</v>
      </c>
      <c r="B12374" t="s">
        <v>174</v>
      </c>
      <c r="C12374" t="s">
        <v>47</v>
      </c>
      <c r="D12374" s="1">
        <v>45638</v>
      </c>
      <c r="E12374" t="s">
        <v>59</v>
      </c>
      <c r="F12374" s="2"/>
      <c r="G12374" s="2"/>
      <c r="H12374" t="s">
        <v>17</v>
      </c>
      <c r="I12374">
        <v>0</v>
      </c>
      <c r="J12374">
        <v>0</v>
      </c>
      <c r="K12374" t="s">
        <v>18</v>
      </c>
      <c r="L12374" t="s">
        <v>17</v>
      </c>
      <c r="M12374" t="s">
        <v>17</v>
      </c>
      <c r="N12374" t="str">
        <f>TEXT(employee_attendance_dataset[[#This Row],[Date]],"DDDD")</f>
        <v>Thursday</v>
      </c>
      <c r="O12374">
        <f>IF(employee_attendance_dataset[[#This Row],[Leave_Type]]="",0,1)</f>
        <v>0</v>
      </c>
    </row>
    <row r="12375" spans="1:15" x14ac:dyDescent="0.25">
      <c r="A12375" t="s">
        <v>175</v>
      </c>
      <c r="B12375" t="s">
        <v>176</v>
      </c>
      <c r="C12375" t="s">
        <v>21</v>
      </c>
      <c r="D12375" s="1">
        <v>45638</v>
      </c>
      <c r="E12375" t="s">
        <v>16</v>
      </c>
      <c r="F12375" s="2">
        <v>0.40972222222222221</v>
      </c>
      <c r="G12375" s="2">
        <v>0.75555555555555554</v>
      </c>
      <c r="H12375" t="s">
        <v>28</v>
      </c>
      <c r="I12375">
        <v>8.3000000000000007</v>
      </c>
      <c r="J12375">
        <v>0</v>
      </c>
      <c r="K12375" t="s">
        <v>18</v>
      </c>
      <c r="L12375" t="s">
        <v>17</v>
      </c>
      <c r="M12375" t="s">
        <v>17</v>
      </c>
      <c r="N12375" t="str">
        <f>TEXT(employee_attendance_dataset[[#This Row],[Date]],"DDDD")</f>
        <v>Thursday</v>
      </c>
      <c r="O12375">
        <f>IF(employee_attendance_dataset[[#This Row],[Leave_Type]]="",0,1)</f>
        <v>0</v>
      </c>
    </row>
    <row r="12376" spans="1:15" x14ac:dyDescent="0.25">
      <c r="A12376" t="s">
        <v>177</v>
      </c>
      <c r="B12376" t="s">
        <v>178</v>
      </c>
      <c r="C12376" t="s">
        <v>24</v>
      </c>
      <c r="D12376" s="1">
        <v>45638</v>
      </c>
      <c r="E12376" t="s">
        <v>112</v>
      </c>
      <c r="F12376" s="2"/>
      <c r="G12376" s="2"/>
      <c r="H12376" t="s">
        <v>17</v>
      </c>
      <c r="I12376">
        <v>0</v>
      </c>
      <c r="J12376">
        <v>0</v>
      </c>
      <c r="K12376" t="s">
        <v>172</v>
      </c>
      <c r="L12376" t="s">
        <v>17</v>
      </c>
      <c r="M12376" t="s">
        <v>17</v>
      </c>
      <c r="N12376" t="str">
        <f>TEXT(employee_attendance_dataset[[#This Row],[Date]],"DDDD")</f>
        <v>Thursday</v>
      </c>
      <c r="O12376">
        <f>IF(employee_attendance_dataset[[#This Row],[Leave_Type]]="",0,1)</f>
        <v>1</v>
      </c>
    </row>
    <row r="12377" spans="1:15" x14ac:dyDescent="0.25">
      <c r="A12377" t="s">
        <v>13</v>
      </c>
      <c r="B12377" t="s">
        <v>14</v>
      </c>
      <c r="C12377" t="s">
        <v>15</v>
      </c>
      <c r="D12377" s="1">
        <v>45639</v>
      </c>
      <c r="E12377" t="s">
        <v>112</v>
      </c>
      <c r="F12377" s="2"/>
      <c r="G12377" s="2"/>
      <c r="H12377" t="s">
        <v>17</v>
      </c>
      <c r="I12377">
        <v>0</v>
      </c>
      <c r="J12377">
        <v>0</v>
      </c>
      <c r="K12377" t="s">
        <v>180</v>
      </c>
      <c r="L12377" t="s">
        <v>17</v>
      </c>
      <c r="M12377" t="s">
        <v>17</v>
      </c>
      <c r="N12377" t="str">
        <f>TEXT(employee_attendance_dataset[[#This Row],[Date]],"DDDD")</f>
        <v>Friday</v>
      </c>
      <c r="O12377">
        <f>IF(employee_attendance_dataset[[#This Row],[Leave_Type]]="",0,1)</f>
        <v>1</v>
      </c>
    </row>
    <row r="12378" spans="1:15" x14ac:dyDescent="0.25">
      <c r="A12378" t="s">
        <v>19</v>
      </c>
      <c r="B12378" t="s">
        <v>20</v>
      </c>
      <c r="C12378" t="s">
        <v>21</v>
      </c>
      <c r="D12378" s="1">
        <v>45639</v>
      </c>
      <c r="E12378" t="s">
        <v>16</v>
      </c>
      <c r="F12378" s="2">
        <v>0.38333333333333336</v>
      </c>
      <c r="G12378" s="2">
        <v>0.76180555555555551</v>
      </c>
      <c r="H12378" t="s">
        <v>17</v>
      </c>
      <c r="I12378">
        <v>9.08</v>
      </c>
      <c r="J12378">
        <v>0</v>
      </c>
      <c r="K12378" t="s">
        <v>18</v>
      </c>
      <c r="L12378" t="s">
        <v>17</v>
      </c>
      <c r="M12378" t="s">
        <v>17</v>
      </c>
      <c r="N12378" t="str">
        <f>TEXT(employee_attendance_dataset[[#This Row],[Date]],"DDDD")</f>
        <v>Friday</v>
      </c>
      <c r="O12378">
        <f>IF(employee_attendance_dataset[[#This Row],[Leave_Type]]="",0,1)</f>
        <v>0</v>
      </c>
    </row>
    <row r="12379" spans="1:15" x14ac:dyDescent="0.25">
      <c r="A12379" t="s">
        <v>22</v>
      </c>
      <c r="B12379" t="s">
        <v>23</v>
      </c>
      <c r="C12379" t="s">
        <v>24</v>
      </c>
      <c r="D12379" s="1">
        <v>45639</v>
      </c>
      <c r="E12379" t="s">
        <v>112</v>
      </c>
      <c r="F12379" s="2"/>
      <c r="G12379" s="2"/>
      <c r="H12379" t="s">
        <v>17</v>
      </c>
      <c r="I12379">
        <v>0</v>
      </c>
      <c r="J12379">
        <v>0</v>
      </c>
      <c r="K12379" t="s">
        <v>172</v>
      </c>
      <c r="L12379" t="s">
        <v>17</v>
      </c>
      <c r="M12379" t="s">
        <v>17</v>
      </c>
      <c r="N12379" t="str">
        <f>TEXT(employee_attendance_dataset[[#This Row],[Date]],"DDDD")</f>
        <v>Friday</v>
      </c>
      <c r="O12379">
        <f>IF(employee_attendance_dataset[[#This Row],[Leave_Type]]="",0,1)</f>
        <v>1</v>
      </c>
    </row>
    <row r="12380" spans="1:15" x14ac:dyDescent="0.25">
      <c r="A12380" t="s">
        <v>25</v>
      </c>
      <c r="B12380" t="s">
        <v>26</v>
      </c>
      <c r="C12380" t="s">
        <v>27</v>
      </c>
      <c r="D12380" s="1">
        <v>45639</v>
      </c>
      <c r="E12380" t="s">
        <v>16</v>
      </c>
      <c r="F12380" s="2">
        <v>0.38055555555555554</v>
      </c>
      <c r="G12380" s="2">
        <v>0.75208333333333333</v>
      </c>
      <c r="H12380" t="s">
        <v>17</v>
      </c>
      <c r="I12380">
        <v>8.92</v>
      </c>
      <c r="J12380">
        <v>0</v>
      </c>
      <c r="K12380" t="s">
        <v>18</v>
      </c>
      <c r="L12380" t="s">
        <v>17</v>
      </c>
      <c r="M12380" t="s">
        <v>17</v>
      </c>
      <c r="N12380" t="str">
        <f>TEXT(employee_attendance_dataset[[#This Row],[Date]],"DDDD")</f>
        <v>Friday</v>
      </c>
      <c r="O12380">
        <f>IF(employee_attendance_dataset[[#This Row],[Leave_Type]]="",0,1)</f>
        <v>0</v>
      </c>
    </row>
    <row r="12381" spans="1:15" x14ac:dyDescent="0.25">
      <c r="A12381" t="s">
        <v>29</v>
      </c>
      <c r="B12381" t="s">
        <v>30</v>
      </c>
      <c r="C12381" t="s">
        <v>27</v>
      </c>
      <c r="D12381" s="1">
        <v>45639</v>
      </c>
      <c r="E12381" t="s">
        <v>16</v>
      </c>
      <c r="F12381" s="2">
        <v>0.38680555555555557</v>
      </c>
      <c r="G12381" s="2">
        <v>0.76388888888888884</v>
      </c>
      <c r="H12381" t="s">
        <v>17</v>
      </c>
      <c r="I12381">
        <v>9.0500000000000007</v>
      </c>
      <c r="J12381">
        <v>0</v>
      </c>
      <c r="K12381" t="s">
        <v>18</v>
      </c>
      <c r="L12381" t="s">
        <v>17</v>
      </c>
      <c r="M12381" t="s">
        <v>17</v>
      </c>
      <c r="N12381" t="str">
        <f>TEXT(employee_attendance_dataset[[#This Row],[Date]],"DDDD")</f>
        <v>Friday</v>
      </c>
      <c r="O12381">
        <f>IF(employee_attendance_dataset[[#This Row],[Leave_Type]]="",0,1)</f>
        <v>0</v>
      </c>
    </row>
    <row r="12382" spans="1:15" x14ac:dyDescent="0.25">
      <c r="A12382" t="s">
        <v>31</v>
      </c>
      <c r="B12382" t="s">
        <v>32</v>
      </c>
      <c r="C12382" t="s">
        <v>33</v>
      </c>
      <c r="D12382" s="1">
        <v>45639</v>
      </c>
      <c r="E12382" t="s">
        <v>16</v>
      </c>
      <c r="F12382" s="2">
        <v>0.36944444444444446</v>
      </c>
      <c r="G12382" s="2">
        <v>0.61388888888888893</v>
      </c>
      <c r="H12382" t="s">
        <v>17</v>
      </c>
      <c r="I12382">
        <v>5.87</v>
      </c>
      <c r="J12382">
        <v>0</v>
      </c>
      <c r="K12382" t="s">
        <v>18</v>
      </c>
      <c r="L12382" t="s">
        <v>28</v>
      </c>
      <c r="M12382" t="s">
        <v>17</v>
      </c>
      <c r="N12382" t="str">
        <f>TEXT(employee_attendance_dataset[[#This Row],[Date]],"DDDD")</f>
        <v>Friday</v>
      </c>
      <c r="O12382">
        <f>IF(employee_attendance_dataset[[#This Row],[Leave_Type]]="",0,1)</f>
        <v>0</v>
      </c>
    </row>
    <row r="12383" spans="1:15" x14ac:dyDescent="0.25">
      <c r="A12383" t="s">
        <v>34</v>
      </c>
      <c r="B12383" t="s">
        <v>35</v>
      </c>
      <c r="C12383" t="s">
        <v>36</v>
      </c>
      <c r="D12383" s="1">
        <v>45639</v>
      </c>
      <c r="E12383" t="s">
        <v>16</v>
      </c>
      <c r="F12383" s="2">
        <v>0.37013888888888891</v>
      </c>
      <c r="G12383" s="2">
        <v>0.73958333333333337</v>
      </c>
      <c r="H12383" t="s">
        <v>17</v>
      </c>
      <c r="I12383">
        <v>8.8699999999999992</v>
      </c>
      <c r="J12383">
        <v>0</v>
      </c>
      <c r="K12383" t="s">
        <v>18</v>
      </c>
      <c r="L12383" t="s">
        <v>17</v>
      </c>
      <c r="M12383" t="s">
        <v>17</v>
      </c>
      <c r="N12383" t="str">
        <f>TEXT(employee_attendance_dataset[[#This Row],[Date]],"DDDD")</f>
        <v>Friday</v>
      </c>
      <c r="O12383">
        <f>IF(employee_attendance_dataset[[#This Row],[Leave_Type]]="",0,1)</f>
        <v>0</v>
      </c>
    </row>
    <row r="12384" spans="1:15" x14ac:dyDescent="0.25">
      <c r="A12384" t="s">
        <v>37</v>
      </c>
      <c r="B12384" t="s">
        <v>38</v>
      </c>
      <c r="C12384" t="s">
        <v>36</v>
      </c>
      <c r="D12384" s="1">
        <v>45639</v>
      </c>
      <c r="E12384" t="s">
        <v>16</v>
      </c>
      <c r="F12384" s="2">
        <v>0.38124999999999998</v>
      </c>
      <c r="G12384" s="2">
        <v>0.76458333333333328</v>
      </c>
      <c r="H12384" t="s">
        <v>17</v>
      </c>
      <c r="I12384">
        <v>9.1999999999999993</v>
      </c>
      <c r="J12384">
        <v>0</v>
      </c>
      <c r="K12384" t="s">
        <v>18</v>
      </c>
      <c r="L12384" t="s">
        <v>17</v>
      </c>
      <c r="M12384" t="s">
        <v>17</v>
      </c>
      <c r="N12384" t="str">
        <f>TEXT(employee_attendance_dataset[[#This Row],[Date]],"DDDD")</f>
        <v>Friday</v>
      </c>
      <c r="O12384">
        <f>IF(employee_attendance_dataset[[#This Row],[Leave_Type]]="",0,1)</f>
        <v>0</v>
      </c>
    </row>
    <row r="12385" spans="1:15" x14ac:dyDescent="0.25">
      <c r="A12385" t="s">
        <v>39</v>
      </c>
      <c r="B12385" t="s">
        <v>40</v>
      </c>
      <c r="C12385" t="s">
        <v>33</v>
      </c>
      <c r="D12385" s="1">
        <v>45639</v>
      </c>
      <c r="E12385" t="s">
        <v>16</v>
      </c>
      <c r="F12385" s="2">
        <v>0.3611111111111111</v>
      </c>
      <c r="G12385" s="2">
        <v>0.73263888888888884</v>
      </c>
      <c r="H12385" t="s">
        <v>17</v>
      </c>
      <c r="I12385">
        <v>8.92</v>
      </c>
      <c r="J12385">
        <v>0</v>
      </c>
      <c r="K12385" t="s">
        <v>18</v>
      </c>
      <c r="L12385" t="s">
        <v>17</v>
      </c>
      <c r="M12385" t="s">
        <v>17</v>
      </c>
      <c r="N12385" t="str">
        <f>TEXT(employee_attendance_dataset[[#This Row],[Date]],"DDDD")</f>
        <v>Friday</v>
      </c>
      <c r="O12385">
        <f>IF(employee_attendance_dataset[[#This Row],[Leave_Type]]="",0,1)</f>
        <v>0</v>
      </c>
    </row>
    <row r="12386" spans="1:15" x14ac:dyDescent="0.25">
      <c r="A12386" t="s">
        <v>41</v>
      </c>
      <c r="B12386" t="s">
        <v>42</v>
      </c>
      <c r="C12386" t="s">
        <v>33</v>
      </c>
      <c r="D12386" s="1">
        <v>45639</v>
      </c>
      <c r="E12386" t="s">
        <v>16</v>
      </c>
      <c r="F12386" s="2">
        <v>0.37013888888888891</v>
      </c>
      <c r="G12386" s="2">
        <v>0.74236111111111114</v>
      </c>
      <c r="H12386" t="s">
        <v>17</v>
      </c>
      <c r="I12386">
        <v>8.93</v>
      </c>
      <c r="J12386">
        <v>0</v>
      </c>
      <c r="K12386" t="s">
        <v>18</v>
      </c>
      <c r="L12386" t="s">
        <v>17</v>
      </c>
      <c r="M12386" t="s">
        <v>17</v>
      </c>
      <c r="N12386" t="str">
        <f>TEXT(employee_attendance_dataset[[#This Row],[Date]],"DDDD")</f>
        <v>Friday</v>
      </c>
      <c r="O12386">
        <f>IF(employee_attendance_dataset[[#This Row],[Leave_Type]]="",0,1)</f>
        <v>0</v>
      </c>
    </row>
    <row r="12387" spans="1:15" x14ac:dyDescent="0.25">
      <c r="A12387" t="s">
        <v>43</v>
      </c>
      <c r="B12387" t="s">
        <v>44</v>
      </c>
      <c r="C12387" t="s">
        <v>15</v>
      </c>
      <c r="D12387" s="1">
        <v>45639</v>
      </c>
      <c r="E12387" t="s">
        <v>16</v>
      </c>
      <c r="F12387" s="2">
        <v>0.40763888888888888</v>
      </c>
      <c r="G12387" s="2">
        <v>0.76944444444444449</v>
      </c>
      <c r="H12387" t="s">
        <v>28</v>
      </c>
      <c r="I12387">
        <v>8.68</v>
      </c>
      <c r="J12387">
        <v>0</v>
      </c>
      <c r="K12387" t="s">
        <v>18</v>
      </c>
      <c r="L12387" t="s">
        <v>17</v>
      </c>
      <c r="M12387" t="s">
        <v>17</v>
      </c>
      <c r="N12387" t="str">
        <f>TEXT(employee_attendance_dataset[[#This Row],[Date]],"DDDD")</f>
        <v>Friday</v>
      </c>
      <c r="O12387">
        <f>IF(employee_attendance_dataset[[#This Row],[Leave_Type]]="",0,1)</f>
        <v>0</v>
      </c>
    </row>
    <row r="12388" spans="1:15" x14ac:dyDescent="0.25">
      <c r="A12388" t="s">
        <v>45</v>
      </c>
      <c r="B12388" t="s">
        <v>46</v>
      </c>
      <c r="C12388" t="s">
        <v>47</v>
      </c>
      <c r="D12388" s="1">
        <v>45639</v>
      </c>
      <c r="E12388" t="s">
        <v>59</v>
      </c>
      <c r="F12388" s="2"/>
      <c r="G12388" s="2"/>
      <c r="H12388" t="s">
        <v>17</v>
      </c>
      <c r="I12388">
        <v>0</v>
      </c>
      <c r="J12388">
        <v>0</v>
      </c>
      <c r="K12388" t="s">
        <v>18</v>
      </c>
      <c r="L12388" t="s">
        <v>17</v>
      </c>
      <c r="M12388" t="s">
        <v>28</v>
      </c>
      <c r="N12388" t="str">
        <f>TEXT(employee_attendance_dataset[[#This Row],[Date]],"DDDD")</f>
        <v>Friday</v>
      </c>
      <c r="O12388">
        <f>IF(employee_attendance_dataset[[#This Row],[Leave_Type]]="",0,1)</f>
        <v>0</v>
      </c>
    </row>
    <row r="12389" spans="1:15" x14ac:dyDescent="0.25">
      <c r="A12389" t="s">
        <v>48</v>
      </c>
      <c r="B12389" t="s">
        <v>49</v>
      </c>
      <c r="C12389" t="s">
        <v>50</v>
      </c>
      <c r="D12389" s="1">
        <v>45639</v>
      </c>
      <c r="E12389" t="s">
        <v>16</v>
      </c>
      <c r="F12389" s="2">
        <v>0.37291666666666667</v>
      </c>
      <c r="G12389" s="2">
        <v>0.73541666666666672</v>
      </c>
      <c r="H12389" t="s">
        <v>17</v>
      </c>
      <c r="I12389">
        <v>8.6999999999999993</v>
      </c>
      <c r="J12389">
        <v>0</v>
      </c>
      <c r="K12389" t="s">
        <v>18</v>
      </c>
      <c r="L12389" t="s">
        <v>17</v>
      </c>
      <c r="M12389" t="s">
        <v>17</v>
      </c>
      <c r="N12389" t="str">
        <f>TEXT(employee_attendance_dataset[[#This Row],[Date]],"DDDD")</f>
        <v>Friday</v>
      </c>
      <c r="O12389">
        <f>IF(employee_attendance_dataset[[#This Row],[Leave_Type]]="",0,1)</f>
        <v>0</v>
      </c>
    </row>
    <row r="12390" spans="1:15" x14ac:dyDescent="0.25">
      <c r="A12390" t="s">
        <v>51</v>
      </c>
      <c r="B12390" t="s">
        <v>52</v>
      </c>
      <c r="C12390" t="s">
        <v>24</v>
      </c>
      <c r="D12390" s="1">
        <v>45639</v>
      </c>
      <c r="E12390" t="s">
        <v>16</v>
      </c>
      <c r="F12390" s="2">
        <v>0.37083333333333335</v>
      </c>
      <c r="G12390" s="2">
        <v>0.73124999999999996</v>
      </c>
      <c r="H12390" t="s">
        <v>17</v>
      </c>
      <c r="I12390">
        <v>8.65</v>
      </c>
      <c r="J12390">
        <v>0</v>
      </c>
      <c r="K12390" t="s">
        <v>18</v>
      </c>
      <c r="L12390" t="s">
        <v>17</v>
      </c>
      <c r="M12390" t="s">
        <v>17</v>
      </c>
      <c r="N12390" t="str">
        <f>TEXT(employee_attendance_dataset[[#This Row],[Date]],"DDDD")</f>
        <v>Friday</v>
      </c>
      <c r="O12390">
        <f>IF(employee_attendance_dataset[[#This Row],[Leave_Type]]="",0,1)</f>
        <v>0</v>
      </c>
    </row>
    <row r="12391" spans="1:15" x14ac:dyDescent="0.25">
      <c r="A12391" t="s">
        <v>53</v>
      </c>
      <c r="B12391" t="s">
        <v>54</v>
      </c>
      <c r="C12391" t="s">
        <v>36</v>
      </c>
      <c r="D12391" s="1">
        <v>45639</v>
      </c>
      <c r="E12391" t="s">
        <v>16</v>
      </c>
      <c r="F12391" s="2">
        <v>0.37986111111111109</v>
      </c>
      <c r="G12391" s="2">
        <v>0.73541666666666672</v>
      </c>
      <c r="H12391" t="s">
        <v>17</v>
      </c>
      <c r="I12391">
        <v>8.5299999999999994</v>
      </c>
      <c r="J12391">
        <v>0</v>
      </c>
      <c r="K12391" t="s">
        <v>18</v>
      </c>
      <c r="L12391" t="s">
        <v>17</v>
      </c>
      <c r="M12391" t="s">
        <v>17</v>
      </c>
      <c r="N12391" t="str">
        <f>TEXT(employee_attendance_dataset[[#This Row],[Date]],"DDDD")</f>
        <v>Friday</v>
      </c>
      <c r="O12391">
        <f>IF(employee_attendance_dataset[[#This Row],[Leave_Type]]="",0,1)</f>
        <v>0</v>
      </c>
    </row>
    <row r="12392" spans="1:15" x14ac:dyDescent="0.25">
      <c r="A12392" t="s">
        <v>55</v>
      </c>
      <c r="B12392" t="s">
        <v>56</v>
      </c>
      <c r="C12392" t="s">
        <v>50</v>
      </c>
      <c r="D12392" s="1">
        <v>45639</v>
      </c>
      <c r="E12392" t="s">
        <v>16</v>
      </c>
      <c r="F12392" s="2">
        <v>0.37013888888888891</v>
      </c>
      <c r="G12392" s="2">
        <v>0.73333333333333328</v>
      </c>
      <c r="H12392" t="s">
        <v>17</v>
      </c>
      <c r="I12392">
        <v>8.7200000000000006</v>
      </c>
      <c r="J12392">
        <v>0</v>
      </c>
      <c r="K12392" t="s">
        <v>18</v>
      </c>
      <c r="L12392" t="s">
        <v>17</v>
      </c>
      <c r="M12392" t="s">
        <v>17</v>
      </c>
      <c r="N12392" t="str">
        <f>TEXT(employee_attendance_dataset[[#This Row],[Date]],"DDDD")</f>
        <v>Friday</v>
      </c>
      <c r="O12392">
        <f>IF(employee_attendance_dataset[[#This Row],[Leave_Type]]="",0,1)</f>
        <v>0</v>
      </c>
    </row>
    <row r="12393" spans="1:15" x14ac:dyDescent="0.25">
      <c r="A12393" t="s">
        <v>57</v>
      </c>
      <c r="B12393" t="s">
        <v>58</v>
      </c>
      <c r="C12393" t="s">
        <v>24</v>
      </c>
      <c r="D12393" s="1">
        <v>45639</v>
      </c>
      <c r="E12393" t="s">
        <v>16</v>
      </c>
      <c r="F12393" s="2">
        <v>0.37291666666666667</v>
      </c>
      <c r="G12393" s="2">
        <v>0.74236111111111114</v>
      </c>
      <c r="H12393" t="s">
        <v>17</v>
      </c>
      <c r="I12393">
        <v>8.8699999999999992</v>
      </c>
      <c r="J12393">
        <v>0</v>
      </c>
      <c r="K12393" t="s">
        <v>18</v>
      </c>
      <c r="L12393" t="s">
        <v>17</v>
      </c>
      <c r="M12393" t="s">
        <v>17</v>
      </c>
      <c r="N12393" t="str">
        <f>TEXT(employee_attendance_dataset[[#This Row],[Date]],"DDDD")</f>
        <v>Friday</v>
      </c>
      <c r="O12393">
        <f>IF(employee_attendance_dataset[[#This Row],[Leave_Type]]="",0,1)</f>
        <v>0</v>
      </c>
    </row>
    <row r="12394" spans="1:15" x14ac:dyDescent="0.25">
      <c r="A12394" t="s">
        <v>60</v>
      </c>
      <c r="B12394" t="s">
        <v>61</v>
      </c>
      <c r="C12394" t="s">
        <v>36</v>
      </c>
      <c r="D12394" s="1">
        <v>45639</v>
      </c>
      <c r="E12394" t="s">
        <v>16</v>
      </c>
      <c r="F12394" s="2">
        <v>0.37013888888888891</v>
      </c>
      <c r="G12394" s="2">
        <v>0.74513888888888891</v>
      </c>
      <c r="H12394" t="s">
        <v>17</v>
      </c>
      <c r="I12394">
        <v>9</v>
      </c>
      <c r="J12394">
        <v>0</v>
      </c>
      <c r="K12394" t="s">
        <v>18</v>
      </c>
      <c r="L12394" t="s">
        <v>17</v>
      </c>
      <c r="M12394" t="s">
        <v>17</v>
      </c>
      <c r="N12394" t="str">
        <f>TEXT(employee_attendance_dataset[[#This Row],[Date]],"DDDD")</f>
        <v>Friday</v>
      </c>
      <c r="O12394">
        <f>IF(employee_attendance_dataset[[#This Row],[Leave_Type]]="",0,1)</f>
        <v>0</v>
      </c>
    </row>
    <row r="12395" spans="1:15" x14ac:dyDescent="0.25">
      <c r="A12395" t="s">
        <v>62</v>
      </c>
      <c r="B12395" t="s">
        <v>63</v>
      </c>
      <c r="C12395" t="s">
        <v>21</v>
      </c>
      <c r="D12395" s="1">
        <v>45639</v>
      </c>
      <c r="E12395" t="s">
        <v>16</v>
      </c>
      <c r="F12395" s="2">
        <v>0.37638888888888888</v>
      </c>
      <c r="G12395" s="2">
        <v>0.73055555555555551</v>
      </c>
      <c r="H12395" t="s">
        <v>17</v>
      </c>
      <c r="I12395">
        <v>8.5</v>
      </c>
      <c r="J12395">
        <v>0</v>
      </c>
      <c r="K12395" t="s">
        <v>18</v>
      </c>
      <c r="L12395" t="s">
        <v>17</v>
      </c>
      <c r="M12395" t="s">
        <v>17</v>
      </c>
      <c r="N12395" t="str">
        <f>TEXT(employee_attendance_dataset[[#This Row],[Date]],"DDDD")</f>
        <v>Friday</v>
      </c>
      <c r="O12395">
        <f>IF(employee_attendance_dataset[[#This Row],[Leave_Type]]="",0,1)</f>
        <v>0</v>
      </c>
    </row>
    <row r="12396" spans="1:15" x14ac:dyDescent="0.25">
      <c r="A12396" t="s">
        <v>64</v>
      </c>
      <c r="B12396" t="s">
        <v>65</v>
      </c>
      <c r="C12396" t="s">
        <v>15</v>
      </c>
      <c r="D12396" s="1">
        <v>45639</v>
      </c>
      <c r="E12396" t="s">
        <v>16</v>
      </c>
      <c r="F12396" s="2">
        <v>0.38611111111111113</v>
      </c>
      <c r="G12396" s="2">
        <v>0.76388888888888884</v>
      </c>
      <c r="H12396" t="s">
        <v>17</v>
      </c>
      <c r="I12396">
        <v>9.07</v>
      </c>
      <c r="J12396">
        <v>7.0000000000000007E-2</v>
      </c>
      <c r="K12396" t="s">
        <v>18</v>
      </c>
      <c r="L12396" t="s">
        <v>17</v>
      </c>
      <c r="M12396" t="s">
        <v>17</v>
      </c>
      <c r="N12396" t="str">
        <f>TEXT(employee_attendance_dataset[[#This Row],[Date]],"DDDD")</f>
        <v>Friday</v>
      </c>
      <c r="O12396">
        <f>IF(employee_attendance_dataset[[#This Row],[Leave_Type]]="",0,1)</f>
        <v>0</v>
      </c>
    </row>
    <row r="12397" spans="1:15" x14ac:dyDescent="0.25">
      <c r="A12397" t="s">
        <v>66</v>
      </c>
      <c r="B12397" t="s">
        <v>67</v>
      </c>
      <c r="C12397" t="s">
        <v>36</v>
      </c>
      <c r="D12397" s="1">
        <v>45639</v>
      </c>
      <c r="E12397" t="s">
        <v>16</v>
      </c>
      <c r="F12397" s="2">
        <v>0.39097222222222222</v>
      </c>
      <c r="G12397" s="2">
        <v>0.75902777777777775</v>
      </c>
      <c r="H12397" t="s">
        <v>28</v>
      </c>
      <c r="I12397">
        <v>8.83</v>
      </c>
      <c r="J12397">
        <v>0</v>
      </c>
      <c r="K12397" t="s">
        <v>18</v>
      </c>
      <c r="L12397" t="s">
        <v>17</v>
      </c>
      <c r="M12397" t="s">
        <v>17</v>
      </c>
      <c r="N12397" t="str">
        <f>TEXT(employee_attendance_dataset[[#This Row],[Date]],"DDDD")</f>
        <v>Friday</v>
      </c>
      <c r="O12397">
        <f>IF(employee_attendance_dataset[[#This Row],[Leave_Type]]="",0,1)</f>
        <v>0</v>
      </c>
    </row>
    <row r="12398" spans="1:15" x14ac:dyDescent="0.25">
      <c r="A12398" t="s">
        <v>68</v>
      </c>
      <c r="B12398" t="s">
        <v>69</v>
      </c>
      <c r="C12398" t="s">
        <v>27</v>
      </c>
      <c r="D12398" s="1">
        <v>45639</v>
      </c>
      <c r="E12398" t="s">
        <v>16</v>
      </c>
      <c r="F12398" s="2">
        <v>0.37986111111111109</v>
      </c>
      <c r="G12398" s="2">
        <v>0.73611111111111116</v>
      </c>
      <c r="H12398" t="s">
        <v>17</v>
      </c>
      <c r="I12398">
        <v>8.5500000000000007</v>
      </c>
      <c r="J12398">
        <v>0</v>
      </c>
      <c r="K12398" t="s">
        <v>18</v>
      </c>
      <c r="L12398" t="s">
        <v>17</v>
      </c>
      <c r="M12398" t="s">
        <v>17</v>
      </c>
      <c r="N12398" t="str">
        <f>TEXT(employee_attendance_dataset[[#This Row],[Date]],"DDDD")</f>
        <v>Friday</v>
      </c>
      <c r="O12398">
        <f>IF(employee_attendance_dataset[[#This Row],[Leave_Type]]="",0,1)</f>
        <v>0</v>
      </c>
    </row>
    <row r="12399" spans="1:15" x14ac:dyDescent="0.25">
      <c r="A12399" t="s">
        <v>70</v>
      </c>
      <c r="B12399" t="s">
        <v>71</v>
      </c>
      <c r="C12399" t="s">
        <v>33</v>
      </c>
      <c r="D12399" s="1">
        <v>45639</v>
      </c>
      <c r="E12399" t="s">
        <v>16</v>
      </c>
      <c r="F12399" s="2">
        <v>0.3659722222222222</v>
      </c>
      <c r="G12399" s="2">
        <v>0.75763888888888886</v>
      </c>
      <c r="H12399" t="s">
        <v>17</v>
      </c>
      <c r="I12399">
        <v>9.4</v>
      </c>
      <c r="J12399">
        <v>0</v>
      </c>
      <c r="K12399" t="s">
        <v>18</v>
      </c>
      <c r="L12399" t="s">
        <v>17</v>
      </c>
      <c r="M12399" t="s">
        <v>17</v>
      </c>
      <c r="N12399" t="str">
        <f>TEXT(employee_attendance_dataset[[#This Row],[Date]],"DDDD")</f>
        <v>Friday</v>
      </c>
      <c r="O12399">
        <f>IF(employee_attendance_dataset[[#This Row],[Leave_Type]]="",0,1)</f>
        <v>0</v>
      </c>
    </row>
    <row r="12400" spans="1:15" x14ac:dyDescent="0.25">
      <c r="A12400" t="s">
        <v>72</v>
      </c>
      <c r="B12400" t="s">
        <v>73</v>
      </c>
      <c r="C12400" t="s">
        <v>21</v>
      </c>
      <c r="D12400" s="1">
        <v>45639</v>
      </c>
      <c r="E12400" t="s">
        <v>16</v>
      </c>
      <c r="F12400" s="2">
        <v>0.37083333333333335</v>
      </c>
      <c r="G12400" s="2">
        <v>0.62847222222222221</v>
      </c>
      <c r="H12400" t="s">
        <v>17</v>
      </c>
      <c r="I12400">
        <v>6.18</v>
      </c>
      <c r="J12400">
        <v>0</v>
      </c>
      <c r="K12400" t="s">
        <v>18</v>
      </c>
      <c r="L12400" t="s">
        <v>28</v>
      </c>
      <c r="M12400" t="s">
        <v>17</v>
      </c>
      <c r="N12400" t="str">
        <f>TEXT(employee_attendance_dataset[[#This Row],[Date]],"DDDD")</f>
        <v>Friday</v>
      </c>
      <c r="O12400">
        <f>IF(employee_attendance_dataset[[#This Row],[Leave_Type]]="",0,1)</f>
        <v>0</v>
      </c>
    </row>
    <row r="12401" spans="1:15" x14ac:dyDescent="0.25">
      <c r="A12401" t="s">
        <v>74</v>
      </c>
      <c r="B12401" t="s">
        <v>75</v>
      </c>
      <c r="C12401" t="s">
        <v>47</v>
      </c>
      <c r="D12401" s="1">
        <v>45639</v>
      </c>
      <c r="E12401" t="s">
        <v>112</v>
      </c>
      <c r="F12401" s="2"/>
      <c r="G12401" s="2"/>
      <c r="H12401" t="s">
        <v>17</v>
      </c>
      <c r="I12401">
        <v>0</v>
      </c>
      <c r="J12401">
        <v>0</v>
      </c>
      <c r="K12401" t="s">
        <v>172</v>
      </c>
      <c r="L12401" t="s">
        <v>17</v>
      </c>
      <c r="M12401" t="s">
        <v>17</v>
      </c>
      <c r="N12401" t="str">
        <f>TEXT(employee_attendance_dataset[[#This Row],[Date]],"DDDD")</f>
        <v>Friday</v>
      </c>
      <c r="O12401">
        <f>IF(employee_attendance_dataset[[#This Row],[Leave_Type]]="",0,1)</f>
        <v>1</v>
      </c>
    </row>
    <row r="12402" spans="1:15" x14ac:dyDescent="0.25">
      <c r="A12402" t="s">
        <v>76</v>
      </c>
      <c r="B12402" t="s">
        <v>77</v>
      </c>
      <c r="C12402" t="s">
        <v>36</v>
      </c>
      <c r="D12402" s="1">
        <v>45639</v>
      </c>
      <c r="E12402" t="s">
        <v>112</v>
      </c>
      <c r="F12402" s="2"/>
      <c r="G12402" s="2"/>
      <c r="H12402" t="s">
        <v>17</v>
      </c>
      <c r="I12402">
        <v>0</v>
      </c>
      <c r="J12402">
        <v>0</v>
      </c>
      <c r="K12402" t="s">
        <v>113</v>
      </c>
      <c r="L12402" t="s">
        <v>17</v>
      </c>
      <c r="M12402" t="s">
        <v>17</v>
      </c>
      <c r="N12402" t="str">
        <f>TEXT(employee_attendance_dataset[[#This Row],[Date]],"DDDD")</f>
        <v>Friday</v>
      </c>
      <c r="O12402">
        <f>IF(employee_attendance_dataset[[#This Row],[Leave_Type]]="",0,1)</f>
        <v>1</v>
      </c>
    </row>
    <row r="12403" spans="1:15" x14ac:dyDescent="0.25">
      <c r="A12403" t="s">
        <v>78</v>
      </c>
      <c r="B12403" t="s">
        <v>79</v>
      </c>
      <c r="C12403" t="s">
        <v>47</v>
      </c>
      <c r="D12403" s="1">
        <v>45639</v>
      </c>
      <c r="E12403" t="s">
        <v>16</v>
      </c>
      <c r="F12403" s="2">
        <v>0.37152777777777779</v>
      </c>
      <c r="G12403" s="2">
        <v>0.76944444444444449</v>
      </c>
      <c r="H12403" t="s">
        <v>17</v>
      </c>
      <c r="I12403">
        <v>9.5500000000000007</v>
      </c>
      <c r="J12403">
        <v>0</v>
      </c>
      <c r="K12403" t="s">
        <v>18</v>
      </c>
      <c r="L12403" t="s">
        <v>17</v>
      </c>
      <c r="M12403" t="s">
        <v>17</v>
      </c>
      <c r="N12403" t="str">
        <f>TEXT(employee_attendance_dataset[[#This Row],[Date]],"DDDD")</f>
        <v>Friday</v>
      </c>
      <c r="O12403">
        <f>IF(employee_attendance_dataset[[#This Row],[Leave_Type]]="",0,1)</f>
        <v>0</v>
      </c>
    </row>
    <row r="12404" spans="1:15" x14ac:dyDescent="0.25">
      <c r="A12404" t="s">
        <v>80</v>
      </c>
      <c r="B12404" t="s">
        <v>81</v>
      </c>
      <c r="C12404" t="s">
        <v>50</v>
      </c>
      <c r="D12404" s="1">
        <v>45639</v>
      </c>
      <c r="E12404" t="s">
        <v>16</v>
      </c>
      <c r="F12404" s="2">
        <v>0.38055555555555554</v>
      </c>
      <c r="G12404" s="2">
        <v>0.61388888888888893</v>
      </c>
      <c r="H12404" t="s">
        <v>17</v>
      </c>
      <c r="I12404">
        <v>5.6</v>
      </c>
      <c r="J12404">
        <v>0</v>
      </c>
      <c r="K12404" t="s">
        <v>18</v>
      </c>
      <c r="L12404" t="s">
        <v>28</v>
      </c>
      <c r="M12404" t="s">
        <v>28</v>
      </c>
      <c r="N12404" t="str">
        <f>TEXT(employee_attendance_dataset[[#This Row],[Date]],"DDDD")</f>
        <v>Friday</v>
      </c>
      <c r="O12404">
        <f>IF(employee_attendance_dataset[[#This Row],[Leave_Type]]="",0,1)</f>
        <v>0</v>
      </c>
    </row>
    <row r="12405" spans="1:15" x14ac:dyDescent="0.25">
      <c r="A12405" t="s">
        <v>82</v>
      </c>
      <c r="B12405" t="s">
        <v>83</v>
      </c>
      <c r="C12405" t="s">
        <v>33</v>
      </c>
      <c r="D12405" s="1">
        <v>45639</v>
      </c>
      <c r="E12405" t="s">
        <v>16</v>
      </c>
      <c r="F12405" s="2">
        <v>0.37916666666666665</v>
      </c>
      <c r="G12405" s="2">
        <v>0.73055555555555551</v>
      </c>
      <c r="H12405" t="s">
        <v>28</v>
      </c>
      <c r="I12405">
        <v>8.43</v>
      </c>
      <c r="J12405">
        <v>0</v>
      </c>
      <c r="K12405" t="s">
        <v>18</v>
      </c>
      <c r="L12405" t="s">
        <v>17</v>
      </c>
      <c r="M12405" t="s">
        <v>17</v>
      </c>
      <c r="N12405" t="str">
        <f>TEXT(employee_attendance_dataset[[#This Row],[Date]],"DDDD")</f>
        <v>Friday</v>
      </c>
      <c r="O12405">
        <f>IF(employee_attendance_dataset[[#This Row],[Leave_Type]]="",0,1)</f>
        <v>0</v>
      </c>
    </row>
    <row r="12406" spans="1:15" x14ac:dyDescent="0.25">
      <c r="A12406" t="s">
        <v>84</v>
      </c>
      <c r="B12406" t="s">
        <v>85</v>
      </c>
      <c r="C12406" t="s">
        <v>47</v>
      </c>
      <c r="D12406" s="1">
        <v>45639</v>
      </c>
      <c r="E12406" t="s">
        <v>16</v>
      </c>
      <c r="F12406" s="2">
        <v>0.39444444444444443</v>
      </c>
      <c r="G12406" s="2">
        <v>0.75694444444444442</v>
      </c>
      <c r="H12406" t="s">
        <v>28</v>
      </c>
      <c r="I12406">
        <v>8.6999999999999993</v>
      </c>
      <c r="J12406">
        <v>0</v>
      </c>
      <c r="K12406" t="s">
        <v>18</v>
      </c>
      <c r="L12406" t="s">
        <v>17</v>
      </c>
      <c r="M12406" t="s">
        <v>28</v>
      </c>
      <c r="N12406" t="str">
        <f>TEXT(employee_attendance_dataset[[#This Row],[Date]],"DDDD")</f>
        <v>Friday</v>
      </c>
      <c r="O12406">
        <f>IF(employee_attendance_dataset[[#This Row],[Leave_Type]]="",0,1)</f>
        <v>0</v>
      </c>
    </row>
    <row r="12407" spans="1:15" x14ac:dyDescent="0.25">
      <c r="A12407" t="s">
        <v>86</v>
      </c>
      <c r="B12407" t="s">
        <v>87</v>
      </c>
      <c r="C12407" t="s">
        <v>15</v>
      </c>
      <c r="D12407" s="1">
        <v>45639</v>
      </c>
      <c r="E12407" t="s">
        <v>16</v>
      </c>
      <c r="F12407" s="2">
        <v>0.36875000000000002</v>
      </c>
      <c r="G12407" s="2">
        <v>0.7583333333333333</v>
      </c>
      <c r="H12407" t="s">
        <v>17</v>
      </c>
      <c r="I12407">
        <v>9.35</v>
      </c>
      <c r="J12407">
        <v>0.35</v>
      </c>
      <c r="K12407" t="s">
        <v>18</v>
      </c>
      <c r="L12407" t="s">
        <v>17</v>
      </c>
      <c r="M12407" t="s">
        <v>17</v>
      </c>
      <c r="N12407" t="str">
        <f>TEXT(employee_attendance_dataset[[#This Row],[Date]],"DDDD")</f>
        <v>Friday</v>
      </c>
      <c r="O12407">
        <f>IF(employee_attendance_dataset[[#This Row],[Leave_Type]]="",0,1)</f>
        <v>0</v>
      </c>
    </row>
    <row r="12408" spans="1:15" x14ac:dyDescent="0.25">
      <c r="A12408" t="s">
        <v>88</v>
      </c>
      <c r="B12408" t="s">
        <v>89</v>
      </c>
      <c r="C12408" t="s">
        <v>33</v>
      </c>
      <c r="D12408" s="1">
        <v>45639</v>
      </c>
      <c r="E12408" t="s">
        <v>112</v>
      </c>
      <c r="F12408" s="2"/>
      <c r="G12408" s="2"/>
      <c r="H12408" t="s">
        <v>17</v>
      </c>
      <c r="I12408">
        <v>0</v>
      </c>
      <c r="J12408">
        <v>0</v>
      </c>
      <c r="K12408" t="s">
        <v>113</v>
      </c>
      <c r="L12408" t="s">
        <v>17</v>
      </c>
      <c r="M12408" t="s">
        <v>17</v>
      </c>
      <c r="N12408" t="str">
        <f>TEXT(employee_attendance_dataset[[#This Row],[Date]],"DDDD")</f>
        <v>Friday</v>
      </c>
      <c r="O12408">
        <f>IF(employee_attendance_dataset[[#This Row],[Leave_Type]]="",0,1)</f>
        <v>1</v>
      </c>
    </row>
    <row r="12409" spans="1:15" x14ac:dyDescent="0.25">
      <c r="A12409" t="s">
        <v>90</v>
      </c>
      <c r="B12409" t="s">
        <v>91</v>
      </c>
      <c r="C12409" t="s">
        <v>33</v>
      </c>
      <c r="D12409" s="1">
        <v>45639</v>
      </c>
      <c r="E12409" t="s">
        <v>16</v>
      </c>
      <c r="F12409" s="2">
        <v>0.37430555555555556</v>
      </c>
      <c r="G12409" s="2">
        <v>0.76249999999999996</v>
      </c>
      <c r="H12409" t="s">
        <v>17</v>
      </c>
      <c r="I12409">
        <v>9.32</v>
      </c>
      <c r="J12409">
        <v>0</v>
      </c>
      <c r="K12409" t="s">
        <v>18</v>
      </c>
      <c r="L12409" t="s">
        <v>17</v>
      </c>
      <c r="M12409" t="s">
        <v>17</v>
      </c>
      <c r="N12409" t="str">
        <f>TEXT(employee_attendance_dataset[[#This Row],[Date]],"DDDD")</f>
        <v>Friday</v>
      </c>
      <c r="O12409">
        <f>IF(employee_attendance_dataset[[#This Row],[Leave_Type]]="",0,1)</f>
        <v>0</v>
      </c>
    </row>
    <row r="12410" spans="1:15" x14ac:dyDescent="0.25">
      <c r="A12410" t="s">
        <v>92</v>
      </c>
      <c r="B12410" t="s">
        <v>93</v>
      </c>
      <c r="C12410" t="s">
        <v>15</v>
      </c>
      <c r="D12410" s="1">
        <v>45639</v>
      </c>
      <c r="E12410" t="s">
        <v>59</v>
      </c>
      <c r="F12410" s="2"/>
      <c r="G12410" s="2"/>
      <c r="H12410" t="s">
        <v>17</v>
      </c>
      <c r="I12410">
        <v>0</v>
      </c>
      <c r="J12410">
        <v>0</v>
      </c>
      <c r="K12410" t="s">
        <v>18</v>
      </c>
      <c r="L12410" t="s">
        <v>17</v>
      </c>
      <c r="M12410" t="s">
        <v>28</v>
      </c>
      <c r="N12410" t="str">
        <f>TEXT(employee_attendance_dataset[[#This Row],[Date]],"DDDD")</f>
        <v>Friday</v>
      </c>
      <c r="O12410">
        <f>IF(employee_attendance_dataset[[#This Row],[Leave_Type]]="",0,1)</f>
        <v>0</v>
      </c>
    </row>
    <row r="12411" spans="1:15" x14ac:dyDescent="0.25">
      <c r="A12411" t="s">
        <v>94</v>
      </c>
      <c r="B12411" t="s">
        <v>95</v>
      </c>
      <c r="C12411" t="s">
        <v>24</v>
      </c>
      <c r="D12411" s="1">
        <v>45639</v>
      </c>
      <c r="E12411" t="s">
        <v>16</v>
      </c>
      <c r="F12411" s="2">
        <v>0.38472222222222224</v>
      </c>
      <c r="G12411" s="2">
        <v>0.73124999999999996</v>
      </c>
      <c r="H12411" t="s">
        <v>17</v>
      </c>
      <c r="I12411">
        <v>8.32</v>
      </c>
      <c r="J12411">
        <v>0</v>
      </c>
      <c r="K12411" t="s">
        <v>18</v>
      </c>
      <c r="L12411" t="s">
        <v>17</v>
      </c>
      <c r="M12411" t="s">
        <v>17</v>
      </c>
      <c r="N12411" t="str">
        <f>TEXT(employee_attendance_dataset[[#This Row],[Date]],"DDDD")</f>
        <v>Friday</v>
      </c>
      <c r="O12411">
        <f>IF(employee_attendance_dataset[[#This Row],[Leave_Type]]="",0,1)</f>
        <v>0</v>
      </c>
    </row>
    <row r="12412" spans="1:15" x14ac:dyDescent="0.25">
      <c r="A12412" t="s">
        <v>96</v>
      </c>
      <c r="B12412" t="s">
        <v>97</v>
      </c>
      <c r="C12412" t="s">
        <v>21</v>
      </c>
      <c r="D12412" s="1">
        <v>45639</v>
      </c>
      <c r="E12412" t="s">
        <v>16</v>
      </c>
      <c r="F12412" s="2">
        <v>0.36944444444444446</v>
      </c>
      <c r="G12412" s="2">
        <v>0.625</v>
      </c>
      <c r="H12412" t="s">
        <v>17</v>
      </c>
      <c r="I12412">
        <v>6.13</v>
      </c>
      <c r="J12412">
        <v>0</v>
      </c>
      <c r="K12412" t="s">
        <v>18</v>
      </c>
      <c r="L12412" t="s">
        <v>28</v>
      </c>
      <c r="M12412" t="s">
        <v>17</v>
      </c>
      <c r="N12412" t="str">
        <f>TEXT(employee_attendance_dataset[[#This Row],[Date]],"DDDD")</f>
        <v>Friday</v>
      </c>
      <c r="O12412">
        <f>IF(employee_attendance_dataset[[#This Row],[Leave_Type]]="",0,1)</f>
        <v>0</v>
      </c>
    </row>
    <row r="12413" spans="1:15" x14ac:dyDescent="0.25">
      <c r="A12413" t="s">
        <v>98</v>
      </c>
      <c r="B12413" t="s">
        <v>99</v>
      </c>
      <c r="C12413" t="s">
        <v>27</v>
      </c>
      <c r="D12413" s="1">
        <v>45639</v>
      </c>
      <c r="E12413" t="s">
        <v>16</v>
      </c>
      <c r="F12413" s="2">
        <v>0.38055555555555554</v>
      </c>
      <c r="G12413" s="2">
        <v>0.7631944444444444</v>
      </c>
      <c r="H12413" t="s">
        <v>17</v>
      </c>
      <c r="I12413">
        <v>9.18</v>
      </c>
      <c r="J12413">
        <v>0.18</v>
      </c>
      <c r="K12413" t="s">
        <v>18</v>
      </c>
      <c r="L12413" t="s">
        <v>17</v>
      </c>
      <c r="M12413" t="s">
        <v>17</v>
      </c>
      <c r="N12413" t="str">
        <f>TEXT(employee_attendance_dataset[[#This Row],[Date]],"DDDD")</f>
        <v>Friday</v>
      </c>
      <c r="O12413">
        <f>IF(employee_attendance_dataset[[#This Row],[Leave_Type]]="",0,1)</f>
        <v>0</v>
      </c>
    </row>
    <row r="12414" spans="1:15" x14ac:dyDescent="0.25">
      <c r="A12414" t="s">
        <v>100</v>
      </c>
      <c r="B12414" t="s">
        <v>101</v>
      </c>
      <c r="C12414" t="s">
        <v>50</v>
      </c>
      <c r="D12414" s="1">
        <v>45639</v>
      </c>
      <c r="E12414" t="s">
        <v>16</v>
      </c>
      <c r="F12414" s="2">
        <v>0.37013888888888891</v>
      </c>
      <c r="G12414" s="2">
        <v>0.7680555555555556</v>
      </c>
      <c r="H12414" t="s">
        <v>17</v>
      </c>
      <c r="I12414">
        <v>9.5500000000000007</v>
      </c>
      <c r="J12414">
        <v>0.55000000000000004</v>
      </c>
      <c r="K12414" t="s">
        <v>18</v>
      </c>
      <c r="L12414" t="s">
        <v>17</v>
      </c>
      <c r="M12414" t="s">
        <v>17</v>
      </c>
      <c r="N12414" t="str">
        <f>TEXT(employee_attendance_dataset[[#This Row],[Date]],"DDDD")</f>
        <v>Friday</v>
      </c>
      <c r="O12414">
        <f>IF(employee_attendance_dataset[[#This Row],[Leave_Type]]="",0,1)</f>
        <v>0</v>
      </c>
    </row>
    <row r="12415" spans="1:15" x14ac:dyDescent="0.25">
      <c r="A12415" t="s">
        <v>102</v>
      </c>
      <c r="B12415" t="s">
        <v>103</v>
      </c>
      <c r="C12415" t="s">
        <v>47</v>
      </c>
      <c r="D12415" s="1">
        <v>45639</v>
      </c>
      <c r="E12415" t="s">
        <v>16</v>
      </c>
      <c r="F12415" s="2">
        <v>0.36249999999999999</v>
      </c>
      <c r="G12415" s="2">
        <v>0.75347222222222221</v>
      </c>
      <c r="H12415" t="s">
        <v>17</v>
      </c>
      <c r="I12415">
        <v>9.3800000000000008</v>
      </c>
      <c r="J12415">
        <v>0</v>
      </c>
      <c r="K12415" t="s">
        <v>18</v>
      </c>
      <c r="L12415" t="s">
        <v>17</v>
      </c>
      <c r="M12415" t="s">
        <v>17</v>
      </c>
      <c r="N12415" t="str">
        <f>TEXT(employee_attendance_dataset[[#This Row],[Date]],"DDDD")</f>
        <v>Friday</v>
      </c>
      <c r="O12415">
        <f>IF(employee_attendance_dataset[[#This Row],[Leave_Type]]="",0,1)</f>
        <v>0</v>
      </c>
    </row>
    <row r="12416" spans="1:15" x14ac:dyDescent="0.25">
      <c r="A12416" t="s">
        <v>104</v>
      </c>
      <c r="B12416" t="s">
        <v>105</v>
      </c>
      <c r="C12416" t="s">
        <v>24</v>
      </c>
      <c r="D12416" s="1">
        <v>45639</v>
      </c>
      <c r="E12416" t="s">
        <v>59</v>
      </c>
      <c r="F12416" s="2"/>
      <c r="G12416" s="2"/>
      <c r="H12416" t="s">
        <v>17</v>
      </c>
      <c r="I12416">
        <v>0</v>
      </c>
      <c r="J12416">
        <v>0</v>
      </c>
      <c r="K12416" t="s">
        <v>18</v>
      </c>
      <c r="L12416" t="s">
        <v>17</v>
      </c>
      <c r="M12416" t="s">
        <v>28</v>
      </c>
      <c r="N12416" t="str">
        <f>TEXT(employee_attendance_dataset[[#This Row],[Date]],"DDDD")</f>
        <v>Friday</v>
      </c>
      <c r="O12416">
        <f>IF(employee_attendance_dataset[[#This Row],[Leave_Type]]="",0,1)</f>
        <v>0</v>
      </c>
    </row>
    <row r="12417" spans="1:15" x14ac:dyDescent="0.25">
      <c r="A12417" t="s">
        <v>106</v>
      </c>
      <c r="B12417" t="s">
        <v>107</v>
      </c>
      <c r="C12417" t="s">
        <v>50</v>
      </c>
      <c r="D12417" s="1">
        <v>45639</v>
      </c>
      <c r="E12417" t="s">
        <v>16</v>
      </c>
      <c r="F12417" s="2">
        <v>0.38263888888888886</v>
      </c>
      <c r="G12417" s="2">
        <v>0.74097222222222225</v>
      </c>
      <c r="H12417" t="s">
        <v>17</v>
      </c>
      <c r="I12417">
        <v>8.6</v>
      </c>
      <c r="J12417">
        <v>0</v>
      </c>
      <c r="K12417" t="s">
        <v>18</v>
      </c>
      <c r="L12417" t="s">
        <v>17</v>
      </c>
      <c r="M12417" t="s">
        <v>17</v>
      </c>
      <c r="N12417" t="str">
        <f>TEXT(employee_attendance_dataset[[#This Row],[Date]],"DDDD")</f>
        <v>Friday</v>
      </c>
      <c r="O12417">
        <f>IF(employee_attendance_dataset[[#This Row],[Leave_Type]]="",0,1)</f>
        <v>0</v>
      </c>
    </row>
    <row r="12418" spans="1:15" x14ac:dyDescent="0.25">
      <c r="A12418" t="s">
        <v>108</v>
      </c>
      <c r="B12418" t="s">
        <v>109</v>
      </c>
      <c r="C12418" t="s">
        <v>50</v>
      </c>
      <c r="D12418" s="1">
        <v>45639</v>
      </c>
      <c r="E12418" t="s">
        <v>16</v>
      </c>
      <c r="F12418" s="2">
        <v>0.37222222222222223</v>
      </c>
      <c r="G12418" s="2">
        <v>0.75208333333333333</v>
      </c>
      <c r="H12418" t="s">
        <v>17</v>
      </c>
      <c r="I12418">
        <v>9.1199999999999992</v>
      </c>
      <c r="J12418">
        <v>0</v>
      </c>
      <c r="K12418" t="s">
        <v>18</v>
      </c>
      <c r="L12418" t="s">
        <v>17</v>
      </c>
      <c r="M12418" t="s">
        <v>17</v>
      </c>
      <c r="N12418" t="str">
        <f>TEXT(employee_attendance_dataset[[#This Row],[Date]],"DDDD")</f>
        <v>Friday</v>
      </c>
      <c r="O12418">
        <f>IF(employee_attendance_dataset[[#This Row],[Leave_Type]]="",0,1)</f>
        <v>0</v>
      </c>
    </row>
    <row r="12419" spans="1:15" x14ac:dyDescent="0.25">
      <c r="A12419" t="s">
        <v>110</v>
      </c>
      <c r="B12419" t="s">
        <v>111</v>
      </c>
      <c r="C12419" t="s">
        <v>50</v>
      </c>
      <c r="D12419" s="1">
        <v>45639</v>
      </c>
      <c r="E12419" t="s">
        <v>16</v>
      </c>
      <c r="F12419" s="2">
        <v>0.41458333333333336</v>
      </c>
      <c r="G12419" s="2">
        <v>0.76180555555555551</v>
      </c>
      <c r="H12419" t="s">
        <v>28</v>
      </c>
      <c r="I12419">
        <v>8.33</v>
      </c>
      <c r="J12419">
        <v>0</v>
      </c>
      <c r="K12419" t="s">
        <v>18</v>
      </c>
      <c r="L12419" t="s">
        <v>17</v>
      </c>
      <c r="M12419" t="s">
        <v>17</v>
      </c>
      <c r="N12419" t="str">
        <f>TEXT(employee_attendance_dataset[[#This Row],[Date]],"DDDD")</f>
        <v>Friday</v>
      </c>
      <c r="O12419">
        <f>IF(employee_attendance_dataset[[#This Row],[Leave_Type]]="",0,1)</f>
        <v>0</v>
      </c>
    </row>
    <row r="12420" spans="1:15" x14ac:dyDescent="0.25">
      <c r="A12420" t="s">
        <v>114</v>
      </c>
      <c r="B12420" t="s">
        <v>115</v>
      </c>
      <c r="C12420" t="s">
        <v>21</v>
      </c>
      <c r="D12420" s="1">
        <v>45639</v>
      </c>
      <c r="E12420" t="s">
        <v>16</v>
      </c>
      <c r="F12420" s="2">
        <v>0.36527777777777776</v>
      </c>
      <c r="G12420" s="2">
        <v>0.62152777777777779</v>
      </c>
      <c r="H12420" t="s">
        <v>17</v>
      </c>
      <c r="I12420">
        <v>6.15</v>
      </c>
      <c r="J12420">
        <v>0</v>
      </c>
      <c r="K12420" t="s">
        <v>18</v>
      </c>
      <c r="L12420" t="s">
        <v>28</v>
      </c>
      <c r="M12420" t="s">
        <v>28</v>
      </c>
      <c r="N12420" t="str">
        <f>TEXT(employee_attendance_dataset[[#This Row],[Date]],"DDDD")</f>
        <v>Friday</v>
      </c>
      <c r="O12420">
        <f>IF(employee_attendance_dataset[[#This Row],[Leave_Type]]="",0,1)</f>
        <v>0</v>
      </c>
    </row>
    <row r="12421" spans="1:15" x14ac:dyDescent="0.25">
      <c r="A12421" t="s">
        <v>116</v>
      </c>
      <c r="B12421" t="s">
        <v>117</v>
      </c>
      <c r="C12421" t="s">
        <v>33</v>
      </c>
      <c r="D12421" s="1">
        <v>45639</v>
      </c>
      <c r="E12421" t="s">
        <v>16</v>
      </c>
      <c r="F12421" s="2">
        <v>0.37638888888888888</v>
      </c>
      <c r="G12421" s="2">
        <v>0.7680555555555556</v>
      </c>
      <c r="H12421" t="s">
        <v>17</v>
      </c>
      <c r="I12421">
        <v>9.4</v>
      </c>
      <c r="J12421">
        <v>0</v>
      </c>
      <c r="K12421" t="s">
        <v>18</v>
      </c>
      <c r="L12421" t="s">
        <v>17</v>
      </c>
      <c r="M12421" t="s">
        <v>17</v>
      </c>
      <c r="N12421" t="str">
        <f>TEXT(employee_attendance_dataset[[#This Row],[Date]],"DDDD")</f>
        <v>Friday</v>
      </c>
      <c r="O12421">
        <f>IF(employee_attendance_dataset[[#This Row],[Leave_Type]]="",0,1)</f>
        <v>0</v>
      </c>
    </row>
    <row r="12422" spans="1:15" x14ac:dyDescent="0.25">
      <c r="A12422" t="s">
        <v>118</v>
      </c>
      <c r="B12422" t="s">
        <v>119</v>
      </c>
      <c r="C12422" t="s">
        <v>15</v>
      </c>
      <c r="D12422" s="1">
        <v>45639</v>
      </c>
      <c r="E12422" t="s">
        <v>16</v>
      </c>
      <c r="F12422" s="2">
        <v>0.38541666666666669</v>
      </c>
      <c r="G12422" s="2">
        <v>0.75902777777777775</v>
      </c>
      <c r="H12422" t="s">
        <v>17</v>
      </c>
      <c r="I12422">
        <v>8.9700000000000006</v>
      </c>
      <c r="J12422">
        <v>0</v>
      </c>
      <c r="K12422" t="s">
        <v>18</v>
      </c>
      <c r="L12422" t="s">
        <v>17</v>
      </c>
      <c r="M12422" t="s">
        <v>17</v>
      </c>
      <c r="N12422" t="str">
        <f>TEXT(employee_attendance_dataset[[#This Row],[Date]],"DDDD")</f>
        <v>Friday</v>
      </c>
      <c r="O12422">
        <f>IF(employee_attendance_dataset[[#This Row],[Leave_Type]]="",0,1)</f>
        <v>0</v>
      </c>
    </row>
    <row r="12423" spans="1:15" x14ac:dyDescent="0.25">
      <c r="A12423" t="s">
        <v>120</v>
      </c>
      <c r="B12423" t="s">
        <v>121</v>
      </c>
      <c r="C12423" t="s">
        <v>24</v>
      </c>
      <c r="D12423" s="1">
        <v>45639</v>
      </c>
      <c r="E12423" t="s">
        <v>16</v>
      </c>
      <c r="F12423" s="2">
        <v>0.38124999999999998</v>
      </c>
      <c r="G12423" s="2">
        <v>0.61111111111111116</v>
      </c>
      <c r="H12423" t="s">
        <v>17</v>
      </c>
      <c r="I12423">
        <v>5.52</v>
      </c>
      <c r="J12423">
        <v>0</v>
      </c>
      <c r="K12423" t="s">
        <v>18</v>
      </c>
      <c r="L12423" t="s">
        <v>28</v>
      </c>
      <c r="M12423" t="s">
        <v>17</v>
      </c>
      <c r="N12423" t="str">
        <f>TEXT(employee_attendance_dataset[[#This Row],[Date]],"DDDD")</f>
        <v>Friday</v>
      </c>
      <c r="O12423">
        <f>IF(employee_attendance_dataset[[#This Row],[Leave_Type]]="",0,1)</f>
        <v>0</v>
      </c>
    </row>
    <row r="12424" spans="1:15" x14ac:dyDescent="0.25">
      <c r="A12424" t="s">
        <v>122</v>
      </c>
      <c r="B12424" t="s">
        <v>123</v>
      </c>
      <c r="C12424" t="s">
        <v>33</v>
      </c>
      <c r="D12424" s="1">
        <v>45639</v>
      </c>
      <c r="E12424" t="s">
        <v>16</v>
      </c>
      <c r="F12424" s="2">
        <v>0.36458333333333331</v>
      </c>
      <c r="G12424" s="2">
        <v>0.63541666666666663</v>
      </c>
      <c r="H12424" t="s">
        <v>17</v>
      </c>
      <c r="I12424">
        <v>6.5</v>
      </c>
      <c r="J12424">
        <v>0</v>
      </c>
      <c r="K12424" t="s">
        <v>18</v>
      </c>
      <c r="L12424" t="s">
        <v>28</v>
      </c>
      <c r="M12424" t="s">
        <v>17</v>
      </c>
      <c r="N12424" t="str">
        <f>TEXT(employee_attendance_dataset[[#This Row],[Date]],"DDDD")</f>
        <v>Friday</v>
      </c>
      <c r="O12424">
        <f>IF(employee_attendance_dataset[[#This Row],[Leave_Type]]="",0,1)</f>
        <v>0</v>
      </c>
    </row>
    <row r="12425" spans="1:15" x14ac:dyDescent="0.25">
      <c r="A12425" t="s">
        <v>124</v>
      </c>
      <c r="B12425" t="s">
        <v>125</v>
      </c>
      <c r="C12425" t="s">
        <v>24</v>
      </c>
      <c r="D12425" s="1">
        <v>45639</v>
      </c>
      <c r="E12425" t="s">
        <v>16</v>
      </c>
      <c r="F12425" s="2">
        <v>0.38333333333333336</v>
      </c>
      <c r="G12425" s="2">
        <v>0.74444444444444446</v>
      </c>
      <c r="H12425" t="s">
        <v>28</v>
      </c>
      <c r="I12425">
        <v>8.67</v>
      </c>
      <c r="J12425">
        <v>0</v>
      </c>
      <c r="K12425" t="s">
        <v>18</v>
      </c>
      <c r="L12425" t="s">
        <v>17</v>
      </c>
      <c r="M12425" t="s">
        <v>28</v>
      </c>
      <c r="N12425" t="str">
        <f>TEXT(employee_attendance_dataset[[#This Row],[Date]],"DDDD")</f>
        <v>Friday</v>
      </c>
      <c r="O12425">
        <f>IF(employee_attendance_dataset[[#This Row],[Leave_Type]]="",0,1)</f>
        <v>0</v>
      </c>
    </row>
    <row r="12426" spans="1:15" x14ac:dyDescent="0.25">
      <c r="A12426" t="s">
        <v>126</v>
      </c>
      <c r="B12426" t="s">
        <v>127</v>
      </c>
      <c r="C12426" t="s">
        <v>27</v>
      </c>
      <c r="D12426" s="1">
        <v>45639</v>
      </c>
      <c r="E12426" t="s">
        <v>16</v>
      </c>
      <c r="F12426" s="2">
        <v>0.37569444444444444</v>
      </c>
      <c r="G12426" s="2">
        <v>0.73750000000000004</v>
      </c>
      <c r="H12426" t="s">
        <v>17</v>
      </c>
      <c r="I12426">
        <v>8.68</v>
      </c>
      <c r="J12426">
        <v>0</v>
      </c>
      <c r="K12426" t="s">
        <v>18</v>
      </c>
      <c r="L12426" t="s">
        <v>17</v>
      </c>
      <c r="M12426" t="s">
        <v>17</v>
      </c>
      <c r="N12426" t="str">
        <f>TEXT(employee_attendance_dataset[[#This Row],[Date]],"DDDD")</f>
        <v>Friday</v>
      </c>
      <c r="O12426">
        <f>IF(employee_attendance_dataset[[#This Row],[Leave_Type]]="",0,1)</f>
        <v>0</v>
      </c>
    </row>
    <row r="12427" spans="1:15" x14ac:dyDescent="0.25">
      <c r="A12427" t="s">
        <v>128</v>
      </c>
      <c r="B12427" t="s">
        <v>129</v>
      </c>
      <c r="C12427" t="s">
        <v>36</v>
      </c>
      <c r="D12427" s="1">
        <v>45639</v>
      </c>
      <c r="E12427" t="s">
        <v>16</v>
      </c>
      <c r="F12427" s="2">
        <v>0.36875000000000002</v>
      </c>
      <c r="G12427" s="2">
        <v>0.75555555555555554</v>
      </c>
      <c r="H12427" t="s">
        <v>17</v>
      </c>
      <c r="I12427">
        <v>9.2799999999999994</v>
      </c>
      <c r="J12427">
        <v>0.28000000000000003</v>
      </c>
      <c r="K12427" t="s">
        <v>18</v>
      </c>
      <c r="L12427" t="s">
        <v>17</v>
      </c>
      <c r="M12427" t="s">
        <v>17</v>
      </c>
      <c r="N12427" t="str">
        <f>TEXT(employee_attendance_dataset[[#This Row],[Date]],"DDDD")</f>
        <v>Friday</v>
      </c>
      <c r="O12427">
        <f>IF(employee_attendance_dataset[[#This Row],[Leave_Type]]="",0,1)</f>
        <v>0</v>
      </c>
    </row>
    <row r="12428" spans="1:15" x14ac:dyDescent="0.25">
      <c r="A12428" t="s">
        <v>130</v>
      </c>
      <c r="B12428" t="s">
        <v>131</v>
      </c>
      <c r="C12428" t="s">
        <v>47</v>
      </c>
      <c r="D12428" s="1">
        <v>45639</v>
      </c>
      <c r="E12428" t="s">
        <v>16</v>
      </c>
      <c r="F12428" s="2">
        <v>0.36388888888888887</v>
      </c>
      <c r="G12428" s="2">
        <v>0.74236111111111114</v>
      </c>
      <c r="H12428" t="s">
        <v>17</v>
      </c>
      <c r="I12428">
        <v>9.08</v>
      </c>
      <c r="J12428">
        <v>0</v>
      </c>
      <c r="K12428" t="s">
        <v>18</v>
      </c>
      <c r="L12428" t="s">
        <v>17</v>
      </c>
      <c r="M12428" t="s">
        <v>17</v>
      </c>
      <c r="N12428" t="str">
        <f>TEXT(employee_attendance_dataset[[#This Row],[Date]],"DDDD")</f>
        <v>Friday</v>
      </c>
      <c r="O12428">
        <f>IF(employee_attendance_dataset[[#This Row],[Leave_Type]]="",0,1)</f>
        <v>0</v>
      </c>
    </row>
    <row r="12429" spans="1:15" x14ac:dyDescent="0.25">
      <c r="A12429" t="s">
        <v>132</v>
      </c>
      <c r="B12429" t="s">
        <v>133</v>
      </c>
      <c r="C12429" t="s">
        <v>33</v>
      </c>
      <c r="D12429" s="1">
        <v>45639</v>
      </c>
      <c r="E12429" t="s">
        <v>16</v>
      </c>
      <c r="F12429" s="2">
        <v>0.37361111111111112</v>
      </c>
      <c r="G12429" s="2">
        <v>0.75555555555555554</v>
      </c>
      <c r="H12429" t="s">
        <v>17</v>
      </c>
      <c r="I12429">
        <v>9.17</v>
      </c>
      <c r="J12429">
        <v>0</v>
      </c>
      <c r="K12429" t="s">
        <v>18</v>
      </c>
      <c r="L12429" t="s">
        <v>17</v>
      </c>
      <c r="M12429" t="s">
        <v>17</v>
      </c>
      <c r="N12429" t="str">
        <f>TEXT(employee_attendance_dataset[[#This Row],[Date]],"DDDD")</f>
        <v>Friday</v>
      </c>
      <c r="O12429">
        <f>IF(employee_attendance_dataset[[#This Row],[Leave_Type]]="",0,1)</f>
        <v>0</v>
      </c>
    </row>
    <row r="12430" spans="1:15" x14ac:dyDescent="0.25">
      <c r="A12430" t="s">
        <v>134</v>
      </c>
      <c r="B12430" t="s">
        <v>135</v>
      </c>
      <c r="C12430" t="s">
        <v>36</v>
      </c>
      <c r="D12430" s="1">
        <v>45639</v>
      </c>
      <c r="E12430" t="s">
        <v>16</v>
      </c>
      <c r="F12430" s="2">
        <v>0.37638888888888888</v>
      </c>
      <c r="G12430" s="2">
        <v>0.74027777777777781</v>
      </c>
      <c r="H12430" t="s">
        <v>17</v>
      </c>
      <c r="I12430">
        <v>8.73</v>
      </c>
      <c r="J12430">
        <v>0</v>
      </c>
      <c r="K12430" t="s">
        <v>18</v>
      </c>
      <c r="L12430" t="s">
        <v>17</v>
      </c>
      <c r="M12430" t="s">
        <v>17</v>
      </c>
      <c r="N12430" t="str">
        <f>TEXT(employee_attendance_dataset[[#This Row],[Date]],"DDDD")</f>
        <v>Friday</v>
      </c>
      <c r="O12430">
        <f>IF(employee_attendance_dataset[[#This Row],[Leave_Type]]="",0,1)</f>
        <v>0</v>
      </c>
    </row>
    <row r="12431" spans="1:15" x14ac:dyDescent="0.25">
      <c r="A12431" t="s">
        <v>136</v>
      </c>
      <c r="B12431" t="s">
        <v>137</v>
      </c>
      <c r="C12431" t="s">
        <v>33</v>
      </c>
      <c r="D12431" s="1">
        <v>45639</v>
      </c>
      <c r="E12431" t="s">
        <v>16</v>
      </c>
      <c r="F12431" s="2">
        <v>0.38611111111111113</v>
      </c>
      <c r="G12431" s="2">
        <v>0.73263888888888884</v>
      </c>
      <c r="H12431" t="s">
        <v>17</v>
      </c>
      <c r="I12431">
        <v>8.32</v>
      </c>
      <c r="J12431">
        <v>0</v>
      </c>
      <c r="K12431" t="s">
        <v>18</v>
      </c>
      <c r="L12431" t="s">
        <v>17</v>
      </c>
      <c r="M12431" t="s">
        <v>17</v>
      </c>
      <c r="N12431" t="str">
        <f>TEXT(employee_attendance_dataset[[#This Row],[Date]],"DDDD")</f>
        <v>Friday</v>
      </c>
      <c r="O12431">
        <f>IF(employee_attendance_dataset[[#This Row],[Leave_Type]]="",0,1)</f>
        <v>0</v>
      </c>
    </row>
    <row r="12432" spans="1:15" x14ac:dyDescent="0.25">
      <c r="A12432" t="s">
        <v>138</v>
      </c>
      <c r="B12432" t="s">
        <v>139</v>
      </c>
      <c r="C12432" t="s">
        <v>50</v>
      </c>
      <c r="D12432" s="1">
        <v>45639</v>
      </c>
      <c r="E12432" t="s">
        <v>16</v>
      </c>
      <c r="F12432" s="2">
        <v>0.37013888888888891</v>
      </c>
      <c r="G12432" s="2">
        <v>0.73819444444444449</v>
      </c>
      <c r="H12432" t="s">
        <v>17</v>
      </c>
      <c r="I12432">
        <v>8.83</v>
      </c>
      <c r="J12432">
        <v>0</v>
      </c>
      <c r="K12432" t="s">
        <v>18</v>
      </c>
      <c r="L12432" t="s">
        <v>17</v>
      </c>
      <c r="M12432" t="s">
        <v>17</v>
      </c>
      <c r="N12432" t="str">
        <f>TEXT(employee_attendance_dataset[[#This Row],[Date]],"DDDD")</f>
        <v>Friday</v>
      </c>
      <c r="O12432">
        <f>IF(employee_attendance_dataset[[#This Row],[Leave_Type]]="",0,1)</f>
        <v>0</v>
      </c>
    </row>
    <row r="12433" spans="1:15" x14ac:dyDescent="0.25">
      <c r="A12433" t="s">
        <v>140</v>
      </c>
      <c r="B12433" t="s">
        <v>141</v>
      </c>
      <c r="C12433" t="s">
        <v>15</v>
      </c>
      <c r="D12433" s="1">
        <v>45639</v>
      </c>
      <c r="E12433" t="s">
        <v>59</v>
      </c>
      <c r="F12433" s="2"/>
      <c r="G12433" s="2"/>
      <c r="H12433" t="s">
        <v>17</v>
      </c>
      <c r="I12433">
        <v>0</v>
      </c>
      <c r="J12433">
        <v>0</v>
      </c>
      <c r="K12433" t="s">
        <v>18</v>
      </c>
      <c r="L12433" t="s">
        <v>17</v>
      </c>
      <c r="M12433" t="s">
        <v>28</v>
      </c>
      <c r="N12433" t="str">
        <f>TEXT(employee_attendance_dataset[[#This Row],[Date]],"DDDD")</f>
        <v>Friday</v>
      </c>
      <c r="O12433">
        <f>IF(employee_attendance_dataset[[#This Row],[Leave_Type]]="",0,1)</f>
        <v>0</v>
      </c>
    </row>
    <row r="12434" spans="1:15" x14ac:dyDescent="0.25">
      <c r="A12434" t="s">
        <v>142</v>
      </c>
      <c r="B12434" t="s">
        <v>143</v>
      </c>
      <c r="C12434" t="s">
        <v>15</v>
      </c>
      <c r="D12434" s="1">
        <v>45639</v>
      </c>
      <c r="E12434" t="s">
        <v>16</v>
      </c>
      <c r="F12434" s="2">
        <v>0.38194444444444442</v>
      </c>
      <c r="G12434" s="2">
        <v>0.75208333333333333</v>
      </c>
      <c r="H12434" t="s">
        <v>17</v>
      </c>
      <c r="I12434">
        <v>8.8800000000000008</v>
      </c>
      <c r="J12434">
        <v>0</v>
      </c>
      <c r="K12434" t="s">
        <v>18</v>
      </c>
      <c r="L12434" t="s">
        <v>17</v>
      </c>
      <c r="M12434" t="s">
        <v>17</v>
      </c>
      <c r="N12434" t="str">
        <f>TEXT(employee_attendance_dataset[[#This Row],[Date]],"DDDD")</f>
        <v>Friday</v>
      </c>
      <c r="O12434">
        <f>IF(employee_attendance_dataset[[#This Row],[Leave_Type]]="",0,1)</f>
        <v>0</v>
      </c>
    </row>
    <row r="12435" spans="1:15" x14ac:dyDescent="0.25">
      <c r="A12435" t="s">
        <v>144</v>
      </c>
      <c r="B12435" t="s">
        <v>145</v>
      </c>
      <c r="C12435" t="s">
        <v>33</v>
      </c>
      <c r="D12435" s="1">
        <v>45639</v>
      </c>
      <c r="E12435" t="s">
        <v>16</v>
      </c>
      <c r="F12435" s="2">
        <v>0.375</v>
      </c>
      <c r="G12435" s="2">
        <v>0.74444444444444446</v>
      </c>
      <c r="H12435" t="s">
        <v>28</v>
      </c>
      <c r="I12435">
        <v>8.8699999999999992</v>
      </c>
      <c r="J12435">
        <v>0</v>
      </c>
      <c r="K12435" t="s">
        <v>18</v>
      </c>
      <c r="L12435" t="s">
        <v>17</v>
      </c>
      <c r="M12435" t="s">
        <v>17</v>
      </c>
      <c r="N12435" t="str">
        <f>TEXT(employee_attendance_dataset[[#This Row],[Date]],"DDDD")</f>
        <v>Friday</v>
      </c>
      <c r="O12435">
        <f>IF(employee_attendance_dataset[[#This Row],[Leave_Type]]="",0,1)</f>
        <v>0</v>
      </c>
    </row>
    <row r="12436" spans="1:15" x14ac:dyDescent="0.25">
      <c r="A12436" t="s">
        <v>146</v>
      </c>
      <c r="B12436" t="s">
        <v>147</v>
      </c>
      <c r="C12436" t="s">
        <v>47</v>
      </c>
      <c r="D12436" s="1">
        <v>45639</v>
      </c>
      <c r="E12436" t="s">
        <v>16</v>
      </c>
      <c r="F12436" s="2">
        <v>0.36388888888888887</v>
      </c>
      <c r="G12436" s="2">
        <v>0.74027777777777781</v>
      </c>
      <c r="H12436" t="s">
        <v>17</v>
      </c>
      <c r="I12436">
        <v>9.0299999999999994</v>
      </c>
      <c r="J12436">
        <v>0.03</v>
      </c>
      <c r="K12436" t="s">
        <v>18</v>
      </c>
      <c r="L12436" t="s">
        <v>17</v>
      </c>
      <c r="M12436" t="s">
        <v>17</v>
      </c>
      <c r="N12436" t="str">
        <f>TEXT(employee_attendance_dataset[[#This Row],[Date]],"DDDD")</f>
        <v>Friday</v>
      </c>
      <c r="O12436">
        <f>IF(employee_attendance_dataset[[#This Row],[Leave_Type]]="",0,1)</f>
        <v>0</v>
      </c>
    </row>
    <row r="12437" spans="1:15" x14ac:dyDescent="0.25">
      <c r="A12437" t="s">
        <v>148</v>
      </c>
      <c r="B12437" t="s">
        <v>149</v>
      </c>
      <c r="C12437" t="s">
        <v>24</v>
      </c>
      <c r="D12437" s="1">
        <v>45639</v>
      </c>
      <c r="E12437" t="s">
        <v>112</v>
      </c>
      <c r="F12437" s="2"/>
      <c r="G12437" s="2"/>
      <c r="H12437" t="s">
        <v>17</v>
      </c>
      <c r="I12437">
        <v>0</v>
      </c>
      <c r="J12437">
        <v>0</v>
      </c>
      <c r="K12437" t="s">
        <v>172</v>
      </c>
      <c r="L12437" t="s">
        <v>17</v>
      </c>
      <c r="M12437" t="s">
        <v>17</v>
      </c>
      <c r="N12437" t="str">
        <f>TEXT(employee_attendance_dataset[[#This Row],[Date]],"DDDD")</f>
        <v>Friday</v>
      </c>
      <c r="O12437">
        <f>IF(employee_attendance_dataset[[#This Row],[Leave_Type]]="",0,1)</f>
        <v>1</v>
      </c>
    </row>
    <row r="12438" spans="1:15" x14ac:dyDescent="0.25">
      <c r="A12438" t="s">
        <v>150</v>
      </c>
      <c r="B12438" t="s">
        <v>151</v>
      </c>
      <c r="C12438" t="s">
        <v>50</v>
      </c>
      <c r="D12438" s="1">
        <v>45639</v>
      </c>
      <c r="E12438" t="s">
        <v>16</v>
      </c>
      <c r="F12438" s="2">
        <v>0.37638888888888888</v>
      </c>
      <c r="G12438" s="2">
        <v>0.72916666666666663</v>
      </c>
      <c r="H12438" t="s">
        <v>17</v>
      </c>
      <c r="I12438">
        <v>8.4700000000000006</v>
      </c>
      <c r="J12438">
        <v>0</v>
      </c>
      <c r="K12438" t="s">
        <v>18</v>
      </c>
      <c r="L12438" t="s">
        <v>17</v>
      </c>
      <c r="M12438" t="s">
        <v>17</v>
      </c>
      <c r="N12438" t="str">
        <f>TEXT(employee_attendance_dataset[[#This Row],[Date]],"DDDD")</f>
        <v>Friday</v>
      </c>
      <c r="O12438">
        <f>IF(employee_attendance_dataset[[#This Row],[Leave_Type]]="",0,1)</f>
        <v>0</v>
      </c>
    </row>
    <row r="12439" spans="1:15" x14ac:dyDescent="0.25">
      <c r="A12439" t="s">
        <v>152</v>
      </c>
      <c r="B12439" t="s">
        <v>153</v>
      </c>
      <c r="C12439" t="s">
        <v>27</v>
      </c>
      <c r="D12439" s="1">
        <v>45639</v>
      </c>
      <c r="E12439" t="s">
        <v>59</v>
      </c>
      <c r="F12439" s="2"/>
      <c r="G12439" s="2"/>
      <c r="H12439" t="s">
        <v>17</v>
      </c>
      <c r="I12439">
        <v>0</v>
      </c>
      <c r="J12439">
        <v>0</v>
      </c>
      <c r="K12439" t="s">
        <v>18</v>
      </c>
      <c r="L12439" t="s">
        <v>17</v>
      </c>
      <c r="M12439" t="s">
        <v>28</v>
      </c>
      <c r="N12439" t="str">
        <f>TEXT(employee_attendance_dataset[[#This Row],[Date]],"DDDD")</f>
        <v>Friday</v>
      </c>
      <c r="O12439">
        <f>IF(employee_attendance_dataset[[#This Row],[Leave_Type]]="",0,1)</f>
        <v>0</v>
      </c>
    </row>
    <row r="12440" spans="1:15" x14ac:dyDescent="0.25">
      <c r="A12440" t="s">
        <v>154</v>
      </c>
      <c r="B12440" t="s">
        <v>155</v>
      </c>
      <c r="C12440" t="s">
        <v>15</v>
      </c>
      <c r="D12440" s="1">
        <v>45639</v>
      </c>
      <c r="E12440" t="s">
        <v>16</v>
      </c>
      <c r="F12440" s="2">
        <v>0.4152777777777778</v>
      </c>
      <c r="G12440" s="2">
        <v>0.73888888888888893</v>
      </c>
      <c r="H12440" t="s">
        <v>28</v>
      </c>
      <c r="I12440">
        <v>7.77</v>
      </c>
      <c r="J12440">
        <v>0</v>
      </c>
      <c r="K12440" t="s">
        <v>18</v>
      </c>
      <c r="L12440" t="s">
        <v>17</v>
      </c>
      <c r="M12440" t="s">
        <v>17</v>
      </c>
      <c r="N12440" t="str">
        <f>TEXT(employee_attendance_dataset[[#This Row],[Date]],"DDDD")</f>
        <v>Friday</v>
      </c>
      <c r="O12440">
        <f>IF(employee_attendance_dataset[[#This Row],[Leave_Type]]="",0,1)</f>
        <v>0</v>
      </c>
    </row>
    <row r="12441" spans="1:15" x14ac:dyDescent="0.25">
      <c r="A12441" t="s">
        <v>156</v>
      </c>
      <c r="B12441" t="s">
        <v>157</v>
      </c>
      <c r="C12441" t="s">
        <v>47</v>
      </c>
      <c r="D12441" s="1">
        <v>45639</v>
      </c>
      <c r="E12441" t="s">
        <v>16</v>
      </c>
      <c r="F12441" s="2">
        <v>0.37569444444444444</v>
      </c>
      <c r="G12441" s="2">
        <v>0.74513888888888891</v>
      </c>
      <c r="H12441" t="s">
        <v>17</v>
      </c>
      <c r="I12441">
        <v>8.8699999999999992</v>
      </c>
      <c r="J12441">
        <v>0</v>
      </c>
      <c r="K12441" t="s">
        <v>18</v>
      </c>
      <c r="L12441" t="s">
        <v>17</v>
      </c>
      <c r="M12441" t="s">
        <v>17</v>
      </c>
      <c r="N12441" t="str">
        <f>TEXT(employee_attendance_dataset[[#This Row],[Date]],"DDDD")</f>
        <v>Friday</v>
      </c>
      <c r="O12441">
        <f>IF(employee_attendance_dataset[[#This Row],[Leave_Type]]="",0,1)</f>
        <v>0</v>
      </c>
    </row>
    <row r="12442" spans="1:15" x14ac:dyDescent="0.25">
      <c r="A12442" t="s">
        <v>158</v>
      </c>
      <c r="B12442" t="s">
        <v>159</v>
      </c>
      <c r="C12442" t="s">
        <v>36</v>
      </c>
      <c r="D12442" s="1">
        <v>45639</v>
      </c>
      <c r="E12442" t="s">
        <v>16</v>
      </c>
      <c r="F12442" s="2">
        <v>0.36249999999999999</v>
      </c>
      <c r="G12442" s="2">
        <v>0.73541666666666672</v>
      </c>
      <c r="H12442" t="s">
        <v>17</v>
      </c>
      <c r="I12442">
        <v>8.9499999999999993</v>
      </c>
      <c r="J12442">
        <v>0</v>
      </c>
      <c r="K12442" t="s">
        <v>18</v>
      </c>
      <c r="L12442" t="s">
        <v>17</v>
      </c>
      <c r="M12442" t="s">
        <v>17</v>
      </c>
      <c r="N12442" t="str">
        <f>TEXT(employee_attendance_dataset[[#This Row],[Date]],"DDDD")</f>
        <v>Friday</v>
      </c>
      <c r="O12442">
        <f>IF(employee_attendance_dataset[[#This Row],[Leave_Type]]="",0,1)</f>
        <v>0</v>
      </c>
    </row>
    <row r="12443" spans="1:15" x14ac:dyDescent="0.25">
      <c r="A12443" t="s">
        <v>160</v>
      </c>
      <c r="B12443" t="s">
        <v>161</v>
      </c>
      <c r="C12443" t="s">
        <v>36</v>
      </c>
      <c r="D12443" s="1">
        <v>45639</v>
      </c>
      <c r="E12443" t="s">
        <v>16</v>
      </c>
      <c r="F12443" s="2">
        <v>0.36666666666666664</v>
      </c>
      <c r="G12443" s="2">
        <v>0.77013888888888893</v>
      </c>
      <c r="H12443" t="s">
        <v>17</v>
      </c>
      <c r="I12443">
        <v>9.68</v>
      </c>
      <c r="J12443">
        <v>0</v>
      </c>
      <c r="K12443" t="s">
        <v>18</v>
      </c>
      <c r="L12443" t="s">
        <v>17</v>
      </c>
      <c r="M12443" t="s">
        <v>17</v>
      </c>
      <c r="N12443" t="str">
        <f>TEXT(employee_attendance_dataset[[#This Row],[Date]],"DDDD")</f>
        <v>Friday</v>
      </c>
      <c r="O12443">
        <f>IF(employee_attendance_dataset[[#This Row],[Leave_Type]]="",0,1)</f>
        <v>0</v>
      </c>
    </row>
    <row r="12444" spans="1:15" x14ac:dyDescent="0.25">
      <c r="A12444" t="s">
        <v>162</v>
      </c>
      <c r="B12444" t="s">
        <v>163</v>
      </c>
      <c r="C12444" t="s">
        <v>50</v>
      </c>
      <c r="D12444" s="1">
        <v>45639</v>
      </c>
      <c r="E12444" t="s">
        <v>112</v>
      </c>
      <c r="F12444" s="2"/>
      <c r="G12444" s="2"/>
      <c r="H12444" t="s">
        <v>17</v>
      </c>
      <c r="I12444">
        <v>0</v>
      </c>
      <c r="J12444">
        <v>0</v>
      </c>
      <c r="K12444" t="s">
        <v>172</v>
      </c>
      <c r="L12444" t="s">
        <v>17</v>
      </c>
      <c r="M12444" t="s">
        <v>17</v>
      </c>
      <c r="N12444" t="str">
        <f>TEXT(employee_attendance_dataset[[#This Row],[Date]],"DDDD")</f>
        <v>Friday</v>
      </c>
      <c r="O12444">
        <f>IF(employee_attendance_dataset[[#This Row],[Leave_Type]]="",0,1)</f>
        <v>1</v>
      </c>
    </row>
    <row r="12445" spans="1:15" x14ac:dyDescent="0.25">
      <c r="A12445" t="s">
        <v>164</v>
      </c>
      <c r="B12445" t="s">
        <v>165</v>
      </c>
      <c r="C12445" t="s">
        <v>47</v>
      </c>
      <c r="D12445" s="1">
        <v>45639</v>
      </c>
      <c r="E12445" t="s">
        <v>16</v>
      </c>
      <c r="F12445" s="2">
        <v>0.38541666666666669</v>
      </c>
      <c r="G12445" s="2">
        <v>0.76111111111111107</v>
      </c>
      <c r="H12445" t="s">
        <v>17</v>
      </c>
      <c r="I12445">
        <v>9.02</v>
      </c>
      <c r="J12445">
        <v>0.02</v>
      </c>
      <c r="K12445" t="s">
        <v>18</v>
      </c>
      <c r="L12445" t="s">
        <v>17</v>
      </c>
      <c r="M12445" t="s">
        <v>17</v>
      </c>
      <c r="N12445" t="str">
        <f>TEXT(employee_attendance_dataset[[#This Row],[Date]],"DDDD")</f>
        <v>Friday</v>
      </c>
      <c r="O12445">
        <f>IF(employee_attendance_dataset[[#This Row],[Leave_Type]]="",0,1)</f>
        <v>0</v>
      </c>
    </row>
    <row r="12446" spans="1:15" x14ac:dyDescent="0.25">
      <c r="A12446" t="s">
        <v>166</v>
      </c>
      <c r="B12446" t="s">
        <v>167</v>
      </c>
      <c r="C12446" t="s">
        <v>27</v>
      </c>
      <c r="D12446" s="1">
        <v>45639</v>
      </c>
      <c r="E12446" t="s">
        <v>16</v>
      </c>
      <c r="F12446" s="2">
        <v>0.37777777777777777</v>
      </c>
      <c r="G12446" s="2">
        <v>0.75972222222222219</v>
      </c>
      <c r="H12446" t="s">
        <v>17</v>
      </c>
      <c r="I12446">
        <v>9.17</v>
      </c>
      <c r="J12446">
        <v>0</v>
      </c>
      <c r="K12446" t="s">
        <v>18</v>
      </c>
      <c r="L12446" t="s">
        <v>17</v>
      </c>
      <c r="M12446" t="s">
        <v>17</v>
      </c>
      <c r="N12446" t="str">
        <f>TEXT(employee_attendance_dataset[[#This Row],[Date]],"DDDD")</f>
        <v>Friday</v>
      </c>
      <c r="O12446">
        <f>IF(employee_attendance_dataset[[#This Row],[Leave_Type]]="",0,1)</f>
        <v>0</v>
      </c>
    </row>
    <row r="12447" spans="1:15" x14ac:dyDescent="0.25">
      <c r="A12447" t="s">
        <v>168</v>
      </c>
      <c r="B12447" t="s">
        <v>169</v>
      </c>
      <c r="C12447" t="s">
        <v>24</v>
      </c>
      <c r="D12447" s="1">
        <v>45639</v>
      </c>
      <c r="E12447" t="s">
        <v>16</v>
      </c>
      <c r="F12447" s="2">
        <v>0.40902777777777777</v>
      </c>
      <c r="G12447" s="2">
        <v>0.74444444444444446</v>
      </c>
      <c r="H12447" t="s">
        <v>28</v>
      </c>
      <c r="I12447">
        <v>8.0500000000000007</v>
      </c>
      <c r="J12447">
        <v>0</v>
      </c>
      <c r="K12447" t="s">
        <v>18</v>
      </c>
      <c r="L12447" t="s">
        <v>17</v>
      </c>
      <c r="M12447" t="s">
        <v>28</v>
      </c>
      <c r="N12447" t="str">
        <f>TEXT(employee_attendance_dataset[[#This Row],[Date]],"DDDD")</f>
        <v>Friday</v>
      </c>
      <c r="O12447">
        <f>IF(employee_attendance_dataset[[#This Row],[Leave_Type]]="",0,1)</f>
        <v>0</v>
      </c>
    </row>
    <row r="12448" spans="1:15" x14ac:dyDescent="0.25">
      <c r="A12448" t="s">
        <v>170</v>
      </c>
      <c r="B12448" t="s">
        <v>171</v>
      </c>
      <c r="C12448" t="s">
        <v>21</v>
      </c>
      <c r="D12448" s="1">
        <v>45639</v>
      </c>
      <c r="E12448" t="s">
        <v>16</v>
      </c>
      <c r="F12448" s="2">
        <v>0.37916666666666665</v>
      </c>
      <c r="G12448" s="2">
        <v>0.76666666666666672</v>
      </c>
      <c r="H12448" t="s">
        <v>17</v>
      </c>
      <c r="I12448">
        <v>9.3000000000000007</v>
      </c>
      <c r="J12448">
        <v>0</v>
      </c>
      <c r="K12448" t="s">
        <v>18</v>
      </c>
      <c r="L12448" t="s">
        <v>17</v>
      </c>
      <c r="M12448" t="s">
        <v>17</v>
      </c>
      <c r="N12448" t="str">
        <f>TEXT(employee_attendance_dataset[[#This Row],[Date]],"DDDD")</f>
        <v>Friday</v>
      </c>
      <c r="O12448">
        <f>IF(employee_attendance_dataset[[#This Row],[Leave_Type]]="",0,1)</f>
        <v>0</v>
      </c>
    </row>
    <row r="12449" spans="1:15" x14ac:dyDescent="0.25">
      <c r="A12449" t="s">
        <v>173</v>
      </c>
      <c r="B12449" t="s">
        <v>174</v>
      </c>
      <c r="C12449" t="s">
        <v>47</v>
      </c>
      <c r="D12449" s="1">
        <v>45639</v>
      </c>
      <c r="E12449" t="s">
        <v>16</v>
      </c>
      <c r="F12449" s="2">
        <v>0.38541666666666669</v>
      </c>
      <c r="G12449" s="2">
        <v>0.76180555555555551</v>
      </c>
      <c r="H12449" t="s">
        <v>17</v>
      </c>
      <c r="I12449">
        <v>9.0299999999999994</v>
      </c>
      <c r="J12449">
        <v>0</v>
      </c>
      <c r="K12449" t="s">
        <v>18</v>
      </c>
      <c r="L12449" t="s">
        <v>17</v>
      </c>
      <c r="M12449" t="s">
        <v>17</v>
      </c>
      <c r="N12449" t="str">
        <f>TEXT(employee_attendance_dataset[[#This Row],[Date]],"DDDD")</f>
        <v>Friday</v>
      </c>
      <c r="O12449">
        <f>IF(employee_attendance_dataset[[#This Row],[Leave_Type]]="",0,1)</f>
        <v>0</v>
      </c>
    </row>
    <row r="12450" spans="1:15" x14ac:dyDescent="0.25">
      <c r="A12450" t="s">
        <v>175</v>
      </c>
      <c r="B12450" t="s">
        <v>176</v>
      </c>
      <c r="C12450" t="s">
        <v>21</v>
      </c>
      <c r="D12450" s="1">
        <v>45639</v>
      </c>
      <c r="E12450" t="s">
        <v>16</v>
      </c>
      <c r="F12450" s="2">
        <v>0.375</v>
      </c>
      <c r="G12450" s="2">
        <v>0.76597222222222228</v>
      </c>
      <c r="H12450" t="s">
        <v>17</v>
      </c>
      <c r="I12450">
        <v>9.3800000000000008</v>
      </c>
      <c r="J12450">
        <v>0.38</v>
      </c>
      <c r="K12450" t="s">
        <v>18</v>
      </c>
      <c r="L12450" t="s">
        <v>17</v>
      </c>
      <c r="M12450" t="s">
        <v>17</v>
      </c>
      <c r="N12450" t="str">
        <f>TEXT(employee_attendance_dataset[[#This Row],[Date]],"DDDD")</f>
        <v>Friday</v>
      </c>
      <c r="O12450">
        <f>IF(employee_attendance_dataset[[#This Row],[Leave_Type]]="",0,1)</f>
        <v>0</v>
      </c>
    </row>
    <row r="12451" spans="1:15" x14ac:dyDescent="0.25">
      <c r="A12451" t="s">
        <v>177</v>
      </c>
      <c r="B12451" t="s">
        <v>178</v>
      </c>
      <c r="C12451" t="s">
        <v>24</v>
      </c>
      <c r="D12451" s="1">
        <v>45639</v>
      </c>
      <c r="E12451" t="s">
        <v>112</v>
      </c>
      <c r="F12451" s="2"/>
      <c r="G12451" s="2"/>
      <c r="H12451" t="s">
        <v>17</v>
      </c>
      <c r="I12451">
        <v>0</v>
      </c>
      <c r="J12451">
        <v>0</v>
      </c>
      <c r="K12451" t="s">
        <v>172</v>
      </c>
      <c r="L12451" t="s">
        <v>17</v>
      </c>
      <c r="M12451" t="s">
        <v>17</v>
      </c>
      <c r="N12451" t="str">
        <f>TEXT(employee_attendance_dataset[[#This Row],[Date]],"DDDD")</f>
        <v>Friday</v>
      </c>
      <c r="O12451">
        <f>IF(employee_attendance_dataset[[#This Row],[Leave_Type]]="",0,1)</f>
        <v>1</v>
      </c>
    </row>
    <row r="12452" spans="1:15" x14ac:dyDescent="0.25">
      <c r="A12452" t="s">
        <v>13</v>
      </c>
      <c r="B12452" t="s">
        <v>14</v>
      </c>
      <c r="C12452" t="s">
        <v>15</v>
      </c>
      <c r="D12452" s="1">
        <v>45640</v>
      </c>
      <c r="E12452" t="s">
        <v>59</v>
      </c>
      <c r="F12452" s="2"/>
      <c r="G12452" s="2"/>
      <c r="H12452" t="s">
        <v>17</v>
      </c>
      <c r="I12452">
        <v>0</v>
      </c>
      <c r="J12452">
        <v>0</v>
      </c>
      <c r="K12452" t="s">
        <v>18</v>
      </c>
      <c r="L12452" t="s">
        <v>17</v>
      </c>
      <c r="M12452" t="s">
        <v>17</v>
      </c>
      <c r="N12452" t="str">
        <f>TEXT(employee_attendance_dataset[[#This Row],[Date]],"DDDD")</f>
        <v>Saturday</v>
      </c>
      <c r="O12452">
        <f>IF(employee_attendance_dataset[[#This Row],[Leave_Type]]="",0,1)</f>
        <v>0</v>
      </c>
    </row>
    <row r="12453" spans="1:15" x14ac:dyDescent="0.25">
      <c r="A12453" t="s">
        <v>19</v>
      </c>
      <c r="B12453" t="s">
        <v>20</v>
      </c>
      <c r="C12453" t="s">
        <v>21</v>
      </c>
      <c r="D12453" s="1">
        <v>45640</v>
      </c>
      <c r="E12453" t="s">
        <v>59</v>
      </c>
      <c r="F12453" s="2"/>
      <c r="G12453" s="2"/>
      <c r="H12453" t="s">
        <v>17</v>
      </c>
      <c r="I12453">
        <v>0</v>
      </c>
      <c r="J12453">
        <v>0</v>
      </c>
      <c r="K12453" t="s">
        <v>18</v>
      </c>
      <c r="L12453" t="s">
        <v>17</v>
      </c>
      <c r="M12453" t="s">
        <v>17</v>
      </c>
      <c r="N12453" t="str">
        <f>TEXT(employee_attendance_dataset[[#This Row],[Date]],"DDDD")</f>
        <v>Saturday</v>
      </c>
      <c r="O12453">
        <f>IF(employee_attendance_dataset[[#This Row],[Leave_Type]]="",0,1)</f>
        <v>0</v>
      </c>
    </row>
    <row r="12454" spans="1:15" x14ac:dyDescent="0.25">
      <c r="A12454" t="s">
        <v>22</v>
      </c>
      <c r="B12454" t="s">
        <v>23</v>
      </c>
      <c r="C12454" t="s">
        <v>24</v>
      </c>
      <c r="D12454" s="1">
        <v>45640</v>
      </c>
      <c r="E12454" t="s">
        <v>59</v>
      </c>
      <c r="F12454" s="2"/>
      <c r="G12454" s="2"/>
      <c r="H12454" t="s">
        <v>17</v>
      </c>
      <c r="I12454">
        <v>0</v>
      </c>
      <c r="J12454">
        <v>0</v>
      </c>
      <c r="K12454" t="s">
        <v>18</v>
      </c>
      <c r="L12454" t="s">
        <v>17</v>
      </c>
      <c r="M12454" t="s">
        <v>17</v>
      </c>
      <c r="N12454" t="str">
        <f>TEXT(employee_attendance_dataset[[#This Row],[Date]],"DDDD")</f>
        <v>Saturday</v>
      </c>
      <c r="O12454">
        <f>IF(employee_attendance_dataset[[#This Row],[Leave_Type]]="",0,1)</f>
        <v>0</v>
      </c>
    </row>
    <row r="12455" spans="1:15" x14ac:dyDescent="0.25">
      <c r="A12455" t="s">
        <v>25</v>
      </c>
      <c r="B12455" t="s">
        <v>26</v>
      </c>
      <c r="C12455" t="s">
        <v>27</v>
      </c>
      <c r="D12455" s="1">
        <v>45640</v>
      </c>
      <c r="E12455" t="s">
        <v>59</v>
      </c>
      <c r="F12455" s="2"/>
      <c r="G12455" s="2"/>
      <c r="H12455" t="s">
        <v>17</v>
      </c>
      <c r="I12455">
        <v>0</v>
      </c>
      <c r="J12455">
        <v>0</v>
      </c>
      <c r="K12455" t="s">
        <v>18</v>
      </c>
      <c r="L12455" t="s">
        <v>17</v>
      </c>
      <c r="M12455" t="s">
        <v>17</v>
      </c>
      <c r="N12455" t="str">
        <f>TEXT(employee_attendance_dataset[[#This Row],[Date]],"DDDD")</f>
        <v>Saturday</v>
      </c>
      <c r="O12455">
        <f>IF(employee_attendance_dataset[[#This Row],[Leave_Type]]="",0,1)</f>
        <v>0</v>
      </c>
    </row>
    <row r="12456" spans="1:15" x14ac:dyDescent="0.25">
      <c r="A12456" t="s">
        <v>29</v>
      </c>
      <c r="B12456" t="s">
        <v>30</v>
      </c>
      <c r="C12456" t="s">
        <v>27</v>
      </c>
      <c r="D12456" s="1">
        <v>45640</v>
      </c>
      <c r="E12456" t="s">
        <v>59</v>
      </c>
      <c r="F12456" s="2"/>
      <c r="G12456" s="2"/>
      <c r="H12456" t="s">
        <v>17</v>
      </c>
      <c r="I12456">
        <v>0</v>
      </c>
      <c r="J12456">
        <v>0</v>
      </c>
      <c r="K12456" t="s">
        <v>18</v>
      </c>
      <c r="L12456" t="s">
        <v>17</v>
      </c>
      <c r="M12456" t="s">
        <v>17</v>
      </c>
      <c r="N12456" t="str">
        <f>TEXT(employee_attendance_dataset[[#This Row],[Date]],"DDDD")</f>
        <v>Saturday</v>
      </c>
      <c r="O12456">
        <f>IF(employee_attendance_dataset[[#This Row],[Leave_Type]]="",0,1)</f>
        <v>0</v>
      </c>
    </row>
    <row r="12457" spans="1:15" x14ac:dyDescent="0.25">
      <c r="A12457" t="s">
        <v>31</v>
      </c>
      <c r="B12457" t="s">
        <v>32</v>
      </c>
      <c r="C12457" t="s">
        <v>33</v>
      </c>
      <c r="D12457" s="1">
        <v>45640</v>
      </c>
      <c r="E12457" t="s">
        <v>59</v>
      </c>
      <c r="F12457" s="2"/>
      <c r="G12457" s="2"/>
      <c r="H12457" t="s">
        <v>17</v>
      </c>
      <c r="I12457">
        <v>0</v>
      </c>
      <c r="J12457">
        <v>0</v>
      </c>
      <c r="K12457" t="s">
        <v>18</v>
      </c>
      <c r="L12457" t="s">
        <v>17</v>
      </c>
      <c r="M12457" t="s">
        <v>17</v>
      </c>
      <c r="N12457" t="str">
        <f>TEXT(employee_attendance_dataset[[#This Row],[Date]],"DDDD")</f>
        <v>Saturday</v>
      </c>
      <c r="O12457">
        <f>IF(employee_attendance_dataset[[#This Row],[Leave_Type]]="",0,1)</f>
        <v>0</v>
      </c>
    </row>
    <row r="12458" spans="1:15" x14ac:dyDescent="0.25">
      <c r="A12458" t="s">
        <v>34</v>
      </c>
      <c r="B12458" t="s">
        <v>35</v>
      </c>
      <c r="C12458" t="s">
        <v>36</v>
      </c>
      <c r="D12458" s="1">
        <v>45640</v>
      </c>
      <c r="E12458" t="s">
        <v>59</v>
      </c>
      <c r="F12458" s="2"/>
      <c r="G12458" s="2"/>
      <c r="H12458" t="s">
        <v>17</v>
      </c>
      <c r="I12458">
        <v>0</v>
      </c>
      <c r="J12458">
        <v>0</v>
      </c>
      <c r="K12458" t="s">
        <v>18</v>
      </c>
      <c r="L12458" t="s">
        <v>17</v>
      </c>
      <c r="M12458" t="s">
        <v>17</v>
      </c>
      <c r="N12458" t="str">
        <f>TEXT(employee_attendance_dataset[[#This Row],[Date]],"DDDD")</f>
        <v>Saturday</v>
      </c>
      <c r="O12458">
        <f>IF(employee_attendance_dataset[[#This Row],[Leave_Type]]="",0,1)</f>
        <v>0</v>
      </c>
    </row>
    <row r="12459" spans="1:15" x14ac:dyDescent="0.25">
      <c r="A12459" t="s">
        <v>37</v>
      </c>
      <c r="B12459" t="s">
        <v>38</v>
      </c>
      <c r="C12459" t="s">
        <v>36</v>
      </c>
      <c r="D12459" s="1">
        <v>45640</v>
      </c>
      <c r="E12459" t="s">
        <v>59</v>
      </c>
      <c r="F12459" s="2"/>
      <c r="G12459" s="2"/>
      <c r="H12459" t="s">
        <v>17</v>
      </c>
      <c r="I12459">
        <v>0</v>
      </c>
      <c r="J12459">
        <v>0</v>
      </c>
      <c r="K12459" t="s">
        <v>18</v>
      </c>
      <c r="L12459" t="s">
        <v>17</v>
      </c>
      <c r="M12459" t="s">
        <v>17</v>
      </c>
      <c r="N12459" t="str">
        <f>TEXT(employee_attendance_dataset[[#This Row],[Date]],"DDDD")</f>
        <v>Saturday</v>
      </c>
      <c r="O12459">
        <f>IF(employee_attendance_dataset[[#This Row],[Leave_Type]]="",0,1)</f>
        <v>0</v>
      </c>
    </row>
    <row r="12460" spans="1:15" x14ac:dyDescent="0.25">
      <c r="A12460" t="s">
        <v>39</v>
      </c>
      <c r="B12460" t="s">
        <v>40</v>
      </c>
      <c r="C12460" t="s">
        <v>33</v>
      </c>
      <c r="D12460" s="1">
        <v>45640</v>
      </c>
      <c r="E12460" t="s">
        <v>59</v>
      </c>
      <c r="F12460" s="2"/>
      <c r="G12460" s="2"/>
      <c r="H12460" t="s">
        <v>17</v>
      </c>
      <c r="I12460">
        <v>0</v>
      </c>
      <c r="J12460">
        <v>0</v>
      </c>
      <c r="K12460" t="s">
        <v>18</v>
      </c>
      <c r="L12460" t="s">
        <v>17</v>
      </c>
      <c r="M12460" t="s">
        <v>17</v>
      </c>
      <c r="N12460" t="str">
        <f>TEXT(employee_attendance_dataset[[#This Row],[Date]],"DDDD")</f>
        <v>Saturday</v>
      </c>
      <c r="O12460">
        <f>IF(employee_attendance_dataset[[#This Row],[Leave_Type]]="",0,1)</f>
        <v>0</v>
      </c>
    </row>
    <row r="12461" spans="1:15" x14ac:dyDescent="0.25">
      <c r="A12461" t="s">
        <v>41</v>
      </c>
      <c r="B12461" t="s">
        <v>42</v>
      </c>
      <c r="C12461" t="s">
        <v>33</v>
      </c>
      <c r="D12461" s="1">
        <v>45640</v>
      </c>
      <c r="E12461" t="s">
        <v>59</v>
      </c>
      <c r="F12461" s="2"/>
      <c r="G12461" s="2"/>
      <c r="H12461" t="s">
        <v>17</v>
      </c>
      <c r="I12461">
        <v>0</v>
      </c>
      <c r="J12461">
        <v>0</v>
      </c>
      <c r="K12461" t="s">
        <v>18</v>
      </c>
      <c r="L12461" t="s">
        <v>17</v>
      </c>
      <c r="M12461" t="s">
        <v>17</v>
      </c>
      <c r="N12461" t="str">
        <f>TEXT(employee_attendance_dataset[[#This Row],[Date]],"DDDD")</f>
        <v>Saturday</v>
      </c>
      <c r="O12461">
        <f>IF(employee_attendance_dataset[[#This Row],[Leave_Type]]="",0,1)</f>
        <v>0</v>
      </c>
    </row>
    <row r="12462" spans="1:15" x14ac:dyDescent="0.25">
      <c r="A12462" t="s">
        <v>43</v>
      </c>
      <c r="B12462" t="s">
        <v>44</v>
      </c>
      <c r="C12462" t="s">
        <v>15</v>
      </c>
      <c r="D12462" s="1">
        <v>45640</v>
      </c>
      <c r="E12462" t="s">
        <v>59</v>
      </c>
      <c r="F12462" s="2"/>
      <c r="G12462" s="2"/>
      <c r="H12462" t="s">
        <v>17</v>
      </c>
      <c r="I12462">
        <v>0</v>
      </c>
      <c r="J12462">
        <v>0</v>
      </c>
      <c r="K12462" t="s">
        <v>18</v>
      </c>
      <c r="L12462" t="s">
        <v>17</v>
      </c>
      <c r="M12462" t="s">
        <v>17</v>
      </c>
      <c r="N12462" t="str">
        <f>TEXT(employee_attendance_dataset[[#This Row],[Date]],"DDDD")</f>
        <v>Saturday</v>
      </c>
      <c r="O12462">
        <f>IF(employee_attendance_dataset[[#This Row],[Leave_Type]]="",0,1)</f>
        <v>0</v>
      </c>
    </row>
    <row r="12463" spans="1:15" x14ac:dyDescent="0.25">
      <c r="A12463" t="s">
        <v>45</v>
      </c>
      <c r="B12463" t="s">
        <v>46</v>
      </c>
      <c r="C12463" t="s">
        <v>47</v>
      </c>
      <c r="D12463" s="1">
        <v>45640</v>
      </c>
      <c r="E12463" t="s">
        <v>59</v>
      </c>
      <c r="F12463" s="2"/>
      <c r="G12463" s="2"/>
      <c r="H12463" t="s">
        <v>17</v>
      </c>
      <c r="I12463">
        <v>0</v>
      </c>
      <c r="J12463">
        <v>0</v>
      </c>
      <c r="K12463" t="s">
        <v>18</v>
      </c>
      <c r="L12463" t="s">
        <v>17</v>
      </c>
      <c r="M12463" t="s">
        <v>17</v>
      </c>
      <c r="N12463" t="str">
        <f>TEXT(employee_attendance_dataset[[#This Row],[Date]],"DDDD")</f>
        <v>Saturday</v>
      </c>
      <c r="O12463">
        <f>IF(employee_attendance_dataset[[#This Row],[Leave_Type]]="",0,1)</f>
        <v>0</v>
      </c>
    </row>
    <row r="12464" spans="1:15" x14ac:dyDescent="0.25">
      <c r="A12464" t="s">
        <v>48</v>
      </c>
      <c r="B12464" t="s">
        <v>49</v>
      </c>
      <c r="C12464" t="s">
        <v>50</v>
      </c>
      <c r="D12464" s="1">
        <v>45640</v>
      </c>
      <c r="E12464" t="s">
        <v>59</v>
      </c>
      <c r="F12464" s="2"/>
      <c r="G12464" s="2"/>
      <c r="H12464" t="s">
        <v>17</v>
      </c>
      <c r="I12464">
        <v>0</v>
      </c>
      <c r="J12464">
        <v>0</v>
      </c>
      <c r="K12464" t="s">
        <v>18</v>
      </c>
      <c r="L12464" t="s">
        <v>17</v>
      </c>
      <c r="M12464" t="s">
        <v>17</v>
      </c>
      <c r="N12464" t="str">
        <f>TEXT(employee_attendance_dataset[[#This Row],[Date]],"DDDD")</f>
        <v>Saturday</v>
      </c>
      <c r="O12464">
        <f>IF(employee_attendance_dataset[[#This Row],[Leave_Type]]="",0,1)</f>
        <v>0</v>
      </c>
    </row>
    <row r="12465" spans="1:15" x14ac:dyDescent="0.25">
      <c r="A12465" t="s">
        <v>51</v>
      </c>
      <c r="B12465" t="s">
        <v>52</v>
      </c>
      <c r="C12465" t="s">
        <v>24</v>
      </c>
      <c r="D12465" s="1">
        <v>45640</v>
      </c>
      <c r="E12465" t="s">
        <v>59</v>
      </c>
      <c r="F12465" s="2"/>
      <c r="G12465" s="2"/>
      <c r="H12465" t="s">
        <v>17</v>
      </c>
      <c r="I12465">
        <v>0</v>
      </c>
      <c r="J12465">
        <v>0</v>
      </c>
      <c r="K12465" t="s">
        <v>18</v>
      </c>
      <c r="L12465" t="s">
        <v>17</v>
      </c>
      <c r="M12465" t="s">
        <v>17</v>
      </c>
      <c r="N12465" t="str">
        <f>TEXT(employee_attendance_dataset[[#This Row],[Date]],"DDDD")</f>
        <v>Saturday</v>
      </c>
      <c r="O12465">
        <f>IF(employee_attendance_dataset[[#This Row],[Leave_Type]]="",0,1)</f>
        <v>0</v>
      </c>
    </row>
    <row r="12466" spans="1:15" x14ac:dyDescent="0.25">
      <c r="A12466" t="s">
        <v>53</v>
      </c>
      <c r="B12466" t="s">
        <v>54</v>
      </c>
      <c r="C12466" t="s">
        <v>36</v>
      </c>
      <c r="D12466" s="1">
        <v>45640</v>
      </c>
      <c r="E12466" t="s">
        <v>59</v>
      </c>
      <c r="F12466" s="2"/>
      <c r="G12466" s="2"/>
      <c r="H12466" t="s">
        <v>17</v>
      </c>
      <c r="I12466">
        <v>0</v>
      </c>
      <c r="J12466">
        <v>0</v>
      </c>
      <c r="K12466" t="s">
        <v>18</v>
      </c>
      <c r="L12466" t="s">
        <v>17</v>
      </c>
      <c r="M12466" t="s">
        <v>17</v>
      </c>
      <c r="N12466" t="str">
        <f>TEXT(employee_attendance_dataset[[#This Row],[Date]],"DDDD")</f>
        <v>Saturday</v>
      </c>
      <c r="O12466">
        <f>IF(employee_attendance_dataset[[#This Row],[Leave_Type]]="",0,1)</f>
        <v>0</v>
      </c>
    </row>
    <row r="12467" spans="1:15" x14ac:dyDescent="0.25">
      <c r="A12467" t="s">
        <v>55</v>
      </c>
      <c r="B12467" t="s">
        <v>56</v>
      </c>
      <c r="C12467" t="s">
        <v>50</v>
      </c>
      <c r="D12467" s="1">
        <v>45640</v>
      </c>
      <c r="E12467" t="s">
        <v>59</v>
      </c>
      <c r="F12467" s="2"/>
      <c r="G12467" s="2"/>
      <c r="H12467" t="s">
        <v>17</v>
      </c>
      <c r="I12467">
        <v>0</v>
      </c>
      <c r="J12467">
        <v>0</v>
      </c>
      <c r="K12467" t="s">
        <v>18</v>
      </c>
      <c r="L12467" t="s">
        <v>17</v>
      </c>
      <c r="M12467" t="s">
        <v>17</v>
      </c>
      <c r="N12467" t="str">
        <f>TEXT(employee_attendance_dataset[[#This Row],[Date]],"DDDD")</f>
        <v>Saturday</v>
      </c>
      <c r="O12467">
        <f>IF(employee_attendance_dataset[[#This Row],[Leave_Type]]="",0,1)</f>
        <v>0</v>
      </c>
    </row>
    <row r="12468" spans="1:15" x14ac:dyDescent="0.25">
      <c r="A12468" t="s">
        <v>57</v>
      </c>
      <c r="B12468" t="s">
        <v>58</v>
      </c>
      <c r="C12468" t="s">
        <v>24</v>
      </c>
      <c r="D12468" s="1">
        <v>45640</v>
      </c>
      <c r="E12468" t="s">
        <v>59</v>
      </c>
      <c r="F12468" s="2"/>
      <c r="G12468" s="2"/>
      <c r="H12468" t="s">
        <v>17</v>
      </c>
      <c r="I12468">
        <v>0</v>
      </c>
      <c r="J12468">
        <v>0</v>
      </c>
      <c r="K12468" t="s">
        <v>18</v>
      </c>
      <c r="L12468" t="s">
        <v>17</v>
      </c>
      <c r="M12468" t="s">
        <v>17</v>
      </c>
      <c r="N12468" t="str">
        <f>TEXT(employee_attendance_dataset[[#This Row],[Date]],"DDDD")</f>
        <v>Saturday</v>
      </c>
      <c r="O12468">
        <f>IF(employee_attendance_dataset[[#This Row],[Leave_Type]]="",0,1)</f>
        <v>0</v>
      </c>
    </row>
    <row r="12469" spans="1:15" x14ac:dyDescent="0.25">
      <c r="A12469" t="s">
        <v>60</v>
      </c>
      <c r="B12469" t="s">
        <v>61</v>
      </c>
      <c r="C12469" t="s">
        <v>36</v>
      </c>
      <c r="D12469" s="1">
        <v>45640</v>
      </c>
      <c r="E12469" t="s">
        <v>59</v>
      </c>
      <c r="F12469" s="2"/>
      <c r="G12469" s="2"/>
      <c r="H12469" t="s">
        <v>17</v>
      </c>
      <c r="I12469">
        <v>0</v>
      </c>
      <c r="J12469">
        <v>0</v>
      </c>
      <c r="K12469" t="s">
        <v>18</v>
      </c>
      <c r="L12469" t="s">
        <v>17</v>
      </c>
      <c r="M12469" t="s">
        <v>17</v>
      </c>
      <c r="N12469" t="str">
        <f>TEXT(employee_attendance_dataset[[#This Row],[Date]],"DDDD")</f>
        <v>Saturday</v>
      </c>
      <c r="O12469">
        <f>IF(employee_attendance_dataset[[#This Row],[Leave_Type]]="",0,1)</f>
        <v>0</v>
      </c>
    </row>
    <row r="12470" spans="1:15" x14ac:dyDescent="0.25">
      <c r="A12470" t="s">
        <v>62</v>
      </c>
      <c r="B12470" t="s">
        <v>63</v>
      </c>
      <c r="C12470" t="s">
        <v>21</v>
      </c>
      <c r="D12470" s="1">
        <v>45640</v>
      </c>
      <c r="E12470" t="s">
        <v>59</v>
      </c>
      <c r="F12470" s="2"/>
      <c r="G12470" s="2"/>
      <c r="H12470" t="s">
        <v>17</v>
      </c>
      <c r="I12470">
        <v>0</v>
      </c>
      <c r="J12470">
        <v>0</v>
      </c>
      <c r="K12470" t="s">
        <v>18</v>
      </c>
      <c r="L12470" t="s">
        <v>17</v>
      </c>
      <c r="M12470" t="s">
        <v>17</v>
      </c>
      <c r="N12470" t="str">
        <f>TEXT(employee_attendance_dataset[[#This Row],[Date]],"DDDD")</f>
        <v>Saturday</v>
      </c>
      <c r="O12470">
        <f>IF(employee_attendance_dataset[[#This Row],[Leave_Type]]="",0,1)</f>
        <v>0</v>
      </c>
    </row>
    <row r="12471" spans="1:15" x14ac:dyDescent="0.25">
      <c r="A12471" t="s">
        <v>64</v>
      </c>
      <c r="B12471" t="s">
        <v>65</v>
      </c>
      <c r="C12471" t="s">
        <v>15</v>
      </c>
      <c r="D12471" s="1">
        <v>45640</v>
      </c>
      <c r="E12471" t="s">
        <v>59</v>
      </c>
      <c r="F12471" s="2"/>
      <c r="G12471" s="2"/>
      <c r="H12471" t="s">
        <v>17</v>
      </c>
      <c r="I12471">
        <v>0</v>
      </c>
      <c r="J12471">
        <v>0</v>
      </c>
      <c r="K12471" t="s">
        <v>18</v>
      </c>
      <c r="L12471" t="s">
        <v>17</v>
      </c>
      <c r="M12471" t="s">
        <v>17</v>
      </c>
      <c r="N12471" t="str">
        <f>TEXT(employee_attendance_dataset[[#This Row],[Date]],"DDDD")</f>
        <v>Saturday</v>
      </c>
      <c r="O12471">
        <f>IF(employee_attendance_dataset[[#This Row],[Leave_Type]]="",0,1)</f>
        <v>0</v>
      </c>
    </row>
    <row r="12472" spans="1:15" x14ac:dyDescent="0.25">
      <c r="A12472" t="s">
        <v>66</v>
      </c>
      <c r="B12472" t="s">
        <v>67</v>
      </c>
      <c r="C12472" t="s">
        <v>36</v>
      </c>
      <c r="D12472" s="1">
        <v>45640</v>
      </c>
      <c r="E12472" t="s">
        <v>59</v>
      </c>
      <c r="F12472" s="2"/>
      <c r="G12472" s="2"/>
      <c r="H12472" t="s">
        <v>17</v>
      </c>
      <c r="I12472">
        <v>0</v>
      </c>
      <c r="J12472">
        <v>0</v>
      </c>
      <c r="K12472" t="s">
        <v>18</v>
      </c>
      <c r="L12472" t="s">
        <v>17</v>
      </c>
      <c r="M12472" t="s">
        <v>17</v>
      </c>
      <c r="N12472" t="str">
        <f>TEXT(employee_attendance_dataset[[#This Row],[Date]],"DDDD")</f>
        <v>Saturday</v>
      </c>
      <c r="O12472">
        <f>IF(employee_attendance_dataset[[#This Row],[Leave_Type]]="",0,1)</f>
        <v>0</v>
      </c>
    </row>
    <row r="12473" spans="1:15" x14ac:dyDescent="0.25">
      <c r="A12473" t="s">
        <v>68</v>
      </c>
      <c r="B12473" t="s">
        <v>69</v>
      </c>
      <c r="C12473" t="s">
        <v>27</v>
      </c>
      <c r="D12473" s="1">
        <v>45640</v>
      </c>
      <c r="E12473" t="s">
        <v>59</v>
      </c>
      <c r="F12473" s="2"/>
      <c r="G12473" s="2"/>
      <c r="H12473" t="s">
        <v>17</v>
      </c>
      <c r="I12473">
        <v>0</v>
      </c>
      <c r="J12473">
        <v>0</v>
      </c>
      <c r="K12473" t="s">
        <v>18</v>
      </c>
      <c r="L12473" t="s">
        <v>17</v>
      </c>
      <c r="M12473" t="s">
        <v>17</v>
      </c>
      <c r="N12473" t="str">
        <f>TEXT(employee_attendance_dataset[[#This Row],[Date]],"DDDD")</f>
        <v>Saturday</v>
      </c>
      <c r="O12473">
        <f>IF(employee_attendance_dataset[[#This Row],[Leave_Type]]="",0,1)</f>
        <v>0</v>
      </c>
    </row>
    <row r="12474" spans="1:15" x14ac:dyDescent="0.25">
      <c r="A12474" t="s">
        <v>70</v>
      </c>
      <c r="B12474" t="s">
        <v>71</v>
      </c>
      <c r="C12474" t="s">
        <v>33</v>
      </c>
      <c r="D12474" s="1">
        <v>45640</v>
      </c>
      <c r="E12474" t="s">
        <v>59</v>
      </c>
      <c r="F12474" s="2"/>
      <c r="G12474" s="2"/>
      <c r="H12474" t="s">
        <v>17</v>
      </c>
      <c r="I12474">
        <v>0</v>
      </c>
      <c r="J12474">
        <v>0</v>
      </c>
      <c r="K12474" t="s">
        <v>18</v>
      </c>
      <c r="L12474" t="s">
        <v>17</v>
      </c>
      <c r="M12474" t="s">
        <v>17</v>
      </c>
      <c r="N12474" t="str">
        <f>TEXT(employee_attendance_dataset[[#This Row],[Date]],"DDDD")</f>
        <v>Saturday</v>
      </c>
      <c r="O12474">
        <f>IF(employee_attendance_dataset[[#This Row],[Leave_Type]]="",0,1)</f>
        <v>0</v>
      </c>
    </row>
    <row r="12475" spans="1:15" x14ac:dyDescent="0.25">
      <c r="A12475" t="s">
        <v>72</v>
      </c>
      <c r="B12475" t="s">
        <v>73</v>
      </c>
      <c r="C12475" t="s">
        <v>21</v>
      </c>
      <c r="D12475" s="1">
        <v>45640</v>
      </c>
      <c r="E12475" t="s">
        <v>59</v>
      </c>
      <c r="F12475" s="2"/>
      <c r="G12475" s="2"/>
      <c r="H12475" t="s">
        <v>17</v>
      </c>
      <c r="I12475">
        <v>0</v>
      </c>
      <c r="J12475">
        <v>0</v>
      </c>
      <c r="K12475" t="s">
        <v>18</v>
      </c>
      <c r="L12475" t="s">
        <v>17</v>
      </c>
      <c r="M12475" t="s">
        <v>17</v>
      </c>
      <c r="N12475" t="str">
        <f>TEXT(employee_attendance_dataset[[#This Row],[Date]],"DDDD")</f>
        <v>Saturday</v>
      </c>
      <c r="O12475">
        <f>IF(employee_attendance_dataset[[#This Row],[Leave_Type]]="",0,1)</f>
        <v>0</v>
      </c>
    </row>
    <row r="12476" spans="1:15" x14ac:dyDescent="0.25">
      <c r="A12476" t="s">
        <v>74</v>
      </c>
      <c r="B12476" t="s">
        <v>75</v>
      </c>
      <c r="C12476" t="s">
        <v>47</v>
      </c>
      <c r="D12476" s="1">
        <v>45640</v>
      </c>
      <c r="E12476" t="s">
        <v>59</v>
      </c>
      <c r="F12476" s="2"/>
      <c r="G12476" s="2"/>
      <c r="H12476" t="s">
        <v>17</v>
      </c>
      <c r="I12476">
        <v>0</v>
      </c>
      <c r="J12476">
        <v>0</v>
      </c>
      <c r="K12476" t="s">
        <v>18</v>
      </c>
      <c r="L12476" t="s">
        <v>17</v>
      </c>
      <c r="M12476" t="s">
        <v>17</v>
      </c>
      <c r="N12476" t="str">
        <f>TEXT(employee_attendance_dataset[[#This Row],[Date]],"DDDD")</f>
        <v>Saturday</v>
      </c>
      <c r="O12476">
        <f>IF(employee_attendance_dataset[[#This Row],[Leave_Type]]="",0,1)</f>
        <v>0</v>
      </c>
    </row>
    <row r="12477" spans="1:15" x14ac:dyDescent="0.25">
      <c r="A12477" t="s">
        <v>76</v>
      </c>
      <c r="B12477" t="s">
        <v>77</v>
      </c>
      <c r="C12477" t="s">
        <v>36</v>
      </c>
      <c r="D12477" s="1">
        <v>45640</v>
      </c>
      <c r="E12477" t="s">
        <v>59</v>
      </c>
      <c r="F12477" s="2"/>
      <c r="G12477" s="2"/>
      <c r="H12477" t="s">
        <v>17</v>
      </c>
      <c r="I12477">
        <v>0</v>
      </c>
      <c r="J12477">
        <v>0</v>
      </c>
      <c r="K12477" t="s">
        <v>18</v>
      </c>
      <c r="L12477" t="s">
        <v>17</v>
      </c>
      <c r="M12477" t="s">
        <v>17</v>
      </c>
      <c r="N12477" t="str">
        <f>TEXT(employee_attendance_dataset[[#This Row],[Date]],"DDDD")</f>
        <v>Saturday</v>
      </c>
      <c r="O12477">
        <f>IF(employee_attendance_dataset[[#This Row],[Leave_Type]]="",0,1)</f>
        <v>0</v>
      </c>
    </row>
    <row r="12478" spans="1:15" x14ac:dyDescent="0.25">
      <c r="A12478" t="s">
        <v>78</v>
      </c>
      <c r="B12478" t="s">
        <v>79</v>
      </c>
      <c r="C12478" t="s">
        <v>47</v>
      </c>
      <c r="D12478" s="1">
        <v>45640</v>
      </c>
      <c r="E12478" t="s">
        <v>59</v>
      </c>
      <c r="F12478" s="2"/>
      <c r="G12478" s="2"/>
      <c r="H12478" t="s">
        <v>17</v>
      </c>
      <c r="I12478">
        <v>0</v>
      </c>
      <c r="J12478">
        <v>0</v>
      </c>
      <c r="K12478" t="s">
        <v>18</v>
      </c>
      <c r="L12478" t="s">
        <v>17</v>
      </c>
      <c r="M12478" t="s">
        <v>17</v>
      </c>
      <c r="N12478" t="str">
        <f>TEXT(employee_attendance_dataset[[#This Row],[Date]],"DDDD")</f>
        <v>Saturday</v>
      </c>
      <c r="O12478">
        <f>IF(employee_attendance_dataset[[#This Row],[Leave_Type]]="",0,1)</f>
        <v>0</v>
      </c>
    </row>
    <row r="12479" spans="1:15" x14ac:dyDescent="0.25">
      <c r="A12479" t="s">
        <v>80</v>
      </c>
      <c r="B12479" t="s">
        <v>81</v>
      </c>
      <c r="C12479" t="s">
        <v>50</v>
      </c>
      <c r="D12479" s="1">
        <v>45640</v>
      </c>
      <c r="E12479" t="s">
        <v>59</v>
      </c>
      <c r="F12479" s="2"/>
      <c r="G12479" s="2"/>
      <c r="H12479" t="s">
        <v>17</v>
      </c>
      <c r="I12479">
        <v>0</v>
      </c>
      <c r="J12479">
        <v>0</v>
      </c>
      <c r="K12479" t="s">
        <v>18</v>
      </c>
      <c r="L12479" t="s">
        <v>17</v>
      </c>
      <c r="M12479" t="s">
        <v>17</v>
      </c>
      <c r="N12479" t="str">
        <f>TEXT(employee_attendance_dataset[[#This Row],[Date]],"DDDD")</f>
        <v>Saturday</v>
      </c>
      <c r="O12479">
        <f>IF(employee_attendance_dataset[[#This Row],[Leave_Type]]="",0,1)</f>
        <v>0</v>
      </c>
    </row>
    <row r="12480" spans="1:15" x14ac:dyDescent="0.25">
      <c r="A12480" t="s">
        <v>82</v>
      </c>
      <c r="B12480" t="s">
        <v>83</v>
      </c>
      <c r="C12480" t="s">
        <v>33</v>
      </c>
      <c r="D12480" s="1">
        <v>45640</v>
      </c>
      <c r="E12480" t="s">
        <v>59</v>
      </c>
      <c r="F12480" s="2"/>
      <c r="G12480" s="2"/>
      <c r="H12480" t="s">
        <v>17</v>
      </c>
      <c r="I12480">
        <v>0</v>
      </c>
      <c r="J12480">
        <v>0</v>
      </c>
      <c r="K12480" t="s">
        <v>18</v>
      </c>
      <c r="L12480" t="s">
        <v>17</v>
      </c>
      <c r="M12480" t="s">
        <v>17</v>
      </c>
      <c r="N12480" t="str">
        <f>TEXT(employee_attendance_dataset[[#This Row],[Date]],"DDDD")</f>
        <v>Saturday</v>
      </c>
      <c r="O12480">
        <f>IF(employee_attendance_dataset[[#This Row],[Leave_Type]]="",0,1)</f>
        <v>0</v>
      </c>
    </row>
    <row r="12481" spans="1:15" x14ac:dyDescent="0.25">
      <c r="A12481" t="s">
        <v>84</v>
      </c>
      <c r="B12481" t="s">
        <v>85</v>
      </c>
      <c r="C12481" t="s">
        <v>47</v>
      </c>
      <c r="D12481" s="1">
        <v>45640</v>
      </c>
      <c r="E12481" t="s">
        <v>59</v>
      </c>
      <c r="F12481" s="2"/>
      <c r="G12481" s="2"/>
      <c r="H12481" t="s">
        <v>17</v>
      </c>
      <c r="I12481">
        <v>0</v>
      </c>
      <c r="J12481">
        <v>0</v>
      </c>
      <c r="K12481" t="s">
        <v>18</v>
      </c>
      <c r="L12481" t="s">
        <v>17</v>
      </c>
      <c r="M12481" t="s">
        <v>17</v>
      </c>
      <c r="N12481" t="str">
        <f>TEXT(employee_attendance_dataset[[#This Row],[Date]],"DDDD")</f>
        <v>Saturday</v>
      </c>
      <c r="O12481">
        <f>IF(employee_attendance_dataset[[#This Row],[Leave_Type]]="",0,1)</f>
        <v>0</v>
      </c>
    </row>
    <row r="12482" spans="1:15" x14ac:dyDescent="0.25">
      <c r="A12482" t="s">
        <v>86</v>
      </c>
      <c r="B12482" t="s">
        <v>87</v>
      </c>
      <c r="C12482" t="s">
        <v>15</v>
      </c>
      <c r="D12482" s="1">
        <v>45640</v>
      </c>
      <c r="E12482" t="s">
        <v>16</v>
      </c>
      <c r="F12482" s="2">
        <v>0.36875000000000002</v>
      </c>
      <c r="G12482" s="2">
        <v>0.58958333333333335</v>
      </c>
      <c r="H12482" t="s">
        <v>17</v>
      </c>
      <c r="I12482">
        <v>5.3</v>
      </c>
      <c r="J12482">
        <v>0</v>
      </c>
      <c r="K12482" t="s">
        <v>18</v>
      </c>
      <c r="L12482" t="s">
        <v>17</v>
      </c>
      <c r="M12482" t="s">
        <v>17</v>
      </c>
      <c r="N12482" t="str">
        <f>TEXT(employee_attendance_dataset[[#This Row],[Date]],"DDDD")</f>
        <v>Saturday</v>
      </c>
      <c r="O12482">
        <f>IF(employee_attendance_dataset[[#This Row],[Leave_Type]]="",0,1)</f>
        <v>0</v>
      </c>
    </row>
    <row r="12483" spans="1:15" x14ac:dyDescent="0.25">
      <c r="A12483" t="s">
        <v>88</v>
      </c>
      <c r="B12483" t="s">
        <v>89</v>
      </c>
      <c r="C12483" t="s">
        <v>33</v>
      </c>
      <c r="D12483" s="1">
        <v>45640</v>
      </c>
      <c r="E12483" t="s">
        <v>59</v>
      </c>
      <c r="F12483" s="2"/>
      <c r="G12483" s="2"/>
      <c r="H12483" t="s">
        <v>17</v>
      </c>
      <c r="I12483">
        <v>0</v>
      </c>
      <c r="J12483">
        <v>0</v>
      </c>
      <c r="K12483" t="s">
        <v>18</v>
      </c>
      <c r="L12483" t="s">
        <v>17</v>
      </c>
      <c r="M12483" t="s">
        <v>17</v>
      </c>
      <c r="N12483" t="str">
        <f>TEXT(employee_attendance_dataset[[#This Row],[Date]],"DDDD")</f>
        <v>Saturday</v>
      </c>
      <c r="O12483">
        <f>IF(employee_attendance_dataset[[#This Row],[Leave_Type]]="",0,1)</f>
        <v>0</v>
      </c>
    </row>
    <row r="12484" spans="1:15" x14ac:dyDescent="0.25">
      <c r="A12484" t="s">
        <v>90</v>
      </c>
      <c r="B12484" t="s">
        <v>91</v>
      </c>
      <c r="C12484" t="s">
        <v>33</v>
      </c>
      <c r="D12484" s="1">
        <v>45640</v>
      </c>
      <c r="E12484" t="s">
        <v>59</v>
      </c>
      <c r="F12484" s="2"/>
      <c r="G12484" s="2"/>
      <c r="H12484" t="s">
        <v>17</v>
      </c>
      <c r="I12484">
        <v>0</v>
      </c>
      <c r="J12484">
        <v>0</v>
      </c>
      <c r="K12484" t="s">
        <v>18</v>
      </c>
      <c r="L12484" t="s">
        <v>17</v>
      </c>
      <c r="M12484" t="s">
        <v>17</v>
      </c>
      <c r="N12484" t="str">
        <f>TEXT(employee_attendance_dataset[[#This Row],[Date]],"DDDD")</f>
        <v>Saturday</v>
      </c>
      <c r="O12484">
        <f>IF(employee_attendance_dataset[[#This Row],[Leave_Type]]="",0,1)</f>
        <v>0</v>
      </c>
    </row>
    <row r="12485" spans="1:15" x14ac:dyDescent="0.25">
      <c r="A12485" t="s">
        <v>92</v>
      </c>
      <c r="B12485" t="s">
        <v>93</v>
      </c>
      <c r="C12485" t="s">
        <v>15</v>
      </c>
      <c r="D12485" s="1">
        <v>45640</v>
      </c>
      <c r="E12485" t="s">
        <v>59</v>
      </c>
      <c r="F12485" s="2"/>
      <c r="G12485" s="2"/>
      <c r="H12485" t="s">
        <v>17</v>
      </c>
      <c r="I12485">
        <v>0</v>
      </c>
      <c r="J12485">
        <v>0</v>
      </c>
      <c r="K12485" t="s">
        <v>18</v>
      </c>
      <c r="L12485" t="s">
        <v>17</v>
      </c>
      <c r="M12485" t="s">
        <v>17</v>
      </c>
      <c r="N12485" t="str">
        <f>TEXT(employee_attendance_dataset[[#This Row],[Date]],"DDDD")</f>
        <v>Saturday</v>
      </c>
      <c r="O12485">
        <f>IF(employee_attendance_dataset[[#This Row],[Leave_Type]]="",0,1)</f>
        <v>0</v>
      </c>
    </row>
    <row r="12486" spans="1:15" x14ac:dyDescent="0.25">
      <c r="A12486" t="s">
        <v>94</v>
      </c>
      <c r="B12486" t="s">
        <v>95</v>
      </c>
      <c r="C12486" t="s">
        <v>24</v>
      </c>
      <c r="D12486" s="1">
        <v>45640</v>
      </c>
      <c r="E12486" t="s">
        <v>59</v>
      </c>
      <c r="F12486" s="2"/>
      <c r="G12486" s="2"/>
      <c r="H12486" t="s">
        <v>17</v>
      </c>
      <c r="I12486">
        <v>0</v>
      </c>
      <c r="J12486">
        <v>0</v>
      </c>
      <c r="K12486" t="s">
        <v>18</v>
      </c>
      <c r="L12486" t="s">
        <v>17</v>
      </c>
      <c r="M12486" t="s">
        <v>17</v>
      </c>
      <c r="N12486" t="str">
        <f>TEXT(employee_attendance_dataset[[#This Row],[Date]],"DDDD")</f>
        <v>Saturday</v>
      </c>
      <c r="O12486">
        <f>IF(employee_attendance_dataset[[#This Row],[Leave_Type]]="",0,1)</f>
        <v>0</v>
      </c>
    </row>
    <row r="12487" spans="1:15" x14ac:dyDescent="0.25">
      <c r="A12487" t="s">
        <v>96</v>
      </c>
      <c r="B12487" t="s">
        <v>97</v>
      </c>
      <c r="C12487" t="s">
        <v>21</v>
      </c>
      <c r="D12487" s="1">
        <v>45640</v>
      </c>
      <c r="E12487" t="s">
        <v>59</v>
      </c>
      <c r="F12487" s="2"/>
      <c r="G12487" s="2"/>
      <c r="H12487" t="s">
        <v>17</v>
      </c>
      <c r="I12487">
        <v>0</v>
      </c>
      <c r="J12487">
        <v>0</v>
      </c>
      <c r="K12487" t="s">
        <v>18</v>
      </c>
      <c r="L12487" t="s">
        <v>17</v>
      </c>
      <c r="M12487" t="s">
        <v>17</v>
      </c>
      <c r="N12487" t="str">
        <f>TEXT(employee_attendance_dataset[[#This Row],[Date]],"DDDD")</f>
        <v>Saturday</v>
      </c>
      <c r="O12487">
        <f>IF(employee_attendance_dataset[[#This Row],[Leave_Type]]="",0,1)</f>
        <v>0</v>
      </c>
    </row>
    <row r="12488" spans="1:15" x14ac:dyDescent="0.25">
      <c r="A12488" t="s">
        <v>98</v>
      </c>
      <c r="B12488" t="s">
        <v>99</v>
      </c>
      <c r="C12488" t="s">
        <v>27</v>
      </c>
      <c r="D12488" s="1">
        <v>45640</v>
      </c>
      <c r="E12488" t="s">
        <v>59</v>
      </c>
      <c r="F12488" s="2"/>
      <c r="G12488" s="2"/>
      <c r="H12488" t="s">
        <v>17</v>
      </c>
      <c r="I12488">
        <v>0</v>
      </c>
      <c r="J12488">
        <v>0</v>
      </c>
      <c r="K12488" t="s">
        <v>18</v>
      </c>
      <c r="L12488" t="s">
        <v>17</v>
      </c>
      <c r="M12488" t="s">
        <v>17</v>
      </c>
      <c r="N12488" t="str">
        <f>TEXT(employee_attendance_dataset[[#This Row],[Date]],"DDDD")</f>
        <v>Saturday</v>
      </c>
      <c r="O12488">
        <f>IF(employee_attendance_dataset[[#This Row],[Leave_Type]]="",0,1)</f>
        <v>0</v>
      </c>
    </row>
    <row r="12489" spans="1:15" x14ac:dyDescent="0.25">
      <c r="A12489" t="s">
        <v>100</v>
      </c>
      <c r="B12489" t="s">
        <v>101</v>
      </c>
      <c r="C12489" t="s">
        <v>50</v>
      </c>
      <c r="D12489" s="1">
        <v>45640</v>
      </c>
      <c r="E12489" t="s">
        <v>59</v>
      </c>
      <c r="F12489" s="2"/>
      <c r="G12489" s="2"/>
      <c r="H12489" t="s">
        <v>17</v>
      </c>
      <c r="I12489">
        <v>0</v>
      </c>
      <c r="J12489">
        <v>0</v>
      </c>
      <c r="K12489" t="s">
        <v>18</v>
      </c>
      <c r="L12489" t="s">
        <v>17</v>
      </c>
      <c r="M12489" t="s">
        <v>17</v>
      </c>
      <c r="N12489" t="str">
        <f>TEXT(employee_attendance_dataset[[#This Row],[Date]],"DDDD")</f>
        <v>Saturday</v>
      </c>
      <c r="O12489">
        <f>IF(employee_attendance_dataset[[#This Row],[Leave_Type]]="",0,1)</f>
        <v>0</v>
      </c>
    </row>
    <row r="12490" spans="1:15" x14ac:dyDescent="0.25">
      <c r="A12490" t="s">
        <v>102</v>
      </c>
      <c r="B12490" t="s">
        <v>103</v>
      </c>
      <c r="C12490" t="s">
        <v>47</v>
      </c>
      <c r="D12490" s="1">
        <v>45640</v>
      </c>
      <c r="E12490" t="s">
        <v>59</v>
      </c>
      <c r="F12490" s="2"/>
      <c r="G12490" s="2"/>
      <c r="H12490" t="s">
        <v>17</v>
      </c>
      <c r="I12490">
        <v>0</v>
      </c>
      <c r="J12490">
        <v>0</v>
      </c>
      <c r="K12490" t="s">
        <v>18</v>
      </c>
      <c r="L12490" t="s">
        <v>17</v>
      </c>
      <c r="M12490" t="s">
        <v>17</v>
      </c>
      <c r="N12490" t="str">
        <f>TEXT(employee_attendance_dataset[[#This Row],[Date]],"DDDD")</f>
        <v>Saturday</v>
      </c>
      <c r="O12490">
        <f>IF(employee_attendance_dataset[[#This Row],[Leave_Type]]="",0,1)</f>
        <v>0</v>
      </c>
    </row>
    <row r="12491" spans="1:15" x14ac:dyDescent="0.25">
      <c r="A12491" t="s">
        <v>104</v>
      </c>
      <c r="B12491" t="s">
        <v>105</v>
      </c>
      <c r="C12491" t="s">
        <v>24</v>
      </c>
      <c r="D12491" s="1">
        <v>45640</v>
      </c>
      <c r="E12491" t="s">
        <v>59</v>
      </c>
      <c r="F12491" s="2"/>
      <c r="G12491" s="2"/>
      <c r="H12491" t="s">
        <v>17</v>
      </c>
      <c r="I12491">
        <v>0</v>
      </c>
      <c r="J12491">
        <v>0</v>
      </c>
      <c r="K12491" t="s">
        <v>18</v>
      </c>
      <c r="L12491" t="s">
        <v>17</v>
      </c>
      <c r="M12491" t="s">
        <v>17</v>
      </c>
      <c r="N12491" t="str">
        <f>TEXT(employee_attendance_dataset[[#This Row],[Date]],"DDDD")</f>
        <v>Saturday</v>
      </c>
      <c r="O12491">
        <f>IF(employee_attendance_dataset[[#This Row],[Leave_Type]]="",0,1)</f>
        <v>0</v>
      </c>
    </row>
    <row r="12492" spans="1:15" x14ac:dyDescent="0.25">
      <c r="A12492" t="s">
        <v>106</v>
      </c>
      <c r="B12492" t="s">
        <v>107</v>
      </c>
      <c r="C12492" t="s">
        <v>50</v>
      </c>
      <c r="D12492" s="1">
        <v>45640</v>
      </c>
      <c r="E12492" t="s">
        <v>59</v>
      </c>
      <c r="F12492" s="2"/>
      <c r="G12492" s="2"/>
      <c r="H12492" t="s">
        <v>17</v>
      </c>
      <c r="I12492">
        <v>0</v>
      </c>
      <c r="J12492">
        <v>0</v>
      </c>
      <c r="K12492" t="s">
        <v>18</v>
      </c>
      <c r="L12492" t="s">
        <v>17</v>
      </c>
      <c r="M12492" t="s">
        <v>17</v>
      </c>
      <c r="N12492" t="str">
        <f>TEXT(employee_attendance_dataset[[#This Row],[Date]],"DDDD")</f>
        <v>Saturday</v>
      </c>
      <c r="O12492">
        <f>IF(employee_attendance_dataset[[#This Row],[Leave_Type]]="",0,1)</f>
        <v>0</v>
      </c>
    </row>
    <row r="12493" spans="1:15" x14ac:dyDescent="0.25">
      <c r="A12493" t="s">
        <v>108</v>
      </c>
      <c r="B12493" t="s">
        <v>109</v>
      </c>
      <c r="C12493" t="s">
        <v>50</v>
      </c>
      <c r="D12493" s="1">
        <v>45640</v>
      </c>
      <c r="E12493" t="s">
        <v>59</v>
      </c>
      <c r="F12493" s="2"/>
      <c r="G12493" s="2"/>
      <c r="H12493" t="s">
        <v>17</v>
      </c>
      <c r="I12493">
        <v>0</v>
      </c>
      <c r="J12493">
        <v>0</v>
      </c>
      <c r="K12493" t="s">
        <v>18</v>
      </c>
      <c r="L12493" t="s">
        <v>17</v>
      </c>
      <c r="M12493" t="s">
        <v>17</v>
      </c>
      <c r="N12493" t="str">
        <f>TEXT(employee_attendance_dataset[[#This Row],[Date]],"DDDD")</f>
        <v>Saturday</v>
      </c>
      <c r="O12493">
        <f>IF(employee_attendance_dataset[[#This Row],[Leave_Type]]="",0,1)</f>
        <v>0</v>
      </c>
    </row>
    <row r="12494" spans="1:15" x14ac:dyDescent="0.25">
      <c r="A12494" t="s">
        <v>110</v>
      </c>
      <c r="B12494" t="s">
        <v>111</v>
      </c>
      <c r="C12494" t="s">
        <v>50</v>
      </c>
      <c r="D12494" s="1">
        <v>45640</v>
      </c>
      <c r="E12494" t="s">
        <v>59</v>
      </c>
      <c r="F12494" s="2"/>
      <c r="G12494" s="2"/>
      <c r="H12494" t="s">
        <v>17</v>
      </c>
      <c r="I12494">
        <v>0</v>
      </c>
      <c r="J12494">
        <v>0</v>
      </c>
      <c r="K12494" t="s">
        <v>18</v>
      </c>
      <c r="L12494" t="s">
        <v>17</v>
      </c>
      <c r="M12494" t="s">
        <v>17</v>
      </c>
      <c r="N12494" t="str">
        <f>TEXT(employee_attendance_dataset[[#This Row],[Date]],"DDDD")</f>
        <v>Saturday</v>
      </c>
      <c r="O12494">
        <f>IF(employee_attendance_dataset[[#This Row],[Leave_Type]]="",0,1)</f>
        <v>0</v>
      </c>
    </row>
    <row r="12495" spans="1:15" x14ac:dyDescent="0.25">
      <c r="A12495" t="s">
        <v>114</v>
      </c>
      <c r="B12495" t="s">
        <v>115</v>
      </c>
      <c r="C12495" t="s">
        <v>21</v>
      </c>
      <c r="D12495" s="1">
        <v>45640</v>
      </c>
      <c r="E12495" t="s">
        <v>59</v>
      </c>
      <c r="F12495" s="2"/>
      <c r="G12495" s="2"/>
      <c r="H12495" t="s">
        <v>17</v>
      </c>
      <c r="I12495">
        <v>0</v>
      </c>
      <c r="J12495">
        <v>0</v>
      </c>
      <c r="K12495" t="s">
        <v>18</v>
      </c>
      <c r="L12495" t="s">
        <v>17</v>
      </c>
      <c r="M12495" t="s">
        <v>17</v>
      </c>
      <c r="N12495" t="str">
        <f>TEXT(employee_attendance_dataset[[#This Row],[Date]],"DDDD")</f>
        <v>Saturday</v>
      </c>
      <c r="O12495">
        <f>IF(employee_attendance_dataset[[#This Row],[Leave_Type]]="",0,1)</f>
        <v>0</v>
      </c>
    </row>
    <row r="12496" spans="1:15" x14ac:dyDescent="0.25">
      <c r="A12496" t="s">
        <v>116</v>
      </c>
      <c r="B12496" t="s">
        <v>117</v>
      </c>
      <c r="C12496" t="s">
        <v>33</v>
      </c>
      <c r="D12496" s="1">
        <v>45640</v>
      </c>
      <c r="E12496" t="s">
        <v>59</v>
      </c>
      <c r="F12496" s="2"/>
      <c r="G12496" s="2"/>
      <c r="H12496" t="s">
        <v>17</v>
      </c>
      <c r="I12496">
        <v>0</v>
      </c>
      <c r="J12496">
        <v>0</v>
      </c>
      <c r="K12496" t="s">
        <v>18</v>
      </c>
      <c r="L12496" t="s">
        <v>17</v>
      </c>
      <c r="M12496" t="s">
        <v>17</v>
      </c>
      <c r="N12496" t="str">
        <f>TEXT(employee_attendance_dataset[[#This Row],[Date]],"DDDD")</f>
        <v>Saturday</v>
      </c>
      <c r="O12496">
        <f>IF(employee_attendance_dataset[[#This Row],[Leave_Type]]="",0,1)</f>
        <v>0</v>
      </c>
    </row>
    <row r="12497" spans="1:15" x14ac:dyDescent="0.25">
      <c r="A12497" t="s">
        <v>118</v>
      </c>
      <c r="B12497" t="s">
        <v>119</v>
      </c>
      <c r="C12497" t="s">
        <v>15</v>
      </c>
      <c r="D12497" s="1">
        <v>45640</v>
      </c>
      <c r="E12497" t="s">
        <v>59</v>
      </c>
      <c r="F12497" s="2"/>
      <c r="G12497" s="2"/>
      <c r="H12497" t="s">
        <v>17</v>
      </c>
      <c r="I12497">
        <v>0</v>
      </c>
      <c r="J12497">
        <v>0</v>
      </c>
      <c r="K12497" t="s">
        <v>18</v>
      </c>
      <c r="L12497" t="s">
        <v>17</v>
      </c>
      <c r="M12497" t="s">
        <v>17</v>
      </c>
      <c r="N12497" t="str">
        <f>TEXT(employee_attendance_dataset[[#This Row],[Date]],"DDDD")</f>
        <v>Saturday</v>
      </c>
      <c r="O12497">
        <f>IF(employee_attendance_dataset[[#This Row],[Leave_Type]]="",0,1)</f>
        <v>0</v>
      </c>
    </row>
    <row r="12498" spans="1:15" x14ac:dyDescent="0.25">
      <c r="A12498" t="s">
        <v>120</v>
      </c>
      <c r="B12498" t="s">
        <v>121</v>
      </c>
      <c r="C12498" t="s">
        <v>24</v>
      </c>
      <c r="D12498" s="1">
        <v>45640</v>
      </c>
      <c r="E12498" t="s">
        <v>59</v>
      </c>
      <c r="F12498" s="2"/>
      <c r="G12498" s="2"/>
      <c r="H12498" t="s">
        <v>17</v>
      </c>
      <c r="I12498">
        <v>0</v>
      </c>
      <c r="J12498">
        <v>0</v>
      </c>
      <c r="K12498" t="s">
        <v>18</v>
      </c>
      <c r="L12498" t="s">
        <v>17</v>
      </c>
      <c r="M12498" t="s">
        <v>17</v>
      </c>
      <c r="N12498" t="str">
        <f>TEXT(employee_attendance_dataset[[#This Row],[Date]],"DDDD")</f>
        <v>Saturday</v>
      </c>
      <c r="O12498">
        <f>IF(employee_attendance_dataset[[#This Row],[Leave_Type]]="",0,1)</f>
        <v>0</v>
      </c>
    </row>
    <row r="12499" spans="1:15" x14ac:dyDescent="0.25">
      <c r="A12499" t="s">
        <v>122</v>
      </c>
      <c r="B12499" t="s">
        <v>123</v>
      </c>
      <c r="C12499" t="s">
        <v>33</v>
      </c>
      <c r="D12499" s="1">
        <v>45640</v>
      </c>
      <c r="E12499" t="s">
        <v>59</v>
      </c>
      <c r="F12499" s="2"/>
      <c r="G12499" s="2"/>
      <c r="H12499" t="s">
        <v>17</v>
      </c>
      <c r="I12499">
        <v>0</v>
      </c>
      <c r="J12499">
        <v>0</v>
      </c>
      <c r="K12499" t="s">
        <v>18</v>
      </c>
      <c r="L12499" t="s">
        <v>17</v>
      </c>
      <c r="M12499" t="s">
        <v>17</v>
      </c>
      <c r="N12499" t="str">
        <f>TEXT(employee_attendance_dataset[[#This Row],[Date]],"DDDD")</f>
        <v>Saturday</v>
      </c>
      <c r="O12499">
        <f>IF(employee_attendance_dataset[[#This Row],[Leave_Type]]="",0,1)</f>
        <v>0</v>
      </c>
    </row>
    <row r="12500" spans="1:15" x14ac:dyDescent="0.25">
      <c r="A12500" t="s">
        <v>124</v>
      </c>
      <c r="B12500" t="s">
        <v>125</v>
      </c>
      <c r="C12500" t="s">
        <v>24</v>
      </c>
      <c r="D12500" s="1">
        <v>45640</v>
      </c>
      <c r="E12500" t="s">
        <v>59</v>
      </c>
      <c r="F12500" s="2"/>
      <c r="G12500" s="2"/>
      <c r="H12500" t="s">
        <v>17</v>
      </c>
      <c r="I12500">
        <v>0</v>
      </c>
      <c r="J12500">
        <v>0</v>
      </c>
      <c r="K12500" t="s">
        <v>18</v>
      </c>
      <c r="L12500" t="s">
        <v>17</v>
      </c>
      <c r="M12500" t="s">
        <v>17</v>
      </c>
      <c r="N12500" t="str">
        <f>TEXT(employee_attendance_dataset[[#This Row],[Date]],"DDDD")</f>
        <v>Saturday</v>
      </c>
      <c r="O12500">
        <f>IF(employee_attendance_dataset[[#This Row],[Leave_Type]]="",0,1)</f>
        <v>0</v>
      </c>
    </row>
    <row r="12501" spans="1:15" x14ac:dyDescent="0.25">
      <c r="A12501" t="s">
        <v>126</v>
      </c>
      <c r="B12501" t="s">
        <v>127</v>
      </c>
      <c r="C12501" t="s">
        <v>27</v>
      </c>
      <c r="D12501" s="1">
        <v>45640</v>
      </c>
      <c r="E12501" t="s">
        <v>59</v>
      </c>
      <c r="F12501" s="2"/>
      <c r="G12501" s="2"/>
      <c r="H12501" t="s">
        <v>17</v>
      </c>
      <c r="I12501">
        <v>0</v>
      </c>
      <c r="J12501">
        <v>0</v>
      </c>
      <c r="K12501" t="s">
        <v>18</v>
      </c>
      <c r="L12501" t="s">
        <v>17</v>
      </c>
      <c r="M12501" t="s">
        <v>17</v>
      </c>
      <c r="N12501" t="str">
        <f>TEXT(employee_attendance_dataset[[#This Row],[Date]],"DDDD")</f>
        <v>Saturday</v>
      </c>
      <c r="O12501">
        <f>IF(employee_attendance_dataset[[#This Row],[Leave_Type]]="",0,1)</f>
        <v>0</v>
      </c>
    </row>
    <row r="12502" spans="1:15" x14ac:dyDescent="0.25">
      <c r="A12502" t="s">
        <v>128</v>
      </c>
      <c r="B12502" t="s">
        <v>129</v>
      </c>
      <c r="C12502" t="s">
        <v>36</v>
      </c>
      <c r="D12502" s="1">
        <v>45640</v>
      </c>
      <c r="E12502" t="s">
        <v>16</v>
      </c>
      <c r="F12502" s="2">
        <v>0.36319444444444443</v>
      </c>
      <c r="G12502" s="2">
        <v>0.57708333333333328</v>
      </c>
      <c r="H12502" t="s">
        <v>17</v>
      </c>
      <c r="I12502">
        <v>5.13</v>
      </c>
      <c r="J12502">
        <v>0</v>
      </c>
      <c r="K12502" t="s">
        <v>18</v>
      </c>
      <c r="L12502" t="s">
        <v>17</v>
      </c>
      <c r="M12502" t="s">
        <v>17</v>
      </c>
      <c r="N12502" t="str">
        <f>TEXT(employee_attendance_dataset[[#This Row],[Date]],"DDDD")</f>
        <v>Saturday</v>
      </c>
      <c r="O12502">
        <f>IF(employee_attendance_dataset[[#This Row],[Leave_Type]]="",0,1)</f>
        <v>0</v>
      </c>
    </row>
    <row r="12503" spans="1:15" x14ac:dyDescent="0.25">
      <c r="A12503" t="s">
        <v>130</v>
      </c>
      <c r="B12503" t="s">
        <v>131</v>
      </c>
      <c r="C12503" t="s">
        <v>47</v>
      </c>
      <c r="D12503" s="1">
        <v>45640</v>
      </c>
      <c r="E12503" t="s">
        <v>59</v>
      </c>
      <c r="F12503" s="2"/>
      <c r="G12503" s="2"/>
      <c r="H12503" t="s">
        <v>17</v>
      </c>
      <c r="I12503">
        <v>0</v>
      </c>
      <c r="J12503">
        <v>0</v>
      </c>
      <c r="K12503" t="s">
        <v>18</v>
      </c>
      <c r="L12503" t="s">
        <v>17</v>
      </c>
      <c r="M12503" t="s">
        <v>17</v>
      </c>
      <c r="N12503" t="str">
        <f>TEXT(employee_attendance_dataset[[#This Row],[Date]],"DDDD")</f>
        <v>Saturday</v>
      </c>
      <c r="O12503">
        <f>IF(employee_attendance_dataset[[#This Row],[Leave_Type]]="",0,1)</f>
        <v>0</v>
      </c>
    </row>
    <row r="12504" spans="1:15" x14ac:dyDescent="0.25">
      <c r="A12504" t="s">
        <v>132</v>
      </c>
      <c r="B12504" t="s">
        <v>133</v>
      </c>
      <c r="C12504" t="s">
        <v>33</v>
      </c>
      <c r="D12504" s="1">
        <v>45640</v>
      </c>
      <c r="E12504" t="s">
        <v>59</v>
      </c>
      <c r="F12504" s="2"/>
      <c r="G12504" s="2"/>
      <c r="H12504" t="s">
        <v>17</v>
      </c>
      <c r="I12504">
        <v>0</v>
      </c>
      <c r="J12504">
        <v>0</v>
      </c>
      <c r="K12504" t="s">
        <v>18</v>
      </c>
      <c r="L12504" t="s">
        <v>17</v>
      </c>
      <c r="M12504" t="s">
        <v>17</v>
      </c>
      <c r="N12504" t="str">
        <f>TEXT(employee_attendance_dataset[[#This Row],[Date]],"DDDD")</f>
        <v>Saturday</v>
      </c>
      <c r="O12504">
        <f>IF(employee_attendance_dataset[[#This Row],[Leave_Type]]="",0,1)</f>
        <v>0</v>
      </c>
    </row>
    <row r="12505" spans="1:15" x14ac:dyDescent="0.25">
      <c r="A12505" t="s">
        <v>134</v>
      </c>
      <c r="B12505" t="s">
        <v>135</v>
      </c>
      <c r="C12505" t="s">
        <v>36</v>
      </c>
      <c r="D12505" s="1">
        <v>45640</v>
      </c>
      <c r="E12505" t="s">
        <v>59</v>
      </c>
      <c r="F12505" s="2"/>
      <c r="G12505" s="2"/>
      <c r="H12505" t="s">
        <v>17</v>
      </c>
      <c r="I12505">
        <v>0</v>
      </c>
      <c r="J12505">
        <v>0</v>
      </c>
      <c r="K12505" t="s">
        <v>18</v>
      </c>
      <c r="L12505" t="s">
        <v>17</v>
      </c>
      <c r="M12505" t="s">
        <v>17</v>
      </c>
      <c r="N12505" t="str">
        <f>TEXT(employee_attendance_dataset[[#This Row],[Date]],"DDDD")</f>
        <v>Saturday</v>
      </c>
      <c r="O12505">
        <f>IF(employee_attendance_dataset[[#This Row],[Leave_Type]]="",0,1)</f>
        <v>0</v>
      </c>
    </row>
    <row r="12506" spans="1:15" x14ac:dyDescent="0.25">
      <c r="A12506" t="s">
        <v>136</v>
      </c>
      <c r="B12506" t="s">
        <v>137</v>
      </c>
      <c r="C12506" t="s">
        <v>33</v>
      </c>
      <c r="D12506" s="1">
        <v>45640</v>
      </c>
      <c r="E12506" t="s">
        <v>59</v>
      </c>
      <c r="F12506" s="2"/>
      <c r="G12506" s="2"/>
      <c r="H12506" t="s">
        <v>17</v>
      </c>
      <c r="I12506">
        <v>0</v>
      </c>
      <c r="J12506">
        <v>0</v>
      </c>
      <c r="K12506" t="s">
        <v>18</v>
      </c>
      <c r="L12506" t="s">
        <v>17</v>
      </c>
      <c r="M12506" t="s">
        <v>17</v>
      </c>
      <c r="N12506" t="str">
        <f>TEXT(employee_attendance_dataset[[#This Row],[Date]],"DDDD")</f>
        <v>Saturday</v>
      </c>
      <c r="O12506">
        <f>IF(employee_attendance_dataset[[#This Row],[Leave_Type]]="",0,1)</f>
        <v>0</v>
      </c>
    </row>
    <row r="12507" spans="1:15" x14ac:dyDescent="0.25">
      <c r="A12507" t="s">
        <v>138</v>
      </c>
      <c r="B12507" t="s">
        <v>139</v>
      </c>
      <c r="C12507" t="s">
        <v>50</v>
      </c>
      <c r="D12507" s="1">
        <v>45640</v>
      </c>
      <c r="E12507" t="s">
        <v>59</v>
      </c>
      <c r="F12507" s="2"/>
      <c r="G12507" s="2"/>
      <c r="H12507" t="s">
        <v>17</v>
      </c>
      <c r="I12507">
        <v>0</v>
      </c>
      <c r="J12507">
        <v>0</v>
      </c>
      <c r="K12507" t="s">
        <v>18</v>
      </c>
      <c r="L12507" t="s">
        <v>17</v>
      </c>
      <c r="M12507" t="s">
        <v>17</v>
      </c>
      <c r="N12507" t="str">
        <f>TEXT(employee_attendance_dataset[[#This Row],[Date]],"DDDD")</f>
        <v>Saturday</v>
      </c>
      <c r="O12507">
        <f>IF(employee_attendance_dataset[[#This Row],[Leave_Type]]="",0,1)</f>
        <v>0</v>
      </c>
    </row>
    <row r="12508" spans="1:15" x14ac:dyDescent="0.25">
      <c r="A12508" t="s">
        <v>140</v>
      </c>
      <c r="B12508" t="s">
        <v>141</v>
      </c>
      <c r="C12508" t="s">
        <v>15</v>
      </c>
      <c r="D12508" s="1">
        <v>45640</v>
      </c>
      <c r="E12508" t="s">
        <v>59</v>
      </c>
      <c r="F12508" s="2"/>
      <c r="G12508" s="2"/>
      <c r="H12508" t="s">
        <v>17</v>
      </c>
      <c r="I12508">
        <v>0</v>
      </c>
      <c r="J12508">
        <v>0</v>
      </c>
      <c r="K12508" t="s">
        <v>18</v>
      </c>
      <c r="L12508" t="s">
        <v>17</v>
      </c>
      <c r="M12508" t="s">
        <v>17</v>
      </c>
      <c r="N12508" t="str">
        <f>TEXT(employee_attendance_dataset[[#This Row],[Date]],"DDDD")</f>
        <v>Saturday</v>
      </c>
      <c r="O12508">
        <f>IF(employee_attendance_dataset[[#This Row],[Leave_Type]]="",0,1)</f>
        <v>0</v>
      </c>
    </row>
    <row r="12509" spans="1:15" x14ac:dyDescent="0.25">
      <c r="A12509" t="s">
        <v>142</v>
      </c>
      <c r="B12509" t="s">
        <v>143</v>
      </c>
      <c r="C12509" t="s">
        <v>15</v>
      </c>
      <c r="D12509" s="1">
        <v>45640</v>
      </c>
      <c r="E12509" t="s">
        <v>59</v>
      </c>
      <c r="F12509" s="2"/>
      <c r="G12509" s="2"/>
      <c r="H12509" t="s">
        <v>17</v>
      </c>
      <c r="I12509">
        <v>0</v>
      </c>
      <c r="J12509">
        <v>0</v>
      </c>
      <c r="K12509" t="s">
        <v>18</v>
      </c>
      <c r="L12509" t="s">
        <v>17</v>
      </c>
      <c r="M12509" t="s">
        <v>17</v>
      </c>
      <c r="N12509" t="str">
        <f>TEXT(employee_attendance_dataset[[#This Row],[Date]],"DDDD")</f>
        <v>Saturday</v>
      </c>
      <c r="O12509">
        <f>IF(employee_attendance_dataset[[#This Row],[Leave_Type]]="",0,1)</f>
        <v>0</v>
      </c>
    </row>
    <row r="12510" spans="1:15" x14ac:dyDescent="0.25">
      <c r="A12510" t="s">
        <v>144</v>
      </c>
      <c r="B12510" t="s">
        <v>145</v>
      </c>
      <c r="C12510" t="s">
        <v>33</v>
      </c>
      <c r="D12510" s="1">
        <v>45640</v>
      </c>
      <c r="E12510" t="s">
        <v>59</v>
      </c>
      <c r="F12510" s="2"/>
      <c r="G12510" s="2"/>
      <c r="H12510" t="s">
        <v>17</v>
      </c>
      <c r="I12510">
        <v>0</v>
      </c>
      <c r="J12510">
        <v>0</v>
      </c>
      <c r="K12510" t="s">
        <v>18</v>
      </c>
      <c r="L12510" t="s">
        <v>17</v>
      </c>
      <c r="M12510" t="s">
        <v>17</v>
      </c>
      <c r="N12510" t="str">
        <f>TEXT(employee_attendance_dataset[[#This Row],[Date]],"DDDD")</f>
        <v>Saturday</v>
      </c>
      <c r="O12510">
        <f>IF(employee_attendance_dataset[[#This Row],[Leave_Type]]="",0,1)</f>
        <v>0</v>
      </c>
    </row>
    <row r="12511" spans="1:15" x14ac:dyDescent="0.25">
      <c r="A12511" t="s">
        <v>146</v>
      </c>
      <c r="B12511" t="s">
        <v>147</v>
      </c>
      <c r="C12511" t="s">
        <v>47</v>
      </c>
      <c r="D12511" s="1">
        <v>45640</v>
      </c>
      <c r="E12511" t="s">
        <v>59</v>
      </c>
      <c r="F12511" s="2"/>
      <c r="G12511" s="2"/>
      <c r="H12511" t="s">
        <v>17</v>
      </c>
      <c r="I12511">
        <v>0</v>
      </c>
      <c r="J12511">
        <v>0</v>
      </c>
      <c r="K12511" t="s">
        <v>18</v>
      </c>
      <c r="L12511" t="s">
        <v>17</v>
      </c>
      <c r="M12511" t="s">
        <v>17</v>
      </c>
      <c r="N12511" t="str">
        <f>TEXT(employee_attendance_dataset[[#This Row],[Date]],"DDDD")</f>
        <v>Saturday</v>
      </c>
      <c r="O12511">
        <f>IF(employee_attendance_dataset[[#This Row],[Leave_Type]]="",0,1)</f>
        <v>0</v>
      </c>
    </row>
    <row r="12512" spans="1:15" x14ac:dyDescent="0.25">
      <c r="A12512" t="s">
        <v>148</v>
      </c>
      <c r="B12512" t="s">
        <v>149</v>
      </c>
      <c r="C12512" t="s">
        <v>24</v>
      </c>
      <c r="D12512" s="1">
        <v>45640</v>
      </c>
      <c r="E12512" t="s">
        <v>59</v>
      </c>
      <c r="F12512" s="2"/>
      <c r="G12512" s="2"/>
      <c r="H12512" t="s">
        <v>17</v>
      </c>
      <c r="I12512">
        <v>0</v>
      </c>
      <c r="J12512">
        <v>0</v>
      </c>
      <c r="K12512" t="s">
        <v>18</v>
      </c>
      <c r="L12512" t="s">
        <v>17</v>
      </c>
      <c r="M12512" t="s">
        <v>17</v>
      </c>
      <c r="N12512" t="str">
        <f>TEXT(employee_attendance_dataset[[#This Row],[Date]],"DDDD")</f>
        <v>Saturday</v>
      </c>
      <c r="O12512">
        <f>IF(employee_attendance_dataset[[#This Row],[Leave_Type]]="",0,1)</f>
        <v>0</v>
      </c>
    </row>
    <row r="12513" spans="1:15" x14ac:dyDescent="0.25">
      <c r="A12513" t="s">
        <v>150</v>
      </c>
      <c r="B12513" t="s">
        <v>151</v>
      </c>
      <c r="C12513" t="s">
        <v>50</v>
      </c>
      <c r="D12513" s="1">
        <v>45640</v>
      </c>
      <c r="E12513" t="s">
        <v>59</v>
      </c>
      <c r="F12513" s="2"/>
      <c r="G12513" s="2"/>
      <c r="H12513" t="s">
        <v>17</v>
      </c>
      <c r="I12513">
        <v>0</v>
      </c>
      <c r="J12513">
        <v>0</v>
      </c>
      <c r="K12513" t="s">
        <v>18</v>
      </c>
      <c r="L12513" t="s">
        <v>17</v>
      </c>
      <c r="M12513" t="s">
        <v>17</v>
      </c>
      <c r="N12513" t="str">
        <f>TEXT(employee_attendance_dataset[[#This Row],[Date]],"DDDD")</f>
        <v>Saturday</v>
      </c>
      <c r="O12513">
        <f>IF(employee_attendance_dataset[[#This Row],[Leave_Type]]="",0,1)</f>
        <v>0</v>
      </c>
    </row>
    <row r="12514" spans="1:15" x14ac:dyDescent="0.25">
      <c r="A12514" t="s">
        <v>152</v>
      </c>
      <c r="B12514" t="s">
        <v>153</v>
      </c>
      <c r="C12514" t="s">
        <v>27</v>
      </c>
      <c r="D12514" s="1">
        <v>45640</v>
      </c>
      <c r="E12514" t="s">
        <v>59</v>
      </c>
      <c r="F12514" s="2"/>
      <c r="G12514" s="2"/>
      <c r="H12514" t="s">
        <v>17</v>
      </c>
      <c r="I12514">
        <v>0</v>
      </c>
      <c r="J12514">
        <v>0</v>
      </c>
      <c r="K12514" t="s">
        <v>18</v>
      </c>
      <c r="L12514" t="s">
        <v>17</v>
      </c>
      <c r="M12514" t="s">
        <v>17</v>
      </c>
      <c r="N12514" t="str">
        <f>TEXT(employee_attendance_dataset[[#This Row],[Date]],"DDDD")</f>
        <v>Saturday</v>
      </c>
      <c r="O12514">
        <f>IF(employee_attendance_dataset[[#This Row],[Leave_Type]]="",0,1)</f>
        <v>0</v>
      </c>
    </row>
    <row r="12515" spans="1:15" x14ac:dyDescent="0.25">
      <c r="A12515" t="s">
        <v>154</v>
      </c>
      <c r="B12515" t="s">
        <v>155</v>
      </c>
      <c r="C12515" t="s">
        <v>15</v>
      </c>
      <c r="D12515" s="1">
        <v>45640</v>
      </c>
      <c r="E12515" t="s">
        <v>59</v>
      </c>
      <c r="F12515" s="2"/>
      <c r="G12515" s="2"/>
      <c r="H12515" t="s">
        <v>17</v>
      </c>
      <c r="I12515">
        <v>0</v>
      </c>
      <c r="J12515">
        <v>0</v>
      </c>
      <c r="K12515" t="s">
        <v>18</v>
      </c>
      <c r="L12515" t="s">
        <v>17</v>
      </c>
      <c r="M12515" t="s">
        <v>17</v>
      </c>
      <c r="N12515" t="str">
        <f>TEXT(employee_attendance_dataset[[#This Row],[Date]],"DDDD")</f>
        <v>Saturday</v>
      </c>
      <c r="O12515">
        <f>IF(employee_attendance_dataset[[#This Row],[Leave_Type]]="",0,1)</f>
        <v>0</v>
      </c>
    </row>
    <row r="12516" spans="1:15" x14ac:dyDescent="0.25">
      <c r="A12516" t="s">
        <v>156</v>
      </c>
      <c r="B12516" t="s">
        <v>157</v>
      </c>
      <c r="C12516" t="s">
        <v>47</v>
      </c>
      <c r="D12516" s="1">
        <v>45640</v>
      </c>
      <c r="E12516" t="s">
        <v>59</v>
      </c>
      <c r="F12516" s="2"/>
      <c r="G12516" s="2"/>
      <c r="H12516" t="s">
        <v>17</v>
      </c>
      <c r="I12516">
        <v>0</v>
      </c>
      <c r="J12516">
        <v>0</v>
      </c>
      <c r="K12516" t="s">
        <v>18</v>
      </c>
      <c r="L12516" t="s">
        <v>17</v>
      </c>
      <c r="M12516" t="s">
        <v>17</v>
      </c>
      <c r="N12516" t="str">
        <f>TEXT(employee_attendance_dataset[[#This Row],[Date]],"DDDD")</f>
        <v>Saturday</v>
      </c>
      <c r="O12516">
        <f>IF(employee_attendance_dataset[[#This Row],[Leave_Type]]="",0,1)</f>
        <v>0</v>
      </c>
    </row>
    <row r="12517" spans="1:15" x14ac:dyDescent="0.25">
      <c r="A12517" t="s">
        <v>158</v>
      </c>
      <c r="B12517" t="s">
        <v>159</v>
      </c>
      <c r="C12517" t="s">
        <v>36</v>
      </c>
      <c r="D12517" s="1">
        <v>45640</v>
      </c>
      <c r="E12517" t="s">
        <v>59</v>
      </c>
      <c r="F12517" s="2"/>
      <c r="G12517" s="2"/>
      <c r="H12517" t="s">
        <v>17</v>
      </c>
      <c r="I12517">
        <v>0</v>
      </c>
      <c r="J12517">
        <v>0</v>
      </c>
      <c r="K12517" t="s">
        <v>18</v>
      </c>
      <c r="L12517" t="s">
        <v>17</v>
      </c>
      <c r="M12517" t="s">
        <v>17</v>
      </c>
      <c r="N12517" t="str">
        <f>TEXT(employee_attendance_dataset[[#This Row],[Date]],"DDDD")</f>
        <v>Saturday</v>
      </c>
      <c r="O12517">
        <f>IF(employee_attendance_dataset[[#This Row],[Leave_Type]]="",0,1)</f>
        <v>0</v>
      </c>
    </row>
    <row r="12518" spans="1:15" x14ac:dyDescent="0.25">
      <c r="A12518" t="s">
        <v>160</v>
      </c>
      <c r="B12518" t="s">
        <v>161</v>
      </c>
      <c r="C12518" t="s">
        <v>36</v>
      </c>
      <c r="D12518" s="1">
        <v>45640</v>
      </c>
      <c r="E12518" t="s">
        <v>59</v>
      </c>
      <c r="F12518" s="2"/>
      <c r="G12518" s="2"/>
      <c r="H12518" t="s">
        <v>17</v>
      </c>
      <c r="I12518">
        <v>0</v>
      </c>
      <c r="J12518">
        <v>0</v>
      </c>
      <c r="K12518" t="s">
        <v>18</v>
      </c>
      <c r="L12518" t="s">
        <v>17</v>
      </c>
      <c r="M12518" t="s">
        <v>17</v>
      </c>
      <c r="N12518" t="str">
        <f>TEXT(employee_attendance_dataset[[#This Row],[Date]],"DDDD")</f>
        <v>Saturday</v>
      </c>
      <c r="O12518">
        <f>IF(employee_attendance_dataset[[#This Row],[Leave_Type]]="",0,1)</f>
        <v>0</v>
      </c>
    </row>
    <row r="12519" spans="1:15" x14ac:dyDescent="0.25">
      <c r="A12519" t="s">
        <v>162</v>
      </c>
      <c r="B12519" t="s">
        <v>163</v>
      </c>
      <c r="C12519" t="s">
        <v>50</v>
      </c>
      <c r="D12519" s="1">
        <v>45640</v>
      </c>
      <c r="E12519" t="s">
        <v>59</v>
      </c>
      <c r="F12519" s="2"/>
      <c r="G12519" s="2"/>
      <c r="H12519" t="s">
        <v>17</v>
      </c>
      <c r="I12519">
        <v>0</v>
      </c>
      <c r="J12519">
        <v>0</v>
      </c>
      <c r="K12519" t="s">
        <v>18</v>
      </c>
      <c r="L12519" t="s">
        <v>17</v>
      </c>
      <c r="M12519" t="s">
        <v>17</v>
      </c>
      <c r="N12519" t="str">
        <f>TEXT(employee_attendance_dataset[[#This Row],[Date]],"DDDD")</f>
        <v>Saturday</v>
      </c>
      <c r="O12519">
        <f>IF(employee_attendance_dataset[[#This Row],[Leave_Type]]="",0,1)</f>
        <v>0</v>
      </c>
    </row>
    <row r="12520" spans="1:15" x14ac:dyDescent="0.25">
      <c r="A12520" t="s">
        <v>164</v>
      </c>
      <c r="B12520" t="s">
        <v>165</v>
      </c>
      <c r="C12520" t="s">
        <v>47</v>
      </c>
      <c r="D12520" s="1">
        <v>45640</v>
      </c>
      <c r="E12520" t="s">
        <v>59</v>
      </c>
      <c r="F12520" s="2"/>
      <c r="G12520" s="2"/>
      <c r="H12520" t="s">
        <v>17</v>
      </c>
      <c r="I12520">
        <v>0</v>
      </c>
      <c r="J12520">
        <v>0</v>
      </c>
      <c r="K12520" t="s">
        <v>18</v>
      </c>
      <c r="L12520" t="s">
        <v>17</v>
      </c>
      <c r="M12520" t="s">
        <v>17</v>
      </c>
      <c r="N12520" t="str">
        <f>TEXT(employee_attendance_dataset[[#This Row],[Date]],"DDDD")</f>
        <v>Saturday</v>
      </c>
      <c r="O12520">
        <f>IF(employee_attendance_dataset[[#This Row],[Leave_Type]]="",0,1)</f>
        <v>0</v>
      </c>
    </row>
    <row r="12521" spans="1:15" x14ac:dyDescent="0.25">
      <c r="A12521" t="s">
        <v>166</v>
      </c>
      <c r="B12521" t="s">
        <v>167</v>
      </c>
      <c r="C12521" t="s">
        <v>27</v>
      </c>
      <c r="D12521" s="1">
        <v>45640</v>
      </c>
      <c r="E12521" t="s">
        <v>59</v>
      </c>
      <c r="F12521" s="2"/>
      <c r="G12521" s="2"/>
      <c r="H12521" t="s">
        <v>17</v>
      </c>
      <c r="I12521">
        <v>0</v>
      </c>
      <c r="J12521">
        <v>0</v>
      </c>
      <c r="K12521" t="s">
        <v>18</v>
      </c>
      <c r="L12521" t="s">
        <v>17</v>
      </c>
      <c r="M12521" t="s">
        <v>17</v>
      </c>
      <c r="N12521" t="str">
        <f>TEXT(employee_attendance_dataset[[#This Row],[Date]],"DDDD")</f>
        <v>Saturday</v>
      </c>
      <c r="O12521">
        <f>IF(employee_attendance_dataset[[#This Row],[Leave_Type]]="",0,1)</f>
        <v>0</v>
      </c>
    </row>
    <row r="12522" spans="1:15" x14ac:dyDescent="0.25">
      <c r="A12522" t="s">
        <v>168</v>
      </c>
      <c r="B12522" t="s">
        <v>169</v>
      </c>
      <c r="C12522" t="s">
        <v>24</v>
      </c>
      <c r="D12522" s="1">
        <v>45640</v>
      </c>
      <c r="E12522" t="s">
        <v>59</v>
      </c>
      <c r="F12522" s="2"/>
      <c r="G12522" s="2"/>
      <c r="H12522" t="s">
        <v>17</v>
      </c>
      <c r="I12522">
        <v>0</v>
      </c>
      <c r="J12522">
        <v>0</v>
      </c>
      <c r="K12522" t="s">
        <v>18</v>
      </c>
      <c r="L12522" t="s">
        <v>17</v>
      </c>
      <c r="M12522" t="s">
        <v>17</v>
      </c>
      <c r="N12522" t="str">
        <f>TEXT(employee_attendance_dataset[[#This Row],[Date]],"DDDD")</f>
        <v>Saturday</v>
      </c>
      <c r="O12522">
        <f>IF(employee_attendance_dataset[[#This Row],[Leave_Type]]="",0,1)</f>
        <v>0</v>
      </c>
    </row>
    <row r="12523" spans="1:15" x14ac:dyDescent="0.25">
      <c r="A12523" t="s">
        <v>170</v>
      </c>
      <c r="B12523" t="s">
        <v>171</v>
      </c>
      <c r="C12523" t="s">
        <v>21</v>
      </c>
      <c r="D12523" s="1">
        <v>45640</v>
      </c>
      <c r="E12523" t="s">
        <v>59</v>
      </c>
      <c r="F12523" s="2"/>
      <c r="G12523" s="2"/>
      <c r="H12523" t="s">
        <v>17</v>
      </c>
      <c r="I12523">
        <v>0</v>
      </c>
      <c r="J12523">
        <v>0</v>
      </c>
      <c r="K12523" t="s">
        <v>18</v>
      </c>
      <c r="L12523" t="s">
        <v>17</v>
      </c>
      <c r="M12523" t="s">
        <v>17</v>
      </c>
      <c r="N12523" t="str">
        <f>TEXT(employee_attendance_dataset[[#This Row],[Date]],"DDDD")</f>
        <v>Saturday</v>
      </c>
      <c r="O12523">
        <f>IF(employee_attendance_dataset[[#This Row],[Leave_Type]]="",0,1)</f>
        <v>0</v>
      </c>
    </row>
    <row r="12524" spans="1:15" x14ac:dyDescent="0.25">
      <c r="A12524" t="s">
        <v>173</v>
      </c>
      <c r="B12524" t="s">
        <v>174</v>
      </c>
      <c r="C12524" t="s">
        <v>47</v>
      </c>
      <c r="D12524" s="1">
        <v>45640</v>
      </c>
      <c r="E12524" t="s">
        <v>59</v>
      </c>
      <c r="F12524" s="2"/>
      <c r="G12524" s="2"/>
      <c r="H12524" t="s">
        <v>17</v>
      </c>
      <c r="I12524">
        <v>0</v>
      </c>
      <c r="J12524">
        <v>0</v>
      </c>
      <c r="K12524" t="s">
        <v>18</v>
      </c>
      <c r="L12524" t="s">
        <v>17</v>
      </c>
      <c r="M12524" t="s">
        <v>17</v>
      </c>
      <c r="N12524" t="str">
        <f>TEXT(employee_attendance_dataset[[#This Row],[Date]],"DDDD")</f>
        <v>Saturday</v>
      </c>
      <c r="O12524">
        <f>IF(employee_attendance_dataset[[#This Row],[Leave_Type]]="",0,1)</f>
        <v>0</v>
      </c>
    </row>
    <row r="12525" spans="1:15" x14ac:dyDescent="0.25">
      <c r="A12525" t="s">
        <v>175</v>
      </c>
      <c r="B12525" t="s">
        <v>176</v>
      </c>
      <c r="C12525" t="s">
        <v>21</v>
      </c>
      <c r="D12525" s="1">
        <v>45640</v>
      </c>
      <c r="E12525" t="s">
        <v>59</v>
      </c>
      <c r="F12525" s="2"/>
      <c r="G12525" s="2"/>
      <c r="H12525" t="s">
        <v>17</v>
      </c>
      <c r="I12525">
        <v>0</v>
      </c>
      <c r="J12525">
        <v>0</v>
      </c>
      <c r="K12525" t="s">
        <v>18</v>
      </c>
      <c r="L12525" t="s">
        <v>17</v>
      </c>
      <c r="M12525" t="s">
        <v>17</v>
      </c>
      <c r="N12525" t="str">
        <f>TEXT(employee_attendance_dataset[[#This Row],[Date]],"DDDD")</f>
        <v>Saturday</v>
      </c>
      <c r="O12525">
        <f>IF(employee_attendance_dataset[[#This Row],[Leave_Type]]="",0,1)</f>
        <v>0</v>
      </c>
    </row>
    <row r="12526" spans="1:15" x14ac:dyDescent="0.25">
      <c r="A12526" t="s">
        <v>177</v>
      </c>
      <c r="B12526" t="s">
        <v>178</v>
      </c>
      <c r="C12526" t="s">
        <v>24</v>
      </c>
      <c r="D12526" s="1">
        <v>45640</v>
      </c>
      <c r="E12526" t="s">
        <v>59</v>
      </c>
      <c r="F12526" s="2"/>
      <c r="G12526" s="2"/>
      <c r="H12526" t="s">
        <v>17</v>
      </c>
      <c r="I12526">
        <v>0</v>
      </c>
      <c r="J12526">
        <v>0</v>
      </c>
      <c r="K12526" t="s">
        <v>18</v>
      </c>
      <c r="L12526" t="s">
        <v>17</v>
      </c>
      <c r="M12526" t="s">
        <v>17</v>
      </c>
      <c r="N12526" t="str">
        <f>TEXT(employee_attendance_dataset[[#This Row],[Date]],"DDDD")</f>
        <v>Saturday</v>
      </c>
      <c r="O12526">
        <f>IF(employee_attendance_dataset[[#This Row],[Leave_Type]]="",0,1)</f>
        <v>0</v>
      </c>
    </row>
    <row r="12527" spans="1:15" x14ac:dyDescent="0.25">
      <c r="A12527" t="s">
        <v>13</v>
      </c>
      <c r="B12527" t="s">
        <v>14</v>
      </c>
      <c r="C12527" t="s">
        <v>15</v>
      </c>
      <c r="D12527" s="1">
        <v>45641</v>
      </c>
      <c r="E12527" t="s">
        <v>59</v>
      </c>
      <c r="F12527" s="2"/>
      <c r="G12527" s="2"/>
      <c r="H12527" t="s">
        <v>17</v>
      </c>
      <c r="I12527">
        <v>0</v>
      </c>
      <c r="J12527">
        <v>0</v>
      </c>
      <c r="K12527" t="s">
        <v>18</v>
      </c>
      <c r="L12527" t="s">
        <v>17</v>
      </c>
      <c r="M12527" t="s">
        <v>17</v>
      </c>
      <c r="N12527" t="str">
        <f>TEXT(employee_attendance_dataset[[#This Row],[Date]],"DDDD")</f>
        <v>Sunday</v>
      </c>
      <c r="O12527">
        <f>IF(employee_attendance_dataset[[#This Row],[Leave_Type]]="",0,1)</f>
        <v>0</v>
      </c>
    </row>
    <row r="12528" spans="1:15" x14ac:dyDescent="0.25">
      <c r="A12528" t="s">
        <v>19</v>
      </c>
      <c r="B12528" t="s">
        <v>20</v>
      </c>
      <c r="C12528" t="s">
        <v>21</v>
      </c>
      <c r="D12528" s="1">
        <v>45641</v>
      </c>
      <c r="E12528" t="s">
        <v>59</v>
      </c>
      <c r="F12528" s="2"/>
      <c r="G12528" s="2"/>
      <c r="H12528" t="s">
        <v>17</v>
      </c>
      <c r="I12528">
        <v>0</v>
      </c>
      <c r="J12528">
        <v>0</v>
      </c>
      <c r="K12528" t="s">
        <v>18</v>
      </c>
      <c r="L12528" t="s">
        <v>17</v>
      </c>
      <c r="M12528" t="s">
        <v>17</v>
      </c>
      <c r="N12528" t="str">
        <f>TEXT(employee_attendance_dataset[[#This Row],[Date]],"DDDD")</f>
        <v>Sunday</v>
      </c>
      <c r="O12528">
        <f>IF(employee_attendance_dataset[[#This Row],[Leave_Type]]="",0,1)</f>
        <v>0</v>
      </c>
    </row>
    <row r="12529" spans="1:15" x14ac:dyDescent="0.25">
      <c r="A12529" t="s">
        <v>22</v>
      </c>
      <c r="B12529" t="s">
        <v>23</v>
      </c>
      <c r="C12529" t="s">
        <v>24</v>
      </c>
      <c r="D12529" s="1">
        <v>45641</v>
      </c>
      <c r="E12529" t="s">
        <v>59</v>
      </c>
      <c r="F12529" s="2"/>
      <c r="G12529" s="2"/>
      <c r="H12529" t="s">
        <v>17</v>
      </c>
      <c r="I12529">
        <v>0</v>
      </c>
      <c r="J12529">
        <v>0</v>
      </c>
      <c r="K12529" t="s">
        <v>18</v>
      </c>
      <c r="L12529" t="s">
        <v>17</v>
      </c>
      <c r="M12529" t="s">
        <v>17</v>
      </c>
      <c r="N12529" t="str">
        <f>TEXT(employee_attendance_dataset[[#This Row],[Date]],"DDDD")</f>
        <v>Sunday</v>
      </c>
      <c r="O12529">
        <f>IF(employee_attendance_dataset[[#This Row],[Leave_Type]]="",0,1)</f>
        <v>0</v>
      </c>
    </row>
    <row r="12530" spans="1:15" x14ac:dyDescent="0.25">
      <c r="A12530" t="s">
        <v>25</v>
      </c>
      <c r="B12530" t="s">
        <v>26</v>
      </c>
      <c r="C12530" t="s">
        <v>27</v>
      </c>
      <c r="D12530" s="1">
        <v>45641</v>
      </c>
      <c r="E12530" t="s">
        <v>59</v>
      </c>
      <c r="F12530" s="2"/>
      <c r="G12530" s="2"/>
      <c r="H12530" t="s">
        <v>17</v>
      </c>
      <c r="I12530">
        <v>0</v>
      </c>
      <c r="J12530">
        <v>0</v>
      </c>
      <c r="K12530" t="s">
        <v>18</v>
      </c>
      <c r="L12530" t="s">
        <v>17</v>
      </c>
      <c r="M12530" t="s">
        <v>17</v>
      </c>
      <c r="N12530" t="str">
        <f>TEXT(employee_attendance_dataset[[#This Row],[Date]],"DDDD")</f>
        <v>Sunday</v>
      </c>
      <c r="O12530">
        <f>IF(employee_attendance_dataset[[#This Row],[Leave_Type]]="",0,1)</f>
        <v>0</v>
      </c>
    </row>
    <row r="12531" spans="1:15" x14ac:dyDescent="0.25">
      <c r="A12531" t="s">
        <v>29</v>
      </c>
      <c r="B12531" t="s">
        <v>30</v>
      </c>
      <c r="C12531" t="s">
        <v>27</v>
      </c>
      <c r="D12531" s="1">
        <v>45641</v>
      </c>
      <c r="E12531" t="s">
        <v>59</v>
      </c>
      <c r="F12531" s="2"/>
      <c r="G12531" s="2"/>
      <c r="H12531" t="s">
        <v>17</v>
      </c>
      <c r="I12531">
        <v>0</v>
      </c>
      <c r="J12531">
        <v>0</v>
      </c>
      <c r="K12531" t="s">
        <v>18</v>
      </c>
      <c r="L12531" t="s">
        <v>17</v>
      </c>
      <c r="M12531" t="s">
        <v>17</v>
      </c>
      <c r="N12531" t="str">
        <f>TEXT(employee_attendance_dataset[[#This Row],[Date]],"DDDD")</f>
        <v>Sunday</v>
      </c>
      <c r="O12531">
        <f>IF(employee_attendance_dataset[[#This Row],[Leave_Type]]="",0,1)</f>
        <v>0</v>
      </c>
    </row>
    <row r="12532" spans="1:15" x14ac:dyDescent="0.25">
      <c r="A12532" t="s">
        <v>31</v>
      </c>
      <c r="B12532" t="s">
        <v>32</v>
      </c>
      <c r="C12532" t="s">
        <v>33</v>
      </c>
      <c r="D12532" s="1">
        <v>45641</v>
      </c>
      <c r="E12532" t="s">
        <v>59</v>
      </c>
      <c r="F12532" s="2"/>
      <c r="G12532" s="2"/>
      <c r="H12532" t="s">
        <v>17</v>
      </c>
      <c r="I12532">
        <v>0</v>
      </c>
      <c r="J12532">
        <v>0</v>
      </c>
      <c r="K12532" t="s">
        <v>18</v>
      </c>
      <c r="L12532" t="s">
        <v>17</v>
      </c>
      <c r="M12532" t="s">
        <v>17</v>
      </c>
      <c r="N12532" t="str">
        <f>TEXT(employee_attendance_dataset[[#This Row],[Date]],"DDDD")</f>
        <v>Sunday</v>
      </c>
      <c r="O12532">
        <f>IF(employee_attendance_dataset[[#This Row],[Leave_Type]]="",0,1)</f>
        <v>0</v>
      </c>
    </row>
    <row r="12533" spans="1:15" x14ac:dyDescent="0.25">
      <c r="A12533" t="s">
        <v>34</v>
      </c>
      <c r="B12533" t="s">
        <v>35</v>
      </c>
      <c r="C12533" t="s">
        <v>36</v>
      </c>
      <c r="D12533" s="1">
        <v>45641</v>
      </c>
      <c r="E12533" t="s">
        <v>59</v>
      </c>
      <c r="F12533" s="2"/>
      <c r="G12533" s="2"/>
      <c r="H12533" t="s">
        <v>17</v>
      </c>
      <c r="I12533">
        <v>0</v>
      </c>
      <c r="J12533">
        <v>0</v>
      </c>
      <c r="K12533" t="s">
        <v>18</v>
      </c>
      <c r="L12533" t="s">
        <v>17</v>
      </c>
      <c r="M12533" t="s">
        <v>17</v>
      </c>
      <c r="N12533" t="str">
        <f>TEXT(employee_attendance_dataset[[#This Row],[Date]],"DDDD")</f>
        <v>Sunday</v>
      </c>
      <c r="O12533">
        <f>IF(employee_attendance_dataset[[#This Row],[Leave_Type]]="",0,1)</f>
        <v>0</v>
      </c>
    </row>
    <row r="12534" spans="1:15" x14ac:dyDescent="0.25">
      <c r="A12534" t="s">
        <v>37</v>
      </c>
      <c r="B12534" t="s">
        <v>38</v>
      </c>
      <c r="C12534" t="s">
        <v>36</v>
      </c>
      <c r="D12534" s="1">
        <v>45641</v>
      </c>
      <c r="E12534" t="s">
        <v>59</v>
      </c>
      <c r="F12534" s="2"/>
      <c r="G12534" s="2"/>
      <c r="H12534" t="s">
        <v>17</v>
      </c>
      <c r="I12534">
        <v>0</v>
      </c>
      <c r="J12534">
        <v>0</v>
      </c>
      <c r="K12534" t="s">
        <v>18</v>
      </c>
      <c r="L12534" t="s">
        <v>17</v>
      </c>
      <c r="M12534" t="s">
        <v>17</v>
      </c>
      <c r="N12534" t="str">
        <f>TEXT(employee_attendance_dataset[[#This Row],[Date]],"DDDD")</f>
        <v>Sunday</v>
      </c>
      <c r="O12534">
        <f>IF(employee_attendance_dataset[[#This Row],[Leave_Type]]="",0,1)</f>
        <v>0</v>
      </c>
    </row>
    <row r="12535" spans="1:15" x14ac:dyDescent="0.25">
      <c r="A12535" t="s">
        <v>39</v>
      </c>
      <c r="B12535" t="s">
        <v>40</v>
      </c>
      <c r="C12535" t="s">
        <v>33</v>
      </c>
      <c r="D12535" s="1">
        <v>45641</v>
      </c>
      <c r="E12535" t="s">
        <v>59</v>
      </c>
      <c r="F12535" s="2"/>
      <c r="G12535" s="2"/>
      <c r="H12535" t="s">
        <v>17</v>
      </c>
      <c r="I12535">
        <v>0</v>
      </c>
      <c r="J12535">
        <v>0</v>
      </c>
      <c r="K12535" t="s">
        <v>18</v>
      </c>
      <c r="L12535" t="s">
        <v>17</v>
      </c>
      <c r="M12535" t="s">
        <v>17</v>
      </c>
      <c r="N12535" t="str">
        <f>TEXT(employee_attendance_dataset[[#This Row],[Date]],"DDDD")</f>
        <v>Sunday</v>
      </c>
      <c r="O12535">
        <f>IF(employee_attendance_dataset[[#This Row],[Leave_Type]]="",0,1)</f>
        <v>0</v>
      </c>
    </row>
    <row r="12536" spans="1:15" x14ac:dyDescent="0.25">
      <c r="A12536" t="s">
        <v>41</v>
      </c>
      <c r="B12536" t="s">
        <v>42</v>
      </c>
      <c r="C12536" t="s">
        <v>33</v>
      </c>
      <c r="D12536" s="1">
        <v>45641</v>
      </c>
      <c r="E12536" t="s">
        <v>59</v>
      </c>
      <c r="F12536" s="2"/>
      <c r="G12536" s="2"/>
      <c r="H12536" t="s">
        <v>17</v>
      </c>
      <c r="I12536">
        <v>0</v>
      </c>
      <c r="J12536">
        <v>0</v>
      </c>
      <c r="K12536" t="s">
        <v>18</v>
      </c>
      <c r="L12536" t="s">
        <v>17</v>
      </c>
      <c r="M12536" t="s">
        <v>17</v>
      </c>
      <c r="N12536" t="str">
        <f>TEXT(employee_attendance_dataset[[#This Row],[Date]],"DDDD")</f>
        <v>Sunday</v>
      </c>
      <c r="O12536">
        <f>IF(employee_attendance_dataset[[#This Row],[Leave_Type]]="",0,1)</f>
        <v>0</v>
      </c>
    </row>
    <row r="12537" spans="1:15" x14ac:dyDescent="0.25">
      <c r="A12537" t="s">
        <v>43</v>
      </c>
      <c r="B12537" t="s">
        <v>44</v>
      </c>
      <c r="C12537" t="s">
        <v>15</v>
      </c>
      <c r="D12537" s="1">
        <v>45641</v>
      </c>
      <c r="E12537" t="s">
        <v>59</v>
      </c>
      <c r="F12537" s="2"/>
      <c r="G12537" s="2"/>
      <c r="H12537" t="s">
        <v>17</v>
      </c>
      <c r="I12537">
        <v>0</v>
      </c>
      <c r="J12537">
        <v>0</v>
      </c>
      <c r="K12537" t="s">
        <v>18</v>
      </c>
      <c r="L12537" t="s">
        <v>17</v>
      </c>
      <c r="M12537" t="s">
        <v>17</v>
      </c>
      <c r="N12537" t="str">
        <f>TEXT(employee_attendance_dataset[[#This Row],[Date]],"DDDD")</f>
        <v>Sunday</v>
      </c>
      <c r="O12537">
        <f>IF(employee_attendance_dataset[[#This Row],[Leave_Type]]="",0,1)</f>
        <v>0</v>
      </c>
    </row>
    <row r="12538" spans="1:15" x14ac:dyDescent="0.25">
      <c r="A12538" t="s">
        <v>45</v>
      </c>
      <c r="B12538" t="s">
        <v>46</v>
      </c>
      <c r="C12538" t="s">
        <v>47</v>
      </c>
      <c r="D12538" s="1">
        <v>45641</v>
      </c>
      <c r="E12538" t="s">
        <v>59</v>
      </c>
      <c r="F12538" s="2"/>
      <c r="G12538" s="2"/>
      <c r="H12538" t="s">
        <v>17</v>
      </c>
      <c r="I12538">
        <v>0</v>
      </c>
      <c r="J12538">
        <v>0</v>
      </c>
      <c r="K12538" t="s">
        <v>18</v>
      </c>
      <c r="L12538" t="s">
        <v>17</v>
      </c>
      <c r="M12538" t="s">
        <v>17</v>
      </c>
      <c r="N12538" t="str">
        <f>TEXT(employee_attendance_dataset[[#This Row],[Date]],"DDDD")</f>
        <v>Sunday</v>
      </c>
      <c r="O12538">
        <f>IF(employee_attendance_dataset[[#This Row],[Leave_Type]]="",0,1)</f>
        <v>0</v>
      </c>
    </row>
    <row r="12539" spans="1:15" x14ac:dyDescent="0.25">
      <c r="A12539" t="s">
        <v>48</v>
      </c>
      <c r="B12539" t="s">
        <v>49</v>
      </c>
      <c r="C12539" t="s">
        <v>50</v>
      </c>
      <c r="D12539" s="1">
        <v>45641</v>
      </c>
      <c r="E12539" t="s">
        <v>59</v>
      </c>
      <c r="F12539" s="2"/>
      <c r="G12539" s="2"/>
      <c r="H12539" t="s">
        <v>17</v>
      </c>
      <c r="I12539">
        <v>0</v>
      </c>
      <c r="J12539">
        <v>0</v>
      </c>
      <c r="K12539" t="s">
        <v>18</v>
      </c>
      <c r="L12539" t="s">
        <v>17</v>
      </c>
      <c r="M12539" t="s">
        <v>17</v>
      </c>
      <c r="N12539" t="str">
        <f>TEXT(employee_attendance_dataset[[#This Row],[Date]],"DDDD")</f>
        <v>Sunday</v>
      </c>
      <c r="O12539">
        <f>IF(employee_attendance_dataset[[#This Row],[Leave_Type]]="",0,1)</f>
        <v>0</v>
      </c>
    </row>
    <row r="12540" spans="1:15" x14ac:dyDescent="0.25">
      <c r="A12540" t="s">
        <v>51</v>
      </c>
      <c r="B12540" t="s">
        <v>52</v>
      </c>
      <c r="C12540" t="s">
        <v>24</v>
      </c>
      <c r="D12540" s="1">
        <v>45641</v>
      </c>
      <c r="E12540" t="s">
        <v>59</v>
      </c>
      <c r="F12540" s="2"/>
      <c r="G12540" s="2"/>
      <c r="H12540" t="s">
        <v>17</v>
      </c>
      <c r="I12540">
        <v>0</v>
      </c>
      <c r="J12540">
        <v>0</v>
      </c>
      <c r="K12540" t="s">
        <v>18</v>
      </c>
      <c r="L12540" t="s">
        <v>17</v>
      </c>
      <c r="M12540" t="s">
        <v>17</v>
      </c>
      <c r="N12540" t="str">
        <f>TEXT(employee_attendance_dataset[[#This Row],[Date]],"DDDD")</f>
        <v>Sunday</v>
      </c>
      <c r="O12540">
        <f>IF(employee_attendance_dataset[[#This Row],[Leave_Type]]="",0,1)</f>
        <v>0</v>
      </c>
    </row>
    <row r="12541" spans="1:15" x14ac:dyDescent="0.25">
      <c r="A12541" t="s">
        <v>53</v>
      </c>
      <c r="B12541" t="s">
        <v>54</v>
      </c>
      <c r="C12541" t="s">
        <v>36</v>
      </c>
      <c r="D12541" s="1">
        <v>45641</v>
      </c>
      <c r="E12541" t="s">
        <v>59</v>
      </c>
      <c r="F12541" s="2"/>
      <c r="G12541" s="2"/>
      <c r="H12541" t="s">
        <v>17</v>
      </c>
      <c r="I12541">
        <v>0</v>
      </c>
      <c r="J12541">
        <v>0</v>
      </c>
      <c r="K12541" t="s">
        <v>18</v>
      </c>
      <c r="L12541" t="s">
        <v>17</v>
      </c>
      <c r="M12541" t="s">
        <v>17</v>
      </c>
      <c r="N12541" t="str">
        <f>TEXT(employee_attendance_dataset[[#This Row],[Date]],"DDDD")</f>
        <v>Sunday</v>
      </c>
      <c r="O12541">
        <f>IF(employee_attendance_dataset[[#This Row],[Leave_Type]]="",0,1)</f>
        <v>0</v>
      </c>
    </row>
    <row r="12542" spans="1:15" x14ac:dyDescent="0.25">
      <c r="A12542" t="s">
        <v>55</v>
      </c>
      <c r="B12542" t="s">
        <v>56</v>
      </c>
      <c r="C12542" t="s">
        <v>50</v>
      </c>
      <c r="D12542" s="1">
        <v>45641</v>
      </c>
      <c r="E12542" t="s">
        <v>59</v>
      </c>
      <c r="F12542" s="2"/>
      <c r="G12542" s="2"/>
      <c r="H12542" t="s">
        <v>17</v>
      </c>
      <c r="I12542">
        <v>0</v>
      </c>
      <c r="J12542">
        <v>0</v>
      </c>
      <c r="K12542" t="s">
        <v>18</v>
      </c>
      <c r="L12542" t="s">
        <v>17</v>
      </c>
      <c r="M12542" t="s">
        <v>17</v>
      </c>
      <c r="N12542" t="str">
        <f>TEXT(employee_attendance_dataset[[#This Row],[Date]],"DDDD")</f>
        <v>Sunday</v>
      </c>
      <c r="O12542">
        <f>IF(employee_attendance_dataset[[#This Row],[Leave_Type]]="",0,1)</f>
        <v>0</v>
      </c>
    </row>
    <row r="12543" spans="1:15" x14ac:dyDescent="0.25">
      <c r="A12543" t="s">
        <v>57</v>
      </c>
      <c r="B12543" t="s">
        <v>58</v>
      </c>
      <c r="C12543" t="s">
        <v>24</v>
      </c>
      <c r="D12543" s="1">
        <v>45641</v>
      </c>
      <c r="E12543" t="s">
        <v>59</v>
      </c>
      <c r="F12543" s="2"/>
      <c r="G12543" s="2"/>
      <c r="H12543" t="s">
        <v>17</v>
      </c>
      <c r="I12543">
        <v>0</v>
      </c>
      <c r="J12543">
        <v>0</v>
      </c>
      <c r="K12543" t="s">
        <v>18</v>
      </c>
      <c r="L12543" t="s">
        <v>17</v>
      </c>
      <c r="M12543" t="s">
        <v>17</v>
      </c>
      <c r="N12543" t="str">
        <f>TEXT(employee_attendance_dataset[[#This Row],[Date]],"DDDD")</f>
        <v>Sunday</v>
      </c>
      <c r="O12543">
        <f>IF(employee_attendance_dataset[[#This Row],[Leave_Type]]="",0,1)</f>
        <v>0</v>
      </c>
    </row>
    <row r="12544" spans="1:15" x14ac:dyDescent="0.25">
      <c r="A12544" t="s">
        <v>60</v>
      </c>
      <c r="B12544" t="s">
        <v>61</v>
      </c>
      <c r="C12544" t="s">
        <v>36</v>
      </c>
      <c r="D12544" s="1">
        <v>45641</v>
      </c>
      <c r="E12544" t="s">
        <v>59</v>
      </c>
      <c r="F12544" s="2"/>
      <c r="G12544" s="2"/>
      <c r="H12544" t="s">
        <v>17</v>
      </c>
      <c r="I12544">
        <v>0</v>
      </c>
      <c r="J12544">
        <v>0</v>
      </c>
      <c r="K12544" t="s">
        <v>18</v>
      </c>
      <c r="L12544" t="s">
        <v>17</v>
      </c>
      <c r="M12544" t="s">
        <v>17</v>
      </c>
      <c r="N12544" t="str">
        <f>TEXT(employee_attendance_dataset[[#This Row],[Date]],"DDDD")</f>
        <v>Sunday</v>
      </c>
      <c r="O12544">
        <f>IF(employee_attendance_dataset[[#This Row],[Leave_Type]]="",0,1)</f>
        <v>0</v>
      </c>
    </row>
    <row r="12545" spans="1:15" x14ac:dyDescent="0.25">
      <c r="A12545" t="s">
        <v>62</v>
      </c>
      <c r="B12545" t="s">
        <v>63</v>
      </c>
      <c r="C12545" t="s">
        <v>21</v>
      </c>
      <c r="D12545" s="1">
        <v>45641</v>
      </c>
      <c r="E12545" t="s">
        <v>59</v>
      </c>
      <c r="F12545" s="2"/>
      <c r="G12545" s="2"/>
      <c r="H12545" t="s">
        <v>17</v>
      </c>
      <c r="I12545">
        <v>0</v>
      </c>
      <c r="J12545">
        <v>0</v>
      </c>
      <c r="K12545" t="s">
        <v>18</v>
      </c>
      <c r="L12545" t="s">
        <v>17</v>
      </c>
      <c r="M12545" t="s">
        <v>17</v>
      </c>
      <c r="N12545" t="str">
        <f>TEXT(employee_attendance_dataset[[#This Row],[Date]],"DDDD")</f>
        <v>Sunday</v>
      </c>
      <c r="O12545">
        <f>IF(employee_attendance_dataset[[#This Row],[Leave_Type]]="",0,1)</f>
        <v>0</v>
      </c>
    </row>
    <row r="12546" spans="1:15" x14ac:dyDescent="0.25">
      <c r="A12546" t="s">
        <v>64</v>
      </c>
      <c r="B12546" t="s">
        <v>65</v>
      </c>
      <c r="C12546" t="s">
        <v>15</v>
      </c>
      <c r="D12546" s="1">
        <v>45641</v>
      </c>
      <c r="E12546" t="s">
        <v>59</v>
      </c>
      <c r="F12546" s="2"/>
      <c r="G12546" s="2"/>
      <c r="H12546" t="s">
        <v>17</v>
      </c>
      <c r="I12546">
        <v>0</v>
      </c>
      <c r="J12546">
        <v>0</v>
      </c>
      <c r="K12546" t="s">
        <v>18</v>
      </c>
      <c r="L12546" t="s">
        <v>17</v>
      </c>
      <c r="M12546" t="s">
        <v>17</v>
      </c>
      <c r="N12546" t="str">
        <f>TEXT(employee_attendance_dataset[[#This Row],[Date]],"DDDD")</f>
        <v>Sunday</v>
      </c>
      <c r="O12546">
        <f>IF(employee_attendance_dataset[[#This Row],[Leave_Type]]="",0,1)</f>
        <v>0</v>
      </c>
    </row>
    <row r="12547" spans="1:15" x14ac:dyDescent="0.25">
      <c r="A12547" t="s">
        <v>66</v>
      </c>
      <c r="B12547" t="s">
        <v>67</v>
      </c>
      <c r="C12547" t="s">
        <v>36</v>
      </c>
      <c r="D12547" s="1">
        <v>45641</v>
      </c>
      <c r="E12547" t="s">
        <v>59</v>
      </c>
      <c r="F12547" s="2"/>
      <c r="G12547" s="2"/>
      <c r="H12547" t="s">
        <v>17</v>
      </c>
      <c r="I12547">
        <v>0</v>
      </c>
      <c r="J12547">
        <v>0</v>
      </c>
      <c r="K12547" t="s">
        <v>18</v>
      </c>
      <c r="L12547" t="s">
        <v>17</v>
      </c>
      <c r="M12547" t="s">
        <v>17</v>
      </c>
      <c r="N12547" t="str">
        <f>TEXT(employee_attendance_dataset[[#This Row],[Date]],"DDDD")</f>
        <v>Sunday</v>
      </c>
      <c r="O12547">
        <f>IF(employee_attendance_dataset[[#This Row],[Leave_Type]]="",0,1)</f>
        <v>0</v>
      </c>
    </row>
    <row r="12548" spans="1:15" x14ac:dyDescent="0.25">
      <c r="A12548" t="s">
        <v>68</v>
      </c>
      <c r="B12548" t="s">
        <v>69</v>
      </c>
      <c r="C12548" t="s">
        <v>27</v>
      </c>
      <c r="D12548" s="1">
        <v>45641</v>
      </c>
      <c r="E12548" t="s">
        <v>59</v>
      </c>
      <c r="F12548" s="2"/>
      <c r="G12548" s="2"/>
      <c r="H12548" t="s">
        <v>17</v>
      </c>
      <c r="I12548">
        <v>0</v>
      </c>
      <c r="J12548">
        <v>0</v>
      </c>
      <c r="K12548" t="s">
        <v>18</v>
      </c>
      <c r="L12548" t="s">
        <v>17</v>
      </c>
      <c r="M12548" t="s">
        <v>17</v>
      </c>
      <c r="N12548" t="str">
        <f>TEXT(employee_attendance_dataset[[#This Row],[Date]],"DDDD")</f>
        <v>Sunday</v>
      </c>
      <c r="O12548">
        <f>IF(employee_attendance_dataset[[#This Row],[Leave_Type]]="",0,1)</f>
        <v>0</v>
      </c>
    </row>
    <row r="12549" spans="1:15" x14ac:dyDescent="0.25">
      <c r="A12549" t="s">
        <v>70</v>
      </c>
      <c r="B12549" t="s">
        <v>71</v>
      </c>
      <c r="C12549" t="s">
        <v>33</v>
      </c>
      <c r="D12549" s="1">
        <v>45641</v>
      </c>
      <c r="E12549" t="s">
        <v>59</v>
      </c>
      <c r="F12549" s="2"/>
      <c r="G12549" s="2"/>
      <c r="H12549" t="s">
        <v>17</v>
      </c>
      <c r="I12549">
        <v>0</v>
      </c>
      <c r="J12549">
        <v>0</v>
      </c>
      <c r="K12549" t="s">
        <v>18</v>
      </c>
      <c r="L12549" t="s">
        <v>17</v>
      </c>
      <c r="M12549" t="s">
        <v>17</v>
      </c>
      <c r="N12549" t="str">
        <f>TEXT(employee_attendance_dataset[[#This Row],[Date]],"DDDD")</f>
        <v>Sunday</v>
      </c>
      <c r="O12549">
        <f>IF(employee_attendance_dataset[[#This Row],[Leave_Type]]="",0,1)</f>
        <v>0</v>
      </c>
    </row>
    <row r="12550" spans="1:15" x14ac:dyDescent="0.25">
      <c r="A12550" t="s">
        <v>72</v>
      </c>
      <c r="B12550" t="s">
        <v>73</v>
      </c>
      <c r="C12550" t="s">
        <v>21</v>
      </c>
      <c r="D12550" s="1">
        <v>45641</v>
      </c>
      <c r="E12550" t="s">
        <v>59</v>
      </c>
      <c r="F12550" s="2"/>
      <c r="G12550" s="2"/>
      <c r="H12550" t="s">
        <v>17</v>
      </c>
      <c r="I12550">
        <v>0</v>
      </c>
      <c r="J12550">
        <v>0</v>
      </c>
      <c r="K12550" t="s">
        <v>18</v>
      </c>
      <c r="L12550" t="s">
        <v>17</v>
      </c>
      <c r="M12550" t="s">
        <v>17</v>
      </c>
      <c r="N12550" t="str">
        <f>TEXT(employee_attendance_dataset[[#This Row],[Date]],"DDDD")</f>
        <v>Sunday</v>
      </c>
      <c r="O12550">
        <f>IF(employee_attendance_dataset[[#This Row],[Leave_Type]]="",0,1)</f>
        <v>0</v>
      </c>
    </row>
    <row r="12551" spans="1:15" x14ac:dyDescent="0.25">
      <c r="A12551" t="s">
        <v>74</v>
      </c>
      <c r="B12551" t="s">
        <v>75</v>
      </c>
      <c r="C12551" t="s">
        <v>47</v>
      </c>
      <c r="D12551" s="1">
        <v>45641</v>
      </c>
      <c r="E12551" t="s">
        <v>59</v>
      </c>
      <c r="F12551" s="2"/>
      <c r="G12551" s="2"/>
      <c r="H12551" t="s">
        <v>17</v>
      </c>
      <c r="I12551">
        <v>0</v>
      </c>
      <c r="J12551">
        <v>0</v>
      </c>
      <c r="K12551" t="s">
        <v>18</v>
      </c>
      <c r="L12551" t="s">
        <v>17</v>
      </c>
      <c r="M12551" t="s">
        <v>17</v>
      </c>
      <c r="N12551" t="str">
        <f>TEXT(employee_attendance_dataset[[#This Row],[Date]],"DDDD")</f>
        <v>Sunday</v>
      </c>
      <c r="O12551">
        <f>IF(employee_attendance_dataset[[#This Row],[Leave_Type]]="",0,1)</f>
        <v>0</v>
      </c>
    </row>
    <row r="12552" spans="1:15" x14ac:dyDescent="0.25">
      <c r="A12552" t="s">
        <v>76</v>
      </c>
      <c r="B12552" t="s">
        <v>77</v>
      </c>
      <c r="C12552" t="s">
        <v>36</v>
      </c>
      <c r="D12552" s="1">
        <v>45641</v>
      </c>
      <c r="E12552" t="s">
        <v>59</v>
      </c>
      <c r="F12552" s="2"/>
      <c r="G12552" s="2"/>
      <c r="H12552" t="s">
        <v>17</v>
      </c>
      <c r="I12552">
        <v>0</v>
      </c>
      <c r="J12552">
        <v>0</v>
      </c>
      <c r="K12552" t="s">
        <v>18</v>
      </c>
      <c r="L12552" t="s">
        <v>17</v>
      </c>
      <c r="M12552" t="s">
        <v>17</v>
      </c>
      <c r="N12552" t="str">
        <f>TEXT(employee_attendance_dataset[[#This Row],[Date]],"DDDD")</f>
        <v>Sunday</v>
      </c>
      <c r="O12552">
        <f>IF(employee_attendance_dataset[[#This Row],[Leave_Type]]="",0,1)</f>
        <v>0</v>
      </c>
    </row>
    <row r="12553" spans="1:15" x14ac:dyDescent="0.25">
      <c r="A12553" t="s">
        <v>78</v>
      </c>
      <c r="B12553" t="s">
        <v>79</v>
      </c>
      <c r="C12553" t="s">
        <v>47</v>
      </c>
      <c r="D12553" s="1">
        <v>45641</v>
      </c>
      <c r="E12553" t="s">
        <v>59</v>
      </c>
      <c r="F12553" s="2"/>
      <c r="G12553" s="2"/>
      <c r="H12553" t="s">
        <v>17</v>
      </c>
      <c r="I12553">
        <v>0</v>
      </c>
      <c r="J12553">
        <v>0</v>
      </c>
      <c r="K12553" t="s">
        <v>18</v>
      </c>
      <c r="L12553" t="s">
        <v>17</v>
      </c>
      <c r="M12553" t="s">
        <v>17</v>
      </c>
      <c r="N12553" t="str">
        <f>TEXT(employee_attendance_dataset[[#This Row],[Date]],"DDDD")</f>
        <v>Sunday</v>
      </c>
      <c r="O12553">
        <f>IF(employee_attendance_dataset[[#This Row],[Leave_Type]]="",0,1)</f>
        <v>0</v>
      </c>
    </row>
    <row r="12554" spans="1:15" x14ac:dyDescent="0.25">
      <c r="A12554" t="s">
        <v>80</v>
      </c>
      <c r="B12554" t="s">
        <v>81</v>
      </c>
      <c r="C12554" t="s">
        <v>50</v>
      </c>
      <c r="D12554" s="1">
        <v>45641</v>
      </c>
      <c r="E12554" t="s">
        <v>59</v>
      </c>
      <c r="F12554" s="2"/>
      <c r="G12554" s="2"/>
      <c r="H12554" t="s">
        <v>17</v>
      </c>
      <c r="I12554">
        <v>0</v>
      </c>
      <c r="J12554">
        <v>0</v>
      </c>
      <c r="K12554" t="s">
        <v>18</v>
      </c>
      <c r="L12554" t="s">
        <v>17</v>
      </c>
      <c r="M12554" t="s">
        <v>17</v>
      </c>
      <c r="N12554" t="str">
        <f>TEXT(employee_attendance_dataset[[#This Row],[Date]],"DDDD")</f>
        <v>Sunday</v>
      </c>
      <c r="O12554">
        <f>IF(employee_attendance_dataset[[#This Row],[Leave_Type]]="",0,1)</f>
        <v>0</v>
      </c>
    </row>
    <row r="12555" spans="1:15" x14ac:dyDescent="0.25">
      <c r="A12555" t="s">
        <v>82</v>
      </c>
      <c r="B12555" t="s">
        <v>83</v>
      </c>
      <c r="C12555" t="s">
        <v>33</v>
      </c>
      <c r="D12555" s="1">
        <v>45641</v>
      </c>
      <c r="E12555" t="s">
        <v>59</v>
      </c>
      <c r="F12555" s="2"/>
      <c r="G12555" s="2"/>
      <c r="H12555" t="s">
        <v>17</v>
      </c>
      <c r="I12555">
        <v>0</v>
      </c>
      <c r="J12555">
        <v>0</v>
      </c>
      <c r="K12555" t="s">
        <v>18</v>
      </c>
      <c r="L12555" t="s">
        <v>17</v>
      </c>
      <c r="M12555" t="s">
        <v>17</v>
      </c>
      <c r="N12555" t="str">
        <f>TEXT(employee_attendance_dataset[[#This Row],[Date]],"DDDD")</f>
        <v>Sunday</v>
      </c>
      <c r="O12555">
        <f>IF(employee_attendance_dataset[[#This Row],[Leave_Type]]="",0,1)</f>
        <v>0</v>
      </c>
    </row>
    <row r="12556" spans="1:15" x14ac:dyDescent="0.25">
      <c r="A12556" t="s">
        <v>84</v>
      </c>
      <c r="B12556" t="s">
        <v>85</v>
      </c>
      <c r="C12556" t="s">
        <v>47</v>
      </c>
      <c r="D12556" s="1">
        <v>45641</v>
      </c>
      <c r="E12556" t="s">
        <v>59</v>
      </c>
      <c r="F12556" s="2"/>
      <c r="G12556" s="2"/>
      <c r="H12556" t="s">
        <v>17</v>
      </c>
      <c r="I12556">
        <v>0</v>
      </c>
      <c r="J12556">
        <v>0</v>
      </c>
      <c r="K12556" t="s">
        <v>18</v>
      </c>
      <c r="L12556" t="s">
        <v>17</v>
      </c>
      <c r="M12556" t="s">
        <v>17</v>
      </c>
      <c r="N12556" t="str">
        <f>TEXT(employee_attendance_dataset[[#This Row],[Date]],"DDDD")</f>
        <v>Sunday</v>
      </c>
      <c r="O12556">
        <f>IF(employee_attendance_dataset[[#This Row],[Leave_Type]]="",0,1)</f>
        <v>0</v>
      </c>
    </row>
    <row r="12557" spans="1:15" x14ac:dyDescent="0.25">
      <c r="A12557" t="s">
        <v>86</v>
      </c>
      <c r="B12557" t="s">
        <v>87</v>
      </c>
      <c r="C12557" t="s">
        <v>15</v>
      </c>
      <c r="D12557" s="1">
        <v>45641</v>
      </c>
      <c r="E12557" t="s">
        <v>59</v>
      </c>
      <c r="F12557" s="2"/>
      <c r="G12557" s="2"/>
      <c r="H12557" t="s">
        <v>17</v>
      </c>
      <c r="I12557">
        <v>0</v>
      </c>
      <c r="J12557">
        <v>0</v>
      </c>
      <c r="K12557" t="s">
        <v>18</v>
      </c>
      <c r="L12557" t="s">
        <v>17</v>
      </c>
      <c r="M12557" t="s">
        <v>17</v>
      </c>
      <c r="N12557" t="str">
        <f>TEXT(employee_attendance_dataset[[#This Row],[Date]],"DDDD")</f>
        <v>Sunday</v>
      </c>
      <c r="O12557">
        <f>IF(employee_attendance_dataset[[#This Row],[Leave_Type]]="",0,1)</f>
        <v>0</v>
      </c>
    </row>
    <row r="12558" spans="1:15" x14ac:dyDescent="0.25">
      <c r="A12558" t="s">
        <v>88</v>
      </c>
      <c r="B12558" t="s">
        <v>89</v>
      </c>
      <c r="C12558" t="s">
        <v>33</v>
      </c>
      <c r="D12558" s="1">
        <v>45641</v>
      </c>
      <c r="E12558" t="s">
        <v>59</v>
      </c>
      <c r="F12558" s="2"/>
      <c r="G12558" s="2"/>
      <c r="H12558" t="s">
        <v>17</v>
      </c>
      <c r="I12558">
        <v>0</v>
      </c>
      <c r="J12558">
        <v>0</v>
      </c>
      <c r="K12558" t="s">
        <v>18</v>
      </c>
      <c r="L12558" t="s">
        <v>17</v>
      </c>
      <c r="M12558" t="s">
        <v>17</v>
      </c>
      <c r="N12558" t="str">
        <f>TEXT(employee_attendance_dataset[[#This Row],[Date]],"DDDD")</f>
        <v>Sunday</v>
      </c>
      <c r="O12558">
        <f>IF(employee_attendance_dataset[[#This Row],[Leave_Type]]="",0,1)</f>
        <v>0</v>
      </c>
    </row>
    <row r="12559" spans="1:15" x14ac:dyDescent="0.25">
      <c r="A12559" t="s">
        <v>90</v>
      </c>
      <c r="B12559" t="s">
        <v>91</v>
      </c>
      <c r="C12559" t="s">
        <v>33</v>
      </c>
      <c r="D12559" s="1">
        <v>45641</v>
      </c>
      <c r="E12559" t="s">
        <v>59</v>
      </c>
      <c r="F12559" s="2"/>
      <c r="G12559" s="2"/>
      <c r="H12559" t="s">
        <v>17</v>
      </c>
      <c r="I12559">
        <v>0</v>
      </c>
      <c r="J12559">
        <v>0</v>
      </c>
      <c r="K12559" t="s">
        <v>18</v>
      </c>
      <c r="L12559" t="s">
        <v>17</v>
      </c>
      <c r="M12559" t="s">
        <v>17</v>
      </c>
      <c r="N12559" t="str">
        <f>TEXT(employee_attendance_dataset[[#This Row],[Date]],"DDDD")</f>
        <v>Sunday</v>
      </c>
      <c r="O12559">
        <f>IF(employee_attendance_dataset[[#This Row],[Leave_Type]]="",0,1)</f>
        <v>0</v>
      </c>
    </row>
    <row r="12560" spans="1:15" x14ac:dyDescent="0.25">
      <c r="A12560" t="s">
        <v>92</v>
      </c>
      <c r="B12560" t="s">
        <v>93</v>
      </c>
      <c r="C12560" t="s">
        <v>15</v>
      </c>
      <c r="D12560" s="1">
        <v>45641</v>
      </c>
      <c r="E12560" t="s">
        <v>59</v>
      </c>
      <c r="F12560" s="2"/>
      <c r="G12560" s="2"/>
      <c r="H12560" t="s">
        <v>17</v>
      </c>
      <c r="I12560">
        <v>0</v>
      </c>
      <c r="J12560">
        <v>0</v>
      </c>
      <c r="K12560" t="s">
        <v>18</v>
      </c>
      <c r="L12560" t="s">
        <v>17</v>
      </c>
      <c r="M12560" t="s">
        <v>17</v>
      </c>
      <c r="N12560" t="str">
        <f>TEXT(employee_attendance_dataset[[#This Row],[Date]],"DDDD")</f>
        <v>Sunday</v>
      </c>
      <c r="O12560">
        <f>IF(employee_attendance_dataset[[#This Row],[Leave_Type]]="",0,1)</f>
        <v>0</v>
      </c>
    </row>
    <row r="12561" spans="1:15" x14ac:dyDescent="0.25">
      <c r="A12561" t="s">
        <v>94</v>
      </c>
      <c r="B12561" t="s">
        <v>95</v>
      </c>
      <c r="C12561" t="s">
        <v>24</v>
      </c>
      <c r="D12561" s="1">
        <v>45641</v>
      </c>
      <c r="E12561" t="s">
        <v>59</v>
      </c>
      <c r="F12561" s="2"/>
      <c r="G12561" s="2"/>
      <c r="H12561" t="s">
        <v>17</v>
      </c>
      <c r="I12561">
        <v>0</v>
      </c>
      <c r="J12561">
        <v>0</v>
      </c>
      <c r="K12561" t="s">
        <v>18</v>
      </c>
      <c r="L12561" t="s">
        <v>17</v>
      </c>
      <c r="M12561" t="s">
        <v>17</v>
      </c>
      <c r="N12561" t="str">
        <f>TEXT(employee_attendance_dataset[[#This Row],[Date]],"DDDD")</f>
        <v>Sunday</v>
      </c>
      <c r="O12561">
        <f>IF(employee_attendance_dataset[[#This Row],[Leave_Type]]="",0,1)</f>
        <v>0</v>
      </c>
    </row>
    <row r="12562" spans="1:15" x14ac:dyDescent="0.25">
      <c r="A12562" t="s">
        <v>96</v>
      </c>
      <c r="B12562" t="s">
        <v>97</v>
      </c>
      <c r="C12562" t="s">
        <v>21</v>
      </c>
      <c r="D12562" s="1">
        <v>45641</v>
      </c>
      <c r="E12562" t="s">
        <v>59</v>
      </c>
      <c r="F12562" s="2"/>
      <c r="G12562" s="2"/>
      <c r="H12562" t="s">
        <v>17</v>
      </c>
      <c r="I12562">
        <v>0</v>
      </c>
      <c r="J12562">
        <v>0</v>
      </c>
      <c r="K12562" t="s">
        <v>18</v>
      </c>
      <c r="L12562" t="s">
        <v>17</v>
      </c>
      <c r="M12562" t="s">
        <v>17</v>
      </c>
      <c r="N12562" t="str">
        <f>TEXT(employee_attendance_dataset[[#This Row],[Date]],"DDDD")</f>
        <v>Sunday</v>
      </c>
      <c r="O12562">
        <f>IF(employee_attendance_dataset[[#This Row],[Leave_Type]]="",0,1)</f>
        <v>0</v>
      </c>
    </row>
    <row r="12563" spans="1:15" x14ac:dyDescent="0.25">
      <c r="A12563" t="s">
        <v>98</v>
      </c>
      <c r="B12563" t="s">
        <v>99</v>
      </c>
      <c r="C12563" t="s">
        <v>27</v>
      </c>
      <c r="D12563" s="1">
        <v>45641</v>
      </c>
      <c r="E12563" t="s">
        <v>16</v>
      </c>
      <c r="F12563" s="2">
        <v>0.36388888888888887</v>
      </c>
      <c r="G12563" s="2">
        <v>0.58888888888888891</v>
      </c>
      <c r="H12563" t="s">
        <v>17</v>
      </c>
      <c r="I12563">
        <v>5.4</v>
      </c>
      <c r="J12563">
        <v>0</v>
      </c>
      <c r="K12563" t="s">
        <v>18</v>
      </c>
      <c r="L12563" t="s">
        <v>17</v>
      </c>
      <c r="M12563" t="s">
        <v>17</v>
      </c>
      <c r="N12563" t="str">
        <f>TEXT(employee_attendance_dataset[[#This Row],[Date]],"DDDD")</f>
        <v>Sunday</v>
      </c>
      <c r="O12563">
        <f>IF(employee_attendance_dataset[[#This Row],[Leave_Type]]="",0,1)</f>
        <v>0</v>
      </c>
    </row>
    <row r="12564" spans="1:15" x14ac:dyDescent="0.25">
      <c r="A12564" t="s">
        <v>100</v>
      </c>
      <c r="B12564" t="s">
        <v>101</v>
      </c>
      <c r="C12564" t="s">
        <v>50</v>
      </c>
      <c r="D12564" s="1">
        <v>45641</v>
      </c>
      <c r="E12564" t="s">
        <v>59</v>
      </c>
      <c r="F12564" s="2"/>
      <c r="G12564" s="2"/>
      <c r="H12564" t="s">
        <v>17</v>
      </c>
      <c r="I12564">
        <v>0</v>
      </c>
      <c r="J12564">
        <v>0</v>
      </c>
      <c r="K12564" t="s">
        <v>18</v>
      </c>
      <c r="L12564" t="s">
        <v>17</v>
      </c>
      <c r="M12564" t="s">
        <v>17</v>
      </c>
      <c r="N12564" t="str">
        <f>TEXT(employee_attendance_dataset[[#This Row],[Date]],"DDDD")</f>
        <v>Sunday</v>
      </c>
      <c r="O12564">
        <f>IF(employee_attendance_dataset[[#This Row],[Leave_Type]]="",0,1)</f>
        <v>0</v>
      </c>
    </row>
    <row r="12565" spans="1:15" x14ac:dyDescent="0.25">
      <c r="A12565" t="s">
        <v>102</v>
      </c>
      <c r="B12565" t="s">
        <v>103</v>
      </c>
      <c r="C12565" t="s">
        <v>47</v>
      </c>
      <c r="D12565" s="1">
        <v>45641</v>
      </c>
      <c r="E12565" t="s">
        <v>59</v>
      </c>
      <c r="F12565" s="2"/>
      <c r="G12565" s="2"/>
      <c r="H12565" t="s">
        <v>17</v>
      </c>
      <c r="I12565">
        <v>0</v>
      </c>
      <c r="J12565">
        <v>0</v>
      </c>
      <c r="K12565" t="s">
        <v>18</v>
      </c>
      <c r="L12565" t="s">
        <v>17</v>
      </c>
      <c r="M12565" t="s">
        <v>17</v>
      </c>
      <c r="N12565" t="str">
        <f>TEXT(employee_attendance_dataset[[#This Row],[Date]],"DDDD")</f>
        <v>Sunday</v>
      </c>
      <c r="O12565">
        <f>IF(employee_attendance_dataset[[#This Row],[Leave_Type]]="",0,1)</f>
        <v>0</v>
      </c>
    </row>
    <row r="12566" spans="1:15" x14ac:dyDescent="0.25">
      <c r="A12566" t="s">
        <v>104</v>
      </c>
      <c r="B12566" t="s">
        <v>105</v>
      </c>
      <c r="C12566" t="s">
        <v>24</v>
      </c>
      <c r="D12566" s="1">
        <v>45641</v>
      </c>
      <c r="E12566" t="s">
        <v>59</v>
      </c>
      <c r="F12566" s="2"/>
      <c r="G12566" s="2"/>
      <c r="H12566" t="s">
        <v>17</v>
      </c>
      <c r="I12566">
        <v>0</v>
      </c>
      <c r="J12566">
        <v>0</v>
      </c>
      <c r="K12566" t="s">
        <v>18</v>
      </c>
      <c r="L12566" t="s">
        <v>17</v>
      </c>
      <c r="M12566" t="s">
        <v>17</v>
      </c>
      <c r="N12566" t="str">
        <f>TEXT(employee_attendance_dataset[[#This Row],[Date]],"DDDD")</f>
        <v>Sunday</v>
      </c>
      <c r="O12566">
        <f>IF(employee_attendance_dataset[[#This Row],[Leave_Type]]="",0,1)</f>
        <v>0</v>
      </c>
    </row>
    <row r="12567" spans="1:15" x14ac:dyDescent="0.25">
      <c r="A12567" t="s">
        <v>106</v>
      </c>
      <c r="B12567" t="s">
        <v>107</v>
      </c>
      <c r="C12567" t="s">
        <v>50</v>
      </c>
      <c r="D12567" s="1">
        <v>45641</v>
      </c>
      <c r="E12567" t="s">
        <v>59</v>
      </c>
      <c r="F12567" s="2"/>
      <c r="G12567" s="2"/>
      <c r="H12567" t="s">
        <v>17</v>
      </c>
      <c r="I12567">
        <v>0</v>
      </c>
      <c r="J12567">
        <v>0</v>
      </c>
      <c r="K12567" t="s">
        <v>18</v>
      </c>
      <c r="L12567" t="s">
        <v>17</v>
      </c>
      <c r="M12567" t="s">
        <v>17</v>
      </c>
      <c r="N12567" t="str">
        <f>TEXT(employee_attendance_dataset[[#This Row],[Date]],"DDDD")</f>
        <v>Sunday</v>
      </c>
      <c r="O12567">
        <f>IF(employee_attendance_dataset[[#This Row],[Leave_Type]]="",0,1)</f>
        <v>0</v>
      </c>
    </row>
    <row r="12568" spans="1:15" x14ac:dyDescent="0.25">
      <c r="A12568" t="s">
        <v>108</v>
      </c>
      <c r="B12568" t="s">
        <v>109</v>
      </c>
      <c r="C12568" t="s">
        <v>50</v>
      </c>
      <c r="D12568" s="1">
        <v>45641</v>
      </c>
      <c r="E12568" t="s">
        <v>59</v>
      </c>
      <c r="F12568" s="2"/>
      <c r="G12568" s="2"/>
      <c r="H12568" t="s">
        <v>17</v>
      </c>
      <c r="I12568">
        <v>0</v>
      </c>
      <c r="J12568">
        <v>0</v>
      </c>
      <c r="K12568" t="s">
        <v>18</v>
      </c>
      <c r="L12568" t="s">
        <v>17</v>
      </c>
      <c r="M12568" t="s">
        <v>17</v>
      </c>
      <c r="N12568" t="str">
        <f>TEXT(employee_attendance_dataset[[#This Row],[Date]],"DDDD")</f>
        <v>Sunday</v>
      </c>
      <c r="O12568">
        <f>IF(employee_attendance_dataset[[#This Row],[Leave_Type]]="",0,1)</f>
        <v>0</v>
      </c>
    </row>
    <row r="12569" spans="1:15" x14ac:dyDescent="0.25">
      <c r="A12569" t="s">
        <v>110</v>
      </c>
      <c r="B12569" t="s">
        <v>111</v>
      </c>
      <c r="C12569" t="s">
        <v>50</v>
      </c>
      <c r="D12569" s="1">
        <v>45641</v>
      </c>
      <c r="E12569" t="s">
        <v>59</v>
      </c>
      <c r="F12569" s="2"/>
      <c r="G12569" s="2"/>
      <c r="H12569" t="s">
        <v>17</v>
      </c>
      <c r="I12569">
        <v>0</v>
      </c>
      <c r="J12569">
        <v>0</v>
      </c>
      <c r="K12569" t="s">
        <v>18</v>
      </c>
      <c r="L12569" t="s">
        <v>17</v>
      </c>
      <c r="M12569" t="s">
        <v>17</v>
      </c>
      <c r="N12569" t="str">
        <f>TEXT(employee_attendance_dataset[[#This Row],[Date]],"DDDD")</f>
        <v>Sunday</v>
      </c>
      <c r="O12569">
        <f>IF(employee_attendance_dataset[[#This Row],[Leave_Type]]="",0,1)</f>
        <v>0</v>
      </c>
    </row>
    <row r="12570" spans="1:15" x14ac:dyDescent="0.25">
      <c r="A12570" t="s">
        <v>114</v>
      </c>
      <c r="B12570" t="s">
        <v>115</v>
      </c>
      <c r="C12570" t="s">
        <v>21</v>
      </c>
      <c r="D12570" s="1">
        <v>45641</v>
      </c>
      <c r="E12570" t="s">
        <v>59</v>
      </c>
      <c r="F12570" s="2"/>
      <c r="G12570" s="2"/>
      <c r="H12570" t="s">
        <v>17</v>
      </c>
      <c r="I12570">
        <v>0</v>
      </c>
      <c r="J12570">
        <v>0</v>
      </c>
      <c r="K12570" t="s">
        <v>18</v>
      </c>
      <c r="L12570" t="s">
        <v>17</v>
      </c>
      <c r="M12570" t="s">
        <v>17</v>
      </c>
      <c r="N12570" t="str">
        <f>TEXT(employee_attendance_dataset[[#This Row],[Date]],"DDDD")</f>
        <v>Sunday</v>
      </c>
      <c r="O12570">
        <f>IF(employee_attendance_dataset[[#This Row],[Leave_Type]]="",0,1)</f>
        <v>0</v>
      </c>
    </row>
    <row r="12571" spans="1:15" x14ac:dyDescent="0.25">
      <c r="A12571" t="s">
        <v>116</v>
      </c>
      <c r="B12571" t="s">
        <v>117</v>
      </c>
      <c r="C12571" t="s">
        <v>33</v>
      </c>
      <c r="D12571" s="1">
        <v>45641</v>
      </c>
      <c r="E12571" t="s">
        <v>59</v>
      </c>
      <c r="F12571" s="2"/>
      <c r="G12571" s="2"/>
      <c r="H12571" t="s">
        <v>17</v>
      </c>
      <c r="I12571">
        <v>0</v>
      </c>
      <c r="J12571">
        <v>0</v>
      </c>
      <c r="K12571" t="s">
        <v>18</v>
      </c>
      <c r="L12571" t="s">
        <v>17</v>
      </c>
      <c r="M12571" t="s">
        <v>17</v>
      </c>
      <c r="N12571" t="str">
        <f>TEXT(employee_attendance_dataset[[#This Row],[Date]],"DDDD")</f>
        <v>Sunday</v>
      </c>
      <c r="O12571">
        <f>IF(employee_attendance_dataset[[#This Row],[Leave_Type]]="",0,1)</f>
        <v>0</v>
      </c>
    </row>
    <row r="12572" spans="1:15" x14ac:dyDescent="0.25">
      <c r="A12572" t="s">
        <v>118</v>
      </c>
      <c r="B12572" t="s">
        <v>119</v>
      </c>
      <c r="C12572" t="s">
        <v>15</v>
      </c>
      <c r="D12572" s="1">
        <v>45641</v>
      </c>
      <c r="E12572" t="s">
        <v>16</v>
      </c>
      <c r="F12572" s="2">
        <v>0.37638888888888888</v>
      </c>
      <c r="G12572" s="2">
        <v>0.5756944444444444</v>
      </c>
      <c r="H12572" t="s">
        <v>17</v>
      </c>
      <c r="I12572">
        <v>4.78</v>
      </c>
      <c r="J12572">
        <v>0</v>
      </c>
      <c r="K12572" t="s">
        <v>18</v>
      </c>
      <c r="L12572" t="s">
        <v>17</v>
      </c>
      <c r="M12572" t="s">
        <v>17</v>
      </c>
      <c r="N12572" t="str">
        <f>TEXT(employee_attendance_dataset[[#This Row],[Date]],"DDDD")</f>
        <v>Sunday</v>
      </c>
      <c r="O12572">
        <f>IF(employee_attendance_dataset[[#This Row],[Leave_Type]]="",0,1)</f>
        <v>0</v>
      </c>
    </row>
    <row r="12573" spans="1:15" x14ac:dyDescent="0.25">
      <c r="A12573" t="s">
        <v>120</v>
      </c>
      <c r="B12573" t="s">
        <v>121</v>
      </c>
      <c r="C12573" t="s">
        <v>24</v>
      </c>
      <c r="D12573" s="1">
        <v>45641</v>
      </c>
      <c r="E12573" t="s">
        <v>59</v>
      </c>
      <c r="F12573" s="2"/>
      <c r="G12573" s="2"/>
      <c r="H12573" t="s">
        <v>17</v>
      </c>
      <c r="I12573">
        <v>0</v>
      </c>
      <c r="J12573">
        <v>0</v>
      </c>
      <c r="K12573" t="s">
        <v>18</v>
      </c>
      <c r="L12573" t="s">
        <v>17</v>
      </c>
      <c r="M12573" t="s">
        <v>17</v>
      </c>
      <c r="N12573" t="str">
        <f>TEXT(employee_attendance_dataset[[#This Row],[Date]],"DDDD")</f>
        <v>Sunday</v>
      </c>
      <c r="O12573">
        <f>IF(employee_attendance_dataset[[#This Row],[Leave_Type]]="",0,1)</f>
        <v>0</v>
      </c>
    </row>
    <row r="12574" spans="1:15" x14ac:dyDescent="0.25">
      <c r="A12574" t="s">
        <v>122</v>
      </c>
      <c r="B12574" t="s">
        <v>123</v>
      </c>
      <c r="C12574" t="s">
        <v>33</v>
      </c>
      <c r="D12574" s="1">
        <v>45641</v>
      </c>
      <c r="E12574" t="s">
        <v>59</v>
      </c>
      <c r="F12574" s="2"/>
      <c r="G12574" s="2"/>
      <c r="H12574" t="s">
        <v>17</v>
      </c>
      <c r="I12574">
        <v>0</v>
      </c>
      <c r="J12574">
        <v>0</v>
      </c>
      <c r="K12574" t="s">
        <v>18</v>
      </c>
      <c r="L12574" t="s">
        <v>17</v>
      </c>
      <c r="M12574" t="s">
        <v>17</v>
      </c>
      <c r="N12574" t="str">
        <f>TEXT(employee_attendance_dataset[[#This Row],[Date]],"DDDD")</f>
        <v>Sunday</v>
      </c>
      <c r="O12574">
        <f>IF(employee_attendance_dataset[[#This Row],[Leave_Type]]="",0,1)</f>
        <v>0</v>
      </c>
    </row>
    <row r="12575" spans="1:15" x14ac:dyDescent="0.25">
      <c r="A12575" t="s">
        <v>124</v>
      </c>
      <c r="B12575" t="s">
        <v>125</v>
      </c>
      <c r="C12575" t="s">
        <v>24</v>
      </c>
      <c r="D12575" s="1">
        <v>45641</v>
      </c>
      <c r="E12575" t="s">
        <v>16</v>
      </c>
      <c r="F12575" s="2">
        <v>0.38680555555555557</v>
      </c>
      <c r="G12575" s="2">
        <v>0.58402777777777781</v>
      </c>
      <c r="H12575" t="s">
        <v>17</v>
      </c>
      <c r="I12575">
        <v>4.7300000000000004</v>
      </c>
      <c r="J12575">
        <v>0</v>
      </c>
      <c r="K12575" t="s">
        <v>18</v>
      </c>
      <c r="L12575" t="s">
        <v>17</v>
      </c>
      <c r="M12575" t="s">
        <v>17</v>
      </c>
      <c r="N12575" t="str">
        <f>TEXT(employee_attendance_dataset[[#This Row],[Date]],"DDDD")</f>
        <v>Sunday</v>
      </c>
      <c r="O12575">
        <f>IF(employee_attendance_dataset[[#This Row],[Leave_Type]]="",0,1)</f>
        <v>0</v>
      </c>
    </row>
    <row r="12576" spans="1:15" x14ac:dyDescent="0.25">
      <c r="A12576" t="s">
        <v>126</v>
      </c>
      <c r="B12576" t="s">
        <v>127</v>
      </c>
      <c r="C12576" t="s">
        <v>27</v>
      </c>
      <c r="D12576" s="1">
        <v>45641</v>
      </c>
      <c r="E12576" t="s">
        <v>59</v>
      </c>
      <c r="F12576" s="2"/>
      <c r="G12576" s="2"/>
      <c r="H12576" t="s">
        <v>17</v>
      </c>
      <c r="I12576">
        <v>0</v>
      </c>
      <c r="J12576">
        <v>0</v>
      </c>
      <c r="K12576" t="s">
        <v>18</v>
      </c>
      <c r="L12576" t="s">
        <v>17</v>
      </c>
      <c r="M12576" t="s">
        <v>17</v>
      </c>
      <c r="N12576" t="str">
        <f>TEXT(employee_attendance_dataset[[#This Row],[Date]],"DDDD")</f>
        <v>Sunday</v>
      </c>
      <c r="O12576">
        <f>IF(employee_attendance_dataset[[#This Row],[Leave_Type]]="",0,1)</f>
        <v>0</v>
      </c>
    </row>
    <row r="12577" spans="1:15" x14ac:dyDescent="0.25">
      <c r="A12577" t="s">
        <v>128</v>
      </c>
      <c r="B12577" t="s">
        <v>129</v>
      </c>
      <c r="C12577" t="s">
        <v>36</v>
      </c>
      <c r="D12577" s="1">
        <v>45641</v>
      </c>
      <c r="E12577" t="s">
        <v>59</v>
      </c>
      <c r="F12577" s="2"/>
      <c r="G12577" s="2"/>
      <c r="H12577" t="s">
        <v>17</v>
      </c>
      <c r="I12577">
        <v>0</v>
      </c>
      <c r="J12577">
        <v>0</v>
      </c>
      <c r="K12577" t="s">
        <v>18</v>
      </c>
      <c r="L12577" t="s">
        <v>17</v>
      </c>
      <c r="M12577" t="s">
        <v>17</v>
      </c>
      <c r="N12577" t="str">
        <f>TEXT(employee_attendance_dataset[[#This Row],[Date]],"DDDD")</f>
        <v>Sunday</v>
      </c>
      <c r="O12577">
        <f>IF(employee_attendance_dataset[[#This Row],[Leave_Type]]="",0,1)</f>
        <v>0</v>
      </c>
    </row>
    <row r="12578" spans="1:15" x14ac:dyDescent="0.25">
      <c r="A12578" t="s">
        <v>130</v>
      </c>
      <c r="B12578" t="s">
        <v>131</v>
      </c>
      <c r="C12578" t="s">
        <v>47</v>
      </c>
      <c r="D12578" s="1">
        <v>45641</v>
      </c>
      <c r="E12578" t="s">
        <v>59</v>
      </c>
      <c r="F12578" s="2"/>
      <c r="G12578" s="2"/>
      <c r="H12578" t="s">
        <v>17</v>
      </c>
      <c r="I12578">
        <v>0</v>
      </c>
      <c r="J12578">
        <v>0</v>
      </c>
      <c r="K12578" t="s">
        <v>18</v>
      </c>
      <c r="L12578" t="s">
        <v>17</v>
      </c>
      <c r="M12578" t="s">
        <v>17</v>
      </c>
      <c r="N12578" t="str">
        <f>TEXT(employee_attendance_dataset[[#This Row],[Date]],"DDDD")</f>
        <v>Sunday</v>
      </c>
      <c r="O12578">
        <f>IF(employee_attendance_dataset[[#This Row],[Leave_Type]]="",0,1)</f>
        <v>0</v>
      </c>
    </row>
    <row r="12579" spans="1:15" x14ac:dyDescent="0.25">
      <c r="A12579" t="s">
        <v>132</v>
      </c>
      <c r="B12579" t="s">
        <v>133</v>
      </c>
      <c r="C12579" t="s">
        <v>33</v>
      </c>
      <c r="D12579" s="1">
        <v>45641</v>
      </c>
      <c r="E12579" t="s">
        <v>59</v>
      </c>
      <c r="F12579" s="2"/>
      <c r="G12579" s="2"/>
      <c r="H12579" t="s">
        <v>17</v>
      </c>
      <c r="I12579">
        <v>0</v>
      </c>
      <c r="J12579">
        <v>0</v>
      </c>
      <c r="K12579" t="s">
        <v>18</v>
      </c>
      <c r="L12579" t="s">
        <v>17</v>
      </c>
      <c r="M12579" t="s">
        <v>17</v>
      </c>
      <c r="N12579" t="str">
        <f>TEXT(employee_attendance_dataset[[#This Row],[Date]],"DDDD")</f>
        <v>Sunday</v>
      </c>
      <c r="O12579">
        <f>IF(employee_attendance_dataset[[#This Row],[Leave_Type]]="",0,1)</f>
        <v>0</v>
      </c>
    </row>
    <row r="12580" spans="1:15" x14ac:dyDescent="0.25">
      <c r="A12580" t="s">
        <v>134</v>
      </c>
      <c r="B12580" t="s">
        <v>135</v>
      </c>
      <c r="C12580" t="s">
        <v>36</v>
      </c>
      <c r="D12580" s="1">
        <v>45641</v>
      </c>
      <c r="E12580" t="s">
        <v>59</v>
      </c>
      <c r="F12580" s="2"/>
      <c r="G12580" s="2"/>
      <c r="H12580" t="s">
        <v>17</v>
      </c>
      <c r="I12580">
        <v>0</v>
      </c>
      <c r="J12580">
        <v>0</v>
      </c>
      <c r="K12580" t="s">
        <v>18</v>
      </c>
      <c r="L12580" t="s">
        <v>17</v>
      </c>
      <c r="M12580" t="s">
        <v>17</v>
      </c>
      <c r="N12580" t="str">
        <f>TEXT(employee_attendance_dataset[[#This Row],[Date]],"DDDD")</f>
        <v>Sunday</v>
      </c>
      <c r="O12580">
        <f>IF(employee_attendance_dataset[[#This Row],[Leave_Type]]="",0,1)</f>
        <v>0</v>
      </c>
    </row>
    <row r="12581" spans="1:15" x14ac:dyDescent="0.25">
      <c r="A12581" t="s">
        <v>136</v>
      </c>
      <c r="B12581" t="s">
        <v>137</v>
      </c>
      <c r="C12581" t="s">
        <v>33</v>
      </c>
      <c r="D12581" s="1">
        <v>45641</v>
      </c>
      <c r="E12581" t="s">
        <v>59</v>
      </c>
      <c r="F12581" s="2"/>
      <c r="G12581" s="2"/>
      <c r="H12581" t="s">
        <v>17</v>
      </c>
      <c r="I12581">
        <v>0</v>
      </c>
      <c r="J12581">
        <v>0</v>
      </c>
      <c r="K12581" t="s">
        <v>18</v>
      </c>
      <c r="L12581" t="s">
        <v>17</v>
      </c>
      <c r="M12581" t="s">
        <v>17</v>
      </c>
      <c r="N12581" t="str">
        <f>TEXT(employee_attendance_dataset[[#This Row],[Date]],"DDDD")</f>
        <v>Sunday</v>
      </c>
      <c r="O12581">
        <f>IF(employee_attendance_dataset[[#This Row],[Leave_Type]]="",0,1)</f>
        <v>0</v>
      </c>
    </row>
    <row r="12582" spans="1:15" x14ac:dyDescent="0.25">
      <c r="A12582" t="s">
        <v>138</v>
      </c>
      <c r="B12582" t="s">
        <v>139</v>
      </c>
      <c r="C12582" t="s">
        <v>50</v>
      </c>
      <c r="D12582" s="1">
        <v>45641</v>
      </c>
      <c r="E12582" t="s">
        <v>59</v>
      </c>
      <c r="F12582" s="2"/>
      <c r="G12582" s="2"/>
      <c r="H12582" t="s">
        <v>17</v>
      </c>
      <c r="I12582">
        <v>0</v>
      </c>
      <c r="J12582">
        <v>0</v>
      </c>
      <c r="K12582" t="s">
        <v>18</v>
      </c>
      <c r="L12582" t="s">
        <v>17</v>
      </c>
      <c r="M12582" t="s">
        <v>17</v>
      </c>
      <c r="N12582" t="str">
        <f>TEXT(employee_attendance_dataset[[#This Row],[Date]],"DDDD")</f>
        <v>Sunday</v>
      </c>
      <c r="O12582">
        <f>IF(employee_attendance_dataset[[#This Row],[Leave_Type]]="",0,1)</f>
        <v>0</v>
      </c>
    </row>
    <row r="12583" spans="1:15" x14ac:dyDescent="0.25">
      <c r="A12583" t="s">
        <v>140</v>
      </c>
      <c r="B12583" t="s">
        <v>141</v>
      </c>
      <c r="C12583" t="s">
        <v>15</v>
      </c>
      <c r="D12583" s="1">
        <v>45641</v>
      </c>
      <c r="E12583" t="s">
        <v>16</v>
      </c>
      <c r="F12583" s="2">
        <v>0.36388888888888887</v>
      </c>
      <c r="G12583" s="2">
        <v>0.57361111111111107</v>
      </c>
      <c r="H12583" t="s">
        <v>17</v>
      </c>
      <c r="I12583">
        <v>5.03</v>
      </c>
      <c r="J12583">
        <v>0</v>
      </c>
      <c r="K12583" t="s">
        <v>18</v>
      </c>
      <c r="L12583" t="s">
        <v>17</v>
      </c>
      <c r="M12583" t="s">
        <v>17</v>
      </c>
      <c r="N12583" t="str">
        <f>TEXT(employee_attendance_dataset[[#This Row],[Date]],"DDDD")</f>
        <v>Sunday</v>
      </c>
      <c r="O12583">
        <f>IF(employee_attendance_dataset[[#This Row],[Leave_Type]]="",0,1)</f>
        <v>0</v>
      </c>
    </row>
    <row r="12584" spans="1:15" x14ac:dyDescent="0.25">
      <c r="A12584" t="s">
        <v>142</v>
      </c>
      <c r="B12584" t="s">
        <v>143</v>
      </c>
      <c r="C12584" t="s">
        <v>15</v>
      </c>
      <c r="D12584" s="1">
        <v>45641</v>
      </c>
      <c r="E12584" t="s">
        <v>59</v>
      </c>
      <c r="F12584" s="2"/>
      <c r="G12584" s="2"/>
      <c r="H12584" t="s">
        <v>17</v>
      </c>
      <c r="I12584">
        <v>0</v>
      </c>
      <c r="J12584">
        <v>0</v>
      </c>
      <c r="K12584" t="s">
        <v>18</v>
      </c>
      <c r="L12584" t="s">
        <v>17</v>
      </c>
      <c r="M12584" t="s">
        <v>17</v>
      </c>
      <c r="N12584" t="str">
        <f>TEXT(employee_attendance_dataset[[#This Row],[Date]],"DDDD")</f>
        <v>Sunday</v>
      </c>
      <c r="O12584">
        <f>IF(employee_attendance_dataset[[#This Row],[Leave_Type]]="",0,1)</f>
        <v>0</v>
      </c>
    </row>
    <row r="12585" spans="1:15" x14ac:dyDescent="0.25">
      <c r="A12585" t="s">
        <v>144</v>
      </c>
      <c r="B12585" t="s">
        <v>145</v>
      </c>
      <c r="C12585" t="s">
        <v>33</v>
      </c>
      <c r="D12585" s="1">
        <v>45641</v>
      </c>
      <c r="E12585" t="s">
        <v>59</v>
      </c>
      <c r="F12585" s="2"/>
      <c r="G12585" s="2"/>
      <c r="H12585" t="s">
        <v>17</v>
      </c>
      <c r="I12585">
        <v>0</v>
      </c>
      <c r="J12585">
        <v>0</v>
      </c>
      <c r="K12585" t="s">
        <v>18</v>
      </c>
      <c r="L12585" t="s">
        <v>17</v>
      </c>
      <c r="M12585" t="s">
        <v>17</v>
      </c>
      <c r="N12585" t="str">
        <f>TEXT(employee_attendance_dataset[[#This Row],[Date]],"DDDD")</f>
        <v>Sunday</v>
      </c>
      <c r="O12585">
        <f>IF(employee_attendance_dataset[[#This Row],[Leave_Type]]="",0,1)</f>
        <v>0</v>
      </c>
    </row>
    <row r="12586" spans="1:15" x14ac:dyDescent="0.25">
      <c r="A12586" t="s">
        <v>146</v>
      </c>
      <c r="B12586" t="s">
        <v>147</v>
      </c>
      <c r="C12586" t="s">
        <v>47</v>
      </c>
      <c r="D12586" s="1">
        <v>45641</v>
      </c>
      <c r="E12586" t="s">
        <v>59</v>
      </c>
      <c r="F12586" s="2"/>
      <c r="G12586" s="2"/>
      <c r="H12586" t="s">
        <v>17</v>
      </c>
      <c r="I12586">
        <v>0</v>
      </c>
      <c r="J12586">
        <v>0</v>
      </c>
      <c r="K12586" t="s">
        <v>18</v>
      </c>
      <c r="L12586" t="s">
        <v>17</v>
      </c>
      <c r="M12586" t="s">
        <v>17</v>
      </c>
      <c r="N12586" t="str">
        <f>TEXT(employee_attendance_dataset[[#This Row],[Date]],"DDDD")</f>
        <v>Sunday</v>
      </c>
      <c r="O12586">
        <f>IF(employee_attendance_dataset[[#This Row],[Leave_Type]]="",0,1)</f>
        <v>0</v>
      </c>
    </row>
    <row r="12587" spans="1:15" x14ac:dyDescent="0.25">
      <c r="A12587" t="s">
        <v>148</v>
      </c>
      <c r="B12587" t="s">
        <v>149</v>
      </c>
      <c r="C12587" t="s">
        <v>24</v>
      </c>
      <c r="D12587" s="1">
        <v>45641</v>
      </c>
      <c r="E12587" t="s">
        <v>59</v>
      </c>
      <c r="F12587" s="2"/>
      <c r="G12587" s="2"/>
      <c r="H12587" t="s">
        <v>17</v>
      </c>
      <c r="I12587">
        <v>0</v>
      </c>
      <c r="J12587">
        <v>0</v>
      </c>
      <c r="K12587" t="s">
        <v>18</v>
      </c>
      <c r="L12587" t="s">
        <v>17</v>
      </c>
      <c r="M12587" t="s">
        <v>17</v>
      </c>
      <c r="N12587" t="str">
        <f>TEXT(employee_attendance_dataset[[#This Row],[Date]],"DDDD")</f>
        <v>Sunday</v>
      </c>
      <c r="O12587">
        <f>IF(employee_attendance_dataset[[#This Row],[Leave_Type]]="",0,1)</f>
        <v>0</v>
      </c>
    </row>
    <row r="12588" spans="1:15" x14ac:dyDescent="0.25">
      <c r="A12588" t="s">
        <v>150</v>
      </c>
      <c r="B12588" t="s">
        <v>151</v>
      </c>
      <c r="C12588" t="s">
        <v>50</v>
      </c>
      <c r="D12588" s="1">
        <v>45641</v>
      </c>
      <c r="E12588" t="s">
        <v>59</v>
      </c>
      <c r="F12588" s="2"/>
      <c r="G12588" s="2"/>
      <c r="H12588" t="s">
        <v>17</v>
      </c>
      <c r="I12588">
        <v>0</v>
      </c>
      <c r="J12588">
        <v>0</v>
      </c>
      <c r="K12588" t="s">
        <v>18</v>
      </c>
      <c r="L12588" t="s">
        <v>17</v>
      </c>
      <c r="M12588" t="s">
        <v>17</v>
      </c>
      <c r="N12588" t="str">
        <f>TEXT(employee_attendance_dataset[[#This Row],[Date]],"DDDD")</f>
        <v>Sunday</v>
      </c>
      <c r="O12588">
        <f>IF(employee_attendance_dataset[[#This Row],[Leave_Type]]="",0,1)</f>
        <v>0</v>
      </c>
    </row>
    <row r="12589" spans="1:15" x14ac:dyDescent="0.25">
      <c r="A12589" t="s">
        <v>152</v>
      </c>
      <c r="B12589" t="s">
        <v>153</v>
      </c>
      <c r="C12589" t="s">
        <v>27</v>
      </c>
      <c r="D12589" s="1">
        <v>45641</v>
      </c>
      <c r="E12589" t="s">
        <v>59</v>
      </c>
      <c r="F12589" s="2"/>
      <c r="G12589" s="2"/>
      <c r="H12589" t="s">
        <v>17</v>
      </c>
      <c r="I12589">
        <v>0</v>
      </c>
      <c r="J12589">
        <v>0</v>
      </c>
      <c r="K12589" t="s">
        <v>18</v>
      </c>
      <c r="L12589" t="s">
        <v>17</v>
      </c>
      <c r="M12589" t="s">
        <v>17</v>
      </c>
      <c r="N12589" t="str">
        <f>TEXT(employee_attendance_dataset[[#This Row],[Date]],"DDDD")</f>
        <v>Sunday</v>
      </c>
      <c r="O12589">
        <f>IF(employee_attendance_dataset[[#This Row],[Leave_Type]]="",0,1)</f>
        <v>0</v>
      </c>
    </row>
    <row r="12590" spans="1:15" x14ac:dyDescent="0.25">
      <c r="A12590" t="s">
        <v>154</v>
      </c>
      <c r="B12590" t="s">
        <v>155</v>
      </c>
      <c r="C12590" t="s">
        <v>15</v>
      </c>
      <c r="D12590" s="1">
        <v>45641</v>
      </c>
      <c r="E12590" t="s">
        <v>59</v>
      </c>
      <c r="F12590" s="2"/>
      <c r="G12590" s="2"/>
      <c r="H12590" t="s">
        <v>17</v>
      </c>
      <c r="I12590">
        <v>0</v>
      </c>
      <c r="J12590">
        <v>0</v>
      </c>
      <c r="K12590" t="s">
        <v>18</v>
      </c>
      <c r="L12590" t="s">
        <v>17</v>
      </c>
      <c r="M12590" t="s">
        <v>17</v>
      </c>
      <c r="N12590" t="str">
        <f>TEXT(employee_attendance_dataset[[#This Row],[Date]],"DDDD")</f>
        <v>Sunday</v>
      </c>
      <c r="O12590">
        <f>IF(employee_attendance_dataset[[#This Row],[Leave_Type]]="",0,1)</f>
        <v>0</v>
      </c>
    </row>
    <row r="12591" spans="1:15" x14ac:dyDescent="0.25">
      <c r="A12591" t="s">
        <v>156</v>
      </c>
      <c r="B12591" t="s">
        <v>157</v>
      </c>
      <c r="C12591" t="s">
        <v>47</v>
      </c>
      <c r="D12591" s="1">
        <v>45641</v>
      </c>
      <c r="E12591" t="s">
        <v>59</v>
      </c>
      <c r="F12591" s="2"/>
      <c r="G12591" s="2"/>
      <c r="H12591" t="s">
        <v>17</v>
      </c>
      <c r="I12591">
        <v>0</v>
      </c>
      <c r="J12591">
        <v>0</v>
      </c>
      <c r="K12591" t="s">
        <v>18</v>
      </c>
      <c r="L12591" t="s">
        <v>17</v>
      </c>
      <c r="M12591" t="s">
        <v>17</v>
      </c>
      <c r="N12591" t="str">
        <f>TEXT(employee_attendance_dataset[[#This Row],[Date]],"DDDD")</f>
        <v>Sunday</v>
      </c>
      <c r="O12591">
        <f>IF(employee_attendance_dataset[[#This Row],[Leave_Type]]="",0,1)</f>
        <v>0</v>
      </c>
    </row>
    <row r="12592" spans="1:15" x14ac:dyDescent="0.25">
      <c r="A12592" t="s">
        <v>158</v>
      </c>
      <c r="B12592" t="s">
        <v>159</v>
      </c>
      <c r="C12592" t="s">
        <v>36</v>
      </c>
      <c r="D12592" s="1">
        <v>45641</v>
      </c>
      <c r="E12592" t="s">
        <v>59</v>
      </c>
      <c r="F12592" s="2"/>
      <c r="G12592" s="2"/>
      <c r="H12592" t="s">
        <v>17</v>
      </c>
      <c r="I12592">
        <v>0</v>
      </c>
      <c r="J12592">
        <v>0</v>
      </c>
      <c r="K12592" t="s">
        <v>18</v>
      </c>
      <c r="L12592" t="s">
        <v>17</v>
      </c>
      <c r="M12592" t="s">
        <v>17</v>
      </c>
      <c r="N12592" t="str">
        <f>TEXT(employee_attendance_dataset[[#This Row],[Date]],"DDDD")</f>
        <v>Sunday</v>
      </c>
      <c r="O12592">
        <f>IF(employee_attendance_dataset[[#This Row],[Leave_Type]]="",0,1)</f>
        <v>0</v>
      </c>
    </row>
    <row r="12593" spans="1:15" x14ac:dyDescent="0.25">
      <c r="A12593" t="s">
        <v>160</v>
      </c>
      <c r="B12593" t="s">
        <v>161</v>
      </c>
      <c r="C12593" t="s">
        <v>36</v>
      </c>
      <c r="D12593" s="1">
        <v>45641</v>
      </c>
      <c r="E12593" t="s">
        <v>59</v>
      </c>
      <c r="F12593" s="2"/>
      <c r="G12593" s="2"/>
      <c r="H12593" t="s">
        <v>17</v>
      </c>
      <c r="I12593">
        <v>0</v>
      </c>
      <c r="J12593">
        <v>0</v>
      </c>
      <c r="K12593" t="s">
        <v>18</v>
      </c>
      <c r="L12593" t="s">
        <v>17</v>
      </c>
      <c r="M12593" t="s">
        <v>17</v>
      </c>
      <c r="N12593" t="str">
        <f>TEXT(employee_attendance_dataset[[#This Row],[Date]],"DDDD")</f>
        <v>Sunday</v>
      </c>
      <c r="O12593">
        <f>IF(employee_attendance_dataset[[#This Row],[Leave_Type]]="",0,1)</f>
        <v>0</v>
      </c>
    </row>
    <row r="12594" spans="1:15" x14ac:dyDescent="0.25">
      <c r="A12594" t="s">
        <v>162</v>
      </c>
      <c r="B12594" t="s">
        <v>163</v>
      </c>
      <c r="C12594" t="s">
        <v>50</v>
      </c>
      <c r="D12594" s="1">
        <v>45641</v>
      </c>
      <c r="E12594" t="s">
        <v>59</v>
      </c>
      <c r="F12594" s="2"/>
      <c r="G12594" s="2"/>
      <c r="H12594" t="s">
        <v>17</v>
      </c>
      <c r="I12594">
        <v>0</v>
      </c>
      <c r="J12594">
        <v>0</v>
      </c>
      <c r="K12594" t="s">
        <v>18</v>
      </c>
      <c r="L12594" t="s">
        <v>17</v>
      </c>
      <c r="M12594" t="s">
        <v>17</v>
      </c>
      <c r="N12594" t="str">
        <f>TEXT(employee_attendance_dataset[[#This Row],[Date]],"DDDD")</f>
        <v>Sunday</v>
      </c>
      <c r="O12594">
        <f>IF(employee_attendance_dataset[[#This Row],[Leave_Type]]="",0,1)</f>
        <v>0</v>
      </c>
    </row>
    <row r="12595" spans="1:15" x14ac:dyDescent="0.25">
      <c r="A12595" t="s">
        <v>164</v>
      </c>
      <c r="B12595" t="s">
        <v>165</v>
      </c>
      <c r="C12595" t="s">
        <v>47</v>
      </c>
      <c r="D12595" s="1">
        <v>45641</v>
      </c>
      <c r="E12595" t="s">
        <v>59</v>
      </c>
      <c r="F12595" s="2"/>
      <c r="G12595" s="2"/>
      <c r="H12595" t="s">
        <v>17</v>
      </c>
      <c r="I12595">
        <v>0</v>
      </c>
      <c r="J12595">
        <v>0</v>
      </c>
      <c r="K12595" t="s">
        <v>18</v>
      </c>
      <c r="L12595" t="s">
        <v>17</v>
      </c>
      <c r="M12595" t="s">
        <v>17</v>
      </c>
      <c r="N12595" t="str">
        <f>TEXT(employee_attendance_dataset[[#This Row],[Date]],"DDDD")</f>
        <v>Sunday</v>
      </c>
      <c r="O12595">
        <f>IF(employee_attendance_dataset[[#This Row],[Leave_Type]]="",0,1)</f>
        <v>0</v>
      </c>
    </row>
    <row r="12596" spans="1:15" x14ac:dyDescent="0.25">
      <c r="A12596" t="s">
        <v>166</v>
      </c>
      <c r="B12596" t="s">
        <v>167</v>
      </c>
      <c r="C12596" t="s">
        <v>27</v>
      </c>
      <c r="D12596" s="1">
        <v>45641</v>
      </c>
      <c r="E12596" t="s">
        <v>59</v>
      </c>
      <c r="F12596" s="2"/>
      <c r="G12596" s="2"/>
      <c r="H12596" t="s">
        <v>17</v>
      </c>
      <c r="I12596">
        <v>0</v>
      </c>
      <c r="J12596">
        <v>0</v>
      </c>
      <c r="K12596" t="s">
        <v>18</v>
      </c>
      <c r="L12596" t="s">
        <v>17</v>
      </c>
      <c r="M12596" t="s">
        <v>17</v>
      </c>
      <c r="N12596" t="str">
        <f>TEXT(employee_attendance_dataset[[#This Row],[Date]],"DDDD")</f>
        <v>Sunday</v>
      </c>
      <c r="O12596">
        <f>IF(employee_attendance_dataset[[#This Row],[Leave_Type]]="",0,1)</f>
        <v>0</v>
      </c>
    </row>
    <row r="12597" spans="1:15" x14ac:dyDescent="0.25">
      <c r="A12597" t="s">
        <v>168</v>
      </c>
      <c r="B12597" t="s">
        <v>169</v>
      </c>
      <c r="C12597" t="s">
        <v>24</v>
      </c>
      <c r="D12597" s="1">
        <v>45641</v>
      </c>
      <c r="E12597" t="s">
        <v>59</v>
      </c>
      <c r="F12597" s="2"/>
      <c r="G12597" s="2"/>
      <c r="H12597" t="s">
        <v>17</v>
      </c>
      <c r="I12597">
        <v>0</v>
      </c>
      <c r="J12597">
        <v>0</v>
      </c>
      <c r="K12597" t="s">
        <v>18</v>
      </c>
      <c r="L12597" t="s">
        <v>17</v>
      </c>
      <c r="M12597" t="s">
        <v>17</v>
      </c>
      <c r="N12597" t="str">
        <f>TEXT(employee_attendance_dataset[[#This Row],[Date]],"DDDD")</f>
        <v>Sunday</v>
      </c>
      <c r="O12597">
        <f>IF(employee_attendance_dataset[[#This Row],[Leave_Type]]="",0,1)</f>
        <v>0</v>
      </c>
    </row>
    <row r="12598" spans="1:15" x14ac:dyDescent="0.25">
      <c r="A12598" t="s">
        <v>170</v>
      </c>
      <c r="B12598" t="s">
        <v>171</v>
      </c>
      <c r="C12598" t="s">
        <v>21</v>
      </c>
      <c r="D12598" s="1">
        <v>45641</v>
      </c>
      <c r="E12598" t="s">
        <v>59</v>
      </c>
      <c r="F12598" s="2"/>
      <c r="G12598" s="2"/>
      <c r="H12598" t="s">
        <v>17</v>
      </c>
      <c r="I12598">
        <v>0</v>
      </c>
      <c r="J12598">
        <v>0</v>
      </c>
      <c r="K12598" t="s">
        <v>18</v>
      </c>
      <c r="L12598" t="s">
        <v>17</v>
      </c>
      <c r="M12598" t="s">
        <v>17</v>
      </c>
      <c r="N12598" t="str">
        <f>TEXT(employee_attendance_dataset[[#This Row],[Date]],"DDDD")</f>
        <v>Sunday</v>
      </c>
      <c r="O12598">
        <f>IF(employee_attendance_dataset[[#This Row],[Leave_Type]]="",0,1)</f>
        <v>0</v>
      </c>
    </row>
    <row r="12599" spans="1:15" x14ac:dyDescent="0.25">
      <c r="A12599" t="s">
        <v>173</v>
      </c>
      <c r="B12599" t="s">
        <v>174</v>
      </c>
      <c r="C12599" t="s">
        <v>47</v>
      </c>
      <c r="D12599" s="1">
        <v>45641</v>
      </c>
      <c r="E12599" t="s">
        <v>59</v>
      </c>
      <c r="F12599" s="2"/>
      <c r="G12599" s="2"/>
      <c r="H12599" t="s">
        <v>17</v>
      </c>
      <c r="I12599">
        <v>0</v>
      </c>
      <c r="J12599">
        <v>0</v>
      </c>
      <c r="K12599" t="s">
        <v>18</v>
      </c>
      <c r="L12599" t="s">
        <v>17</v>
      </c>
      <c r="M12599" t="s">
        <v>17</v>
      </c>
      <c r="N12599" t="str">
        <f>TEXT(employee_attendance_dataset[[#This Row],[Date]],"DDDD")</f>
        <v>Sunday</v>
      </c>
      <c r="O12599">
        <f>IF(employee_attendance_dataset[[#This Row],[Leave_Type]]="",0,1)</f>
        <v>0</v>
      </c>
    </row>
    <row r="12600" spans="1:15" x14ac:dyDescent="0.25">
      <c r="A12600" t="s">
        <v>175</v>
      </c>
      <c r="B12600" t="s">
        <v>176</v>
      </c>
      <c r="C12600" t="s">
        <v>21</v>
      </c>
      <c r="D12600" s="1">
        <v>45641</v>
      </c>
      <c r="E12600" t="s">
        <v>59</v>
      </c>
      <c r="F12600" s="2"/>
      <c r="G12600" s="2"/>
      <c r="H12600" t="s">
        <v>17</v>
      </c>
      <c r="I12600">
        <v>0</v>
      </c>
      <c r="J12600">
        <v>0</v>
      </c>
      <c r="K12600" t="s">
        <v>18</v>
      </c>
      <c r="L12600" t="s">
        <v>17</v>
      </c>
      <c r="M12600" t="s">
        <v>17</v>
      </c>
      <c r="N12600" t="str">
        <f>TEXT(employee_attendance_dataset[[#This Row],[Date]],"DDDD")</f>
        <v>Sunday</v>
      </c>
      <c r="O12600">
        <f>IF(employee_attendance_dataset[[#This Row],[Leave_Type]]="",0,1)</f>
        <v>0</v>
      </c>
    </row>
    <row r="12601" spans="1:15" x14ac:dyDescent="0.25">
      <c r="A12601" t="s">
        <v>177</v>
      </c>
      <c r="B12601" t="s">
        <v>178</v>
      </c>
      <c r="C12601" t="s">
        <v>24</v>
      </c>
      <c r="D12601" s="1">
        <v>45641</v>
      </c>
      <c r="E12601" t="s">
        <v>59</v>
      </c>
      <c r="F12601" s="2"/>
      <c r="G12601" s="2"/>
      <c r="H12601" t="s">
        <v>17</v>
      </c>
      <c r="I12601">
        <v>0</v>
      </c>
      <c r="J12601">
        <v>0</v>
      </c>
      <c r="K12601" t="s">
        <v>18</v>
      </c>
      <c r="L12601" t="s">
        <v>17</v>
      </c>
      <c r="M12601" t="s">
        <v>17</v>
      </c>
      <c r="N12601" t="str">
        <f>TEXT(employee_attendance_dataset[[#This Row],[Date]],"DDDD")</f>
        <v>Sunday</v>
      </c>
      <c r="O12601">
        <f>IF(employee_attendance_dataset[[#This Row],[Leave_Type]]="",0,1)</f>
        <v>0</v>
      </c>
    </row>
    <row r="12602" spans="1:15" x14ac:dyDescent="0.25">
      <c r="A12602" t="s">
        <v>13</v>
      </c>
      <c r="B12602" t="s">
        <v>14</v>
      </c>
      <c r="C12602" t="s">
        <v>15</v>
      </c>
      <c r="D12602" s="1">
        <v>45642</v>
      </c>
      <c r="E12602" t="s">
        <v>59</v>
      </c>
      <c r="F12602" s="2"/>
      <c r="G12602" s="2"/>
      <c r="H12602" t="s">
        <v>17</v>
      </c>
      <c r="I12602">
        <v>0</v>
      </c>
      <c r="J12602">
        <v>0</v>
      </c>
      <c r="K12602" t="s">
        <v>18</v>
      </c>
      <c r="L12602" t="s">
        <v>17</v>
      </c>
      <c r="M12602" t="s">
        <v>28</v>
      </c>
      <c r="N12602" t="str">
        <f>TEXT(employee_attendance_dataset[[#This Row],[Date]],"DDDD")</f>
        <v>Monday</v>
      </c>
      <c r="O12602">
        <f>IF(employee_attendance_dataset[[#This Row],[Leave_Type]]="",0,1)</f>
        <v>0</v>
      </c>
    </row>
    <row r="12603" spans="1:15" x14ac:dyDescent="0.25">
      <c r="A12603" t="s">
        <v>19</v>
      </c>
      <c r="B12603" t="s">
        <v>20</v>
      </c>
      <c r="C12603" t="s">
        <v>21</v>
      </c>
      <c r="D12603" s="1">
        <v>45642</v>
      </c>
      <c r="E12603" t="s">
        <v>112</v>
      </c>
      <c r="F12603" s="2"/>
      <c r="G12603" s="2"/>
      <c r="H12603" t="s">
        <v>17</v>
      </c>
      <c r="I12603">
        <v>0</v>
      </c>
      <c r="J12603">
        <v>0</v>
      </c>
      <c r="K12603" t="s">
        <v>172</v>
      </c>
      <c r="L12603" t="s">
        <v>17</v>
      </c>
      <c r="M12603" t="s">
        <v>17</v>
      </c>
      <c r="N12603" t="str">
        <f>TEXT(employee_attendance_dataset[[#This Row],[Date]],"DDDD")</f>
        <v>Monday</v>
      </c>
      <c r="O12603">
        <f>IF(employee_attendance_dataset[[#This Row],[Leave_Type]]="",0,1)</f>
        <v>1</v>
      </c>
    </row>
    <row r="12604" spans="1:15" x14ac:dyDescent="0.25">
      <c r="A12604" t="s">
        <v>22</v>
      </c>
      <c r="B12604" t="s">
        <v>23</v>
      </c>
      <c r="C12604" t="s">
        <v>24</v>
      </c>
      <c r="D12604" s="1">
        <v>45642</v>
      </c>
      <c r="E12604" t="s">
        <v>16</v>
      </c>
      <c r="F12604" s="2">
        <v>0.3611111111111111</v>
      </c>
      <c r="G12604" s="2">
        <v>0.76249999999999996</v>
      </c>
      <c r="H12604" t="s">
        <v>17</v>
      </c>
      <c r="I12604">
        <v>9.6300000000000008</v>
      </c>
      <c r="J12604">
        <v>0.63</v>
      </c>
      <c r="K12604" t="s">
        <v>18</v>
      </c>
      <c r="L12604" t="s">
        <v>17</v>
      </c>
      <c r="M12604" t="s">
        <v>17</v>
      </c>
      <c r="N12604" t="str">
        <f>TEXT(employee_attendance_dataset[[#This Row],[Date]],"DDDD")</f>
        <v>Monday</v>
      </c>
      <c r="O12604">
        <f>IF(employee_attendance_dataset[[#This Row],[Leave_Type]]="",0,1)</f>
        <v>0</v>
      </c>
    </row>
    <row r="12605" spans="1:15" x14ac:dyDescent="0.25">
      <c r="A12605" t="s">
        <v>25</v>
      </c>
      <c r="B12605" t="s">
        <v>26</v>
      </c>
      <c r="C12605" t="s">
        <v>27</v>
      </c>
      <c r="D12605" s="1">
        <v>45642</v>
      </c>
      <c r="E12605" t="s">
        <v>16</v>
      </c>
      <c r="F12605" s="2">
        <v>0.36805555555555558</v>
      </c>
      <c r="G12605" s="2">
        <v>0.76736111111111116</v>
      </c>
      <c r="H12605" t="s">
        <v>17</v>
      </c>
      <c r="I12605">
        <v>9.58</v>
      </c>
      <c r="J12605">
        <v>0</v>
      </c>
      <c r="K12605" t="s">
        <v>18</v>
      </c>
      <c r="L12605" t="s">
        <v>17</v>
      </c>
      <c r="M12605" t="s">
        <v>17</v>
      </c>
      <c r="N12605" t="str">
        <f>TEXT(employee_attendance_dataset[[#This Row],[Date]],"DDDD")</f>
        <v>Monday</v>
      </c>
      <c r="O12605">
        <f>IF(employee_attendance_dataset[[#This Row],[Leave_Type]]="",0,1)</f>
        <v>0</v>
      </c>
    </row>
    <row r="12606" spans="1:15" x14ac:dyDescent="0.25">
      <c r="A12606" t="s">
        <v>29</v>
      </c>
      <c r="B12606" t="s">
        <v>30</v>
      </c>
      <c r="C12606" t="s">
        <v>27</v>
      </c>
      <c r="D12606" s="1">
        <v>45642</v>
      </c>
      <c r="E12606" t="s">
        <v>16</v>
      </c>
      <c r="F12606" s="2">
        <v>0.38680555555555557</v>
      </c>
      <c r="G12606" s="2">
        <v>0.76666666666666672</v>
      </c>
      <c r="H12606" t="s">
        <v>28</v>
      </c>
      <c r="I12606">
        <v>9.1199999999999992</v>
      </c>
      <c r="J12606">
        <v>0.12</v>
      </c>
      <c r="K12606" t="s">
        <v>18</v>
      </c>
      <c r="L12606" t="s">
        <v>17</v>
      </c>
      <c r="M12606" t="s">
        <v>17</v>
      </c>
      <c r="N12606" t="str">
        <f>TEXT(employee_attendance_dataset[[#This Row],[Date]],"DDDD")</f>
        <v>Monday</v>
      </c>
      <c r="O12606">
        <f>IF(employee_attendance_dataset[[#This Row],[Leave_Type]]="",0,1)</f>
        <v>0</v>
      </c>
    </row>
    <row r="12607" spans="1:15" x14ac:dyDescent="0.25">
      <c r="A12607" t="s">
        <v>31</v>
      </c>
      <c r="B12607" t="s">
        <v>32</v>
      </c>
      <c r="C12607" t="s">
        <v>33</v>
      </c>
      <c r="D12607" s="1">
        <v>45642</v>
      </c>
      <c r="E12607" t="s">
        <v>112</v>
      </c>
      <c r="F12607" s="2"/>
      <c r="G12607" s="2"/>
      <c r="H12607" t="s">
        <v>17</v>
      </c>
      <c r="I12607">
        <v>0</v>
      </c>
      <c r="J12607">
        <v>0</v>
      </c>
      <c r="K12607" t="s">
        <v>180</v>
      </c>
      <c r="L12607" t="s">
        <v>17</v>
      </c>
      <c r="M12607" t="s">
        <v>17</v>
      </c>
      <c r="N12607" t="str">
        <f>TEXT(employee_attendance_dataset[[#This Row],[Date]],"DDDD")</f>
        <v>Monday</v>
      </c>
      <c r="O12607">
        <f>IF(employee_attendance_dataset[[#This Row],[Leave_Type]]="",0,1)</f>
        <v>1</v>
      </c>
    </row>
    <row r="12608" spans="1:15" x14ac:dyDescent="0.25">
      <c r="A12608" t="s">
        <v>34</v>
      </c>
      <c r="B12608" t="s">
        <v>35</v>
      </c>
      <c r="C12608" t="s">
        <v>36</v>
      </c>
      <c r="D12608" s="1">
        <v>45642</v>
      </c>
      <c r="E12608" t="s">
        <v>16</v>
      </c>
      <c r="F12608" s="2">
        <v>0.36180555555555555</v>
      </c>
      <c r="G12608" s="2">
        <v>0.76875000000000004</v>
      </c>
      <c r="H12608" t="s">
        <v>17</v>
      </c>
      <c r="I12608">
        <v>9.77</v>
      </c>
      <c r="J12608">
        <v>0.77</v>
      </c>
      <c r="K12608" t="s">
        <v>18</v>
      </c>
      <c r="L12608" t="s">
        <v>17</v>
      </c>
      <c r="M12608" t="s">
        <v>17</v>
      </c>
      <c r="N12608" t="str">
        <f>TEXT(employee_attendance_dataset[[#This Row],[Date]],"DDDD")</f>
        <v>Monday</v>
      </c>
      <c r="O12608">
        <f>IF(employee_attendance_dataset[[#This Row],[Leave_Type]]="",0,1)</f>
        <v>0</v>
      </c>
    </row>
    <row r="12609" spans="1:15" x14ac:dyDescent="0.25">
      <c r="A12609" t="s">
        <v>37</v>
      </c>
      <c r="B12609" t="s">
        <v>38</v>
      </c>
      <c r="C12609" t="s">
        <v>36</v>
      </c>
      <c r="D12609" s="1">
        <v>45642</v>
      </c>
      <c r="E12609" t="s">
        <v>16</v>
      </c>
      <c r="F12609" s="2">
        <v>0.38263888888888886</v>
      </c>
      <c r="G12609" s="2">
        <v>0.74861111111111112</v>
      </c>
      <c r="H12609" t="s">
        <v>17</v>
      </c>
      <c r="I12609">
        <v>8.7799999999999994</v>
      </c>
      <c r="J12609">
        <v>0</v>
      </c>
      <c r="K12609" t="s">
        <v>18</v>
      </c>
      <c r="L12609" t="s">
        <v>17</v>
      </c>
      <c r="M12609" t="s">
        <v>17</v>
      </c>
      <c r="N12609" t="str">
        <f>TEXT(employee_attendance_dataset[[#This Row],[Date]],"DDDD")</f>
        <v>Monday</v>
      </c>
      <c r="O12609">
        <f>IF(employee_attendance_dataset[[#This Row],[Leave_Type]]="",0,1)</f>
        <v>0</v>
      </c>
    </row>
    <row r="12610" spans="1:15" x14ac:dyDescent="0.25">
      <c r="A12610" t="s">
        <v>39</v>
      </c>
      <c r="B12610" t="s">
        <v>40</v>
      </c>
      <c r="C12610" t="s">
        <v>33</v>
      </c>
      <c r="D12610" s="1">
        <v>45642</v>
      </c>
      <c r="E12610" t="s">
        <v>16</v>
      </c>
      <c r="F12610" s="2">
        <v>0.41041666666666665</v>
      </c>
      <c r="G12610" s="2">
        <v>0.77013888888888893</v>
      </c>
      <c r="H12610" t="s">
        <v>28</v>
      </c>
      <c r="I12610">
        <v>8.6300000000000008</v>
      </c>
      <c r="J12610">
        <v>0</v>
      </c>
      <c r="K12610" t="s">
        <v>18</v>
      </c>
      <c r="L12610" t="s">
        <v>17</v>
      </c>
      <c r="M12610" t="s">
        <v>28</v>
      </c>
      <c r="N12610" t="str">
        <f>TEXT(employee_attendance_dataset[[#This Row],[Date]],"DDDD")</f>
        <v>Monday</v>
      </c>
      <c r="O12610">
        <f>IF(employee_attendance_dataset[[#This Row],[Leave_Type]]="",0,1)</f>
        <v>0</v>
      </c>
    </row>
    <row r="12611" spans="1:15" x14ac:dyDescent="0.25">
      <c r="A12611" t="s">
        <v>41</v>
      </c>
      <c r="B12611" t="s">
        <v>42</v>
      </c>
      <c r="C12611" t="s">
        <v>33</v>
      </c>
      <c r="D12611" s="1">
        <v>45642</v>
      </c>
      <c r="E12611" t="s">
        <v>16</v>
      </c>
      <c r="F12611" s="2">
        <v>0.38472222222222224</v>
      </c>
      <c r="G12611" s="2">
        <v>0.74930555555555556</v>
      </c>
      <c r="H12611" t="s">
        <v>17</v>
      </c>
      <c r="I12611">
        <v>8.75</v>
      </c>
      <c r="J12611">
        <v>0</v>
      </c>
      <c r="K12611" t="s">
        <v>18</v>
      </c>
      <c r="L12611" t="s">
        <v>17</v>
      </c>
      <c r="M12611" t="s">
        <v>17</v>
      </c>
      <c r="N12611" t="str">
        <f>TEXT(employee_attendance_dataset[[#This Row],[Date]],"DDDD")</f>
        <v>Monday</v>
      </c>
      <c r="O12611">
        <f>IF(employee_attendance_dataset[[#This Row],[Leave_Type]]="",0,1)</f>
        <v>0</v>
      </c>
    </row>
    <row r="12612" spans="1:15" x14ac:dyDescent="0.25">
      <c r="A12612" t="s">
        <v>43</v>
      </c>
      <c r="B12612" t="s">
        <v>44</v>
      </c>
      <c r="C12612" t="s">
        <v>15</v>
      </c>
      <c r="D12612" s="1">
        <v>45642</v>
      </c>
      <c r="E12612" t="s">
        <v>16</v>
      </c>
      <c r="F12612" s="2">
        <v>0.37638888888888888</v>
      </c>
      <c r="G12612" s="2">
        <v>0.76041666666666663</v>
      </c>
      <c r="H12612" t="s">
        <v>17</v>
      </c>
      <c r="I12612">
        <v>9.2200000000000006</v>
      </c>
      <c r="J12612">
        <v>0.22</v>
      </c>
      <c r="K12612" t="s">
        <v>18</v>
      </c>
      <c r="L12612" t="s">
        <v>17</v>
      </c>
      <c r="M12612" t="s">
        <v>17</v>
      </c>
      <c r="N12612" t="str">
        <f>TEXT(employee_attendance_dataset[[#This Row],[Date]],"DDDD")</f>
        <v>Monday</v>
      </c>
      <c r="O12612">
        <f>IF(employee_attendance_dataset[[#This Row],[Leave_Type]]="",0,1)</f>
        <v>0</v>
      </c>
    </row>
    <row r="12613" spans="1:15" x14ac:dyDescent="0.25">
      <c r="A12613" t="s">
        <v>45</v>
      </c>
      <c r="B12613" t="s">
        <v>46</v>
      </c>
      <c r="C12613" t="s">
        <v>47</v>
      </c>
      <c r="D12613" s="1">
        <v>45642</v>
      </c>
      <c r="E12613" t="s">
        <v>16</v>
      </c>
      <c r="F12613" s="2">
        <v>0.36249999999999999</v>
      </c>
      <c r="G12613" s="2">
        <v>0.73750000000000004</v>
      </c>
      <c r="H12613" t="s">
        <v>17</v>
      </c>
      <c r="I12613">
        <v>9</v>
      </c>
      <c r="J12613">
        <v>0</v>
      </c>
      <c r="K12613" t="s">
        <v>18</v>
      </c>
      <c r="L12613" t="s">
        <v>17</v>
      </c>
      <c r="M12613" t="s">
        <v>17</v>
      </c>
      <c r="N12613" t="str">
        <f>TEXT(employee_attendance_dataset[[#This Row],[Date]],"DDDD")</f>
        <v>Monday</v>
      </c>
      <c r="O12613">
        <f>IF(employee_attendance_dataset[[#This Row],[Leave_Type]]="",0,1)</f>
        <v>0</v>
      </c>
    </row>
    <row r="12614" spans="1:15" x14ac:dyDescent="0.25">
      <c r="A12614" t="s">
        <v>48</v>
      </c>
      <c r="B12614" t="s">
        <v>49</v>
      </c>
      <c r="C12614" t="s">
        <v>50</v>
      </c>
      <c r="D12614" s="1">
        <v>45642</v>
      </c>
      <c r="E12614" t="s">
        <v>16</v>
      </c>
      <c r="F12614" s="2">
        <v>0.40347222222222223</v>
      </c>
      <c r="G12614" s="2">
        <v>0.74583333333333335</v>
      </c>
      <c r="H12614" t="s">
        <v>28</v>
      </c>
      <c r="I12614">
        <v>8.2200000000000006</v>
      </c>
      <c r="J12614">
        <v>0</v>
      </c>
      <c r="K12614" t="s">
        <v>18</v>
      </c>
      <c r="L12614" t="s">
        <v>17</v>
      </c>
      <c r="M12614" t="s">
        <v>28</v>
      </c>
      <c r="N12614" t="str">
        <f>TEXT(employee_attendance_dataset[[#This Row],[Date]],"DDDD")</f>
        <v>Monday</v>
      </c>
      <c r="O12614">
        <f>IF(employee_attendance_dataset[[#This Row],[Leave_Type]]="",0,1)</f>
        <v>0</v>
      </c>
    </row>
    <row r="12615" spans="1:15" x14ac:dyDescent="0.25">
      <c r="A12615" t="s">
        <v>51</v>
      </c>
      <c r="B12615" t="s">
        <v>52</v>
      </c>
      <c r="C12615" t="s">
        <v>24</v>
      </c>
      <c r="D12615" s="1">
        <v>45642</v>
      </c>
      <c r="E12615" t="s">
        <v>16</v>
      </c>
      <c r="F12615" s="2">
        <v>0.38750000000000001</v>
      </c>
      <c r="G12615" s="2">
        <v>0.73472222222222228</v>
      </c>
      <c r="H12615" t="s">
        <v>17</v>
      </c>
      <c r="I12615">
        <v>8.33</v>
      </c>
      <c r="J12615">
        <v>0</v>
      </c>
      <c r="K12615" t="s">
        <v>18</v>
      </c>
      <c r="L12615" t="s">
        <v>17</v>
      </c>
      <c r="M12615" t="s">
        <v>17</v>
      </c>
      <c r="N12615" t="str">
        <f>TEXT(employee_attendance_dataset[[#This Row],[Date]],"DDDD")</f>
        <v>Monday</v>
      </c>
      <c r="O12615">
        <f>IF(employee_attendance_dataset[[#This Row],[Leave_Type]]="",0,1)</f>
        <v>0</v>
      </c>
    </row>
    <row r="12616" spans="1:15" x14ac:dyDescent="0.25">
      <c r="A12616" t="s">
        <v>53</v>
      </c>
      <c r="B12616" t="s">
        <v>54</v>
      </c>
      <c r="C12616" t="s">
        <v>36</v>
      </c>
      <c r="D12616" s="1">
        <v>45642</v>
      </c>
      <c r="E12616" t="s">
        <v>16</v>
      </c>
      <c r="F12616" s="2">
        <v>0.37083333333333335</v>
      </c>
      <c r="G12616" s="2">
        <v>0.76666666666666672</v>
      </c>
      <c r="H12616" t="s">
        <v>17</v>
      </c>
      <c r="I12616">
        <v>9.5</v>
      </c>
      <c r="J12616">
        <v>0</v>
      </c>
      <c r="K12616" t="s">
        <v>18</v>
      </c>
      <c r="L12616" t="s">
        <v>17</v>
      </c>
      <c r="M12616" t="s">
        <v>17</v>
      </c>
      <c r="N12616" t="str">
        <f>TEXT(employee_attendance_dataset[[#This Row],[Date]],"DDDD")</f>
        <v>Monday</v>
      </c>
      <c r="O12616">
        <f>IF(employee_attendance_dataset[[#This Row],[Leave_Type]]="",0,1)</f>
        <v>0</v>
      </c>
    </row>
    <row r="12617" spans="1:15" x14ac:dyDescent="0.25">
      <c r="A12617" t="s">
        <v>55</v>
      </c>
      <c r="B12617" t="s">
        <v>56</v>
      </c>
      <c r="C12617" t="s">
        <v>50</v>
      </c>
      <c r="D12617" s="1">
        <v>45642</v>
      </c>
      <c r="E12617" t="s">
        <v>16</v>
      </c>
      <c r="F12617" s="2">
        <v>0.38541666666666669</v>
      </c>
      <c r="G12617" s="2">
        <v>0.76249999999999996</v>
      </c>
      <c r="H12617" t="s">
        <v>17</v>
      </c>
      <c r="I12617">
        <v>9.0500000000000007</v>
      </c>
      <c r="J12617">
        <v>0</v>
      </c>
      <c r="K12617" t="s">
        <v>18</v>
      </c>
      <c r="L12617" t="s">
        <v>17</v>
      </c>
      <c r="M12617" t="s">
        <v>17</v>
      </c>
      <c r="N12617" t="str">
        <f>TEXT(employee_attendance_dataset[[#This Row],[Date]],"DDDD")</f>
        <v>Monday</v>
      </c>
      <c r="O12617">
        <f>IF(employee_attendance_dataset[[#This Row],[Leave_Type]]="",0,1)</f>
        <v>0</v>
      </c>
    </row>
    <row r="12618" spans="1:15" x14ac:dyDescent="0.25">
      <c r="A12618" t="s">
        <v>57</v>
      </c>
      <c r="B12618" t="s">
        <v>58</v>
      </c>
      <c r="C12618" t="s">
        <v>24</v>
      </c>
      <c r="D12618" s="1">
        <v>45642</v>
      </c>
      <c r="E12618" t="s">
        <v>16</v>
      </c>
      <c r="F12618" s="2">
        <v>0.37013888888888891</v>
      </c>
      <c r="G12618" s="2">
        <v>0.75</v>
      </c>
      <c r="H12618" t="s">
        <v>17</v>
      </c>
      <c r="I12618">
        <v>9.1199999999999992</v>
      </c>
      <c r="J12618">
        <v>0</v>
      </c>
      <c r="K12618" t="s">
        <v>18</v>
      </c>
      <c r="L12618" t="s">
        <v>17</v>
      </c>
      <c r="M12618" t="s">
        <v>17</v>
      </c>
      <c r="N12618" t="str">
        <f>TEXT(employee_attendance_dataset[[#This Row],[Date]],"DDDD")</f>
        <v>Monday</v>
      </c>
      <c r="O12618">
        <f>IF(employee_attendance_dataset[[#This Row],[Leave_Type]]="",0,1)</f>
        <v>0</v>
      </c>
    </row>
    <row r="12619" spans="1:15" x14ac:dyDescent="0.25">
      <c r="A12619" t="s">
        <v>60</v>
      </c>
      <c r="B12619" t="s">
        <v>61</v>
      </c>
      <c r="C12619" t="s">
        <v>36</v>
      </c>
      <c r="D12619" s="1">
        <v>45642</v>
      </c>
      <c r="E12619" t="s">
        <v>112</v>
      </c>
      <c r="F12619" s="2"/>
      <c r="G12619" s="2"/>
      <c r="H12619" t="s">
        <v>17</v>
      </c>
      <c r="I12619">
        <v>0</v>
      </c>
      <c r="J12619">
        <v>0</v>
      </c>
      <c r="K12619" t="s">
        <v>180</v>
      </c>
      <c r="L12619" t="s">
        <v>17</v>
      </c>
      <c r="M12619" t="s">
        <v>17</v>
      </c>
      <c r="N12619" t="str">
        <f>TEXT(employee_attendance_dataset[[#This Row],[Date]],"DDDD")</f>
        <v>Monday</v>
      </c>
      <c r="O12619">
        <f>IF(employee_attendance_dataset[[#This Row],[Leave_Type]]="",0,1)</f>
        <v>1</v>
      </c>
    </row>
    <row r="12620" spans="1:15" x14ac:dyDescent="0.25">
      <c r="A12620" t="s">
        <v>62</v>
      </c>
      <c r="B12620" t="s">
        <v>63</v>
      </c>
      <c r="C12620" t="s">
        <v>21</v>
      </c>
      <c r="D12620" s="1">
        <v>45642</v>
      </c>
      <c r="E12620" t="s">
        <v>16</v>
      </c>
      <c r="F12620" s="2">
        <v>0.36666666666666664</v>
      </c>
      <c r="G12620" s="2">
        <v>0.62222222222222223</v>
      </c>
      <c r="H12620" t="s">
        <v>17</v>
      </c>
      <c r="I12620">
        <v>6.13</v>
      </c>
      <c r="J12620">
        <v>0</v>
      </c>
      <c r="K12620" t="s">
        <v>18</v>
      </c>
      <c r="L12620" t="s">
        <v>28</v>
      </c>
      <c r="M12620" t="s">
        <v>17</v>
      </c>
      <c r="N12620" t="str">
        <f>TEXT(employee_attendance_dataset[[#This Row],[Date]],"DDDD")</f>
        <v>Monday</v>
      </c>
      <c r="O12620">
        <f>IF(employee_attendance_dataset[[#This Row],[Leave_Type]]="",0,1)</f>
        <v>0</v>
      </c>
    </row>
    <row r="12621" spans="1:15" x14ac:dyDescent="0.25">
      <c r="A12621" t="s">
        <v>64</v>
      </c>
      <c r="B12621" t="s">
        <v>65</v>
      </c>
      <c r="C12621" t="s">
        <v>15</v>
      </c>
      <c r="D12621" s="1">
        <v>45642</v>
      </c>
      <c r="E12621" t="s">
        <v>16</v>
      </c>
      <c r="F12621" s="2">
        <v>0.36319444444444443</v>
      </c>
      <c r="G12621" s="2">
        <v>0.61805555555555558</v>
      </c>
      <c r="H12621" t="s">
        <v>17</v>
      </c>
      <c r="I12621">
        <v>6.12</v>
      </c>
      <c r="J12621">
        <v>0</v>
      </c>
      <c r="K12621" t="s">
        <v>18</v>
      </c>
      <c r="L12621" t="s">
        <v>28</v>
      </c>
      <c r="M12621" t="s">
        <v>28</v>
      </c>
      <c r="N12621" t="str">
        <f>TEXT(employee_attendance_dataset[[#This Row],[Date]],"DDDD")</f>
        <v>Monday</v>
      </c>
      <c r="O12621">
        <f>IF(employee_attendance_dataset[[#This Row],[Leave_Type]]="",0,1)</f>
        <v>0</v>
      </c>
    </row>
    <row r="12622" spans="1:15" x14ac:dyDescent="0.25">
      <c r="A12622" t="s">
        <v>66</v>
      </c>
      <c r="B12622" t="s">
        <v>67</v>
      </c>
      <c r="C12622" t="s">
        <v>36</v>
      </c>
      <c r="D12622" s="1">
        <v>45642</v>
      </c>
      <c r="E12622" t="s">
        <v>16</v>
      </c>
      <c r="F12622" s="2">
        <v>0.36736111111111114</v>
      </c>
      <c r="G12622" s="2">
        <v>0.73750000000000004</v>
      </c>
      <c r="H12622" t="s">
        <v>17</v>
      </c>
      <c r="I12622">
        <v>8.8800000000000008</v>
      </c>
      <c r="J12622">
        <v>0</v>
      </c>
      <c r="K12622" t="s">
        <v>18</v>
      </c>
      <c r="L12622" t="s">
        <v>17</v>
      </c>
      <c r="M12622" t="s">
        <v>17</v>
      </c>
      <c r="N12622" t="str">
        <f>TEXT(employee_attendance_dataset[[#This Row],[Date]],"DDDD")</f>
        <v>Monday</v>
      </c>
      <c r="O12622">
        <f>IF(employee_attendance_dataset[[#This Row],[Leave_Type]]="",0,1)</f>
        <v>0</v>
      </c>
    </row>
    <row r="12623" spans="1:15" x14ac:dyDescent="0.25">
      <c r="A12623" t="s">
        <v>68</v>
      </c>
      <c r="B12623" t="s">
        <v>69</v>
      </c>
      <c r="C12623" t="s">
        <v>27</v>
      </c>
      <c r="D12623" s="1">
        <v>45642</v>
      </c>
      <c r="E12623" t="s">
        <v>16</v>
      </c>
      <c r="F12623" s="2">
        <v>0.36805555555555558</v>
      </c>
      <c r="G12623" s="2">
        <v>0.73750000000000004</v>
      </c>
      <c r="H12623" t="s">
        <v>17</v>
      </c>
      <c r="I12623">
        <v>8.8699999999999992</v>
      </c>
      <c r="J12623">
        <v>0</v>
      </c>
      <c r="K12623" t="s">
        <v>18</v>
      </c>
      <c r="L12623" t="s">
        <v>17</v>
      </c>
      <c r="M12623" t="s">
        <v>17</v>
      </c>
      <c r="N12623" t="str">
        <f>TEXT(employee_attendance_dataset[[#This Row],[Date]],"DDDD")</f>
        <v>Monday</v>
      </c>
      <c r="O12623">
        <f>IF(employee_attendance_dataset[[#This Row],[Leave_Type]]="",0,1)</f>
        <v>0</v>
      </c>
    </row>
    <row r="12624" spans="1:15" x14ac:dyDescent="0.25">
      <c r="A12624" t="s">
        <v>70</v>
      </c>
      <c r="B12624" t="s">
        <v>71</v>
      </c>
      <c r="C12624" t="s">
        <v>33</v>
      </c>
      <c r="D12624" s="1">
        <v>45642</v>
      </c>
      <c r="E12624" t="s">
        <v>16</v>
      </c>
      <c r="F12624" s="2">
        <v>0.36388888888888887</v>
      </c>
      <c r="G12624" s="2">
        <v>0.75277777777777777</v>
      </c>
      <c r="H12624" t="s">
        <v>17</v>
      </c>
      <c r="I12624">
        <v>9.33</v>
      </c>
      <c r="J12624">
        <v>0</v>
      </c>
      <c r="K12624" t="s">
        <v>18</v>
      </c>
      <c r="L12624" t="s">
        <v>17</v>
      </c>
      <c r="M12624" t="s">
        <v>17</v>
      </c>
      <c r="N12624" t="str">
        <f>TEXT(employee_attendance_dataset[[#This Row],[Date]],"DDDD")</f>
        <v>Monday</v>
      </c>
      <c r="O12624">
        <f>IF(employee_attendance_dataset[[#This Row],[Leave_Type]]="",0,1)</f>
        <v>0</v>
      </c>
    </row>
    <row r="12625" spans="1:15" x14ac:dyDescent="0.25">
      <c r="A12625" t="s">
        <v>72</v>
      </c>
      <c r="B12625" t="s">
        <v>73</v>
      </c>
      <c r="C12625" t="s">
        <v>21</v>
      </c>
      <c r="D12625" s="1">
        <v>45642</v>
      </c>
      <c r="E12625" t="s">
        <v>112</v>
      </c>
      <c r="F12625" s="2"/>
      <c r="G12625" s="2"/>
      <c r="H12625" t="s">
        <v>17</v>
      </c>
      <c r="I12625">
        <v>0</v>
      </c>
      <c r="J12625">
        <v>0</v>
      </c>
      <c r="K12625" t="s">
        <v>113</v>
      </c>
      <c r="L12625" t="s">
        <v>17</v>
      </c>
      <c r="M12625" t="s">
        <v>17</v>
      </c>
      <c r="N12625" t="str">
        <f>TEXT(employee_attendance_dataset[[#This Row],[Date]],"DDDD")</f>
        <v>Monday</v>
      </c>
      <c r="O12625">
        <f>IF(employee_attendance_dataset[[#This Row],[Leave_Type]]="",0,1)</f>
        <v>1</v>
      </c>
    </row>
    <row r="12626" spans="1:15" x14ac:dyDescent="0.25">
      <c r="A12626" t="s">
        <v>74</v>
      </c>
      <c r="B12626" t="s">
        <v>75</v>
      </c>
      <c r="C12626" t="s">
        <v>47</v>
      </c>
      <c r="D12626" s="1">
        <v>45642</v>
      </c>
      <c r="E12626" t="s">
        <v>16</v>
      </c>
      <c r="F12626" s="2">
        <v>0.375</v>
      </c>
      <c r="G12626" s="2">
        <v>0.76944444444444449</v>
      </c>
      <c r="H12626" t="s">
        <v>17</v>
      </c>
      <c r="I12626">
        <v>9.4700000000000006</v>
      </c>
      <c r="J12626">
        <v>0</v>
      </c>
      <c r="K12626" t="s">
        <v>18</v>
      </c>
      <c r="L12626" t="s">
        <v>17</v>
      </c>
      <c r="M12626" t="s">
        <v>17</v>
      </c>
      <c r="N12626" t="str">
        <f>TEXT(employee_attendance_dataset[[#This Row],[Date]],"DDDD")</f>
        <v>Monday</v>
      </c>
      <c r="O12626">
        <f>IF(employee_attendance_dataset[[#This Row],[Leave_Type]]="",0,1)</f>
        <v>0</v>
      </c>
    </row>
    <row r="12627" spans="1:15" x14ac:dyDescent="0.25">
      <c r="A12627" t="s">
        <v>76</v>
      </c>
      <c r="B12627" t="s">
        <v>77</v>
      </c>
      <c r="C12627" t="s">
        <v>36</v>
      </c>
      <c r="D12627" s="1">
        <v>45642</v>
      </c>
      <c r="E12627" t="s">
        <v>16</v>
      </c>
      <c r="F12627" s="2">
        <v>0.37430555555555556</v>
      </c>
      <c r="G12627" s="2">
        <v>0.73472222222222228</v>
      </c>
      <c r="H12627" t="s">
        <v>17</v>
      </c>
      <c r="I12627">
        <v>8.65</v>
      </c>
      <c r="J12627">
        <v>0</v>
      </c>
      <c r="K12627" t="s">
        <v>18</v>
      </c>
      <c r="L12627" t="s">
        <v>17</v>
      </c>
      <c r="M12627" t="s">
        <v>17</v>
      </c>
      <c r="N12627" t="str">
        <f>TEXT(employee_attendance_dataset[[#This Row],[Date]],"DDDD")</f>
        <v>Monday</v>
      </c>
      <c r="O12627">
        <f>IF(employee_attendance_dataset[[#This Row],[Leave_Type]]="",0,1)</f>
        <v>0</v>
      </c>
    </row>
    <row r="12628" spans="1:15" x14ac:dyDescent="0.25">
      <c r="A12628" t="s">
        <v>78</v>
      </c>
      <c r="B12628" t="s">
        <v>79</v>
      </c>
      <c r="C12628" t="s">
        <v>47</v>
      </c>
      <c r="D12628" s="1">
        <v>45642</v>
      </c>
      <c r="E12628" t="s">
        <v>16</v>
      </c>
      <c r="F12628" s="2">
        <v>0.37361111111111112</v>
      </c>
      <c r="G12628" s="2">
        <v>0.7631944444444444</v>
      </c>
      <c r="H12628" t="s">
        <v>17</v>
      </c>
      <c r="I12628">
        <v>9.35</v>
      </c>
      <c r="J12628">
        <v>0</v>
      </c>
      <c r="K12628" t="s">
        <v>18</v>
      </c>
      <c r="L12628" t="s">
        <v>17</v>
      </c>
      <c r="M12628" t="s">
        <v>17</v>
      </c>
      <c r="N12628" t="str">
        <f>TEXT(employee_attendance_dataset[[#This Row],[Date]],"DDDD")</f>
        <v>Monday</v>
      </c>
      <c r="O12628">
        <f>IF(employee_attendance_dataset[[#This Row],[Leave_Type]]="",0,1)</f>
        <v>0</v>
      </c>
    </row>
    <row r="12629" spans="1:15" x14ac:dyDescent="0.25">
      <c r="A12629" t="s">
        <v>80</v>
      </c>
      <c r="B12629" t="s">
        <v>81</v>
      </c>
      <c r="C12629" t="s">
        <v>50</v>
      </c>
      <c r="D12629" s="1">
        <v>45642</v>
      </c>
      <c r="E12629" t="s">
        <v>16</v>
      </c>
      <c r="F12629" s="2">
        <v>0.38819444444444445</v>
      </c>
      <c r="G12629" s="2">
        <v>0.75347222222222221</v>
      </c>
      <c r="H12629" t="s">
        <v>17</v>
      </c>
      <c r="I12629">
        <v>8.77</v>
      </c>
      <c r="J12629">
        <v>0</v>
      </c>
      <c r="K12629" t="s">
        <v>18</v>
      </c>
      <c r="L12629" t="s">
        <v>17</v>
      </c>
      <c r="M12629" t="s">
        <v>17</v>
      </c>
      <c r="N12629" t="str">
        <f>TEXT(employee_attendance_dataset[[#This Row],[Date]],"DDDD")</f>
        <v>Monday</v>
      </c>
      <c r="O12629">
        <f>IF(employee_attendance_dataset[[#This Row],[Leave_Type]]="",0,1)</f>
        <v>0</v>
      </c>
    </row>
    <row r="12630" spans="1:15" x14ac:dyDescent="0.25">
      <c r="A12630" t="s">
        <v>82</v>
      </c>
      <c r="B12630" t="s">
        <v>83</v>
      </c>
      <c r="C12630" t="s">
        <v>33</v>
      </c>
      <c r="D12630" s="1">
        <v>45642</v>
      </c>
      <c r="E12630" t="s">
        <v>16</v>
      </c>
      <c r="F12630" s="2">
        <v>0.38680555555555557</v>
      </c>
      <c r="G12630" s="2">
        <v>0.75555555555555554</v>
      </c>
      <c r="H12630" t="s">
        <v>17</v>
      </c>
      <c r="I12630">
        <v>8.85</v>
      </c>
      <c r="J12630">
        <v>0</v>
      </c>
      <c r="K12630" t="s">
        <v>18</v>
      </c>
      <c r="L12630" t="s">
        <v>17</v>
      </c>
      <c r="M12630" t="s">
        <v>17</v>
      </c>
      <c r="N12630" t="str">
        <f>TEXT(employee_attendance_dataset[[#This Row],[Date]],"DDDD")</f>
        <v>Monday</v>
      </c>
      <c r="O12630">
        <f>IF(employee_attendance_dataset[[#This Row],[Leave_Type]]="",0,1)</f>
        <v>0</v>
      </c>
    </row>
    <row r="12631" spans="1:15" x14ac:dyDescent="0.25">
      <c r="A12631" t="s">
        <v>84</v>
      </c>
      <c r="B12631" t="s">
        <v>85</v>
      </c>
      <c r="C12631" t="s">
        <v>47</v>
      </c>
      <c r="D12631" s="1">
        <v>45642</v>
      </c>
      <c r="E12631" t="s">
        <v>16</v>
      </c>
      <c r="F12631" s="2">
        <v>0.37152777777777779</v>
      </c>
      <c r="G12631" s="2">
        <v>0.74027777777777781</v>
      </c>
      <c r="H12631" t="s">
        <v>17</v>
      </c>
      <c r="I12631">
        <v>8.85</v>
      </c>
      <c r="J12631">
        <v>0</v>
      </c>
      <c r="K12631" t="s">
        <v>18</v>
      </c>
      <c r="L12631" t="s">
        <v>17</v>
      </c>
      <c r="M12631" t="s">
        <v>17</v>
      </c>
      <c r="N12631" t="str">
        <f>TEXT(employee_attendance_dataset[[#This Row],[Date]],"DDDD")</f>
        <v>Monday</v>
      </c>
      <c r="O12631">
        <f>IF(employee_attendance_dataset[[#This Row],[Leave_Type]]="",0,1)</f>
        <v>0</v>
      </c>
    </row>
    <row r="12632" spans="1:15" x14ac:dyDescent="0.25">
      <c r="A12632" t="s">
        <v>86</v>
      </c>
      <c r="B12632" t="s">
        <v>87</v>
      </c>
      <c r="C12632" t="s">
        <v>15</v>
      </c>
      <c r="D12632" s="1">
        <v>45642</v>
      </c>
      <c r="E12632" t="s">
        <v>16</v>
      </c>
      <c r="F12632" s="2">
        <v>0.41249999999999998</v>
      </c>
      <c r="G12632" s="2">
        <v>0.75624999999999998</v>
      </c>
      <c r="H12632" t="s">
        <v>28</v>
      </c>
      <c r="I12632">
        <v>8.25</v>
      </c>
      <c r="J12632">
        <v>0</v>
      </c>
      <c r="K12632" t="s">
        <v>18</v>
      </c>
      <c r="L12632" t="s">
        <v>17</v>
      </c>
      <c r="M12632" t="s">
        <v>17</v>
      </c>
      <c r="N12632" t="str">
        <f>TEXT(employee_attendance_dataset[[#This Row],[Date]],"DDDD")</f>
        <v>Monday</v>
      </c>
      <c r="O12632">
        <f>IF(employee_attendance_dataset[[#This Row],[Leave_Type]]="",0,1)</f>
        <v>0</v>
      </c>
    </row>
    <row r="12633" spans="1:15" x14ac:dyDescent="0.25">
      <c r="A12633" t="s">
        <v>88</v>
      </c>
      <c r="B12633" t="s">
        <v>89</v>
      </c>
      <c r="C12633" t="s">
        <v>33</v>
      </c>
      <c r="D12633" s="1">
        <v>45642</v>
      </c>
      <c r="E12633" t="s">
        <v>16</v>
      </c>
      <c r="F12633" s="2">
        <v>0.36388888888888887</v>
      </c>
      <c r="G12633" s="2">
        <v>0.7631944444444444</v>
      </c>
      <c r="H12633" t="s">
        <v>17</v>
      </c>
      <c r="I12633">
        <v>9.58</v>
      </c>
      <c r="J12633">
        <v>0</v>
      </c>
      <c r="K12633" t="s">
        <v>18</v>
      </c>
      <c r="L12633" t="s">
        <v>17</v>
      </c>
      <c r="M12633" t="s">
        <v>17</v>
      </c>
      <c r="N12633" t="str">
        <f>TEXT(employee_attendance_dataset[[#This Row],[Date]],"DDDD")</f>
        <v>Monday</v>
      </c>
      <c r="O12633">
        <f>IF(employee_attendance_dataset[[#This Row],[Leave_Type]]="",0,1)</f>
        <v>0</v>
      </c>
    </row>
    <row r="12634" spans="1:15" x14ac:dyDescent="0.25">
      <c r="A12634" t="s">
        <v>90</v>
      </c>
      <c r="B12634" t="s">
        <v>91</v>
      </c>
      <c r="C12634" t="s">
        <v>33</v>
      </c>
      <c r="D12634" s="1">
        <v>45642</v>
      </c>
      <c r="E12634" t="s">
        <v>16</v>
      </c>
      <c r="F12634" s="2">
        <v>0.3611111111111111</v>
      </c>
      <c r="G12634" s="2">
        <v>0.7631944444444444</v>
      </c>
      <c r="H12634" t="s">
        <v>17</v>
      </c>
      <c r="I12634">
        <v>9.65</v>
      </c>
      <c r="J12634">
        <v>0.65</v>
      </c>
      <c r="K12634" t="s">
        <v>18</v>
      </c>
      <c r="L12634" t="s">
        <v>17</v>
      </c>
      <c r="M12634" t="s">
        <v>17</v>
      </c>
      <c r="N12634" t="str">
        <f>TEXT(employee_attendance_dataset[[#This Row],[Date]],"DDDD")</f>
        <v>Monday</v>
      </c>
      <c r="O12634">
        <f>IF(employee_attendance_dataset[[#This Row],[Leave_Type]]="",0,1)</f>
        <v>0</v>
      </c>
    </row>
    <row r="12635" spans="1:15" x14ac:dyDescent="0.25">
      <c r="A12635" t="s">
        <v>92</v>
      </c>
      <c r="B12635" t="s">
        <v>93</v>
      </c>
      <c r="C12635" t="s">
        <v>15</v>
      </c>
      <c r="D12635" s="1">
        <v>45642</v>
      </c>
      <c r="E12635" t="s">
        <v>16</v>
      </c>
      <c r="F12635" s="2">
        <v>0.37986111111111109</v>
      </c>
      <c r="G12635" s="2">
        <v>0.74513888888888891</v>
      </c>
      <c r="H12635" t="s">
        <v>17</v>
      </c>
      <c r="I12635">
        <v>8.77</v>
      </c>
      <c r="J12635">
        <v>0</v>
      </c>
      <c r="K12635" t="s">
        <v>18</v>
      </c>
      <c r="L12635" t="s">
        <v>17</v>
      </c>
      <c r="M12635" t="s">
        <v>17</v>
      </c>
      <c r="N12635" t="str">
        <f>TEXT(employee_attendance_dataset[[#This Row],[Date]],"DDDD")</f>
        <v>Monday</v>
      </c>
      <c r="O12635">
        <f>IF(employee_attendance_dataset[[#This Row],[Leave_Type]]="",0,1)</f>
        <v>0</v>
      </c>
    </row>
    <row r="12636" spans="1:15" x14ac:dyDescent="0.25">
      <c r="A12636" t="s">
        <v>94</v>
      </c>
      <c r="B12636" t="s">
        <v>95</v>
      </c>
      <c r="C12636" t="s">
        <v>24</v>
      </c>
      <c r="D12636" s="1">
        <v>45642</v>
      </c>
      <c r="E12636" t="s">
        <v>16</v>
      </c>
      <c r="F12636" s="2">
        <v>0.37152777777777779</v>
      </c>
      <c r="G12636" s="2">
        <v>0.75486111111111109</v>
      </c>
      <c r="H12636" t="s">
        <v>17</v>
      </c>
      <c r="I12636">
        <v>9.1999999999999993</v>
      </c>
      <c r="J12636">
        <v>0</v>
      </c>
      <c r="K12636" t="s">
        <v>18</v>
      </c>
      <c r="L12636" t="s">
        <v>17</v>
      </c>
      <c r="M12636" t="s">
        <v>17</v>
      </c>
      <c r="N12636" t="str">
        <f>TEXT(employee_attendance_dataset[[#This Row],[Date]],"DDDD")</f>
        <v>Monday</v>
      </c>
      <c r="O12636">
        <f>IF(employee_attendance_dataset[[#This Row],[Leave_Type]]="",0,1)</f>
        <v>0</v>
      </c>
    </row>
    <row r="12637" spans="1:15" x14ac:dyDescent="0.25">
      <c r="A12637" t="s">
        <v>96</v>
      </c>
      <c r="B12637" t="s">
        <v>97</v>
      </c>
      <c r="C12637" t="s">
        <v>21</v>
      </c>
      <c r="D12637" s="1">
        <v>45642</v>
      </c>
      <c r="E12637" t="s">
        <v>16</v>
      </c>
      <c r="F12637" s="2">
        <v>0.3840277777777778</v>
      </c>
      <c r="G12637" s="2">
        <v>0.76249999999999996</v>
      </c>
      <c r="H12637" t="s">
        <v>28</v>
      </c>
      <c r="I12637">
        <v>9.08</v>
      </c>
      <c r="J12637">
        <v>0.08</v>
      </c>
      <c r="K12637" t="s">
        <v>18</v>
      </c>
      <c r="L12637" t="s">
        <v>17</v>
      </c>
      <c r="M12637" t="s">
        <v>28</v>
      </c>
      <c r="N12637" t="str">
        <f>TEXT(employee_attendance_dataset[[#This Row],[Date]],"DDDD")</f>
        <v>Monday</v>
      </c>
      <c r="O12637">
        <f>IF(employee_attendance_dataset[[#This Row],[Leave_Type]]="",0,1)</f>
        <v>0</v>
      </c>
    </row>
    <row r="12638" spans="1:15" x14ac:dyDescent="0.25">
      <c r="A12638" t="s">
        <v>98</v>
      </c>
      <c r="B12638" t="s">
        <v>99</v>
      </c>
      <c r="C12638" t="s">
        <v>27</v>
      </c>
      <c r="D12638" s="1">
        <v>45642</v>
      </c>
      <c r="E12638" t="s">
        <v>16</v>
      </c>
      <c r="F12638" s="2">
        <v>0.37986111111111109</v>
      </c>
      <c r="G12638" s="2">
        <v>0.61319444444444449</v>
      </c>
      <c r="H12638" t="s">
        <v>28</v>
      </c>
      <c r="I12638">
        <v>5.6</v>
      </c>
      <c r="J12638">
        <v>0</v>
      </c>
      <c r="K12638" t="s">
        <v>18</v>
      </c>
      <c r="L12638" t="s">
        <v>28</v>
      </c>
      <c r="M12638" t="s">
        <v>28</v>
      </c>
      <c r="N12638" t="str">
        <f>TEXT(employee_attendance_dataset[[#This Row],[Date]],"DDDD")</f>
        <v>Monday</v>
      </c>
      <c r="O12638">
        <f>IF(employee_attendance_dataset[[#This Row],[Leave_Type]]="",0,1)</f>
        <v>0</v>
      </c>
    </row>
    <row r="12639" spans="1:15" x14ac:dyDescent="0.25">
      <c r="A12639" t="s">
        <v>100</v>
      </c>
      <c r="B12639" t="s">
        <v>101</v>
      </c>
      <c r="C12639" t="s">
        <v>50</v>
      </c>
      <c r="D12639" s="1">
        <v>45642</v>
      </c>
      <c r="E12639" t="s">
        <v>16</v>
      </c>
      <c r="F12639" s="2">
        <v>0.36180555555555555</v>
      </c>
      <c r="G12639" s="2">
        <v>0.74791666666666667</v>
      </c>
      <c r="H12639" t="s">
        <v>17</v>
      </c>
      <c r="I12639">
        <v>9.27</v>
      </c>
      <c r="J12639">
        <v>0.27</v>
      </c>
      <c r="K12639" t="s">
        <v>18</v>
      </c>
      <c r="L12639" t="s">
        <v>17</v>
      </c>
      <c r="M12639" t="s">
        <v>17</v>
      </c>
      <c r="N12639" t="str">
        <f>TEXT(employee_attendance_dataset[[#This Row],[Date]],"DDDD")</f>
        <v>Monday</v>
      </c>
      <c r="O12639">
        <f>IF(employee_attendance_dataset[[#This Row],[Leave_Type]]="",0,1)</f>
        <v>0</v>
      </c>
    </row>
    <row r="12640" spans="1:15" x14ac:dyDescent="0.25">
      <c r="A12640" t="s">
        <v>102</v>
      </c>
      <c r="B12640" t="s">
        <v>103</v>
      </c>
      <c r="C12640" t="s">
        <v>47</v>
      </c>
      <c r="D12640" s="1">
        <v>45642</v>
      </c>
      <c r="E12640" t="s">
        <v>59</v>
      </c>
      <c r="F12640" s="2"/>
      <c r="G12640" s="2"/>
      <c r="H12640" t="s">
        <v>17</v>
      </c>
      <c r="I12640">
        <v>0</v>
      </c>
      <c r="J12640">
        <v>0</v>
      </c>
      <c r="K12640" t="s">
        <v>18</v>
      </c>
      <c r="L12640" t="s">
        <v>17</v>
      </c>
      <c r="M12640" t="s">
        <v>28</v>
      </c>
      <c r="N12640" t="str">
        <f>TEXT(employee_attendance_dataset[[#This Row],[Date]],"DDDD")</f>
        <v>Monday</v>
      </c>
      <c r="O12640">
        <f>IF(employee_attendance_dataset[[#This Row],[Leave_Type]]="",0,1)</f>
        <v>0</v>
      </c>
    </row>
    <row r="12641" spans="1:15" x14ac:dyDescent="0.25">
      <c r="A12641" t="s">
        <v>104</v>
      </c>
      <c r="B12641" t="s">
        <v>105</v>
      </c>
      <c r="C12641" t="s">
        <v>24</v>
      </c>
      <c r="D12641" s="1">
        <v>45642</v>
      </c>
      <c r="E12641" t="s">
        <v>16</v>
      </c>
      <c r="F12641" s="2">
        <v>0.37916666666666665</v>
      </c>
      <c r="G12641" s="2">
        <v>0.75902777777777775</v>
      </c>
      <c r="H12641" t="s">
        <v>17</v>
      </c>
      <c r="I12641">
        <v>9.1199999999999992</v>
      </c>
      <c r="J12641">
        <v>0.12</v>
      </c>
      <c r="K12641" t="s">
        <v>18</v>
      </c>
      <c r="L12641" t="s">
        <v>17</v>
      </c>
      <c r="M12641" t="s">
        <v>17</v>
      </c>
      <c r="N12641" t="str">
        <f>TEXT(employee_attendance_dataset[[#This Row],[Date]],"DDDD")</f>
        <v>Monday</v>
      </c>
      <c r="O12641">
        <f>IF(employee_attendance_dataset[[#This Row],[Leave_Type]]="",0,1)</f>
        <v>0</v>
      </c>
    </row>
    <row r="12642" spans="1:15" x14ac:dyDescent="0.25">
      <c r="A12642" t="s">
        <v>106</v>
      </c>
      <c r="B12642" t="s">
        <v>107</v>
      </c>
      <c r="C12642" t="s">
        <v>50</v>
      </c>
      <c r="D12642" s="1">
        <v>45642</v>
      </c>
      <c r="E12642" t="s">
        <v>16</v>
      </c>
      <c r="F12642" s="2">
        <v>0.36388888888888887</v>
      </c>
      <c r="G12642" s="2">
        <v>0.7416666666666667</v>
      </c>
      <c r="H12642" t="s">
        <v>17</v>
      </c>
      <c r="I12642">
        <v>9.07</v>
      </c>
      <c r="J12642">
        <v>0</v>
      </c>
      <c r="K12642" t="s">
        <v>18</v>
      </c>
      <c r="L12642" t="s">
        <v>17</v>
      </c>
      <c r="M12642" t="s">
        <v>17</v>
      </c>
      <c r="N12642" t="str">
        <f>TEXT(employee_attendance_dataset[[#This Row],[Date]],"DDDD")</f>
        <v>Monday</v>
      </c>
      <c r="O12642">
        <f>IF(employee_attendance_dataset[[#This Row],[Leave_Type]]="",0,1)</f>
        <v>0</v>
      </c>
    </row>
    <row r="12643" spans="1:15" x14ac:dyDescent="0.25">
      <c r="A12643" t="s">
        <v>108</v>
      </c>
      <c r="B12643" t="s">
        <v>109</v>
      </c>
      <c r="C12643" t="s">
        <v>50</v>
      </c>
      <c r="D12643" s="1">
        <v>45642</v>
      </c>
      <c r="E12643" t="s">
        <v>16</v>
      </c>
      <c r="F12643" s="2">
        <v>0.3659722222222222</v>
      </c>
      <c r="G12643" s="2">
        <v>0.74583333333333335</v>
      </c>
      <c r="H12643" t="s">
        <v>17</v>
      </c>
      <c r="I12643">
        <v>9.1199999999999992</v>
      </c>
      <c r="J12643">
        <v>0</v>
      </c>
      <c r="K12643" t="s">
        <v>18</v>
      </c>
      <c r="L12643" t="s">
        <v>17</v>
      </c>
      <c r="M12643" t="s">
        <v>17</v>
      </c>
      <c r="N12643" t="str">
        <f>TEXT(employee_attendance_dataset[[#This Row],[Date]],"DDDD")</f>
        <v>Monday</v>
      </c>
      <c r="O12643">
        <f>IF(employee_attendance_dataset[[#This Row],[Leave_Type]]="",0,1)</f>
        <v>0</v>
      </c>
    </row>
    <row r="12644" spans="1:15" x14ac:dyDescent="0.25">
      <c r="A12644" t="s">
        <v>110</v>
      </c>
      <c r="B12644" t="s">
        <v>111</v>
      </c>
      <c r="C12644" t="s">
        <v>50</v>
      </c>
      <c r="D12644" s="1">
        <v>45642</v>
      </c>
      <c r="E12644" t="s">
        <v>59</v>
      </c>
      <c r="F12644" s="2"/>
      <c r="G12644" s="2"/>
      <c r="H12644" t="s">
        <v>17</v>
      </c>
      <c r="I12644">
        <v>0</v>
      </c>
      <c r="J12644">
        <v>0</v>
      </c>
      <c r="K12644" t="s">
        <v>18</v>
      </c>
      <c r="L12644" t="s">
        <v>17</v>
      </c>
      <c r="M12644" t="s">
        <v>28</v>
      </c>
      <c r="N12644" t="str">
        <f>TEXT(employee_attendance_dataset[[#This Row],[Date]],"DDDD")</f>
        <v>Monday</v>
      </c>
      <c r="O12644">
        <f>IF(employee_attendance_dataset[[#This Row],[Leave_Type]]="",0,1)</f>
        <v>0</v>
      </c>
    </row>
    <row r="12645" spans="1:15" x14ac:dyDescent="0.25">
      <c r="A12645" t="s">
        <v>114</v>
      </c>
      <c r="B12645" t="s">
        <v>115</v>
      </c>
      <c r="C12645" t="s">
        <v>21</v>
      </c>
      <c r="D12645" s="1">
        <v>45642</v>
      </c>
      <c r="E12645" t="s">
        <v>16</v>
      </c>
      <c r="F12645" s="2">
        <v>0.37291666666666667</v>
      </c>
      <c r="G12645" s="2">
        <v>0.63611111111111107</v>
      </c>
      <c r="H12645" t="s">
        <v>17</v>
      </c>
      <c r="I12645">
        <v>6.32</v>
      </c>
      <c r="J12645">
        <v>0</v>
      </c>
      <c r="K12645" t="s">
        <v>18</v>
      </c>
      <c r="L12645" t="s">
        <v>28</v>
      </c>
      <c r="M12645" t="s">
        <v>28</v>
      </c>
      <c r="N12645" t="str">
        <f>TEXT(employee_attendance_dataset[[#This Row],[Date]],"DDDD")</f>
        <v>Monday</v>
      </c>
      <c r="O12645">
        <f>IF(employee_attendance_dataset[[#This Row],[Leave_Type]]="",0,1)</f>
        <v>0</v>
      </c>
    </row>
    <row r="12646" spans="1:15" x14ac:dyDescent="0.25">
      <c r="A12646" t="s">
        <v>116</v>
      </c>
      <c r="B12646" t="s">
        <v>117</v>
      </c>
      <c r="C12646" t="s">
        <v>33</v>
      </c>
      <c r="D12646" s="1">
        <v>45642</v>
      </c>
      <c r="E12646" t="s">
        <v>16</v>
      </c>
      <c r="F12646" s="2">
        <v>0.38750000000000001</v>
      </c>
      <c r="G12646" s="2">
        <v>0.75138888888888888</v>
      </c>
      <c r="H12646" t="s">
        <v>17</v>
      </c>
      <c r="I12646">
        <v>8.73</v>
      </c>
      <c r="J12646">
        <v>0</v>
      </c>
      <c r="K12646" t="s">
        <v>18</v>
      </c>
      <c r="L12646" t="s">
        <v>17</v>
      </c>
      <c r="M12646" t="s">
        <v>17</v>
      </c>
      <c r="N12646" t="str">
        <f>TEXT(employee_attendance_dataset[[#This Row],[Date]],"DDDD")</f>
        <v>Monday</v>
      </c>
      <c r="O12646">
        <f>IF(employee_attendance_dataset[[#This Row],[Leave_Type]]="",0,1)</f>
        <v>0</v>
      </c>
    </row>
    <row r="12647" spans="1:15" x14ac:dyDescent="0.25">
      <c r="A12647" t="s">
        <v>118</v>
      </c>
      <c r="B12647" t="s">
        <v>119</v>
      </c>
      <c r="C12647" t="s">
        <v>15</v>
      </c>
      <c r="D12647" s="1">
        <v>45642</v>
      </c>
      <c r="E12647" t="s">
        <v>16</v>
      </c>
      <c r="F12647" s="2">
        <v>0.41319444444444442</v>
      </c>
      <c r="G12647" s="2">
        <v>0.73263888888888884</v>
      </c>
      <c r="H12647" t="s">
        <v>28</v>
      </c>
      <c r="I12647">
        <v>7.67</v>
      </c>
      <c r="J12647">
        <v>0</v>
      </c>
      <c r="K12647" t="s">
        <v>18</v>
      </c>
      <c r="L12647" t="s">
        <v>17</v>
      </c>
      <c r="M12647" t="s">
        <v>28</v>
      </c>
      <c r="N12647" t="str">
        <f>TEXT(employee_attendance_dataset[[#This Row],[Date]],"DDDD")</f>
        <v>Monday</v>
      </c>
      <c r="O12647">
        <f>IF(employee_attendance_dataset[[#This Row],[Leave_Type]]="",0,1)</f>
        <v>0</v>
      </c>
    </row>
    <row r="12648" spans="1:15" x14ac:dyDescent="0.25">
      <c r="A12648" t="s">
        <v>120</v>
      </c>
      <c r="B12648" t="s">
        <v>121</v>
      </c>
      <c r="C12648" t="s">
        <v>24</v>
      </c>
      <c r="D12648" s="1">
        <v>45642</v>
      </c>
      <c r="E12648" t="s">
        <v>16</v>
      </c>
      <c r="F12648" s="2">
        <v>0.37083333333333335</v>
      </c>
      <c r="G12648" s="2">
        <v>0.73472222222222228</v>
      </c>
      <c r="H12648" t="s">
        <v>17</v>
      </c>
      <c r="I12648">
        <v>8.73</v>
      </c>
      <c r="J12648">
        <v>0</v>
      </c>
      <c r="K12648" t="s">
        <v>18</v>
      </c>
      <c r="L12648" t="s">
        <v>17</v>
      </c>
      <c r="M12648" t="s">
        <v>17</v>
      </c>
      <c r="N12648" t="str">
        <f>TEXT(employee_attendance_dataset[[#This Row],[Date]],"DDDD")</f>
        <v>Monday</v>
      </c>
      <c r="O12648">
        <f>IF(employee_attendance_dataset[[#This Row],[Leave_Type]]="",0,1)</f>
        <v>0</v>
      </c>
    </row>
    <row r="12649" spans="1:15" x14ac:dyDescent="0.25">
      <c r="A12649" t="s">
        <v>122</v>
      </c>
      <c r="B12649" t="s">
        <v>123</v>
      </c>
      <c r="C12649" t="s">
        <v>33</v>
      </c>
      <c r="D12649" s="1">
        <v>45642</v>
      </c>
      <c r="E12649" t="s">
        <v>16</v>
      </c>
      <c r="F12649" s="2">
        <v>0.38124999999999998</v>
      </c>
      <c r="G12649" s="2">
        <v>0.76249999999999996</v>
      </c>
      <c r="H12649" t="s">
        <v>28</v>
      </c>
      <c r="I12649">
        <v>9.15</v>
      </c>
      <c r="J12649">
        <v>0</v>
      </c>
      <c r="K12649" t="s">
        <v>18</v>
      </c>
      <c r="L12649" t="s">
        <v>17</v>
      </c>
      <c r="M12649" t="s">
        <v>17</v>
      </c>
      <c r="N12649" t="str">
        <f>TEXT(employee_attendance_dataset[[#This Row],[Date]],"DDDD")</f>
        <v>Monday</v>
      </c>
      <c r="O12649">
        <f>IF(employee_attendance_dataset[[#This Row],[Leave_Type]]="",0,1)</f>
        <v>0</v>
      </c>
    </row>
    <row r="12650" spans="1:15" x14ac:dyDescent="0.25">
      <c r="A12650" t="s">
        <v>124</v>
      </c>
      <c r="B12650" t="s">
        <v>125</v>
      </c>
      <c r="C12650" t="s">
        <v>24</v>
      </c>
      <c r="D12650" s="1">
        <v>45642</v>
      </c>
      <c r="E12650" t="s">
        <v>16</v>
      </c>
      <c r="F12650" s="2">
        <v>0.37708333333333333</v>
      </c>
      <c r="G12650" s="2">
        <v>0.73055555555555551</v>
      </c>
      <c r="H12650" t="s">
        <v>28</v>
      </c>
      <c r="I12650">
        <v>8.48</v>
      </c>
      <c r="J12650">
        <v>0</v>
      </c>
      <c r="K12650" t="s">
        <v>18</v>
      </c>
      <c r="L12650" t="s">
        <v>17</v>
      </c>
      <c r="M12650" t="s">
        <v>17</v>
      </c>
      <c r="N12650" t="str">
        <f>TEXT(employee_attendance_dataset[[#This Row],[Date]],"DDDD")</f>
        <v>Monday</v>
      </c>
      <c r="O12650">
        <f>IF(employee_attendance_dataset[[#This Row],[Leave_Type]]="",0,1)</f>
        <v>0</v>
      </c>
    </row>
    <row r="12651" spans="1:15" x14ac:dyDescent="0.25">
      <c r="A12651" t="s">
        <v>126</v>
      </c>
      <c r="B12651" t="s">
        <v>127</v>
      </c>
      <c r="C12651" t="s">
        <v>27</v>
      </c>
      <c r="D12651" s="1">
        <v>45642</v>
      </c>
      <c r="E12651" t="s">
        <v>16</v>
      </c>
      <c r="F12651" s="2">
        <v>0.36319444444444443</v>
      </c>
      <c r="G12651" s="2">
        <v>0.75555555555555554</v>
      </c>
      <c r="H12651" t="s">
        <v>17</v>
      </c>
      <c r="I12651">
        <v>9.42</v>
      </c>
      <c r="J12651">
        <v>0</v>
      </c>
      <c r="K12651" t="s">
        <v>18</v>
      </c>
      <c r="L12651" t="s">
        <v>17</v>
      </c>
      <c r="M12651" t="s">
        <v>17</v>
      </c>
      <c r="N12651" t="str">
        <f>TEXT(employee_attendance_dataset[[#This Row],[Date]],"DDDD")</f>
        <v>Monday</v>
      </c>
      <c r="O12651">
        <f>IF(employee_attendance_dataset[[#This Row],[Leave_Type]]="",0,1)</f>
        <v>0</v>
      </c>
    </row>
    <row r="12652" spans="1:15" x14ac:dyDescent="0.25">
      <c r="A12652" t="s">
        <v>128</v>
      </c>
      <c r="B12652" t="s">
        <v>129</v>
      </c>
      <c r="C12652" t="s">
        <v>36</v>
      </c>
      <c r="D12652" s="1">
        <v>45642</v>
      </c>
      <c r="E12652" t="s">
        <v>112</v>
      </c>
      <c r="F12652" s="2"/>
      <c r="G12652" s="2"/>
      <c r="H12652" t="s">
        <v>17</v>
      </c>
      <c r="I12652">
        <v>0</v>
      </c>
      <c r="J12652">
        <v>0</v>
      </c>
      <c r="K12652" t="s">
        <v>113</v>
      </c>
      <c r="L12652" t="s">
        <v>17</v>
      </c>
      <c r="M12652" t="s">
        <v>17</v>
      </c>
      <c r="N12652" t="str">
        <f>TEXT(employee_attendance_dataset[[#This Row],[Date]],"DDDD")</f>
        <v>Monday</v>
      </c>
      <c r="O12652">
        <f>IF(employee_attendance_dataset[[#This Row],[Leave_Type]]="",0,1)</f>
        <v>1</v>
      </c>
    </row>
    <row r="12653" spans="1:15" x14ac:dyDescent="0.25">
      <c r="A12653" t="s">
        <v>130</v>
      </c>
      <c r="B12653" t="s">
        <v>131</v>
      </c>
      <c r="C12653" t="s">
        <v>47</v>
      </c>
      <c r="D12653" s="1">
        <v>45642</v>
      </c>
      <c r="E12653" t="s">
        <v>16</v>
      </c>
      <c r="F12653" s="2">
        <v>0.38611111111111113</v>
      </c>
      <c r="G12653" s="2">
        <v>0.73263888888888884</v>
      </c>
      <c r="H12653" t="s">
        <v>17</v>
      </c>
      <c r="I12653">
        <v>8.32</v>
      </c>
      <c r="J12653">
        <v>0</v>
      </c>
      <c r="K12653" t="s">
        <v>18</v>
      </c>
      <c r="L12653" t="s">
        <v>17</v>
      </c>
      <c r="M12653" t="s">
        <v>17</v>
      </c>
      <c r="N12653" t="str">
        <f>TEXT(employee_attendance_dataset[[#This Row],[Date]],"DDDD")</f>
        <v>Monday</v>
      </c>
      <c r="O12653">
        <f>IF(employee_attendance_dataset[[#This Row],[Leave_Type]]="",0,1)</f>
        <v>0</v>
      </c>
    </row>
    <row r="12654" spans="1:15" x14ac:dyDescent="0.25">
      <c r="A12654" t="s">
        <v>132</v>
      </c>
      <c r="B12654" t="s">
        <v>133</v>
      </c>
      <c r="C12654" t="s">
        <v>33</v>
      </c>
      <c r="D12654" s="1">
        <v>45642</v>
      </c>
      <c r="E12654" t="s">
        <v>16</v>
      </c>
      <c r="F12654" s="2">
        <v>0.36388888888888887</v>
      </c>
      <c r="G12654" s="2">
        <v>0.74305555555555558</v>
      </c>
      <c r="H12654" t="s">
        <v>17</v>
      </c>
      <c r="I12654">
        <v>9.1</v>
      </c>
      <c r="J12654">
        <v>0.1</v>
      </c>
      <c r="K12654" t="s">
        <v>18</v>
      </c>
      <c r="L12654" t="s">
        <v>17</v>
      </c>
      <c r="M12654" t="s">
        <v>17</v>
      </c>
      <c r="N12654" t="str">
        <f>TEXT(employee_attendance_dataset[[#This Row],[Date]],"DDDD")</f>
        <v>Monday</v>
      </c>
      <c r="O12654">
        <f>IF(employee_attendance_dataset[[#This Row],[Leave_Type]]="",0,1)</f>
        <v>0</v>
      </c>
    </row>
    <row r="12655" spans="1:15" x14ac:dyDescent="0.25">
      <c r="A12655" t="s">
        <v>134</v>
      </c>
      <c r="B12655" t="s">
        <v>135</v>
      </c>
      <c r="C12655" t="s">
        <v>36</v>
      </c>
      <c r="D12655" s="1">
        <v>45642</v>
      </c>
      <c r="E12655" t="s">
        <v>16</v>
      </c>
      <c r="F12655" s="2">
        <v>0.37013888888888891</v>
      </c>
      <c r="G12655" s="2">
        <v>0.75624999999999998</v>
      </c>
      <c r="H12655" t="s">
        <v>17</v>
      </c>
      <c r="I12655">
        <v>9.27</v>
      </c>
      <c r="J12655">
        <v>0.27</v>
      </c>
      <c r="K12655" t="s">
        <v>18</v>
      </c>
      <c r="L12655" t="s">
        <v>17</v>
      </c>
      <c r="M12655" t="s">
        <v>17</v>
      </c>
      <c r="N12655" t="str">
        <f>TEXT(employee_attendance_dataset[[#This Row],[Date]],"DDDD")</f>
        <v>Monday</v>
      </c>
      <c r="O12655">
        <f>IF(employee_attendance_dataset[[#This Row],[Leave_Type]]="",0,1)</f>
        <v>0</v>
      </c>
    </row>
    <row r="12656" spans="1:15" x14ac:dyDescent="0.25">
      <c r="A12656" t="s">
        <v>136</v>
      </c>
      <c r="B12656" t="s">
        <v>137</v>
      </c>
      <c r="C12656" t="s">
        <v>33</v>
      </c>
      <c r="D12656" s="1">
        <v>45642</v>
      </c>
      <c r="E12656" t="s">
        <v>16</v>
      </c>
      <c r="F12656" s="2">
        <v>0.36458333333333331</v>
      </c>
      <c r="G12656" s="2">
        <v>0.74652777777777779</v>
      </c>
      <c r="H12656" t="s">
        <v>17</v>
      </c>
      <c r="I12656">
        <v>9.17</v>
      </c>
      <c r="J12656">
        <v>0</v>
      </c>
      <c r="K12656" t="s">
        <v>18</v>
      </c>
      <c r="L12656" t="s">
        <v>17</v>
      </c>
      <c r="M12656" t="s">
        <v>17</v>
      </c>
      <c r="N12656" t="str">
        <f>TEXT(employee_attendance_dataset[[#This Row],[Date]],"DDDD")</f>
        <v>Monday</v>
      </c>
      <c r="O12656">
        <f>IF(employee_attendance_dataset[[#This Row],[Leave_Type]]="",0,1)</f>
        <v>0</v>
      </c>
    </row>
    <row r="12657" spans="1:15" x14ac:dyDescent="0.25">
      <c r="A12657" t="s">
        <v>138</v>
      </c>
      <c r="B12657" t="s">
        <v>139</v>
      </c>
      <c r="C12657" t="s">
        <v>50</v>
      </c>
      <c r="D12657" s="1">
        <v>45642</v>
      </c>
      <c r="E12657" t="s">
        <v>16</v>
      </c>
      <c r="F12657" s="2">
        <v>0.36458333333333331</v>
      </c>
      <c r="G12657" s="2">
        <v>0.76111111111111107</v>
      </c>
      <c r="H12657" t="s">
        <v>17</v>
      </c>
      <c r="I12657">
        <v>9.52</v>
      </c>
      <c r="J12657">
        <v>0</v>
      </c>
      <c r="K12657" t="s">
        <v>18</v>
      </c>
      <c r="L12657" t="s">
        <v>17</v>
      </c>
      <c r="M12657" t="s">
        <v>17</v>
      </c>
      <c r="N12657" t="str">
        <f>TEXT(employee_attendance_dataset[[#This Row],[Date]],"DDDD")</f>
        <v>Monday</v>
      </c>
      <c r="O12657">
        <f>IF(employee_attendance_dataset[[#This Row],[Leave_Type]]="",0,1)</f>
        <v>0</v>
      </c>
    </row>
    <row r="12658" spans="1:15" x14ac:dyDescent="0.25">
      <c r="A12658" t="s">
        <v>140</v>
      </c>
      <c r="B12658" t="s">
        <v>141</v>
      </c>
      <c r="C12658" t="s">
        <v>15</v>
      </c>
      <c r="D12658" s="1">
        <v>45642</v>
      </c>
      <c r="E12658" t="s">
        <v>16</v>
      </c>
      <c r="F12658" s="2">
        <v>0.38194444444444442</v>
      </c>
      <c r="G12658" s="2">
        <v>0.72916666666666663</v>
      </c>
      <c r="H12658" t="s">
        <v>17</v>
      </c>
      <c r="I12658">
        <v>8.33</v>
      </c>
      <c r="J12658">
        <v>0</v>
      </c>
      <c r="K12658" t="s">
        <v>18</v>
      </c>
      <c r="L12658" t="s">
        <v>17</v>
      </c>
      <c r="M12658" t="s">
        <v>17</v>
      </c>
      <c r="N12658" t="str">
        <f>TEXT(employee_attendance_dataset[[#This Row],[Date]],"DDDD")</f>
        <v>Monday</v>
      </c>
      <c r="O12658">
        <f>IF(employee_attendance_dataset[[#This Row],[Leave_Type]]="",0,1)</f>
        <v>0</v>
      </c>
    </row>
    <row r="12659" spans="1:15" x14ac:dyDescent="0.25">
      <c r="A12659" t="s">
        <v>142</v>
      </c>
      <c r="B12659" t="s">
        <v>143</v>
      </c>
      <c r="C12659" t="s">
        <v>15</v>
      </c>
      <c r="D12659" s="1">
        <v>45642</v>
      </c>
      <c r="E12659" t="s">
        <v>16</v>
      </c>
      <c r="F12659" s="2">
        <v>0.37986111111111109</v>
      </c>
      <c r="G12659" s="2">
        <v>0.74583333333333335</v>
      </c>
      <c r="H12659" t="s">
        <v>17</v>
      </c>
      <c r="I12659">
        <v>8.7799999999999994</v>
      </c>
      <c r="J12659">
        <v>0</v>
      </c>
      <c r="K12659" t="s">
        <v>18</v>
      </c>
      <c r="L12659" t="s">
        <v>17</v>
      </c>
      <c r="M12659" t="s">
        <v>17</v>
      </c>
      <c r="N12659" t="str">
        <f>TEXT(employee_attendance_dataset[[#This Row],[Date]],"DDDD")</f>
        <v>Monday</v>
      </c>
      <c r="O12659">
        <f>IF(employee_attendance_dataset[[#This Row],[Leave_Type]]="",0,1)</f>
        <v>0</v>
      </c>
    </row>
    <row r="12660" spans="1:15" x14ac:dyDescent="0.25">
      <c r="A12660" t="s">
        <v>144</v>
      </c>
      <c r="B12660" t="s">
        <v>145</v>
      </c>
      <c r="C12660" t="s">
        <v>33</v>
      </c>
      <c r="D12660" s="1">
        <v>45642</v>
      </c>
      <c r="E12660" t="s">
        <v>16</v>
      </c>
      <c r="F12660" s="2">
        <v>0.36319444444444443</v>
      </c>
      <c r="G12660" s="2">
        <v>0.76458333333333328</v>
      </c>
      <c r="H12660" t="s">
        <v>17</v>
      </c>
      <c r="I12660">
        <v>9.6300000000000008</v>
      </c>
      <c r="J12660">
        <v>0</v>
      </c>
      <c r="K12660" t="s">
        <v>18</v>
      </c>
      <c r="L12660" t="s">
        <v>17</v>
      </c>
      <c r="M12660" t="s">
        <v>17</v>
      </c>
      <c r="N12660" t="str">
        <f>TEXT(employee_attendance_dataset[[#This Row],[Date]],"DDDD")</f>
        <v>Monday</v>
      </c>
      <c r="O12660">
        <f>IF(employee_attendance_dataset[[#This Row],[Leave_Type]]="",0,1)</f>
        <v>0</v>
      </c>
    </row>
    <row r="12661" spans="1:15" x14ac:dyDescent="0.25">
      <c r="A12661" t="s">
        <v>146</v>
      </c>
      <c r="B12661" t="s">
        <v>147</v>
      </c>
      <c r="C12661" t="s">
        <v>47</v>
      </c>
      <c r="D12661" s="1">
        <v>45642</v>
      </c>
      <c r="E12661" t="s">
        <v>16</v>
      </c>
      <c r="F12661" s="2">
        <v>0.38611111111111113</v>
      </c>
      <c r="G12661" s="2">
        <v>0.61736111111111114</v>
      </c>
      <c r="H12661" t="s">
        <v>17</v>
      </c>
      <c r="I12661">
        <v>5.55</v>
      </c>
      <c r="J12661">
        <v>0</v>
      </c>
      <c r="K12661" t="s">
        <v>18</v>
      </c>
      <c r="L12661" t="s">
        <v>28</v>
      </c>
      <c r="M12661" t="s">
        <v>17</v>
      </c>
      <c r="N12661" t="str">
        <f>TEXT(employee_attendance_dataset[[#This Row],[Date]],"DDDD")</f>
        <v>Monday</v>
      </c>
      <c r="O12661">
        <f>IF(employee_attendance_dataset[[#This Row],[Leave_Type]]="",0,1)</f>
        <v>0</v>
      </c>
    </row>
    <row r="12662" spans="1:15" x14ac:dyDescent="0.25">
      <c r="A12662" t="s">
        <v>148</v>
      </c>
      <c r="B12662" t="s">
        <v>149</v>
      </c>
      <c r="C12662" t="s">
        <v>24</v>
      </c>
      <c r="D12662" s="1">
        <v>45642</v>
      </c>
      <c r="E12662" t="s">
        <v>16</v>
      </c>
      <c r="F12662" s="2">
        <v>0.37638888888888888</v>
      </c>
      <c r="G12662" s="2">
        <v>0.74513888888888891</v>
      </c>
      <c r="H12662" t="s">
        <v>17</v>
      </c>
      <c r="I12662">
        <v>8.85</v>
      </c>
      <c r="J12662">
        <v>0</v>
      </c>
      <c r="K12662" t="s">
        <v>18</v>
      </c>
      <c r="L12662" t="s">
        <v>17</v>
      </c>
      <c r="M12662" t="s">
        <v>17</v>
      </c>
      <c r="N12662" t="str">
        <f>TEXT(employee_attendance_dataset[[#This Row],[Date]],"DDDD")</f>
        <v>Monday</v>
      </c>
      <c r="O12662">
        <f>IF(employee_attendance_dataset[[#This Row],[Leave_Type]]="",0,1)</f>
        <v>0</v>
      </c>
    </row>
    <row r="12663" spans="1:15" x14ac:dyDescent="0.25">
      <c r="A12663" t="s">
        <v>150</v>
      </c>
      <c r="B12663" t="s">
        <v>151</v>
      </c>
      <c r="C12663" t="s">
        <v>50</v>
      </c>
      <c r="D12663" s="1">
        <v>45642</v>
      </c>
      <c r="E12663" t="s">
        <v>16</v>
      </c>
      <c r="F12663" s="2">
        <v>0.37638888888888888</v>
      </c>
      <c r="G12663" s="2">
        <v>0.74236111111111114</v>
      </c>
      <c r="H12663" t="s">
        <v>17</v>
      </c>
      <c r="I12663">
        <v>8.7799999999999994</v>
      </c>
      <c r="J12663">
        <v>0</v>
      </c>
      <c r="K12663" t="s">
        <v>18</v>
      </c>
      <c r="L12663" t="s">
        <v>17</v>
      </c>
      <c r="M12663" t="s">
        <v>17</v>
      </c>
      <c r="N12663" t="str">
        <f>TEXT(employee_attendance_dataset[[#This Row],[Date]],"DDDD")</f>
        <v>Monday</v>
      </c>
      <c r="O12663">
        <f>IF(employee_attendance_dataset[[#This Row],[Leave_Type]]="",0,1)</f>
        <v>0</v>
      </c>
    </row>
    <row r="12664" spans="1:15" x14ac:dyDescent="0.25">
      <c r="A12664" t="s">
        <v>152</v>
      </c>
      <c r="B12664" t="s">
        <v>153</v>
      </c>
      <c r="C12664" t="s">
        <v>27</v>
      </c>
      <c r="D12664" s="1">
        <v>45642</v>
      </c>
      <c r="E12664" t="s">
        <v>16</v>
      </c>
      <c r="F12664" s="2">
        <v>0.36388888888888887</v>
      </c>
      <c r="G12664" s="2">
        <v>0.74236111111111114</v>
      </c>
      <c r="H12664" t="s">
        <v>17</v>
      </c>
      <c r="I12664">
        <v>9.08</v>
      </c>
      <c r="J12664">
        <v>0.08</v>
      </c>
      <c r="K12664" t="s">
        <v>18</v>
      </c>
      <c r="L12664" t="s">
        <v>17</v>
      </c>
      <c r="M12664" t="s">
        <v>17</v>
      </c>
      <c r="N12664" t="str">
        <f>TEXT(employee_attendance_dataset[[#This Row],[Date]],"DDDD")</f>
        <v>Monday</v>
      </c>
      <c r="O12664">
        <f>IF(employee_attendance_dataset[[#This Row],[Leave_Type]]="",0,1)</f>
        <v>0</v>
      </c>
    </row>
    <row r="12665" spans="1:15" x14ac:dyDescent="0.25">
      <c r="A12665" t="s">
        <v>154</v>
      </c>
      <c r="B12665" t="s">
        <v>155</v>
      </c>
      <c r="C12665" t="s">
        <v>15</v>
      </c>
      <c r="D12665" s="1">
        <v>45642</v>
      </c>
      <c r="E12665" t="s">
        <v>16</v>
      </c>
      <c r="F12665" s="2">
        <v>0.38194444444444442</v>
      </c>
      <c r="G12665" s="2">
        <v>0.74027777777777781</v>
      </c>
      <c r="H12665" t="s">
        <v>17</v>
      </c>
      <c r="I12665">
        <v>8.6</v>
      </c>
      <c r="J12665">
        <v>0</v>
      </c>
      <c r="K12665" t="s">
        <v>18</v>
      </c>
      <c r="L12665" t="s">
        <v>17</v>
      </c>
      <c r="M12665" t="s">
        <v>17</v>
      </c>
      <c r="N12665" t="str">
        <f>TEXT(employee_attendance_dataset[[#This Row],[Date]],"DDDD")</f>
        <v>Monday</v>
      </c>
      <c r="O12665">
        <f>IF(employee_attendance_dataset[[#This Row],[Leave_Type]]="",0,1)</f>
        <v>0</v>
      </c>
    </row>
    <row r="12666" spans="1:15" x14ac:dyDescent="0.25">
      <c r="A12666" t="s">
        <v>156</v>
      </c>
      <c r="B12666" t="s">
        <v>157</v>
      </c>
      <c r="C12666" t="s">
        <v>47</v>
      </c>
      <c r="D12666" s="1">
        <v>45642</v>
      </c>
      <c r="E12666" t="s">
        <v>16</v>
      </c>
      <c r="F12666" s="2">
        <v>0.36180555555555555</v>
      </c>
      <c r="G12666" s="2">
        <v>0.74375000000000002</v>
      </c>
      <c r="H12666" t="s">
        <v>17</v>
      </c>
      <c r="I12666">
        <v>9.17</v>
      </c>
      <c r="J12666">
        <v>0</v>
      </c>
      <c r="K12666" t="s">
        <v>18</v>
      </c>
      <c r="L12666" t="s">
        <v>17</v>
      </c>
      <c r="M12666" t="s">
        <v>17</v>
      </c>
      <c r="N12666" t="str">
        <f>TEXT(employee_attendance_dataset[[#This Row],[Date]],"DDDD")</f>
        <v>Monday</v>
      </c>
      <c r="O12666">
        <f>IF(employee_attendance_dataset[[#This Row],[Leave_Type]]="",0,1)</f>
        <v>0</v>
      </c>
    </row>
    <row r="12667" spans="1:15" x14ac:dyDescent="0.25">
      <c r="A12667" t="s">
        <v>158</v>
      </c>
      <c r="B12667" t="s">
        <v>159</v>
      </c>
      <c r="C12667" t="s">
        <v>36</v>
      </c>
      <c r="D12667" s="1">
        <v>45642</v>
      </c>
      <c r="E12667" t="s">
        <v>16</v>
      </c>
      <c r="F12667" s="2">
        <v>0.3659722222222222</v>
      </c>
      <c r="G12667" s="2">
        <v>0.7631944444444444</v>
      </c>
      <c r="H12667" t="s">
        <v>17</v>
      </c>
      <c r="I12667">
        <v>9.5299999999999994</v>
      </c>
      <c r="J12667">
        <v>0</v>
      </c>
      <c r="K12667" t="s">
        <v>18</v>
      </c>
      <c r="L12667" t="s">
        <v>17</v>
      </c>
      <c r="M12667" t="s">
        <v>17</v>
      </c>
      <c r="N12667" t="str">
        <f>TEXT(employee_attendance_dataset[[#This Row],[Date]],"DDDD")</f>
        <v>Monday</v>
      </c>
      <c r="O12667">
        <f>IF(employee_attendance_dataset[[#This Row],[Leave_Type]]="",0,1)</f>
        <v>0</v>
      </c>
    </row>
    <row r="12668" spans="1:15" x14ac:dyDescent="0.25">
      <c r="A12668" t="s">
        <v>160</v>
      </c>
      <c r="B12668" t="s">
        <v>161</v>
      </c>
      <c r="C12668" t="s">
        <v>36</v>
      </c>
      <c r="D12668" s="1">
        <v>45642</v>
      </c>
      <c r="E12668" t="s">
        <v>16</v>
      </c>
      <c r="F12668" s="2">
        <v>0.38819444444444445</v>
      </c>
      <c r="G12668" s="2">
        <v>0.73958333333333337</v>
      </c>
      <c r="H12668" t="s">
        <v>28</v>
      </c>
      <c r="I12668">
        <v>8.43</v>
      </c>
      <c r="J12668">
        <v>0</v>
      </c>
      <c r="K12668" t="s">
        <v>18</v>
      </c>
      <c r="L12668" t="s">
        <v>17</v>
      </c>
      <c r="M12668" t="s">
        <v>28</v>
      </c>
      <c r="N12668" t="str">
        <f>TEXT(employee_attendance_dataset[[#This Row],[Date]],"DDDD")</f>
        <v>Monday</v>
      </c>
      <c r="O12668">
        <f>IF(employee_attendance_dataset[[#This Row],[Leave_Type]]="",0,1)</f>
        <v>0</v>
      </c>
    </row>
    <row r="12669" spans="1:15" x14ac:dyDescent="0.25">
      <c r="A12669" t="s">
        <v>162</v>
      </c>
      <c r="B12669" t="s">
        <v>163</v>
      </c>
      <c r="C12669" t="s">
        <v>50</v>
      </c>
      <c r="D12669" s="1">
        <v>45642</v>
      </c>
      <c r="E12669" t="s">
        <v>16</v>
      </c>
      <c r="F12669" s="2">
        <v>0.36388888888888887</v>
      </c>
      <c r="G12669" s="2">
        <v>0.76249999999999996</v>
      </c>
      <c r="H12669" t="s">
        <v>17</v>
      </c>
      <c r="I12669">
        <v>9.57</v>
      </c>
      <c r="J12669">
        <v>0.56999999999999995</v>
      </c>
      <c r="K12669" t="s">
        <v>18</v>
      </c>
      <c r="L12669" t="s">
        <v>17</v>
      </c>
      <c r="M12669" t="s">
        <v>17</v>
      </c>
      <c r="N12669" t="str">
        <f>TEXT(employee_attendance_dataset[[#This Row],[Date]],"DDDD")</f>
        <v>Monday</v>
      </c>
      <c r="O12669">
        <f>IF(employee_attendance_dataset[[#This Row],[Leave_Type]]="",0,1)</f>
        <v>0</v>
      </c>
    </row>
    <row r="12670" spans="1:15" x14ac:dyDescent="0.25">
      <c r="A12670" t="s">
        <v>164</v>
      </c>
      <c r="B12670" t="s">
        <v>165</v>
      </c>
      <c r="C12670" t="s">
        <v>47</v>
      </c>
      <c r="D12670" s="1">
        <v>45642</v>
      </c>
      <c r="E12670" t="s">
        <v>16</v>
      </c>
      <c r="F12670" s="2">
        <v>0.37708333333333333</v>
      </c>
      <c r="G12670" s="2">
        <v>0.76111111111111107</v>
      </c>
      <c r="H12670" t="s">
        <v>17</v>
      </c>
      <c r="I12670">
        <v>9.2200000000000006</v>
      </c>
      <c r="J12670">
        <v>0</v>
      </c>
      <c r="K12670" t="s">
        <v>18</v>
      </c>
      <c r="L12670" t="s">
        <v>17</v>
      </c>
      <c r="M12670" t="s">
        <v>17</v>
      </c>
      <c r="N12670" t="str">
        <f>TEXT(employee_attendance_dataset[[#This Row],[Date]],"DDDD")</f>
        <v>Monday</v>
      </c>
      <c r="O12670">
        <f>IF(employee_attendance_dataset[[#This Row],[Leave_Type]]="",0,1)</f>
        <v>0</v>
      </c>
    </row>
    <row r="12671" spans="1:15" x14ac:dyDescent="0.25">
      <c r="A12671" t="s">
        <v>166</v>
      </c>
      <c r="B12671" t="s">
        <v>167</v>
      </c>
      <c r="C12671" t="s">
        <v>27</v>
      </c>
      <c r="D12671" s="1">
        <v>45642</v>
      </c>
      <c r="E12671" t="s">
        <v>16</v>
      </c>
      <c r="F12671" s="2">
        <v>0.37777777777777777</v>
      </c>
      <c r="G12671" s="2">
        <v>0.76180555555555551</v>
      </c>
      <c r="H12671" t="s">
        <v>17</v>
      </c>
      <c r="I12671">
        <v>9.2200000000000006</v>
      </c>
      <c r="J12671">
        <v>0</v>
      </c>
      <c r="K12671" t="s">
        <v>18</v>
      </c>
      <c r="L12671" t="s">
        <v>17</v>
      </c>
      <c r="M12671" t="s">
        <v>17</v>
      </c>
      <c r="N12671" t="str">
        <f>TEXT(employee_attendance_dataset[[#This Row],[Date]],"DDDD")</f>
        <v>Monday</v>
      </c>
      <c r="O12671">
        <f>IF(employee_attendance_dataset[[#This Row],[Leave_Type]]="",0,1)</f>
        <v>0</v>
      </c>
    </row>
    <row r="12672" spans="1:15" x14ac:dyDescent="0.25">
      <c r="A12672" t="s">
        <v>168</v>
      </c>
      <c r="B12672" t="s">
        <v>169</v>
      </c>
      <c r="C12672" t="s">
        <v>24</v>
      </c>
      <c r="D12672" s="1">
        <v>45642</v>
      </c>
      <c r="E12672" t="s">
        <v>16</v>
      </c>
      <c r="F12672" s="2">
        <v>0.36875000000000002</v>
      </c>
      <c r="G12672" s="2">
        <v>0.76111111111111107</v>
      </c>
      <c r="H12672" t="s">
        <v>17</v>
      </c>
      <c r="I12672">
        <v>9.42</v>
      </c>
      <c r="J12672">
        <v>0</v>
      </c>
      <c r="K12672" t="s">
        <v>18</v>
      </c>
      <c r="L12672" t="s">
        <v>17</v>
      </c>
      <c r="M12672" t="s">
        <v>17</v>
      </c>
      <c r="N12672" t="str">
        <f>TEXT(employee_attendance_dataset[[#This Row],[Date]],"DDDD")</f>
        <v>Monday</v>
      </c>
      <c r="O12672">
        <f>IF(employee_attendance_dataset[[#This Row],[Leave_Type]]="",0,1)</f>
        <v>0</v>
      </c>
    </row>
    <row r="12673" spans="1:15" x14ac:dyDescent="0.25">
      <c r="A12673" t="s">
        <v>170</v>
      </c>
      <c r="B12673" t="s">
        <v>171</v>
      </c>
      <c r="C12673" t="s">
        <v>21</v>
      </c>
      <c r="D12673" s="1">
        <v>45642</v>
      </c>
      <c r="E12673" t="s">
        <v>16</v>
      </c>
      <c r="F12673" s="2">
        <v>0.38611111111111113</v>
      </c>
      <c r="G12673" s="2">
        <v>0.75138888888888888</v>
      </c>
      <c r="H12673" t="s">
        <v>17</v>
      </c>
      <c r="I12673">
        <v>8.77</v>
      </c>
      <c r="J12673">
        <v>0</v>
      </c>
      <c r="K12673" t="s">
        <v>18</v>
      </c>
      <c r="L12673" t="s">
        <v>17</v>
      </c>
      <c r="M12673" t="s">
        <v>17</v>
      </c>
      <c r="N12673" t="str">
        <f>TEXT(employee_attendance_dataset[[#This Row],[Date]],"DDDD")</f>
        <v>Monday</v>
      </c>
      <c r="O12673">
        <f>IF(employee_attendance_dataset[[#This Row],[Leave_Type]]="",0,1)</f>
        <v>0</v>
      </c>
    </row>
    <row r="12674" spans="1:15" x14ac:dyDescent="0.25">
      <c r="A12674" t="s">
        <v>173</v>
      </c>
      <c r="B12674" t="s">
        <v>174</v>
      </c>
      <c r="C12674" t="s">
        <v>47</v>
      </c>
      <c r="D12674" s="1">
        <v>45642</v>
      </c>
      <c r="E12674" t="s">
        <v>16</v>
      </c>
      <c r="F12674" s="2">
        <v>0.38680555555555557</v>
      </c>
      <c r="G12674" s="2">
        <v>0.76458333333333328</v>
      </c>
      <c r="H12674" t="s">
        <v>17</v>
      </c>
      <c r="I12674">
        <v>9.07</v>
      </c>
      <c r="J12674">
        <v>0</v>
      </c>
      <c r="K12674" t="s">
        <v>18</v>
      </c>
      <c r="L12674" t="s">
        <v>17</v>
      </c>
      <c r="M12674" t="s">
        <v>17</v>
      </c>
      <c r="N12674" t="str">
        <f>TEXT(employee_attendance_dataset[[#This Row],[Date]],"DDDD")</f>
        <v>Monday</v>
      </c>
      <c r="O12674">
        <f>IF(employee_attendance_dataset[[#This Row],[Leave_Type]]="",0,1)</f>
        <v>0</v>
      </c>
    </row>
    <row r="12675" spans="1:15" x14ac:dyDescent="0.25">
      <c r="A12675" t="s">
        <v>175</v>
      </c>
      <c r="B12675" t="s">
        <v>176</v>
      </c>
      <c r="C12675" t="s">
        <v>21</v>
      </c>
      <c r="D12675" s="1">
        <v>45642</v>
      </c>
      <c r="E12675" t="s">
        <v>16</v>
      </c>
      <c r="F12675" s="2">
        <v>0.40625</v>
      </c>
      <c r="G12675" s="2">
        <v>0.72916666666666663</v>
      </c>
      <c r="H12675" t="s">
        <v>28</v>
      </c>
      <c r="I12675">
        <v>7.75</v>
      </c>
      <c r="J12675">
        <v>0</v>
      </c>
      <c r="K12675" t="s">
        <v>18</v>
      </c>
      <c r="L12675" t="s">
        <v>17</v>
      </c>
      <c r="M12675" t="s">
        <v>17</v>
      </c>
      <c r="N12675" t="str">
        <f>TEXT(employee_attendance_dataset[[#This Row],[Date]],"DDDD")</f>
        <v>Monday</v>
      </c>
      <c r="O12675">
        <f>IF(employee_attendance_dataset[[#This Row],[Leave_Type]]="",0,1)</f>
        <v>0</v>
      </c>
    </row>
    <row r="12676" spans="1:15" x14ac:dyDescent="0.25">
      <c r="A12676" t="s">
        <v>177</v>
      </c>
      <c r="B12676" t="s">
        <v>178</v>
      </c>
      <c r="C12676" t="s">
        <v>24</v>
      </c>
      <c r="D12676" s="1">
        <v>45642</v>
      </c>
      <c r="E12676" t="s">
        <v>16</v>
      </c>
      <c r="F12676" s="2">
        <v>0.37291666666666667</v>
      </c>
      <c r="G12676" s="2">
        <v>0.77013888888888893</v>
      </c>
      <c r="H12676" t="s">
        <v>17</v>
      </c>
      <c r="I12676">
        <v>9.5299999999999994</v>
      </c>
      <c r="J12676">
        <v>0</v>
      </c>
      <c r="K12676" t="s">
        <v>18</v>
      </c>
      <c r="L12676" t="s">
        <v>17</v>
      </c>
      <c r="M12676" t="s">
        <v>17</v>
      </c>
      <c r="N12676" t="str">
        <f>TEXT(employee_attendance_dataset[[#This Row],[Date]],"DDDD")</f>
        <v>Monday</v>
      </c>
      <c r="O12676">
        <f>IF(employee_attendance_dataset[[#This Row],[Leave_Type]]="",0,1)</f>
        <v>0</v>
      </c>
    </row>
    <row r="12677" spans="1:15" x14ac:dyDescent="0.25">
      <c r="A12677" t="s">
        <v>13</v>
      </c>
      <c r="B12677" t="s">
        <v>14</v>
      </c>
      <c r="C12677" t="s">
        <v>15</v>
      </c>
      <c r="D12677" s="1">
        <v>45643</v>
      </c>
      <c r="E12677" t="s">
        <v>16</v>
      </c>
      <c r="F12677" s="2">
        <v>0.37916666666666665</v>
      </c>
      <c r="G12677" s="2">
        <v>0.75624999999999998</v>
      </c>
      <c r="H12677" t="s">
        <v>17</v>
      </c>
      <c r="I12677">
        <v>9.0500000000000007</v>
      </c>
      <c r="J12677">
        <v>0.05</v>
      </c>
      <c r="K12677" t="s">
        <v>18</v>
      </c>
      <c r="L12677" t="s">
        <v>17</v>
      </c>
      <c r="M12677" t="s">
        <v>17</v>
      </c>
      <c r="N12677" t="str">
        <f>TEXT(employee_attendance_dataset[[#This Row],[Date]],"DDDD")</f>
        <v>Tuesday</v>
      </c>
      <c r="O12677">
        <f>IF(employee_attendance_dataset[[#This Row],[Leave_Type]]="",0,1)</f>
        <v>0</v>
      </c>
    </row>
    <row r="12678" spans="1:15" x14ac:dyDescent="0.25">
      <c r="A12678" t="s">
        <v>19</v>
      </c>
      <c r="B12678" t="s">
        <v>20</v>
      </c>
      <c r="C12678" t="s">
        <v>21</v>
      </c>
      <c r="D12678" s="1">
        <v>45643</v>
      </c>
      <c r="E12678" t="s">
        <v>16</v>
      </c>
      <c r="F12678" s="2">
        <v>0.38680555555555557</v>
      </c>
      <c r="G12678" s="2">
        <v>0.76944444444444449</v>
      </c>
      <c r="H12678" t="s">
        <v>17</v>
      </c>
      <c r="I12678">
        <v>9.18</v>
      </c>
      <c r="J12678">
        <v>0</v>
      </c>
      <c r="K12678" t="s">
        <v>18</v>
      </c>
      <c r="L12678" t="s">
        <v>17</v>
      </c>
      <c r="M12678" t="s">
        <v>17</v>
      </c>
      <c r="N12678" t="str">
        <f>TEXT(employee_attendance_dataset[[#This Row],[Date]],"DDDD")</f>
        <v>Tuesday</v>
      </c>
      <c r="O12678">
        <f>IF(employee_attendance_dataset[[#This Row],[Leave_Type]]="",0,1)</f>
        <v>0</v>
      </c>
    </row>
    <row r="12679" spans="1:15" x14ac:dyDescent="0.25">
      <c r="A12679" t="s">
        <v>22</v>
      </c>
      <c r="B12679" t="s">
        <v>23</v>
      </c>
      <c r="C12679" t="s">
        <v>24</v>
      </c>
      <c r="D12679" s="1">
        <v>45643</v>
      </c>
      <c r="E12679" t="s">
        <v>16</v>
      </c>
      <c r="F12679" s="2">
        <v>0.37291666666666667</v>
      </c>
      <c r="G12679" s="2">
        <v>0.75138888888888888</v>
      </c>
      <c r="H12679" t="s">
        <v>17</v>
      </c>
      <c r="I12679">
        <v>9.08</v>
      </c>
      <c r="J12679">
        <v>0</v>
      </c>
      <c r="K12679" t="s">
        <v>18</v>
      </c>
      <c r="L12679" t="s">
        <v>17</v>
      </c>
      <c r="M12679" t="s">
        <v>17</v>
      </c>
      <c r="N12679" t="str">
        <f>TEXT(employee_attendance_dataset[[#This Row],[Date]],"DDDD")</f>
        <v>Tuesday</v>
      </c>
      <c r="O12679">
        <f>IF(employee_attendance_dataset[[#This Row],[Leave_Type]]="",0,1)</f>
        <v>0</v>
      </c>
    </row>
    <row r="12680" spans="1:15" x14ac:dyDescent="0.25">
      <c r="A12680" t="s">
        <v>25</v>
      </c>
      <c r="B12680" t="s">
        <v>26</v>
      </c>
      <c r="C12680" t="s">
        <v>27</v>
      </c>
      <c r="D12680" s="1">
        <v>45643</v>
      </c>
      <c r="E12680" t="s">
        <v>16</v>
      </c>
      <c r="F12680" s="2">
        <v>0.37152777777777779</v>
      </c>
      <c r="G12680" s="2">
        <v>0.73611111111111116</v>
      </c>
      <c r="H12680" t="s">
        <v>17</v>
      </c>
      <c r="I12680">
        <v>8.75</v>
      </c>
      <c r="J12680">
        <v>0</v>
      </c>
      <c r="K12680" t="s">
        <v>18</v>
      </c>
      <c r="L12680" t="s">
        <v>17</v>
      </c>
      <c r="M12680" t="s">
        <v>17</v>
      </c>
      <c r="N12680" t="str">
        <f>TEXT(employee_attendance_dataset[[#This Row],[Date]],"DDDD")</f>
        <v>Tuesday</v>
      </c>
      <c r="O12680">
        <f>IF(employee_attendance_dataset[[#This Row],[Leave_Type]]="",0,1)</f>
        <v>0</v>
      </c>
    </row>
    <row r="12681" spans="1:15" x14ac:dyDescent="0.25">
      <c r="A12681" t="s">
        <v>29</v>
      </c>
      <c r="B12681" t="s">
        <v>30</v>
      </c>
      <c r="C12681" t="s">
        <v>27</v>
      </c>
      <c r="D12681" s="1">
        <v>45643</v>
      </c>
      <c r="E12681" t="s">
        <v>16</v>
      </c>
      <c r="F12681" s="2">
        <v>0.37638888888888888</v>
      </c>
      <c r="G12681" s="2">
        <v>0.75138888888888888</v>
      </c>
      <c r="H12681" t="s">
        <v>17</v>
      </c>
      <c r="I12681">
        <v>9</v>
      </c>
      <c r="J12681">
        <v>0</v>
      </c>
      <c r="K12681" t="s">
        <v>18</v>
      </c>
      <c r="L12681" t="s">
        <v>17</v>
      </c>
      <c r="M12681" t="s">
        <v>17</v>
      </c>
      <c r="N12681" t="str">
        <f>TEXT(employee_attendance_dataset[[#This Row],[Date]],"DDDD")</f>
        <v>Tuesday</v>
      </c>
      <c r="O12681">
        <f>IF(employee_attendance_dataset[[#This Row],[Leave_Type]]="",0,1)</f>
        <v>0</v>
      </c>
    </row>
    <row r="12682" spans="1:15" x14ac:dyDescent="0.25">
      <c r="A12682" t="s">
        <v>31</v>
      </c>
      <c r="B12682" t="s">
        <v>32</v>
      </c>
      <c r="C12682" t="s">
        <v>33</v>
      </c>
      <c r="D12682" s="1">
        <v>45643</v>
      </c>
      <c r="E12682" t="s">
        <v>112</v>
      </c>
      <c r="F12682" s="2"/>
      <c r="G12682" s="2"/>
      <c r="H12682" t="s">
        <v>17</v>
      </c>
      <c r="I12682">
        <v>0</v>
      </c>
      <c r="J12682">
        <v>0</v>
      </c>
      <c r="K12682" t="s">
        <v>172</v>
      </c>
      <c r="L12682" t="s">
        <v>17</v>
      </c>
      <c r="M12682" t="s">
        <v>17</v>
      </c>
      <c r="N12682" t="str">
        <f>TEXT(employee_attendance_dataset[[#This Row],[Date]],"DDDD")</f>
        <v>Tuesday</v>
      </c>
      <c r="O12682">
        <f>IF(employee_attendance_dataset[[#This Row],[Leave_Type]]="",0,1)</f>
        <v>1</v>
      </c>
    </row>
    <row r="12683" spans="1:15" x14ac:dyDescent="0.25">
      <c r="A12683" t="s">
        <v>34</v>
      </c>
      <c r="B12683" t="s">
        <v>35</v>
      </c>
      <c r="C12683" t="s">
        <v>36</v>
      </c>
      <c r="D12683" s="1">
        <v>45643</v>
      </c>
      <c r="E12683" t="s">
        <v>16</v>
      </c>
      <c r="F12683" s="2">
        <v>0.38124999999999998</v>
      </c>
      <c r="G12683" s="2">
        <v>0.61597222222222225</v>
      </c>
      <c r="H12683" t="s">
        <v>17</v>
      </c>
      <c r="I12683">
        <v>5.63</v>
      </c>
      <c r="J12683">
        <v>0</v>
      </c>
      <c r="K12683" t="s">
        <v>18</v>
      </c>
      <c r="L12683" t="s">
        <v>28</v>
      </c>
      <c r="M12683" t="s">
        <v>17</v>
      </c>
      <c r="N12683" t="str">
        <f>TEXT(employee_attendance_dataset[[#This Row],[Date]],"DDDD")</f>
        <v>Tuesday</v>
      </c>
      <c r="O12683">
        <f>IF(employee_attendance_dataset[[#This Row],[Leave_Type]]="",0,1)</f>
        <v>0</v>
      </c>
    </row>
    <row r="12684" spans="1:15" x14ac:dyDescent="0.25">
      <c r="A12684" t="s">
        <v>37</v>
      </c>
      <c r="B12684" t="s">
        <v>38</v>
      </c>
      <c r="C12684" t="s">
        <v>36</v>
      </c>
      <c r="D12684" s="1">
        <v>45643</v>
      </c>
      <c r="E12684" t="s">
        <v>59</v>
      </c>
      <c r="F12684" s="2"/>
      <c r="G12684" s="2"/>
      <c r="H12684" t="s">
        <v>17</v>
      </c>
      <c r="I12684">
        <v>0</v>
      </c>
      <c r="J12684">
        <v>0</v>
      </c>
      <c r="K12684" t="s">
        <v>18</v>
      </c>
      <c r="L12684" t="s">
        <v>17</v>
      </c>
      <c r="M12684" t="s">
        <v>17</v>
      </c>
      <c r="N12684" t="str">
        <f>TEXT(employee_attendance_dataset[[#This Row],[Date]],"DDDD")</f>
        <v>Tuesday</v>
      </c>
      <c r="O12684">
        <f>IF(employee_attendance_dataset[[#This Row],[Leave_Type]]="",0,1)</f>
        <v>0</v>
      </c>
    </row>
    <row r="12685" spans="1:15" x14ac:dyDescent="0.25">
      <c r="A12685" t="s">
        <v>39</v>
      </c>
      <c r="B12685" t="s">
        <v>40</v>
      </c>
      <c r="C12685" t="s">
        <v>33</v>
      </c>
      <c r="D12685" s="1">
        <v>45643</v>
      </c>
      <c r="E12685" t="s">
        <v>16</v>
      </c>
      <c r="F12685" s="2">
        <v>0.36944444444444446</v>
      </c>
      <c r="G12685" s="2">
        <v>0.7583333333333333</v>
      </c>
      <c r="H12685" t="s">
        <v>17</v>
      </c>
      <c r="I12685">
        <v>9.33</v>
      </c>
      <c r="J12685">
        <v>0</v>
      </c>
      <c r="K12685" t="s">
        <v>18</v>
      </c>
      <c r="L12685" t="s">
        <v>17</v>
      </c>
      <c r="M12685" t="s">
        <v>17</v>
      </c>
      <c r="N12685" t="str">
        <f>TEXT(employee_attendance_dataset[[#This Row],[Date]],"DDDD")</f>
        <v>Tuesday</v>
      </c>
      <c r="O12685">
        <f>IF(employee_attendance_dataset[[#This Row],[Leave_Type]]="",0,1)</f>
        <v>0</v>
      </c>
    </row>
    <row r="12686" spans="1:15" x14ac:dyDescent="0.25">
      <c r="A12686" t="s">
        <v>41</v>
      </c>
      <c r="B12686" t="s">
        <v>42</v>
      </c>
      <c r="C12686" t="s">
        <v>33</v>
      </c>
      <c r="D12686" s="1">
        <v>45643</v>
      </c>
      <c r="E12686" t="s">
        <v>16</v>
      </c>
      <c r="F12686" s="2">
        <v>0.38611111111111113</v>
      </c>
      <c r="G12686" s="2">
        <v>0.74097222222222225</v>
      </c>
      <c r="H12686" t="s">
        <v>17</v>
      </c>
      <c r="I12686">
        <v>8.52</v>
      </c>
      <c r="J12686">
        <v>0</v>
      </c>
      <c r="K12686" t="s">
        <v>18</v>
      </c>
      <c r="L12686" t="s">
        <v>17</v>
      </c>
      <c r="M12686" t="s">
        <v>17</v>
      </c>
      <c r="N12686" t="str">
        <f>TEXT(employee_attendance_dataset[[#This Row],[Date]],"DDDD")</f>
        <v>Tuesday</v>
      </c>
      <c r="O12686">
        <f>IF(employee_attendance_dataset[[#This Row],[Leave_Type]]="",0,1)</f>
        <v>0</v>
      </c>
    </row>
    <row r="12687" spans="1:15" x14ac:dyDescent="0.25">
      <c r="A12687" t="s">
        <v>43</v>
      </c>
      <c r="B12687" t="s">
        <v>44</v>
      </c>
      <c r="C12687" t="s">
        <v>15</v>
      </c>
      <c r="D12687" s="1">
        <v>45643</v>
      </c>
      <c r="E12687" t="s">
        <v>16</v>
      </c>
      <c r="F12687" s="2">
        <v>0.37708333333333333</v>
      </c>
      <c r="G12687" s="2">
        <v>0.75694444444444442</v>
      </c>
      <c r="H12687" t="s">
        <v>17</v>
      </c>
      <c r="I12687">
        <v>9.1199999999999992</v>
      </c>
      <c r="J12687">
        <v>0.12</v>
      </c>
      <c r="K12687" t="s">
        <v>18</v>
      </c>
      <c r="L12687" t="s">
        <v>17</v>
      </c>
      <c r="M12687" t="s">
        <v>17</v>
      </c>
      <c r="N12687" t="str">
        <f>TEXT(employee_attendance_dataset[[#This Row],[Date]],"DDDD")</f>
        <v>Tuesday</v>
      </c>
      <c r="O12687">
        <f>IF(employee_attendance_dataset[[#This Row],[Leave_Type]]="",0,1)</f>
        <v>0</v>
      </c>
    </row>
    <row r="12688" spans="1:15" x14ac:dyDescent="0.25">
      <c r="A12688" t="s">
        <v>45</v>
      </c>
      <c r="B12688" t="s">
        <v>46</v>
      </c>
      <c r="C12688" t="s">
        <v>47</v>
      </c>
      <c r="D12688" s="1">
        <v>45643</v>
      </c>
      <c r="E12688" t="s">
        <v>16</v>
      </c>
      <c r="F12688" s="2">
        <v>0.36388888888888887</v>
      </c>
      <c r="G12688" s="2">
        <v>0.73611111111111116</v>
      </c>
      <c r="H12688" t="s">
        <v>17</v>
      </c>
      <c r="I12688">
        <v>8.93</v>
      </c>
      <c r="J12688">
        <v>0</v>
      </c>
      <c r="K12688" t="s">
        <v>18</v>
      </c>
      <c r="L12688" t="s">
        <v>17</v>
      </c>
      <c r="M12688" t="s">
        <v>17</v>
      </c>
      <c r="N12688" t="str">
        <f>TEXT(employee_attendance_dataset[[#This Row],[Date]],"DDDD")</f>
        <v>Tuesday</v>
      </c>
      <c r="O12688">
        <f>IF(employee_attendance_dataset[[#This Row],[Leave_Type]]="",0,1)</f>
        <v>0</v>
      </c>
    </row>
    <row r="12689" spans="1:15" x14ac:dyDescent="0.25">
      <c r="A12689" t="s">
        <v>48</v>
      </c>
      <c r="B12689" t="s">
        <v>49</v>
      </c>
      <c r="C12689" t="s">
        <v>50</v>
      </c>
      <c r="D12689" s="1">
        <v>45643</v>
      </c>
      <c r="E12689" t="s">
        <v>16</v>
      </c>
      <c r="F12689" s="2">
        <v>0.38541666666666669</v>
      </c>
      <c r="G12689" s="2">
        <v>0.74930555555555556</v>
      </c>
      <c r="H12689" t="s">
        <v>17</v>
      </c>
      <c r="I12689">
        <v>8.73</v>
      </c>
      <c r="J12689">
        <v>0</v>
      </c>
      <c r="K12689" t="s">
        <v>18</v>
      </c>
      <c r="L12689" t="s">
        <v>17</v>
      </c>
      <c r="M12689" t="s">
        <v>17</v>
      </c>
      <c r="N12689" t="str">
        <f>TEXT(employee_attendance_dataset[[#This Row],[Date]],"DDDD")</f>
        <v>Tuesday</v>
      </c>
      <c r="O12689">
        <f>IF(employee_attendance_dataset[[#This Row],[Leave_Type]]="",0,1)</f>
        <v>0</v>
      </c>
    </row>
    <row r="12690" spans="1:15" x14ac:dyDescent="0.25">
      <c r="A12690" t="s">
        <v>51</v>
      </c>
      <c r="B12690" t="s">
        <v>52</v>
      </c>
      <c r="C12690" t="s">
        <v>24</v>
      </c>
      <c r="D12690" s="1">
        <v>45643</v>
      </c>
      <c r="E12690" t="s">
        <v>16</v>
      </c>
      <c r="F12690" s="2">
        <v>0.375</v>
      </c>
      <c r="G12690" s="2">
        <v>0.75277777777777777</v>
      </c>
      <c r="H12690" t="s">
        <v>17</v>
      </c>
      <c r="I12690">
        <v>9.07</v>
      </c>
      <c r="J12690">
        <v>7.0000000000000007E-2</v>
      </c>
      <c r="K12690" t="s">
        <v>18</v>
      </c>
      <c r="L12690" t="s">
        <v>17</v>
      </c>
      <c r="M12690" t="s">
        <v>17</v>
      </c>
      <c r="N12690" t="str">
        <f>TEXT(employee_attendance_dataset[[#This Row],[Date]],"DDDD")</f>
        <v>Tuesday</v>
      </c>
      <c r="O12690">
        <f>IF(employee_attendance_dataset[[#This Row],[Leave_Type]]="",0,1)</f>
        <v>0</v>
      </c>
    </row>
    <row r="12691" spans="1:15" x14ac:dyDescent="0.25">
      <c r="A12691" t="s">
        <v>53</v>
      </c>
      <c r="B12691" t="s">
        <v>54</v>
      </c>
      <c r="C12691" t="s">
        <v>36</v>
      </c>
      <c r="D12691" s="1">
        <v>45643</v>
      </c>
      <c r="E12691" t="s">
        <v>16</v>
      </c>
      <c r="F12691" s="2">
        <v>0.37152777777777779</v>
      </c>
      <c r="G12691" s="2">
        <v>0.76944444444444449</v>
      </c>
      <c r="H12691" t="s">
        <v>17</v>
      </c>
      <c r="I12691">
        <v>9.5500000000000007</v>
      </c>
      <c r="J12691">
        <v>0</v>
      </c>
      <c r="K12691" t="s">
        <v>18</v>
      </c>
      <c r="L12691" t="s">
        <v>17</v>
      </c>
      <c r="M12691" t="s">
        <v>17</v>
      </c>
      <c r="N12691" t="str">
        <f>TEXT(employee_attendance_dataset[[#This Row],[Date]],"DDDD")</f>
        <v>Tuesday</v>
      </c>
      <c r="O12691">
        <f>IF(employee_attendance_dataset[[#This Row],[Leave_Type]]="",0,1)</f>
        <v>0</v>
      </c>
    </row>
    <row r="12692" spans="1:15" x14ac:dyDescent="0.25">
      <c r="A12692" t="s">
        <v>55</v>
      </c>
      <c r="B12692" t="s">
        <v>56</v>
      </c>
      <c r="C12692" t="s">
        <v>50</v>
      </c>
      <c r="D12692" s="1">
        <v>45643</v>
      </c>
      <c r="E12692" t="s">
        <v>59</v>
      </c>
      <c r="F12692" s="2"/>
      <c r="G12692" s="2"/>
      <c r="H12692" t="s">
        <v>17</v>
      </c>
      <c r="I12692">
        <v>0</v>
      </c>
      <c r="J12692">
        <v>0</v>
      </c>
      <c r="K12692" t="s">
        <v>18</v>
      </c>
      <c r="L12692" t="s">
        <v>17</v>
      </c>
      <c r="M12692" t="s">
        <v>28</v>
      </c>
      <c r="N12692" t="str">
        <f>TEXT(employee_attendance_dataset[[#This Row],[Date]],"DDDD")</f>
        <v>Tuesday</v>
      </c>
      <c r="O12692">
        <f>IF(employee_attendance_dataset[[#This Row],[Leave_Type]]="",0,1)</f>
        <v>0</v>
      </c>
    </row>
    <row r="12693" spans="1:15" x14ac:dyDescent="0.25">
      <c r="A12693" t="s">
        <v>57</v>
      </c>
      <c r="B12693" t="s">
        <v>58</v>
      </c>
      <c r="C12693" t="s">
        <v>24</v>
      </c>
      <c r="D12693" s="1">
        <v>45643</v>
      </c>
      <c r="E12693" t="s">
        <v>16</v>
      </c>
      <c r="F12693" s="2">
        <v>0.36319444444444443</v>
      </c>
      <c r="G12693" s="2">
        <v>0.75208333333333333</v>
      </c>
      <c r="H12693" t="s">
        <v>17</v>
      </c>
      <c r="I12693">
        <v>9.33</v>
      </c>
      <c r="J12693">
        <v>0</v>
      </c>
      <c r="K12693" t="s">
        <v>18</v>
      </c>
      <c r="L12693" t="s">
        <v>17</v>
      </c>
      <c r="M12693" t="s">
        <v>17</v>
      </c>
      <c r="N12693" t="str">
        <f>TEXT(employee_attendance_dataset[[#This Row],[Date]],"DDDD")</f>
        <v>Tuesday</v>
      </c>
      <c r="O12693">
        <f>IF(employee_attendance_dataset[[#This Row],[Leave_Type]]="",0,1)</f>
        <v>0</v>
      </c>
    </row>
    <row r="12694" spans="1:15" x14ac:dyDescent="0.25">
      <c r="A12694" t="s">
        <v>60</v>
      </c>
      <c r="B12694" t="s">
        <v>61</v>
      </c>
      <c r="C12694" t="s">
        <v>36</v>
      </c>
      <c r="D12694" s="1">
        <v>45643</v>
      </c>
      <c r="E12694" t="s">
        <v>16</v>
      </c>
      <c r="F12694" s="2">
        <v>0.37361111111111112</v>
      </c>
      <c r="G12694" s="2">
        <v>0.74236111111111114</v>
      </c>
      <c r="H12694" t="s">
        <v>17</v>
      </c>
      <c r="I12694">
        <v>8.85</v>
      </c>
      <c r="J12694">
        <v>0</v>
      </c>
      <c r="K12694" t="s">
        <v>18</v>
      </c>
      <c r="L12694" t="s">
        <v>17</v>
      </c>
      <c r="M12694" t="s">
        <v>17</v>
      </c>
      <c r="N12694" t="str">
        <f>TEXT(employee_attendance_dataset[[#This Row],[Date]],"DDDD")</f>
        <v>Tuesday</v>
      </c>
      <c r="O12694">
        <f>IF(employee_attendance_dataset[[#This Row],[Leave_Type]]="",0,1)</f>
        <v>0</v>
      </c>
    </row>
    <row r="12695" spans="1:15" x14ac:dyDescent="0.25">
      <c r="A12695" t="s">
        <v>62</v>
      </c>
      <c r="B12695" t="s">
        <v>63</v>
      </c>
      <c r="C12695" t="s">
        <v>21</v>
      </c>
      <c r="D12695" s="1">
        <v>45643</v>
      </c>
      <c r="E12695" t="s">
        <v>16</v>
      </c>
      <c r="F12695" s="2">
        <v>0.37569444444444444</v>
      </c>
      <c r="G12695" s="2">
        <v>0.74722222222222223</v>
      </c>
      <c r="H12695" t="s">
        <v>17</v>
      </c>
      <c r="I12695">
        <v>8.92</v>
      </c>
      <c r="J12695">
        <v>0</v>
      </c>
      <c r="K12695" t="s">
        <v>18</v>
      </c>
      <c r="L12695" t="s">
        <v>17</v>
      </c>
      <c r="M12695" t="s">
        <v>17</v>
      </c>
      <c r="N12695" t="str">
        <f>TEXT(employee_attendance_dataset[[#This Row],[Date]],"DDDD")</f>
        <v>Tuesday</v>
      </c>
      <c r="O12695">
        <f>IF(employee_attendance_dataset[[#This Row],[Leave_Type]]="",0,1)</f>
        <v>0</v>
      </c>
    </row>
    <row r="12696" spans="1:15" x14ac:dyDescent="0.25">
      <c r="A12696" t="s">
        <v>64</v>
      </c>
      <c r="B12696" t="s">
        <v>65</v>
      </c>
      <c r="C12696" t="s">
        <v>15</v>
      </c>
      <c r="D12696" s="1">
        <v>45643</v>
      </c>
      <c r="E12696" t="s">
        <v>59</v>
      </c>
      <c r="F12696" s="2"/>
      <c r="G12696" s="2"/>
      <c r="H12696" t="s">
        <v>17</v>
      </c>
      <c r="I12696">
        <v>0</v>
      </c>
      <c r="J12696">
        <v>0</v>
      </c>
      <c r="K12696" t="s">
        <v>18</v>
      </c>
      <c r="L12696" t="s">
        <v>17</v>
      </c>
      <c r="M12696" t="s">
        <v>17</v>
      </c>
      <c r="N12696" t="str">
        <f>TEXT(employee_attendance_dataset[[#This Row],[Date]],"DDDD")</f>
        <v>Tuesday</v>
      </c>
      <c r="O12696">
        <f>IF(employee_attendance_dataset[[#This Row],[Leave_Type]]="",0,1)</f>
        <v>0</v>
      </c>
    </row>
    <row r="12697" spans="1:15" x14ac:dyDescent="0.25">
      <c r="A12697" t="s">
        <v>66</v>
      </c>
      <c r="B12697" t="s">
        <v>67</v>
      </c>
      <c r="C12697" t="s">
        <v>36</v>
      </c>
      <c r="D12697" s="1">
        <v>45643</v>
      </c>
      <c r="E12697" t="s">
        <v>16</v>
      </c>
      <c r="F12697" s="2">
        <v>0.37847222222222221</v>
      </c>
      <c r="G12697" s="2">
        <v>0.76111111111111107</v>
      </c>
      <c r="H12697" t="s">
        <v>17</v>
      </c>
      <c r="I12697">
        <v>9.18</v>
      </c>
      <c r="J12697">
        <v>0</v>
      </c>
      <c r="K12697" t="s">
        <v>18</v>
      </c>
      <c r="L12697" t="s">
        <v>17</v>
      </c>
      <c r="M12697" t="s">
        <v>17</v>
      </c>
      <c r="N12697" t="str">
        <f>TEXT(employee_attendance_dataset[[#This Row],[Date]],"DDDD")</f>
        <v>Tuesday</v>
      </c>
      <c r="O12697">
        <f>IF(employee_attendance_dataset[[#This Row],[Leave_Type]]="",0,1)</f>
        <v>0</v>
      </c>
    </row>
    <row r="12698" spans="1:15" x14ac:dyDescent="0.25">
      <c r="A12698" t="s">
        <v>68</v>
      </c>
      <c r="B12698" t="s">
        <v>69</v>
      </c>
      <c r="C12698" t="s">
        <v>27</v>
      </c>
      <c r="D12698" s="1">
        <v>45643</v>
      </c>
      <c r="E12698" t="s">
        <v>16</v>
      </c>
      <c r="F12698" s="2">
        <v>0.36527777777777776</v>
      </c>
      <c r="G12698" s="2">
        <v>0.73750000000000004</v>
      </c>
      <c r="H12698" t="s">
        <v>17</v>
      </c>
      <c r="I12698">
        <v>8.93</v>
      </c>
      <c r="J12698">
        <v>0</v>
      </c>
      <c r="K12698" t="s">
        <v>18</v>
      </c>
      <c r="L12698" t="s">
        <v>17</v>
      </c>
      <c r="M12698" t="s">
        <v>17</v>
      </c>
      <c r="N12698" t="str">
        <f>TEXT(employee_attendance_dataset[[#This Row],[Date]],"DDDD")</f>
        <v>Tuesday</v>
      </c>
      <c r="O12698">
        <f>IF(employee_attendance_dataset[[#This Row],[Leave_Type]]="",0,1)</f>
        <v>0</v>
      </c>
    </row>
    <row r="12699" spans="1:15" x14ac:dyDescent="0.25">
      <c r="A12699" t="s">
        <v>70</v>
      </c>
      <c r="B12699" t="s">
        <v>71</v>
      </c>
      <c r="C12699" t="s">
        <v>33</v>
      </c>
      <c r="D12699" s="1">
        <v>45643</v>
      </c>
      <c r="E12699" t="s">
        <v>16</v>
      </c>
      <c r="F12699" s="2">
        <v>0.38333333333333336</v>
      </c>
      <c r="G12699" s="2">
        <v>0.61527777777777781</v>
      </c>
      <c r="H12699" t="s">
        <v>17</v>
      </c>
      <c r="I12699">
        <v>5.57</v>
      </c>
      <c r="J12699">
        <v>0</v>
      </c>
      <c r="K12699" t="s">
        <v>18</v>
      </c>
      <c r="L12699" t="s">
        <v>28</v>
      </c>
      <c r="M12699" t="s">
        <v>28</v>
      </c>
      <c r="N12699" t="str">
        <f>TEXT(employee_attendance_dataset[[#This Row],[Date]],"DDDD")</f>
        <v>Tuesday</v>
      </c>
      <c r="O12699">
        <f>IF(employee_attendance_dataset[[#This Row],[Leave_Type]]="",0,1)</f>
        <v>0</v>
      </c>
    </row>
    <row r="12700" spans="1:15" x14ac:dyDescent="0.25">
      <c r="A12700" t="s">
        <v>72</v>
      </c>
      <c r="B12700" t="s">
        <v>73</v>
      </c>
      <c r="C12700" t="s">
        <v>21</v>
      </c>
      <c r="D12700" s="1">
        <v>45643</v>
      </c>
      <c r="E12700" t="s">
        <v>16</v>
      </c>
      <c r="F12700" s="2">
        <v>0.37708333333333333</v>
      </c>
      <c r="G12700" s="2">
        <v>0.75763888888888886</v>
      </c>
      <c r="H12700" t="s">
        <v>17</v>
      </c>
      <c r="I12700">
        <v>9.1300000000000008</v>
      </c>
      <c r="J12700">
        <v>0.13</v>
      </c>
      <c r="K12700" t="s">
        <v>18</v>
      </c>
      <c r="L12700" t="s">
        <v>17</v>
      </c>
      <c r="M12700" t="s">
        <v>17</v>
      </c>
      <c r="N12700" t="str">
        <f>TEXT(employee_attendance_dataset[[#This Row],[Date]],"DDDD")</f>
        <v>Tuesday</v>
      </c>
      <c r="O12700">
        <f>IF(employee_attendance_dataset[[#This Row],[Leave_Type]]="",0,1)</f>
        <v>0</v>
      </c>
    </row>
    <row r="12701" spans="1:15" x14ac:dyDescent="0.25">
      <c r="A12701" t="s">
        <v>74</v>
      </c>
      <c r="B12701" t="s">
        <v>75</v>
      </c>
      <c r="C12701" t="s">
        <v>47</v>
      </c>
      <c r="D12701" s="1">
        <v>45643</v>
      </c>
      <c r="E12701" t="s">
        <v>16</v>
      </c>
      <c r="F12701" s="2">
        <v>0.37013888888888891</v>
      </c>
      <c r="G12701" s="2">
        <v>0.73124999999999996</v>
      </c>
      <c r="H12701" t="s">
        <v>17</v>
      </c>
      <c r="I12701">
        <v>8.67</v>
      </c>
      <c r="J12701">
        <v>0</v>
      </c>
      <c r="K12701" t="s">
        <v>18</v>
      </c>
      <c r="L12701" t="s">
        <v>17</v>
      </c>
      <c r="M12701" t="s">
        <v>17</v>
      </c>
      <c r="N12701" t="str">
        <f>TEXT(employee_attendance_dataset[[#This Row],[Date]],"DDDD")</f>
        <v>Tuesday</v>
      </c>
      <c r="O12701">
        <f>IF(employee_attendance_dataset[[#This Row],[Leave_Type]]="",0,1)</f>
        <v>0</v>
      </c>
    </row>
    <row r="12702" spans="1:15" x14ac:dyDescent="0.25">
      <c r="A12702" t="s">
        <v>76</v>
      </c>
      <c r="B12702" t="s">
        <v>77</v>
      </c>
      <c r="C12702" t="s">
        <v>36</v>
      </c>
      <c r="D12702" s="1">
        <v>45643</v>
      </c>
      <c r="E12702" t="s">
        <v>112</v>
      </c>
      <c r="F12702" s="2"/>
      <c r="G12702" s="2"/>
      <c r="H12702" t="s">
        <v>17</v>
      </c>
      <c r="I12702">
        <v>0</v>
      </c>
      <c r="J12702">
        <v>0</v>
      </c>
      <c r="K12702" t="s">
        <v>172</v>
      </c>
      <c r="L12702" t="s">
        <v>17</v>
      </c>
      <c r="M12702" t="s">
        <v>17</v>
      </c>
      <c r="N12702" t="str">
        <f>TEXT(employee_attendance_dataset[[#This Row],[Date]],"DDDD")</f>
        <v>Tuesday</v>
      </c>
      <c r="O12702">
        <f>IF(employee_attendance_dataset[[#This Row],[Leave_Type]]="",0,1)</f>
        <v>1</v>
      </c>
    </row>
    <row r="12703" spans="1:15" x14ac:dyDescent="0.25">
      <c r="A12703" t="s">
        <v>78</v>
      </c>
      <c r="B12703" t="s">
        <v>79</v>
      </c>
      <c r="C12703" t="s">
        <v>47</v>
      </c>
      <c r="D12703" s="1">
        <v>45643</v>
      </c>
      <c r="E12703" t="s">
        <v>16</v>
      </c>
      <c r="F12703" s="2">
        <v>0.36666666666666664</v>
      </c>
      <c r="G12703" s="2">
        <v>0.7368055555555556</v>
      </c>
      <c r="H12703" t="s">
        <v>17</v>
      </c>
      <c r="I12703">
        <v>8.8800000000000008</v>
      </c>
      <c r="J12703">
        <v>0</v>
      </c>
      <c r="K12703" t="s">
        <v>18</v>
      </c>
      <c r="L12703" t="s">
        <v>17</v>
      </c>
      <c r="M12703" t="s">
        <v>17</v>
      </c>
      <c r="N12703" t="str">
        <f>TEXT(employee_attendance_dataset[[#This Row],[Date]],"DDDD")</f>
        <v>Tuesday</v>
      </c>
      <c r="O12703">
        <f>IF(employee_attendance_dataset[[#This Row],[Leave_Type]]="",0,1)</f>
        <v>0</v>
      </c>
    </row>
    <row r="12704" spans="1:15" x14ac:dyDescent="0.25">
      <c r="A12704" t="s">
        <v>80</v>
      </c>
      <c r="B12704" t="s">
        <v>81</v>
      </c>
      <c r="C12704" t="s">
        <v>50</v>
      </c>
      <c r="D12704" s="1">
        <v>45643</v>
      </c>
      <c r="E12704" t="s">
        <v>16</v>
      </c>
      <c r="F12704" s="2">
        <v>0.38819444444444445</v>
      </c>
      <c r="G12704" s="2">
        <v>0.73055555555555551</v>
      </c>
      <c r="H12704" t="s">
        <v>17</v>
      </c>
      <c r="I12704">
        <v>8.2200000000000006</v>
      </c>
      <c r="J12704">
        <v>0</v>
      </c>
      <c r="K12704" t="s">
        <v>18</v>
      </c>
      <c r="L12704" t="s">
        <v>17</v>
      </c>
      <c r="M12704" t="s">
        <v>17</v>
      </c>
      <c r="N12704" t="str">
        <f>TEXT(employee_attendance_dataset[[#This Row],[Date]],"DDDD")</f>
        <v>Tuesday</v>
      </c>
      <c r="O12704">
        <f>IF(employee_attendance_dataset[[#This Row],[Leave_Type]]="",0,1)</f>
        <v>0</v>
      </c>
    </row>
    <row r="12705" spans="1:15" x14ac:dyDescent="0.25">
      <c r="A12705" t="s">
        <v>82</v>
      </c>
      <c r="B12705" t="s">
        <v>83</v>
      </c>
      <c r="C12705" t="s">
        <v>33</v>
      </c>
      <c r="D12705" s="1">
        <v>45643</v>
      </c>
      <c r="E12705" t="s">
        <v>16</v>
      </c>
      <c r="F12705" s="2">
        <v>0.36875000000000002</v>
      </c>
      <c r="G12705" s="2">
        <v>0.62777777777777777</v>
      </c>
      <c r="H12705" t="s">
        <v>17</v>
      </c>
      <c r="I12705">
        <v>6.22</v>
      </c>
      <c r="J12705">
        <v>0</v>
      </c>
      <c r="K12705" t="s">
        <v>18</v>
      </c>
      <c r="L12705" t="s">
        <v>28</v>
      </c>
      <c r="M12705" t="s">
        <v>17</v>
      </c>
      <c r="N12705" t="str">
        <f>TEXT(employee_attendance_dataset[[#This Row],[Date]],"DDDD")</f>
        <v>Tuesday</v>
      </c>
      <c r="O12705">
        <f>IF(employee_attendance_dataset[[#This Row],[Leave_Type]]="",0,1)</f>
        <v>0</v>
      </c>
    </row>
    <row r="12706" spans="1:15" x14ac:dyDescent="0.25">
      <c r="A12706" t="s">
        <v>84</v>
      </c>
      <c r="B12706" t="s">
        <v>85</v>
      </c>
      <c r="C12706" t="s">
        <v>47</v>
      </c>
      <c r="D12706" s="1">
        <v>45643</v>
      </c>
      <c r="E12706" t="s">
        <v>16</v>
      </c>
      <c r="F12706" s="2">
        <v>0.37152777777777779</v>
      </c>
      <c r="G12706" s="2">
        <v>0.63680555555555551</v>
      </c>
      <c r="H12706" t="s">
        <v>17</v>
      </c>
      <c r="I12706">
        <v>6.37</v>
      </c>
      <c r="J12706">
        <v>0</v>
      </c>
      <c r="K12706" t="s">
        <v>18</v>
      </c>
      <c r="L12706" t="s">
        <v>28</v>
      </c>
      <c r="M12706" t="s">
        <v>17</v>
      </c>
      <c r="N12706" t="str">
        <f>TEXT(employee_attendance_dataset[[#This Row],[Date]],"DDDD")</f>
        <v>Tuesday</v>
      </c>
      <c r="O12706">
        <f>IF(employee_attendance_dataset[[#This Row],[Leave_Type]]="",0,1)</f>
        <v>0</v>
      </c>
    </row>
    <row r="12707" spans="1:15" x14ac:dyDescent="0.25">
      <c r="A12707" t="s">
        <v>86</v>
      </c>
      <c r="B12707" t="s">
        <v>87</v>
      </c>
      <c r="C12707" t="s">
        <v>15</v>
      </c>
      <c r="D12707" s="1">
        <v>45643</v>
      </c>
      <c r="E12707" t="s">
        <v>112</v>
      </c>
      <c r="F12707" s="2"/>
      <c r="G12707" s="2"/>
      <c r="H12707" t="s">
        <v>17</v>
      </c>
      <c r="I12707">
        <v>0</v>
      </c>
      <c r="J12707">
        <v>0</v>
      </c>
      <c r="K12707" t="s">
        <v>113</v>
      </c>
      <c r="L12707" t="s">
        <v>17</v>
      </c>
      <c r="M12707" t="s">
        <v>17</v>
      </c>
      <c r="N12707" t="str">
        <f>TEXT(employee_attendance_dataset[[#This Row],[Date]],"DDDD")</f>
        <v>Tuesday</v>
      </c>
      <c r="O12707">
        <f>IF(employee_attendance_dataset[[#This Row],[Leave_Type]]="",0,1)</f>
        <v>1</v>
      </c>
    </row>
    <row r="12708" spans="1:15" x14ac:dyDescent="0.25">
      <c r="A12708" t="s">
        <v>88</v>
      </c>
      <c r="B12708" t="s">
        <v>89</v>
      </c>
      <c r="C12708" t="s">
        <v>33</v>
      </c>
      <c r="D12708" s="1">
        <v>45643</v>
      </c>
      <c r="E12708" t="s">
        <v>16</v>
      </c>
      <c r="F12708" s="2">
        <v>0.36249999999999999</v>
      </c>
      <c r="G12708" s="2">
        <v>0.73750000000000004</v>
      </c>
      <c r="H12708" t="s">
        <v>17</v>
      </c>
      <c r="I12708">
        <v>9</v>
      </c>
      <c r="J12708">
        <v>0</v>
      </c>
      <c r="K12708" t="s">
        <v>18</v>
      </c>
      <c r="L12708" t="s">
        <v>17</v>
      </c>
      <c r="M12708" t="s">
        <v>17</v>
      </c>
      <c r="N12708" t="str">
        <f>TEXT(employee_attendance_dataset[[#This Row],[Date]],"DDDD")</f>
        <v>Tuesday</v>
      </c>
      <c r="O12708">
        <f>IF(employee_attendance_dataset[[#This Row],[Leave_Type]]="",0,1)</f>
        <v>0</v>
      </c>
    </row>
    <row r="12709" spans="1:15" x14ac:dyDescent="0.25">
      <c r="A12709" t="s">
        <v>90</v>
      </c>
      <c r="B12709" t="s">
        <v>91</v>
      </c>
      <c r="C12709" t="s">
        <v>33</v>
      </c>
      <c r="D12709" s="1">
        <v>45643</v>
      </c>
      <c r="E12709" t="s">
        <v>112</v>
      </c>
      <c r="F12709" s="2"/>
      <c r="G12709" s="2"/>
      <c r="H12709" t="s">
        <v>17</v>
      </c>
      <c r="I12709">
        <v>0</v>
      </c>
      <c r="J12709">
        <v>0</v>
      </c>
      <c r="K12709" t="s">
        <v>180</v>
      </c>
      <c r="L12709" t="s">
        <v>17</v>
      </c>
      <c r="M12709" t="s">
        <v>17</v>
      </c>
      <c r="N12709" t="str">
        <f>TEXT(employee_attendance_dataset[[#This Row],[Date]],"DDDD")</f>
        <v>Tuesday</v>
      </c>
      <c r="O12709">
        <f>IF(employee_attendance_dataset[[#This Row],[Leave_Type]]="",0,1)</f>
        <v>1</v>
      </c>
    </row>
    <row r="12710" spans="1:15" x14ac:dyDescent="0.25">
      <c r="A12710" t="s">
        <v>92</v>
      </c>
      <c r="B12710" t="s">
        <v>93</v>
      </c>
      <c r="C12710" t="s">
        <v>15</v>
      </c>
      <c r="D12710" s="1">
        <v>45643</v>
      </c>
      <c r="E12710" t="s">
        <v>16</v>
      </c>
      <c r="F12710" s="2">
        <v>0.37222222222222223</v>
      </c>
      <c r="G12710" s="2">
        <v>0.74375000000000002</v>
      </c>
      <c r="H12710" t="s">
        <v>17</v>
      </c>
      <c r="I12710">
        <v>8.92</v>
      </c>
      <c r="J12710">
        <v>0</v>
      </c>
      <c r="K12710" t="s">
        <v>18</v>
      </c>
      <c r="L12710" t="s">
        <v>17</v>
      </c>
      <c r="M12710" t="s">
        <v>17</v>
      </c>
      <c r="N12710" t="str">
        <f>TEXT(employee_attendance_dataset[[#This Row],[Date]],"DDDD")</f>
        <v>Tuesday</v>
      </c>
      <c r="O12710">
        <f>IF(employee_attendance_dataset[[#This Row],[Leave_Type]]="",0,1)</f>
        <v>0</v>
      </c>
    </row>
    <row r="12711" spans="1:15" x14ac:dyDescent="0.25">
      <c r="A12711" t="s">
        <v>94</v>
      </c>
      <c r="B12711" t="s">
        <v>95</v>
      </c>
      <c r="C12711" t="s">
        <v>24</v>
      </c>
      <c r="D12711" s="1">
        <v>45643</v>
      </c>
      <c r="E12711" t="s">
        <v>112</v>
      </c>
      <c r="F12711" s="2"/>
      <c r="G12711" s="2"/>
      <c r="H12711" t="s">
        <v>17</v>
      </c>
      <c r="I12711">
        <v>0</v>
      </c>
      <c r="J12711">
        <v>0</v>
      </c>
      <c r="K12711" t="s">
        <v>113</v>
      </c>
      <c r="L12711" t="s">
        <v>17</v>
      </c>
      <c r="M12711" t="s">
        <v>17</v>
      </c>
      <c r="N12711" t="str">
        <f>TEXT(employee_attendance_dataset[[#This Row],[Date]],"DDDD")</f>
        <v>Tuesday</v>
      </c>
      <c r="O12711">
        <f>IF(employee_attendance_dataset[[#This Row],[Leave_Type]]="",0,1)</f>
        <v>1</v>
      </c>
    </row>
    <row r="12712" spans="1:15" x14ac:dyDescent="0.25">
      <c r="A12712" t="s">
        <v>96</v>
      </c>
      <c r="B12712" t="s">
        <v>97</v>
      </c>
      <c r="C12712" t="s">
        <v>21</v>
      </c>
      <c r="D12712" s="1">
        <v>45643</v>
      </c>
      <c r="E12712" t="s">
        <v>16</v>
      </c>
      <c r="F12712" s="2">
        <v>0.40555555555555556</v>
      </c>
      <c r="G12712" s="2">
        <v>0.73402777777777772</v>
      </c>
      <c r="H12712" t="s">
        <v>28</v>
      </c>
      <c r="I12712">
        <v>7.88</v>
      </c>
      <c r="J12712">
        <v>0</v>
      </c>
      <c r="K12712" t="s">
        <v>18</v>
      </c>
      <c r="L12712" t="s">
        <v>17</v>
      </c>
      <c r="M12712" t="s">
        <v>17</v>
      </c>
      <c r="N12712" t="str">
        <f>TEXT(employee_attendance_dataset[[#This Row],[Date]],"DDDD")</f>
        <v>Tuesday</v>
      </c>
      <c r="O12712">
        <f>IF(employee_attendance_dataset[[#This Row],[Leave_Type]]="",0,1)</f>
        <v>0</v>
      </c>
    </row>
    <row r="12713" spans="1:15" x14ac:dyDescent="0.25">
      <c r="A12713" t="s">
        <v>98</v>
      </c>
      <c r="B12713" t="s">
        <v>99</v>
      </c>
      <c r="C12713" t="s">
        <v>27</v>
      </c>
      <c r="D12713" s="1">
        <v>45643</v>
      </c>
      <c r="E12713" t="s">
        <v>16</v>
      </c>
      <c r="F12713" s="2">
        <v>0.36249999999999999</v>
      </c>
      <c r="G12713" s="2">
        <v>0.7368055555555556</v>
      </c>
      <c r="H12713" t="s">
        <v>17</v>
      </c>
      <c r="I12713">
        <v>8.98</v>
      </c>
      <c r="J12713">
        <v>0</v>
      </c>
      <c r="K12713" t="s">
        <v>18</v>
      </c>
      <c r="L12713" t="s">
        <v>17</v>
      </c>
      <c r="M12713" t="s">
        <v>17</v>
      </c>
      <c r="N12713" t="str">
        <f>TEXT(employee_attendance_dataset[[#This Row],[Date]],"DDDD")</f>
        <v>Tuesday</v>
      </c>
      <c r="O12713">
        <f>IF(employee_attendance_dataset[[#This Row],[Leave_Type]]="",0,1)</f>
        <v>0</v>
      </c>
    </row>
    <row r="12714" spans="1:15" x14ac:dyDescent="0.25">
      <c r="A12714" t="s">
        <v>100</v>
      </c>
      <c r="B12714" t="s">
        <v>101</v>
      </c>
      <c r="C12714" t="s">
        <v>50</v>
      </c>
      <c r="D12714" s="1">
        <v>45643</v>
      </c>
      <c r="E12714" t="s">
        <v>16</v>
      </c>
      <c r="F12714" s="2">
        <v>0.36666666666666664</v>
      </c>
      <c r="G12714" s="2">
        <v>0.75972222222222219</v>
      </c>
      <c r="H12714" t="s">
        <v>17</v>
      </c>
      <c r="I12714">
        <v>9.43</v>
      </c>
      <c r="J12714">
        <v>0</v>
      </c>
      <c r="K12714" t="s">
        <v>18</v>
      </c>
      <c r="L12714" t="s">
        <v>17</v>
      </c>
      <c r="M12714" t="s">
        <v>17</v>
      </c>
      <c r="N12714" t="str">
        <f>TEXT(employee_attendance_dataset[[#This Row],[Date]],"DDDD")</f>
        <v>Tuesday</v>
      </c>
      <c r="O12714">
        <f>IF(employee_attendance_dataset[[#This Row],[Leave_Type]]="",0,1)</f>
        <v>0</v>
      </c>
    </row>
    <row r="12715" spans="1:15" x14ac:dyDescent="0.25">
      <c r="A12715" t="s">
        <v>102</v>
      </c>
      <c r="B12715" t="s">
        <v>103</v>
      </c>
      <c r="C12715" t="s">
        <v>47</v>
      </c>
      <c r="D12715" s="1">
        <v>45643</v>
      </c>
      <c r="E12715" t="s">
        <v>16</v>
      </c>
      <c r="F12715" s="2">
        <v>0.37083333333333335</v>
      </c>
      <c r="G12715" s="2">
        <v>0.75208333333333333</v>
      </c>
      <c r="H12715" t="s">
        <v>17</v>
      </c>
      <c r="I12715">
        <v>9.15</v>
      </c>
      <c r="J12715">
        <v>0</v>
      </c>
      <c r="K12715" t="s">
        <v>18</v>
      </c>
      <c r="L12715" t="s">
        <v>17</v>
      </c>
      <c r="M12715" t="s">
        <v>17</v>
      </c>
      <c r="N12715" t="str">
        <f>TEXT(employee_attendance_dataset[[#This Row],[Date]],"DDDD")</f>
        <v>Tuesday</v>
      </c>
      <c r="O12715">
        <f>IF(employee_attendance_dataset[[#This Row],[Leave_Type]]="",0,1)</f>
        <v>0</v>
      </c>
    </row>
    <row r="12716" spans="1:15" x14ac:dyDescent="0.25">
      <c r="A12716" t="s">
        <v>104</v>
      </c>
      <c r="B12716" t="s">
        <v>105</v>
      </c>
      <c r="C12716" t="s">
        <v>24</v>
      </c>
      <c r="D12716" s="1">
        <v>45643</v>
      </c>
      <c r="E12716" t="s">
        <v>16</v>
      </c>
      <c r="F12716" s="2">
        <v>0.36388888888888887</v>
      </c>
      <c r="G12716" s="2">
        <v>0.74652777777777779</v>
      </c>
      <c r="H12716" t="s">
        <v>17</v>
      </c>
      <c r="I12716">
        <v>9.18</v>
      </c>
      <c r="J12716">
        <v>0</v>
      </c>
      <c r="K12716" t="s">
        <v>18</v>
      </c>
      <c r="L12716" t="s">
        <v>17</v>
      </c>
      <c r="M12716" t="s">
        <v>17</v>
      </c>
      <c r="N12716" t="str">
        <f>TEXT(employee_attendance_dataset[[#This Row],[Date]],"DDDD")</f>
        <v>Tuesday</v>
      </c>
      <c r="O12716">
        <f>IF(employee_attendance_dataset[[#This Row],[Leave_Type]]="",0,1)</f>
        <v>0</v>
      </c>
    </row>
    <row r="12717" spans="1:15" x14ac:dyDescent="0.25">
      <c r="A12717" t="s">
        <v>106</v>
      </c>
      <c r="B12717" t="s">
        <v>107</v>
      </c>
      <c r="C12717" t="s">
        <v>50</v>
      </c>
      <c r="D12717" s="1">
        <v>45643</v>
      </c>
      <c r="E12717" t="s">
        <v>16</v>
      </c>
      <c r="F12717" s="2">
        <v>0.36666666666666664</v>
      </c>
      <c r="G12717" s="2">
        <v>0.7583333333333333</v>
      </c>
      <c r="H12717" t="s">
        <v>17</v>
      </c>
      <c r="I12717">
        <v>9.4</v>
      </c>
      <c r="J12717">
        <v>0</v>
      </c>
      <c r="K12717" t="s">
        <v>18</v>
      </c>
      <c r="L12717" t="s">
        <v>17</v>
      </c>
      <c r="M12717" t="s">
        <v>17</v>
      </c>
      <c r="N12717" t="str">
        <f>TEXT(employee_attendance_dataset[[#This Row],[Date]],"DDDD")</f>
        <v>Tuesday</v>
      </c>
      <c r="O12717">
        <f>IF(employee_attendance_dataset[[#This Row],[Leave_Type]]="",0,1)</f>
        <v>0</v>
      </c>
    </row>
    <row r="12718" spans="1:15" x14ac:dyDescent="0.25">
      <c r="A12718" t="s">
        <v>108</v>
      </c>
      <c r="B12718" t="s">
        <v>109</v>
      </c>
      <c r="C12718" t="s">
        <v>50</v>
      </c>
      <c r="D12718" s="1">
        <v>45643</v>
      </c>
      <c r="E12718" t="s">
        <v>16</v>
      </c>
      <c r="F12718" s="2">
        <v>0.38750000000000001</v>
      </c>
      <c r="G12718" s="2">
        <v>0.74097222222222225</v>
      </c>
      <c r="H12718" t="s">
        <v>17</v>
      </c>
      <c r="I12718">
        <v>8.48</v>
      </c>
      <c r="J12718">
        <v>0</v>
      </c>
      <c r="K12718" t="s">
        <v>18</v>
      </c>
      <c r="L12718" t="s">
        <v>17</v>
      </c>
      <c r="M12718" t="s">
        <v>17</v>
      </c>
      <c r="N12718" t="str">
        <f>TEXT(employee_attendance_dataset[[#This Row],[Date]],"DDDD")</f>
        <v>Tuesday</v>
      </c>
      <c r="O12718">
        <f>IF(employee_attendance_dataset[[#This Row],[Leave_Type]]="",0,1)</f>
        <v>0</v>
      </c>
    </row>
    <row r="12719" spans="1:15" x14ac:dyDescent="0.25">
      <c r="A12719" t="s">
        <v>110</v>
      </c>
      <c r="B12719" t="s">
        <v>111</v>
      </c>
      <c r="C12719" t="s">
        <v>50</v>
      </c>
      <c r="D12719" s="1">
        <v>45643</v>
      </c>
      <c r="E12719" t="s">
        <v>16</v>
      </c>
      <c r="F12719" s="2">
        <v>0.38680555555555557</v>
      </c>
      <c r="G12719" s="2">
        <v>0.74097222222222225</v>
      </c>
      <c r="H12719" t="s">
        <v>17</v>
      </c>
      <c r="I12719">
        <v>8.5</v>
      </c>
      <c r="J12719">
        <v>0</v>
      </c>
      <c r="K12719" t="s">
        <v>18</v>
      </c>
      <c r="L12719" t="s">
        <v>17</v>
      </c>
      <c r="M12719" t="s">
        <v>17</v>
      </c>
      <c r="N12719" t="str">
        <f>TEXT(employee_attendance_dataset[[#This Row],[Date]],"DDDD")</f>
        <v>Tuesday</v>
      </c>
      <c r="O12719">
        <f>IF(employee_attendance_dataset[[#This Row],[Leave_Type]]="",0,1)</f>
        <v>0</v>
      </c>
    </row>
    <row r="12720" spans="1:15" x14ac:dyDescent="0.25">
      <c r="A12720" t="s">
        <v>114</v>
      </c>
      <c r="B12720" t="s">
        <v>115</v>
      </c>
      <c r="C12720" t="s">
        <v>21</v>
      </c>
      <c r="D12720" s="1">
        <v>45643</v>
      </c>
      <c r="E12720" t="s">
        <v>16</v>
      </c>
      <c r="F12720" s="2">
        <v>0.40416666666666667</v>
      </c>
      <c r="G12720" s="2">
        <v>0.74375000000000002</v>
      </c>
      <c r="H12720" t="s">
        <v>28</v>
      </c>
      <c r="I12720">
        <v>8.15</v>
      </c>
      <c r="J12720">
        <v>0</v>
      </c>
      <c r="K12720" t="s">
        <v>18</v>
      </c>
      <c r="L12720" t="s">
        <v>17</v>
      </c>
      <c r="M12720" t="s">
        <v>17</v>
      </c>
      <c r="N12720" t="str">
        <f>TEXT(employee_attendance_dataset[[#This Row],[Date]],"DDDD")</f>
        <v>Tuesday</v>
      </c>
      <c r="O12720">
        <f>IF(employee_attendance_dataset[[#This Row],[Leave_Type]]="",0,1)</f>
        <v>0</v>
      </c>
    </row>
    <row r="12721" spans="1:15" x14ac:dyDescent="0.25">
      <c r="A12721" t="s">
        <v>116</v>
      </c>
      <c r="B12721" t="s">
        <v>117</v>
      </c>
      <c r="C12721" t="s">
        <v>33</v>
      </c>
      <c r="D12721" s="1">
        <v>45643</v>
      </c>
      <c r="E12721" t="s">
        <v>112</v>
      </c>
      <c r="F12721" s="2"/>
      <c r="G12721" s="2"/>
      <c r="H12721" t="s">
        <v>17</v>
      </c>
      <c r="I12721">
        <v>0</v>
      </c>
      <c r="J12721">
        <v>0</v>
      </c>
      <c r="K12721" t="s">
        <v>113</v>
      </c>
      <c r="L12721" t="s">
        <v>17</v>
      </c>
      <c r="M12721" t="s">
        <v>17</v>
      </c>
      <c r="N12721" t="str">
        <f>TEXT(employee_attendance_dataset[[#This Row],[Date]],"DDDD")</f>
        <v>Tuesday</v>
      </c>
      <c r="O12721">
        <f>IF(employee_attendance_dataset[[#This Row],[Leave_Type]]="",0,1)</f>
        <v>1</v>
      </c>
    </row>
    <row r="12722" spans="1:15" x14ac:dyDescent="0.25">
      <c r="A12722" t="s">
        <v>118</v>
      </c>
      <c r="B12722" t="s">
        <v>119</v>
      </c>
      <c r="C12722" t="s">
        <v>15</v>
      </c>
      <c r="D12722" s="1">
        <v>45643</v>
      </c>
      <c r="E12722" t="s">
        <v>16</v>
      </c>
      <c r="F12722" s="2">
        <v>0.37361111111111112</v>
      </c>
      <c r="G12722" s="2">
        <v>0.74027777777777781</v>
      </c>
      <c r="H12722" t="s">
        <v>17</v>
      </c>
      <c r="I12722">
        <v>8.8000000000000007</v>
      </c>
      <c r="J12722">
        <v>0</v>
      </c>
      <c r="K12722" t="s">
        <v>18</v>
      </c>
      <c r="L12722" t="s">
        <v>17</v>
      </c>
      <c r="M12722" t="s">
        <v>17</v>
      </c>
      <c r="N12722" t="str">
        <f>TEXT(employee_attendance_dataset[[#This Row],[Date]],"DDDD")</f>
        <v>Tuesday</v>
      </c>
      <c r="O12722">
        <f>IF(employee_attendance_dataset[[#This Row],[Leave_Type]]="",0,1)</f>
        <v>0</v>
      </c>
    </row>
    <row r="12723" spans="1:15" x14ac:dyDescent="0.25">
      <c r="A12723" t="s">
        <v>120</v>
      </c>
      <c r="B12723" t="s">
        <v>121</v>
      </c>
      <c r="C12723" t="s">
        <v>24</v>
      </c>
      <c r="D12723" s="1">
        <v>45643</v>
      </c>
      <c r="E12723" t="s">
        <v>16</v>
      </c>
      <c r="F12723" s="2">
        <v>0.36875000000000002</v>
      </c>
      <c r="G12723" s="2">
        <v>0.62430555555555556</v>
      </c>
      <c r="H12723" t="s">
        <v>17</v>
      </c>
      <c r="I12723">
        <v>6.13</v>
      </c>
      <c r="J12723">
        <v>0</v>
      </c>
      <c r="K12723" t="s">
        <v>18</v>
      </c>
      <c r="L12723" t="s">
        <v>28</v>
      </c>
      <c r="M12723" t="s">
        <v>17</v>
      </c>
      <c r="N12723" t="str">
        <f>TEXT(employee_attendance_dataset[[#This Row],[Date]],"DDDD")</f>
        <v>Tuesday</v>
      </c>
      <c r="O12723">
        <f>IF(employee_attendance_dataset[[#This Row],[Leave_Type]]="",0,1)</f>
        <v>0</v>
      </c>
    </row>
    <row r="12724" spans="1:15" x14ac:dyDescent="0.25">
      <c r="A12724" t="s">
        <v>122</v>
      </c>
      <c r="B12724" t="s">
        <v>123</v>
      </c>
      <c r="C12724" t="s">
        <v>33</v>
      </c>
      <c r="D12724" s="1">
        <v>45643</v>
      </c>
      <c r="E12724" t="s">
        <v>59</v>
      </c>
      <c r="F12724" s="2"/>
      <c r="G12724" s="2"/>
      <c r="H12724" t="s">
        <v>17</v>
      </c>
      <c r="I12724">
        <v>0</v>
      </c>
      <c r="J12724">
        <v>0</v>
      </c>
      <c r="K12724" t="s">
        <v>18</v>
      </c>
      <c r="L12724" t="s">
        <v>17</v>
      </c>
      <c r="M12724" t="s">
        <v>28</v>
      </c>
      <c r="N12724" t="str">
        <f>TEXT(employee_attendance_dataset[[#This Row],[Date]],"DDDD")</f>
        <v>Tuesday</v>
      </c>
      <c r="O12724">
        <f>IF(employee_attendance_dataset[[#This Row],[Leave_Type]]="",0,1)</f>
        <v>0</v>
      </c>
    </row>
    <row r="12725" spans="1:15" x14ac:dyDescent="0.25">
      <c r="A12725" t="s">
        <v>124</v>
      </c>
      <c r="B12725" t="s">
        <v>125</v>
      </c>
      <c r="C12725" t="s">
        <v>24</v>
      </c>
      <c r="D12725" s="1">
        <v>45643</v>
      </c>
      <c r="E12725" t="s">
        <v>59</v>
      </c>
      <c r="F12725" s="2"/>
      <c r="G12725" s="2"/>
      <c r="H12725" t="s">
        <v>17</v>
      </c>
      <c r="I12725">
        <v>0</v>
      </c>
      <c r="J12725">
        <v>0</v>
      </c>
      <c r="K12725" t="s">
        <v>18</v>
      </c>
      <c r="L12725" t="s">
        <v>17</v>
      </c>
      <c r="M12725" t="s">
        <v>28</v>
      </c>
      <c r="N12725" t="str">
        <f>TEXT(employee_attendance_dataset[[#This Row],[Date]],"DDDD")</f>
        <v>Tuesday</v>
      </c>
      <c r="O12725">
        <f>IF(employee_attendance_dataset[[#This Row],[Leave_Type]]="",0,1)</f>
        <v>0</v>
      </c>
    </row>
    <row r="12726" spans="1:15" x14ac:dyDescent="0.25">
      <c r="A12726" t="s">
        <v>126</v>
      </c>
      <c r="B12726" t="s">
        <v>127</v>
      </c>
      <c r="C12726" t="s">
        <v>27</v>
      </c>
      <c r="D12726" s="1">
        <v>45643</v>
      </c>
      <c r="E12726" t="s">
        <v>16</v>
      </c>
      <c r="F12726" s="2">
        <v>0.36249999999999999</v>
      </c>
      <c r="G12726" s="2">
        <v>0.76944444444444449</v>
      </c>
      <c r="H12726" t="s">
        <v>17</v>
      </c>
      <c r="I12726">
        <v>9.77</v>
      </c>
      <c r="J12726">
        <v>0</v>
      </c>
      <c r="K12726" t="s">
        <v>18</v>
      </c>
      <c r="L12726" t="s">
        <v>17</v>
      </c>
      <c r="M12726" t="s">
        <v>17</v>
      </c>
      <c r="N12726" t="str">
        <f>TEXT(employee_attendance_dataset[[#This Row],[Date]],"DDDD")</f>
        <v>Tuesday</v>
      </c>
      <c r="O12726">
        <f>IF(employee_attendance_dataset[[#This Row],[Leave_Type]]="",0,1)</f>
        <v>0</v>
      </c>
    </row>
    <row r="12727" spans="1:15" x14ac:dyDescent="0.25">
      <c r="A12727" t="s">
        <v>128</v>
      </c>
      <c r="B12727" t="s">
        <v>129</v>
      </c>
      <c r="C12727" t="s">
        <v>36</v>
      </c>
      <c r="D12727" s="1">
        <v>45643</v>
      </c>
      <c r="E12727" t="s">
        <v>16</v>
      </c>
      <c r="F12727" s="2">
        <v>0.37569444444444444</v>
      </c>
      <c r="G12727" s="2">
        <v>0.75763888888888886</v>
      </c>
      <c r="H12727" t="s">
        <v>17</v>
      </c>
      <c r="I12727">
        <v>9.17</v>
      </c>
      <c r="J12727">
        <v>0.17</v>
      </c>
      <c r="K12727" t="s">
        <v>18</v>
      </c>
      <c r="L12727" t="s">
        <v>17</v>
      </c>
      <c r="M12727" t="s">
        <v>17</v>
      </c>
      <c r="N12727" t="str">
        <f>TEXT(employee_attendance_dataset[[#This Row],[Date]],"DDDD")</f>
        <v>Tuesday</v>
      </c>
      <c r="O12727">
        <f>IF(employee_attendance_dataset[[#This Row],[Leave_Type]]="",0,1)</f>
        <v>0</v>
      </c>
    </row>
    <row r="12728" spans="1:15" x14ac:dyDescent="0.25">
      <c r="A12728" t="s">
        <v>130</v>
      </c>
      <c r="B12728" t="s">
        <v>131</v>
      </c>
      <c r="C12728" t="s">
        <v>47</v>
      </c>
      <c r="D12728" s="1">
        <v>45643</v>
      </c>
      <c r="E12728" t="s">
        <v>16</v>
      </c>
      <c r="F12728" s="2">
        <v>0.37777777777777777</v>
      </c>
      <c r="G12728" s="2">
        <v>0.7680555555555556</v>
      </c>
      <c r="H12728" t="s">
        <v>17</v>
      </c>
      <c r="I12728">
        <v>9.3699999999999992</v>
      </c>
      <c r="J12728">
        <v>0</v>
      </c>
      <c r="K12728" t="s">
        <v>18</v>
      </c>
      <c r="L12728" t="s">
        <v>17</v>
      </c>
      <c r="M12728" t="s">
        <v>17</v>
      </c>
      <c r="N12728" t="str">
        <f>TEXT(employee_attendance_dataset[[#This Row],[Date]],"DDDD")</f>
        <v>Tuesday</v>
      </c>
      <c r="O12728">
        <f>IF(employee_attendance_dataset[[#This Row],[Leave_Type]]="",0,1)</f>
        <v>0</v>
      </c>
    </row>
    <row r="12729" spans="1:15" x14ac:dyDescent="0.25">
      <c r="A12729" t="s">
        <v>132</v>
      </c>
      <c r="B12729" t="s">
        <v>133</v>
      </c>
      <c r="C12729" t="s">
        <v>33</v>
      </c>
      <c r="D12729" s="1">
        <v>45643</v>
      </c>
      <c r="E12729" t="s">
        <v>16</v>
      </c>
      <c r="F12729" s="2">
        <v>0.36944444444444446</v>
      </c>
      <c r="G12729" s="2">
        <v>0.63472222222222219</v>
      </c>
      <c r="H12729" t="s">
        <v>17</v>
      </c>
      <c r="I12729">
        <v>6.37</v>
      </c>
      <c r="J12729">
        <v>0</v>
      </c>
      <c r="K12729" t="s">
        <v>18</v>
      </c>
      <c r="L12729" t="s">
        <v>28</v>
      </c>
      <c r="M12729" t="s">
        <v>28</v>
      </c>
      <c r="N12729" t="str">
        <f>TEXT(employee_attendance_dataset[[#This Row],[Date]],"DDDD")</f>
        <v>Tuesday</v>
      </c>
      <c r="O12729">
        <f>IF(employee_attendance_dataset[[#This Row],[Leave_Type]]="",0,1)</f>
        <v>0</v>
      </c>
    </row>
    <row r="12730" spans="1:15" x14ac:dyDescent="0.25">
      <c r="A12730" t="s">
        <v>134</v>
      </c>
      <c r="B12730" t="s">
        <v>135</v>
      </c>
      <c r="C12730" t="s">
        <v>36</v>
      </c>
      <c r="D12730" s="1">
        <v>45643</v>
      </c>
      <c r="E12730" t="s">
        <v>16</v>
      </c>
      <c r="F12730" s="2">
        <v>0.37847222222222221</v>
      </c>
      <c r="G12730" s="2">
        <v>0.74097222222222225</v>
      </c>
      <c r="H12730" t="s">
        <v>17</v>
      </c>
      <c r="I12730">
        <v>8.6999999999999993</v>
      </c>
      <c r="J12730">
        <v>0</v>
      </c>
      <c r="K12730" t="s">
        <v>18</v>
      </c>
      <c r="L12730" t="s">
        <v>17</v>
      </c>
      <c r="M12730" t="s">
        <v>17</v>
      </c>
      <c r="N12730" t="str">
        <f>TEXT(employee_attendance_dataset[[#This Row],[Date]],"DDDD")</f>
        <v>Tuesday</v>
      </c>
      <c r="O12730">
        <f>IF(employee_attendance_dataset[[#This Row],[Leave_Type]]="",0,1)</f>
        <v>0</v>
      </c>
    </row>
    <row r="12731" spans="1:15" x14ac:dyDescent="0.25">
      <c r="A12731" t="s">
        <v>136</v>
      </c>
      <c r="B12731" t="s">
        <v>137</v>
      </c>
      <c r="C12731" t="s">
        <v>33</v>
      </c>
      <c r="D12731" s="1">
        <v>45643</v>
      </c>
      <c r="E12731" t="s">
        <v>16</v>
      </c>
      <c r="F12731" s="2">
        <v>0.38194444444444442</v>
      </c>
      <c r="G12731" s="2">
        <v>0.75277777777777777</v>
      </c>
      <c r="H12731" t="s">
        <v>17</v>
      </c>
      <c r="I12731">
        <v>8.9</v>
      </c>
      <c r="J12731">
        <v>0</v>
      </c>
      <c r="K12731" t="s">
        <v>18</v>
      </c>
      <c r="L12731" t="s">
        <v>17</v>
      </c>
      <c r="M12731" t="s">
        <v>17</v>
      </c>
      <c r="N12731" t="str">
        <f>TEXT(employee_attendance_dataset[[#This Row],[Date]],"DDDD")</f>
        <v>Tuesday</v>
      </c>
      <c r="O12731">
        <f>IF(employee_attendance_dataset[[#This Row],[Leave_Type]]="",0,1)</f>
        <v>0</v>
      </c>
    </row>
    <row r="12732" spans="1:15" x14ac:dyDescent="0.25">
      <c r="A12732" t="s">
        <v>138</v>
      </c>
      <c r="B12732" t="s">
        <v>139</v>
      </c>
      <c r="C12732" t="s">
        <v>50</v>
      </c>
      <c r="D12732" s="1">
        <v>45643</v>
      </c>
      <c r="E12732" t="s">
        <v>16</v>
      </c>
      <c r="F12732" s="2">
        <v>0.36944444444444446</v>
      </c>
      <c r="G12732" s="2">
        <v>0.73750000000000004</v>
      </c>
      <c r="H12732" t="s">
        <v>17</v>
      </c>
      <c r="I12732">
        <v>8.83</v>
      </c>
      <c r="J12732">
        <v>0</v>
      </c>
      <c r="K12732" t="s">
        <v>18</v>
      </c>
      <c r="L12732" t="s">
        <v>17</v>
      </c>
      <c r="M12732" t="s">
        <v>17</v>
      </c>
      <c r="N12732" t="str">
        <f>TEXT(employee_attendance_dataset[[#This Row],[Date]],"DDDD")</f>
        <v>Tuesday</v>
      </c>
      <c r="O12732">
        <f>IF(employee_attendance_dataset[[#This Row],[Leave_Type]]="",0,1)</f>
        <v>0</v>
      </c>
    </row>
    <row r="12733" spans="1:15" x14ac:dyDescent="0.25">
      <c r="A12733" t="s">
        <v>140</v>
      </c>
      <c r="B12733" t="s">
        <v>141</v>
      </c>
      <c r="C12733" t="s">
        <v>15</v>
      </c>
      <c r="D12733" s="1">
        <v>45643</v>
      </c>
      <c r="E12733" t="s">
        <v>16</v>
      </c>
      <c r="F12733" s="2">
        <v>0.38680555555555557</v>
      </c>
      <c r="G12733" s="2">
        <v>0.73819444444444449</v>
      </c>
      <c r="H12733" t="s">
        <v>17</v>
      </c>
      <c r="I12733">
        <v>8.43</v>
      </c>
      <c r="J12733">
        <v>0</v>
      </c>
      <c r="K12733" t="s">
        <v>18</v>
      </c>
      <c r="L12733" t="s">
        <v>17</v>
      </c>
      <c r="M12733" t="s">
        <v>17</v>
      </c>
      <c r="N12733" t="str">
        <f>TEXT(employee_attendance_dataset[[#This Row],[Date]],"DDDD")</f>
        <v>Tuesday</v>
      </c>
      <c r="O12733">
        <f>IF(employee_attendance_dataset[[#This Row],[Leave_Type]]="",0,1)</f>
        <v>0</v>
      </c>
    </row>
    <row r="12734" spans="1:15" x14ac:dyDescent="0.25">
      <c r="A12734" t="s">
        <v>142</v>
      </c>
      <c r="B12734" t="s">
        <v>143</v>
      </c>
      <c r="C12734" t="s">
        <v>15</v>
      </c>
      <c r="D12734" s="1">
        <v>45643</v>
      </c>
      <c r="E12734" t="s">
        <v>16</v>
      </c>
      <c r="F12734" s="2">
        <v>0.37916666666666665</v>
      </c>
      <c r="G12734" s="2">
        <v>0.74583333333333335</v>
      </c>
      <c r="H12734" t="s">
        <v>17</v>
      </c>
      <c r="I12734">
        <v>8.8000000000000007</v>
      </c>
      <c r="J12734">
        <v>0</v>
      </c>
      <c r="K12734" t="s">
        <v>18</v>
      </c>
      <c r="L12734" t="s">
        <v>17</v>
      </c>
      <c r="M12734" t="s">
        <v>17</v>
      </c>
      <c r="N12734" t="str">
        <f>TEXT(employee_attendance_dataset[[#This Row],[Date]],"DDDD")</f>
        <v>Tuesday</v>
      </c>
      <c r="O12734">
        <f>IF(employee_attendance_dataset[[#This Row],[Leave_Type]]="",0,1)</f>
        <v>0</v>
      </c>
    </row>
    <row r="12735" spans="1:15" x14ac:dyDescent="0.25">
      <c r="A12735" t="s">
        <v>144</v>
      </c>
      <c r="B12735" t="s">
        <v>145</v>
      </c>
      <c r="C12735" t="s">
        <v>33</v>
      </c>
      <c r="D12735" s="1">
        <v>45643</v>
      </c>
      <c r="E12735" t="s">
        <v>16</v>
      </c>
      <c r="F12735" s="2">
        <v>0.38124999999999998</v>
      </c>
      <c r="G12735" s="2">
        <v>0.73263888888888884</v>
      </c>
      <c r="H12735" t="s">
        <v>17</v>
      </c>
      <c r="I12735">
        <v>8.43</v>
      </c>
      <c r="J12735">
        <v>0</v>
      </c>
      <c r="K12735" t="s">
        <v>18</v>
      </c>
      <c r="L12735" t="s">
        <v>17</v>
      </c>
      <c r="M12735" t="s">
        <v>17</v>
      </c>
      <c r="N12735" t="str">
        <f>TEXT(employee_attendance_dataset[[#This Row],[Date]],"DDDD")</f>
        <v>Tuesday</v>
      </c>
      <c r="O12735">
        <f>IF(employee_attendance_dataset[[#This Row],[Leave_Type]]="",0,1)</f>
        <v>0</v>
      </c>
    </row>
    <row r="12736" spans="1:15" x14ac:dyDescent="0.25">
      <c r="A12736" t="s">
        <v>146</v>
      </c>
      <c r="B12736" t="s">
        <v>147</v>
      </c>
      <c r="C12736" t="s">
        <v>47</v>
      </c>
      <c r="D12736" s="1">
        <v>45643</v>
      </c>
      <c r="E12736" t="s">
        <v>16</v>
      </c>
      <c r="F12736" s="2">
        <v>0.36736111111111114</v>
      </c>
      <c r="G12736" s="2">
        <v>0.76458333333333328</v>
      </c>
      <c r="H12736" t="s">
        <v>17</v>
      </c>
      <c r="I12736">
        <v>9.5299999999999994</v>
      </c>
      <c r="J12736">
        <v>0</v>
      </c>
      <c r="K12736" t="s">
        <v>18</v>
      </c>
      <c r="L12736" t="s">
        <v>17</v>
      </c>
      <c r="M12736" t="s">
        <v>17</v>
      </c>
      <c r="N12736" t="str">
        <f>TEXT(employee_attendance_dataset[[#This Row],[Date]],"DDDD")</f>
        <v>Tuesday</v>
      </c>
      <c r="O12736">
        <f>IF(employee_attendance_dataset[[#This Row],[Leave_Type]]="",0,1)</f>
        <v>0</v>
      </c>
    </row>
    <row r="12737" spans="1:15" x14ac:dyDescent="0.25">
      <c r="A12737" t="s">
        <v>148</v>
      </c>
      <c r="B12737" t="s">
        <v>149</v>
      </c>
      <c r="C12737" t="s">
        <v>24</v>
      </c>
      <c r="D12737" s="1">
        <v>45643</v>
      </c>
      <c r="E12737" t="s">
        <v>16</v>
      </c>
      <c r="F12737" s="2">
        <v>0.40208333333333335</v>
      </c>
      <c r="G12737" s="2">
        <v>0.7631944444444444</v>
      </c>
      <c r="H12737" t="s">
        <v>28</v>
      </c>
      <c r="I12737">
        <v>8.67</v>
      </c>
      <c r="J12737">
        <v>0</v>
      </c>
      <c r="K12737" t="s">
        <v>18</v>
      </c>
      <c r="L12737" t="s">
        <v>17</v>
      </c>
      <c r="M12737" t="s">
        <v>17</v>
      </c>
      <c r="N12737" t="str">
        <f>TEXT(employee_attendance_dataset[[#This Row],[Date]],"DDDD")</f>
        <v>Tuesday</v>
      </c>
      <c r="O12737">
        <f>IF(employee_attendance_dataset[[#This Row],[Leave_Type]]="",0,1)</f>
        <v>0</v>
      </c>
    </row>
    <row r="12738" spans="1:15" x14ac:dyDescent="0.25">
      <c r="A12738" t="s">
        <v>150</v>
      </c>
      <c r="B12738" t="s">
        <v>151</v>
      </c>
      <c r="C12738" t="s">
        <v>50</v>
      </c>
      <c r="D12738" s="1">
        <v>45643</v>
      </c>
      <c r="E12738" t="s">
        <v>112</v>
      </c>
      <c r="F12738" s="2"/>
      <c r="G12738" s="2"/>
      <c r="H12738" t="s">
        <v>17</v>
      </c>
      <c r="I12738">
        <v>0</v>
      </c>
      <c r="J12738">
        <v>0</v>
      </c>
      <c r="K12738" t="s">
        <v>180</v>
      </c>
      <c r="L12738" t="s">
        <v>17</v>
      </c>
      <c r="M12738" t="s">
        <v>17</v>
      </c>
      <c r="N12738" t="str">
        <f>TEXT(employee_attendance_dataset[[#This Row],[Date]],"DDDD")</f>
        <v>Tuesday</v>
      </c>
      <c r="O12738">
        <f>IF(employee_attendance_dataset[[#This Row],[Leave_Type]]="",0,1)</f>
        <v>1</v>
      </c>
    </row>
    <row r="12739" spans="1:15" x14ac:dyDescent="0.25">
      <c r="A12739" t="s">
        <v>152</v>
      </c>
      <c r="B12739" t="s">
        <v>153</v>
      </c>
      <c r="C12739" t="s">
        <v>27</v>
      </c>
      <c r="D12739" s="1">
        <v>45643</v>
      </c>
      <c r="E12739" t="s">
        <v>16</v>
      </c>
      <c r="F12739" s="2">
        <v>0.38472222222222224</v>
      </c>
      <c r="G12739" s="2">
        <v>0.76249999999999996</v>
      </c>
      <c r="H12739" t="s">
        <v>17</v>
      </c>
      <c r="I12739">
        <v>9.07</v>
      </c>
      <c r="J12739">
        <v>0</v>
      </c>
      <c r="K12739" t="s">
        <v>18</v>
      </c>
      <c r="L12739" t="s">
        <v>17</v>
      </c>
      <c r="M12739" t="s">
        <v>17</v>
      </c>
      <c r="N12739" t="str">
        <f>TEXT(employee_attendance_dataset[[#This Row],[Date]],"DDDD")</f>
        <v>Tuesday</v>
      </c>
      <c r="O12739">
        <f>IF(employee_attendance_dataset[[#This Row],[Leave_Type]]="",0,1)</f>
        <v>0</v>
      </c>
    </row>
    <row r="12740" spans="1:15" x14ac:dyDescent="0.25">
      <c r="A12740" t="s">
        <v>154</v>
      </c>
      <c r="B12740" t="s">
        <v>155</v>
      </c>
      <c r="C12740" t="s">
        <v>15</v>
      </c>
      <c r="D12740" s="1">
        <v>45643</v>
      </c>
      <c r="E12740" t="s">
        <v>16</v>
      </c>
      <c r="F12740" s="2">
        <v>0.37986111111111109</v>
      </c>
      <c r="G12740" s="2">
        <v>0.75486111111111109</v>
      </c>
      <c r="H12740" t="s">
        <v>28</v>
      </c>
      <c r="I12740">
        <v>9</v>
      </c>
      <c r="J12740">
        <v>0</v>
      </c>
      <c r="K12740" t="s">
        <v>18</v>
      </c>
      <c r="L12740" t="s">
        <v>17</v>
      </c>
      <c r="M12740" t="s">
        <v>17</v>
      </c>
      <c r="N12740" t="str">
        <f>TEXT(employee_attendance_dataset[[#This Row],[Date]],"DDDD")</f>
        <v>Tuesday</v>
      </c>
      <c r="O12740">
        <f>IF(employee_attendance_dataset[[#This Row],[Leave_Type]]="",0,1)</f>
        <v>0</v>
      </c>
    </row>
    <row r="12741" spans="1:15" x14ac:dyDescent="0.25">
      <c r="A12741" t="s">
        <v>156</v>
      </c>
      <c r="B12741" t="s">
        <v>157</v>
      </c>
      <c r="C12741" t="s">
        <v>47</v>
      </c>
      <c r="D12741" s="1">
        <v>45643</v>
      </c>
      <c r="E12741" t="s">
        <v>16</v>
      </c>
      <c r="F12741" s="2">
        <v>0.37222222222222223</v>
      </c>
      <c r="G12741" s="2">
        <v>0.73333333333333328</v>
      </c>
      <c r="H12741" t="s">
        <v>17</v>
      </c>
      <c r="I12741">
        <v>8.67</v>
      </c>
      <c r="J12741">
        <v>0</v>
      </c>
      <c r="K12741" t="s">
        <v>18</v>
      </c>
      <c r="L12741" t="s">
        <v>17</v>
      </c>
      <c r="M12741" t="s">
        <v>17</v>
      </c>
      <c r="N12741" t="str">
        <f>TEXT(employee_attendance_dataset[[#This Row],[Date]],"DDDD")</f>
        <v>Tuesday</v>
      </c>
      <c r="O12741">
        <f>IF(employee_attendance_dataset[[#This Row],[Leave_Type]]="",0,1)</f>
        <v>0</v>
      </c>
    </row>
    <row r="12742" spans="1:15" x14ac:dyDescent="0.25">
      <c r="A12742" t="s">
        <v>158</v>
      </c>
      <c r="B12742" t="s">
        <v>159</v>
      </c>
      <c r="C12742" t="s">
        <v>36</v>
      </c>
      <c r="D12742" s="1">
        <v>45643</v>
      </c>
      <c r="E12742" t="s">
        <v>16</v>
      </c>
      <c r="F12742" s="2">
        <v>0.37569444444444444</v>
      </c>
      <c r="G12742" s="2">
        <v>0.62569444444444444</v>
      </c>
      <c r="H12742" t="s">
        <v>17</v>
      </c>
      <c r="I12742">
        <v>6</v>
      </c>
      <c r="J12742">
        <v>0</v>
      </c>
      <c r="K12742" t="s">
        <v>18</v>
      </c>
      <c r="L12742" t="s">
        <v>28</v>
      </c>
      <c r="M12742" t="s">
        <v>28</v>
      </c>
      <c r="N12742" t="str">
        <f>TEXT(employee_attendance_dataset[[#This Row],[Date]],"DDDD")</f>
        <v>Tuesday</v>
      </c>
      <c r="O12742">
        <f>IF(employee_attendance_dataset[[#This Row],[Leave_Type]]="",0,1)</f>
        <v>0</v>
      </c>
    </row>
    <row r="12743" spans="1:15" x14ac:dyDescent="0.25">
      <c r="A12743" t="s">
        <v>160</v>
      </c>
      <c r="B12743" t="s">
        <v>161</v>
      </c>
      <c r="C12743" t="s">
        <v>36</v>
      </c>
      <c r="D12743" s="1">
        <v>45643</v>
      </c>
      <c r="E12743" t="s">
        <v>16</v>
      </c>
      <c r="F12743" s="2">
        <v>0.36180555555555555</v>
      </c>
      <c r="G12743" s="2">
        <v>0.75069444444444444</v>
      </c>
      <c r="H12743" t="s">
        <v>17</v>
      </c>
      <c r="I12743">
        <v>9.33</v>
      </c>
      <c r="J12743">
        <v>0</v>
      </c>
      <c r="K12743" t="s">
        <v>18</v>
      </c>
      <c r="L12743" t="s">
        <v>17</v>
      </c>
      <c r="M12743" t="s">
        <v>17</v>
      </c>
      <c r="N12743" t="str">
        <f>TEXT(employee_attendance_dataset[[#This Row],[Date]],"DDDD")</f>
        <v>Tuesday</v>
      </c>
      <c r="O12743">
        <f>IF(employee_attendance_dataset[[#This Row],[Leave_Type]]="",0,1)</f>
        <v>0</v>
      </c>
    </row>
    <row r="12744" spans="1:15" x14ac:dyDescent="0.25">
      <c r="A12744" t="s">
        <v>162</v>
      </c>
      <c r="B12744" t="s">
        <v>163</v>
      </c>
      <c r="C12744" t="s">
        <v>50</v>
      </c>
      <c r="D12744" s="1">
        <v>45643</v>
      </c>
      <c r="E12744" t="s">
        <v>16</v>
      </c>
      <c r="F12744" s="2">
        <v>0.40208333333333335</v>
      </c>
      <c r="G12744" s="2">
        <v>0.74722222222222223</v>
      </c>
      <c r="H12744" t="s">
        <v>28</v>
      </c>
      <c r="I12744">
        <v>8.2799999999999994</v>
      </c>
      <c r="J12744">
        <v>0</v>
      </c>
      <c r="K12744" t="s">
        <v>18</v>
      </c>
      <c r="L12744" t="s">
        <v>17</v>
      </c>
      <c r="M12744" t="s">
        <v>17</v>
      </c>
      <c r="N12744" t="str">
        <f>TEXT(employee_attendance_dataset[[#This Row],[Date]],"DDDD")</f>
        <v>Tuesday</v>
      </c>
      <c r="O12744">
        <f>IF(employee_attendance_dataset[[#This Row],[Leave_Type]]="",0,1)</f>
        <v>0</v>
      </c>
    </row>
    <row r="12745" spans="1:15" x14ac:dyDescent="0.25">
      <c r="A12745" t="s">
        <v>164</v>
      </c>
      <c r="B12745" t="s">
        <v>165</v>
      </c>
      <c r="C12745" t="s">
        <v>47</v>
      </c>
      <c r="D12745" s="1">
        <v>45643</v>
      </c>
      <c r="E12745" t="s">
        <v>16</v>
      </c>
      <c r="F12745" s="2">
        <v>0.3659722222222222</v>
      </c>
      <c r="G12745" s="2">
        <v>0.76944444444444449</v>
      </c>
      <c r="H12745" t="s">
        <v>17</v>
      </c>
      <c r="I12745">
        <v>9.68</v>
      </c>
      <c r="J12745">
        <v>0</v>
      </c>
      <c r="K12745" t="s">
        <v>18</v>
      </c>
      <c r="L12745" t="s">
        <v>17</v>
      </c>
      <c r="M12745" t="s">
        <v>17</v>
      </c>
      <c r="N12745" t="str">
        <f>TEXT(employee_attendance_dataset[[#This Row],[Date]],"DDDD")</f>
        <v>Tuesday</v>
      </c>
      <c r="O12745">
        <f>IF(employee_attendance_dataset[[#This Row],[Leave_Type]]="",0,1)</f>
        <v>0</v>
      </c>
    </row>
    <row r="12746" spans="1:15" x14ac:dyDescent="0.25">
      <c r="A12746" t="s">
        <v>166</v>
      </c>
      <c r="B12746" t="s">
        <v>167</v>
      </c>
      <c r="C12746" t="s">
        <v>27</v>
      </c>
      <c r="D12746" s="1">
        <v>45643</v>
      </c>
      <c r="E12746" t="s">
        <v>16</v>
      </c>
      <c r="F12746" s="2">
        <v>0.39444444444444443</v>
      </c>
      <c r="G12746" s="2">
        <v>0.76944444444444449</v>
      </c>
      <c r="H12746" t="s">
        <v>28</v>
      </c>
      <c r="I12746">
        <v>9</v>
      </c>
      <c r="J12746">
        <v>0</v>
      </c>
      <c r="K12746" t="s">
        <v>18</v>
      </c>
      <c r="L12746" t="s">
        <v>17</v>
      </c>
      <c r="M12746" t="s">
        <v>28</v>
      </c>
      <c r="N12746" t="str">
        <f>TEXT(employee_attendance_dataset[[#This Row],[Date]],"DDDD")</f>
        <v>Tuesday</v>
      </c>
      <c r="O12746">
        <f>IF(employee_attendance_dataset[[#This Row],[Leave_Type]]="",0,1)</f>
        <v>0</v>
      </c>
    </row>
    <row r="12747" spans="1:15" x14ac:dyDescent="0.25">
      <c r="A12747" t="s">
        <v>168</v>
      </c>
      <c r="B12747" t="s">
        <v>169</v>
      </c>
      <c r="C12747" t="s">
        <v>24</v>
      </c>
      <c r="D12747" s="1">
        <v>45643</v>
      </c>
      <c r="E12747" t="s">
        <v>112</v>
      </c>
      <c r="F12747" s="2"/>
      <c r="G12747" s="2"/>
      <c r="H12747" t="s">
        <v>17</v>
      </c>
      <c r="I12747">
        <v>0</v>
      </c>
      <c r="J12747">
        <v>0</v>
      </c>
      <c r="K12747" t="s">
        <v>172</v>
      </c>
      <c r="L12747" t="s">
        <v>17</v>
      </c>
      <c r="M12747" t="s">
        <v>17</v>
      </c>
      <c r="N12747" t="str">
        <f>TEXT(employee_attendance_dataset[[#This Row],[Date]],"DDDD")</f>
        <v>Tuesday</v>
      </c>
      <c r="O12747">
        <f>IF(employee_attendance_dataset[[#This Row],[Leave_Type]]="",0,1)</f>
        <v>1</v>
      </c>
    </row>
    <row r="12748" spans="1:15" x14ac:dyDescent="0.25">
      <c r="A12748" t="s">
        <v>170</v>
      </c>
      <c r="B12748" t="s">
        <v>171</v>
      </c>
      <c r="C12748" t="s">
        <v>21</v>
      </c>
      <c r="D12748" s="1">
        <v>45643</v>
      </c>
      <c r="E12748" t="s">
        <v>112</v>
      </c>
      <c r="F12748" s="2"/>
      <c r="G12748" s="2"/>
      <c r="H12748" t="s">
        <v>17</v>
      </c>
      <c r="I12748">
        <v>0</v>
      </c>
      <c r="J12748">
        <v>0</v>
      </c>
      <c r="K12748" t="s">
        <v>172</v>
      </c>
      <c r="L12748" t="s">
        <v>17</v>
      </c>
      <c r="M12748" t="s">
        <v>17</v>
      </c>
      <c r="N12748" t="str">
        <f>TEXT(employee_attendance_dataset[[#This Row],[Date]],"DDDD")</f>
        <v>Tuesday</v>
      </c>
      <c r="O12748">
        <f>IF(employee_attendance_dataset[[#This Row],[Leave_Type]]="",0,1)</f>
        <v>1</v>
      </c>
    </row>
    <row r="12749" spans="1:15" x14ac:dyDescent="0.25">
      <c r="A12749" t="s">
        <v>173</v>
      </c>
      <c r="B12749" t="s">
        <v>174</v>
      </c>
      <c r="C12749" t="s">
        <v>47</v>
      </c>
      <c r="D12749" s="1">
        <v>45643</v>
      </c>
      <c r="E12749" t="s">
        <v>112</v>
      </c>
      <c r="F12749" s="2"/>
      <c r="G12749" s="2"/>
      <c r="H12749" t="s">
        <v>17</v>
      </c>
      <c r="I12749">
        <v>0</v>
      </c>
      <c r="J12749">
        <v>0</v>
      </c>
      <c r="K12749" t="s">
        <v>172</v>
      </c>
      <c r="L12749" t="s">
        <v>17</v>
      </c>
      <c r="M12749" t="s">
        <v>17</v>
      </c>
      <c r="N12749" t="str">
        <f>TEXT(employee_attendance_dataset[[#This Row],[Date]],"DDDD")</f>
        <v>Tuesday</v>
      </c>
      <c r="O12749">
        <f>IF(employee_attendance_dataset[[#This Row],[Leave_Type]]="",0,1)</f>
        <v>1</v>
      </c>
    </row>
    <row r="12750" spans="1:15" x14ac:dyDescent="0.25">
      <c r="A12750" t="s">
        <v>175</v>
      </c>
      <c r="B12750" t="s">
        <v>176</v>
      </c>
      <c r="C12750" t="s">
        <v>21</v>
      </c>
      <c r="D12750" s="1">
        <v>45643</v>
      </c>
      <c r="E12750" t="s">
        <v>16</v>
      </c>
      <c r="F12750" s="2">
        <v>0.39930555555555558</v>
      </c>
      <c r="G12750" s="2">
        <v>0.74652777777777779</v>
      </c>
      <c r="H12750" t="s">
        <v>28</v>
      </c>
      <c r="I12750">
        <v>8.33</v>
      </c>
      <c r="J12750">
        <v>0</v>
      </c>
      <c r="K12750" t="s">
        <v>18</v>
      </c>
      <c r="L12750" t="s">
        <v>17</v>
      </c>
      <c r="M12750" t="s">
        <v>17</v>
      </c>
      <c r="N12750" t="str">
        <f>TEXT(employee_attendance_dataset[[#This Row],[Date]],"DDDD")</f>
        <v>Tuesday</v>
      </c>
      <c r="O12750">
        <f>IF(employee_attendance_dataset[[#This Row],[Leave_Type]]="",0,1)</f>
        <v>0</v>
      </c>
    </row>
    <row r="12751" spans="1:15" x14ac:dyDescent="0.25">
      <c r="A12751" t="s">
        <v>177</v>
      </c>
      <c r="B12751" t="s">
        <v>178</v>
      </c>
      <c r="C12751" t="s">
        <v>24</v>
      </c>
      <c r="D12751" s="1">
        <v>45643</v>
      </c>
      <c r="E12751" t="s">
        <v>16</v>
      </c>
      <c r="F12751" s="2">
        <v>0.36805555555555558</v>
      </c>
      <c r="G12751" s="2">
        <v>0.76527777777777772</v>
      </c>
      <c r="H12751" t="s">
        <v>17</v>
      </c>
      <c r="I12751">
        <v>9.5299999999999994</v>
      </c>
      <c r="J12751">
        <v>0</v>
      </c>
      <c r="K12751" t="s">
        <v>18</v>
      </c>
      <c r="L12751" t="s">
        <v>17</v>
      </c>
      <c r="M12751" t="s">
        <v>17</v>
      </c>
      <c r="N12751" t="str">
        <f>TEXT(employee_attendance_dataset[[#This Row],[Date]],"DDDD")</f>
        <v>Tuesday</v>
      </c>
      <c r="O12751">
        <f>IF(employee_attendance_dataset[[#This Row],[Leave_Type]]="",0,1)</f>
        <v>0</v>
      </c>
    </row>
    <row r="12752" spans="1:15" x14ac:dyDescent="0.25">
      <c r="A12752" t="s">
        <v>13</v>
      </c>
      <c r="B12752" t="s">
        <v>14</v>
      </c>
      <c r="C12752" t="s">
        <v>15</v>
      </c>
      <c r="D12752" s="1">
        <v>45644</v>
      </c>
      <c r="E12752" t="s">
        <v>16</v>
      </c>
      <c r="F12752" s="2">
        <v>0.37638888888888888</v>
      </c>
      <c r="G12752" s="2">
        <v>0.63124999999999998</v>
      </c>
      <c r="H12752" t="s">
        <v>17</v>
      </c>
      <c r="I12752">
        <v>6.12</v>
      </c>
      <c r="J12752">
        <v>0</v>
      </c>
      <c r="K12752" t="s">
        <v>18</v>
      </c>
      <c r="L12752" t="s">
        <v>28</v>
      </c>
      <c r="M12752" t="s">
        <v>28</v>
      </c>
      <c r="N12752" t="str">
        <f>TEXT(employee_attendance_dataset[[#This Row],[Date]],"DDDD")</f>
        <v>Wednesday</v>
      </c>
      <c r="O12752">
        <f>IF(employee_attendance_dataset[[#This Row],[Leave_Type]]="",0,1)</f>
        <v>0</v>
      </c>
    </row>
    <row r="12753" spans="1:15" x14ac:dyDescent="0.25">
      <c r="A12753" t="s">
        <v>19</v>
      </c>
      <c r="B12753" t="s">
        <v>20</v>
      </c>
      <c r="C12753" t="s">
        <v>21</v>
      </c>
      <c r="D12753" s="1">
        <v>45644</v>
      </c>
      <c r="E12753" t="s">
        <v>16</v>
      </c>
      <c r="F12753" s="2">
        <v>0.37083333333333335</v>
      </c>
      <c r="G12753" s="2">
        <v>0.75763888888888886</v>
      </c>
      <c r="H12753" t="s">
        <v>17</v>
      </c>
      <c r="I12753">
        <v>9.2799999999999994</v>
      </c>
      <c r="J12753">
        <v>0</v>
      </c>
      <c r="K12753" t="s">
        <v>18</v>
      </c>
      <c r="L12753" t="s">
        <v>17</v>
      </c>
      <c r="M12753" t="s">
        <v>17</v>
      </c>
      <c r="N12753" t="str">
        <f>TEXT(employee_attendance_dataset[[#This Row],[Date]],"DDDD")</f>
        <v>Wednesday</v>
      </c>
      <c r="O12753">
        <f>IF(employee_attendance_dataset[[#This Row],[Leave_Type]]="",0,1)</f>
        <v>0</v>
      </c>
    </row>
    <row r="12754" spans="1:15" x14ac:dyDescent="0.25">
      <c r="A12754" t="s">
        <v>22</v>
      </c>
      <c r="B12754" t="s">
        <v>23</v>
      </c>
      <c r="C12754" t="s">
        <v>24</v>
      </c>
      <c r="D12754" s="1">
        <v>45644</v>
      </c>
      <c r="E12754" t="s">
        <v>16</v>
      </c>
      <c r="F12754" s="2">
        <v>0.38333333333333336</v>
      </c>
      <c r="G12754" s="2">
        <v>0.62847222222222221</v>
      </c>
      <c r="H12754" t="s">
        <v>17</v>
      </c>
      <c r="I12754">
        <v>5.88</v>
      </c>
      <c r="J12754">
        <v>0</v>
      </c>
      <c r="K12754" t="s">
        <v>18</v>
      </c>
      <c r="L12754" t="s">
        <v>28</v>
      </c>
      <c r="M12754" t="s">
        <v>28</v>
      </c>
      <c r="N12754" t="str">
        <f>TEXT(employee_attendance_dataset[[#This Row],[Date]],"DDDD")</f>
        <v>Wednesday</v>
      </c>
      <c r="O12754">
        <f>IF(employee_attendance_dataset[[#This Row],[Leave_Type]]="",0,1)</f>
        <v>0</v>
      </c>
    </row>
    <row r="12755" spans="1:15" x14ac:dyDescent="0.25">
      <c r="A12755" t="s">
        <v>25</v>
      </c>
      <c r="B12755" t="s">
        <v>26</v>
      </c>
      <c r="C12755" t="s">
        <v>27</v>
      </c>
      <c r="D12755" s="1">
        <v>45644</v>
      </c>
      <c r="E12755" t="s">
        <v>16</v>
      </c>
      <c r="F12755" s="2">
        <v>0.38750000000000001</v>
      </c>
      <c r="G12755" s="2">
        <v>0.76597222222222228</v>
      </c>
      <c r="H12755" t="s">
        <v>28</v>
      </c>
      <c r="I12755">
        <v>9.08</v>
      </c>
      <c r="J12755">
        <v>0.08</v>
      </c>
      <c r="K12755" t="s">
        <v>18</v>
      </c>
      <c r="L12755" t="s">
        <v>17</v>
      </c>
      <c r="M12755" t="s">
        <v>17</v>
      </c>
      <c r="N12755" t="str">
        <f>TEXT(employee_attendance_dataset[[#This Row],[Date]],"DDDD")</f>
        <v>Wednesday</v>
      </c>
      <c r="O12755">
        <f>IF(employee_attendance_dataset[[#This Row],[Leave_Type]]="",0,1)</f>
        <v>0</v>
      </c>
    </row>
    <row r="12756" spans="1:15" x14ac:dyDescent="0.25">
      <c r="A12756" t="s">
        <v>29</v>
      </c>
      <c r="B12756" t="s">
        <v>30</v>
      </c>
      <c r="C12756" t="s">
        <v>27</v>
      </c>
      <c r="D12756" s="1">
        <v>45644</v>
      </c>
      <c r="E12756" t="s">
        <v>16</v>
      </c>
      <c r="F12756" s="2">
        <v>0.38055555555555554</v>
      </c>
      <c r="G12756" s="2">
        <v>0.77013888888888893</v>
      </c>
      <c r="H12756" t="s">
        <v>17</v>
      </c>
      <c r="I12756">
        <v>9.35</v>
      </c>
      <c r="J12756">
        <v>0</v>
      </c>
      <c r="K12756" t="s">
        <v>18</v>
      </c>
      <c r="L12756" t="s">
        <v>17</v>
      </c>
      <c r="M12756" t="s">
        <v>17</v>
      </c>
      <c r="N12756" t="str">
        <f>TEXT(employee_attendance_dataset[[#This Row],[Date]],"DDDD")</f>
        <v>Wednesday</v>
      </c>
      <c r="O12756">
        <f>IF(employee_attendance_dataset[[#This Row],[Leave_Type]]="",0,1)</f>
        <v>0</v>
      </c>
    </row>
    <row r="12757" spans="1:15" x14ac:dyDescent="0.25">
      <c r="A12757" t="s">
        <v>31</v>
      </c>
      <c r="B12757" t="s">
        <v>32</v>
      </c>
      <c r="C12757" t="s">
        <v>33</v>
      </c>
      <c r="D12757" s="1">
        <v>45644</v>
      </c>
      <c r="E12757" t="s">
        <v>16</v>
      </c>
      <c r="F12757" s="2">
        <v>0.37847222222222221</v>
      </c>
      <c r="G12757" s="2">
        <v>0.73750000000000004</v>
      </c>
      <c r="H12757" t="s">
        <v>17</v>
      </c>
      <c r="I12757">
        <v>8.6199999999999992</v>
      </c>
      <c r="J12757">
        <v>0</v>
      </c>
      <c r="K12757" t="s">
        <v>18</v>
      </c>
      <c r="L12757" t="s">
        <v>17</v>
      </c>
      <c r="M12757" t="s">
        <v>17</v>
      </c>
      <c r="N12757" t="str">
        <f>TEXT(employee_attendance_dataset[[#This Row],[Date]],"DDDD")</f>
        <v>Wednesday</v>
      </c>
      <c r="O12757">
        <f>IF(employee_attendance_dataset[[#This Row],[Leave_Type]]="",0,1)</f>
        <v>0</v>
      </c>
    </row>
    <row r="12758" spans="1:15" x14ac:dyDescent="0.25">
      <c r="A12758" t="s">
        <v>34</v>
      </c>
      <c r="B12758" t="s">
        <v>35</v>
      </c>
      <c r="C12758" t="s">
        <v>36</v>
      </c>
      <c r="D12758" s="1">
        <v>45644</v>
      </c>
      <c r="E12758" t="s">
        <v>16</v>
      </c>
      <c r="F12758" s="2">
        <v>0.37222222222222223</v>
      </c>
      <c r="G12758" s="2">
        <v>0.75972222222222219</v>
      </c>
      <c r="H12758" t="s">
        <v>17</v>
      </c>
      <c r="I12758">
        <v>9.3000000000000007</v>
      </c>
      <c r="J12758">
        <v>0</v>
      </c>
      <c r="K12758" t="s">
        <v>18</v>
      </c>
      <c r="L12758" t="s">
        <v>17</v>
      </c>
      <c r="M12758" t="s">
        <v>17</v>
      </c>
      <c r="N12758" t="str">
        <f>TEXT(employee_attendance_dataset[[#This Row],[Date]],"DDDD")</f>
        <v>Wednesday</v>
      </c>
      <c r="O12758">
        <f>IF(employee_attendance_dataset[[#This Row],[Leave_Type]]="",0,1)</f>
        <v>0</v>
      </c>
    </row>
    <row r="12759" spans="1:15" x14ac:dyDescent="0.25">
      <c r="A12759" t="s">
        <v>37</v>
      </c>
      <c r="B12759" t="s">
        <v>38</v>
      </c>
      <c r="C12759" t="s">
        <v>36</v>
      </c>
      <c r="D12759" s="1">
        <v>45644</v>
      </c>
      <c r="E12759" t="s">
        <v>16</v>
      </c>
      <c r="F12759" s="2">
        <v>0.38541666666666669</v>
      </c>
      <c r="G12759" s="2">
        <v>0.74861111111111112</v>
      </c>
      <c r="H12759" t="s">
        <v>17</v>
      </c>
      <c r="I12759">
        <v>8.7200000000000006</v>
      </c>
      <c r="J12759">
        <v>0</v>
      </c>
      <c r="K12759" t="s">
        <v>18</v>
      </c>
      <c r="L12759" t="s">
        <v>17</v>
      </c>
      <c r="M12759" t="s">
        <v>17</v>
      </c>
      <c r="N12759" t="str">
        <f>TEXT(employee_attendance_dataset[[#This Row],[Date]],"DDDD")</f>
        <v>Wednesday</v>
      </c>
      <c r="O12759">
        <f>IF(employee_attendance_dataset[[#This Row],[Leave_Type]]="",0,1)</f>
        <v>0</v>
      </c>
    </row>
    <row r="12760" spans="1:15" x14ac:dyDescent="0.25">
      <c r="A12760" t="s">
        <v>39</v>
      </c>
      <c r="B12760" t="s">
        <v>40</v>
      </c>
      <c r="C12760" t="s">
        <v>33</v>
      </c>
      <c r="D12760" s="1">
        <v>45644</v>
      </c>
      <c r="E12760" t="s">
        <v>16</v>
      </c>
      <c r="F12760" s="2">
        <v>0.37708333333333333</v>
      </c>
      <c r="G12760" s="2">
        <v>0.75069444444444444</v>
      </c>
      <c r="H12760" t="s">
        <v>28</v>
      </c>
      <c r="I12760">
        <v>8.9700000000000006</v>
      </c>
      <c r="J12760">
        <v>0</v>
      </c>
      <c r="K12760" t="s">
        <v>18</v>
      </c>
      <c r="L12760" t="s">
        <v>17</v>
      </c>
      <c r="M12760" t="s">
        <v>17</v>
      </c>
      <c r="N12760" t="str">
        <f>TEXT(employee_attendance_dataset[[#This Row],[Date]],"DDDD")</f>
        <v>Wednesday</v>
      </c>
      <c r="O12760">
        <f>IF(employee_attendance_dataset[[#This Row],[Leave_Type]]="",0,1)</f>
        <v>0</v>
      </c>
    </row>
    <row r="12761" spans="1:15" x14ac:dyDescent="0.25">
      <c r="A12761" t="s">
        <v>41</v>
      </c>
      <c r="B12761" t="s">
        <v>42</v>
      </c>
      <c r="C12761" t="s">
        <v>33</v>
      </c>
      <c r="D12761" s="1">
        <v>45644</v>
      </c>
      <c r="E12761" t="s">
        <v>16</v>
      </c>
      <c r="F12761" s="2">
        <v>0.375</v>
      </c>
      <c r="G12761" s="2">
        <v>0.75</v>
      </c>
      <c r="H12761" t="s">
        <v>17</v>
      </c>
      <c r="I12761">
        <v>9</v>
      </c>
      <c r="J12761">
        <v>0</v>
      </c>
      <c r="K12761" t="s">
        <v>18</v>
      </c>
      <c r="L12761" t="s">
        <v>17</v>
      </c>
      <c r="M12761" t="s">
        <v>17</v>
      </c>
      <c r="N12761" t="str">
        <f>TEXT(employee_attendance_dataset[[#This Row],[Date]],"DDDD")</f>
        <v>Wednesday</v>
      </c>
      <c r="O12761">
        <f>IF(employee_attendance_dataset[[#This Row],[Leave_Type]]="",0,1)</f>
        <v>0</v>
      </c>
    </row>
    <row r="12762" spans="1:15" x14ac:dyDescent="0.25">
      <c r="A12762" t="s">
        <v>43</v>
      </c>
      <c r="B12762" t="s">
        <v>44</v>
      </c>
      <c r="C12762" t="s">
        <v>15</v>
      </c>
      <c r="D12762" s="1">
        <v>45644</v>
      </c>
      <c r="E12762" t="s">
        <v>16</v>
      </c>
      <c r="F12762" s="2">
        <v>0.37361111111111112</v>
      </c>
      <c r="G12762" s="2">
        <v>0.75902777777777775</v>
      </c>
      <c r="H12762" t="s">
        <v>17</v>
      </c>
      <c r="I12762">
        <v>9.25</v>
      </c>
      <c r="J12762">
        <v>0.25</v>
      </c>
      <c r="K12762" t="s">
        <v>18</v>
      </c>
      <c r="L12762" t="s">
        <v>17</v>
      </c>
      <c r="M12762" t="s">
        <v>17</v>
      </c>
      <c r="N12762" t="str">
        <f>TEXT(employee_attendance_dataset[[#This Row],[Date]],"DDDD")</f>
        <v>Wednesday</v>
      </c>
      <c r="O12762">
        <f>IF(employee_attendance_dataset[[#This Row],[Leave_Type]]="",0,1)</f>
        <v>0</v>
      </c>
    </row>
    <row r="12763" spans="1:15" x14ac:dyDescent="0.25">
      <c r="A12763" t="s">
        <v>45</v>
      </c>
      <c r="B12763" t="s">
        <v>46</v>
      </c>
      <c r="C12763" t="s">
        <v>47</v>
      </c>
      <c r="D12763" s="1">
        <v>45644</v>
      </c>
      <c r="E12763" t="s">
        <v>16</v>
      </c>
      <c r="F12763" s="2">
        <v>0.37777777777777777</v>
      </c>
      <c r="G12763" s="2">
        <v>0.76944444444444449</v>
      </c>
      <c r="H12763" t="s">
        <v>17</v>
      </c>
      <c r="I12763">
        <v>9.4</v>
      </c>
      <c r="J12763">
        <v>0.4</v>
      </c>
      <c r="K12763" t="s">
        <v>18</v>
      </c>
      <c r="L12763" t="s">
        <v>17</v>
      </c>
      <c r="M12763" t="s">
        <v>17</v>
      </c>
      <c r="N12763" t="str">
        <f>TEXT(employee_attendance_dataset[[#This Row],[Date]],"DDDD")</f>
        <v>Wednesday</v>
      </c>
      <c r="O12763">
        <f>IF(employee_attendance_dataset[[#This Row],[Leave_Type]]="",0,1)</f>
        <v>0</v>
      </c>
    </row>
    <row r="12764" spans="1:15" x14ac:dyDescent="0.25">
      <c r="A12764" t="s">
        <v>48</v>
      </c>
      <c r="B12764" t="s">
        <v>49</v>
      </c>
      <c r="C12764" t="s">
        <v>50</v>
      </c>
      <c r="D12764" s="1">
        <v>45644</v>
      </c>
      <c r="E12764" t="s">
        <v>16</v>
      </c>
      <c r="F12764" s="2">
        <v>0.37916666666666665</v>
      </c>
      <c r="G12764" s="2">
        <v>0.74236111111111114</v>
      </c>
      <c r="H12764" t="s">
        <v>17</v>
      </c>
      <c r="I12764">
        <v>8.7200000000000006</v>
      </c>
      <c r="J12764">
        <v>0</v>
      </c>
      <c r="K12764" t="s">
        <v>18</v>
      </c>
      <c r="L12764" t="s">
        <v>17</v>
      </c>
      <c r="M12764" t="s">
        <v>17</v>
      </c>
      <c r="N12764" t="str">
        <f>TEXT(employee_attendance_dataset[[#This Row],[Date]],"DDDD")</f>
        <v>Wednesday</v>
      </c>
      <c r="O12764">
        <f>IF(employee_attendance_dataset[[#This Row],[Leave_Type]]="",0,1)</f>
        <v>0</v>
      </c>
    </row>
    <row r="12765" spans="1:15" x14ac:dyDescent="0.25">
      <c r="A12765" t="s">
        <v>51</v>
      </c>
      <c r="B12765" t="s">
        <v>52</v>
      </c>
      <c r="C12765" t="s">
        <v>24</v>
      </c>
      <c r="D12765" s="1">
        <v>45644</v>
      </c>
      <c r="E12765" t="s">
        <v>112</v>
      </c>
      <c r="F12765" s="2"/>
      <c r="G12765" s="2"/>
      <c r="H12765" t="s">
        <v>17</v>
      </c>
      <c r="I12765">
        <v>0</v>
      </c>
      <c r="J12765">
        <v>0</v>
      </c>
      <c r="K12765" t="s">
        <v>179</v>
      </c>
      <c r="L12765" t="s">
        <v>17</v>
      </c>
      <c r="M12765" t="s">
        <v>28</v>
      </c>
      <c r="N12765" t="str">
        <f>TEXT(employee_attendance_dataset[[#This Row],[Date]],"DDDD")</f>
        <v>Wednesday</v>
      </c>
      <c r="O12765">
        <f>IF(employee_attendance_dataset[[#This Row],[Leave_Type]]="",0,1)</f>
        <v>1</v>
      </c>
    </row>
    <row r="12766" spans="1:15" x14ac:dyDescent="0.25">
      <c r="A12766" t="s">
        <v>53</v>
      </c>
      <c r="B12766" t="s">
        <v>54</v>
      </c>
      <c r="C12766" t="s">
        <v>36</v>
      </c>
      <c r="D12766" s="1">
        <v>45644</v>
      </c>
      <c r="E12766" t="s">
        <v>16</v>
      </c>
      <c r="F12766" s="2">
        <v>0.38333333333333336</v>
      </c>
      <c r="G12766" s="2">
        <v>0.74236111111111114</v>
      </c>
      <c r="H12766" t="s">
        <v>17</v>
      </c>
      <c r="I12766">
        <v>8.6199999999999992</v>
      </c>
      <c r="J12766">
        <v>0</v>
      </c>
      <c r="K12766" t="s">
        <v>18</v>
      </c>
      <c r="L12766" t="s">
        <v>17</v>
      </c>
      <c r="M12766" t="s">
        <v>17</v>
      </c>
      <c r="N12766" t="str">
        <f>TEXT(employee_attendance_dataset[[#This Row],[Date]],"DDDD")</f>
        <v>Wednesday</v>
      </c>
      <c r="O12766">
        <f>IF(employee_attendance_dataset[[#This Row],[Leave_Type]]="",0,1)</f>
        <v>0</v>
      </c>
    </row>
    <row r="12767" spans="1:15" x14ac:dyDescent="0.25">
      <c r="A12767" t="s">
        <v>55</v>
      </c>
      <c r="B12767" t="s">
        <v>56</v>
      </c>
      <c r="C12767" t="s">
        <v>50</v>
      </c>
      <c r="D12767" s="1">
        <v>45644</v>
      </c>
      <c r="E12767" t="s">
        <v>16</v>
      </c>
      <c r="F12767" s="2">
        <v>0.38541666666666669</v>
      </c>
      <c r="G12767" s="2">
        <v>0.75208333333333333</v>
      </c>
      <c r="H12767" t="s">
        <v>17</v>
      </c>
      <c r="I12767">
        <v>8.8000000000000007</v>
      </c>
      <c r="J12767">
        <v>0</v>
      </c>
      <c r="K12767" t="s">
        <v>18</v>
      </c>
      <c r="L12767" t="s">
        <v>17</v>
      </c>
      <c r="M12767" t="s">
        <v>17</v>
      </c>
      <c r="N12767" t="str">
        <f>TEXT(employee_attendance_dataset[[#This Row],[Date]],"DDDD")</f>
        <v>Wednesday</v>
      </c>
      <c r="O12767">
        <f>IF(employee_attendance_dataset[[#This Row],[Leave_Type]]="",0,1)</f>
        <v>0</v>
      </c>
    </row>
    <row r="12768" spans="1:15" x14ac:dyDescent="0.25">
      <c r="A12768" t="s">
        <v>57</v>
      </c>
      <c r="B12768" t="s">
        <v>58</v>
      </c>
      <c r="C12768" t="s">
        <v>24</v>
      </c>
      <c r="D12768" s="1">
        <v>45644</v>
      </c>
      <c r="E12768" t="s">
        <v>16</v>
      </c>
      <c r="F12768" s="2">
        <v>0.37638888888888888</v>
      </c>
      <c r="G12768" s="2">
        <v>0.75486111111111109</v>
      </c>
      <c r="H12768" t="s">
        <v>17</v>
      </c>
      <c r="I12768">
        <v>9.08</v>
      </c>
      <c r="J12768">
        <v>0</v>
      </c>
      <c r="K12768" t="s">
        <v>18</v>
      </c>
      <c r="L12768" t="s">
        <v>17</v>
      </c>
      <c r="M12768" t="s">
        <v>17</v>
      </c>
      <c r="N12768" t="str">
        <f>TEXT(employee_attendance_dataset[[#This Row],[Date]],"DDDD")</f>
        <v>Wednesday</v>
      </c>
      <c r="O12768">
        <f>IF(employee_attendance_dataset[[#This Row],[Leave_Type]]="",0,1)</f>
        <v>0</v>
      </c>
    </row>
    <row r="12769" spans="1:15" x14ac:dyDescent="0.25">
      <c r="A12769" t="s">
        <v>60</v>
      </c>
      <c r="B12769" t="s">
        <v>61</v>
      </c>
      <c r="C12769" t="s">
        <v>36</v>
      </c>
      <c r="D12769" s="1">
        <v>45644</v>
      </c>
      <c r="E12769" t="s">
        <v>16</v>
      </c>
      <c r="F12769" s="2">
        <v>0.36805555555555558</v>
      </c>
      <c r="G12769" s="2">
        <v>0.62569444444444444</v>
      </c>
      <c r="H12769" t="s">
        <v>17</v>
      </c>
      <c r="I12769">
        <v>6.18</v>
      </c>
      <c r="J12769">
        <v>0</v>
      </c>
      <c r="K12769" t="s">
        <v>18</v>
      </c>
      <c r="L12769" t="s">
        <v>28</v>
      </c>
      <c r="M12769" t="s">
        <v>17</v>
      </c>
      <c r="N12769" t="str">
        <f>TEXT(employee_attendance_dataset[[#This Row],[Date]],"DDDD")</f>
        <v>Wednesday</v>
      </c>
      <c r="O12769">
        <f>IF(employee_attendance_dataset[[#This Row],[Leave_Type]]="",0,1)</f>
        <v>0</v>
      </c>
    </row>
    <row r="12770" spans="1:15" x14ac:dyDescent="0.25">
      <c r="A12770" t="s">
        <v>62</v>
      </c>
      <c r="B12770" t="s">
        <v>63</v>
      </c>
      <c r="C12770" t="s">
        <v>21</v>
      </c>
      <c r="D12770" s="1">
        <v>45644</v>
      </c>
      <c r="E12770" t="s">
        <v>16</v>
      </c>
      <c r="F12770" s="2">
        <v>0.38263888888888886</v>
      </c>
      <c r="G12770" s="2">
        <v>0.74652777777777779</v>
      </c>
      <c r="H12770" t="s">
        <v>17</v>
      </c>
      <c r="I12770">
        <v>8.73</v>
      </c>
      <c r="J12770">
        <v>0</v>
      </c>
      <c r="K12770" t="s">
        <v>18</v>
      </c>
      <c r="L12770" t="s">
        <v>17</v>
      </c>
      <c r="M12770" t="s">
        <v>17</v>
      </c>
      <c r="N12770" t="str">
        <f>TEXT(employee_attendance_dataset[[#This Row],[Date]],"DDDD")</f>
        <v>Wednesday</v>
      </c>
      <c r="O12770">
        <f>IF(employee_attendance_dataset[[#This Row],[Leave_Type]]="",0,1)</f>
        <v>0</v>
      </c>
    </row>
    <row r="12771" spans="1:15" x14ac:dyDescent="0.25">
      <c r="A12771" t="s">
        <v>64</v>
      </c>
      <c r="B12771" t="s">
        <v>65</v>
      </c>
      <c r="C12771" t="s">
        <v>15</v>
      </c>
      <c r="D12771" s="1">
        <v>45644</v>
      </c>
      <c r="E12771" t="s">
        <v>16</v>
      </c>
      <c r="F12771" s="2">
        <v>0.3659722222222222</v>
      </c>
      <c r="G12771" s="2">
        <v>0.76249999999999996</v>
      </c>
      <c r="H12771" t="s">
        <v>17</v>
      </c>
      <c r="I12771">
        <v>9.52</v>
      </c>
      <c r="J12771">
        <v>0</v>
      </c>
      <c r="K12771" t="s">
        <v>18</v>
      </c>
      <c r="L12771" t="s">
        <v>17</v>
      </c>
      <c r="M12771" t="s">
        <v>17</v>
      </c>
      <c r="N12771" t="str">
        <f>TEXT(employee_attendance_dataset[[#This Row],[Date]],"DDDD")</f>
        <v>Wednesday</v>
      </c>
      <c r="O12771">
        <f>IF(employee_attendance_dataset[[#This Row],[Leave_Type]]="",0,1)</f>
        <v>0</v>
      </c>
    </row>
    <row r="12772" spans="1:15" x14ac:dyDescent="0.25">
      <c r="A12772" t="s">
        <v>66</v>
      </c>
      <c r="B12772" t="s">
        <v>67</v>
      </c>
      <c r="C12772" t="s">
        <v>36</v>
      </c>
      <c r="D12772" s="1">
        <v>45644</v>
      </c>
      <c r="E12772" t="s">
        <v>16</v>
      </c>
      <c r="F12772" s="2">
        <v>0.38333333333333336</v>
      </c>
      <c r="G12772" s="2">
        <v>0.75</v>
      </c>
      <c r="H12772" t="s">
        <v>17</v>
      </c>
      <c r="I12772">
        <v>8.8000000000000007</v>
      </c>
      <c r="J12772">
        <v>0</v>
      </c>
      <c r="K12772" t="s">
        <v>18</v>
      </c>
      <c r="L12772" t="s">
        <v>17</v>
      </c>
      <c r="M12772" t="s">
        <v>17</v>
      </c>
      <c r="N12772" t="str">
        <f>TEXT(employee_attendance_dataset[[#This Row],[Date]],"DDDD")</f>
        <v>Wednesday</v>
      </c>
      <c r="O12772">
        <f>IF(employee_attendance_dataset[[#This Row],[Leave_Type]]="",0,1)</f>
        <v>0</v>
      </c>
    </row>
    <row r="12773" spans="1:15" x14ac:dyDescent="0.25">
      <c r="A12773" t="s">
        <v>68</v>
      </c>
      <c r="B12773" t="s">
        <v>69</v>
      </c>
      <c r="C12773" t="s">
        <v>27</v>
      </c>
      <c r="D12773" s="1">
        <v>45644</v>
      </c>
      <c r="E12773" t="s">
        <v>112</v>
      </c>
      <c r="F12773" s="2"/>
      <c r="G12773" s="2"/>
      <c r="H12773" t="s">
        <v>17</v>
      </c>
      <c r="I12773">
        <v>0</v>
      </c>
      <c r="J12773">
        <v>0</v>
      </c>
      <c r="K12773" t="s">
        <v>113</v>
      </c>
      <c r="L12773" t="s">
        <v>17</v>
      </c>
      <c r="M12773" t="s">
        <v>17</v>
      </c>
      <c r="N12773" t="str">
        <f>TEXT(employee_attendance_dataset[[#This Row],[Date]],"DDDD")</f>
        <v>Wednesday</v>
      </c>
      <c r="O12773">
        <f>IF(employee_attendance_dataset[[#This Row],[Leave_Type]]="",0,1)</f>
        <v>1</v>
      </c>
    </row>
    <row r="12774" spans="1:15" x14ac:dyDescent="0.25">
      <c r="A12774" t="s">
        <v>70</v>
      </c>
      <c r="B12774" t="s">
        <v>71</v>
      </c>
      <c r="C12774" t="s">
        <v>33</v>
      </c>
      <c r="D12774" s="1">
        <v>45644</v>
      </c>
      <c r="E12774" t="s">
        <v>16</v>
      </c>
      <c r="F12774" s="2">
        <v>0.39652777777777776</v>
      </c>
      <c r="G12774" s="2">
        <v>0.75416666666666665</v>
      </c>
      <c r="H12774" t="s">
        <v>28</v>
      </c>
      <c r="I12774">
        <v>8.58</v>
      </c>
      <c r="J12774">
        <v>0</v>
      </c>
      <c r="K12774" t="s">
        <v>18</v>
      </c>
      <c r="L12774" t="s">
        <v>17</v>
      </c>
      <c r="M12774" t="s">
        <v>28</v>
      </c>
      <c r="N12774" t="str">
        <f>TEXT(employee_attendance_dataset[[#This Row],[Date]],"DDDD")</f>
        <v>Wednesday</v>
      </c>
      <c r="O12774">
        <f>IF(employee_attendance_dataset[[#This Row],[Leave_Type]]="",0,1)</f>
        <v>0</v>
      </c>
    </row>
    <row r="12775" spans="1:15" x14ac:dyDescent="0.25">
      <c r="A12775" t="s">
        <v>72</v>
      </c>
      <c r="B12775" t="s">
        <v>73</v>
      </c>
      <c r="C12775" t="s">
        <v>21</v>
      </c>
      <c r="D12775" s="1">
        <v>45644</v>
      </c>
      <c r="E12775" t="s">
        <v>16</v>
      </c>
      <c r="F12775" s="2">
        <v>0.37222222222222223</v>
      </c>
      <c r="G12775" s="2">
        <v>0.61458333333333337</v>
      </c>
      <c r="H12775" t="s">
        <v>17</v>
      </c>
      <c r="I12775">
        <v>5.82</v>
      </c>
      <c r="J12775">
        <v>0</v>
      </c>
      <c r="K12775" t="s">
        <v>18</v>
      </c>
      <c r="L12775" t="s">
        <v>28</v>
      </c>
      <c r="M12775" t="s">
        <v>17</v>
      </c>
      <c r="N12775" t="str">
        <f>TEXT(employee_attendance_dataset[[#This Row],[Date]],"DDDD")</f>
        <v>Wednesday</v>
      </c>
      <c r="O12775">
        <f>IF(employee_attendance_dataset[[#This Row],[Leave_Type]]="",0,1)</f>
        <v>0</v>
      </c>
    </row>
    <row r="12776" spans="1:15" x14ac:dyDescent="0.25">
      <c r="A12776" t="s">
        <v>74</v>
      </c>
      <c r="B12776" t="s">
        <v>75</v>
      </c>
      <c r="C12776" t="s">
        <v>47</v>
      </c>
      <c r="D12776" s="1">
        <v>45644</v>
      </c>
      <c r="E12776" t="s">
        <v>16</v>
      </c>
      <c r="F12776" s="2">
        <v>0.36944444444444446</v>
      </c>
      <c r="G12776" s="2">
        <v>0.74722222222222223</v>
      </c>
      <c r="H12776" t="s">
        <v>17</v>
      </c>
      <c r="I12776">
        <v>9.07</v>
      </c>
      <c r="J12776">
        <v>0</v>
      </c>
      <c r="K12776" t="s">
        <v>18</v>
      </c>
      <c r="L12776" t="s">
        <v>17</v>
      </c>
      <c r="M12776" t="s">
        <v>17</v>
      </c>
      <c r="N12776" t="str">
        <f>TEXT(employee_attendance_dataset[[#This Row],[Date]],"DDDD")</f>
        <v>Wednesday</v>
      </c>
      <c r="O12776">
        <f>IF(employee_attendance_dataset[[#This Row],[Leave_Type]]="",0,1)</f>
        <v>0</v>
      </c>
    </row>
    <row r="12777" spans="1:15" x14ac:dyDescent="0.25">
      <c r="A12777" t="s">
        <v>76</v>
      </c>
      <c r="B12777" t="s">
        <v>77</v>
      </c>
      <c r="C12777" t="s">
        <v>36</v>
      </c>
      <c r="D12777" s="1">
        <v>45644</v>
      </c>
      <c r="E12777" t="s">
        <v>16</v>
      </c>
      <c r="F12777" s="2">
        <v>0.36944444444444446</v>
      </c>
      <c r="G12777" s="2">
        <v>0.76041666666666663</v>
      </c>
      <c r="H12777" t="s">
        <v>17</v>
      </c>
      <c r="I12777">
        <v>9.3800000000000008</v>
      </c>
      <c r="J12777">
        <v>0.38</v>
      </c>
      <c r="K12777" t="s">
        <v>18</v>
      </c>
      <c r="L12777" t="s">
        <v>17</v>
      </c>
      <c r="M12777" t="s">
        <v>17</v>
      </c>
      <c r="N12777" t="str">
        <f>TEXT(employee_attendance_dataset[[#This Row],[Date]],"DDDD")</f>
        <v>Wednesday</v>
      </c>
      <c r="O12777">
        <f>IF(employee_attendance_dataset[[#This Row],[Leave_Type]]="",0,1)</f>
        <v>0</v>
      </c>
    </row>
    <row r="12778" spans="1:15" x14ac:dyDescent="0.25">
      <c r="A12778" t="s">
        <v>78</v>
      </c>
      <c r="B12778" t="s">
        <v>79</v>
      </c>
      <c r="C12778" t="s">
        <v>47</v>
      </c>
      <c r="D12778" s="1">
        <v>45644</v>
      </c>
      <c r="E12778" t="s">
        <v>112</v>
      </c>
      <c r="F12778" s="2"/>
      <c r="G12778" s="2"/>
      <c r="H12778" t="s">
        <v>17</v>
      </c>
      <c r="I12778">
        <v>0</v>
      </c>
      <c r="J12778">
        <v>0</v>
      </c>
      <c r="K12778" t="s">
        <v>172</v>
      </c>
      <c r="L12778" t="s">
        <v>17</v>
      </c>
      <c r="M12778" t="s">
        <v>17</v>
      </c>
      <c r="N12778" t="str">
        <f>TEXT(employee_attendance_dataset[[#This Row],[Date]],"DDDD")</f>
        <v>Wednesday</v>
      </c>
      <c r="O12778">
        <f>IF(employee_attendance_dataset[[#This Row],[Leave_Type]]="",0,1)</f>
        <v>1</v>
      </c>
    </row>
    <row r="12779" spans="1:15" x14ac:dyDescent="0.25">
      <c r="A12779" t="s">
        <v>80</v>
      </c>
      <c r="B12779" t="s">
        <v>81</v>
      </c>
      <c r="C12779" t="s">
        <v>50</v>
      </c>
      <c r="D12779" s="1">
        <v>45644</v>
      </c>
      <c r="E12779" t="s">
        <v>16</v>
      </c>
      <c r="F12779" s="2">
        <v>0.36805555555555558</v>
      </c>
      <c r="G12779" s="2">
        <v>0.77013888888888893</v>
      </c>
      <c r="H12779" t="s">
        <v>17</v>
      </c>
      <c r="I12779">
        <v>9.65</v>
      </c>
      <c r="J12779">
        <v>0</v>
      </c>
      <c r="K12779" t="s">
        <v>18</v>
      </c>
      <c r="L12779" t="s">
        <v>17</v>
      </c>
      <c r="M12779" t="s">
        <v>17</v>
      </c>
      <c r="N12779" t="str">
        <f>TEXT(employee_attendance_dataset[[#This Row],[Date]],"DDDD")</f>
        <v>Wednesday</v>
      </c>
      <c r="O12779">
        <f>IF(employee_attendance_dataset[[#This Row],[Leave_Type]]="",0,1)</f>
        <v>0</v>
      </c>
    </row>
    <row r="12780" spans="1:15" x14ac:dyDescent="0.25">
      <c r="A12780" t="s">
        <v>82</v>
      </c>
      <c r="B12780" t="s">
        <v>83</v>
      </c>
      <c r="C12780" t="s">
        <v>33</v>
      </c>
      <c r="D12780" s="1">
        <v>45644</v>
      </c>
      <c r="E12780" t="s">
        <v>16</v>
      </c>
      <c r="F12780" s="2">
        <v>0.3611111111111111</v>
      </c>
      <c r="G12780" s="2">
        <v>0.74791666666666667</v>
      </c>
      <c r="H12780" t="s">
        <v>17</v>
      </c>
      <c r="I12780">
        <v>9.2799999999999994</v>
      </c>
      <c r="J12780">
        <v>0</v>
      </c>
      <c r="K12780" t="s">
        <v>18</v>
      </c>
      <c r="L12780" t="s">
        <v>17</v>
      </c>
      <c r="M12780" t="s">
        <v>17</v>
      </c>
      <c r="N12780" t="str">
        <f>TEXT(employee_attendance_dataset[[#This Row],[Date]],"DDDD")</f>
        <v>Wednesday</v>
      </c>
      <c r="O12780">
        <f>IF(employee_attendance_dataset[[#This Row],[Leave_Type]]="",0,1)</f>
        <v>0</v>
      </c>
    </row>
    <row r="12781" spans="1:15" x14ac:dyDescent="0.25">
      <c r="A12781" t="s">
        <v>84</v>
      </c>
      <c r="B12781" t="s">
        <v>85</v>
      </c>
      <c r="C12781" t="s">
        <v>47</v>
      </c>
      <c r="D12781" s="1">
        <v>45644</v>
      </c>
      <c r="E12781" t="s">
        <v>16</v>
      </c>
      <c r="F12781" s="2">
        <v>0.40347222222222223</v>
      </c>
      <c r="G12781" s="2">
        <v>0.75</v>
      </c>
      <c r="H12781" t="s">
        <v>28</v>
      </c>
      <c r="I12781">
        <v>8.32</v>
      </c>
      <c r="J12781">
        <v>0</v>
      </c>
      <c r="K12781" t="s">
        <v>18</v>
      </c>
      <c r="L12781" t="s">
        <v>17</v>
      </c>
      <c r="M12781" t="s">
        <v>28</v>
      </c>
      <c r="N12781" t="str">
        <f>TEXT(employee_attendance_dataset[[#This Row],[Date]],"DDDD")</f>
        <v>Wednesday</v>
      </c>
      <c r="O12781">
        <f>IF(employee_attendance_dataset[[#This Row],[Leave_Type]]="",0,1)</f>
        <v>0</v>
      </c>
    </row>
    <row r="12782" spans="1:15" x14ac:dyDescent="0.25">
      <c r="A12782" t="s">
        <v>86</v>
      </c>
      <c r="B12782" t="s">
        <v>87</v>
      </c>
      <c r="C12782" t="s">
        <v>15</v>
      </c>
      <c r="D12782" s="1">
        <v>45644</v>
      </c>
      <c r="E12782" t="s">
        <v>16</v>
      </c>
      <c r="F12782" s="2">
        <v>0.39444444444444443</v>
      </c>
      <c r="G12782" s="2">
        <v>0.63472222222222219</v>
      </c>
      <c r="H12782" t="s">
        <v>28</v>
      </c>
      <c r="I12782">
        <v>5.77</v>
      </c>
      <c r="J12782">
        <v>0</v>
      </c>
      <c r="K12782" t="s">
        <v>18</v>
      </c>
      <c r="L12782" t="s">
        <v>28</v>
      </c>
      <c r="M12782" t="s">
        <v>17</v>
      </c>
      <c r="N12782" t="str">
        <f>TEXT(employee_attendance_dataset[[#This Row],[Date]],"DDDD")</f>
        <v>Wednesday</v>
      </c>
      <c r="O12782">
        <f>IF(employee_attendance_dataset[[#This Row],[Leave_Type]]="",0,1)</f>
        <v>0</v>
      </c>
    </row>
    <row r="12783" spans="1:15" x14ac:dyDescent="0.25">
      <c r="A12783" t="s">
        <v>88</v>
      </c>
      <c r="B12783" t="s">
        <v>89</v>
      </c>
      <c r="C12783" t="s">
        <v>33</v>
      </c>
      <c r="D12783" s="1">
        <v>45644</v>
      </c>
      <c r="E12783" t="s">
        <v>16</v>
      </c>
      <c r="F12783" s="2">
        <v>0.36249999999999999</v>
      </c>
      <c r="G12783" s="2">
        <v>0.7368055555555556</v>
      </c>
      <c r="H12783" t="s">
        <v>17</v>
      </c>
      <c r="I12783">
        <v>8.98</v>
      </c>
      <c r="J12783">
        <v>0</v>
      </c>
      <c r="K12783" t="s">
        <v>18</v>
      </c>
      <c r="L12783" t="s">
        <v>17</v>
      </c>
      <c r="M12783" t="s">
        <v>17</v>
      </c>
      <c r="N12783" t="str">
        <f>TEXT(employee_attendance_dataset[[#This Row],[Date]],"DDDD")</f>
        <v>Wednesday</v>
      </c>
      <c r="O12783">
        <f>IF(employee_attendance_dataset[[#This Row],[Leave_Type]]="",0,1)</f>
        <v>0</v>
      </c>
    </row>
    <row r="12784" spans="1:15" x14ac:dyDescent="0.25">
      <c r="A12784" t="s">
        <v>90</v>
      </c>
      <c r="B12784" t="s">
        <v>91</v>
      </c>
      <c r="C12784" t="s">
        <v>33</v>
      </c>
      <c r="D12784" s="1">
        <v>45644</v>
      </c>
      <c r="E12784" t="s">
        <v>16</v>
      </c>
      <c r="F12784" s="2">
        <v>0.41597222222222224</v>
      </c>
      <c r="G12784" s="2">
        <v>0.76597222222222228</v>
      </c>
      <c r="H12784" t="s">
        <v>28</v>
      </c>
      <c r="I12784">
        <v>8.4</v>
      </c>
      <c r="J12784">
        <v>0</v>
      </c>
      <c r="K12784" t="s">
        <v>18</v>
      </c>
      <c r="L12784" t="s">
        <v>17</v>
      </c>
      <c r="M12784" t="s">
        <v>17</v>
      </c>
      <c r="N12784" t="str">
        <f>TEXT(employee_attendance_dataset[[#This Row],[Date]],"DDDD")</f>
        <v>Wednesday</v>
      </c>
      <c r="O12784">
        <f>IF(employee_attendance_dataset[[#This Row],[Leave_Type]]="",0,1)</f>
        <v>0</v>
      </c>
    </row>
    <row r="12785" spans="1:15" x14ac:dyDescent="0.25">
      <c r="A12785" t="s">
        <v>92</v>
      </c>
      <c r="B12785" t="s">
        <v>93</v>
      </c>
      <c r="C12785" t="s">
        <v>15</v>
      </c>
      <c r="D12785" s="1">
        <v>45644</v>
      </c>
      <c r="E12785" t="s">
        <v>16</v>
      </c>
      <c r="F12785" s="2">
        <v>0.38680555555555557</v>
      </c>
      <c r="G12785" s="2">
        <v>0.7631944444444444</v>
      </c>
      <c r="H12785" t="s">
        <v>17</v>
      </c>
      <c r="I12785">
        <v>9.0299999999999994</v>
      </c>
      <c r="J12785">
        <v>0</v>
      </c>
      <c r="K12785" t="s">
        <v>18</v>
      </c>
      <c r="L12785" t="s">
        <v>17</v>
      </c>
      <c r="M12785" t="s">
        <v>17</v>
      </c>
      <c r="N12785" t="str">
        <f>TEXT(employee_attendance_dataset[[#This Row],[Date]],"DDDD")</f>
        <v>Wednesday</v>
      </c>
      <c r="O12785">
        <f>IF(employee_attendance_dataset[[#This Row],[Leave_Type]]="",0,1)</f>
        <v>0</v>
      </c>
    </row>
    <row r="12786" spans="1:15" x14ac:dyDescent="0.25">
      <c r="A12786" t="s">
        <v>94</v>
      </c>
      <c r="B12786" t="s">
        <v>95</v>
      </c>
      <c r="C12786" t="s">
        <v>24</v>
      </c>
      <c r="D12786" s="1">
        <v>45644</v>
      </c>
      <c r="E12786" t="s">
        <v>16</v>
      </c>
      <c r="F12786" s="2">
        <v>0.3659722222222222</v>
      </c>
      <c r="G12786" s="2">
        <v>0.7368055555555556</v>
      </c>
      <c r="H12786" t="s">
        <v>17</v>
      </c>
      <c r="I12786">
        <v>8.9</v>
      </c>
      <c r="J12786">
        <v>0</v>
      </c>
      <c r="K12786" t="s">
        <v>18</v>
      </c>
      <c r="L12786" t="s">
        <v>17</v>
      </c>
      <c r="M12786" t="s">
        <v>17</v>
      </c>
      <c r="N12786" t="str">
        <f>TEXT(employee_attendance_dataset[[#This Row],[Date]],"DDDD")</f>
        <v>Wednesday</v>
      </c>
      <c r="O12786">
        <f>IF(employee_attendance_dataset[[#This Row],[Leave_Type]]="",0,1)</f>
        <v>0</v>
      </c>
    </row>
    <row r="12787" spans="1:15" x14ac:dyDescent="0.25">
      <c r="A12787" t="s">
        <v>96</v>
      </c>
      <c r="B12787" t="s">
        <v>97</v>
      </c>
      <c r="C12787" t="s">
        <v>21</v>
      </c>
      <c r="D12787" s="1">
        <v>45644</v>
      </c>
      <c r="E12787" t="s">
        <v>16</v>
      </c>
      <c r="F12787" s="2">
        <v>0.40694444444444444</v>
      </c>
      <c r="G12787" s="2">
        <v>0.75694444444444442</v>
      </c>
      <c r="H12787" t="s">
        <v>28</v>
      </c>
      <c r="I12787">
        <v>8.4</v>
      </c>
      <c r="J12787">
        <v>0</v>
      </c>
      <c r="K12787" t="s">
        <v>18</v>
      </c>
      <c r="L12787" t="s">
        <v>17</v>
      </c>
      <c r="M12787" t="s">
        <v>17</v>
      </c>
      <c r="N12787" t="str">
        <f>TEXT(employee_attendance_dataset[[#This Row],[Date]],"DDDD")</f>
        <v>Wednesday</v>
      </c>
      <c r="O12787">
        <f>IF(employee_attendance_dataset[[#This Row],[Leave_Type]]="",0,1)</f>
        <v>0</v>
      </c>
    </row>
    <row r="12788" spans="1:15" x14ac:dyDescent="0.25">
      <c r="A12788" t="s">
        <v>98</v>
      </c>
      <c r="B12788" t="s">
        <v>99</v>
      </c>
      <c r="C12788" t="s">
        <v>27</v>
      </c>
      <c r="D12788" s="1">
        <v>45644</v>
      </c>
      <c r="E12788" t="s">
        <v>16</v>
      </c>
      <c r="F12788" s="2">
        <v>0.36666666666666664</v>
      </c>
      <c r="G12788" s="2">
        <v>0.6381944444444444</v>
      </c>
      <c r="H12788" t="s">
        <v>17</v>
      </c>
      <c r="I12788">
        <v>6.52</v>
      </c>
      <c r="J12788">
        <v>0</v>
      </c>
      <c r="K12788" t="s">
        <v>18</v>
      </c>
      <c r="L12788" t="s">
        <v>28</v>
      </c>
      <c r="M12788" t="s">
        <v>28</v>
      </c>
      <c r="N12788" t="str">
        <f>TEXT(employee_attendance_dataset[[#This Row],[Date]],"DDDD")</f>
        <v>Wednesday</v>
      </c>
      <c r="O12788">
        <f>IF(employee_attendance_dataset[[#This Row],[Leave_Type]]="",0,1)</f>
        <v>0</v>
      </c>
    </row>
    <row r="12789" spans="1:15" x14ac:dyDescent="0.25">
      <c r="A12789" t="s">
        <v>100</v>
      </c>
      <c r="B12789" t="s">
        <v>101</v>
      </c>
      <c r="C12789" t="s">
        <v>50</v>
      </c>
      <c r="D12789" s="1">
        <v>45644</v>
      </c>
      <c r="E12789" t="s">
        <v>16</v>
      </c>
      <c r="F12789" s="2">
        <v>0.36249999999999999</v>
      </c>
      <c r="G12789" s="2">
        <v>0.75208333333333333</v>
      </c>
      <c r="H12789" t="s">
        <v>17</v>
      </c>
      <c r="I12789">
        <v>9.35</v>
      </c>
      <c r="J12789">
        <v>0</v>
      </c>
      <c r="K12789" t="s">
        <v>18</v>
      </c>
      <c r="L12789" t="s">
        <v>17</v>
      </c>
      <c r="M12789" t="s">
        <v>17</v>
      </c>
      <c r="N12789" t="str">
        <f>TEXT(employee_attendance_dataset[[#This Row],[Date]],"DDDD")</f>
        <v>Wednesday</v>
      </c>
      <c r="O12789">
        <f>IF(employee_attendance_dataset[[#This Row],[Leave_Type]]="",0,1)</f>
        <v>0</v>
      </c>
    </row>
    <row r="12790" spans="1:15" x14ac:dyDescent="0.25">
      <c r="A12790" t="s">
        <v>102</v>
      </c>
      <c r="B12790" t="s">
        <v>103</v>
      </c>
      <c r="C12790" t="s">
        <v>47</v>
      </c>
      <c r="D12790" s="1">
        <v>45644</v>
      </c>
      <c r="E12790" t="s">
        <v>16</v>
      </c>
      <c r="F12790" s="2">
        <v>0.37847222222222221</v>
      </c>
      <c r="G12790" s="2">
        <v>0.61736111111111114</v>
      </c>
      <c r="H12790" t="s">
        <v>17</v>
      </c>
      <c r="I12790">
        <v>5.73</v>
      </c>
      <c r="J12790">
        <v>0</v>
      </c>
      <c r="K12790" t="s">
        <v>18</v>
      </c>
      <c r="L12790" t="s">
        <v>28</v>
      </c>
      <c r="M12790" t="s">
        <v>28</v>
      </c>
      <c r="N12790" t="str">
        <f>TEXT(employee_attendance_dataset[[#This Row],[Date]],"DDDD")</f>
        <v>Wednesday</v>
      </c>
      <c r="O12790">
        <f>IF(employee_attendance_dataset[[#This Row],[Leave_Type]]="",0,1)</f>
        <v>0</v>
      </c>
    </row>
    <row r="12791" spans="1:15" x14ac:dyDescent="0.25">
      <c r="A12791" t="s">
        <v>104</v>
      </c>
      <c r="B12791" t="s">
        <v>105</v>
      </c>
      <c r="C12791" t="s">
        <v>24</v>
      </c>
      <c r="D12791" s="1">
        <v>45644</v>
      </c>
      <c r="E12791" t="s">
        <v>16</v>
      </c>
      <c r="F12791" s="2">
        <v>0.36388888888888887</v>
      </c>
      <c r="G12791" s="2">
        <v>0.75624999999999998</v>
      </c>
      <c r="H12791" t="s">
        <v>17</v>
      </c>
      <c r="I12791">
        <v>9.42</v>
      </c>
      <c r="J12791">
        <v>0.42</v>
      </c>
      <c r="K12791" t="s">
        <v>18</v>
      </c>
      <c r="L12791" t="s">
        <v>17</v>
      </c>
      <c r="M12791" t="s">
        <v>17</v>
      </c>
      <c r="N12791" t="str">
        <f>TEXT(employee_attendance_dataset[[#This Row],[Date]],"DDDD")</f>
        <v>Wednesday</v>
      </c>
      <c r="O12791">
        <f>IF(employee_attendance_dataset[[#This Row],[Leave_Type]]="",0,1)</f>
        <v>0</v>
      </c>
    </row>
    <row r="12792" spans="1:15" x14ac:dyDescent="0.25">
      <c r="A12792" t="s">
        <v>106</v>
      </c>
      <c r="B12792" t="s">
        <v>107</v>
      </c>
      <c r="C12792" t="s">
        <v>50</v>
      </c>
      <c r="D12792" s="1">
        <v>45644</v>
      </c>
      <c r="E12792" t="s">
        <v>16</v>
      </c>
      <c r="F12792" s="2">
        <v>0.38263888888888886</v>
      </c>
      <c r="G12792" s="2">
        <v>0.74583333333333335</v>
      </c>
      <c r="H12792" t="s">
        <v>17</v>
      </c>
      <c r="I12792">
        <v>8.7200000000000006</v>
      </c>
      <c r="J12792">
        <v>0</v>
      </c>
      <c r="K12792" t="s">
        <v>18</v>
      </c>
      <c r="L12792" t="s">
        <v>17</v>
      </c>
      <c r="M12792" t="s">
        <v>17</v>
      </c>
      <c r="N12792" t="str">
        <f>TEXT(employee_attendance_dataset[[#This Row],[Date]],"DDDD")</f>
        <v>Wednesday</v>
      </c>
      <c r="O12792">
        <f>IF(employee_attendance_dataset[[#This Row],[Leave_Type]]="",0,1)</f>
        <v>0</v>
      </c>
    </row>
    <row r="12793" spans="1:15" x14ac:dyDescent="0.25">
      <c r="A12793" t="s">
        <v>108</v>
      </c>
      <c r="B12793" t="s">
        <v>109</v>
      </c>
      <c r="C12793" t="s">
        <v>50</v>
      </c>
      <c r="D12793" s="1">
        <v>45644</v>
      </c>
      <c r="E12793" t="s">
        <v>16</v>
      </c>
      <c r="F12793" s="2">
        <v>0.38472222222222224</v>
      </c>
      <c r="G12793" s="2">
        <v>0.73124999999999996</v>
      </c>
      <c r="H12793" t="s">
        <v>17</v>
      </c>
      <c r="I12793">
        <v>8.32</v>
      </c>
      <c r="J12793">
        <v>0</v>
      </c>
      <c r="K12793" t="s">
        <v>18</v>
      </c>
      <c r="L12793" t="s">
        <v>17</v>
      </c>
      <c r="M12793" t="s">
        <v>17</v>
      </c>
      <c r="N12793" t="str">
        <f>TEXT(employee_attendance_dataset[[#This Row],[Date]],"DDDD")</f>
        <v>Wednesday</v>
      </c>
      <c r="O12793">
        <f>IF(employee_attendance_dataset[[#This Row],[Leave_Type]]="",0,1)</f>
        <v>0</v>
      </c>
    </row>
    <row r="12794" spans="1:15" x14ac:dyDescent="0.25">
      <c r="A12794" t="s">
        <v>110</v>
      </c>
      <c r="B12794" t="s">
        <v>111</v>
      </c>
      <c r="C12794" t="s">
        <v>50</v>
      </c>
      <c r="D12794" s="1">
        <v>45644</v>
      </c>
      <c r="E12794" t="s">
        <v>16</v>
      </c>
      <c r="F12794" s="2">
        <v>0.38611111111111113</v>
      </c>
      <c r="G12794" s="2">
        <v>0.73333333333333328</v>
      </c>
      <c r="H12794" t="s">
        <v>17</v>
      </c>
      <c r="I12794">
        <v>8.33</v>
      </c>
      <c r="J12794">
        <v>0</v>
      </c>
      <c r="K12794" t="s">
        <v>18</v>
      </c>
      <c r="L12794" t="s">
        <v>17</v>
      </c>
      <c r="M12794" t="s">
        <v>17</v>
      </c>
      <c r="N12794" t="str">
        <f>TEXT(employee_attendance_dataset[[#This Row],[Date]],"DDDD")</f>
        <v>Wednesday</v>
      </c>
      <c r="O12794">
        <f>IF(employee_attendance_dataset[[#This Row],[Leave_Type]]="",0,1)</f>
        <v>0</v>
      </c>
    </row>
    <row r="12795" spans="1:15" x14ac:dyDescent="0.25">
      <c r="A12795" t="s">
        <v>114</v>
      </c>
      <c r="B12795" t="s">
        <v>115</v>
      </c>
      <c r="C12795" t="s">
        <v>21</v>
      </c>
      <c r="D12795" s="1">
        <v>45644</v>
      </c>
      <c r="E12795" t="s">
        <v>16</v>
      </c>
      <c r="F12795" s="2">
        <v>0.36249999999999999</v>
      </c>
      <c r="G12795" s="2">
        <v>0.73263888888888884</v>
      </c>
      <c r="H12795" t="s">
        <v>17</v>
      </c>
      <c r="I12795">
        <v>8.8800000000000008</v>
      </c>
      <c r="J12795">
        <v>0</v>
      </c>
      <c r="K12795" t="s">
        <v>18</v>
      </c>
      <c r="L12795" t="s">
        <v>17</v>
      </c>
      <c r="M12795" t="s">
        <v>17</v>
      </c>
      <c r="N12795" t="str">
        <f>TEXT(employee_attendance_dataset[[#This Row],[Date]],"DDDD")</f>
        <v>Wednesday</v>
      </c>
      <c r="O12795">
        <f>IF(employee_attendance_dataset[[#This Row],[Leave_Type]]="",0,1)</f>
        <v>0</v>
      </c>
    </row>
    <row r="12796" spans="1:15" x14ac:dyDescent="0.25">
      <c r="A12796" t="s">
        <v>116</v>
      </c>
      <c r="B12796" t="s">
        <v>117</v>
      </c>
      <c r="C12796" t="s">
        <v>33</v>
      </c>
      <c r="D12796" s="1">
        <v>45644</v>
      </c>
      <c r="E12796" t="s">
        <v>16</v>
      </c>
      <c r="F12796" s="2">
        <v>0.38819444444444445</v>
      </c>
      <c r="G12796" s="2">
        <v>0.74861111111111112</v>
      </c>
      <c r="H12796" t="s">
        <v>17</v>
      </c>
      <c r="I12796">
        <v>8.65</v>
      </c>
      <c r="J12796">
        <v>0</v>
      </c>
      <c r="K12796" t="s">
        <v>18</v>
      </c>
      <c r="L12796" t="s">
        <v>17</v>
      </c>
      <c r="M12796" t="s">
        <v>17</v>
      </c>
      <c r="N12796" t="str">
        <f>TEXT(employee_attendance_dataset[[#This Row],[Date]],"DDDD")</f>
        <v>Wednesday</v>
      </c>
      <c r="O12796">
        <f>IF(employee_attendance_dataset[[#This Row],[Leave_Type]]="",0,1)</f>
        <v>0</v>
      </c>
    </row>
    <row r="12797" spans="1:15" x14ac:dyDescent="0.25">
      <c r="A12797" t="s">
        <v>118</v>
      </c>
      <c r="B12797" t="s">
        <v>119</v>
      </c>
      <c r="C12797" t="s">
        <v>15</v>
      </c>
      <c r="D12797" s="1">
        <v>45644</v>
      </c>
      <c r="E12797" t="s">
        <v>16</v>
      </c>
      <c r="F12797" s="2">
        <v>0.3611111111111111</v>
      </c>
      <c r="G12797" s="2">
        <v>0.75902777777777775</v>
      </c>
      <c r="H12797" t="s">
        <v>17</v>
      </c>
      <c r="I12797">
        <v>9.5500000000000007</v>
      </c>
      <c r="J12797">
        <v>0</v>
      </c>
      <c r="K12797" t="s">
        <v>18</v>
      </c>
      <c r="L12797" t="s">
        <v>17</v>
      </c>
      <c r="M12797" t="s">
        <v>17</v>
      </c>
      <c r="N12797" t="str">
        <f>TEXT(employee_attendance_dataset[[#This Row],[Date]],"DDDD")</f>
        <v>Wednesday</v>
      </c>
      <c r="O12797">
        <f>IF(employee_attendance_dataset[[#This Row],[Leave_Type]]="",0,1)</f>
        <v>0</v>
      </c>
    </row>
    <row r="12798" spans="1:15" x14ac:dyDescent="0.25">
      <c r="A12798" t="s">
        <v>120</v>
      </c>
      <c r="B12798" t="s">
        <v>121</v>
      </c>
      <c r="C12798" t="s">
        <v>24</v>
      </c>
      <c r="D12798" s="1">
        <v>45644</v>
      </c>
      <c r="E12798" t="s">
        <v>112</v>
      </c>
      <c r="F12798" s="2"/>
      <c r="G12798" s="2"/>
      <c r="H12798" t="s">
        <v>17</v>
      </c>
      <c r="I12798">
        <v>0</v>
      </c>
      <c r="J12798">
        <v>0</v>
      </c>
      <c r="K12798" t="s">
        <v>180</v>
      </c>
      <c r="L12798" t="s">
        <v>17</v>
      </c>
      <c r="M12798" t="s">
        <v>17</v>
      </c>
      <c r="N12798" t="str">
        <f>TEXT(employee_attendance_dataset[[#This Row],[Date]],"DDDD")</f>
        <v>Wednesday</v>
      </c>
      <c r="O12798">
        <f>IF(employee_attendance_dataset[[#This Row],[Leave_Type]]="",0,1)</f>
        <v>1</v>
      </c>
    </row>
    <row r="12799" spans="1:15" x14ac:dyDescent="0.25">
      <c r="A12799" t="s">
        <v>122</v>
      </c>
      <c r="B12799" t="s">
        <v>123</v>
      </c>
      <c r="C12799" t="s">
        <v>33</v>
      </c>
      <c r="D12799" s="1">
        <v>45644</v>
      </c>
      <c r="E12799" t="s">
        <v>16</v>
      </c>
      <c r="F12799" s="2">
        <v>0.36805555555555558</v>
      </c>
      <c r="G12799" s="2">
        <v>0.7368055555555556</v>
      </c>
      <c r="H12799" t="s">
        <v>17</v>
      </c>
      <c r="I12799">
        <v>8.85</v>
      </c>
      <c r="J12799">
        <v>0</v>
      </c>
      <c r="K12799" t="s">
        <v>18</v>
      </c>
      <c r="L12799" t="s">
        <v>17</v>
      </c>
      <c r="M12799" t="s">
        <v>17</v>
      </c>
      <c r="N12799" t="str">
        <f>TEXT(employee_attendance_dataset[[#This Row],[Date]],"DDDD")</f>
        <v>Wednesday</v>
      </c>
      <c r="O12799">
        <f>IF(employee_attendance_dataset[[#This Row],[Leave_Type]]="",0,1)</f>
        <v>0</v>
      </c>
    </row>
    <row r="12800" spans="1:15" x14ac:dyDescent="0.25">
      <c r="A12800" t="s">
        <v>124</v>
      </c>
      <c r="B12800" t="s">
        <v>125</v>
      </c>
      <c r="C12800" t="s">
        <v>24</v>
      </c>
      <c r="D12800" s="1">
        <v>45644</v>
      </c>
      <c r="E12800" t="s">
        <v>59</v>
      </c>
      <c r="F12800" s="2"/>
      <c r="G12800" s="2"/>
      <c r="H12800" t="s">
        <v>17</v>
      </c>
      <c r="I12800">
        <v>0</v>
      </c>
      <c r="J12800">
        <v>0</v>
      </c>
      <c r="K12800" t="s">
        <v>18</v>
      </c>
      <c r="L12800" t="s">
        <v>17</v>
      </c>
      <c r="M12800" t="s">
        <v>17</v>
      </c>
      <c r="N12800" t="str">
        <f>TEXT(employee_attendance_dataset[[#This Row],[Date]],"DDDD")</f>
        <v>Wednesday</v>
      </c>
      <c r="O12800">
        <f>IF(employee_attendance_dataset[[#This Row],[Leave_Type]]="",0,1)</f>
        <v>0</v>
      </c>
    </row>
    <row r="12801" spans="1:15" x14ac:dyDescent="0.25">
      <c r="A12801" t="s">
        <v>126</v>
      </c>
      <c r="B12801" t="s">
        <v>127</v>
      </c>
      <c r="C12801" t="s">
        <v>27</v>
      </c>
      <c r="D12801" s="1">
        <v>45644</v>
      </c>
      <c r="E12801" t="s">
        <v>59</v>
      </c>
      <c r="F12801" s="2"/>
      <c r="G12801" s="2"/>
      <c r="H12801" t="s">
        <v>17</v>
      </c>
      <c r="I12801">
        <v>0</v>
      </c>
      <c r="J12801">
        <v>0</v>
      </c>
      <c r="K12801" t="s">
        <v>18</v>
      </c>
      <c r="L12801" t="s">
        <v>17</v>
      </c>
      <c r="M12801" t="s">
        <v>17</v>
      </c>
      <c r="N12801" t="str">
        <f>TEXT(employee_attendance_dataset[[#This Row],[Date]],"DDDD")</f>
        <v>Wednesday</v>
      </c>
      <c r="O12801">
        <f>IF(employee_attendance_dataset[[#This Row],[Leave_Type]]="",0,1)</f>
        <v>0</v>
      </c>
    </row>
    <row r="12802" spans="1:15" x14ac:dyDescent="0.25">
      <c r="A12802" t="s">
        <v>128</v>
      </c>
      <c r="B12802" t="s">
        <v>129</v>
      </c>
      <c r="C12802" t="s">
        <v>36</v>
      </c>
      <c r="D12802" s="1">
        <v>45644</v>
      </c>
      <c r="E12802" t="s">
        <v>16</v>
      </c>
      <c r="F12802" s="2">
        <v>0.38055555555555554</v>
      </c>
      <c r="G12802" s="2">
        <v>0.72986111111111107</v>
      </c>
      <c r="H12802" t="s">
        <v>17</v>
      </c>
      <c r="I12802">
        <v>8.3800000000000008</v>
      </c>
      <c r="J12802">
        <v>0</v>
      </c>
      <c r="K12802" t="s">
        <v>18</v>
      </c>
      <c r="L12802" t="s">
        <v>17</v>
      </c>
      <c r="M12802" t="s">
        <v>17</v>
      </c>
      <c r="N12802" t="str">
        <f>TEXT(employee_attendance_dataset[[#This Row],[Date]],"DDDD")</f>
        <v>Wednesday</v>
      </c>
      <c r="O12802">
        <f>IF(employee_attendance_dataset[[#This Row],[Leave_Type]]="",0,1)</f>
        <v>0</v>
      </c>
    </row>
    <row r="12803" spans="1:15" x14ac:dyDescent="0.25">
      <c r="A12803" t="s">
        <v>130</v>
      </c>
      <c r="B12803" t="s">
        <v>131</v>
      </c>
      <c r="C12803" t="s">
        <v>47</v>
      </c>
      <c r="D12803" s="1">
        <v>45644</v>
      </c>
      <c r="E12803" t="s">
        <v>59</v>
      </c>
      <c r="F12803" s="2"/>
      <c r="G12803" s="2"/>
      <c r="H12803" t="s">
        <v>17</v>
      </c>
      <c r="I12803">
        <v>0</v>
      </c>
      <c r="J12803">
        <v>0</v>
      </c>
      <c r="K12803" t="s">
        <v>18</v>
      </c>
      <c r="L12803" t="s">
        <v>17</v>
      </c>
      <c r="M12803" t="s">
        <v>28</v>
      </c>
      <c r="N12803" t="str">
        <f>TEXT(employee_attendance_dataset[[#This Row],[Date]],"DDDD")</f>
        <v>Wednesday</v>
      </c>
      <c r="O12803">
        <f>IF(employee_attendance_dataset[[#This Row],[Leave_Type]]="",0,1)</f>
        <v>0</v>
      </c>
    </row>
    <row r="12804" spans="1:15" x14ac:dyDescent="0.25">
      <c r="A12804" t="s">
        <v>132</v>
      </c>
      <c r="B12804" t="s">
        <v>133</v>
      </c>
      <c r="C12804" t="s">
        <v>33</v>
      </c>
      <c r="D12804" s="1">
        <v>45644</v>
      </c>
      <c r="E12804" t="s">
        <v>16</v>
      </c>
      <c r="F12804" s="2">
        <v>0.37013888888888891</v>
      </c>
      <c r="G12804" s="2">
        <v>0.74305555555555558</v>
      </c>
      <c r="H12804" t="s">
        <v>17</v>
      </c>
      <c r="I12804">
        <v>8.9499999999999993</v>
      </c>
      <c r="J12804">
        <v>0</v>
      </c>
      <c r="K12804" t="s">
        <v>18</v>
      </c>
      <c r="L12804" t="s">
        <v>17</v>
      </c>
      <c r="M12804" t="s">
        <v>17</v>
      </c>
      <c r="N12804" t="str">
        <f>TEXT(employee_attendance_dataset[[#This Row],[Date]],"DDDD")</f>
        <v>Wednesday</v>
      </c>
      <c r="O12804">
        <f>IF(employee_attendance_dataset[[#This Row],[Leave_Type]]="",0,1)</f>
        <v>0</v>
      </c>
    </row>
    <row r="12805" spans="1:15" x14ac:dyDescent="0.25">
      <c r="A12805" t="s">
        <v>134</v>
      </c>
      <c r="B12805" t="s">
        <v>135</v>
      </c>
      <c r="C12805" t="s">
        <v>36</v>
      </c>
      <c r="D12805" s="1">
        <v>45644</v>
      </c>
      <c r="E12805" t="s">
        <v>16</v>
      </c>
      <c r="F12805" s="2">
        <v>0.37152777777777779</v>
      </c>
      <c r="G12805" s="2">
        <v>0.73888888888888893</v>
      </c>
      <c r="H12805" t="s">
        <v>17</v>
      </c>
      <c r="I12805">
        <v>8.82</v>
      </c>
      <c r="J12805">
        <v>0</v>
      </c>
      <c r="K12805" t="s">
        <v>18</v>
      </c>
      <c r="L12805" t="s">
        <v>17</v>
      </c>
      <c r="M12805" t="s">
        <v>17</v>
      </c>
      <c r="N12805" t="str">
        <f>TEXT(employee_attendance_dataset[[#This Row],[Date]],"DDDD")</f>
        <v>Wednesday</v>
      </c>
      <c r="O12805">
        <f>IF(employee_attendance_dataset[[#This Row],[Leave_Type]]="",0,1)</f>
        <v>0</v>
      </c>
    </row>
    <row r="12806" spans="1:15" x14ac:dyDescent="0.25">
      <c r="A12806" t="s">
        <v>136</v>
      </c>
      <c r="B12806" t="s">
        <v>137</v>
      </c>
      <c r="C12806" t="s">
        <v>33</v>
      </c>
      <c r="D12806" s="1">
        <v>45644</v>
      </c>
      <c r="E12806" t="s">
        <v>16</v>
      </c>
      <c r="F12806" s="2">
        <v>0.37777777777777777</v>
      </c>
      <c r="G12806" s="2">
        <v>0.76041666666666663</v>
      </c>
      <c r="H12806" t="s">
        <v>17</v>
      </c>
      <c r="I12806">
        <v>9.18</v>
      </c>
      <c r="J12806">
        <v>0</v>
      </c>
      <c r="K12806" t="s">
        <v>18</v>
      </c>
      <c r="L12806" t="s">
        <v>17</v>
      </c>
      <c r="M12806" t="s">
        <v>17</v>
      </c>
      <c r="N12806" t="str">
        <f>TEXT(employee_attendance_dataset[[#This Row],[Date]],"DDDD")</f>
        <v>Wednesday</v>
      </c>
      <c r="O12806">
        <f>IF(employee_attendance_dataset[[#This Row],[Leave_Type]]="",0,1)</f>
        <v>0</v>
      </c>
    </row>
    <row r="12807" spans="1:15" x14ac:dyDescent="0.25">
      <c r="A12807" t="s">
        <v>138</v>
      </c>
      <c r="B12807" t="s">
        <v>139</v>
      </c>
      <c r="C12807" t="s">
        <v>50</v>
      </c>
      <c r="D12807" s="1">
        <v>45644</v>
      </c>
      <c r="E12807" t="s">
        <v>16</v>
      </c>
      <c r="F12807" s="2">
        <v>0.36736111111111114</v>
      </c>
      <c r="G12807" s="2">
        <v>0.76597222222222228</v>
      </c>
      <c r="H12807" t="s">
        <v>17</v>
      </c>
      <c r="I12807">
        <v>9.57</v>
      </c>
      <c r="J12807">
        <v>0</v>
      </c>
      <c r="K12807" t="s">
        <v>18</v>
      </c>
      <c r="L12807" t="s">
        <v>17</v>
      </c>
      <c r="M12807" t="s">
        <v>17</v>
      </c>
      <c r="N12807" t="str">
        <f>TEXT(employee_attendance_dataset[[#This Row],[Date]],"DDDD")</f>
        <v>Wednesday</v>
      </c>
      <c r="O12807">
        <f>IF(employee_attendance_dataset[[#This Row],[Leave_Type]]="",0,1)</f>
        <v>0</v>
      </c>
    </row>
    <row r="12808" spans="1:15" x14ac:dyDescent="0.25">
      <c r="A12808" t="s">
        <v>140</v>
      </c>
      <c r="B12808" t="s">
        <v>141</v>
      </c>
      <c r="C12808" t="s">
        <v>15</v>
      </c>
      <c r="D12808" s="1">
        <v>45644</v>
      </c>
      <c r="E12808" t="s">
        <v>16</v>
      </c>
      <c r="F12808" s="2">
        <v>0.375</v>
      </c>
      <c r="G12808" s="2">
        <v>0.74513888888888891</v>
      </c>
      <c r="H12808" t="s">
        <v>17</v>
      </c>
      <c r="I12808">
        <v>8.8800000000000008</v>
      </c>
      <c r="J12808">
        <v>0</v>
      </c>
      <c r="K12808" t="s">
        <v>18</v>
      </c>
      <c r="L12808" t="s">
        <v>17</v>
      </c>
      <c r="M12808" t="s">
        <v>17</v>
      </c>
      <c r="N12808" t="str">
        <f>TEXT(employee_attendance_dataset[[#This Row],[Date]],"DDDD")</f>
        <v>Wednesday</v>
      </c>
      <c r="O12808">
        <f>IF(employee_attendance_dataset[[#This Row],[Leave_Type]]="",0,1)</f>
        <v>0</v>
      </c>
    </row>
    <row r="12809" spans="1:15" x14ac:dyDescent="0.25">
      <c r="A12809" t="s">
        <v>142</v>
      </c>
      <c r="B12809" t="s">
        <v>143</v>
      </c>
      <c r="C12809" t="s">
        <v>15</v>
      </c>
      <c r="D12809" s="1">
        <v>45644</v>
      </c>
      <c r="E12809" t="s">
        <v>16</v>
      </c>
      <c r="F12809" s="2">
        <v>0.36388888888888887</v>
      </c>
      <c r="G12809" s="2">
        <v>0.74930555555555556</v>
      </c>
      <c r="H12809" t="s">
        <v>17</v>
      </c>
      <c r="I12809">
        <v>9.25</v>
      </c>
      <c r="J12809">
        <v>0</v>
      </c>
      <c r="K12809" t="s">
        <v>18</v>
      </c>
      <c r="L12809" t="s">
        <v>17</v>
      </c>
      <c r="M12809" t="s">
        <v>17</v>
      </c>
      <c r="N12809" t="str">
        <f>TEXT(employee_attendance_dataset[[#This Row],[Date]],"DDDD")</f>
        <v>Wednesday</v>
      </c>
      <c r="O12809">
        <f>IF(employee_attendance_dataset[[#This Row],[Leave_Type]]="",0,1)</f>
        <v>0</v>
      </c>
    </row>
    <row r="12810" spans="1:15" x14ac:dyDescent="0.25">
      <c r="A12810" t="s">
        <v>144</v>
      </c>
      <c r="B12810" t="s">
        <v>145</v>
      </c>
      <c r="C12810" t="s">
        <v>33</v>
      </c>
      <c r="D12810" s="1">
        <v>45644</v>
      </c>
      <c r="E12810" t="s">
        <v>16</v>
      </c>
      <c r="F12810" s="2">
        <v>0.36388888888888887</v>
      </c>
      <c r="G12810" s="2">
        <v>0.74444444444444446</v>
      </c>
      <c r="H12810" t="s">
        <v>17</v>
      </c>
      <c r="I12810">
        <v>9.1300000000000008</v>
      </c>
      <c r="J12810">
        <v>0</v>
      </c>
      <c r="K12810" t="s">
        <v>18</v>
      </c>
      <c r="L12810" t="s">
        <v>17</v>
      </c>
      <c r="M12810" t="s">
        <v>17</v>
      </c>
      <c r="N12810" t="str">
        <f>TEXT(employee_attendance_dataset[[#This Row],[Date]],"DDDD")</f>
        <v>Wednesday</v>
      </c>
      <c r="O12810">
        <f>IF(employee_attendance_dataset[[#This Row],[Leave_Type]]="",0,1)</f>
        <v>0</v>
      </c>
    </row>
    <row r="12811" spans="1:15" x14ac:dyDescent="0.25">
      <c r="A12811" t="s">
        <v>146</v>
      </c>
      <c r="B12811" t="s">
        <v>147</v>
      </c>
      <c r="C12811" t="s">
        <v>47</v>
      </c>
      <c r="D12811" s="1">
        <v>45644</v>
      </c>
      <c r="E12811" t="s">
        <v>16</v>
      </c>
      <c r="F12811" s="2">
        <v>0.3659722222222222</v>
      </c>
      <c r="G12811" s="2">
        <v>0.72916666666666663</v>
      </c>
      <c r="H12811" t="s">
        <v>17</v>
      </c>
      <c r="I12811">
        <v>8.7200000000000006</v>
      </c>
      <c r="J12811">
        <v>0</v>
      </c>
      <c r="K12811" t="s">
        <v>18</v>
      </c>
      <c r="L12811" t="s">
        <v>17</v>
      </c>
      <c r="M12811" t="s">
        <v>17</v>
      </c>
      <c r="N12811" t="str">
        <f>TEXT(employee_attendance_dataset[[#This Row],[Date]],"DDDD")</f>
        <v>Wednesday</v>
      </c>
      <c r="O12811">
        <f>IF(employee_attendance_dataset[[#This Row],[Leave_Type]]="",0,1)</f>
        <v>0</v>
      </c>
    </row>
    <row r="12812" spans="1:15" x14ac:dyDescent="0.25">
      <c r="A12812" t="s">
        <v>148</v>
      </c>
      <c r="B12812" t="s">
        <v>149</v>
      </c>
      <c r="C12812" t="s">
        <v>24</v>
      </c>
      <c r="D12812" s="1">
        <v>45644</v>
      </c>
      <c r="E12812" t="s">
        <v>112</v>
      </c>
      <c r="F12812" s="2"/>
      <c r="G12812" s="2"/>
      <c r="H12812" t="s">
        <v>17</v>
      </c>
      <c r="I12812">
        <v>0</v>
      </c>
      <c r="J12812">
        <v>0</v>
      </c>
      <c r="K12812" t="s">
        <v>113</v>
      </c>
      <c r="L12812" t="s">
        <v>17</v>
      </c>
      <c r="M12812" t="s">
        <v>17</v>
      </c>
      <c r="N12812" t="str">
        <f>TEXT(employee_attendance_dataset[[#This Row],[Date]],"DDDD")</f>
        <v>Wednesday</v>
      </c>
      <c r="O12812">
        <f>IF(employee_attendance_dataset[[#This Row],[Leave_Type]]="",0,1)</f>
        <v>1</v>
      </c>
    </row>
    <row r="12813" spans="1:15" x14ac:dyDescent="0.25">
      <c r="A12813" t="s">
        <v>150</v>
      </c>
      <c r="B12813" t="s">
        <v>151</v>
      </c>
      <c r="C12813" t="s">
        <v>50</v>
      </c>
      <c r="D12813" s="1">
        <v>45644</v>
      </c>
      <c r="E12813" t="s">
        <v>16</v>
      </c>
      <c r="F12813" s="2">
        <v>0.38055555555555554</v>
      </c>
      <c r="G12813" s="2">
        <v>0.73750000000000004</v>
      </c>
      <c r="H12813" t="s">
        <v>17</v>
      </c>
      <c r="I12813">
        <v>8.57</v>
      </c>
      <c r="J12813">
        <v>0</v>
      </c>
      <c r="K12813" t="s">
        <v>18</v>
      </c>
      <c r="L12813" t="s">
        <v>17</v>
      </c>
      <c r="M12813" t="s">
        <v>17</v>
      </c>
      <c r="N12813" t="str">
        <f>TEXT(employee_attendance_dataset[[#This Row],[Date]],"DDDD")</f>
        <v>Wednesday</v>
      </c>
      <c r="O12813">
        <f>IF(employee_attendance_dataset[[#This Row],[Leave_Type]]="",0,1)</f>
        <v>0</v>
      </c>
    </row>
    <row r="12814" spans="1:15" x14ac:dyDescent="0.25">
      <c r="A12814" t="s">
        <v>152</v>
      </c>
      <c r="B12814" t="s">
        <v>153</v>
      </c>
      <c r="C12814" t="s">
        <v>27</v>
      </c>
      <c r="D12814" s="1">
        <v>45644</v>
      </c>
      <c r="E12814" t="s">
        <v>112</v>
      </c>
      <c r="F12814" s="2"/>
      <c r="G12814" s="2"/>
      <c r="H12814" t="s">
        <v>17</v>
      </c>
      <c r="I12814">
        <v>0</v>
      </c>
      <c r="J12814">
        <v>0</v>
      </c>
      <c r="K12814" t="s">
        <v>179</v>
      </c>
      <c r="L12814" t="s">
        <v>17</v>
      </c>
      <c r="M12814" t="s">
        <v>28</v>
      </c>
      <c r="N12814" t="str">
        <f>TEXT(employee_attendance_dataset[[#This Row],[Date]],"DDDD")</f>
        <v>Wednesday</v>
      </c>
      <c r="O12814">
        <f>IF(employee_attendance_dataset[[#This Row],[Leave_Type]]="",0,1)</f>
        <v>1</v>
      </c>
    </row>
    <row r="12815" spans="1:15" x14ac:dyDescent="0.25">
      <c r="A12815" t="s">
        <v>154</v>
      </c>
      <c r="B12815" t="s">
        <v>155</v>
      </c>
      <c r="C12815" t="s">
        <v>15</v>
      </c>
      <c r="D12815" s="1">
        <v>45644</v>
      </c>
      <c r="E12815" t="s">
        <v>16</v>
      </c>
      <c r="F12815" s="2">
        <v>0.36805555555555558</v>
      </c>
      <c r="G12815" s="2">
        <v>0.74791666666666667</v>
      </c>
      <c r="H12815" t="s">
        <v>17</v>
      </c>
      <c r="I12815">
        <v>9.1199999999999992</v>
      </c>
      <c r="J12815">
        <v>0</v>
      </c>
      <c r="K12815" t="s">
        <v>18</v>
      </c>
      <c r="L12815" t="s">
        <v>17</v>
      </c>
      <c r="M12815" t="s">
        <v>17</v>
      </c>
      <c r="N12815" t="str">
        <f>TEXT(employee_attendance_dataset[[#This Row],[Date]],"DDDD")</f>
        <v>Wednesday</v>
      </c>
      <c r="O12815">
        <f>IF(employee_attendance_dataset[[#This Row],[Leave_Type]]="",0,1)</f>
        <v>0</v>
      </c>
    </row>
    <row r="12816" spans="1:15" x14ac:dyDescent="0.25">
      <c r="A12816" t="s">
        <v>156</v>
      </c>
      <c r="B12816" t="s">
        <v>157</v>
      </c>
      <c r="C12816" t="s">
        <v>47</v>
      </c>
      <c r="D12816" s="1">
        <v>45644</v>
      </c>
      <c r="E12816" t="s">
        <v>16</v>
      </c>
      <c r="F12816" s="2">
        <v>0.37916666666666665</v>
      </c>
      <c r="G12816" s="2">
        <v>0.74375000000000002</v>
      </c>
      <c r="H12816" t="s">
        <v>17</v>
      </c>
      <c r="I12816">
        <v>8.75</v>
      </c>
      <c r="J12816">
        <v>0</v>
      </c>
      <c r="K12816" t="s">
        <v>18</v>
      </c>
      <c r="L12816" t="s">
        <v>17</v>
      </c>
      <c r="M12816" t="s">
        <v>17</v>
      </c>
      <c r="N12816" t="str">
        <f>TEXT(employee_attendance_dataset[[#This Row],[Date]],"DDDD")</f>
        <v>Wednesday</v>
      </c>
      <c r="O12816">
        <f>IF(employee_attendance_dataset[[#This Row],[Leave_Type]]="",0,1)</f>
        <v>0</v>
      </c>
    </row>
    <row r="12817" spans="1:15" x14ac:dyDescent="0.25">
      <c r="A12817" t="s">
        <v>158</v>
      </c>
      <c r="B12817" t="s">
        <v>159</v>
      </c>
      <c r="C12817" t="s">
        <v>36</v>
      </c>
      <c r="D12817" s="1">
        <v>45644</v>
      </c>
      <c r="E12817" t="s">
        <v>16</v>
      </c>
      <c r="F12817" s="2">
        <v>0.3611111111111111</v>
      </c>
      <c r="G12817" s="2">
        <v>0.75416666666666665</v>
      </c>
      <c r="H12817" t="s">
        <v>17</v>
      </c>
      <c r="I12817">
        <v>9.43</v>
      </c>
      <c r="J12817">
        <v>0</v>
      </c>
      <c r="K12817" t="s">
        <v>18</v>
      </c>
      <c r="L12817" t="s">
        <v>17</v>
      </c>
      <c r="M12817" t="s">
        <v>17</v>
      </c>
      <c r="N12817" t="str">
        <f>TEXT(employee_attendance_dataset[[#This Row],[Date]],"DDDD")</f>
        <v>Wednesday</v>
      </c>
      <c r="O12817">
        <f>IF(employee_attendance_dataset[[#This Row],[Leave_Type]]="",0,1)</f>
        <v>0</v>
      </c>
    </row>
    <row r="12818" spans="1:15" x14ac:dyDescent="0.25">
      <c r="A12818" t="s">
        <v>160</v>
      </c>
      <c r="B12818" t="s">
        <v>161</v>
      </c>
      <c r="C12818" t="s">
        <v>36</v>
      </c>
      <c r="D12818" s="1">
        <v>45644</v>
      </c>
      <c r="E12818" t="s">
        <v>16</v>
      </c>
      <c r="F12818" s="2">
        <v>0.37222222222222223</v>
      </c>
      <c r="G12818" s="2">
        <v>0.62847222222222221</v>
      </c>
      <c r="H12818" t="s">
        <v>17</v>
      </c>
      <c r="I12818">
        <v>6.15</v>
      </c>
      <c r="J12818">
        <v>0</v>
      </c>
      <c r="K12818" t="s">
        <v>18</v>
      </c>
      <c r="L12818" t="s">
        <v>28</v>
      </c>
      <c r="M12818" t="s">
        <v>28</v>
      </c>
      <c r="N12818" t="str">
        <f>TEXT(employee_attendance_dataset[[#This Row],[Date]],"DDDD")</f>
        <v>Wednesday</v>
      </c>
      <c r="O12818">
        <f>IF(employee_attendance_dataset[[#This Row],[Leave_Type]]="",0,1)</f>
        <v>0</v>
      </c>
    </row>
    <row r="12819" spans="1:15" x14ac:dyDescent="0.25">
      <c r="A12819" t="s">
        <v>162</v>
      </c>
      <c r="B12819" t="s">
        <v>163</v>
      </c>
      <c r="C12819" t="s">
        <v>50</v>
      </c>
      <c r="D12819" s="1">
        <v>45644</v>
      </c>
      <c r="E12819" t="s">
        <v>59</v>
      </c>
      <c r="F12819" s="2"/>
      <c r="G12819" s="2"/>
      <c r="H12819" t="s">
        <v>17</v>
      </c>
      <c r="I12819">
        <v>0</v>
      </c>
      <c r="J12819">
        <v>0</v>
      </c>
      <c r="K12819" t="s">
        <v>18</v>
      </c>
      <c r="L12819" t="s">
        <v>17</v>
      </c>
      <c r="M12819" t="s">
        <v>28</v>
      </c>
      <c r="N12819" t="str">
        <f>TEXT(employee_attendance_dataset[[#This Row],[Date]],"DDDD")</f>
        <v>Wednesday</v>
      </c>
      <c r="O12819">
        <f>IF(employee_attendance_dataset[[#This Row],[Leave_Type]]="",0,1)</f>
        <v>0</v>
      </c>
    </row>
    <row r="12820" spans="1:15" x14ac:dyDescent="0.25">
      <c r="A12820" t="s">
        <v>164</v>
      </c>
      <c r="B12820" t="s">
        <v>165</v>
      </c>
      <c r="C12820" t="s">
        <v>47</v>
      </c>
      <c r="D12820" s="1">
        <v>45644</v>
      </c>
      <c r="E12820" t="s">
        <v>16</v>
      </c>
      <c r="F12820" s="2">
        <v>0.37152777777777779</v>
      </c>
      <c r="G12820" s="2">
        <v>0.76736111111111116</v>
      </c>
      <c r="H12820" t="s">
        <v>17</v>
      </c>
      <c r="I12820">
        <v>9.5</v>
      </c>
      <c r="J12820">
        <v>0</v>
      </c>
      <c r="K12820" t="s">
        <v>18</v>
      </c>
      <c r="L12820" t="s">
        <v>17</v>
      </c>
      <c r="M12820" t="s">
        <v>17</v>
      </c>
      <c r="N12820" t="str">
        <f>TEXT(employee_attendance_dataset[[#This Row],[Date]],"DDDD")</f>
        <v>Wednesday</v>
      </c>
      <c r="O12820">
        <f>IF(employee_attendance_dataset[[#This Row],[Leave_Type]]="",0,1)</f>
        <v>0</v>
      </c>
    </row>
    <row r="12821" spans="1:15" x14ac:dyDescent="0.25">
      <c r="A12821" t="s">
        <v>166</v>
      </c>
      <c r="B12821" t="s">
        <v>167</v>
      </c>
      <c r="C12821" t="s">
        <v>27</v>
      </c>
      <c r="D12821" s="1">
        <v>45644</v>
      </c>
      <c r="E12821" t="s">
        <v>16</v>
      </c>
      <c r="F12821" s="2">
        <v>0.36805555555555558</v>
      </c>
      <c r="G12821" s="2">
        <v>0.73055555555555551</v>
      </c>
      <c r="H12821" t="s">
        <v>17</v>
      </c>
      <c r="I12821">
        <v>8.6999999999999993</v>
      </c>
      <c r="J12821">
        <v>0</v>
      </c>
      <c r="K12821" t="s">
        <v>18</v>
      </c>
      <c r="L12821" t="s">
        <v>17</v>
      </c>
      <c r="M12821" t="s">
        <v>17</v>
      </c>
      <c r="N12821" t="str">
        <f>TEXT(employee_attendance_dataset[[#This Row],[Date]],"DDDD")</f>
        <v>Wednesday</v>
      </c>
      <c r="O12821">
        <f>IF(employee_attendance_dataset[[#This Row],[Leave_Type]]="",0,1)</f>
        <v>0</v>
      </c>
    </row>
    <row r="12822" spans="1:15" x14ac:dyDescent="0.25">
      <c r="A12822" t="s">
        <v>168</v>
      </c>
      <c r="B12822" t="s">
        <v>169</v>
      </c>
      <c r="C12822" t="s">
        <v>24</v>
      </c>
      <c r="D12822" s="1">
        <v>45644</v>
      </c>
      <c r="E12822" t="s">
        <v>16</v>
      </c>
      <c r="F12822" s="2">
        <v>0.38680555555555557</v>
      </c>
      <c r="G12822" s="2">
        <v>0.77013888888888893</v>
      </c>
      <c r="H12822" t="s">
        <v>17</v>
      </c>
      <c r="I12822">
        <v>9.1999999999999993</v>
      </c>
      <c r="J12822">
        <v>0</v>
      </c>
      <c r="K12822" t="s">
        <v>18</v>
      </c>
      <c r="L12822" t="s">
        <v>17</v>
      </c>
      <c r="M12822" t="s">
        <v>17</v>
      </c>
      <c r="N12822" t="str">
        <f>TEXT(employee_attendance_dataset[[#This Row],[Date]],"DDDD")</f>
        <v>Wednesday</v>
      </c>
      <c r="O12822">
        <f>IF(employee_attendance_dataset[[#This Row],[Leave_Type]]="",0,1)</f>
        <v>0</v>
      </c>
    </row>
    <row r="12823" spans="1:15" x14ac:dyDescent="0.25">
      <c r="A12823" t="s">
        <v>170</v>
      </c>
      <c r="B12823" t="s">
        <v>171</v>
      </c>
      <c r="C12823" t="s">
        <v>21</v>
      </c>
      <c r="D12823" s="1">
        <v>45644</v>
      </c>
      <c r="E12823" t="s">
        <v>112</v>
      </c>
      <c r="F12823" s="2"/>
      <c r="G12823" s="2"/>
      <c r="H12823" t="s">
        <v>17</v>
      </c>
      <c r="I12823">
        <v>0</v>
      </c>
      <c r="J12823">
        <v>0</v>
      </c>
      <c r="K12823" t="s">
        <v>113</v>
      </c>
      <c r="L12823" t="s">
        <v>17</v>
      </c>
      <c r="M12823" t="s">
        <v>17</v>
      </c>
      <c r="N12823" t="str">
        <f>TEXT(employee_attendance_dataset[[#This Row],[Date]],"DDDD")</f>
        <v>Wednesday</v>
      </c>
      <c r="O12823">
        <f>IF(employee_attendance_dataset[[#This Row],[Leave_Type]]="",0,1)</f>
        <v>1</v>
      </c>
    </row>
    <row r="12824" spans="1:15" x14ac:dyDescent="0.25">
      <c r="A12824" t="s">
        <v>173</v>
      </c>
      <c r="B12824" t="s">
        <v>174</v>
      </c>
      <c r="C12824" t="s">
        <v>47</v>
      </c>
      <c r="D12824" s="1">
        <v>45644</v>
      </c>
      <c r="E12824" t="s">
        <v>112</v>
      </c>
      <c r="F12824" s="2"/>
      <c r="G12824" s="2"/>
      <c r="H12824" t="s">
        <v>17</v>
      </c>
      <c r="I12824">
        <v>0</v>
      </c>
      <c r="J12824">
        <v>0</v>
      </c>
      <c r="K12824" t="s">
        <v>172</v>
      </c>
      <c r="L12824" t="s">
        <v>17</v>
      </c>
      <c r="M12824" t="s">
        <v>17</v>
      </c>
      <c r="N12824" t="str">
        <f>TEXT(employee_attendance_dataset[[#This Row],[Date]],"DDDD")</f>
        <v>Wednesday</v>
      </c>
      <c r="O12824">
        <f>IF(employee_attendance_dataset[[#This Row],[Leave_Type]]="",0,1)</f>
        <v>1</v>
      </c>
    </row>
    <row r="12825" spans="1:15" x14ac:dyDescent="0.25">
      <c r="A12825" t="s">
        <v>175</v>
      </c>
      <c r="B12825" t="s">
        <v>176</v>
      </c>
      <c r="C12825" t="s">
        <v>21</v>
      </c>
      <c r="D12825" s="1">
        <v>45644</v>
      </c>
      <c r="E12825" t="s">
        <v>16</v>
      </c>
      <c r="F12825" s="2">
        <v>0.36805555555555558</v>
      </c>
      <c r="G12825" s="2">
        <v>0.74791666666666667</v>
      </c>
      <c r="H12825" t="s">
        <v>17</v>
      </c>
      <c r="I12825">
        <v>9.1199999999999992</v>
      </c>
      <c r="J12825">
        <v>0</v>
      </c>
      <c r="K12825" t="s">
        <v>18</v>
      </c>
      <c r="L12825" t="s">
        <v>17</v>
      </c>
      <c r="M12825" t="s">
        <v>17</v>
      </c>
      <c r="N12825" t="str">
        <f>TEXT(employee_attendance_dataset[[#This Row],[Date]],"DDDD")</f>
        <v>Wednesday</v>
      </c>
      <c r="O12825">
        <f>IF(employee_attendance_dataset[[#This Row],[Leave_Type]]="",0,1)</f>
        <v>0</v>
      </c>
    </row>
    <row r="12826" spans="1:15" x14ac:dyDescent="0.25">
      <c r="A12826" t="s">
        <v>177</v>
      </c>
      <c r="B12826" t="s">
        <v>178</v>
      </c>
      <c r="C12826" t="s">
        <v>24</v>
      </c>
      <c r="D12826" s="1">
        <v>45644</v>
      </c>
      <c r="E12826" t="s">
        <v>16</v>
      </c>
      <c r="F12826" s="2">
        <v>0.40138888888888891</v>
      </c>
      <c r="G12826" s="2">
        <v>0.7583333333333333</v>
      </c>
      <c r="H12826" t="s">
        <v>28</v>
      </c>
      <c r="I12826">
        <v>8.57</v>
      </c>
      <c r="J12826">
        <v>0</v>
      </c>
      <c r="K12826" t="s">
        <v>18</v>
      </c>
      <c r="L12826" t="s">
        <v>17</v>
      </c>
      <c r="M12826" t="s">
        <v>17</v>
      </c>
      <c r="N12826" t="str">
        <f>TEXT(employee_attendance_dataset[[#This Row],[Date]],"DDDD")</f>
        <v>Wednesday</v>
      </c>
      <c r="O12826">
        <f>IF(employee_attendance_dataset[[#This Row],[Leave_Type]]="",0,1)</f>
        <v>0</v>
      </c>
    </row>
    <row r="12827" spans="1:15" x14ac:dyDescent="0.25">
      <c r="A12827" t="s">
        <v>13</v>
      </c>
      <c r="B12827" t="s">
        <v>14</v>
      </c>
      <c r="C12827" t="s">
        <v>15</v>
      </c>
      <c r="D12827" s="1">
        <v>45645</v>
      </c>
      <c r="E12827" t="s">
        <v>16</v>
      </c>
      <c r="F12827" s="2">
        <v>0.375</v>
      </c>
      <c r="G12827" s="2">
        <v>0.75347222222222221</v>
      </c>
      <c r="H12827" t="s">
        <v>17</v>
      </c>
      <c r="I12827">
        <v>9.08</v>
      </c>
      <c r="J12827">
        <v>0.08</v>
      </c>
      <c r="K12827" t="s">
        <v>18</v>
      </c>
      <c r="L12827" t="s">
        <v>17</v>
      </c>
      <c r="M12827" t="s">
        <v>17</v>
      </c>
      <c r="N12827" t="str">
        <f>TEXT(employee_attendance_dataset[[#This Row],[Date]],"DDDD")</f>
        <v>Thursday</v>
      </c>
      <c r="O12827">
        <f>IF(employee_attendance_dataset[[#This Row],[Leave_Type]]="",0,1)</f>
        <v>0</v>
      </c>
    </row>
    <row r="12828" spans="1:15" x14ac:dyDescent="0.25">
      <c r="A12828" t="s">
        <v>19</v>
      </c>
      <c r="B12828" t="s">
        <v>20</v>
      </c>
      <c r="C12828" t="s">
        <v>21</v>
      </c>
      <c r="D12828" s="1">
        <v>45645</v>
      </c>
      <c r="E12828" t="s">
        <v>16</v>
      </c>
      <c r="F12828" s="2">
        <v>0.38263888888888886</v>
      </c>
      <c r="G12828" s="2">
        <v>0.73611111111111116</v>
      </c>
      <c r="H12828" t="s">
        <v>17</v>
      </c>
      <c r="I12828">
        <v>8.48</v>
      </c>
      <c r="J12828">
        <v>0</v>
      </c>
      <c r="K12828" t="s">
        <v>18</v>
      </c>
      <c r="L12828" t="s">
        <v>17</v>
      </c>
      <c r="M12828" t="s">
        <v>17</v>
      </c>
      <c r="N12828" t="str">
        <f>TEXT(employee_attendance_dataset[[#This Row],[Date]],"DDDD")</f>
        <v>Thursday</v>
      </c>
      <c r="O12828">
        <f>IF(employee_attendance_dataset[[#This Row],[Leave_Type]]="",0,1)</f>
        <v>0</v>
      </c>
    </row>
    <row r="12829" spans="1:15" x14ac:dyDescent="0.25">
      <c r="A12829" t="s">
        <v>22</v>
      </c>
      <c r="B12829" t="s">
        <v>23</v>
      </c>
      <c r="C12829" t="s">
        <v>24</v>
      </c>
      <c r="D12829" s="1">
        <v>45645</v>
      </c>
      <c r="E12829" t="s">
        <v>16</v>
      </c>
      <c r="F12829" s="2">
        <v>0.38194444444444442</v>
      </c>
      <c r="G12829" s="2">
        <v>0.73263888888888884</v>
      </c>
      <c r="H12829" t="s">
        <v>17</v>
      </c>
      <c r="I12829">
        <v>8.42</v>
      </c>
      <c r="J12829">
        <v>0</v>
      </c>
      <c r="K12829" t="s">
        <v>18</v>
      </c>
      <c r="L12829" t="s">
        <v>17</v>
      </c>
      <c r="M12829" t="s">
        <v>17</v>
      </c>
      <c r="N12829" t="str">
        <f>TEXT(employee_attendance_dataset[[#This Row],[Date]],"DDDD")</f>
        <v>Thursday</v>
      </c>
      <c r="O12829">
        <f>IF(employee_attendance_dataset[[#This Row],[Leave_Type]]="",0,1)</f>
        <v>0</v>
      </c>
    </row>
    <row r="12830" spans="1:15" x14ac:dyDescent="0.25">
      <c r="A12830" t="s">
        <v>25</v>
      </c>
      <c r="B12830" t="s">
        <v>26</v>
      </c>
      <c r="C12830" t="s">
        <v>27</v>
      </c>
      <c r="D12830" s="1">
        <v>45645</v>
      </c>
      <c r="E12830" t="s">
        <v>16</v>
      </c>
      <c r="F12830" s="2">
        <v>0.37986111111111109</v>
      </c>
      <c r="G12830" s="2">
        <v>0.73402777777777772</v>
      </c>
      <c r="H12830" t="s">
        <v>17</v>
      </c>
      <c r="I12830">
        <v>8.5</v>
      </c>
      <c r="J12830">
        <v>0</v>
      </c>
      <c r="K12830" t="s">
        <v>18</v>
      </c>
      <c r="L12830" t="s">
        <v>17</v>
      </c>
      <c r="M12830" t="s">
        <v>17</v>
      </c>
      <c r="N12830" t="str">
        <f>TEXT(employee_attendance_dataset[[#This Row],[Date]],"DDDD")</f>
        <v>Thursday</v>
      </c>
      <c r="O12830">
        <f>IF(employee_attendance_dataset[[#This Row],[Leave_Type]]="",0,1)</f>
        <v>0</v>
      </c>
    </row>
    <row r="12831" spans="1:15" x14ac:dyDescent="0.25">
      <c r="A12831" t="s">
        <v>29</v>
      </c>
      <c r="B12831" t="s">
        <v>30</v>
      </c>
      <c r="C12831" t="s">
        <v>27</v>
      </c>
      <c r="D12831" s="1">
        <v>45645</v>
      </c>
      <c r="E12831" t="s">
        <v>16</v>
      </c>
      <c r="F12831" s="2">
        <v>0.37638888888888888</v>
      </c>
      <c r="G12831" s="2">
        <v>0.75277777777777777</v>
      </c>
      <c r="H12831" t="s">
        <v>17</v>
      </c>
      <c r="I12831">
        <v>9.0299999999999994</v>
      </c>
      <c r="J12831">
        <v>0</v>
      </c>
      <c r="K12831" t="s">
        <v>18</v>
      </c>
      <c r="L12831" t="s">
        <v>17</v>
      </c>
      <c r="M12831" t="s">
        <v>17</v>
      </c>
      <c r="N12831" t="str">
        <f>TEXT(employee_attendance_dataset[[#This Row],[Date]],"DDDD")</f>
        <v>Thursday</v>
      </c>
      <c r="O12831">
        <f>IF(employee_attendance_dataset[[#This Row],[Leave_Type]]="",0,1)</f>
        <v>0</v>
      </c>
    </row>
    <row r="12832" spans="1:15" x14ac:dyDescent="0.25">
      <c r="A12832" t="s">
        <v>31</v>
      </c>
      <c r="B12832" t="s">
        <v>32</v>
      </c>
      <c r="C12832" t="s">
        <v>33</v>
      </c>
      <c r="D12832" s="1">
        <v>45645</v>
      </c>
      <c r="E12832" t="s">
        <v>16</v>
      </c>
      <c r="F12832" s="2">
        <v>0.37013888888888891</v>
      </c>
      <c r="G12832" s="2">
        <v>0.73611111111111116</v>
      </c>
      <c r="H12832" t="s">
        <v>17</v>
      </c>
      <c r="I12832">
        <v>8.7799999999999994</v>
      </c>
      <c r="J12832">
        <v>0</v>
      </c>
      <c r="K12832" t="s">
        <v>18</v>
      </c>
      <c r="L12832" t="s">
        <v>17</v>
      </c>
      <c r="M12832" t="s">
        <v>17</v>
      </c>
      <c r="N12832" t="str">
        <f>TEXT(employee_attendance_dataset[[#This Row],[Date]],"DDDD")</f>
        <v>Thursday</v>
      </c>
      <c r="O12832">
        <f>IF(employee_attendance_dataset[[#This Row],[Leave_Type]]="",0,1)</f>
        <v>0</v>
      </c>
    </row>
    <row r="12833" spans="1:15" x14ac:dyDescent="0.25">
      <c r="A12833" t="s">
        <v>34</v>
      </c>
      <c r="B12833" t="s">
        <v>35</v>
      </c>
      <c r="C12833" t="s">
        <v>36</v>
      </c>
      <c r="D12833" s="1">
        <v>45645</v>
      </c>
      <c r="E12833" t="s">
        <v>16</v>
      </c>
      <c r="F12833" s="2">
        <v>0.36944444444444446</v>
      </c>
      <c r="G12833" s="2">
        <v>0.76527777777777772</v>
      </c>
      <c r="H12833" t="s">
        <v>17</v>
      </c>
      <c r="I12833">
        <v>9.5</v>
      </c>
      <c r="J12833">
        <v>0</v>
      </c>
      <c r="K12833" t="s">
        <v>18</v>
      </c>
      <c r="L12833" t="s">
        <v>17</v>
      </c>
      <c r="M12833" t="s">
        <v>17</v>
      </c>
      <c r="N12833" t="str">
        <f>TEXT(employee_attendance_dataset[[#This Row],[Date]],"DDDD")</f>
        <v>Thursday</v>
      </c>
      <c r="O12833">
        <f>IF(employee_attendance_dataset[[#This Row],[Leave_Type]]="",0,1)</f>
        <v>0</v>
      </c>
    </row>
    <row r="12834" spans="1:15" x14ac:dyDescent="0.25">
      <c r="A12834" t="s">
        <v>37</v>
      </c>
      <c r="B12834" t="s">
        <v>38</v>
      </c>
      <c r="C12834" t="s">
        <v>36</v>
      </c>
      <c r="D12834" s="1">
        <v>45645</v>
      </c>
      <c r="E12834" t="s">
        <v>59</v>
      </c>
      <c r="F12834" s="2"/>
      <c r="G12834" s="2"/>
      <c r="H12834" t="s">
        <v>17</v>
      </c>
      <c r="I12834">
        <v>0</v>
      </c>
      <c r="J12834">
        <v>0</v>
      </c>
      <c r="K12834" t="s">
        <v>18</v>
      </c>
      <c r="L12834" t="s">
        <v>17</v>
      </c>
      <c r="M12834" t="s">
        <v>17</v>
      </c>
      <c r="N12834" t="str">
        <f>TEXT(employee_attendance_dataset[[#This Row],[Date]],"DDDD")</f>
        <v>Thursday</v>
      </c>
      <c r="O12834">
        <f>IF(employee_attendance_dataset[[#This Row],[Leave_Type]]="",0,1)</f>
        <v>0</v>
      </c>
    </row>
    <row r="12835" spans="1:15" x14ac:dyDescent="0.25">
      <c r="A12835" t="s">
        <v>39</v>
      </c>
      <c r="B12835" t="s">
        <v>40</v>
      </c>
      <c r="C12835" t="s">
        <v>33</v>
      </c>
      <c r="D12835" s="1">
        <v>45645</v>
      </c>
      <c r="E12835" t="s">
        <v>16</v>
      </c>
      <c r="F12835" s="2">
        <v>0.38055555555555554</v>
      </c>
      <c r="G12835" s="2">
        <v>0.75138888888888888</v>
      </c>
      <c r="H12835" t="s">
        <v>17</v>
      </c>
      <c r="I12835">
        <v>8.9</v>
      </c>
      <c r="J12835">
        <v>0</v>
      </c>
      <c r="K12835" t="s">
        <v>18</v>
      </c>
      <c r="L12835" t="s">
        <v>17</v>
      </c>
      <c r="M12835" t="s">
        <v>17</v>
      </c>
      <c r="N12835" t="str">
        <f>TEXT(employee_attendance_dataset[[#This Row],[Date]],"DDDD")</f>
        <v>Thursday</v>
      </c>
      <c r="O12835">
        <f>IF(employee_attendance_dataset[[#This Row],[Leave_Type]]="",0,1)</f>
        <v>0</v>
      </c>
    </row>
    <row r="12836" spans="1:15" x14ac:dyDescent="0.25">
      <c r="A12836" t="s">
        <v>41</v>
      </c>
      <c r="B12836" t="s">
        <v>42</v>
      </c>
      <c r="C12836" t="s">
        <v>33</v>
      </c>
      <c r="D12836" s="1">
        <v>45645</v>
      </c>
      <c r="E12836" t="s">
        <v>59</v>
      </c>
      <c r="F12836" s="2"/>
      <c r="G12836" s="2"/>
      <c r="H12836" t="s">
        <v>17</v>
      </c>
      <c r="I12836">
        <v>0</v>
      </c>
      <c r="J12836">
        <v>0</v>
      </c>
      <c r="K12836" t="s">
        <v>18</v>
      </c>
      <c r="L12836" t="s">
        <v>17</v>
      </c>
      <c r="M12836" t="s">
        <v>28</v>
      </c>
      <c r="N12836" t="str">
        <f>TEXT(employee_attendance_dataset[[#This Row],[Date]],"DDDD")</f>
        <v>Thursday</v>
      </c>
      <c r="O12836">
        <f>IF(employee_attendance_dataset[[#This Row],[Leave_Type]]="",0,1)</f>
        <v>0</v>
      </c>
    </row>
    <row r="12837" spans="1:15" x14ac:dyDescent="0.25">
      <c r="A12837" t="s">
        <v>43</v>
      </c>
      <c r="B12837" t="s">
        <v>44</v>
      </c>
      <c r="C12837" t="s">
        <v>15</v>
      </c>
      <c r="D12837" s="1">
        <v>45645</v>
      </c>
      <c r="E12837" t="s">
        <v>16</v>
      </c>
      <c r="F12837" s="2">
        <v>0.38680555555555557</v>
      </c>
      <c r="G12837" s="2">
        <v>0.76111111111111107</v>
      </c>
      <c r="H12837" t="s">
        <v>17</v>
      </c>
      <c r="I12837">
        <v>8.98</v>
      </c>
      <c r="J12837">
        <v>0</v>
      </c>
      <c r="K12837" t="s">
        <v>18</v>
      </c>
      <c r="L12837" t="s">
        <v>17</v>
      </c>
      <c r="M12837" t="s">
        <v>17</v>
      </c>
      <c r="N12837" t="str">
        <f>TEXT(employee_attendance_dataset[[#This Row],[Date]],"DDDD")</f>
        <v>Thursday</v>
      </c>
      <c r="O12837">
        <f>IF(employee_attendance_dataset[[#This Row],[Leave_Type]]="",0,1)</f>
        <v>0</v>
      </c>
    </row>
    <row r="12838" spans="1:15" x14ac:dyDescent="0.25">
      <c r="A12838" t="s">
        <v>45</v>
      </c>
      <c r="B12838" t="s">
        <v>46</v>
      </c>
      <c r="C12838" t="s">
        <v>47</v>
      </c>
      <c r="D12838" s="1">
        <v>45645</v>
      </c>
      <c r="E12838" t="s">
        <v>16</v>
      </c>
      <c r="F12838" s="2">
        <v>0.37083333333333335</v>
      </c>
      <c r="G12838" s="2">
        <v>0.74305555555555558</v>
      </c>
      <c r="H12838" t="s">
        <v>17</v>
      </c>
      <c r="I12838">
        <v>8.93</v>
      </c>
      <c r="J12838">
        <v>0</v>
      </c>
      <c r="K12838" t="s">
        <v>18</v>
      </c>
      <c r="L12838" t="s">
        <v>17</v>
      </c>
      <c r="M12838" t="s">
        <v>17</v>
      </c>
      <c r="N12838" t="str">
        <f>TEXT(employee_attendance_dataset[[#This Row],[Date]],"DDDD")</f>
        <v>Thursday</v>
      </c>
      <c r="O12838">
        <f>IF(employee_attendance_dataset[[#This Row],[Leave_Type]]="",0,1)</f>
        <v>0</v>
      </c>
    </row>
    <row r="12839" spans="1:15" x14ac:dyDescent="0.25">
      <c r="A12839" t="s">
        <v>48</v>
      </c>
      <c r="B12839" t="s">
        <v>49</v>
      </c>
      <c r="C12839" t="s">
        <v>50</v>
      </c>
      <c r="D12839" s="1">
        <v>45645</v>
      </c>
      <c r="E12839" t="s">
        <v>16</v>
      </c>
      <c r="F12839" s="2">
        <v>0.3888888888888889</v>
      </c>
      <c r="G12839" s="2">
        <v>0.74583333333333335</v>
      </c>
      <c r="H12839" t="s">
        <v>28</v>
      </c>
      <c r="I12839">
        <v>8.57</v>
      </c>
      <c r="J12839">
        <v>0</v>
      </c>
      <c r="K12839" t="s">
        <v>18</v>
      </c>
      <c r="L12839" t="s">
        <v>17</v>
      </c>
      <c r="M12839" t="s">
        <v>17</v>
      </c>
      <c r="N12839" t="str">
        <f>TEXT(employee_attendance_dataset[[#This Row],[Date]],"DDDD")</f>
        <v>Thursday</v>
      </c>
      <c r="O12839">
        <f>IF(employee_attendance_dataset[[#This Row],[Leave_Type]]="",0,1)</f>
        <v>0</v>
      </c>
    </row>
    <row r="12840" spans="1:15" x14ac:dyDescent="0.25">
      <c r="A12840" t="s">
        <v>51</v>
      </c>
      <c r="B12840" t="s">
        <v>52</v>
      </c>
      <c r="C12840" t="s">
        <v>24</v>
      </c>
      <c r="D12840" s="1">
        <v>45645</v>
      </c>
      <c r="E12840" t="s">
        <v>16</v>
      </c>
      <c r="F12840" s="2">
        <v>0.36180555555555555</v>
      </c>
      <c r="G12840" s="2">
        <v>0.61944444444444446</v>
      </c>
      <c r="H12840" t="s">
        <v>17</v>
      </c>
      <c r="I12840">
        <v>6.18</v>
      </c>
      <c r="J12840">
        <v>0</v>
      </c>
      <c r="K12840" t="s">
        <v>18</v>
      </c>
      <c r="L12840" t="s">
        <v>28</v>
      </c>
      <c r="M12840" t="s">
        <v>28</v>
      </c>
      <c r="N12840" t="str">
        <f>TEXT(employee_attendance_dataset[[#This Row],[Date]],"DDDD")</f>
        <v>Thursday</v>
      </c>
      <c r="O12840">
        <f>IF(employee_attendance_dataset[[#This Row],[Leave_Type]]="",0,1)</f>
        <v>0</v>
      </c>
    </row>
    <row r="12841" spans="1:15" x14ac:dyDescent="0.25">
      <c r="A12841" t="s">
        <v>53</v>
      </c>
      <c r="B12841" t="s">
        <v>54</v>
      </c>
      <c r="C12841" t="s">
        <v>36</v>
      </c>
      <c r="D12841" s="1">
        <v>45645</v>
      </c>
      <c r="E12841" t="s">
        <v>59</v>
      </c>
      <c r="F12841" s="2"/>
      <c r="G12841" s="2"/>
      <c r="H12841" t="s">
        <v>17</v>
      </c>
      <c r="I12841">
        <v>0</v>
      </c>
      <c r="J12841">
        <v>0</v>
      </c>
      <c r="K12841" t="s">
        <v>18</v>
      </c>
      <c r="L12841" t="s">
        <v>17</v>
      </c>
      <c r="M12841" t="s">
        <v>28</v>
      </c>
      <c r="N12841" t="str">
        <f>TEXT(employee_attendance_dataset[[#This Row],[Date]],"DDDD")</f>
        <v>Thursday</v>
      </c>
      <c r="O12841">
        <f>IF(employee_attendance_dataset[[#This Row],[Leave_Type]]="",0,1)</f>
        <v>0</v>
      </c>
    </row>
    <row r="12842" spans="1:15" x14ac:dyDescent="0.25">
      <c r="A12842" t="s">
        <v>55</v>
      </c>
      <c r="B12842" t="s">
        <v>56</v>
      </c>
      <c r="C12842" t="s">
        <v>50</v>
      </c>
      <c r="D12842" s="1">
        <v>45645</v>
      </c>
      <c r="E12842" t="s">
        <v>16</v>
      </c>
      <c r="F12842" s="2">
        <v>0.38333333333333336</v>
      </c>
      <c r="G12842" s="2">
        <v>0.74791666666666667</v>
      </c>
      <c r="H12842" t="s">
        <v>17</v>
      </c>
      <c r="I12842">
        <v>8.75</v>
      </c>
      <c r="J12842">
        <v>0</v>
      </c>
      <c r="K12842" t="s">
        <v>18</v>
      </c>
      <c r="L12842" t="s">
        <v>17</v>
      </c>
      <c r="M12842" t="s">
        <v>17</v>
      </c>
      <c r="N12842" t="str">
        <f>TEXT(employee_attendance_dataset[[#This Row],[Date]],"DDDD")</f>
        <v>Thursday</v>
      </c>
      <c r="O12842">
        <f>IF(employee_attendance_dataset[[#This Row],[Leave_Type]]="",0,1)</f>
        <v>0</v>
      </c>
    </row>
    <row r="12843" spans="1:15" x14ac:dyDescent="0.25">
      <c r="A12843" t="s">
        <v>57</v>
      </c>
      <c r="B12843" t="s">
        <v>58</v>
      </c>
      <c r="C12843" t="s">
        <v>24</v>
      </c>
      <c r="D12843" s="1">
        <v>45645</v>
      </c>
      <c r="E12843" t="s">
        <v>16</v>
      </c>
      <c r="F12843" s="2">
        <v>0.38194444444444442</v>
      </c>
      <c r="G12843" s="2">
        <v>0.75763888888888886</v>
      </c>
      <c r="H12843" t="s">
        <v>17</v>
      </c>
      <c r="I12843">
        <v>9.02</v>
      </c>
      <c r="J12843">
        <v>0</v>
      </c>
      <c r="K12843" t="s">
        <v>18</v>
      </c>
      <c r="L12843" t="s">
        <v>17</v>
      </c>
      <c r="M12843" t="s">
        <v>17</v>
      </c>
      <c r="N12843" t="str">
        <f>TEXT(employee_attendance_dataset[[#This Row],[Date]],"DDDD")</f>
        <v>Thursday</v>
      </c>
      <c r="O12843">
        <f>IF(employee_attendance_dataset[[#This Row],[Leave_Type]]="",0,1)</f>
        <v>0</v>
      </c>
    </row>
    <row r="12844" spans="1:15" x14ac:dyDescent="0.25">
      <c r="A12844" t="s">
        <v>60</v>
      </c>
      <c r="B12844" t="s">
        <v>61</v>
      </c>
      <c r="C12844" t="s">
        <v>36</v>
      </c>
      <c r="D12844" s="1">
        <v>45645</v>
      </c>
      <c r="E12844" t="s">
        <v>16</v>
      </c>
      <c r="F12844" s="2">
        <v>0.36805555555555558</v>
      </c>
      <c r="G12844" s="2">
        <v>0.73263888888888884</v>
      </c>
      <c r="H12844" t="s">
        <v>17</v>
      </c>
      <c r="I12844">
        <v>8.75</v>
      </c>
      <c r="J12844">
        <v>0</v>
      </c>
      <c r="K12844" t="s">
        <v>18</v>
      </c>
      <c r="L12844" t="s">
        <v>17</v>
      </c>
      <c r="M12844" t="s">
        <v>17</v>
      </c>
      <c r="N12844" t="str">
        <f>TEXT(employee_attendance_dataset[[#This Row],[Date]],"DDDD")</f>
        <v>Thursday</v>
      </c>
      <c r="O12844">
        <f>IF(employee_attendance_dataset[[#This Row],[Leave_Type]]="",0,1)</f>
        <v>0</v>
      </c>
    </row>
    <row r="12845" spans="1:15" x14ac:dyDescent="0.25">
      <c r="A12845" t="s">
        <v>62</v>
      </c>
      <c r="B12845" t="s">
        <v>63</v>
      </c>
      <c r="C12845" t="s">
        <v>21</v>
      </c>
      <c r="D12845" s="1">
        <v>45645</v>
      </c>
      <c r="E12845" t="s">
        <v>59</v>
      </c>
      <c r="F12845" s="2"/>
      <c r="G12845" s="2"/>
      <c r="H12845" t="s">
        <v>17</v>
      </c>
      <c r="I12845">
        <v>0</v>
      </c>
      <c r="J12845">
        <v>0</v>
      </c>
      <c r="K12845" t="s">
        <v>18</v>
      </c>
      <c r="L12845" t="s">
        <v>17</v>
      </c>
      <c r="M12845" t="s">
        <v>28</v>
      </c>
      <c r="N12845" t="str">
        <f>TEXT(employee_attendance_dataset[[#This Row],[Date]],"DDDD")</f>
        <v>Thursday</v>
      </c>
      <c r="O12845">
        <f>IF(employee_attendance_dataset[[#This Row],[Leave_Type]]="",0,1)</f>
        <v>0</v>
      </c>
    </row>
    <row r="12846" spans="1:15" x14ac:dyDescent="0.25">
      <c r="A12846" t="s">
        <v>64</v>
      </c>
      <c r="B12846" t="s">
        <v>65</v>
      </c>
      <c r="C12846" t="s">
        <v>15</v>
      </c>
      <c r="D12846" s="1">
        <v>45645</v>
      </c>
      <c r="E12846" t="s">
        <v>16</v>
      </c>
      <c r="F12846" s="2">
        <v>0.37986111111111109</v>
      </c>
      <c r="G12846" s="2">
        <v>0.75694444444444442</v>
      </c>
      <c r="H12846" t="s">
        <v>28</v>
      </c>
      <c r="I12846">
        <v>9.0500000000000007</v>
      </c>
      <c r="J12846">
        <v>0</v>
      </c>
      <c r="K12846" t="s">
        <v>18</v>
      </c>
      <c r="L12846" t="s">
        <v>17</v>
      </c>
      <c r="M12846" t="s">
        <v>28</v>
      </c>
      <c r="N12846" t="str">
        <f>TEXT(employee_attendance_dataset[[#This Row],[Date]],"DDDD")</f>
        <v>Thursday</v>
      </c>
      <c r="O12846">
        <f>IF(employee_attendance_dataset[[#This Row],[Leave_Type]]="",0,1)</f>
        <v>0</v>
      </c>
    </row>
    <row r="12847" spans="1:15" x14ac:dyDescent="0.25">
      <c r="A12847" t="s">
        <v>66</v>
      </c>
      <c r="B12847" t="s">
        <v>67</v>
      </c>
      <c r="C12847" t="s">
        <v>36</v>
      </c>
      <c r="D12847" s="1">
        <v>45645</v>
      </c>
      <c r="E12847" t="s">
        <v>59</v>
      </c>
      <c r="F12847" s="2"/>
      <c r="G12847" s="2"/>
      <c r="H12847" t="s">
        <v>17</v>
      </c>
      <c r="I12847">
        <v>0</v>
      </c>
      <c r="J12847">
        <v>0</v>
      </c>
      <c r="K12847" t="s">
        <v>18</v>
      </c>
      <c r="L12847" t="s">
        <v>17</v>
      </c>
      <c r="M12847" t="s">
        <v>28</v>
      </c>
      <c r="N12847" t="str">
        <f>TEXT(employee_attendance_dataset[[#This Row],[Date]],"DDDD")</f>
        <v>Thursday</v>
      </c>
      <c r="O12847">
        <f>IF(employee_attendance_dataset[[#This Row],[Leave_Type]]="",0,1)</f>
        <v>0</v>
      </c>
    </row>
    <row r="12848" spans="1:15" x14ac:dyDescent="0.25">
      <c r="A12848" t="s">
        <v>68</v>
      </c>
      <c r="B12848" t="s">
        <v>69</v>
      </c>
      <c r="C12848" t="s">
        <v>27</v>
      </c>
      <c r="D12848" s="1">
        <v>45645</v>
      </c>
      <c r="E12848" t="s">
        <v>16</v>
      </c>
      <c r="F12848" s="2">
        <v>0.3659722222222222</v>
      </c>
      <c r="G12848" s="2">
        <v>0.75694444444444442</v>
      </c>
      <c r="H12848" t="s">
        <v>17</v>
      </c>
      <c r="I12848">
        <v>9.3800000000000008</v>
      </c>
      <c r="J12848">
        <v>0</v>
      </c>
      <c r="K12848" t="s">
        <v>18</v>
      </c>
      <c r="L12848" t="s">
        <v>17</v>
      </c>
      <c r="M12848" t="s">
        <v>17</v>
      </c>
      <c r="N12848" t="str">
        <f>TEXT(employee_attendance_dataset[[#This Row],[Date]],"DDDD")</f>
        <v>Thursday</v>
      </c>
      <c r="O12848">
        <f>IF(employee_attendance_dataset[[#This Row],[Leave_Type]]="",0,1)</f>
        <v>0</v>
      </c>
    </row>
    <row r="12849" spans="1:15" x14ac:dyDescent="0.25">
      <c r="A12849" t="s">
        <v>70</v>
      </c>
      <c r="B12849" t="s">
        <v>71</v>
      </c>
      <c r="C12849" t="s">
        <v>33</v>
      </c>
      <c r="D12849" s="1">
        <v>45645</v>
      </c>
      <c r="E12849" t="s">
        <v>16</v>
      </c>
      <c r="F12849" s="2">
        <v>0.37986111111111109</v>
      </c>
      <c r="G12849" s="2">
        <v>0.76666666666666672</v>
      </c>
      <c r="H12849" t="s">
        <v>17</v>
      </c>
      <c r="I12849">
        <v>9.2799999999999994</v>
      </c>
      <c r="J12849">
        <v>0</v>
      </c>
      <c r="K12849" t="s">
        <v>18</v>
      </c>
      <c r="L12849" t="s">
        <v>17</v>
      </c>
      <c r="M12849" t="s">
        <v>17</v>
      </c>
      <c r="N12849" t="str">
        <f>TEXT(employee_attendance_dataset[[#This Row],[Date]],"DDDD")</f>
        <v>Thursday</v>
      </c>
      <c r="O12849">
        <f>IF(employee_attendance_dataset[[#This Row],[Leave_Type]]="",0,1)</f>
        <v>0</v>
      </c>
    </row>
    <row r="12850" spans="1:15" x14ac:dyDescent="0.25">
      <c r="A12850" t="s">
        <v>72</v>
      </c>
      <c r="B12850" t="s">
        <v>73</v>
      </c>
      <c r="C12850" t="s">
        <v>21</v>
      </c>
      <c r="D12850" s="1">
        <v>45645</v>
      </c>
      <c r="E12850" t="s">
        <v>16</v>
      </c>
      <c r="F12850" s="2">
        <v>0.36249999999999999</v>
      </c>
      <c r="G12850" s="2">
        <v>0.7416666666666667</v>
      </c>
      <c r="H12850" t="s">
        <v>17</v>
      </c>
      <c r="I12850">
        <v>9.1</v>
      </c>
      <c r="J12850">
        <v>0</v>
      </c>
      <c r="K12850" t="s">
        <v>18</v>
      </c>
      <c r="L12850" t="s">
        <v>17</v>
      </c>
      <c r="M12850" t="s">
        <v>17</v>
      </c>
      <c r="N12850" t="str">
        <f>TEXT(employee_attendance_dataset[[#This Row],[Date]],"DDDD")</f>
        <v>Thursday</v>
      </c>
      <c r="O12850">
        <f>IF(employee_attendance_dataset[[#This Row],[Leave_Type]]="",0,1)</f>
        <v>0</v>
      </c>
    </row>
    <row r="12851" spans="1:15" x14ac:dyDescent="0.25">
      <c r="A12851" t="s">
        <v>74</v>
      </c>
      <c r="B12851" t="s">
        <v>75</v>
      </c>
      <c r="C12851" t="s">
        <v>47</v>
      </c>
      <c r="D12851" s="1">
        <v>45645</v>
      </c>
      <c r="E12851" t="s">
        <v>112</v>
      </c>
      <c r="F12851" s="2"/>
      <c r="G12851" s="2"/>
      <c r="H12851" t="s">
        <v>17</v>
      </c>
      <c r="I12851">
        <v>0</v>
      </c>
      <c r="J12851">
        <v>0</v>
      </c>
      <c r="K12851" t="s">
        <v>172</v>
      </c>
      <c r="L12851" t="s">
        <v>17</v>
      </c>
      <c r="M12851" t="s">
        <v>17</v>
      </c>
      <c r="N12851" t="str">
        <f>TEXT(employee_attendance_dataset[[#This Row],[Date]],"DDDD")</f>
        <v>Thursday</v>
      </c>
      <c r="O12851">
        <f>IF(employee_attendance_dataset[[#This Row],[Leave_Type]]="",0,1)</f>
        <v>1</v>
      </c>
    </row>
    <row r="12852" spans="1:15" x14ac:dyDescent="0.25">
      <c r="A12852" t="s">
        <v>76</v>
      </c>
      <c r="B12852" t="s">
        <v>77</v>
      </c>
      <c r="C12852" t="s">
        <v>36</v>
      </c>
      <c r="D12852" s="1">
        <v>45645</v>
      </c>
      <c r="E12852" t="s">
        <v>16</v>
      </c>
      <c r="F12852" s="2">
        <v>0.36319444444444443</v>
      </c>
      <c r="G12852" s="2">
        <v>0.75</v>
      </c>
      <c r="H12852" t="s">
        <v>17</v>
      </c>
      <c r="I12852">
        <v>9.2799999999999994</v>
      </c>
      <c r="J12852">
        <v>0</v>
      </c>
      <c r="K12852" t="s">
        <v>18</v>
      </c>
      <c r="L12852" t="s">
        <v>17</v>
      </c>
      <c r="M12852" t="s">
        <v>17</v>
      </c>
      <c r="N12852" t="str">
        <f>TEXT(employee_attendance_dataset[[#This Row],[Date]],"DDDD")</f>
        <v>Thursday</v>
      </c>
      <c r="O12852">
        <f>IF(employee_attendance_dataset[[#This Row],[Leave_Type]]="",0,1)</f>
        <v>0</v>
      </c>
    </row>
    <row r="12853" spans="1:15" x14ac:dyDescent="0.25">
      <c r="A12853" t="s">
        <v>78</v>
      </c>
      <c r="B12853" t="s">
        <v>79</v>
      </c>
      <c r="C12853" t="s">
        <v>47</v>
      </c>
      <c r="D12853" s="1">
        <v>45645</v>
      </c>
      <c r="E12853" t="s">
        <v>59</v>
      </c>
      <c r="F12853" s="2"/>
      <c r="G12853" s="2"/>
      <c r="H12853" t="s">
        <v>17</v>
      </c>
      <c r="I12853">
        <v>0</v>
      </c>
      <c r="J12853">
        <v>0</v>
      </c>
      <c r="K12853" t="s">
        <v>18</v>
      </c>
      <c r="L12853" t="s">
        <v>17</v>
      </c>
      <c r="M12853" t="s">
        <v>28</v>
      </c>
      <c r="N12853" t="str">
        <f>TEXT(employee_attendance_dataset[[#This Row],[Date]],"DDDD")</f>
        <v>Thursday</v>
      </c>
      <c r="O12853">
        <f>IF(employee_attendance_dataset[[#This Row],[Leave_Type]]="",0,1)</f>
        <v>0</v>
      </c>
    </row>
    <row r="12854" spans="1:15" x14ac:dyDescent="0.25">
      <c r="A12854" t="s">
        <v>80</v>
      </c>
      <c r="B12854" t="s">
        <v>81</v>
      </c>
      <c r="C12854" t="s">
        <v>50</v>
      </c>
      <c r="D12854" s="1">
        <v>45645</v>
      </c>
      <c r="E12854" t="s">
        <v>16</v>
      </c>
      <c r="F12854" s="2">
        <v>0.37430555555555556</v>
      </c>
      <c r="G12854" s="2">
        <v>0.75069444444444444</v>
      </c>
      <c r="H12854" t="s">
        <v>17</v>
      </c>
      <c r="I12854">
        <v>9.0299999999999994</v>
      </c>
      <c r="J12854">
        <v>0.03</v>
      </c>
      <c r="K12854" t="s">
        <v>18</v>
      </c>
      <c r="L12854" t="s">
        <v>17</v>
      </c>
      <c r="M12854" t="s">
        <v>17</v>
      </c>
      <c r="N12854" t="str">
        <f>TEXT(employee_attendance_dataset[[#This Row],[Date]],"DDDD")</f>
        <v>Thursday</v>
      </c>
      <c r="O12854">
        <f>IF(employee_attendance_dataset[[#This Row],[Leave_Type]]="",0,1)</f>
        <v>0</v>
      </c>
    </row>
    <row r="12855" spans="1:15" x14ac:dyDescent="0.25">
      <c r="A12855" t="s">
        <v>82</v>
      </c>
      <c r="B12855" t="s">
        <v>83</v>
      </c>
      <c r="C12855" t="s">
        <v>33</v>
      </c>
      <c r="D12855" s="1">
        <v>45645</v>
      </c>
      <c r="E12855" t="s">
        <v>16</v>
      </c>
      <c r="F12855" s="2">
        <v>0.37777777777777777</v>
      </c>
      <c r="G12855" s="2">
        <v>0.61597222222222225</v>
      </c>
      <c r="H12855" t="s">
        <v>17</v>
      </c>
      <c r="I12855">
        <v>5.72</v>
      </c>
      <c r="J12855">
        <v>0</v>
      </c>
      <c r="K12855" t="s">
        <v>18</v>
      </c>
      <c r="L12855" t="s">
        <v>28</v>
      </c>
      <c r="M12855" t="s">
        <v>17</v>
      </c>
      <c r="N12855" t="str">
        <f>TEXT(employee_attendance_dataset[[#This Row],[Date]],"DDDD")</f>
        <v>Thursday</v>
      </c>
      <c r="O12855">
        <f>IF(employee_attendance_dataset[[#This Row],[Leave_Type]]="",0,1)</f>
        <v>0</v>
      </c>
    </row>
    <row r="12856" spans="1:15" x14ac:dyDescent="0.25">
      <c r="A12856" t="s">
        <v>84</v>
      </c>
      <c r="B12856" t="s">
        <v>85</v>
      </c>
      <c r="C12856" t="s">
        <v>47</v>
      </c>
      <c r="D12856" s="1">
        <v>45645</v>
      </c>
      <c r="E12856" t="s">
        <v>16</v>
      </c>
      <c r="F12856" s="2">
        <v>0.36527777777777776</v>
      </c>
      <c r="G12856" s="2">
        <v>0.76249999999999996</v>
      </c>
      <c r="H12856" t="s">
        <v>17</v>
      </c>
      <c r="I12856">
        <v>9.5299999999999994</v>
      </c>
      <c r="J12856">
        <v>0.53</v>
      </c>
      <c r="K12856" t="s">
        <v>18</v>
      </c>
      <c r="L12856" t="s">
        <v>17</v>
      </c>
      <c r="M12856" t="s">
        <v>17</v>
      </c>
      <c r="N12856" t="str">
        <f>TEXT(employee_attendance_dataset[[#This Row],[Date]],"DDDD")</f>
        <v>Thursday</v>
      </c>
      <c r="O12856">
        <f>IF(employee_attendance_dataset[[#This Row],[Leave_Type]]="",0,1)</f>
        <v>0</v>
      </c>
    </row>
    <row r="12857" spans="1:15" x14ac:dyDescent="0.25">
      <c r="A12857" t="s">
        <v>86</v>
      </c>
      <c r="B12857" t="s">
        <v>87</v>
      </c>
      <c r="C12857" t="s">
        <v>15</v>
      </c>
      <c r="D12857" s="1">
        <v>45645</v>
      </c>
      <c r="E12857" t="s">
        <v>16</v>
      </c>
      <c r="F12857" s="2">
        <v>0.38194444444444442</v>
      </c>
      <c r="G12857" s="2">
        <v>0.76875000000000004</v>
      </c>
      <c r="H12857" t="s">
        <v>17</v>
      </c>
      <c r="I12857">
        <v>9.2799999999999994</v>
      </c>
      <c r="J12857">
        <v>0</v>
      </c>
      <c r="K12857" t="s">
        <v>18</v>
      </c>
      <c r="L12857" t="s">
        <v>17</v>
      </c>
      <c r="M12857" t="s">
        <v>17</v>
      </c>
      <c r="N12857" t="str">
        <f>TEXT(employee_attendance_dataset[[#This Row],[Date]],"DDDD")</f>
        <v>Thursday</v>
      </c>
      <c r="O12857">
        <f>IF(employee_attendance_dataset[[#This Row],[Leave_Type]]="",0,1)</f>
        <v>0</v>
      </c>
    </row>
    <row r="12858" spans="1:15" x14ac:dyDescent="0.25">
      <c r="A12858" t="s">
        <v>88</v>
      </c>
      <c r="B12858" t="s">
        <v>89</v>
      </c>
      <c r="C12858" t="s">
        <v>33</v>
      </c>
      <c r="D12858" s="1">
        <v>45645</v>
      </c>
      <c r="E12858" t="s">
        <v>16</v>
      </c>
      <c r="F12858" s="2">
        <v>0.3659722222222222</v>
      </c>
      <c r="G12858" s="2">
        <v>0.72986111111111107</v>
      </c>
      <c r="H12858" t="s">
        <v>17</v>
      </c>
      <c r="I12858">
        <v>8.73</v>
      </c>
      <c r="J12858">
        <v>0</v>
      </c>
      <c r="K12858" t="s">
        <v>18</v>
      </c>
      <c r="L12858" t="s">
        <v>17</v>
      </c>
      <c r="M12858" t="s">
        <v>17</v>
      </c>
      <c r="N12858" t="str">
        <f>TEXT(employee_attendance_dataset[[#This Row],[Date]],"DDDD")</f>
        <v>Thursday</v>
      </c>
      <c r="O12858">
        <f>IF(employee_attendance_dataset[[#This Row],[Leave_Type]]="",0,1)</f>
        <v>0</v>
      </c>
    </row>
    <row r="12859" spans="1:15" x14ac:dyDescent="0.25">
      <c r="A12859" t="s">
        <v>90</v>
      </c>
      <c r="B12859" t="s">
        <v>91</v>
      </c>
      <c r="C12859" t="s">
        <v>33</v>
      </c>
      <c r="D12859" s="1">
        <v>45645</v>
      </c>
      <c r="E12859" t="s">
        <v>16</v>
      </c>
      <c r="F12859" s="2">
        <v>0.37013888888888891</v>
      </c>
      <c r="G12859" s="2">
        <v>0.74583333333333335</v>
      </c>
      <c r="H12859" t="s">
        <v>17</v>
      </c>
      <c r="I12859">
        <v>9.02</v>
      </c>
      <c r="J12859">
        <v>0</v>
      </c>
      <c r="K12859" t="s">
        <v>18</v>
      </c>
      <c r="L12859" t="s">
        <v>17</v>
      </c>
      <c r="M12859" t="s">
        <v>17</v>
      </c>
      <c r="N12859" t="str">
        <f>TEXT(employee_attendance_dataset[[#This Row],[Date]],"DDDD")</f>
        <v>Thursday</v>
      </c>
      <c r="O12859">
        <f>IF(employee_attendance_dataset[[#This Row],[Leave_Type]]="",0,1)</f>
        <v>0</v>
      </c>
    </row>
    <row r="12860" spans="1:15" x14ac:dyDescent="0.25">
      <c r="A12860" t="s">
        <v>92</v>
      </c>
      <c r="B12860" t="s">
        <v>93</v>
      </c>
      <c r="C12860" t="s">
        <v>15</v>
      </c>
      <c r="D12860" s="1">
        <v>45645</v>
      </c>
      <c r="E12860" t="s">
        <v>16</v>
      </c>
      <c r="F12860" s="2">
        <v>0.36180555555555555</v>
      </c>
      <c r="G12860" s="2">
        <v>0.7416666666666667</v>
      </c>
      <c r="H12860" t="s">
        <v>17</v>
      </c>
      <c r="I12860">
        <v>9.1199999999999992</v>
      </c>
      <c r="J12860">
        <v>0</v>
      </c>
      <c r="K12860" t="s">
        <v>18</v>
      </c>
      <c r="L12860" t="s">
        <v>17</v>
      </c>
      <c r="M12860" t="s">
        <v>17</v>
      </c>
      <c r="N12860" t="str">
        <f>TEXT(employee_attendance_dataset[[#This Row],[Date]],"DDDD")</f>
        <v>Thursday</v>
      </c>
      <c r="O12860">
        <f>IF(employee_attendance_dataset[[#This Row],[Leave_Type]]="",0,1)</f>
        <v>0</v>
      </c>
    </row>
    <row r="12861" spans="1:15" x14ac:dyDescent="0.25">
      <c r="A12861" t="s">
        <v>94</v>
      </c>
      <c r="B12861" t="s">
        <v>95</v>
      </c>
      <c r="C12861" t="s">
        <v>24</v>
      </c>
      <c r="D12861" s="1">
        <v>45645</v>
      </c>
      <c r="E12861" t="s">
        <v>16</v>
      </c>
      <c r="F12861" s="2">
        <v>0.37222222222222223</v>
      </c>
      <c r="G12861" s="2">
        <v>0.73055555555555551</v>
      </c>
      <c r="H12861" t="s">
        <v>17</v>
      </c>
      <c r="I12861">
        <v>8.6</v>
      </c>
      <c r="J12861">
        <v>0</v>
      </c>
      <c r="K12861" t="s">
        <v>18</v>
      </c>
      <c r="L12861" t="s">
        <v>17</v>
      </c>
      <c r="M12861" t="s">
        <v>17</v>
      </c>
      <c r="N12861" t="str">
        <f>TEXT(employee_attendance_dataset[[#This Row],[Date]],"DDDD")</f>
        <v>Thursday</v>
      </c>
      <c r="O12861">
        <f>IF(employee_attendance_dataset[[#This Row],[Leave_Type]]="",0,1)</f>
        <v>0</v>
      </c>
    </row>
    <row r="12862" spans="1:15" x14ac:dyDescent="0.25">
      <c r="A12862" t="s">
        <v>96</v>
      </c>
      <c r="B12862" t="s">
        <v>97</v>
      </c>
      <c r="C12862" t="s">
        <v>21</v>
      </c>
      <c r="D12862" s="1">
        <v>45645</v>
      </c>
      <c r="E12862" t="s">
        <v>16</v>
      </c>
      <c r="F12862" s="2">
        <v>0.38055555555555554</v>
      </c>
      <c r="G12862" s="2">
        <v>0.75902777777777775</v>
      </c>
      <c r="H12862" t="s">
        <v>17</v>
      </c>
      <c r="I12862">
        <v>9.08</v>
      </c>
      <c r="J12862">
        <v>0</v>
      </c>
      <c r="K12862" t="s">
        <v>18</v>
      </c>
      <c r="L12862" t="s">
        <v>17</v>
      </c>
      <c r="M12862" t="s">
        <v>17</v>
      </c>
      <c r="N12862" t="str">
        <f>TEXT(employee_attendance_dataset[[#This Row],[Date]],"DDDD")</f>
        <v>Thursday</v>
      </c>
      <c r="O12862">
        <f>IF(employee_attendance_dataset[[#This Row],[Leave_Type]]="",0,1)</f>
        <v>0</v>
      </c>
    </row>
    <row r="12863" spans="1:15" x14ac:dyDescent="0.25">
      <c r="A12863" t="s">
        <v>98</v>
      </c>
      <c r="B12863" t="s">
        <v>99</v>
      </c>
      <c r="C12863" t="s">
        <v>27</v>
      </c>
      <c r="D12863" s="1">
        <v>45645</v>
      </c>
      <c r="E12863" t="s">
        <v>16</v>
      </c>
      <c r="F12863" s="2">
        <v>0.375</v>
      </c>
      <c r="G12863" s="2">
        <v>0.75</v>
      </c>
      <c r="H12863" t="s">
        <v>17</v>
      </c>
      <c r="I12863">
        <v>9</v>
      </c>
      <c r="J12863">
        <v>0</v>
      </c>
      <c r="K12863" t="s">
        <v>18</v>
      </c>
      <c r="L12863" t="s">
        <v>17</v>
      </c>
      <c r="M12863" t="s">
        <v>17</v>
      </c>
      <c r="N12863" t="str">
        <f>TEXT(employee_attendance_dataset[[#This Row],[Date]],"DDDD")</f>
        <v>Thursday</v>
      </c>
      <c r="O12863">
        <f>IF(employee_attendance_dataset[[#This Row],[Leave_Type]]="",0,1)</f>
        <v>0</v>
      </c>
    </row>
    <row r="12864" spans="1:15" x14ac:dyDescent="0.25">
      <c r="A12864" t="s">
        <v>100</v>
      </c>
      <c r="B12864" t="s">
        <v>101</v>
      </c>
      <c r="C12864" t="s">
        <v>50</v>
      </c>
      <c r="D12864" s="1">
        <v>45645</v>
      </c>
      <c r="E12864" t="s">
        <v>112</v>
      </c>
      <c r="F12864" s="2"/>
      <c r="G12864" s="2"/>
      <c r="H12864" t="s">
        <v>17</v>
      </c>
      <c r="I12864">
        <v>0</v>
      </c>
      <c r="J12864">
        <v>0</v>
      </c>
      <c r="K12864" t="s">
        <v>179</v>
      </c>
      <c r="L12864" t="s">
        <v>17</v>
      </c>
      <c r="M12864" t="s">
        <v>28</v>
      </c>
      <c r="N12864" t="str">
        <f>TEXT(employee_attendance_dataset[[#This Row],[Date]],"DDDD")</f>
        <v>Thursday</v>
      </c>
      <c r="O12864">
        <f>IF(employee_attendance_dataset[[#This Row],[Leave_Type]]="",0,1)</f>
        <v>1</v>
      </c>
    </row>
    <row r="12865" spans="1:15" x14ac:dyDescent="0.25">
      <c r="A12865" t="s">
        <v>102</v>
      </c>
      <c r="B12865" t="s">
        <v>103</v>
      </c>
      <c r="C12865" t="s">
        <v>47</v>
      </c>
      <c r="D12865" s="1">
        <v>45645</v>
      </c>
      <c r="E12865" t="s">
        <v>16</v>
      </c>
      <c r="F12865" s="2">
        <v>0.37777777777777777</v>
      </c>
      <c r="G12865" s="2">
        <v>0.73541666666666672</v>
      </c>
      <c r="H12865" t="s">
        <v>17</v>
      </c>
      <c r="I12865">
        <v>8.58</v>
      </c>
      <c r="J12865">
        <v>0</v>
      </c>
      <c r="K12865" t="s">
        <v>18</v>
      </c>
      <c r="L12865" t="s">
        <v>17</v>
      </c>
      <c r="M12865" t="s">
        <v>17</v>
      </c>
      <c r="N12865" t="str">
        <f>TEXT(employee_attendance_dataset[[#This Row],[Date]],"DDDD")</f>
        <v>Thursday</v>
      </c>
      <c r="O12865">
        <f>IF(employee_attendance_dataset[[#This Row],[Leave_Type]]="",0,1)</f>
        <v>0</v>
      </c>
    </row>
    <row r="12866" spans="1:15" x14ac:dyDescent="0.25">
      <c r="A12866" t="s">
        <v>104</v>
      </c>
      <c r="B12866" t="s">
        <v>105</v>
      </c>
      <c r="C12866" t="s">
        <v>24</v>
      </c>
      <c r="D12866" s="1">
        <v>45645</v>
      </c>
      <c r="E12866" t="s">
        <v>16</v>
      </c>
      <c r="F12866" s="2">
        <v>0.375</v>
      </c>
      <c r="G12866" s="2">
        <v>0.75694444444444442</v>
      </c>
      <c r="H12866" t="s">
        <v>28</v>
      </c>
      <c r="I12866">
        <v>9.17</v>
      </c>
      <c r="J12866">
        <v>0.17</v>
      </c>
      <c r="K12866" t="s">
        <v>18</v>
      </c>
      <c r="L12866" t="s">
        <v>17</v>
      </c>
      <c r="M12866" t="s">
        <v>28</v>
      </c>
      <c r="N12866" t="str">
        <f>TEXT(employee_attendance_dataset[[#This Row],[Date]],"DDDD")</f>
        <v>Thursday</v>
      </c>
      <c r="O12866">
        <f>IF(employee_attendance_dataset[[#This Row],[Leave_Type]]="",0,1)</f>
        <v>0</v>
      </c>
    </row>
    <row r="12867" spans="1:15" x14ac:dyDescent="0.25">
      <c r="A12867" t="s">
        <v>106</v>
      </c>
      <c r="B12867" t="s">
        <v>107</v>
      </c>
      <c r="C12867" t="s">
        <v>50</v>
      </c>
      <c r="D12867" s="1">
        <v>45645</v>
      </c>
      <c r="E12867" t="s">
        <v>16</v>
      </c>
      <c r="F12867" s="2">
        <v>0.38263888888888886</v>
      </c>
      <c r="G12867" s="2">
        <v>0.75</v>
      </c>
      <c r="H12867" t="s">
        <v>17</v>
      </c>
      <c r="I12867">
        <v>8.82</v>
      </c>
      <c r="J12867">
        <v>0</v>
      </c>
      <c r="K12867" t="s">
        <v>18</v>
      </c>
      <c r="L12867" t="s">
        <v>17</v>
      </c>
      <c r="M12867" t="s">
        <v>17</v>
      </c>
      <c r="N12867" t="str">
        <f>TEXT(employee_attendance_dataset[[#This Row],[Date]],"DDDD")</f>
        <v>Thursday</v>
      </c>
      <c r="O12867">
        <f>IF(employee_attendance_dataset[[#This Row],[Leave_Type]]="",0,1)</f>
        <v>0</v>
      </c>
    </row>
    <row r="12868" spans="1:15" x14ac:dyDescent="0.25">
      <c r="A12868" t="s">
        <v>108</v>
      </c>
      <c r="B12868" t="s">
        <v>109</v>
      </c>
      <c r="C12868" t="s">
        <v>50</v>
      </c>
      <c r="D12868" s="1">
        <v>45645</v>
      </c>
      <c r="E12868" t="s">
        <v>16</v>
      </c>
      <c r="F12868" s="2">
        <v>0.38819444444444445</v>
      </c>
      <c r="G12868" s="2">
        <v>0.75555555555555554</v>
      </c>
      <c r="H12868" t="s">
        <v>17</v>
      </c>
      <c r="I12868">
        <v>8.82</v>
      </c>
      <c r="J12868">
        <v>0</v>
      </c>
      <c r="K12868" t="s">
        <v>18</v>
      </c>
      <c r="L12868" t="s">
        <v>17</v>
      </c>
      <c r="M12868" t="s">
        <v>17</v>
      </c>
      <c r="N12868" t="str">
        <f>TEXT(employee_attendance_dataset[[#This Row],[Date]],"DDDD")</f>
        <v>Thursday</v>
      </c>
      <c r="O12868">
        <f>IF(employee_attendance_dataset[[#This Row],[Leave_Type]]="",0,1)</f>
        <v>0</v>
      </c>
    </row>
    <row r="12869" spans="1:15" x14ac:dyDescent="0.25">
      <c r="A12869" t="s">
        <v>110</v>
      </c>
      <c r="B12869" t="s">
        <v>111</v>
      </c>
      <c r="C12869" t="s">
        <v>50</v>
      </c>
      <c r="D12869" s="1">
        <v>45645</v>
      </c>
      <c r="E12869" t="s">
        <v>16</v>
      </c>
      <c r="F12869" s="2">
        <v>0.37013888888888891</v>
      </c>
      <c r="G12869" s="2">
        <v>0.73402777777777772</v>
      </c>
      <c r="H12869" t="s">
        <v>17</v>
      </c>
      <c r="I12869">
        <v>8.73</v>
      </c>
      <c r="J12869">
        <v>0</v>
      </c>
      <c r="K12869" t="s">
        <v>18</v>
      </c>
      <c r="L12869" t="s">
        <v>17</v>
      </c>
      <c r="M12869" t="s">
        <v>17</v>
      </c>
      <c r="N12869" t="str">
        <f>TEXT(employee_attendance_dataset[[#This Row],[Date]],"DDDD")</f>
        <v>Thursday</v>
      </c>
      <c r="O12869">
        <f>IF(employee_attendance_dataset[[#This Row],[Leave_Type]]="",0,1)</f>
        <v>0</v>
      </c>
    </row>
    <row r="12870" spans="1:15" x14ac:dyDescent="0.25">
      <c r="A12870" t="s">
        <v>114</v>
      </c>
      <c r="B12870" t="s">
        <v>115</v>
      </c>
      <c r="C12870" t="s">
        <v>21</v>
      </c>
      <c r="D12870" s="1">
        <v>45645</v>
      </c>
      <c r="E12870" t="s">
        <v>16</v>
      </c>
      <c r="F12870" s="2">
        <v>0.375</v>
      </c>
      <c r="G12870" s="2">
        <v>0.73124999999999996</v>
      </c>
      <c r="H12870" t="s">
        <v>17</v>
      </c>
      <c r="I12870">
        <v>8.5500000000000007</v>
      </c>
      <c r="J12870">
        <v>0</v>
      </c>
      <c r="K12870" t="s">
        <v>18</v>
      </c>
      <c r="L12870" t="s">
        <v>17</v>
      </c>
      <c r="M12870" t="s">
        <v>17</v>
      </c>
      <c r="N12870" t="str">
        <f>TEXT(employee_attendance_dataset[[#This Row],[Date]],"DDDD")</f>
        <v>Thursday</v>
      </c>
      <c r="O12870">
        <f>IF(employee_attendance_dataset[[#This Row],[Leave_Type]]="",0,1)</f>
        <v>0</v>
      </c>
    </row>
    <row r="12871" spans="1:15" x14ac:dyDescent="0.25">
      <c r="A12871" t="s">
        <v>116</v>
      </c>
      <c r="B12871" t="s">
        <v>117</v>
      </c>
      <c r="C12871" t="s">
        <v>33</v>
      </c>
      <c r="D12871" s="1">
        <v>45645</v>
      </c>
      <c r="E12871" t="s">
        <v>59</v>
      </c>
      <c r="F12871" s="2"/>
      <c r="G12871" s="2"/>
      <c r="H12871" t="s">
        <v>17</v>
      </c>
      <c r="I12871">
        <v>0</v>
      </c>
      <c r="J12871">
        <v>0</v>
      </c>
      <c r="K12871" t="s">
        <v>18</v>
      </c>
      <c r="L12871" t="s">
        <v>17</v>
      </c>
      <c r="M12871" t="s">
        <v>17</v>
      </c>
      <c r="N12871" t="str">
        <f>TEXT(employee_attendance_dataset[[#This Row],[Date]],"DDDD")</f>
        <v>Thursday</v>
      </c>
      <c r="O12871">
        <f>IF(employee_attendance_dataset[[#This Row],[Leave_Type]]="",0,1)</f>
        <v>0</v>
      </c>
    </row>
    <row r="12872" spans="1:15" x14ac:dyDescent="0.25">
      <c r="A12872" t="s">
        <v>118</v>
      </c>
      <c r="B12872" t="s">
        <v>119</v>
      </c>
      <c r="C12872" t="s">
        <v>15</v>
      </c>
      <c r="D12872" s="1">
        <v>45645</v>
      </c>
      <c r="E12872" t="s">
        <v>16</v>
      </c>
      <c r="F12872" s="2">
        <v>0.38055555555555554</v>
      </c>
      <c r="G12872" s="2">
        <v>0.73750000000000004</v>
      </c>
      <c r="H12872" t="s">
        <v>17</v>
      </c>
      <c r="I12872">
        <v>8.57</v>
      </c>
      <c r="J12872">
        <v>0</v>
      </c>
      <c r="K12872" t="s">
        <v>18</v>
      </c>
      <c r="L12872" t="s">
        <v>17</v>
      </c>
      <c r="M12872" t="s">
        <v>17</v>
      </c>
      <c r="N12872" t="str">
        <f>TEXT(employee_attendance_dataset[[#This Row],[Date]],"DDDD")</f>
        <v>Thursday</v>
      </c>
      <c r="O12872">
        <f>IF(employee_attendance_dataset[[#This Row],[Leave_Type]]="",0,1)</f>
        <v>0</v>
      </c>
    </row>
    <row r="12873" spans="1:15" x14ac:dyDescent="0.25">
      <c r="A12873" t="s">
        <v>120</v>
      </c>
      <c r="B12873" t="s">
        <v>121</v>
      </c>
      <c r="C12873" t="s">
        <v>24</v>
      </c>
      <c r="D12873" s="1">
        <v>45645</v>
      </c>
      <c r="E12873" t="s">
        <v>16</v>
      </c>
      <c r="F12873" s="2">
        <v>0.36736111111111114</v>
      </c>
      <c r="G12873" s="2">
        <v>0.76111111111111107</v>
      </c>
      <c r="H12873" t="s">
        <v>17</v>
      </c>
      <c r="I12873">
        <v>9.4499999999999993</v>
      </c>
      <c r="J12873">
        <v>0.45</v>
      </c>
      <c r="K12873" t="s">
        <v>18</v>
      </c>
      <c r="L12873" t="s">
        <v>17</v>
      </c>
      <c r="M12873" t="s">
        <v>17</v>
      </c>
      <c r="N12873" t="str">
        <f>TEXT(employee_attendance_dataset[[#This Row],[Date]],"DDDD")</f>
        <v>Thursday</v>
      </c>
      <c r="O12873">
        <f>IF(employee_attendance_dataset[[#This Row],[Leave_Type]]="",0,1)</f>
        <v>0</v>
      </c>
    </row>
    <row r="12874" spans="1:15" x14ac:dyDescent="0.25">
      <c r="A12874" t="s">
        <v>122</v>
      </c>
      <c r="B12874" t="s">
        <v>123</v>
      </c>
      <c r="C12874" t="s">
        <v>33</v>
      </c>
      <c r="D12874" s="1">
        <v>45645</v>
      </c>
      <c r="E12874" t="s">
        <v>16</v>
      </c>
      <c r="F12874" s="2">
        <v>0.41319444444444442</v>
      </c>
      <c r="G12874" s="2">
        <v>0.74444444444444446</v>
      </c>
      <c r="H12874" t="s">
        <v>28</v>
      </c>
      <c r="I12874">
        <v>7.95</v>
      </c>
      <c r="J12874">
        <v>0</v>
      </c>
      <c r="K12874" t="s">
        <v>18</v>
      </c>
      <c r="L12874" t="s">
        <v>17</v>
      </c>
      <c r="M12874" t="s">
        <v>28</v>
      </c>
      <c r="N12874" t="str">
        <f>TEXT(employee_attendance_dataset[[#This Row],[Date]],"DDDD")</f>
        <v>Thursday</v>
      </c>
      <c r="O12874">
        <f>IF(employee_attendance_dataset[[#This Row],[Leave_Type]]="",0,1)</f>
        <v>0</v>
      </c>
    </row>
    <row r="12875" spans="1:15" x14ac:dyDescent="0.25">
      <c r="A12875" t="s">
        <v>124</v>
      </c>
      <c r="B12875" t="s">
        <v>125</v>
      </c>
      <c r="C12875" t="s">
        <v>24</v>
      </c>
      <c r="D12875" s="1">
        <v>45645</v>
      </c>
      <c r="E12875" t="s">
        <v>16</v>
      </c>
      <c r="F12875" s="2">
        <v>0.37361111111111112</v>
      </c>
      <c r="G12875" s="2">
        <v>0.6333333333333333</v>
      </c>
      <c r="H12875" t="s">
        <v>17</v>
      </c>
      <c r="I12875">
        <v>6.23</v>
      </c>
      <c r="J12875">
        <v>0</v>
      </c>
      <c r="K12875" t="s">
        <v>18</v>
      </c>
      <c r="L12875" t="s">
        <v>28</v>
      </c>
      <c r="M12875" t="s">
        <v>28</v>
      </c>
      <c r="N12875" t="str">
        <f>TEXT(employee_attendance_dataset[[#This Row],[Date]],"DDDD")</f>
        <v>Thursday</v>
      </c>
      <c r="O12875">
        <f>IF(employee_attendance_dataset[[#This Row],[Leave_Type]]="",0,1)</f>
        <v>0</v>
      </c>
    </row>
    <row r="12876" spans="1:15" x14ac:dyDescent="0.25">
      <c r="A12876" t="s">
        <v>126</v>
      </c>
      <c r="B12876" t="s">
        <v>127</v>
      </c>
      <c r="C12876" t="s">
        <v>27</v>
      </c>
      <c r="D12876" s="1">
        <v>45645</v>
      </c>
      <c r="E12876" t="s">
        <v>16</v>
      </c>
      <c r="F12876" s="2">
        <v>0.38750000000000001</v>
      </c>
      <c r="G12876" s="2">
        <v>0.76388888888888884</v>
      </c>
      <c r="H12876" t="s">
        <v>17</v>
      </c>
      <c r="I12876">
        <v>9.0299999999999994</v>
      </c>
      <c r="J12876">
        <v>0</v>
      </c>
      <c r="K12876" t="s">
        <v>18</v>
      </c>
      <c r="L12876" t="s">
        <v>17</v>
      </c>
      <c r="M12876" t="s">
        <v>17</v>
      </c>
      <c r="N12876" t="str">
        <f>TEXT(employee_attendance_dataset[[#This Row],[Date]],"DDDD")</f>
        <v>Thursday</v>
      </c>
      <c r="O12876">
        <f>IF(employee_attendance_dataset[[#This Row],[Leave_Type]]="",0,1)</f>
        <v>0</v>
      </c>
    </row>
    <row r="12877" spans="1:15" x14ac:dyDescent="0.25">
      <c r="A12877" t="s">
        <v>128</v>
      </c>
      <c r="B12877" t="s">
        <v>129</v>
      </c>
      <c r="C12877" t="s">
        <v>36</v>
      </c>
      <c r="D12877" s="1">
        <v>45645</v>
      </c>
      <c r="E12877" t="s">
        <v>112</v>
      </c>
      <c r="F12877" s="2"/>
      <c r="G12877" s="2"/>
      <c r="H12877" t="s">
        <v>17</v>
      </c>
      <c r="I12877">
        <v>0</v>
      </c>
      <c r="J12877">
        <v>0</v>
      </c>
      <c r="K12877" t="s">
        <v>179</v>
      </c>
      <c r="L12877" t="s">
        <v>17</v>
      </c>
      <c r="M12877" t="s">
        <v>28</v>
      </c>
      <c r="N12877" t="str">
        <f>TEXT(employee_attendance_dataset[[#This Row],[Date]],"DDDD")</f>
        <v>Thursday</v>
      </c>
      <c r="O12877">
        <f>IF(employee_attendance_dataset[[#This Row],[Leave_Type]]="",0,1)</f>
        <v>1</v>
      </c>
    </row>
    <row r="12878" spans="1:15" x14ac:dyDescent="0.25">
      <c r="A12878" t="s">
        <v>130</v>
      </c>
      <c r="B12878" t="s">
        <v>131</v>
      </c>
      <c r="C12878" t="s">
        <v>47</v>
      </c>
      <c r="D12878" s="1">
        <v>45645</v>
      </c>
      <c r="E12878" t="s">
        <v>16</v>
      </c>
      <c r="F12878" s="2">
        <v>0.3611111111111111</v>
      </c>
      <c r="G12878" s="2">
        <v>0.75624999999999998</v>
      </c>
      <c r="H12878" t="s">
        <v>17</v>
      </c>
      <c r="I12878">
        <v>9.48</v>
      </c>
      <c r="J12878">
        <v>0</v>
      </c>
      <c r="K12878" t="s">
        <v>18</v>
      </c>
      <c r="L12878" t="s">
        <v>17</v>
      </c>
      <c r="M12878" t="s">
        <v>17</v>
      </c>
      <c r="N12878" t="str">
        <f>TEXT(employee_attendance_dataset[[#This Row],[Date]],"DDDD")</f>
        <v>Thursday</v>
      </c>
      <c r="O12878">
        <f>IF(employee_attendance_dataset[[#This Row],[Leave_Type]]="",0,1)</f>
        <v>0</v>
      </c>
    </row>
    <row r="12879" spans="1:15" x14ac:dyDescent="0.25">
      <c r="A12879" t="s">
        <v>132</v>
      </c>
      <c r="B12879" t="s">
        <v>133</v>
      </c>
      <c r="C12879" t="s">
        <v>33</v>
      </c>
      <c r="D12879" s="1">
        <v>45645</v>
      </c>
      <c r="E12879" t="s">
        <v>112</v>
      </c>
      <c r="F12879" s="2"/>
      <c r="G12879" s="2"/>
      <c r="H12879" t="s">
        <v>17</v>
      </c>
      <c r="I12879">
        <v>0</v>
      </c>
      <c r="J12879">
        <v>0</v>
      </c>
      <c r="K12879" t="s">
        <v>172</v>
      </c>
      <c r="L12879" t="s">
        <v>17</v>
      </c>
      <c r="M12879" t="s">
        <v>17</v>
      </c>
      <c r="N12879" t="str">
        <f>TEXT(employee_attendance_dataset[[#This Row],[Date]],"DDDD")</f>
        <v>Thursday</v>
      </c>
      <c r="O12879">
        <f>IF(employee_attendance_dataset[[#This Row],[Leave_Type]]="",0,1)</f>
        <v>1</v>
      </c>
    </row>
    <row r="12880" spans="1:15" x14ac:dyDescent="0.25">
      <c r="A12880" t="s">
        <v>134</v>
      </c>
      <c r="B12880" t="s">
        <v>135</v>
      </c>
      <c r="C12880" t="s">
        <v>36</v>
      </c>
      <c r="D12880" s="1">
        <v>45645</v>
      </c>
      <c r="E12880" t="s">
        <v>16</v>
      </c>
      <c r="F12880" s="2">
        <v>0.36388888888888887</v>
      </c>
      <c r="G12880" s="2">
        <v>0.73472222222222228</v>
      </c>
      <c r="H12880" t="s">
        <v>17</v>
      </c>
      <c r="I12880">
        <v>8.9</v>
      </c>
      <c r="J12880">
        <v>0</v>
      </c>
      <c r="K12880" t="s">
        <v>18</v>
      </c>
      <c r="L12880" t="s">
        <v>17</v>
      </c>
      <c r="M12880" t="s">
        <v>17</v>
      </c>
      <c r="N12880" t="str">
        <f>TEXT(employee_attendance_dataset[[#This Row],[Date]],"DDDD")</f>
        <v>Thursday</v>
      </c>
      <c r="O12880">
        <f>IF(employee_attendance_dataset[[#This Row],[Leave_Type]]="",0,1)</f>
        <v>0</v>
      </c>
    </row>
    <row r="12881" spans="1:15" x14ac:dyDescent="0.25">
      <c r="A12881" t="s">
        <v>136</v>
      </c>
      <c r="B12881" t="s">
        <v>137</v>
      </c>
      <c r="C12881" t="s">
        <v>33</v>
      </c>
      <c r="D12881" s="1">
        <v>45645</v>
      </c>
      <c r="E12881" t="s">
        <v>16</v>
      </c>
      <c r="F12881" s="2">
        <v>0.36527777777777776</v>
      </c>
      <c r="G12881" s="2">
        <v>0.74722222222222223</v>
      </c>
      <c r="H12881" t="s">
        <v>17</v>
      </c>
      <c r="I12881">
        <v>9.17</v>
      </c>
      <c r="J12881">
        <v>0.17</v>
      </c>
      <c r="K12881" t="s">
        <v>18</v>
      </c>
      <c r="L12881" t="s">
        <v>17</v>
      </c>
      <c r="M12881" t="s">
        <v>17</v>
      </c>
      <c r="N12881" t="str">
        <f>TEXT(employee_attendance_dataset[[#This Row],[Date]],"DDDD")</f>
        <v>Thursday</v>
      </c>
      <c r="O12881">
        <f>IF(employee_attendance_dataset[[#This Row],[Leave_Type]]="",0,1)</f>
        <v>0</v>
      </c>
    </row>
    <row r="12882" spans="1:15" x14ac:dyDescent="0.25">
      <c r="A12882" t="s">
        <v>138</v>
      </c>
      <c r="B12882" t="s">
        <v>139</v>
      </c>
      <c r="C12882" t="s">
        <v>50</v>
      </c>
      <c r="D12882" s="1">
        <v>45645</v>
      </c>
      <c r="E12882" t="s">
        <v>16</v>
      </c>
      <c r="F12882" s="2">
        <v>0.37708333333333333</v>
      </c>
      <c r="G12882" s="2">
        <v>0.7631944444444444</v>
      </c>
      <c r="H12882" t="s">
        <v>28</v>
      </c>
      <c r="I12882">
        <v>9.27</v>
      </c>
      <c r="J12882">
        <v>0.27</v>
      </c>
      <c r="K12882" t="s">
        <v>18</v>
      </c>
      <c r="L12882" t="s">
        <v>17</v>
      </c>
      <c r="M12882" t="s">
        <v>17</v>
      </c>
      <c r="N12882" t="str">
        <f>TEXT(employee_attendance_dataset[[#This Row],[Date]],"DDDD")</f>
        <v>Thursday</v>
      </c>
      <c r="O12882">
        <f>IF(employee_attendance_dataset[[#This Row],[Leave_Type]]="",0,1)</f>
        <v>0</v>
      </c>
    </row>
    <row r="12883" spans="1:15" x14ac:dyDescent="0.25">
      <c r="A12883" t="s">
        <v>140</v>
      </c>
      <c r="B12883" t="s">
        <v>141</v>
      </c>
      <c r="C12883" t="s">
        <v>15</v>
      </c>
      <c r="D12883" s="1">
        <v>45645</v>
      </c>
      <c r="E12883" t="s">
        <v>16</v>
      </c>
      <c r="F12883" s="2">
        <v>0.36319444444444443</v>
      </c>
      <c r="G12883" s="2">
        <v>0.76666666666666672</v>
      </c>
      <c r="H12883" t="s">
        <v>17</v>
      </c>
      <c r="I12883">
        <v>9.68</v>
      </c>
      <c r="J12883">
        <v>0</v>
      </c>
      <c r="K12883" t="s">
        <v>18</v>
      </c>
      <c r="L12883" t="s">
        <v>17</v>
      </c>
      <c r="M12883" t="s">
        <v>17</v>
      </c>
      <c r="N12883" t="str">
        <f>TEXT(employee_attendance_dataset[[#This Row],[Date]],"DDDD")</f>
        <v>Thursday</v>
      </c>
      <c r="O12883">
        <f>IF(employee_attendance_dataset[[#This Row],[Leave_Type]]="",0,1)</f>
        <v>0</v>
      </c>
    </row>
    <row r="12884" spans="1:15" x14ac:dyDescent="0.25">
      <c r="A12884" t="s">
        <v>142</v>
      </c>
      <c r="B12884" t="s">
        <v>143</v>
      </c>
      <c r="C12884" t="s">
        <v>15</v>
      </c>
      <c r="D12884" s="1">
        <v>45645</v>
      </c>
      <c r="E12884" t="s">
        <v>16</v>
      </c>
      <c r="F12884" s="2">
        <v>0.37430555555555556</v>
      </c>
      <c r="G12884" s="2">
        <v>0.7368055555555556</v>
      </c>
      <c r="H12884" t="s">
        <v>17</v>
      </c>
      <c r="I12884">
        <v>8.6999999999999993</v>
      </c>
      <c r="J12884">
        <v>0</v>
      </c>
      <c r="K12884" t="s">
        <v>18</v>
      </c>
      <c r="L12884" t="s">
        <v>17</v>
      </c>
      <c r="M12884" t="s">
        <v>17</v>
      </c>
      <c r="N12884" t="str">
        <f>TEXT(employee_attendance_dataset[[#This Row],[Date]],"DDDD")</f>
        <v>Thursday</v>
      </c>
      <c r="O12884">
        <f>IF(employee_attendance_dataset[[#This Row],[Leave_Type]]="",0,1)</f>
        <v>0</v>
      </c>
    </row>
    <row r="12885" spans="1:15" x14ac:dyDescent="0.25">
      <c r="A12885" t="s">
        <v>144</v>
      </c>
      <c r="B12885" t="s">
        <v>145</v>
      </c>
      <c r="C12885" t="s">
        <v>33</v>
      </c>
      <c r="D12885" s="1">
        <v>45645</v>
      </c>
      <c r="E12885" t="s">
        <v>16</v>
      </c>
      <c r="F12885" s="2">
        <v>0.38541666666666669</v>
      </c>
      <c r="G12885" s="2">
        <v>0.73541666666666672</v>
      </c>
      <c r="H12885" t="s">
        <v>17</v>
      </c>
      <c r="I12885">
        <v>8.4</v>
      </c>
      <c r="J12885">
        <v>0</v>
      </c>
      <c r="K12885" t="s">
        <v>18</v>
      </c>
      <c r="L12885" t="s">
        <v>17</v>
      </c>
      <c r="M12885" t="s">
        <v>17</v>
      </c>
      <c r="N12885" t="str">
        <f>TEXT(employee_attendance_dataset[[#This Row],[Date]],"DDDD")</f>
        <v>Thursday</v>
      </c>
      <c r="O12885">
        <f>IF(employee_attendance_dataset[[#This Row],[Leave_Type]]="",0,1)</f>
        <v>0</v>
      </c>
    </row>
    <row r="12886" spans="1:15" x14ac:dyDescent="0.25">
      <c r="A12886" t="s">
        <v>146</v>
      </c>
      <c r="B12886" t="s">
        <v>147</v>
      </c>
      <c r="C12886" t="s">
        <v>47</v>
      </c>
      <c r="D12886" s="1">
        <v>45645</v>
      </c>
      <c r="E12886" t="s">
        <v>16</v>
      </c>
      <c r="F12886" s="2">
        <v>0.36458333333333331</v>
      </c>
      <c r="G12886" s="2">
        <v>0.73541666666666672</v>
      </c>
      <c r="H12886" t="s">
        <v>17</v>
      </c>
      <c r="I12886">
        <v>8.9</v>
      </c>
      <c r="J12886">
        <v>0</v>
      </c>
      <c r="K12886" t="s">
        <v>18</v>
      </c>
      <c r="L12886" t="s">
        <v>17</v>
      </c>
      <c r="M12886" t="s">
        <v>17</v>
      </c>
      <c r="N12886" t="str">
        <f>TEXT(employee_attendance_dataset[[#This Row],[Date]],"DDDD")</f>
        <v>Thursday</v>
      </c>
      <c r="O12886">
        <f>IF(employee_attendance_dataset[[#This Row],[Leave_Type]]="",0,1)</f>
        <v>0</v>
      </c>
    </row>
    <row r="12887" spans="1:15" x14ac:dyDescent="0.25">
      <c r="A12887" t="s">
        <v>148</v>
      </c>
      <c r="B12887" t="s">
        <v>149</v>
      </c>
      <c r="C12887" t="s">
        <v>24</v>
      </c>
      <c r="D12887" s="1">
        <v>45645</v>
      </c>
      <c r="E12887" t="s">
        <v>16</v>
      </c>
      <c r="F12887" s="2">
        <v>0.36388888888888887</v>
      </c>
      <c r="G12887" s="2">
        <v>0.74444444444444446</v>
      </c>
      <c r="H12887" t="s">
        <v>17</v>
      </c>
      <c r="I12887">
        <v>9.1300000000000008</v>
      </c>
      <c r="J12887">
        <v>0.13</v>
      </c>
      <c r="K12887" t="s">
        <v>18</v>
      </c>
      <c r="L12887" t="s">
        <v>17</v>
      </c>
      <c r="M12887" t="s">
        <v>17</v>
      </c>
      <c r="N12887" t="str">
        <f>TEXT(employee_attendance_dataset[[#This Row],[Date]],"DDDD")</f>
        <v>Thursday</v>
      </c>
      <c r="O12887">
        <f>IF(employee_attendance_dataset[[#This Row],[Leave_Type]]="",0,1)</f>
        <v>0</v>
      </c>
    </row>
    <row r="12888" spans="1:15" x14ac:dyDescent="0.25">
      <c r="A12888" t="s">
        <v>150</v>
      </c>
      <c r="B12888" t="s">
        <v>151</v>
      </c>
      <c r="C12888" t="s">
        <v>50</v>
      </c>
      <c r="D12888" s="1">
        <v>45645</v>
      </c>
      <c r="E12888" t="s">
        <v>16</v>
      </c>
      <c r="F12888" s="2">
        <v>0.38263888888888886</v>
      </c>
      <c r="G12888" s="2">
        <v>0.75902777777777775</v>
      </c>
      <c r="H12888" t="s">
        <v>28</v>
      </c>
      <c r="I12888">
        <v>9.0299999999999994</v>
      </c>
      <c r="J12888">
        <v>0.03</v>
      </c>
      <c r="K12888" t="s">
        <v>18</v>
      </c>
      <c r="L12888" t="s">
        <v>17</v>
      </c>
      <c r="M12888" t="s">
        <v>17</v>
      </c>
      <c r="N12888" t="str">
        <f>TEXT(employee_attendance_dataset[[#This Row],[Date]],"DDDD")</f>
        <v>Thursday</v>
      </c>
      <c r="O12888">
        <f>IF(employee_attendance_dataset[[#This Row],[Leave_Type]]="",0,1)</f>
        <v>0</v>
      </c>
    </row>
    <row r="12889" spans="1:15" x14ac:dyDescent="0.25">
      <c r="A12889" t="s">
        <v>152</v>
      </c>
      <c r="B12889" t="s">
        <v>153</v>
      </c>
      <c r="C12889" t="s">
        <v>27</v>
      </c>
      <c r="D12889" s="1">
        <v>45645</v>
      </c>
      <c r="E12889" t="s">
        <v>16</v>
      </c>
      <c r="F12889" s="2">
        <v>0.37986111111111109</v>
      </c>
      <c r="G12889" s="2">
        <v>0.63749999999999996</v>
      </c>
      <c r="H12889" t="s">
        <v>17</v>
      </c>
      <c r="I12889">
        <v>6.18</v>
      </c>
      <c r="J12889">
        <v>0</v>
      </c>
      <c r="K12889" t="s">
        <v>18</v>
      </c>
      <c r="L12889" t="s">
        <v>28</v>
      </c>
      <c r="M12889" t="s">
        <v>28</v>
      </c>
      <c r="N12889" t="str">
        <f>TEXT(employee_attendance_dataset[[#This Row],[Date]],"DDDD")</f>
        <v>Thursday</v>
      </c>
      <c r="O12889">
        <f>IF(employee_attendance_dataset[[#This Row],[Leave_Type]]="",0,1)</f>
        <v>0</v>
      </c>
    </row>
    <row r="12890" spans="1:15" x14ac:dyDescent="0.25">
      <c r="A12890" t="s">
        <v>154</v>
      </c>
      <c r="B12890" t="s">
        <v>155</v>
      </c>
      <c r="C12890" t="s">
        <v>15</v>
      </c>
      <c r="D12890" s="1">
        <v>45645</v>
      </c>
      <c r="E12890" t="s">
        <v>16</v>
      </c>
      <c r="F12890" s="2">
        <v>0.37291666666666667</v>
      </c>
      <c r="G12890" s="2">
        <v>0.73124999999999996</v>
      </c>
      <c r="H12890" t="s">
        <v>17</v>
      </c>
      <c r="I12890">
        <v>8.6</v>
      </c>
      <c r="J12890">
        <v>0</v>
      </c>
      <c r="K12890" t="s">
        <v>18</v>
      </c>
      <c r="L12890" t="s">
        <v>17</v>
      </c>
      <c r="M12890" t="s">
        <v>17</v>
      </c>
      <c r="N12890" t="str">
        <f>TEXT(employee_attendance_dataset[[#This Row],[Date]],"DDDD")</f>
        <v>Thursday</v>
      </c>
      <c r="O12890">
        <f>IF(employee_attendance_dataset[[#This Row],[Leave_Type]]="",0,1)</f>
        <v>0</v>
      </c>
    </row>
    <row r="12891" spans="1:15" x14ac:dyDescent="0.25">
      <c r="A12891" t="s">
        <v>156</v>
      </c>
      <c r="B12891" t="s">
        <v>157</v>
      </c>
      <c r="C12891" t="s">
        <v>47</v>
      </c>
      <c r="D12891" s="1">
        <v>45645</v>
      </c>
      <c r="E12891" t="s">
        <v>16</v>
      </c>
      <c r="F12891" s="2">
        <v>0.36388888888888887</v>
      </c>
      <c r="G12891" s="2">
        <v>0.63680555555555551</v>
      </c>
      <c r="H12891" t="s">
        <v>17</v>
      </c>
      <c r="I12891">
        <v>6.55</v>
      </c>
      <c r="J12891">
        <v>0</v>
      </c>
      <c r="K12891" t="s">
        <v>18</v>
      </c>
      <c r="L12891" t="s">
        <v>28</v>
      </c>
      <c r="M12891" t="s">
        <v>17</v>
      </c>
      <c r="N12891" t="str">
        <f>TEXT(employee_attendance_dataset[[#This Row],[Date]],"DDDD")</f>
        <v>Thursday</v>
      </c>
      <c r="O12891">
        <f>IF(employee_attendance_dataset[[#This Row],[Leave_Type]]="",0,1)</f>
        <v>0</v>
      </c>
    </row>
    <row r="12892" spans="1:15" x14ac:dyDescent="0.25">
      <c r="A12892" t="s">
        <v>158</v>
      </c>
      <c r="B12892" t="s">
        <v>159</v>
      </c>
      <c r="C12892" t="s">
        <v>36</v>
      </c>
      <c r="D12892" s="1">
        <v>45645</v>
      </c>
      <c r="E12892" t="s">
        <v>16</v>
      </c>
      <c r="F12892" s="2">
        <v>0.38541666666666669</v>
      </c>
      <c r="G12892" s="2">
        <v>0.74583333333333335</v>
      </c>
      <c r="H12892" t="s">
        <v>17</v>
      </c>
      <c r="I12892">
        <v>8.65</v>
      </c>
      <c r="J12892">
        <v>0</v>
      </c>
      <c r="K12892" t="s">
        <v>18</v>
      </c>
      <c r="L12892" t="s">
        <v>17</v>
      </c>
      <c r="M12892" t="s">
        <v>17</v>
      </c>
      <c r="N12892" t="str">
        <f>TEXT(employee_attendance_dataset[[#This Row],[Date]],"DDDD")</f>
        <v>Thursday</v>
      </c>
      <c r="O12892">
        <f>IF(employee_attendance_dataset[[#This Row],[Leave_Type]]="",0,1)</f>
        <v>0</v>
      </c>
    </row>
    <row r="12893" spans="1:15" x14ac:dyDescent="0.25">
      <c r="A12893" t="s">
        <v>160</v>
      </c>
      <c r="B12893" t="s">
        <v>161</v>
      </c>
      <c r="C12893" t="s">
        <v>36</v>
      </c>
      <c r="D12893" s="1">
        <v>45645</v>
      </c>
      <c r="E12893" t="s">
        <v>59</v>
      </c>
      <c r="F12893" s="2"/>
      <c r="G12893" s="2"/>
      <c r="H12893" t="s">
        <v>17</v>
      </c>
      <c r="I12893">
        <v>0</v>
      </c>
      <c r="J12893">
        <v>0</v>
      </c>
      <c r="K12893" t="s">
        <v>18</v>
      </c>
      <c r="L12893" t="s">
        <v>17</v>
      </c>
      <c r="M12893" t="s">
        <v>28</v>
      </c>
      <c r="N12893" t="str">
        <f>TEXT(employee_attendance_dataset[[#This Row],[Date]],"DDDD")</f>
        <v>Thursday</v>
      </c>
      <c r="O12893">
        <f>IF(employee_attendance_dataset[[#This Row],[Leave_Type]]="",0,1)</f>
        <v>0</v>
      </c>
    </row>
    <row r="12894" spans="1:15" x14ac:dyDescent="0.25">
      <c r="A12894" t="s">
        <v>162</v>
      </c>
      <c r="B12894" t="s">
        <v>163</v>
      </c>
      <c r="C12894" t="s">
        <v>50</v>
      </c>
      <c r="D12894" s="1">
        <v>45645</v>
      </c>
      <c r="E12894" t="s">
        <v>16</v>
      </c>
      <c r="F12894" s="2">
        <v>0.3659722222222222</v>
      </c>
      <c r="G12894" s="2">
        <v>0.75208333333333333</v>
      </c>
      <c r="H12894" t="s">
        <v>17</v>
      </c>
      <c r="I12894">
        <v>9.27</v>
      </c>
      <c r="J12894">
        <v>0.27</v>
      </c>
      <c r="K12894" t="s">
        <v>18</v>
      </c>
      <c r="L12894" t="s">
        <v>17</v>
      </c>
      <c r="M12894" t="s">
        <v>17</v>
      </c>
      <c r="N12894" t="str">
        <f>TEXT(employee_attendance_dataset[[#This Row],[Date]],"DDDD")</f>
        <v>Thursday</v>
      </c>
      <c r="O12894">
        <f>IF(employee_attendance_dataset[[#This Row],[Leave_Type]]="",0,1)</f>
        <v>0</v>
      </c>
    </row>
    <row r="12895" spans="1:15" x14ac:dyDescent="0.25">
      <c r="A12895" t="s">
        <v>164</v>
      </c>
      <c r="B12895" t="s">
        <v>165</v>
      </c>
      <c r="C12895" t="s">
        <v>47</v>
      </c>
      <c r="D12895" s="1">
        <v>45645</v>
      </c>
      <c r="E12895" t="s">
        <v>112</v>
      </c>
      <c r="F12895" s="2"/>
      <c r="G12895" s="2"/>
      <c r="H12895" t="s">
        <v>17</v>
      </c>
      <c r="I12895">
        <v>0</v>
      </c>
      <c r="J12895">
        <v>0</v>
      </c>
      <c r="K12895" t="s">
        <v>172</v>
      </c>
      <c r="L12895" t="s">
        <v>17</v>
      </c>
      <c r="M12895" t="s">
        <v>17</v>
      </c>
      <c r="N12895" t="str">
        <f>TEXT(employee_attendance_dataset[[#This Row],[Date]],"DDDD")</f>
        <v>Thursday</v>
      </c>
      <c r="O12895">
        <f>IF(employee_attendance_dataset[[#This Row],[Leave_Type]]="",0,1)</f>
        <v>1</v>
      </c>
    </row>
    <row r="12896" spans="1:15" x14ac:dyDescent="0.25">
      <c r="A12896" t="s">
        <v>166</v>
      </c>
      <c r="B12896" t="s">
        <v>167</v>
      </c>
      <c r="C12896" t="s">
        <v>27</v>
      </c>
      <c r="D12896" s="1">
        <v>45645</v>
      </c>
      <c r="E12896" t="s">
        <v>16</v>
      </c>
      <c r="F12896" s="2">
        <v>0.37708333333333333</v>
      </c>
      <c r="G12896" s="2">
        <v>0.73402777777777772</v>
      </c>
      <c r="H12896" t="s">
        <v>17</v>
      </c>
      <c r="I12896">
        <v>8.57</v>
      </c>
      <c r="J12896">
        <v>0</v>
      </c>
      <c r="K12896" t="s">
        <v>18</v>
      </c>
      <c r="L12896" t="s">
        <v>17</v>
      </c>
      <c r="M12896" t="s">
        <v>17</v>
      </c>
      <c r="N12896" t="str">
        <f>TEXT(employee_attendance_dataset[[#This Row],[Date]],"DDDD")</f>
        <v>Thursday</v>
      </c>
      <c r="O12896">
        <f>IF(employee_attendance_dataset[[#This Row],[Leave_Type]]="",0,1)</f>
        <v>0</v>
      </c>
    </row>
    <row r="12897" spans="1:15" x14ac:dyDescent="0.25">
      <c r="A12897" t="s">
        <v>168</v>
      </c>
      <c r="B12897" t="s">
        <v>169</v>
      </c>
      <c r="C12897" t="s">
        <v>24</v>
      </c>
      <c r="D12897" s="1">
        <v>45645</v>
      </c>
      <c r="E12897" t="s">
        <v>16</v>
      </c>
      <c r="F12897" s="2">
        <v>0.38333333333333336</v>
      </c>
      <c r="G12897" s="2">
        <v>0.74444444444444446</v>
      </c>
      <c r="H12897" t="s">
        <v>17</v>
      </c>
      <c r="I12897">
        <v>8.67</v>
      </c>
      <c r="J12897">
        <v>0</v>
      </c>
      <c r="K12897" t="s">
        <v>18</v>
      </c>
      <c r="L12897" t="s">
        <v>17</v>
      </c>
      <c r="M12897" t="s">
        <v>17</v>
      </c>
      <c r="N12897" t="str">
        <f>TEXT(employee_attendance_dataset[[#This Row],[Date]],"DDDD")</f>
        <v>Thursday</v>
      </c>
      <c r="O12897">
        <f>IF(employee_attendance_dataset[[#This Row],[Leave_Type]]="",0,1)</f>
        <v>0</v>
      </c>
    </row>
    <row r="12898" spans="1:15" x14ac:dyDescent="0.25">
      <c r="A12898" t="s">
        <v>170</v>
      </c>
      <c r="B12898" t="s">
        <v>171</v>
      </c>
      <c r="C12898" t="s">
        <v>21</v>
      </c>
      <c r="D12898" s="1">
        <v>45645</v>
      </c>
      <c r="E12898" t="s">
        <v>16</v>
      </c>
      <c r="F12898" s="2">
        <v>0.37847222222222221</v>
      </c>
      <c r="G12898" s="2">
        <v>0.7631944444444444</v>
      </c>
      <c r="H12898" t="s">
        <v>17</v>
      </c>
      <c r="I12898">
        <v>9.23</v>
      </c>
      <c r="J12898">
        <v>0.23</v>
      </c>
      <c r="K12898" t="s">
        <v>18</v>
      </c>
      <c r="L12898" t="s">
        <v>17</v>
      </c>
      <c r="M12898" t="s">
        <v>17</v>
      </c>
      <c r="N12898" t="str">
        <f>TEXT(employee_attendance_dataset[[#This Row],[Date]],"DDDD")</f>
        <v>Thursday</v>
      </c>
      <c r="O12898">
        <f>IF(employee_attendance_dataset[[#This Row],[Leave_Type]]="",0,1)</f>
        <v>0</v>
      </c>
    </row>
    <row r="12899" spans="1:15" x14ac:dyDescent="0.25">
      <c r="A12899" t="s">
        <v>173</v>
      </c>
      <c r="B12899" t="s">
        <v>174</v>
      </c>
      <c r="C12899" t="s">
        <v>47</v>
      </c>
      <c r="D12899" s="1">
        <v>45645</v>
      </c>
      <c r="E12899" t="s">
        <v>16</v>
      </c>
      <c r="F12899" s="2">
        <v>0.38611111111111113</v>
      </c>
      <c r="G12899" s="2">
        <v>0.73819444444444449</v>
      </c>
      <c r="H12899" t="s">
        <v>17</v>
      </c>
      <c r="I12899">
        <v>8.4499999999999993</v>
      </c>
      <c r="J12899">
        <v>0</v>
      </c>
      <c r="K12899" t="s">
        <v>18</v>
      </c>
      <c r="L12899" t="s">
        <v>17</v>
      </c>
      <c r="M12899" t="s">
        <v>17</v>
      </c>
      <c r="N12899" t="str">
        <f>TEXT(employee_attendance_dataset[[#This Row],[Date]],"DDDD")</f>
        <v>Thursday</v>
      </c>
      <c r="O12899">
        <f>IF(employee_attendance_dataset[[#This Row],[Leave_Type]]="",0,1)</f>
        <v>0</v>
      </c>
    </row>
    <row r="12900" spans="1:15" x14ac:dyDescent="0.25">
      <c r="A12900" t="s">
        <v>175</v>
      </c>
      <c r="B12900" t="s">
        <v>176</v>
      </c>
      <c r="C12900" t="s">
        <v>21</v>
      </c>
      <c r="D12900" s="1">
        <v>45645</v>
      </c>
      <c r="E12900" t="s">
        <v>16</v>
      </c>
      <c r="F12900" s="2">
        <v>0.38680555555555557</v>
      </c>
      <c r="G12900" s="2">
        <v>0.76041666666666663</v>
      </c>
      <c r="H12900" t="s">
        <v>17</v>
      </c>
      <c r="I12900">
        <v>8.9700000000000006</v>
      </c>
      <c r="J12900">
        <v>0</v>
      </c>
      <c r="K12900" t="s">
        <v>18</v>
      </c>
      <c r="L12900" t="s">
        <v>17</v>
      </c>
      <c r="M12900" t="s">
        <v>17</v>
      </c>
      <c r="N12900" t="str">
        <f>TEXT(employee_attendance_dataset[[#This Row],[Date]],"DDDD")</f>
        <v>Thursday</v>
      </c>
      <c r="O12900">
        <f>IF(employee_attendance_dataset[[#This Row],[Leave_Type]]="",0,1)</f>
        <v>0</v>
      </c>
    </row>
    <row r="12901" spans="1:15" x14ac:dyDescent="0.25">
      <c r="A12901" t="s">
        <v>177</v>
      </c>
      <c r="B12901" t="s">
        <v>178</v>
      </c>
      <c r="C12901" t="s">
        <v>24</v>
      </c>
      <c r="D12901" s="1">
        <v>45645</v>
      </c>
      <c r="E12901" t="s">
        <v>16</v>
      </c>
      <c r="F12901" s="2">
        <v>0.40833333333333333</v>
      </c>
      <c r="G12901" s="2">
        <v>0.73541666666666672</v>
      </c>
      <c r="H12901" t="s">
        <v>28</v>
      </c>
      <c r="I12901">
        <v>7.85</v>
      </c>
      <c r="J12901">
        <v>0</v>
      </c>
      <c r="K12901" t="s">
        <v>18</v>
      </c>
      <c r="L12901" t="s">
        <v>17</v>
      </c>
      <c r="M12901" t="s">
        <v>17</v>
      </c>
      <c r="N12901" t="str">
        <f>TEXT(employee_attendance_dataset[[#This Row],[Date]],"DDDD")</f>
        <v>Thursday</v>
      </c>
      <c r="O12901">
        <f>IF(employee_attendance_dataset[[#This Row],[Leave_Type]]="",0,1)</f>
        <v>0</v>
      </c>
    </row>
    <row r="12902" spans="1:15" x14ac:dyDescent="0.25">
      <c r="A12902" t="s">
        <v>13</v>
      </c>
      <c r="B12902" t="s">
        <v>14</v>
      </c>
      <c r="C12902" t="s">
        <v>15</v>
      </c>
      <c r="D12902" s="1">
        <v>45646</v>
      </c>
      <c r="E12902" t="s">
        <v>16</v>
      </c>
      <c r="F12902" s="2">
        <v>0.37013888888888891</v>
      </c>
      <c r="G12902" s="2">
        <v>0.73611111111111116</v>
      </c>
      <c r="H12902" t="s">
        <v>17</v>
      </c>
      <c r="I12902">
        <v>8.7799999999999994</v>
      </c>
      <c r="J12902">
        <v>0</v>
      </c>
      <c r="K12902" t="s">
        <v>18</v>
      </c>
      <c r="L12902" t="s">
        <v>17</v>
      </c>
      <c r="M12902" t="s">
        <v>17</v>
      </c>
      <c r="N12902" t="str">
        <f>TEXT(employee_attendance_dataset[[#This Row],[Date]],"DDDD")</f>
        <v>Friday</v>
      </c>
      <c r="O12902">
        <f>IF(employee_attendance_dataset[[#This Row],[Leave_Type]]="",0,1)</f>
        <v>0</v>
      </c>
    </row>
    <row r="12903" spans="1:15" x14ac:dyDescent="0.25">
      <c r="A12903" t="s">
        <v>19</v>
      </c>
      <c r="B12903" t="s">
        <v>20</v>
      </c>
      <c r="C12903" t="s">
        <v>21</v>
      </c>
      <c r="D12903" s="1">
        <v>45646</v>
      </c>
      <c r="E12903" t="s">
        <v>16</v>
      </c>
      <c r="F12903" s="2">
        <v>0.3840277777777778</v>
      </c>
      <c r="G12903" s="2">
        <v>0.74027777777777781</v>
      </c>
      <c r="H12903" t="s">
        <v>17</v>
      </c>
      <c r="I12903">
        <v>8.5500000000000007</v>
      </c>
      <c r="J12903">
        <v>0</v>
      </c>
      <c r="K12903" t="s">
        <v>18</v>
      </c>
      <c r="L12903" t="s">
        <v>17</v>
      </c>
      <c r="M12903" t="s">
        <v>17</v>
      </c>
      <c r="N12903" t="str">
        <f>TEXT(employee_attendance_dataset[[#This Row],[Date]],"DDDD")</f>
        <v>Friday</v>
      </c>
      <c r="O12903">
        <f>IF(employee_attendance_dataset[[#This Row],[Leave_Type]]="",0,1)</f>
        <v>0</v>
      </c>
    </row>
    <row r="12904" spans="1:15" x14ac:dyDescent="0.25">
      <c r="A12904" t="s">
        <v>22</v>
      </c>
      <c r="B12904" t="s">
        <v>23</v>
      </c>
      <c r="C12904" t="s">
        <v>24</v>
      </c>
      <c r="D12904" s="1">
        <v>45646</v>
      </c>
      <c r="E12904" t="s">
        <v>112</v>
      </c>
      <c r="F12904" s="2"/>
      <c r="G12904" s="2"/>
      <c r="H12904" t="s">
        <v>17</v>
      </c>
      <c r="I12904">
        <v>0</v>
      </c>
      <c r="J12904">
        <v>0</v>
      </c>
      <c r="K12904" t="s">
        <v>113</v>
      </c>
      <c r="L12904" t="s">
        <v>17</v>
      </c>
      <c r="M12904" t="s">
        <v>17</v>
      </c>
      <c r="N12904" t="str">
        <f>TEXT(employee_attendance_dataset[[#This Row],[Date]],"DDDD")</f>
        <v>Friday</v>
      </c>
      <c r="O12904">
        <f>IF(employee_attendance_dataset[[#This Row],[Leave_Type]]="",0,1)</f>
        <v>1</v>
      </c>
    </row>
    <row r="12905" spans="1:15" x14ac:dyDescent="0.25">
      <c r="A12905" t="s">
        <v>25</v>
      </c>
      <c r="B12905" t="s">
        <v>26</v>
      </c>
      <c r="C12905" t="s">
        <v>27</v>
      </c>
      <c r="D12905" s="1">
        <v>45646</v>
      </c>
      <c r="E12905" t="s">
        <v>16</v>
      </c>
      <c r="F12905" s="2">
        <v>0.37291666666666667</v>
      </c>
      <c r="G12905" s="2">
        <v>0.75555555555555554</v>
      </c>
      <c r="H12905" t="s">
        <v>17</v>
      </c>
      <c r="I12905">
        <v>9.18</v>
      </c>
      <c r="J12905">
        <v>0</v>
      </c>
      <c r="K12905" t="s">
        <v>18</v>
      </c>
      <c r="L12905" t="s">
        <v>17</v>
      </c>
      <c r="M12905" t="s">
        <v>17</v>
      </c>
      <c r="N12905" t="str">
        <f>TEXT(employee_attendance_dataset[[#This Row],[Date]],"DDDD")</f>
        <v>Friday</v>
      </c>
      <c r="O12905">
        <f>IF(employee_attendance_dataset[[#This Row],[Leave_Type]]="",0,1)</f>
        <v>0</v>
      </c>
    </row>
    <row r="12906" spans="1:15" x14ac:dyDescent="0.25">
      <c r="A12906" t="s">
        <v>29</v>
      </c>
      <c r="B12906" t="s">
        <v>30</v>
      </c>
      <c r="C12906" t="s">
        <v>27</v>
      </c>
      <c r="D12906" s="1">
        <v>45646</v>
      </c>
      <c r="E12906" t="s">
        <v>16</v>
      </c>
      <c r="F12906" s="2">
        <v>0.36944444444444446</v>
      </c>
      <c r="G12906" s="2">
        <v>0.7368055555555556</v>
      </c>
      <c r="H12906" t="s">
        <v>17</v>
      </c>
      <c r="I12906">
        <v>8.82</v>
      </c>
      <c r="J12906">
        <v>0</v>
      </c>
      <c r="K12906" t="s">
        <v>18</v>
      </c>
      <c r="L12906" t="s">
        <v>17</v>
      </c>
      <c r="M12906" t="s">
        <v>17</v>
      </c>
      <c r="N12906" t="str">
        <f>TEXT(employee_attendance_dataset[[#This Row],[Date]],"DDDD")</f>
        <v>Friday</v>
      </c>
      <c r="O12906">
        <f>IF(employee_attendance_dataset[[#This Row],[Leave_Type]]="",0,1)</f>
        <v>0</v>
      </c>
    </row>
    <row r="12907" spans="1:15" x14ac:dyDescent="0.25">
      <c r="A12907" t="s">
        <v>31</v>
      </c>
      <c r="B12907" t="s">
        <v>32</v>
      </c>
      <c r="C12907" t="s">
        <v>33</v>
      </c>
      <c r="D12907" s="1">
        <v>45646</v>
      </c>
      <c r="E12907" t="s">
        <v>16</v>
      </c>
      <c r="F12907" s="2">
        <v>0.37916666666666665</v>
      </c>
      <c r="G12907" s="2">
        <v>0.75694444444444442</v>
      </c>
      <c r="H12907" t="s">
        <v>17</v>
      </c>
      <c r="I12907">
        <v>9.07</v>
      </c>
      <c r="J12907">
        <v>0</v>
      </c>
      <c r="K12907" t="s">
        <v>18</v>
      </c>
      <c r="L12907" t="s">
        <v>17</v>
      </c>
      <c r="M12907" t="s">
        <v>17</v>
      </c>
      <c r="N12907" t="str">
        <f>TEXT(employee_attendance_dataset[[#This Row],[Date]],"DDDD")</f>
        <v>Friday</v>
      </c>
      <c r="O12907">
        <f>IF(employee_attendance_dataset[[#This Row],[Leave_Type]]="",0,1)</f>
        <v>0</v>
      </c>
    </row>
    <row r="12908" spans="1:15" x14ac:dyDescent="0.25">
      <c r="A12908" t="s">
        <v>34</v>
      </c>
      <c r="B12908" t="s">
        <v>35</v>
      </c>
      <c r="C12908" t="s">
        <v>36</v>
      </c>
      <c r="D12908" s="1">
        <v>45646</v>
      </c>
      <c r="E12908" t="s">
        <v>16</v>
      </c>
      <c r="F12908" s="2">
        <v>0.36249999999999999</v>
      </c>
      <c r="G12908" s="2">
        <v>0.76597222222222228</v>
      </c>
      <c r="H12908" t="s">
        <v>17</v>
      </c>
      <c r="I12908">
        <v>9.68</v>
      </c>
      <c r="J12908">
        <v>0</v>
      </c>
      <c r="K12908" t="s">
        <v>18</v>
      </c>
      <c r="L12908" t="s">
        <v>17</v>
      </c>
      <c r="M12908" t="s">
        <v>17</v>
      </c>
      <c r="N12908" t="str">
        <f>TEXT(employee_attendance_dataset[[#This Row],[Date]],"DDDD")</f>
        <v>Friday</v>
      </c>
      <c r="O12908">
        <f>IF(employee_attendance_dataset[[#This Row],[Leave_Type]]="",0,1)</f>
        <v>0</v>
      </c>
    </row>
    <row r="12909" spans="1:15" x14ac:dyDescent="0.25">
      <c r="A12909" t="s">
        <v>37</v>
      </c>
      <c r="B12909" t="s">
        <v>38</v>
      </c>
      <c r="C12909" t="s">
        <v>36</v>
      </c>
      <c r="D12909" s="1">
        <v>45646</v>
      </c>
      <c r="E12909" t="s">
        <v>16</v>
      </c>
      <c r="F12909" s="2">
        <v>0.37152777777777779</v>
      </c>
      <c r="G12909" s="2">
        <v>0.73819444444444449</v>
      </c>
      <c r="H12909" t="s">
        <v>17</v>
      </c>
      <c r="I12909">
        <v>8.8000000000000007</v>
      </c>
      <c r="J12909">
        <v>0</v>
      </c>
      <c r="K12909" t="s">
        <v>18</v>
      </c>
      <c r="L12909" t="s">
        <v>17</v>
      </c>
      <c r="M12909" t="s">
        <v>17</v>
      </c>
      <c r="N12909" t="str">
        <f>TEXT(employee_attendance_dataset[[#This Row],[Date]],"DDDD")</f>
        <v>Friday</v>
      </c>
      <c r="O12909">
        <f>IF(employee_attendance_dataset[[#This Row],[Leave_Type]]="",0,1)</f>
        <v>0</v>
      </c>
    </row>
    <row r="12910" spans="1:15" x14ac:dyDescent="0.25">
      <c r="A12910" t="s">
        <v>39</v>
      </c>
      <c r="B12910" t="s">
        <v>40</v>
      </c>
      <c r="C12910" t="s">
        <v>33</v>
      </c>
      <c r="D12910" s="1">
        <v>45646</v>
      </c>
      <c r="E12910" t="s">
        <v>16</v>
      </c>
      <c r="F12910" s="2">
        <v>0.38819444444444445</v>
      </c>
      <c r="G12910" s="2">
        <v>0.76944444444444449</v>
      </c>
      <c r="H12910" t="s">
        <v>17</v>
      </c>
      <c r="I12910">
        <v>9.15</v>
      </c>
      <c r="J12910">
        <v>0</v>
      </c>
      <c r="K12910" t="s">
        <v>18</v>
      </c>
      <c r="L12910" t="s">
        <v>17</v>
      </c>
      <c r="M12910" t="s">
        <v>17</v>
      </c>
      <c r="N12910" t="str">
        <f>TEXT(employee_attendance_dataset[[#This Row],[Date]],"DDDD")</f>
        <v>Friday</v>
      </c>
      <c r="O12910">
        <f>IF(employee_attendance_dataset[[#This Row],[Leave_Type]]="",0,1)</f>
        <v>0</v>
      </c>
    </row>
    <row r="12911" spans="1:15" x14ac:dyDescent="0.25">
      <c r="A12911" t="s">
        <v>41</v>
      </c>
      <c r="B12911" t="s">
        <v>42</v>
      </c>
      <c r="C12911" t="s">
        <v>33</v>
      </c>
      <c r="D12911" s="1">
        <v>45646</v>
      </c>
      <c r="E12911" t="s">
        <v>16</v>
      </c>
      <c r="F12911" s="2">
        <v>0.375</v>
      </c>
      <c r="G12911" s="2">
        <v>0.7368055555555556</v>
      </c>
      <c r="H12911" t="s">
        <v>28</v>
      </c>
      <c r="I12911">
        <v>8.68</v>
      </c>
      <c r="J12911">
        <v>0</v>
      </c>
      <c r="K12911" t="s">
        <v>18</v>
      </c>
      <c r="L12911" t="s">
        <v>17</v>
      </c>
      <c r="M12911" t="s">
        <v>28</v>
      </c>
      <c r="N12911" t="str">
        <f>TEXT(employee_attendance_dataset[[#This Row],[Date]],"DDDD")</f>
        <v>Friday</v>
      </c>
      <c r="O12911">
        <f>IF(employee_attendance_dataset[[#This Row],[Leave_Type]]="",0,1)</f>
        <v>0</v>
      </c>
    </row>
    <row r="12912" spans="1:15" x14ac:dyDescent="0.25">
      <c r="A12912" t="s">
        <v>43</v>
      </c>
      <c r="B12912" t="s">
        <v>44</v>
      </c>
      <c r="C12912" t="s">
        <v>15</v>
      </c>
      <c r="D12912" s="1">
        <v>45646</v>
      </c>
      <c r="E12912" t="s">
        <v>16</v>
      </c>
      <c r="F12912" s="2">
        <v>0.3611111111111111</v>
      </c>
      <c r="G12912" s="2">
        <v>0.75624999999999998</v>
      </c>
      <c r="H12912" t="s">
        <v>17</v>
      </c>
      <c r="I12912">
        <v>9.48</v>
      </c>
      <c r="J12912">
        <v>0.48</v>
      </c>
      <c r="K12912" t="s">
        <v>18</v>
      </c>
      <c r="L12912" t="s">
        <v>17</v>
      </c>
      <c r="M12912" t="s">
        <v>17</v>
      </c>
      <c r="N12912" t="str">
        <f>TEXT(employee_attendance_dataset[[#This Row],[Date]],"DDDD")</f>
        <v>Friday</v>
      </c>
      <c r="O12912">
        <f>IF(employee_attendance_dataset[[#This Row],[Leave_Type]]="",0,1)</f>
        <v>0</v>
      </c>
    </row>
    <row r="12913" spans="1:15" x14ac:dyDescent="0.25">
      <c r="A12913" t="s">
        <v>45</v>
      </c>
      <c r="B12913" t="s">
        <v>46</v>
      </c>
      <c r="C12913" t="s">
        <v>47</v>
      </c>
      <c r="D12913" s="1">
        <v>45646</v>
      </c>
      <c r="E12913" t="s">
        <v>16</v>
      </c>
      <c r="F12913" s="2">
        <v>0.38333333333333336</v>
      </c>
      <c r="G12913" s="2">
        <v>0.76111111111111107</v>
      </c>
      <c r="H12913" t="s">
        <v>17</v>
      </c>
      <c r="I12913">
        <v>9.07</v>
      </c>
      <c r="J12913">
        <v>7.0000000000000007E-2</v>
      </c>
      <c r="K12913" t="s">
        <v>18</v>
      </c>
      <c r="L12913" t="s">
        <v>17</v>
      </c>
      <c r="M12913" t="s">
        <v>17</v>
      </c>
      <c r="N12913" t="str">
        <f>TEXT(employee_attendance_dataset[[#This Row],[Date]],"DDDD")</f>
        <v>Friday</v>
      </c>
      <c r="O12913">
        <f>IF(employee_attendance_dataset[[#This Row],[Leave_Type]]="",0,1)</f>
        <v>0</v>
      </c>
    </row>
    <row r="12914" spans="1:15" x14ac:dyDescent="0.25">
      <c r="A12914" t="s">
        <v>48</v>
      </c>
      <c r="B12914" t="s">
        <v>49</v>
      </c>
      <c r="C12914" t="s">
        <v>50</v>
      </c>
      <c r="D12914" s="1">
        <v>45646</v>
      </c>
      <c r="E12914" t="s">
        <v>16</v>
      </c>
      <c r="F12914" s="2">
        <v>0.38472222222222224</v>
      </c>
      <c r="G12914" s="2">
        <v>0.75138888888888888</v>
      </c>
      <c r="H12914" t="s">
        <v>17</v>
      </c>
      <c r="I12914">
        <v>8.8000000000000007</v>
      </c>
      <c r="J12914">
        <v>0</v>
      </c>
      <c r="K12914" t="s">
        <v>18</v>
      </c>
      <c r="L12914" t="s">
        <v>17</v>
      </c>
      <c r="M12914" t="s">
        <v>17</v>
      </c>
      <c r="N12914" t="str">
        <f>TEXT(employee_attendance_dataset[[#This Row],[Date]],"DDDD")</f>
        <v>Friday</v>
      </c>
      <c r="O12914">
        <f>IF(employee_attendance_dataset[[#This Row],[Leave_Type]]="",0,1)</f>
        <v>0</v>
      </c>
    </row>
    <row r="12915" spans="1:15" x14ac:dyDescent="0.25">
      <c r="A12915" t="s">
        <v>51</v>
      </c>
      <c r="B12915" t="s">
        <v>52</v>
      </c>
      <c r="C12915" t="s">
        <v>24</v>
      </c>
      <c r="D12915" s="1">
        <v>45646</v>
      </c>
      <c r="E12915" t="s">
        <v>16</v>
      </c>
      <c r="F12915" s="2">
        <v>0.37847222222222221</v>
      </c>
      <c r="G12915" s="2">
        <v>0.76597222222222228</v>
      </c>
      <c r="H12915" t="s">
        <v>17</v>
      </c>
      <c r="I12915">
        <v>9.3000000000000007</v>
      </c>
      <c r="J12915">
        <v>0.3</v>
      </c>
      <c r="K12915" t="s">
        <v>18</v>
      </c>
      <c r="L12915" t="s">
        <v>17</v>
      </c>
      <c r="M12915" t="s">
        <v>17</v>
      </c>
      <c r="N12915" t="str">
        <f>TEXT(employee_attendance_dataset[[#This Row],[Date]],"DDDD")</f>
        <v>Friday</v>
      </c>
      <c r="O12915">
        <f>IF(employee_attendance_dataset[[#This Row],[Leave_Type]]="",0,1)</f>
        <v>0</v>
      </c>
    </row>
    <row r="12916" spans="1:15" x14ac:dyDescent="0.25">
      <c r="A12916" t="s">
        <v>53</v>
      </c>
      <c r="B12916" t="s">
        <v>54</v>
      </c>
      <c r="C12916" t="s">
        <v>36</v>
      </c>
      <c r="D12916" s="1">
        <v>45646</v>
      </c>
      <c r="E12916" t="s">
        <v>16</v>
      </c>
      <c r="F12916" s="2">
        <v>0.36875000000000002</v>
      </c>
      <c r="G12916" s="2">
        <v>0.75416666666666665</v>
      </c>
      <c r="H12916" t="s">
        <v>17</v>
      </c>
      <c r="I12916">
        <v>9.25</v>
      </c>
      <c r="J12916">
        <v>0</v>
      </c>
      <c r="K12916" t="s">
        <v>18</v>
      </c>
      <c r="L12916" t="s">
        <v>17</v>
      </c>
      <c r="M12916" t="s">
        <v>17</v>
      </c>
      <c r="N12916" t="str">
        <f>TEXT(employee_attendance_dataset[[#This Row],[Date]],"DDDD")</f>
        <v>Friday</v>
      </c>
      <c r="O12916">
        <f>IF(employee_attendance_dataset[[#This Row],[Leave_Type]]="",0,1)</f>
        <v>0</v>
      </c>
    </row>
    <row r="12917" spans="1:15" x14ac:dyDescent="0.25">
      <c r="A12917" t="s">
        <v>55</v>
      </c>
      <c r="B12917" t="s">
        <v>56</v>
      </c>
      <c r="C12917" t="s">
        <v>50</v>
      </c>
      <c r="D12917" s="1">
        <v>45646</v>
      </c>
      <c r="E12917" t="s">
        <v>16</v>
      </c>
      <c r="F12917" s="2">
        <v>0.37847222222222221</v>
      </c>
      <c r="G12917" s="2">
        <v>0.76041666666666663</v>
      </c>
      <c r="H12917" t="s">
        <v>17</v>
      </c>
      <c r="I12917">
        <v>9.17</v>
      </c>
      <c r="J12917">
        <v>0</v>
      </c>
      <c r="K12917" t="s">
        <v>18</v>
      </c>
      <c r="L12917" t="s">
        <v>17</v>
      </c>
      <c r="M12917" t="s">
        <v>17</v>
      </c>
      <c r="N12917" t="str">
        <f>TEXT(employee_attendance_dataset[[#This Row],[Date]],"DDDD")</f>
        <v>Friday</v>
      </c>
      <c r="O12917">
        <f>IF(employee_attendance_dataset[[#This Row],[Leave_Type]]="",0,1)</f>
        <v>0</v>
      </c>
    </row>
    <row r="12918" spans="1:15" x14ac:dyDescent="0.25">
      <c r="A12918" t="s">
        <v>57</v>
      </c>
      <c r="B12918" t="s">
        <v>58</v>
      </c>
      <c r="C12918" t="s">
        <v>24</v>
      </c>
      <c r="D12918" s="1">
        <v>45646</v>
      </c>
      <c r="E12918" t="s">
        <v>112</v>
      </c>
      <c r="F12918" s="2"/>
      <c r="G12918" s="2"/>
      <c r="H12918" t="s">
        <v>17</v>
      </c>
      <c r="I12918">
        <v>0</v>
      </c>
      <c r="J12918">
        <v>0</v>
      </c>
      <c r="K12918" t="s">
        <v>172</v>
      </c>
      <c r="L12918" t="s">
        <v>17</v>
      </c>
      <c r="M12918" t="s">
        <v>17</v>
      </c>
      <c r="N12918" t="str">
        <f>TEXT(employee_attendance_dataset[[#This Row],[Date]],"DDDD")</f>
        <v>Friday</v>
      </c>
      <c r="O12918">
        <f>IF(employee_attendance_dataset[[#This Row],[Leave_Type]]="",0,1)</f>
        <v>1</v>
      </c>
    </row>
    <row r="12919" spans="1:15" x14ac:dyDescent="0.25">
      <c r="A12919" t="s">
        <v>60</v>
      </c>
      <c r="B12919" t="s">
        <v>61</v>
      </c>
      <c r="C12919" t="s">
        <v>36</v>
      </c>
      <c r="D12919" s="1">
        <v>45646</v>
      </c>
      <c r="E12919" t="s">
        <v>16</v>
      </c>
      <c r="F12919" s="2">
        <v>0.37847222222222221</v>
      </c>
      <c r="G12919" s="2">
        <v>0.76527777777777772</v>
      </c>
      <c r="H12919" t="s">
        <v>17</v>
      </c>
      <c r="I12919">
        <v>9.2799999999999994</v>
      </c>
      <c r="J12919">
        <v>0</v>
      </c>
      <c r="K12919" t="s">
        <v>18</v>
      </c>
      <c r="L12919" t="s">
        <v>17</v>
      </c>
      <c r="M12919" t="s">
        <v>17</v>
      </c>
      <c r="N12919" t="str">
        <f>TEXT(employee_attendance_dataset[[#This Row],[Date]],"DDDD")</f>
        <v>Friday</v>
      </c>
      <c r="O12919">
        <f>IF(employee_attendance_dataset[[#This Row],[Leave_Type]]="",0,1)</f>
        <v>0</v>
      </c>
    </row>
    <row r="12920" spans="1:15" x14ac:dyDescent="0.25">
      <c r="A12920" t="s">
        <v>62</v>
      </c>
      <c r="B12920" t="s">
        <v>63</v>
      </c>
      <c r="C12920" t="s">
        <v>21</v>
      </c>
      <c r="D12920" s="1">
        <v>45646</v>
      </c>
      <c r="E12920" t="s">
        <v>16</v>
      </c>
      <c r="F12920" s="2">
        <v>0.37222222222222223</v>
      </c>
      <c r="G12920" s="2">
        <v>0.74930555555555556</v>
      </c>
      <c r="H12920" t="s">
        <v>17</v>
      </c>
      <c r="I12920">
        <v>9.0500000000000007</v>
      </c>
      <c r="J12920">
        <v>0</v>
      </c>
      <c r="K12920" t="s">
        <v>18</v>
      </c>
      <c r="L12920" t="s">
        <v>17</v>
      </c>
      <c r="M12920" t="s">
        <v>17</v>
      </c>
      <c r="N12920" t="str">
        <f>TEXT(employee_attendance_dataset[[#This Row],[Date]],"DDDD")</f>
        <v>Friday</v>
      </c>
      <c r="O12920">
        <f>IF(employee_attendance_dataset[[#This Row],[Leave_Type]]="",0,1)</f>
        <v>0</v>
      </c>
    </row>
    <row r="12921" spans="1:15" x14ac:dyDescent="0.25">
      <c r="A12921" t="s">
        <v>64</v>
      </c>
      <c r="B12921" t="s">
        <v>65</v>
      </c>
      <c r="C12921" t="s">
        <v>15</v>
      </c>
      <c r="D12921" s="1">
        <v>45646</v>
      </c>
      <c r="E12921" t="s">
        <v>16</v>
      </c>
      <c r="F12921" s="2">
        <v>0.3840277777777778</v>
      </c>
      <c r="G12921" s="2">
        <v>0.73472222222222228</v>
      </c>
      <c r="H12921" t="s">
        <v>28</v>
      </c>
      <c r="I12921">
        <v>8.42</v>
      </c>
      <c r="J12921">
        <v>0</v>
      </c>
      <c r="K12921" t="s">
        <v>18</v>
      </c>
      <c r="L12921" t="s">
        <v>17</v>
      </c>
      <c r="M12921" t="s">
        <v>17</v>
      </c>
      <c r="N12921" t="str">
        <f>TEXT(employee_attendance_dataset[[#This Row],[Date]],"DDDD")</f>
        <v>Friday</v>
      </c>
      <c r="O12921">
        <f>IF(employee_attendance_dataset[[#This Row],[Leave_Type]]="",0,1)</f>
        <v>0</v>
      </c>
    </row>
    <row r="12922" spans="1:15" x14ac:dyDescent="0.25">
      <c r="A12922" t="s">
        <v>66</v>
      </c>
      <c r="B12922" t="s">
        <v>67</v>
      </c>
      <c r="C12922" t="s">
        <v>36</v>
      </c>
      <c r="D12922" s="1">
        <v>45646</v>
      </c>
      <c r="E12922" t="s">
        <v>16</v>
      </c>
      <c r="F12922" s="2">
        <v>0.37916666666666665</v>
      </c>
      <c r="G12922" s="2">
        <v>0.61111111111111116</v>
      </c>
      <c r="H12922" t="s">
        <v>17</v>
      </c>
      <c r="I12922">
        <v>5.57</v>
      </c>
      <c r="J12922">
        <v>0</v>
      </c>
      <c r="K12922" t="s">
        <v>18</v>
      </c>
      <c r="L12922" t="s">
        <v>28</v>
      </c>
      <c r="M12922" t="s">
        <v>28</v>
      </c>
      <c r="N12922" t="str">
        <f>TEXT(employee_attendance_dataset[[#This Row],[Date]],"DDDD")</f>
        <v>Friday</v>
      </c>
      <c r="O12922">
        <f>IF(employee_attendance_dataset[[#This Row],[Leave_Type]]="",0,1)</f>
        <v>0</v>
      </c>
    </row>
    <row r="12923" spans="1:15" x14ac:dyDescent="0.25">
      <c r="A12923" t="s">
        <v>68</v>
      </c>
      <c r="B12923" t="s">
        <v>69</v>
      </c>
      <c r="C12923" t="s">
        <v>27</v>
      </c>
      <c r="D12923" s="1">
        <v>45646</v>
      </c>
      <c r="E12923" t="s">
        <v>16</v>
      </c>
      <c r="F12923" s="2">
        <v>0.36944444444444446</v>
      </c>
      <c r="G12923" s="2">
        <v>0.61597222222222225</v>
      </c>
      <c r="H12923" t="s">
        <v>17</v>
      </c>
      <c r="I12923">
        <v>5.92</v>
      </c>
      <c r="J12923">
        <v>0</v>
      </c>
      <c r="K12923" t="s">
        <v>18</v>
      </c>
      <c r="L12923" t="s">
        <v>28</v>
      </c>
      <c r="M12923" t="s">
        <v>17</v>
      </c>
      <c r="N12923" t="str">
        <f>TEXT(employee_attendance_dataset[[#This Row],[Date]],"DDDD")</f>
        <v>Friday</v>
      </c>
      <c r="O12923">
        <f>IF(employee_attendance_dataset[[#This Row],[Leave_Type]]="",0,1)</f>
        <v>0</v>
      </c>
    </row>
    <row r="12924" spans="1:15" x14ac:dyDescent="0.25">
      <c r="A12924" t="s">
        <v>70</v>
      </c>
      <c r="B12924" t="s">
        <v>71</v>
      </c>
      <c r="C12924" t="s">
        <v>33</v>
      </c>
      <c r="D12924" s="1">
        <v>45646</v>
      </c>
      <c r="E12924" t="s">
        <v>16</v>
      </c>
      <c r="F12924" s="2">
        <v>0.37152777777777779</v>
      </c>
      <c r="G12924" s="2">
        <v>0.76388888888888884</v>
      </c>
      <c r="H12924" t="s">
        <v>17</v>
      </c>
      <c r="I12924">
        <v>9.42</v>
      </c>
      <c r="J12924">
        <v>0</v>
      </c>
      <c r="K12924" t="s">
        <v>18</v>
      </c>
      <c r="L12924" t="s">
        <v>17</v>
      </c>
      <c r="M12924" t="s">
        <v>17</v>
      </c>
      <c r="N12924" t="str">
        <f>TEXT(employee_attendance_dataset[[#This Row],[Date]],"DDDD")</f>
        <v>Friday</v>
      </c>
      <c r="O12924">
        <f>IF(employee_attendance_dataset[[#This Row],[Leave_Type]]="",0,1)</f>
        <v>0</v>
      </c>
    </row>
    <row r="12925" spans="1:15" x14ac:dyDescent="0.25">
      <c r="A12925" t="s">
        <v>72</v>
      </c>
      <c r="B12925" t="s">
        <v>73</v>
      </c>
      <c r="C12925" t="s">
        <v>21</v>
      </c>
      <c r="D12925" s="1">
        <v>45646</v>
      </c>
      <c r="E12925" t="s">
        <v>16</v>
      </c>
      <c r="F12925" s="2">
        <v>0.37777777777777777</v>
      </c>
      <c r="G12925" s="2">
        <v>0.75347222222222221</v>
      </c>
      <c r="H12925" t="s">
        <v>17</v>
      </c>
      <c r="I12925">
        <v>9.02</v>
      </c>
      <c r="J12925">
        <v>0</v>
      </c>
      <c r="K12925" t="s">
        <v>18</v>
      </c>
      <c r="L12925" t="s">
        <v>17</v>
      </c>
      <c r="M12925" t="s">
        <v>17</v>
      </c>
      <c r="N12925" t="str">
        <f>TEXT(employee_attendance_dataset[[#This Row],[Date]],"DDDD")</f>
        <v>Friday</v>
      </c>
      <c r="O12925">
        <f>IF(employee_attendance_dataset[[#This Row],[Leave_Type]]="",0,1)</f>
        <v>0</v>
      </c>
    </row>
    <row r="12926" spans="1:15" x14ac:dyDescent="0.25">
      <c r="A12926" t="s">
        <v>74</v>
      </c>
      <c r="B12926" t="s">
        <v>75</v>
      </c>
      <c r="C12926" t="s">
        <v>47</v>
      </c>
      <c r="D12926" s="1">
        <v>45646</v>
      </c>
      <c r="E12926" t="s">
        <v>16</v>
      </c>
      <c r="F12926" s="2">
        <v>0.38124999999999998</v>
      </c>
      <c r="G12926" s="2">
        <v>0.73333333333333328</v>
      </c>
      <c r="H12926" t="s">
        <v>17</v>
      </c>
      <c r="I12926">
        <v>8.4499999999999993</v>
      </c>
      <c r="J12926">
        <v>0</v>
      </c>
      <c r="K12926" t="s">
        <v>18</v>
      </c>
      <c r="L12926" t="s">
        <v>17</v>
      </c>
      <c r="M12926" t="s">
        <v>17</v>
      </c>
      <c r="N12926" t="str">
        <f>TEXT(employee_attendance_dataset[[#This Row],[Date]],"DDDD")</f>
        <v>Friday</v>
      </c>
      <c r="O12926">
        <f>IF(employee_attendance_dataset[[#This Row],[Leave_Type]]="",0,1)</f>
        <v>0</v>
      </c>
    </row>
    <row r="12927" spans="1:15" x14ac:dyDescent="0.25">
      <c r="A12927" t="s">
        <v>76</v>
      </c>
      <c r="B12927" t="s">
        <v>77</v>
      </c>
      <c r="C12927" t="s">
        <v>36</v>
      </c>
      <c r="D12927" s="1">
        <v>45646</v>
      </c>
      <c r="E12927" t="s">
        <v>16</v>
      </c>
      <c r="F12927" s="2">
        <v>0.36736111111111114</v>
      </c>
      <c r="G12927" s="2">
        <v>0.76249999999999996</v>
      </c>
      <c r="H12927" t="s">
        <v>17</v>
      </c>
      <c r="I12927">
        <v>9.48</v>
      </c>
      <c r="J12927">
        <v>0</v>
      </c>
      <c r="K12927" t="s">
        <v>18</v>
      </c>
      <c r="L12927" t="s">
        <v>17</v>
      </c>
      <c r="M12927" t="s">
        <v>17</v>
      </c>
      <c r="N12927" t="str">
        <f>TEXT(employee_attendance_dataset[[#This Row],[Date]],"DDDD")</f>
        <v>Friday</v>
      </c>
      <c r="O12927">
        <f>IF(employee_attendance_dataset[[#This Row],[Leave_Type]]="",0,1)</f>
        <v>0</v>
      </c>
    </row>
    <row r="12928" spans="1:15" x14ac:dyDescent="0.25">
      <c r="A12928" t="s">
        <v>78</v>
      </c>
      <c r="B12928" t="s">
        <v>79</v>
      </c>
      <c r="C12928" t="s">
        <v>47</v>
      </c>
      <c r="D12928" s="1">
        <v>45646</v>
      </c>
      <c r="E12928" t="s">
        <v>16</v>
      </c>
      <c r="F12928" s="2">
        <v>0.36388888888888887</v>
      </c>
      <c r="G12928" s="2">
        <v>0.74722222222222223</v>
      </c>
      <c r="H12928" t="s">
        <v>17</v>
      </c>
      <c r="I12928">
        <v>9.1999999999999993</v>
      </c>
      <c r="J12928">
        <v>0</v>
      </c>
      <c r="K12928" t="s">
        <v>18</v>
      </c>
      <c r="L12928" t="s">
        <v>17</v>
      </c>
      <c r="M12928" t="s">
        <v>17</v>
      </c>
      <c r="N12928" t="str">
        <f>TEXT(employee_attendance_dataset[[#This Row],[Date]],"DDDD")</f>
        <v>Friday</v>
      </c>
      <c r="O12928">
        <f>IF(employee_attendance_dataset[[#This Row],[Leave_Type]]="",0,1)</f>
        <v>0</v>
      </c>
    </row>
    <row r="12929" spans="1:15" x14ac:dyDescent="0.25">
      <c r="A12929" t="s">
        <v>80</v>
      </c>
      <c r="B12929" t="s">
        <v>81</v>
      </c>
      <c r="C12929" t="s">
        <v>50</v>
      </c>
      <c r="D12929" s="1">
        <v>45646</v>
      </c>
      <c r="E12929" t="s">
        <v>16</v>
      </c>
      <c r="F12929" s="2">
        <v>0.37361111111111112</v>
      </c>
      <c r="G12929" s="2">
        <v>0.63472222222222219</v>
      </c>
      <c r="H12929" t="s">
        <v>17</v>
      </c>
      <c r="I12929">
        <v>6.27</v>
      </c>
      <c r="J12929">
        <v>0</v>
      </c>
      <c r="K12929" t="s">
        <v>18</v>
      </c>
      <c r="L12929" t="s">
        <v>28</v>
      </c>
      <c r="M12929" t="s">
        <v>17</v>
      </c>
      <c r="N12929" t="str">
        <f>TEXT(employee_attendance_dataset[[#This Row],[Date]],"DDDD")</f>
        <v>Friday</v>
      </c>
      <c r="O12929">
        <f>IF(employee_attendance_dataset[[#This Row],[Leave_Type]]="",0,1)</f>
        <v>0</v>
      </c>
    </row>
    <row r="12930" spans="1:15" x14ac:dyDescent="0.25">
      <c r="A12930" t="s">
        <v>82</v>
      </c>
      <c r="B12930" t="s">
        <v>83</v>
      </c>
      <c r="C12930" t="s">
        <v>33</v>
      </c>
      <c r="D12930" s="1">
        <v>45646</v>
      </c>
      <c r="E12930" t="s">
        <v>16</v>
      </c>
      <c r="F12930" s="2">
        <v>0.36319444444444443</v>
      </c>
      <c r="G12930" s="2">
        <v>0.75416666666666665</v>
      </c>
      <c r="H12930" t="s">
        <v>17</v>
      </c>
      <c r="I12930">
        <v>9.3800000000000008</v>
      </c>
      <c r="J12930">
        <v>0.38</v>
      </c>
      <c r="K12930" t="s">
        <v>18</v>
      </c>
      <c r="L12930" t="s">
        <v>17</v>
      </c>
      <c r="M12930" t="s">
        <v>17</v>
      </c>
      <c r="N12930" t="str">
        <f>TEXT(employee_attendance_dataset[[#This Row],[Date]],"DDDD")</f>
        <v>Friday</v>
      </c>
      <c r="O12930">
        <f>IF(employee_attendance_dataset[[#This Row],[Leave_Type]]="",0,1)</f>
        <v>0</v>
      </c>
    </row>
    <row r="12931" spans="1:15" x14ac:dyDescent="0.25">
      <c r="A12931" t="s">
        <v>84</v>
      </c>
      <c r="B12931" t="s">
        <v>85</v>
      </c>
      <c r="C12931" t="s">
        <v>47</v>
      </c>
      <c r="D12931" s="1">
        <v>45646</v>
      </c>
      <c r="E12931" t="s">
        <v>16</v>
      </c>
      <c r="F12931" s="2">
        <v>0.41111111111111109</v>
      </c>
      <c r="G12931" s="2">
        <v>0.74305555555555558</v>
      </c>
      <c r="H12931" t="s">
        <v>28</v>
      </c>
      <c r="I12931">
        <v>7.97</v>
      </c>
      <c r="J12931">
        <v>0</v>
      </c>
      <c r="K12931" t="s">
        <v>18</v>
      </c>
      <c r="L12931" t="s">
        <v>17</v>
      </c>
      <c r="M12931" t="s">
        <v>17</v>
      </c>
      <c r="N12931" t="str">
        <f>TEXT(employee_attendance_dataset[[#This Row],[Date]],"DDDD")</f>
        <v>Friday</v>
      </c>
      <c r="O12931">
        <f>IF(employee_attendance_dataset[[#This Row],[Leave_Type]]="",0,1)</f>
        <v>0</v>
      </c>
    </row>
    <row r="12932" spans="1:15" x14ac:dyDescent="0.25">
      <c r="A12932" t="s">
        <v>86</v>
      </c>
      <c r="B12932" t="s">
        <v>87</v>
      </c>
      <c r="C12932" t="s">
        <v>15</v>
      </c>
      <c r="D12932" s="1">
        <v>45646</v>
      </c>
      <c r="E12932" t="s">
        <v>16</v>
      </c>
      <c r="F12932" s="2">
        <v>0.38680555555555557</v>
      </c>
      <c r="G12932" s="2">
        <v>0.74791666666666667</v>
      </c>
      <c r="H12932" t="s">
        <v>28</v>
      </c>
      <c r="I12932">
        <v>8.67</v>
      </c>
      <c r="J12932">
        <v>0</v>
      </c>
      <c r="K12932" t="s">
        <v>18</v>
      </c>
      <c r="L12932" t="s">
        <v>17</v>
      </c>
      <c r="M12932" t="s">
        <v>17</v>
      </c>
      <c r="N12932" t="str">
        <f>TEXT(employee_attendance_dataset[[#This Row],[Date]],"DDDD")</f>
        <v>Friday</v>
      </c>
      <c r="O12932">
        <f>IF(employee_attendance_dataset[[#This Row],[Leave_Type]]="",0,1)</f>
        <v>0</v>
      </c>
    </row>
    <row r="12933" spans="1:15" x14ac:dyDescent="0.25">
      <c r="A12933" t="s">
        <v>88</v>
      </c>
      <c r="B12933" t="s">
        <v>89</v>
      </c>
      <c r="C12933" t="s">
        <v>33</v>
      </c>
      <c r="D12933" s="1">
        <v>45646</v>
      </c>
      <c r="E12933" t="s">
        <v>16</v>
      </c>
      <c r="F12933" s="2">
        <v>0.38819444444444445</v>
      </c>
      <c r="G12933" s="2">
        <v>0.74930555555555556</v>
      </c>
      <c r="H12933" t="s">
        <v>17</v>
      </c>
      <c r="I12933">
        <v>8.67</v>
      </c>
      <c r="J12933">
        <v>0</v>
      </c>
      <c r="K12933" t="s">
        <v>18</v>
      </c>
      <c r="L12933" t="s">
        <v>17</v>
      </c>
      <c r="M12933" t="s">
        <v>17</v>
      </c>
      <c r="N12933" t="str">
        <f>TEXT(employee_attendance_dataset[[#This Row],[Date]],"DDDD")</f>
        <v>Friday</v>
      </c>
      <c r="O12933">
        <f>IF(employee_attendance_dataset[[#This Row],[Leave_Type]]="",0,1)</f>
        <v>0</v>
      </c>
    </row>
    <row r="12934" spans="1:15" x14ac:dyDescent="0.25">
      <c r="A12934" t="s">
        <v>90</v>
      </c>
      <c r="B12934" t="s">
        <v>91</v>
      </c>
      <c r="C12934" t="s">
        <v>33</v>
      </c>
      <c r="D12934" s="1">
        <v>45646</v>
      </c>
      <c r="E12934" t="s">
        <v>16</v>
      </c>
      <c r="F12934" s="2">
        <v>0.375</v>
      </c>
      <c r="G12934" s="2">
        <v>0.75</v>
      </c>
      <c r="H12934" t="s">
        <v>17</v>
      </c>
      <c r="I12934">
        <v>9</v>
      </c>
      <c r="J12934">
        <v>0</v>
      </c>
      <c r="K12934" t="s">
        <v>18</v>
      </c>
      <c r="L12934" t="s">
        <v>17</v>
      </c>
      <c r="M12934" t="s">
        <v>17</v>
      </c>
      <c r="N12934" t="str">
        <f>TEXT(employee_attendance_dataset[[#This Row],[Date]],"DDDD")</f>
        <v>Friday</v>
      </c>
      <c r="O12934">
        <f>IF(employee_attendance_dataset[[#This Row],[Leave_Type]]="",0,1)</f>
        <v>0</v>
      </c>
    </row>
    <row r="12935" spans="1:15" x14ac:dyDescent="0.25">
      <c r="A12935" t="s">
        <v>92</v>
      </c>
      <c r="B12935" t="s">
        <v>93</v>
      </c>
      <c r="C12935" t="s">
        <v>15</v>
      </c>
      <c r="D12935" s="1">
        <v>45646</v>
      </c>
      <c r="E12935" t="s">
        <v>16</v>
      </c>
      <c r="F12935" s="2">
        <v>0.38611111111111113</v>
      </c>
      <c r="G12935" s="2">
        <v>0.7680555555555556</v>
      </c>
      <c r="H12935" t="s">
        <v>17</v>
      </c>
      <c r="I12935">
        <v>9.17</v>
      </c>
      <c r="J12935">
        <v>0</v>
      </c>
      <c r="K12935" t="s">
        <v>18</v>
      </c>
      <c r="L12935" t="s">
        <v>17</v>
      </c>
      <c r="M12935" t="s">
        <v>17</v>
      </c>
      <c r="N12935" t="str">
        <f>TEXT(employee_attendance_dataset[[#This Row],[Date]],"DDDD")</f>
        <v>Friday</v>
      </c>
      <c r="O12935">
        <f>IF(employee_attendance_dataset[[#This Row],[Leave_Type]]="",0,1)</f>
        <v>0</v>
      </c>
    </row>
    <row r="12936" spans="1:15" x14ac:dyDescent="0.25">
      <c r="A12936" t="s">
        <v>94</v>
      </c>
      <c r="B12936" t="s">
        <v>95</v>
      </c>
      <c r="C12936" t="s">
        <v>24</v>
      </c>
      <c r="D12936" s="1">
        <v>45646</v>
      </c>
      <c r="E12936" t="s">
        <v>16</v>
      </c>
      <c r="F12936" s="2">
        <v>0.375</v>
      </c>
      <c r="G12936" s="2">
        <v>0.61319444444444449</v>
      </c>
      <c r="H12936" t="s">
        <v>17</v>
      </c>
      <c r="I12936">
        <v>5.72</v>
      </c>
      <c r="J12936">
        <v>0</v>
      </c>
      <c r="K12936" t="s">
        <v>18</v>
      </c>
      <c r="L12936" t="s">
        <v>28</v>
      </c>
      <c r="M12936" t="s">
        <v>28</v>
      </c>
      <c r="N12936" t="str">
        <f>TEXT(employee_attendance_dataset[[#This Row],[Date]],"DDDD")</f>
        <v>Friday</v>
      </c>
      <c r="O12936">
        <f>IF(employee_attendance_dataset[[#This Row],[Leave_Type]]="",0,1)</f>
        <v>0</v>
      </c>
    </row>
    <row r="12937" spans="1:15" x14ac:dyDescent="0.25">
      <c r="A12937" t="s">
        <v>96</v>
      </c>
      <c r="B12937" t="s">
        <v>97</v>
      </c>
      <c r="C12937" t="s">
        <v>21</v>
      </c>
      <c r="D12937" s="1">
        <v>45646</v>
      </c>
      <c r="E12937" t="s">
        <v>16</v>
      </c>
      <c r="F12937" s="2">
        <v>0.37708333333333333</v>
      </c>
      <c r="G12937" s="2">
        <v>0.73472222222222228</v>
      </c>
      <c r="H12937" t="s">
        <v>17</v>
      </c>
      <c r="I12937">
        <v>8.58</v>
      </c>
      <c r="J12937">
        <v>0</v>
      </c>
      <c r="K12937" t="s">
        <v>18</v>
      </c>
      <c r="L12937" t="s">
        <v>17</v>
      </c>
      <c r="M12937" t="s">
        <v>17</v>
      </c>
      <c r="N12937" t="str">
        <f>TEXT(employee_attendance_dataset[[#This Row],[Date]],"DDDD")</f>
        <v>Friday</v>
      </c>
      <c r="O12937">
        <f>IF(employee_attendance_dataset[[#This Row],[Leave_Type]]="",0,1)</f>
        <v>0</v>
      </c>
    </row>
    <row r="12938" spans="1:15" x14ac:dyDescent="0.25">
      <c r="A12938" t="s">
        <v>98</v>
      </c>
      <c r="B12938" t="s">
        <v>99</v>
      </c>
      <c r="C12938" t="s">
        <v>27</v>
      </c>
      <c r="D12938" s="1">
        <v>45646</v>
      </c>
      <c r="E12938" t="s">
        <v>16</v>
      </c>
      <c r="F12938" s="2">
        <v>0.36875000000000002</v>
      </c>
      <c r="G12938" s="2">
        <v>0.76180555555555551</v>
      </c>
      <c r="H12938" t="s">
        <v>17</v>
      </c>
      <c r="I12938">
        <v>9.43</v>
      </c>
      <c r="J12938">
        <v>0</v>
      </c>
      <c r="K12938" t="s">
        <v>18</v>
      </c>
      <c r="L12938" t="s">
        <v>17</v>
      </c>
      <c r="M12938" t="s">
        <v>17</v>
      </c>
      <c r="N12938" t="str">
        <f>TEXT(employee_attendance_dataset[[#This Row],[Date]],"DDDD")</f>
        <v>Friday</v>
      </c>
      <c r="O12938">
        <f>IF(employee_attendance_dataset[[#This Row],[Leave_Type]]="",0,1)</f>
        <v>0</v>
      </c>
    </row>
    <row r="12939" spans="1:15" x14ac:dyDescent="0.25">
      <c r="A12939" t="s">
        <v>100</v>
      </c>
      <c r="B12939" t="s">
        <v>101</v>
      </c>
      <c r="C12939" t="s">
        <v>50</v>
      </c>
      <c r="D12939" s="1">
        <v>45646</v>
      </c>
      <c r="E12939" t="s">
        <v>16</v>
      </c>
      <c r="F12939" s="2">
        <v>0.37291666666666667</v>
      </c>
      <c r="G12939" s="2">
        <v>0.73402777777777772</v>
      </c>
      <c r="H12939" t="s">
        <v>17</v>
      </c>
      <c r="I12939">
        <v>8.67</v>
      </c>
      <c r="J12939">
        <v>0</v>
      </c>
      <c r="K12939" t="s">
        <v>18</v>
      </c>
      <c r="L12939" t="s">
        <v>17</v>
      </c>
      <c r="M12939" t="s">
        <v>17</v>
      </c>
      <c r="N12939" t="str">
        <f>TEXT(employee_attendance_dataset[[#This Row],[Date]],"DDDD")</f>
        <v>Friday</v>
      </c>
      <c r="O12939">
        <f>IF(employee_attendance_dataset[[#This Row],[Leave_Type]]="",0,1)</f>
        <v>0</v>
      </c>
    </row>
    <row r="12940" spans="1:15" x14ac:dyDescent="0.25">
      <c r="A12940" t="s">
        <v>102</v>
      </c>
      <c r="B12940" t="s">
        <v>103</v>
      </c>
      <c r="C12940" t="s">
        <v>47</v>
      </c>
      <c r="D12940" s="1">
        <v>45646</v>
      </c>
      <c r="E12940" t="s">
        <v>16</v>
      </c>
      <c r="F12940" s="2">
        <v>0.36666666666666664</v>
      </c>
      <c r="G12940" s="2">
        <v>0.74652777777777779</v>
      </c>
      <c r="H12940" t="s">
        <v>17</v>
      </c>
      <c r="I12940">
        <v>9.1199999999999992</v>
      </c>
      <c r="J12940">
        <v>0</v>
      </c>
      <c r="K12940" t="s">
        <v>18</v>
      </c>
      <c r="L12940" t="s">
        <v>17</v>
      </c>
      <c r="M12940" t="s">
        <v>17</v>
      </c>
      <c r="N12940" t="str">
        <f>TEXT(employee_attendance_dataset[[#This Row],[Date]],"DDDD")</f>
        <v>Friday</v>
      </c>
      <c r="O12940">
        <f>IF(employee_attendance_dataset[[#This Row],[Leave_Type]]="",0,1)</f>
        <v>0</v>
      </c>
    </row>
    <row r="12941" spans="1:15" x14ac:dyDescent="0.25">
      <c r="A12941" t="s">
        <v>104</v>
      </c>
      <c r="B12941" t="s">
        <v>105</v>
      </c>
      <c r="C12941" t="s">
        <v>24</v>
      </c>
      <c r="D12941" s="1">
        <v>45646</v>
      </c>
      <c r="E12941" t="s">
        <v>16</v>
      </c>
      <c r="F12941" s="2">
        <v>0.36180555555555555</v>
      </c>
      <c r="G12941" s="2">
        <v>0.72986111111111107</v>
      </c>
      <c r="H12941" t="s">
        <v>17</v>
      </c>
      <c r="I12941">
        <v>8.83</v>
      </c>
      <c r="J12941">
        <v>0</v>
      </c>
      <c r="K12941" t="s">
        <v>18</v>
      </c>
      <c r="L12941" t="s">
        <v>17</v>
      </c>
      <c r="M12941" t="s">
        <v>17</v>
      </c>
      <c r="N12941" t="str">
        <f>TEXT(employee_attendance_dataset[[#This Row],[Date]],"DDDD")</f>
        <v>Friday</v>
      </c>
      <c r="O12941">
        <f>IF(employee_attendance_dataset[[#This Row],[Leave_Type]]="",0,1)</f>
        <v>0</v>
      </c>
    </row>
    <row r="12942" spans="1:15" x14ac:dyDescent="0.25">
      <c r="A12942" t="s">
        <v>106</v>
      </c>
      <c r="B12942" t="s">
        <v>107</v>
      </c>
      <c r="C12942" t="s">
        <v>50</v>
      </c>
      <c r="D12942" s="1">
        <v>45646</v>
      </c>
      <c r="E12942" t="s">
        <v>16</v>
      </c>
      <c r="F12942" s="2">
        <v>0.38124999999999998</v>
      </c>
      <c r="G12942" s="2">
        <v>0.73124999999999996</v>
      </c>
      <c r="H12942" t="s">
        <v>17</v>
      </c>
      <c r="I12942">
        <v>8.4</v>
      </c>
      <c r="J12942">
        <v>0</v>
      </c>
      <c r="K12942" t="s">
        <v>18</v>
      </c>
      <c r="L12942" t="s">
        <v>17</v>
      </c>
      <c r="M12942" t="s">
        <v>17</v>
      </c>
      <c r="N12942" t="str">
        <f>TEXT(employee_attendance_dataset[[#This Row],[Date]],"DDDD")</f>
        <v>Friday</v>
      </c>
      <c r="O12942">
        <f>IF(employee_attendance_dataset[[#This Row],[Leave_Type]]="",0,1)</f>
        <v>0</v>
      </c>
    </row>
    <row r="12943" spans="1:15" x14ac:dyDescent="0.25">
      <c r="A12943" t="s">
        <v>108</v>
      </c>
      <c r="B12943" t="s">
        <v>109</v>
      </c>
      <c r="C12943" t="s">
        <v>50</v>
      </c>
      <c r="D12943" s="1">
        <v>45646</v>
      </c>
      <c r="E12943" t="s">
        <v>16</v>
      </c>
      <c r="F12943" s="2">
        <v>0.38055555555555554</v>
      </c>
      <c r="G12943" s="2">
        <v>0.75208333333333333</v>
      </c>
      <c r="H12943" t="s">
        <v>17</v>
      </c>
      <c r="I12943">
        <v>8.92</v>
      </c>
      <c r="J12943">
        <v>0</v>
      </c>
      <c r="K12943" t="s">
        <v>18</v>
      </c>
      <c r="L12943" t="s">
        <v>17</v>
      </c>
      <c r="M12943" t="s">
        <v>17</v>
      </c>
      <c r="N12943" t="str">
        <f>TEXT(employee_attendance_dataset[[#This Row],[Date]],"DDDD")</f>
        <v>Friday</v>
      </c>
      <c r="O12943">
        <f>IF(employee_attendance_dataset[[#This Row],[Leave_Type]]="",0,1)</f>
        <v>0</v>
      </c>
    </row>
    <row r="12944" spans="1:15" x14ac:dyDescent="0.25">
      <c r="A12944" t="s">
        <v>110</v>
      </c>
      <c r="B12944" t="s">
        <v>111</v>
      </c>
      <c r="C12944" t="s">
        <v>50</v>
      </c>
      <c r="D12944" s="1">
        <v>45646</v>
      </c>
      <c r="E12944" t="s">
        <v>16</v>
      </c>
      <c r="F12944" s="2">
        <v>0.37569444444444444</v>
      </c>
      <c r="G12944" s="2">
        <v>0.74513888888888891</v>
      </c>
      <c r="H12944" t="s">
        <v>17</v>
      </c>
      <c r="I12944">
        <v>8.8699999999999992</v>
      </c>
      <c r="J12944">
        <v>0</v>
      </c>
      <c r="K12944" t="s">
        <v>18</v>
      </c>
      <c r="L12944" t="s">
        <v>17</v>
      </c>
      <c r="M12944" t="s">
        <v>17</v>
      </c>
      <c r="N12944" t="str">
        <f>TEXT(employee_attendance_dataset[[#This Row],[Date]],"DDDD")</f>
        <v>Friday</v>
      </c>
      <c r="O12944">
        <f>IF(employee_attendance_dataset[[#This Row],[Leave_Type]]="",0,1)</f>
        <v>0</v>
      </c>
    </row>
    <row r="12945" spans="1:15" x14ac:dyDescent="0.25">
      <c r="A12945" t="s">
        <v>114</v>
      </c>
      <c r="B12945" t="s">
        <v>115</v>
      </c>
      <c r="C12945" t="s">
        <v>21</v>
      </c>
      <c r="D12945" s="1">
        <v>45646</v>
      </c>
      <c r="E12945" t="s">
        <v>16</v>
      </c>
      <c r="F12945" s="2">
        <v>0.38263888888888886</v>
      </c>
      <c r="G12945" s="2">
        <v>0.7583333333333333</v>
      </c>
      <c r="H12945" t="s">
        <v>17</v>
      </c>
      <c r="I12945">
        <v>9.02</v>
      </c>
      <c r="J12945">
        <v>0</v>
      </c>
      <c r="K12945" t="s">
        <v>18</v>
      </c>
      <c r="L12945" t="s">
        <v>17</v>
      </c>
      <c r="M12945" t="s">
        <v>17</v>
      </c>
      <c r="N12945" t="str">
        <f>TEXT(employee_attendance_dataset[[#This Row],[Date]],"DDDD")</f>
        <v>Friday</v>
      </c>
      <c r="O12945">
        <f>IF(employee_attendance_dataset[[#This Row],[Leave_Type]]="",0,1)</f>
        <v>0</v>
      </c>
    </row>
    <row r="12946" spans="1:15" x14ac:dyDescent="0.25">
      <c r="A12946" t="s">
        <v>116</v>
      </c>
      <c r="B12946" t="s">
        <v>117</v>
      </c>
      <c r="C12946" t="s">
        <v>33</v>
      </c>
      <c r="D12946" s="1">
        <v>45646</v>
      </c>
      <c r="E12946" t="s">
        <v>112</v>
      </c>
      <c r="F12946" s="2"/>
      <c r="G12946" s="2"/>
      <c r="H12946" t="s">
        <v>17</v>
      </c>
      <c r="I12946">
        <v>0</v>
      </c>
      <c r="J12946">
        <v>0</v>
      </c>
      <c r="K12946" t="s">
        <v>113</v>
      </c>
      <c r="L12946" t="s">
        <v>17</v>
      </c>
      <c r="M12946" t="s">
        <v>17</v>
      </c>
      <c r="N12946" t="str">
        <f>TEXT(employee_attendance_dataset[[#This Row],[Date]],"DDDD")</f>
        <v>Friday</v>
      </c>
      <c r="O12946">
        <f>IF(employee_attendance_dataset[[#This Row],[Leave_Type]]="",0,1)</f>
        <v>1</v>
      </c>
    </row>
    <row r="12947" spans="1:15" x14ac:dyDescent="0.25">
      <c r="A12947" t="s">
        <v>118</v>
      </c>
      <c r="B12947" t="s">
        <v>119</v>
      </c>
      <c r="C12947" t="s">
        <v>15</v>
      </c>
      <c r="D12947" s="1">
        <v>45646</v>
      </c>
      <c r="E12947" t="s">
        <v>16</v>
      </c>
      <c r="F12947" s="2">
        <v>0.38055555555555554</v>
      </c>
      <c r="G12947" s="2">
        <v>0.73611111111111116</v>
      </c>
      <c r="H12947" t="s">
        <v>17</v>
      </c>
      <c r="I12947">
        <v>8.5299999999999994</v>
      </c>
      <c r="J12947">
        <v>0</v>
      </c>
      <c r="K12947" t="s">
        <v>18</v>
      </c>
      <c r="L12947" t="s">
        <v>17</v>
      </c>
      <c r="M12947" t="s">
        <v>17</v>
      </c>
      <c r="N12947" t="str">
        <f>TEXT(employee_attendance_dataset[[#This Row],[Date]],"DDDD")</f>
        <v>Friday</v>
      </c>
      <c r="O12947">
        <f>IF(employee_attendance_dataset[[#This Row],[Leave_Type]]="",0,1)</f>
        <v>0</v>
      </c>
    </row>
    <row r="12948" spans="1:15" x14ac:dyDescent="0.25">
      <c r="A12948" t="s">
        <v>120</v>
      </c>
      <c r="B12948" t="s">
        <v>121</v>
      </c>
      <c r="C12948" t="s">
        <v>24</v>
      </c>
      <c r="D12948" s="1">
        <v>45646</v>
      </c>
      <c r="E12948" t="s">
        <v>112</v>
      </c>
      <c r="F12948" s="2"/>
      <c r="G12948" s="2"/>
      <c r="H12948" t="s">
        <v>17</v>
      </c>
      <c r="I12948">
        <v>0</v>
      </c>
      <c r="J12948">
        <v>0</v>
      </c>
      <c r="K12948" t="s">
        <v>172</v>
      </c>
      <c r="L12948" t="s">
        <v>17</v>
      </c>
      <c r="M12948" t="s">
        <v>17</v>
      </c>
      <c r="N12948" t="str">
        <f>TEXT(employee_attendance_dataset[[#This Row],[Date]],"DDDD")</f>
        <v>Friday</v>
      </c>
      <c r="O12948">
        <f>IF(employee_attendance_dataset[[#This Row],[Leave_Type]]="",0,1)</f>
        <v>1</v>
      </c>
    </row>
    <row r="12949" spans="1:15" x14ac:dyDescent="0.25">
      <c r="A12949" t="s">
        <v>122</v>
      </c>
      <c r="B12949" t="s">
        <v>123</v>
      </c>
      <c r="C12949" t="s">
        <v>33</v>
      </c>
      <c r="D12949" s="1">
        <v>45646</v>
      </c>
      <c r="E12949" t="s">
        <v>16</v>
      </c>
      <c r="F12949" s="2">
        <v>0.38541666666666669</v>
      </c>
      <c r="G12949" s="2">
        <v>0.75972222222222219</v>
      </c>
      <c r="H12949" t="s">
        <v>17</v>
      </c>
      <c r="I12949">
        <v>8.98</v>
      </c>
      <c r="J12949">
        <v>0</v>
      </c>
      <c r="K12949" t="s">
        <v>18</v>
      </c>
      <c r="L12949" t="s">
        <v>17</v>
      </c>
      <c r="M12949" t="s">
        <v>17</v>
      </c>
      <c r="N12949" t="str">
        <f>TEXT(employee_attendance_dataset[[#This Row],[Date]],"DDDD")</f>
        <v>Friday</v>
      </c>
      <c r="O12949">
        <f>IF(employee_attendance_dataset[[#This Row],[Leave_Type]]="",0,1)</f>
        <v>0</v>
      </c>
    </row>
    <row r="12950" spans="1:15" x14ac:dyDescent="0.25">
      <c r="A12950" t="s">
        <v>124</v>
      </c>
      <c r="B12950" t="s">
        <v>125</v>
      </c>
      <c r="C12950" t="s">
        <v>24</v>
      </c>
      <c r="D12950" s="1">
        <v>45646</v>
      </c>
      <c r="E12950" t="s">
        <v>16</v>
      </c>
      <c r="F12950" s="2">
        <v>0.38750000000000001</v>
      </c>
      <c r="G12950" s="2">
        <v>0.74236111111111114</v>
      </c>
      <c r="H12950" t="s">
        <v>17</v>
      </c>
      <c r="I12950">
        <v>8.52</v>
      </c>
      <c r="J12950">
        <v>0</v>
      </c>
      <c r="K12950" t="s">
        <v>18</v>
      </c>
      <c r="L12950" t="s">
        <v>17</v>
      </c>
      <c r="M12950" t="s">
        <v>17</v>
      </c>
      <c r="N12950" t="str">
        <f>TEXT(employee_attendance_dataset[[#This Row],[Date]],"DDDD")</f>
        <v>Friday</v>
      </c>
      <c r="O12950">
        <f>IF(employee_attendance_dataset[[#This Row],[Leave_Type]]="",0,1)</f>
        <v>0</v>
      </c>
    </row>
    <row r="12951" spans="1:15" x14ac:dyDescent="0.25">
      <c r="A12951" t="s">
        <v>126</v>
      </c>
      <c r="B12951" t="s">
        <v>127</v>
      </c>
      <c r="C12951" t="s">
        <v>27</v>
      </c>
      <c r="D12951" s="1">
        <v>45646</v>
      </c>
      <c r="E12951" t="s">
        <v>16</v>
      </c>
      <c r="F12951" s="2">
        <v>0.37430555555555556</v>
      </c>
      <c r="G12951" s="2">
        <v>0.7416666666666667</v>
      </c>
      <c r="H12951" t="s">
        <v>17</v>
      </c>
      <c r="I12951">
        <v>8.82</v>
      </c>
      <c r="J12951">
        <v>0</v>
      </c>
      <c r="K12951" t="s">
        <v>18</v>
      </c>
      <c r="L12951" t="s">
        <v>17</v>
      </c>
      <c r="M12951" t="s">
        <v>17</v>
      </c>
      <c r="N12951" t="str">
        <f>TEXT(employee_attendance_dataset[[#This Row],[Date]],"DDDD")</f>
        <v>Friday</v>
      </c>
      <c r="O12951">
        <f>IF(employee_attendance_dataset[[#This Row],[Leave_Type]]="",0,1)</f>
        <v>0</v>
      </c>
    </row>
    <row r="12952" spans="1:15" x14ac:dyDescent="0.25">
      <c r="A12952" t="s">
        <v>128</v>
      </c>
      <c r="B12952" t="s">
        <v>129</v>
      </c>
      <c r="C12952" t="s">
        <v>36</v>
      </c>
      <c r="D12952" s="1">
        <v>45646</v>
      </c>
      <c r="E12952" t="s">
        <v>16</v>
      </c>
      <c r="F12952" s="2">
        <v>0.36458333333333331</v>
      </c>
      <c r="G12952" s="2">
        <v>0.75624999999999998</v>
      </c>
      <c r="H12952" t="s">
        <v>17</v>
      </c>
      <c r="I12952">
        <v>9.4</v>
      </c>
      <c r="J12952">
        <v>0</v>
      </c>
      <c r="K12952" t="s">
        <v>18</v>
      </c>
      <c r="L12952" t="s">
        <v>17</v>
      </c>
      <c r="M12952" t="s">
        <v>17</v>
      </c>
      <c r="N12952" t="str">
        <f>TEXT(employee_attendance_dataset[[#This Row],[Date]],"DDDD")</f>
        <v>Friday</v>
      </c>
      <c r="O12952">
        <f>IF(employee_attendance_dataset[[#This Row],[Leave_Type]]="",0,1)</f>
        <v>0</v>
      </c>
    </row>
    <row r="12953" spans="1:15" x14ac:dyDescent="0.25">
      <c r="A12953" t="s">
        <v>130</v>
      </c>
      <c r="B12953" t="s">
        <v>131</v>
      </c>
      <c r="C12953" t="s">
        <v>47</v>
      </c>
      <c r="D12953" s="1">
        <v>45646</v>
      </c>
      <c r="E12953" t="s">
        <v>16</v>
      </c>
      <c r="F12953" s="2">
        <v>0.38541666666666669</v>
      </c>
      <c r="G12953" s="2">
        <v>0.61319444444444449</v>
      </c>
      <c r="H12953" t="s">
        <v>17</v>
      </c>
      <c r="I12953">
        <v>5.47</v>
      </c>
      <c r="J12953">
        <v>0</v>
      </c>
      <c r="K12953" t="s">
        <v>18</v>
      </c>
      <c r="L12953" t="s">
        <v>28</v>
      </c>
      <c r="M12953" t="s">
        <v>17</v>
      </c>
      <c r="N12953" t="str">
        <f>TEXT(employee_attendance_dataset[[#This Row],[Date]],"DDDD")</f>
        <v>Friday</v>
      </c>
      <c r="O12953">
        <f>IF(employee_attendance_dataset[[#This Row],[Leave_Type]]="",0,1)</f>
        <v>0</v>
      </c>
    </row>
    <row r="12954" spans="1:15" x14ac:dyDescent="0.25">
      <c r="A12954" t="s">
        <v>132</v>
      </c>
      <c r="B12954" t="s">
        <v>133</v>
      </c>
      <c r="C12954" t="s">
        <v>33</v>
      </c>
      <c r="D12954" s="1">
        <v>45646</v>
      </c>
      <c r="E12954" t="s">
        <v>16</v>
      </c>
      <c r="F12954" s="2">
        <v>0.38958333333333334</v>
      </c>
      <c r="G12954" s="2">
        <v>0.75624999999999998</v>
      </c>
      <c r="H12954" t="s">
        <v>28</v>
      </c>
      <c r="I12954">
        <v>8.8000000000000007</v>
      </c>
      <c r="J12954">
        <v>0</v>
      </c>
      <c r="K12954" t="s">
        <v>18</v>
      </c>
      <c r="L12954" t="s">
        <v>17</v>
      </c>
      <c r="M12954" t="s">
        <v>28</v>
      </c>
      <c r="N12954" t="str">
        <f>TEXT(employee_attendance_dataset[[#This Row],[Date]],"DDDD")</f>
        <v>Friday</v>
      </c>
      <c r="O12954">
        <f>IF(employee_attendance_dataset[[#This Row],[Leave_Type]]="",0,1)</f>
        <v>0</v>
      </c>
    </row>
    <row r="12955" spans="1:15" x14ac:dyDescent="0.25">
      <c r="A12955" t="s">
        <v>134</v>
      </c>
      <c r="B12955" t="s">
        <v>135</v>
      </c>
      <c r="C12955" t="s">
        <v>36</v>
      </c>
      <c r="D12955" s="1">
        <v>45646</v>
      </c>
      <c r="E12955" t="s">
        <v>16</v>
      </c>
      <c r="F12955" s="2">
        <v>0.36458333333333331</v>
      </c>
      <c r="G12955" s="2">
        <v>0.62986111111111109</v>
      </c>
      <c r="H12955" t="s">
        <v>17</v>
      </c>
      <c r="I12955">
        <v>6.37</v>
      </c>
      <c r="J12955">
        <v>0</v>
      </c>
      <c r="K12955" t="s">
        <v>18</v>
      </c>
      <c r="L12955" t="s">
        <v>28</v>
      </c>
      <c r="M12955" t="s">
        <v>17</v>
      </c>
      <c r="N12955" t="str">
        <f>TEXT(employee_attendance_dataset[[#This Row],[Date]],"DDDD")</f>
        <v>Friday</v>
      </c>
      <c r="O12955">
        <f>IF(employee_attendance_dataset[[#This Row],[Leave_Type]]="",0,1)</f>
        <v>0</v>
      </c>
    </row>
    <row r="12956" spans="1:15" x14ac:dyDescent="0.25">
      <c r="A12956" t="s">
        <v>136</v>
      </c>
      <c r="B12956" t="s">
        <v>137</v>
      </c>
      <c r="C12956" t="s">
        <v>33</v>
      </c>
      <c r="D12956" s="1">
        <v>45646</v>
      </c>
      <c r="E12956" t="s">
        <v>16</v>
      </c>
      <c r="F12956" s="2">
        <v>0.38472222222222224</v>
      </c>
      <c r="G12956" s="2">
        <v>0.74027777777777781</v>
      </c>
      <c r="H12956" t="s">
        <v>17</v>
      </c>
      <c r="I12956">
        <v>8.5299999999999994</v>
      </c>
      <c r="J12956">
        <v>0</v>
      </c>
      <c r="K12956" t="s">
        <v>18</v>
      </c>
      <c r="L12956" t="s">
        <v>17</v>
      </c>
      <c r="M12956" t="s">
        <v>17</v>
      </c>
      <c r="N12956" t="str">
        <f>TEXT(employee_attendance_dataset[[#This Row],[Date]],"DDDD")</f>
        <v>Friday</v>
      </c>
      <c r="O12956">
        <f>IF(employee_attendance_dataset[[#This Row],[Leave_Type]]="",0,1)</f>
        <v>0</v>
      </c>
    </row>
    <row r="12957" spans="1:15" x14ac:dyDescent="0.25">
      <c r="A12957" t="s">
        <v>138</v>
      </c>
      <c r="B12957" t="s">
        <v>139</v>
      </c>
      <c r="C12957" t="s">
        <v>50</v>
      </c>
      <c r="D12957" s="1">
        <v>45646</v>
      </c>
      <c r="E12957" t="s">
        <v>16</v>
      </c>
      <c r="F12957" s="2">
        <v>0.38263888888888886</v>
      </c>
      <c r="G12957" s="2">
        <v>0.76597222222222228</v>
      </c>
      <c r="H12957" t="s">
        <v>17</v>
      </c>
      <c r="I12957">
        <v>9.1999999999999993</v>
      </c>
      <c r="J12957">
        <v>0</v>
      </c>
      <c r="K12957" t="s">
        <v>18</v>
      </c>
      <c r="L12957" t="s">
        <v>17</v>
      </c>
      <c r="M12957" t="s">
        <v>17</v>
      </c>
      <c r="N12957" t="str">
        <f>TEXT(employee_attendance_dataset[[#This Row],[Date]],"DDDD")</f>
        <v>Friday</v>
      </c>
      <c r="O12957">
        <f>IF(employee_attendance_dataset[[#This Row],[Leave_Type]]="",0,1)</f>
        <v>0</v>
      </c>
    </row>
    <row r="12958" spans="1:15" x14ac:dyDescent="0.25">
      <c r="A12958" t="s">
        <v>140</v>
      </c>
      <c r="B12958" t="s">
        <v>141</v>
      </c>
      <c r="C12958" t="s">
        <v>15</v>
      </c>
      <c r="D12958" s="1">
        <v>45646</v>
      </c>
      <c r="E12958" t="s">
        <v>112</v>
      </c>
      <c r="F12958" s="2"/>
      <c r="G12958" s="2"/>
      <c r="H12958" t="s">
        <v>17</v>
      </c>
      <c r="I12958">
        <v>0</v>
      </c>
      <c r="J12958">
        <v>0</v>
      </c>
      <c r="K12958" t="s">
        <v>113</v>
      </c>
      <c r="L12958" t="s">
        <v>17</v>
      </c>
      <c r="M12958" t="s">
        <v>17</v>
      </c>
      <c r="N12958" t="str">
        <f>TEXT(employee_attendance_dataset[[#This Row],[Date]],"DDDD")</f>
        <v>Friday</v>
      </c>
      <c r="O12958">
        <f>IF(employee_attendance_dataset[[#This Row],[Leave_Type]]="",0,1)</f>
        <v>1</v>
      </c>
    </row>
    <row r="12959" spans="1:15" x14ac:dyDescent="0.25">
      <c r="A12959" t="s">
        <v>142</v>
      </c>
      <c r="B12959" t="s">
        <v>143</v>
      </c>
      <c r="C12959" t="s">
        <v>15</v>
      </c>
      <c r="D12959" s="1">
        <v>45646</v>
      </c>
      <c r="E12959" t="s">
        <v>16</v>
      </c>
      <c r="F12959" s="2">
        <v>0.3611111111111111</v>
      </c>
      <c r="G12959" s="2">
        <v>0.73472222222222228</v>
      </c>
      <c r="H12959" t="s">
        <v>17</v>
      </c>
      <c r="I12959">
        <v>8.9700000000000006</v>
      </c>
      <c r="J12959">
        <v>0</v>
      </c>
      <c r="K12959" t="s">
        <v>18</v>
      </c>
      <c r="L12959" t="s">
        <v>17</v>
      </c>
      <c r="M12959" t="s">
        <v>17</v>
      </c>
      <c r="N12959" t="str">
        <f>TEXT(employee_attendance_dataset[[#This Row],[Date]],"DDDD")</f>
        <v>Friday</v>
      </c>
      <c r="O12959">
        <f>IF(employee_attendance_dataset[[#This Row],[Leave_Type]]="",0,1)</f>
        <v>0</v>
      </c>
    </row>
    <row r="12960" spans="1:15" x14ac:dyDescent="0.25">
      <c r="A12960" t="s">
        <v>144</v>
      </c>
      <c r="B12960" t="s">
        <v>145</v>
      </c>
      <c r="C12960" t="s">
        <v>33</v>
      </c>
      <c r="D12960" s="1">
        <v>45646</v>
      </c>
      <c r="E12960" t="s">
        <v>59</v>
      </c>
      <c r="F12960" s="2"/>
      <c r="G12960" s="2"/>
      <c r="H12960" t="s">
        <v>17</v>
      </c>
      <c r="I12960">
        <v>0</v>
      </c>
      <c r="J12960">
        <v>0</v>
      </c>
      <c r="K12960" t="s">
        <v>18</v>
      </c>
      <c r="L12960" t="s">
        <v>17</v>
      </c>
      <c r="M12960" t="s">
        <v>17</v>
      </c>
      <c r="N12960" t="str">
        <f>TEXT(employee_attendance_dataset[[#This Row],[Date]],"DDDD")</f>
        <v>Friday</v>
      </c>
      <c r="O12960">
        <f>IF(employee_attendance_dataset[[#This Row],[Leave_Type]]="",0,1)</f>
        <v>0</v>
      </c>
    </row>
    <row r="12961" spans="1:15" x14ac:dyDescent="0.25">
      <c r="A12961" t="s">
        <v>146</v>
      </c>
      <c r="B12961" t="s">
        <v>147</v>
      </c>
      <c r="C12961" t="s">
        <v>47</v>
      </c>
      <c r="D12961" s="1">
        <v>45646</v>
      </c>
      <c r="E12961" t="s">
        <v>112</v>
      </c>
      <c r="F12961" s="2"/>
      <c r="G12961" s="2"/>
      <c r="H12961" t="s">
        <v>17</v>
      </c>
      <c r="I12961">
        <v>0</v>
      </c>
      <c r="J12961">
        <v>0</v>
      </c>
      <c r="K12961" t="s">
        <v>113</v>
      </c>
      <c r="L12961" t="s">
        <v>17</v>
      </c>
      <c r="M12961" t="s">
        <v>17</v>
      </c>
      <c r="N12961" t="str">
        <f>TEXT(employee_attendance_dataset[[#This Row],[Date]],"DDDD")</f>
        <v>Friday</v>
      </c>
      <c r="O12961">
        <f>IF(employee_attendance_dataset[[#This Row],[Leave_Type]]="",0,1)</f>
        <v>1</v>
      </c>
    </row>
    <row r="12962" spans="1:15" x14ac:dyDescent="0.25">
      <c r="A12962" t="s">
        <v>148</v>
      </c>
      <c r="B12962" t="s">
        <v>149</v>
      </c>
      <c r="C12962" t="s">
        <v>24</v>
      </c>
      <c r="D12962" s="1">
        <v>45646</v>
      </c>
      <c r="E12962" t="s">
        <v>16</v>
      </c>
      <c r="F12962" s="2">
        <v>0.38055555555555554</v>
      </c>
      <c r="G12962" s="2">
        <v>0.7416666666666667</v>
      </c>
      <c r="H12962" t="s">
        <v>28</v>
      </c>
      <c r="I12962">
        <v>8.67</v>
      </c>
      <c r="J12962">
        <v>0</v>
      </c>
      <c r="K12962" t="s">
        <v>18</v>
      </c>
      <c r="L12962" t="s">
        <v>17</v>
      </c>
      <c r="M12962" t="s">
        <v>28</v>
      </c>
      <c r="N12962" t="str">
        <f>TEXT(employee_attendance_dataset[[#This Row],[Date]],"DDDD")</f>
        <v>Friday</v>
      </c>
      <c r="O12962">
        <f>IF(employee_attendance_dataset[[#This Row],[Leave_Type]]="",0,1)</f>
        <v>0</v>
      </c>
    </row>
    <row r="12963" spans="1:15" x14ac:dyDescent="0.25">
      <c r="A12963" t="s">
        <v>150</v>
      </c>
      <c r="B12963" t="s">
        <v>151</v>
      </c>
      <c r="C12963" t="s">
        <v>50</v>
      </c>
      <c r="D12963" s="1">
        <v>45646</v>
      </c>
      <c r="E12963" t="s">
        <v>16</v>
      </c>
      <c r="F12963" s="2">
        <v>0.36666666666666664</v>
      </c>
      <c r="G12963" s="2">
        <v>0.73263888888888884</v>
      </c>
      <c r="H12963" t="s">
        <v>17</v>
      </c>
      <c r="I12963">
        <v>8.7799999999999994</v>
      </c>
      <c r="J12963">
        <v>0</v>
      </c>
      <c r="K12963" t="s">
        <v>18</v>
      </c>
      <c r="L12963" t="s">
        <v>17</v>
      </c>
      <c r="M12963" t="s">
        <v>17</v>
      </c>
      <c r="N12963" t="str">
        <f>TEXT(employee_attendance_dataset[[#This Row],[Date]],"DDDD")</f>
        <v>Friday</v>
      </c>
      <c r="O12963">
        <f>IF(employee_attendance_dataset[[#This Row],[Leave_Type]]="",0,1)</f>
        <v>0</v>
      </c>
    </row>
    <row r="12964" spans="1:15" x14ac:dyDescent="0.25">
      <c r="A12964" t="s">
        <v>152</v>
      </c>
      <c r="B12964" t="s">
        <v>153</v>
      </c>
      <c r="C12964" t="s">
        <v>27</v>
      </c>
      <c r="D12964" s="1">
        <v>45646</v>
      </c>
      <c r="E12964" t="s">
        <v>16</v>
      </c>
      <c r="F12964" s="2">
        <v>0.36527777777777776</v>
      </c>
      <c r="G12964" s="2">
        <v>0.6381944444444444</v>
      </c>
      <c r="H12964" t="s">
        <v>17</v>
      </c>
      <c r="I12964">
        <v>6.55</v>
      </c>
      <c r="J12964">
        <v>0</v>
      </c>
      <c r="K12964" t="s">
        <v>18</v>
      </c>
      <c r="L12964" t="s">
        <v>28</v>
      </c>
      <c r="M12964" t="s">
        <v>17</v>
      </c>
      <c r="N12964" t="str">
        <f>TEXT(employee_attendance_dataset[[#This Row],[Date]],"DDDD")</f>
        <v>Friday</v>
      </c>
      <c r="O12964">
        <f>IF(employee_attendance_dataset[[#This Row],[Leave_Type]]="",0,1)</f>
        <v>0</v>
      </c>
    </row>
    <row r="12965" spans="1:15" x14ac:dyDescent="0.25">
      <c r="A12965" t="s">
        <v>154</v>
      </c>
      <c r="B12965" t="s">
        <v>155</v>
      </c>
      <c r="C12965" t="s">
        <v>15</v>
      </c>
      <c r="D12965" s="1">
        <v>45646</v>
      </c>
      <c r="E12965" t="s">
        <v>16</v>
      </c>
      <c r="F12965" s="2">
        <v>0.36666666666666664</v>
      </c>
      <c r="G12965" s="2">
        <v>0.74513888888888891</v>
      </c>
      <c r="H12965" t="s">
        <v>17</v>
      </c>
      <c r="I12965">
        <v>9.08</v>
      </c>
      <c r="J12965">
        <v>0</v>
      </c>
      <c r="K12965" t="s">
        <v>18</v>
      </c>
      <c r="L12965" t="s">
        <v>17</v>
      </c>
      <c r="M12965" t="s">
        <v>17</v>
      </c>
      <c r="N12965" t="str">
        <f>TEXT(employee_attendance_dataset[[#This Row],[Date]],"DDDD")</f>
        <v>Friday</v>
      </c>
      <c r="O12965">
        <f>IF(employee_attendance_dataset[[#This Row],[Leave_Type]]="",0,1)</f>
        <v>0</v>
      </c>
    </row>
    <row r="12966" spans="1:15" x14ac:dyDescent="0.25">
      <c r="A12966" t="s">
        <v>156</v>
      </c>
      <c r="B12966" t="s">
        <v>157</v>
      </c>
      <c r="C12966" t="s">
        <v>47</v>
      </c>
      <c r="D12966" s="1">
        <v>45646</v>
      </c>
      <c r="E12966" t="s">
        <v>16</v>
      </c>
      <c r="F12966" s="2">
        <v>0.36388888888888887</v>
      </c>
      <c r="G12966" s="2">
        <v>0.75138888888888888</v>
      </c>
      <c r="H12966" t="s">
        <v>17</v>
      </c>
      <c r="I12966">
        <v>9.3000000000000007</v>
      </c>
      <c r="J12966">
        <v>0</v>
      </c>
      <c r="K12966" t="s">
        <v>18</v>
      </c>
      <c r="L12966" t="s">
        <v>17</v>
      </c>
      <c r="M12966" t="s">
        <v>17</v>
      </c>
      <c r="N12966" t="str">
        <f>TEXT(employee_attendance_dataset[[#This Row],[Date]],"DDDD")</f>
        <v>Friday</v>
      </c>
      <c r="O12966">
        <f>IF(employee_attendance_dataset[[#This Row],[Leave_Type]]="",0,1)</f>
        <v>0</v>
      </c>
    </row>
    <row r="12967" spans="1:15" x14ac:dyDescent="0.25">
      <c r="A12967" t="s">
        <v>158</v>
      </c>
      <c r="B12967" t="s">
        <v>159</v>
      </c>
      <c r="C12967" t="s">
        <v>36</v>
      </c>
      <c r="D12967" s="1">
        <v>45646</v>
      </c>
      <c r="E12967" t="s">
        <v>16</v>
      </c>
      <c r="F12967" s="2">
        <v>0.36875000000000002</v>
      </c>
      <c r="G12967" s="2">
        <v>0.74305555555555558</v>
      </c>
      <c r="H12967" t="s">
        <v>17</v>
      </c>
      <c r="I12967">
        <v>8.98</v>
      </c>
      <c r="J12967">
        <v>0</v>
      </c>
      <c r="K12967" t="s">
        <v>18</v>
      </c>
      <c r="L12967" t="s">
        <v>17</v>
      </c>
      <c r="M12967" t="s">
        <v>17</v>
      </c>
      <c r="N12967" t="str">
        <f>TEXT(employee_attendance_dataset[[#This Row],[Date]],"DDDD")</f>
        <v>Friday</v>
      </c>
      <c r="O12967">
        <f>IF(employee_attendance_dataset[[#This Row],[Leave_Type]]="",0,1)</f>
        <v>0</v>
      </c>
    </row>
    <row r="12968" spans="1:15" x14ac:dyDescent="0.25">
      <c r="A12968" t="s">
        <v>160</v>
      </c>
      <c r="B12968" t="s">
        <v>161</v>
      </c>
      <c r="C12968" t="s">
        <v>36</v>
      </c>
      <c r="D12968" s="1">
        <v>45646</v>
      </c>
      <c r="E12968" t="s">
        <v>16</v>
      </c>
      <c r="F12968" s="2">
        <v>0.375</v>
      </c>
      <c r="G12968" s="2">
        <v>0.74097222222222225</v>
      </c>
      <c r="H12968" t="s">
        <v>17</v>
      </c>
      <c r="I12968">
        <v>8.7799999999999994</v>
      </c>
      <c r="J12968">
        <v>0</v>
      </c>
      <c r="K12968" t="s">
        <v>18</v>
      </c>
      <c r="L12968" t="s">
        <v>17</v>
      </c>
      <c r="M12968" t="s">
        <v>17</v>
      </c>
      <c r="N12968" t="str">
        <f>TEXT(employee_attendance_dataset[[#This Row],[Date]],"DDDD")</f>
        <v>Friday</v>
      </c>
      <c r="O12968">
        <f>IF(employee_attendance_dataset[[#This Row],[Leave_Type]]="",0,1)</f>
        <v>0</v>
      </c>
    </row>
    <row r="12969" spans="1:15" x14ac:dyDescent="0.25">
      <c r="A12969" t="s">
        <v>162</v>
      </c>
      <c r="B12969" t="s">
        <v>163</v>
      </c>
      <c r="C12969" t="s">
        <v>50</v>
      </c>
      <c r="D12969" s="1">
        <v>45646</v>
      </c>
      <c r="E12969" t="s">
        <v>112</v>
      </c>
      <c r="F12969" s="2"/>
      <c r="G12969" s="2"/>
      <c r="H12969" t="s">
        <v>17</v>
      </c>
      <c r="I12969">
        <v>0</v>
      </c>
      <c r="J12969">
        <v>0</v>
      </c>
      <c r="K12969" t="s">
        <v>172</v>
      </c>
      <c r="L12969" t="s">
        <v>17</v>
      </c>
      <c r="M12969" t="s">
        <v>17</v>
      </c>
      <c r="N12969" t="str">
        <f>TEXT(employee_attendance_dataset[[#This Row],[Date]],"DDDD")</f>
        <v>Friday</v>
      </c>
      <c r="O12969">
        <f>IF(employee_attendance_dataset[[#This Row],[Leave_Type]]="",0,1)</f>
        <v>1</v>
      </c>
    </row>
    <row r="12970" spans="1:15" x14ac:dyDescent="0.25">
      <c r="A12970" t="s">
        <v>164</v>
      </c>
      <c r="B12970" t="s">
        <v>165</v>
      </c>
      <c r="C12970" t="s">
        <v>47</v>
      </c>
      <c r="D12970" s="1">
        <v>45646</v>
      </c>
      <c r="E12970" t="s">
        <v>16</v>
      </c>
      <c r="F12970" s="2">
        <v>0.37638888888888888</v>
      </c>
      <c r="G12970" s="2">
        <v>0.74513888888888891</v>
      </c>
      <c r="H12970" t="s">
        <v>17</v>
      </c>
      <c r="I12970">
        <v>8.85</v>
      </c>
      <c r="J12970">
        <v>0</v>
      </c>
      <c r="K12970" t="s">
        <v>18</v>
      </c>
      <c r="L12970" t="s">
        <v>17</v>
      </c>
      <c r="M12970" t="s">
        <v>17</v>
      </c>
      <c r="N12970" t="str">
        <f>TEXT(employee_attendance_dataset[[#This Row],[Date]],"DDDD")</f>
        <v>Friday</v>
      </c>
      <c r="O12970">
        <f>IF(employee_attendance_dataset[[#This Row],[Leave_Type]]="",0,1)</f>
        <v>0</v>
      </c>
    </row>
    <row r="12971" spans="1:15" x14ac:dyDescent="0.25">
      <c r="A12971" t="s">
        <v>166</v>
      </c>
      <c r="B12971" t="s">
        <v>167</v>
      </c>
      <c r="C12971" t="s">
        <v>27</v>
      </c>
      <c r="D12971" s="1">
        <v>45646</v>
      </c>
      <c r="E12971" t="s">
        <v>16</v>
      </c>
      <c r="F12971" s="2">
        <v>0.40138888888888891</v>
      </c>
      <c r="G12971" s="2">
        <v>0.75069444444444444</v>
      </c>
      <c r="H12971" t="s">
        <v>28</v>
      </c>
      <c r="I12971">
        <v>8.3800000000000008</v>
      </c>
      <c r="J12971">
        <v>0</v>
      </c>
      <c r="K12971" t="s">
        <v>18</v>
      </c>
      <c r="L12971" t="s">
        <v>17</v>
      </c>
      <c r="M12971" t="s">
        <v>28</v>
      </c>
      <c r="N12971" t="str">
        <f>TEXT(employee_attendance_dataset[[#This Row],[Date]],"DDDD")</f>
        <v>Friday</v>
      </c>
      <c r="O12971">
        <f>IF(employee_attendance_dataset[[#This Row],[Leave_Type]]="",0,1)</f>
        <v>0</v>
      </c>
    </row>
    <row r="12972" spans="1:15" x14ac:dyDescent="0.25">
      <c r="A12972" t="s">
        <v>168</v>
      </c>
      <c r="B12972" t="s">
        <v>169</v>
      </c>
      <c r="C12972" t="s">
        <v>24</v>
      </c>
      <c r="D12972" s="1">
        <v>45646</v>
      </c>
      <c r="E12972" t="s">
        <v>16</v>
      </c>
      <c r="F12972" s="2">
        <v>0.37638888888888888</v>
      </c>
      <c r="G12972" s="2">
        <v>0.76111111111111107</v>
      </c>
      <c r="H12972" t="s">
        <v>17</v>
      </c>
      <c r="I12972">
        <v>9.23</v>
      </c>
      <c r="J12972">
        <v>0</v>
      </c>
      <c r="K12972" t="s">
        <v>18</v>
      </c>
      <c r="L12972" t="s">
        <v>17</v>
      </c>
      <c r="M12972" t="s">
        <v>17</v>
      </c>
      <c r="N12972" t="str">
        <f>TEXT(employee_attendance_dataset[[#This Row],[Date]],"DDDD")</f>
        <v>Friday</v>
      </c>
      <c r="O12972">
        <f>IF(employee_attendance_dataset[[#This Row],[Leave_Type]]="",0,1)</f>
        <v>0</v>
      </c>
    </row>
    <row r="12973" spans="1:15" x14ac:dyDescent="0.25">
      <c r="A12973" t="s">
        <v>170</v>
      </c>
      <c r="B12973" t="s">
        <v>171</v>
      </c>
      <c r="C12973" t="s">
        <v>21</v>
      </c>
      <c r="D12973" s="1">
        <v>45646</v>
      </c>
      <c r="E12973" t="s">
        <v>16</v>
      </c>
      <c r="F12973" s="2">
        <v>0.38750000000000001</v>
      </c>
      <c r="G12973" s="2">
        <v>0.73958333333333337</v>
      </c>
      <c r="H12973" t="s">
        <v>17</v>
      </c>
      <c r="I12973">
        <v>8.4499999999999993</v>
      </c>
      <c r="J12973">
        <v>0</v>
      </c>
      <c r="K12973" t="s">
        <v>18</v>
      </c>
      <c r="L12973" t="s">
        <v>17</v>
      </c>
      <c r="M12973" t="s">
        <v>17</v>
      </c>
      <c r="N12973" t="str">
        <f>TEXT(employee_attendance_dataset[[#This Row],[Date]],"DDDD")</f>
        <v>Friday</v>
      </c>
      <c r="O12973">
        <f>IF(employee_attendance_dataset[[#This Row],[Leave_Type]]="",0,1)</f>
        <v>0</v>
      </c>
    </row>
    <row r="12974" spans="1:15" x14ac:dyDescent="0.25">
      <c r="A12974" t="s">
        <v>173</v>
      </c>
      <c r="B12974" t="s">
        <v>174</v>
      </c>
      <c r="C12974" t="s">
        <v>47</v>
      </c>
      <c r="D12974" s="1">
        <v>45646</v>
      </c>
      <c r="E12974" t="s">
        <v>16</v>
      </c>
      <c r="F12974" s="2">
        <v>0.38680555555555557</v>
      </c>
      <c r="G12974" s="2">
        <v>0.74305555555555558</v>
      </c>
      <c r="H12974" t="s">
        <v>17</v>
      </c>
      <c r="I12974">
        <v>8.5500000000000007</v>
      </c>
      <c r="J12974">
        <v>0</v>
      </c>
      <c r="K12974" t="s">
        <v>18</v>
      </c>
      <c r="L12974" t="s">
        <v>17</v>
      </c>
      <c r="M12974" t="s">
        <v>17</v>
      </c>
      <c r="N12974" t="str">
        <f>TEXT(employee_attendance_dataset[[#This Row],[Date]],"DDDD")</f>
        <v>Friday</v>
      </c>
      <c r="O12974">
        <f>IF(employee_attendance_dataset[[#This Row],[Leave_Type]]="",0,1)</f>
        <v>0</v>
      </c>
    </row>
    <row r="12975" spans="1:15" x14ac:dyDescent="0.25">
      <c r="A12975" t="s">
        <v>175</v>
      </c>
      <c r="B12975" t="s">
        <v>176</v>
      </c>
      <c r="C12975" t="s">
        <v>21</v>
      </c>
      <c r="D12975" s="1">
        <v>45646</v>
      </c>
      <c r="E12975" t="s">
        <v>16</v>
      </c>
      <c r="F12975" s="2">
        <v>0.36875000000000002</v>
      </c>
      <c r="G12975" s="2">
        <v>0.75972222222222219</v>
      </c>
      <c r="H12975" t="s">
        <v>17</v>
      </c>
      <c r="I12975">
        <v>9.3800000000000008</v>
      </c>
      <c r="J12975">
        <v>0.38</v>
      </c>
      <c r="K12975" t="s">
        <v>18</v>
      </c>
      <c r="L12975" t="s">
        <v>17</v>
      </c>
      <c r="M12975" t="s">
        <v>17</v>
      </c>
      <c r="N12975" t="str">
        <f>TEXT(employee_attendance_dataset[[#This Row],[Date]],"DDDD")</f>
        <v>Friday</v>
      </c>
      <c r="O12975">
        <f>IF(employee_attendance_dataset[[#This Row],[Leave_Type]]="",0,1)</f>
        <v>0</v>
      </c>
    </row>
    <row r="12976" spans="1:15" x14ac:dyDescent="0.25">
      <c r="A12976" t="s">
        <v>177</v>
      </c>
      <c r="B12976" t="s">
        <v>178</v>
      </c>
      <c r="C12976" t="s">
        <v>24</v>
      </c>
      <c r="D12976" s="1">
        <v>45646</v>
      </c>
      <c r="E12976" t="s">
        <v>16</v>
      </c>
      <c r="F12976" s="2">
        <v>0.37222222222222223</v>
      </c>
      <c r="G12976" s="2">
        <v>0.75555555555555554</v>
      </c>
      <c r="H12976" t="s">
        <v>17</v>
      </c>
      <c r="I12976">
        <v>9.1999999999999993</v>
      </c>
      <c r="J12976">
        <v>0.2</v>
      </c>
      <c r="K12976" t="s">
        <v>18</v>
      </c>
      <c r="L12976" t="s">
        <v>17</v>
      </c>
      <c r="M12976" t="s">
        <v>17</v>
      </c>
      <c r="N12976" t="str">
        <f>TEXT(employee_attendance_dataset[[#This Row],[Date]],"DDDD")</f>
        <v>Friday</v>
      </c>
      <c r="O12976">
        <f>IF(employee_attendance_dataset[[#This Row],[Leave_Type]]="",0,1)</f>
        <v>0</v>
      </c>
    </row>
    <row r="12977" spans="1:15" x14ac:dyDescent="0.25">
      <c r="A12977" t="s">
        <v>13</v>
      </c>
      <c r="B12977" t="s">
        <v>14</v>
      </c>
      <c r="C12977" t="s">
        <v>15</v>
      </c>
      <c r="D12977" s="1">
        <v>45647</v>
      </c>
      <c r="E12977" t="s">
        <v>59</v>
      </c>
      <c r="F12977" s="2"/>
      <c r="G12977" s="2"/>
      <c r="H12977" t="s">
        <v>17</v>
      </c>
      <c r="I12977">
        <v>0</v>
      </c>
      <c r="J12977">
        <v>0</v>
      </c>
      <c r="K12977" t="s">
        <v>18</v>
      </c>
      <c r="L12977" t="s">
        <v>17</v>
      </c>
      <c r="M12977" t="s">
        <v>17</v>
      </c>
      <c r="N12977" t="str">
        <f>TEXT(employee_attendance_dataset[[#This Row],[Date]],"DDDD")</f>
        <v>Saturday</v>
      </c>
      <c r="O12977">
        <f>IF(employee_attendance_dataset[[#This Row],[Leave_Type]]="",0,1)</f>
        <v>0</v>
      </c>
    </row>
    <row r="12978" spans="1:15" x14ac:dyDescent="0.25">
      <c r="A12978" t="s">
        <v>19</v>
      </c>
      <c r="B12978" t="s">
        <v>20</v>
      </c>
      <c r="C12978" t="s">
        <v>21</v>
      </c>
      <c r="D12978" s="1">
        <v>45647</v>
      </c>
      <c r="E12978" t="s">
        <v>59</v>
      </c>
      <c r="F12978" s="2"/>
      <c r="G12978" s="2"/>
      <c r="H12978" t="s">
        <v>17</v>
      </c>
      <c r="I12978">
        <v>0</v>
      </c>
      <c r="J12978">
        <v>0</v>
      </c>
      <c r="K12978" t="s">
        <v>18</v>
      </c>
      <c r="L12978" t="s">
        <v>17</v>
      </c>
      <c r="M12978" t="s">
        <v>17</v>
      </c>
      <c r="N12978" t="str">
        <f>TEXT(employee_attendance_dataset[[#This Row],[Date]],"DDDD")</f>
        <v>Saturday</v>
      </c>
      <c r="O12978">
        <f>IF(employee_attendance_dataset[[#This Row],[Leave_Type]]="",0,1)</f>
        <v>0</v>
      </c>
    </row>
    <row r="12979" spans="1:15" x14ac:dyDescent="0.25">
      <c r="A12979" t="s">
        <v>22</v>
      </c>
      <c r="B12979" t="s">
        <v>23</v>
      </c>
      <c r="C12979" t="s">
        <v>24</v>
      </c>
      <c r="D12979" s="1">
        <v>45647</v>
      </c>
      <c r="E12979" t="s">
        <v>59</v>
      </c>
      <c r="F12979" s="2"/>
      <c r="G12979" s="2"/>
      <c r="H12979" t="s">
        <v>17</v>
      </c>
      <c r="I12979">
        <v>0</v>
      </c>
      <c r="J12979">
        <v>0</v>
      </c>
      <c r="K12979" t="s">
        <v>18</v>
      </c>
      <c r="L12979" t="s">
        <v>17</v>
      </c>
      <c r="M12979" t="s">
        <v>17</v>
      </c>
      <c r="N12979" t="str">
        <f>TEXT(employee_attendance_dataset[[#This Row],[Date]],"DDDD")</f>
        <v>Saturday</v>
      </c>
      <c r="O12979">
        <f>IF(employee_attendance_dataset[[#This Row],[Leave_Type]]="",0,1)</f>
        <v>0</v>
      </c>
    </row>
    <row r="12980" spans="1:15" x14ac:dyDescent="0.25">
      <c r="A12980" t="s">
        <v>25</v>
      </c>
      <c r="B12980" t="s">
        <v>26</v>
      </c>
      <c r="C12980" t="s">
        <v>27</v>
      </c>
      <c r="D12980" s="1">
        <v>45647</v>
      </c>
      <c r="E12980" t="s">
        <v>59</v>
      </c>
      <c r="F12980" s="2"/>
      <c r="G12980" s="2"/>
      <c r="H12980" t="s">
        <v>17</v>
      </c>
      <c r="I12980">
        <v>0</v>
      </c>
      <c r="J12980">
        <v>0</v>
      </c>
      <c r="K12980" t="s">
        <v>18</v>
      </c>
      <c r="L12980" t="s">
        <v>17</v>
      </c>
      <c r="M12980" t="s">
        <v>17</v>
      </c>
      <c r="N12980" t="str">
        <f>TEXT(employee_attendance_dataset[[#This Row],[Date]],"DDDD")</f>
        <v>Saturday</v>
      </c>
      <c r="O12980">
        <f>IF(employee_attendance_dataset[[#This Row],[Leave_Type]]="",0,1)</f>
        <v>0</v>
      </c>
    </row>
    <row r="12981" spans="1:15" x14ac:dyDescent="0.25">
      <c r="A12981" t="s">
        <v>29</v>
      </c>
      <c r="B12981" t="s">
        <v>30</v>
      </c>
      <c r="C12981" t="s">
        <v>27</v>
      </c>
      <c r="D12981" s="1">
        <v>45647</v>
      </c>
      <c r="E12981" t="s">
        <v>59</v>
      </c>
      <c r="F12981" s="2"/>
      <c r="G12981" s="2"/>
      <c r="H12981" t="s">
        <v>17</v>
      </c>
      <c r="I12981">
        <v>0</v>
      </c>
      <c r="J12981">
        <v>0</v>
      </c>
      <c r="K12981" t="s">
        <v>18</v>
      </c>
      <c r="L12981" t="s">
        <v>17</v>
      </c>
      <c r="M12981" t="s">
        <v>17</v>
      </c>
      <c r="N12981" t="str">
        <f>TEXT(employee_attendance_dataset[[#This Row],[Date]],"DDDD")</f>
        <v>Saturday</v>
      </c>
      <c r="O12981">
        <f>IF(employee_attendance_dataset[[#This Row],[Leave_Type]]="",0,1)</f>
        <v>0</v>
      </c>
    </row>
    <row r="12982" spans="1:15" x14ac:dyDescent="0.25">
      <c r="A12982" t="s">
        <v>31</v>
      </c>
      <c r="B12982" t="s">
        <v>32</v>
      </c>
      <c r="C12982" t="s">
        <v>33</v>
      </c>
      <c r="D12982" s="1">
        <v>45647</v>
      </c>
      <c r="E12982" t="s">
        <v>59</v>
      </c>
      <c r="F12982" s="2"/>
      <c r="G12982" s="2"/>
      <c r="H12982" t="s">
        <v>17</v>
      </c>
      <c r="I12982">
        <v>0</v>
      </c>
      <c r="J12982">
        <v>0</v>
      </c>
      <c r="K12982" t="s">
        <v>18</v>
      </c>
      <c r="L12982" t="s">
        <v>17</v>
      </c>
      <c r="M12982" t="s">
        <v>17</v>
      </c>
      <c r="N12982" t="str">
        <f>TEXT(employee_attendance_dataset[[#This Row],[Date]],"DDDD")</f>
        <v>Saturday</v>
      </c>
      <c r="O12982">
        <f>IF(employee_attendance_dataset[[#This Row],[Leave_Type]]="",0,1)</f>
        <v>0</v>
      </c>
    </row>
    <row r="12983" spans="1:15" x14ac:dyDescent="0.25">
      <c r="A12983" t="s">
        <v>34</v>
      </c>
      <c r="B12983" t="s">
        <v>35</v>
      </c>
      <c r="C12983" t="s">
        <v>36</v>
      </c>
      <c r="D12983" s="1">
        <v>45647</v>
      </c>
      <c r="E12983" t="s">
        <v>59</v>
      </c>
      <c r="F12983" s="2"/>
      <c r="G12983" s="2"/>
      <c r="H12983" t="s">
        <v>17</v>
      </c>
      <c r="I12983">
        <v>0</v>
      </c>
      <c r="J12983">
        <v>0</v>
      </c>
      <c r="K12983" t="s">
        <v>18</v>
      </c>
      <c r="L12983" t="s">
        <v>17</v>
      </c>
      <c r="M12983" t="s">
        <v>17</v>
      </c>
      <c r="N12983" t="str">
        <f>TEXT(employee_attendance_dataset[[#This Row],[Date]],"DDDD")</f>
        <v>Saturday</v>
      </c>
      <c r="O12983">
        <f>IF(employee_attendance_dataset[[#This Row],[Leave_Type]]="",0,1)</f>
        <v>0</v>
      </c>
    </row>
    <row r="12984" spans="1:15" x14ac:dyDescent="0.25">
      <c r="A12984" t="s">
        <v>37</v>
      </c>
      <c r="B12984" t="s">
        <v>38</v>
      </c>
      <c r="C12984" t="s">
        <v>36</v>
      </c>
      <c r="D12984" s="1">
        <v>45647</v>
      </c>
      <c r="E12984" t="s">
        <v>59</v>
      </c>
      <c r="F12984" s="2"/>
      <c r="G12984" s="2"/>
      <c r="H12984" t="s">
        <v>17</v>
      </c>
      <c r="I12984">
        <v>0</v>
      </c>
      <c r="J12984">
        <v>0</v>
      </c>
      <c r="K12984" t="s">
        <v>18</v>
      </c>
      <c r="L12984" t="s">
        <v>17</v>
      </c>
      <c r="M12984" t="s">
        <v>17</v>
      </c>
      <c r="N12984" t="str">
        <f>TEXT(employee_attendance_dataset[[#This Row],[Date]],"DDDD")</f>
        <v>Saturday</v>
      </c>
      <c r="O12984">
        <f>IF(employee_attendance_dataset[[#This Row],[Leave_Type]]="",0,1)</f>
        <v>0</v>
      </c>
    </row>
    <row r="12985" spans="1:15" x14ac:dyDescent="0.25">
      <c r="A12985" t="s">
        <v>39</v>
      </c>
      <c r="B12985" t="s">
        <v>40</v>
      </c>
      <c r="C12985" t="s">
        <v>33</v>
      </c>
      <c r="D12985" s="1">
        <v>45647</v>
      </c>
      <c r="E12985" t="s">
        <v>59</v>
      </c>
      <c r="F12985" s="2"/>
      <c r="G12985" s="2"/>
      <c r="H12985" t="s">
        <v>17</v>
      </c>
      <c r="I12985">
        <v>0</v>
      </c>
      <c r="J12985">
        <v>0</v>
      </c>
      <c r="K12985" t="s">
        <v>18</v>
      </c>
      <c r="L12985" t="s">
        <v>17</v>
      </c>
      <c r="M12985" t="s">
        <v>17</v>
      </c>
      <c r="N12985" t="str">
        <f>TEXT(employee_attendance_dataset[[#This Row],[Date]],"DDDD")</f>
        <v>Saturday</v>
      </c>
      <c r="O12985">
        <f>IF(employee_attendance_dataset[[#This Row],[Leave_Type]]="",0,1)</f>
        <v>0</v>
      </c>
    </row>
    <row r="12986" spans="1:15" x14ac:dyDescent="0.25">
      <c r="A12986" t="s">
        <v>41</v>
      </c>
      <c r="B12986" t="s">
        <v>42</v>
      </c>
      <c r="C12986" t="s">
        <v>33</v>
      </c>
      <c r="D12986" s="1">
        <v>45647</v>
      </c>
      <c r="E12986" t="s">
        <v>59</v>
      </c>
      <c r="F12986" s="2"/>
      <c r="G12986" s="2"/>
      <c r="H12986" t="s">
        <v>17</v>
      </c>
      <c r="I12986">
        <v>0</v>
      </c>
      <c r="J12986">
        <v>0</v>
      </c>
      <c r="K12986" t="s">
        <v>18</v>
      </c>
      <c r="L12986" t="s">
        <v>17</v>
      </c>
      <c r="M12986" t="s">
        <v>17</v>
      </c>
      <c r="N12986" t="str">
        <f>TEXT(employee_attendance_dataset[[#This Row],[Date]],"DDDD")</f>
        <v>Saturday</v>
      </c>
      <c r="O12986">
        <f>IF(employee_attendance_dataset[[#This Row],[Leave_Type]]="",0,1)</f>
        <v>0</v>
      </c>
    </row>
    <row r="12987" spans="1:15" x14ac:dyDescent="0.25">
      <c r="A12987" t="s">
        <v>43</v>
      </c>
      <c r="B12987" t="s">
        <v>44</v>
      </c>
      <c r="C12987" t="s">
        <v>15</v>
      </c>
      <c r="D12987" s="1">
        <v>45647</v>
      </c>
      <c r="E12987" t="s">
        <v>59</v>
      </c>
      <c r="F12987" s="2"/>
      <c r="G12987" s="2"/>
      <c r="H12987" t="s">
        <v>17</v>
      </c>
      <c r="I12987">
        <v>0</v>
      </c>
      <c r="J12987">
        <v>0</v>
      </c>
      <c r="K12987" t="s">
        <v>18</v>
      </c>
      <c r="L12987" t="s">
        <v>17</v>
      </c>
      <c r="M12987" t="s">
        <v>17</v>
      </c>
      <c r="N12987" t="str">
        <f>TEXT(employee_attendance_dataset[[#This Row],[Date]],"DDDD")</f>
        <v>Saturday</v>
      </c>
      <c r="O12987">
        <f>IF(employee_attendance_dataset[[#This Row],[Leave_Type]]="",0,1)</f>
        <v>0</v>
      </c>
    </row>
    <row r="12988" spans="1:15" x14ac:dyDescent="0.25">
      <c r="A12988" t="s">
        <v>45</v>
      </c>
      <c r="B12988" t="s">
        <v>46</v>
      </c>
      <c r="C12988" t="s">
        <v>47</v>
      </c>
      <c r="D12988" s="1">
        <v>45647</v>
      </c>
      <c r="E12988" t="s">
        <v>59</v>
      </c>
      <c r="F12988" s="2"/>
      <c r="G12988" s="2"/>
      <c r="H12988" t="s">
        <v>17</v>
      </c>
      <c r="I12988">
        <v>0</v>
      </c>
      <c r="J12988">
        <v>0</v>
      </c>
      <c r="K12988" t="s">
        <v>18</v>
      </c>
      <c r="L12988" t="s">
        <v>17</v>
      </c>
      <c r="M12988" t="s">
        <v>17</v>
      </c>
      <c r="N12988" t="str">
        <f>TEXT(employee_attendance_dataset[[#This Row],[Date]],"DDDD")</f>
        <v>Saturday</v>
      </c>
      <c r="O12988">
        <f>IF(employee_attendance_dataset[[#This Row],[Leave_Type]]="",0,1)</f>
        <v>0</v>
      </c>
    </row>
    <row r="12989" spans="1:15" x14ac:dyDescent="0.25">
      <c r="A12989" t="s">
        <v>48</v>
      </c>
      <c r="B12989" t="s">
        <v>49</v>
      </c>
      <c r="C12989" t="s">
        <v>50</v>
      </c>
      <c r="D12989" s="1">
        <v>45647</v>
      </c>
      <c r="E12989" t="s">
        <v>59</v>
      </c>
      <c r="F12989" s="2"/>
      <c r="G12989" s="2"/>
      <c r="H12989" t="s">
        <v>17</v>
      </c>
      <c r="I12989">
        <v>0</v>
      </c>
      <c r="J12989">
        <v>0</v>
      </c>
      <c r="K12989" t="s">
        <v>18</v>
      </c>
      <c r="L12989" t="s">
        <v>17</v>
      </c>
      <c r="M12989" t="s">
        <v>17</v>
      </c>
      <c r="N12989" t="str">
        <f>TEXT(employee_attendance_dataset[[#This Row],[Date]],"DDDD")</f>
        <v>Saturday</v>
      </c>
      <c r="O12989">
        <f>IF(employee_attendance_dataset[[#This Row],[Leave_Type]]="",0,1)</f>
        <v>0</v>
      </c>
    </row>
    <row r="12990" spans="1:15" x14ac:dyDescent="0.25">
      <c r="A12990" t="s">
        <v>51</v>
      </c>
      <c r="B12990" t="s">
        <v>52</v>
      </c>
      <c r="C12990" t="s">
        <v>24</v>
      </c>
      <c r="D12990" s="1">
        <v>45647</v>
      </c>
      <c r="E12990" t="s">
        <v>59</v>
      </c>
      <c r="F12990" s="2"/>
      <c r="G12990" s="2"/>
      <c r="H12990" t="s">
        <v>17</v>
      </c>
      <c r="I12990">
        <v>0</v>
      </c>
      <c r="J12990">
        <v>0</v>
      </c>
      <c r="K12990" t="s">
        <v>18</v>
      </c>
      <c r="L12990" t="s">
        <v>17</v>
      </c>
      <c r="M12990" t="s">
        <v>17</v>
      </c>
      <c r="N12990" t="str">
        <f>TEXT(employee_attendance_dataset[[#This Row],[Date]],"DDDD")</f>
        <v>Saturday</v>
      </c>
      <c r="O12990">
        <f>IF(employee_attendance_dataset[[#This Row],[Leave_Type]]="",0,1)</f>
        <v>0</v>
      </c>
    </row>
    <row r="12991" spans="1:15" x14ac:dyDescent="0.25">
      <c r="A12991" t="s">
        <v>53</v>
      </c>
      <c r="B12991" t="s">
        <v>54</v>
      </c>
      <c r="C12991" t="s">
        <v>36</v>
      </c>
      <c r="D12991" s="1">
        <v>45647</v>
      </c>
      <c r="E12991" t="s">
        <v>59</v>
      </c>
      <c r="F12991" s="2"/>
      <c r="G12991" s="2"/>
      <c r="H12991" t="s">
        <v>17</v>
      </c>
      <c r="I12991">
        <v>0</v>
      </c>
      <c r="J12991">
        <v>0</v>
      </c>
      <c r="K12991" t="s">
        <v>18</v>
      </c>
      <c r="L12991" t="s">
        <v>17</v>
      </c>
      <c r="M12991" t="s">
        <v>17</v>
      </c>
      <c r="N12991" t="str">
        <f>TEXT(employee_attendance_dataset[[#This Row],[Date]],"DDDD")</f>
        <v>Saturday</v>
      </c>
      <c r="O12991">
        <f>IF(employee_attendance_dataset[[#This Row],[Leave_Type]]="",0,1)</f>
        <v>0</v>
      </c>
    </row>
    <row r="12992" spans="1:15" x14ac:dyDescent="0.25">
      <c r="A12992" t="s">
        <v>55</v>
      </c>
      <c r="B12992" t="s">
        <v>56</v>
      </c>
      <c r="C12992" t="s">
        <v>50</v>
      </c>
      <c r="D12992" s="1">
        <v>45647</v>
      </c>
      <c r="E12992" t="s">
        <v>59</v>
      </c>
      <c r="F12992" s="2"/>
      <c r="G12992" s="2"/>
      <c r="H12992" t="s">
        <v>17</v>
      </c>
      <c r="I12992">
        <v>0</v>
      </c>
      <c r="J12992">
        <v>0</v>
      </c>
      <c r="K12992" t="s">
        <v>18</v>
      </c>
      <c r="L12992" t="s">
        <v>17</v>
      </c>
      <c r="M12992" t="s">
        <v>17</v>
      </c>
      <c r="N12992" t="str">
        <f>TEXT(employee_attendance_dataset[[#This Row],[Date]],"DDDD")</f>
        <v>Saturday</v>
      </c>
      <c r="O12992">
        <f>IF(employee_attendance_dataset[[#This Row],[Leave_Type]]="",0,1)</f>
        <v>0</v>
      </c>
    </row>
    <row r="12993" spans="1:15" x14ac:dyDescent="0.25">
      <c r="A12993" t="s">
        <v>57</v>
      </c>
      <c r="B12993" t="s">
        <v>58</v>
      </c>
      <c r="C12993" t="s">
        <v>24</v>
      </c>
      <c r="D12993" s="1">
        <v>45647</v>
      </c>
      <c r="E12993" t="s">
        <v>59</v>
      </c>
      <c r="F12993" s="2"/>
      <c r="G12993" s="2"/>
      <c r="H12993" t="s">
        <v>17</v>
      </c>
      <c r="I12993">
        <v>0</v>
      </c>
      <c r="J12993">
        <v>0</v>
      </c>
      <c r="K12993" t="s">
        <v>18</v>
      </c>
      <c r="L12993" t="s">
        <v>17</v>
      </c>
      <c r="M12993" t="s">
        <v>17</v>
      </c>
      <c r="N12993" t="str">
        <f>TEXT(employee_attendance_dataset[[#This Row],[Date]],"DDDD")</f>
        <v>Saturday</v>
      </c>
      <c r="O12993">
        <f>IF(employee_attendance_dataset[[#This Row],[Leave_Type]]="",0,1)</f>
        <v>0</v>
      </c>
    </row>
    <row r="12994" spans="1:15" x14ac:dyDescent="0.25">
      <c r="A12994" t="s">
        <v>60</v>
      </c>
      <c r="B12994" t="s">
        <v>61</v>
      </c>
      <c r="C12994" t="s">
        <v>36</v>
      </c>
      <c r="D12994" s="1">
        <v>45647</v>
      </c>
      <c r="E12994" t="s">
        <v>59</v>
      </c>
      <c r="F12994" s="2"/>
      <c r="G12994" s="2"/>
      <c r="H12994" t="s">
        <v>17</v>
      </c>
      <c r="I12994">
        <v>0</v>
      </c>
      <c r="J12994">
        <v>0</v>
      </c>
      <c r="K12994" t="s">
        <v>18</v>
      </c>
      <c r="L12994" t="s">
        <v>17</v>
      </c>
      <c r="M12994" t="s">
        <v>17</v>
      </c>
      <c r="N12994" t="str">
        <f>TEXT(employee_attendance_dataset[[#This Row],[Date]],"DDDD")</f>
        <v>Saturday</v>
      </c>
      <c r="O12994">
        <f>IF(employee_attendance_dataset[[#This Row],[Leave_Type]]="",0,1)</f>
        <v>0</v>
      </c>
    </row>
    <row r="12995" spans="1:15" x14ac:dyDescent="0.25">
      <c r="A12995" t="s">
        <v>62</v>
      </c>
      <c r="B12995" t="s">
        <v>63</v>
      </c>
      <c r="C12995" t="s">
        <v>21</v>
      </c>
      <c r="D12995" s="1">
        <v>45647</v>
      </c>
      <c r="E12995" t="s">
        <v>59</v>
      </c>
      <c r="F12995" s="2"/>
      <c r="G12995" s="2"/>
      <c r="H12995" t="s">
        <v>17</v>
      </c>
      <c r="I12995">
        <v>0</v>
      </c>
      <c r="J12995">
        <v>0</v>
      </c>
      <c r="K12995" t="s">
        <v>18</v>
      </c>
      <c r="L12995" t="s">
        <v>17</v>
      </c>
      <c r="M12995" t="s">
        <v>17</v>
      </c>
      <c r="N12995" t="str">
        <f>TEXT(employee_attendance_dataset[[#This Row],[Date]],"DDDD")</f>
        <v>Saturday</v>
      </c>
      <c r="O12995">
        <f>IF(employee_attendance_dataset[[#This Row],[Leave_Type]]="",0,1)</f>
        <v>0</v>
      </c>
    </row>
    <row r="12996" spans="1:15" x14ac:dyDescent="0.25">
      <c r="A12996" t="s">
        <v>64</v>
      </c>
      <c r="B12996" t="s">
        <v>65</v>
      </c>
      <c r="C12996" t="s">
        <v>15</v>
      </c>
      <c r="D12996" s="1">
        <v>45647</v>
      </c>
      <c r="E12996" t="s">
        <v>59</v>
      </c>
      <c r="F12996" s="2"/>
      <c r="G12996" s="2"/>
      <c r="H12996" t="s">
        <v>17</v>
      </c>
      <c r="I12996">
        <v>0</v>
      </c>
      <c r="J12996">
        <v>0</v>
      </c>
      <c r="K12996" t="s">
        <v>18</v>
      </c>
      <c r="L12996" t="s">
        <v>17</v>
      </c>
      <c r="M12996" t="s">
        <v>17</v>
      </c>
      <c r="N12996" t="str">
        <f>TEXT(employee_attendance_dataset[[#This Row],[Date]],"DDDD")</f>
        <v>Saturday</v>
      </c>
      <c r="O12996">
        <f>IF(employee_attendance_dataset[[#This Row],[Leave_Type]]="",0,1)</f>
        <v>0</v>
      </c>
    </row>
    <row r="12997" spans="1:15" x14ac:dyDescent="0.25">
      <c r="A12997" t="s">
        <v>66</v>
      </c>
      <c r="B12997" t="s">
        <v>67</v>
      </c>
      <c r="C12997" t="s">
        <v>36</v>
      </c>
      <c r="D12997" s="1">
        <v>45647</v>
      </c>
      <c r="E12997" t="s">
        <v>59</v>
      </c>
      <c r="F12997" s="2"/>
      <c r="G12997" s="2"/>
      <c r="H12997" t="s">
        <v>17</v>
      </c>
      <c r="I12997">
        <v>0</v>
      </c>
      <c r="J12997">
        <v>0</v>
      </c>
      <c r="K12997" t="s">
        <v>18</v>
      </c>
      <c r="L12997" t="s">
        <v>17</v>
      </c>
      <c r="M12997" t="s">
        <v>17</v>
      </c>
      <c r="N12997" t="str">
        <f>TEXT(employee_attendance_dataset[[#This Row],[Date]],"DDDD")</f>
        <v>Saturday</v>
      </c>
      <c r="O12997">
        <f>IF(employee_attendance_dataset[[#This Row],[Leave_Type]]="",0,1)</f>
        <v>0</v>
      </c>
    </row>
    <row r="12998" spans="1:15" x14ac:dyDescent="0.25">
      <c r="A12998" t="s">
        <v>68</v>
      </c>
      <c r="B12998" t="s">
        <v>69</v>
      </c>
      <c r="C12998" t="s">
        <v>27</v>
      </c>
      <c r="D12998" s="1">
        <v>45647</v>
      </c>
      <c r="E12998" t="s">
        <v>59</v>
      </c>
      <c r="F12998" s="2"/>
      <c r="G12998" s="2"/>
      <c r="H12998" t="s">
        <v>17</v>
      </c>
      <c r="I12998">
        <v>0</v>
      </c>
      <c r="J12998">
        <v>0</v>
      </c>
      <c r="K12998" t="s">
        <v>18</v>
      </c>
      <c r="L12998" t="s">
        <v>17</v>
      </c>
      <c r="M12998" t="s">
        <v>17</v>
      </c>
      <c r="N12998" t="str">
        <f>TEXT(employee_attendance_dataset[[#This Row],[Date]],"DDDD")</f>
        <v>Saturday</v>
      </c>
      <c r="O12998">
        <f>IF(employee_attendance_dataset[[#This Row],[Leave_Type]]="",0,1)</f>
        <v>0</v>
      </c>
    </row>
    <row r="12999" spans="1:15" x14ac:dyDescent="0.25">
      <c r="A12999" t="s">
        <v>70</v>
      </c>
      <c r="B12999" t="s">
        <v>71</v>
      </c>
      <c r="C12999" t="s">
        <v>33</v>
      </c>
      <c r="D12999" s="1">
        <v>45647</v>
      </c>
      <c r="E12999" t="s">
        <v>59</v>
      </c>
      <c r="F12999" s="2"/>
      <c r="G12999" s="2"/>
      <c r="H12999" t="s">
        <v>17</v>
      </c>
      <c r="I12999">
        <v>0</v>
      </c>
      <c r="J12999">
        <v>0</v>
      </c>
      <c r="K12999" t="s">
        <v>18</v>
      </c>
      <c r="L12999" t="s">
        <v>17</v>
      </c>
      <c r="M12999" t="s">
        <v>17</v>
      </c>
      <c r="N12999" t="str">
        <f>TEXT(employee_attendance_dataset[[#This Row],[Date]],"DDDD")</f>
        <v>Saturday</v>
      </c>
      <c r="O12999">
        <f>IF(employee_attendance_dataset[[#This Row],[Leave_Type]]="",0,1)</f>
        <v>0</v>
      </c>
    </row>
    <row r="13000" spans="1:15" x14ac:dyDescent="0.25">
      <c r="A13000" t="s">
        <v>72</v>
      </c>
      <c r="B13000" t="s">
        <v>73</v>
      </c>
      <c r="C13000" t="s">
        <v>21</v>
      </c>
      <c r="D13000" s="1">
        <v>45647</v>
      </c>
      <c r="E13000" t="s">
        <v>59</v>
      </c>
      <c r="F13000" s="2"/>
      <c r="G13000" s="2"/>
      <c r="H13000" t="s">
        <v>17</v>
      </c>
      <c r="I13000">
        <v>0</v>
      </c>
      <c r="J13000">
        <v>0</v>
      </c>
      <c r="K13000" t="s">
        <v>18</v>
      </c>
      <c r="L13000" t="s">
        <v>17</v>
      </c>
      <c r="M13000" t="s">
        <v>17</v>
      </c>
      <c r="N13000" t="str">
        <f>TEXT(employee_attendance_dataset[[#This Row],[Date]],"DDDD")</f>
        <v>Saturday</v>
      </c>
      <c r="O13000">
        <f>IF(employee_attendance_dataset[[#This Row],[Leave_Type]]="",0,1)</f>
        <v>0</v>
      </c>
    </row>
    <row r="13001" spans="1:15" x14ac:dyDescent="0.25">
      <c r="A13001" t="s">
        <v>74</v>
      </c>
      <c r="B13001" t="s">
        <v>75</v>
      </c>
      <c r="C13001" t="s">
        <v>47</v>
      </c>
      <c r="D13001" s="1">
        <v>45647</v>
      </c>
      <c r="E13001" t="s">
        <v>59</v>
      </c>
      <c r="F13001" s="2"/>
      <c r="G13001" s="2"/>
      <c r="H13001" t="s">
        <v>17</v>
      </c>
      <c r="I13001">
        <v>0</v>
      </c>
      <c r="J13001">
        <v>0</v>
      </c>
      <c r="K13001" t="s">
        <v>18</v>
      </c>
      <c r="L13001" t="s">
        <v>17</v>
      </c>
      <c r="M13001" t="s">
        <v>17</v>
      </c>
      <c r="N13001" t="str">
        <f>TEXT(employee_attendance_dataset[[#This Row],[Date]],"DDDD")</f>
        <v>Saturday</v>
      </c>
      <c r="O13001">
        <f>IF(employee_attendance_dataset[[#This Row],[Leave_Type]]="",0,1)</f>
        <v>0</v>
      </c>
    </row>
    <row r="13002" spans="1:15" x14ac:dyDescent="0.25">
      <c r="A13002" t="s">
        <v>76</v>
      </c>
      <c r="B13002" t="s">
        <v>77</v>
      </c>
      <c r="C13002" t="s">
        <v>36</v>
      </c>
      <c r="D13002" s="1">
        <v>45647</v>
      </c>
      <c r="E13002" t="s">
        <v>59</v>
      </c>
      <c r="F13002" s="2"/>
      <c r="G13002" s="2"/>
      <c r="H13002" t="s">
        <v>17</v>
      </c>
      <c r="I13002">
        <v>0</v>
      </c>
      <c r="J13002">
        <v>0</v>
      </c>
      <c r="K13002" t="s">
        <v>18</v>
      </c>
      <c r="L13002" t="s">
        <v>17</v>
      </c>
      <c r="M13002" t="s">
        <v>17</v>
      </c>
      <c r="N13002" t="str">
        <f>TEXT(employee_attendance_dataset[[#This Row],[Date]],"DDDD")</f>
        <v>Saturday</v>
      </c>
      <c r="O13002">
        <f>IF(employee_attendance_dataset[[#This Row],[Leave_Type]]="",0,1)</f>
        <v>0</v>
      </c>
    </row>
    <row r="13003" spans="1:15" x14ac:dyDescent="0.25">
      <c r="A13003" t="s">
        <v>78</v>
      </c>
      <c r="B13003" t="s">
        <v>79</v>
      </c>
      <c r="C13003" t="s">
        <v>47</v>
      </c>
      <c r="D13003" s="1">
        <v>45647</v>
      </c>
      <c r="E13003" t="s">
        <v>59</v>
      </c>
      <c r="F13003" s="2"/>
      <c r="G13003" s="2"/>
      <c r="H13003" t="s">
        <v>17</v>
      </c>
      <c r="I13003">
        <v>0</v>
      </c>
      <c r="J13003">
        <v>0</v>
      </c>
      <c r="K13003" t="s">
        <v>18</v>
      </c>
      <c r="L13003" t="s">
        <v>17</v>
      </c>
      <c r="M13003" t="s">
        <v>17</v>
      </c>
      <c r="N13003" t="str">
        <f>TEXT(employee_attendance_dataset[[#This Row],[Date]],"DDDD")</f>
        <v>Saturday</v>
      </c>
      <c r="O13003">
        <f>IF(employee_attendance_dataset[[#This Row],[Leave_Type]]="",0,1)</f>
        <v>0</v>
      </c>
    </row>
    <row r="13004" spans="1:15" x14ac:dyDescent="0.25">
      <c r="A13004" t="s">
        <v>80</v>
      </c>
      <c r="B13004" t="s">
        <v>81</v>
      </c>
      <c r="C13004" t="s">
        <v>50</v>
      </c>
      <c r="D13004" s="1">
        <v>45647</v>
      </c>
      <c r="E13004" t="s">
        <v>59</v>
      </c>
      <c r="F13004" s="2"/>
      <c r="G13004" s="2"/>
      <c r="H13004" t="s">
        <v>17</v>
      </c>
      <c r="I13004">
        <v>0</v>
      </c>
      <c r="J13004">
        <v>0</v>
      </c>
      <c r="K13004" t="s">
        <v>18</v>
      </c>
      <c r="L13004" t="s">
        <v>17</v>
      </c>
      <c r="M13004" t="s">
        <v>17</v>
      </c>
      <c r="N13004" t="str">
        <f>TEXT(employee_attendance_dataset[[#This Row],[Date]],"DDDD")</f>
        <v>Saturday</v>
      </c>
      <c r="O13004">
        <f>IF(employee_attendance_dataset[[#This Row],[Leave_Type]]="",0,1)</f>
        <v>0</v>
      </c>
    </row>
    <row r="13005" spans="1:15" x14ac:dyDescent="0.25">
      <c r="A13005" t="s">
        <v>82</v>
      </c>
      <c r="B13005" t="s">
        <v>83</v>
      </c>
      <c r="C13005" t="s">
        <v>33</v>
      </c>
      <c r="D13005" s="1">
        <v>45647</v>
      </c>
      <c r="E13005" t="s">
        <v>59</v>
      </c>
      <c r="F13005" s="2"/>
      <c r="G13005" s="2"/>
      <c r="H13005" t="s">
        <v>17</v>
      </c>
      <c r="I13005">
        <v>0</v>
      </c>
      <c r="J13005">
        <v>0</v>
      </c>
      <c r="K13005" t="s">
        <v>18</v>
      </c>
      <c r="L13005" t="s">
        <v>17</v>
      </c>
      <c r="M13005" t="s">
        <v>17</v>
      </c>
      <c r="N13005" t="str">
        <f>TEXT(employee_attendance_dataset[[#This Row],[Date]],"DDDD")</f>
        <v>Saturday</v>
      </c>
      <c r="O13005">
        <f>IF(employee_attendance_dataset[[#This Row],[Leave_Type]]="",0,1)</f>
        <v>0</v>
      </c>
    </row>
    <row r="13006" spans="1:15" x14ac:dyDescent="0.25">
      <c r="A13006" t="s">
        <v>84</v>
      </c>
      <c r="B13006" t="s">
        <v>85</v>
      </c>
      <c r="C13006" t="s">
        <v>47</v>
      </c>
      <c r="D13006" s="1">
        <v>45647</v>
      </c>
      <c r="E13006" t="s">
        <v>59</v>
      </c>
      <c r="F13006" s="2"/>
      <c r="G13006" s="2"/>
      <c r="H13006" t="s">
        <v>17</v>
      </c>
      <c r="I13006">
        <v>0</v>
      </c>
      <c r="J13006">
        <v>0</v>
      </c>
      <c r="K13006" t="s">
        <v>18</v>
      </c>
      <c r="L13006" t="s">
        <v>17</v>
      </c>
      <c r="M13006" t="s">
        <v>17</v>
      </c>
      <c r="N13006" t="str">
        <f>TEXT(employee_attendance_dataset[[#This Row],[Date]],"DDDD")</f>
        <v>Saturday</v>
      </c>
      <c r="O13006">
        <f>IF(employee_attendance_dataset[[#This Row],[Leave_Type]]="",0,1)</f>
        <v>0</v>
      </c>
    </row>
    <row r="13007" spans="1:15" x14ac:dyDescent="0.25">
      <c r="A13007" t="s">
        <v>86</v>
      </c>
      <c r="B13007" t="s">
        <v>87</v>
      </c>
      <c r="C13007" t="s">
        <v>15</v>
      </c>
      <c r="D13007" s="1">
        <v>45647</v>
      </c>
      <c r="E13007" t="s">
        <v>59</v>
      </c>
      <c r="F13007" s="2"/>
      <c r="G13007" s="2"/>
      <c r="H13007" t="s">
        <v>17</v>
      </c>
      <c r="I13007">
        <v>0</v>
      </c>
      <c r="J13007">
        <v>0</v>
      </c>
      <c r="K13007" t="s">
        <v>18</v>
      </c>
      <c r="L13007" t="s">
        <v>17</v>
      </c>
      <c r="M13007" t="s">
        <v>17</v>
      </c>
      <c r="N13007" t="str">
        <f>TEXT(employee_attendance_dataset[[#This Row],[Date]],"DDDD")</f>
        <v>Saturday</v>
      </c>
      <c r="O13007">
        <f>IF(employee_attendance_dataset[[#This Row],[Leave_Type]]="",0,1)</f>
        <v>0</v>
      </c>
    </row>
    <row r="13008" spans="1:15" x14ac:dyDescent="0.25">
      <c r="A13008" t="s">
        <v>88</v>
      </c>
      <c r="B13008" t="s">
        <v>89</v>
      </c>
      <c r="C13008" t="s">
        <v>33</v>
      </c>
      <c r="D13008" s="1">
        <v>45647</v>
      </c>
      <c r="E13008" t="s">
        <v>59</v>
      </c>
      <c r="F13008" s="2"/>
      <c r="G13008" s="2"/>
      <c r="H13008" t="s">
        <v>17</v>
      </c>
      <c r="I13008">
        <v>0</v>
      </c>
      <c r="J13008">
        <v>0</v>
      </c>
      <c r="K13008" t="s">
        <v>18</v>
      </c>
      <c r="L13008" t="s">
        <v>17</v>
      </c>
      <c r="M13008" t="s">
        <v>17</v>
      </c>
      <c r="N13008" t="str">
        <f>TEXT(employee_attendance_dataset[[#This Row],[Date]],"DDDD")</f>
        <v>Saturday</v>
      </c>
      <c r="O13008">
        <f>IF(employee_attendance_dataset[[#This Row],[Leave_Type]]="",0,1)</f>
        <v>0</v>
      </c>
    </row>
    <row r="13009" spans="1:15" x14ac:dyDescent="0.25">
      <c r="A13009" t="s">
        <v>90</v>
      </c>
      <c r="B13009" t="s">
        <v>91</v>
      </c>
      <c r="C13009" t="s">
        <v>33</v>
      </c>
      <c r="D13009" s="1">
        <v>45647</v>
      </c>
      <c r="E13009" t="s">
        <v>59</v>
      </c>
      <c r="F13009" s="2"/>
      <c r="G13009" s="2"/>
      <c r="H13009" t="s">
        <v>17</v>
      </c>
      <c r="I13009">
        <v>0</v>
      </c>
      <c r="J13009">
        <v>0</v>
      </c>
      <c r="K13009" t="s">
        <v>18</v>
      </c>
      <c r="L13009" t="s">
        <v>17</v>
      </c>
      <c r="M13009" t="s">
        <v>17</v>
      </c>
      <c r="N13009" t="str">
        <f>TEXT(employee_attendance_dataset[[#This Row],[Date]],"DDDD")</f>
        <v>Saturday</v>
      </c>
      <c r="O13009">
        <f>IF(employee_attendance_dataset[[#This Row],[Leave_Type]]="",0,1)</f>
        <v>0</v>
      </c>
    </row>
    <row r="13010" spans="1:15" x14ac:dyDescent="0.25">
      <c r="A13010" t="s">
        <v>92</v>
      </c>
      <c r="B13010" t="s">
        <v>93</v>
      </c>
      <c r="C13010" t="s">
        <v>15</v>
      </c>
      <c r="D13010" s="1">
        <v>45647</v>
      </c>
      <c r="E13010" t="s">
        <v>59</v>
      </c>
      <c r="F13010" s="2"/>
      <c r="G13010" s="2"/>
      <c r="H13010" t="s">
        <v>17</v>
      </c>
      <c r="I13010">
        <v>0</v>
      </c>
      <c r="J13010">
        <v>0</v>
      </c>
      <c r="K13010" t="s">
        <v>18</v>
      </c>
      <c r="L13010" t="s">
        <v>17</v>
      </c>
      <c r="M13010" t="s">
        <v>17</v>
      </c>
      <c r="N13010" t="str">
        <f>TEXT(employee_attendance_dataset[[#This Row],[Date]],"DDDD")</f>
        <v>Saturday</v>
      </c>
      <c r="O13010">
        <f>IF(employee_attendance_dataset[[#This Row],[Leave_Type]]="",0,1)</f>
        <v>0</v>
      </c>
    </row>
    <row r="13011" spans="1:15" x14ac:dyDescent="0.25">
      <c r="A13011" t="s">
        <v>94</v>
      </c>
      <c r="B13011" t="s">
        <v>95</v>
      </c>
      <c r="C13011" t="s">
        <v>24</v>
      </c>
      <c r="D13011" s="1">
        <v>45647</v>
      </c>
      <c r="E13011" t="s">
        <v>59</v>
      </c>
      <c r="F13011" s="2"/>
      <c r="G13011" s="2"/>
      <c r="H13011" t="s">
        <v>17</v>
      </c>
      <c r="I13011">
        <v>0</v>
      </c>
      <c r="J13011">
        <v>0</v>
      </c>
      <c r="K13011" t="s">
        <v>18</v>
      </c>
      <c r="L13011" t="s">
        <v>17</v>
      </c>
      <c r="M13011" t="s">
        <v>17</v>
      </c>
      <c r="N13011" t="str">
        <f>TEXT(employee_attendance_dataset[[#This Row],[Date]],"DDDD")</f>
        <v>Saturday</v>
      </c>
      <c r="O13011">
        <f>IF(employee_attendance_dataset[[#This Row],[Leave_Type]]="",0,1)</f>
        <v>0</v>
      </c>
    </row>
    <row r="13012" spans="1:15" x14ac:dyDescent="0.25">
      <c r="A13012" t="s">
        <v>96</v>
      </c>
      <c r="B13012" t="s">
        <v>97</v>
      </c>
      <c r="C13012" t="s">
        <v>21</v>
      </c>
      <c r="D13012" s="1">
        <v>45647</v>
      </c>
      <c r="E13012" t="s">
        <v>59</v>
      </c>
      <c r="F13012" s="2"/>
      <c r="G13012" s="2"/>
      <c r="H13012" t="s">
        <v>17</v>
      </c>
      <c r="I13012">
        <v>0</v>
      </c>
      <c r="J13012">
        <v>0</v>
      </c>
      <c r="K13012" t="s">
        <v>18</v>
      </c>
      <c r="L13012" t="s">
        <v>17</v>
      </c>
      <c r="M13012" t="s">
        <v>17</v>
      </c>
      <c r="N13012" t="str">
        <f>TEXT(employee_attendance_dataset[[#This Row],[Date]],"DDDD")</f>
        <v>Saturday</v>
      </c>
      <c r="O13012">
        <f>IF(employee_attendance_dataset[[#This Row],[Leave_Type]]="",0,1)</f>
        <v>0</v>
      </c>
    </row>
    <row r="13013" spans="1:15" x14ac:dyDescent="0.25">
      <c r="A13013" t="s">
        <v>98</v>
      </c>
      <c r="B13013" t="s">
        <v>99</v>
      </c>
      <c r="C13013" t="s">
        <v>27</v>
      </c>
      <c r="D13013" s="1">
        <v>45647</v>
      </c>
      <c r="E13013" t="s">
        <v>59</v>
      </c>
      <c r="F13013" s="2"/>
      <c r="G13013" s="2"/>
      <c r="H13013" t="s">
        <v>17</v>
      </c>
      <c r="I13013">
        <v>0</v>
      </c>
      <c r="J13013">
        <v>0</v>
      </c>
      <c r="K13013" t="s">
        <v>18</v>
      </c>
      <c r="L13013" t="s">
        <v>17</v>
      </c>
      <c r="M13013" t="s">
        <v>17</v>
      </c>
      <c r="N13013" t="str">
        <f>TEXT(employee_attendance_dataset[[#This Row],[Date]],"DDDD")</f>
        <v>Saturday</v>
      </c>
      <c r="O13013">
        <f>IF(employee_attendance_dataset[[#This Row],[Leave_Type]]="",0,1)</f>
        <v>0</v>
      </c>
    </row>
    <row r="13014" spans="1:15" x14ac:dyDescent="0.25">
      <c r="A13014" t="s">
        <v>100</v>
      </c>
      <c r="B13014" t="s">
        <v>101</v>
      </c>
      <c r="C13014" t="s">
        <v>50</v>
      </c>
      <c r="D13014" s="1">
        <v>45647</v>
      </c>
      <c r="E13014" t="s">
        <v>59</v>
      </c>
      <c r="F13014" s="2"/>
      <c r="G13014" s="2"/>
      <c r="H13014" t="s">
        <v>17</v>
      </c>
      <c r="I13014">
        <v>0</v>
      </c>
      <c r="J13014">
        <v>0</v>
      </c>
      <c r="K13014" t="s">
        <v>18</v>
      </c>
      <c r="L13014" t="s">
        <v>17</v>
      </c>
      <c r="M13014" t="s">
        <v>17</v>
      </c>
      <c r="N13014" t="str">
        <f>TEXT(employee_attendance_dataset[[#This Row],[Date]],"DDDD")</f>
        <v>Saturday</v>
      </c>
      <c r="O13014">
        <f>IF(employee_attendance_dataset[[#This Row],[Leave_Type]]="",0,1)</f>
        <v>0</v>
      </c>
    </row>
    <row r="13015" spans="1:15" x14ac:dyDescent="0.25">
      <c r="A13015" t="s">
        <v>102</v>
      </c>
      <c r="B13015" t="s">
        <v>103</v>
      </c>
      <c r="C13015" t="s">
        <v>47</v>
      </c>
      <c r="D13015" s="1">
        <v>45647</v>
      </c>
      <c r="E13015" t="s">
        <v>59</v>
      </c>
      <c r="F13015" s="2"/>
      <c r="G13015" s="2"/>
      <c r="H13015" t="s">
        <v>17</v>
      </c>
      <c r="I13015">
        <v>0</v>
      </c>
      <c r="J13015">
        <v>0</v>
      </c>
      <c r="K13015" t="s">
        <v>18</v>
      </c>
      <c r="L13015" t="s">
        <v>17</v>
      </c>
      <c r="M13015" t="s">
        <v>17</v>
      </c>
      <c r="N13015" t="str">
        <f>TEXT(employee_attendance_dataset[[#This Row],[Date]],"DDDD")</f>
        <v>Saturday</v>
      </c>
      <c r="O13015">
        <f>IF(employee_attendance_dataset[[#This Row],[Leave_Type]]="",0,1)</f>
        <v>0</v>
      </c>
    </row>
    <row r="13016" spans="1:15" x14ac:dyDescent="0.25">
      <c r="A13016" t="s">
        <v>104</v>
      </c>
      <c r="B13016" t="s">
        <v>105</v>
      </c>
      <c r="C13016" t="s">
        <v>24</v>
      </c>
      <c r="D13016" s="1">
        <v>45647</v>
      </c>
      <c r="E13016" t="s">
        <v>59</v>
      </c>
      <c r="F13016" s="2"/>
      <c r="G13016" s="2"/>
      <c r="H13016" t="s">
        <v>17</v>
      </c>
      <c r="I13016">
        <v>0</v>
      </c>
      <c r="J13016">
        <v>0</v>
      </c>
      <c r="K13016" t="s">
        <v>18</v>
      </c>
      <c r="L13016" t="s">
        <v>17</v>
      </c>
      <c r="M13016" t="s">
        <v>17</v>
      </c>
      <c r="N13016" t="str">
        <f>TEXT(employee_attendance_dataset[[#This Row],[Date]],"DDDD")</f>
        <v>Saturday</v>
      </c>
      <c r="O13016">
        <f>IF(employee_attendance_dataset[[#This Row],[Leave_Type]]="",0,1)</f>
        <v>0</v>
      </c>
    </row>
    <row r="13017" spans="1:15" x14ac:dyDescent="0.25">
      <c r="A13017" t="s">
        <v>106</v>
      </c>
      <c r="B13017" t="s">
        <v>107</v>
      </c>
      <c r="C13017" t="s">
        <v>50</v>
      </c>
      <c r="D13017" s="1">
        <v>45647</v>
      </c>
      <c r="E13017" t="s">
        <v>59</v>
      </c>
      <c r="F13017" s="2"/>
      <c r="G13017" s="2"/>
      <c r="H13017" t="s">
        <v>17</v>
      </c>
      <c r="I13017">
        <v>0</v>
      </c>
      <c r="J13017">
        <v>0</v>
      </c>
      <c r="K13017" t="s">
        <v>18</v>
      </c>
      <c r="L13017" t="s">
        <v>17</v>
      </c>
      <c r="M13017" t="s">
        <v>17</v>
      </c>
      <c r="N13017" t="str">
        <f>TEXT(employee_attendance_dataset[[#This Row],[Date]],"DDDD")</f>
        <v>Saturday</v>
      </c>
      <c r="O13017">
        <f>IF(employee_attendance_dataset[[#This Row],[Leave_Type]]="",0,1)</f>
        <v>0</v>
      </c>
    </row>
    <row r="13018" spans="1:15" x14ac:dyDescent="0.25">
      <c r="A13018" t="s">
        <v>108</v>
      </c>
      <c r="B13018" t="s">
        <v>109</v>
      </c>
      <c r="C13018" t="s">
        <v>50</v>
      </c>
      <c r="D13018" s="1">
        <v>45647</v>
      </c>
      <c r="E13018" t="s">
        <v>59</v>
      </c>
      <c r="F13018" s="2"/>
      <c r="G13018" s="2"/>
      <c r="H13018" t="s">
        <v>17</v>
      </c>
      <c r="I13018">
        <v>0</v>
      </c>
      <c r="J13018">
        <v>0</v>
      </c>
      <c r="K13018" t="s">
        <v>18</v>
      </c>
      <c r="L13018" t="s">
        <v>17</v>
      </c>
      <c r="M13018" t="s">
        <v>17</v>
      </c>
      <c r="N13018" t="str">
        <f>TEXT(employee_attendance_dataset[[#This Row],[Date]],"DDDD")</f>
        <v>Saturday</v>
      </c>
      <c r="O13018">
        <f>IF(employee_attendance_dataset[[#This Row],[Leave_Type]]="",0,1)</f>
        <v>0</v>
      </c>
    </row>
    <row r="13019" spans="1:15" x14ac:dyDescent="0.25">
      <c r="A13019" t="s">
        <v>110</v>
      </c>
      <c r="B13019" t="s">
        <v>111</v>
      </c>
      <c r="C13019" t="s">
        <v>50</v>
      </c>
      <c r="D13019" s="1">
        <v>45647</v>
      </c>
      <c r="E13019" t="s">
        <v>59</v>
      </c>
      <c r="F13019" s="2"/>
      <c r="G13019" s="2"/>
      <c r="H13019" t="s">
        <v>17</v>
      </c>
      <c r="I13019">
        <v>0</v>
      </c>
      <c r="J13019">
        <v>0</v>
      </c>
      <c r="K13019" t="s">
        <v>18</v>
      </c>
      <c r="L13019" t="s">
        <v>17</v>
      </c>
      <c r="M13019" t="s">
        <v>17</v>
      </c>
      <c r="N13019" t="str">
        <f>TEXT(employee_attendance_dataset[[#This Row],[Date]],"DDDD")</f>
        <v>Saturday</v>
      </c>
      <c r="O13019">
        <f>IF(employee_attendance_dataset[[#This Row],[Leave_Type]]="",0,1)</f>
        <v>0</v>
      </c>
    </row>
    <row r="13020" spans="1:15" x14ac:dyDescent="0.25">
      <c r="A13020" t="s">
        <v>114</v>
      </c>
      <c r="B13020" t="s">
        <v>115</v>
      </c>
      <c r="C13020" t="s">
        <v>21</v>
      </c>
      <c r="D13020" s="1">
        <v>45647</v>
      </c>
      <c r="E13020" t="s">
        <v>59</v>
      </c>
      <c r="F13020" s="2"/>
      <c r="G13020" s="2"/>
      <c r="H13020" t="s">
        <v>17</v>
      </c>
      <c r="I13020">
        <v>0</v>
      </c>
      <c r="J13020">
        <v>0</v>
      </c>
      <c r="K13020" t="s">
        <v>18</v>
      </c>
      <c r="L13020" t="s">
        <v>17</v>
      </c>
      <c r="M13020" t="s">
        <v>17</v>
      </c>
      <c r="N13020" t="str">
        <f>TEXT(employee_attendance_dataset[[#This Row],[Date]],"DDDD")</f>
        <v>Saturday</v>
      </c>
      <c r="O13020">
        <f>IF(employee_attendance_dataset[[#This Row],[Leave_Type]]="",0,1)</f>
        <v>0</v>
      </c>
    </row>
    <row r="13021" spans="1:15" x14ac:dyDescent="0.25">
      <c r="A13021" t="s">
        <v>116</v>
      </c>
      <c r="B13021" t="s">
        <v>117</v>
      </c>
      <c r="C13021" t="s">
        <v>33</v>
      </c>
      <c r="D13021" s="1">
        <v>45647</v>
      </c>
      <c r="E13021" t="s">
        <v>59</v>
      </c>
      <c r="F13021" s="2"/>
      <c r="G13021" s="2"/>
      <c r="H13021" t="s">
        <v>17</v>
      </c>
      <c r="I13021">
        <v>0</v>
      </c>
      <c r="J13021">
        <v>0</v>
      </c>
      <c r="K13021" t="s">
        <v>18</v>
      </c>
      <c r="L13021" t="s">
        <v>17</v>
      </c>
      <c r="M13021" t="s">
        <v>17</v>
      </c>
      <c r="N13021" t="str">
        <f>TEXT(employee_attendance_dataset[[#This Row],[Date]],"DDDD")</f>
        <v>Saturday</v>
      </c>
      <c r="O13021">
        <f>IF(employee_attendance_dataset[[#This Row],[Leave_Type]]="",0,1)</f>
        <v>0</v>
      </c>
    </row>
    <row r="13022" spans="1:15" x14ac:dyDescent="0.25">
      <c r="A13022" t="s">
        <v>118</v>
      </c>
      <c r="B13022" t="s">
        <v>119</v>
      </c>
      <c r="C13022" t="s">
        <v>15</v>
      </c>
      <c r="D13022" s="1">
        <v>45647</v>
      </c>
      <c r="E13022" t="s">
        <v>59</v>
      </c>
      <c r="F13022" s="2"/>
      <c r="G13022" s="2"/>
      <c r="H13022" t="s">
        <v>17</v>
      </c>
      <c r="I13022">
        <v>0</v>
      </c>
      <c r="J13022">
        <v>0</v>
      </c>
      <c r="K13022" t="s">
        <v>18</v>
      </c>
      <c r="L13022" t="s">
        <v>17</v>
      </c>
      <c r="M13022" t="s">
        <v>17</v>
      </c>
      <c r="N13022" t="str">
        <f>TEXT(employee_attendance_dataset[[#This Row],[Date]],"DDDD")</f>
        <v>Saturday</v>
      </c>
      <c r="O13022">
        <f>IF(employee_attendance_dataset[[#This Row],[Leave_Type]]="",0,1)</f>
        <v>0</v>
      </c>
    </row>
    <row r="13023" spans="1:15" x14ac:dyDescent="0.25">
      <c r="A13023" t="s">
        <v>120</v>
      </c>
      <c r="B13023" t="s">
        <v>121</v>
      </c>
      <c r="C13023" t="s">
        <v>24</v>
      </c>
      <c r="D13023" s="1">
        <v>45647</v>
      </c>
      <c r="E13023" t="s">
        <v>59</v>
      </c>
      <c r="F13023" s="2"/>
      <c r="G13023" s="2"/>
      <c r="H13023" t="s">
        <v>17</v>
      </c>
      <c r="I13023">
        <v>0</v>
      </c>
      <c r="J13023">
        <v>0</v>
      </c>
      <c r="K13023" t="s">
        <v>18</v>
      </c>
      <c r="L13023" t="s">
        <v>17</v>
      </c>
      <c r="M13023" t="s">
        <v>17</v>
      </c>
      <c r="N13023" t="str">
        <f>TEXT(employee_attendance_dataset[[#This Row],[Date]],"DDDD")</f>
        <v>Saturday</v>
      </c>
      <c r="O13023">
        <f>IF(employee_attendance_dataset[[#This Row],[Leave_Type]]="",0,1)</f>
        <v>0</v>
      </c>
    </row>
    <row r="13024" spans="1:15" x14ac:dyDescent="0.25">
      <c r="A13024" t="s">
        <v>122</v>
      </c>
      <c r="B13024" t="s">
        <v>123</v>
      </c>
      <c r="C13024" t="s">
        <v>33</v>
      </c>
      <c r="D13024" s="1">
        <v>45647</v>
      </c>
      <c r="E13024" t="s">
        <v>59</v>
      </c>
      <c r="F13024" s="2"/>
      <c r="G13024" s="2"/>
      <c r="H13024" t="s">
        <v>17</v>
      </c>
      <c r="I13024">
        <v>0</v>
      </c>
      <c r="J13024">
        <v>0</v>
      </c>
      <c r="K13024" t="s">
        <v>18</v>
      </c>
      <c r="L13024" t="s">
        <v>17</v>
      </c>
      <c r="M13024" t="s">
        <v>17</v>
      </c>
      <c r="N13024" t="str">
        <f>TEXT(employee_attendance_dataset[[#This Row],[Date]],"DDDD")</f>
        <v>Saturday</v>
      </c>
      <c r="O13024">
        <f>IF(employee_attendance_dataset[[#This Row],[Leave_Type]]="",0,1)</f>
        <v>0</v>
      </c>
    </row>
    <row r="13025" spans="1:15" x14ac:dyDescent="0.25">
      <c r="A13025" t="s">
        <v>124</v>
      </c>
      <c r="B13025" t="s">
        <v>125</v>
      </c>
      <c r="C13025" t="s">
        <v>24</v>
      </c>
      <c r="D13025" s="1">
        <v>45647</v>
      </c>
      <c r="E13025" t="s">
        <v>59</v>
      </c>
      <c r="F13025" s="2"/>
      <c r="G13025" s="2"/>
      <c r="H13025" t="s">
        <v>17</v>
      </c>
      <c r="I13025">
        <v>0</v>
      </c>
      <c r="J13025">
        <v>0</v>
      </c>
      <c r="K13025" t="s">
        <v>18</v>
      </c>
      <c r="L13025" t="s">
        <v>17</v>
      </c>
      <c r="M13025" t="s">
        <v>17</v>
      </c>
      <c r="N13025" t="str">
        <f>TEXT(employee_attendance_dataset[[#This Row],[Date]],"DDDD")</f>
        <v>Saturday</v>
      </c>
      <c r="O13025">
        <f>IF(employee_attendance_dataset[[#This Row],[Leave_Type]]="",0,1)</f>
        <v>0</v>
      </c>
    </row>
    <row r="13026" spans="1:15" x14ac:dyDescent="0.25">
      <c r="A13026" t="s">
        <v>126</v>
      </c>
      <c r="B13026" t="s">
        <v>127</v>
      </c>
      <c r="C13026" t="s">
        <v>27</v>
      </c>
      <c r="D13026" s="1">
        <v>45647</v>
      </c>
      <c r="E13026" t="s">
        <v>59</v>
      </c>
      <c r="F13026" s="2"/>
      <c r="G13026" s="2"/>
      <c r="H13026" t="s">
        <v>17</v>
      </c>
      <c r="I13026">
        <v>0</v>
      </c>
      <c r="J13026">
        <v>0</v>
      </c>
      <c r="K13026" t="s">
        <v>18</v>
      </c>
      <c r="L13026" t="s">
        <v>17</v>
      </c>
      <c r="M13026" t="s">
        <v>17</v>
      </c>
      <c r="N13026" t="str">
        <f>TEXT(employee_attendance_dataset[[#This Row],[Date]],"DDDD")</f>
        <v>Saturday</v>
      </c>
      <c r="O13026">
        <f>IF(employee_attendance_dataset[[#This Row],[Leave_Type]]="",0,1)</f>
        <v>0</v>
      </c>
    </row>
    <row r="13027" spans="1:15" x14ac:dyDescent="0.25">
      <c r="A13027" t="s">
        <v>128</v>
      </c>
      <c r="B13027" t="s">
        <v>129</v>
      </c>
      <c r="C13027" t="s">
        <v>36</v>
      </c>
      <c r="D13027" s="1">
        <v>45647</v>
      </c>
      <c r="E13027" t="s">
        <v>59</v>
      </c>
      <c r="F13027" s="2"/>
      <c r="G13027" s="2"/>
      <c r="H13027" t="s">
        <v>17</v>
      </c>
      <c r="I13027">
        <v>0</v>
      </c>
      <c r="J13027">
        <v>0</v>
      </c>
      <c r="K13027" t="s">
        <v>18</v>
      </c>
      <c r="L13027" t="s">
        <v>17</v>
      </c>
      <c r="M13027" t="s">
        <v>17</v>
      </c>
      <c r="N13027" t="str">
        <f>TEXT(employee_attendance_dataset[[#This Row],[Date]],"DDDD")</f>
        <v>Saturday</v>
      </c>
      <c r="O13027">
        <f>IF(employee_attendance_dataset[[#This Row],[Leave_Type]]="",0,1)</f>
        <v>0</v>
      </c>
    </row>
    <row r="13028" spans="1:15" x14ac:dyDescent="0.25">
      <c r="A13028" t="s">
        <v>130</v>
      </c>
      <c r="B13028" t="s">
        <v>131</v>
      </c>
      <c r="C13028" t="s">
        <v>47</v>
      </c>
      <c r="D13028" s="1">
        <v>45647</v>
      </c>
      <c r="E13028" t="s">
        <v>59</v>
      </c>
      <c r="F13028" s="2"/>
      <c r="G13028" s="2"/>
      <c r="H13028" t="s">
        <v>17</v>
      </c>
      <c r="I13028">
        <v>0</v>
      </c>
      <c r="J13028">
        <v>0</v>
      </c>
      <c r="K13028" t="s">
        <v>18</v>
      </c>
      <c r="L13028" t="s">
        <v>17</v>
      </c>
      <c r="M13028" t="s">
        <v>17</v>
      </c>
      <c r="N13028" t="str">
        <f>TEXT(employee_attendance_dataset[[#This Row],[Date]],"DDDD")</f>
        <v>Saturday</v>
      </c>
      <c r="O13028">
        <f>IF(employee_attendance_dataset[[#This Row],[Leave_Type]]="",0,1)</f>
        <v>0</v>
      </c>
    </row>
    <row r="13029" spans="1:15" x14ac:dyDescent="0.25">
      <c r="A13029" t="s">
        <v>132</v>
      </c>
      <c r="B13029" t="s">
        <v>133</v>
      </c>
      <c r="C13029" t="s">
        <v>33</v>
      </c>
      <c r="D13029" s="1">
        <v>45647</v>
      </c>
      <c r="E13029" t="s">
        <v>59</v>
      </c>
      <c r="F13029" s="2"/>
      <c r="G13029" s="2"/>
      <c r="H13029" t="s">
        <v>17</v>
      </c>
      <c r="I13029">
        <v>0</v>
      </c>
      <c r="J13029">
        <v>0</v>
      </c>
      <c r="K13029" t="s">
        <v>18</v>
      </c>
      <c r="L13029" t="s">
        <v>17</v>
      </c>
      <c r="M13029" t="s">
        <v>17</v>
      </c>
      <c r="N13029" t="str">
        <f>TEXT(employee_attendance_dataset[[#This Row],[Date]],"DDDD")</f>
        <v>Saturday</v>
      </c>
      <c r="O13029">
        <f>IF(employee_attendance_dataset[[#This Row],[Leave_Type]]="",0,1)</f>
        <v>0</v>
      </c>
    </row>
    <row r="13030" spans="1:15" x14ac:dyDescent="0.25">
      <c r="A13030" t="s">
        <v>134</v>
      </c>
      <c r="B13030" t="s">
        <v>135</v>
      </c>
      <c r="C13030" t="s">
        <v>36</v>
      </c>
      <c r="D13030" s="1">
        <v>45647</v>
      </c>
      <c r="E13030" t="s">
        <v>16</v>
      </c>
      <c r="F13030" s="2">
        <v>0.38333333333333336</v>
      </c>
      <c r="G13030" s="2">
        <v>0.58611111111111114</v>
      </c>
      <c r="H13030" t="s">
        <v>17</v>
      </c>
      <c r="I13030">
        <v>4.87</v>
      </c>
      <c r="J13030">
        <v>0</v>
      </c>
      <c r="K13030" t="s">
        <v>18</v>
      </c>
      <c r="L13030" t="s">
        <v>17</v>
      </c>
      <c r="M13030" t="s">
        <v>17</v>
      </c>
      <c r="N13030" t="str">
        <f>TEXT(employee_attendance_dataset[[#This Row],[Date]],"DDDD")</f>
        <v>Saturday</v>
      </c>
      <c r="O13030">
        <f>IF(employee_attendance_dataset[[#This Row],[Leave_Type]]="",0,1)</f>
        <v>0</v>
      </c>
    </row>
    <row r="13031" spans="1:15" x14ac:dyDescent="0.25">
      <c r="A13031" t="s">
        <v>136</v>
      </c>
      <c r="B13031" t="s">
        <v>137</v>
      </c>
      <c r="C13031" t="s">
        <v>33</v>
      </c>
      <c r="D13031" s="1">
        <v>45647</v>
      </c>
      <c r="E13031" t="s">
        <v>59</v>
      </c>
      <c r="F13031" s="2"/>
      <c r="G13031" s="2"/>
      <c r="H13031" t="s">
        <v>17</v>
      </c>
      <c r="I13031">
        <v>0</v>
      </c>
      <c r="J13031">
        <v>0</v>
      </c>
      <c r="K13031" t="s">
        <v>18</v>
      </c>
      <c r="L13031" t="s">
        <v>17</v>
      </c>
      <c r="M13031" t="s">
        <v>17</v>
      </c>
      <c r="N13031" t="str">
        <f>TEXT(employee_attendance_dataset[[#This Row],[Date]],"DDDD")</f>
        <v>Saturday</v>
      </c>
      <c r="O13031">
        <f>IF(employee_attendance_dataset[[#This Row],[Leave_Type]]="",0,1)</f>
        <v>0</v>
      </c>
    </row>
    <row r="13032" spans="1:15" x14ac:dyDescent="0.25">
      <c r="A13032" t="s">
        <v>138</v>
      </c>
      <c r="B13032" t="s">
        <v>139</v>
      </c>
      <c r="C13032" t="s">
        <v>50</v>
      </c>
      <c r="D13032" s="1">
        <v>45647</v>
      </c>
      <c r="E13032" t="s">
        <v>59</v>
      </c>
      <c r="F13032" s="2"/>
      <c r="G13032" s="2"/>
      <c r="H13032" t="s">
        <v>17</v>
      </c>
      <c r="I13032">
        <v>0</v>
      </c>
      <c r="J13032">
        <v>0</v>
      </c>
      <c r="K13032" t="s">
        <v>18</v>
      </c>
      <c r="L13032" t="s">
        <v>17</v>
      </c>
      <c r="M13032" t="s">
        <v>17</v>
      </c>
      <c r="N13032" t="str">
        <f>TEXT(employee_attendance_dataset[[#This Row],[Date]],"DDDD")</f>
        <v>Saturday</v>
      </c>
      <c r="O13032">
        <f>IF(employee_attendance_dataset[[#This Row],[Leave_Type]]="",0,1)</f>
        <v>0</v>
      </c>
    </row>
    <row r="13033" spans="1:15" x14ac:dyDescent="0.25">
      <c r="A13033" t="s">
        <v>140</v>
      </c>
      <c r="B13033" t="s">
        <v>141</v>
      </c>
      <c r="C13033" t="s">
        <v>15</v>
      </c>
      <c r="D13033" s="1">
        <v>45647</v>
      </c>
      <c r="E13033" t="s">
        <v>59</v>
      </c>
      <c r="F13033" s="2"/>
      <c r="G13033" s="2"/>
      <c r="H13033" t="s">
        <v>17</v>
      </c>
      <c r="I13033">
        <v>0</v>
      </c>
      <c r="J13033">
        <v>0</v>
      </c>
      <c r="K13033" t="s">
        <v>18</v>
      </c>
      <c r="L13033" t="s">
        <v>17</v>
      </c>
      <c r="M13033" t="s">
        <v>17</v>
      </c>
      <c r="N13033" t="str">
        <f>TEXT(employee_attendance_dataset[[#This Row],[Date]],"DDDD")</f>
        <v>Saturday</v>
      </c>
      <c r="O13033">
        <f>IF(employee_attendance_dataset[[#This Row],[Leave_Type]]="",0,1)</f>
        <v>0</v>
      </c>
    </row>
    <row r="13034" spans="1:15" x14ac:dyDescent="0.25">
      <c r="A13034" t="s">
        <v>142</v>
      </c>
      <c r="B13034" t="s">
        <v>143</v>
      </c>
      <c r="C13034" t="s">
        <v>15</v>
      </c>
      <c r="D13034" s="1">
        <v>45647</v>
      </c>
      <c r="E13034" t="s">
        <v>59</v>
      </c>
      <c r="F13034" s="2"/>
      <c r="G13034" s="2"/>
      <c r="H13034" t="s">
        <v>17</v>
      </c>
      <c r="I13034">
        <v>0</v>
      </c>
      <c r="J13034">
        <v>0</v>
      </c>
      <c r="K13034" t="s">
        <v>18</v>
      </c>
      <c r="L13034" t="s">
        <v>17</v>
      </c>
      <c r="M13034" t="s">
        <v>17</v>
      </c>
      <c r="N13034" t="str">
        <f>TEXT(employee_attendance_dataset[[#This Row],[Date]],"DDDD")</f>
        <v>Saturday</v>
      </c>
      <c r="O13034">
        <f>IF(employee_attendance_dataset[[#This Row],[Leave_Type]]="",0,1)</f>
        <v>0</v>
      </c>
    </row>
    <row r="13035" spans="1:15" x14ac:dyDescent="0.25">
      <c r="A13035" t="s">
        <v>144</v>
      </c>
      <c r="B13035" t="s">
        <v>145</v>
      </c>
      <c r="C13035" t="s">
        <v>33</v>
      </c>
      <c r="D13035" s="1">
        <v>45647</v>
      </c>
      <c r="E13035" t="s">
        <v>59</v>
      </c>
      <c r="F13035" s="2"/>
      <c r="G13035" s="2"/>
      <c r="H13035" t="s">
        <v>17</v>
      </c>
      <c r="I13035">
        <v>0</v>
      </c>
      <c r="J13035">
        <v>0</v>
      </c>
      <c r="K13035" t="s">
        <v>18</v>
      </c>
      <c r="L13035" t="s">
        <v>17</v>
      </c>
      <c r="M13035" t="s">
        <v>17</v>
      </c>
      <c r="N13035" t="str">
        <f>TEXT(employee_attendance_dataset[[#This Row],[Date]],"DDDD")</f>
        <v>Saturday</v>
      </c>
      <c r="O13035">
        <f>IF(employee_attendance_dataset[[#This Row],[Leave_Type]]="",0,1)</f>
        <v>0</v>
      </c>
    </row>
    <row r="13036" spans="1:15" x14ac:dyDescent="0.25">
      <c r="A13036" t="s">
        <v>146</v>
      </c>
      <c r="B13036" t="s">
        <v>147</v>
      </c>
      <c r="C13036" t="s">
        <v>47</v>
      </c>
      <c r="D13036" s="1">
        <v>45647</v>
      </c>
      <c r="E13036" t="s">
        <v>59</v>
      </c>
      <c r="F13036" s="2"/>
      <c r="G13036" s="2"/>
      <c r="H13036" t="s">
        <v>17</v>
      </c>
      <c r="I13036">
        <v>0</v>
      </c>
      <c r="J13036">
        <v>0</v>
      </c>
      <c r="K13036" t="s">
        <v>18</v>
      </c>
      <c r="L13036" t="s">
        <v>17</v>
      </c>
      <c r="M13036" t="s">
        <v>17</v>
      </c>
      <c r="N13036" t="str">
        <f>TEXT(employee_attendance_dataset[[#This Row],[Date]],"DDDD")</f>
        <v>Saturday</v>
      </c>
      <c r="O13036">
        <f>IF(employee_attendance_dataset[[#This Row],[Leave_Type]]="",0,1)</f>
        <v>0</v>
      </c>
    </row>
    <row r="13037" spans="1:15" x14ac:dyDescent="0.25">
      <c r="A13037" t="s">
        <v>148</v>
      </c>
      <c r="B13037" t="s">
        <v>149</v>
      </c>
      <c r="C13037" t="s">
        <v>24</v>
      </c>
      <c r="D13037" s="1">
        <v>45647</v>
      </c>
      <c r="E13037" t="s">
        <v>59</v>
      </c>
      <c r="F13037" s="2"/>
      <c r="G13037" s="2"/>
      <c r="H13037" t="s">
        <v>17</v>
      </c>
      <c r="I13037">
        <v>0</v>
      </c>
      <c r="J13037">
        <v>0</v>
      </c>
      <c r="K13037" t="s">
        <v>18</v>
      </c>
      <c r="L13037" t="s">
        <v>17</v>
      </c>
      <c r="M13037" t="s">
        <v>17</v>
      </c>
      <c r="N13037" t="str">
        <f>TEXT(employee_attendance_dataset[[#This Row],[Date]],"DDDD")</f>
        <v>Saturday</v>
      </c>
      <c r="O13037">
        <f>IF(employee_attendance_dataset[[#This Row],[Leave_Type]]="",0,1)</f>
        <v>0</v>
      </c>
    </row>
    <row r="13038" spans="1:15" x14ac:dyDescent="0.25">
      <c r="A13038" t="s">
        <v>150</v>
      </c>
      <c r="B13038" t="s">
        <v>151</v>
      </c>
      <c r="C13038" t="s">
        <v>50</v>
      </c>
      <c r="D13038" s="1">
        <v>45647</v>
      </c>
      <c r="E13038" t="s">
        <v>59</v>
      </c>
      <c r="F13038" s="2"/>
      <c r="G13038" s="2"/>
      <c r="H13038" t="s">
        <v>17</v>
      </c>
      <c r="I13038">
        <v>0</v>
      </c>
      <c r="J13038">
        <v>0</v>
      </c>
      <c r="K13038" t="s">
        <v>18</v>
      </c>
      <c r="L13038" t="s">
        <v>17</v>
      </c>
      <c r="M13038" t="s">
        <v>17</v>
      </c>
      <c r="N13038" t="str">
        <f>TEXT(employee_attendance_dataset[[#This Row],[Date]],"DDDD")</f>
        <v>Saturday</v>
      </c>
      <c r="O13038">
        <f>IF(employee_attendance_dataset[[#This Row],[Leave_Type]]="",0,1)</f>
        <v>0</v>
      </c>
    </row>
    <row r="13039" spans="1:15" x14ac:dyDescent="0.25">
      <c r="A13039" t="s">
        <v>152</v>
      </c>
      <c r="B13039" t="s">
        <v>153</v>
      </c>
      <c r="C13039" t="s">
        <v>27</v>
      </c>
      <c r="D13039" s="1">
        <v>45647</v>
      </c>
      <c r="E13039" t="s">
        <v>59</v>
      </c>
      <c r="F13039" s="2"/>
      <c r="G13039" s="2"/>
      <c r="H13039" t="s">
        <v>17</v>
      </c>
      <c r="I13039">
        <v>0</v>
      </c>
      <c r="J13039">
        <v>0</v>
      </c>
      <c r="K13039" t="s">
        <v>18</v>
      </c>
      <c r="L13039" t="s">
        <v>17</v>
      </c>
      <c r="M13039" t="s">
        <v>17</v>
      </c>
      <c r="N13039" t="str">
        <f>TEXT(employee_attendance_dataset[[#This Row],[Date]],"DDDD")</f>
        <v>Saturday</v>
      </c>
      <c r="O13039">
        <f>IF(employee_attendance_dataset[[#This Row],[Leave_Type]]="",0,1)</f>
        <v>0</v>
      </c>
    </row>
    <row r="13040" spans="1:15" x14ac:dyDescent="0.25">
      <c r="A13040" t="s">
        <v>154</v>
      </c>
      <c r="B13040" t="s">
        <v>155</v>
      </c>
      <c r="C13040" t="s">
        <v>15</v>
      </c>
      <c r="D13040" s="1">
        <v>45647</v>
      </c>
      <c r="E13040" t="s">
        <v>59</v>
      </c>
      <c r="F13040" s="2"/>
      <c r="G13040" s="2"/>
      <c r="H13040" t="s">
        <v>17</v>
      </c>
      <c r="I13040">
        <v>0</v>
      </c>
      <c r="J13040">
        <v>0</v>
      </c>
      <c r="K13040" t="s">
        <v>18</v>
      </c>
      <c r="L13040" t="s">
        <v>17</v>
      </c>
      <c r="M13040" t="s">
        <v>17</v>
      </c>
      <c r="N13040" t="str">
        <f>TEXT(employee_attendance_dataset[[#This Row],[Date]],"DDDD")</f>
        <v>Saturday</v>
      </c>
      <c r="O13040">
        <f>IF(employee_attendance_dataset[[#This Row],[Leave_Type]]="",0,1)</f>
        <v>0</v>
      </c>
    </row>
    <row r="13041" spans="1:15" x14ac:dyDescent="0.25">
      <c r="A13041" t="s">
        <v>156</v>
      </c>
      <c r="B13041" t="s">
        <v>157</v>
      </c>
      <c r="C13041" t="s">
        <v>47</v>
      </c>
      <c r="D13041" s="1">
        <v>45647</v>
      </c>
      <c r="E13041" t="s">
        <v>59</v>
      </c>
      <c r="F13041" s="2"/>
      <c r="G13041" s="2"/>
      <c r="H13041" t="s">
        <v>17</v>
      </c>
      <c r="I13041">
        <v>0</v>
      </c>
      <c r="J13041">
        <v>0</v>
      </c>
      <c r="K13041" t="s">
        <v>18</v>
      </c>
      <c r="L13041" t="s">
        <v>17</v>
      </c>
      <c r="M13041" t="s">
        <v>17</v>
      </c>
      <c r="N13041" t="str">
        <f>TEXT(employee_attendance_dataset[[#This Row],[Date]],"DDDD")</f>
        <v>Saturday</v>
      </c>
      <c r="O13041">
        <f>IF(employee_attendance_dataset[[#This Row],[Leave_Type]]="",0,1)</f>
        <v>0</v>
      </c>
    </row>
    <row r="13042" spans="1:15" x14ac:dyDescent="0.25">
      <c r="A13042" t="s">
        <v>158</v>
      </c>
      <c r="B13042" t="s">
        <v>159</v>
      </c>
      <c r="C13042" t="s">
        <v>36</v>
      </c>
      <c r="D13042" s="1">
        <v>45647</v>
      </c>
      <c r="E13042" t="s">
        <v>59</v>
      </c>
      <c r="F13042" s="2"/>
      <c r="G13042" s="2"/>
      <c r="H13042" t="s">
        <v>17</v>
      </c>
      <c r="I13042">
        <v>0</v>
      </c>
      <c r="J13042">
        <v>0</v>
      </c>
      <c r="K13042" t="s">
        <v>18</v>
      </c>
      <c r="L13042" t="s">
        <v>17</v>
      </c>
      <c r="M13042" t="s">
        <v>17</v>
      </c>
      <c r="N13042" t="str">
        <f>TEXT(employee_attendance_dataset[[#This Row],[Date]],"DDDD")</f>
        <v>Saturday</v>
      </c>
      <c r="O13042">
        <f>IF(employee_attendance_dataset[[#This Row],[Leave_Type]]="",0,1)</f>
        <v>0</v>
      </c>
    </row>
    <row r="13043" spans="1:15" x14ac:dyDescent="0.25">
      <c r="A13043" t="s">
        <v>160</v>
      </c>
      <c r="B13043" t="s">
        <v>161</v>
      </c>
      <c r="C13043" t="s">
        <v>36</v>
      </c>
      <c r="D13043" s="1">
        <v>45647</v>
      </c>
      <c r="E13043" t="s">
        <v>59</v>
      </c>
      <c r="F13043" s="2"/>
      <c r="G13043" s="2"/>
      <c r="H13043" t="s">
        <v>17</v>
      </c>
      <c r="I13043">
        <v>0</v>
      </c>
      <c r="J13043">
        <v>0</v>
      </c>
      <c r="K13043" t="s">
        <v>18</v>
      </c>
      <c r="L13043" t="s">
        <v>17</v>
      </c>
      <c r="M13043" t="s">
        <v>17</v>
      </c>
      <c r="N13043" t="str">
        <f>TEXT(employee_attendance_dataset[[#This Row],[Date]],"DDDD")</f>
        <v>Saturday</v>
      </c>
      <c r="O13043">
        <f>IF(employee_attendance_dataset[[#This Row],[Leave_Type]]="",0,1)</f>
        <v>0</v>
      </c>
    </row>
    <row r="13044" spans="1:15" x14ac:dyDescent="0.25">
      <c r="A13044" t="s">
        <v>162</v>
      </c>
      <c r="B13044" t="s">
        <v>163</v>
      </c>
      <c r="C13044" t="s">
        <v>50</v>
      </c>
      <c r="D13044" s="1">
        <v>45647</v>
      </c>
      <c r="E13044" t="s">
        <v>59</v>
      </c>
      <c r="F13044" s="2"/>
      <c r="G13044" s="2"/>
      <c r="H13044" t="s">
        <v>17</v>
      </c>
      <c r="I13044">
        <v>0</v>
      </c>
      <c r="J13044">
        <v>0</v>
      </c>
      <c r="K13044" t="s">
        <v>18</v>
      </c>
      <c r="L13044" t="s">
        <v>17</v>
      </c>
      <c r="M13044" t="s">
        <v>17</v>
      </c>
      <c r="N13044" t="str">
        <f>TEXT(employee_attendance_dataset[[#This Row],[Date]],"DDDD")</f>
        <v>Saturday</v>
      </c>
      <c r="O13044">
        <f>IF(employee_attendance_dataset[[#This Row],[Leave_Type]]="",0,1)</f>
        <v>0</v>
      </c>
    </row>
    <row r="13045" spans="1:15" x14ac:dyDescent="0.25">
      <c r="A13045" t="s">
        <v>164</v>
      </c>
      <c r="B13045" t="s">
        <v>165</v>
      </c>
      <c r="C13045" t="s">
        <v>47</v>
      </c>
      <c r="D13045" s="1">
        <v>45647</v>
      </c>
      <c r="E13045" t="s">
        <v>59</v>
      </c>
      <c r="F13045" s="2"/>
      <c r="G13045" s="2"/>
      <c r="H13045" t="s">
        <v>17</v>
      </c>
      <c r="I13045">
        <v>0</v>
      </c>
      <c r="J13045">
        <v>0</v>
      </c>
      <c r="K13045" t="s">
        <v>18</v>
      </c>
      <c r="L13045" t="s">
        <v>17</v>
      </c>
      <c r="M13045" t="s">
        <v>17</v>
      </c>
      <c r="N13045" t="str">
        <f>TEXT(employee_attendance_dataset[[#This Row],[Date]],"DDDD")</f>
        <v>Saturday</v>
      </c>
      <c r="O13045">
        <f>IF(employee_attendance_dataset[[#This Row],[Leave_Type]]="",0,1)</f>
        <v>0</v>
      </c>
    </row>
    <row r="13046" spans="1:15" x14ac:dyDescent="0.25">
      <c r="A13046" t="s">
        <v>166</v>
      </c>
      <c r="B13046" t="s">
        <v>167</v>
      </c>
      <c r="C13046" t="s">
        <v>27</v>
      </c>
      <c r="D13046" s="1">
        <v>45647</v>
      </c>
      <c r="E13046" t="s">
        <v>59</v>
      </c>
      <c r="F13046" s="2"/>
      <c r="G13046" s="2"/>
      <c r="H13046" t="s">
        <v>17</v>
      </c>
      <c r="I13046">
        <v>0</v>
      </c>
      <c r="J13046">
        <v>0</v>
      </c>
      <c r="K13046" t="s">
        <v>18</v>
      </c>
      <c r="L13046" t="s">
        <v>17</v>
      </c>
      <c r="M13046" t="s">
        <v>17</v>
      </c>
      <c r="N13046" t="str">
        <f>TEXT(employee_attendance_dataset[[#This Row],[Date]],"DDDD")</f>
        <v>Saturday</v>
      </c>
      <c r="O13046">
        <f>IF(employee_attendance_dataset[[#This Row],[Leave_Type]]="",0,1)</f>
        <v>0</v>
      </c>
    </row>
    <row r="13047" spans="1:15" x14ac:dyDescent="0.25">
      <c r="A13047" t="s">
        <v>168</v>
      </c>
      <c r="B13047" t="s">
        <v>169</v>
      </c>
      <c r="C13047" t="s">
        <v>24</v>
      </c>
      <c r="D13047" s="1">
        <v>45647</v>
      </c>
      <c r="E13047" t="s">
        <v>59</v>
      </c>
      <c r="F13047" s="2"/>
      <c r="G13047" s="2"/>
      <c r="H13047" t="s">
        <v>17</v>
      </c>
      <c r="I13047">
        <v>0</v>
      </c>
      <c r="J13047">
        <v>0</v>
      </c>
      <c r="K13047" t="s">
        <v>18</v>
      </c>
      <c r="L13047" t="s">
        <v>17</v>
      </c>
      <c r="M13047" t="s">
        <v>17</v>
      </c>
      <c r="N13047" t="str">
        <f>TEXT(employee_attendance_dataset[[#This Row],[Date]],"DDDD")</f>
        <v>Saturday</v>
      </c>
      <c r="O13047">
        <f>IF(employee_attendance_dataset[[#This Row],[Leave_Type]]="",0,1)</f>
        <v>0</v>
      </c>
    </row>
    <row r="13048" spans="1:15" x14ac:dyDescent="0.25">
      <c r="A13048" t="s">
        <v>170</v>
      </c>
      <c r="B13048" t="s">
        <v>171</v>
      </c>
      <c r="C13048" t="s">
        <v>21</v>
      </c>
      <c r="D13048" s="1">
        <v>45647</v>
      </c>
      <c r="E13048" t="s">
        <v>59</v>
      </c>
      <c r="F13048" s="2"/>
      <c r="G13048" s="2"/>
      <c r="H13048" t="s">
        <v>17</v>
      </c>
      <c r="I13048">
        <v>0</v>
      </c>
      <c r="J13048">
        <v>0</v>
      </c>
      <c r="K13048" t="s">
        <v>18</v>
      </c>
      <c r="L13048" t="s">
        <v>17</v>
      </c>
      <c r="M13048" t="s">
        <v>17</v>
      </c>
      <c r="N13048" t="str">
        <f>TEXT(employee_attendance_dataset[[#This Row],[Date]],"DDDD")</f>
        <v>Saturday</v>
      </c>
      <c r="O13048">
        <f>IF(employee_attendance_dataset[[#This Row],[Leave_Type]]="",0,1)</f>
        <v>0</v>
      </c>
    </row>
    <row r="13049" spans="1:15" x14ac:dyDescent="0.25">
      <c r="A13049" t="s">
        <v>173</v>
      </c>
      <c r="B13049" t="s">
        <v>174</v>
      </c>
      <c r="C13049" t="s">
        <v>47</v>
      </c>
      <c r="D13049" s="1">
        <v>45647</v>
      </c>
      <c r="E13049" t="s">
        <v>59</v>
      </c>
      <c r="F13049" s="2"/>
      <c r="G13049" s="2"/>
      <c r="H13049" t="s">
        <v>17</v>
      </c>
      <c r="I13049">
        <v>0</v>
      </c>
      <c r="J13049">
        <v>0</v>
      </c>
      <c r="K13049" t="s">
        <v>18</v>
      </c>
      <c r="L13049" t="s">
        <v>17</v>
      </c>
      <c r="M13049" t="s">
        <v>17</v>
      </c>
      <c r="N13049" t="str">
        <f>TEXT(employee_attendance_dataset[[#This Row],[Date]],"DDDD")</f>
        <v>Saturday</v>
      </c>
      <c r="O13049">
        <f>IF(employee_attendance_dataset[[#This Row],[Leave_Type]]="",0,1)</f>
        <v>0</v>
      </c>
    </row>
    <row r="13050" spans="1:15" x14ac:dyDescent="0.25">
      <c r="A13050" t="s">
        <v>175</v>
      </c>
      <c r="B13050" t="s">
        <v>176</v>
      </c>
      <c r="C13050" t="s">
        <v>21</v>
      </c>
      <c r="D13050" s="1">
        <v>45647</v>
      </c>
      <c r="E13050" t="s">
        <v>59</v>
      </c>
      <c r="F13050" s="2"/>
      <c r="G13050" s="2"/>
      <c r="H13050" t="s">
        <v>17</v>
      </c>
      <c r="I13050">
        <v>0</v>
      </c>
      <c r="J13050">
        <v>0</v>
      </c>
      <c r="K13050" t="s">
        <v>18</v>
      </c>
      <c r="L13050" t="s">
        <v>17</v>
      </c>
      <c r="M13050" t="s">
        <v>17</v>
      </c>
      <c r="N13050" t="str">
        <f>TEXT(employee_attendance_dataset[[#This Row],[Date]],"DDDD")</f>
        <v>Saturday</v>
      </c>
      <c r="O13050">
        <f>IF(employee_attendance_dataset[[#This Row],[Leave_Type]]="",0,1)</f>
        <v>0</v>
      </c>
    </row>
    <row r="13051" spans="1:15" x14ac:dyDescent="0.25">
      <c r="A13051" t="s">
        <v>177</v>
      </c>
      <c r="B13051" t="s">
        <v>178</v>
      </c>
      <c r="C13051" t="s">
        <v>24</v>
      </c>
      <c r="D13051" s="1">
        <v>45647</v>
      </c>
      <c r="E13051" t="s">
        <v>59</v>
      </c>
      <c r="F13051" s="2"/>
      <c r="G13051" s="2"/>
      <c r="H13051" t="s">
        <v>17</v>
      </c>
      <c r="I13051">
        <v>0</v>
      </c>
      <c r="J13051">
        <v>0</v>
      </c>
      <c r="K13051" t="s">
        <v>18</v>
      </c>
      <c r="L13051" t="s">
        <v>17</v>
      </c>
      <c r="M13051" t="s">
        <v>17</v>
      </c>
      <c r="N13051" t="str">
        <f>TEXT(employee_attendance_dataset[[#This Row],[Date]],"DDDD")</f>
        <v>Saturday</v>
      </c>
      <c r="O13051">
        <f>IF(employee_attendance_dataset[[#This Row],[Leave_Type]]="",0,1)</f>
        <v>0</v>
      </c>
    </row>
    <row r="13052" spans="1:15" x14ac:dyDescent="0.25">
      <c r="A13052" t="s">
        <v>13</v>
      </c>
      <c r="B13052" t="s">
        <v>14</v>
      </c>
      <c r="C13052" t="s">
        <v>15</v>
      </c>
      <c r="D13052" s="1">
        <v>45648</v>
      </c>
      <c r="E13052" t="s">
        <v>59</v>
      </c>
      <c r="F13052" s="2"/>
      <c r="G13052" s="2"/>
      <c r="H13052" t="s">
        <v>17</v>
      </c>
      <c r="I13052">
        <v>0</v>
      </c>
      <c r="J13052">
        <v>0</v>
      </c>
      <c r="K13052" t="s">
        <v>18</v>
      </c>
      <c r="L13052" t="s">
        <v>17</v>
      </c>
      <c r="M13052" t="s">
        <v>17</v>
      </c>
      <c r="N13052" t="str">
        <f>TEXT(employee_attendance_dataset[[#This Row],[Date]],"DDDD")</f>
        <v>Sunday</v>
      </c>
      <c r="O13052">
        <f>IF(employee_attendance_dataset[[#This Row],[Leave_Type]]="",0,1)</f>
        <v>0</v>
      </c>
    </row>
    <row r="13053" spans="1:15" x14ac:dyDescent="0.25">
      <c r="A13053" t="s">
        <v>19</v>
      </c>
      <c r="B13053" t="s">
        <v>20</v>
      </c>
      <c r="C13053" t="s">
        <v>21</v>
      </c>
      <c r="D13053" s="1">
        <v>45648</v>
      </c>
      <c r="E13053" t="s">
        <v>59</v>
      </c>
      <c r="F13053" s="2"/>
      <c r="G13053" s="2"/>
      <c r="H13053" t="s">
        <v>17</v>
      </c>
      <c r="I13053">
        <v>0</v>
      </c>
      <c r="J13053">
        <v>0</v>
      </c>
      <c r="K13053" t="s">
        <v>18</v>
      </c>
      <c r="L13053" t="s">
        <v>17</v>
      </c>
      <c r="M13053" t="s">
        <v>17</v>
      </c>
      <c r="N13053" t="str">
        <f>TEXT(employee_attendance_dataset[[#This Row],[Date]],"DDDD")</f>
        <v>Sunday</v>
      </c>
      <c r="O13053">
        <f>IF(employee_attendance_dataset[[#This Row],[Leave_Type]]="",0,1)</f>
        <v>0</v>
      </c>
    </row>
    <row r="13054" spans="1:15" x14ac:dyDescent="0.25">
      <c r="A13054" t="s">
        <v>22</v>
      </c>
      <c r="B13054" t="s">
        <v>23</v>
      </c>
      <c r="C13054" t="s">
        <v>24</v>
      </c>
      <c r="D13054" s="1">
        <v>45648</v>
      </c>
      <c r="E13054" t="s">
        <v>59</v>
      </c>
      <c r="F13054" s="2"/>
      <c r="G13054" s="2"/>
      <c r="H13054" t="s">
        <v>17</v>
      </c>
      <c r="I13054">
        <v>0</v>
      </c>
      <c r="J13054">
        <v>0</v>
      </c>
      <c r="K13054" t="s">
        <v>18</v>
      </c>
      <c r="L13054" t="s">
        <v>17</v>
      </c>
      <c r="M13054" t="s">
        <v>17</v>
      </c>
      <c r="N13054" t="str">
        <f>TEXT(employee_attendance_dataset[[#This Row],[Date]],"DDDD")</f>
        <v>Sunday</v>
      </c>
      <c r="O13054">
        <f>IF(employee_attendance_dataset[[#This Row],[Leave_Type]]="",0,1)</f>
        <v>0</v>
      </c>
    </row>
    <row r="13055" spans="1:15" x14ac:dyDescent="0.25">
      <c r="A13055" t="s">
        <v>25</v>
      </c>
      <c r="B13055" t="s">
        <v>26</v>
      </c>
      <c r="C13055" t="s">
        <v>27</v>
      </c>
      <c r="D13055" s="1">
        <v>45648</v>
      </c>
      <c r="E13055" t="s">
        <v>16</v>
      </c>
      <c r="F13055" s="2">
        <v>0.37569444444444444</v>
      </c>
      <c r="G13055" s="2">
        <v>0.57777777777777772</v>
      </c>
      <c r="H13055" t="s">
        <v>17</v>
      </c>
      <c r="I13055">
        <v>4.8499999999999996</v>
      </c>
      <c r="J13055">
        <v>0</v>
      </c>
      <c r="K13055" t="s">
        <v>18</v>
      </c>
      <c r="L13055" t="s">
        <v>17</v>
      </c>
      <c r="M13055" t="s">
        <v>17</v>
      </c>
      <c r="N13055" t="str">
        <f>TEXT(employee_attendance_dataset[[#This Row],[Date]],"DDDD")</f>
        <v>Sunday</v>
      </c>
      <c r="O13055">
        <f>IF(employee_attendance_dataset[[#This Row],[Leave_Type]]="",0,1)</f>
        <v>0</v>
      </c>
    </row>
    <row r="13056" spans="1:15" x14ac:dyDescent="0.25">
      <c r="A13056" t="s">
        <v>29</v>
      </c>
      <c r="B13056" t="s">
        <v>30</v>
      </c>
      <c r="C13056" t="s">
        <v>27</v>
      </c>
      <c r="D13056" s="1">
        <v>45648</v>
      </c>
      <c r="E13056" t="s">
        <v>59</v>
      </c>
      <c r="F13056" s="2"/>
      <c r="G13056" s="2"/>
      <c r="H13056" t="s">
        <v>17</v>
      </c>
      <c r="I13056">
        <v>0</v>
      </c>
      <c r="J13056">
        <v>0</v>
      </c>
      <c r="K13056" t="s">
        <v>18</v>
      </c>
      <c r="L13056" t="s">
        <v>17</v>
      </c>
      <c r="M13056" t="s">
        <v>17</v>
      </c>
      <c r="N13056" t="str">
        <f>TEXT(employee_attendance_dataset[[#This Row],[Date]],"DDDD")</f>
        <v>Sunday</v>
      </c>
      <c r="O13056">
        <f>IF(employee_attendance_dataset[[#This Row],[Leave_Type]]="",0,1)</f>
        <v>0</v>
      </c>
    </row>
    <row r="13057" spans="1:15" x14ac:dyDescent="0.25">
      <c r="A13057" t="s">
        <v>31</v>
      </c>
      <c r="B13057" t="s">
        <v>32</v>
      </c>
      <c r="C13057" t="s">
        <v>33</v>
      </c>
      <c r="D13057" s="1">
        <v>45648</v>
      </c>
      <c r="E13057" t="s">
        <v>59</v>
      </c>
      <c r="F13057" s="2"/>
      <c r="G13057" s="2"/>
      <c r="H13057" t="s">
        <v>17</v>
      </c>
      <c r="I13057">
        <v>0</v>
      </c>
      <c r="J13057">
        <v>0</v>
      </c>
      <c r="K13057" t="s">
        <v>18</v>
      </c>
      <c r="L13057" t="s">
        <v>17</v>
      </c>
      <c r="M13057" t="s">
        <v>17</v>
      </c>
      <c r="N13057" t="str">
        <f>TEXT(employee_attendance_dataset[[#This Row],[Date]],"DDDD")</f>
        <v>Sunday</v>
      </c>
      <c r="O13057">
        <f>IF(employee_attendance_dataset[[#This Row],[Leave_Type]]="",0,1)</f>
        <v>0</v>
      </c>
    </row>
    <row r="13058" spans="1:15" x14ac:dyDescent="0.25">
      <c r="A13058" t="s">
        <v>34</v>
      </c>
      <c r="B13058" t="s">
        <v>35</v>
      </c>
      <c r="C13058" t="s">
        <v>36</v>
      </c>
      <c r="D13058" s="1">
        <v>45648</v>
      </c>
      <c r="E13058" t="s">
        <v>59</v>
      </c>
      <c r="F13058" s="2"/>
      <c r="G13058" s="2"/>
      <c r="H13058" t="s">
        <v>17</v>
      </c>
      <c r="I13058">
        <v>0</v>
      </c>
      <c r="J13058">
        <v>0</v>
      </c>
      <c r="K13058" t="s">
        <v>18</v>
      </c>
      <c r="L13058" t="s">
        <v>17</v>
      </c>
      <c r="M13058" t="s">
        <v>17</v>
      </c>
      <c r="N13058" t="str">
        <f>TEXT(employee_attendance_dataset[[#This Row],[Date]],"DDDD")</f>
        <v>Sunday</v>
      </c>
      <c r="O13058">
        <f>IF(employee_attendance_dataset[[#This Row],[Leave_Type]]="",0,1)</f>
        <v>0</v>
      </c>
    </row>
    <row r="13059" spans="1:15" x14ac:dyDescent="0.25">
      <c r="A13059" t="s">
        <v>37</v>
      </c>
      <c r="B13059" t="s">
        <v>38</v>
      </c>
      <c r="C13059" t="s">
        <v>36</v>
      </c>
      <c r="D13059" s="1">
        <v>45648</v>
      </c>
      <c r="E13059" t="s">
        <v>59</v>
      </c>
      <c r="F13059" s="2"/>
      <c r="G13059" s="2"/>
      <c r="H13059" t="s">
        <v>17</v>
      </c>
      <c r="I13059">
        <v>0</v>
      </c>
      <c r="J13059">
        <v>0</v>
      </c>
      <c r="K13059" t="s">
        <v>18</v>
      </c>
      <c r="L13059" t="s">
        <v>17</v>
      </c>
      <c r="M13059" t="s">
        <v>17</v>
      </c>
      <c r="N13059" t="str">
        <f>TEXT(employee_attendance_dataset[[#This Row],[Date]],"DDDD")</f>
        <v>Sunday</v>
      </c>
      <c r="O13059">
        <f>IF(employee_attendance_dataset[[#This Row],[Leave_Type]]="",0,1)</f>
        <v>0</v>
      </c>
    </row>
    <row r="13060" spans="1:15" x14ac:dyDescent="0.25">
      <c r="A13060" t="s">
        <v>39</v>
      </c>
      <c r="B13060" t="s">
        <v>40</v>
      </c>
      <c r="C13060" t="s">
        <v>33</v>
      </c>
      <c r="D13060" s="1">
        <v>45648</v>
      </c>
      <c r="E13060" t="s">
        <v>59</v>
      </c>
      <c r="F13060" s="2"/>
      <c r="G13060" s="2"/>
      <c r="H13060" t="s">
        <v>17</v>
      </c>
      <c r="I13060">
        <v>0</v>
      </c>
      <c r="J13060">
        <v>0</v>
      </c>
      <c r="K13060" t="s">
        <v>18</v>
      </c>
      <c r="L13060" t="s">
        <v>17</v>
      </c>
      <c r="M13060" t="s">
        <v>17</v>
      </c>
      <c r="N13060" t="str">
        <f>TEXT(employee_attendance_dataset[[#This Row],[Date]],"DDDD")</f>
        <v>Sunday</v>
      </c>
      <c r="O13060">
        <f>IF(employee_attendance_dataset[[#This Row],[Leave_Type]]="",0,1)</f>
        <v>0</v>
      </c>
    </row>
    <row r="13061" spans="1:15" x14ac:dyDescent="0.25">
      <c r="A13061" t="s">
        <v>41</v>
      </c>
      <c r="B13061" t="s">
        <v>42</v>
      </c>
      <c r="C13061" t="s">
        <v>33</v>
      </c>
      <c r="D13061" s="1">
        <v>45648</v>
      </c>
      <c r="E13061" t="s">
        <v>16</v>
      </c>
      <c r="F13061" s="2">
        <v>0.37569444444444444</v>
      </c>
      <c r="G13061" s="2">
        <v>0.57638888888888884</v>
      </c>
      <c r="H13061" t="s">
        <v>17</v>
      </c>
      <c r="I13061">
        <v>4.82</v>
      </c>
      <c r="J13061">
        <v>0</v>
      </c>
      <c r="K13061" t="s">
        <v>18</v>
      </c>
      <c r="L13061" t="s">
        <v>17</v>
      </c>
      <c r="M13061" t="s">
        <v>17</v>
      </c>
      <c r="N13061" t="str">
        <f>TEXT(employee_attendance_dataset[[#This Row],[Date]],"DDDD")</f>
        <v>Sunday</v>
      </c>
      <c r="O13061">
        <f>IF(employee_attendance_dataset[[#This Row],[Leave_Type]]="",0,1)</f>
        <v>0</v>
      </c>
    </row>
    <row r="13062" spans="1:15" x14ac:dyDescent="0.25">
      <c r="A13062" t="s">
        <v>43</v>
      </c>
      <c r="B13062" t="s">
        <v>44</v>
      </c>
      <c r="C13062" t="s">
        <v>15</v>
      </c>
      <c r="D13062" s="1">
        <v>45648</v>
      </c>
      <c r="E13062" t="s">
        <v>59</v>
      </c>
      <c r="F13062" s="2"/>
      <c r="G13062" s="2"/>
      <c r="H13062" t="s">
        <v>17</v>
      </c>
      <c r="I13062">
        <v>0</v>
      </c>
      <c r="J13062">
        <v>0</v>
      </c>
      <c r="K13062" t="s">
        <v>18</v>
      </c>
      <c r="L13062" t="s">
        <v>17</v>
      </c>
      <c r="M13062" t="s">
        <v>17</v>
      </c>
      <c r="N13062" t="str">
        <f>TEXT(employee_attendance_dataset[[#This Row],[Date]],"DDDD")</f>
        <v>Sunday</v>
      </c>
      <c r="O13062">
        <f>IF(employee_attendance_dataset[[#This Row],[Leave_Type]]="",0,1)</f>
        <v>0</v>
      </c>
    </row>
    <row r="13063" spans="1:15" x14ac:dyDescent="0.25">
      <c r="A13063" t="s">
        <v>45</v>
      </c>
      <c r="B13063" t="s">
        <v>46</v>
      </c>
      <c r="C13063" t="s">
        <v>47</v>
      </c>
      <c r="D13063" s="1">
        <v>45648</v>
      </c>
      <c r="E13063" t="s">
        <v>59</v>
      </c>
      <c r="F13063" s="2"/>
      <c r="G13063" s="2"/>
      <c r="H13063" t="s">
        <v>17</v>
      </c>
      <c r="I13063">
        <v>0</v>
      </c>
      <c r="J13063">
        <v>0</v>
      </c>
      <c r="K13063" t="s">
        <v>18</v>
      </c>
      <c r="L13063" t="s">
        <v>17</v>
      </c>
      <c r="M13063" t="s">
        <v>17</v>
      </c>
      <c r="N13063" t="str">
        <f>TEXT(employee_attendance_dataset[[#This Row],[Date]],"DDDD")</f>
        <v>Sunday</v>
      </c>
      <c r="O13063">
        <f>IF(employee_attendance_dataset[[#This Row],[Leave_Type]]="",0,1)</f>
        <v>0</v>
      </c>
    </row>
    <row r="13064" spans="1:15" x14ac:dyDescent="0.25">
      <c r="A13064" t="s">
        <v>48</v>
      </c>
      <c r="B13064" t="s">
        <v>49</v>
      </c>
      <c r="C13064" t="s">
        <v>50</v>
      </c>
      <c r="D13064" s="1">
        <v>45648</v>
      </c>
      <c r="E13064" t="s">
        <v>59</v>
      </c>
      <c r="F13064" s="2"/>
      <c r="G13064" s="2"/>
      <c r="H13064" t="s">
        <v>17</v>
      </c>
      <c r="I13064">
        <v>0</v>
      </c>
      <c r="J13064">
        <v>0</v>
      </c>
      <c r="K13064" t="s">
        <v>18</v>
      </c>
      <c r="L13064" t="s">
        <v>17</v>
      </c>
      <c r="M13064" t="s">
        <v>17</v>
      </c>
      <c r="N13064" t="str">
        <f>TEXT(employee_attendance_dataset[[#This Row],[Date]],"DDDD")</f>
        <v>Sunday</v>
      </c>
      <c r="O13064">
        <f>IF(employee_attendance_dataset[[#This Row],[Leave_Type]]="",0,1)</f>
        <v>0</v>
      </c>
    </row>
    <row r="13065" spans="1:15" x14ac:dyDescent="0.25">
      <c r="A13065" t="s">
        <v>51</v>
      </c>
      <c r="B13065" t="s">
        <v>52</v>
      </c>
      <c r="C13065" t="s">
        <v>24</v>
      </c>
      <c r="D13065" s="1">
        <v>45648</v>
      </c>
      <c r="E13065" t="s">
        <v>59</v>
      </c>
      <c r="F13065" s="2"/>
      <c r="G13065" s="2"/>
      <c r="H13065" t="s">
        <v>17</v>
      </c>
      <c r="I13065">
        <v>0</v>
      </c>
      <c r="J13065">
        <v>0</v>
      </c>
      <c r="K13065" t="s">
        <v>18</v>
      </c>
      <c r="L13065" t="s">
        <v>17</v>
      </c>
      <c r="M13065" t="s">
        <v>17</v>
      </c>
      <c r="N13065" t="str">
        <f>TEXT(employee_attendance_dataset[[#This Row],[Date]],"DDDD")</f>
        <v>Sunday</v>
      </c>
      <c r="O13065">
        <f>IF(employee_attendance_dataset[[#This Row],[Leave_Type]]="",0,1)</f>
        <v>0</v>
      </c>
    </row>
    <row r="13066" spans="1:15" x14ac:dyDescent="0.25">
      <c r="A13066" t="s">
        <v>53</v>
      </c>
      <c r="B13066" t="s">
        <v>54</v>
      </c>
      <c r="C13066" t="s">
        <v>36</v>
      </c>
      <c r="D13066" s="1">
        <v>45648</v>
      </c>
      <c r="E13066" t="s">
        <v>59</v>
      </c>
      <c r="F13066" s="2"/>
      <c r="G13066" s="2"/>
      <c r="H13066" t="s">
        <v>17</v>
      </c>
      <c r="I13066">
        <v>0</v>
      </c>
      <c r="J13066">
        <v>0</v>
      </c>
      <c r="K13066" t="s">
        <v>18</v>
      </c>
      <c r="L13066" t="s">
        <v>17</v>
      </c>
      <c r="M13066" t="s">
        <v>17</v>
      </c>
      <c r="N13066" t="str">
        <f>TEXT(employee_attendance_dataset[[#This Row],[Date]],"DDDD")</f>
        <v>Sunday</v>
      </c>
      <c r="O13066">
        <f>IF(employee_attendance_dataset[[#This Row],[Leave_Type]]="",0,1)</f>
        <v>0</v>
      </c>
    </row>
    <row r="13067" spans="1:15" x14ac:dyDescent="0.25">
      <c r="A13067" t="s">
        <v>55</v>
      </c>
      <c r="B13067" t="s">
        <v>56</v>
      </c>
      <c r="C13067" t="s">
        <v>50</v>
      </c>
      <c r="D13067" s="1">
        <v>45648</v>
      </c>
      <c r="E13067" t="s">
        <v>59</v>
      </c>
      <c r="F13067" s="2"/>
      <c r="G13067" s="2"/>
      <c r="H13067" t="s">
        <v>17</v>
      </c>
      <c r="I13067">
        <v>0</v>
      </c>
      <c r="J13067">
        <v>0</v>
      </c>
      <c r="K13067" t="s">
        <v>18</v>
      </c>
      <c r="L13067" t="s">
        <v>17</v>
      </c>
      <c r="M13067" t="s">
        <v>17</v>
      </c>
      <c r="N13067" t="str">
        <f>TEXT(employee_attendance_dataset[[#This Row],[Date]],"DDDD")</f>
        <v>Sunday</v>
      </c>
      <c r="O13067">
        <f>IF(employee_attendance_dataset[[#This Row],[Leave_Type]]="",0,1)</f>
        <v>0</v>
      </c>
    </row>
    <row r="13068" spans="1:15" x14ac:dyDescent="0.25">
      <c r="A13068" t="s">
        <v>57</v>
      </c>
      <c r="B13068" t="s">
        <v>58</v>
      </c>
      <c r="C13068" t="s">
        <v>24</v>
      </c>
      <c r="D13068" s="1">
        <v>45648</v>
      </c>
      <c r="E13068" t="s">
        <v>59</v>
      </c>
      <c r="F13068" s="2"/>
      <c r="G13068" s="2"/>
      <c r="H13068" t="s">
        <v>17</v>
      </c>
      <c r="I13068">
        <v>0</v>
      </c>
      <c r="J13068">
        <v>0</v>
      </c>
      <c r="K13068" t="s">
        <v>18</v>
      </c>
      <c r="L13068" t="s">
        <v>17</v>
      </c>
      <c r="M13068" t="s">
        <v>17</v>
      </c>
      <c r="N13068" t="str">
        <f>TEXT(employee_attendance_dataset[[#This Row],[Date]],"DDDD")</f>
        <v>Sunday</v>
      </c>
      <c r="O13068">
        <f>IF(employee_attendance_dataset[[#This Row],[Leave_Type]]="",0,1)</f>
        <v>0</v>
      </c>
    </row>
    <row r="13069" spans="1:15" x14ac:dyDescent="0.25">
      <c r="A13069" t="s">
        <v>60</v>
      </c>
      <c r="B13069" t="s">
        <v>61</v>
      </c>
      <c r="C13069" t="s">
        <v>36</v>
      </c>
      <c r="D13069" s="1">
        <v>45648</v>
      </c>
      <c r="E13069" t="s">
        <v>59</v>
      </c>
      <c r="F13069" s="2"/>
      <c r="G13069" s="2"/>
      <c r="H13069" t="s">
        <v>17</v>
      </c>
      <c r="I13069">
        <v>0</v>
      </c>
      <c r="J13069">
        <v>0</v>
      </c>
      <c r="K13069" t="s">
        <v>18</v>
      </c>
      <c r="L13069" t="s">
        <v>17</v>
      </c>
      <c r="M13069" t="s">
        <v>17</v>
      </c>
      <c r="N13069" t="str">
        <f>TEXT(employee_attendance_dataset[[#This Row],[Date]],"DDDD")</f>
        <v>Sunday</v>
      </c>
      <c r="O13069">
        <f>IF(employee_attendance_dataset[[#This Row],[Leave_Type]]="",0,1)</f>
        <v>0</v>
      </c>
    </row>
    <row r="13070" spans="1:15" x14ac:dyDescent="0.25">
      <c r="A13070" t="s">
        <v>62</v>
      </c>
      <c r="B13070" t="s">
        <v>63</v>
      </c>
      <c r="C13070" t="s">
        <v>21</v>
      </c>
      <c r="D13070" s="1">
        <v>45648</v>
      </c>
      <c r="E13070" t="s">
        <v>59</v>
      </c>
      <c r="F13070" s="2"/>
      <c r="G13070" s="2"/>
      <c r="H13070" t="s">
        <v>17</v>
      </c>
      <c r="I13070">
        <v>0</v>
      </c>
      <c r="J13070">
        <v>0</v>
      </c>
      <c r="K13070" t="s">
        <v>18</v>
      </c>
      <c r="L13070" t="s">
        <v>17</v>
      </c>
      <c r="M13070" t="s">
        <v>17</v>
      </c>
      <c r="N13070" t="str">
        <f>TEXT(employee_attendance_dataset[[#This Row],[Date]],"DDDD")</f>
        <v>Sunday</v>
      </c>
      <c r="O13070">
        <f>IF(employee_attendance_dataset[[#This Row],[Leave_Type]]="",0,1)</f>
        <v>0</v>
      </c>
    </row>
    <row r="13071" spans="1:15" x14ac:dyDescent="0.25">
      <c r="A13071" t="s">
        <v>64</v>
      </c>
      <c r="B13071" t="s">
        <v>65</v>
      </c>
      <c r="C13071" t="s">
        <v>15</v>
      </c>
      <c r="D13071" s="1">
        <v>45648</v>
      </c>
      <c r="E13071" t="s">
        <v>59</v>
      </c>
      <c r="F13071" s="2"/>
      <c r="G13071" s="2"/>
      <c r="H13071" t="s">
        <v>17</v>
      </c>
      <c r="I13071">
        <v>0</v>
      </c>
      <c r="J13071">
        <v>0</v>
      </c>
      <c r="K13071" t="s">
        <v>18</v>
      </c>
      <c r="L13071" t="s">
        <v>17</v>
      </c>
      <c r="M13071" t="s">
        <v>17</v>
      </c>
      <c r="N13071" t="str">
        <f>TEXT(employee_attendance_dataset[[#This Row],[Date]],"DDDD")</f>
        <v>Sunday</v>
      </c>
      <c r="O13071">
        <f>IF(employee_attendance_dataset[[#This Row],[Leave_Type]]="",0,1)</f>
        <v>0</v>
      </c>
    </row>
    <row r="13072" spans="1:15" x14ac:dyDescent="0.25">
      <c r="A13072" t="s">
        <v>66</v>
      </c>
      <c r="B13072" t="s">
        <v>67</v>
      </c>
      <c r="C13072" t="s">
        <v>36</v>
      </c>
      <c r="D13072" s="1">
        <v>45648</v>
      </c>
      <c r="E13072" t="s">
        <v>59</v>
      </c>
      <c r="F13072" s="2"/>
      <c r="G13072" s="2"/>
      <c r="H13072" t="s">
        <v>17</v>
      </c>
      <c r="I13072">
        <v>0</v>
      </c>
      <c r="J13072">
        <v>0</v>
      </c>
      <c r="K13072" t="s">
        <v>18</v>
      </c>
      <c r="L13072" t="s">
        <v>17</v>
      </c>
      <c r="M13072" t="s">
        <v>17</v>
      </c>
      <c r="N13072" t="str">
        <f>TEXT(employee_attendance_dataset[[#This Row],[Date]],"DDDD")</f>
        <v>Sunday</v>
      </c>
      <c r="O13072">
        <f>IF(employee_attendance_dataset[[#This Row],[Leave_Type]]="",0,1)</f>
        <v>0</v>
      </c>
    </row>
    <row r="13073" spans="1:15" x14ac:dyDescent="0.25">
      <c r="A13073" t="s">
        <v>68</v>
      </c>
      <c r="B13073" t="s">
        <v>69</v>
      </c>
      <c r="C13073" t="s">
        <v>27</v>
      </c>
      <c r="D13073" s="1">
        <v>45648</v>
      </c>
      <c r="E13073" t="s">
        <v>59</v>
      </c>
      <c r="F13073" s="2"/>
      <c r="G13073" s="2"/>
      <c r="H13073" t="s">
        <v>17</v>
      </c>
      <c r="I13073">
        <v>0</v>
      </c>
      <c r="J13073">
        <v>0</v>
      </c>
      <c r="K13073" t="s">
        <v>18</v>
      </c>
      <c r="L13073" t="s">
        <v>17</v>
      </c>
      <c r="M13073" t="s">
        <v>17</v>
      </c>
      <c r="N13073" t="str">
        <f>TEXT(employee_attendance_dataset[[#This Row],[Date]],"DDDD")</f>
        <v>Sunday</v>
      </c>
      <c r="O13073">
        <f>IF(employee_attendance_dataset[[#This Row],[Leave_Type]]="",0,1)</f>
        <v>0</v>
      </c>
    </row>
    <row r="13074" spans="1:15" x14ac:dyDescent="0.25">
      <c r="A13074" t="s">
        <v>70</v>
      </c>
      <c r="B13074" t="s">
        <v>71</v>
      </c>
      <c r="C13074" t="s">
        <v>33</v>
      </c>
      <c r="D13074" s="1">
        <v>45648</v>
      </c>
      <c r="E13074" t="s">
        <v>59</v>
      </c>
      <c r="F13074" s="2"/>
      <c r="G13074" s="2"/>
      <c r="H13074" t="s">
        <v>17</v>
      </c>
      <c r="I13074">
        <v>0</v>
      </c>
      <c r="J13074">
        <v>0</v>
      </c>
      <c r="K13074" t="s">
        <v>18</v>
      </c>
      <c r="L13074" t="s">
        <v>17</v>
      </c>
      <c r="M13074" t="s">
        <v>17</v>
      </c>
      <c r="N13074" t="str">
        <f>TEXT(employee_attendance_dataset[[#This Row],[Date]],"DDDD")</f>
        <v>Sunday</v>
      </c>
      <c r="O13074">
        <f>IF(employee_attendance_dataset[[#This Row],[Leave_Type]]="",0,1)</f>
        <v>0</v>
      </c>
    </row>
    <row r="13075" spans="1:15" x14ac:dyDescent="0.25">
      <c r="A13075" t="s">
        <v>72</v>
      </c>
      <c r="B13075" t="s">
        <v>73</v>
      </c>
      <c r="C13075" t="s">
        <v>21</v>
      </c>
      <c r="D13075" s="1">
        <v>45648</v>
      </c>
      <c r="E13075" t="s">
        <v>59</v>
      </c>
      <c r="F13075" s="2"/>
      <c r="G13075" s="2"/>
      <c r="H13075" t="s">
        <v>17</v>
      </c>
      <c r="I13075">
        <v>0</v>
      </c>
      <c r="J13075">
        <v>0</v>
      </c>
      <c r="K13075" t="s">
        <v>18</v>
      </c>
      <c r="L13075" t="s">
        <v>17</v>
      </c>
      <c r="M13075" t="s">
        <v>17</v>
      </c>
      <c r="N13075" t="str">
        <f>TEXT(employee_attendance_dataset[[#This Row],[Date]],"DDDD")</f>
        <v>Sunday</v>
      </c>
      <c r="O13075">
        <f>IF(employee_attendance_dataset[[#This Row],[Leave_Type]]="",0,1)</f>
        <v>0</v>
      </c>
    </row>
    <row r="13076" spans="1:15" x14ac:dyDescent="0.25">
      <c r="A13076" t="s">
        <v>74</v>
      </c>
      <c r="B13076" t="s">
        <v>75</v>
      </c>
      <c r="C13076" t="s">
        <v>47</v>
      </c>
      <c r="D13076" s="1">
        <v>45648</v>
      </c>
      <c r="E13076" t="s">
        <v>59</v>
      </c>
      <c r="F13076" s="2"/>
      <c r="G13076" s="2"/>
      <c r="H13076" t="s">
        <v>17</v>
      </c>
      <c r="I13076">
        <v>0</v>
      </c>
      <c r="J13076">
        <v>0</v>
      </c>
      <c r="K13076" t="s">
        <v>18</v>
      </c>
      <c r="L13076" t="s">
        <v>17</v>
      </c>
      <c r="M13076" t="s">
        <v>17</v>
      </c>
      <c r="N13076" t="str">
        <f>TEXT(employee_attendance_dataset[[#This Row],[Date]],"DDDD")</f>
        <v>Sunday</v>
      </c>
      <c r="O13076">
        <f>IF(employee_attendance_dataset[[#This Row],[Leave_Type]]="",0,1)</f>
        <v>0</v>
      </c>
    </row>
    <row r="13077" spans="1:15" x14ac:dyDescent="0.25">
      <c r="A13077" t="s">
        <v>76</v>
      </c>
      <c r="B13077" t="s">
        <v>77</v>
      </c>
      <c r="C13077" t="s">
        <v>36</v>
      </c>
      <c r="D13077" s="1">
        <v>45648</v>
      </c>
      <c r="E13077" t="s">
        <v>59</v>
      </c>
      <c r="F13077" s="2"/>
      <c r="G13077" s="2"/>
      <c r="H13077" t="s">
        <v>17</v>
      </c>
      <c r="I13077">
        <v>0</v>
      </c>
      <c r="J13077">
        <v>0</v>
      </c>
      <c r="K13077" t="s">
        <v>18</v>
      </c>
      <c r="L13077" t="s">
        <v>17</v>
      </c>
      <c r="M13077" t="s">
        <v>17</v>
      </c>
      <c r="N13077" t="str">
        <f>TEXT(employee_attendance_dataset[[#This Row],[Date]],"DDDD")</f>
        <v>Sunday</v>
      </c>
      <c r="O13077">
        <f>IF(employee_attendance_dataset[[#This Row],[Leave_Type]]="",0,1)</f>
        <v>0</v>
      </c>
    </row>
    <row r="13078" spans="1:15" x14ac:dyDescent="0.25">
      <c r="A13078" t="s">
        <v>78</v>
      </c>
      <c r="B13078" t="s">
        <v>79</v>
      </c>
      <c r="C13078" t="s">
        <v>47</v>
      </c>
      <c r="D13078" s="1">
        <v>45648</v>
      </c>
      <c r="E13078" t="s">
        <v>59</v>
      </c>
      <c r="F13078" s="2"/>
      <c r="G13078" s="2"/>
      <c r="H13078" t="s">
        <v>17</v>
      </c>
      <c r="I13078">
        <v>0</v>
      </c>
      <c r="J13078">
        <v>0</v>
      </c>
      <c r="K13078" t="s">
        <v>18</v>
      </c>
      <c r="L13078" t="s">
        <v>17</v>
      </c>
      <c r="M13078" t="s">
        <v>17</v>
      </c>
      <c r="N13078" t="str">
        <f>TEXT(employee_attendance_dataset[[#This Row],[Date]],"DDDD")</f>
        <v>Sunday</v>
      </c>
      <c r="O13078">
        <f>IF(employee_attendance_dataset[[#This Row],[Leave_Type]]="",0,1)</f>
        <v>0</v>
      </c>
    </row>
    <row r="13079" spans="1:15" x14ac:dyDescent="0.25">
      <c r="A13079" t="s">
        <v>80</v>
      </c>
      <c r="B13079" t="s">
        <v>81</v>
      </c>
      <c r="C13079" t="s">
        <v>50</v>
      </c>
      <c r="D13079" s="1">
        <v>45648</v>
      </c>
      <c r="E13079" t="s">
        <v>59</v>
      </c>
      <c r="F13079" s="2"/>
      <c r="G13079" s="2"/>
      <c r="H13079" t="s">
        <v>17</v>
      </c>
      <c r="I13079">
        <v>0</v>
      </c>
      <c r="J13079">
        <v>0</v>
      </c>
      <c r="K13079" t="s">
        <v>18</v>
      </c>
      <c r="L13079" t="s">
        <v>17</v>
      </c>
      <c r="M13079" t="s">
        <v>17</v>
      </c>
      <c r="N13079" t="str">
        <f>TEXT(employee_attendance_dataset[[#This Row],[Date]],"DDDD")</f>
        <v>Sunday</v>
      </c>
      <c r="O13079">
        <f>IF(employee_attendance_dataset[[#This Row],[Leave_Type]]="",0,1)</f>
        <v>0</v>
      </c>
    </row>
    <row r="13080" spans="1:15" x14ac:dyDescent="0.25">
      <c r="A13080" t="s">
        <v>82</v>
      </c>
      <c r="B13080" t="s">
        <v>83</v>
      </c>
      <c r="C13080" t="s">
        <v>33</v>
      </c>
      <c r="D13080" s="1">
        <v>45648</v>
      </c>
      <c r="E13080" t="s">
        <v>59</v>
      </c>
      <c r="F13080" s="2"/>
      <c r="G13080" s="2"/>
      <c r="H13080" t="s">
        <v>17</v>
      </c>
      <c r="I13080">
        <v>0</v>
      </c>
      <c r="J13080">
        <v>0</v>
      </c>
      <c r="K13080" t="s">
        <v>18</v>
      </c>
      <c r="L13080" t="s">
        <v>17</v>
      </c>
      <c r="M13080" t="s">
        <v>17</v>
      </c>
      <c r="N13080" t="str">
        <f>TEXT(employee_attendance_dataset[[#This Row],[Date]],"DDDD")</f>
        <v>Sunday</v>
      </c>
      <c r="O13080">
        <f>IF(employee_attendance_dataset[[#This Row],[Leave_Type]]="",0,1)</f>
        <v>0</v>
      </c>
    </row>
    <row r="13081" spans="1:15" x14ac:dyDescent="0.25">
      <c r="A13081" t="s">
        <v>84</v>
      </c>
      <c r="B13081" t="s">
        <v>85</v>
      </c>
      <c r="C13081" t="s">
        <v>47</v>
      </c>
      <c r="D13081" s="1">
        <v>45648</v>
      </c>
      <c r="E13081" t="s">
        <v>59</v>
      </c>
      <c r="F13081" s="2"/>
      <c r="G13081" s="2"/>
      <c r="H13081" t="s">
        <v>17</v>
      </c>
      <c r="I13081">
        <v>0</v>
      </c>
      <c r="J13081">
        <v>0</v>
      </c>
      <c r="K13081" t="s">
        <v>18</v>
      </c>
      <c r="L13081" t="s">
        <v>17</v>
      </c>
      <c r="M13081" t="s">
        <v>17</v>
      </c>
      <c r="N13081" t="str">
        <f>TEXT(employee_attendance_dataset[[#This Row],[Date]],"DDDD")</f>
        <v>Sunday</v>
      </c>
      <c r="O13081">
        <f>IF(employee_attendance_dataset[[#This Row],[Leave_Type]]="",0,1)</f>
        <v>0</v>
      </c>
    </row>
    <row r="13082" spans="1:15" x14ac:dyDescent="0.25">
      <c r="A13082" t="s">
        <v>86</v>
      </c>
      <c r="B13082" t="s">
        <v>87</v>
      </c>
      <c r="C13082" t="s">
        <v>15</v>
      </c>
      <c r="D13082" s="1">
        <v>45648</v>
      </c>
      <c r="E13082" t="s">
        <v>59</v>
      </c>
      <c r="F13082" s="2"/>
      <c r="G13082" s="2"/>
      <c r="H13082" t="s">
        <v>17</v>
      </c>
      <c r="I13082">
        <v>0</v>
      </c>
      <c r="J13082">
        <v>0</v>
      </c>
      <c r="K13082" t="s">
        <v>18</v>
      </c>
      <c r="L13082" t="s">
        <v>17</v>
      </c>
      <c r="M13082" t="s">
        <v>17</v>
      </c>
      <c r="N13082" t="str">
        <f>TEXT(employee_attendance_dataset[[#This Row],[Date]],"DDDD")</f>
        <v>Sunday</v>
      </c>
      <c r="O13082">
        <f>IF(employee_attendance_dataset[[#This Row],[Leave_Type]]="",0,1)</f>
        <v>0</v>
      </c>
    </row>
    <row r="13083" spans="1:15" x14ac:dyDescent="0.25">
      <c r="A13083" t="s">
        <v>88</v>
      </c>
      <c r="B13083" t="s">
        <v>89</v>
      </c>
      <c r="C13083" t="s">
        <v>33</v>
      </c>
      <c r="D13083" s="1">
        <v>45648</v>
      </c>
      <c r="E13083" t="s">
        <v>59</v>
      </c>
      <c r="F13083" s="2"/>
      <c r="G13083" s="2"/>
      <c r="H13083" t="s">
        <v>17</v>
      </c>
      <c r="I13083">
        <v>0</v>
      </c>
      <c r="J13083">
        <v>0</v>
      </c>
      <c r="K13083" t="s">
        <v>18</v>
      </c>
      <c r="L13083" t="s">
        <v>17</v>
      </c>
      <c r="M13083" t="s">
        <v>17</v>
      </c>
      <c r="N13083" t="str">
        <f>TEXT(employee_attendance_dataset[[#This Row],[Date]],"DDDD")</f>
        <v>Sunday</v>
      </c>
      <c r="O13083">
        <f>IF(employee_attendance_dataset[[#This Row],[Leave_Type]]="",0,1)</f>
        <v>0</v>
      </c>
    </row>
    <row r="13084" spans="1:15" x14ac:dyDescent="0.25">
      <c r="A13084" t="s">
        <v>90</v>
      </c>
      <c r="B13084" t="s">
        <v>91</v>
      </c>
      <c r="C13084" t="s">
        <v>33</v>
      </c>
      <c r="D13084" s="1">
        <v>45648</v>
      </c>
      <c r="E13084" t="s">
        <v>59</v>
      </c>
      <c r="F13084" s="2"/>
      <c r="G13084" s="2"/>
      <c r="H13084" t="s">
        <v>17</v>
      </c>
      <c r="I13084">
        <v>0</v>
      </c>
      <c r="J13084">
        <v>0</v>
      </c>
      <c r="K13084" t="s">
        <v>18</v>
      </c>
      <c r="L13084" t="s">
        <v>17</v>
      </c>
      <c r="M13084" t="s">
        <v>17</v>
      </c>
      <c r="N13084" t="str">
        <f>TEXT(employee_attendance_dataset[[#This Row],[Date]],"DDDD")</f>
        <v>Sunday</v>
      </c>
      <c r="O13084">
        <f>IF(employee_attendance_dataset[[#This Row],[Leave_Type]]="",0,1)</f>
        <v>0</v>
      </c>
    </row>
    <row r="13085" spans="1:15" x14ac:dyDescent="0.25">
      <c r="A13085" t="s">
        <v>92</v>
      </c>
      <c r="B13085" t="s">
        <v>93</v>
      </c>
      <c r="C13085" t="s">
        <v>15</v>
      </c>
      <c r="D13085" s="1">
        <v>45648</v>
      </c>
      <c r="E13085" t="s">
        <v>59</v>
      </c>
      <c r="F13085" s="2"/>
      <c r="G13085" s="2"/>
      <c r="H13085" t="s">
        <v>17</v>
      </c>
      <c r="I13085">
        <v>0</v>
      </c>
      <c r="J13085">
        <v>0</v>
      </c>
      <c r="K13085" t="s">
        <v>18</v>
      </c>
      <c r="L13085" t="s">
        <v>17</v>
      </c>
      <c r="M13085" t="s">
        <v>17</v>
      </c>
      <c r="N13085" t="str">
        <f>TEXT(employee_attendance_dataset[[#This Row],[Date]],"DDDD")</f>
        <v>Sunday</v>
      </c>
      <c r="O13085">
        <f>IF(employee_attendance_dataset[[#This Row],[Leave_Type]]="",0,1)</f>
        <v>0</v>
      </c>
    </row>
    <row r="13086" spans="1:15" x14ac:dyDescent="0.25">
      <c r="A13086" t="s">
        <v>94</v>
      </c>
      <c r="B13086" t="s">
        <v>95</v>
      </c>
      <c r="C13086" t="s">
        <v>24</v>
      </c>
      <c r="D13086" s="1">
        <v>45648</v>
      </c>
      <c r="E13086" t="s">
        <v>59</v>
      </c>
      <c r="F13086" s="2"/>
      <c r="G13086" s="2"/>
      <c r="H13086" t="s">
        <v>17</v>
      </c>
      <c r="I13086">
        <v>0</v>
      </c>
      <c r="J13086">
        <v>0</v>
      </c>
      <c r="K13086" t="s">
        <v>18</v>
      </c>
      <c r="L13086" t="s">
        <v>17</v>
      </c>
      <c r="M13086" t="s">
        <v>17</v>
      </c>
      <c r="N13086" t="str">
        <f>TEXT(employee_attendance_dataset[[#This Row],[Date]],"DDDD")</f>
        <v>Sunday</v>
      </c>
      <c r="O13086">
        <f>IF(employee_attendance_dataset[[#This Row],[Leave_Type]]="",0,1)</f>
        <v>0</v>
      </c>
    </row>
    <row r="13087" spans="1:15" x14ac:dyDescent="0.25">
      <c r="A13087" t="s">
        <v>96</v>
      </c>
      <c r="B13087" t="s">
        <v>97</v>
      </c>
      <c r="C13087" t="s">
        <v>21</v>
      </c>
      <c r="D13087" s="1">
        <v>45648</v>
      </c>
      <c r="E13087" t="s">
        <v>59</v>
      </c>
      <c r="F13087" s="2"/>
      <c r="G13087" s="2"/>
      <c r="H13087" t="s">
        <v>17</v>
      </c>
      <c r="I13087">
        <v>0</v>
      </c>
      <c r="J13087">
        <v>0</v>
      </c>
      <c r="K13087" t="s">
        <v>18</v>
      </c>
      <c r="L13087" t="s">
        <v>17</v>
      </c>
      <c r="M13087" t="s">
        <v>17</v>
      </c>
      <c r="N13087" t="str">
        <f>TEXT(employee_attendance_dataset[[#This Row],[Date]],"DDDD")</f>
        <v>Sunday</v>
      </c>
      <c r="O13087">
        <f>IF(employee_attendance_dataset[[#This Row],[Leave_Type]]="",0,1)</f>
        <v>0</v>
      </c>
    </row>
    <row r="13088" spans="1:15" x14ac:dyDescent="0.25">
      <c r="A13088" t="s">
        <v>98</v>
      </c>
      <c r="B13088" t="s">
        <v>99</v>
      </c>
      <c r="C13088" t="s">
        <v>27</v>
      </c>
      <c r="D13088" s="1">
        <v>45648</v>
      </c>
      <c r="E13088" t="s">
        <v>59</v>
      </c>
      <c r="F13088" s="2"/>
      <c r="G13088" s="2"/>
      <c r="H13088" t="s">
        <v>17</v>
      </c>
      <c r="I13088">
        <v>0</v>
      </c>
      <c r="J13088">
        <v>0</v>
      </c>
      <c r="K13088" t="s">
        <v>18</v>
      </c>
      <c r="L13088" t="s">
        <v>17</v>
      </c>
      <c r="M13088" t="s">
        <v>17</v>
      </c>
      <c r="N13088" t="str">
        <f>TEXT(employee_attendance_dataset[[#This Row],[Date]],"DDDD")</f>
        <v>Sunday</v>
      </c>
      <c r="O13088">
        <f>IF(employee_attendance_dataset[[#This Row],[Leave_Type]]="",0,1)</f>
        <v>0</v>
      </c>
    </row>
    <row r="13089" spans="1:15" x14ac:dyDescent="0.25">
      <c r="A13089" t="s">
        <v>100</v>
      </c>
      <c r="B13089" t="s">
        <v>101</v>
      </c>
      <c r="C13089" t="s">
        <v>50</v>
      </c>
      <c r="D13089" s="1">
        <v>45648</v>
      </c>
      <c r="E13089" t="s">
        <v>59</v>
      </c>
      <c r="F13089" s="2"/>
      <c r="G13089" s="2"/>
      <c r="H13089" t="s">
        <v>17</v>
      </c>
      <c r="I13089">
        <v>0</v>
      </c>
      <c r="J13089">
        <v>0</v>
      </c>
      <c r="K13089" t="s">
        <v>18</v>
      </c>
      <c r="L13089" t="s">
        <v>17</v>
      </c>
      <c r="M13089" t="s">
        <v>17</v>
      </c>
      <c r="N13089" t="str">
        <f>TEXT(employee_attendance_dataset[[#This Row],[Date]],"DDDD")</f>
        <v>Sunday</v>
      </c>
      <c r="O13089">
        <f>IF(employee_attendance_dataset[[#This Row],[Leave_Type]]="",0,1)</f>
        <v>0</v>
      </c>
    </row>
    <row r="13090" spans="1:15" x14ac:dyDescent="0.25">
      <c r="A13090" t="s">
        <v>102</v>
      </c>
      <c r="B13090" t="s">
        <v>103</v>
      </c>
      <c r="C13090" t="s">
        <v>47</v>
      </c>
      <c r="D13090" s="1">
        <v>45648</v>
      </c>
      <c r="E13090" t="s">
        <v>59</v>
      </c>
      <c r="F13090" s="2"/>
      <c r="G13090" s="2"/>
      <c r="H13090" t="s">
        <v>17</v>
      </c>
      <c r="I13090">
        <v>0</v>
      </c>
      <c r="J13090">
        <v>0</v>
      </c>
      <c r="K13090" t="s">
        <v>18</v>
      </c>
      <c r="L13090" t="s">
        <v>17</v>
      </c>
      <c r="M13090" t="s">
        <v>17</v>
      </c>
      <c r="N13090" t="str">
        <f>TEXT(employee_attendance_dataset[[#This Row],[Date]],"DDDD")</f>
        <v>Sunday</v>
      </c>
      <c r="O13090">
        <f>IF(employee_attendance_dataset[[#This Row],[Leave_Type]]="",0,1)</f>
        <v>0</v>
      </c>
    </row>
    <row r="13091" spans="1:15" x14ac:dyDescent="0.25">
      <c r="A13091" t="s">
        <v>104</v>
      </c>
      <c r="B13091" t="s">
        <v>105</v>
      </c>
      <c r="C13091" t="s">
        <v>24</v>
      </c>
      <c r="D13091" s="1">
        <v>45648</v>
      </c>
      <c r="E13091" t="s">
        <v>59</v>
      </c>
      <c r="F13091" s="2"/>
      <c r="G13091" s="2"/>
      <c r="H13091" t="s">
        <v>17</v>
      </c>
      <c r="I13091">
        <v>0</v>
      </c>
      <c r="J13091">
        <v>0</v>
      </c>
      <c r="K13091" t="s">
        <v>18</v>
      </c>
      <c r="L13091" t="s">
        <v>17</v>
      </c>
      <c r="M13091" t="s">
        <v>17</v>
      </c>
      <c r="N13091" t="str">
        <f>TEXT(employee_attendance_dataset[[#This Row],[Date]],"DDDD")</f>
        <v>Sunday</v>
      </c>
      <c r="O13091">
        <f>IF(employee_attendance_dataset[[#This Row],[Leave_Type]]="",0,1)</f>
        <v>0</v>
      </c>
    </row>
    <row r="13092" spans="1:15" x14ac:dyDescent="0.25">
      <c r="A13092" t="s">
        <v>106</v>
      </c>
      <c r="B13092" t="s">
        <v>107</v>
      </c>
      <c r="C13092" t="s">
        <v>50</v>
      </c>
      <c r="D13092" s="1">
        <v>45648</v>
      </c>
      <c r="E13092" t="s">
        <v>59</v>
      </c>
      <c r="F13092" s="2"/>
      <c r="G13092" s="2"/>
      <c r="H13092" t="s">
        <v>17</v>
      </c>
      <c r="I13092">
        <v>0</v>
      </c>
      <c r="J13092">
        <v>0</v>
      </c>
      <c r="K13092" t="s">
        <v>18</v>
      </c>
      <c r="L13092" t="s">
        <v>17</v>
      </c>
      <c r="M13092" t="s">
        <v>17</v>
      </c>
      <c r="N13092" t="str">
        <f>TEXT(employee_attendance_dataset[[#This Row],[Date]],"DDDD")</f>
        <v>Sunday</v>
      </c>
      <c r="O13092">
        <f>IF(employee_attendance_dataset[[#This Row],[Leave_Type]]="",0,1)</f>
        <v>0</v>
      </c>
    </row>
    <row r="13093" spans="1:15" x14ac:dyDescent="0.25">
      <c r="A13093" t="s">
        <v>108</v>
      </c>
      <c r="B13093" t="s">
        <v>109</v>
      </c>
      <c r="C13093" t="s">
        <v>50</v>
      </c>
      <c r="D13093" s="1">
        <v>45648</v>
      </c>
      <c r="E13093" t="s">
        <v>59</v>
      </c>
      <c r="F13093" s="2"/>
      <c r="G13093" s="2"/>
      <c r="H13093" t="s">
        <v>17</v>
      </c>
      <c r="I13093">
        <v>0</v>
      </c>
      <c r="J13093">
        <v>0</v>
      </c>
      <c r="K13093" t="s">
        <v>18</v>
      </c>
      <c r="L13093" t="s">
        <v>17</v>
      </c>
      <c r="M13093" t="s">
        <v>17</v>
      </c>
      <c r="N13093" t="str">
        <f>TEXT(employee_attendance_dataset[[#This Row],[Date]],"DDDD")</f>
        <v>Sunday</v>
      </c>
      <c r="O13093">
        <f>IF(employee_attendance_dataset[[#This Row],[Leave_Type]]="",0,1)</f>
        <v>0</v>
      </c>
    </row>
    <row r="13094" spans="1:15" x14ac:dyDescent="0.25">
      <c r="A13094" t="s">
        <v>110</v>
      </c>
      <c r="B13094" t="s">
        <v>111</v>
      </c>
      <c r="C13094" t="s">
        <v>50</v>
      </c>
      <c r="D13094" s="1">
        <v>45648</v>
      </c>
      <c r="E13094" t="s">
        <v>59</v>
      </c>
      <c r="F13094" s="2"/>
      <c r="G13094" s="2"/>
      <c r="H13094" t="s">
        <v>17</v>
      </c>
      <c r="I13094">
        <v>0</v>
      </c>
      <c r="J13094">
        <v>0</v>
      </c>
      <c r="K13094" t="s">
        <v>18</v>
      </c>
      <c r="L13094" t="s">
        <v>17</v>
      </c>
      <c r="M13094" t="s">
        <v>17</v>
      </c>
      <c r="N13094" t="str">
        <f>TEXT(employee_attendance_dataset[[#This Row],[Date]],"DDDD")</f>
        <v>Sunday</v>
      </c>
      <c r="O13094">
        <f>IF(employee_attendance_dataset[[#This Row],[Leave_Type]]="",0,1)</f>
        <v>0</v>
      </c>
    </row>
    <row r="13095" spans="1:15" x14ac:dyDescent="0.25">
      <c r="A13095" t="s">
        <v>114</v>
      </c>
      <c r="B13095" t="s">
        <v>115</v>
      </c>
      <c r="C13095" t="s">
        <v>21</v>
      </c>
      <c r="D13095" s="1">
        <v>45648</v>
      </c>
      <c r="E13095" t="s">
        <v>59</v>
      </c>
      <c r="F13095" s="2"/>
      <c r="G13095" s="2"/>
      <c r="H13095" t="s">
        <v>17</v>
      </c>
      <c r="I13095">
        <v>0</v>
      </c>
      <c r="J13095">
        <v>0</v>
      </c>
      <c r="K13095" t="s">
        <v>18</v>
      </c>
      <c r="L13095" t="s">
        <v>17</v>
      </c>
      <c r="M13095" t="s">
        <v>17</v>
      </c>
      <c r="N13095" t="str">
        <f>TEXT(employee_attendance_dataset[[#This Row],[Date]],"DDDD")</f>
        <v>Sunday</v>
      </c>
      <c r="O13095">
        <f>IF(employee_attendance_dataset[[#This Row],[Leave_Type]]="",0,1)</f>
        <v>0</v>
      </c>
    </row>
    <row r="13096" spans="1:15" x14ac:dyDescent="0.25">
      <c r="A13096" t="s">
        <v>116</v>
      </c>
      <c r="B13096" t="s">
        <v>117</v>
      </c>
      <c r="C13096" t="s">
        <v>33</v>
      </c>
      <c r="D13096" s="1">
        <v>45648</v>
      </c>
      <c r="E13096" t="s">
        <v>59</v>
      </c>
      <c r="F13096" s="2"/>
      <c r="G13096" s="2"/>
      <c r="H13096" t="s">
        <v>17</v>
      </c>
      <c r="I13096">
        <v>0</v>
      </c>
      <c r="J13096">
        <v>0</v>
      </c>
      <c r="K13096" t="s">
        <v>18</v>
      </c>
      <c r="L13096" t="s">
        <v>17</v>
      </c>
      <c r="M13096" t="s">
        <v>17</v>
      </c>
      <c r="N13096" t="str">
        <f>TEXT(employee_attendance_dataset[[#This Row],[Date]],"DDDD")</f>
        <v>Sunday</v>
      </c>
      <c r="O13096">
        <f>IF(employee_attendance_dataset[[#This Row],[Leave_Type]]="",0,1)</f>
        <v>0</v>
      </c>
    </row>
    <row r="13097" spans="1:15" x14ac:dyDescent="0.25">
      <c r="A13097" t="s">
        <v>118</v>
      </c>
      <c r="B13097" t="s">
        <v>119</v>
      </c>
      <c r="C13097" t="s">
        <v>15</v>
      </c>
      <c r="D13097" s="1">
        <v>45648</v>
      </c>
      <c r="E13097" t="s">
        <v>59</v>
      </c>
      <c r="F13097" s="2"/>
      <c r="G13097" s="2"/>
      <c r="H13097" t="s">
        <v>17</v>
      </c>
      <c r="I13097">
        <v>0</v>
      </c>
      <c r="J13097">
        <v>0</v>
      </c>
      <c r="K13097" t="s">
        <v>18</v>
      </c>
      <c r="L13097" t="s">
        <v>17</v>
      </c>
      <c r="M13097" t="s">
        <v>17</v>
      </c>
      <c r="N13097" t="str">
        <f>TEXT(employee_attendance_dataset[[#This Row],[Date]],"DDDD")</f>
        <v>Sunday</v>
      </c>
      <c r="O13097">
        <f>IF(employee_attendance_dataset[[#This Row],[Leave_Type]]="",0,1)</f>
        <v>0</v>
      </c>
    </row>
    <row r="13098" spans="1:15" x14ac:dyDescent="0.25">
      <c r="A13098" t="s">
        <v>120</v>
      </c>
      <c r="B13098" t="s">
        <v>121</v>
      </c>
      <c r="C13098" t="s">
        <v>24</v>
      </c>
      <c r="D13098" s="1">
        <v>45648</v>
      </c>
      <c r="E13098" t="s">
        <v>59</v>
      </c>
      <c r="F13098" s="2"/>
      <c r="G13098" s="2"/>
      <c r="H13098" t="s">
        <v>17</v>
      </c>
      <c r="I13098">
        <v>0</v>
      </c>
      <c r="J13098">
        <v>0</v>
      </c>
      <c r="K13098" t="s">
        <v>18</v>
      </c>
      <c r="L13098" t="s">
        <v>17</v>
      </c>
      <c r="M13098" t="s">
        <v>17</v>
      </c>
      <c r="N13098" t="str">
        <f>TEXT(employee_attendance_dataset[[#This Row],[Date]],"DDDD")</f>
        <v>Sunday</v>
      </c>
      <c r="O13098">
        <f>IF(employee_attendance_dataset[[#This Row],[Leave_Type]]="",0,1)</f>
        <v>0</v>
      </c>
    </row>
    <row r="13099" spans="1:15" x14ac:dyDescent="0.25">
      <c r="A13099" t="s">
        <v>122</v>
      </c>
      <c r="B13099" t="s">
        <v>123</v>
      </c>
      <c r="C13099" t="s">
        <v>33</v>
      </c>
      <c r="D13099" s="1">
        <v>45648</v>
      </c>
      <c r="E13099" t="s">
        <v>59</v>
      </c>
      <c r="F13099" s="2"/>
      <c r="G13099" s="2"/>
      <c r="H13099" t="s">
        <v>17</v>
      </c>
      <c r="I13099">
        <v>0</v>
      </c>
      <c r="J13099">
        <v>0</v>
      </c>
      <c r="K13099" t="s">
        <v>18</v>
      </c>
      <c r="L13099" t="s">
        <v>17</v>
      </c>
      <c r="M13099" t="s">
        <v>17</v>
      </c>
      <c r="N13099" t="str">
        <f>TEXT(employee_attendance_dataset[[#This Row],[Date]],"DDDD")</f>
        <v>Sunday</v>
      </c>
      <c r="O13099">
        <f>IF(employee_attendance_dataset[[#This Row],[Leave_Type]]="",0,1)</f>
        <v>0</v>
      </c>
    </row>
    <row r="13100" spans="1:15" x14ac:dyDescent="0.25">
      <c r="A13100" t="s">
        <v>124</v>
      </c>
      <c r="B13100" t="s">
        <v>125</v>
      </c>
      <c r="C13100" t="s">
        <v>24</v>
      </c>
      <c r="D13100" s="1">
        <v>45648</v>
      </c>
      <c r="E13100" t="s">
        <v>59</v>
      </c>
      <c r="F13100" s="2"/>
      <c r="G13100" s="2"/>
      <c r="H13100" t="s">
        <v>17</v>
      </c>
      <c r="I13100">
        <v>0</v>
      </c>
      <c r="J13100">
        <v>0</v>
      </c>
      <c r="K13100" t="s">
        <v>18</v>
      </c>
      <c r="L13100" t="s">
        <v>17</v>
      </c>
      <c r="M13100" t="s">
        <v>17</v>
      </c>
      <c r="N13100" t="str">
        <f>TEXT(employee_attendance_dataset[[#This Row],[Date]],"DDDD")</f>
        <v>Sunday</v>
      </c>
      <c r="O13100">
        <f>IF(employee_attendance_dataset[[#This Row],[Leave_Type]]="",0,1)</f>
        <v>0</v>
      </c>
    </row>
    <row r="13101" spans="1:15" x14ac:dyDescent="0.25">
      <c r="A13101" t="s">
        <v>126</v>
      </c>
      <c r="B13101" t="s">
        <v>127</v>
      </c>
      <c r="C13101" t="s">
        <v>27</v>
      </c>
      <c r="D13101" s="1">
        <v>45648</v>
      </c>
      <c r="E13101" t="s">
        <v>59</v>
      </c>
      <c r="F13101" s="2"/>
      <c r="G13101" s="2"/>
      <c r="H13101" t="s">
        <v>17</v>
      </c>
      <c r="I13101">
        <v>0</v>
      </c>
      <c r="J13101">
        <v>0</v>
      </c>
      <c r="K13101" t="s">
        <v>18</v>
      </c>
      <c r="L13101" t="s">
        <v>17</v>
      </c>
      <c r="M13101" t="s">
        <v>17</v>
      </c>
      <c r="N13101" t="str">
        <f>TEXT(employee_attendance_dataset[[#This Row],[Date]],"DDDD")</f>
        <v>Sunday</v>
      </c>
      <c r="O13101">
        <f>IF(employee_attendance_dataset[[#This Row],[Leave_Type]]="",0,1)</f>
        <v>0</v>
      </c>
    </row>
    <row r="13102" spans="1:15" x14ac:dyDescent="0.25">
      <c r="A13102" t="s">
        <v>128</v>
      </c>
      <c r="B13102" t="s">
        <v>129</v>
      </c>
      <c r="C13102" t="s">
        <v>36</v>
      </c>
      <c r="D13102" s="1">
        <v>45648</v>
      </c>
      <c r="E13102" t="s">
        <v>59</v>
      </c>
      <c r="F13102" s="2"/>
      <c r="G13102" s="2"/>
      <c r="H13102" t="s">
        <v>17</v>
      </c>
      <c r="I13102">
        <v>0</v>
      </c>
      <c r="J13102">
        <v>0</v>
      </c>
      <c r="K13102" t="s">
        <v>18</v>
      </c>
      <c r="L13102" t="s">
        <v>17</v>
      </c>
      <c r="M13102" t="s">
        <v>17</v>
      </c>
      <c r="N13102" t="str">
        <f>TEXT(employee_attendance_dataset[[#This Row],[Date]],"DDDD")</f>
        <v>Sunday</v>
      </c>
      <c r="O13102">
        <f>IF(employee_attendance_dataset[[#This Row],[Leave_Type]]="",0,1)</f>
        <v>0</v>
      </c>
    </row>
    <row r="13103" spans="1:15" x14ac:dyDescent="0.25">
      <c r="A13103" t="s">
        <v>130</v>
      </c>
      <c r="B13103" t="s">
        <v>131</v>
      </c>
      <c r="C13103" t="s">
        <v>47</v>
      </c>
      <c r="D13103" s="1">
        <v>45648</v>
      </c>
      <c r="E13103" t="s">
        <v>59</v>
      </c>
      <c r="F13103" s="2"/>
      <c r="G13103" s="2"/>
      <c r="H13103" t="s">
        <v>17</v>
      </c>
      <c r="I13103">
        <v>0</v>
      </c>
      <c r="J13103">
        <v>0</v>
      </c>
      <c r="K13103" t="s">
        <v>18</v>
      </c>
      <c r="L13103" t="s">
        <v>17</v>
      </c>
      <c r="M13103" t="s">
        <v>17</v>
      </c>
      <c r="N13103" t="str">
        <f>TEXT(employee_attendance_dataset[[#This Row],[Date]],"DDDD")</f>
        <v>Sunday</v>
      </c>
      <c r="O13103">
        <f>IF(employee_attendance_dataset[[#This Row],[Leave_Type]]="",0,1)</f>
        <v>0</v>
      </c>
    </row>
    <row r="13104" spans="1:15" x14ac:dyDescent="0.25">
      <c r="A13104" t="s">
        <v>132</v>
      </c>
      <c r="B13104" t="s">
        <v>133</v>
      </c>
      <c r="C13104" t="s">
        <v>33</v>
      </c>
      <c r="D13104" s="1">
        <v>45648</v>
      </c>
      <c r="E13104" t="s">
        <v>59</v>
      </c>
      <c r="F13104" s="2"/>
      <c r="G13104" s="2"/>
      <c r="H13104" t="s">
        <v>17</v>
      </c>
      <c r="I13104">
        <v>0</v>
      </c>
      <c r="J13104">
        <v>0</v>
      </c>
      <c r="K13104" t="s">
        <v>18</v>
      </c>
      <c r="L13104" t="s">
        <v>17</v>
      </c>
      <c r="M13104" t="s">
        <v>17</v>
      </c>
      <c r="N13104" t="str">
        <f>TEXT(employee_attendance_dataset[[#This Row],[Date]],"DDDD")</f>
        <v>Sunday</v>
      </c>
      <c r="O13104">
        <f>IF(employee_attendance_dataset[[#This Row],[Leave_Type]]="",0,1)</f>
        <v>0</v>
      </c>
    </row>
    <row r="13105" spans="1:15" x14ac:dyDescent="0.25">
      <c r="A13105" t="s">
        <v>134</v>
      </c>
      <c r="B13105" t="s">
        <v>135</v>
      </c>
      <c r="C13105" t="s">
        <v>36</v>
      </c>
      <c r="D13105" s="1">
        <v>45648</v>
      </c>
      <c r="E13105" t="s">
        <v>59</v>
      </c>
      <c r="F13105" s="2"/>
      <c r="G13105" s="2"/>
      <c r="H13105" t="s">
        <v>17</v>
      </c>
      <c r="I13105">
        <v>0</v>
      </c>
      <c r="J13105">
        <v>0</v>
      </c>
      <c r="K13105" t="s">
        <v>18</v>
      </c>
      <c r="L13105" t="s">
        <v>17</v>
      </c>
      <c r="M13105" t="s">
        <v>17</v>
      </c>
      <c r="N13105" t="str">
        <f>TEXT(employee_attendance_dataset[[#This Row],[Date]],"DDDD")</f>
        <v>Sunday</v>
      </c>
      <c r="O13105">
        <f>IF(employee_attendance_dataset[[#This Row],[Leave_Type]]="",0,1)</f>
        <v>0</v>
      </c>
    </row>
    <row r="13106" spans="1:15" x14ac:dyDescent="0.25">
      <c r="A13106" t="s">
        <v>136</v>
      </c>
      <c r="B13106" t="s">
        <v>137</v>
      </c>
      <c r="C13106" t="s">
        <v>33</v>
      </c>
      <c r="D13106" s="1">
        <v>45648</v>
      </c>
      <c r="E13106" t="s">
        <v>59</v>
      </c>
      <c r="F13106" s="2"/>
      <c r="G13106" s="2"/>
      <c r="H13106" t="s">
        <v>17</v>
      </c>
      <c r="I13106">
        <v>0</v>
      </c>
      <c r="J13106">
        <v>0</v>
      </c>
      <c r="K13106" t="s">
        <v>18</v>
      </c>
      <c r="L13106" t="s">
        <v>17</v>
      </c>
      <c r="M13106" t="s">
        <v>17</v>
      </c>
      <c r="N13106" t="str">
        <f>TEXT(employee_attendance_dataset[[#This Row],[Date]],"DDDD")</f>
        <v>Sunday</v>
      </c>
      <c r="O13106">
        <f>IF(employee_attendance_dataset[[#This Row],[Leave_Type]]="",0,1)</f>
        <v>0</v>
      </c>
    </row>
    <row r="13107" spans="1:15" x14ac:dyDescent="0.25">
      <c r="A13107" t="s">
        <v>138</v>
      </c>
      <c r="B13107" t="s">
        <v>139</v>
      </c>
      <c r="C13107" t="s">
        <v>50</v>
      </c>
      <c r="D13107" s="1">
        <v>45648</v>
      </c>
      <c r="E13107" t="s">
        <v>59</v>
      </c>
      <c r="F13107" s="2"/>
      <c r="G13107" s="2"/>
      <c r="H13107" t="s">
        <v>17</v>
      </c>
      <c r="I13107">
        <v>0</v>
      </c>
      <c r="J13107">
        <v>0</v>
      </c>
      <c r="K13107" t="s">
        <v>18</v>
      </c>
      <c r="L13107" t="s">
        <v>17</v>
      </c>
      <c r="M13107" t="s">
        <v>17</v>
      </c>
      <c r="N13107" t="str">
        <f>TEXT(employee_attendance_dataset[[#This Row],[Date]],"DDDD")</f>
        <v>Sunday</v>
      </c>
      <c r="O13107">
        <f>IF(employee_attendance_dataset[[#This Row],[Leave_Type]]="",0,1)</f>
        <v>0</v>
      </c>
    </row>
    <row r="13108" spans="1:15" x14ac:dyDescent="0.25">
      <c r="A13108" t="s">
        <v>140</v>
      </c>
      <c r="B13108" t="s">
        <v>141</v>
      </c>
      <c r="C13108" t="s">
        <v>15</v>
      </c>
      <c r="D13108" s="1">
        <v>45648</v>
      </c>
      <c r="E13108" t="s">
        <v>59</v>
      </c>
      <c r="F13108" s="2"/>
      <c r="G13108" s="2"/>
      <c r="H13108" t="s">
        <v>17</v>
      </c>
      <c r="I13108">
        <v>0</v>
      </c>
      <c r="J13108">
        <v>0</v>
      </c>
      <c r="K13108" t="s">
        <v>18</v>
      </c>
      <c r="L13108" t="s">
        <v>17</v>
      </c>
      <c r="M13108" t="s">
        <v>17</v>
      </c>
      <c r="N13108" t="str">
        <f>TEXT(employee_attendance_dataset[[#This Row],[Date]],"DDDD")</f>
        <v>Sunday</v>
      </c>
      <c r="O13108">
        <f>IF(employee_attendance_dataset[[#This Row],[Leave_Type]]="",0,1)</f>
        <v>0</v>
      </c>
    </row>
    <row r="13109" spans="1:15" x14ac:dyDescent="0.25">
      <c r="A13109" t="s">
        <v>142</v>
      </c>
      <c r="B13109" t="s">
        <v>143</v>
      </c>
      <c r="C13109" t="s">
        <v>15</v>
      </c>
      <c r="D13109" s="1">
        <v>45648</v>
      </c>
      <c r="E13109" t="s">
        <v>59</v>
      </c>
      <c r="F13109" s="2"/>
      <c r="G13109" s="2"/>
      <c r="H13109" t="s">
        <v>17</v>
      </c>
      <c r="I13109">
        <v>0</v>
      </c>
      <c r="J13109">
        <v>0</v>
      </c>
      <c r="K13109" t="s">
        <v>18</v>
      </c>
      <c r="L13109" t="s">
        <v>17</v>
      </c>
      <c r="M13109" t="s">
        <v>17</v>
      </c>
      <c r="N13109" t="str">
        <f>TEXT(employee_attendance_dataset[[#This Row],[Date]],"DDDD")</f>
        <v>Sunday</v>
      </c>
      <c r="O13109">
        <f>IF(employee_attendance_dataset[[#This Row],[Leave_Type]]="",0,1)</f>
        <v>0</v>
      </c>
    </row>
    <row r="13110" spans="1:15" x14ac:dyDescent="0.25">
      <c r="A13110" t="s">
        <v>144</v>
      </c>
      <c r="B13110" t="s">
        <v>145</v>
      </c>
      <c r="C13110" t="s">
        <v>33</v>
      </c>
      <c r="D13110" s="1">
        <v>45648</v>
      </c>
      <c r="E13110" t="s">
        <v>59</v>
      </c>
      <c r="F13110" s="2"/>
      <c r="G13110" s="2"/>
      <c r="H13110" t="s">
        <v>17</v>
      </c>
      <c r="I13110">
        <v>0</v>
      </c>
      <c r="J13110">
        <v>0</v>
      </c>
      <c r="K13110" t="s">
        <v>18</v>
      </c>
      <c r="L13110" t="s">
        <v>17</v>
      </c>
      <c r="M13110" t="s">
        <v>17</v>
      </c>
      <c r="N13110" t="str">
        <f>TEXT(employee_attendance_dataset[[#This Row],[Date]],"DDDD")</f>
        <v>Sunday</v>
      </c>
      <c r="O13110">
        <f>IF(employee_attendance_dataset[[#This Row],[Leave_Type]]="",0,1)</f>
        <v>0</v>
      </c>
    </row>
    <row r="13111" spans="1:15" x14ac:dyDescent="0.25">
      <c r="A13111" t="s">
        <v>146</v>
      </c>
      <c r="B13111" t="s">
        <v>147</v>
      </c>
      <c r="C13111" t="s">
        <v>47</v>
      </c>
      <c r="D13111" s="1">
        <v>45648</v>
      </c>
      <c r="E13111" t="s">
        <v>59</v>
      </c>
      <c r="F13111" s="2"/>
      <c r="G13111" s="2"/>
      <c r="H13111" t="s">
        <v>17</v>
      </c>
      <c r="I13111">
        <v>0</v>
      </c>
      <c r="J13111">
        <v>0</v>
      </c>
      <c r="K13111" t="s">
        <v>18</v>
      </c>
      <c r="L13111" t="s">
        <v>17</v>
      </c>
      <c r="M13111" t="s">
        <v>17</v>
      </c>
      <c r="N13111" t="str">
        <f>TEXT(employee_attendance_dataset[[#This Row],[Date]],"DDDD")</f>
        <v>Sunday</v>
      </c>
      <c r="O13111">
        <f>IF(employee_attendance_dataset[[#This Row],[Leave_Type]]="",0,1)</f>
        <v>0</v>
      </c>
    </row>
    <row r="13112" spans="1:15" x14ac:dyDescent="0.25">
      <c r="A13112" t="s">
        <v>148</v>
      </c>
      <c r="B13112" t="s">
        <v>149</v>
      </c>
      <c r="C13112" t="s">
        <v>24</v>
      </c>
      <c r="D13112" s="1">
        <v>45648</v>
      </c>
      <c r="E13112" t="s">
        <v>59</v>
      </c>
      <c r="F13112" s="2"/>
      <c r="G13112" s="2"/>
      <c r="H13112" t="s">
        <v>17</v>
      </c>
      <c r="I13112">
        <v>0</v>
      </c>
      <c r="J13112">
        <v>0</v>
      </c>
      <c r="K13112" t="s">
        <v>18</v>
      </c>
      <c r="L13112" t="s">
        <v>17</v>
      </c>
      <c r="M13112" t="s">
        <v>17</v>
      </c>
      <c r="N13112" t="str">
        <f>TEXT(employee_attendance_dataset[[#This Row],[Date]],"DDDD")</f>
        <v>Sunday</v>
      </c>
      <c r="O13112">
        <f>IF(employee_attendance_dataset[[#This Row],[Leave_Type]]="",0,1)</f>
        <v>0</v>
      </c>
    </row>
    <row r="13113" spans="1:15" x14ac:dyDescent="0.25">
      <c r="A13113" t="s">
        <v>150</v>
      </c>
      <c r="B13113" t="s">
        <v>151</v>
      </c>
      <c r="C13113" t="s">
        <v>50</v>
      </c>
      <c r="D13113" s="1">
        <v>45648</v>
      </c>
      <c r="E13113" t="s">
        <v>59</v>
      </c>
      <c r="F13113" s="2"/>
      <c r="G13113" s="2"/>
      <c r="H13113" t="s">
        <v>17</v>
      </c>
      <c r="I13113">
        <v>0</v>
      </c>
      <c r="J13113">
        <v>0</v>
      </c>
      <c r="K13113" t="s">
        <v>18</v>
      </c>
      <c r="L13113" t="s">
        <v>17</v>
      </c>
      <c r="M13113" t="s">
        <v>17</v>
      </c>
      <c r="N13113" t="str">
        <f>TEXT(employee_attendance_dataset[[#This Row],[Date]],"DDDD")</f>
        <v>Sunday</v>
      </c>
      <c r="O13113">
        <f>IF(employee_attendance_dataset[[#This Row],[Leave_Type]]="",0,1)</f>
        <v>0</v>
      </c>
    </row>
    <row r="13114" spans="1:15" x14ac:dyDescent="0.25">
      <c r="A13114" t="s">
        <v>152</v>
      </c>
      <c r="B13114" t="s">
        <v>153</v>
      </c>
      <c r="C13114" t="s">
        <v>27</v>
      </c>
      <c r="D13114" s="1">
        <v>45648</v>
      </c>
      <c r="E13114" t="s">
        <v>59</v>
      </c>
      <c r="F13114" s="2"/>
      <c r="G13114" s="2"/>
      <c r="H13114" t="s">
        <v>17</v>
      </c>
      <c r="I13114">
        <v>0</v>
      </c>
      <c r="J13114">
        <v>0</v>
      </c>
      <c r="K13114" t="s">
        <v>18</v>
      </c>
      <c r="L13114" t="s">
        <v>17</v>
      </c>
      <c r="M13114" t="s">
        <v>17</v>
      </c>
      <c r="N13114" t="str">
        <f>TEXT(employee_attendance_dataset[[#This Row],[Date]],"DDDD")</f>
        <v>Sunday</v>
      </c>
      <c r="O13114">
        <f>IF(employee_attendance_dataset[[#This Row],[Leave_Type]]="",0,1)</f>
        <v>0</v>
      </c>
    </row>
    <row r="13115" spans="1:15" x14ac:dyDescent="0.25">
      <c r="A13115" t="s">
        <v>154</v>
      </c>
      <c r="B13115" t="s">
        <v>155</v>
      </c>
      <c r="C13115" t="s">
        <v>15</v>
      </c>
      <c r="D13115" s="1">
        <v>45648</v>
      </c>
      <c r="E13115" t="s">
        <v>59</v>
      </c>
      <c r="F13115" s="2"/>
      <c r="G13115" s="2"/>
      <c r="H13115" t="s">
        <v>17</v>
      </c>
      <c r="I13115">
        <v>0</v>
      </c>
      <c r="J13115">
        <v>0</v>
      </c>
      <c r="K13115" t="s">
        <v>18</v>
      </c>
      <c r="L13115" t="s">
        <v>17</v>
      </c>
      <c r="M13115" t="s">
        <v>17</v>
      </c>
      <c r="N13115" t="str">
        <f>TEXT(employee_attendance_dataset[[#This Row],[Date]],"DDDD")</f>
        <v>Sunday</v>
      </c>
      <c r="O13115">
        <f>IF(employee_attendance_dataset[[#This Row],[Leave_Type]]="",0,1)</f>
        <v>0</v>
      </c>
    </row>
    <row r="13116" spans="1:15" x14ac:dyDescent="0.25">
      <c r="A13116" t="s">
        <v>156</v>
      </c>
      <c r="B13116" t="s">
        <v>157</v>
      </c>
      <c r="C13116" t="s">
        <v>47</v>
      </c>
      <c r="D13116" s="1">
        <v>45648</v>
      </c>
      <c r="E13116" t="s">
        <v>59</v>
      </c>
      <c r="F13116" s="2"/>
      <c r="G13116" s="2"/>
      <c r="H13116" t="s">
        <v>17</v>
      </c>
      <c r="I13116">
        <v>0</v>
      </c>
      <c r="J13116">
        <v>0</v>
      </c>
      <c r="K13116" t="s">
        <v>18</v>
      </c>
      <c r="L13116" t="s">
        <v>17</v>
      </c>
      <c r="M13116" t="s">
        <v>17</v>
      </c>
      <c r="N13116" t="str">
        <f>TEXT(employee_attendance_dataset[[#This Row],[Date]],"DDDD")</f>
        <v>Sunday</v>
      </c>
      <c r="O13116">
        <f>IF(employee_attendance_dataset[[#This Row],[Leave_Type]]="",0,1)</f>
        <v>0</v>
      </c>
    </row>
    <row r="13117" spans="1:15" x14ac:dyDescent="0.25">
      <c r="A13117" t="s">
        <v>158</v>
      </c>
      <c r="B13117" t="s">
        <v>159</v>
      </c>
      <c r="C13117" t="s">
        <v>36</v>
      </c>
      <c r="D13117" s="1">
        <v>45648</v>
      </c>
      <c r="E13117" t="s">
        <v>59</v>
      </c>
      <c r="F13117" s="2"/>
      <c r="G13117" s="2"/>
      <c r="H13117" t="s">
        <v>17</v>
      </c>
      <c r="I13117">
        <v>0</v>
      </c>
      <c r="J13117">
        <v>0</v>
      </c>
      <c r="K13117" t="s">
        <v>18</v>
      </c>
      <c r="L13117" t="s">
        <v>17</v>
      </c>
      <c r="M13117" t="s">
        <v>17</v>
      </c>
      <c r="N13117" t="str">
        <f>TEXT(employee_attendance_dataset[[#This Row],[Date]],"DDDD")</f>
        <v>Sunday</v>
      </c>
      <c r="O13117">
        <f>IF(employee_attendance_dataset[[#This Row],[Leave_Type]]="",0,1)</f>
        <v>0</v>
      </c>
    </row>
    <row r="13118" spans="1:15" x14ac:dyDescent="0.25">
      <c r="A13118" t="s">
        <v>160</v>
      </c>
      <c r="B13118" t="s">
        <v>161</v>
      </c>
      <c r="C13118" t="s">
        <v>36</v>
      </c>
      <c r="D13118" s="1">
        <v>45648</v>
      </c>
      <c r="E13118" t="s">
        <v>59</v>
      </c>
      <c r="F13118" s="2"/>
      <c r="G13118" s="2"/>
      <c r="H13118" t="s">
        <v>17</v>
      </c>
      <c r="I13118">
        <v>0</v>
      </c>
      <c r="J13118">
        <v>0</v>
      </c>
      <c r="K13118" t="s">
        <v>18</v>
      </c>
      <c r="L13118" t="s">
        <v>17</v>
      </c>
      <c r="M13118" t="s">
        <v>17</v>
      </c>
      <c r="N13118" t="str">
        <f>TEXT(employee_attendance_dataset[[#This Row],[Date]],"DDDD")</f>
        <v>Sunday</v>
      </c>
      <c r="O13118">
        <f>IF(employee_attendance_dataset[[#This Row],[Leave_Type]]="",0,1)</f>
        <v>0</v>
      </c>
    </row>
    <row r="13119" spans="1:15" x14ac:dyDescent="0.25">
      <c r="A13119" t="s">
        <v>162</v>
      </c>
      <c r="B13119" t="s">
        <v>163</v>
      </c>
      <c r="C13119" t="s">
        <v>50</v>
      </c>
      <c r="D13119" s="1">
        <v>45648</v>
      </c>
      <c r="E13119" t="s">
        <v>59</v>
      </c>
      <c r="F13119" s="2"/>
      <c r="G13119" s="2"/>
      <c r="H13119" t="s">
        <v>17</v>
      </c>
      <c r="I13119">
        <v>0</v>
      </c>
      <c r="J13119">
        <v>0</v>
      </c>
      <c r="K13119" t="s">
        <v>18</v>
      </c>
      <c r="L13119" t="s">
        <v>17</v>
      </c>
      <c r="M13119" t="s">
        <v>17</v>
      </c>
      <c r="N13119" t="str">
        <f>TEXT(employee_attendance_dataset[[#This Row],[Date]],"DDDD")</f>
        <v>Sunday</v>
      </c>
      <c r="O13119">
        <f>IF(employee_attendance_dataset[[#This Row],[Leave_Type]]="",0,1)</f>
        <v>0</v>
      </c>
    </row>
    <row r="13120" spans="1:15" x14ac:dyDescent="0.25">
      <c r="A13120" t="s">
        <v>164</v>
      </c>
      <c r="B13120" t="s">
        <v>165</v>
      </c>
      <c r="C13120" t="s">
        <v>47</v>
      </c>
      <c r="D13120" s="1">
        <v>45648</v>
      </c>
      <c r="E13120" t="s">
        <v>59</v>
      </c>
      <c r="F13120" s="2"/>
      <c r="G13120" s="2"/>
      <c r="H13120" t="s">
        <v>17</v>
      </c>
      <c r="I13120">
        <v>0</v>
      </c>
      <c r="J13120">
        <v>0</v>
      </c>
      <c r="K13120" t="s">
        <v>18</v>
      </c>
      <c r="L13120" t="s">
        <v>17</v>
      </c>
      <c r="M13120" t="s">
        <v>17</v>
      </c>
      <c r="N13120" t="str">
        <f>TEXT(employee_attendance_dataset[[#This Row],[Date]],"DDDD")</f>
        <v>Sunday</v>
      </c>
      <c r="O13120">
        <f>IF(employee_attendance_dataset[[#This Row],[Leave_Type]]="",0,1)</f>
        <v>0</v>
      </c>
    </row>
    <row r="13121" spans="1:15" x14ac:dyDescent="0.25">
      <c r="A13121" t="s">
        <v>166</v>
      </c>
      <c r="B13121" t="s">
        <v>167</v>
      </c>
      <c r="C13121" t="s">
        <v>27</v>
      </c>
      <c r="D13121" s="1">
        <v>45648</v>
      </c>
      <c r="E13121" t="s">
        <v>59</v>
      </c>
      <c r="F13121" s="2"/>
      <c r="G13121" s="2"/>
      <c r="H13121" t="s">
        <v>17</v>
      </c>
      <c r="I13121">
        <v>0</v>
      </c>
      <c r="J13121">
        <v>0</v>
      </c>
      <c r="K13121" t="s">
        <v>18</v>
      </c>
      <c r="L13121" t="s">
        <v>17</v>
      </c>
      <c r="M13121" t="s">
        <v>17</v>
      </c>
      <c r="N13121" t="str">
        <f>TEXT(employee_attendance_dataset[[#This Row],[Date]],"DDDD")</f>
        <v>Sunday</v>
      </c>
      <c r="O13121">
        <f>IF(employee_attendance_dataset[[#This Row],[Leave_Type]]="",0,1)</f>
        <v>0</v>
      </c>
    </row>
    <row r="13122" spans="1:15" x14ac:dyDescent="0.25">
      <c r="A13122" t="s">
        <v>168</v>
      </c>
      <c r="B13122" t="s">
        <v>169</v>
      </c>
      <c r="C13122" t="s">
        <v>24</v>
      </c>
      <c r="D13122" s="1">
        <v>45648</v>
      </c>
      <c r="E13122" t="s">
        <v>59</v>
      </c>
      <c r="F13122" s="2"/>
      <c r="G13122" s="2"/>
      <c r="H13122" t="s">
        <v>17</v>
      </c>
      <c r="I13122">
        <v>0</v>
      </c>
      <c r="J13122">
        <v>0</v>
      </c>
      <c r="K13122" t="s">
        <v>18</v>
      </c>
      <c r="L13122" t="s">
        <v>17</v>
      </c>
      <c r="M13122" t="s">
        <v>17</v>
      </c>
      <c r="N13122" t="str">
        <f>TEXT(employee_attendance_dataset[[#This Row],[Date]],"DDDD")</f>
        <v>Sunday</v>
      </c>
      <c r="O13122">
        <f>IF(employee_attendance_dataset[[#This Row],[Leave_Type]]="",0,1)</f>
        <v>0</v>
      </c>
    </row>
    <row r="13123" spans="1:15" x14ac:dyDescent="0.25">
      <c r="A13123" t="s">
        <v>170</v>
      </c>
      <c r="B13123" t="s">
        <v>171</v>
      </c>
      <c r="C13123" t="s">
        <v>21</v>
      </c>
      <c r="D13123" s="1">
        <v>45648</v>
      </c>
      <c r="E13123" t="s">
        <v>59</v>
      </c>
      <c r="F13123" s="2"/>
      <c r="G13123" s="2"/>
      <c r="H13123" t="s">
        <v>17</v>
      </c>
      <c r="I13123">
        <v>0</v>
      </c>
      <c r="J13123">
        <v>0</v>
      </c>
      <c r="K13123" t="s">
        <v>18</v>
      </c>
      <c r="L13123" t="s">
        <v>17</v>
      </c>
      <c r="M13123" t="s">
        <v>17</v>
      </c>
      <c r="N13123" t="str">
        <f>TEXT(employee_attendance_dataset[[#This Row],[Date]],"DDDD")</f>
        <v>Sunday</v>
      </c>
      <c r="O13123">
        <f>IF(employee_attendance_dataset[[#This Row],[Leave_Type]]="",0,1)</f>
        <v>0</v>
      </c>
    </row>
    <row r="13124" spans="1:15" x14ac:dyDescent="0.25">
      <c r="A13124" t="s">
        <v>173</v>
      </c>
      <c r="B13124" t="s">
        <v>174</v>
      </c>
      <c r="C13124" t="s">
        <v>47</v>
      </c>
      <c r="D13124" s="1">
        <v>45648</v>
      </c>
      <c r="E13124" t="s">
        <v>59</v>
      </c>
      <c r="F13124" s="2"/>
      <c r="G13124" s="2"/>
      <c r="H13124" t="s">
        <v>17</v>
      </c>
      <c r="I13124">
        <v>0</v>
      </c>
      <c r="J13124">
        <v>0</v>
      </c>
      <c r="K13124" t="s">
        <v>18</v>
      </c>
      <c r="L13124" t="s">
        <v>17</v>
      </c>
      <c r="M13124" t="s">
        <v>17</v>
      </c>
      <c r="N13124" t="str">
        <f>TEXT(employee_attendance_dataset[[#This Row],[Date]],"DDDD")</f>
        <v>Sunday</v>
      </c>
      <c r="O13124">
        <f>IF(employee_attendance_dataset[[#This Row],[Leave_Type]]="",0,1)</f>
        <v>0</v>
      </c>
    </row>
    <row r="13125" spans="1:15" x14ac:dyDescent="0.25">
      <c r="A13125" t="s">
        <v>175</v>
      </c>
      <c r="B13125" t="s">
        <v>176</v>
      </c>
      <c r="C13125" t="s">
        <v>21</v>
      </c>
      <c r="D13125" s="1">
        <v>45648</v>
      </c>
      <c r="E13125" t="s">
        <v>59</v>
      </c>
      <c r="F13125" s="2"/>
      <c r="G13125" s="2"/>
      <c r="H13125" t="s">
        <v>17</v>
      </c>
      <c r="I13125">
        <v>0</v>
      </c>
      <c r="J13125">
        <v>0</v>
      </c>
      <c r="K13125" t="s">
        <v>18</v>
      </c>
      <c r="L13125" t="s">
        <v>17</v>
      </c>
      <c r="M13125" t="s">
        <v>17</v>
      </c>
      <c r="N13125" t="str">
        <f>TEXT(employee_attendance_dataset[[#This Row],[Date]],"DDDD")</f>
        <v>Sunday</v>
      </c>
      <c r="O13125">
        <f>IF(employee_attendance_dataset[[#This Row],[Leave_Type]]="",0,1)</f>
        <v>0</v>
      </c>
    </row>
    <row r="13126" spans="1:15" x14ac:dyDescent="0.25">
      <c r="A13126" t="s">
        <v>177</v>
      </c>
      <c r="B13126" t="s">
        <v>178</v>
      </c>
      <c r="C13126" t="s">
        <v>24</v>
      </c>
      <c r="D13126" s="1">
        <v>45648</v>
      </c>
      <c r="E13126" t="s">
        <v>59</v>
      </c>
      <c r="F13126" s="2"/>
      <c r="G13126" s="2"/>
      <c r="H13126" t="s">
        <v>17</v>
      </c>
      <c r="I13126">
        <v>0</v>
      </c>
      <c r="J13126">
        <v>0</v>
      </c>
      <c r="K13126" t="s">
        <v>18</v>
      </c>
      <c r="L13126" t="s">
        <v>17</v>
      </c>
      <c r="M13126" t="s">
        <v>17</v>
      </c>
      <c r="N13126" t="str">
        <f>TEXT(employee_attendance_dataset[[#This Row],[Date]],"DDDD")</f>
        <v>Sunday</v>
      </c>
      <c r="O13126">
        <f>IF(employee_attendance_dataset[[#This Row],[Leave_Type]]="",0,1)</f>
        <v>0</v>
      </c>
    </row>
    <row r="13127" spans="1:15" x14ac:dyDescent="0.25">
      <c r="A13127" t="s">
        <v>13</v>
      </c>
      <c r="B13127" t="s">
        <v>14</v>
      </c>
      <c r="C13127" t="s">
        <v>15</v>
      </c>
      <c r="D13127" s="1">
        <v>45649</v>
      </c>
      <c r="E13127" t="s">
        <v>112</v>
      </c>
      <c r="F13127" s="2"/>
      <c r="G13127" s="2"/>
      <c r="H13127" t="s">
        <v>17</v>
      </c>
      <c r="I13127">
        <v>0</v>
      </c>
      <c r="J13127">
        <v>0</v>
      </c>
      <c r="K13127" t="s">
        <v>113</v>
      </c>
      <c r="L13127" t="s">
        <v>17</v>
      </c>
      <c r="M13127" t="s">
        <v>17</v>
      </c>
      <c r="N13127" t="str">
        <f>TEXT(employee_attendance_dataset[[#This Row],[Date]],"DDDD")</f>
        <v>Monday</v>
      </c>
      <c r="O13127">
        <f>IF(employee_attendance_dataset[[#This Row],[Leave_Type]]="",0,1)</f>
        <v>1</v>
      </c>
    </row>
    <row r="13128" spans="1:15" x14ac:dyDescent="0.25">
      <c r="A13128" t="s">
        <v>19</v>
      </c>
      <c r="B13128" t="s">
        <v>20</v>
      </c>
      <c r="C13128" t="s">
        <v>21</v>
      </c>
      <c r="D13128" s="1">
        <v>45649</v>
      </c>
      <c r="E13128" t="s">
        <v>16</v>
      </c>
      <c r="F13128" s="2">
        <v>0.36944444444444446</v>
      </c>
      <c r="G13128" s="2">
        <v>0.73333333333333328</v>
      </c>
      <c r="H13128" t="s">
        <v>17</v>
      </c>
      <c r="I13128">
        <v>8.73</v>
      </c>
      <c r="J13128">
        <v>0</v>
      </c>
      <c r="K13128" t="s">
        <v>18</v>
      </c>
      <c r="L13128" t="s">
        <v>17</v>
      </c>
      <c r="M13128" t="s">
        <v>17</v>
      </c>
      <c r="N13128" t="str">
        <f>TEXT(employee_attendance_dataset[[#This Row],[Date]],"DDDD")</f>
        <v>Monday</v>
      </c>
      <c r="O13128">
        <f>IF(employee_attendance_dataset[[#This Row],[Leave_Type]]="",0,1)</f>
        <v>0</v>
      </c>
    </row>
    <row r="13129" spans="1:15" x14ac:dyDescent="0.25">
      <c r="A13129" t="s">
        <v>22</v>
      </c>
      <c r="B13129" t="s">
        <v>23</v>
      </c>
      <c r="C13129" t="s">
        <v>24</v>
      </c>
      <c r="D13129" s="1">
        <v>45649</v>
      </c>
      <c r="E13129" t="s">
        <v>16</v>
      </c>
      <c r="F13129" s="2">
        <v>0.37013888888888891</v>
      </c>
      <c r="G13129" s="2">
        <v>0.7631944444444444</v>
      </c>
      <c r="H13129" t="s">
        <v>17</v>
      </c>
      <c r="I13129">
        <v>9.43</v>
      </c>
      <c r="J13129">
        <v>0</v>
      </c>
      <c r="K13129" t="s">
        <v>18</v>
      </c>
      <c r="L13129" t="s">
        <v>17</v>
      </c>
      <c r="M13129" t="s">
        <v>17</v>
      </c>
      <c r="N13129" t="str">
        <f>TEXT(employee_attendance_dataset[[#This Row],[Date]],"DDDD")</f>
        <v>Monday</v>
      </c>
      <c r="O13129">
        <f>IF(employee_attendance_dataset[[#This Row],[Leave_Type]]="",0,1)</f>
        <v>0</v>
      </c>
    </row>
    <row r="13130" spans="1:15" x14ac:dyDescent="0.25">
      <c r="A13130" t="s">
        <v>25</v>
      </c>
      <c r="B13130" t="s">
        <v>26</v>
      </c>
      <c r="C13130" t="s">
        <v>27</v>
      </c>
      <c r="D13130" s="1">
        <v>45649</v>
      </c>
      <c r="E13130" t="s">
        <v>16</v>
      </c>
      <c r="F13130" s="2">
        <v>0.37847222222222221</v>
      </c>
      <c r="G13130" s="2">
        <v>0.72916666666666663</v>
      </c>
      <c r="H13130" t="s">
        <v>17</v>
      </c>
      <c r="I13130">
        <v>8.42</v>
      </c>
      <c r="J13130">
        <v>0</v>
      </c>
      <c r="K13130" t="s">
        <v>18</v>
      </c>
      <c r="L13130" t="s">
        <v>17</v>
      </c>
      <c r="M13130" t="s">
        <v>17</v>
      </c>
      <c r="N13130" t="str">
        <f>TEXT(employee_attendance_dataset[[#This Row],[Date]],"DDDD")</f>
        <v>Monday</v>
      </c>
      <c r="O13130">
        <f>IF(employee_attendance_dataset[[#This Row],[Leave_Type]]="",0,1)</f>
        <v>0</v>
      </c>
    </row>
    <row r="13131" spans="1:15" x14ac:dyDescent="0.25">
      <c r="A13131" t="s">
        <v>29</v>
      </c>
      <c r="B13131" t="s">
        <v>30</v>
      </c>
      <c r="C13131" t="s">
        <v>27</v>
      </c>
      <c r="D13131" s="1">
        <v>45649</v>
      </c>
      <c r="E13131" t="s">
        <v>16</v>
      </c>
      <c r="F13131" s="2">
        <v>0.37986111111111109</v>
      </c>
      <c r="G13131" s="2">
        <v>0.73124999999999996</v>
      </c>
      <c r="H13131" t="s">
        <v>17</v>
      </c>
      <c r="I13131">
        <v>8.43</v>
      </c>
      <c r="J13131">
        <v>0</v>
      </c>
      <c r="K13131" t="s">
        <v>18</v>
      </c>
      <c r="L13131" t="s">
        <v>17</v>
      </c>
      <c r="M13131" t="s">
        <v>17</v>
      </c>
      <c r="N13131" t="str">
        <f>TEXT(employee_attendance_dataset[[#This Row],[Date]],"DDDD")</f>
        <v>Monday</v>
      </c>
      <c r="O13131">
        <f>IF(employee_attendance_dataset[[#This Row],[Leave_Type]]="",0,1)</f>
        <v>0</v>
      </c>
    </row>
    <row r="13132" spans="1:15" x14ac:dyDescent="0.25">
      <c r="A13132" t="s">
        <v>31</v>
      </c>
      <c r="B13132" t="s">
        <v>32</v>
      </c>
      <c r="C13132" t="s">
        <v>33</v>
      </c>
      <c r="D13132" s="1">
        <v>45649</v>
      </c>
      <c r="E13132" t="s">
        <v>16</v>
      </c>
      <c r="F13132" s="2">
        <v>0.36736111111111114</v>
      </c>
      <c r="G13132" s="2">
        <v>0.76875000000000004</v>
      </c>
      <c r="H13132" t="s">
        <v>17</v>
      </c>
      <c r="I13132">
        <v>9.6300000000000008</v>
      </c>
      <c r="J13132">
        <v>0</v>
      </c>
      <c r="K13132" t="s">
        <v>18</v>
      </c>
      <c r="L13132" t="s">
        <v>17</v>
      </c>
      <c r="M13132" t="s">
        <v>17</v>
      </c>
      <c r="N13132" t="str">
        <f>TEXT(employee_attendance_dataset[[#This Row],[Date]],"DDDD")</f>
        <v>Monday</v>
      </c>
      <c r="O13132">
        <f>IF(employee_attendance_dataset[[#This Row],[Leave_Type]]="",0,1)</f>
        <v>0</v>
      </c>
    </row>
    <row r="13133" spans="1:15" x14ac:dyDescent="0.25">
      <c r="A13133" t="s">
        <v>34</v>
      </c>
      <c r="B13133" t="s">
        <v>35</v>
      </c>
      <c r="C13133" t="s">
        <v>36</v>
      </c>
      <c r="D13133" s="1">
        <v>45649</v>
      </c>
      <c r="E13133" t="s">
        <v>112</v>
      </c>
      <c r="F13133" s="2"/>
      <c r="G13133" s="2"/>
      <c r="H13133" t="s">
        <v>17</v>
      </c>
      <c r="I13133">
        <v>0</v>
      </c>
      <c r="J13133">
        <v>0</v>
      </c>
      <c r="K13133" t="s">
        <v>172</v>
      </c>
      <c r="L13133" t="s">
        <v>17</v>
      </c>
      <c r="M13133" t="s">
        <v>17</v>
      </c>
      <c r="N13133" t="str">
        <f>TEXT(employee_attendance_dataset[[#This Row],[Date]],"DDDD")</f>
        <v>Monday</v>
      </c>
      <c r="O13133">
        <f>IF(employee_attendance_dataset[[#This Row],[Leave_Type]]="",0,1)</f>
        <v>1</v>
      </c>
    </row>
    <row r="13134" spans="1:15" x14ac:dyDescent="0.25">
      <c r="A13134" t="s">
        <v>37</v>
      </c>
      <c r="B13134" t="s">
        <v>38</v>
      </c>
      <c r="C13134" t="s">
        <v>36</v>
      </c>
      <c r="D13134" s="1">
        <v>45649</v>
      </c>
      <c r="E13134" t="s">
        <v>16</v>
      </c>
      <c r="F13134" s="2">
        <v>0.36666666666666664</v>
      </c>
      <c r="G13134" s="2">
        <v>0.74583333333333335</v>
      </c>
      <c r="H13134" t="s">
        <v>17</v>
      </c>
      <c r="I13134">
        <v>9.1</v>
      </c>
      <c r="J13134">
        <v>0</v>
      </c>
      <c r="K13134" t="s">
        <v>18</v>
      </c>
      <c r="L13134" t="s">
        <v>17</v>
      </c>
      <c r="M13134" t="s">
        <v>17</v>
      </c>
      <c r="N13134" t="str">
        <f>TEXT(employee_attendance_dataset[[#This Row],[Date]],"DDDD")</f>
        <v>Monday</v>
      </c>
      <c r="O13134">
        <f>IF(employee_attendance_dataset[[#This Row],[Leave_Type]]="",0,1)</f>
        <v>0</v>
      </c>
    </row>
    <row r="13135" spans="1:15" x14ac:dyDescent="0.25">
      <c r="A13135" t="s">
        <v>39</v>
      </c>
      <c r="B13135" t="s">
        <v>40</v>
      </c>
      <c r="C13135" t="s">
        <v>33</v>
      </c>
      <c r="D13135" s="1">
        <v>45649</v>
      </c>
      <c r="E13135" t="s">
        <v>16</v>
      </c>
      <c r="F13135" s="2">
        <v>0.37430555555555556</v>
      </c>
      <c r="G13135" s="2">
        <v>0.63541666666666663</v>
      </c>
      <c r="H13135" t="s">
        <v>17</v>
      </c>
      <c r="I13135">
        <v>6.27</v>
      </c>
      <c r="J13135">
        <v>0</v>
      </c>
      <c r="K13135" t="s">
        <v>18</v>
      </c>
      <c r="L13135" t="s">
        <v>28</v>
      </c>
      <c r="M13135" t="s">
        <v>17</v>
      </c>
      <c r="N13135" t="str">
        <f>TEXT(employee_attendance_dataset[[#This Row],[Date]],"DDDD")</f>
        <v>Monday</v>
      </c>
      <c r="O13135">
        <f>IF(employee_attendance_dataset[[#This Row],[Leave_Type]]="",0,1)</f>
        <v>0</v>
      </c>
    </row>
    <row r="13136" spans="1:15" x14ac:dyDescent="0.25">
      <c r="A13136" t="s">
        <v>41</v>
      </c>
      <c r="B13136" t="s">
        <v>42</v>
      </c>
      <c r="C13136" t="s">
        <v>33</v>
      </c>
      <c r="D13136" s="1">
        <v>45649</v>
      </c>
      <c r="E13136" t="s">
        <v>16</v>
      </c>
      <c r="F13136" s="2">
        <v>0.38333333333333336</v>
      </c>
      <c r="G13136" s="2">
        <v>0.75347222222222221</v>
      </c>
      <c r="H13136" t="s">
        <v>17</v>
      </c>
      <c r="I13136">
        <v>8.8800000000000008</v>
      </c>
      <c r="J13136">
        <v>0</v>
      </c>
      <c r="K13136" t="s">
        <v>18</v>
      </c>
      <c r="L13136" t="s">
        <v>17</v>
      </c>
      <c r="M13136" t="s">
        <v>17</v>
      </c>
      <c r="N13136" t="str">
        <f>TEXT(employee_attendance_dataset[[#This Row],[Date]],"DDDD")</f>
        <v>Monday</v>
      </c>
      <c r="O13136">
        <f>IF(employee_attendance_dataset[[#This Row],[Leave_Type]]="",0,1)</f>
        <v>0</v>
      </c>
    </row>
    <row r="13137" spans="1:15" x14ac:dyDescent="0.25">
      <c r="A13137" t="s">
        <v>43</v>
      </c>
      <c r="B13137" t="s">
        <v>44</v>
      </c>
      <c r="C13137" t="s">
        <v>15</v>
      </c>
      <c r="D13137" s="1">
        <v>45649</v>
      </c>
      <c r="E13137" t="s">
        <v>16</v>
      </c>
      <c r="F13137" s="2">
        <v>0.36319444444444443</v>
      </c>
      <c r="G13137" s="2">
        <v>0.62986111111111109</v>
      </c>
      <c r="H13137" t="s">
        <v>17</v>
      </c>
      <c r="I13137">
        <v>6.4</v>
      </c>
      <c r="J13137">
        <v>0</v>
      </c>
      <c r="K13137" t="s">
        <v>18</v>
      </c>
      <c r="L13137" t="s">
        <v>28</v>
      </c>
      <c r="M13137" t="s">
        <v>17</v>
      </c>
      <c r="N13137" t="str">
        <f>TEXT(employee_attendance_dataset[[#This Row],[Date]],"DDDD")</f>
        <v>Monday</v>
      </c>
      <c r="O13137">
        <f>IF(employee_attendance_dataset[[#This Row],[Leave_Type]]="",0,1)</f>
        <v>0</v>
      </c>
    </row>
    <row r="13138" spans="1:15" x14ac:dyDescent="0.25">
      <c r="A13138" t="s">
        <v>45</v>
      </c>
      <c r="B13138" t="s">
        <v>46</v>
      </c>
      <c r="C13138" t="s">
        <v>47</v>
      </c>
      <c r="D13138" s="1">
        <v>45649</v>
      </c>
      <c r="E13138" t="s">
        <v>16</v>
      </c>
      <c r="F13138" s="2">
        <v>0.37361111111111112</v>
      </c>
      <c r="G13138" s="2">
        <v>0.74027777777777781</v>
      </c>
      <c r="H13138" t="s">
        <v>17</v>
      </c>
      <c r="I13138">
        <v>8.8000000000000007</v>
      </c>
      <c r="J13138">
        <v>0</v>
      </c>
      <c r="K13138" t="s">
        <v>18</v>
      </c>
      <c r="L13138" t="s">
        <v>17</v>
      </c>
      <c r="M13138" t="s">
        <v>17</v>
      </c>
      <c r="N13138" t="str">
        <f>TEXT(employee_attendance_dataset[[#This Row],[Date]],"DDDD")</f>
        <v>Monday</v>
      </c>
      <c r="O13138">
        <f>IF(employee_attendance_dataset[[#This Row],[Leave_Type]]="",0,1)</f>
        <v>0</v>
      </c>
    </row>
    <row r="13139" spans="1:15" x14ac:dyDescent="0.25">
      <c r="A13139" t="s">
        <v>48</v>
      </c>
      <c r="B13139" t="s">
        <v>49</v>
      </c>
      <c r="C13139" t="s">
        <v>50</v>
      </c>
      <c r="D13139" s="1">
        <v>45649</v>
      </c>
      <c r="E13139" t="s">
        <v>16</v>
      </c>
      <c r="F13139" s="2">
        <v>0.36458333333333331</v>
      </c>
      <c r="G13139" s="2">
        <v>0.63402777777777775</v>
      </c>
      <c r="H13139" t="s">
        <v>17</v>
      </c>
      <c r="I13139">
        <v>6.47</v>
      </c>
      <c r="J13139">
        <v>0</v>
      </c>
      <c r="K13139" t="s">
        <v>18</v>
      </c>
      <c r="L13139" t="s">
        <v>28</v>
      </c>
      <c r="M13139" t="s">
        <v>17</v>
      </c>
      <c r="N13139" t="str">
        <f>TEXT(employee_attendance_dataset[[#This Row],[Date]],"DDDD")</f>
        <v>Monday</v>
      </c>
      <c r="O13139">
        <f>IF(employee_attendance_dataset[[#This Row],[Leave_Type]]="",0,1)</f>
        <v>0</v>
      </c>
    </row>
    <row r="13140" spans="1:15" x14ac:dyDescent="0.25">
      <c r="A13140" t="s">
        <v>51</v>
      </c>
      <c r="B13140" t="s">
        <v>52</v>
      </c>
      <c r="C13140" t="s">
        <v>24</v>
      </c>
      <c r="D13140" s="1">
        <v>45649</v>
      </c>
      <c r="E13140" t="s">
        <v>59</v>
      </c>
      <c r="F13140" s="2"/>
      <c r="G13140" s="2"/>
      <c r="H13140" t="s">
        <v>17</v>
      </c>
      <c r="I13140">
        <v>0</v>
      </c>
      <c r="J13140">
        <v>0</v>
      </c>
      <c r="K13140" t="s">
        <v>18</v>
      </c>
      <c r="L13140" t="s">
        <v>17</v>
      </c>
      <c r="M13140" t="s">
        <v>17</v>
      </c>
      <c r="N13140" t="str">
        <f>TEXT(employee_attendance_dataset[[#This Row],[Date]],"DDDD")</f>
        <v>Monday</v>
      </c>
      <c r="O13140">
        <f>IF(employee_attendance_dataset[[#This Row],[Leave_Type]]="",0,1)</f>
        <v>0</v>
      </c>
    </row>
    <row r="13141" spans="1:15" x14ac:dyDescent="0.25">
      <c r="A13141" t="s">
        <v>53</v>
      </c>
      <c r="B13141" t="s">
        <v>54</v>
      </c>
      <c r="C13141" t="s">
        <v>36</v>
      </c>
      <c r="D13141" s="1">
        <v>45649</v>
      </c>
      <c r="E13141" t="s">
        <v>16</v>
      </c>
      <c r="F13141" s="2">
        <v>0.38124999999999998</v>
      </c>
      <c r="G13141" s="2">
        <v>0.76597222222222228</v>
      </c>
      <c r="H13141" t="s">
        <v>17</v>
      </c>
      <c r="I13141">
        <v>9.23</v>
      </c>
      <c r="J13141">
        <v>0</v>
      </c>
      <c r="K13141" t="s">
        <v>18</v>
      </c>
      <c r="L13141" t="s">
        <v>17</v>
      </c>
      <c r="M13141" t="s">
        <v>17</v>
      </c>
      <c r="N13141" t="str">
        <f>TEXT(employee_attendance_dataset[[#This Row],[Date]],"DDDD")</f>
        <v>Monday</v>
      </c>
      <c r="O13141">
        <f>IF(employee_attendance_dataset[[#This Row],[Leave_Type]]="",0,1)</f>
        <v>0</v>
      </c>
    </row>
    <row r="13142" spans="1:15" x14ac:dyDescent="0.25">
      <c r="A13142" t="s">
        <v>55</v>
      </c>
      <c r="B13142" t="s">
        <v>56</v>
      </c>
      <c r="C13142" t="s">
        <v>50</v>
      </c>
      <c r="D13142" s="1">
        <v>45649</v>
      </c>
      <c r="E13142" t="s">
        <v>16</v>
      </c>
      <c r="F13142" s="2">
        <v>0.36319444444444443</v>
      </c>
      <c r="G13142" s="2">
        <v>0.62291666666666667</v>
      </c>
      <c r="H13142" t="s">
        <v>17</v>
      </c>
      <c r="I13142">
        <v>6.23</v>
      </c>
      <c r="J13142">
        <v>0</v>
      </c>
      <c r="K13142" t="s">
        <v>18</v>
      </c>
      <c r="L13142" t="s">
        <v>28</v>
      </c>
      <c r="M13142" t="s">
        <v>17</v>
      </c>
      <c r="N13142" t="str">
        <f>TEXT(employee_attendance_dataset[[#This Row],[Date]],"DDDD")</f>
        <v>Monday</v>
      </c>
      <c r="O13142">
        <f>IF(employee_attendance_dataset[[#This Row],[Leave_Type]]="",0,1)</f>
        <v>0</v>
      </c>
    </row>
    <row r="13143" spans="1:15" x14ac:dyDescent="0.25">
      <c r="A13143" t="s">
        <v>57</v>
      </c>
      <c r="B13143" t="s">
        <v>58</v>
      </c>
      <c r="C13143" t="s">
        <v>24</v>
      </c>
      <c r="D13143" s="1">
        <v>45649</v>
      </c>
      <c r="E13143" t="s">
        <v>16</v>
      </c>
      <c r="F13143" s="2">
        <v>0.36527777777777776</v>
      </c>
      <c r="G13143" s="2">
        <v>0.75624999999999998</v>
      </c>
      <c r="H13143" t="s">
        <v>17</v>
      </c>
      <c r="I13143">
        <v>9.3800000000000008</v>
      </c>
      <c r="J13143">
        <v>0.38</v>
      </c>
      <c r="K13143" t="s">
        <v>18</v>
      </c>
      <c r="L13143" t="s">
        <v>17</v>
      </c>
      <c r="M13143" t="s">
        <v>17</v>
      </c>
      <c r="N13143" t="str">
        <f>TEXT(employee_attendance_dataset[[#This Row],[Date]],"DDDD")</f>
        <v>Monday</v>
      </c>
      <c r="O13143">
        <f>IF(employee_attendance_dataset[[#This Row],[Leave_Type]]="",0,1)</f>
        <v>0</v>
      </c>
    </row>
    <row r="13144" spans="1:15" x14ac:dyDescent="0.25">
      <c r="A13144" t="s">
        <v>60</v>
      </c>
      <c r="B13144" t="s">
        <v>61</v>
      </c>
      <c r="C13144" t="s">
        <v>36</v>
      </c>
      <c r="D13144" s="1">
        <v>45649</v>
      </c>
      <c r="E13144" t="s">
        <v>16</v>
      </c>
      <c r="F13144" s="2">
        <v>0.38611111111111113</v>
      </c>
      <c r="G13144" s="2">
        <v>0.75</v>
      </c>
      <c r="H13144" t="s">
        <v>17</v>
      </c>
      <c r="I13144">
        <v>8.73</v>
      </c>
      <c r="J13144">
        <v>0</v>
      </c>
      <c r="K13144" t="s">
        <v>18</v>
      </c>
      <c r="L13144" t="s">
        <v>17</v>
      </c>
      <c r="M13144" t="s">
        <v>17</v>
      </c>
      <c r="N13144" t="str">
        <f>TEXT(employee_attendance_dataset[[#This Row],[Date]],"DDDD")</f>
        <v>Monday</v>
      </c>
      <c r="O13144">
        <f>IF(employee_attendance_dataset[[#This Row],[Leave_Type]]="",0,1)</f>
        <v>0</v>
      </c>
    </row>
    <row r="13145" spans="1:15" x14ac:dyDescent="0.25">
      <c r="A13145" t="s">
        <v>62</v>
      </c>
      <c r="B13145" t="s">
        <v>63</v>
      </c>
      <c r="C13145" t="s">
        <v>21</v>
      </c>
      <c r="D13145" s="1">
        <v>45649</v>
      </c>
      <c r="E13145" t="s">
        <v>16</v>
      </c>
      <c r="F13145" s="2">
        <v>0.38958333333333334</v>
      </c>
      <c r="G13145" s="2">
        <v>0.73958333333333337</v>
      </c>
      <c r="H13145" t="s">
        <v>28</v>
      </c>
      <c r="I13145">
        <v>8.4</v>
      </c>
      <c r="J13145">
        <v>0</v>
      </c>
      <c r="K13145" t="s">
        <v>18</v>
      </c>
      <c r="L13145" t="s">
        <v>17</v>
      </c>
      <c r="M13145" t="s">
        <v>28</v>
      </c>
      <c r="N13145" t="str">
        <f>TEXT(employee_attendance_dataset[[#This Row],[Date]],"DDDD")</f>
        <v>Monday</v>
      </c>
      <c r="O13145">
        <f>IF(employee_attendance_dataset[[#This Row],[Leave_Type]]="",0,1)</f>
        <v>0</v>
      </c>
    </row>
    <row r="13146" spans="1:15" x14ac:dyDescent="0.25">
      <c r="A13146" t="s">
        <v>64</v>
      </c>
      <c r="B13146" t="s">
        <v>65</v>
      </c>
      <c r="C13146" t="s">
        <v>15</v>
      </c>
      <c r="D13146" s="1">
        <v>45649</v>
      </c>
      <c r="E13146" t="s">
        <v>16</v>
      </c>
      <c r="F13146" s="2">
        <v>0.38611111111111113</v>
      </c>
      <c r="G13146" s="2">
        <v>0.73819444444444449</v>
      </c>
      <c r="H13146" t="s">
        <v>17</v>
      </c>
      <c r="I13146">
        <v>8.4499999999999993</v>
      </c>
      <c r="J13146">
        <v>0</v>
      </c>
      <c r="K13146" t="s">
        <v>18</v>
      </c>
      <c r="L13146" t="s">
        <v>17</v>
      </c>
      <c r="M13146" t="s">
        <v>17</v>
      </c>
      <c r="N13146" t="str">
        <f>TEXT(employee_attendance_dataset[[#This Row],[Date]],"DDDD")</f>
        <v>Monday</v>
      </c>
      <c r="O13146">
        <f>IF(employee_attendance_dataset[[#This Row],[Leave_Type]]="",0,1)</f>
        <v>0</v>
      </c>
    </row>
    <row r="13147" spans="1:15" x14ac:dyDescent="0.25">
      <c r="A13147" t="s">
        <v>66</v>
      </c>
      <c r="B13147" t="s">
        <v>67</v>
      </c>
      <c r="C13147" t="s">
        <v>36</v>
      </c>
      <c r="D13147" s="1">
        <v>45649</v>
      </c>
      <c r="E13147" t="s">
        <v>16</v>
      </c>
      <c r="F13147" s="2">
        <v>0.37708333333333333</v>
      </c>
      <c r="G13147" s="2">
        <v>0.75624999999999998</v>
      </c>
      <c r="H13147" t="s">
        <v>17</v>
      </c>
      <c r="I13147">
        <v>9.1</v>
      </c>
      <c r="J13147">
        <v>0.1</v>
      </c>
      <c r="K13147" t="s">
        <v>18</v>
      </c>
      <c r="L13147" t="s">
        <v>17</v>
      </c>
      <c r="M13147" t="s">
        <v>17</v>
      </c>
      <c r="N13147" t="str">
        <f>TEXT(employee_attendance_dataset[[#This Row],[Date]],"DDDD")</f>
        <v>Monday</v>
      </c>
      <c r="O13147">
        <f>IF(employee_attendance_dataset[[#This Row],[Leave_Type]]="",0,1)</f>
        <v>0</v>
      </c>
    </row>
    <row r="13148" spans="1:15" x14ac:dyDescent="0.25">
      <c r="A13148" t="s">
        <v>68</v>
      </c>
      <c r="B13148" t="s">
        <v>69</v>
      </c>
      <c r="C13148" t="s">
        <v>27</v>
      </c>
      <c r="D13148" s="1">
        <v>45649</v>
      </c>
      <c r="E13148" t="s">
        <v>16</v>
      </c>
      <c r="F13148" s="2">
        <v>0.41388888888888886</v>
      </c>
      <c r="G13148" s="2">
        <v>0.62430555555555556</v>
      </c>
      <c r="H13148" t="s">
        <v>28</v>
      </c>
      <c r="I13148">
        <v>5.05</v>
      </c>
      <c r="J13148">
        <v>0</v>
      </c>
      <c r="K13148" t="s">
        <v>18</v>
      </c>
      <c r="L13148" t="s">
        <v>28</v>
      </c>
      <c r="M13148" t="s">
        <v>17</v>
      </c>
      <c r="N13148" t="str">
        <f>TEXT(employee_attendance_dataset[[#This Row],[Date]],"DDDD")</f>
        <v>Monday</v>
      </c>
      <c r="O13148">
        <f>IF(employee_attendance_dataset[[#This Row],[Leave_Type]]="",0,1)</f>
        <v>0</v>
      </c>
    </row>
    <row r="13149" spans="1:15" x14ac:dyDescent="0.25">
      <c r="A13149" t="s">
        <v>70</v>
      </c>
      <c r="B13149" t="s">
        <v>71</v>
      </c>
      <c r="C13149" t="s">
        <v>33</v>
      </c>
      <c r="D13149" s="1">
        <v>45649</v>
      </c>
      <c r="E13149" t="s">
        <v>16</v>
      </c>
      <c r="F13149" s="2">
        <v>0.3840277777777778</v>
      </c>
      <c r="G13149" s="2">
        <v>0.75972222222222219</v>
      </c>
      <c r="H13149" t="s">
        <v>28</v>
      </c>
      <c r="I13149">
        <v>9.02</v>
      </c>
      <c r="J13149">
        <v>0</v>
      </c>
      <c r="K13149" t="s">
        <v>18</v>
      </c>
      <c r="L13149" t="s">
        <v>17</v>
      </c>
      <c r="M13149" t="s">
        <v>17</v>
      </c>
      <c r="N13149" t="str">
        <f>TEXT(employee_attendance_dataset[[#This Row],[Date]],"DDDD")</f>
        <v>Monday</v>
      </c>
      <c r="O13149">
        <f>IF(employee_attendance_dataset[[#This Row],[Leave_Type]]="",0,1)</f>
        <v>0</v>
      </c>
    </row>
    <row r="13150" spans="1:15" x14ac:dyDescent="0.25">
      <c r="A13150" t="s">
        <v>72</v>
      </c>
      <c r="B13150" t="s">
        <v>73</v>
      </c>
      <c r="C13150" t="s">
        <v>21</v>
      </c>
      <c r="D13150" s="1">
        <v>45649</v>
      </c>
      <c r="E13150" t="s">
        <v>16</v>
      </c>
      <c r="F13150" s="2">
        <v>0.375</v>
      </c>
      <c r="G13150" s="2">
        <v>0.75277777777777777</v>
      </c>
      <c r="H13150" t="s">
        <v>17</v>
      </c>
      <c r="I13150">
        <v>9.07</v>
      </c>
      <c r="J13150">
        <v>0</v>
      </c>
      <c r="K13150" t="s">
        <v>18</v>
      </c>
      <c r="L13150" t="s">
        <v>17</v>
      </c>
      <c r="M13150" t="s">
        <v>17</v>
      </c>
      <c r="N13150" t="str">
        <f>TEXT(employee_attendance_dataset[[#This Row],[Date]],"DDDD")</f>
        <v>Monday</v>
      </c>
      <c r="O13150">
        <f>IF(employee_attendance_dataset[[#This Row],[Leave_Type]]="",0,1)</f>
        <v>0</v>
      </c>
    </row>
    <row r="13151" spans="1:15" x14ac:dyDescent="0.25">
      <c r="A13151" t="s">
        <v>74</v>
      </c>
      <c r="B13151" t="s">
        <v>75</v>
      </c>
      <c r="C13151" t="s">
        <v>47</v>
      </c>
      <c r="D13151" s="1">
        <v>45649</v>
      </c>
      <c r="E13151" t="s">
        <v>16</v>
      </c>
      <c r="F13151" s="2">
        <v>0.36875000000000002</v>
      </c>
      <c r="G13151" s="2">
        <v>0.74375000000000002</v>
      </c>
      <c r="H13151" t="s">
        <v>17</v>
      </c>
      <c r="I13151">
        <v>9</v>
      </c>
      <c r="J13151">
        <v>0</v>
      </c>
      <c r="K13151" t="s">
        <v>18</v>
      </c>
      <c r="L13151" t="s">
        <v>17</v>
      </c>
      <c r="M13151" t="s">
        <v>17</v>
      </c>
      <c r="N13151" t="str">
        <f>TEXT(employee_attendance_dataset[[#This Row],[Date]],"DDDD")</f>
        <v>Monday</v>
      </c>
      <c r="O13151">
        <f>IF(employee_attendance_dataset[[#This Row],[Leave_Type]]="",0,1)</f>
        <v>0</v>
      </c>
    </row>
    <row r="13152" spans="1:15" x14ac:dyDescent="0.25">
      <c r="A13152" t="s">
        <v>76</v>
      </c>
      <c r="B13152" t="s">
        <v>77</v>
      </c>
      <c r="C13152" t="s">
        <v>36</v>
      </c>
      <c r="D13152" s="1">
        <v>45649</v>
      </c>
      <c r="E13152" t="s">
        <v>16</v>
      </c>
      <c r="F13152" s="2">
        <v>0.38124999999999998</v>
      </c>
      <c r="G13152" s="2">
        <v>0.74930555555555556</v>
      </c>
      <c r="H13152" t="s">
        <v>17</v>
      </c>
      <c r="I13152">
        <v>8.83</v>
      </c>
      <c r="J13152">
        <v>0</v>
      </c>
      <c r="K13152" t="s">
        <v>18</v>
      </c>
      <c r="L13152" t="s">
        <v>17</v>
      </c>
      <c r="M13152" t="s">
        <v>17</v>
      </c>
      <c r="N13152" t="str">
        <f>TEXT(employee_attendance_dataset[[#This Row],[Date]],"DDDD")</f>
        <v>Monday</v>
      </c>
      <c r="O13152">
        <f>IF(employee_attendance_dataset[[#This Row],[Leave_Type]]="",0,1)</f>
        <v>0</v>
      </c>
    </row>
    <row r="13153" spans="1:15" x14ac:dyDescent="0.25">
      <c r="A13153" t="s">
        <v>78</v>
      </c>
      <c r="B13153" t="s">
        <v>79</v>
      </c>
      <c r="C13153" t="s">
        <v>47</v>
      </c>
      <c r="D13153" s="1">
        <v>45649</v>
      </c>
      <c r="E13153" t="s">
        <v>59</v>
      </c>
      <c r="F13153" s="2"/>
      <c r="G13153" s="2"/>
      <c r="H13153" t="s">
        <v>17</v>
      </c>
      <c r="I13153">
        <v>0</v>
      </c>
      <c r="J13153">
        <v>0</v>
      </c>
      <c r="K13153" t="s">
        <v>18</v>
      </c>
      <c r="L13153" t="s">
        <v>17</v>
      </c>
      <c r="M13153" t="s">
        <v>17</v>
      </c>
      <c r="N13153" t="str">
        <f>TEXT(employee_attendance_dataset[[#This Row],[Date]],"DDDD")</f>
        <v>Monday</v>
      </c>
      <c r="O13153">
        <f>IF(employee_attendance_dataset[[#This Row],[Leave_Type]]="",0,1)</f>
        <v>0</v>
      </c>
    </row>
    <row r="13154" spans="1:15" x14ac:dyDescent="0.25">
      <c r="A13154" t="s">
        <v>80</v>
      </c>
      <c r="B13154" t="s">
        <v>81</v>
      </c>
      <c r="C13154" t="s">
        <v>50</v>
      </c>
      <c r="D13154" s="1">
        <v>45649</v>
      </c>
      <c r="E13154" t="s">
        <v>16</v>
      </c>
      <c r="F13154" s="2">
        <v>0.37013888888888891</v>
      </c>
      <c r="G13154" s="2">
        <v>0.76736111111111116</v>
      </c>
      <c r="H13154" t="s">
        <v>17</v>
      </c>
      <c r="I13154">
        <v>9.5299999999999994</v>
      </c>
      <c r="J13154">
        <v>0.53</v>
      </c>
      <c r="K13154" t="s">
        <v>18</v>
      </c>
      <c r="L13154" t="s">
        <v>17</v>
      </c>
      <c r="M13154" t="s">
        <v>17</v>
      </c>
      <c r="N13154" t="str">
        <f>TEXT(employee_attendance_dataset[[#This Row],[Date]],"DDDD")</f>
        <v>Monday</v>
      </c>
      <c r="O13154">
        <f>IF(employee_attendance_dataset[[#This Row],[Leave_Type]]="",0,1)</f>
        <v>0</v>
      </c>
    </row>
    <row r="13155" spans="1:15" x14ac:dyDescent="0.25">
      <c r="A13155" t="s">
        <v>82</v>
      </c>
      <c r="B13155" t="s">
        <v>83</v>
      </c>
      <c r="C13155" t="s">
        <v>33</v>
      </c>
      <c r="D13155" s="1">
        <v>45649</v>
      </c>
      <c r="E13155" t="s">
        <v>16</v>
      </c>
      <c r="F13155" s="2">
        <v>0.36249999999999999</v>
      </c>
      <c r="G13155" s="2">
        <v>0.75555555555555554</v>
      </c>
      <c r="H13155" t="s">
        <v>17</v>
      </c>
      <c r="I13155">
        <v>9.43</v>
      </c>
      <c r="J13155">
        <v>0</v>
      </c>
      <c r="K13155" t="s">
        <v>18</v>
      </c>
      <c r="L13155" t="s">
        <v>17</v>
      </c>
      <c r="M13155" t="s">
        <v>17</v>
      </c>
      <c r="N13155" t="str">
        <f>TEXT(employee_attendance_dataset[[#This Row],[Date]],"DDDD")</f>
        <v>Monday</v>
      </c>
      <c r="O13155">
        <f>IF(employee_attendance_dataset[[#This Row],[Leave_Type]]="",0,1)</f>
        <v>0</v>
      </c>
    </row>
    <row r="13156" spans="1:15" x14ac:dyDescent="0.25">
      <c r="A13156" t="s">
        <v>84</v>
      </c>
      <c r="B13156" t="s">
        <v>85</v>
      </c>
      <c r="C13156" t="s">
        <v>47</v>
      </c>
      <c r="D13156" s="1">
        <v>45649</v>
      </c>
      <c r="E13156" t="s">
        <v>16</v>
      </c>
      <c r="F13156" s="2">
        <v>0.36458333333333331</v>
      </c>
      <c r="G13156" s="2">
        <v>0.75555555555555554</v>
      </c>
      <c r="H13156" t="s">
        <v>17</v>
      </c>
      <c r="I13156">
        <v>9.3800000000000008</v>
      </c>
      <c r="J13156">
        <v>0</v>
      </c>
      <c r="K13156" t="s">
        <v>18</v>
      </c>
      <c r="L13156" t="s">
        <v>17</v>
      </c>
      <c r="M13156" t="s">
        <v>17</v>
      </c>
      <c r="N13156" t="str">
        <f>TEXT(employee_attendance_dataset[[#This Row],[Date]],"DDDD")</f>
        <v>Monday</v>
      </c>
      <c r="O13156">
        <f>IF(employee_attendance_dataset[[#This Row],[Leave_Type]]="",0,1)</f>
        <v>0</v>
      </c>
    </row>
    <row r="13157" spans="1:15" x14ac:dyDescent="0.25">
      <c r="A13157" t="s">
        <v>86</v>
      </c>
      <c r="B13157" t="s">
        <v>87</v>
      </c>
      <c r="C13157" t="s">
        <v>15</v>
      </c>
      <c r="D13157" s="1">
        <v>45649</v>
      </c>
      <c r="E13157" t="s">
        <v>16</v>
      </c>
      <c r="F13157" s="2">
        <v>0.38333333333333336</v>
      </c>
      <c r="G13157" s="2">
        <v>0.75347222222222221</v>
      </c>
      <c r="H13157" t="s">
        <v>17</v>
      </c>
      <c r="I13157">
        <v>8.8800000000000008</v>
      </c>
      <c r="J13157">
        <v>0</v>
      </c>
      <c r="K13157" t="s">
        <v>18</v>
      </c>
      <c r="L13157" t="s">
        <v>17</v>
      </c>
      <c r="M13157" t="s">
        <v>17</v>
      </c>
      <c r="N13157" t="str">
        <f>TEXT(employee_attendance_dataset[[#This Row],[Date]],"DDDD")</f>
        <v>Monday</v>
      </c>
      <c r="O13157">
        <f>IF(employee_attendance_dataset[[#This Row],[Leave_Type]]="",0,1)</f>
        <v>0</v>
      </c>
    </row>
    <row r="13158" spans="1:15" x14ac:dyDescent="0.25">
      <c r="A13158" t="s">
        <v>88</v>
      </c>
      <c r="B13158" t="s">
        <v>89</v>
      </c>
      <c r="C13158" t="s">
        <v>33</v>
      </c>
      <c r="D13158" s="1">
        <v>45649</v>
      </c>
      <c r="E13158" t="s">
        <v>16</v>
      </c>
      <c r="F13158" s="2">
        <v>0.37083333333333335</v>
      </c>
      <c r="G13158" s="2">
        <v>0.73888888888888893</v>
      </c>
      <c r="H13158" t="s">
        <v>17</v>
      </c>
      <c r="I13158">
        <v>8.83</v>
      </c>
      <c r="J13158">
        <v>0</v>
      </c>
      <c r="K13158" t="s">
        <v>18</v>
      </c>
      <c r="L13158" t="s">
        <v>17</v>
      </c>
      <c r="M13158" t="s">
        <v>17</v>
      </c>
      <c r="N13158" t="str">
        <f>TEXT(employee_attendance_dataset[[#This Row],[Date]],"DDDD")</f>
        <v>Monday</v>
      </c>
      <c r="O13158">
        <f>IF(employee_attendance_dataset[[#This Row],[Leave_Type]]="",0,1)</f>
        <v>0</v>
      </c>
    </row>
    <row r="13159" spans="1:15" x14ac:dyDescent="0.25">
      <c r="A13159" t="s">
        <v>90</v>
      </c>
      <c r="B13159" t="s">
        <v>91</v>
      </c>
      <c r="C13159" t="s">
        <v>33</v>
      </c>
      <c r="D13159" s="1">
        <v>45649</v>
      </c>
      <c r="E13159" t="s">
        <v>16</v>
      </c>
      <c r="F13159" s="2">
        <v>0.37847222222222221</v>
      </c>
      <c r="G13159" s="2">
        <v>0.76736111111111116</v>
      </c>
      <c r="H13159" t="s">
        <v>17</v>
      </c>
      <c r="I13159">
        <v>9.33</v>
      </c>
      <c r="J13159">
        <v>0.33</v>
      </c>
      <c r="K13159" t="s">
        <v>18</v>
      </c>
      <c r="L13159" t="s">
        <v>17</v>
      </c>
      <c r="M13159" t="s">
        <v>17</v>
      </c>
      <c r="N13159" t="str">
        <f>TEXT(employee_attendance_dataset[[#This Row],[Date]],"DDDD")</f>
        <v>Monday</v>
      </c>
      <c r="O13159">
        <f>IF(employee_attendance_dataset[[#This Row],[Leave_Type]]="",0,1)</f>
        <v>0</v>
      </c>
    </row>
    <row r="13160" spans="1:15" x14ac:dyDescent="0.25">
      <c r="A13160" t="s">
        <v>92</v>
      </c>
      <c r="B13160" t="s">
        <v>93</v>
      </c>
      <c r="C13160" t="s">
        <v>15</v>
      </c>
      <c r="D13160" s="1">
        <v>45649</v>
      </c>
      <c r="E13160" t="s">
        <v>16</v>
      </c>
      <c r="F13160" s="2">
        <v>0.3611111111111111</v>
      </c>
      <c r="G13160" s="2">
        <v>0.73611111111111116</v>
      </c>
      <c r="H13160" t="s">
        <v>17</v>
      </c>
      <c r="I13160">
        <v>9</v>
      </c>
      <c r="J13160">
        <v>0</v>
      </c>
      <c r="K13160" t="s">
        <v>18</v>
      </c>
      <c r="L13160" t="s">
        <v>17</v>
      </c>
      <c r="M13160" t="s">
        <v>17</v>
      </c>
      <c r="N13160" t="str">
        <f>TEXT(employee_attendance_dataset[[#This Row],[Date]],"DDDD")</f>
        <v>Monday</v>
      </c>
      <c r="O13160">
        <f>IF(employee_attendance_dataset[[#This Row],[Leave_Type]]="",0,1)</f>
        <v>0</v>
      </c>
    </row>
    <row r="13161" spans="1:15" x14ac:dyDescent="0.25">
      <c r="A13161" t="s">
        <v>94</v>
      </c>
      <c r="B13161" t="s">
        <v>95</v>
      </c>
      <c r="C13161" t="s">
        <v>24</v>
      </c>
      <c r="D13161" s="1">
        <v>45649</v>
      </c>
      <c r="E13161" t="s">
        <v>16</v>
      </c>
      <c r="F13161" s="2">
        <v>0.37152777777777779</v>
      </c>
      <c r="G13161" s="2">
        <v>0.73472222222222228</v>
      </c>
      <c r="H13161" t="s">
        <v>17</v>
      </c>
      <c r="I13161">
        <v>8.7200000000000006</v>
      </c>
      <c r="J13161">
        <v>0</v>
      </c>
      <c r="K13161" t="s">
        <v>18</v>
      </c>
      <c r="L13161" t="s">
        <v>17</v>
      </c>
      <c r="M13161" t="s">
        <v>17</v>
      </c>
      <c r="N13161" t="str">
        <f>TEXT(employee_attendance_dataset[[#This Row],[Date]],"DDDD")</f>
        <v>Monday</v>
      </c>
      <c r="O13161">
        <f>IF(employee_attendance_dataset[[#This Row],[Leave_Type]]="",0,1)</f>
        <v>0</v>
      </c>
    </row>
    <row r="13162" spans="1:15" x14ac:dyDescent="0.25">
      <c r="A13162" t="s">
        <v>96</v>
      </c>
      <c r="B13162" t="s">
        <v>97</v>
      </c>
      <c r="C13162" t="s">
        <v>21</v>
      </c>
      <c r="D13162" s="1">
        <v>45649</v>
      </c>
      <c r="E13162" t="s">
        <v>16</v>
      </c>
      <c r="F13162" s="2">
        <v>0.36458333333333331</v>
      </c>
      <c r="G13162" s="2">
        <v>0.74722222222222223</v>
      </c>
      <c r="H13162" t="s">
        <v>17</v>
      </c>
      <c r="I13162">
        <v>9.18</v>
      </c>
      <c r="J13162">
        <v>0.18</v>
      </c>
      <c r="K13162" t="s">
        <v>18</v>
      </c>
      <c r="L13162" t="s">
        <v>17</v>
      </c>
      <c r="M13162" t="s">
        <v>17</v>
      </c>
      <c r="N13162" t="str">
        <f>TEXT(employee_attendance_dataset[[#This Row],[Date]],"DDDD")</f>
        <v>Monday</v>
      </c>
      <c r="O13162">
        <f>IF(employee_attendance_dataset[[#This Row],[Leave_Type]]="",0,1)</f>
        <v>0</v>
      </c>
    </row>
    <row r="13163" spans="1:15" x14ac:dyDescent="0.25">
      <c r="A13163" t="s">
        <v>98</v>
      </c>
      <c r="B13163" t="s">
        <v>99</v>
      </c>
      <c r="C13163" t="s">
        <v>27</v>
      </c>
      <c r="D13163" s="1">
        <v>45649</v>
      </c>
      <c r="E13163" t="s">
        <v>16</v>
      </c>
      <c r="F13163" s="2">
        <v>0.37361111111111112</v>
      </c>
      <c r="G13163" s="2">
        <v>0.75555555555555554</v>
      </c>
      <c r="H13163" t="s">
        <v>17</v>
      </c>
      <c r="I13163">
        <v>9.17</v>
      </c>
      <c r="J13163">
        <v>0</v>
      </c>
      <c r="K13163" t="s">
        <v>18</v>
      </c>
      <c r="L13163" t="s">
        <v>17</v>
      </c>
      <c r="M13163" t="s">
        <v>17</v>
      </c>
      <c r="N13163" t="str">
        <f>TEXT(employee_attendance_dataset[[#This Row],[Date]],"DDDD")</f>
        <v>Monday</v>
      </c>
      <c r="O13163">
        <f>IF(employee_attendance_dataset[[#This Row],[Leave_Type]]="",0,1)</f>
        <v>0</v>
      </c>
    </row>
    <row r="13164" spans="1:15" x14ac:dyDescent="0.25">
      <c r="A13164" t="s">
        <v>100</v>
      </c>
      <c r="B13164" t="s">
        <v>101</v>
      </c>
      <c r="C13164" t="s">
        <v>50</v>
      </c>
      <c r="D13164" s="1">
        <v>45649</v>
      </c>
      <c r="E13164" t="s">
        <v>112</v>
      </c>
      <c r="F13164" s="2"/>
      <c r="G13164" s="2"/>
      <c r="H13164" t="s">
        <v>17</v>
      </c>
      <c r="I13164">
        <v>0</v>
      </c>
      <c r="J13164">
        <v>0</v>
      </c>
      <c r="K13164" t="s">
        <v>172</v>
      </c>
      <c r="L13164" t="s">
        <v>17</v>
      </c>
      <c r="M13164" t="s">
        <v>17</v>
      </c>
      <c r="N13164" t="str">
        <f>TEXT(employee_attendance_dataset[[#This Row],[Date]],"DDDD")</f>
        <v>Monday</v>
      </c>
      <c r="O13164">
        <f>IF(employee_attendance_dataset[[#This Row],[Leave_Type]]="",0,1)</f>
        <v>1</v>
      </c>
    </row>
    <row r="13165" spans="1:15" x14ac:dyDescent="0.25">
      <c r="A13165" t="s">
        <v>102</v>
      </c>
      <c r="B13165" t="s">
        <v>103</v>
      </c>
      <c r="C13165" t="s">
        <v>47</v>
      </c>
      <c r="D13165" s="1">
        <v>45649</v>
      </c>
      <c r="E13165" t="s">
        <v>16</v>
      </c>
      <c r="F13165" s="2">
        <v>0.36249999999999999</v>
      </c>
      <c r="G13165" s="2">
        <v>0.74027777777777781</v>
      </c>
      <c r="H13165" t="s">
        <v>17</v>
      </c>
      <c r="I13165">
        <v>9.07</v>
      </c>
      <c r="J13165">
        <v>7.0000000000000007E-2</v>
      </c>
      <c r="K13165" t="s">
        <v>18</v>
      </c>
      <c r="L13165" t="s">
        <v>17</v>
      </c>
      <c r="M13165" t="s">
        <v>17</v>
      </c>
      <c r="N13165" t="str">
        <f>TEXT(employee_attendance_dataset[[#This Row],[Date]],"DDDD")</f>
        <v>Monday</v>
      </c>
      <c r="O13165">
        <f>IF(employee_attendance_dataset[[#This Row],[Leave_Type]]="",0,1)</f>
        <v>0</v>
      </c>
    </row>
    <row r="13166" spans="1:15" x14ac:dyDescent="0.25">
      <c r="A13166" t="s">
        <v>104</v>
      </c>
      <c r="B13166" t="s">
        <v>105</v>
      </c>
      <c r="C13166" t="s">
        <v>24</v>
      </c>
      <c r="D13166" s="1">
        <v>45649</v>
      </c>
      <c r="E13166" t="s">
        <v>16</v>
      </c>
      <c r="F13166" s="2">
        <v>0.3611111111111111</v>
      </c>
      <c r="G13166" s="2">
        <v>0.73124999999999996</v>
      </c>
      <c r="H13166" t="s">
        <v>17</v>
      </c>
      <c r="I13166">
        <v>8.8800000000000008</v>
      </c>
      <c r="J13166">
        <v>0</v>
      </c>
      <c r="K13166" t="s">
        <v>18</v>
      </c>
      <c r="L13166" t="s">
        <v>17</v>
      </c>
      <c r="M13166" t="s">
        <v>17</v>
      </c>
      <c r="N13166" t="str">
        <f>TEXT(employee_attendance_dataset[[#This Row],[Date]],"DDDD")</f>
        <v>Monday</v>
      </c>
      <c r="O13166">
        <f>IF(employee_attendance_dataset[[#This Row],[Leave_Type]]="",0,1)</f>
        <v>0</v>
      </c>
    </row>
    <row r="13167" spans="1:15" x14ac:dyDescent="0.25">
      <c r="A13167" t="s">
        <v>106</v>
      </c>
      <c r="B13167" t="s">
        <v>107</v>
      </c>
      <c r="C13167" t="s">
        <v>50</v>
      </c>
      <c r="D13167" s="1">
        <v>45649</v>
      </c>
      <c r="E13167" t="s">
        <v>16</v>
      </c>
      <c r="F13167" s="2">
        <v>0.36319444444444443</v>
      </c>
      <c r="G13167" s="2">
        <v>0.7631944444444444</v>
      </c>
      <c r="H13167" t="s">
        <v>17</v>
      </c>
      <c r="I13167">
        <v>9.6</v>
      </c>
      <c r="J13167">
        <v>0</v>
      </c>
      <c r="K13167" t="s">
        <v>18</v>
      </c>
      <c r="L13167" t="s">
        <v>17</v>
      </c>
      <c r="M13167" t="s">
        <v>17</v>
      </c>
      <c r="N13167" t="str">
        <f>TEXT(employee_attendance_dataset[[#This Row],[Date]],"DDDD")</f>
        <v>Monday</v>
      </c>
      <c r="O13167">
        <f>IF(employee_attendance_dataset[[#This Row],[Leave_Type]]="",0,1)</f>
        <v>0</v>
      </c>
    </row>
    <row r="13168" spans="1:15" x14ac:dyDescent="0.25">
      <c r="A13168" t="s">
        <v>108</v>
      </c>
      <c r="B13168" t="s">
        <v>109</v>
      </c>
      <c r="C13168" t="s">
        <v>50</v>
      </c>
      <c r="D13168" s="1">
        <v>45649</v>
      </c>
      <c r="E13168" t="s">
        <v>59</v>
      </c>
      <c r="F13168" s="2"/>
      <c r="G13168" s="2"/>
      <c r="H13168" t="s">
        <v>17</v>
      </c>
      <c r="I13168">
        <v>0</v>
      </c>
      <c r="J13168">
        <v>0</v>
      </c>
      <c r="K13168" t="s">
        <v>18</v>
      </c>
      <c r="L13168" t="s">
        <v>17</v>
      </c>
      <c r="M13168" t="s">
        <v>17</v>
      </c>
      <c r="N13168" t="str">
        <f>TEXT(employee_attendance_dataset[[#This Row],[Date]],"DDDD")</f>
        <v>Monday</v>
      </c>
      <c r="O13168">
        <f>IF(employee_attendance_dataset[[#This Row],[Leave_Type]]="",0,1)</f>
        <v>0</v>
      </c>
    </row>
    <row r="13169" spans="1:15" x14ac:dyDescent="0.25">
      <c r="A13169" t="s">
        <v>110</v>
      </c>
      <c r="B13169" t="s">
        <v>111</v>
      </c>
      <c r="C13169" t="s">
        <v>50</v>
      </c>
      <c r="D13169" s="1">
        <v>45649</v>
      </c>
      <c r="E13169" t="s">
        <v>16</v>
      </c>
      <c r="F13169" s="2">
        <v>0.3840277777777778</v>
      </c>
      <c r="G13169" s="2">
        <v>0.76736111111111116</v>
      </c>
      <c r="H13169" t="s">
        <v>17</v>
      </c>
      <c r="I13169">
        <v>9.1999999999999993</v>
      </c>
      <c r="J13169">
        <v>0.2</v>
      </c>
      <c r="K13169" t="s">
        <v>18</v>
      </c>
      <c r="L13169" t="s">
        <v>17</v>
      </c>
      <c r="M13169" t="s">
        <v>17</v>
      </c>
      <c r="N13169" t="str">
        <f>TEXT(employee_attendance_dataset[[#This Row],[Date]],"DDDD")</f>
        <v>Monday</v>
      </c>
      <c r="O13169">
        <f>IF(employee_attendance_dataset[[#This Row],[Leave_Type]]="",0,1)</f>
        <v>0</v>
      </c>
    </row>
    <row r="13170" spans="1:15" x14ac:dyDescent="0.25">
      <c r="A13170" t="s">
        <v>114</v>
      </c>
      <c r="B13170" t="s">
        <v>115</v>
      </c>
      <c r="C13170" t="s">
        <v>21</v>
      </c>
      <c r="D13170" s="1">
        <v>45649</v>
      </c>
      <c r="E13170" t="s">
        <v>16</v>
      </c>
      <c r="F13170" s="2">
        <v>0.37847222222222221</v>
      </c>
      <c r="G13170" s="2">
        <v>0.63055555555555554</v>
      </c>
      <c r="H13170" t="s">
        <v>17</v>
      </c>
      <c r="I13170">
        <v>6.05</v>
      </c>
      <c r="J13170">
        <v>0</v>
      </c>
      <c r="K13170" t="s">
        <v>18</v>
      </c>
      <c r="L13170" t="s">
        <v>28</v>
      </c>
      <c r="M13170" t="s">
        <v>28</v>
      </c>
      <c r="N13170" t="str">
        <f>TEXT(employee_attendance_dataset[[#This Row],[Date]],"DDDD")</f>
        <v>Monday</v>
      </c>
      <c r="O13170">
        <f>IF(employee_attendance_dataset[[#This Row],[Leave_Type]]="",0,1)</f>
        <v>0</v>
      </c>
    </row>
    <row r="13171" spans="1:15" x14ac:dyDescent="0.25">
      <c r="A13171" t="s">
        <v>116</v>
      </c>
      <c r="B13171" t="s">
        <v>117</v>
      </c>
      <c r="C13171" t="s">
        <v>33</v>
      </c>
      <c r="D13171" s="1">
        <v>45649</v>
      </c>
      <c r="E13171" t="s">
        <v>16</v>
      </c>
      <c r="F13171" s="2">
        <v>0.38333333333333336</v>
      </c>
      <c r="G13171" s="2">
        <v>0.74444444444444446</v>
      </c>
      <c r="H13171" t="s">
        <v>17</v>
      </c>
      <c r="I13171">
        <v>8.67</v>
      </c>
      <c r="J13171">
        <v>0</v>
      </c>
      <c r="K13171" t="s">
        <v>18</v>
      </c>
      <c r="L13171" t="s">
        <v>17</v>
      </c>
      <c r="M13171" t="s">
        <v>17</v>
      </c>
      <c r="N13171" t="str">
        <f>TEXT(employee_attendance_dataset[[#This Row],[Date]],"DDDD")</f>
        <v>Monday</v>
      </c>
      <c r="O13171">
        <f>IF(employee_attendance_dataset[[#This Row],[Leave_Type]]="",0,1)</f>
        <v>0</v>
      </c>
    </row>
    <row r="13172" spans="1:15" x14ac:dyDescent="0.25">
      <c r="A13172" t="s">
        <v>118</v>
      </c>
      <c r="B13172" t="s">
        <v>119</v>
      </c>
      <c r="C13172" t="s">
        <v>15</v>
      </c>
      <c r="D13172" s="1">
        <v>45649</v>
      </c>
      <c r="E13172" t="s">
        <v>16</v>
      </c>
      <c r="F13172" s="2">
        <v>0.37361111111111112</v>
      </c>
      <c r="G13172" s="2">
        <v>0.76249999999999996</v>
      </c>
      <c r="H13172" t="s">
        <v>17</v>
      </c>
      <c r="I13172">
        <v>9.33</v>
      </c>
      <c r="J13172">
        <v>0</v>
      </c>
      <c r="K13172" t="s">
        <v>18</v>
      </c>
      <c r="L13172" t="s">
        <v>17</v>
      </c>
      <c r="M13172" t="s">
        <v>17</v>
      </c>
      <c r="N13172" t="str">
        <f>TEXT(employee_attendance_dataset[[#This Row],[Date]],"DDDD")</f>
        <v>Monday</v>
      </c>
      <c r="O13172">
        <f>IF(employee_attendance_dataset[[#This Row],[Leave_Type]]="",0,1)</f>
        <v>0</v>
      </c>
    </row>
    <row r="13173" spans="1:15" x14ac:dyDescent="0.25">
      <c r="A13173" t="s">
        <v>120</v>
      </c>
      <c r="B13173" t="s">
        <v>121</v>
      </c>
      <c r="C13173" t="s">
        <v>24</v>
      </c>
      <c r="D13173" s="1">
        <v>45649</v>
      </c>
      <c r="E13173" t="s">
        <v>16</v>
      </c>
      <c r="F13173" s="2">
        <v>0.37986111111111109</v>
      </c>
      <c r="G13173" s="2">
        <v>0.76736111111111116</v>
      </c>
      <c r="H13173" t="s">
        <v>17</v>
      </c>
      <c r="I13173">
        <v>9.3000000000000007</v>
      </c>
      <c r="J13173">
        <v>0</v>
      </c>
      <c r="K13173" t="s">
        <v>18</v>
      </c>
      <c r="L13173" t="s">
        <v>17</v>
      </c>
      <c r="M13173" t="s">
        <v>17</v>
      </c>
      <c r="N13173" t="str">
        <f>TEXT(employee_attendance_dataset[[#This Row],[Date]],"DDDD")</f>
        <v>Monday</v>
      </c>
      <c r="O13173">
        <f>IF(employee_attendance_dataset[[#This Row],[Leave_Type]]="",0,1)</f>
        <v>0</v>
      </c>
    </row>
    <row r="13174" spans="1:15" x14ac:dyDescent="0.25">
      <c r="A13174" t="s">
        <v>122</v>
      </c>
      <c r="B13174" t="s">
        <v>123</v>
      </c>
      <c r="C13174" t="s">
        <v>33</v>
      </c>
      <c r="D13174" s="1">
        <v>45649</v>
      </c>
      <c r="E13174" t="s">
        <v>16</v>
      </c>
      <c r="F13174" s="2">
        <v>0.38194444444444442</v>
      </c>
      <c r="G13174" s="2">
        <v>0.74513888888888891</v>
      </c>
      <c r="H13174" t="s">
        <v>17</v>
      </c>
      <c r="I13174">
        <v>8.7200000000000006</v>
      </c>
      <c r="J13174">
        <v>0</v>
      </c>
      <c r="K13174" t="s">
        <v>18</v>
      </c>
      <c r="L13174" t="s">
        <v>17</v>
      </c>
      <c r="M13174" t="s">
        <v>17</v>
      </c>
      <c r="N13174" t="str">
        <f>TEXT(employee_attendance_dataset[[#This Row],[Date]],"DDDD")</f>
        <v>Monday</v>
      </c>
      <c r="O13174">
        <f>IF(employee_attendance_dataset[[#This Row],[Leave_Type]]="",0,1)</f>
        <v>0</v>
      </c>
    </row>
    <row r="13175" spans="1:15" x14ac:dyDescent="0.25">
      <c r="A13175" t="s">
        <v>124</v>
      </c>
      <c r="B13175" t="s">
        <v>125</v>
      </c>
      <c r="C13175" t="s">
        <v>24</v>
      </c>
      <c r="D13175" s="1">
        <v>45649</v>
      </c>
      <c r="E13175" t="s">
        <v>16</v>
      </c>
      <c r="F13175" s="2">
        <v>0.36944444444444446</v>
      </c>
      <c r="G13175" s="2">
        <v>0.76041666666666663</v>
      </c>
      <c r="H13175" t="s">
        <v>17</v>
      </c>
      <c r="I13175">
        <v>9.3800000000000008</v>
      </c>
      <c r="J13175">
        <v>0.38</v>
      </c>
      <c r="K13175" t="s">
        <v>18</v>
      </c>
      <c r="L13175" t="s">
        <v>17</v>
      </c>
      <c r="M13175" t="s">
        <v>17</v>
      </c>
      <c r="N13175" t="str">
        <f>TEXT(employee_attendance_dataset[[#This Row],[Date]],"DDDD")</f>
        <v>Monday</v>
      </c>
      <c r="O13175">
        <f>IF(employee_attendance_dataset[[#This Row],[Leave_Type]]="",0,1)</f>
        <v>0</v>
      </c>
    </row>
    <row r="13176" spans="1:15" x14ac:dyDescent="0.25">
      <c r="A13176" t="s">
        <v>126</v>
      </c>
      <c r="B13176" t="s">
        <v>127</v>
      </c>
      <c r="C13176" t="s">
        <v>27</v>
      </c>
      <c r="D13176" s="1">
        <v>45649</v>
      </c>
      <c r="E13176" t="s">
        <v>16</v>
      </c>
      <c r="F13176" s="2">
        <v>0.37708333333333333</v>
      </c>
      <c r="G13176" s="2">
        <v>0.73958333333333337</v>
      </c>
      <c r="H13176" t="s">
        <v>17</v>
      </c>
      <c r="I13176">
        <v>8.6999999999999993</v>
      </c>
      <c r="J13176">
        <v>0</v>
      </c>
      <c r="K13176" t="s">
        <v>18</v>
      </c>
      <c r="L13176" t="s">
        <v>17</v>
      </c>
      <c r="M13176" t="s">
        <v>17</v>
      </c>
      <c r="N13176" t="str">
        <f>TEXT(employee_attendance_dataset[[#This Row],[Date]],"DDDD")</f>
        <v>Monday</v>
      </c>
      <c r="O13176">
        <f>IF(employee_attendance_dataset[[#This Row],[Leave_Type]]="",0,1)</f>
        <v>0</v>
      </c>
    </row>
    <row r="13177" spans="1:15" x14ac:dyDescent="0.25">
      <c r="A13177" t="s">
        <v>128</v>
      </c>
      <c r="B13177" t="s">
        <v>129</v>
      </c>
      <c r="C13177" t="s">
        <v>36</v>
      </c>
      <c r="D13177" s="1">
        <v>45649</v>
      </c>
      <c r="E13177" t="s">
        <v>16</v>
      </c>
      <c r="F13177" s="2">
        <v>0.36388888888888887</v>
      </c>
      <c r="G13177" s="2">
        <v>0.75694444444444442</v>
      </c>
      <c r="H13177" t="s">
        <v>17</v>
      </c>
      <c r="I13177">
        <v>9.43</v>
      </c>
      <c r="J13177">
        <v>0.43</v>
      </c>
      <c r="K13177" t="s">
        <v>18</v>
      </c>
      <c r="L13177" t="s">
        <v>17</v>
      </c>
      <c r="M13177" t="s">
        <v>17</v>
      </c>
      <c r="N13177" t="str">
        <f>TEXT(employee_attendance_dataset[[#This Row],[Date]],"DDDD")</f>
        <v>Monday</v>
      </c>
      <c r="O13177">
        <f>IF(employee_attendance_dataset[[#This Row],[Leave_Type]]="",0,1)</f>
        <v>0</v>
      </c>
    </row>
    <row r="13178" spans="1:15" x14ac:dyDescent="0.25">
      <c r="A13178" t="s">
        <v>130</v>
      </c>
      <c r="B13178" t="s">
        <v>131</v>
      </c>
      <c r="C13178" t="s">
        <v>47</v>
      </c>
      <c r="D13178" s="1">
        <v>45649</v>
      </c>
      <c r="E13178" t="s">
        <v>16</v>
      </c>
      <c r="F13178" s="2">
        <v>0.36944444444444446</v>
      </c>
      <c r="G13178" s="2">
        <v>0.73958333333333337</v>
      </c>
      <c r="H13178" t="s">
        <v>17</v>
      </c>
      <c r="I13178">
        <v>8.8800000000000008</v>
      </c>
      <c r="J13178">
        <v>0</v>
      </c>
      <c r="K13178" t="s">
        <v>18</v>
      </c>
      <c r="L13178" t="s">
        <v>17</v>
      </c>
      <c r="M13178" t="s">
        <v>17</v>
      </c>
      <c r="N13178" t="str">
        <f>TEXT(employee_attendance_dataset[[#This Row],[Date]],"DDDD")</f>
        <v>Monday</v>
      </c>
      <c r="O13178">
        <f>IF(employee_attendance_dataset[[#This Row],[Leave_Type]]="",0,1)</f>
        <v>0</v>
      </c>
    </row>
    <row r="13179" spans="1:15" x14ac:dyDescent="0.25">
      <c r="A13179" t="s">
        <v>132</v>
      </c>
      <c r="B13179" t="s">
        <v>133</v>
      </c>
      <c r="C13179" t="s">
        <v>33</v>
      </c>
      <c r="D13179" s="1">
        <v>45649</v>
      </c>
      <c r="E13179" t="s">
        <v>16</v>
      </c>
      <c r="F13179" s="2">
        <v>0.37222222222222223</v>
      </c>
      <c r="G13179" s="2">
        <v>0.63749999999999996</v>
      </c>
      <c r="H13179" t="s">
        <v>17</v>
      </c>
      <c r="I13179">
        <v>6.37</v>
      </c>
      <c r="J13179">
        <v>0</v>
      </c>
      <c r="K13179" t="s">
        <v>18</v>
      </c>
      <c r="L13179" t="s">
        <v>28</v>
      </c>
      <c r="M13179" t="s">
        <v>17</v>
      </c>
      <c r="N13179" t="str">
        <f>TEXT(employee_attendance_dataset[[#This Row],[Date]],"DDDD")</f>
        <v>Monday</v>
      </c>
      <c r="O13179">
        <f>IF(employee_attendance_dataset[[#This Row],[Leave_Type]]="",0,1)</f>
        <v>0</v>
      </c>
    </row>
    <row r="13180" spans="1:15" x14ac:dyDescent="0.25">
      <c r="A13180" t="s">
        <v>134</v>
      </c>
      <c r="B13180" t="s">
        <v>135</v>
      </c>
      <c r="C13180" t="s">
        <v>36</v>
      </c>
      <c r="D13180" s="1">
        <v>45649</v>
      </c>
      <c r="E13180" t="s">
        <v>16</v>
      </c>
      <c r="F13180" s="2">
        <v>0.37916666666666665</v>
      </c>
      <c r="G13180" s="2">
        <v>0.72916666666666663</v>
      </c>
      <c r="H13180" t="s">
        <v>17</v>
      </c>
      <c r="I13180">
        <v>8.4</v>
      </c>
      <c r="J13180">
        <v>0</v>
      </c>
      <c r="K13180" t="s">
        <v>18</v>
      </c>
      <c r="L13180" t="s">
        <v>17</v>
      </c>
      <c r="M13180" t="s">
        <v>17</v>
      </c>
      <c r="N13180" t="str">
        <f>TEXT(employee_attendance_dataset[[#This Row],[Date]],"DDDD")</f>
        <v>Monday</v>
      </c>
      <c r="O13180">
        <f>IF(employee_attendance_dataset[[#This Row],[Leave_Type]]="",0,1)</f>
        <v>0</v>
      </c>
    </row>
    <row r="13181" spans="1:15" x14ac:dyDescent="0.25">
      <c r="A13181" t="s">
        <v>136</v>
      </c>
      <c r="B13181" t="s">
        <v>137</v>
      </c>
      <c r="C13181" t="s">
        <v>33</v>
      </c>
      <c r="D13181" s="1">
        <v>45649</v>
      </c>
      <c r="E13181" t="s">
        <v>59</v>
      </c>
      <c r="F13181" s="2"/>
      <c r="G13181" s="2"/>
      <c r="H13181" t="s">
        <v>17</v>
      </c>
      <c r="I13181">
        <v>0</v>
      </c>
      <c r="J13181">
        <v>0</v>
      </c>
      <c r="K13181" t="s">
        <v>18</v>
      </c>
      <c r="L13181" t="s">
        <v>17</v>
      </c>
      <c r="M13181" t="s">
        <v>28</v>
      </c>
      <c r="N13181" t="str">
        <f>TEXT(employee_attendance_dataset[[#This Row],[Date]],"DDDD")</f>
        <v>Monday</v>
      </c>
      <c r="O13181">
        <f>IF(employee_attendance_dataset[[#This Row],[Leave_Type]]="",0,1)</f>
        <v>0</v>
      </c>
    </row>
    <row r="13182" spans="1:15" x14ac:dyDescent="0.25">
      <c r="A13182" t="s">
        <v>138</v>
      </c>
      <c r="B13182" t="s">
        <v>139</v>
      </c>
      <c r="C13182" t="s">
        <v>50</v>
      </c>
      <c r="D13182" s="1">
        <v>45649</v>
      </c>
      <c r="E13182" t="s">
        <v>16</v>
      </c>
      <c r="F13182" s="2">
        <v>0.37847222222222221</v>
      </c>
      <c r="G13182" s="2">
        <v>0.73958333333333337</v>
      </c>
      <c r="H13182" t="s">
        <v>17</v>
      </c>
      <c r="I13182">
        <v>8.67</v>
      </c>
      <c r="J13182">
        <v>0</v>
      </c>
      <c r="K13182" t="s">
        <v>18</v>
      </c>
      <c r="L13182" t="s">
        <v>17</v>
      </c>
      <c r="M13182" t="s">
        <v>17</v>
      </c>
      <c r="N13182" t="str">
        <f>TEXT(employee_attendance_dataset[[#This Row],[Date]],"DDDD")</f>
        <v>Monday</v>
      </c>
      <c r="O13182">
        <f>IF(employee_attendance_dataset[[#This Row],[Leave_Type]]="",0,1)</f>
        <v>0</v>
      </c>
    </row>
    <row r="13183" spans="1:15" x14ac:dyDescent="0.25">
      <c r="A13183" t="s">
        <v>140</v>
      </c>
      <c r="B13183" t="s">
        <v>141</v>
      </c>
      <c r="C13183" t="s">
        <v>15</v>
      </c>
      <c r="D13183" s="1">
        <v>45649</v>
      </c>
      <c r="E13183" t="s">
        <v>16</v>
      </c>
      <c r="F13183" s="2">
        <v>0.39444444444444443</v>
      </c>
      <c r="G13183" s="2">
        <v>0.7319444444444444</v>
      </c>
      <c r="H13183" t="s">
        <v>28</v>
      </c>
      <c r="I13183">
        <v>8.1</v>
      </c>
      <c r="J13183">
        <v>0</v>
      </c>
      <c r="K13183" t="s">
        <v>18</v>
      </c>
      <c r="L13183" t="s">
        <v>17</v>
      </c>
      <c r="M13183" t="s">
        <v>17</v>
      </c>
      <c r="N13183" t="str">
        <f>TEXT(employee_attendance_dataset[[#This Row],[Date]],"DDDD")</f>
        <v>Monday</v>
      </c>
      <c r="O13183">
        <f>IF(employee_attendance_dataset[[#This Row],[Leave_Type]]="",0,1)</f>
        <v>0</v>
      </c>
    </row>
    <row r="13184" spans="1:15" x14ac:dyDescent="0.25">
      <c r="A13184" t="s">
        <v>142</v>
      </c>
      <c r="B13184" t="s">
        <v>143</v>
      </c>
      <c r="C13184" t="s">
        <v>15</v>
      </c>
      <c r="D13184" s="1">
        <v>45649</v>
      </c>
      <c r="E13184" t="s">
        <v>16</v>
      </c>
      <c r="F13184" s="2">
        <v>0.37083333333333335</v>
      </c>
      <c r="G13184" s="2">
        <v>0.74375000000000002</v>
      </c>
      <c r="H13184" t="s">
        <v>17</v>
      </c>
      <c r="I13184">
        <v>8.9499999999999993</v>
      </c>
      <c r="J13184">
        <v>0</v>
      </c>
      <c r="K13184" t="s">
        <v>18</v>
      </c>
      <c r="L13184" t="s">
        <v>17</v>
      </c>
      <c r="M13184" t="s">
        <v>17</v>
      </c>
      <c r="N13184" t="str">
        <f>TEXT(employee_attendance_dataset[[#This Row],[Date]],"DDDD")</f>
        <v>Monday</v>
      </c>
      <c r="O13184">
        <f>IF(employee_attendance_dataset[[#This Row],[Leave_Type]]="",0,1)</f>
        <v>0</v>
      </c>
    </row>
    <row r="13185" spans="1:15" x14ac:dyDescent="0.25">
      <c r="A13185" t="s">
        <v>144</v>
      </c>
      <c r="B13185" t="s">
        <v>145</v>
      </c>
      <c r="C13185" t="s">
        <v>33</v>
      </c>
      <c r="D13185" s="1">
        <v>45649</v>
      </c>
      <c r="E13185" t="s">
        <v>16</v>
      </c>
      <c r="F13185" s="2">
        <v>0.37013888888888891</v>
      </c>
      <c r="G13185" s="2">
        <v>0.76180555555555551</v>
      </c>
      <c r="H13185" t="s">
        <v>17</v>
      </c>
      <c r="I13185">
        <v>9.4</v>
      </c>
      <c r="J13185">
        <v>0</v>
      </c>
      <c r="K13185" t="s">
        <v>18</v>
      </c>
      <c r="L13185" t="s">
        <v>17</v>
      </c>
      <c r="M13185" t="s">
        <v>17</v>
      </c>
      <c r="N13185" t="str">
        <f>TEXT(employee_attendance_dataset[[#This Row],[Date]],"DDDD")</f>
        <v>Monday</v>
      </c>
      <c r="O13185">
        <f>IF(employee_attendance_dataset[[#This Row],[Leave_Type]]="",0,1)</f>
        <v>0</v>
      </c>
    </row>
    <row r="13186" spans="1:15" x14ac:dyDescent="0.25">
      <c r="A13186" t="s">
        <v>146</v>
      </c>
      <c r="B13186" t="s">
        <v>147</v>
      </c>
      <c r="C13186" t="s">
        <v>47</v>
      </c>
      <c r="D13186" s="1">
        <v>45649</v>
      </c>
      <c r="E13186" t="s">
        <v>16</v>
      </c>
      <c r="F13186" s="2">
        <v>0.37152777777777779</v>
      </c>
      <c r="G13186" s="2">
        <v>0.73263888888888884</v>
      </c>
      <c r="H13186" t="s">
        <v>17</v>
      </c>
      <c r="I13186">
        <v>8.67</v>
      </c>
      <c r="J13186">
        <v>0</v>
      </c>
      <c r="K13186" t="s">
        <v>18</v>
      </c>
      <c r="L13186" t="s">
        <v>17</v>
      </c>
      <c r="M13186" t="s">
        <v>17</v>
      </c>
      <c r="N13186" t="str">
        <f>TEXT(employee_attendance_dataset[[#This Row],[Date]],"DDDD")</f>
        <v>Monday</v>
      </c>
      <c r="O13186">
        <f>IF(employee_attendance_dataset[[#This Row],[Leave_Type]]="",0,1)</f>
        <v>0</v>
      </c>
    </row>
    <row r="13187" spans="1:15" x14ac:dyDescent="0.25">
      <c r="A13187" t="s">
        <v>148</v>
      </c>
      <c r="B13187" t="s">
        <v>149</v>
      </c>
      <c r="C13187" t="s">
        <v>24</v>
      </c>
      <c r="D13187" s="1">
        <v>45649</v>
      </c>
      <c r="E13187" t="s">
        <v>112</v>
      </c>
      <c r="F13187" s="2"/>
      <c r="G13187" s="2"/>
      <c r="H13187" t="s">
        <v>17</v>
      </c>
      <c r="I13187">
        <v>0</v>
      </c>
      <c r="J13187">
        <v>0</v>
      </c>
      <c r="K13187" t="s">
        <v>113</v>
      </c>
      <c r="L13187" t="s">
        <v>17</v>
      </c>
      <c r="M13187" t="s">
        <v>17</v>
      </c>
      <c r="N13187" t="str">
        <f>TEXT(employee_attendance_dataset[[#This Row],[Date]],"DDDD")</f>
        <v>Monday</v>
      </c>
      <c r="O13187">
        <f>IF(employee_attendance_dataset[[#This Row],[Leave_Type]]="",0,1)</f>
        <v>1</v>
      </c>
    </row>
    <row r="13188" spans="1:15" x14ac:dyDescent="0.25">
      <c r="A13188" t="s">
        <v>150</v>
      </c>
      <c r="B13188" t="s">
        <v>151</v>
      </c>
      <c r="C13188" t="s">
        <v>50</v>
      </c>
      <c r="D13188" s="1">
        <v>45649</v>
      </c>
      <c r="E13188" t="s">
        <v>16</v>
      </c>
      <c r="F13188" s="2">
        <v>0.37222222222222223</v>
      </c>
      <c r="G13188" s="2">
        <v>0.7368055555555556</v>
      </c>
      <c r="H13188" t="s">
        <v>17</v>
      </c>
      <c r="I13188">
        <v>8.75</v>
      </c>
      <c r="J13188">
        <v>0</v>
      </c>
      <c r="K13188" t="s">
        <v>18</v>
      </c>
      <c r="L13188" t="s">
        <v>17</v>
      </c>
      <c r="M13188" t="s">
        <v>17</v>
      </c>
      <c r="N13188" t="str">
        <f>TEXT(employee_attendance_dataset[[#This Row],[Date]],"DDDD")</f>
        <v>Monday</v>
      </c>
      <c r="O13188">
        <f>IF(employee_attendance_dataset[[#This Row],[Leave_Type]]="",0,1)</f>
        <v>0</v>
      </c>
    </row>
    <row r="13189" spans="1:15" x14ac:dyDescent="0.25">
      <c r="A13189" t="s">
        <v>152</v>
      </c>
      <c r="B13189" t="s">
        <v>153</v>
      </c>
      <c r="C13189" t="s">
        <v>27</v>
      </c>
      <c r="D13189" s="1">
        <v>45649</v>
      </c>
      <c r="E13189" t="s">
        <v>16</v>
      </c>
      <c r="F13189" s="2">
        <v>0.37291666666666667</v>
      </c>
      <c r="G13189" s="2">
        <v>0.74930555555555556</v>
      </c>
      <c r="H13189" t="s">
        <v>17</v>
      </c>
      <c r="I13189">
        <v>9.0299999999999994</v>
      </c>
      <c r="J13189">
        <v>0.03</v>
      </c>
      <c r="K13189" t="s">
        <v>18</v>
      </c>
      <c r="L13189" t="s">
        <v>17</v>
      </c>
      <c r="M13189" t="s">
        <v>17</v>
      </c>
      <c r="N13189" t="str">
        <f>TEXT(employee_attendance_dataset[[#This Row],[Date]],"DDDD")</f>
        <v>Monday</v>
      </c>
      <c r="O13189">
        <f>IF(employee_attendance_dataset[[#This Row],[Leave_Type]]="",0,1)</f>
        <v>0</v>
      </c>
    </row>
    <row r="13190" spans="1:15" x14ac:dyDescent="0.25">
      <c r="A13190" t="s">
        <v>154</v>
      </c>
      <c r="B13190" t="s">
        <v>155</v>
      </c>
      <c r="C13190" t="s">
        <v>15</v>
      </c>
      <c r="D13190" s="1">
        <v>45649</v>
      </c>
      <c r="E13190" t="s">
        <v>112</v>
      </c>
      <c r="F13190" s="2"/>
      <c r="G13190" s="2"/>
      <c r="H13190" t="s">
        <v>17</v>
      </c>
      <c r="I13190">
        <v>0</v>
      </c>
      <c r="J13190">
        <v>0</v>
      </c>
      <c r="K13190" t="s">
        <v>113</v>
      </c>
      <c r="L13190" t="s">
        <v>17</v>
      </c>
      <c r="M13190" t="s">
        <v>17</v>
      </c>
      <c r="N13190" t="str">
        <f>TEXT(employee_attendance_dataset[[#This Row],[Date]],"DDDD")</f>
        <v>Monday</v>
      </c>
      <c r="O13190">
        <f>IF(employee_attendance_dataset[[#This Row],[Leave_Type]]="",0,1)</f>
        <v>1</v>
      </c>
    </row>
    <row r="13191" spans="1:15" x14ac:dyDescent="0.25">
      <c r="A13191" t="s">
        <v>156</v>
      </c>
      <c r="B13191" t="s">
        <v>157</v>
      </c>
      <c r="C13191" t="s">
        <v>47</v>
      </c>
      <c r="D13191" s="1">
        <v>45649</v>
      </c>
      <c r="E13191" t="s">
        <v>16</v>
      </c>
      <c r="F13191" s="2">
        <v>0.37291666666666667</v>
      </c>
      <c r="G13191" s="2">
        <v>0.75069444444444444</v>
      </c>
      <c r="H13191" t="s">
        <v>17</v>
      </c>
      <c r="I13191">
        <v>9.07</v>
      </c>
      <c r="J13191">
        <v>0</v>
      </c>
      <c r="K13191" t="s">
        <v>18</v>
      </c>
      <c r="L13191" t="s">
        <v>17</v>
      </c>
      <c r="M13191" t="s">
        <v>17</v>
      </c>
      <c r="N13191" t="str">
        <f>TEXT(employee_attendance_dataset[[#This Row],[Date]],"DDDD")</f>
        <v>Monday</v>
      </c>
      <c r="O13191">
        <f>IF(employee_attendance_dataset[[#This Row],[Leave_Type]]="",0,1)</f>
        <v>0</v>
      </c>
    </row>
    <row r="13192" spans="1:15" x14ac:dyDescent="0.25">
      <c r="A13192" t="s">
        <v>158</v>
      </c>
      <c r="B13192" t="s">
        <v>159</v>
      </c>
      <c r="C13192" t="s">
        <v>36</v>
      </c>
      <c r="D13192" s="1">
        <v>45649</v>
      </c>
      <c r="E13192" t="s">
        <v>16</v>
      </c>
      <c r="F13192" s="2">
        <v>0.375</v>
      </c>
      <c r="G13192" s="2">
        <v>0.73472222222222228</v>
      </c>
      <c r="H13192" t="s">
        <v>17</v>
      </c>
      <c r="I13192">
        <v>8.6300000000000008</v>
      </c>
      <c r="J13192">
        <v>0</v>
      </c>
      <c r="K13192" t="s">
        <v>18</v>
      </c>
      <c r="L13192" t="s">
        <v>17</v>
      </c>
      <c r="M13192" t="s">
        <v>17</v>
      </c>
      <c r="N13192" t="str">
        <f>TEXT(employee_attendance_dataset[[#This Row],[Date]],"DDDD")</f>
        <v>Monday</v>
      </c>
      <c r="O13192">
        <f>IF(employee_attendance_dataset[[#This Row],[Leave_Type]]="",0,1)</f>
        <v>0</v>
      </c>
    </row>
    <row r="13193" spans="1:15" x14ac:dyDescent="0.25">
      <c r="A13193" t="s">
        <v>160</v>
      </c>
      <c r="B13193" t="s">
        <v>161</v>
      </c>
      <c r="C13193" t="s">
        <v>36</v>
      </c>
      <c r="D13193" s="1">
        <v>45649</v>
      </c>
      <c r="E13193" t="s">
        <v>16</v>
      </c>
      <c r="F13193" s="2">
        <v>0.37638888888888888</v>
      </c>
      <c r="G13193" s="2">
        <v>0.75208333333333333</v>
      </c>
      <c r="H13193" t="s">
        <v>17</v>
      </c>
      <c r="I13193">
        <v>9.02</v>
      </c>
      <c r="J13193">
        <v>0</v>
      </c>
      <c r="K13193" t="s">
        <v>18</v>
      </c>
      <c r="L13193" t="s">
        <v>17</v>
      </c>
      <c r="M13193" t="s">
        <v>17</v>
      </c>
      <c r="N13193" t="str">
        <f>TEXT(employee_attendance_dataset[[#This Row],[Date]],"DDDD")</f>
        <v>Monday</v>
      </c>
      <c r="O13193">
        <f>IF(employee_attendance_dataset[[#This Row],[Leave_Type]]="",0,1)</f>
        <v>0</v>
      </c>
    </row>
    <row r="13194" spans="1:15" x14ac:dyDescent="0.25">
      <c r="A13194" t="s">
        <v>162</v>
      </c>
      <c r="B13194" t="s">
        <v>163</v>
      </c>
      <c r="C13194" t="s">
        <v>50</v>
      </c>
      <c r="D13194" s="1">
        <v>45649</v>
      </c>
      <c r="E13194" t="s">
        <v>16</v>
      </c>
      <c r="F13194" s="2">
        <v>0.375</v>
      </c>
      <c r="G13194" s="2">
        <v>0.74097222222222225</v>
      </c>
      <c r="H13194" t="s">
        <v>17</v>
      </c>
      <c r="I13194">
        <v>8.7799999999999994</v>
      </c>
      <c r="J13194">
        <v>0</v>
      </c>
      <c r="K13194" t="s">
        <v>18</v>
      </c>
      <c r="L13194" t="s">
        <v>17</v>
      </c>
      <c r="M13194" t="s">
        <v>17</v>
      </c>
      <c r="N13194" t="str">
        <f>TEXT(employee_attendance_dataset[[#This Row],[Date]],"DDDD")</f>
        <v>Monday</v>
      </c>
      <c r="O13194">
        <f>IF(employee_attendance_dataset[[#This Row],[Leave_Type]]="",0,1)</f>
        <v>0</v>
      </c>
    </row>
    <row r="13195" spans="1:15" x14ac:dyDescent="0.25">
      <c r="A13195" t="s">
        <v>164</v>
      </c>
      <c r="B13195" t="s">
        <v>165</v>
      </c>
      <c r="C13195" t="s">
        <v>47</v>
      </c>
      <c r="D13195" s="1">
        <v>45649</v>
      </c>
      <c r="E13195" t="s">
        <v>16</v>
      </c>
      <c r="F13195" s="2">
        <v>0.37986111111111109</v>
      </c>
      <c r="G13195" s="2">
        <v>0.72986111111111107</v>
      </c>
      <c r="H13195" t="s">
        <v>17</v>
      </c>
      <c r="I13195">
        <v>8.4</v>
      </c>
      <c r="J13195">
        <v>0</v>
      </c>
      <c r="K13195" t="s">
        <v>18</v>
      </c>
      <c r="L13195" t="s">
        <v>17</v>
      </c>
      <c r="M13195" t="s">
        <v>17</v>
      </c>
      <c r="N13195" t="str">
        <f>TEXT(employee_attendance_dataset[[#This Row],[Date]],"DDDD")</f>
        <v>Monday</v>
      </c>
      <c r="O13195">
        <f>IF(employee_attendance_dataset[[#This Row],[Leave_Type]]="",0,1)</f>
        <v>0</v>
      </c>
    </row>
    <row r="13196" spans="1:15" x14ac:dyDescent="0.25">
      <c r="A13196" t="s">
        <v>166</v>
      </c>
      <c r="B13196" t="s">
        <v>167</v>
      </c>
      <c r="C13196" t="s">
        <v>27</v>
      </c>
      <c r="D13196" s="1">
        <v>45649</v>
      </c>
      <c r="E13196" t="s">
        <v>16</v>
      </c>
      <c r="F13196" s="2">
        <v>0.36180555555555555</v>
      </c>
      <c r="G13196" s="2">
        <v>0.72916666666666663</v>
      </c>
      <c r="H13196" t="s">
        <v>17</v>
      </c>
      <c r="I13196">
        <v>8.82</v>
      </c>
      <c r="J13196">
        <v>0</v>
      </c>
      <c r="K13196" t="s">
        <v>18</v>
      </c>
      <c r="L13196" t="s">
        <v>17</v>
      </c>
      <c r="M13196" t="s">
        <v>17</v>
      </c>
      <c r="N13196" t="str">
        <f>TEXT(employee_attendance_dataset[[#This Row],[Date]],"DDDD")</f>
        <v>Monday</v>
      </c>
      <c r="O13196">
        <f>IF(employee_attendance_dataset[[#This Row],[Leave_Type]]="",0,1)</f>
        <v>0</v>
      </c>
    </row>
    <row r="13197" spans="1:15" x14ac:dyDescent="0.25">
      <c r="A13197" t="s">
        <v>168</v>
      </c>
      <c r="B13197" t="s">
        <v>169</v>
      </c>
      <c r="C13197" t="s">
        <v>24</v>
      </c>
      <c r="D13197" s="1">
        <v>45649</v>
      </c>
      <c r="E13197" t="s">
        <v>112</v>
      </c>
      <c r="F13197" s="2"/>
      <c r="G13197" s="2"/>
      <c r="H13197" t="s">
        <v>17</v>
      </c>
      <c r="I13197">
        <v>0</v>
      </c>
      <c r="J13197">
        <v>0</v>
      </c>
      <c r="K13197" t="s">
        <v>180</v>
      </c>
      <c r="L13197" t="s">
        <v>17</v>
      </c>
      <c r="M13197" t="s">
        <v>17</v>
      </c>
      <c r="N13197" t="str">
        <f>TEXT(employee_attendance_dataset[[#This Row],[Date]],"DDDD")</f>
        <v>Monday</v>
      </c>
      <c r="O13197">
        <f>IF(employee_attendance_dataset[[#This Row],[Leave_Type]]="",0,1)</f>
        <v>1</v>
      </c>
    </row>
    <row r="13198" spans="1:15" x14ac:dyDescent="0.25">
      <c r="A13198" t="s">
        <v>170</v>
      </c>
      <c r="B13198" t="s">
        <v>171</v>
      </c>
      <c r="C13198" t="s">
        <v>21</v>
      </c>
      <c r="D13198" s="1">
        <v>45649</v>
      </c>
      <c r="E13198" t="s">
        <v>16</v>
      </c>
      <c r="F13198" s="2">
        <v>0.37291666666666667</v>
      </c>
      <c r="G13198" s="2">
        <v>0.62291666666666667</v>
      </c>
      <c r="H13198" t="s">
        <v>17</v>
      </c>
      <c r="I13198">
        <v>6</v>
      </c>
      <c r="J13198">
        <v>0</v>
      </c>
      <c r="K13198" t="s">
        <v>18</v>
      </c>
      <c r="L13198" t="s">
        <v>28</v>
      </c>
      <c r="M13198" t="s">
        <v>17</v>
      </c>
      <c r="N13198" t="str">
        <f>TEXT(employee_attendance_dataset[[#This Row],[Date]],"DDDD")</f>
        <v>Monday</v>
      </c>
      <c r="O13198">
        <f>IF(employee_attendance_dataset[[#This Row],[Leave_Type]]="",0,1)</f>
        <v>0</v>
      </c>
    </row>
    <row r="13199" spans="1:15" x14ac:dyDescent="0.25">
      <c r="A13199" t="s">
        <v>173</v>
      </c>
      <c r="B13199" t="s">
        <v>174</v>
      </c>
      <c r="C13199" t="s">
        <v>47</v>
      </c>
      <c r="D13199" s="1">
        <v>45649</v>
      </c>
      <c r="E13199" t="s">
        <v>16</v>
      </c>
      <c r="F13199" s="2">
        <v>0.3659722222222222</v>
      </c>
      <c r="G13199" s="2">
        <v>0.73472222222222228</v>
      </c>
      <c r="H13199" t="s">
        <v>17</v>
      </c>
      <c r="I13199">
        <v>8.85</v>
      </c>
      <c r="J13199">
        <v>0</v>
      </c>
      <c r="K13199" t="s">
        <v>18</v>
      </c>
      <c r="L13199" t="s">
        <v>17</v>
      </c>
      <c r="M13199" t="s">
        <v>17</v>
      </c>
      <c r="N13199" t="str">
        <f>TEXT(employee_attendance_dataset[[#This Row],[Date]],"DDDD")</f>
        <v>Monday</v>
      </c>
      <c r="O13199">
        <f>IF(employee_attendance_dataset[[#This Row],[Leave_Type]]="",0,1)</f>
        <v>0</v>
      </c>
    </row>
    <row r="13200" spans="1:15" x14ac:dyDescent="0.25">
      <c r="A13200" t="s">
        <v>175</v>
      </c>
      <c r="B13200" t="s">
        <v>176</v>
      </c>
      <c r="C13200" t="s">
        <v>21</v>
      </c>
      <c r="D13200" s="1">
        <v>45649</v>
      </c>
      <c r="E13200" t="s">
        <v>16</v>
      </c>
      <c r="F13200" s="2">
        <v>0.36805555555555558</v>
      </c>
      <c r="G13200" s="2">
        <v>0.74027777777777781</v>
      </c>
      <c r="H13200" t="s">
        <v>17</v>
      </c>
      <c r="I13200">
        <v>8.93</v>
      </c>
      <c r="J13200">
        <v>0</v>
      </c>
      <c r="K13200" t="s">
        <v>18</v>
      </c>
      <c r="L13200" t="s">
        <v>17</v>
      </c>
      <c r="M13200" t="s">
        <v>17</v>
      </c>
      <c r="N13200" t="str">
        <f>TEXT(employee_attendance_dataset[[#This Row],[Date]],"DDDD")</f>
        <v>Monday</v>
      </c>
      <c r="O13200">
        <f>IF(employee_attendance_dataset[[#This Row],[Leave_Type]]="",0,1)</f>
        <v>0</v>
      </c>
    </row>
    <row r="13201" spans="1:15" x14ac:dyDescent="0.25">
      <c r="A13201" t="s">
        <v>177</v>
      </c>
      <c r="B13201" t="s">
        <v>178</v>
      </c>
      <c r="C13201" t="s">
        <v>24</v>
      </c>
      <c r="D13201" s="1">
        <v>45649</v>
      </c>
      <c r="E13201" t="s">
        <v>16</v>
      </c>
      <c r="F13201" s="2">
        <v>0.37708333333333333</v>
      </c>
      <c r="G13201" s="2">
        <v>0.75277777777777777</v>
      </c>
      <c r="H13201" t="s">
        <v>17</v>
      </c>
      <c r="I13201">
        <v>9.02</v>
      </c>
      <c r="J13201">
        <v>0</v>
      </c>
      <c r="K13201" t="s">
        <v>18</v>
      </c>
      <c r="L13201" t="s">
        <v>17</v>
      </c>
      <c r="M13201" t="s">
        <v>17</v>
      </c>
      <c r="N13201" t="str">
        <f>TEXT(employee_attendance_dataset[[#This Row],[Date]],"DDDD")</f>
        <v>Monday</v>
      </c>
      <c r="O13201">
        <f>IF(employee_attendance_dataset[[#This Row],[Leave_Type]]="",0,1)</f>
        <v>0</v>
      </c>
    </row>
    <row r="13202" spans="1:15" x14ac:dyDescent="0.25">
      <c r="A13202" t="s">
        <v>13</v>
      </c>
      <c r="B13202" t="s">
        <v>14</v>
      </c>
      <c r="C13202" t="s">
        <v>15</v>
      </c>
      <c r="D13202" s="1">
        <v>45650</v>
      </c>
      <c r="E13202" t="s">
        <v>16</v>
      </c>
      <c r="F13202" s="2">
        <v>0.41597222222222224</v>
      </c>
      <c r="G13202" s="2">
        <v>0.74444444444444446</v>
      </c>
      <c r="H13202" t="s">
        <v>28</v>
      </c>
      <c r="I13202">
        <v>7.88</v>
      </c>
      <c r="J13202">
        <v>0</v>
      </c>
      <c r="K13202" t="s">
        <v>18</v>
      </c>
      <c r="L13202" t="s">
        <v>17</v>
      </c>
      <c r="M13202" t="s">
        <v>17</v>
      </c>
      <c r="N13202" t="str">
        <f>TEXT(employee_attendance_dataset[[#This Row],[Date]],"DDDD")</f>
        <v>Tuesday</v>
      </c>
      <c r="O13202">
        <f>IF(employee_attendance_dataset[[#This Row],[Leave_Type]]="",0,1)</f>
        <v>0</v>
      </c>
    </row>
    <row r="13203" spans="1:15" x14ac:dyDescent="0.25">
      <c r="A13203" t="s">
        <v>19</v>
      </c>
      <c r="B13203" t="s">
        <v>20</v>
      </c>
      <c r="C13203" t="s">
        <v>21</v>
      </c>
      <c r="D13203" s="1">
        <v>45650</v>
      </c>
      <c r="E13203" t="s">
        <v>16</v>
      </c>
      <c r="F13203" s="2">
        <v>0.37847222222222221</v>
      </c>
      <c r="G13203" s="2">
        <v>0.74236111111111114</v>
      </c>
      <c r="H13203" t="s">
        <v>17</v>
      </c>
      <c r="I13203">
        <v>8.73</v>
      </c>
      <c r="J13203">
        <v>0</v>
      </c>
      <c r="K13203" t="s">
        <v>18</v>
      </c>
      <c r="L13203" t="s">
        <v>17</v>
      </c>
      <c r="M13203" t="s">
        <v>17</v>
      </c>
      <c r="N13203" t="str">
        <f>TEXT(employee_attendance_dataset[[#This Row],[Date]],"DDDD")</f>
        <v>Tuesday</v>
      </c>
      <c r="O13203">
        <f>IF(employee_attendance_dataset[[#This Row],[Leave_Type]]="",0,1)</f>
        <v>0</v>
      </c>
    </row>
    <row r="13204" spans="1:15" x14ac:dyDescent="0.25">
      <c r="A13204" t="s">
        <v>22</v>
      </c>
      <c r="B13204" t="s">
        <v>23</v>
      </c>
      <c r="C13204" t="s">
        <v>24</v>
      </c>
      <c r="D13204" s="1">
        <v>45650</v>
      </c>
      <c r="E13204" t="s">
        <v>16</v>
      </c>
      <c r="F13204" s="2">
        <v>0.36666666666666664</v>
      </c>
      <c r="G13204" s="2">
        <v>0.76597222222222228</v>
      </c>
      <c r="H13204" t="s">
        <v>17</v>
      </c>
      <c r="I13204">
        <v>9.58</v>
      </c>
      <c r="J13204">
        <v>0.57999999999999996</v>
      </c>
      <c r="K13204" t="s">
        <v>18</v>
      </c>
      <c r="L13204" t="s">
        <v>17</v>
      </c>
      <c r="M13204" t="s">
        <v>17</v>
      </c>
      <c r="N13204" t="str">
        <f>TEXT(employee_attendance_dataset[[#This Row],[Date]],"DDDD")</f>
        <v>Tuesday</v>
      </c>
      <c r="O13204">
        <f>IF(employee_attendance_dataset[[#This Row],[Leave_Type]]="",0,1)</f>
        <v>0</v>
      </c>
    </row>
    <row r="13205" spans="1:15" x14ac:dyDescent="0.25">
      <c r="A13205" t="s">
        <v>25</v>
      </c>
      <c r="B13205" t="s">
        <v>26</v>
      </c>
      <c r="C13205" t="s">
        <v>27</v>
      </c>
      <c r="D13205" s="1">
        <v>45650</v>
      </c>
      <c r="E13205" t="s">
        <v>16</v>
      </c>
      <c r="F13205" s="2">
        <v>0.38541666666666669</v>
      </c>
      <c r="G13205" s="2">
        <v>0.75902777777777775</v>
      </c>
      <c r="H13205" t="s">
        <v>17</v>
      </c>
      <c r="I13205">
        <v>8.9700000000000006</v>
      </c>
      <c r="J13205">
        <v>0</v>
      </c>
      <c r="K13205" t="s">
        <v>18</v>
      </c>
      <c r="L13205" t="s">
        <v>17</v>
      </c>
      <c r="M13205" t="s">
        <v>17</v>
      </c>
      <c r="N13205" t="str">
        <f>TEXT(employee_attendance_dataset[[#This Row],[Date]],"DDDD")</f>
        <v>Tuesday</v>
      </c>
      <c r="O13205">
        <f>IF(employee_attendance_dataset[[#This Row],[Leave_Type]]="",0,1)</f>
        <v>0</v>
      </c>
    </row>
    <row r="13206" spans="1:15" x14ac:dyDescent="0.25">
      <c r="A13206" t="s">
        <v>29</v>
      </c>
      <c r="B13206" t="s">
        <v>30</v>
      </c>
      <c r="C13206" t="s">
        <v>27</v>
      </c>
      <c r="D13206" s="1">
        <v>45650</v>
      </c>
      <c r="E13206" t="s">
        <v>59</v>
      </c>
      <c r="F13206" s="2"/>
      <c r="G13206" s="2"/>
      <c r="H13206" t="s">
        <v>17</v>
      </c>
      <c r="I13206">
        <v>0</v>
      </c>
      <c r="J13206">
        <v>0</v>
      </c>
      <c r="K13206" t="s">
        <v>18</v>
      </c>
      <c r="L13206" t="s">
        <v>17</v>
      </c>
      <c r="M13206" t="s">
        <v>17</v>
      </c>
      <c r="N13206" t="str">
        <f>TEXT(employee_attendance_dataset[[#This Row],[Date]],"DDDD")</f>
        <v>Tuesday</v>
      </c>
      <c r="O13206">
        <f>IF(employee_attendance_dataset[[#This Row],[Leave_Type]]="",0,1)</f>
        <v>0</v>
      </c>
    </row>
    <row r="13207" spans="1:15" x14ac:dyDescent="0.25">
      <c r="A13207" t="s">
        <v>31</v>
      </c>
      <c r="B13207" t="s">
        <v>32</v>
      </c>
      <c r="C13207" t="s">
        <v>33</v>
      </c>
      <c r="D13207" s="1">
        <v>45650</v>
      </c>
      <c r="E13207" t="s">
        <v>16</v>
      </c>
      <c r="F13207" s="2">
        <v>0.36666666666666664</v>
      </c>
      <c r="G13207" s="2">
        <v>0.74791666666666667</v>
      </c>
      <c r="H13207" t="s">
        <v>17</v>
      </c>
      <c r="I13207">
        <v>9.15</v>
      </c>
      <c r="J13207">
        <v>0.15</v>
      </c>
      <c r="K13207" t="s">
        <v>18</v>
      </c>
      <c r="L13207" t="s">
        <v>17</v>
      </c>
      <c r="M13207" t="s">
        <v>17</v>
      </c>
      <c r="N13207" t="str">
        <f>TEXT(employee_attendance_dataset[[#This Row],[Date]],"DDDD")</f>
        <v>Tuesday</v>
      </c>
      <c r="O13207">
        <f>IF(employee_attendance_dataset[[#This Row],[Leave_Type]]="",0,1)</f>
        <v>0</v>
      </c>
    </row>
    <row r="13208" spans="1:15" x14ac:dyDescent="0.25">
      <c r="A13208" t="s">
        <v>34</v>
      </c>
      <c r="B13208" t="s">
        <v>35</v>
      </c>
      <c r="C13208" t="s">
        <v>36</v>
      </c>
      <c r="D13208" s="1">
        <v>45650</v>
      </c>
      <c r="E13208" t="s">
        <v>16</v>
      </c>
      <c r="F13208" s="2">
        <v>0.37430555555555556</v>
      </c>
      <c r="G13208" s="2">
        <v>0.75624999999999998</v>
      </c>
      <c r="H13208" t="s">
        <v>17</v>
      </c>
      <c r="I13208">
        <v>9.17</v>
      </c>
      <c r="J13208">
        <v>0</v>
      </c>
      <c r="K13208" t="s">
        <v>18</v>
      </c>
      <c r="L13208" t="s">
        <v>17</v>
      </c>
      <c r="M13208" t="s">
        <v>17</v>
      </c>
      <c r="N13208" t="str">
        <f>TEXT(employee_attendance_dataset[[#This Row],[Date]],"DDDD")</f>
        <v>Tuesday</v>
      </c>
      <c r="O13208">
        <f>IF(employee_attendance_dataset[[#This Row],[Leave_Type]]="",0,1)</f>
        <v>0</v>
      </c>
    </row>
    <row r="13209" spans="1:15" x14ac:dyDescent="0.25">
      <c r="A13209" t="s">
        <v>37</v>
      </c>
      <c r="B13209" t="s">
        <v>38</v>
      </c>
      <c r="C13209" t="s">
        <v>36</v>
      </c>
      <c r="D13209" s="1">
        <v>45650</v>
      </c>
      <c r="E13209" t="s">
        <v>16</v>
      </c>
      <c r="F13209" s="2">
        <v>0.38472222222222224</v>
      </c>
      <c r="G13209" s="2">
        <v>0.76249999999999996</v>
      </c>
      <c r="H13209" t="s">
        <v>17</v>
      </c>
      <c r="I13209">
        <v>9.07</v>
      </c>
      <c r="J13209">
        <v>0</v>
      </c>
      <c r="K13209" t="s">
        <v>18</v>
      </c>
      <c r="L13209" t="s">
        <v>17</v>
      </c>
      <c r="M13209" t="s">
        <v>17</v>
      </c>
      <c r="N13209" t="str">
        <f>TEXT(employee_attendance_dataset[[#This Row],[Date]],"DDDD")</f>
        <v>Tuesday</v>
      </c>
      <c r="O13209">
        <f>IF(employee_attendance_dataset[[#This Row],[Leave_Type]]="",0,1)</f>
        <v>0</v>
      </c>
    </row>
    <row r="13210" spans="1:15" x14ac:dyDescent="0.25">
      <c r="A13210" t="s">
        <v>39</v>
      </c>
      <c r="B13210" t="s">
        <v>40</v>
      </c>
      <c r="C13210" t="s">
        <v>33</v>
      </c>
      <c r="D13210" s="1">
        <v>45650</v>
      </c>
      <c r="E13210" t="s">
        <v>59</v>
      </c>
      <c r="F13210" s="2"/>
      <c r="G13210" s="2"/>
      <c r="H13210" t="s">
        <v>17</v>
      </c>
      <c r="I13210">
        <v>0</v>
      </c>
      <c r="J13210">
        <v>0</v>
      </c>
      <c r="K13210" t="s">
        <v>18</v>
      </c>
      <c r="L13210" t="s">
        <v>17</v>
      </c>
      <c r="M13210" t="s">
        <v>17</v>
      </c>
      <c r="N13210" t="str">
        <f>TEXT(employee_attendance_dataset[[#This Row],[Date]],"DDDD")</f>
        <v>Tuesday</v>
      </c>
      <c r="O13210">
        <f>IF(employee_attendance_dataset[[#This Row],[Leave_Type]]="",0,1)</f>
        <v>0</v>
      </c>
    </row>
    <row r="13211" spans="1:15" x14ac:dyDescent="0.25">
      <c r="A13211" t="s">
        <v>41</v>
      </c>
      <c r="B13211" t="s">
        <v>42</v>
      </c>
      <c r="C13211" t="s">
        <v>33</v>
      </c>
      <c r="D13211" s="1">
        <v>45650</v>
      </c>
      <c r="E13211" t="s">
        <v>112</v>
      </c>
      <c r="F13211" s="2"/>
      <c r="G13211" s="2"/>
      <c r="H13211" t="s">
        <v>17</v>
      </c>
      <c r="I13211">
        <v>0</v>
      </c>
      <c r="J13211">
        <v>0</v>
      </c>
      <c r="K13211" t="s">
        <v>180</v>
      </c>
      <c r="L13211" t="s">
        <v>17</v>
      </c>
      <c r="M13211" t="s">
        <v>17</v>
      </c>
      <c r="N13211" t="str">
        <f>TEXT(employee_attendance_dataset[[#This Row],[Date]],"DDDD")</f>
        <v>Tuesday</v>
      </c>
      <c r="O13211">
        <f>IF(employee_attendance_dataset[[#This Row],[Leave_Type]]="",0,1)</f>
        <v>1</v>
      </c>
    </row>
    <row r="13212" spans="1:15" x14ac:dyDescent="0.25">
      <c r="A13212" t="s">
        <v>43</v>
      </c>
      <c r="B13212" t="s">
        <v>44</v>
      </c>
      <c r="C13212" t="s">
        <v>15</v>
      </c>
      <c r="D13212" s="1">
        <v>45650</v>
      </c>
      <c r="E13212" t="s">
        <v>59</v>
      </c>
      <c r="F13212" s="2"/>
      <c r="G13212" s="2"/>
      <c r="H13212" t="s">
        <v>17</v>
      </c>
      <c r="I13212">
        <v>0</v>
      </c>
      <c r="J13212">
        <v>0</v>
      </c>
      <c r="K13212" t="s">
        <v>18</v>
      </c>
      <c r="L13212" t="s">
        <v>17</v>
      </c>
      <c r="M13212" t="s">
        <v>17</v>
      </c>
      <c r="N13212" t="str">
        <f>TEXT(employee_attendance_dataset[[#This Row],[Date]],"DDDD")</f>
        <v>Tuesday</v>
      </c>
      <c r="O13212">
        <f>IF(employee_attendance_dataset[[#This Row],[Leave_Type]]="",0,1)</f>
        <v>0</v>
      </c>
    </row>
    <row r="13213" spans="1:15" x14ac:dyDescent="0.25">
      <c r="A13213" t="s">
        <v>45</v>
      </c>
      <c r="B13213" t="s">
        <v>46</v>
      </c>
      <c r="C13213" t="s">
        <v>47</v>
      </c>
      <c r="D13213" s="1">
        <v>45650</v>
      </c>
      <c r="E13213" t="s">
        <v>16</v>
      </c>
      <c r="F13213" s="2">
        <v>0.38680555555555557</v>
      </c>
      <c r="G13213" s="2">
        <v>0.76944444444444449</v>
      </c>
      <c r="H13213" t="s">
        <v>17</v>
      </c>
      <c r="I13213">
        <v>9.18</v>
      </c>
      <c r="J13213">
        <v>0.18</v>
      </c>
      <c r="K13213" t="s">
        <v>18</v>
      </c>
      <c r="L13213" t="s">
        <v>17</v>
      </c>
      <c r="M13213" t="s">
        <v>17</v>
      </c>
      <c r="N13213" t="str">
        <f>TEXT(employee_attendance_dataset[[#This Row],[Date]],"DDDD")</f>
        <v>Tuesday</v>
      </c>
      <c r="O13213">
        <f>IF(employee_attendance_dataset[[#This Row],[Leave_Type]]="",0,1)</f>
        <v>0</v>
      </c>
    </row>
    <row r="13214" spans="1:15" x14ac:dyDescent="0.25">
      <c r="A13214" t="s">
        <v>48</v>
      </c>
      <c r="B13214" t="s">
        <v>49</v>
      </c>
      <c r="C13214" t="s">
        <v>50</v>
      </c>
      <c r="D13214" s="1">
        <v>45650</v>
      </c>
      <c r="E13214" t="s">
        <v>16</v>
      </c>
      <c r="F13214" s="2">
        <v>0.36527777777777776</v>
      </c>
      <c r="G13214" s="2">
        <v>0.76875000000000004</v>
      </c>
      <c r="H13214" t="s">
        <v>17</v>
      </c>
      <c r="I13214">
        <v>9.68</v>
      </c>
      <c r="J13214">
        <v>0</v>
      </c>
      <c r="K13214" t="s">
        <v>18</v>
      </c>
      <c r="L13214" t="s">
        <v>17</v>
      </c>
      <c r="M13214" t="s">
        <v>17</v>
      </c>
      <c r="N13214" t="str">
        <f>TEXT(employee_attendance_dataset[[#This Row],[Date]],"DDDD")</f>
        <v>Tuesday</v>
      </c>
      <c r="O13214">
        <f>IF(employee_attendance_dataset[[#This Row],[Leave_Type]]="",0,1)</f>
        <v>0</v>
      </c>
    </row>
    <row r="13215" spans="1:15" x14ac:dyDescent="0.25">
      <c r="A13215" t="s">
        <v>51</v>
      </c>
      <c r="B13215" t="s">
        <v>52</v>
      </c>
      <c r="C13215" t="s">
        <v>24</v>
      </c>
      <c r="D13215" s="1">
        <v>45650</v>
      </c>
      <c r="E13215" t="s">
        <v>16</v>
      </c>
      <c r="F13215" s="2">
        <v>0.37152777777777779</v>
      </c>
      <c r="G13215" s="2">
        <v>0.7583333333333333</v>
      </c>
      <c r="H13215" t="s">
        <v>17</v>
      </c>
      <c r="I13215">
        <v>9.2799999999999994</v>
      </c>
      <c r="J13215">
        <v>0</v>
      </c>
      <c r="K13215" t="s">
        <v>18</v>
      </c>
      <c r="L13215" t="s">
        <v>17</v>
      </c>
      <c r="M13215" t="s">
        <v>17</v>
      </c>
      <c r="N13215" t="str">
        <f>TEXT(employee_attendance_dataset[[#This Row],[Date]],"DDDD")</f>
        <v>Tuesday</v>
      </c>
      <c r="O13215">
        <f>IF(employee_attendance_dataset[[#This Row],[Leave_Type]]="",0,1)</f>
        <v>0</v>
      </c>
    </row>
    <row r="13216" spans="1:15" x14ac:dyDescent="0.25">
      <c r="A13216" t="s">
        <v>53</v>
      </c>
      <c r="B13216" t="s">
        <v>54</v>
      </c>
      <c r="C13216" t="s">
        <v>36</v>
      </c>
      <c r="D13216" s="1">
        <v>45650</v>
      </c>
      <c r="E13216" t="s">
        <v>16</v>
      </c>
      <c r="F13216" s="2">
        <v>0.36180555555555555</v>
      </c>
      <c r="G13216" s="2">
        <v>0.7416666666666667</v>
      </c>
      <c r="H13216" t="s">
        <v>17</v>
      </c>
      <c r="I13216">
        <v>9.1199999999999992</v>
      </c>
      <c r="J13216">
        <v>0.12</v>
      </c>
      <c r="K13216" t="s">
        <v>18</v>
      </c>
      <c r="L13216" t="s">
        <v>17</v>
      </c>
      <c r="M13216" t="s">
        <v>17</v>
      </c>
      <c r="N13216" t="str">
        <f>TEXT(employee_attendance_dataset[[#This Row],[Date]],"DDDD")</f>
        <v>Tuesday</v>
      </c>
      <c r="O13216">
        <f>IF(employee_attendance_dataset[[#This Row],[Leave_Type]]="",0,1)</f>
        <v>0</v>
      </c>
    </row>
    <row r="13217" spans="1:15" x14ac:dyDescent="0.25">
      <c r="A13217" t="s">
        <v>55</v>
      </c>
      <c r="B13217" t="s">
        <v>56</v>
      </c>
      <c r="C13217" t="s">
        <v>50</v>
      </c>
      <c r="D13217" s="1">
        <v>45650</v>
      </c>
      <c r="E13217" t="s">
        <v>112</v>
      </c>
      <c r="F13217" s="2"/>
      <c r="G13217" s="2"/>
      <c r="H13217" t="s">
        <v>17</v>
      </c>
      <c r="I13217">
        <v>0</v>
      </c>
      <c r="J13217">
        <v>0</v>
      </c>
      <c r="K13217" t="s">
        <v>172</v>
      </c>
      <c r="L13217" t="s">
        <v>17</v>
      </c>
      <c r="M13217" t="s">
        <v>17</v>
      </c>
      <c r="N13217" t="str">
        <f>TEXT(employee_attendance_dataset[[#This Row],[Date]],"DDDD")</f>
        <v>Tuesday</v>
      </c>
      <c r="O13217">
        <f>IF(employee_attendance_dataset[[#This Row],[Leave_Type]]="",0,1)</f>
        <v>1</v>
      </c>
    </row>
    <row r="13218" spans="1:15" x14ac:dyDescent="0.25">
      <c r="A13218" t="s">
        <v>57</v>
      </c>
      <c r="B13218" t="s">
        <v>58</v>
      </c>
      <c r="C13218" t="s">
        <v>24</v>
      </c>
      <c r="D13218" s="1">
        <v>45650</v>
      </c>
      <c r="E13218" t="s">
        <v>16</v>
      </c>
      <c r="F13218" s="2">
        <v>0.37430555555555556</v>
      </c>
      <c r="G13218" s="2">
        <v>0.77013888888888893</v>
      </c>
      <c r="H13218" t="s">
        <v>17</v>
      </c>
      <c r="I13218">
        <v>9.5</v>
      </c>
      <c r="J13218">
        <v>0</v>
      </c>
      <c r="K13218" t="s">
        <v>18</v>
      </c>
      <c r="L13218" t="s">
        <v>17</v>
      </c>
      <c r="M13218" t="s">
        <v>17</v>
      </c>
      <c r="N13218" t="str">
        <f>TEXT(employee_attendance_dataset[[#This Row],[Date]],"DDDD")</f>
        <v>Tuesday</v>
      </c>
      <c r="O13218">
        <f>IF(employee_attendance_dataset[[#This Row],[Leave_Type]]="",0,1)</f>
        <v>0</v>
      </c>
    </row>
    <row r="13219" spans="1:15" x14ac:dyDescent="0.25">
      <c r="A13219" t="s">
        <v>60</v>
      </c>
      <c r="B13219" t="s">
        <v>61</v>
      </c>
      <c r="C13219" t="s">
        <v>36</v>
      </c>
      <c r="D13219" s="1">
        <v>45650</v>
      </c>
      <c r="E13219" t="s">
        <v>112</v>
      </c>
      <c r="F13219" s="2"/>
      <c r="G13219" s="2"/>
      <c r="H13219" t="s">
        <v>17</v>
      </c>
      <c r="I13219">
        <v>0</v>
      </c>
      <c r="J13219">
        <v>0</v>
      </c>
      <c r="K13219" t="s">
        <v>180</v>
      </c>
      <c r="L13219" t="s">
        <v>17</v>
      </c>
      <c r="M13219" t="s">
        <v>17</v>
      </c>
      <c r="N13219" t="str">
        <f>TEXT(employee_attendance_dataset[[#This Row],[Date]],"DDDD")</f>
        <v>Tuesday</v>
      </c>
      <c r="O13219">
        <f>IF(employee_attendance_dataset[[#This Row],[Leave_Type]]="",0,1)</f>
        <v>1</v>
      </c>
    </row>
    <row r="13220" spans="1:15" x14ac:dyDescent="0.25">
      <c r="A13220" t="s">
        <v>62</v>
      </c>
      <c r="B13220" t="s">
        <v>63</v>
      </c>
      <c r="C13220" t="s">
        <v>21</v>
      </c>
      <c r="D13220" s="1">
        <v>45650</v>
      </c>
      <c r="E13220" t="s">
        <v>16</v>
      </c>
      <c r="F13220" s="2">
        <v>0.37083333333333335</v>
      </c>
      <c r="G13220" s="2">
        <v>0.63124999999999998</v>
      </c>
      <c r="H13220" t="s">
        <v>17</v>
      </c>
      <c r="I13220">
        <v>6.25</v>
      </c>
      <c r="J13220">
        <v>0</v>
      </c>
      <c r="K13220" t="s">
        <v>18</v>
      </c>
      <c r="L13220" t="s">
        <v>28</v>
      </c>
      <c r="M13220" t="s">
        <v>28</v>
      </c>
      <c r="N13220" t="str">
        <f>TEXT(employee_attendance_dataset[[#This Row],[Date]],"DDDD")</f>
        <v>Tuesday</v>
      </c>
      <c r="O13220">
        <f>IF(employee_attendance_dataset[[#This Row],[Leave_Type]]="",0,1)</f>
        <v>0</v>
      </c>
    </row>
    <row r="13221" spans="1:15" x14ac:dyDescent="0.25">
      <c r="A13221" t="s">
        <v>64</v>
      </c>
      <c r="B13221" t="s">
        <v>65</v>
      </c>
      <c r="C13221" t="s">
        <v>15</v>
      </c>
      <c r="D13221" s="1">
        <v>45650</v>
      </c>
      <c r="E13221" t="s">
        <v>59</v>
      </c>
      <c r="F13221" s="2"/>
      <c r="G13221" s="2"/>
      <c r="H13221" t="s">
        <v>17</v>
      </c>
      <c r="I13221">
        <v>0</v>
      </c>
      <c r="J13221">
        <v>0</v>
      </c>
      <c r="K13221" t="s">
        <v>18</v>
      </c>
      <c r="L13221" t="s">
        <v>17</v>
      </c>
      <c r="M13221" t="s">
        <v>28</v>
      </c>
      <c r="N13221" t="str">
        <f>TEXT(employee_attendance_dataset[[#This Row],[Date]],"DDDD")</f>
        <v>Tuesday</v>
      </c>
      <c r="O13221">
        <f>IF(employee_attendance_dataset[[#This Row],[Leave_Type]]="",0,1)</f>
        <v>0</v>
      </c>
    </row>
    <row r="13222" spans="1:15" x14ac:dyDescent="0.25">
      <c r="A13222" t="s">
        <v>66</v>
      </c>
      <c r="B13222" t="s">
        <v>67</v>
      </c>
      <c r="C13222" t="s">
        <v>36</v>
      </c>
      <c r="D13222" s="1">
        <v>45650</v>
      </c>
      <c r="E13222" t="s">
        <v>16</v>
      </c>
      <c r="F13222" s="2">
        <v>0.37847222222222221</v>
      </c>
      <c r="G13222" s="2">
        <v>0.74652777777777779</v>
      </c>
      <c r="H13222" t="s">
        <v>17</v>
      </c>
      <c r="I13222">
        <v>8.83</v>
      </c>
      <c r="J13222">
        <v>0</v>
      </c>
      <c r="K13222" t="s">
        <v>18</v>
      </c>
      <c r="L13222" t="s">
        <v>17</v>
      </c>
      <c r="M13222" t="s">
        <v>17</v>
      </c>
      <c r="N13222" t="str">
        <f>TEXT(employee_attendance_dataset[[#This Row],[Date]],"DDDD")</f>
        <v>Tuesday</v>
      </c>
      <c r="O13222">
        <f>IF(employee_attendance_dataset[[#This Row],[Leave_Type]]="",0,1)</f>
        <v>0</v>
      </c>
    </row>
    <row r="13223" spans="1:15" x14ac:dyDescent="0.25">
      <c r="A13223" t="s">
        <v>68</v>
      </c>
      <c r="B13223" t="s">
        <v>69</v>
      </c>
      <c r="C13223" t="s">
        <v>27</v>
      </c>
      <c r="D13223" s="1">
        <v>45650</v>
      </c>
      <c r="E13223" t="s">
        <v>112</v>
      </c>
      <c r="F13223" s="2"/>
      <c r="G13223" s="2"/>
      <c r="H13223" t="s">
        <v>17</v>
      </c>
      <c r="I13223">
        <v>0</v>
      </c>
      <c r="J13223">
        <v>0</v>
      </c>
      <c r="K13223" t="s">
        <v>180</v>
      </c>
      <c r="L13223" t="s">
        <v>17</v>
      </c>
      <c r="M13223" t="s">
        <v>17</v>
      </c>
      <c r="N13223" t="str">
        <f>TEXT(employee_attendance_dataset[[#This Row],[Date]],"DDDD")</f>
        <v>Tuesday</v>
      </c>
      <c r="O13223">
        <f>IF(employee_attendance_dataset[[#This Row],[Leave_Type]]="",0,1)</f>
        <v>1</v>
      </c>
    </row>
    <row r="13224" spans="1:15" x14ac:dyDescent="0.25">
      <c r="A13224" t="s">
        <v>70</v>
      </c>
      <c r="B13224" t="s">
        <v>71</v>
      </c>
      <c r="C13224" t="s">
        <v>33</v>
      </c>
      <c r="D13224" s="1">
        <v>45650</v>
      </c>
      <c r="E13224" t="s">
        <v>16</v>
      </c>
      <c r="F13224" s="2">
        <v>0.38194444444444442</v>
      </c>
      <c r="G13224" s="2">
        <v>0.7416666666666667</v>
      </c>
      <c r="H13224" t="s">
        <v>17</v>
      </c>
      <c r="I13224">
        <v>8.6300000000000008</v>
      </c>
      <c r="J13224">
        <v>0</v>
      </c>
      <c r="K13224" t="s">
        <v>18</v>
      </c>
      <c r="L13224" t="s">
        <v>17</v>
      </c>
      <c r="M13224" t="s">
        <v>17</v>
      </c>
      <c r="N13224" t="str">
        <f>TEXT(employee_attendance_dataset[[#This Row],[Date]],"DDDD")</f>
        <v>Tuesday</v>
      </c>
      <c r="O13224">
        <f>IF(employee_attendance_dataset[[#This Row],[Leave_Type]]="",0,1)</f>
        <v>0</v>
      </c>
    </row>
    <row r="13225" spans="1:15" x14ac:dyDescent="0.25">
      <c r="A13225" t="s">
        <v>72</v>
      </c>
      <c r="B13225" t="s">
        <v>73</v>
      </c>
      <c r="C13225" t="s">
        <v>21</v>
      </c>
      <c r="D13225" s="1">
        <v>45650</v>
      </c>
      <c r="E13225" t="s">
        <v>16</v>
      </c>
      <c r="F13225" s="2">
        <v>0.38750000000000001</v>
      </c>
      <c r="G13225" s="2">
        <v>0.73055555555555551</v>
      </c>
      <c r="H13225" t="s">
        <v>17</v>
      </c>
      <c r="I13225">
        <v>8.23</v>
      </c>
      <c r="J13225">
        <v>0</v>
      </c>
      <c r="K13225" t="s">
        <v>18</v>
      </c>
      <c r="L13225" t="s">
        <v>17</v>
      </c>
      <c r="M13225" t="s">
        <v>17</v>
      </c>
      <c r="N13225" t="str">
        <f>TEXT(employee_attendance_dataset[[#This Row],[Date]],"DDDD")</f>
        <v>Tuesday</v>
      </c>
      <c r="O13225">
        <f>IF(employee_attendance_dataset[[#This Row],[Leave_Type]]="",0,1)</f>
        <v>0</v>
      </c>
    </row>
    <row r="13226" spans="1:15" x14ac:dyDescent="0.25">
      <c r="A13226" t="s">
        <v>74</v>
      </c>
      <c r="B13226" t="s">
        <v>75</v>
      </c>
      <c r="C13226" t="s">
        <v>47</v>
      </c>
      <c r="D13226" s="1">
        <v>45650</v>
      </c>
      <c r="E13226" t="s">
        <v>112</v>
      </c>
      <c r="F13226" s="2"/>
      <c r="G13226" s="2"/>
      <c r="H13226" t="s">
        <v>17</v>
      </c>
      <c r="I13226">
        <v>0</v>
      </c>
      <c r="J13226">
        <v>0</v>
      </c>
      <c r="K13226" t="s">
        <v>172</v>
      </c>
      <c r="L13226" t="s">
        <v>17</v>
      </c>
      <c r="M13226" t="s">
        <v>17</v>
      </c>
      <c r="N13226" t="str">
        <f>TEXT(employee_attendance_dataset[[#This Row],[Date]],"DDDD")</f>
        <v>Tuesday</v>
      </c>
      <c r="O13226">
        <f>IF(employee_attendance_dataset[[#This Row],[Leave_Type]]="",0,1)</f>
        <v>1</v>
      </c>
    </row>
    <row r="13227" spans="1:15" x14ac:dyDescent="0.25">
      <c r="A13227" t="s">
        <v>76</v>
      </c>
      <c r="B13227" t="s">
        <v>77</v>
      </c>
      <c r="C13227" t="s">
        <v>36</v>
      </c>
      <c r="D13227" s="1">
        <v>45650</v>
      </c>
      <c r="E13227" t="s">
        <v>112</v>
      </c>
      <c r="F13227" s="2"/>
      <c r="G13227" s="2"/>
      <c r="H13227" t="s">
        <v>17</v>
      </c>
      <c r="I13227">
        <v>0</v>
      </c>
      <c r="J13227">
        <v>0</v>
      </c>
      <c r="K13227" t="s">
        <v>113</v>
      </c>
      <c r="L13227" t="s">
        <v>17</v>
      </c>
      <c r="M13227" t="s">
        <v>17</v>
      </c>
      <c r="N13227" t="str">
        <f>TEXT(employee_attendance_dataset[[#This Row],[Date]],"DDDD")</f>
        <v>Tuesday</v>
      </c>
      <c r="O13227">
        <f>IF(employee_attendance_dataset[[#This Row],[Leave_Type]]="",0,1)</f>
        <v>1</v>
      </c>
    </row>
    <row r="13228" spans="1:15" x14ac:dyDescent="0.25">
      <c r="A13228" t="s">
        <v>78</v>
      </c>
      <c r="B13228" t="s">
        <v>79</v>
      </c>
      <c r="C13228" t="s">
        <v>47</v>
      </c>
      <c r="D13228" s="1">
        <v>45650</v>
      </c>
      <c r="E13228" t="s">
        <v>59</v>
      </c>
      <c r="F13228" s="2"/>
      <c r="G13228" s="2"/>
      <c r="H13228" t="s">
        <v>17</v>
      </c>
      <c r="I13228">
        <v>0</v>
      </c>
      <c r="J13228">
        <v>0</v>
      </c>
      <c r="K13228" t="s">
        <v>18</v>
      </c>
      <c r="L13228" t="s">
        <v>17</v>
      </c>
      <c r="M13228" t="s">
        <v>28</v>
      </c>
      <c r="N13228" t="str">
        <f>TEXT(employee_attendance_dataset[[#This Row],[Date]],"DDDD")</f>
        <v>Tuesday</v>
      </c>
      <c r="O13228">
        <f>IF(employee_attendance_dataset[[#This Row],[Leave_Type]]="",0,1)</f>
        <v>0</v>
      </c>
    </row>
    <row r="13229" spans="1:15" x14ac:dyDescent="0.25">
      <c r="A13229" t="s">
        <v>80</v>
      </c>
      <c r="B13229" t="s">
        <v>81</v>
      </c>
      <c r="C13229" t="s">
        <v>50</v>
      </c>
      <c r="D13229" s="1">
        <v>45650</v>
      </c>
      <c r="E13229" t="s">
        <v>112</v>
      </c>
      <c r="F13229" s="2"/>
      <c r="G13229" s="2"/>
      <c r="H13229" t="s">
        <v>17</v>
      </c>
      <c r="I13229">
        <v>0</v>
      </c>
      <c r="J13229">
        <v>0</v>
      </c>
      <c r="K13229" t="s">
        <v>113</v>
      </c>
      <c r="L13229" t="s">
        <v>17</v>
      </c>
      <c r="M13229" t="s">
        <v>17</v>
      </c>
      <c r="N13229" t="str">
        <f>TEXT(employee_attendance_dataset[[#This Row],[Date]],"DDDD")</f>
        <v>Tuesday</v>
      </c>
      <c r="O13229">
        <f>IF(employee_attendance_dataset[[#This Row],[Leave_Type]]="",0,1)</f>
        <v>1</v>
      </c>
    </row>
    <row r="13230" spans="1:15" x14ac:dyDescent="0.25">
      <c r="A13230" t="s">
        <v>82</v>
      </c>
      <c r="B13230" t="s">
        <v>83</v>
      </c>
      <c r="C13230" t="s">
        <v>33</v>
      </c>
      <c r="D13230" s="1">
        <v>45650</v>
      </c>
      <c r="E13230" t="s">
        <v>16</v>
      </c>
      <c r="F13230" s="2">
        <v>0.38263888888888886</v>
      </c>
      <c r="G13230" s="2">
        <v>0.63541666666666663</v>
      </c>
      <c r="H13230" t="s">
        <v>17</v>
      </c>
      <c r="I13230">
        <v>6.07</v>
      </c>
      <c r="J13230">
        <v>0</v>
      </c>
      <c r="K13230" t="s">
        <v>18</v>
      </c>
      <c r="L13230" t="s">
        <v>28</v>
      </c>
      <c r="M13230" t="s">
        <v>17</v>
      </c>
      <c r="N13230" t="str">
        <f>TEXT(employee_attendance_dataset[[#This Row],[Date]],"DDDD")</f>
        <v>Tuesday</v>
      </c>
      <c r="O13230">
        <f>IF(employee_attendance_dataset[[#This Row],[Leave_Type]]="",0,1)</f>
        <v>0</v>
      </c>
    </row>
    <row r="13231" spans="1:15" x14ac:dyDescent="0.25">
      <c r="A13231" t="s">
        <v>84</v>
      </c>
      <c r="B13231" t="s">
        <v>85</v>
      </c>
      <c r="C13231" t="s">
        <v>47</v>
      </c>
      <c r="D13231" s="1">
        <v>45650</v>
      </c>
      <c r="E13231" t="s">
        <v>16</v>
      </c>
      <c r="F13231" s="2">
        <v>0.3659722222222222</v>
      </c>
      <c r="G13231" s="2">
        <v>0.74375000000000002</v>
      </c>
      <c r="H13231" t="s">
        <v>17</v>
      </c>
      <c r="I13231">
        <v>9.07</v>
      </c>
      <c r="J13231">
        <v>7.0000000000000007E-2</v>
      </c>
      <c r="K13231" t="s">
        <v>18</v>
      </c>
      <c r="L13231" t="s">
        <v>17</v>
      </c>
      <c r="M13231" t="s">
        <v>17</v>
      </c>
      <c r="N13231" t="str">
        <f>TEXT(employee_attendance_dataset[[#This Row],[Date]],"DDDD")</f>
        <v>Tuesday</v>
      </c>
      <c r="O13231">
        <f>IF(employee_attendance_dataset[[#This Row],[Leave_Type]]="",0,1)</f>
        <v>0</v>
      </c>
    </row>
    <row r="13232" spans="1:15" x14ac:dyDescent="0.25">
      <c r="A13232" t="s">
        <v>86</v>
      </c>
      <c r="B13232" t="s">
        <v>87</v>
      </c>
      <c r="C13232" t="s">
        <v>15</v>
      </c>
      <c r="D13232" s="1">
        <v>45650</v>
      </c>
      <c r="E13232" t="s">
        <v>16</v>
      </c>
      <c r="F13232" s="2">
        <v>0.37916666666666665</v>
      </c>
      <c r="G13232" s="2">
        <v>0.62430555555555556</v>
      </c>
      <c r="H13232" t="s">
        <v>28</v>
      </c>
      <c r="I13232">
        <v>5.88</v>
      </c>
      <c r="J13232">
        <v>0</v>
      </c>
      <c r="K13232" t="s">
        <v>18</v>
      </c>
      <c r="L13232" t="s">
        <v>28</v>
      </c>
      <c r="M13232" t="s">
        <v>28</v>
      </c>
      <c r="N13232" t="str">
        <f>TEXT(employee_attendance_dataset[[#This Row],[Date]],"DDDD")</f>
        <v>Tuesday</v>
      </c>
      <c r="O13232">
        <f>IF(employee_attendance_dataset[[#This Row],[Leave_Type]]="",0,1)</f>
        <v>0</v>
      </c>
    </row>
    <row r="13233" spans="1:15" x14ac:dyDescent="0.25">
      <c r="A13233" t="s">
        <v>88</v>
      </c>
      <c r="B13233" t="s">
        <v>89</v>
      </c>
      <c r="C13233" t="s">
        <v>33</v>
      </c>
      <c r="D13233" s="1">
        <v>45650</v>
      </c>
      <c r="E13233" t="s">
        <v>16</v>
      </c>
      <c r="F13233" s="2">
        <v>0.40555555555555556</v>
      </c>
      <c r="G13233" s="2">
        <v>0.74791666666666667</v>
      </c>
      <c r="H13233" t="s">
        <v>28</v>
      </c>
      <c r="I13233">
        <v>8.2200000000000006</v>
      </c>
      <c r="J13233">
        <v>0</v>
      </c>
      <c r="K13233" t="s">
        <v>18</v>
      </c>
      <c r="L13233" t="s">
        <v>17</v>
      </c>
      <c r="M13233" t="s">
        <v>17</v>
      </c>
      <c r="N13233" t="str">
        <f>TEXT(employee_attendance_dataset[[#This Row],[Date]],"DDDD")</f>
        <v>Tuesday</v>
      </c>
      <c r="O13233">
        <f>IF(employee_attendance_dataset[[#This Row],[Leave_Type]]="",0,1)</f>
        <v>0</v>
      </c>
    </row>
    <row r="13234" spans="1:15" x14ac:dyDescent="0.25">
      <c r="A13234" t="s">
        <v>90</v>
      </c>
      <c r="B13234" t="s">
        <v>91</v>
      </c>
      <c r="C13234" t="s">
        <v>33</v>
      </c>
      <c r="D13234" s="1">
        <v>45650</v>
      </c>
      <c r="E13234" t="s">
        <v>112</v>
      </c>
      <c r="F13234" s="2"/>
      <c r="G13234" s="2"/>
      <c r="H13234" t="s">
        <v>17</v>
      </c>
      <c r="I13234">
        <v>0</v>
      </c>
      <c r="J13234">
        <v>0</v>
      </c>
      <c r="K13234" t="s">
        <v>113</v>
      </c>
      <c r="L13234" t="s">
        <v>17</v>
      </c>
      <c r="M13234" t="s">
        <v>17</v>
      </c>
      <c r="N13234" t="str">
        <f>TEXT(employee_attendance_dataset[[#This Row],[Date]],"DDDD")</f>
        <v>Tuesday</v>
      </c>
      <c r="O13234">
        <f>IF(employee_attendance_dataset[[#This Row],[Leave_Type]]="",0,1)</f>
        <v>1</v>
      </c>
    </row>
    <row r="13235" spans="1:15" x14ac:dyDescent="0.25">
      <c r="A13235" t="s">
        <v>92</v>
      </c>
      <c r="B13235" t="s">
        <v>93</v>
      </c>
      <c r="C13235" t="s">
        <v>15</v>
      </c>
      <c r="D13235" s="1">
        <v>45650</v>
      </c>
      <c r="E13235" t="s">
        <v>16</v>
      </c>
      <c r="F13235" s="2">
        <v>0.37430555555555556</v>
      </c>
      <c r="G13235" s="2">
        <v>0.74513888888888891</v>
      </c>
      <c r="H13235" t="s">
        <v>17</v>
      </c>
      <c r="I13235">
        <v>8.9</v>
      </c>
      <c r="J13235">
        <v>0</v>
      </c>
      <c r="K13235" t="s">
        <v>18</v>
      </c>
      <c r="L13235" t="s">
        <v>17</v>
      </c>
      <c r="M13235" t="s">
        <v>17</v>
      </c>
      <c r="N13235" t="str">
        <f>TEXT(employee_attendance_dataset[[#This Row],[Date]],"DDDD")</f>
        <v>Tuesday</v>
      </c>
      <c r="O13235">
        <f>IF(employee_attendance_dataset[[#This Row],[Leave_Type]]="",0,1)</f>
        <v>0</v>
      </c>
    </row>
    <row r="13236" spans="1:15" x14ac:dyDescent="0.25">
      <c r="A13236" t="s">
        <v>94</v>
      </c>
      <c r="B13236" t="s">
        <v>95</v>
      </c>
      <c r="C13236" t="s">
        <v>24</v>
      </c>
      <c r="D13236" s="1">
        <v>45650</v>
      </c>
      <c r="E13236" t="s">
        <v>16</v>
      </c>
      <c r="F13236" s="2">
        <v>0.37638888888888888</v>
      </c>
      <c r="G13236" s="2">
        <v>0.73541666666666672</v>
      </c>
      <c r="H13236" t="s">
        <v>17</v>
      </c>
      <c r="I13236">
        <v>8.6199999999999992</v>
      </c>
      <c r="J13236">
        <v>0</v>
      </c>
      <c r="K13236" t="s">
        <v>18</v>
      </c>
      <c r="L13236" t="s">
        <v>17</v>
      </c>
      <c r="M13236" t="s">
        <v>17</v>
      </c>
      <c r="N13236" t="str">
        <f>TEXT(employee_attendance_dataset[[#This Row],[Date]],"DDDD")</f>
        <v>Tuesday</v>
      </c>
      <c r="O13236">
        <f>IF(employee_attendance_dataset[[#This Row],[Leave_Type]]="",0,1)</f>
        <v>0</v>
      </c>
    </row>
    <row r="13237" spans="1:15" x14ac:dyDescent="0.25">
      <c r="A13237" t="s">
        <v>96</v>
      </c>
      <c r="B13237" t="s">
        <v>97</v>
      </c>
      <c r="C13237" t="s">
        <v>21</v>
      </c>
      <c r="D13237" s="1">
        <v>45650</v>
      </c>
      <c r="E13237" t="s">
        <v>16</v>
      </c>
      <c r="F13237" s="2">
        <v>0.3840277777777778</v>
      </c>
      <c r="G13237" s="2">
        <v>0.74930555555555556</v>
      </c>
      <c r="H13237" t="s">
        <v>17</v>
      </c>
      <c r="I13237">
        <v>8.77</v>
      </c>
      <c r="J13237">
        <v>0</v>
      </c>
      <c r="K13237" t="s">
        <v>18</v>
      </c>
      <c r="L13237" t="s">
        <v>17</v>
      </c>
      <c r="M13237" t="s">
        <v>17</v>
      </c>
      <c r="N13237" t="str">
        <f>TEXT(employee_attendance_dataset[[#This Row],[Date]],"DDDD")</f>
        <v>Tuesday</v>
      </c>
      <c r="O13237">
        <f>IF(employee_attendance_dataset[[#This Row],[Leave_Type]]="",0,1)</f>
        <v>0</v>
      </c>
    </row>
    <row r="13238" spans="1:15" x14ac:dyDescent="0.25">
      <c r="A13238" t="s">
        <v>98</v>
      </c>
      <c r="B13238" t="s">
        <v>99</v>
      </c>
      <c r="C13238" t="s">
        <v>27</v>
      </c>
      <c r="D13238" s="1">
        <v>45650</v>
      </c>
      <c r="E13238" t="s">
        <v>16</v>
      </c>
      <c r="F13238" s="2">
        <v>0.41388888888888886</v>
      </c>
      <c r="G13238" s="2">
        <v>0.7368055555555556</v>
      </c>
      <c r="H13238" t="s">
        <v>28</v>
      </c>
      <c r="I13238">
        <v>7.75</v>
      </c>
      <c r="J13238">
        <v>0</v>
      </c>
      <c r="K13238" t="s">
        <v>18</v>
      </c>
      <c r="L13238" t="s">
        <v>17</v>
      </c>
      <c r="M13238" t="s">
        <v>17</v>
      </c>
      <c r="N13238" t="str">
        <f>TEXT(employee_attendance_dataset[[#This Row],[Date]],"DDDD")</f>
        <v>Tuesday</v>
      </c>
      <c r="O13238">
        <f>IF(employee_attendance_dataset[[#This Row],[Leave_Type]]="",0,1)</f>
        <v>0</v>
      </c>
    </row>
    <row r="13239" spans="1:15" x14ac:dyDescent="0.25">
      <c r="A13239" t="s">
        <v>100</v>
      </c>
      <c r="B13239" t="s">
        <v>101</v>
      </c>
      <c r="C13239" t="s">
        <v>50</v>
      </c>
      <c r="D13239" s="1">
        <v>45650</v>
      </c>
      <c r="E13239" t="s">
        <v>112</v>
      </c>
      <c r="F13239" s="2"/>
      <c r="G13239" s="2"/>
      <c r="H13239" t="s">
        <v>17</v>
      </c>
      <c r="I13239">
        <v>0</v>
      </c>
      <c r="J13239">
        <v>0</v>
      </c>
      <c r="K13239" t="s">
        <v>113</v>
      </c>
      <c r="L13239" t="s">
        <v>17</v>
      </c>
      <c r="M13239" t="s">
        <v>17</v>
      </c>
      <c r="N13239" t="str">
        <f>TEXT(employee_attendance_dataset[[#This Row],[Date]],"DDDD")</f>
        <v>Tuesday</v>
      </c>
      <c r="O13239">
        <f>IF(employee_attendance_dataset[[#This Row],[Leave_Type]]="",0,1)</f>
        <v>1</v>
      </c>
    </row>
    <row r="13240" spans="1:15" x14ac:dyDescent="0.25">
      <c r="A13240" t="s">
        <v>102</v>
      </c>
      <c r="B13240" t="s">
        <v>103</v>
      </c>
      <c r="C13240" t="s">
        <v>47</v>
      </c>
      <c r="D13240" s="1">
        <v>45650</v>
      </c>
      <c r="E13240" t="s">
        <v>16</v>
      </c>
      <c r="F13240" s="2">
        <v>0.3659722222222222</v>
      </c>
      <c r="G13240" s="2">
        <v>0.7680555555555556</v>
      </c>
      <c r="H13240" t="s">
        <v>17</v>
      </c>
      <c r="I13240">
        <v>9.65</v>
      </c>
      <c r="J13240">
        <v>0</v>
      </c>
      <c r="K13240" t="s">
        <v>18</v>
      </c>
      <c r="L13240" t="s">
        <v>17</v>
      </c>
      <c r="M13240" t="s">
        <v>17</v>
      </c>
      <c r="N13240" t="str">
        <f>TEXT(employee_attendance_dataset[[#This Row],[Date]],"DDDD")</f>
        <v>Tuesday</v>
      </c>
      <c r="O13240">
        <f>IF(employee_attendance_dataset[[#This Row],[Leave_Type]]="",0,1)</f>
        <v>0</v>
      </c>
    </row>
    <row r="13241" spans="1:15" x14ac:dyDescent="0.25">
      <c r="A13241" t="s">
        <v>104</v>
      </c>
      <c r="B13241" t="s">
        <v>105</v>
      </c>
      <c r="C13241" t="s">
        <v>24</v>
      </c>
      <c r="D13241" s="1">
        <v>45650</v>
      </c>
      <c r="E13241" t="s">
        <v>16</v>
      </c>
      <c r="F13241" s="2">
        <v>0.41111111111111109</v>
      </c>
      <c r="G13241" s="2">
        <v>0.75138888888888888</v>
      </c>
      <c r="H13241" t="s">
        <v>28</v>
      </c>
      <c r="I13241">
        <v>8.17</v>
      </c>
      <c r="J13241">
        <v>0</v>
      </c>
      <c r="K13241" t="s">
        <v>18</v>
      </c>
      <c r="L13241" t="s">
        <v>17</v>
      </c>
      <c r="M13241" t="s">
        <v>28</v>
      </c>
      <c r="N13241" t="str">
        <f>TEXT(employee_attendance_dataset[[#This Row],[Date]],"DDDD")</f>
        <v>Tuesday</v>
      </c>
      <c r="O13241">
        <f>IF(employee_attendance_dataset[[#This Row],[Leave_Type]]="",0,1)</f>
        <v>0</v>
      </c>
    </row>
    <row r="13242" spans="1:15" x14ac:dyDescent="0.25">
      <c r="A13242" t="s">
        <v>106</v>
      </c>
      <c r="B13242" t="s">
        <v>107</v>
      </c>
      <c r="C13242" t="s">
        <v>50</v>
      </c>
      <c r="D13242" s="1">
        <v>45650</v>
      </c>
      <c r="E13242" t="s">
        <v>112</v>
      </c>
      <c r="F13242" s="2"/>
      <c r="G13242" s="2"/>
      <c r="H13242" t="s">
        <v>17</v>
      </c>
      <c r="I13242">
        <v>0</v>
      </c>
      <c r="J13242">
        <v>0</v>
      </c>
      <c r="K13242" t="s">
        <v>179</v>
      </c>
      <c r="L13242" t="s">
        <v>17</v>
      </c>
      <c r="M13242" t="s">
        <v>28</v>
      </c>
      <c r="N13242" t="str">
        <f>TEXT(employee_attendance_dataset[[#This Row],[Date]],"DDDD")</f>
        <v>Tuesday</v>
      </c>
      <c r="O13242">
        <f>IF(employee_attendance_dataset[[#This Row],[Leave_Type]]="",0,1)</f>
        <v>1</v>
      </c>
    </row>
    <row r="13243" spans="1:15" x14ac:dyDescent="0.25">
      <c r="A13243" t="s">
        <v>108</v>
      </c>
      <c r="B13243" t="s">
        <v>109</v>
      </c>
      <c r="C13243" t="s">
        <v>50</v>
      </c>
      <c r="D13243" s="1">
        <v>45650</v>
      </c>
      <c r="E13243" t="s">
        <v>16</v>
      </c>
      <c r="F13243" s="2">
        <v>0.37777777777777777</v>
      </c>
      <c r="G13243" s="2">
        <v>0.76458333333333328</v>
      </c>
      <c r="H13243" t="s">
        <v>17</v>
      </c>
      <c r="I13243">
        <v>9.2799999999999994</v>
      </c>
      <c r="J13243">
        <v>0</v>
      </c>
      <c r="K13243" t="s">
        <v>18</v>
      </c>
      <c r="L13243" t="s">
        <v>17</v>
      </c>
      <c r="M13243" t="s">
        <v>17</v>
      </c>
      <c r="N13243" t="str">
        <f>TEXT(employee_attendance_dataset[[#This Row],[Date]],"DDDD")</f>
        <v>Tuesday</v>
      </c>
      <c r="O13243">
        <f>IF(employee_attendance_dataset[[#This Row],[Leave_Type]]="",0,1)</f>
        <v>0</v>
      </c>
    </row>
    <row r="13244" spans="1:15" x14ac:dyDescent="0.25">
      <c r="A13244" t="s">
        <v>110</v>
      </c>
      <c r="B13244" t="s">
        <v>111</v>
      </c>
      <c r="C13244" t="s">
        <v>50</v>
      </c>
      <c r="D13244" s="1">
        <v>45650</v>
      </c>
      <c r="E13244" t="s">
        <v>16</v>
      </c>
      <c r="F13244" s="2">
        <v>0.38819444444444445</v>
      </c>
      <c r="G13244" s="2">
        <v>0.73055555555555551</v>
      </c>
      <c r="H13244" t="s">
        <v>28</v>
      </c>
      <c r="I13244">
        <v>8.2200000000000006</v>
      </c>
      <c r="J13244">
        <v>0</v>
      </c>
      <c r="K13244" t="s">
        <v>18</v>
      </c>
      <c r="L13244" t="s">
        <v>17</v>
      </c>
      <c r="M13244" t="s">
        <v>17</v>
      </c>
      <c r="N13244" t="str">
        <f>TEXT(employee_attendance_dataset[[#This Row],[Date]],"DDDD")</f>
        <v>Tuesday</v>
      </c>
      <c r="O13244">
        <f>IF(employee_attendance_dataset[[#This Row],[Leave_Type]]="",0,1)</f>
        <v>0</v>
      </c>
    </row>
    <row r="13245" spans="1:15" x14ac:dyDescent="0.25">
      <c r="A13245" t="s">
        <v>114</v>
      </c>
      <c r="B13245" t="s">
        <v>115</v>
      </c>
      <c r="C13245" t="s">
        <v>21</v>
      </c>
      <c r="D13245" s="1">
        <v>45650</v>
      </c>
      <c r="E13245" t="s">
        <v>112</v>
      </c>
      <c r="F13245" s="2"/>
      <c r="G13245" s="2"/>
      <c r="H13245" t="s">
        <v>17</v>
      </c>
      <c r="I13245">
        <v>0</v>
      </c>
      <c r="J13245">
        <v>0</v>
      </c>
      <c r="K13245" t="s">
        <v>113</v>
      </c>
      <c r="L13245" t="s">
        <v>17</v>
      </c>
      <c r="M13245" t="s">
        <v>17</v>
      </c>
      <c r="N13245" t="str">
        <f>TEXT(employee_attendance_dataset[[#This Row],[Date]],"DDDD")</f>
        <v>Tuesday</v>
      </c>
      <c r="O13245">
        <f>IF(employee_attendance_dataset[[#This Row],[Leave_Type]]="",0,1)</f>
        <v>1</v>
      </c>
    </row>
    <row r="13246" spans="1:15" x14ac:dyDescent="0.25">
      <c r="A13246" t="s">
        <v>116</v>
      </c>
      <c r="B13246" t="s">
        <v>117</v>
      </c>
      <c r="C13246" t="s">
        <v>33</v>
      </c>
      <c r="D13246" s="1">
        <v>45650</v>
      </c>
      <c r="E13246" t="s">
        <v>16</v>
      </c>
      <c r="F13246" s="2">
        <v>0.36388888888888887</v>
      </c>
      <c r="G13246" s="2">
        <v>0.75902777777777775</v>
      </c>
      <c r="H13246" t="s">
        <v>17</v>
      </c>
      <c r="I13246">
        <v>9.48</v>
      </c>
      <c r="J13246">
        <v>0.48</v>
      </c>
      <c r="K13246" t="s">
        <v>18</v>
      </c>
      <c r="L13246" t="s">
        <v>17</v>
      </c>
      <c r="M13246" t="s">
        <v>17</v>
      </c>
      <c r="N13246" t="str">
        <f>TEXT(employee_attendance_dataset[[#This Row],[Date]],"DDDD")</f>
        <v>Tuesday</v>
      </c>
      <c r="O13246">
        <f>IF(employee_attendance_dataset[[#This Row],[Leave_Type]]="",0,1)</f>
        <v>0</v>
      </c>
    </row>
    <row r="13247" spans="1:15" x14ac:dyDescent="0.25">
      <c r="A13247" t="s">
        <v>118</v>
      </c>
      <c r="B13247" t="s">
        <v>119</v>
      </c>
      <c r="C13247" t="s">
        <v>15</v>
      </c>
      <c r="D13247" s="1">
        <v>45650</v>
      </c>
      <c r="E13247" t="s">
        <v>16</v>
      </c>
      <c r="F13247" s="2">
        <v>0.38333333333333336</v>
      </c>
      <c r="G13247" s="2">
        <v>0.76875000000000004</v>
      </c>
      <c r="H13247" t="s">
        <v>28</v>
      </c>
      <c r="I13247">
        <v>9.25</v>
      </c>
      <c r="J13247">
        <v>0</v>
      </c>
      <c r="K13247" t="s">
        <v>18</v>
      </c>
      <c r="L13247" t="s">
        <v>17</v>
      </c>
      <c r="M13247" t="s">
        <v>28</v>
      </c>
      <c r="N13247" t="str">
        <f>TEXT(employee_attendance_dataset[[#This Row],[Date]],"DDDD")</f>
        <v>Tuesday</v>
      </c>
      <c r="O13247">
        <f>IF(employee_attendance_dataset[[#This Row],[Leave_Type]]="",0,1)</f>
        <v>0</v>
      </c>
    </row>
    <row r="13248" spans="1:15" x14ac:dyDescent="0.25">
      <c r="A13248" t="s">
        <v>120</v>
      </c>
      <c r="B13248" t="s">
        <v>121</v>
      </c>
      <c r="C13248" t="s">
        <v>24</v>
      </c>
      <c r="D13248" s="1">
        <v>45650</v>
      </c>
      <c r="E13248" t="s">
        <v>112</v>
      </c>
      <c r="F13248" s="2"/>
      <c r="G13248" s="2"/>
      <c r="H13248" t="s">
        <v>17</v>
      </c>
      <c r="I13248">
        <v>0</v>
      </c>
      <c r="J13248">
        <v>0</v>
      </c>
      <c r="K13248" t="s">
        <v>113</v>
      </c>
      <c r="L13248" t="s">
        <v>17</v>
      </c>
      <c r="M13248" t="s">
        <v>17</v>
      </c>
      <c r="N13248" t="str">
        <f>TEXT(employee_attendance_dataset[[#This Row],[Date]],"DDDD")</f>
        <v>Tuesday</v>
      </c>
      <c r="O13248">
        <f>IF(employee_attendance_dataset[[#This Row],[Leave_Type]]="",0,1)</f>
        <v>1</v>
      </c>
    </row>
    <row r="13249" spans="1:15" x14ac:dyDescent="0.25">
      <c r="A13249" t="s">
        <v>122</v>
      </c>
      <c r="B13249" t="s">
        <v>123</v>
      </c>
      <c r="C13249" t="s">
        <v>33</v>
      </c>
      <c r="D13249" s="1">
        <v>45650</v>
      </c>
      <c r="E13249" t="s">
        <v>16</v>
      </c>
      <c r="F13249" s="2">
        <v>0.37569444444444444</v>
      </c>
      <c r="G13249" s="2">
        <v>0.61527777777777781</v>
      </c>
      <c r="H13249" t="s">
        <v>17</v>
      </c>
      <c r="I13249">
        <v>5.75</v>
      </c>
      <c r="J13249">
        <v>0</v>
      </c>
      <c r="K13249" t="s">
        <v>18</v>
      </c>
      <c r="L13249" t="s">
        <v>28</v>
      </c>
      <c r="M13249" t="s">
        <v>17</v>
      </c>
      <c r="N13249" t="str">
        <f>TEXT(employee_attendance_dataset[[#This Row],[Date]],"DDDD")</f>
        <v>Tuesday</v>
      </c>
      <c r="O13249">
        <f>IF(employee_attendance_dataset[[#This Row],[Leave_Type]]="",0,1)</f>
        <v>0</v>
      </c>
    </row>
    <row r="13250" spans="1:15" x14ac:dyDescent="0.25">
      <c r="A13250" t="s">
        <v>124</v>
      </c>
      <c r="B13250" t="s">
        <v>125</v>
      </c>
      <c r="C13250" t="s">
        <v>24</v>
      </c>
      <c r="D13250" s="1">
        <v>45650</v>
      </c>
      <c r="E13250" t="s">
        <v>16</v>
      </c>
      <c r="F13250" s="2">
        <v>0.37152777777777779</v>
      </c>
      <c r="G13250" s="2">
        <v>0.61597222222222225</v>
      </c>
      <c r="H13250" t="s">
        <v>17</v>
      </c>
      <c r="I13250">
        <v>5.87</v>
      </c>
      <c r="J13250">
        <v>0</v>
      </c>
      <c r="K13250" t="s">
        <v>18</v>
      </c>
      <c r="L13250" t="s">
        <v>28</v>
      </c>
      <c r="M13250" t="s">
        <v>28</v>
      </c>
      <c r="N13250" t="str">
        <f>TEXT(employee_attendance_dataset[[#This Row],[Date]],"DDDD")</f>
        <v>Tuesday</v>
      </c>
      <c r="O13250">
        <f>IF(employee_attendance_dataset[[#This Row],[Leave_Type]]="",0,1)</f>
        <v>0</v>
      </c>
    </row>
    <row r="13251" spans="1:15" x14ac:dyDescent="0.25">
      <c r="A13251" t="s">
        <v>126</v>
      </c>
      <c r="B13251" t="s">
        <v>127</v>
      </c>
      <c r="C13251" t="s">
        <v>27</v>
      </c>
      <c r="D13251" s="1">
        <v>45650</v>
      </c>
      <c r="E13251" t="s">
        <v>16</v>
      </c>
      <c r="F13251" s="2">
        <v>0.37013888888888891</v>
      </c>
      <c r="G13251" s="2">
        <v>0.7631944444444444</v>
      </c>
      <c r="H13251" t="s">
        <v>17</v>
      </c>
      <c r="I13251">
        <v>9.43</v>
      </c>
      <c r="J13251">
        <v>0</v>
      </c>
      <c r="K13251" t="s">
        <v>18</v>
      </c>
      <c r="L13251" t="s">
        <v>17</v>
      </c>
      <c r="M13251" t="s">
        <v>17</v>
      </c>
      <c r="N13251" t="str">
        <f>TEXT(employee_attendance_dataset[[#This Row],[Date]],"DDDD")</f>
        <v>Tuesday</v>
      </c>
      <c r="O13251">
        <f>IF(employee_attendance_dataset[[#This Row],[Leave_Type]]="",0,1)</f>
        <v>0</v>
      </c>
    </row>
    <row r="13252" spans="1:15" x14ac:dyDescent="0.25">
      <c r="A13252" t="s">
        <v>128</v>
      </c>
      <c r="B13252" t="s">
        <v>129</v>
      </c>
      <c r="C13252" t="s">
        <v>36</v>
      </c>
      <c r="D13252" s="1">
        <v>45650</v>
      </c>
      <c r="E13252" t="s">
        <v>16</v>
      </c>
      <c r="F13252" s="2">
        <v>0.36388888888888887</v>
      </c>
      <c r="G13252" s="2">
        <v>0.74375000000000002</v>
      </c>
      <c r="H13252" t="s">
        <v>17</v>
      </c>
      <c r="I13252">
        <v>9.1199999999999992</v>
      </c>
      <c r="J13252">
        <v>0</v>
      </c>
      <c r="K13252" t="s">
        <v>18</v>
      </c>
      <c r="L13252" t="s">
        <v>17</v>
      </c>
      <c r="M13252" t="s">
        <v>17</v>
      </c>
      <c r="N13252" t="str">
        <f>TEXT(employee_attendance_dataset[[#This Row],[Date]],"DDDD")</f>
        <v>Tuesday</v>
      </c>
      <c r="O13252">
        <f>IF(employee_attendance_dataset[[#This Row],[Leave_Type]]="",0,1)</f>
        <v>0</v>
      </c>
    </row>
    <row r="13253" spans="1:15" x14ac:dyDescent="0.25">
      <c r="A13253" t="s">
        <v>130</v>
      </c>
      <c r="B13253" t="s">
        <v>131</v>
      </c>
      <c r="C13253" t="s">
        <v>47</v>
      </c>
      <c r="D13253" s="1">
        <v>45650</v>
      </c>
      <c r="E13253" t="s">
        <v>16</v>
      </c>
      <c r="F13253" s="2">
        <v>0.37638888888888888</v>
      </c>
      <c r="G13253" s="2">
        <v>0.76944444444444449</v>
      </c>
      <c r="H13253" t="s">
        <v>17</v>
      </c>
      <c r="I13253">
        <v>9.43</v>
      </c>
      <c r="J13253">
        <v>0</v>
      </c>
      <c r="K13253" t="s">
        <v>18</v>
      </c>
      <c r="L13253" t="s">
        <v>17</v>
      </c>
      <c r="M13253" t="s">
        <v>17</v>
      </c>
      <c r="N13253" t="str">
        <f>TEXT(employee_attendance_dataset[[#This Row],[Date]],"DDDD")</f>
        <v>Tuesday</v>
      </c>
      <c r="O13253">
        <f>IF(employee_attendance_dataset[[#This Row],[Leave_Type]]="",0,1)</f>
        <v>0</v>
      </c>
    </row>
    <row r="13254" spans="1:15" x14ac:dyDescent="0.25">
      <c r="A13254" t="s">
        <v>132</v>
      </c>
      <c r="B13254" t="s">
        <v>133</v>
      </c>
      <c r="C13254" t="s">
        <v>33</v>
      </c>
      <c r="D13254" s="1">
        <v>45650</v>
      </c>
      <c r="E13254" t="s">
        <v>16</v>
      </c>
      <c r="F13254" s="2">
        <v>0.38680555555555557</v>
      </c>
      <c r="G13254" s="2">
        <v>0.74930555555555556</v>
      </c>
      <c r="H13254" t="s">
        <v>17</v>
      </c>
      <c r="I13254">
        <v>8.6999999999999993</v>
      </c>
      <c r="J13254">
        <v>0</v>
      </c>
      <c r="K13254" t="s">
        <v>18</v>
      </c>
      <c r="L13254" t="s">
        <v>17</v>
      </c>
      <c r="M13254" t="s">
        <v>17</v>
      </c>
      <c r="N13254" t="str">
        <f>TEXT(employee_attendance_dataset[[#This Row],[Date]],"DDDD")</f>
        <v>Tuesday</v>
      </c>
      <c r="O13254">
        <f>IF(employee_attendance_dataset[[#This Row],[Leave_Type]]="",0,1)</f>
        <v>0</v>
      </c>
    </row>
    <row r="13255" spans="1:15" x14ac:dyDescent="0.25">
      <c r="A13255" t="s">
        <v>134</v>
      </c>
      <c r="B13255" t="s">
        <v>135</v>
      </c>
      <c r="C13255" t="s">
        <v>36</v>
      </c>
      <c r="D13255" s="1">
        <v>45650</v>
      </c>
      <c r="E13255" t="s">
        <v>16</v>
      </c>
      <c r="F13255" s="2">
        <v>0.38055555555555554</v>
      </c>
      <c r="G13255" s="2">
        <v>0.75972222222222219</v>
      </c>
      <c r="H13255" t="s">
        <v>17</v>
      </c>
      <c r="I13255">
        <v>9.1</v>
      </c>
      <c r="J13255">
        <v>0</v>
      </c>
      <c r="K13255" t="s">
        <v>18</v>
      </c>
      <c r="L13255" t="s">
        <v>17</v>
      </c>
      <c r="M13255" t="s">
        <v>17</v>
      </c>
      <c r="N13255" t="str">
        <f>TEXT(employee_attendance_dataset[[#This Row],[Date]],"DDDD")</f>
        <v>Tuesday</v>
      </c>
      <c r="O13255">
        <f>IF(employee_attendance_dataset[[#This Row],[Leave_Type]]="",0,1)</f>
        <v>0</v>
      </c>
    </row>
    <row r="13256" spans="1:15" x14ac:dyDescent="0.25">
      <c r="A13256" t="s">
        <v>136</v>
      </c>
      <c r="B13256" t="s">
        <v>137</v>
      </c>
      <c r="C13256" t="s">
        <v>33</v>
      </c>
      <c r="D13256" s="1">
        <v>45650</v>
      </c>
      <c r="E13256" t="s">
        <v>16</v>
      </c>
      <c r="F13256" s="2">
        <v>0.37222222222222223</v>
      </c>
      <c r="G13256" s="2">
        <v>0.73611111111111116</v>
      </c>
      <c r="H13256" t="s">
        <v>17</v>
      </c>
      <c r="I13256">
        <v>8.73</v>
      </c>
      <c r="J13256">
        <v>0</v>
      </c>
      <c r="K13256" t="s">
        <v>18</v>
      </c>
      <c r="L13256" t="s">
        <v>17</v>
      </c>
      <c r="M13256" t="s">
        <v>17</v>
      </c>
      <c r="N13256" t="str">
        <f>TEXT(employee_attendance_dataset[[#This Row],[Date]],"DDDD")</f>
        <v>Tuesday</v>
      </c>
      <c r="O13256">
        <f>IF(employee_attendance_dataset[[#This Row],[Leave_Type]]="",0,1)</f>
        <v>0</v>
      </c>
    </row>
    <row r="13257" spans="1:15" x14ac:dyDescent="0.25">
      <c r="A13257" t="s">
        <v>138</v>
      </c>
      <c r="B13257" t="s">
        <v>139</v>
      </c>
      <c r="C13257" t="s">
        <v>50</v>
      </c>
      <c r="D13257" s="1">
        <v>45650</v>
      </c>
      <c r="E13257" t="s">
        <v>16</v>
      </c>
      <c r="F13257" s="2">
        <v>0.38194444444444442</v>
      </c>
      <c r="G13257" s="2">
        <v>0.73541666666666672</v>
      </c>
      <c r="H13257" t="s">
        <v>17</v>
      </c>
      <c r="I13257">
        <v>8.48</v>
      </c>
      <c r="J13257">
        <v>0</v>
      </c>
      <c r="K13257" t="s">
        <v>18</v>
      </c>
      <c r="L13257" t="s">
        <v>17</v>
      </c>
      <c r="M13257" t="s">
        <v>17</v>
      </c>
      <c r="N13257" t="str">
        <f>TEXT(employee_attendance_dataset[[#This Row],[Date]],"DDDD")</f>
        <v>Tuesday</v>
      </c>
      <c r="O13257">
        <f>IF(employee_attendance_dataset[[#This Row],[Leave_Type]]="",0,1)</f>
        <v>0</v>
      </c>
    </row>
    <row r="13258" spans="1:15" x14ac:dyDescent="0.25">
      <c r="A13258" t="s">
        <v>140</v>
      </c>
      <c r="B13258" t="s">
        <v>141</v>
      </c>
      <c r="C13258" t="s">
        <v>15</v>
      </c>
      <c r="D13258" s="1">
        <v>45650</v>
      </c>
      <c r="E13258" t="s">
        <v>16</v>
      </c>
      <c r="F13258" s="2">
        <v>0.37152777777777779</v>
      </c>
      <c r="G13258" s="2">
        <v>0.76458333333333328</v>
      </c>
      <c r="H13258" t="s">
        <v>17</v>
      </c>
      <c r="I13258">
        <v>9.43</v>
      </c>
      <c r="J13258">
        <v>0.43</v>
      </c>
      <c r="K13258" t="s">
        <v>18</v>
      </c>
      <c r="L13258" t="s">
        <v>17</v>
      </c>
      <c r="M13258" t="s">
        <v>17</v>
      </c>
      <c r="N13258" t="str">
        <f>TEXT(employee_attendance_dataset[[#This Row],[Date]],"DDDD")</f>
        <v>Tuesday</v>
      </c>
      <c r="O13258">
        <f>IF(employee_attendance_dataset[[#This Row],[Leave_Type]]="",0,1)</f>
        <v>0</v>
      </c>
    </row>
    <row r="13259" spans="1:15" x14ac:dyDescent="0.25">
      <c r="A13259" t="s">
        <v>142</v>
      </c>
      <c r="B13259" t="s">
        <v>143</v>
      </c>
      <c r="C13259" t="s">
        <v>15</v>
      </c>
      <c r="D13259" s="1">
        <v>45650</v>
      </c>
      <c r="E13259" t="s">
        <v>16</v>
      </c>
      <c r="F13259" s="2">
        <v>0.38263888888888886</v>
      </c>
      <c r="G13259" s="2">
        <v>0.72986111111111107</v>
      </c>
      <c r="H13259" t="s">
        <v>17</v>
      </c>
      <c r="I13259">
        <v>8.33</v>
      </c>
      <c r="J13259">
        <v>0</v>
      </c>
      <c r="K13259" t="s">
        <v>18</v>
      </c>
      <c r="L13259" t="s">
        <v>17</v>
      </c>
      <c r="M13259" t="s">
        <v>17</v>
      </c>
      <c r="N13259" t="str">
        <f>TEXT(employee_attendance_dataset[[#This Row],[Date]],"DDDD")</f>
        <v>Tuesday</v>
      </c>
      <c r="O13259">
        <f>IF(employee_attendance_dataset[[#This Row],[Leave_Type]]="",0,1)</f>
        <v>0</v>
      </c>
    </row>
    <row r="13260" spans="1:15" x14ac:dyDescent="0.25">
      <c r="A13260" t="s">
        <v>144</v>
      </c>
      <c r="B13260" t="s">
        <v>145</v>
      </c>
      <c r="C13260" t="s">
        <v>33</v>
      </c>
      <c r="D13260" s="1">
        <v>45650</v>
      </c>
      <c r="E13260" t="s">
        <v>16</v>
      </c>
      <c r="F13260" s="2">
        <v>0.38541666666666669</v>
      </c>
      <c r="G13260" s="2">
        <v>0.73819444444444449</v>
      </c>
      <c r="H13260" t="s">
        <v>17</v>
      </c>
      <c r="I13260">
        <v>8.4700000000000006</v>
      </c>
      <c r="J13260">
        <v>0</v>
      </c>
      <c r="K13260" t="s">
        <v>18</v>
      </c>
      <c r="L13260" t="s">
        <v>17</v>
      </c>
      <c r="M13260" t="s">
        <v>17</v>
      </c>
      <c r="N13260" t="str">
        <f>TEXT(employee_attendance_dataset[[#This Row],[Date]],"DDDD")</f>
        <v>Tuesday</v>
      </c>
      <c r="O13260">
        <f>IF(employee_attendance_dataset[[#This Row],[Leave_Type]]="",0,1)</f>
        <v>0</v>
      </c>
    </row>
    <row r="13261" spans="1:15" x14ac:dyDescent="0.25">
      <c r="A13261" t="s">
        <v>146</v>
      </c>
      <c r="B13261" t="s">
        <v>147</v>
      </c>
      <c r="C13261" t="s">
        <v>47</v>
      </c>
      <c r="D13261" s="1">
        <v>45650</v>
      </c>
      <c r="E13261" t="s">
        <v>16</v>
      </c>
      <c r="F13261" s="2">
        <v>0.36388888888888887</v>
      </c>
      <c r="G13261" s="2">
        <v>0.73055555555555551</v>
      </c>
      <c r="H13261" t="s">
        <v>17</v>
      </c>
      <c r="I13261">
        <v>8.8000000000000007</v>
      </c>
      <c r="J13261">
        <v>0</v>
      </c>
      <c r="K13261" t="s">
        <v>18</v>
      </c>
      <c r="L13261" t="s">
        <v>17</v>
      </c>
      <c r="M13261" t="s">
        <v>17</v>
      </c>
      <c r="N13261" t="str">
        <f>TEXT(employee_attendance_dataset[[#This Row],[Date]],"DDDD")</f>
        <v>Tuesday</v>
      </c>
      <c r="O13261">
        <f>IF(employee_attendance_dataset[[#This Row],[Leave_Type]]="",0,1)</f>
        <v>0</v>
      </c>
    </row>
    <row r="13262" spans="1:15" x14ac:dyDescent="0.25">
      <c r="A13262" t="s">
        <v>148</v>
      </c>
      <c r="B13262" t="s">
        <v>149</v>
      </c>
      <c r="C13262" t="s">
        <v>24</v>
      </c>
      <c r="D13262" s="1">
        <v>45650</v>
      </c>
      <c r="E13262" t="s">
        <v>16</v>
      </c>
      <c r="F13262" s="2">
        <v>0.37708333333333333</v>
      </c>
      <c r="G13262" s="2">
        <v>0.62222222222222223</v>
      </c>
      <c r="H13262" t="s">
        <v>28</v>
      </c>
      <c r="I13262">
        <v>5.88</v>
      </c>
      <c r="J13262">
        <v>0</v>
      </c>
      <c r="K13262" t="s">
        <v>18</v>
      </c>
      <c r="L13262" t="s">
        <v>28</v>
      </c>
      <c r="M13262" t="s">
        <v>17</v>
      </c>
      <c r="N13262" t="str">
        <f>TEXT(employee_attendance_dataset[[#This Row],[Date]],"DDDD")</f>
        <v>Tuesday</v>
      </c>
      <c r="O13262">
        <f>IF(employee_attendance_dataset[[#This Row],[Leave_Type]]="",0,1)</f>
        <v>0</v>
      </c>
    </row>
    <row r="13263" spans="1:15" x14ac:dyDescent="0.25">
      <c r="A13263" t="s">
        <v>150</v>
      </c>
      <c r="B13263" t="s">
        <v>151</v>
      </c>
      <c r="C13263" t="s">
        <v>50</v>
      </c>
      <c r="D13263" s="1">
        <v>45650</v>
      </c>
      <c r="E13263" t="s">
        <v>16</v>
      </c>
      <c r="F13263" s="2">
        <v>0.36180555555555555</v>
      </c>
      <c r="G13263" s="2">
        <v>0.74722222222222223</v>
      </c>
      <c r="H13263" t="s">
        <v>17</v>
      </c>
      <c r="I13263">
        <v>9.25</v>
      </c>
      <c r="J13263">
        <v>0</v>
      </c>
      <c r="K13263" t="s">
        <v>18</v>
      </c>
      <c r="L13263" t="s">
        <v>17</v>
      </c>
      <c r="M13263" t="s">
        <v>17</v>
      </c>
      <c r="N13263" t="str">
        <f>TEXT(employee_attendance_dataset[[#This Row],[Date]],"DDDD")</f>
        <v>Tuesday</v>
      </c>
      <c r="O13263">
        <f>IF(employee_attendance_dataset[[#This Row],[Leave_Type]]="",0,1)</f>
        <v>0</v>
      </c>
    </row>
    <row r="13264" spans="1:15" x14ac:dyDescent="0.25">
      <c r="A13264" t="s">
        <v>152</v>
      </c>
      <c r="B13264" t="s">
        <v>153</v>
      </c>
      <c r="C13264" t="s">
        <v>27</v>
      </c>
      <c r="D13264" s="1">
        <v>45650</v>
      </c>
      <c r="E13264" t="s">
        <v>16</v>
      </c>
      <c r="F13264" s="2">
        <v>0.36666666666666664</v>
      </c>
      <c r="G13264" s="2">
        <v>0.76111111111111107</v>
      </c>
      <c r="H13264" t="s">
        <v>17</v>
      </c>
      <c r="I13264">
        <v>9.4700000000000006</v>
      </c>
      <c r="J13264">
        <v>0</v>
      </c>
      <c r="K13264" t="s">
        <v>18</v>
      </c>
      <c r="L13264" t="s">
        <v>17</v>
      </c>
      <c r="M13264" t="s">
        <v>17</v>
      </c>
      <c r="N13264" t="str">
        <f>TEXT(employee_attendance_dataset[[#This Row],[Date]],"DDDD")</f>
        <v>Tuesday</v>
      </c>
      <c r="O13264">
        <f>IF(employee_attendance_dataset[[#This Row],[Leave_Type]]="",0,1)</f>
        <v>0</v>
      </c>
    </row>
    <row r="13265" spans="1:15" x14ac:dyDescent="0.25">
      <c r="A13265" t="s">
        <v>154</v>
      </c>
      <c r="B13265" t="s">
        <v>155</v>
      </c>
      <c r="C13265" t="s">
        <v>15</v>
      </c>
      <c r="D13265" s="1">
        <v>45650</v>
      </c>
      <c r="E13265" t="s">
        <v>16</v>
      </c>
      <c r="F13265" s="2">
        <v>0.37986111111111109</v>
      </c>
      <c r="G13265" s="2">
        <v>0.62986111111111109</v>
      </c>
      <c r="H13265" t="s">
        <v>17</v>
      </c>
      <c r="I13265">
        <v>6</v>
      </c>
      <c r="J13265">
        <v>0</v>
      </c>
      <c r="K13265" t="s">
        <v>18</v>
      </c>
      <c r="L13265" t="s">
        <v>28</v>
      </c>
      <c r="M13265" t="s">
        <v>17</v>
      </c>
      <c r="N13265" t="str">
        <f>TEXT(employee_attendance_dataset[[#This Row],[Date]],"DDDD")</f>
        <v>Tuesday</v>
      </c>
      <c r="O13265">
        <f>IF(employee_attendance_dataset[[#This Row],[Leave_Type]]="",0,1)</f>
        <v>0</v>
      </c>
    </row>
    <row r="13266" spans="1:15" x14ac:dyDescent="0.25">
      <c r="A13266" t="s">
        <v>156</v>
      </c>
      <c r="B13266" t="s">
        <v>157</v>
      </c>
      <c r="C13266" t="s">
        <v>47</v>
      </c>
      <c r="D13266" s="1">
        <v>45650</v>
      </c>
      <c r="E13266" t="s">
        <v>16</v>
      </c>
      <c r="F13266" s="2">
        <v>0.3659722222222222</v>
      </c>
      <c r="G13266" s="2">
        <v>0.74791666666666667</v>
      </c>
      <c r="H13266" t="s">
        <v>17</v>
      </c>
      <c r="I13266">
        <v>9.17</v>
      </c>
      <c r="J13266">
        <v>0</v>
      </c>
      <c r="K13266" t="s">
        <v>18</v>
      </c>
      <c r="L13266" t="s">
        <v>17</v>
      </c>
      <c r="M13266" t="s">
        <v>17</v>
      </c>
      <c r="N13266" t="str">
        <f>TEXT(employee_attendance_dataset[[#This Row],[Date]],"DDDD")</f>
        <v>Tuesday</v>
      </c>
      <c r="O13266">
        <f>IF(employee_attendance_dataset[[#This Row],[Leave_Type]]="",0,1)</f>
        <v>0</v>
      </c>
    </row>
    <row r="13267" spans="1:15" x14ac:dyDescent="0.25">
      <c r="A13267" t="s">
        <v>158</v>
      </c>
      <c r="B13267" t="s">
        <v>159</v>
      </c>
      <c r="C13267" t="s">
        <v>36</v>
      </c>
      <c r="D13267" s="1">
        <v>45650</v>
      </c>
      <c r="E13267" t="s">
        <v>112</v>
      </c>
      <c r="F13267" s="2"/>
      <c r="G13267" s="2"/>
      <c r="H13267" t="s">
        <v>17</v>
      </c>
      <c r="I13267">
        <v>0</v>
      </c>
      <c r="J13267">
        <v>0</v>
      </c>
      <c r="K13267" t="s">
        <v>113</v>
      </c>
      <c r="L13267" t="s">
        <v>17</v>
      </c>
      <c r="M13267" t="s">
        <v>17</v>
      </c>
      <c r="N13267" t="str">
        <f>TEXT(employee_attendance_dataset[[#This Row],[Date]],"DDDD")</f>
        <v>Tuesday</v>
      </c>
      <c r="O13267">
        <f>IF(employee_attendance_dataset[[#This Row],[Leave_Type]]="",0,1)</f>
        <v>1</v>
      </c>
    </row>
    <row r="13268" spans="1:15" x14ac:dyDescent="0.25">
      <c r="A13268" t="s">
        <v>160</v>
      </c>
      <c r="B13268" t="s">
        <v>161</v>
      </c>
      <c r="C13268" t="s">
        <v>36</v>
      </c>
      <c r="D13268" s="1">
        <v>45650</v>
      </c>
      <c r="E13268" t="s">
        <v>112</v>
      </c>
      <c r="F13268" s="2"/>
      <c r="G13268" s="2"/>
      <c r="H13268" t="s">
        <v>17</v>
      </c>
      <c r="I13268">
        <v>0</v>
      </c>
      <c r="J13268">
        <v>0</v>
      </c>
      <c r="K13268" t="s">
        <v>180</v>
      </c>
      <c r="L13268" t="s">
        <v>17</v>
      </c>
      <c r="M13268" t="s">
        <v>17</v>
      </c>
      <c r="N13268" t="str">
        <f>TEXT(employee_attendance_dataset[[#This Row],[Date]],"DDDD")</f>
        <v>Tuesday</v>
      </c>
      <c r="O13268">
        <f>IF(employee_attendance_dataset[[#This Row],[Leave_Type]]="",0,1)</f>
        <v>1</v>
      </c>
    </row>
    <row r="13269" spans="1:15" x14ac:dyDescent="0.25">
      <c r="A13269" t="s">
        <v>162</v>
      </c>
      <c r="B13269" t="s">
        <v>163</v>
      </c>
      <c r="C13269" t="s">
        <v>50</v>
      </c>
      <c r="D13269" s="1">
        <v>45650</v>
      </c>
      <c r="E13269" t="s">
        <v>16</v>
      </c>
      <c r="F13269" s="2">
        <v>0.40972222222222221</v>
      </c>
      <c r="G13269" s="2">
        <v>0.76597222222222228</v>
      </c>
      <c r="H13269" t="s">
        <v>28</v>
      </c>
      <c r="I13269">
        <v>8.5500000000000007</v>
      </c>
      <c r="J13269">
        <v>0</v>
      </c>
      <c r="K13269" t="s">
        <v>18</v>
      </c>
      <c r="L13269" t="s">
        <v>17</v>
      </c>
      <c r="M13269" t="s">
        <v>28</v>
      </c>
      <c r="N13269" t="str">
        <f>TEXT(employee_attendance_dataset[[#This Row],[Date]],"DDDD")</f>
        <v>Tuesday</v>
      </c>
      <c r="O13269">
        <f>IF(employee_attendance_dataset[[#This Row],[Leave_Type]]="",0,1)</f>
        <v>0</v>
      </c>
    </row>
    <row r="13270" spans="1:15" x14ac:dyDescent="0.25">
      <c r="A13270" t="s">
        <v>164</v>
      </c>
      <c r="B13270" t="s">
        <v>165</v>
      </c>
      <c r="C13270" t="s">
        <v>47</v>
      </c>
      <c r="D13270" s="1">
        <v>45650</v>
      </c>
      <c r="E13270" t="s">
        <v>59</v>
      </c>
      <c r="F13270" s="2"/>
      <c r="G13270" s="2"/>
      <c r="H13270" t="s">
        <v>17</v>
      </c>
      <c r="I13270">
        <v>0</v>
      </c>
      <c r="J13270">
        <v>0</v>
      </c>
      <c r="K13270" t="s">
        <v>18</v>
      </c>
      <c r="L13270" t="s">
        <v>17</v>
      </c>
      <c r="M13270" t="s">
        <v>28</v>
      </c>
      <c r="N13270" t="str">
        <f>TEXT(employee_attendance_dataset[[#This Row],[Date]],"DDDD")</f>
        <v>Tuesday</v>
      </c>
      <c r="O13270">
        <f>IF(employee_attendance_dataset[[#This Row],[Leave_Type]]="",0,1)</f>
        <v>0</v>
      </c>
    </row>
    <row r="13271" spans="1:15" x14ac:dyDescent="0.25">
      <c r="A13271" t="s">
        <v>166</v>
      </c>
      <c r="B13271" t="s">
        <v>167</v>
      </c>
      <c r="C13271" t="s">
        <v>27</v>
      </c>
      <c r="D13271" s="1">
        <v>45650</v>
      </c>
      <c r="E13271" t="s">
        <v>59</v>
      </c>
      <c r="F13271" s="2"/>
      <c r="G13271" s="2"/>
      <c r="H13271" t="s">
        <v>17</v>
      </c>
      <c r="I13271">
        <v>0</v>
      </c>
      <c r="J13271">
        <v>0</v>
      </c>
      <c r="K13271" t="s">
        <v>18</v>
      </c>
      <c r="L13271" t="s">
        <v>17</v>
      </c>
      <c r="M13271" t="s">
        <v>28</v>
      </c>
      <c r="N13271" t="str">
        <f>TEXT(employee_attendance_dataset[[#This Row],[Date]],"DDDD")</f>
        <v>Tuesday</v>
      </c>
      <c r="O13271">
        <f>IF(employee_attendance_dataset[[#This Row],[Leave_Type]]="",0,1)</f>
        <v>0</v>
      </c>
    </row>
    <row r="13272" spans="1:15" x14ac:dyDescent="0.25">
      <c r="A13272" t="s">
        <v>168</v>
      </c>
      <c r="B13272" t="s">
        <v>169</v>
      </c>
      <c r="C13272" t="s">
        <v>24</v>
      </c>
      <c r="D13272" s="1">
        <v>45650</v>
      </c>
      <c r="E13272" t="s">
        <v>16</v>
      </c>
      <c r="F13272" s="2">
        <v>0.36944444444444446</v>
      </c>
      <c r="G13272" s="2">
        <v>0.76388888888888884</v>
      </c>
      <c r="H13272" t="s">
        <v>17</v>
      </c>
      <c r="I13272">
        <v>9.4700000000000006</v>
      </c>
      <c r="J13272">
        <v>0</v>
      </c>
      <c r="K13272" t="s">
        <v>18</v>
      </c>
      <c r="L13272" t="s">
        <v>17</v>
      </c>
      <c r="M13272" t="s">
        <v>17</v>
      </c>
      <c r="N13272" t="str">
        <f>TEXT(employee_attendance_dataset[[#This Row],[Date]],"DDDD")</f>
        <v>Tuesday</v>
      </c>
      <c r="O13272">
        <f>IF(employee_attendance_dataset[[#This Row],[Leave_Type]]="",0,1)</f>
        <v>0</v>
      </c>
    </row>
    <row r="13273" spans="1:15" x14ac:dyDescent="0.25">
      <c r="A13273" t="s">
        <v>170</v>
      </c>
      <c r="B13273" t="s">
        <v>171</v>
      </c>
      <c r="C13273" t="s">
        <v>21</v>
      </c>
      <c r="D13273" s="1">
        <v>45650</v>
      </c>
      <c r="E13273" t="s">
        <v>16</v>
      </c>
      <c r="F13273" s="2">
        <v>0.3611111111111111</v>
      </c>
      <c r="G13273" s="2">
        <v>0.74583333333333335</v>
      </c>
      <c r="H13273" t="s">
        <v>17</v>
      </c>
      <c r="I13273">
        <v>9.23</v>
      </c>
      <c r="J13273">
        <v>0</v>
      </c>
      <c r="K13273" t="s">
        <v>18</v>
      </c>
      <c r="L13273" t="s">
        <v>17</v>
      </c>
      <c r="M13273" t="s">
        <v>17</v>
      </c>
      <c r="N13273" t="str">
        <f>TEXT(employee_attendance_dataset[[#This Row],[Date]],"DDDD")</f>
        <v>Tuesday</v>
      </c>
      <c r="O13273">
        <f>IF(employee_attendance_dataset[[#This Row],[Leave_Type]]="",0,1)</f>
        <v>0</v>
      </c>
    </row>
    <row r="13274" spans="1:15" x14ac:dyDescent="0.25">
      <c r="A13274" t="s">
        <v>173</v>
      </c>
      <c r="B13274" t="s">
        <v>174</v>
      </c>
      <c r="C13274" t="s">
        <v>47</v>
      </c>
      <c r="D13274" s="1">
        <v>45650</v>
      </c>
      <c r="E13274" t="s">
        <v>112</v>
      </c>
      <c r="F13274" s="2"/>
      <c r="G13274" s="2"/>
      <c r="H13274" t="s">
        <v>17</v>
      </c>
      <c r="I13274">
        <v>0</v>
      </c>
      <c r="J13274">
        <v>0</v>
      </c>
      <c r="K13274" t="s">
        <v>180</v>
      </c>
      <c r="L13274" t="s">
        <v>17</v>
      </c>
      <c r="M13274" t="s">
        <v>17</v>
      </c>
      <c r="N13274" t="str">
        <f>TEXT(employee_attendance_dataset[[#This Row],[Date]],"DDDD")</f>
        <v>Tuesday</v>
      </c>
      <c r="O13274">
        <f>IF(employee_attendance_dataset[[#This Row],[Leave_Type]]="",0,1)</f>
        <v>1</v>
      </c>
    </row>
    <row r="13275" spans="1:15" x14ac:dyDescent="0.25">
      <c r="A13275" t="s">
        <v>175</v>
      </c>
      <c r="B13275" t="s">
        <v>176</v>
      </c>
      <c r="C13275" t="s">
        <v>21</v>
      </c>
      <c r="D13275" s="1">
        <v>45650</v>
      </c>
      <c r="E13275" t="s">
        <v>16</v>
      </c>
      <c r="F13275" s="2">
        <v>0.37708333333333333</v>
      </c>
      <c r="G13275" s="2">
        <v>0.74375000000000002</v>
      </c>
      <c r="H13275" t="s">
        <v>17</v>
      </c>
      <c r="I13275">
        <v>8.8000000000000007</v>
      </c>
      <c r="J13275">
        <v>0</v>
      </c>
      <c r="K13275" t="s">
        <v>18</v>
      </c>
      <c r="L13275" t="s">
        <v>17</v>
      </c>
      <c r="M13275" t="s">
        <v>17</v>
      </c>
      <c r="N13275" t="str">
        <f>TEXT(employee_attendance_dataset[[#This Row],[Date]],"DDDD")</f>
        <v>Tuesday</v>
      </c>
      <c r="O13275">
        <f>IF(employee_attendance_dataset[[#This Row],[Leave_Type]]="",0,1)</f>
        <v>0</v>
      </c>
    </row>
    <row r="13276" spans="1:15" x14ac:dyDescent="0.25">
      <c r="A13276" t="s">
        <v>177</v>
      </c>
      <c r="B13276" t="s">
        <v>178</v>
      </c>
      <c r="C13276" t="s">
        <v>24</v>
      </c>
      <c r="D13276" s="1">
        <v>45650</v>
      </c>
      <c r="E13276" t="s">
        <v>16</v>
      </c>
      <c r="F13276" s="2">
        <v>0.3659722222222222</v>
      </c>
      <c r="G13276" s="2">
        <v>0.75902777777777775</v>
      </c>
      <c r="H13276" t="s">
        <v>17</v>
      </c>
      <c r="I13276">
        <v>9.43</v>
      </c>
      <c r="J13276">
        <v>0</v>
      </c>
      <c r="K13276" t="s">
        <v>18</v>
      </c>
      <c r="L13276" t="s">
        <v>17</v>
      </c>
      <c r="M13276" t="s">
        <v>17</v>
      </c>
      <c r="N13276" t="str">
        <f>TEXT(employee_attendance_dataset[[#This Row],[Date]],"DDDD")</f>
        <v>Tuesday</v>
      </c>
      <c r="O13276">
        <f>IF(employee_attendance_dataset[[#This Row],[Leave_Type]]="",0,1)</f>
        <v>0</v>
      </c>
    </row>
    <row r="13277" spans="1:15" x14ac:dyDescent="0.25">
      <c r="A13277" t="s">
        <v>13</v>
      </c>
      <c r="B13277" t="s">
        <v>14</v>
      </c>
      <c r="C13277" t="s">
        <v>15</v>
      </c>
      <c r="D13277" s="1">
        <v>45651</v>
      </c>
      <c r="E13277" t="s">
        <v>16</v>
      </c>
      <c r="F13277" s="2">
        <v>0.37638888888888888</v>
      </c>
      <c r="G13277" s="2">
        <v>0.75069444444444444</v>
      </c>
      <c r="H13277" t="s">
        <v>17</v>
      </c>
      <c r="I13277">
        <v>8.98</v>
      </c>
      <c r="J13277">
        <v>0</v>
      </c>
      <c r="K13277" t="s">
        <v>18</v>
      </c>
      <c r="L13277" t="s">
        <v>17</v>
      </c>
      <c r="M13277" t="s">
        <v>17</v>
      </c>
      <c r="N13277" t="str">
        <f>TEXT(employee_attendance_dataset[[#This Row],[Date]],"DDDD")</f>
        <v>Wednesday</v>
      </c>
      <c r="O13277">
        <f>IF(employee_attendance_dataset[[#This Row],[Leave_Type]]="",0,1)</f>
        <v>0</v>
      </c>
    </row>
    <row r="13278" spans="1:15" x14ac:dyDescent="0.25">
      <c r="A13278" t="s">
        <v>19</v>
      </c>
      <c r="B13278" t="s">
        <v>20</v>
      </c>
      <c r="C13278" t="s">
        <v>21</v>
      </c>
      <c r="D13278" s="1">
        <v>45651</v>
      </c>
      <c r="E13278" t="s">
        <v>16</v>
      </c>
      <c r="F13278" s="2">
        <v>0.37569444444444444</v>
      </c>
      <c r="G13278" s="2">
        <v>0.73124999999999996</v>
      </c>
      <c r="H13278" t="s">
        <v>17</v>
      </c>
      <c r="I13278">
        <v>8.5299999999999994</v>
      </c>
      <c r="J13278">
        <v>0</v>
      </c>
      <c r="K13278" t="s">
        <v>18</v>
      </c>
      <c r="L13278" t="s">
        <v>17</v>
      </c>
      <c r="M13278" t="s">
        <v>17</v>
      </c>
      <c r="N13278" t="str">
        <f>TEXT(employee_attendance_dataset[[#This Row],[Date]],"DDDD")</f>
        <v>Wednesday</v>
      </c>
      <c r="O13278">
        <f>IF(employee_attendance_dataset[[#This Row],[Leave_Type]]="",0,1)</f>
        <v>0</v>
      </c>
    </row>
    <row r="13279" spans="1:15" x14ac:dyDescent="0.25">
      <c r="A13279" t="s">
        <v>22</v>
      </c>
      <c r="B13279" t="s">
        <v>23</v>
      </c>
      <c r="C13279" t="s">
        <v>24</v>
      </c>
      <c r="D13279" s="1">
        <v>45651</v>
      </c>
      <c r="E13279" t="s">
        <v>16</v>
      </c>
      <c r="F13279" s="2">
        <v>0.38819444444444445</v>
      </c>
      <c r="G13279" s="2">
        <v>0.74583333333333335</v>
      </c>
      <c r="H13279" t="s">
        <v>17</v>
      </c>
      <c r="I13279">
        <v>8.58</v>
      </c>
      <c r="J13279">
        <v>0</v>
      </c>
      <c r="K13279" t="s">
        <v>18</v>
      </c>
      <c r="L13279" t="s">
        <v>17</v>
      </c>
      <c r="M13279" t="s">
        <v>17</v>
      </c>
      <c r="N13279" t="str">
        <f>TEXT(employee_attendance_dataset[[#This Row],[Date]],"DDDD")</f>
        <v>Wednesday</v>
      </c>
      <c r="O13279">
        <f>IF(employee_attendance_dataset[[#This Row],[Leave_Type]]="",0,1)</f>
        <v>0</v>
      </c>
    </row>
    <row r="13280" spans="1:15" x14ac:dyDescent="0.25">
      <c r="A13280" t="s">
        <v>25</v>
      </c>
      <c r="B13280" t="s">
        <v>26</v>
      </c>
      <c r="C13280" t="s">
        <v>27</v>
      </c>
      <c r="D13280" s="1">
        <v>45651</v>
      </c>
      <c r="E13280" t="s">
        <v>16</v>
      </c>
      <c r="F13280" s="2">
        <v>0.37569444444444444</v>
      </c>
      <c r="G13280" s="2">
        <v>0.73750000000000004</v>
      </c>
      <c r="H13280" t="s">
        <v>17</v>
      </c>
      <c r="I13280">
        <v>8.68</v>
      </c>
      <c r="J13280">
        <v>0</v>
      </c>
      <c r="K13280" t="s">
        <v>18</v>
      </c>
      <c r="L13280" t="s">
        <v>17</v>
      </c>
      <c r="M13280" t="s">
        <v>17</v>
      </c>
      <c r="N13280" t="str">
        <f>TEXT(employee_attendance_dataset[[#This Row],[Date]],"DDDD")</f>
        <v>Wednesday</v>
      </c>
      <c r="O13280">
        <f>IF(employee_attendance_dataset[[#This Row],[Leave_Type]]="",0,1)</f>
        <v>0</v>
      </c>
    </row>
    <row r="13281" spans="1:15" x14ac:dyDescent="0.25">
      <c r="A13281" t="s">
        <v>29</v>
      </c>
      <c r="B13281" t="s">
        <v>30</v>
      </c>
      <c r="C13281" t="s">
        <v>27</v>
      </c>
      <c r="D13281" s="1">
        <v>45651</v>
      </c>
      <c r="E13281" t="s">
        <v>16</v>
      </c>
      <c r="F13281" s="2">
        <v>0.37152777777777779</v>
      </c>
      <c r="G13281" s="2">
        <v>0.7680555555555556</v>
      </c>
      <c r="H13281" t="s">
        <v>17</v>
      </c>
      <c r="I13281">
        <v>9.52</v>
      </c>
      <c r="J13281">
        <v>0.52</v>
      </c>
      <c r="K13281" t="s">
        <v>18</v>
      </c>
      <c r="L13281" t="s">
        <v>17</v>
      </c>
      <c r="M13281" t="s">
        <v>17</v>
      </c>
      <c r="N13281" t="str">
        <f>TEXT(employee_attendance_dataset[[#This Row],[Date]],"DDDD")</f>
        <v>Wednesday</v>
      </c>
      <c r="O13281">
        <f>IF(employee_attendance_dataset[[#This Row],[Leave_Type]]="",0,1)</f>
        <v>0</v>
      </c>
    </row>
    <row r="13282" spans="1:15" x14ac:dyDescent="0.25">
      <c r="A13282" t="s">
        <v>31</v>
      </c>
      <c r="B13282" t="s">
        <v>32</v>
      </c>
      <c r="C13282" t="s">
        <v>33</v>
      </c>
      <c r="D13282" s="1">
        <v>45651</v>
      </c>
      <c r="E13282" t="s">
        <v>16</v>
      </c>
      <c r="F13282" s="2">
        <v>0.38472222222222224</v>
      </c>
      <c r="G13282" s="2">
        <v>0.74097222222222225</v>
      </c>
      <c r="H13282" t="s">
        <v>17</v>
      </c>
      <c r="I13282">
        <v>8.5500000000000007</v>
      </c>
      <c r="J13282">
        <v>0</v>
      </c>
      <c r="K13282" t="s">
        <v>18</v>
      </c>
      <c r="L13282" t="s">
        <v>17</v>
      </c>
      <c r="M13282" t="s">
        <v>17</v>
      </c>
      <c r="N13282" t="str">
        <f>TEXT(employee_attendance_dataset[[#This Row],[Date]],"DDDD")</f>
        <v>Wednesday</v>
      </c>
      <c r="O13282">
        <f>IF(employee_attendance_dataset[[#This Row],[Leave_Type]]="",0,1)</f>
        <v>0</v>
      </c>
    </row>
    <row r="13283" spans="1:15" x14ac:dyDescent="0.25">
      <c r="A13283" t="s">
        <v>34</v>
      </c>
      <c r="B13283" t="s">
        <v>35</v>
      </c>
      <c r="C13283" t="s">
        <v>36</v>
      </c>
      <c r="D13283" s="1">
        <v>45651</v>
      </c>
      <c r="E13283" t="s">
        <v>16</v>
      </c>
      <c r="F13283" s="2">
        <v>0.36458333333333331</v>
      </c>
      <c r="G13283" s="2">
        <v>0.76527777777777772</v>
      </c>
      <c r="H13283" t="s">
        <v>17</v>
      </c>
      <c r="I13283">
        <v>9.6199999999999992</v>
      </c>
      <c r="J13283">
        <v>0.62</v>
      </c>
      <c r="K13283" t="s">
        <v>18</v>
      </c>
      <c r="L13283" t="s">
        <v>17</v>
      </c>
      <c r="M13283" t="s">
        <v>17</v>
      </c>
      <c r="N13283" t="str">
        <f>TEXT(employee_attendance_dataset[[#This Row],[Date]],"DDDD")</f>
        <v>Wednesday</v>
      </c>
      <c r="O13283">
        <f>IF(employee_attendance_dataset[[#This Row],[Leave_Type]]="",0,1)</f>
        <v>0</v>
      </c>
    </row>
    <row r="13284" spans="1:15" x14ac:dyDescent="0.25">
      <c r="A13284" t="s">
        <v>37</v>
      </c>
      <c r="B13284" t="s">
        <v>38</v>
      </c>
      <c r="C13284" t="s">
        <v>36</v>
      </c>
      <c r="D13284" s="1">
        <v>45651</v>
      </c>
      <c r="E13284" t="s">
        <v>16</v>
      </c>
      <c r="F13284" s="2">
        <v>0.40208333333333335</v>
      </c>
      <c r="G13284" s="2">
        <v>0.75763888888888886</v>
      </c>
      <c r="H13284" t="s">
        <v>28</v>
      </c>
      <c r="I13284">
        <v>8.5299999999999994</v>
      </c>
      <c r="J13284">
        <v>0</v>
      </c>
      <c r="K13284" t="s">
        <v>18</v>
      </c>
      <c r="L13284" t="s">
        <v>17</v>
      </c>
      <c r="M13284" t="s">
        <v>17</v>
      </c>
      <c r="N13284" t="str">
        <f>TEXT(employee_attendance_dataset[[#This Row],[Date]],"DDDD")</f>
        <v>Wednesday</v>
      </c>
      <c r="O13284">
        <f>IF(employee_attendance_dataset[[#This Row],[Leave_Type]]="",0,1)</f>
        <v>0</v>
      </c>
    </row>
    <row r="13285" spans="1:15" x14ac:dyDescent="0.25">
      <c r="A13285" t="s">
        <v>39</v>
      </c>
      <c r="B13285" t="s">
        <v>40</v>
      </c>
      <c r="C13285" t="s">
        <v>33</v>
      </c>
      <c r="D13285" s="1">
        <v>45651</v>
      </c>
      <c r="E13285" t="s">
        <v>16</v>
      </c>
      <c r="F13285" s="2">
        <v>0.37777777777777777</v>
      </c>
      <c r="G13285" s="2">
        <v>0.74791666666666667</v>
      </c>
      <c r="H13285" t="s">
        <v>17</v>
      </c>
      <c r="I13285">
        <v>8.8800000000000008</v>
      </c>
      <c r="J13285">
        <v>0</v>
      </c>
      <c r="K13285" t="s">
        <v>18</v>
      </c>
      <c r="L13285" t="s">
        <v>17</v>
      </c>
      <c r="M13285" t="s">
        <v>17</v>
      </c>
      <c r="N13285" t="str">
        <f>TEXT(employee_attendance_dataset[[#This Row],[Date]],"DDDD")</f>
        <v>Wednesday</v>
      </c>
      <c r="O13285">
        <f>IF(employee_attendance_dataset[[#This Row],[Leave_Type]]="",0,1)</f>
        <v>0</v>
      </c>
    </row>
    <row r="13286" spans="1:15" x14ac:dyDescent="0.25">
      <c r="A13286" t="s">
        <v>41</v>
      </c>
      <c r="B13286" t="s">
        <v>42</v>
      </c>
      <c r="C13286" t="s">
        <v>33</v>
      </c>
      <c r="D13286" s="1">
        <v>45651</v>
      </c>
      <c r="E13286" t="s">
        <v>16</v>
      </c>
      <c r="F13286" s="2">
        <v>0.36666666666666664</v>
      </c>
      <c r="G13286" s="2">
        <v>0.74375000000000002</v>
      </c>
      <c r="H13286" t="s">
        <v>17</v>
      </c>
      <c r="I13286">
        <v>9.0500000000000007</v>
      </c>
      <c r="J13286">
        <v>0</v>
      </c>
      <c r="K13286" t="s">
        <v>18</v>
      </c>
      <c r="L13286" t="s">
        <v>17</v>
      </c>
      <c r="M13286" t="s">
        <v>17</v>
      </c>
      <c r="N13286" t="str">
        <f>TEXT(employee_attendance_dataset[[#This Row],[Date]],"DDDD")</f>
        <v>Wednesday</v>
      </c>
      <c r="O13286">
        <f>IF(employee_attendance_dataset[[#This Row],[Leave_Type]]="",0,1)</f>
        <v>0</v>
      </c>
    </row>
    <row r="13287" spans="1:15" x14ac:dyDescent="0.25">
      <c r="A13287" t="s">
        <v>43</v>
      </c>
      <c r="B13287" t="s">
        <v>44</v>
      </c>
      <c r="C13287" t="s">
        <v>15</v>
      </c>
      <c r="D13287" s="1">
        <v>45651</v>
      </c>
      <c r="E13287" t="s">
        <v>16</v>
      </c>
      <c r="F13287" s="2">
        <v>0.36805555555555558</v>
      </c>
      <c r="G13287" s="2">
        <v>0.76666666666666672</v>
      </c>
      <c r="H13287" t="s">
        <v>17</v>
      </c>
      <c r="I13287">
        <v>9.57</v>
      </c>
      <c r="J13287">
        <v>0</v>
      </c>
      <c r="K13287" t="s">
        <v>18</v>
      </c>
      <c r="L13287" t="s">
        <v>17</v>
      </c>
      <c r="M13287" t="s">
        <v>17</v>
      </c>
      <c r="N13287" t="str">
        <f>TEXT(employee_attendance_dataset[[#This Row],[Date]],"DDDD")</f>
        <v>Wednesday</v>
      </c>
      <c r="O13287">
        <f>IF(employee_attendance_dataset[[#This Row],[Leave_Type]]="",0,1)</f>
        <v>0</v>
      </c>
    </row>
    <row r="13288" spans="1:15" x14ac:dyDescent="0.25">
      <c r="A13288" t="s">
        <v>45</v>
      </c>
      <c r="B13288" t="s">
        <v>46</v>
      </c>
      <c r="C13288" t="s">
        <v>47</v>
      </c>
      <c r="D13288" s="1">
        <v>45651</v>
      </c>
      <c r="E13288" t="s">
        <v>16</v>
      </c>
      <c r="F13288" s="2">
        <v>0.38750000000000001</v>
      </c>
      <c r="G13288" s="2">
        <v>0.74027777777777781</v>
      </c>
      <c r="H13288" t="s">
        <v>28</v>
      </c>
      <c r="I13288">
        <v>8.4700000000000006</v>
      </c>
      <c r="J13288">
        <v>0</v>
      </c>
      <c r="K13288" t="s">
        <v>18</v>
      </c>
      <c r="L13288" t="s">
        <v>17</v>
      </c>
      <c r="M13288" t="s">
        <v>17</v>
      </c>
      <c r="N13288" t="str">
        <f>TEXT(employee_attendance_dataset[[#This Row],[Date]],"DDDD")</f>
        <v>Wednesday</v>
      </c>
      <c r="O13288">
        <f>IF(employee_attendance_dataset[[#This Row],[Leave_Type]]="",0,1)</f>
        <v>0</v>
      </c>
    </row>
    <row r="13289" spans="1:15" x14ac:dyDescent="0.25">
      <c r="A13289" t="s">
        <v>48</v>
      </c>
      <c r="B13289" t="s">
        <v>49</v>
      </c>
      <c r="C13289" t="s">
        <v>50</v>
      </c>
      <c r="D13289" s="1">
        <v>45651</v>
      </c>
      <c r="E13289" t="s">
        <v>112</v>
      </c>
      <c r="F13289" s="2"/>
      <c r="G13289" s="2"/>
      <c r="H13289" t="s">
        <v>17</v>
      </c>
      <c r="I13289">
        <v>0</v>
      </c>
      <c r="J13289">
        <v>0</v>
      </c>
      <c r="K13289" t="s">
        <v>113</v>
      </c>
      <c r="L13289" t="s">
        <v>17</v>
      </c>
      <c r="M13289" t="s">
        <v>17</v>
      </c>
      <c r="N13289" t="str">
        <f>TEXT(employee_attendance_dataset[[#This Row],[Date]],"DDDD")</f>
        <v>Wednesday</v>
      </c>
      <c r="O13289">
        <f>IF(employee_attendance_dataset[[#This Row],[Leave_Type]]="",0,1)</f>
        <v>1</v>
      </c>
    </row>
    <row r="13290" spans="1:15" x14ac:dyDescent="0.25">
      <c r="A13290" t="s">
        <v>51</v>
      </c>
      <c r="B13290" t="s">
        <v>52</v>
      </c>
      <c r="C13290" t="s">
        <v>24</v>
      </c>
      <c r="D13290" s="1">
        <v>45651</v>
      </c>
      <c r="E13290" t="s">
        <v>112</v>
      </c>
      <c r="F13290" s="2"/>
      <c r="G13290" s="2"/>
      <c r="H13290" t="s">
        <v>17</v>
      </c>
      <c r="I13290">
        <v>0</v>
      </c>
      <c r="J13290">
        <v>0</v>
      </c>
      <c r="K13290" t="s">
        <v>172</v>
      </c>
      <c r="L13290" t="s">
        <v>17</v>
      </c>
      <c r="M13290" t="s">
        <v>17</v>
      </c>
      <c r="N13290" t="str">
        <f>TEXT(employee_attendance_dataset[[#This Row],[Date]],"DDDD")</f>
        <v>Wednesday</v>
      </c>
      <c r="O13290">
        <f>IF(employee_attendance_dataset[[#This Row],[Leave_Type]]="",0,1)</f>
        <v>1</v>
      </c>
    </row>
    <row r="13291" spans="1:15" x14ac:dyDescent="0.25">
      <c r="A13291" t="s">
        <v>53</v>
      </c>
      <c r="B13291" t="s">
        <v>54</v>
      </c>
      <c r="C13291" t="s">
        <v>36</v>
      </c>
      <c r="D13291" s="1">
        <v>45651</v>
      </c>
      <c r="E13291" t="s">
        <v>16</v>
      </c>
      <c r="F13291" s="2">
        <v>0.37916666666666665</v>
      </c>
      <c r="G13291" s="2">
        <v>0.75208333333333333</v>
      </c>
      <c r="H13291" t="s">
        <v>17</v>
      </c>
      <c r="I13291">
        <v>8.9499999999999993</v>
      </c>
      <c r="J13291">
        <v>0</v>
      </c>
      <c r="K13291" t="s">
        <v>18</v>
      </c>
      <c r="L13291" t="s">
        <v>17</v>
      </c>
      <c r="M13291" t="s">
        <v>17</v>
      </c>
      <c r="N13291" t="str">
        <f>TEXT(employee_attendance_dataset[[#This Row],[Date]],"DDDD")</f>
        <v>Wednesday</v>
      </c>
      <c r="O13291">
        <f>IF(employee_attendance_dataset[[#This Row],[Leave_Type]]="",0,1)</f>
        <v>0</v>
      </c>
    </row>
    <row r="13292" spans="1:15" x14ac:dyDescent="0.25">
      <c r="A13292" t="s">
        <v>55</v>
      </c>
      <c r="B13292" t="s">
        <v>56</v>
      </c>
      <c r="C13292" t="s">
        <v>50</v>
      </c>
      <c r="D13292" s="1">
        <v>45651</v>
      </c>
      <c r="E13292" t="s">
        <v>16</v>
      </c>
      <c r="F13292" s="2">
        <v>0.37361111111111112</v>
      </c>
      <c r="G13292" s="2">
        <v>0.61875000000000002</v>
      </c>
      <c r="H13292" t="s">
        <v>17</v>
      </c>
      <c r="I13292">
        <v>5.88</v>
      </c>
      <c r="J13292">
        <v>0</v>
      </c>
      <c r="K13292" t="s">
        <v>18</v>
      </c>
      <c r="L13292" t="s">
        <v>28</v>
      </c>
      <c r="M13292" t="s">
        <v>17</v>
      </c>
      <c r="N13292" t="str">
        <f>TEXT(employee_attendance_dataset[[#This Row],[Date]],"DDDD")</f>
        <v>Wednesday</v>
      </c>
      <c r="O13292">
        <f>IF(employee_attendance_dataset[[#This Row],[Leave_Type]]="",0,1)</f>
        <v>0</v>
      </c>
    </row>
    <row r="13293" spans="1:15" x14ac:dyDescent="0.25">
      <c r="A13293" t="s">
        <v>57</v>
      </c>
      <c r="B13293" t="s">
        <v>58</v>
      </c>
      <c r="C13293" t="s">
        <v>24</v>
      </c>
      <c r="D13293" s="1">
        <v>45651</v>
      </c>
      <c r="E13293" t="s">
        <v>16</v>
      </c>
      <c r="F13293" s="2">
        <v>0.37777777777777777</v>
      </c>
      <c r="G13293" s="2">
        <v>0.74444444444444446</v>
      </c>
      <c r="H13293" t="s">
        <v>17</v>
      </c>
      <c r="I13293">
        <v>8.8000000000000007</v>
      </c>
      <c r="J13293">
        <v>0</v>
      </c>
      <c r="K13293" t="s">
        <v>18</v>
      </c>
      <c r="L13293" t="s">
        <v>17</v>
      </c>
      <c r="M13293" t="s">
        <v>17</v>
      </c>
      <c r="N13293" t="str">
        <f>TEXT(employee_attendance_dataset[[#This Row],[Date]],"DDDD")</f>
        <v>Wednesday</v>
      </c>
      <c r="O13293">
        <f>IF(employee_attendance_dataset[[#This Row],[Leave_Type]]="",0,1)</f>
        <v>0</v>
      </c>
    </row>
    <row r="13294" spans="1:15" x14ac:dyDescent="0.25">
      <c r="A13294" t="s">
        <v>60</v>
      </c>
      <c r="B13294" t="s">
        <v>61</v>
      </c>
      <c r="C13294" t="s">
        <v>36</v>
      </c>
      <c r="D13294" s="1">
        <v>45651</v>
      </c>
      <c r="E13294" t="s">
        <v>16</v>
      </c>
      <c r="F13294" s="2">
        <v>0.37361111111111112</v>
      </c>
      <c r="G13294" s="2">
        <v>0.73055555555555551</v>
      </c>
      <c r="H13294" t="s">
        <v>17</v>
      </c>
      <c r="I13294">
        <v>8.57</v>
      </c>
      <c r="J13294">
        <v>0</v>
      </c>
      <c r="K13294" t="s">
        <v>18</v>
      </c>
      <c r="L13294" t="s">
        <v>17</v>
      </c>
      <c r="M13294" t="s">
        <v>17</v>
      </c>
      <c r="N13294" t="str">
        <f>TEXT(employee_attendance_dataset[[#This Row],[Date]],"DDDD")</f>
        <v>Wednesday</v>
      </c>
      <c r="O13294">
        <f>IF(employee_attendance_dataset[[#This Row],[Leave_Type]]="",0,1)</f>
        <v>0</v>
      </c>
    </row>
    <row r="13295" spans="1:15" x14ac:dyDescent="0.25">
      <c r="A13295" t="s">
        <v>62</v>
      </c>
      <c r="B13295" t="s">
        <v>63</v>
      </c>
      <c r="C13295" t="s">
        <v>21</v>
      </c>
      <c r="D13295" s="1">
        <v>45651</v>
      </c>
      <c r="E13295" t="s">
        <v>16</v>
      </c>
      <c r="F13295" s="2">
        <v>0.36249999999999999</v>
      </c>
      <c r="G13295" s="2">
        <v>0.73333333333333328</v>
      </c>
      <c r="H13295" t="s">
        <v>17</v>
      </c>
      <c r="I13295">
        <v>8.9</v>
      </c>
      <c r="J13295">
        <v>0</v>
      </c>
      <c r="K13295" t="s">
        <v>18</v>
      </c>
      <c r="L13295" t="s">
        <v>17</v>
      </c>
      <c r="M13295" t="s">
        <v>17</v>
      </c>
      <c r="N13295" t="str">
        <f>TEXT(employee_attendance_dataset[[#This Row],[Date]],"DDDD")</f>
        <v>Wednesday</v>
      </c>
      <c r="O13295">
        <f>IF(employee_attendance_dataset[[#This Row],[Leave_Type]]="",0,1)</f>
        <v>0</v>
      </c>
    </row>
    <row r="13296" spans="1:15" x14ac:dyDescent="0.25">
      <c r="A13296" t="s">
        <v>64</v>
      </c>
      <c r="B13296" t="s">
        <v>65</v>
      </c>
      <c r="C13296" t="s">
        <v>15</v>
      </c>
      <c r="D13296" s="1">
        <v>45651</v>
      </c>
      <c r="E13296" t="s">
        <v>16</v>
      </c>
      <c r="F13296" s="2">
        <v>0.36944444444444446</v>
      </c>
      <c r="G13296" s="2">
        <v>0.61597222222222225</v>
      </c>
      <c r="H13296" t="s">
        <v>17</v>
      </c>
      <c r="I13296">
        <v>5.92</v>
      </c>
      <c r="J13296">
        <v>0</v>
      </c>
      <c r="K13296" t="s">
        <v>18</v>
      </c>
      <c r="L13296" t="s">
        <v>28</v>
      </c>
      <c r="M13296" t="s">
        <v>17</v>
      </c>
      <c r="N13296" t="str">
        <f>TEXT(employee_attendance_dataset[[#This Row],[Date]],"DDDD")</f>
        <v>Wednesday</v>
      </c>
      <c r="O13296">
        <f>IF(employee_attendance_dataset[[#This Row],[Leave_Type]]="",0,1)</f>
        <v>0</v>
      </c>
    </row>
    <row r="13297" spans="1:15" x14ac:dyDescent="0.25">
      <c r="A13297" t="s">
        <v>66</v>
      </c>
      <c r="B13297" t="s">
        <v>67</v>
      </c>
      <c r="C13297" t="s">
        <v>36</v>
      </c>
      <c r="D13297" s="1">
        <v>45651</v>
      </c>
      <c r="E13297" t="s">
        <v>16</v>
      </c>
      <c r="F13297" s="2">
        <v>0.37916666666666665</v>
      </c>
      <c r="G13297" s="2">
        <v>0.73124999999999996</v>
      </c>
      <c r="H13297" t="s">
        <v>17</v>
      </c>
      <c r="I13297">
        <v>8.4499999999999993</v>
      </c>
      <c r="J13297">
        <v>0</v>
      </c>
      <c r="K13297" t="s">
        <v>18</v>
      </c>
      <c r="L13297" t="s">
        <v>17</v>
      </c>
      <c r="M13297" t="s">
        <v>17</v>
      </c>
      <c r="N13297" t="str">
        <f>TEXT(employee_attendance_dataset[[#This Row],[Date]],"DDDD")</f>
        <v>Wednesday</v>
      </c>
      <c r="O13297">
        <f>IF(employee_attendance_dataset[[#This Row],[Leave_Type]]="",0,1)</f>
        <v>0</v>
      </c>
    </row>
    <row r="13298" spans="1:15" x14ac:dyDescent="0.25">
      <c r="A13298" t="s">
        <v>68</v>
      </c>
      <c r="B13298" t="s">
        <v>69</v>
      </c>
      <c r="C13298" t="s">
        <v>27</v>
      </c>
      <c r="D13298" s="1">
        <v>45651</v>
      </c>
      <c r="E13298" t="s">
        <v>112</v>
      </c>
      <c r="F13298" s="2"/>
      <c r="G13298" s="2"/>
      <c r="H13298" t="s">
        <v>17</v>
      </c>
      <c r="I13298">
        <v>0</v>
      </c>
      <c r="J13298">
        <v>0</v>
      </c>
      <c r="K13298" t="s">
        <v>172</v>
      </c>
      <c r="L13298" t="s">
        <v>17</v>
      </c>
      <c r="M13298" t="s">
        <v>17</v>
      </c>
      <c r="N13298" t="str">
        <f>TEXT(employee_attendance_dataset[[#This Row],[Date]],"DDDD")</f>
        <v>Wednesday</v>
      </c>
      <c r="O13298">
        <f>IF(employee_attendance_dataset[[#This Row],[Leave_Type]]="",0,1)</f>
        <v>1</v>
      </c>
    </row>
    <row r="13299" spans="1:15" x14ac:dyDescent="0.25">
      <c r="A13299" t="s">
        <v>70</v>
      </c>
      <c r="B13299" t="s">
        <v>71</v>
      </c>
      <c r="C13299" t="s">
        <v>33</v>
      </c>
      <c r="D13299" s="1">
        <v>45651</v>
      </c>
      <c r="E13299" t="s">
        <v>16</v>
      </c>
      <c r="F13299" s="2">
        <v>0.37708333333333333</v>
      </c>
      <c r="G13299" s="2">
        <v>0.74444444444444446</v>
      </c>
      <c r="H13299" t="s">
        <v>17</v>
      </c>
      <c r="I13299">
        <v>8.82</v>
      </c>
      <c r="J13299">
        <v>0</v>
      </c>
      <c r="K13299" t="s">
        <v>18</v>
      </c>
      <c r="L13299" t="s">
        <v>17</v>
      </c>
      <c r="M13299" t="s">
        <v>17</v>
      </c>
      <c r="N13299" t="str">
        <f>TEXT(employee_attendance_dataset[[#This Row],[Date]],"DDDD")</f>
        <v>Wednesday</v>
      </c>
      <c r="O13299">
        <f>IF(employee_attendance_dataset[[#This Row],[Leave_Type]]="",0,1)</f>
        <v>0</v>
      </c>
    </row>
    <row r="13300" spans="1:15" x14ac:dyDescent="0.25">
      <c r="A13300" t="s">
        <v>72</v>
      </c>
      <c r="B13300" t="s">
        <v>73</v>
      </c>
      <c r="C13300" t="s">
        <v>21</v>
      </c>
      <c r="D13300" s="1">
        <v>45651</v>
      </c>
      <c r="E13300" t="s">
        <v>16</v>
      </c>
      <c r="F13300" s="2">
        <v>0.36527777777777776</v>
      </c>
      <c r="G13300" s="2">
        <v>0.73958333333333337</v>
      </c>
      <c r="H13300" t="s">
        <v>17</v>
      </c>
      <c r="I13300">
        <v>8.98</v>
      </c>
      <c r="J13300">
        <v>0</v>
      </c>
      <c r="K13300" t="s">
        <v>18</v>
      </c>
      <c r="L13300" t="s">
        <v>17</v>
      </c>
      <c r="M13300" t="s">
        <v>17</v>
      </c>
      <c r="N13300" t="str">
        <f>TEXT(employee_attendance_dataset[[#This Row],[Date]],"DDDD")</f>
        <v>Wednesday</v>
      </c>
      <c r="O13300">
        <f>IF(employee_attendance_dataset[[#This Row],[Leave_Type]]="",0,1)</f>
        <v>0</v>
      </c>
    </row>
    <row r="13301" spans="1:15" x14ac:dyDescent="0.25">
      <c r="A13301" t="s">
        <v>74</v>
      </c>
      <c r="B13301" t="s">
        <v>75</v>
      </c>
      <c r="C13301" t="s">
        <v>47</v>
      </c>
      <c r="D13301" s="1">
        <v>45651</v>
      </c>
      <c r="E13301" t="s">
        <v>16</v>
      </c>
      <c r="F13301" s="2">
        <v>0.38124999999999998</v>
      </c>
      <c r="G13301" s="2">
        <v>0.75138888888888888</v>
      </c>
      <c r="H13301" t="s">
        <v>17</v>
      </c>
      <c r="I13301">
        <v>8.8800000000000008</v>
      </c>
      <c r="J13301">
        <v>0</v>
      </c>
      <c r="K13301" t="s">
        <v>18</v>
      </c>
      <c r="L13301" t="s">
        <v>17</v>
      </c>
      <c r="M13301" t="s">
        <v>17</v>
      </c>
      <c r="N13301" t="str">
        <f>TEXT(employee_attendance_dataset[[#This Row],[Date]],"DDDD")</f>
        <v>Wednesday</v>
      </c>
      <c r="O13301">
        <f>IF(employee_attendance_dataset[[#This Row],[Leave_Type]]="",0,1)</f>
        <v>0</v>
      </c>
    </row>
    <row r="13302" spans="1:15" x14ac:dyDescent="0.25">
      <c r="A13302" t="s">
        <v>76</v>
      </c>
      <c r="B13302" t="s">
        <v>77</v>
      </c>
      <c r="C13302" t="s">
        <v>36</v>
      </c>
      <c r="D13302" s="1">
        <v>45651</v>
      </c>
      <c r="E13302" t="s">
        <v>16</v>
      </c>
      <c r="F13302" s="2">
        <v>0.38750000000000001</v>
      </c>
      <c r="G13302" s="2">
        <v>0.73402777777777772</v>
      </c>
      <c r="H13302" t="s">
        <v>17</v>
      </c>
      <c r="I13302">
        <v>8.32</v>
      </c>
      <c r="J13302">
        <v>0</v>
      </c>
      <c r="K13302" t="s">
        <v>18</v>
      </c>
      <c r="L13302" t="s">
        <v>17</v>
      </c>
      <c r="M13302" t="s">
        <v>17</v>
      </c>
      <c r="N13302" t="str">
        <f>TEXT(employee_attendance_dataset[[#This Row],[Date]],"DDDD")</f>
        <v>Wednesday</v>
      </c>
      <c r="O13302">
        <f>IF(employee_attendance_dataset[[#This Row],[Leave_Type]]="",0,1)</f>
        <v>0</v>
      </c>
    </row>
    <row r="13303" spans="1:15" x14ac:dyDescent="0.25">
      <c r="A13303" t="s">
        <v>78</v>
      </c>
      <c r="B13303" t="s">
        <v>79</v>
      </c>
      <c r="C13303" t="s">
        <v>47</v>
      </c>
      <c r="D13303" s="1">
        <v>45651</v>
      </c>
      <c r="E13303" t="s">
        <v>16</v>
      </c>
      <c r="F13303" s="2">
        <v>0.36805555555555558</v>
      </c>
      <c r="G13303" s="2">
        <v>0.75277777777777777</v>
      </c>
      <c r="H13303" t="s">
        <v>17</v>
      </c>
      <c r="I13303">
        <v>9.23</v>
      </c>
      <c r="J13303">
        <v>0</v>
      </c>
      <c r="K13303" t="s">
        <v>18</v>
      </c>
      <c r="L13303" t="s">
        <v>17</v>
      </c>
      <c r="M13303" t="s">
        <v>17</v>
      </c>
      <c r="N13303" t="str">
        <f>TEXT(employee_attendance_dataset[[#This Row],[Date]],"DDDD")</f>
        <v>Wednesday</v>
      </c>
      <c r="O13303">
        <f>IF(employee_attendance_dataset[[#This Row],[Leave_Type]]="",0,1)</f>
        <v>0</v>
      </c>
    </row>
    <row r="13304" spans="1:15" x14ac:dyDescent="0.25">
      <c r="A13304" t="s">
        <v>80</v>
      </c>
      <c r="B13304" t="s">
        <v>81</v>
      </c>
      <c r="C13304" t="s">
        <v>50</v>
      </c>
      <c r="D13304" s="1">
        <v>45651</v>
      </c>
      <c r="E13304" t="s">
        <v>16</v>
      </c>
      <c r="F13304" s="2">
        <v>0.40069444444444446</v>
      </c>
      <c r="G13304" s="2">
        <v>0.73750000000000004</v>
      </c>
      <c r="H13304" t="s">
        <v>28</v>
      </c>
      <c r="I13304">
        <v>8.08</v>
      </c>
      <c r="J13304">
        <v>0</v>
      </c>
      <c r="K13304" t="s">
        <v>18</v>
      </c>
      <c r="L13304" t="s">
        <v>17</v>
      </c>
      <c r="M13304" t="s">
        <v>17</v>
      </c>
      <c r="N13304" t="str">
        <f>TEXT(employee_attendance_dataset[[#This Row],[Date]],"DDDD")</f>
        <v>Wednesday</v>
      </c>
      <c r="O13304">
        <f>IF(employee_attendance_dataset[[#This Row],[Leave_Type]]="",0,1)</f>
        <v>0</v>
      </c>
    </row>
    <row r="13305" spans="1:15" x14ac:dyDescent="0.25">
      <c r="A13305" t="s">
        <v>82</v>
      </c>
      <c r="B13305" t="s">
        <v>83</v>
      </c>
      <c r="C13305" t="s">
        <v>33</v>
      </c>
      <c r="D13305" s="1">
        <v>45651</v>
      </c>
      <c r="E13305" t="s">
        <v>16</v>
      </c>
      <c r="F13305" s="2">
        <v>0.3840277777777778</v>
      </c>
      <c r="G13305" s="2">
        <v>0.76736111111111116</v>
      </c>
      <c r="H13305" t="s">
        <v>17</v>
      </c>
      <c r="I13305">
        <v>9.1999999999999993</v>
      </c>
      <c r="J13305">
        <v>0</v>
      </c>
      <c r="K13305" t="s">
        <v>18</v>
      </c>
      <c r="L13305" t="s">
        <v>17</v>
      </c>
      <c r="M13305" t="s">
        <v>17</v>
      </c>
      <c r="N13305" t="str">
        <f>TEXT(employee_attendance_dataset[[#This Row],[Date]],"DDDD")</f>
        <v>Wednesday</v>
      </c>
      <c r="O13305">
        <f>IF(employee_attendance_dataset[[#This Row],[Leave_Type]]="",0,1)</f>
        <v>0</v>
      </c>
    </row>
    <row r="13306" spans="1:15" x14ac:dyDescent="0.25">
      <c r="A13306" t="s">
        <v>84</v>
      </c>
      <c r="B13306" t="s">
        <v>85</v>
      </c>
      <c r="C13306" t="s">
        <v>47</v>
      </c>
      <c r="D13306" s="1">
        <v>45651</v>
      </c>
      <c r="E13306" t="s">
        <v>16</v>
      </c>
      <c r="F13306" s="2">
        <v>0.41388888888888886</v>
      </c>
      <c r="G13306" s="2">
        <v>0.75277777777777777</v>
      </c>
      <c r="H13306" t="s">
        <v>28</v>
      </c>
      <c r="I13306">
        <v>8.1300000000000008</v>
      </c>
      <c r="J13306">
        <v>0</v>
      </c>
      <c r="K13306" t="s">
        <v>18</v>
      </c>
      <c r="L13306" t="s">
        <v>17</v>
      </c>
      <c r="M13306" t="s">
        <v>17</v>
      </c>
      <c r="N13306" t="str">
        <f>TEXT(employee_attendance_dataset[[#This Row],[Date]],"DDDD")</f>
        <v>Wednesday</v>
      </c>
      <c r="O13306">
        <f>IF(employee_attendance_dataset[[#This Row],[Leave_Type]]="",0,1)</f>
        <v>0</v>
      </c>
    </row>
    <row r="13307" spans="1:15" x14ac:dyDescent="0.25">
      <c r="A13307" t="s">
        <v>86</v>
      </c>
      <c r="B13307" t="s">
        <v>87</v>
      </c>
      <c r="C13307" t="s">
        <v>15</v>
      </c>
      <c r="D13307" s="1">
        <v>45651</v>
      </c>
      <c r="E13307" t="s">
        <v>16</v>
      </c>
      <c r="F13307" s="2">
        <v>0.38541666666666669</v>
      </c>
      <c r="G13307" s="2">
        <v>0.76597222222222228</v>
      </c>
      <c r="H13307" t="s">
        <v>28</v>
      </c>
      <c r="I13307">
        <v>9.1300000000000008</v>
      </c>
      <c r="J13307">
        <v>0.13</v>
      </c>
      <c r="K13307" t="s">
        <v>18</v>
      </c>
      <c r="L13307" t="s">
        <v>17</v>
      </c>
      <c r="M13307" t="s">
        <v>28</v>
      </c>
      <c r="N13307" t="str">
        <f>TEXT(employee_attendance_dataset[[#This Row],[Date]],"DDDD")</f>
        <v>Wednesday</v>
      </c>
      <c r="O13307">
        <f>IF(employee_attendance_dataset[[#This Row],[Leave_Type]]="",0,1)</f>
        <v>0</v>
      </c>
    </row>
    <row r="13308" spans="1:15" x14ac:dyDescent="0.25">
      <c r="A13308" t="s">
        <v>88</v>
      </c>
      <c r="B13308" t="s">
        <v>89</v>
      </c>
      <c r="C13308" t="s">
        <v>33</v>
      </c>
      <c r="D13308" s="1">
        <v>45651</v>
      </c>
      <c r="E13308" t="s">
        <v>16</v>
      </c>
      <c r="F13308" s="2">
        <v>0.36805555555555558</v>
      </c>
      <c r="G13308" s="2">
        <v>0.75416666666666665</v>
      </c>
      <c r="H13308" t="s">
        <v>17</v>
      </c>
      <c r="I13308">
        <v>9.27</v>
      </c>
      <c r="J13308">
        <v>0</v>
      </c>
      <c r="K13308" t="s">
        <v>18</v>
      </c>
      <c r="L13308" t="s">
        <v>17</v>
      </c>
      <c r="M13308" t="s">
        <v>17</v>
      </c>
      <c r="N13308" t="str">
        <f>TEXT(employee_attendance_dataset[[#This Row],[Date]],"DDDD")</f>
        <v>Wednesday</v>
      </c>
      <c r="O13308">
        <f>IF(employee_attendance_dataset[[#This Row],[Leave_Type]]="",0,1)</f>
        <v>0</v>
      </c>
    </row>
    <row r="13309" spans="1:15" x14ac:dyDescent="0.25">
      <c r="A13309" t="s">
        <v>90</v>
      </c>
      <c r="B13309" t="s">
        <v>91</v>
      </c>
      <c r="C13309" t="s">
        <v>33</v>
      </c>
      <c r="D13309" s="1">
        <v>45651</v>
      </c>
      <c r="E13309" t="s">
        <v>16</v>
      </c>
      <c r="F13309" s="2">
        <v>0.40416666666666667</v>
      </c>
      <c r="G13309" s="2">
        <v>0.75416666666666665</v>
      </c>
      <c r="H13309" t="s">
        <v>28</v>
      </c>
      <c r="I13309">
        <v>8.4</v>
      </c>
      <c r="J13309">
        <v>0</v>
      </c>
      <c r="K13309" t="s">
        <v>18</v>
      </c>
      <c r="L13309" t="s">
        <v>17</v>
      </c>
      <c r="M13309" t="s">
        <v>17</v>
      </c>
      <c r="N13309" t="str">
        <f>TEXT(employee_attendance_dataset[[#This Row],[Date]],"DDDD")</f>
        <v>Wednesday</v>
      </c>
      <c r="O13309">
        <f>IF(employee_attendance_dataset[[#This Row],[Leave_Type]]="",0,1)</f>
        <v>0</v>
      </c>
    </row>
    <row r="13310" spans="1:15" x14ac:dyDescent="0.25">
      <c r="A13310" t="s">
        <v>92</v>
      </c>
      <c r="B13310" t="s">
        <v>93</v>
      </c>
      <c r="C13310" t="s">
        <v>15</v>
      </c>
      <c r="D13310" s="1">
        <v>45651</v>
      </c>
      <c r="E13310" t="s">
        <v>16</v>
      </c>
      <c r="F13310" s="2">
        <v>0.37569444444444444</v>
      </c>
      <c r="G13310" s="2">
        <v>0.74236111111111114</v>
      </c>
      <c r="H13310" t="s">
        <v>17</v>
      </c>
      <c r="I13310">
        <v>8.8000000000000007</v>
      </c>
      <c r="J13310">
        <v>0</v>
      </c>
      <c r="K13310" t="s">
        <v>18</v>
      </c>
      <c r="L13310" t="s">
        <v>17</v>
      </c>
      <c r="M13310" t="s">
        <v>17</v>
      </c>
      <c r="N13310" t="str">
        <f>TEXT(employee_attendance_dataset[[#This Row],[Date]],"DDDD")</f>
        <v>Wednesday</v>
      </c>
      <c r="O13310">
        <f>IF(employee_attendance_dataset[[#This Row],[Leave_Type]]="",0,1)</f>
        <v>0</v>
      </c>
    </row>
    <row r="13311" spans="1:15" x14ac:dyDescent="0.25">
      <c r="A13311" t="s">
        <v>94</v>
      </c>
      <c r="B13311" t="s">
        <v>95</v>
      </c>
      <c r="C13311" t="s">
        <v>24</v>
      </c>
      <c r="D13311" s="1">
        <v>45651</v>
      </c>
      <c r="E13311" t="s">
        <v>16</v>
      </c>
      <c r="F13311" s="2">
        <v>0.37291666666666667</v>
      </c>
      <c r="G13311" s="2">
        <v>0.74791666666666667</v>
      </c>
      <c r="H13311" t="s">
        <v>17</v>
      </c>
      <c r="I13311">
        <v>9</v>
      </c>
      <c r="J13311">
        <v>0</v>
      </c>
      <c r="K13311" t="s">
        <v>18</v>
      </c>
      <c r="L13311" t="s">
        <v>17</v>
      </c>
      <c r="M13311" t="s">
        <v>17</v>
      </c>
      <c r="N13311" t="str">
        <f>TEXT(employee_attendance_dataset[[#This Row],[Date]],"DDDD")</f>
        <v>Wednesday</v>
      </c>
      <c r="O13311">
        <f>IF(employee_attendance_dataset[[#This Row],[Leave_Type]]="",0,1)</f>
        <v>0</v>
      </c>
    </row>
    <row r="13312" spans="1:15" x14ac:dyDescent="0.25">
      <c r="A13312" t="s">
        <v>96</v>
      </c>
      <c r="B13312" t="s">
        <v>97</v>
      </c>
      <c r="C13312" t="s">
        <v>21</v>
      </c>
      <c r="D13312" s="1">
        <v>45651</v>
      </c>
      <c r="E13312" t="s">
        <v>112</v>
      </c>
      <c r="F13312" s="2"/>
      <c r="G13312" s="2"/>
      <c r="H13312" t="s">
        <v>17</v>
      </c>
      <c r="I13312">
        <v>0</v>
      </c>
      <c r="J13312">
        <v>0</v>
      </c>
      <c r="K13312" t="s">
        <v>113</v>
      </c>
      <c r="L13312" t="s">
        <v>17</v>
      </c>
      <c r="M13312" t="s">
        <v>17</v>
      </c>
      <c r="N13312" t="str">
        <f>TEXT(employee_attendance_dataset[[#This Row],[Date]],"DDDD")</f>
        <v>Wednesday</v>
      </c>
      <c r="O13312">
        <f>IF(employee_attendance_dataset[[#This Row],[Leave_Type]]="",0,1)</f>
        <v>1</v>
      </c>
    </row>
    <row r="13313" spans="1:15" x14ac:dyDescent="0.25">
      <c r="A13313" t="s">
        <v>98</v>
      </c>
      <c r="B13313" t="s">
        <v>99</v>
      </c>
      <c r="C13313" t="s">
        <v>27</v>
      </c>
      <c r="D13313" s="1">
        <v>45651</v>
      </c>
      <c r="E13313" t="s">
        <v>16</v>
      </c>
      <c r="F13313" s="2">
        <v>0.37777777777777777</v>
      </c>
      <c r="G13313" s="2">
        <v>0.63263888888888886</v>
      </c>
      <c r="H13313" t="s">
        <v>17</v>
      </c>
      <c r="I13313">
        <v>6.12</v>
      </c>
      <c r="J13313">
        <v>0</v>
      </c>
      <c r="K13313" t="s">
        <v>18</v>
      </c>
      <c r="L13313" t="s">
        <v>28</v>
      </c>
      <c r="M13313" t="s">
        <v>17</v>
      </c>
      <c r="N13313" t="str">
        <f>TEXT(employee_attendance_dataset[[#This Row],[Date]],"DDDD")</f>
        <v>Wednesday</v>
      </c>
      <c r="O13313">
        <f>IF(employee_attendance_dataset[[#This Row],[Leave_Type]]="",0,1)</f>
        <v>0</v>
      </c>
    </row>
    <row r="13314" spans="1:15" x14ac:dyDescent="0.25">
      <c r="A13314" t="s">
        <v>100</v>
      </c>
      <c r="B13314" t="s">
        <v>101</v>
      </c>
      <c r="C13314" t="s">
        <v>50</v>
      </c>
      <c r="D13314" s="1">
        <v>45651</v>
      </c>
      <c r="E13314" t="s">
        <v>16</v>
      </c>
      <c r="F13314" s="2">
        <v>0.36805555555555558</v>
      </c>
      <c r="G13314" s="2">
        <v>0.75069444444444444</v>
      </c>
      <c r="H13314" t="s">
        <v>17</v>
      </c>
      <c r="I13314">
        <v>9.18</v>
      </c>
      <c r="J13314">
        <v>0</v>
      </c>
      <c r="K13314" t="s">
        <v>18</v>
      </c>
      <c r="L13314" t="s">
        <v>17</v>
      </c>
      <c r="M13314" t="s">
        <v>17</v>
      </c>
      <c r="N13314" t="str">
        <f>TEXT(employee_attendance_dataset[[#This Row],[Date]],"DDDD")</f>
        <v>Wednesday</v>
      </c>
      <c r="O13314">
        <f>IF(employee_attendance_dataset[[#This Row],[Leave_Type]]="",0,1)</f>
        <v>0</v>
      </c>
    </row>
    <row r="13315" spans="1:15" x14ac:dyDescent="0.25">
      <c r="A13315" t="s">
        <v>102</v>
      </c>
      <c r="B13315" t="s">
        <v>103</v>
      </c>
      <c r="C13315" t="s">
        <v>47</v>
      </c>
      <c r="D13315" s="1">
        <v>45651</v>
      </c>
      <c r="E13315" t="s">
        <v>16</v>
      </c>
      <c r="F13315" s="2">
        <v>0.38472222222222224</v>
      </c>
      <c r="G13315" s="2">
        <v>0.74930555555555556</v>
      </c>
      <c r="H13315" t="s">
        <v>17</v>
      </c>
      <c r="I13315">
        <v>8.75</v>
      </c>
      <c r="J13315">
        <v>0</v>
      </c>
      <c r="K13315" t="s">
        <v>18</v>
      </c>
      <c r="L13315" t="s">
        <v>17</v>
      </c>
      <c r="M13315" t="s">
        <v>17</v>
      </c>
      <c r="N13315" t="str">
        <f>TEXT(employee_attendance_dataset[[#This Row],[Date]],"DDDD")</f>
        <v>Wednesday</v>
      </c>
      <c r="O13315">
        <f>IF(employee_attendance_dataset[[#This Row],[Leave_Type]]="",0,1)</f>
        <v>0</v>
      </c>
    </row>
    <row r="13316" spans="1:15" x14ac:dyDescent="0.25">
      <c r="A13316" t="s">
        <v>104</v>
      </c>
      <c r="B13316" t="s">
        <v>105</v>
      </c>
      <c r="C13316" t="s">
        <v>24</v>
      </c>
      <c r="D13316" s="1">
        <v>45651</v>
      </c>
      <c r="E13316" t="s">
        <v>16</v>
      </c>
      <c r="F13316" s="2">
        <v>0.37083333333333335</v>
      </c>
      <c r="G13316" s="2">
        <v>0.72916666666666663</v>
      </c>
      <c r="H13316" t="s">
        <v>17</v>
      </c>
      <c r="I13316">
        <v>8.6</v>
      </c>
      <c r="J13316">
        <v>0</v>
      </c>
      <c r="K13316" t="s">
        <v>18</v>
      </c>
      <c r="L13316" t="s">
        <v>17</v>
      </c>
      <c r="M13316" t="s">
        <v>17</v>
      </c>
      <c r="N13316" t="str">
        <f>TEXT(employee_attendance_dataset[[#This Row],[Date]],"DDDD")</f>
        <v>Wednesday</v>
      </c>
      <c r="O13316">
        <f>IF(employee_attendance_dataset[[#This Row],[Leave_Type]]="",0,1)</f>
        <v>0</v>
      </c>
    </row>
    <row r="13317" spans="1:15" x14ac:dyDescent="0.25">
      <c r="A13317" t="s">
        <v>106</v>
      </c>
      <c r="B13317" t="s">
        <v>107</v>
      </c>
      <c r="C13317" t="s">
        <v>50</v>
      </c>
      <c r="D13317" s="1">
        <v>45651</v>
      </c>
      <c r="E13317" t="s">
        <v>16</v>
      </c>
      <c r="F13317" s="2">
        <v>0.36249999999999999</v>
      </c>
      <c r="G13317" s="2">
        <v>0.73472222222222228</v>
      </c>
      <c r="H13317" t="s">
        <v>17</v>
      </c>
      <c r="I13317">
        <v>8.93</v>
      </c>
      <c r="J13317">
        <v>0</v>
      </c>
      <c r="K13317" t="s">
        <v>18</v>
      </c>
      <c r="L13317" t="s">
        <v>17</v>
      </c>
      <c r="M13317" t="s">
        <v>17</v>
      </c>
      <c r="N13317" t="str">
        <f>TEXT(employee_attendance_dataset[[#This Row],[Date]],"DDDD")</f>
        <v>Wednesday</v>
      </c>
      <c r="O13317">
        <f>IF(employee_attendance_dataset[[#This Row],[Leave_Type]]="",0,1)</f>
        <v>0</v>
      </c>
    </row>
    <row r="13318" spans="1:15" x14ac:dyDescent="0.25">
      <c r="A13318" t="s">
        <v>108</v>
      </c>
      <c r="B13318" t="s">
        <v>109</v>
      </c>
      <c r="C13318" t="s">
        <v>50</v>
      </c>
      <c r="D13318" s="1">
        <v>45651</v>
      </c>
      <c r="E13318" t="s">
        <v>16</v>
      </c>
      <c r="F13318" s="2">
        <v>0.3659722222222222</v>
      </c>
      <c r="G13318" s="2">
        <v>0.7583333333333333</v>
      </c>
      <c r="H13318" t="s">
        <v>17</v>
      </c>
      <c r="I13318">
        <v>9.42</v>
      </c>
      <c r="J13318">
        <v>0</v>
      </c>
      <c r="K13318" t="s">
        <v>18</v>
      </c>
      <c r="L13318" t="s">
        <v>17</v>
      </c>
      <c r="M13318" t="s">
        <v>17</v>
      </c>
      <c r="N13318" t="str">
        <f>TEXT(employee_attendance_dataset[[#This Row],[Date]],"DDDD")</f>
        <v>Wednesday</v>
      </c>
      <c r="O13318">
        <f>IF(employee_attendance_dataset[[#This Row],[Leave_Type]]="",0,1)</f>
        <v>0</v>
      </c>
    </row>
    <row r="13319" spans="1:15" x14ac:dyDescent="0.25">
      <c r="A13319" t="s">
        <v>110</v>
      </c>
      <c r="B13319" t="s">
        <v>111</v>
      </c>
      <c r="C13319" t="s">
        <v>50</v>
      </c>
      <c r="D13319" s="1">
        <v>45651</v>
      </c>
      <c r="E13319" t="s">
        <v>16</v>
      </c>
      <c r="F13319" s="2">
        <v>0.3659722222222222</v>
      </c>
      <c r="G13319" s="2">
        <v>0.77013888888888893</v>
      </c>
      <c r="H13319" t="s">
        <v>17</v>
      </c>
      <c r="I13319">
        <v>9.6999999999999993</v>
      </c>
      <c r="J13319">
        <v>0</v>
      </c>
      <c r="K13319" t="s">
        <v>18</v>
      </c>
      <c r="L13319" t="s">
        <v>17</v>
      </c>
      <c r="M13319" t="s">
        <v>17</v>
      </c>
      <c r="N13319" t="str">
        <f>TEXT(employee_attendance_dataset[[#This Row],[Date]],"DDDD")</f>
        <v>Wednesday</v>
      </c>
      <c r="O13319">
        <f>IF(employee_attendance_dataset[[#This Row],[Leave_Type]]="",0,1)</f>
        <v>0</v>
      </c>
    </row>
    <row r="13320" spans="1:15" x14ac:dyDescent="0.25">
      <c r="A13320" t="s">
        <v>114</v>
      </c>
      <c r="B13320" t="s">
        <v>115</v>
      </c>
      <c r="C13320" t="s">
        <v>21</v>
      </c>
      <c r="D13320" s="1">
        <v>45651</v>
      </c>
      <c r="E13320" t="s">
        <v>16</v>
      </c>
      <c r="F13320" s="2">
        <v>0.36458333333333331</v>
      </c>
      <c r="G13320" s="2">
        <v>0.73263888888888884</v>
      </c>
      <c r="H13320" t="s">
        <v>17</v>
      </c>
      <c r="I13320">
        <v>8.83</v>
      </c>
      <c r="J13320">
        <v>0</v>
      </c>
      <c r="K13320" t="s">
        <v>18</v>
      </c>
      <c r="L13320" t="s">
        <v>17</v>
      </c>
      <c r="M13320" t="s">
        <v>17</v>
      </c>
      <c r="N13320" t="str">
        <f>TEXT(employee_attendance_dataset[[#This Row],[Date]],"DDDD")</f>
        <v>Wednesday</v>
      </c>
      <c r="O13320">
        <f>IF(employee_attendance_dataset[[#This Row],[Leave_Type]]="",0,1)</f>
        <v>0</v>
      </c>
    </row>
    <row r="13321" spans="1:15" x14ac:dyDescent="0.25">
      <c r="A13321" t="s">
        <v>116</v>
      </c>
      <c r="B13321" t="s">
        <v>117</v>
      </c>
      <c r="C13321" t="s">
        <v>33</v>
      </c>
      <c r="D13321" s="1">
        <v>45651</v>
      </c>
      <c r="E13321" t="s">
        <v>16</v>
      </c>
      <c r="F13321" s="2">
        <v>0.37986111111111109</v>
      </c>
      <c r="G13321" s="2">
        <v>0.75</v>
      </c>
      <c r="H13321" t="s">
        <v>17</v>
      </c>
      <c r="I13321">
        <v>8.8800000000000008</v>
      </c>
      <c r="J13321">
        <v>0</v>
      </c>
      <c r="K13321" t="s">
        <v>18</v>
      </c>
      <c r="L13321" t="s">
        <v>17</v>
      </c>
      <c r="M13321" t="s">
        <v>17</v>
      </c>
      <c r="N13321" t="str">
        <f>TEXT(employee_attendance_dataset[[#This Row],[Date]],"DDDD")</f>
        <v>Wednesday</v>
      </c>
      <c r="O13321">
        <f>IF(employee_attendance_dataset[[#This Row],[Leave_Type]]="",0,1)</f>
        <v>0</v>
      </c>
    </row>
    <row r="13322" spans="1:15" x14ac:dyDescent="0.25">
      <c r="A13322" t="s">
        <v>118</v>
      </c>
      <c r="B13322" t="s">
        <v>119</v>
      </c>
      <c r="C13322" t="s">
        <v>15</v>
      </c>
      <c r="D13322" s="1">
        <v>45651</v>
      </c>
      <c r="E13322" t="s">
        <v>112</v>
      </c>
      <c r="F13322" s="2"/>
      <c r="G13322" s="2"/>
      <c r="H13322" t="s">
        <v>17</v>
      </c>
      <c r="I13322">
        <v>0</v>
      </c>
      <c r="J13322">
        <v>0</v>
      </c>
      <c r="K13322" t="s">
        <v>113</v>
      </c>
      <c r="L13322" t="s">
        <v>17</v>
      </c>
      <c r="M13322" t="s">
        <v>17</v>
      </c>
      <c r="N13322" t="str">
        <f>TEXT(employee_attendance_dataset[[#This Row],[Date]],"DDDD")</f>
        <v>Wednesday</v>
      </c>
      <c r="O13322">
        <f>IF(employee_attendance_dataset[[#This Row],[Leave_Type]]="",0,1)</f>
        <v>1</v>
      </c>
    </row>
    <row r="13323" spans="1:15" x14ac:dyDescent="0.25">
      <c r="A13323" t="s">
        <v>120</v>
      </c>
      <c r="B13323" t="s">
        <v>121</v>
      </c>
      <c r="C13323" t="s">
        <v>24</v>
      </c>
      <c r="D13323" s="1">
        <v>45651</v>
      </c>
      <c r="E13323" t="s">
        <v>16</v>
      </c>
      <c r="F13323" s="2">
        <v>0.37916666666666665</v>
      </c>
      <c r="G13323" s="2">
        <v>0.62638888888888888</v>
      </c>
      <c r="H13323" t="s">
        <v>17</v>
      </c>
      <c r="I13323">
        <v>5.93</v>
      </c>
      <c r="J13323">
        <v>0</v>
      </c>
      <c r="K13323" t="s">
        <v>18</v>
      </c>
      <c r="L13323" t="s">
        <v>28</v>
      </c>
      <c r="M13323" t="s">
        <v>17</v>
      </c>
      <c r="N13323" t="str">
        <f>TEXT(employee_attendance_dataset[[#This Row],[Date]],"DDDD")</f>
        <v>Wednesday</v>
      </c>
      <c r="O13323">
        <f>IF(employee_attendance_dataset[[#This Row],[Leave_Type]]="",0,1)</f>
        <v>0</v>
      </c>
    </row>
    <row r="13324" spans="1:15" x14ac:dyDescent="0.25">
      <c r="A13324" t="s">
        <v>122</v>
      </c>
      <c r="B13324" t="s">
        <v>123</v>
      </c>
      <c r="C13324" t="s">
        <v>33</v>
      </c>
      <c r="D13324" s="1">
        <v>45651</v>
      </c>
      <c r="E13324" t="s">
        <v>16</v>
      </c>
      <c r="F13324" s="2">
        <v>0.38194444444444442</v>
      </c>
      <c r="G13324" s="2">
        <v>0.75138888888888888</v>
      </c>
      <c r="H13324" t="s">
        <v>17</v>
      </c>
      <c r="I13324">
        <v>8.8699999999999992</v>
      </c>
      <c r="J13324">
        <v>0</v>
      </c>
      <c r="K13324" t="s">
        <v>18</v>
      </c>
      <c r="L13324" t="s">
        <v>17</v>
      </c>
      <c r="M13324" t="s">
        <v>17</v>
      </c>
      <c r="N13324" t="str">
        <f>TEXT(employee_attendance_dataset[[#This Row],[Date]],"DDDD")</f>
        <v>Wednesday</v>
      </c>
      <c r="O13324">
        <f>IF(employee_attendance_dataset[[#This Row],[Leave_Type]]="",0,1)</f>
        <v>0</v>
      </c>
    </row>
    <row r="13325" spans="1:15" x14ac:dyDescent="0.25">
      <c r="A13325" t="s">
        <v>124</v>
      </c>
      <c r="B13325" t="s">
        <v>125</v>
      </c>
      <c r="C13325" t="s">
        <v>24</v>
      </c>
      <c r="D13325" s="1">
        <v>45651</v>
      </c>
      <c r="E13325" t="s">
        <v>16</v>
      </c>
      <c r="F13325" s="2">
        <v>0.36249999999999999</v>
      </c>
      <c r="G13325" s="2">
        <v>0.74652777777777779</v>
      </c>
      <c r="H13325" t="s">
        <v>17</v>
      </c>
      <c r="I13325">
        <v>9.2200000000000006</v>
      </c>
      <c r="J13325">
        <v>0</v>
      </c>
      <c r="K13325" t="s">
        <v>18</v>
      </c>
      <c r="L13325" t="s">
        <v>17</v>
      </c>
      <c r="M13325" t="s">
        <v>17</v>
      </c>
      <c r="N13325" t="str">
        <f>TEXT(employee_attendance_dataset[[#This Row],[Date]],"DDDD")</f>
        <v>Wednesday</v>
      </c>
      <c r="O13325">
        <f>IF(employee_attendance_dataset[[#This Row],[Leave_Type]]="",0,1)</f>
        <v>0</v>
      </c>
    </row>
    <row r="13326" spans="1:15" x14ac:dyDescent="0.25">
      <c r="A13326" t="s">
        <v>126</v>
      </c>
      <c r="B13326" t="s">
        <v>127</v>
      </c>
      <c r="C13326" t="s">
        <v>27</v>
      </c>
      <c r="D13326" s="1">
        <v>45651</v>
      </c>
      <c r="E13326" t="s">
        <v>16</v>
      </c>
      <c r="F13326" s="2">
        <v>0.37777777777777777</v>
      </c>
      <c r="G13326" s="2">
        <v>0.76249999999999996</v>
      </c>
      <c r="H13326" t="s">
        <v>17</v>
      </c>
      <c r="I13326">
        <v>9.23</v>
      </c>
      <c r="J13326">
        <v>0</v>
      </c>
      <c r="K13326" t="s">
        <v>18</v>
      </c>
      <c r="L13326" t="s">
        <v>17</v>
      </c>
      <c r="M13326" t="s">
        <v>17</v>
      </c>
      <c r="N13326" t="str">
        <f>TEXT(employee_attendance_dataset[[#This Row],[Date]],"DDDD")</f>
        <v>Wednesday</v>
      </c>
      <c r="O13326">
        <f>IF(employee_attendance_dataset[[#This Row],[Leave_Type]]="",0,1)</f>
        <v>0</v>
      </c>
    </row>
    <row r="13327" spans="1:15" x14ac:dyDescent="0.25">
      <c r="A13327" t="s">
        <v>128</v>
      </c>
      <c r="B13327" t="s">
        <v>129</v>
      </c>
      <c r="C13327" t="s">
        <v>36</v>
      </c>
      <c r="D13327" s="1">
        <v>45651</v>
      </c>
      <c r="E13327" t="s">
        <v>16</v>
      </c>
      <c r="F13327" s="2">
        <v>0.39930555555555558</v>
      </c>
      <c r="G13327" s="2">
        <v>0.76111111111111107</v>
      </c>
      <c r="H13327" t="s">
        <v>28</v>
      </c>
      <c r="I13327">
        <v>8.68</v>
      </c>
      <c r="J13327">
        <v>0</v>
      </c>
      <c r="K13327" t="s">
        <v>18</v>
      </c>
      <c r="L13327" t="s">
        <v>17</v>
      </c>
      <c r="M13327" t="s">
        <v>17</v>
      </c>
      <c r="N13327" t="str">
        <f>TEXT(employee_attendance_dataset[[#This Row],[Date]],"DDDD")</f>
        <v>Wednesday</v>
      </c>
      <c r="O13327">
        <f>IF(employee_attendance_dataset[[#This Row],[Leave_Type]]="",0,1)</f>
        <v>0</v>
      </c>
    </row>
    <row r="13328" spans="1:15" x14ac:dyDescent="0.25">
      <c r="A13328" t="s">
        <v>130</v>
      </c>
      <c r="B13328" t="s">
        <v>131</v>
      </c>
      <c r="C13328" t="s">
        <v>47</v>
      </c>
      <c r="D13328" s="1">
        <v>45651</v>
      </c>
      <c r="E13328" t="s">
        <v>16</v>
      </c>
      <c r="F13328" s="2">
        <v>0.36319444444444443</v>
      </c>
      <c r="G13328" s="2">
        <v>0.62708333333333333</v>
      </c>
      <c r="H13328" t="s">
        <v>17</v>
      </c>
      <c r="I13328">
        <v>6.33</v>
      </c>
      <c r="J13328">
        <v>0</v>
      </c>
      <c r="K13328" t="s">
        <v>18</v>
      </c>
      <c r="L13328" t="s">
        <v>28</v>
      </c>
      <c r="M13328" t="s">
        <v>17</v>
      </c>
      <c r="N13328" t="str">
        <f>TEXT(employee_attendance_dataset[[#This Row],[Date]],"DDDD")</f>
        <v>Wednesday</v>
      </c>
      <c r="O13328">
        <f>IF(employee_attendance_dataset[[#This Row],[Leave_Type]]="",0,1)</f>
        <v>0</v>
      </c>
    </row>
    <row r="13329" spans="1:15" x14ac:dyDescent="0.25">
      <c r="A13329" t="s">
        <v>132</v>
      </c>
      <c r="B13329" t="s">
        <v>133</v>
      </c>
      <c r="C13329" t="s">
        <v>33</v>
      </c>
      <c r="D13329" s="1">
        <v>45651</v>
      </c>
      <c r="E13329" t="s">
        <v>16</v>
      </c>
      <c r="F13329" s="2">
        <v>0.38333333333333336</v>
      </c>
      <c r="G13329" s="2">
        <v>0.75138888888888888</v>
      </c>
      <c r="H13329" t="s">
        <v>17</v>
      </c>
      <c r="I13329">
        <v>8.83</v>
      </c>
      <c r="J13329">
        <v>0</v>
      </c>
      <c r="K13329" t="s">
        <v>18</v>
      </c>
      <c r="L13329" t="s">
        <v>17</v>
      </c>
      <c r="M13329" t="s">
        <v>17</v>
      </c>
      <c r="N13329" t="str">
        <f>TEXT(employee_attendance_dataset[[#This Row],[Date]],"DDDD")</f>
        <v>Wednesday</v>
      </c>
      <c r="O13329">
        <f>IF(employee_attendance_dataset[[#This Row],[Leave_Type]]="",0,1)</f>
        <v>0</v>
      </c>
    </row>
    <row r="13330" spans="1:15" x14ac:dyDescent="0.25">
      <c r="A13330" t="s">
        <v>134</v>
      </c>
      <c r="B13330" t="s">
        <v>135</v>
      </c>
      <c r="C13330" t="s">
        <v>36</v>
      </c>
      <c r="D13330" s="1">
        <v>45651</v>
      </c>
      <c r="E13330" t="s">
        <v>16</v>
      </c>
      <c r="F13330" s="2">
        <v>0.36180555555555555</v>
      </c>
      <c r="G13330" s="2">
        <v>0.75902777777777775</v>
      </c>
      <c r="H13330" t="s">
        <v>17</v>
      </c>
      <c r="I13330">
        <v>9.5299999999999994</v>
      </c>
      <c r="J13330">
        <v>0.53</v>
      </c>
      <c r="K13330" t="s">
        <v>18</v>
      </c>
      <c r="L13330" t="s">
        <v>17</v>
      </c>
      <c r="M13330" t="s">
        <v>17</v>
      </c>
      <c r="N13330" t="str">
        <f>TEXT(employee_attendance_dataset[[#This Row],[Date]],"DDDD")</f>
        <v>Wednesday</v>
      </c>
      <c r="O13330">
        <f>IF(employee_attendance_dataset[[#This Row],[Leave_Type]]="",0,1)</f>
        <v>0</v>
      </c>
    </row>
    <row r="13331" spans="1:15" x14ac:dyDescent="0.25">
      <c r="A13331" t="s">
        <v>136</v>
      </c>
      <c r="B13331" t="s">
        <v>137</v>
      </c>
      <c r="C13331" t="s">
        <v>33</v>
      </c>
      <c r="D13331" s="1">
        <v>45651</v>
      </c>
      <c r="E13331" t="s">
        <v>16</v>
      </c>
      <c r="F13331" s="2">
        <v>0.36805555555555558</v>
      </c>
      <c r="G13331" s="2">
        <v>0.73124999999999996</v>
      </c>
      <c r="H13331" t="s">
        <v>17</v>
      </c>
      <c r="I13331">
        <v>8.7200000000000006</v>
      </c>
      <c r="J13331">
        <v>0</v>
      </c>
      <c r="K13331" t="s">
        <v>18</v>
      </c>
      <c r="L13331" t="s">
        <v>17</v>
      </c>
      <c r="M13331" t="s">
        <v>17</v>
      </c>
      <c r="N13331" t="str">
        <f>TEXT(employee_attendance_dataset[[#This Row],[Date]],"DDDD")</f>
        <v>Wednesday</v>
      </c>
      <c r="O13331">
        <f>IF(employee_attendance_dataset[[#This Row],[Leave_Type]]="",0,1)</f>
        <v>0</v>
      </c>
    </row>
    <row r="13332" spans="1:15" x14ac:dyDescent="0.25">
      <c r="A13332" t="s">
        <v>138</v>
      </c>
      <c r="B13332" t="s">
        <v>139</v>
      </c>
      <c r="C13332" t="s">
        <v>50</v>
      </c>
      <c r="D13332" s="1">
        <v>45651</v>
      </c>
      <c r="E13332" t="s">
        <v>16</v>
      </c>
      <c r="F13332" s="2">
        <v>0.37152777777777779</v>
      </c>
      <c r="G13332" s="2">
        <v>0.74583333333333335</v>
      </c>
      <c r="H13332" t="s">
        <v>17</v>
      </c>
      <c r="I13332">
        <v>8.98</v>
      </c>
      <c r="J13332">
        <v>0</v>
      </c>
      <c r="K13332" t="s">
        <v>18</v>
      </c>
      <c r="L13332" t="s">
        <v>17</v>
      </c>
      <c r="M13332" t="s">
        <v>17</v>
      </c>
      <c r="N13332" t="str">
        <f>TEXT(employee_attendance_dataset[[#This Row],[Date]],"DDDD")</f>
        <v>Wednesday</v>
      </c>
      <c r="O13332">
        <f>IF(employee_attendance_dataset[[#This Row],[Leave_Type]]="",0,1)</f>
        <v>0</v>
      </c>
    </row>
    <row r="13333" spans="1:15" x14ac:dyDescent="0.25">
      <c r="A13333" t="s">
        <v>140</v>
      </c>
      <c r="B13333" t="s">
        <v>141</v>
      </c>
      <c r="C13333" t="s">
        <v>15</v>
      </c>
      <c r="D13333" s="1">
        <v>45651</v>
      </c>
      <c r="E13333" t="s">
        <v>16</v>
      </c>
      <c r="F13333" s="2">
        <v>0.37777777777777777</v>
      </c>
      <c r="G13333" s="2">
        <v>0.76666666666666672</v>
      </c>
      <c r="H13333" t="s">
        <v>17</v>
      </c>
      <c r="I13333">
        <v>9.33</v>
      </c>
      <c r="J13333">
        <v>0</v>
      </c>
      <c r="K13333" t="s">
        <v>18</v>
      </c>
      <c r="L13333" t="s">
        <v>17</v>
      </c>
      <c r="M13333" t="s">
        <v>17</v>
      </c>
      <c r="N13333" t="str">
        <f>TEXT(employee_attendance_dataset[[#This Row],[Date]],"DDDD")</f>
        <v>Wednesday</v>
      </c>
      <c r="O13333">
        <f>IF(employee_attendance_dataset[[#This Row],[Leave_Type]]="",0,1)</f>
        <v>0</v>
      </c>
    </row>
    <row r="13334" spans="1:15" x14ac:dyDescent="0.25">
      <c r="A13334" t="s">
        <v>142</v>
      </c>
      <c r="B13334" t="s">
        <v>143</v>
      </c>
      <c r="C13334" t="s">
        <v>15</v>
      </c>
      <c r="D13334" s="1">
        <v>45651</v>
      </c>
      <c r="E13334" t="s">
        <v>16</v>
      </c>
      <c r="F13334" s="2">
        <v>0.41597222222222224</v>
      </c>
      <c r="G13334" s="2">
        <v>0.76249999999999996</v>
      </c>
      <c r="H13334" t="s">
        <v>28</v>
      </c>
      <c r="I13334">
        <v>8.32</v>
      </c>
      <c r="J13334">
        <v>0</v>
      </c>
      <c r="K13334" t="s">
        <v>18</v>
      </c>
      <c r="L13334" t="s">
        <v>17</v>
      </c>
      <c r="M13334" t="s">
        <v>17</v>
      </c>
      <c r="N13334" t="str">
        <f>TEXT(employee_attendance_dataset[[#This Row],[Date]],"DDDD")</f>
        <v>Wednesday</v>
      </c>
      <c r="O13334">
        <f>IF(employee_attendance_dataset[[#This Row],[Leave_Type]]="",0,1)</f>
        <v>0</v>
      </c>
    </row>
    <row r="13335" spans="1:15" x14ac:dyDescent="0.25">
      <c r="A13335" t="s">
        <v>144</v>
      </c>
      <c r="B13335" t="s">
        <v>145</v>
      </c>
      <c r="C13335" t="s">
        <v>33</v>
      </c>
      <c r="D13335" s="1">
        <v>45651</v>
      </c>
      <c r="E13335" t="s">
        <v>16</v>
      </c>
      <c r="F13335" s="2">
        <v>0.38333333333333336</v>
      </c>
      <c r="G13335" s="2">
        <v>0.73263888888888884</v>
      </c>
      <c r="H13335" t="s">
        <v>17</v>
      </c>
      <c r="I13335">
        <v>8.3800000000000008</v>
      </c>
      <c r="J13335">
        <v>0</v>
      </c>
      <c r="K13335" t="s">
        <v>18</v>
      </c>
      <c r="L13335" t="s">
        <v>17</v>
      </c>
      <c r="M13335" t="s">
        <v>17</v>
      </c>
      <c r="N13335" t="str">
        <f>TEXT(employee_attendance_dataset[[#This Row],[Date]],"DDDD")</f>
        <v>Wednesday</v>
      </c>
      <c r="O13335">
        <f>IF(employee_attendance_dataset[[#This Row],[Leave_Type]]="",0,1)</f>
        <v>0</v>
      </c>
    </row>
    <row r="13336" spans="1:15" x14ac:dyDescent="0.25">
      <c r="A13336" t="s">
        <v>146</v>
      </c>
      <c r="B13336" t="s">
        <v>147</v>
      </c>
      <c r="C13336" t="s">
        <v>47</v>
      </c>
      <c r="D13336" s="1">
        <v>45651</v>
      </c>
      <c r="E13336" t="s">
        <v>16</v>
      </c>
      <c r="F13336" s="2">
        <v>0.36875000000000002</v>
      </c>
      <c r="G13336" s="2">
        <v>0.73888888888888893</v>
      </c>
      <c r="H13336" t="s">
        <v>17</v>
      </c>
      <c r="I13336">
        <v>8.8800000000000008</v>
      </c>
      <c r="J13336">
        <v>0</v>
      </c>
      <c r="K13336" t="s">
        <v>18</v>
      </c>
      <c r="L13336" t="s">
        <v>17</v>
      </c>
      <c r="M13336" t="s">
        <v>17</v>
      </c>
      <c r="N13336" t="str">
        <f>TEXT(employee_attendance_dataset[[#This Row],[Date]],"DDDD")</f>
        <v>Wednesday</v>
      </c>
      <c r="O13336">
        <f>IF(employee_attendance_dataset[[#This Row],[Leave_Type]]="",0,1)</f>
        <v>0</v>
      </c>
    </row>
    <row r="13337" spans="1:15" x14ac:dyDescent="0.25">
      <c r="A13337" t="s">
        <v>148</v>
      </c>
      <c r="B13337" t="s">
        <v>149</v>
      </c>
      <c r="C13337" t="s">
        <v>24</v>
      </c>
      <c r="D13337" s="1">
        <v>45651</v>
      </c>
      <c r="E13337" t="s">
        <v>59</v>
      </c>
      <c r="F13337" s="2"/>
      <c r="G13337" s="2"/>
      <c r="H13337" t="s">
        <v>17</v>
      </c>
      <c r="I13337">
        <v>0</v>
      </c>
      <c r="J13337">
        <v>0</v>
      </c>
      <c r="K13337" t="s">
        <v>18</v>
      </c>
      <c r="L13337" t="s">
        <v>17</v>
      </c>
      <c r="M13337" t="s">
        <v>28</v>
      </c>
      <c r="N13337" t="str">
        <f>TEXT(employee_attendance_dataset[[#This Row],[Date]],"DDDD")</f>
        <v>Wednesday</v>
      </c>
      <c r="O13337">
        <f>IF(employee_attendance_dataset[[#This Row],[Leave_Type]]="",0,1)</f>
        <v>0</v>
      </c>
    </row>
    <row r="13338" spans="1:15" x14ac:dyDescent="0.25">
      <c r="A13338" t="s">
        <v>150</v>
      </c>
      <c r="B13338" t="s">
        <v>151</v>
      </c>
      <c r="C13338" t="s">
        <v>50</v>
      </c>
      <c r="D13338" s="1">
        <v>45651</v>
      </c>
      <c r="E13338" t="s">
        <v>16</v>
      </c>
      <c r="F13338" s="2">
        <v>0.3840277777777778</v>
      </c>
      <c r="G13338" s="2">
        <v>0.75486111111111109</v>
      </c>
      <c r="H13338" t="s">
        <v>17</v>
      </c>
      <c r="I13338">
        <v>8.9</v>
      </c>
      <c r="J13338">
        <v>0</v>
      </c>
      <c r="K13338" t="s">
        <v>18</v>
      </c>
      <c r="L13338" t="s">
        <v>17</v>
      </c>
      <c r="M13338" t="s">
        <v>17</v>
      </c>
      <c r="N13338" t="str">
        <f>TEXT(employee_attendance_dataset[[#This Row],[Date]],"DDDD")</f>
        <v>Wednesday</v>
      </c>
      <c r="O13338">
        <f>IF(employee_attendance_dataset[[#This Row],[Leave_Type]]="",0,1)</f>
        <v>0</v>
      </c>
    </row>
    <row r="13339" spans="1:15" x14ac:dyDescent="0.25">
      <c r="A13339" t="s">
        <v>152</v>
      </c>
      <c r="B13339" t="s">
        <v>153</v>
      </c>
      <c r="C13339" t="s">
        <v>27</v>
      </c>
      <c r="D13339" s="1">
        <v>45651</v>
      </c>
      <c r="E13339" t="s">
        <v>16</v>
      </c>
      <c r="F13339" s="2">
        <v>0.38680555555555557</v>
      </c>
      <c r="G13339" s="2">
        <v>0.62986111111111109</v>
      </c>
      <c r="H13339" t="s">
        <v>17</v>
      </c>
      <c r="I13339">
        <v>5.83</v>
      </c>
      <c r="J13339">
        <v>0</v>
      </c>
      <c r="K13339" t="s">
        <v>18</v>
      </c>
      <c r="L13339" t="s">
        <v>28</v>
      </c>
      <c r="M13339" t="s">
        <v>28</v>
      </c>
      <c r="N13339" t="str">
        <f>TEXT(employee_attendance_dataset[[#This Row],[Date]],"DDDD")</f>
        <v>Wednesday</v>
      </c>
      <c r="O13339">
        <f>IF(employee_attendance_dataset[[#This Row],[Leave_Type]]="",0,1)</f>
        <v>0</v>
      </c>
    </row>
    <row r="13340" spans="1:15" x14ac:dyDescent="0.25">
      <c r="A13340" t="s">
        <v>154</v>
      </c>
      <c r="B13340" t="s">
        <v>155</v>
      </c>
      <c r="C13340" t="s">
        <v>15</v>
      </c>
      <c r="D13340" s="1">
        <v>45651</v>
      </c>
      <c r="E13340" t="s">
        <v>16</v>
      </c>
      <c r="F13340" s="2">
        <v>0.36666666666666664</v>
      </c>
      <c r="G13340" s="2">
        <v>0.75486111111111109</v>
      </c>
      <c r="H13340" t="s">
        <v>17</v>
      </c>
      <c r="I13340">
        <v>9.32</v>
      </c>
      <c r="J13340">
        <v>0</v>
      </c>
      <c r="K13340" t="s">
        <v>18</v>
      </c>
      <c r="L13340" t="s">
        <v>17</v>
      </c>
      <c r="M13340" t="s">
        <v>17</v>
      </c>
      <c r="N13340" t="str">
        <f>TEXT(employee_attendance_dataset[[#This Row],[Date]],"DDDD")</f>
        <v>Wednesday</v>
      </c>
      <c r="O13340">
        <f>IF(employee_attendance_dataset[[#This Row],[Leave_Type]]="",0,1)</f>
        <v>0</v>
      </c>
    </row>
    <row r="13341" spans="1:15" x14ac:dyDescent="0.25">
      <c r="A13341" t="s">
        <v>156</v>
      </c>
      <c r="B13341" t="s">
        <v>157</v>
      </c>
      <c r="C13341" t="s">
        <v>47</v>
      </c>
      <c r="D13341" s="1">
        <v>45651</v>
      </c>
      <c r="E13341" t="s">
        <v>16</v>
      </c>
      <c r="F13341" s="2">
        <v>0.40972222222222221</v>
      </c>
      <c r="G13341" s="2">
        <v>0.75347222222222221</v>
      </c>
      <c r="H13341" t="s">
        <v>28</v>
      </c>
      <c r="I13341">
        <v>8.25</v>
      </c>
      <c r="J13341">
        <v>0</v>
      </c>
      <c r="K13341" t="s">
        <v>18</v>
      </c>
      <c r="L13341" t="s">
        <v>17</v>
      </c>
      <c r="M13341" t="s">
        <v>17</v>
      </c>
      <c r="N13341" t="str">
        <f>TEXT(employee_attendance_dataset[[#This Row],[Date]],"DDDD")</f>
        <v>Wednesday</v>
      </c>
      <c r="O13341">
        <f>IF(employee_attendance_dataset[[#This Row],[Leave_Type]]="",0,1)</f>
        <v>0</v>
      </c>
    </row>
    <row r="13342" spans="1:15" x14ac:dyDescent="0.25">
      <c r="A13342" t="s">
        <v>158</v>
      </c>
      <c r="B13342" t="s">
        <v>159</v>
      </c>
      <c r="C13342" t="s">
        <v>36</v>
      </c>
      <c r="D13342" s="1">
        <v>45651</v>
      </c>
      <c r="E13342" t="s">
        <v>16</v>
      </c>
      <c r="F13342" s="2">
        <v>0.39166666666666666</v>
      </c>
      <c r="G13342" s="2">
        <v>0.74861111111111112</v>
      </c>
      <c r="H13342" t="s">
        <v>28</v>
      </c>
      <c r="I13342">
        <v>8.57</v>
      </c>
      <c r="J13342">
        <v>0</v>
      </c>
      <c r="K13342" t="s">
        <v>18</v>
      </c>
      <c r="L13342" t="s">
        <v>17</v>
      </c>
      <c r="M13342" t="s">
        <v>28</v>
      </c>
      <c r="N13342" t="str">
        <f>TEXT(employee_attendance_dataset[[#This Row],[Date]],"DDDD")</f>
        <v>Wednesday</v>
      </c>
      <c r="O13342">
        <f>IF(employee_attendance_dataset[[#This Row],[Leave_Type]]="",0,1)</f>
        <v>0</v>
      </c>
    </row>
    <row r="13343" spans="1:15" x14ac:dyDescent="0.25">
      <c r="A13343" t="s">
        <v>160</v>
      </c>
      <c r="B13343" t="s">
        <v>161</v>
      </c>
      <c r="C13343" t="s">
        <v>36</v>
      </c>
      <c r="D13343" s="1">
        <v>45651</v>
      </c>
      <c r="E13343" t="s">
        <v>16</v>
      </c>
      <c r="F13343" s="2">
        <v>0.36249999999999999</v>
      </c>
      <c r="G13343" s="2">
        <v>0.62083333333333335</v>
      </c>
      <c r="H13343" t="s">
        <v>17</v>
      </c>
      <c r="I13343">
        <v>6.2</v>
      </c>
      <c r="J13343">
        <v>0</v>
      </c>
      <c r="K13343" t="s">
        <v>18</v>
      </c>
      <c r="L13343" t="s">
        <v>28</v>
      </c>
      <c r="M13343" t="s">
        <v>17</v>
      </c>
      <c r="N13343" t="str">
        <f>TEXT(employee_attendance_dataset[[#This Row],[Date]],"DDDD")</f>
        <v>Wednesday</v>
      </c>
      <c r="O13343">
        <f>IF(employee_attendance_dataset[[#This Row],[Leave_Type]]="",0,1)</f>
        <v>0</v>
      </c>
    </row>
    <row r="13344" spans="1:15" x14ac:dyDescent="0.25">
      <c r="A13344" t="s">
        <v>162</v>
      </c>
      <c r="B13344" t="s">
        <v>163</v>
      </c>
      <c r="C13344" t="s">
        <v>50</v>
      </c>
      <c r="D13344" s="1">
        <v>45651</v>
      </c>
      <c r="E13344" t="s">
        <v>16</v>
      </c>
      <c r="F13344" s="2">
        <v>0.3659722222222222</v>
      </c>
      <c r="G13344" s="2">
        <v>0.73124999999999996</v>
      </c>
      <c r="H13344" t="s">
        <v>17</v>
      </c>
      <c r="I13344">
        <v>8.77</v>
      </c>
      <c r="J13344">
        <v>0</v>
      </c>
      <c r="K13344" t="s">
        <v>18</v>
      </c>
      <c r="L13344" t="s">
        <v>17</v>
      </c>
      <c r="M13344" t="s">
        <v>17</v>
      </c>
      <c r="N13344" t="str">
        <f>TEXT(employee_attendance_dataset[[#This Row],[Date]],"DDDD")</f>
        <v>Wednesday</v>
      </c>
      <c r="O13344">
        <f>IF(employee_attendance_dataset[[#This Row],[Leave_Type]]="",0,1)</f>
        <v>0</v>
      </c>
    </row>
    <row r="13345" spans="1:15" x14ac:dyDescent="0.25">
      <c r="A13345" t="s">
        <v>164</v>
      </c>
      <c r="B13345" t="s">
        <v>165</v>
      </c>
      <c r="C13345" t="s">
        <v>47</v>
      </c>
      <c r="D13345" s="1">
        <v>45651</v>
      </c>
      <c r="E13345" t="s">
        <v>16</v>
      </c>
      <c r="F13345" s="2">
        <v>0.38541666666666669</v>
      </c>
      <c r="G13345" s="2">
        <v>0.76458333333333328</v>
      </c>
      <c r="H13345" t="s">
        <v>17</v>
      </c>
      <c r="I13345">
        <v>9.1</v>
      </c>
      <c r="J13345">
        <v>0</v>
      </c>
      <c r="K13345" t="s">
        <v>18</v>
      </c>
      <c r="L13345" t="s">
        <v>17</v>
      </c>
      <c r="M13345" t="s">
        <v>17</v>
      </c>
      <c r="N13345" t="str">
        <f>TEXT(employee_attendance_dataset[[#This Row],[Date]],"DDDD")</f>
        <v>Wednesday</v>
      </c>
      <c r="O13345">
        <f>IF(employee_attendance_dataset[[#This Row],[Leave_Type]]="",0,1)</f>
        <v>0</v>
      </c>
    </row>
    <row r="13346" spans="1:15" x14ac:dyDescent="0.25">
      <c r="A13346" t="s">
        <v>166</v>
      </c>
      <c r="B13346" t="s">
        <v>167</v>
      </c>
      <c r="C13346" t="s">
        <v>27</v>
      </c>
      <c r="D13346" s="1">
        <v>45651</v>
      </c>
      <c r="E13346" t="s">
        <v>16</v>
      </c>
      <c r="F13346" s="2">
        <v>0.37430555555555556</v>
      </c>
      <c r="G13346" s="2">
        <v>0.75</v>
      </c>
      <c r="H13346" t="s">
        <v>17</v>
      </c>
      <c r="I13346">
        <v>9.02</v>
      </c>
      <c r="J13346">
        <v>0</v>
      </c>
      <c r="K13346" t="s">
        <v>18</v>
      </c>
      <c r="L13346" t="s">
        <v>17</v>
      </c>
      <c r="M13346" t="s">
        <v>17</v>
      </c>
      <c r="N13346" t="str">
        <f>TEXT(employee_attendance_dataset[[#This Row],[Date]],"DDDD")</f>
        <v>Wednesday</v>
      </c>
      <c r="O13346">
        <f>IF(employee_attendance_dataset[[#This Row],[Leave_Type]]="",0,1)</f>
        <v>0</v>
      </c>
    </row>
    <row r="13347" spans="1:15" x14ac:dyDescent="0.25">
      <c r="A13347" t="s">
        <v>168</v>
      </c>
      <c r="B13347" t="s">
        <v>169</v>
      </c>
      <c r="C13347" t="s">
        <v>24</v>
      </c>
      <c r="D13347" s="1">
        <v>45651</v>
      </c>
      <c r="E13347" t="s">
        <v>16</v>
      </c>
      <c r="F13347" s="2">
        <v>0.39305555555555555</v>
      </c>
      <c r="G13347" s="2">
        <v>0.7368055555555556</v>
      </c>
      <c r="H13347" t="s">
        <v>28</v>
      </c>
      <c r="I13347">
        <v>8.25</v>
      </c>
      <c r="J13347">
        <v>0</v>
      </c>
      <c r="K13347" t="s">
        <v>18</v>
      </c>
      <c r="L13347" t="s">
        <v>17</v>
      </c>
      <c r="M13347" t="s">
        <v>17</v>
      </c>
      <c r="N13347" t="str">
        <f>TEXT(employee_attendance_dataset[[#This Row],[Date]],"DDDD")</f>
        <v>Wednesday</v>
      </c>
      <c r="O13347">
        <f>IF(employee_attendance_dataset[[#This Row],[Leave_Type]]="",0,1)</f>
        <v>0</v>
      </c>
    </row>
    <row r="13348" spans="1:15" x14ac:dyDescent="0.25">
      <c r="A13348" t="s">
        <v>170</v>
      </c>
      <c r="B13348" t="s">
        <v>171</v>
      </c>
      <c r="C13348" t="s">
        <v>21</v>
      </c>
      <c r="D13348" s="1">
        <v>45651</v>
      </c>
      <c r="E13348" t="s">
        <v>16</v>
      </c>
      <c r="F13348" s="2">
        <v>0.38472222222222224</v>
      </c>
      <c r="G13348" s="2">
        <v>0.61250000000000004</v>
      </c>
      <c r="H13348" t="s">
        <v>17</v>
      </c>
      <c r="I13348">
        <v>5.47</v>
      </c>
      <c r="J13348">
        <v>0</v>
      </c>
      <c r="K13348" t="s">
        <v>18</v>
      </c>
      <c r="L13348" t="s">
        <v>28</v>
      </c>
      <c r="M13348" t="s">
        <v>17</v>
      </c>
      <c r="N13348" t="str">
        <f>TEXT(employee_attendance_dataset[[#This Row],[Date]],"DDDD")</f>
        <v>Wednesday</v>
      </c>
      <c r="O13348">
        <f>IF(employee_attendance_dataset[[#This Row],[Leave_Type]]="",0,1)</f>
        <v>0</v>
      </c>
    </row>
    <row r="13349" spans="1:15" x14ac:dyDescent="0.25">
      <c r="A13349" t="s">
        <v>173</v>
      </c>
      <c r="B13349" t="s">
        <v>174</v>
      </c>
      <c r="C13349" t="s">
        <v>47</v>
      </c>
      <c r="D13349" s="1">
        <v>45651</v>
      </c>
      <c r="E13349" t="s">
        <v>16</v>
      </c>
      <c r="F13349" s="2">
        <v>0.36944444444444446</v>
      </c>
      <c r="G13349" s="2">
        <v>0.7680555555555556</v>
      </c>
      <c r="H13349" t="s">
        <v>17</v>
      </c>
      <c r="I13349">
        <v>9.57</v>
      </c>
      <c r="J13349">
        <v>0</v>
      </c>
      <c r="K13349" t="s">
        <v>18</v>
      </c>
      <c r="L13349" t="s">
        <v>17</v>
      </c>
      <c r="M13349" t="s">
        <v>17</v>
      </c>
      <c r="N13349" t="str">
        <f>TEXT(employee_attendance_dataset[[#This Row],[Date]],"DDDD")</f>
        <v>Wednesday</v>
      </c>
      <c r="O13349">
        <f>IF(employee_attendance_dataset[[#This Row],[Leave_Type]]="",0,1)</f>
        <v>0</v>
      </c>
    </row>
    <row r="13350" spans="1:15" x14ac:dyDescent="0.25">
      <c r="A13350" t="s">
        <v>175</v>
      </c>
      <c r="B13350" t="s">
        <v>176</v>
      </c>
      <c r="C13350" t="s">
        <v>21</v>
      </c>
      <c r="D13350" s="1">
        <v>45651</v>
      </c>
      <c r="E13350" t="s">
        <v>16</v>
      </c>
      <c r="F13350" s="2">
        <v>0.38472222222222224</v>
      </c>
      <c r="G13350" s="2">
        <v>0.76666666666666672</v>
      </c>
      <c r="H13350" t="s">
        <v>17</v>
      </c>
      <c r="I13350">
        <v>9.17</v>
      </c>
      <c r="J13350">
        <v>0</v>
      </c>
      <c r="K13350" t="s">
        <v>18</v>
      </c>
      <c r="L13350" t="s">
        <v>17</v>
      </c>
      <c r="M13350" t="s">
        <v>17</v>
      </c>
      <c r="N13350" t="str">
        <f>TEXT(employee_attendance_dataset[[#This Row],[Date]],"DDDD")</f>
        <v>Wednesday</v>
      </c>
      <c r="O13350">
        <f>IF(employee_attendance_dataset[[#This Row],[Leave_Type]]="",0,1)</f>
        <v>0</v>
      </c>
    </row>
    <row r="13351" spans="1:15" x14ac:dyDescent="0.25">
      <c r="A13351" t="s">
        <v>177</v>
      </c>
      <c r="B13351" t="s">
        <v>178</v>
      </c>
      <c r="C13351" t="s">
        <v>24</v>
      </c>
      <c r="D13351" s="1">
        <v>45651</v>
      </c>
      <c r="E13351" t="s">
        <v>16</v>
      </c>
      <c r="F13351" s="2">
        <v>0.38333333333333336</v>
      </c>
      <c r="G13351" s="2">
        <v>0.74097222222222225</v>
      </c>
      <c r="H13351" t="s">
        <v>17</v>
      </c>
      <c r="I13351">
        <v>8.58</v>
      </c>
      <c r="J13351">
        <v>0</v>
      </c>
      <c r="K13351" t="s">
        <v>18</v>
      </c>
      <c r="L13351" t="s">
        <v>17</v>
      </c>
      <c r="M13351" t="s">
        <v>17</v>
      </c>
      <c r="N13351" t="str">
        <f>TEXT(employee_attendance_dataset[[#This Row],[Date]],"DDDD")</f>
        <v>Wednesday</v>
      </c>
      <c r="O13351">
        <f>IF(employee_attendance_dataset[[#This Row],[Leave_Type]]="",0,1)</f>
        <v>0</v>
      </c>
    </row>
    <row r="13352" spans="1:15" x14ac:dyDescent="0.25">
      <c r="A13352" t="s">
        <v>13</v>
      </c>
      <c r="B13352" t="s">
        <v>14</v>
      </c>
      <c r="C13352" t="s">
        <v>15</v>
      </c>
      <c r="D13352" s="1">
        <v>45652</v>
      </c>
      <c r="E13352" t="s">
        <v>16</v>
      </c>
      <c r="F13352" s="2">
        <v>0.37847222222222221</v>
      </c>
      <c r="G13352" s="2">
        <v>0.73402777777777772</v>
      </c>
      <c r="H13352" t="s">
        <v>17</v>
      </c>
      <c r="I13352">
        <v>8.5299999999999994</v>
      </c>
      <c r="J13352">
        <v>0</v>
      </c>
      <c r="K13352" t="s">
        <v>18</v>
      </c>
      <c r="L13352" t="s">
        <v>17</v>
      </c>
      <c r="M13352" t="s">
        <v>17</v>
      </c>
      <c r="N13352" t="str">
        <f>TEXT(employee_attendance_dataset[[#This Row],[Date]],"DDDD")</f>
        <v>Thursday</v>
      </c>
      <c r="O13352">
        <f>IF(employee_attendance_dataset[[#This Row],[Leave_Type]]="",0,1)</f>
        <v>0</v>
      </c>
    </row>
    <row r="13353" spans="1:15" x14ac:dyDescent="0.25">
      <c r="A13353" t="s">
        <v>19</v>
      </c>
      <c r="B13353" t="s">
        <v>20</v>
      </c>
      <c r="C13353" t="s">
        <v>21</v>
      </c>
      <c r="D13353" s="1">
        <v>45652</v>
      </c>
      <c r="E13353" t="s">
        <v>16</v>
      </c>
      <c r="F13353" s="2">
        <v>0.36388888888888887</v>
      </c>
      <c r="G13353" s="2">
        <v>0.62083333333333335</v>
      </c>
      <c r="H13353" t="s">
        <v>17</v>
      </c>
      <c r="I13353">
        <v>6.17</v>
      </c>
      <c r="J13353">
        <v>0</v>
      </c>
      <c r="K13353" t="s">
        <v>18</v>
      </c>
      <c r="L13353" t="s">
        <v>28</v>
      </c>
      <c r="M13353" t="s">
        <v>17</v>
      </c>
      <c r="N13353" t="str">
        <f>TEXT(employee_attendance_dataset[[#This Row],[Date]],"DDDD")</f>
        <v>Thursday</v>
      </c>
      <c r="O13353">
        <f>IF(employee_attendance_dataset[[#This Row],[Leave_Type]]="",0,1)</f>
        <v>0</v>
      </c>
    </row>
    <row r="13354" spans="1:15" x14ac:dyDescent="0.25">
      <c r="A13354" t="s">
        <v>22</v>
      </c>
      <c r="B13354" t="s">
        <v>23</v>
      </c>
      <c r="C13354" t="s">
        <v>24</v>
      </c>
      <c r="D13354" s="1">
        <v>45652</v>
      </c>
      <c r="E13354" t="s">
        <v>16</v>
      </c>
      <c r="F13354" s="2">
        <v>0.36736111111111114</v>
      </c>
      <c r="G13354" s="2">
        <v>0.76527777777777772</v>
      </c>
      <c r="H13354" t="s">
        <v>17</v>
      </c>
      <c r="I13354">
        <v>9.5500000000000007</v>
      </c>
      <c r="J13354">
        <v>0</v>
      </c>
      <c r="K13354" t="s">
        <v>18</v>
      </c>
      <c r="L13354" t="s">
        <v>17</v>
      </c>
      <c r="M13354" t="s">
        <v>17</v>
      </c>
      <c r="N13354" t="str">
        <f>TEXT(employee_attendance_dataset[[#This Row],[Date]],"DDDD")</f>
        <v>Thursday</v>
      </c>
      <c r="O13354">
        <f>IF(employee_attendance_dataset[[#This Row],[Leave_Type]]="",0,1)</f>
        <v>0</v>
      </c>
    </row>
    <row r="13355" spans="1:15" x14ac:dyDescent="0.25">
      <c r="A13355" t="s">
        <v>25</v>
      </c>
      <c r="B13355" t="s">
        <v>26</v>
      </c>
      <c r="C13355" t="s">
        <v>27</v>
      </c>
      <c r="D13355" s="1">
        <v>45652</v>
      </c>
      <c r="E13355" t="s">
        <v>16</v>
      </c>
      <c r="F13355" s="2">
        <v>0.37916666666666665</v>
      </c>
      <c r="G13355" s="2">
        <v>0.76249999999999996</v>
      </c>
      <c r="H13355" t="s">
        <v>17</v>
      </c>
      <c r="I13355">
        <v>9.1999999999999993</v>
      </c>
      <c r="J13355">
        <v>0</v>
      </c>
      <c r="K13355" t="s">
        <v>18</v>
      </c>
      <c r="L13355" t="s">
        <v>17</v>
      </c>
      <c r="M13355" t="s">
        <v>17</v>
      </c>
      <c r="N13355" t="str">
        <f>TEXT(employee_attendance_dataset[[#This Row],[Date]],"DDDD")</f>
        <v>Thursday</v>
      </c>
      <c r="O13355">
        <f>IF(employee_attendance_dataset[[#This Row],[Leave_Type]]="",0,1)</f>
        <v>0</v>
      </c>
    </row>
    <row r="13356" spans="1:15" x14ac:dyDescent="0.25">
      <c r="A13356" t="s">
        <v>29</v>
      </c>
      <c r="B13356" t="s">
        <v>30</v>
      </c>
      <c r="C13356" t="s">
        <v>27</v>
      </c>
      <c r="D13356" s="1">
        <v>45652</v>
      </c>
      <c r="E13356" t="s">
        <v>16</v>
      </c>
      <c r="F13356" s="2">
        <v>0.37291666666666667</v>
      </c>
      <c r="G13356" s="2">
        <v>0.73333333333333328</v>
      </c>
      <c r="H13356" t="s">
        <v>17</v>
      </c>
      <c r="I13356">
        <v>8.65</v>
      </c>
      <c r="J13356">
        <v>0</v>
      </c>
      <c r="K13356" t="s">
        <v>18</v>
      </c>
      <c r="L13356" t="s">
        <v>17</v>
      </c>
      <c r="M13356" t="s">
        <v>17</v>
      </c>
      <c r="N13356" t="str">
        <f>TEXT(employee_attendance_dataset[[#This Row],[Date]],"DDDD")</f>
        <v>Thursday</v>
      </c>
      <c r="O13356">
        <f>IF(employee_attendance_dataset[[#This Row],[Leave_Type]]="",0,1)</f>
        <v>0</v>
      </c>
    </row>
    <row r="13357" spans="1:15" x14ac:dyDescent="0.25">
      <c r="A13357" t="s">
        <v>31</v>
      </c>
      <c r="B13357" t="s">
        <v>32</v>
      </c>
      <c r="C13357" t="s">
        <v>33</v>
      </c>
      <c r="D13357" s="1">
        <v>45652</v>
      </c>
      <c r="E13357" t="s">
        <v>16</v>
      </c>
      <c r="F13357" s="2">
        <v>0.38333333333333336</v>
      </c>
      <c r="G13357" s="2">
        <v>0.62430555555555556</v>
      </c>
      <c r="H13357" t="s">
        <v>17</v>
      </c>
      <c r="I13357">
        <v>5.78</v>
      </c>
      <c r="J13357">
        <v>0</v>
      </c>
      <c r="K13357" t="s">
        <v>18</v>
      </c>
      <c r="L13357" t="s">
        <v>28</v>
      </c>
      <c r="M13357" t="s">
        <v>28</v>
      </c>
      <c r="N13357" t="str">
        <f>TEXT(employee_attendance_dataset[[#This Row],[Date]],"DDDD")</f>
        <v>Thursday</v>
      </c>
      <c r="O13357">
        <f>IF(employee_attendance_dataset[[#This Row],[Leave_Type]]="",0,1)</f>
        <v>0</v>
      </c>
    </row>
    <row r="13358" spans="1:15" x14ac:dyDescent="0.25">
      <c r="A13358" t="s">
        <v>34</v>
      </c>
      <c r="B13358" t="s">
        <v>35</v>
      </c>
      <c r="C13358" t="s">
        <v>36</v>
      </c>
      <c r="D13358" s="1">
        <v>45652</v>
      </c>
      <c r="E13358" t="s">
        <v>16</v>
      </c>
      <c r="F13358" s="2">
        <v>0.36180555555555555</v>
      </c>
      <c r="G13358" s="2">
        <v>0.76388888888888884</v>
      </c>
      <c r="H13358" t="s">
        <v>17</v>
      </c>
      <c r="I13358">
        <v>9.65</v>
      </c>
      <c r="J13358">
        <v>0</v>
      </c>
      <c r="K13358" t="s">
        <v>18</v>
      </c>
      <c r="L13358" t="s">
        <v>17</v>
      </c>
      <c r="M13358" t="s">
        <v>17</v>
      </c>
      <c r="N13358" t="str">
        <f>TEXT(employee_attendance_dataset[[#This Row],[Date]],"DDDD")</f>
        <v>Thursday</v>
      </c>
      <c r="O13358">
        <f>IF(employee_attendance_dataset[[#This Row],[Leave_Type]]="",0,1)</f>
        <v>0</v>
      </c>
    </row>
    <row r="13359" spans="1:15" x14ac:dyDescent="0.25">
      <c r="A13359" t="s">
        <v>37</v>
      </c>
      <c r="B13359" t="s">
        <v>38</v>
      </c>
      <c r="C13359" t="s">
        <v>36</v>
      </c>
      <c r="D13359" s="1">
        <v>45652</v>
      </c>
      <c r="E13359" t="s">
        <v>16</v>
      </c>
      <c r="F13359" s="2">
        <v>0.38194444444444442</v>
      </c>
      <c r="G13359" s="2">
        <v>0.74444444444444446</v>
      </c>
      <c r="H13359" t="s">
        <v>17</v>
      </c>
      <c r="I13359">
        <v>8.6999999999999993</v>
      </c>
      <c r="J13359">
        <v>0</v>
      </c>
      <c r="K13359" t="s">
        <v>18</v>
      </c>
      <c r="L13359" t="s">
        <v>17</v>
      </c>
      <c r="M13359" t="s">
        <v>17</v>
      </c>
      <c r="N13359" t="str">
        <f>TEXT(employee_attendance_dataset[[#This Row],[Date]],"DDDD")</f>
        <v>Thursday</v>
      </c>
      <c r="O13359">
        <f>IF(employee_attendance_dataset[[#This Row],[Leave_Type]]="",0,1)</f>
        <v>0</v>
      </c>
    </row>
    <row r="13360" spans="1:15" x14ac:dyDescent="0.25">
      <c r="A13360" t="s">
        <v>39</v>
      </c>
      <c r="B13360" t="s">
        <v>40</v>
      </c>
      <c r="C13360" t="s">
        <v>33</v>
      </c>
      <c r="D13360" s="1">
        <v>45652</v>
      </c>
      <c r="E13360" t="s">
        <v>16</v>
      </c>
      <c r="F13360" s="2">
        <v>0.36249999999999999</v>
      </c>
      <c r="G13360" s="2">
        <v>0.76111111111111107</v>
      </c>
      <c r="H13360" t="s">
        <v>17</v>
      </c>
      <c r="I13360">
        <v>9.57</v>
      </c>
      <c r="J13360">
        <v>0</v>
      </c>
      <c r="K13360" t="s">
        <v>18</v>
      </c>
      <c r="L13360" t="s">
        <v>17</v>
      </c>
      <c r="M13360" t="s">
        <v>17</v>
      </c>
      <c r="N13360" t="str">
        <f>TEXT(employee_attendance_dataset[[#This Row],[Date]],"DDDD")</f>
        <v>Thursday</v>
      </c>
      <c r="O13360">
        <f>IF(employee_attendance_dataset[[#This Row],[Leave_Type]]="",0,1)</f>
        <v>0</v>
      </c>
    </row>
    <row r="13361" spans="1:15" x14ac:dyDescent="0.25">
      <c r="A13361" t="s">
        <v>41</v>
      </c>
      <c r="B13361" t="s">
        <v>42</v>
      </c>
      <c r="C13361" t="s">
        <v>33</v>
      </c>
      <c r="D13361" s="1">
        <v>45652</v>
      </c>
      <c r="E13361" t="s">
        <v>16</v>
      </c>
      <c r="F13361" s="2">
        <v>0.36458333333333331</v>
      </c>
      <c r="G13361" s="2">
        <v>0.74930555555555556</v>
      </c>
      <c r="H13361" t="s">
        <v>17</v>
      </c>
      <c r="I13361">
        <v>9.23</v>
      </c>
      <c r="J13361">
        <v>0</v>
      </c>
      <c r="K13361" t="s">
        <v>18</v>
      </c>
      <c r="L13361" t="s">
        <v>17</v>
      </c>
      <c r="M13361" t="s">
        <v>17</v>
      </c>
      <c r="N13361" t="str">
        <f>TEXT(employee_attendance_dataset[[#This Row],[Date]],"DDDD")</f>
        <v>Thursday</v>
      </c>
      <c r="O13361">
        <f>IF(employee_attendance_dataset[[#This Row],[Leave_Type]]="",0,1)</f>
        <v>0</v>
      </c>
    </row>
    <row r="13362" spans="1:15" x14ac:dyDescent="0.25">
      <c r="A13362" t="s">
        <v>43</v>
      </c>
      <c r="B13362" t="s">
        <v>44</v>
      </c>
      <c r="C13362" t="s">
        <v>15</v>
      </c>
      <c r="D13362" s="1">
        <v>45652</v>
      </c>
      <c r="E13362" t="s">
        <v>16</v>
      </c>
      <c r="F13362" s="2">
        <v>0.38680555555555557</v>
      </c>
      <c r="G13362" s="2">
        <v>0.73124999999999996</v>
      </c>
      <c r="H13362" t="s">
        <v>17</v>
      </c>
      <c r="I13362">
        <v>8.27</v>
      </c>
      <c r="J13362">
        <v>0</v>
      </c>
      <c r="K13362" t="s">
        <v>18</v>
      </c>
      <c r="L13362" t="s">
        <v>17</v>
      </c>
      <c r="M13362" t="s">
        <v>17</v>
      </c>
      <c r="N13362" t="str">
        <f>TEXT(employee_attendance_dataset[[#This Row],[Date]],"DDDD")</f>
        <v>Thursday</v>
      </c>
      <c r="O13362">
        <f>IF(employee_attendance_dataset[[#This Row],[Leave_Type]]="",0,1)</f>
        <v>0</v>
      </c>
    </row>
    <row r="13363" spans="1:15" x14ac:dyDescent="0.25">
      <c r="A13363" t="s">
        <v>45</v>
      </c>
      <c r="B13363" t="s">
        <v>46</v>
      </c>
      <c r="C13363" t="s">
        <v>47</v>
      </c>
      <c r="D13363" s="1">
        <v>45652</v>
      </c>
      <c r="E13363" t="s">
        <v>16</v>
      </c>
      <c r="F13363" s="2">
        <v>0.39027777777777778</v>
      </c>
      <c r="G13363" s="2">
        <v>0.74375000000000002</v>
      </c>
      <c r="H13363" t="s">
        <v>28</v>
      </c>
      <c r="I13363">
        <v>8.48</v>
      </c>
      <c r="J13363">
        <v>0</v>
      </c>
      <c r="K13363" t="s">
        <v>18</v>
      </c>
      <c r="L13363" t="s">
        <v>17</v>
      </c>
      <c r="M13363" t="s">
        <v>17</v>
      </c>
      <c r="N13363" t="str">
        <f>TEXT(employee_attendance_dataset[[#This Row],[Date]],"DDDD")</f>
        <v>Thursday</v>
      </c>
      <c r="O13363">
        <f>IF(employee_attendance_dataset[[#This Row],[Leave_Type]]="",0,1)</f>
        <v>0</v>
      </c>
    </row>
    <row r="13364" spans="1:15" x14ac:dyDescent="0.25">
      <c r="A13364" t="s">
        <v>48</v>
      </c>
      <c r="B13364" t="s">
        <v>49</v>
      </c>
      <c r="C13364" t="s">
        <v>50</v>
      </c>
      <c r="D13364" s="1">
        <v>45652</v>
      </c>
      <c r="E13364" t="s">
        <v>16</v>
      </c>
      <c r="F13364" s="2">
        <v>0.36944444444444446</v>
      </c>
      <c r="G13364" s="2">
        <v>0.75069444444444444</v>
      </c>
      <c r="H13364" t="s">
        <v>17</v>
      </c>
      <c r="I13364">
        <v>9.15</v>
      </c>
      <c r="J13364">
        <v>0.15</v>
      </c>
      <c r="K13364" t="s">
        <v>18</v>
      </c>
      <c r="L13364" t="s">
        <v>17</v>
      </c>
      <c r="M13364" t="s">
        <v>17</v>
      </c>
      <c r="N13364" t="str">
        <f>TEXT(employee_attendance_dataset[[#This Row],[Date]],"DDDD")</f>
        <v>Thursday</v>
      </c>
      <c r="O13364">
        <f>IF(employee_attendance_dataset[[#This Row],[Leave_Type]]="",0,1)</f>
        <v>0</v>
      </c>
    </row>
    <row r="13365" spans="1:15" x14ac:dyDescent="0.25">
      <c r="A13365" t="s">
        <v>51</v>
      </c>
      <c r="B13365" t="s">
        <v>52</v>
      </c>
      <c r="C13365" t="s">
        <v>24</v>
      </c>
      <c r="D13365" s="1">
        <v>45652</v>
      </c>
      <c r="E13365" t="s">
        <v>16</v>
      </c>
      <c r="F13365" s="2">
        <v>0.38611111111111113</v>
      </c>
      <c r="G13365" s="2">
        <v>0.74930555555555556</v>
      </c>
      <c r="H13365" t="s">
        <v>17</v>
      </c>
      <c r="I13365">
        <v>8.7200000000000006</v>
      </c>
      <c r="J13365">
        <v>0</v>
      </c>
      <c r="K13365" t="s">
        <v>18</v>
      </c>
      <c r="L13365" t="s">
        <v>17</v>
      </c>
      <c r="M13365" t="s">
        <v>17</v>
      </c>
      <c r="N13365" t="str">
        <f>TEXT(employee_attendance_dataset[[#This Row],[Date]],"DDDD")</f>
        <v>Thursday</v>
      </c>
      <c r="O13365">
        <f>IF(employee_attendance_dataset[[#This Row],[Leave_Type]]="",0,1)</f>
        <v>0</v>
      </c>
    </row>
    <row r="13366" spans="1:15" x14ac:dyDescent="0.25">
      <c r="A13366" t="s">
        <v>53</v>
      </c>
      <c r="B13366" t="s">
        <v>54</v>
      </c>
      <c r="C13366" t="s">
        <v>36</v>
      </c>
      <c r="D13366" s="1">
        <v>45652</v>
      </c>
      <c r="E13366" t="s">
        <v>112</v>
      </c>
      <c r="F13366" s="2"/>
      <c r="G13366" s="2"/>
      <c r="H13366" t="s">
        <v>17</v>
      </c>
      <c r="I13366">
        <v>0</v>
      </c>
      <c r="J13366">
        <v>0</v>
      </c>
      <c r="K13366" t="s">
        <v>172</v>
      </c>
      <c r="L13366" t="s">
        <v>17</v>
      </c>
      <c r="M13366" t="s">
        <v>17</v>
      </c>
      <c r="N13366" t="str">
        <f>TEXT(employee_attendance_dataset[[#This Row],[Date]],"DDDD")</f>
        <v>Thursday</v>
      </c>
      <c r="O13366">
        <f>IF(employee_attendance_dataset[[#This Row],[Leave_Type]]="",0,1)</f>
        <v>1</v>
      </c>
    </row>
    <row r="13367" spans="1:15" x14ac:dyDescent="0.25">
      <c r="A13367" t="s">
        <v>55</v>
      </c>
      <c r="B13367" t="s">
        <v>56</v>
      </c>
      <c r="C13367" t="s">
        <v>50</v>
      </c>
      <c r="D13367" s="1">
        <v>45652</v>
      </c>
      <c r="E13367" t="s">
        <v>16</v>
      </c>
      <c r="F13367" s="2">
        <v>0.37986111111111109</v>
      </c>
      <c r="G13367" s="2">
        <v>0.76458333333333328</v>
      </c>
      <c r="H13367" t="s">
        <v>17</v>
      </c>
      <c r="I13367">
        <v>9.23</v>
      </c>
      <c r="J13367">
        <v>0.23</v>
      </c>
      <c r="K13367" t="s">
        <v>18</v>
      </c>
      <c r="L13367" t="s">
        <v>17</v>
      </c>
      <c r="M13367" t="s">
        <v>17</v>
      </c>
      <c r="N13367" t="str">
        <f>TEXT(employee_attendance_dataset[[#This Row],[Date]],"DDDD")</f>
        <v>Thursday</v>
      </c>
      <c r="O13367">
        <f>IF(employee_attendance_dataset[[#This Row],[Leave_Type]]="",0,1)</f>
        <v>0</v>
      </c>
    </row>
    <row r="13368" spans="1:15" x14ac:dyDescent="0.25">
      <c r="A13368" t="s">
        <v>57</v>
      </c>
      <c r="B13368" t="s">
        <v>58</v>
      </c>
      <c r="C13368" t="s">
        <v>24</v>
      </c>
      <c r="D13368" s="1">
        <v>45652</v>
      </c>
      <c r="E13368" t="s">
        <v>16</v>
      </c>
      <c r="F13368" s="2">
        <v>0.37638888888888888</v>
      </c>
      <c r="G13368" s="2">
        <v>0.75277777777777777</v>
      </c>
      <c r="H13368" t="s">
        <v>17</v>
      </c>
      <c r="I13368">
        <v>9.0299999999999994</v>
      </c>
      <c r="J13368">
        <v>0</v>
      </c>
      <c r="K13368" t="s">
        <v>18</v>
      </c>
      <c r="L13368" t="s">
        <v>17</v>
      </c>
      <c r="M13368" t="s">
        <v>17</v>
      </c>
      <c r="N13368" t="str">
        <f>TEXT(employee_attendance_dataset[[#This Row],[Date]],"DDDD")</f>
        <v>Thursday</v>
      </c>
      <c r="O13368">
        <f>IF(employee_attendance_dataset[[#This Row],[Leave_Type]]="",0,1)</f>
        <v>0</v>
      </c>
    </row>
    <row r="13369" spans="1:15" x14ac:dyDescent="0.25">
      <c r="A13369" t="s">
        <v>60</v>
      </c>
      <c r="B13369" t="s">
        <v>61</v>
      </c>
      <c r="C13369" t="s">
        <v>36</v>
      </c>
      <c r="D13369" s="1">
        <v>45652</v>
      </c>
      <c r="E13369" t="s">
        <v>16</v>
      </c>
      <c r="F13369" s="2">
        <v>0.36388888888888887</v>
      </c>
      <c r="G13369" s="2">
        <v>0.74444444444444446</v>
      </c>
      <c r="H13369" t="s">
        <v>17</v>
      </c>
      <c r="I13369">
        <v>9.1300000000000008</v>
      </c>
      <c r="J13369">
        <v>0</v>
      </c>
      <c r="K13369" t="s">
        <v>18</v>
      </c>
      <c r="L13369" t="s">
        <v>17</v>
      </c>
      <c r="M13369" t="s">
        <v>17</v>
      </c>
      <c r="N13369" t="str">
        <f>TEXT(employee_attendance_dataset[[#This Row],[Date]],"DDDD")</f>
        <v>Thursday</v>
      </c>
      <c r="O13369">
        <f>IF(employee_attendance_dataset[[#This Row],[Leave_Type]]="",0,1)</f>
        <v>0</v>
      </c>
    </row>
    <row r="13370" spans="1:15" x14ac:dyDescent="0.25">
      <c r="A13370" t="s">
        <v>62</v>
      </c>
      <c r="B13370" t="s">
        <v>63</v>
      </c>
      <c r="C13370" t="s">
        <v>21</v>
      </c>
      <c r="D13370" s="1">
        <v>45652</v>
      </c>
      <c r="E13370" t="s">
        <v>16</v>
      </c>
      <c r="F13370" s="2">
        <v>0.3972222222222222</v>
      </c>
      <c r="G13370" s="2">
        <v>0.7416666666666667</v>
      </c>
      <c r="H13370" t="s">
        <v>28</v>
      </c>
      <c r="I13370">
        <v>8.27</v>
      </c>
      <c r="J13370">
        <v>0</v>
      </c>
      <c r="K13370" t="s">
        <v>18</v>
      </c>
      <c r="L13370" t="s">
        <v>17</v>
      </c>
      <c r="M13370" t="s">
        <v>17</v>
      </c>
      <c r="N13370" t="str">
        <f>TEXT(employee_attendance_dataset[[#This Row],[Date]],"DDDD")</f>
        <v>Thursday</v>
      </c>
      <c r="O13370">
        <f>IF(employee_attendance_dataset[[#This Row],[Leave_Type]]="",0,1)</f>
        <v>0</v>
      </c>
    </row>
    <row r="13371" spans="1:15" x14ac:dyDescent="0.25">
      <c r="A13371" t="s">
        <v>64</v>
      </c>
      <c r="B13371" t="s">
        <v>65</v>
      </c>
      <c r="C13371" t="s">
        <v>15</v>
      </c>
      <c r="D13371" s="1">
        <v>45652</v>
      </c>
      <c r="E13371" t="s">
        <v>16</v>
      </c>
      <c r="F13371" s="2">
        <v>0.36388888888888887</v>
      </c>
      <c r="G13371" s="2">
        <v>0.76875000000000004</v>
      </c>
      <c r="H13371" t="s">
        <v>17</v>
      </c>
      <c r="I13371">
        <v>9.7200000000000006</v>
      </c>
      <c r="J13371">
        <v>0.72</v>
      </c>
      <c r="K13371" t="s">
        <v>18</v>
      </c>
      <c r="L13371" t="s">
        <v>17</v>
      </c>
      <c r="M13371" t="s">
        <v>17</v>
      </c>
      <c r="N13371" t="str">
        <f>TEXT(employee_attendance_dataset[[#This Row],[Date]],"DDDD")</f>
        <v>Thursday</v>
      </c>
      <c r="O13371">
        <f>IF(employee_attendance_dataset[[#This Row],[Leave_Type]]="",0,1)</f>
        <v>0</v>
      </c>
    </row>
    <row r="13372" spans="1:15" x14ac:dyDescent="0.25">
      <c r="A13372" t="s">
        <v>66</v>
      </c>
      <c r="B13372" t="s">
        <v>67</v>
      </c>
      <c r="C13372" t="s">
        <v>36</v>
      </c>
      <c r="D13372" s="1">
        <v>45652</v>
      </c>
      <c r="E13372" t="s">
        <v>16</v>
      </c>
      <c r="F13372" s="2">
        <v>0.37777777777777777</v>
      </c>
      <c r="G13372" s="2">
        <v>0.75624999999999998</v>
      </c>
      <c r="H13372" t="s">
        <v>17</v>
      </c>
      <c r="I13372">
        <v>9.08</v>
      </c>
      <c r="J13372">
        <v>0</v>
      </c>
      <c r="K13372" t="s">
        <v>18</v>
      </c>
      <c r="L13372" t="s">
        <v>17</v>
      </c>
      <c r="M13372" t="s">
        <v>17</v>
      </c>
      <c r="N13372" t="str">
        <f>TEXT(employee_attendance_dataset[[#This Row],[Date]],"DDDD")</f>
        <v>Thursday</v>
      </c>
      <c r="O13372">
        <f>IF(employee_attendance_dataset[[#This Row],[Leave_Type]]="",0,1)</f>
        <v>0</v>
      </c>
    </row>
    <row r="13373" spans="1:15" x14ac:dyDescent="0.25">
      <c r="A13373" t="s">
        <v>68</v>
      </c>
      <c r="B13373" t="s">
        <v>69</v>
      </c>
      <c r="C13373" t="s">
        <v>27</v>
      </c>
      <c r="D13373" s="1">
        <v>45652</v>
      </c>
      <c r="E13373" t="s">
        <v>16</v>
      </c>
      <c r="F13373" s="2">
        <v>0.37361111111111112</v>
      </c>
      <c r="G13373" s="2">
        <v>0.75972222222222219</v>
      </c>
      <c r="H13373" t="s">
        <v>17</v>
      </c>
      <c r="I13373">
        <v>9.27</v>
      </c>
      <c r="J13373">
        <v>0.27</v>
      </c>
      <c r="K13373" t="s">
        <v>18</v>
      </c>
      <c r="L13373" t="s">
        <v>17</v>
      </c>
      <c r="M13373" t="s">
        <v>17</v>
      </c>
      <c r="N13373" t="str">
        <f>TEXT(employee_attendance_dataset[[#This Row],[Date]],"DDDD")</f>
        <v>Thursday</v>
      </c>
      <c r="O13373">
        <f>IF(employee_attendance_dataset[[#This Row],[Leave_Type]]="",0,1)</f>
        <v>0</v>
      </c>
    </row>
    <row r="13374" spans="1:15" x14ac:dyDescent="0.25">
      <c r="A13374" t="s">
        <v>70</v>
      </c>
      <c r="B13374" t="s">
        <v>71</v>
      </c>
      <c r="C13374" t="s">
        <v>33</v>
      </c>
      <c r="D13374" s="1">
        <v>45652</v>
      </c>
      <c r="E13374" t="s">
        <v>16</v>
      </c>
      <c r="F13374" s="2">
        <v>0.38680555555555557</v>
      </c>
      <c r="G13374" s="2">
        <v>0.73819444444444449</v>
      </c>
      <c r="H13374" t="s">
        <v>17</v>
      </c>
      <c r="I13374">
        <v>8.43</v>
      </c>
      <c r="J13374">
        <v>0</v>
      </c>
      <c r="K13374" t="s">
        <v>18</v>
      </c>
      <c r="L13374" t="s">
        <v>17</v>
      </c>
      <c r="M13374" t="s">
        <v>17</v>
      </c>
      <c r="N13374" t="str">
        <f>TEXT(employee_attendance_dataset[[#This Row],[Date]],"DDDD")</f>
        <v>Thursday</v>
      </c>
      <c r="O13374">
        <f>IF(employee_attendance_dataset[[#This Row],[Leave_Type]]="",0,1)</f>
        <v>0</v>
      </c>
    </row>
    <row r="13375" spans="1:15" x14ac:dyDescent="0.25">
      <c r="A13375" t="s">
        <v>72</v>
      </c>
      <c r="B13375" t="s">
        <v>73</v>
      </c>
      <c r="C13375" t="s">
        <v>21</v>
      </c>
      <c r="D13375" s="1">
        <v>45652</v>
      </c>
      <c r="E13375" t="s">
        <v>112</v>
      </c>
      <c r="F13375" s="2"/>
      <c r="G13375" s="2"/>
      <c r="H13375" t="s">
        <v>17</v>
      </c>
      <c r="I13375">
        <v>0</v>
      </c>
      <c r="J13375">
        <v>0</v>
      </c>
      <c r="K13375" t="s">
        <v>180</v>
      </c>
      <c r="L13375" t="s">
        <v>17</v>
      </c>
      <c r="M13375" t="s">
        <v>17</v>
      </c>
      <c r="N13375" t="str">
        <f>TEXT(employee_attendance_dataset[[#This Row],[Date]],"DDDD")</f>
        <v>Thursday</v>
      </c>
      <c r="O13375">
        <f>IF(employee_attendance_dataset[[#This Row],[Leave_Type]]="",0,1)</f>
        <v>1</v>
      </c>
    </row>
    <row r="13376" spans="1:15" x14ac:dyDescent="0.25">
      <c r="A13376" t="s">
        <v>74</v>
      </c>
      <c r="B13376" t="s">
        <v>75</v>
      </c>
      <c r="C13376" t="s">
        <v>47</v>
      </c>
      <c r="D13376" s="1">
        <v>45652</v>
      </c>
      <c r="E13376" t="s">
        <v>16</v>
      </c>
      <c r="F13376" s="2">
        <v>0.36458333333333331</v>
      </c>
      <c r="G13376" s="2">
        <v>0.7319444444444444</v>
      </c>
      <c r="H13376" t="s">
        <v>17</v>
      </c>
      <c r="I13376">
        <v>8.82</v>
      </c>
      <c r="J13376">
        <v>0</v>
      </c>
      <c r="K13376" t="s">
        <v>18</v>
      </c>
      <c r="L13376" t="s">
        <v>17</v>
      </c>
      <c r="M13376" t="s">
        <v>17</v>
      </c>
      <c r="N13376" t="str">
        <f>TEXT(employee_attendance_dataset[[#This Row],[Date]],"DDDD")</f>
        <v>Thursday</v>
      </c>
      <c r="O13376">
        <f>IF(employee_attendance_dataset[[#This Row],[Leave_Type]]="",0,1)</f>
        <v>0</v>
      </c>
    </row>
    <row r="13377" spans="1:15" x14ac:dyDescent="0.25">
      <c r="A13377" t="s">
        <v>76</v>
      </c>
      <c r="B13377" t="s">
        <v>77</v>
      </c>
      <c r="C13377" t="s">
        <v>36</v>
      </c>
      <c r="D13377" s="1">
        <v>45652</v>
      </c>
      <c r="E13377" t="s">
        <v>59</v>
      </c>
      <c r="F13377" s="2"/>
      <c r="G13377" s="2"/>
      <c r="H13377" t="s">
        <v>17</v>
      </c>
      <c r="I13377">
        <v>0</v>
      </c>
      <c r="J13377">
        <v>0</v>
      </c>
      <c r="K13377" t="s">
        <v>18</v>
      </c>
      <c r="L13377" t="s">
        <v>17</v>
      </c>
      <c r="M13377" t="s">
        <v>28</v>
      </c>
      <c r="N13377" t="str">
        <f>TEXT(employee_attendance_dataset[[#This Row],[Date]],"DDDD")</f>
        <v>Thursday</v>
      </c>
      <c r="O13377">
        <f>IF(employee_attendance_dataset[[#This Row],[Leave_Type]]="",0,1)</f>
        <v>0</v>
      </c>
    </row>
    <row r="13378" spans="1:15" x14ac:dyDescent="0.25">
      <c r="A13378" t="s">
        <v>78</v>
      </c>
      <c r="B13378" t="s">
        <v>79</v>
      </c>
      <c r="C13378" t="s">
        <v>47</v>
      </c>
      <c r="D13378" s="1">
        <v>45652</v>
      </c>
      <c r="E13378" t="s">
        <v>59</v>
      </c>
      <c r="F13378" s="2"/>
      <c r="G13378" s="2"/>
      <c r="H13378" t="s">
        <v>17</v>
      </c>
      <c r="I13378">
        <v>0</v>
      </c>
      <c r="J13378">
        <v>0</v>
      </c>
      <c r="K13378" t="s">
        <v>18</v>
      </c>
      <c r="L13378" t="s">
        <v>17</v>
      </c>
      <c r="M13378" t="s">
        <v>28</v>
      </c>
      <c r="N13378" t="str">
        <f>TEXT(employee_attendance_dataset[[#This Row],[Date]],"DDDD")</f>
        <v>Thursday</v>
      </c>
      <c r="O13378">
        <f>IF(employee_attendance_dataset[[#This Row],[Leave_Type]]="",0,1)</f>
        <v>0</v>
      </c>
    </row>
    <row r="13379" spans="1:15" x14ac:dyDescent="0.25">
      <c r="A13379" t="s">
        <v>80</v>
      </c>
      <c r="B13379" t="s">
        <v>81</v>
      </c>
      <c r="C13379" t="s">
        <v>50</v>
      </c>
      <c r="D13379" s="1">
        <v>45652</v>
      </c>
      <c r="E13379" t="s">
        <v>16</v>
      </c>
      <c r="F13379" s="2">
        <v>0.37013888888888891</v>
      </c>
      <c r="G13379" s="2">
        <v>0.74375000000000002</v>
      </c>
      <c r="H13379" t="s">
        <v>17</v>
      </c>
      <c r="I13379">
        <v>8.9700000000000006</v>
      </c>
      <c r="J13379">
        <v>0</v>
      </c>
      <c r="K13379" t="s">
        <v>18</v>
      </c>
      <c r="L13379" t="s">
        <v>17</v>
      </c>
      <c r="M13379" t="s">
        <v>17</v>
      </c>
      <c r="N13379" t="str">
        <f>TEXT(employee_attendance_dataset[[#This Row],[Date]],"DDDD")</f>
        <v>Thursday</v>
      </c>
      <c r="O13379">
        <f>IF(employee_attendance_dataset[[#This Row],[Leave_Type]]="",0,1)</f>
        <v>0</v>
      </c>
    </row>
    <row r="13380" spans="1:15" x14ac:dyDescent="0.25">
      <c r="A13380" t="s">
        <v>82</v>
      </c>
      <c r="B13380" t="s">
        <v>83</v>
      </c>
      <c r="C13380" t="s">
        <v>33</v>
      </c>
      <c r="D13380" s="1">
        <v>45652</v>
      </c>
      <c r="E13380" t="s">
        <v>16</v>
      </c>
      <c r="F13380" s="2">
        <v>0.38194444444444442</v>
      </c>
      <c r="G13380" s="2">
        <v>0.76944444444444449</v>
      </c>
      <c r="H13380" t="s">
        <v>17</v>
      </c>
      <c r="I13380">
        <v>9.3000000000000007</v>
      </c>
      <c r="J13380">
        <v>0.3</v>
      </c>
      <c r="K13380" t="s">
        <v>18</v>
      </c>
      <c r="L13380" t="s">
        <v>17</v>
      </c>
      <c r="M13380" t="s">
        <v>17</v>
      </c>
      <c r="N13380" t="str">
        <f>TEXT(employee_attendance_dataset[[#This Row],[Date]],"DDDD")</f>
        <v>Thursday</v>
      </c>
      <c r="O13380">
        <f>IF(employee_attendance_dataset[[#This Row],[Leave_Type]]="",0,1)</f>
        <v>0</v>
      </c>
    </row>
    <row r="13381" spans="1:15" x14ac:dyDescent="0.25">
      <c r="A13381" t="s">
        <v>84</v>
      </c>
      <c r="B13381" t="s">
        <v>85</v>
      </c>
      <c r="C13381" t="s">
        <v>47</v>
      </c>
      <c r="D13381" s="1">
        <v>45652</v>
      </c>
      <c r="E13381" t="s">
        <v>16</v>
      </c>
      <c r="F13381" s="2">
        <v>0.36180555555555555</v>
      </c>
      <c r="G13381" s="2">
        <v>0.76249999999999996</v>
      </c>
      <c r="H13381" t="s">
        <v>17</v>
      </c>
      <c r="I13381">
        <v>9.6199999999999992</v>
      </c>
      <c r="J13381">
        <v>0.62</v>
      </c>
      <c r="K13381" t="s">
        <v>18</v>
      </c>
      <c r="L13381" t="s">
        <v>17</v>
      </c>
      <c r="M13381" t="s">
        <v>17</v>
      </c>
      <c r="N13381" t="str">
        <f>TEXT(employee_attendance_dataset[[#This Row],[Date]],"DDDD")</f>
        <v>Thursday</v>
      </c>
      <c r="O13381">
        <f>IF(employee_attendance_dataset[[#This Row],[Leave_Type]]="",0,1)</f>
        <v>0</v>
      </c>
    </row>
    <row r="13382" spans="1:15" x14ac:dyDescent="0.25">
      <c r="A13382" t="s">
        <v>86</v>
      </c>
      <c r="B13382" t="s">
        <v>87</v>
      </c>
      <c r="C13382" t="s">
        <v>15</v>
      </c>
      <c r="D13382" s="1">
        <v>45652</v>
      </c>
      <c r="E13382" t="s">
        <v>16</v>
      </c>
      <c r="F13382" s="2">
        <v>0.38194444444444442</v>
      </c>
      <c r="G13382" s="2">
        <v>0.76041666666666663</v>
      </c>
      <c r="H13382" t="s">
        <v>17</v>
      </c>
      <c r="I13382">
        <v>9.08</v>
      </c>
      <c r="J13382">
        <v>0</v>
      </c>
      <c r="K13382" t="s">
        <v>18</v>
      </c>
      <c r="L13382" t="s">
        <v>17</v>
      </c>
      <c r="M13382" t="s">
        <v>17</v>
      </c>
      <c r="N13382" t="str">
        <f>TEXT(employee_attendance_dataset[[#This Row],[Date]],"DDDD")</f>
        <v>Thursday</v>
      </c>
      <c r="O13382">
        <f>IF(employee_attendance_dataset[[#This Row],[Leave_Type]]="",0,1)</f>
        <v>0</v>
      </c>
    </row>
    <row r="13383" spans="1:15" x14ac:dyDescent="0.25">
      <c r="A13383" t="s">
        <v>88</v>
      </c>
      <c r="B13383" t="s">
        <v>89</v>
      </c>
      <c r="C13383" t="s">
        <v>33</v>
      </c>
      <c r="D13383" s="1">
        <v>45652</v>
      </c>
      <c r="E13383" t="s">
        <v>16</v>
      </c>
      <c r="F13383" s="2">
        <v>0.41458333333333336</v>
      </c>
      <c r="G13383" s="2">
        <v>0.76111111111111107</v>
      </c>
      <c r="H13383" t="s">
        <v>28</v>
      </c>
      <c r="I13383">
        <v>8.32</v>
      </c>
      <c r="J13383">
        <v>0</v>
      </c>
      <c r="K13383" t="s">
        <v>18</v>
      </c>
      <c r="L13383" t="s">
        <v>17</v>
      </c>
      <c r="M13383" t="s">
        <v>17</v>
      </c>
      <c r="N13383" t="str">
        <f>TEXT(employee_attendance_dataset[[#This Row],[Date]],"DDDD")</f>
        <v>Thursday</v>
      </c>
      <c r="O13383">
        <f>IF(employee_attendance_dataset[[#This Row],[Leave_Type]]="",0,1)</f>
        <v>0</v>
      </c>
    </row>
    <row r="13384" spans="1:15" x14ac:dyDescent="0.25">
      <c r="A13384" t="s">
        <v>90</v>
      </c>
      <c r="B13384" t="s">
        <v>91</v>
      </c>
      <c r="C13384" t="s">
        <v>33</v>
      </c>
      <c r="D13384" s="1">
        <v>45652</v>
      </c>
      <c r="E13384" t="s">
        <v>16</v>
      </c>
      <c r="F13384" s="2">
        <v>0.37986111111111109</v>
      </c>
      <c r="G13384" s="2">
        <v>0.63194444444444442</v>
      </c>
      <c r="H13384" t="s">
        <v>17</v>
      </c>
      <c r="I13384">
        <v>6.05</v>
      </c>
      <c r="J13384">
        <v>0</v>
      </c>
      <c r="K13384" t="s">
        <v>18</v>
      </c>
      <c r="L13384" t="s">
        <v>28</v>
      </c>
      <c r="M13384" t="s">
        <v>17</v>
      </c>
      <c r="N13384" t="str">
        <f>TEXT(employee_attendance_dataset[[#This Row],[Date]],"DDDD")</f>
        <v>Thursday</v>
      </c>
      <c r="O13384">
        <f>IF(employee_attendance_dataset[[#This Row],[Leave_Type]]="",0,1)</f>
        <v>0</v>
      </c>
    </row>
    <row r="13385" spans="1:15" x14ac:dyDescent="0.25">
      <c r="A13385" t="s">
        <v>92</v>
      </c>
      <c r="B13385" t="s">
        <v>93</v>
      </c>
      <c r="C13385" t="s">
        <v>15</v>
      </c>
      <c r="D13385" s="1">
        <v>45652</v>
      </c>
      <c r="E13385" t="s">
        <v>16</v>
      </c>
      <c r="F13385" s="2">
        <v>0.36180555555555555</v>
      </c>
      <c r="G13385" s="2">
        <v>0.74236111111111114</v>
      </c>
      <c r="H13385" t="s">
        <v>17</v>
      </c>
      <c r="I13385">
        <v>9.1300000000000008</v>
      </c>
      <c r="J13385">
        <v>0</v>
      </c>
      <c r="K13385" t="s">
        <v>18</v>
      </c>
      <c r="L13385" t="s">
        <v>17</v>
      </c>
      <c r="M13385" t="s">
        <v>17</v>
      </c>
      <c r="N13385" t="str">
        <f>TEXT(employee_attendance_dataset[[#This Row],[Date]],"DDDD")</f>
        <v>Thursday</v>
      </c>
      <c r="O13385">
        <f>IF(employee_attendance_dataset[[#This Row],[Leave_Type]]="",0,1)</f>
        <v>0</v>
      </c>
    </row>
    <row r="13386" spans="1:15" x14ac:dyDescent="0.25">
      <c r="A13386" t="s">
        <v>94</v>
      </c>
      <c r="B13386" t="s">
        <v>95</v>
      </c>
      <c r="C13386" t="s">
        <v>24</v>
      </c>
      <c r="D13386" s="1">
        <v>45652</v>
      </c>
      <c r="E13386" t="s">
        <v>16</v>
      </c>
      <c r="F13386" s="2">
        <v>0.38333333333333336</v>
      </c>
      <c r="G13386" s="2">
        <v>0.73472222222222228</v>
      </c>
      <c r="H13386" t="s">
        <v>17</v>
      </c>
      <c r="I13386">
        <v>8.43</v>
      </c>
      <c r="J13386">
        <v>0</v>
      </c>
      <c r="K13386" t="s">
        <v>18</v>
      </c>
      <c r="L13386" t="s">
        <v>17</v>
      </c>
      <c r="M13386" t="s">
        <v>17</v>
      </c>
      <c r="N13386" t="str">
        <f>TEXT(employee_attendance_dataset[[#This Row],[Date]],"DDDD")</f>
        <v>Thursday</v>
      </c>
      <c r="O13386">
        <f>IF(employee_attendance_dataset[[#This Row],[Leave_Type]]="",0,1)</f>
        <v>0</v>
      </c>
    </row>
    <row r="13387" spans="1:15" x14ac:dyDescent="0.25">
      <c r="A13387" t="s">
        <v>96</v>
      </c>
      <c r="B13387" t="s">
        <v>97</v>
      </c>
      <c r="C13387" t="s">
        <v>21</v>
      </c>
      <c r="D13387" s="1">
        <v>45652</v>
      </c>
      <c r="E13387" t="s">
        <v>16</v>
      </c>
      <c r="F13387" s="2">
        <v>0.38333333333333336</v>
      </c>
      <c r="G13387" s="2">
        <v>0.76736111111111116</v>
      </c>
      <c r="H13387" t="s">
        <v>17</v>
      </c>
      <c r="I13387">
        <v>9.2200000000000006</v>
      </c>
      <c r="J13387">
        <v>0</v>
      </c>
      <c r="K13387" t="s">
        <v>18</v>
      </c>
      <c r="L13387" t="s">
        <v>17</v>
      </c>
      <c r="M13387" t="s">
        <v>17</v>
      </c>
      <c r="N13387" t="str">
        <f>TEXT(employee_attendance_dataset[[#This Row],[Date]],"DDDD")</f>
        <v>Thursday</v>
      </c>
      <c r="O13387">
        <f>IF(employee_attendance_dataset[[#This Row],[Leave_Type]]="",0,1)</f>
        <v>0</v>
      </c>
    </row>
    <row r="13388" spans="1:15" x14ac:dyDescent="0.25">
      <c r="A13388" t="s">
        <v>98</v>
      </c>
      <c r="B13388" t="s">
        <v>99</v>
      </c>
      <c r="C13388" t="s">
        <v>27</v>
      </c>
      <c r="D13388" s="1">
        <v>45652</v>
      </c>
      <c r="E13388" t="s">
        <v>16</v>
      </c>
      <c r="F13388" s="2">
        <v>0.38611111111111113</v>
      </c>
      <c r="G13388" s="2">
        <v>0.75347222222222221</v>
      </c>
      <c r="H13388" t="s">
        <v>17</v>
      </c>
      <c r="I13388">
        <v>8.82</v>
      </c>
      <c r="J13388">
        <v>0</v>
      </c>
      <c r="K13388" t="s">
        <v>18</v>
      </c>
      <c r="L13388" t="s">
        <v>17</v>
      </c>
      <c r="M13388" t="s">
        <v>17</v>
      </c>
      <c r="N13388" t="str">
        <f>TEXT(employee_attendance_dataset[[#This Row],[Date]],"DDDD")</f>
        <v>Thursday</v>
      </c>
      <c r="O13388">
        <f>IF(employee_attendance_dataset[[#This Row],[Leave_Type]]="",0,1)</f>
        <v>0</v>
      </c>
    </row>
    <row r="13389" spans="1:15" x14ac:dyDescent="0.25">
      <c r="A13389" t="s">
        <v>100</v>
      </c>
      <c r="B13389" t="s">
        <v>101</v>
      </c>
      <c r="C13389" t="s">
        <v>50</v>
      </c>
      <c r="D13389" s="1">
        <v>45652</v>
      </c>
      <c r="E13389" t="s">
        <v>16</v>
      </c>
      <c r="F13389" s="2">
        <v>0.37291666666666667</v>
      </c>
      <c r="G13389" s="2">
        <v>0.76875000000000004</v>
      </c>
      <c r="H13389" t="s">
        <v>17</v>
      </c>
      <c r="I13389">
        <v>9.5</v>
      </c>
      <c r="J13389">
        <v>0</v>
      </c>
      <c r="K13389" t="s">
        <v>18</v>
      </c>
      <c r="L13389" t="s">
        <v>17</v>
      </c>
      <c r="M13389" t="s">
        <v>17</v>
      </c>
      <c r="N13389" t="str">
        <f>TEXT(employee_attendance_dataset[[#This Row],[Date]],"DDDD")</f>
        <v>Thursday</v>
      </c>
      <c r="O13389">
        <f>IF(employee_attendance_dataset[[#This Row],[Leave_Type]]="",0,1)</f>
        <v>0</v>
      </c>
    </row>
    <row r="13390" spans="1:15" x14ac:dyDescent="0.25">
      <c r="A13390" t="s">
        <v>102</v>
      </c>
      <c r="B13390" t="s">
        <v>103</v>
      </c>
      <c r="C13390" t="s">
        <v>47</v>
      </c>
      <c r="D13390" s="1">
        <v>45652</v>
      </c>
      <c r="E13390" t="s">
        <v>112</v>
      </c>
      <c r="F13390" s="2"/>
      <c r="G13390" s="2"/>
      <c r="H13390" t="s">
        <v>17</v>
      </c>
      <c r="I13390">
        <v>0</v>
      </c>
      <c r="J13390">
        <v>0</v>
      </c>
      <c r="K13390" t="s">
        <v>113</v>
      </c>
      <c r="L13390" t="s">
        <v>17</v>
      </c>
      <c r="M13390" t="s">
        <v>17</v>
      </c>
      <c r="N13390" t="str">
        <f>TEXT(employee_attendance_dataset[[#This Row],[Date]],"DDDD")</f>
        <v>Thursday</v>
      </c>
      <c r="O13390">
        <f>IF(employee_attendance_dataset[[#This Row],[Leave_Type]]="",0,1)</f>
        <v>1</v>
      </c>
    </row>
    <row r="13391" spans="1:15" x14ac:dyDescent="0.25">
      <c r="A13391" t="s">
        <v>104</v>
      </c>
      <c r="B13391" t="s">
        <v>105</v>
      </c>
      <c r="C13391" t="s">
        <v>24</v>
      </c>
      <c r="D13391" s="1">
        <v>45652</v>
      </c>
      <c r="E13391" t="s">
        <v>59</v>
      </c>
      <c r="F13391" s="2"/>
      <c r="G13391" s="2"/>
      <c r="H13391" t="s">
        <v>17</v>
      </c>
      <c r="I13391">
        <v>0</v>
      </c>
      <c r="J13391">
        <v>0</v>
      </c>
      <c r="K13391" t="s">
        <v>18</v>
      </c>
      <c r="L13391" t="s">
        <v>17</v>
      </c>
      <c r="M13391" t="s">
        <v>28</v>
      </c>
      <c r="N13391" t="str">
        <f>TEXT(employee_attendance_dataset[[#This Row],[Date]],"DDDD")</f>
        <v>Thursday</v>
      </c>
      <c r="O13391">
        <f>IF(employee_attendance_dataset[[#This Row],[Leave_Type]]="",0,1)</f>
        <v>0</v>
      </c>
    </row>
    <row r="13392" spans="1:15" x14ac:dyDescent="0.25">
      <c r="A13392" t="s">
        <v>106</v>
      </c>
      <c r="B13392" t="s">
        <v>107</v>
      </c>
      <c r="C13392" t="s">
        <v>50</v>
      </c>
      <c r="D13392" s="1">
        <v>45652</v>
      </c>
      <c r="E13392" t="s">
        <v>16</v>
      </c>
      <c r="F13392" s="2">
        <v>0.38055555555555554</v>
      </c>
      <c r="G13392" s="2">
        <v>0.74444444444444446</v>
      </c>
      <c r="H13392" t="s">
        <v>17</v>
      </c>
      <c r="I13392">
        <v>8.73</v>
      </c>
      <c r="J13392">
        <v>0</v>
      </c>
      <c r="K13392" t="s">
        <v>18</v>
      </c>
      <c r="L13392" t="s">
        <v>17</v>
      </c>
      <c r="M13392" t="s">
        <v>17</v>
      </c>
      <c r="N13392" t="str">
        <f>TEXT(employee_attendance_dataset[[#This Row],[Date]],"DDDD")</f>
        <v>Thursday</v>
      </c>
      <c r="O13392">
        <f>IF(employee_attendance_dataset[[#This Row],[Leave_Type]]="",0,1)</f>
        <v>0</v>
      </c>
    </row>
    <row r="13393" spans="1:15" x14ac:dyDescent="0.25">
      <c r="A13393" t="s">
        <v>108</v>
      </c>
      <c r="B13393" t="s">
        <v>109</v>
      </c>
      <c r="C13393" t="s">
        <v>50</v>
      </c>
      <c r="D13393" s="1">
        <v>45652</v>
      </c>
      <c r="E13393" t="s">
        <v>16</v>
      </c>
      <c r="F13393" s="2">
        <v>0.38750000000000001</v>
      </c>
      <c r="G13393" s="2">
        <v>0.72986111111111107</v>
      </c>
      <c r="H13393" t="s">
        <v>17</v>
      </c>
      <c r="I13393">
        <v>8.2200000000000006</v>
      </c>
      <c r="J13393">
        <v>0</v>
      </c>
      <c r="K13393" t="s">
        <v>18</v>
      </c>
      <c r="L13393" t="s">
        <v>17</v>
      </c>
      <c r="M13393" t="s">
        <v>17</v>
      </c>
      <c r="N13393" t="str">
        <f>TEXT(employee_attendance_dataset[[#This Row],[Date]],"DDDD")</f>
        <v>Thursday</v>
      </c>
      <c r="O13393">
        <f>IF(employee_attendance_dataset[[#This Row],[Leave_Type]]="",0,1)</f>
        <v>0</v>
      </c>
    </row>
    <row r="13394" spans="1:15" x14ac:dyDescent="0.25">
      <c r="A13394" t="s">
        <v>110</v>
      </c>
      <c r="B13394" t="s">
        <v>111</v>
      </c>
      <c r="C13394" t="s">
        <v>50</v>
      </c>
      <c r="D13394" s="1">
        <v>45652</v>
      </c>
      <c r="E13394" t="s">
        <v>16</v>
      </c>
      <c r="F13394" s="2">
        <v>0.37569444444444444</v>
      </c>
      <c r="G13394" s="2">
        <v>0.73750000000000004</v>
      </c>
      <c r="H13394" t="s">
        <v>17</v>
      </c>
      <c r="I13394">
        <v>8.68</v>
      </c>
      <c r="J13394">
        <v>0</v>
      </c>
      <c r="K13394" t="s">
        <v>18</v>
      </c>
      <c r="L13394" t="s">
        <v>17</v>
      </c>
      <c r="M13394" t="s">
        <v>17</v>
      </c>
      <c r="N13394" t="str">
        <f>TEXT(employee_attendance_dataset[[#This Row],[Date]],"DDDD")</f>
        <v>Thursday</v>
      </c>
      <c r="O13394">
        <f>IF(employee_attendance_dataset[[#This Row],[Leave_Type]]="",0,1)</f>
        <v>0</v>
      </c>
    </row>
    <row r="13395" spans="1:15" x14ac:dyDescent="0.25">
      <c r="A13395" t="s">
        <v>114</v>
      </c>
      <c r="B13395" t="s">
        <v>115</v>
      </c>
      <c r="C13395" t="s">
        <v>21</v>
      </c>
      <c r="D13395" s="1">
        <v>45652</v>
      </c>
      <c r="E13395" t="s">
        <v>16</v>
      </c>
      <c r="F13395" s="2">
        <v>0.37291666666666667</v>
      </c>
      <c r="G13395" s="2">
        <v>0.63055555555555554</v>
      </c>
      <c r="H13395" t="s">
        <v>17</v>
      </c>
      <c r="I13395">
        <v>6.18</v>
      </c>
      <c r="J13395">
        <v>0</v>
      </c>
      <c r="K13395" t="s">
        <v>18</v>
      </c>
      <c r="L13395" t="s">
        <v>28</v>
      </c>
      <c r="M13395" t="s">
        <v>28</v>
      </c>
      <c r="N13395" t="str">
        <f>TEXT(employee_attendance_dataset[[#This Row],[Date]],"DDDD")</f>
        <v>Thursday</v>
      </c>
      <c r="O13395">
        <f>IF(employee_attendance_dataset[[#This Row],[Leave_Type]]="",0,1)</f>
        <v>0</v>
      </c>
    </row>
    <row r="13396" spans="1:15" x14ac:dyDescent="0.25">
      <c r="A13396" t="s">
        <v>116</v>
      </c>
      <c r="B13396" t="s">
        <v>117</v>
      </c>
      <c r="C13396" t="s">
        <v>33</v>
      </c>
      <c r="D13396" s="1">
        <v>45652</v>
      </c>
      <c r="E13396" t="s">
        <v>16</v>
      </c>
      <c r="F13396" s="2">
        <v>0.36458333333333331</v>
      </c>
      <c r="G13396" s="2">
        <v>0.74513888888888891</v>
      </c>
      <c r="H13396" t="s">
        <v>17</v>
      </c>
      <c r="I13396">
        <v>9.1300000000000008</v>
      </c>
      <c r="J13396">
        <v>0</v>
      </c>
      <c r="K13396" t="s">
        <v>18</v>
      </c>
      <c r="L13396" t="s">
        <v>17</v>
      </c>
      <c r="M13396" t="s">
        <v>17</v>
      </c>
      <c r="N13396" t="str">
        <f>TEXT(employee_attendance_dataset[[#This Row],[Date]],"DDDD")</f>
        <v>Thursday</v>
      </c>
      <c r="O13396">
        <f>IF(employee_attendance_dataset[[#This Row],[Leave_Type]]="",0,1)</f>
        <v>0</v>
      </c>
    </row>
    <row r="13397" spans="1:15" x14ac:dyDescent="0.25">
      <c r="A13397" t="s">
        <v>118</v>
      </c>
      <c r="B13397" t="s">
        <v>119</v>
      </c>
      <c r="C13397" t="s">
        <v>15</v>
      </c>
      <c r="D13397" s="1">
        <v>45652</v>
      </c>
      <c r="E13397" t="s">
        <v>16</v>
      </c>
      <c r="F13397" s="2">
        <v>0.36458333333333331</v>
      </c>
      <c r="G13397" s="2">
        <v>0.73124999999999996</v>
      </c>
      <c r="H13397" t="s">
        <v>17</v>
      </c>
      <c r="I13397">
        <v>8.8000000000000007</v>
      </c>
      <c r="J13397">
        <v>0</v>
      </c>
      <c r="K13397" t="s">
        <v>18</v>
      </c>
      <c r="L13397" t="s">
        <v>17</v>
      </c>
      <c r="M13397" t="s">
        <v>17</v>
      </c>
      <c r="N13397" t="str">
        <f>TEXT(employee_attendance_dataset[[#This Row],[Date]],"DDDD")</f>
        <v>Thursday</v>
      </c>
      <c r="O13397">
        <f>IF(employee_attendance_dataset[[#This Row],[Leave_Type]]="",0,1)</f>
        <v>0</v>
      </c>
    </row>
    <row r="13398" spans="1:15" x14ac:dyDescent="0.25">
      <c r="A13398" t="s">
        <v>120</v>
      </c>
      <c r="B13398" t="s">
        <v>121</v>
      </c>
      <c r="C13398" t="s">
        <v>24</v>
      </c>
      <c r="D13398" s="1">
        <v>45652</v>
      </c>
      <c r="E13398" t="s">
        <v>112</v>
      </c>
      <c r="F13398" s="2"/>
      <c r="G13398" s="2"/>
      <c r="H13398" t="s">
        <v>17</v>
      </c>
      <c r="I13398">
        <v>0</v>
      </c>
      <c r="J13398">
        <v>0</v>
      </c>
      <c r="K13398" t="s">
        <v>172</v>
      </c>
      <c r="L13398" t="s">
        <v>17</v>
      </c>
      <c r="M13398" t="s">
        <v>17</v>
      </c>
      <c r="N13398" t="str">
        <f>TEXT(employee_attendance_dataset[[#This Row],[Date]],"DDDD")</f>
        <v>Thursday</v>
      </c>
      <c r="O13398">
        <f>IF(employee_attendance_dataset[[#This Row],[Leave_Type]]="",0,1)</f>
        <v>1</v>
      </c>
    </row>
    <row r="13399" spans="1:15" x14ac:dyDescent="0.25">
      <c r="A13399" t="s">
        <v>122</v>
      </c>
      <c r="B13399" t="s">
        <v>123</v>
      </c>
      <c r="C13399" t="s">
        <v>33</v>
      </c>
      <c r="D13399" s="1">
        <v>45652</v>
      </c>
      <c r="E13399" t="s">
        <v>16</v>
      </c>
      <c r="F13399" s="2">
        <v>0.40902777777777777</v>
      </c>
      <c r="G13399" s="2">
        <v>0.76041666666666663</v>
      </c>
      <c r="H13399" t="s">
        <v>28</v>
      </c>
      <c r="I13399">
        <v>8.43</v>
      </c>
      <c r="J13399">
        <v>0</v>
      </c>
      <c r="K13399" t="s">
        <v>18</v>
      </c>
      <c r="L13399" t="s">
        <v>17</v>
      </c>
      <c r="M13399" t="s">
        <v>28</v>
      </c>
      <c r="N13399" t="str">
        <f>TEXT(employee_attendance_dataset[[#This Row],[Date]],"DDDD")</f>
        <v>Thursday</v>
      </c>
      <c r="O13399">
        <f>IF(employee_attendance_dataset[[#This Row],[Leave_Type]]="",0,1)</f>
        <v>0</v>
      </c>
    </row>
    <row r="13400" spans="1:15" x14ac:dyDescent="0.25">
      <c r="A13400" t="s">
        <v>124</v>
      </c>
      <c r="B13400" t="s">
        <v>125</v>
      </c>
      <c r="C13400" t="s">
        <v>24</v>
      </c>
      <c r="D13400" s="1">
        <v>45652</v>
      </c>
      <c r="E13400" t="s">
        <v>59</v>
      </c>
      <c r="F13400" s="2"/>
      <c r="G13400" s="2"/>
      <c r="H13400" t="s">
        <v>17</v>
      </c>
      <c r="I13400">
        <v>0</v>
      </c>
      <c r="J13400">
        <v>0</v>
      </c>
      <c r="K13400" t="s">
        <v>18</v>
      </c>
      <c r="L13400" t="s">
        <v>17</v>
      </c>
      <c r="M13400" t="s">
        <v>17</v>
      </c>
      <c r="N13400" t="str">
        <f>TEXT(employee_attendance_dataset[[#This Row],[Date]],"DDDD")</f>
        <v>Thursday</v>
      </c>
      <c r="O13400">
        <f>IF(employee_attendance_dataset[[#This Row],[Leave_Type]]="",0,1)</f>
        <v>0</v>
      </c>
    </row>
    <row r="13401" spans="1:15" x14ac:dyDescent="0.25">
      <c r="A13401" t="s">
        <v>126</v>
      </c>
      <c r="B13401" t="s">
        <v>127</v>
      </c>
      <c r="C13401" t="s">
        <v>27</v>
      </c>
      <c r="D13401" s="1">
        <v>45652</v>
      </c>
      <c r="E13401" t="s">
        <v>59</v>
      </c>
      <c r="F13401" s="2"/>
      <c r="G13401" s="2"/>
      <c r="H13401" t="s">
        <v>17</v>
      </c>
      <c r="I13401">
        <v>0</v>
      </c>
      <c r="J13401">
        <v>0</v>
      </c>
      <c r="K13401" t="s">
        <v>18</v>
      </c>
      <c r="L13401" t="s">
        <v>17</v>
      </c>
      <c r="M13401" t="s">
        <v>28</v>
      </c>
      <c r="N13401" t="str">
        <f>TEXT(employee_attendance_dataset[[#This Row],[Date]],"DDDD")</f>
        <v>Thursday</v>
      </c>
      <c r="O13401">
        <f>IF(employee_attendance_dataset[[#This Row],[Leave_Type]]="",0,1)</f>
        <v>0</v>
      </c>
    </row>
    <row r="13402" spans="1:15" x14ac:dyDescent="0.25">
      <c r="A13402" t="s">
        <v>128</v>
      </c>
      <c r="B13402" t="s">
        <v>129</v>
      </c>
      <c r="C13402" t="s">
        <v>36</v>
      </c>
      <c r="D13402" s="1">
        <v>45652</v>
      </c>
      <c r="E13402" t="s">
        <v>16</v>
      </c>
      <c r="F13402" s="2">
        <v>0.36944444444444446</v>
      </c>
      <c r="G13402" s="2">
        <v>0.72916666666666663</v>
      </c>
      <c r="H13402" t="s">
        <v>17</v>
      </c>
      <c r="I13402">
        <v>8.6300000000000008</v>
      </c>
      <c r="J13402">
        <v>0</v>
      </c>
      <c r="K13402" t="s">
        <v>18</v>
      </c>
      <c r="L13402" t="s">
        <v>17</v>
      </c>
      <c r="M13402" t="s">
        <v>17</v>
      </c>
      <c r="N13402" t="str">
        <f>TEXT(employee_attendance_dataset[[#This Row],[Date]],"DDDD")</f>
        <v>Thursday</v>
      </c>
      <c r="O13402">
        <f>IF(employee_attendance_dataset[[#This Row],[Leave_Type]]="",0,1)</f>
        <v>0</v>
      </c>
    </row>
    <row r="13403" spans="1:15" x14ac:dyDescent="0.25">
      <c r="A13403" t="s">
        <v>130</v>
      </c>
      <c r="B13403" t="s">
        <v>131</v>
      </c>
      <c r="C13403" t="s">
        <v>47</v>
      </c>
      <c r="D13403" s="1">
        <v>45652</v>
      </c>
      <c r="E13403" t="s">
        <v>16</v>
      </c>
      <c r="F13403" s="2">
        <v>0.36527777777777776</v>
      </c>
      <c r="G13403" s="2">
        <v>0.7583333333333333</v>
      </c>
      <c r="H13403" t="s">
        <v>17</v>
      </c>
      <c r="I13403">
        <v>9.43</v>
      </c>
      <c r="J13403">
        <v>0</v>
      </c>
      <c r="K13403" t="s">
        <v>18</v>
      </c>
      <c r="L13403" t="s">
        <v>17</v>
      </c>
      <c r="M13403" t="s">
        <v>17</v>
      </c>
      <c r="N13403" t="str">
        <f>TEXT(employee_attendance_dataset[[#This Row],[Date]],"DDDD")</f>
        <v>Thursday</v>
      </c>
      <c r="O13403">
        <f>IF(employee_attendance_dataset[[#This Row],[Leave_Type]]="",0,1)</f>
        <v>0</v>
      </c>
    </row>
    <row r="13404" spans="1:15" x14ac:dyDescent="0.25">
      <c r="A13404" t="s">
        <v>132</v>
      </c>
      <c r="B13404" t="s">
        <v>133</v>
      </c>
      <c r="C13404" t="s">
        <v>33</v>
      </c>
      <c r="D13404" s="1">
        <v>45652</v>
      </c>
      <c r="E13404" t="s">
        <v>16</v>
      </c>
      <c r="F13404" s="2">
        <v>0.37916666666666665</v>
      </c>
      <c r="G13404" s="2">
        <v>0.74930555555555556</v>
      </c>
      <c r="H13404" t="s">
        <v>17</v>
      </c>
      <c r="I13404">
        <v>8.8800000000000008</v>
      </c>
      <c r="J13404">
        <v>0</v>
      </c>
      <c r="K13404" t="s">
        <v>18</v>
      </c>
      <c r="L13404" t="s">
        <v>17</v>
      </c>
      <c r="M13404" t="s">
        <v>17</v>
      </c>
      <c r="N13404" t="str">
        <f>TEXT(employee_attendance_dataset[[#This Row],[Date]],"DDDD")</f>
        <v>Thursday</v>
      </c>
      <c r="O13404">
        <f>IF(employee_attendance_dataset[[#This Row],[Leave_Type]]="",0,1)</f>
        <v>0</v>
      </c>
    </row>
    <row r="13405" spans="1:15" x14ac:dyDescent="0.25">
      <c r="A13405" t="s">
        <v>134</v>
      </c>
      <c r="B13405" t="s">
        <v>135</v>
      </c>
      <c r="C13405" t="s">
        <v>36</v>
      </c>
      <c r="D13405" s="1">
        <v>45652</v>
      </c>
      <c r="E13405" t="s">
        <v>16</v>
      </c>
      <c r="F13405" s="2">
        <v>0.37291666666666667</v>
      </c>
      <c r="G13405" s="2">
        <v>0.75624999999999998</v>
      </c>
      <c r="H13405" t="s">
        <v>17</v>
      </c>
      <c r="I13405">
        <v>9.1999999999999993</v>
      </c>
      <c r="J13405">
        <v>0.2</v>
      </c>
      <c r="K13405" t="s">
        <v>18</v>
      </c>
      <c r="L13405" t="s">
        <v>17</v>
      </c>
      <c r="M13405" t="s">
        <v>17</v>
      </c>
      <c r="N13405" t="str">
        <f>TEXT(employee_attendance_dataset[[#This Row],[Date]],"DDDD")</f>
        <v>Thursday</v>
      </c>
      <c r="O13405">
        <f>IF(employee_attendance_dataset[[#This Row],[Leave_Type]]="",0,1)</f>
        <v>0</v>
      </c>
    </row>
    <row r="13406" spans="1:15" x14ac:dyDescent="0.25">
      <c r="A13406" t="s">
        <v>136</v>
      </c>
      <c r="B13406" t="s">
        <v>137</v>
      </c>
      <c r="C13406" t="s">
        <v>33</v>
      </c>
      <c r="D13406" s="1">
        <v>45652</v>
      </c>
      <c r="E13406" t="s">
        <v>16</v>
      </c>
      <c r="F13406" s="2">
        <v>0.37430555555555556</v>
      </c>
      <c r="G13406" s="2">
        <v>0.74444444444444446</v>
      </c>
      <c r="H13406" t="s">
        <v>17</v>
      </c>
      <c r="I13406">
        <v>8.8800000000000008</v>
      </c>
      <c r="J13406">
        <v>0</v>
      </c>
      <c r="K13406" t="s">
        <v>18</v>
      </c>
      <c r="L13406" t="s">
        <v>17</v>
      </c>
      <c r="M13406" t="s">
        <v>17</v>
      </c>
      <c r="N13406" t="str">
        <f>TEXT(employee_attendance_dataset[[#This Row],[Date]],"DDDD")</f>
        <v>Thursday</v>
      </c>
      <c r="O13406">
        <f>IF(employee_attendance_dataset[[#This Row],[Leave_Type]]="",0,1)</f>
        <v>0</v>
      </c>
    </row>
    <row r="13407" spans="1:15" x14ac:dyDescent="0.25">
      <c r="A13407" t="s">
        <v>138</v>
      </c>
      <c r="B13407" t="s">
        <v>139</v>
      </c>
      <c r="C13407" t="s">
        <v>50</v>
      </c>
      <c r="D13407" s="1">
        <v>45652</v>
      </c>
      <c r="E13407" t="s">
        <v>16</v>
      </c>
      <c r="F13407" s="2">
        <v>0.36527777777777776</v>
      </c>
      <c r="G13407" s="2">
        <v>0.7631944444444444</v>
      </c>
      <c r="H13407" t="s">
        <v>17</v>
      </c>
      <c r="I13407">
        <v>9.5500000000000007</v>
      </c>
      <c r="J13407">
        <v>0</v>
      </c>
      <c r="K13407" t="s">
        <v>18</v>
      </c>
      <c r="L13407" t="s">
        <v>17</v>
      </c>
      <c r="M13407" t="s">
        <v>17</v>
      </c>
      <c r="N13407" t="str">
        <f>TEXT(employee_attendance_dataset[[#This Row],[Date]],"DDDD")</f>
        <v>Thursday</v>
      </c>
      <c r="O13407">
        <f>IF(employee_attendance_dataset[[#This Row],[Leave_Type]]="",0,1)</f>
        <v>0</v>
      </c>
    </row>
    <row r="13408" spans="1:15" x14ac:dyDescent="0.25">
      <c r="A13408" t="s">
        <v>140</v>
      </c>
      <c r="B13408" t="s">
        <v>141</v>
      </c>
      <c r="C13408" t="s">
        <v>15</v>
      </c>
      <c r="D13408" s="1">
        <v>45652</v>
      </c>
      <c r="E13408" t="s">
        <v>16</v>
      </c>
      <c r="F13408" s="2">
        <v>0.3888888888888889</v>
      </c>
      <c r="G13408" s="2">
        <v>0.75069444444444444</v>
      </c>
      <c r="H13408" t="s">
        <v>28</v>
      </c>
      <c r="I13408">
        <v>8.68</v>
      </c>
      <c r="J13408">
        <v>0</v>
      </c>
      <c r="K13408" t="s">
        <v>18</v>
      </c>
      <c r="L13408" t="s">
        <v>17</v>
      </c>
      <c r="M13408" t="s">
        <v>17</v>
      </c>
      <c r="N13408" t="str">
        <f>TEXT(employee_attendance_dataset[[#This Row],[Date]],"DDDD")</f>
        <v>Thursday</v>
      </c>
      <c r="O13408">
        <f>IF(employee_attendance_dataset[[#This Row],[Leave_Type]]="",0,1)</f>
        <v>0</v>
      </c>
    </row>
    <row r="13409" spans="1:15" x14ac:dyDescent="0.25">
      <c r="A13409" t="s">
        <v>142</v>
      </c>
      <c r="B13409" t="s">
        <v>143</v>
      </c>
      <c r="C13409" t="s">
        <v>15</v>
      </c>
      <c r="D13409" s="1">
        <v>45652</v>
      </c>
      <c r="E13409" t="s">
        <v>16</v>
      </c>
      <c r="F13409" s="2">
        <v>0.38541666666666669</v>
      </c>
      <c r="G13409" s="2">
        <v>0.74930555555555556</v>
      </c>
      <c r="H13409" t="s">
        <v>17</v>
      </c>
      <c r="I13409">
        <v>8.73</v>
      </c>
      <c r="J13409">
        <v>0</v>
      </c>
      <c r="K13409" t="s">
        <v>18</v>
      </c>
      <c r="L13409" t="s">
        <v>17</v>
      </c>
      <c r="M13409" t="s">
        <v>17</v>
      </c>
      <c r="N13409" t="str">
        <f>TEXT(employee_attendance_dataset[[#This Row],[Date]],"DDDD")</f>
        <v>Thursday</v>
      </c>
      <c r="O13409">
        <f>IF(employee_attendance_dataset[[#This Row],[Leave_Type]]="",0,1)</f>
        <v>0</v>
      </c>
    </row>
    <row r="13410" spans="1:15" x14ac:dyDescent="0.25">
      <c r="A13410" t="s">
        <v>144</v>
      </c>
      <c r="B13410" t="s">
        <v>145</v>
      </c>
      <c r="C13410" t="s">
        <v>33</v>
      </c>
      <c r="D13410" s="1">
        <v>45652</v>
      </c>
      <c r="E13410" t="s">
        <v>112</v>
      </c>
      <c r="F13410" s="2"/>
      <c r="G13410" s="2"/>
      <c r="H13410" t="s">
        <v>17</v>
      </c>
      <c r="I13410">
        <v>0</v>
      </c>
      <c r="J13410">
        <v>0</v>
      </c>
      <c r="K13410" t="s">
        <v>180</v>
      </c>
      <c r="L13410" t="s">
        <v>17</v>
      </c>
      <c r="M13410" t="s">
        <v>17</v>
      </c>
      <c r="N13410" t="str">
        <f>TEXT(employee_attendance_dataset[[#This Row],[Date]],"DDDD")</f>
        <v>Thursday</v>
      </c>
      <c r="O13410">
        <f>IF(employee_attendance_dataset[[#This Row],[Leave_Type]]="",0,1)</f>
        <v>1</v>
      </c>
    </row>
    <row r="13411" spans="1:15" x14ac:dyDescent="0.25">
      <c r="A13411" t="s">
        <v>146</v>
      </c>
      <c r="B13411" t="s">
        <v>147</v>
      </c>
      <c r="C13411" t="s">
        <v>47</v>
      </c>
      <c r="D13411" s="1">
        <v>45652</v>
      </c>
      <c r="E13411" t="s">
        <v>16</v>
      </c>
      <c r="F13411" s="2">
        <v>0.37708333333333333</v>
      </c>
      <c r="G13411" s="2">
        <v>0.7583333333333333</v>
      </c>
      <c r="H13411" t="s">
        <v>17</v>
      </c>
      <c r="I13411">
        <v>9.15</v>
      </c>
      <c r="J13411">
        <v>0</v>
      </c>
      <c r="K13411" t="s">
        <v>18</v>
      </c>
      <c r="L13411" t="s">
        <v>17</v>
      </c>
      <c r="M13411" t="s">
        <v>17</v>
      </c>
      <c r="N13411" t="str">
        <f>TEXT(employee_attendance_dataset[[#This Row],[Date]],"DDDD")</f>
        <v>Thursday</v>
      </c>
      <c r="O13411">
        <f>IF(employee_attendance_dataset[[#This Row],[Leave_Type]]="",0,1)</f>
        <v>0</v>
      </c>
    </row>
    <row r="13412" spans="1:15" x14ac:dyDescent="0.25">
      <c r="A13412" t="s">
        <v>148</v>
      </c>
      <c r="B13412" t="s">
        <v>149</v>
      </c>
      <c r="C13412" t="s">
        <v>24</v>
      </c>
      <c r="D13412" s="1">
        <v>45652</v>
      </c>
      <c r="E13412" t="s">
        <v>16</v>
      </c>
      <c r="F13412" s="2">
        <v>0.39166666666666666</v>
      </c>
      <c r="G13412" s="2">
        <v>0.74375000000000002</v>
      </c>
      <c r="H13412" t="s">
        <v>28</v>
      </c>
      <c r="I13412">
        <v>8.4499999999999993</v>
      </c>
      <c r="J13412">
        <v>0</v>
      </c>
      <c r="K13412" t="s">
        <v>18</v>
      </c>
      <c r="L13412" t="s">
        <v>17</v>
      </c>
      <c r="M13412" t="s">
        <v>17</v>
      </c>
      <c r="N13412" t="str">
        <f>TEXT(employee_attendance_dataset[[#This Row],[Date]],"DDDD")</f>
        <v>Thursday</v>
      </c>
      <c r="O13412">
        <f>IF(employee_attendance_dataset[[#This Row],[Leave_Type]]="",0,1)</f>
        <v>0</v>
      </c>
    </row>
    <row r="13413" spans="1:15" x14ac:dyDescent="0.25">
      <c r="A13413" t="s">
        <v>150</v>
      </c>
      <c r="B13413" t="s">
        <v>151</v>
      </c>
      <c r="C13413" t="s">
        <v>50</v>
      </c>
      <c r="D13413" s="1">
        <v>45652</v>
      </c>
      <c r="E13413" t="s">
        <v>59</v>
      </c>
      <c r="F13413" s="2"/>
      <c r="G13413" s="2"/>
      <c r="H13413" t="s">
        <v>17</v>
      </c>
      <c r="I13413">
        <v>0</v>
      </c>
      <c r="J13413">
        <v>0</v>
      </c>
      <c r="K13413" t="s">
        <v>18</v>
      </c>
      <c r="L13413" t="s">
        <v>17</v>
      </c>
      <c r="M13413" t="s">
        <v>28</v>
      </c>
      <c r="N13413" t="str">
        <f>TEXT(employee_attendance_dataset[[#This Row],[Date]],"DDDD")</f>
        <v>Thursday</v>
      </c>
      <c r="O13413">
        <f>IF(employee_attendance_dataset[[#This Row],[Leave_Type]]="",0,1)</f>
        <v>0</v>
      </c>
    </row>
    <row r="13414" spans="1:15" x14ac:dyDescent="0.25">
      <c r="A13414" t="s">
        <v>152</v>
      </c>
      <c r="B13414" t="s">
        <v>153</v>
      </c>
      <c r="C13414" t="s">
        <v>27</v>
      </c>
      <c r="D13414" s="1">
        <v>45652</v>
      </c>
      <c r="E13414" t="s">
        <v>59</v>
      </c>
      <c r="F13414" s="2"/>
      <c r="G13414" s="2"/>
      <c r="H13414" t="s">
        <v>17</v>
      </c>
      <c r="I13414">
        <v>0</v>
      </c>
      <c r="J13414">
        <v>0</v>
      </c>
      <c r="K13414" t="s">
        <v>18</v>
      </c>
      <c r="L13414" t="s">
        <v>17</v>
      </c>
      <c r="M13414" t="s">
        <v>17</v>
      </c>
      <c r="N13414" t="str">
        <f>TEXT(employee_attendance_dataset[[#This Row],[Date]],"DDDD")</f>
        <v>Thursday</v>
      </c>
      <c r="O13414">
        <f>IF(employee_attendance_dataset[[#This Row],[Leave_Type]]="",0,1)</f>
        <v>0</v>
      </c>
    </row>
    <row r="13415" spans="1:15" x14ac:dyDescent="0.25">
      <c r="A13415" t="s">
        <v>154</v>
      </c>
      <c r="B13415" t="s">
        <v>155</v>
      </c>
      <c r="C13415" t="s">
        <v>15</v>
      </c>
      <c r="D13415" s="1">
        <v>45652</v>
      </c>
      <c r="E13415" t="s">
        <v>16</v>
      </c>
      <c r="F13415" s="2">
        <v>0.38680555555555557</v>
      </c>
      <c r="G13415" s="2">
        <v>0.63402777777777775</v>
      </c>
      <c r="H13415" t="s">
        <v>28</v>
      </c>
      <c r="I13415">
        <v>5.93</v>
      </c>
      <c r="J13415">
        <v>0</v>
      </c>
      <c r="K13415" t="s">
        <v>18</v>
      </c>
      <c r="L13415" t="s">
        <v>28</v>
      </c>
      <c r="M13415" t="s">
        <v>17</v>
      </c>
      <c r="N13415" t="str">
        <f>TEXT(employee_attendance_dataset[[#This Row],[Date]],"DDDD")</f>
        <v>Thursday</v>
      </c>
      <c r="O13415">
        <f>IF(employee_attendance_dataset[[#This Row],[Leave_Type]]="",0,1)</f>
        <v>0</v>
      </c>
    </row>
    <row r="13416" spans="1:15" x14ac:dyDescent="0.25">
      <c r="A13416" t="s">
        <v>156</v>
      </c>
      <c r="B13416" t="s">
        <v>157</v>
      </c>
      <c r="C13416" t="s">
        <v>47</v>
      </c>
      <c r="D13416" s="1">
        <v>45652</v>
      </c>
      <c r="E13416" t="s">
        <v>16</v>
      </c>
      <c r="F13416" s="2">
        <v>0.37013888888888891</v>
      </c>
      <c r="G13416" s="2">
        <v>0.7680555555555556</v>
      </c>
      <c r="H13416" t="s">
        <v>17</v>
      </c>
      <c r="I13416">
        <v>9.5500000000000007</v>
      </c>
      <c r="J13416">
        <v>0</v>
      </c>
      <c r="K13416" t="s">
        <v>18</v>
      </c>
      <c r="L13416" t="s">
        <v>17</v>
      </c>
      <c r="M13416" t="s">
        <v>17</v>
      </c>
      <c r="N13416" t="str">
        <f>TEXT(employee_attendance_dataset[[#This Row],[Date]],"DDDD")</f>
        <v>Thursday</v>
      </c>
      <c r="O13416">
        <f>IF(employee_attendance_dataset[[#This Row],[Leave_Type]]="",0,1)</f>
        <v>0</v>
      </c>
    </row>
    <row r="13417" spans="1:15" x14ac:dyDescent="0.25">
      <c r="A13417" t="s">
        <v>158</v>
      </c>
      <c r="B13417" t="s">
        <v>159</v>
      </c>
      <c r="C13417" t="s">
        <v>36</v>
      </c>
      <c r="D13417" s="1">
        <v>45652</v>
      </c>
      <c r="E13417" t="s">
        <v>16</v>
      </c>
      <c r="F13417" s="2">
        <v>0.37847222222222221</v>
      </c>
      <c r="G13417" s="2">
        <v>0.76597222222222228</v>
      </c>
      <c r="H13417" t="s">
        <v>17</v>
      </c>
      <c r="I13417">
        <v>9.3000000000000007</v>
      </c>
      <c r="J13417">
        <v>0</v>
      </c>
      <c r="K13417" t="s">
        <v>18</v>
      </c>
      <c r="L13417" t="s">
        <v>17</v>
      </c>
      <c r="M13417" t="s">
        <v>17</v>
      </c>
      <c r="N13417" t="str">
        <f>TEXT(employee_attendance_dataset[[#This Row],[Date]],"DDDD")</f>
        <v>Thursday</v>
      </c>
      <c r="O13417">
        <f>IF(employee_attendance_dataset[[#This Row],[Leave_Type]]="",0,1)</f>
        <v>0</v>
      </c>
    </row>
    <row r="13418" spans="1:15" x14ac:dyDescent="0.25">
      <c r="A13418" t="s">
        <v>160</v>
      </c>
      <c r="B13418" t="s">
        <v>161</v>
      </c>
      <c r="C13418" t="s">
        <v>36</v>
      </c>
      <c r="D13418" s="1">
        <v>45652</v>
      </c>
      <c r="E13418" t="s">
        <v>16</v>
      </c>
      <c r="F13418" s="2">
        <v>0.41111111111111109</v>
      </c>
      <c r="G13418" s="2">
        <v>0.62638888888888888</v>
      </c>
      <c r="H13418" t="s">
        <v>28</v>
      </c>
      <c r="I13418">
        <v>5.17</v>
      </c>
      <c r="J13418">
        <v>0</v>
      </c>
      <c r="K13418" t="s">
        <v>18</v>
      </c>
      <c r="L13418" t="s">
        <v>28</v>
      </c>
      <c r="M13418" t="s">
        <v>17</v>
      </c>
      <c r="N13418" t="str">
        <f>TEXT(employee_attendance_dataset[[#This Row],[Date]],"DDDD")</f>
        <v>Thursday</v>
      </c>
      <c r="O13418">
        <f>IF(employee_attendance_dataset[[#This Row],[Leave_Type]]="",0,1)</f>
        <v>0</v>
      </c>
    </row>
    <row r="13419" spans="1:15" x14ac:dyDescent="0.25">
      <c r="A13419" t="s">
        <v>162</v>
      </c>
      <c r="B13419" t="s">
        <v>163</v>
      </c>
      <c r="C13419" t="s">
        <v>50</v>
      </c>
      <c r="D13419" s="1">
        <v>45652</v>
      </c>
      <c r="E13419" t="s">
        <v>16</v>
      </c>
      <c r="F13419" s="2">
        <v>0.38333333333333336</v>
      </c>
      <c r="G13419" s="2">
        <v>0.62986111111111109</v>
      </c>
      <c r="H13419" t="s">
        <v>17</v>
      </c>
      <c r="I13419">
        <v>5.92</v>
      </c>
      <c r="J13419">
        <v>0</v>
      </c>
      <c r="K13419" t="s">
        <v>18</v>
      </c>
      <c r="L13419" t="s">
        <v>28</v>
      </c>
      <c r="M13419" t="s">
        <v>17</v>
      </c>
      <c r="N13419" t="str">
        <f>TEXT(employee_attendance_dataset[[#This Row],[Date]],"DDDD")</f>
        <v>Thursday</v>
      </c>
      <c r="O13419">
        <f>IF(employee_attendance_dataset[[#This Row],[Leave_Type]]="",0,1)</f>
        <v>0</v>
      </c>
    </row>
    <row r="13420" spans="1:15" x14ac:dyDescent="0.25">
      <c r="A13420" t="s">
        <v>164</v>
      </c>
      <c r="B13420" t="s">
        <v>165</v>
      </c>
      <c r="C13420" t="s">
        <v>47</v>
      </c>
      <c r="D13420" s="1">
        <v>45652</v>
      </c>
      <c r="E13420" t="s">
        <v>16</v>
      </c>
      <c r="F13420" s="2">
        <v>0.37569444444444444</v>
      </c>
      <c r="G13420" s="2">
        <v>0.7368055555555556</v>
      </c>
      <c r="H13420" t="s">
        <v>17</v>
      </c>
      <c r="I13420">
        <v>8.67</v>
      </c>
      <c r="J13420">
        <v>0</v>
      </c>
      <c r="K13420" t="s">
        <v>18</v>
      </c>
      <c r="L13420" t="s">
        <v>17</v>
      </c>
      <c r="M13420" t="s">
        <v>17</v>
      </c>
      <c r="N13420" t="str">
        <f>TEXT(employee_attendance_dataset[[#This Row],[Date]],"DDDD")</f>
        <v>Thursday</v>
      </c>
      <c r="O13420">
        <f>IF(employee_attendance_dataset[[#This Row],[Leave_Type]]="",0,1)</f>
        <v>0</v>
      </c>
    </row>
    <row r="13421" spans="1:15" x14ac:dyDescent="0.25">
      <c r="A13421" t="s">
        <v>166</v>
      </c>
      <c r="B13421" t="s">
        <v>167</v>
      </c>
      <c r="C13421" t="s">
        <v>27</v>
      </c>
      <c r="D13421" s="1">
        <v>45652</v>
      </c>
      <c r="E13421" t="s">
        <v>16</v>
      </c>
      <c r="F13421" s="2">
        <v>0.36319444444444443</v>
      </c>
      <c r="G13421" s="2">
        <v>0.73263888888888884</v>
      </c>
      <c r="H13421" t="s">
        <v>17</v>
      </c>
      <c r="I13421">
        <v>8.8699999999999992</v>
      </c>
      <c r="J13421">
        <v>0</v>
      </c>
      <c r="K13421" t="s">
        <v>18</v>
      </c>
      <c r="L13421" t="s">
        <v>17</v>
      </c>
      <c r="M13421" t="s">
        <v>17</v>
      </c>
      <c r="N13421" t="str">
        <f>TEXT(employee_attendance_dataset[[#This Row],[Date]],"DDDD")</f>
        <v>Thursday</v>
      </c>
      <c r="O13421">
        <f>IF(employee_attendance_dataset[[#This Row],[Leave_Type]]="",0,1)</f>
        <v>0</v>
      </c>
    </row>
    <row r="13422" spans="1:15" x14ac:dyDescent="0.25">
      <c r="A13422" t="s">
        <v>168</v>
      </c>
      <c r="B13422" t="s">
        <v>169</v>
      </c>
      <c r="C13422" t="s">
        <v>24</v>
      </c>
      <c r="D13422" s="1">
        <v>45652</v>
      </c>
      <c r="E13422" t="s">
        <v>16</v>
      </c>
      <c r="F13422" s="2">
        <v>0.36319444444444443</v>
      </c>
      <c r="G13422" s="2">
        <v>0.74513888888888891</v>
      </c>
      <c r="H13422" t="s">
        <v>17</v>
      </c>
      <c r="I13422">
        <v>9.17</v>
      </c>
      <c r="J13422">
        <v>0</v>
      </c>
      <c r="K13422" t="s">
        <v>18</v>
      </c>
      <c r="L13422" t="s">
        <v>17</v>
      </c>
      <c r="M13422" t="s">
        <v>17</v>
      </c>
      <c r="N13422" t="str">
        <f>TEXT(employee_attendance_dataset[[#This Row],[Date]],"DDDD")</f>
        <v>Thursday</v>
      </c>
      <c r="O13422">
        <f>IF(employee_attendance_dataset[[#This Row],[Leave_Type]]="",0,1)</f>
        <v>0</v>
      </c>
    </row>
    <row r="13423" spans="1:15" x14ac:dyDescent="0.25">
      <c r="A13423" t="s">
        <v>170</v>
      </c>
      <c r="B13423" t="s">
        <v>171</v>
      </c>
      <c r="C13423" t="s">
        <v>21</v>
      </c>
      <c r="D13423" s="1">
        <v>45652</v>
      </c>
      <c r="E13423" t="s">
        <v>16</v>
      </c>
      <c r="F13423" s="2">
        <v>0.38541666666666669</v>
      </c>
      <c r="G13423" s="2">
        <v>0.74097222222222225</v>
      </c>
      <c r="H13423" t="s">
        <v>17</v>
      </c>
      <c r="I13423">
        <v>8.5299999999999994</v>
      </c>
      <c r="J13423">
        <v>0</v>
      </c>
      <c r="K13423" t="s">
        <v>18</v>
      </c>
      <c r="L13423" t="s">
        <v>17</v>
      </c>
      <c r="M13423" t="s">
        <v>17</v>
      </c>
      <c r="N13423" t="str">
        <f>TEXT(employee_attendance_dataset[[#This Row],[Date]],"DDDD")</f>
        <v>Thursday</v>
      </c>
      <c r="O13423">
        <f>IF(employee_attendance_dataset[[#This Row],[Leave_Type]]="",0,1)</f>
        <v>0</v>
      </c>
    </row>
    <row r="13424" spans="1:15" x14ac:dyDescent="0.25">
      <c r="A13424" t="s">
        <v>173</v>
      </c>
      <c r="B13424" t="s">
        <v>174</v>
      </c>
      <c r="C13424" t="s">
        <v>47</v>
      </c>
      <c r="D13424" s="1">
        <v>45652</v>
      </c>
      <c r="E13424" t="s">
        <v>16</v>
      </c>
      <c r="F13424" s="2">
        <v>0.38194444444444442</v>
      </c>
      <c r="G13424" s="2">
        <v>0.72916666666666663</v>
      </c>
      <c r="H13424" t="s">
        <v>17</v>
      </c>
      <c r="I13424">
        <v>8.33</v>
      </c>
      <c r="J13424">
        <v>0</v>
      </c>
      <c r="K13424" t="s">
        <v>18</v>
      </c>
      <c r="L13424" t="s">
        <v>17</v>
      </c>
      <c r="M13424" t="s">
        <v>17</v>
      </c>
      <c r="N13424" t="str">
        <f>TEXT(employee_attendance_dataset[[#This Row],[Date]],"DDDD")</f>
        <v>Thursday</v>
      </c>
      <c r="O13424">
        <f>IF(employee_attendance_dataset[[#This Row],[Leave_Type]]="",0,1)</f>
        <v>0</v>
      </c>
    </row>
    <row r="13425" spans="1:15" x14ac:dyDescent="0.25">
      <c r="A13425" t="s">
        <v>175</v>
      </c>
      <c r="B13425" t="s">
        <v>176</v>
      </c>
      <c r="C13425" t="s">
        <v>21</v>
      </c>
      <c r="D13425" s="1">
        <v>45652</v>
      </c>
      <c r="E13425" t="s">
        <v>16</v>
      </c>
      <c r="F13425" s="2">
        <v>0.39374999999999999</v>
      </c>
      <c r="G13425" s="2">
        <v>0.75555555555555554</v>
      </c>
      <c r="H13425" t="s">
        <v>28</v>
      </c>
      <c r="I13425">
        <v>8.68</v>
      </c>
      <c r="J13425">
        <v>0</v>
      </c>
      <c r="K13425" t="s">
        <v>18</v>
      </c>
      <c r="L13425" t="s">
        <v>17</v>
      </c>
      <c r="M13425" t="s">
        <v>17</v>
      </c>
      <c r="N13425" t="str">
        <f>TEXT(employee_attendance_dataset[[#This Row],[Date]],"DDDD")</f>
        <v>Thursday</v>
      </c>
      <c r="O13425">
        <f>IF(employee_attendance_dataset[[#This Row],[Leave_Type]]="",0,1)</f>
        <v>0</v>
      </c>
    </row>
    <row r="13426" spans="1:15" x14ac:dyDescent="0.25">
      <c r="A13426" t="s">
        <v>177</v>
      </c>
      <c r="B13426" t="s">
        <v>178</v>
      </c>
      <c r="C13426" t="s">
        <v>24</v>
      </c>
      <c r="D13426" s="1">
        <v>45652</v>
      </c>
      <c r="E13426" t="s">
        <v>59</v>
      </c>
      <c r="F13426" s="2"/>
      <c r="G13426" s="2"/>
      <c r="H13426" t="s">
        <v>17</v>
      </c>
      <c r="I13426">
        <v>0</v>
      </c>
      <c r="J13426">
        <v>0</v>
      </c>
      <c r="K13426" t="s">
        <v>18</v>
      </c>
      <c r="L13426" t="s">
        <v>17</v>
      </c>
      <c r="M13426" t="s">
        <v>28</v>
      </c>
      <c r="N13426" t="str">
        <f>TEXT(employee_attendance_dataset[[#This Row],[Date]],"DDDD")</f>
        <v>Thursday</v>
      </c>
      <c r="O13426">
        <f>IF(employee_attendance_dataset[[#This Row],[Leave_Type]]="",0,1)</f>
        <v>0</v>
      </c>
    </row>
    <row r="13427" spans="1:15" x14ac:dyDescent="0.25">
      <c r="A13427" t="s">
        <v>13</v>
      </c>
      <c r="B13427" t="s">
        <v>14</v>
      </c>
      <c r="C13427" t="s">
        <v>15</v>
      </c>
      <c r="D13427" s="1">
        <v>45653</v>
      </c>
      <c r="E13427" t="s">
        <v>112</v>
      </c>
      <c r="F13427" s="2"/>
      <c r="G13427" s="2"/>
      <c r="H13427" t="s">
        <v>17</v>
      </c>
      <c r="I13427">
        <v>0</v>
      </c>
      <c r="J13427">
        <v>0</v>
      </c>
      <c r="K13427" t="s">
        <v>113</v>
      </c>
      <c r="L13427" t="s">
        <v>17</v>
      </c>
      <c r="M13427" t="s">
        <v>17</v>
      </c>
      <c r="N13427" t="str">
        <f>TEXT(employee_attendance_dataset[[#This Row],[Date]],"DDDD")</f>
        <v>Friday</v>
      </c>
      <c r="O13427">
        <f>IF(employee_attendance_dataset[[#This Row],[Leave_Type]]="",0,1)</f>
        <v>1</v>
      </c>
    </row>
    <row r="13428" spans="1:15" x14ac:dyDescent="0.25">
      <c r="A13428" t="s">
        <v>19</v>
      </c>
      <c r="B13428" t="s">
        <v>20</v>
      </c>
      <c r="C13428" t="s">
        <v>21</v>
      </c>
      <c r="D13428" s="1">
        <v>45653</v>
      </c>
      <c r="E13428" t="s">
        <v>16</v>
      </c>
      <c r="F13428" s="2">
        <v>0.37708333333333333</v>
      </c>
      <c r="G13428" s="2">
        <v>0.76111111111111107</v>
      </c>
      <c r="H13428" t="s">
        <v>17</v>
      </c>
      <c r="I13428">
        <v>9.2200000000000006</v>
      </c>
      <c r="J13428">
        <v>0</v>
      </c>
      <c r="K13428" t="s">
        <v>18</v>
      </c>
      <c r="L13428" t="s">
        <v>17</v>
      </c>
      <c r="M13428" t="s">
        <v>17</v>
      </c>
      <c r="N13428" t="str">
        <f>TEXT(employee_attendance_dataset[[#This Row],[Date]],"DDDD")</f>
        <v>Friday</v>
      </c>
      <c r="O13428">
        <f>IF(employee_attendance_dataset[[#This Row],[Leave_Type]]="",0,1)</f>
        <v>0</v>
      </c>
    </row>
    <row r="13429" spans="1:15" x14ac:dyDescent="0.25">
      <c r="A13429" t="s">
        <v>22</v>
      </c>
      <c r="B13429" t="s">
        <v>23</v>
      </c>
      <c r="C13429" t="s">
        <v>24</v>
      </c>
      <c r="D13429" s="1">
        <v>45653</v>
      </c>
      <c r="E13429" t="s">
        <v>16</v>
      </c>
      <c r="F13429" s="2">
        <v>0.38611111111111113</v>
      </c>
      <c r="G13429" s="2">
        <v>0.74097222222222225</v>
      </c>
      <c r="H13429" t="s">
        <v>17</v>
      </c>
      <c r="I13429">
        <v>8.52</v>
      </c>
      <c r="J13429">
        <v>0</v>
      </c>
      <c r="K13429" t="s">
        <v>18</v>
      </c>
      <c r="L13429" t="s">
        <v>17</v>
      </c>
      <c r="M13429" t="s">
        <v>17</v>
      </c>
      <c r="N13429" t="str">
        <f>TEXT(employee_attendance_dataset[[#This Row],[Date]],"DDDD")</f>
        <v>Friday</v>
      </c>
      <c r="O13429">
        <f>IF(employee_attendance_dataset[[#This Row],[Leave_Type]]="",0,1)</f>
        <v>0</v>
      </c>
    </row>
    <row r="13430" spans="1:15" x14ac:dyDescent="0.25">
      <c r="A13430" t="s">
        <v>25</v>
      </c>
      <c r="B13430" t="s">
        <v>26</v>
      </c>
      <c r="C13430" t="s">
        <v>27</v>
      </c>
      <c r="D13430" s="1">
        <v>45653</v>
      </c>
      <c r="E13430" t="s">
        <v>16</v>
      </c>
      <c r="F13430" s="2">
        <v>0.37777777777777777</v>
      </c>
      <c r="G13430" s="2">
        <v>0.76041666666666663</v>
      </c>
      <c r="H13430" t="s">
        <v>17</v>
      </c>
      <c r="I13430">
        <v>9.18</v>
      </c>
      <c r="J13430">
        <v>0</v>
      </c>
      <c r="K13430" t="s">
        <v>18</v>
      </c>
      <c r="L13430" t="s">
        <v>17</v>
      </c>
      <c r="M13430" t="s">
        <v>17</v>
      </c>
      <c r="N13430" t="str">
        <f>TEXT(employee_attendance_dataset[[#This Row],[Date]],"DDDD")</f>
        <v>Friday</v>
      </c>
      <c r="O13430">
        <f>IF(employee_attendance_dataset[[#This Row],[Leave_Type]]="",0,1)</f>
        <v>0</v>
      </c>
    </row>
    <row r="13431" spans="1:15" x14ac:dyDescent="0.25">
      <c r="A13431" t="s">
        <v>29</v>
      </c>
      <c r="B13431" t="s">
        <v>30</v>
      </c>
      <c r="C13431" t="s">
        <v>27</v>
      </c>
      <c r="D13431" s="1">
        <v>45653</v>
      </c>
      <c r="E13431" t="s">
        <v>16</v>
      </c>
      <c r="F13431" s="2">
        <v>0.37152777777777779</v>
      </c>
      <c r="G13431" s="2">
        <v>0.75277777777777777</v>
      </c>
      <c r="H13431" t="s">
        <v>17</v>
      </c>
      <c r="I13431">
        <v>9.15</v>
      </c>
      <c r="J13431">
        <v>0</v>
      </c>
      <c r="K13431" t="s">
        <v>18</v>
      </c>
      <c r="L13431" t="s">
        <v>17</v>
      </c>
      <c r="M13431" t="s">
        <v>17</v>
      </c>
      <c r="N13431" t="str">
        <f>TEXT(employee_attendance_dataset[[#This Row],[Date]],"DDDD")</f>
        <v>Friday</v>
      </c>
      <c r="O13431">
        <f>IF(employee_attendance_dataset[[#This Row],[Leave_Type]]="",0,1)</f>
        <v>0</v>
      </c>
    </row>
    <row r="13432" spans="1:15" x14ac:dyDescent="0.25">
      <c r="A13432" t="s">
        <v>31</v>
      </c>
      <c r="B13432" t="s">
        <v>32</v>
      </c>
      <c r="C13432" t="s">
        <v>33</v>
      </c>
      <c r="D13432" s="1">
        <v>45653</v>
      </c>
      <c r="E13432" t="s">
        <v>16</v>
      </c>
      <c r="F13432" s="2">
        <v>0.36527777777777776</v>
      </c>
      <c r="G13432" s="2">
        <v>0.7631944444444444</v>
      </c>
      <c r="H13432" t="s">
        <v>17</v>
      </c>
      <c r="I13432">
        <v>9.5500000000000007</v>
      </c>
      <c r="J13432">
        <v>0.55000000000000004</v>
      </c>
      <c r="K13432" t="s">
        <v>18</v>
      </c>
      <c r="L13432" t="s">
        <v>17</v>
      </c>
      <c r="M13432" t="s">
        <v>17</v>
      </c>
      <c r="N13432" t="str">
        <f>TEXT(employee_attendance_dataset[[#This Row],[Date]],"DDDD")</f>
        <v>Friday</v>
      </c>
      <c r="O13432">
        <f>IF(employee_attendance_dataset[[#This Row],[Leave_Type]]="",0,1)</f>
        <v>0</v>
      </c>
    </row>
    <row r="13433" spans="1:15" x14ac:dyDescent="0.25">
      <c r="A13433" t="s">
        <v>34</v>
      </c>
      <c r="B13433" t="s">
        <v>35</v>
      </c>
      <c r="C13433" t="s">
        <v>36</v>
      </c>
      <c r="D13433" s="1">
        <v>45653</v>
      </c>
      <c r="E13433" t="s">
        <v>16</v>
      </c>
      <c r="F13433" s="2">
        <v>0.37152777777777779</v>
      </c>
      <c r="G13433" s="2">
        <v>0.73472222222222228</v>
      </c>
      <c r="H13433" t="s">
        <v>17</v>
      </c>
      <c r="I13433">
        <v>8.7200000000000006</v>
      </c>
      <c r="J13433">
        <v>0</v>
      </c>
      <c r="K13433" t="s">
        <v>18</v>
      </c>
      <c r="L13433" t="s">
        <v>17</v>
      </c>
      <c r="M13433" t="s">
        <v>17</v>
      </c>
      <c r="N13433" t="str">
        <f>TEXT(employee_attendance_dataset[[#This Row],[Date]],"DDDD")</f>
        <v>Friday</v>
      </c>
      <c r="O13433">
        <f>IF(employee_attendance_dataset[[#This Row],[Leave_Type]]="",0,1)</f>
        <v>0</v>
      </c>
    </row>
    <row r="13434" spans="1:15" x14ac:dyDescent="0.25">
      <c r="A13434" t="s">
        <v>37</v>
      </c>
      <c r="B13434" t="s">
        <v>38</v>
      </c>
      <c r="C13434" t="s">
        <v>36</v>
      </c>
      <c r="D13434" s="1">
        <v>45653</v>
      </c>
      <c r="E13434" t="s">
        <v>16</v>
      </c>
      <c r="F13434" s="2">
        <v>0.37569444444444444</v>
      </c>
      <c r="G13434" s="2">
        <v>0.6381944444444444</v>
      </c>
      <c r="H13434" t="s">
        <v>17</v>
      </c>
      <c r="I13434">
        <v>6.3</v>
      </c>
      <c r="J13434">
        <v>0</v>
      </c>
      <c r="K13434" t="s">
        <v>18</v>
      </c>
      <c r="L13434" t="s">
        <v>28</v>
      </c>
      <c r="M13434" t="s">
        <v>17</v>
      </c>
      <c r="N13434" t="str">
        <f>TEXT(employee_attendance_dataset[[#This Row],[Date]],"DDDD")</f>
        <v>Friday</v>
      </c>
      <c r="O13434">
        <f>IF(employee_attendance_dataset[[#This Row],[Leave_Type]]="",0,1)</f>
        <v>0</v>
      </c>
    </row>
    <row r="13435" spans="1:15" x14ac:dyDescent="0.25">
      <c r="A13435" t="s">
        <v>39</v>
      </c>
      <c r="B13435" t="s">
        <v>40</v>
      </c>
      <c r="C13435" t="s">
        <v>33</v>
      </c>
      <c r="D13435" s="1">
        <v>45653</v>
      </c>
      <c r="E13435" t="s">
        <v>16</v>
      </c>
      <c r="F13435" s="2">
        <v>0.36527777777777776</v>
      </c>
      <c r="G13435" s="2">
        <v>0.7583333333333333</v>
      </c>
      <c r="H13435" t="s">
        <v>17</v>
      </c>
      <c r="I13435">
        <v>9.43</v>
      </c>
      <c r="J13435">
        <v>0</v>
      </c>
      <c r="K13435" t="s">
        <v>18</v>
      </c>
      <c r="L13435" t="s">
        <v>17</v>
      </c>
      <c r="M13435" t="s">
        <v>17</v>
      </c>
      <c r="N13435" t="str">
        <f>TEXT(employee_attendance_dataset[[#This Row],[Date]],"DDDD")</f>
        <v>Friday</v>
      </c>
      <c r="O13435">
        <f>IF(employee_attendance_dataset[[#This Row],[Leave_Type]]="",0,1)</f>
        <v>0</v>
      </c>
    </row>
    <row r="13436" spans="1:15" x14ac:dyDescent="0.25">
      <c r="A13436" t="s">
        <v>41</v>
      </c>
      <c r="B13436" t="s">
        <v>42</v>
      </c>
      <c r="C13436" t="s">
        <v>33</v>
      </c>
      <c r="D13436" s="1">
        <v>45653</v>
      </c>
      <c r="E13436" t="s">
        <v>59</v>
      </c>
      <c r="F13436" s="2"/>
      <c r="G13436" s="2"/>
      <c r="H13436" t="s">
        <v>17</v>
      </c>
      <c r="I13436">
        <v>0</v>
      </c>
      <c r="J13436">
        <v>0</v>
      </c>
      <c r="K13436" t="s">
        <v>18</v>
      </c>
      <c r="L13436" t="s">
        <v>17</v>
      </c>
      <c r="M13436" t="s">
        <v>17</v>
      </c>
      <c r="N13436" t="str">
        <f>TEXT(employee_attendance_dataset[[#This Row],[Date]],"DDDD")</f>
        <v>Friday</v>
      </c>
      <c r="O13436">
        <f>IF(employee_attendance_dataset[[#This Row],[Leave_Type]]="",0,1)</f>
        <v>0</v>
      </c>
    </row>
    <row r="13437" spans="1:15" x14ac:dyDescent="0.25">
      <c r="A13437" t="s">
        <v>43</v>
      </c>
      <c r="B13437" t="s">
        <v>44</v>
      </c>
      <c r="C13437" t="s">
        <v>15</v>
      </c>
      <c r="D13437" s="1">
        <v>45653</v>
      </c>
      <c r="E13437" t="s">
        <v>16</v>
      </c>
      <c r="F13437" s="2">
        <v>0.37152777777777779</v>
      </c>
      <c r="G13437" s="2">
        <v>0.76736111111111116</v>
      </c>
      <c r="H13437" t="s">
        <v>17</v>
      </c>
      <c r="I13437">
        <v>9.5</v>
      </c>
      <c r="J13437">
        <v>0</v>
      </c>
      <c r="K13437" t="s">
        <v>18</v>
      </c>
      <c r="L13437" t="s">
        <v>17</v>
      </c>
      <c r="M13437" t="s">
        <v>17</v>
      </c>
      <c r="N13437" t="str">
        <f>TEXT(employee_attendance_dataset[[#This Row],[Date]],"DDDD")</f>
        <v>Friday</v>
      </c>
      <c r="O13437">
        <f>IF(employee_attendance_dataset[[#This Row],[Leave_Type]]="",0,1)</f>
        <v>0</v>
      </c>
    </row>
    <row r="13438" spans="1:15" x14ac:dyDescent="0.25">
      <c r="A13438" t="s">
        <v>45</v>
      </c>
      <c r="B13438" t="s">
        <v>46</v>
      </c>
      <c r="C13438" t="s">
        <v>47</v>
      </c>
      <c r="D13438" s="1">
        <v>45653</v>
      </c>
      <c r="E13438" t="s">
        <v>16</v>
      </c>
      <c r="F13438" s="2">
        <v>0.36458333333333331</v>
      </c>
      <c r="G13438" s="2">
        <v>0.74861111111111112</v>
      </c>
      <c r="H13438" t="s">
        <v>17</v>
      </c>
      <c r="I13438">
        <v>9.2200000000000006</v>
      </c>
      <c r="J13438">
        <v>0</v>
      </c>
      <c r="K13438" t="s">
        <v>18</v>
      </c>
      <c r="L13438" t="s">
        <v>17</v>
      </c>
      <c r="M13438" t="s">
        <v>17</v>
      </c>
      <c r="N13438" t="str">
        <f>TEXT(employee_attendance_dataset[[#This Row],[Date]],"DDDD")</f>
        <v>Friday</v>
      </c>
      <c r="O13438">
        <f>IF(employee_attendance_dataset[[#This Row],[Leave_Type]]="",0,1)</f>
        <v>0</v>
      </c>
    </row>
    <row r="13439" spans="1:15" x14ac:dyDescent="0.25">
      <c r="A13439" t="s">
        <v>48</v>
      </c>
      <c r="B13439" t="s">
        <v>49</v>
      </c>
      <c r="C13439" t="s">
        <v>50</v>
      </c>
      <c r="D13439" s="1">
        <v>45653</v>
      </c>
      <c r="E13439" t="s">
        <v>16</v>
      </c>
      <c r="F13439" s="2">
        <v>0.38541666666666669</v>
      </c>
      <c r="G13439" s="2">
        <v>0.73055555555555551</v>
      </c>
      <c r="H13439" t="s">
        <v>17</v>
      </c>
      <c r="I13439">
        <v>8.2799999999999994</v>
      </c>
      <c r="J13439">
        <v>0</v>
      </c>
      <c r="K13439" t="s">
        <v>18</v>
      </c>
      <c r="L13439" t="s">
        <v>17</v>
      </c>
      <c r="M13439" t="s">
        <v>17</v>
      </c>
      <c r="N13439" t="str">
        <f>TEXT(employee_attendance_dataset[[#This Row],[Date]],"DDDD")</f>
        <v>Friday</v>
      </c>
      <c r="O13439">
        <f>IF(employee_attendance_dataset[[#This Row],[Leave_Type]]="",0,1)</f>
        <v>0</v>
      </c>
    </row>
    <row r="13440" spans="1:15" x14ac:dyDescent="0.25">
      <c r="A13440" t="s">
        <v>51</v>
      </c>
      <c r="B13440" t="s">
        <v>52</v>
      </c>
      <c r="C13440" t="s">
        <v>24</v>
      </c>
      <c r="D13440" s="1">
        <v>45653</v>
      </c>
      <c r="E13440" t="s">
        <v>16</v>
      </c>
      <c r="F13440" s="2">
        <v>0.38055555555555554</v>
      </c>
      <c r="G13440" s="2">
        <v>0.74097222222222225</v>
      </c>
      <c r="H13440" t="s">
        <v>17</v>
      </c>
      <c r="I13440">
        <v>8.65</v>
      </c>
      <c r="J13440">
        <v>0</v>
      </c>
      <c r="K13440" t="s">
        <v>18</v>
      </c>
      <c r="L13440" t="s">
        <v>17</v>
      </c>
      <c r="M13440" t="s">
        <v>17</v>
      </c>
      <c r="N13440" t="str">
        <f>TEXT(employee_attendance_dataset[[#This Row],[Date]],"DDDD")</f>
        <v>Friday</v>
      </c>
      <c r="O13440">
        <f>IF(employee_attendance_dataset[[#This Row],[Leave_Type]]="",0,1)</f>
        <v>0</v>
      </c>
    </row>
    <row r="13441" spans="1:15" x14ac:dyDescent="0.25">
      <c r="A13441" t="s">
        <v>53</v>
      </c>
      <c r="B13441" t="s">
        <v>54</v>
      </c>
      <c r="C13441" t="s">
        <v>36</v>
      </c>
      <c r="D13441" s="1">
        <v>45653</v>
      </c>
      <c r="E13441" t="s">
        <v>16</v>
      </c>
      <c r="F13441" s="2">
        <v>0.36875000000000002</v>
      </c>
      <c r="G13441" s="2">
        <v>0.73402777777777772</v>
      </c>
      <c r="H13441" t="s">
        <v>17</v>
      </c>
      <c r="I13441">
        <v>8.77</v>
      </c>
      <c r="J13441">
        <v>0</v>
      </c>
      <c r="K13441" t="s">
        <v>18</v>
      </c>
      <c r="L13441" t="s">
        <v>17</v>
      </c>
      <c r="M13441" t="s">
        <v>17</v>
      </c>
      <c r="N13441" t="str">
        <f>TEXT(employee_attendance_dataset[[#This Row],[Date]],"DDDD")</f>
        <v>Friday</v>
      </c>
      <c r="O13441">
        <f>IF(employee_attendance_dataset[[#This Row],[Leave_Type]]="",0,1)</f>
        <v>0</v>
      </c>
    </row>
    <row r="13442" spans="1:15" x14ac:dyDescent="0.25">
      <c r="A13442" t="s">
        <v>55</v>
      </c>
      <c r="B13442" t="s">
        <v>56</v>
      </c>
      <c r="C13442" t="s">
        <v>50</v>
      </c>
      <c r="D13442" s="1">
        <v>45653</v>
      </c>
      <c r="E13442" t="s">
        <v>16</v>
      </c>
      <c r="F13442" s="2">
        <v>0.36249999999999999</v>
      </c>
      <c r="G13442" s="2">
        <v>0.7680555555555556</v>
      </c>
      <c r="H13442" t="s">
        <v>17</v>
      </c>
      <c r="I13442">
        <v>9.73</v>
      </c>
      <c r="J13442">
        <v>0.73</v>
      </c>
      <c r="K13442" t="s">
        <v>18</v>
      </c>
      <c r="L13442" t="s">
        <v>17</v>
      </c>
      <c r="M13442" t="s">
        <v>17</v>
      </c>
      <c r="N13442" t="str">
        <f>TEXT(employee_attendance_dataset[[#This Row],[Date]],"DDDD")</f>
        <v>Friday</v>
      </c>
      <c r="O13442">
        <f>IF(employee_attendance_dataset[[#This Row],[Leave_Type]]="",0,1)</f>
        <v>0</v>
      </c>
    </row>
    <row r="13443" spans="1:15" x14ac:dyDescent="0.25">
      <c r="A13443" t="s">
        <v>57</v>
      </c>
      <c r="B13443" t="s">
        <v>58</v>
      </c>
      <c r="C13443" t="s">
        <v>24</v>
      </c>
      <c r="D13443" s="1">
        <v>45653</v>
      </c>
      <c r="E13443" t="s">
        <v>112</v>
      </c>
      <c r="F13443" s="2"/>
      <c r="G13443" s="2"/>
      <c r="H13443" t="s">
        <v>17</v>
      </c>
      <c r="I13443">
        <v>0</v>
      </c>
      <c r="J13443">
        <v>0</v>
      </c>
      <c r="K13443" t="s">
        <v>180</v>
      </c>
      <c r="L13443" t="s">
        <v>17</v>
      </c>
      <c r="M13443" t="s">
        <v>17</v>
      </c>
      <c r="N13443" t="str">
        <f>TEXT(employee_attendance_dataset[[#This Row],[Date]],"DDDD")</f>
        <v>Friday</v>
      </c>
      <c r="O13443">
        <f>IF(employee_attendance_dataset[[#This Row],[Leave_Type]]="",0,1)</f>
        <v>1</v>
      </c>
    </row>
    <row r="13444" spans="1:15" x14ac:dyDescent="0.25">
      <c r="A13444" t="s">
        <v>60</v>
      </c>
      <c r="B13444" t="s">
        <v>61</v>
      </c>
      <c r="C13444" t="s">
        <v>36</v>
      </c>
      <c r="D13444" s="1">
        <v>45653</v>
      </c>
      <c r="E13444" t="s">
        <v>16</v>
      </c>
      <c r="F13444" s="2">
        <v>0.36666666666666664</v>
      </c>
      <c r="G13444" s="2">
        <v>0.73750000000000004</v>
      </c>
      <c r="H13444" t="s">
        <v>17</v>
      </c>
      <c r="I13444">
        <v>8.9</v>
      </c>
      <c r="J13444">
        <v>0</v>
      </c>
      <c r="K13444" t="s">
        <v>18</v>
      </c>
      <c r="L13444" t="s">
        <v>17</v>
      </c>
      <c r="M13444" t="s">
        <v>17</v>
      </c>
      <c r="N13444" t="str">
        <f>TEXT(employee_attendance_dataset[[#This Row],[Date]],"DDDD")</f>
        <v>Friday</v>
      </c>
      <c r="O13444">
        <f>IF(employee_attendance_dataset[[#This Row],[Leave_Type]]="",0,1)</f>
        <v>0</v>
      </c>
    </row>
    <row r="13445" spans="1:15" x14ac:dyDescent="0.25">
      <c r="A13445" t="s">
        <v>62</v>
      </c>
      <c r="B13445" t="s">
        <v>63</v>
      </c>
      <c r="C13445" t="s">
        <v>21</v>
      </c>
      <c r="D13445" s="1">
        <v>45653</v>
      </c>
      <c r="E13445" t="s">
        <v>16</v>
      </c>
      <c r="F13445" s="2">
        <v>0.3659722222222222</v>
      </c>
      <c r="G13445" s="2">
        <v>0.75902777777777775</v>
      </c>
      <c r="H13445" t="s">
        <v>17</v>
      </c>
      <c r="I13445">
        <v>9.43</v>
      </c>
      <c r="J13445">
        <v>0.43</v>
      </c>
      <c r="K13445" t="s">
        <v>18</v>
      </c>
      <c r="L13445" t="s">
        <v>17</v>
      </c>
      <c r="M13445" t="s">
        <v>17</v>
      </c>
      <c r="N13445" t="str">
        <f>TEXT(employee_attendance_dataset[[#This Row],[Date]],"DDDD")</f>
        <v>Friday</v>
      </c>
      <c r="O13445">
        <f>IF(employee_attendance_dataset[[#This Row],[Leave_Type]]="",0,1)</f>
        <v>0</v>
      </c>
    </row>
    <row r="13446" spans="1:15" x14ac:dyDescent="0.25">
      <c r="A13446" t="s">
        <v>64</v>
      </c>
      <c r="B13446" t="s">
        <v>65</v>
      </c>
      <c r="C13446" t="s">
        <v>15</v>
      </c>
      <c r="D13446" s="1">
        <v>45653</v>
      </c>
      <c r="E13446" t="s">
        <v>16</v>
      </c>
      <c r="F13446" s="2">
        <v>0.37569444444444444</v>
      </c>
      <c r="G13446" s="2">
        <v>0.73958333333333337</v>
      </c>
      <c r="H13446" t="s">
        <v>17</v>
      </c>
      <c r="I13446">
        <v>8.73</v>
      </c>
      <c r="J13446">
        <v>0</v>
      </c>
      <c r="K13446" t="s">
        <v>18</v>
      </c>
      <c r="L13446" t="s">
        <v>17</v>
      </c>
      <c r="M13446" t="s">
        <v>17</v>
      </c>
      <c r="N13446" t="str">
        <f>TEXT(employee_attendance_dataset[[#This Row],[Date]],"DDDD")</f>
        <v>Friday</v>
      </c>
      <c r="O13446">
        <f>IF(employee_attendance_dataset[[#This Row],[Leave_Type]]="",0,1)</f>
        <v>0</v>
      </c>
    </row>
    <row r="13447" spans="1:15" x14ac:dyDescent="0.25">
      <c r="A13447" t="s">
        <v>66</v>
      </c>
      <c r="B13447" t="s">
        <v>67</v>
      </c>
      <c r="C13447" t="s">
        <v>36</v>
      </c>
      <c r="D13447" s="1">
        <v>45653</v>
      </c>
      <c r="E13447" t="s">
        <v>16</v>
      </c>
      <c r="F13447" s="2">
        <v>0.38611111111111113</v>
      </c>
      <c r="G13447" s="2">
        <v>0.76041666666666663</v>
      </c>
      <c r="H13447" t="s">
        <v>17</v>
      </c>
      <c r="I13447">
        <v>8.98</v>
      </c>
      <c r="J13447">
        <v>0</v>
      </c>
      <c r="K13447" t="s">
        <v>18</v>
      </c>
      <c r="L13447" t="s">
        <v>17</v>
      </c>
      <c r="M13447" t="s">
        <v>17</v>
      </c>
      <c r="N13447" t="str">
        <f>TEXT(employee_attendance_dataset[[#This Row],[Date]],"DDDD")</f>
        <v>Friday</v>
      </c>
      <c r="O13447">
        <f>IF(employee_attendance_dataset[[#This Row],[Leave_Type]]="",0,1)</f>
        <v>0</v>
      </c>
    </row>
    <row r="13448" spans="1:15" x14ac:dyDescent="0.25">
      <c r="A13448" t="s">
        <v>68</v>
      </c>
      <c r="B13448" t="s">
        <v>69</v>
      </c>
      <c r="C13448" t="s">
        <v>27</v>
      </c>
      <c r="D13448" s="1">
        <v>45653</v>
      </c>
      <c r="E13448" t="s">
        <v>16</v>
      </c>
      <c r="F13448" s="2">
        <v>0.36388888888888887</v>
      </c>
      <c r="G13448" s="2">
        <v>0.7680555555555556</v>
      </c>
      <c r="H13448" t="s">
        <v>17</v>
      </c>
      <c r="I13448">
        <v>9.6999999999999993</v>
      </c>
      <c r="J13448">
        <v>0</v>
      </c>
      <c r="K13448" t="s">
        <v>18</v>
      </c>
      <c r="L13448" t="s">
        <v>17</v>
      </c>
      <c r="M13448" t="s">
        <v>17</v>
      </c>
      <c r="N13448" t="str">
        <f>TEXT(employee_attendance_dataset[[#This Row],[Date]],"DDDD")</f>
        <v>Friday</v>
      </c>
      <c r="O13448">
        <f>IF(employee_attendance_dataset[[#This Row],[Leave_Type]]="",0,1)</f>
        <v>0</v>
      </c>
    </row>
    <row r="13449" spans="1:15" x14ac:dyDescent="0.25">
      <c r="A13449" t="s">
        <v>70</v>
      </c>
      <c r="B13449" t="s">
        <v>71</v>
      </c>
      <c r="C13449" t="s">
        <v>33</v>
      </c>
      <c r="D13449" s="1">
        <v>45653</v>
      </c>
      <c r="E13449" t="s">
        <v>16</v>
      </c>
      <c r="F13449" s="2">
        <v>0.36180555555555555</v>
      </c>
      <c r="G13449" s="2">
        <v>0.73611111111111116</v>
      </c>
      <c r="H13449" t="s">
        <v>17</v>
      </c>
      <c r="I13449">
        <v>8.98</v>
      </c>
      <c r="J13449">
        <v>0</v>
      </c>
      <c r="K13449" t="s">
        <v>18</v>
      </c>
      <c r="L13449" t="s">
        <v>17</v>
      </c>
      <c r="M13449" t="s">
        <v>17</v>
      </c>
      <c r="N13449" t="str">
        <f>TEXT(employee_attendance_dataset[[#This Row],[Date]],"DDDD")</f>
        <v>Friday</v>
      </c>
      <c r="O13449">
        <f>IF(employee_attendance_dataset[[#This Row],[Leave_Type]]="",0,1)</f>
        <v>0</v>
      </c>
    </row>
    <row r="13450" spans="1:15" x14ac:dyDescent="0.25">
      <c r="A13450" t="s">
        <v>72</v>
      </c>
      <c r="B13450" t="s">
        <v>73</v>
      </c>
      <c r="C13450" t="s">
        <v>21</v>
      </c>
      <c r="D13450" s="1">
        <v>45653</v>
      </c>
      <c r="E13450" t="s">
        <v>16</v>
      </c>
      <c r="F13450" s="2">
        <v>0.36388888888888887</v>
      </c>
      <c r="G13450" s="2">
        <v>0.73263888888888884</v>
      </c>
      <c r="H13450" t="s">
        <v>17</v>
      </c>
      <c r="I13450">
        <v>8.85</v>
      </c>
      <c r="J13450">
        <v>0</v>
      </c>
      <c r="K13450" t="s">
        <v>18</v>
      </c>
      <c r="L13450" t="s">
        <v>17</v>
      </c>
      <c r="M13450" t="s">
        <v>17</v>
      </c>
      <c r="N13450" t="str">
        <f>TEXT(employee_attendance_dataset[[#This Row],[Date]],"DDDD")</f>
        <v>Friday</v>
      </c>
      <c r="O13450">
        <f>IF(employee_attendance_dataset[[#This Row],[Leave_Type]]="",0,1)</f>
        <v>0</v>
      </c>
    </row>
    <row r="13451" spans="1:15" x14ac:dyDescent="0.25">
      <c r="A13451" t="s">
        <v>74</v>
      </c>
      <c r="B13451" t="s">
        <v>75</v>
      </c>
      <c r="C13451" t="s">
        <v>47</v>
      </c>
      <c r="D13451" s="1">
        <v>45653</v>
      </c>
      <c r="E13451" t="s">
        <v>16</v>
      </c>
      <c r="F13451" s="2">
        <v>0.37430555555555556</v>
      </c>
      <c r="G13451" s="2">
        <v>0.76388888888888884</v>
      </c>
      <c r="H13451" t="s">
        <v>17</v>
      </c>
      <c r="I13451">
        <v>9.35</v>
      </c>
      <c r="J13451">
        <v>0</v>
      </c>
      <c r="K13451" t="s">
        <v>18</v>
      </c>
      <c r="L13451" t="s">
        <v>17</v>
      </c>
      <c r="M13451" t="s">
        <v>17</v>
      </c>
      <c r="N13451" t="str">
        <f>TEXT(employee_attendance_dataset[[#This Row],[Date]],"DDDD")</f>
        <v>Friday</v>
      </c>
      <c r="O13451">
        <f>IF(employee_attendance_dataset[[#This Row],[Leave_Type]]="",0,1)</f>
        <v>0</v>
      </c>
    </row>
    <row r="13452" spans="1:15" x14ac:dyDescent="0.25">
      <c r="A13452" t="s">
        <v>76</v>
      </c>
      <c r="B13452" t="s">
        <v>77</v>
      </c>
      <c r="C13452" t="s">
        <v>36</v>
      </c>
      <c r="D13452" s="1">
        <v>45653</v>
      </c>
      <c r="E13452" t="s">
        <v>112</v>
      </c>
      <c r="F13452" s="2"/>
      <c r="G13452" s="2"/>
      <c r="H13452" t="s">
        <v>17</v>
      </c>
      <c r="I13452">
        <v>0</v>
      </c>
      <c r="J13452">
        <v>0</v>
      </c>
      <c r="K13452" t="s">
        <v>179</v>
      </c>
      <c r="L13452" t="s">
        <v>17</v>
      </c>
      <c r="M13452" t="s">
        <v>28</v>
      </c>
      <c r="N13452" t="str">
        <f>TEXT(employee_attendance_dataset[[#This Row],[Date]],"DDDD")</f>
        <v>Friday</v>
      </c>
      <c r="O13452">
        <f>IF(employee_attendance_dataset[[#This Row],[Leave_Type]]="",0,1)</f>
        <v>1</v>
      </c>
    </row>
    <row r="13453" spans="1:15" x14ac:dyDescent="0.25">
      <c r="A13453" t="s">
        <v>78</v>
      </c>
      <c r="B13453" t="s">
        <v>79</v>
      </c>
      <c r="C13453" t="s">
        <v>47</v>
      </c>
      <c r="D13453" s="1">
        <v>45653</v>
      </c>
      <c r="E13453" t="s">
        <v>16</v>
      </c>
      <c r="F13453" s="2">
        <v>0.39861111111111114</v>
      </c>
      <c r="G13453" s="2">
        <v>0.73888888888888893</v>
      </c>
      <c r="H13453" t="s">
        <v>28</v>
      </c>
      <c r="I13453">
        <v>8.17</v>
      </c>
      <c r="J13453">
        <v>0</v>
      </c>
      <c r="K13453" t="s">
        <v>18</v>
      </c>
      <c r="L13453" t="s">
        <v>17</v>
      </c>
      <c r="M13453" t="s">
        <v>17</v>
      </c>
      <c r="N13453" t="str">
        <f>TEXT(employee_attendance_dataset[[#This Row],[Date]],"DDDD")</f>
        <v>Friday</v>
      </c>
      <c r="O13453">
        <f>IF(employee_attendance_dataset[[#This Row],[Leave_Type]]="",0,1)</f>
        <v>0</v>
      </c>
    </row>
    <row r="13454" spans="1:15" x14ac:dyDescent="0.25">
      <c r="A13454" t="s">
        <v>80</v>
      </c>
      <c r="B13454" t="s">
        <v>81</v>
      </c>
      <c r="C13454" t="s">
        <v>50</v>
      </c>
      <c r="D13454" s="1">
        <v>45653</v>
      </c>
      <c r="E13454" t="s">
        <v>16</v>
      </c>
      <c r="F13454" s="2">
        <v>0.3659722222222222</v>
      </c>
      <c r="G13454" s="2">
        <v>0.75138888888888888</v>
      </c>
      <c r="H13454" t="s">
        <v>17</v>
      </c>
      <c r="I13454">
        <v>9.25</v>
      </c>
      <c r="J13454">
        <v>0.25</v>
      </c>
      <c r="K13454" t="s">
        <v>18</v>
      </c>
      <c r="L13454" t="s">
        <v>17</v>
      </c>
      <c r="M13454" t="s">
        <v>17</v>
      </c>
      <c r="N13454" t="str">
        <f>TEXT(employee_attendance_dataset[[#This Row],[Date]],"DDDD")</f>
        <v>Friday</v>
      </c>
      <c r="O13454">
        <f>IF(employee_attendance_dataset[[#This Row],[Leave_Type]]="",0,1)</f>
        <v>0</v>
      </c>
    </row>
    <row r="13455" spans="1:15" x14ac:dyDescent="0.25">
      <c r="A13455" t="s">
        <v>82</v>
      </c>
      <c r="B13455" t="s">
        <v>83</v>
      </c>
      <c r="C13455" t="s">
        <v>33</v>
      </c>
      <c r="D13455" s="1">
        <v>45653</v>
      </c>
      <c r="E13455" t="s">
        <v>16</v>
      </c>
      <c r="F13455" s="2">
        <v>0.36875000000000002</v>
      </c>
      <c r="G13455" s="2">
        <v>0.76597222222222228</v>
      </c>
      <c r="H13455" t="s">
        <v>17</v>
      </c>
      <c r="I13455">
        <v>9.5299999999999994</v>
      </c>
      <c r="J13455">
        <v>0</v>
      </c>
      <c r="K13455" t="s">
        <v>18</v>
      </c>
      <c r="L13455" t="s">
        <v>17</v>
      </c>
      <c r="M13455" t="s">
        <v>17</v>
      </c>
      <c r="N13455" t="str">
        <f>TEXT(employee_attendance_dataset[[#This Row],[Date]],"DDDD")</f>
        <v>Friday</v>
      </c>
      <c r="O13455">
        <f>IF(employee_attendance_dataset[[#This Row],[Leave_Type]]="",0,1)</f>
        <v>0</v>
      </c>
    </row>
    <row r="13456" spans="1:15" x14ac:dyDescent="0.25">
      <c r="A13456" t="s">
        <v>84</v>
      </c>
      <c r="B13456" t="s">
        <v>85</v>
      </c>
      <c r="C13456" t="s">
        <v>47</v>
      </c>
      <c r="D13456" s="1">
        <v>45653</v>
      </c>
      <c r="E13456" t="s">
        <v>16</v>
      </c>
      <c r="F13456" s="2">
        <v>0.37847222222222221</v>
      </c>
      <c r="G13456" s="2">
        <v>0.73819444444444449</v>
      </c>
      <c r="H13456" t="s">
        <v>17</v>
      </c>
      <c r="I13456">
        <v>8.6300000000000008</v>
      </c>
      <c r="J13456">
        <v>0</v>
      </c>
      <c r="K13456" t="s">
        <v>18</v>
      </c>
      <c r="L13456" t="s">
        <v>17</v>
      </c>
      <c r="M13456" t="s">
        <v>17</v>
      </c>
      <c r="N13456" t="str">
        <f>TEXT(employee_attendance_dataset[[#This Row],[Date]],"DDDD")</f>
        <v>Friday</v>
      </c>
      <c r="O13456">
        <f>IF(employee_attendance_dataset[[#This Row],[Leave_Type]]="",0,1)</f>
        <v>0</v>
      </c>
    </row>
    <row r="13457" spans="1:15" x14ac:dyDescent="0.25">
      <c r="A13457" t="s">
        <v>86</v>
      </c>
      <c r="B13457" t="s">
        <v>87</v>
      </c>
      <c r="C13457" t="s">
        <v>15</v>
      </c>
      <c r="D13457" s="1">
        <v>45653</v>
      </c>
      <c r="E13457" t="s">
        <v>16</v>
      </c>
      <c r="F13457" s="2">
        <v>0.36805555555555558</v>
      </c>
      <c r="G13457" s="2">
        <v>0.76527777777777772</v>
      </c>
      <c r="H13457" t="s">
        <v>17</v>
      </c>
      <c r="I13457">
        <v>9.5299999999999994</v>
      </c>
      <c r="J13457">
        <v>0.53</v>
      </c>
      <c r="K13457" t="s">
        <v>18</v>
      </c>
      <c r="L13457" t="s">
        <v>17</v>
      </c>
      <c r="M13457" t="s">
        <v>17</v>
      </c>
      <c r="N13457" t="str">
        <f>TEXT(employee_attendance_dataset[[#This Row],[Date]],"DDDD")</f>
        <v>Friday</v>
      </c>
      <c r="O13457">
        <f>IF(employee_attendance_dataset[[#This Row],[Leave_Type]]="",0,1)</f>
        <v>0</v>
      </c>
    </row>
    <row r="13458" spans="1:15" x14ac:dyDescent="0.25">
      <c r="A13458" t="s">
        <v>88</v>
      </c>
      <c r="B13458" t="s">
        <v>89</v>
      </c>
      <c r="C13458" t="s">
        <v>33</v>
      </c>
      <c r="D13458" s="1">
        <v>45653</v>
      </c>
      <c r="E13458" t="s">
        <v>16</v>
      </c>
      <c r="F13458" s="2">
        <v>0.38194444444444442</v>
      </c>
      <c r="G13458" s="2">
        <v>0.76458333333333328</v>
      </c>
      <c r="H13458" t="s">
        <v>17</v>
      </c>
      <c r="I13458">
        <v>9.18</v>
      </c>
      <c r="J13458">
        <v>0.18</v>
      </c>
      <c r="K13458" t="s">
        <v>18</v>
      </c>
      <c r="L13458" t="s">
        <v>17</v>
      </c>
      <c r="M13458" t="s">
        <v>17</v>
      </c>
      <c r="N13458" t="str">
        <f>TEXT(employee_attendance_dataset[[#This Row],[Date]],"DDDD")</f>
        <v>Friday</v>
      </c>
      <c r="O13458">
        <f>IF(employee_attendance_dataset[[#This Row],[Leave_Type]]="",0,1)</f>
        <v>0</v>
      </c>
    </row>
    <row r="13459" spans="1:15" x14ac:dyDescent="0.25">
      <c r="A13459" t="s">
        <v>90</v>
      </c>
      <c r="B13459" t="s">
        <v>91</v>
      </c>
      <c r="C13459" t="s">
        <v>33</v>
      </c>
      <c r="D13459" s="1">
        <v>45653</v>
      </c>
      <c r="E13459" t="s">
        <v>16</v>
      </c>
      <c r="F13459" s="2">
        <v>0.38472222222222224</v>
      </c>
      <c r="G13459" s="2">
        <v>0.76597222222222228</v>
      </c>
      <c r="H13459" t="s">
        <v>17</v>
      </c>
      <c r="I13459">
        <v>9.15</v>
      </c>
      <c r="J13459">
        <v>0.15</v>
      </c>
      <c r="K13459" t="s">
        <v>18</v>
      </c>
      <c r="L13459" t="s">
        <v>17</v>
      </c>
      <c r="M13459" t="s">
        <v>17</v>
      </c>
      <c r="N13459" t="str">
        <f>TEXT(employee_attendance_dataset[[#This Row],[Date]],"DDDD")</f>
        <v>Friday</v>
      </c>
      <c r="O13459">
        <f>IF(employee_attendance_dataset[[#This Row],[Leave_Type]]="",0,1)</f>
        <v>0</v>
      </c>
    </row>
    <row r="13460" spans="1:15" x14ac:dyDescent="0.25">
      <c r="A13460" t="s">
        <v>92</v>
      </c>
      <c r="B13460" t="s">
        <v>93</v>
      </c>
      <c r="C13460" t="s">
        <v>15</v>
      </c>
      <c r="D13460" s="1">
        <v>45653</v>
      </c>
      <c r="E13460" t="s">
        <v>16</v>
      </c>
      <c r="F13460" s="2">
        <v>0.37847222222222221</v>
      </c>
      <c r="G13460" s="2">
        <v>0.6118055555555556</v>
      </c>
      <c r="H13460" t="s">
        <v>17</v>
      </c>
      <c r="I13460">
        <v>5.6</v>
      </c>
      <c r="J13460">
        <v>0</v>
      </c>
      <c r="K13460" t="s">
        <v>18</v>
      </c>
      <c r="L13460" t="s">
        <v>28</v>
      </c>
      <c r="M13460" t="s">
        <v>28</v>
      </c>
      <c r="N13460" t="str">
        <f>TEXT(employee_attendance_dataset[[#This Row],[Date]],"DDDD")</f>
        <v>Friday</v>
      </c>
      <c r="O13460">
        <f>IF(employee_attendance_dataset[[#This Row],[Leave_Type]]="",0,1)</f>
        <v>0</v>
      </c>
    </row>
    <row r="13461" spans="1:15" x14ac:dyDescent="0.25">
      <c r="A13461" t="s">
        <v>94</v>
      </c>
      <c r="B13461" t="s">
        <v>95</v>
      </c>
      <c r="C13461" t="s">
        <v>24</v>
      </c>
      <c r="D13461" s="1">
        <v>45653</v>
      </c>
      <c r="E13461" t="s">
        <v>16</v>
      </c>
      <c r="F13461" s="2">
        <v>0.38611111111111113</v>
      </c>
      <c r="G13461" s="2">
        <v>0.75069444444444444</v>
      </c>
      <c r="H13461" t="s">
        <v>17</v>
      </c>
      <c r="I13461">
        <v>8.75</v>
      </c>
      <c r="J13461">
        <v>0</v>
      </c>
      <c r="K13461" t="s">
        <v>18</v>
      </c>
      <c r="L13461" t="s">
        <v>17</v>
      </c>
      <c r="M13461" t="s">
        <v>17</v>
      </c>
      <c r="N13461" t="str">
        <f>TEXT(employee_attendance_dataset[[#This Row],[Date]],"DDDD")</f>
        <v>Friday</v>
      </c>
      <c r="O13461">
        <f>IF(employee_attendance_dataset[[#This Row],[Leave_Type]]="",0,1)</f>
        <v>0</v>
      </c>
    </row>
    <row r="13462" spans="1:15" x14ac:dyDescent="0.25">
      <c r="A13462" t="s">
        <v>96</v>
      </c>
      <c r="B13462" t="s">
        <v>97</v>
      </c>
      <c r="C13462" t="s">
        <v>21</v>
      </c>
      <c r="D13462" s="1">
        <v>45653</v>
      </c>
      <c r="E13462" t="s">
        <v>16</v>
      </c>
      <c r="F13462" s="2">
        <v>0.39930555555555558</v>
      </c>
      <c r="G13462" s="2">
        <v>0.76736111111111116</v>
      </c>
      <c r="H13462" t="s">
        <v>28</v>
      </c>
      <c r="I13462">
        <v>8.83</v>
      </c>
      <c r="J13462">
        <v>0</v>
      </c>
      <c r="K13462" t="s">
        <v>18</v>
      </c>
      <c r="L13462" t="s">
        <v>17</v>
      </c>
      <c r="M13462" t="s">
        <v>28</v>
      </c>
      <c r="N13462" t="str">
        <f>TEXT(employee_attendance_dataset[[#This Row],[Date]],"DDDD")</f>
        <v>Friday</v>
      </c>
      <c r="O13462">
        <f>IF(employee_attendance_dataset[[#This Row],[Leave_Type]]="",0,1)</f>
        <v>0</v>
      </c>
    </row>
    <row r="13463" spans="1:15" x14ac:dyDescent="0.25">
      <c r="A13463" t="s">
        <v>98</v>
      </c>
      <c r="B13463" t="s">
        <v>99</v>
      </c>
      <c r="C13463" t="s">
        <v>27</v>
      </c>
      <c r="D13463" s="1">
        <v>45653</v>
      </c>
      <c r="E13463" t="s">
        <v>16</v>
      </c>
      <c r="F13463" s="2">
        <v>0.37638888888888888</v>
      </c>
      <c r="G13463" s="2">
        <v>0.62638888888888888</v>
      </c>
      <c r="H13463" t="s">
        <v>17</v>
      </c>
      <c r="I13463">
        <v>6</v>
      </c>
      <c r="J13463">
        <v>0</v>
      </c>
      <c r="K13463" t="s">
        <v>18</v>
      </c>
      <c r="L13463" t="s">
        <v>28</v>
      </c>
      <c r="M13463" t="s">
        <v>17</v>
      </c>
      <c r="N13463" t="str">
        <f>TEXT(employee_attendance_dataset[[#This Row],[Date]],"DDDD")</f>
        <v>Friday</v>
      </c>
      <c r="O13463">
        <f>IF(employee_attendance_dataset[[#This Row],[Leave_Type]]="",0,1)</f>
        <v>0</v>
      </c>
    </row>
    <row r="13464" spans="1:15" x14ac:dyDescent="0.25">
      <c r="A13464" t="s">
        <v>100</v>
      </c>
      <c r="B13464" t="s">
        <v>101</v>
      </c>
      <c r="C13464" t="s">
        <v>50</v>
      </c>
      <c r="D13464" s="1">
        <v>45653</v>
      </c>
      <c r="E13464" t="s">
        <v>16</v>
      </c>
      <c r="F13464" s="2">
        <v>0.37013888888888891</v>
      </c>
      <c r="G13464" s="2">
        <v>0.75694444444444442</v>
      </c>
      <c r="H13464" t="s">
        <v>17</v>
      </c>
      <c r="I13464">
        <v>9.2799999999999994</v>
      </c>
      <c r="J13464">
        <v>0</v>
      </c>
      <c r="K13464" t="s">
        <v>18</v>
      </c>
      <c r="L13464" t="s">
        <v>17</v>
      </c>
      <c r="M13464" t="s">
        <v>17</v>
      </c>
      <c r="N13464" t="str">
        <f>TEXT(employee_attendance_dataset[[#This Row],[Date]],"DDDD")</f>
        <v>Friday</v>
      </c>
      <c r="O13464">
        <f>IF(employee_attendance_dataset[[#This Row],[Leave_Type]]="",0,1)</f>
        <v>0</v>
      </c>
    </row>
    <row r="13465" spans="1:15" x14ac:dyDescent="0.25">
      <c r="A13465" t="s">
        <v>102</v>
      </c>
      <c r="B13465" t="s">
        <v>103</v>
      </c>
      <c r="C13465" t="s">
        <v>47</v>
      </c>
      <c r="D13465" s="1">
        <v>45653</v>
      </c>
      <c r="E13465" t="s">
        <v>16</v>
      </c>
      <c r="F13465" s="2">
        <v>0.38680555555555557</v>
      </c>
      <c r="G13465" s="2">
        <v>0.75486111111111109</v>
      </c>
      <c r="H13465" t="s">
        <v>17</v>
      </c>
      <c r="I13465">
        <v>8.83</v>
      </c>
      <c r="J13465">
        <v>0</v>
      </c>
      <c r="K13465" t="s">
        <v>18</v>
      </c>
      <c r="L13465" t="s">
        <v>17</v>
      </c>
      <c r="M13465" t="s">
        <v>17</v>
      </c>
      <c r="N13465" t="str">
        <f>TEXT(employee_attendance_dataset[[#This Row],[Date]],"DDDD")</f>
        <v>Friday</v>
      </c>
      <c r="O13465">
        <f>IF(employee_attendance_dataset[[#This Row],[Leave_Type]]="",0,1)</f>
        <v>0</v>
      </c>
    </row>
    <row r="13466" spans="1:15" x14ac:dyDescent="0.25">
      <c r="A13466" t="s">
        <v>104</v>
      </c>
      <c r="B13466" t="s">
        <v>105</v>
      </c>
      <c r="C13466" t="s">
        <v>24</v>
      </c>
      <c r="D13466" s="1">
        <v>45653</v>
      </c>
      <c r="E13466" t="s">
        <v>16</v>
      </c>
      <c r="F13466" s="2">
        <v>0.36736111111111114</v>
      </c>
      <c r="G13466" s="2">
        <v>0.62569444444444444</v>
      </c>
      <c r="H13466" t="s">
        <v>17</v>
      </c>
      <c r="I13466">
        <v>6.2</v>
      </c>
      <c r="J13466">
        <v>0</v>
      </c>
      <c r="K13466" t="s">
        <v>18</v>
      </c>
      <c r="L13466" t="s">
        <v>28</v>
      </c>
      <c r="M13466" t="s">
        <v>28</v>
      </c>
      <c r="N13466" t="str">
        <f>TEXT(employee_attendance_dataset[[#This Row],[Date]],"DDDD")</f>
        <v>Friday</v>
      </c>
      <c r="O13466">
        <f>IF(employee_attendance_dataset[[#This Row],[Leave_Type]]="",0,1)</f>
        <v>0</v>
      </c>
    </row>
    <row r="13467" spans="1:15" x14ac:dyDescent="0.25">
      <c r="A13467" t="s">
        <v>106</v>
      </c>
      <c r="B13467" t="s">
        <v>107</v>
      </c>
      <c r="C13467" t="s">
        <v>50</v>
      </c>
      <c r="D13467" s="1">
        <v>45653</v>
      </c>
      <c r="E13467" t="s">
        <v>16</v>
      </c>
      <c r="F13467" s="2">
        <v>0.39444444444444443</v>
      </c>
      <c r="G13467" s="2">
        <v>0.74513888888888891</v>
      </c>
      <c r="H13467" t="s">
        <v>28</v>
      </c>
      <c r="I13467">
        <v>8.42</v>
      </c>
      <c r="J13467">
        <v>0</v>
      </c>
      <c r="K13467" t="s">
        <v>18</v>
      </c>
      <c r="L13467" t="s">
        <v>17</v>
      </c>
      <c r="M13467" t="s">
        <v>17</v>
      </c>
      <c r="N13467" t="str">
        <f>TEXT(employee_attendance_dataset[[#This Row],[Date]],"DDDD")</f>
        <v>Friday</v>
      </c>
      <c r="O13467">
        <f>IF(employee_attendance_dataset[[#This Row],[Leave_Type]]="",0,1)</f>
        <v>0</v>
      </c>
    </row>
    <row r="13468" spans="1:15" x14ac:dyDescent="0.25">
      <c r="A13468" t="s">
        <v>108</v>
      </c>
      <c r="B13468" t="s">
        <v>109</v>
      </c>
      <c r="C13468" t="s">
        <v>50</v>
      </c>
      <c r="D13468" s="1">
        <v>45653</v>
      </c>
      <c r="E13468" t="s">
        <v>16</v>
      </c>
      <c r="F13468" s="2">
        <v>0.37638888888888888</v>
      </c>
      <c r="G13468" s="2">
        <v>0.74652777777777779</v>
      </c>
      <c r="H13468" t="s">
        <v>17</v>
      </c>
      <c r="I13468">
        <v>8.8800000000000008</v>
      </c>
      <c r="J13468">
        <v>0</v>
      </c>
      <c r="K13468" t="s">
        <v>18</v>
      </c>
      <c r="L13468" t="s">
        <v>17</v>
      </c>
      <c r="M13468" t="s">
        <v>17</v>
      </c>
      <c r="N13468" t="str">
        <f>TEXT(employee_attendance_dataset[[#This Row],[Date]],"DDDD")</f>
        <v>Friday</v>
      </c>
      <c r="O13468">
        <f>IF(employee_attendance_dataset[[#This Row],[Leave_Type]]="",0,1)</f>
        <v>0</v>
      </c>
    </row>
    <row r="13469" spans="1:15" x14ac:dyDescent="0.25">
      <c r="A13469" t="s">
        <v>110</v>
      </c>
      <c r="B13469" t="s">
        <v>111</v>
      </c>
      <c r="C13469" t="s">
        <v>50</v>
      </c>
      <c r="D13469" s="1">
        <v>45653</v>
      </c>
      <c r="E13469" t="s">
        <v>16</v>
      </c>
      <c r="F13469" s="2">
        <v>0.36180555555555555</v>
      </c>
      <c r="G13469" s="2">
        <v>0.74583333333333335</v>
      </c>
      <c r="H13469" t="s">
        <v>17</v>
      </c>
      <c r="I13469">
        <v>9.2200000000000006</v>
      </c>
      <c r="J13469">
        <v>0</v>
      </c>
      <c r="K13469" t="s">
        <v>18</v>
      </c>
      <c r="L13469" t="s">
        <v>17</v>
      </c>
      <c r="M13469" t="s">
        <v>17</v>
      </c>
      <c r="N13469" t="str">
        <f>TEXT(employee_attendance_dataset[[#This Row],[Date]],"DDDD")</f>
        <v>Friday</v>
      </c>
      <c r="O13469">
        <f>IF(employee_attendance_dataset[[#This Row],[Leave_Type]]="",0,1)</f>
        <v>0</v>
      </c>
    </row>
    <row r="13470" spans="1:15" x14ac:dyDescent="0.25">
      <c r="A13470" t="s">
        <v>114</v>
      </c>
      <c r="B13470" t="s">
        <v>115</v>
      </c>
      <c r="C13470" t="s">
        <v>21</v>
      </c>
      <c r="D13470" s="1">
        <v>45653</v>
      </c>
      <c r="E13470" t="s">
        <v>16</v>
      </c>
      <c r="F13470" s="2">
        <v>0.38819444444444445</v>
      </c>
      <c r="G13470" s="2">
        <v>0.74583333333333335</v>
      </c>
      <c r="H13470" t="s">
        <v>28</v>
      </c>
      <c r="I13470">
        <v>8.58</v>
      </c>
      <c r="J13470">
        <v>0</v>
      </c>
      <c r="K13470" t="s">
        <v>18</v>
      </c>
      <c r="L13470" t="s">
        <v>17</v>
      </c>
      <c r="M13470" t="s">
        <v>17</v>
      </c>
      <c r="N13470" t="str">
        <f>TEXT(employee_attendance_dataset[[#This Row],[Date]],"DDDD")</f>
        <v>Friday</v>
      </c>
      <c r="O13470">
        <f>IF(employee_attendance_dataset[[#This Row],[Leave_Type]]="",0,1)</f>
        <v>0</v>
      </c>
    </row>
    <row r="13471" spans="1:15" x14ac:dyDescent="0.25">
      <c r="A13471" t="s">
        <v>116</v>
      </c>
      <c r="B13471" t="s">
        <v>117</v>
      </c>
      <c r="C13471" t="s">
        <v>33</v>
      </c>
      <c r="D13471" s="1">
        <v>45653</v>
      </c>
      <c r="E13471" t="s">
        <v>16</v>
      </c>
      <c r="F13471" s="2">
        <v>0.36319444444444443</v>
      </c>
      <c r="G13471" s="2">
        <v>0.75902777777777775</v>
      </c>
      <c r="H13471" t="s">
        <v>17</v>
      </c>
      <c r="I13471">
        <v>9.5</v>
      </c>
      <c r="J13471">
        <v>0.5</v>
      </c>
      <c r="K13471" t="s">
        <v>18</v>
      </c>
      <c r="L13471" t="s">
        <v>17</v>
      </c>
      <c r="M13471" t="s">
        <v>17</v>
      </c>
      <c r="N13471" t="str">
        <f>TEXT(employee_attendance_dataset[[#This Row],[Date]],"DDDD")</f>
        <v>Friday</v>
      </c>
      <c r="O13471">
        <f>IF(employee_attendance_dataset[[#This Row],[Leave_Type]]="",0,1)</f>
        <v>0</v>
      </c>
    </row>
    <row r="13472" spans="1:15" x14ac:dyDescent="0.25">
      <c r="A13472" t="s">
        <v>118</v>
      </c>
      <c r="B13472" t="s">
        <v>119</v>
      </c>
      <c r="C13472" t="s">
        <v>15</v>
      </c>
      <c r="D13472" s="1">
        <v>45653</v>
      </c>
      <c r="E13472" t="s">
        <v>16</v>
      </c>
      <c r="F13472" s="2">
        <v>0.38263888888888886</v>
      </c>
      <c r="G13472" s="2">
        <v>0.63194444444444442</v>
      </c>
      <c r="H13472" t="s">
        <v>17</v>
      </c>
      <c r="I13472">
        <v>5.98</v>
      </c>
      <c r="J13472">
        <v>0</v>
      </c>
      <c r="K13472" t="s">
        <v>18</v>
      </c>
      <c r="L13472" t="s">
        <v>28</v>
      </c>
      <c r="M13472" t="s">
        <v>17</v>
      </c>
      <c r="N13472" t="str">
        <f>TEXT(employee_attendance_dataset[[#This Row],[Date]],"DDDD")</f>
        <v>Friday</v>
      </c>
      <c r="O13472">
        <f>IF(employee_attendance_dataset[[#This Row],[Leave_Type]]="",0,1)</f>
        <v>0</v>
      </c>
    </row>
    <row r="13473" spans="1:15" x14ac:dyDescent="0.25">
      <c r="A13473" t="s">
        <v>120</v>
      </c>
      <c r="B13473" t="s">
        <v>121</v>
      </c>
      <c r="C13473" t="s">
        <v>24</v>
      </c>
      <c r="D13473" s="1">
        <v>45653</v>
      </c>
      <c r="E13473" t="s">
        <v>16</v>
      </c>
      <c r="F13473" s="2">
        <v>0.38055555555555554</v>
      </c>
      <c r="G13473" s="2">
        <v>0.73402777777777772</v>
      </c>
      <c r="H13473" t="s">
        <v>17</v>
      </c>
      <c r="I13473">
        <v>8.48</v>
      </c>
      <c r="J13473">
        <v>0</v>
      </c>
      <c r="K13473" t="s">
        <v>18</v>
      </c>
      <c r="L13473" t="s">
        <v>17</v>
      </c>
      <c r="M13473" t="s">
        <v>17</v>
      </c>
      <c r="N13473" t="str">
        <f>TEXT(employee_attendance_dataset[[#This Row],[Date]],"DDDD")</f>
        <v>Friday</v>
      </c>
      <c r="O13473">
        <f>IF(employee_attendance_dataset[[#This Row],[Leave_Type]]="",0,1)</f>
        <v>0</v>
      </c>
    </row>
    <row r="13474" spans="1:15" x14ac:dyDescent="0.25">
      <c r="A13474" t="s">
        <v>122</v>
      </c>
      <c r="B13474" t="s">
        <v>123</v>
      </c>
      <c r="C13474" t="s">
        <v>33</v>
      </c>
      <c r="D13474" s="1">
        <v>45653</v>
      </c>
      <c r="E13474" t="s">
        <v>16</v>
      </c>
      <c r="F13474" s="2">
        <v>0.37847222222222221</v>
      </c>
      <c r="G13474" s="2">
        <v>0.73611111111111116</v>
      </c>
      <c r="H13474" t="s">
        <v>17</v>
      </c>
      <c r="I13474">
        <v>8.58</v>
      </c>
      <c r="J13474">
        <v>0</v>
      </c>
      <c r="K13474" t="s">
        <v>18</v>
      </c>
      <c r="L13474" t="s">
        <v>17</v>
      </c>
      <c r="M13474" t="s">
        <v>17</v>
      </c>
      <c r="N13474" t="str">
        <f>TEXT(employee_attendance_dataset[[#This Row],[Date]],"DDDD")</f>
        <v>Friday</v>
      </c>
      <c r="O13474">
        <f>IF(employee_attendance_dataset[[#This Row],[Leave_Type]]="",0,1)</f>
        <v>0</v>
      </c>
    </row>
    <row r="13475" spans="1:15" x14ac:dyDescent="0.25">
      <c r="A13475" t="s">
        <v>124</v>
      </c>
      <c r="B13475" t="s">
        <v>125</v>
      </c>
      <c r="C13475" t="s">
        <v>24</v>
      </c>
      <c r="D13475" s="1">
        <v>45653</v>
      </c>
      <c r="E13475" t="s">
        <v>16</v>
      </c>
      <c r="F13475" s="2">
        <v>0.36249999999999999</v>
      </c>
      <c r="G13475" s="2">
        <v>0.7680555555555556</v>
      </c>
      <c r="H13475" t="s">
        <v>17</v>
      </c>
      <c r="I13475">
        <v>9.73</v>
      </c>
      <c r="J13475">
        <v>0</v>
      </c>
      <c r="K13475" t="s">
        <v>18</v>
      </c>
      <c r="L13475" t="s">
        <v>17</v>
      </c>
      <c r="M13475" t="s">
        <v>17</v>
      </c>
      <c r="N13475" t="str">
        <f>TEXT(employee_attendance_dataset[[#This Row],[Date]],"DDDD")</f>
        <v>Friday</v>
      </c>
      <c r="O13475">
        <f>IF(employee_attendance_dataset[[#This Row],[Leave_Type]]="",0,1)</f>
        <v>0</v>
      </c>
    </row>
    <row r="13476" spans="1:15" x14ac:dyDescent="0.25">
      <c r="A13476" t="s">
        <v>126</v>
      </c>
      <c r="B13476" t="s">
        <v>127</v>
      </c>
      <c r="C13476" t="s">
        <v>27</v>
      </c>
      <c r="D13476" s="1">
        <v>45653</v>
      </c>
      <c r="E13476" t="s">
        <v>16</v>
      </c>
      <c r="F13476" s="2">
        <v>0.36388888888888887</v>
      </c>
      <c r="G13476" s="2">
        <v>0.73541666666666672</v>
      </c>
      <c r="H13476" t="s">
        <v>17</v>
      </c>
      <c r="I13476">
        <v>8.92</v>
      </c>
      <c r="J13476">
        <v>0</v>
      </c>
      <c r="K13476" t="s">
        <v>18</v>
      </c>
      <c r="L13476" t="s">
        <v>17</v>
      </c>
      <c r="M13476" t="s">
        <v>17</v>
      </c>
      <c r="N13476" t="str">
        <f>TEXT(employee_attendance_dataset[[#This Row],[Date]],"DDDD")</f>
        <v>Friday</v>
      </c>
      <c r="O13476">
        <f>IF(employee_attendance_dataset[[#This Row],[Leave_Type]]="",0,1)</f>
        <v>0</v>
      </c>
    </row>
    <row r="13477" spans="1:15" x14ac:dyDescent="0.25">
      <c r="A13477" t="s">
        <v>128</v>
      </c>
      <c r="B13477" t="s">
        <v>129</v>
      </c>
      <c r="C13477" t="s">
        <v>36</v>
      </c>
      <c r="D13477" s="1">
        <v>45653</v>
      </c>
      <c r="E13477" t="s">
        <v>16</v>
      </c>
      <c r="F13477" s="2">
        <v>0.40277777777777779</v>
      </c>
      <c r="G13477" s="2">
        <v>0.7680555555555556</v>
      </c>
      <c r="H13477" t="s">
        <v>28</v>
      </c>
      <c r="I13477">
        <v>8.77</v>
      </c>
      <c r="J13477">
        <v>0</v>
      </c>
      <c r="K13477" t="s">
        <v>18</v>
      </c>
      <c r="L13477" t="s">
        <v>17</v>
      </c>
      <c r="M13477" t="s">
        <v>17</v>
      </c>
      <c r="N13477" t="str">
        <f>TEXT(employee_attendance_dataset[[#This Row],[Date]],"DDDD")</f>
        <v>Friday</v>
      </c>
      <c r="O13477">
        <f>IF(employee_attendance_dataset[[#This Row],[Leave_Type]]="",0,1)</f>
        <v>0</v>
      </c>
    </row>
    <row r="13478" spans="1:15" x14ac:dyDescent="0.25">
      <c r="A13478" t="s">
        <v>130</v>
      </c>
      <c r="B13478" t="s">
        <v>131</v>
      </c>
      <c r="C13478" t="s">
        <v>47</v>
      </c>
      <c r="D13478" s="1">
        <v>45653</v>
      </c>
      <c r="E13478" t="s">
        <v>16</v>
      </c>
      <c r="F13478" s="2">
        <v>0.38611111111111113</v>
      </c>
      <c r="G13478" s="2">
        <v>0.74097222222222225</v>
      </c>
      <c r="H13478" t="s">
        <v>17</v>
      </c>
      <c r="I13478">
        <v>8.52</v>
      </c>
      <c r="J13478">
        <v>0</v>
      </c>
      <c r="K13478" t="s">
        <v>18</v>
      </c>
      <c r="L13478" t="s">
        <v>17</v>
      </c>
      <c r="M13478" t="s">
        <v>17</v>
      </c>
      <c r="N13478" t="str">
        <f>TEXT(employee_attendance_dataset[[#This Row],[Date]],"DDDD")</f>
        <v>Friday</v>
      </c>
      <c r="O13478">
        <f>IF(employee_attendance_dataset[[#This Row],[Leave_Type]]="",0,1)</f>
        <v>0</v>
      </c>
    </row>
    <row r="13479" spans="1:15" x14ac:dyDescent="0.25">
      <c r="A13479" t="s">
        <v>132</v>
      </c>
      <c r="B13479" t="s">
        <v>133</v>
      </c>
      <c r="C13479" t="s">
        <v>33</v>
      </c>
      <c r="D13479" s="1">
        <v>45653</v>
      </c>
      <c r="E13479" t="s">
        <v>112</v>
      </c>
      <c r="F13479" s="2"/>
      <c r="G13479" s="2"/>
      <c r="H13479" t="s">
        <v>17</v>
      </c>
      <c r="I13479">
        <v>0</v>
      </c>
      <c r="J13479">
        <v>0</v>
      </c>
      <c r="K13479" t="s">
        <v>172</v>
      </c>
      <c r="L13479" t="s">
        <v>17</v>
      </c>
      <c r="M13479" t="s">
        <v>17</v>
      </c>
      <c r="N13479" t="str">
        <f>TEXT(employee_attendance_dataset[[#This Row],[Date]],"DDDD")</f>
        <v>Friday</v>
      </c>
      <c r="O13479">
        <f>IF(employee_attendance_dataset[[#This Row],[Leave_Type]]="",0,1)</f>
        <v>1</v>
      </c>
    </row>
    <row r="13480" spans="1:15" x14ac:dyDescent="0.25">
      <c r="A13480" t="s">
        <v>134</v>
      </c>
      <c r="B13480" t="s">
        <v>135</v>
      </c>
      <c r="C13480" t="s">
        <v>36</v>
      </c>
      <c r="D13480" s="1">
        <v>45653</v>
      </c>
      <c r="E13480" t="s">
        <v>16</v>
      </c>
      <c r="F13480" s="2">
        <v>0.37083333333333335</v>
      </c>
      <c r="G13480" s="2">
        <v>0.62291666666666667</v>
      </c>
      <c r="H13480" t="s">
        <v>17</v>
      </c>
      <c r="I13480">
        <v>6.05</v>
      </c>
      <c r="J13480">
        <v>0</v>
      </c>
      <c r="K13480" t="s">
        <v>18</v>
      </c>
      <c r="L13480" t="s">
        <v>28</v>
      </c>
      <c r="M13480" t="s">
        <v>28</v>
      </c>
      <c r="N13480" t="str">
        <f>TEXT(employee_attendance_dataset[[#This Row],[Date]],"DDDD")</f>
        <v>Friday</v>
      </c>
      <c r="O13480">
        <f>IF(employee_attendance_dataset[[#This Row],[Leave_Type]]="",0,1)</f>
        <v>0</v>
      </c>
    </row>
    <row r="13481" spans="1:15" x14ac:dyDescent="0.25">
      <c r="A13481" t="s">
        <v>136</v>
      </c>
      <c r="B13481" t="s">
        <v>137</v>
      </c>
      <c r="C13481" t="s">
        <v>33</v>
      </c>
      <c r="D13481" s="1">
        <v>45653</v>
      </c>
      <c r="E13481" t="s">
        <v>16</v>
      </c>
      <c r="F13481" s="2">
        <v>0.37569444444444444</v>
      </c>
      <c r="G13481" s="2">
        <v>0.75069444444444444</v>
      </c>
      <c r="H13481" t="s">
        <v>17</v>
      </c>
      <c r="I13481">
        <v>9</v>
      </c>
      <c r="J13481">
        <v>0</v>
      </c>
      <c r="K13481" t="s">
        <v>18</v>
      </c>
      <c r="L13481" t="s">
        <v>17</v>
      </c>
      <c r="M13481" t="s">
        <v>17</v>
      </c>
      <c r="N13481" t="str">
        <f>TEXT(employee_attendance_dataset[[#This Row],[Date]],"DDDD")</f>
        <v>Friday</v>
      </c>
      <c r="O13481">
        <f>IF(employee_attendance_dataset[[#This Row],[Leave_Type]]="",0,1)</f>
        <v>0</v>
      </c>
    </row>
    <row r="13482" spans="1:15" x14ac:dyDescent="0.25">
      <c r="A13482" t="s">
        <v>138</v>
      </c>
      <c r="B13482" t="s">
        <v>139</v>
      </c>
      <c r="C13482" t="s">
        <v>50</v>
      </c>
      <c r="D13482" s="1">
        <v>45653</v>
      </c>
      <c r="E13482" t="s">
        <v>16</v>
      </c>
      <c r="F13482" s="2">
        <v>0.37569444444444444</v>
      </c>
      <c r="G13482" s="2">
        <v>0.62986111111111109</v>
      </c>
      <c r="H13482" t="s">
        <v>17</v>
      </c>
      <c r="I13482">
        <v>6.1</v>
      </c>
      <c r="J13482">
        <v>0</v>
      </c>
      <c r="K13482" t="s">
        <v>18</v>
      </c>
      <c r="L13482" t="s">
        <v>28</v>
      </c>
      <c r="M13482" t="s">
        <v>17</v>
      </c>
      <c r="N13482" t="str">
        <f>TEXT(employee_attendance_dataset[[#This Row],[Date]],"DDDD")</f>
        <v>Friday</v>
      </c>
      <c r="O13482">
        <f>IF(employee_attendance_dataset[[#This Row],[Leave_Type]]="",0,1)</f>
        <v>0</v>
      </c>
    </row>
    <row r="13483" spans="1:15" x14ac:dyDescent="0.25">
      <c r="A13483" t="s">
        <v>140</v>
      </c>
      <c r="B13483" t="s">
        <v>141</v>
      </c>
      <c r="C13483" t="s">
        <v>15</v>
      </c>
      <c r="D13483" s="1">
        <v>45653</v>
      </c>
      <c r="E13483" t="s">
        <v>16</v>
      </c>
      <c r="F13483" s="2">
        <v>0.37569444444444444</v>
      </c>
      <c r="G13483" s="2">
        <v>0.74930555555555556</v>
      </c>
      <c r="H13483" t="s">
        <v>17</v>
      </c>
      <c r="I13483">
        <v>8.9700000000000006</v>
      </c>
      <c r="J13483">
        <v>0</v>
      </c>
      <c r="K13483" t="s">
        <v>18</v>
      </c>
      <c r="L13483" t="s">
        <v>17</v>
      </c>
      <c r="M13483" t="s">
        <v>17</v>
      </c>
      <c r="N13483" t="str">
        <f>TEXT(employee_attendance_dataset[[#This Row],[Date]],"DDDD")</f>
        <v>Friday</v>
      </c>
      <c r="O13483">
        <f>IF(employee_attendance_dataset[[#This Row],[Leave_Type]]="",0,1)</f>
        <v>0</v>
      </c>
    </row>
    <row r="13484" spans="1:15" x14ac:dyDescent="0.25">
      <c r="A13484" t="s">
        <v>142</v>
      </c>
      <c r="B13484" t="s">
        <v>143</v>
      </c>
      <c r="C13484" t="s">
        <v>15</v>
      </c>
      <c r="D13484" s="1">
        <v>45653</v>
      </c>
      <c r="E13484" t="s">
        <v>16</v>
      </c>
      <c r="F13484" s="2">
        <v>0.37222222222222223</v>
      </c>
      <c r="G13484" s="2">
        <v>0.73055555555555551</v>
      </c>
      <c r="H13484" t="s">
        <v>17</v>
      </c>
      <c r="I13484">
        <v>8.6</v>
      </c>
      <c r="J13484">
        <v>0</v>
      </c>
      <c r="K13484" t="s">
        <v>18</v>
      </c>
      <c r="L13484" t="s">
        <v>17</v>
      </c>
      <c r="M13484" t="s">
        <v>17</v>
      </c>
      <c r="N13484" t="str">
        <f>TEXT(employee_attendance_dataset[[#This Row],[Date]],"DDDD")</f>
        <v>Friday</v>
      </c>
      <c r="O13484">
        <f>IF(employee_attendance_dataset[[#This Row],[Leave_Type]]="",0,1)</f>
        <v>0</v>
      </c>
    </row>
    <row r="13485" spans="1:15" x14ac:dyDescent="0.25">
      <c r="A13485" t="s">
        <v>144</v>
      </c>
      <c r="B13485" t="s">
        <v>145</v>
      </c>
      <c r="C13485" t="s">
        <v>33</v>
      </c>
      <c r="D13485" s="1">
        <v>45653</v>
      </c>
      <c r="E13485" t="s">
        <v>16</v>
      </c>
      <c r="F13485" s="2">
        <v>0.36875000000000002</v>
      </c>
      <c r="G13485" s="2">
        <v>0.7583333333333333</v>
      </c>
      <c r="H13485" t="s">
        <v>17</v>
      </c>
      <c r="I13485">
        <v>9.35</v>
      </c>
      <c r="J13485">
        <v>0.35</v>
      </c>
      <c r="K13485" t="s">
        <v>18</v>
      </c>
      <c r="L13485" t="s">
        <v>17</v>
      </c>
      <c r="M13485" t="s">
        <v>17</v>
      </c>
      <c r="N13485" t="str">
        <f>TEXT(employee_attendance_dataset[[#This Row],[Date]],"DDDD")</f>
        <v>Friday</v>
      </c>
      <c r="O13485">
        <f>IF(employee_attendance_dataset[[#This Row],[Leave_Type]]="",0,1)</f>
        <v>0</v>
      </c>
    </row>
    <row r="13486" spans="1:15" x14ac:dyDescent="0.25">
      <c r="A13486" t="s">
        <v>146</v>
      </c>
      <c r="B13486" t="s">
        <v>147</v>
      </c>
      <c r="C13486" t="s">
        <v>47</v>
      </c>
      <c r="D13486" s="1">
        <v>45653</v>
      </c>
      <c r="E13486" t="s">
        <v>16</v>
      </c>
      <c r="F13486" s="2">
        <v>0.37638888888888888</v>
      </c>
      <c r="G13486" s="2">
        <v>0.76111111111111107</v>
      </c>
      <c r="H13486" t="s">
        <v>17</v>
      </c>
      <c r="I13486">
        <v>9.23</v>
      </c>
      <c r="J13486">
        <v>0.23</v>
      </c>
      <c r="K13486" t="s">
        <v>18</v>
      </c>
      <c r="L13486" t="s">
        <v>17</v>
      </c>
      <c r="M13486" t="s">
        <v>17</v>
      </c>
      <c r="N13486" t="str">
        <f>TEXT(employee_attendance_dataset[[#This Row],[Date]],"DDDD")</f>
        <v>Friday</v>
      </c>
      <c r="O13486">
        <f>IF(employee_attendance_dataset[[#This Row],[Leave_Type]]="",0,1)</f>
        <v>0</v>
      </c>
    </row>
    <row r="13487" spans="1:15" x14ac:dyDescent="0.25">
      <c r="A13487" t="s">
        <v>148</v>
      </c>
      <c r="B13487" t="s">
        <v>149</v>
      </c>
      <c r="C13487" t="s">
        <v>24</v>
      </c>
      <c r="D13487" s="1">
        <v>45653</v>
      </c>
      <c r="E13487" t="s">
        <v>16</v>
      </c>
      <c r="F13487" s="2">
        <v>0.39166666666666666</v>
      </c>
      <c r="G13487" s="2">
        <v>0.74513888888888891</v>
      </c>
      <c r="H13487" t="s">
        <v>28</v>
      </c>
      <c r="I13487">
        <v>8.48</v>
      </c>
      <c r="J13487">
        <v>0</v>
      </c>
      <c r="K13487" t="s">
        <v>18</v>
      </c>
      <c r="L13487" t="s">
        <v>17</v>
      </c>
      <c r="M13487" t="s">
        <v>17</v>
      </c>
      <c r="N13487" t="str">
        <f>TEXT(employee_attendance_dataset[[#This Row],[Date]],"DDDD")</f>
        <v>Friday</v>
      </c>
      <c r="O13487">
        <f>IF(employee_attendance_dataset[[#This Row],[Leave_Type]]="",0,1)</f>
        <v>0</v>
      </c>
    </row>
    <row r="13488" spans="1:15" x14ac:dyDescent="0.25">
      <c r="A13488" t="s">
        <v>150</v>
      </c>
      <c r="B13488" t="s">
        <v>151</v>
      </c>
      <c r="C13488" t="s">
        <v>50</v>
      </c>
      <c r="D13488" s="1">
        <v>45653</v>
      </c>
      <c r="E13488" t="s">
        <v>16</v>
      </c>
      <c r="F13488" s="2">
        <v>0.39027777777777778</v>
      </c>
      <c r="G13488" s="2">
        <v>0.75555555555555554</v>
      </c>
      <c r="H13488" t="s">
        <v>28</v>
      </c>
      <c r="I13488">
        <v>8.77</v>
      </c>
      <c r="J13488">
        <v>0</v>
      </c>
      <c r="K13488" t="s">
        <v>18</v>
      </c>
      <c r="L13488" t="s">
        <v>17</v>
      </c>
      <c r="M13488" t="s">
        <v>28</v>
      </c>
      <c r="N13488" t="str">
        <f>TEXT(employee_attendance_dataset[[#This Row],[Date]],"DDDD")</f>
        <v>Friday</v>
      </c>
      <c r="O13488">
        <f>IF(employee_attendance_dataset[[#This Row],[Leave_Type]]="",0,1)</f>
        <v>0</v>
      </c>
    </row>
    <row r="13489" spans="1:15" x14ac:dyDescent="0.25">
      <c r="A13489" t="s">
        <v>152</v>
      </c>
      <c r="B13489" t="s">
        <v>153</v>
      </c>
      <c r="C13489" t="s">
        <v>27</v>
      </c>
      <c r="D13489" s="1">
        <v>45653</v>
      </c>
      <c r="E13489" t="s">
        <v>59</v>
      </c>
      <c r="F13489" s="2"/>
      <c r="G13489" s="2"/>
      <c r="H13489" t="s">
        <v>17</v>
      </c>
      <c r="I13489">
        <v>0</v>
      </c>
      <c r="J13489">
        <v>0</v>
      </c>
      <c r="K13489" t="s">
        <v>18</v>
      </c>
      <c r="L13489" t="s">
        <v>17</v>
      </c>
      <c r="M13489" t="s">
        <v>17</v>
      </c>
      <c r="N13489" t="str">
        <f>TEXT(employee_attendance_dataset[[#This Row],[Date]],"DDDD")</f>
        <v>Friday</v>
      </c>
      <c r="O13489">
        <f>IF(employee_attendance_dataset[[#This Row],[Leave_Type]]="",0,1)</f>
        <v>0</v>
      </c>
    </row>
    <row r="13490" spans="1:15" x14ac:dyDescent="0.25">
      <c r="A13490" t="s">
        <v>154</v>
      </c>
      <c r="B13490" t="s">
        <v>155</v>
      </c>
      <c r="C13490" t="s">
        <v>15</v>
      </c>
      <c r="D13490" s="1">
        <v>45653</v>
      </c>
      <c r="E13490" t="s">
        <v>16</v>
      </c>
      <c r="F13490" s="2">
        <v>0.37222222222222223</v>
      </c>
      <c r="G13490" s="2">
        <v>0.76736111111111116</v>
      </c>
      <c r="H13490" t="s">
        <v>17</v>
      </c>
      <c r="I13490">
        <v>9.48</v>
      </c>
      <c r="J13490">
        <v>0.48</v>
      </c>
      <c r="K13490" t="s">
        <v>18</v>
      </c>
      <c r="L13490" t="s">
        <v>17</v>
      </c>
      <c r="M13490" t="s">
        <v>17</v>
      </c>
      <c r="N13490" t="str">
        <f>TEXT(employee_attendance_dataset[[#This Row],[Date]],"DDDD")</f>
        <v>Friday</v>
      </c>
      <c r="O13490">
        <f>IF(employee_attendance_dataset[[#This Row],[Leave_Type]]="",0,1)</f>
        <v>0</v>
      </c>
    </row>
    <row r="13491" spans="1:15" x14ac:dyDescent="0.25">
      <c r="A13491" t="s">
        <v>156</v>
      </c>
      <c r="B13491" t="s">
        <v>157</v>
      </c>
      <c r="C13491" t="s">
        <v>47</v>
      </c>
      <c r="D13491" s="1">
        <v>45653</v>
      </c>
      <c r="E13491" t="s">
        <v>16</v>
      </c>
      <c r="F13491" s="2">
        <v>0.40069444444444446</v>
      </c>
      <c r="G13491" s="2">
        <v>0.62986111111111109</v>
      </c>
      <c r="H13491" t="s">
        <v>28</v>
      </c>
      <c r="I13491">
        <v>5.5</v>
      </c>
      <c r="J13491">
        <v>0</v>
      </c>
      <c r="K13491" t="s">
        <v>18</v>
      </c>
      <c r="L13491" t="s">
        <v>28</v>
      </c>
      <c r="M13491" t="s">
        <v>17</v>
      </c>
      <c r="N13491" t="str">
        <f>TEXT(employee_attendance_dataset[[#This Row],[Date]],"DDDD")</f>
        <v>Friday</v>
      </c>
      <c r="O13491">
        <f>IF(employee_attendance_dataset[[#This Row],[Leave_Type]]="",0,1)</f>
        <v>0</v>
      </c>
    </row>
    <row r="13492" spans="1:15" x14ac:dyDescent="0.25">
      <c r="A13492" t="s">
        <v>158</v>
      </c>
      <c r="B13492" t="s">
        <v>159</v>
      </c>
      <c r="C13492" t="s">
        <v>36</v>
      </c>
      <c r="D13492" s="1">
        <v>45653</v>
      </c>
      <c r="E13492" t="s">
        <v>112</v>
      </c>
      <c r="F13492" s="2"/>
      <c r="G13492" s="2"/>
      <c r="H13492" t="s">
        <v>17</v>
      </c>
      <c r="I13492">
        <v>0</v>
      </c>
      <c r="J13492">
        <v>0</v>
      </c>
      <c r="K13492" t="s">
        <v>180</v>
      </c>
      <c r="L13492" t="s">
        <v>17</v>
      </c>
      <c r="M13492" t="s">
        <v>17</v>
      </c>
      <c r="N13492" t="str">
        <f>TEXT(employee_attendance_dataset[[#This Row],[Date]],"DDDD")</f>
        <v>Friday</v>
      </c>
      <c r="O13492">
        <f>IF(employee_attendance_dataset[[#This Row],[Leave_Type]]="",0,1)</f>
        <v>1</v>
      </c>
    </row>
    <row r="13493" spans="1:15" x14ac:dyDescent="0.25">
      <c r="A13493" t="s">
        <v>160</v>
      </c>
      <c r="B13493" t="s">
        <v>161</v>
      </c>
      <c r="C13493" t="s">
        <v>36</v>
      </c>
      <c r="D13493" s="1">
        <v>45653</v>
      </c>
      <c r="E13493" t="s">
        <v>16</v>
      </c>
      <c r="F13493" s="2">
        <v>0.36180555555555555</v>
      </c>
      <c r="G13493" s="2">
        <v>0.75138888888888888</v>
      </c>
      <c r="H13493" t="s">
        <v>17</v>
      </c>
      <c r="I13493">
        <v>9.35</v>
      </c>
      <c r="J13493">
        <v>0.35</v>
      </c>
      <c r="K13493" t="s">
        <v>18</v>
      </c>
      <c r="L13493" t="s">
        <v>17</v>
      </c>
      <c r="M13493" t="s">
        <v>17</v>
      </c>
      <c r="N13493" t="str">
        <f>TEXT(employee_attendance_dataset[[#This Row],[Date]],"DDDD")</f>
        <v>Friday</v>
      </c>
      <c r="O13493">
        <f>IF(employee_attendance_dataset[[#This Row],[Leave_Type]]="",0,1)</f>
        <v>0</v>
      </c>
    </row>
    <row r="13494" spans="1:15" x14ac:dyDescent="0.25">
      <c r="A13494" t="s">
        <v>162</v>
      </c>
      <c r="B13494" t="s">
        <v>163</v>
      </c>
      <c r="C13494" t="s">
        <v>50</v>
      </c>
      <c r="D13494" s="1">
        <v>45653</v>
      </c>
      <c r="E13494" t="s">
        <v>16</v>
      </c>
      <c r="F13494" s="2">
        <v>0.38611111111111113</v>
      </c>
      <c r="G13494" s="2">
        <v>0.75069444444444444</v>
      </c>
      <c r="H13494" t="s">
        <v>17</v>
      </c>
      <c r="I13494">
        <v>8.75</v>
      </c>
      <c r="J13494">
        <v>0</v>
      </c>
      <c r="K13494" t="s">
        <v>18</v>
      </c>
      <c r="L13494" t="s">
        <v>17</v>
      </c>
      <c r="M13494" t="s">
        <v>17</v>
      </c>
      <c r="N13494" t="str">
        <f>TEXT(employee_attendance_dataset[[#This Row],[Date]],"DDDD")</f>
        <v>Friday</v>
      </c>
      <c r="O13494">
        <f>IF(employee_attendance_dataset[[#This Row],[Leave_Type]]="",0,1)</f>
        <v>0</v>
      </c>
    </row>
    <row r="13495" spans="1:15" x14ac:dyDescent="0.25">
      <c r="A13495" t="s">
        <v>164</v>
      </c>
      <c r="B13495" t="s">
        <v>165</v>
      </c>
      <c r="C13495" t="s">
        <v>47</v>
      </c>
      <c r="D13495" s="1">
        <v>45653</v>
      </c>
      <c r="E13495" t="s">
        <v>16</v>
      </c>
      <c r="F13495" s="2">
        <v>0.37986111111111109</v>
      </c>
      <c r="G13495" s="2">
        <v>0.73819444444444449</v>
      </c>
      <c r="H13495" t="s">
        <v>17</v>
      </c>
      <c r="I13495">
        <v>8.6</v>
      </c>
      <c r="J13495">
        <v>0</v>
      </c>
      <c r="K13495" t="s">
        <v>18</v>
      </c>
      <c r="L13495" t="s">
        <v>17</v>
      </c>
      <c r="M13495" t="s">
        <v>17</v>
      </c>
      <c r="N13495" t="str">
        <f>TEXT(employee_attendance_dataset[[#This Row],[Date]],"DDDD")</f>
        <v>Friday</v>
      </c>
      <c r="O13495">
        <f>IF(employee_attendance_dataset[[#This Row],[Leave_Type]]="",0,1)</f>
        <v>0</v>
      </c>
    </row>
    <row r="13496" spans="1:15" x14ac:dyDescent="0.25">
      <c r="A13496" t="s">
        <v>166</v>
      </c>
      <c r="B13496" t="s">
        <v>167</v>
      </c>
      <c r="C13496" t="s">
        <v>27</v>
      </c>
      <c r="D13496" s="1">
        <v>45653</v>
      </c>
      <c r="E13496" t="s">
        <v>16</v>
      </c>
      <c r="F13496" s="2">
        <v>0.37638888888888888</v>
      </c>
      <c r="G13496" s="2">
        <v>0.73055555555555551</v>
      </c>
      <c r="H13496" t="s">
        <v>17</v>
      </c>
      <c r="I13496">
        <v>8.5</v>
      </c>
      <c r="J13496">
        <v>0</v>
      </c>
      <c r="K13496" t="s">
        <v>18</v>
      </c>
      <c r="L13496" t="s">
        <v>17</v>
      </c>
      <c r="M13496" t="s">
        <v>17</v>
      </c>
      <c r="N13496" t="str">
        <f>TEXT(employee_attendance_dataset[[#This Row],[Date]],"DDDD")</f>
        <v>Friday</v>
      </c>
      <c r="O13496">
        <f>IF(employee_attendance_dataset[[#This Row],[Leave_Type]]="",0,1)</f>
        <v>0</v>
      </c>
    </row>
    <row r="13497" spans="1:15" x14ac:dyDescent="0.25">
      <c r="A13497" t="s">
        <v>168</v>
      </c>
      <c r="B13497" t="s">
        <v>169</v>
      </c>
      <c r="C13497" t="s">
        <v>24</v>
      </c>
      <c r="D13497" s="1">
        <v>45653</v>
      </c>
      <c r="E13497" t="s">
        <v>16</v>
      </c>
      <c r="F13497" s="2">
        <v>0.36319444444444443</v>
      </c>
      <c r="G13497" s="2">
        <v>0.73402777777777772</v>
      </c>
      <c r="H13497" t="s">
        <v>17</v>
      </c>
      <c r="I13497">
        <v>8.9</v>
      </c>
      <c r="J13497">
        <v>0</v>
      </c>
      <c r="K13497" t="s">
        <v>18</v>
      </c>
      <c r="L13497" t="s">
        <v>17</v>
      </c>
      <c r="M13497" t="s">
        <v>17</v>
      </c>
      <c r="N13497" t="str">
        <f>TEXT(employee_attendance_dataset[[#This Row],[Date]],"DDDD")</f>
        <v>Friday</v>
      </c>
      <c r="O13497">
        <f>IF(employee_attendance_dataset[[#This Row],[Leave_Type]]="",0,1)</f>
        <v>0</v>
      </c>
    </row>
    <row r="13498" spans="1:15" x14ac:dyDescent="0.25">
      <c r="A13498" t="s">
        <v>170</v>
      </c>
      <c r="B13498" t="s">
        <v>171</v>
      </c>
      <c r="C13498" t="s">
        <v>21</v>
      </c>
      <c r="D13498" s="1">
        <v>45653</v>
      </c>
      <c r="E13498" t="s">
        <v>16</v>
      </c>
      <c r="F13498" s="2">
        <v>0.36875000000000002</v>
      </c>
      <c r="G13498" s="2">
        <v>0.74097222222222225</v>
      </c>
      <c r="H13498" t="s">
        <v>17</v>
      </c>
      <c r="I13498">
        <v>8.93</v>
      </c>
      <c r="J13498">
        <v>0</v>
      </c>
      <c r="K13498" t="s">
        <v>18</v>
      </c>
      <c r="L13498" t="s">
        <v>17</v>
      </c>
      <c r="M13498" t="s">
        <v>17</v>
      </c>
      <c r="N13498" t="str">
        <f>TEXT(employee_attendance_dataset[[#This Row],[Date]],"DDDD")</f>
        <v>Friday</v>
      </c>
      <c r="O13498">
        <f>IF(employee_attendance_dataset[[#This Row],[Leave_Type]]="",0,1)</f>
        <v>0</v>
      </c>
    </row>
    <row r="13499" spans="1:15" x14ac:dyDescent="0.25">
      <c r="A13499" t="s">
        <v>173</v>
      </c>
      <c r="B13499" t="s">
        <v>174</v>
      </c>
      <c r="C13499" t="s">
        <v>47</v>
      </c>
      <c r="D13499" s="1">
        <v>45653</v>
      </c>
      <c r="E13499" t="s">
        <v>16</v>
      </c>
      <c r="F13499" s="2">
        <v>0.36875000000000002</v>
      </c>
      <c r="G13499" s="2">
        <v>0.75763888888888886</v>
      </c>
      <c r="H13499" t="s">
        <v>17</v>
      </c>
      <c r="I13499">
        <v>9.33</v>
      </c>
      <c r="J13499">
        <v>0</v>
      </c>
      <c r="K13499" t="s">
        <v>18</v>
      </c>
      <c r="L13499" t="s">
        <v>17</v>
      </c>
      <c r="M13499" t="s">
        <v>17</v>
      </c>
      <c r="N13499" t="str">
        <f>TEXT(employee_attendance_dataset[[#This Row],[Date]],"DDDD")</f>
        <v>Friday</v>
      </c>
      <c r="O13499">
        <f>IF(employee_attendance_dataset[[#This Row],[Leave_Type]]="",0,1)</f>
        <v>0</v>
      </c>
    </row>
    <row r="13500" spans="1:15" x14ac:dyDescent="0.25">
      <c r="A13500" t="s">
        <v>175</v>
      </c>
      <c r="B13500" t="s">
        <v>176</v>
      </c>
      <c r="C13500" t="s">
        <v>21</v>
      </c>
      <c r="D13500" s="1">
        <v>45653</v>
      </c>
      <c r="E13500" t="s">
        <v>16</v>
      </c>
      <c r="F13500" s="2">
        <v>0.37430555555555556</v>
      </c>
      <c r="G13500" s="2">
        <v>0.75972222222222219</v>
      </c>
      <c r="H13500" t="s">
        <v>17</v>
      </c>
      <c r="I13500">
        <v>9.25</v>
      </c>
      <c r="J13500">
        <v>0.25</v>
      </c>
      <c r="K13500" t="s">
        <v>18</v>
      </c>
      <c r="L13500" t="s">
        <v>17</v>
      </c>
      <c r="M13500" t="s">
        <v>17</v>
      </c>
      <c r="N13500" t="str">
        <f>TEXT(employee_attendance_dataset[[#This Row],[Date]],"DDDD")</f>
        <v>Friday</v>
      </c>
      <c r="O13500">
        <f>IF(employee_attendance_dataset[[#This Row],[Leave_Type]]="",0,1)</f>
        <v>0</v>
      </c>
    </row>
    <row r="13501" spans="1:15" x14ac:dyDescent="0.25">
      <c r="A13501" t="s">
        <v>177</v>
      </c>
      <c r="B13501" t="s">
        <v>178</v>
      </c>
      <c r="C13501" t="s">
        <v>24</v>
      </c>
      <c r="D13501" s="1">
        <v>45653</v>
      </c>
      <c r="E13501" t="s">
        <v>16</v>
      </c>
      <c r="F13501" s="2">
        <v>0.38750000000000001</v>
      </c>
      <c r="G13501" s="2">
        <v>0.75972222222222219</v>
      </c>
      <c r="H13501" t="s">
        <v>17</v>
      </c>
      <c r="I13501">
        <v>8.93</v>
      </c>
      <c r="J13501">
        <v>0</v>
      </c>
      <c r="K13501" t="s">
        <v>18</v>
      </c>
      <c r="L13501" t="s">
        <v>17</v>
      </c>
      <c r="M13501" t="s">
        <v>17</v>
      </c>
      <c r="N13501" t="str">
        <f>TEXT(employee_attendance_dataset[[#This Row],[Date]],"DDDD")</f>
        <v>Friday</v>
      </c>
      <c r="O13501">
        <f>IF(employee_attendance_dataset[[#This Row],[Leave_Type]]="",0,1)</f>
        <v>0</v>
      </c>
    </row>
    <row r="13502" spans="1:15" x14ac:dyDescent="0.25">
      <c r="A13502" t="s">
        <v>13</v>
      </c>
      <c r="B13502" t="s">
        <v>14</v>
      </c>
      <c r="C13502" t="s">
        <v>15</v>
      </c>
      <c r="D13502" s="1">
        <v>45654</v>
      </c>
      <c r="E13502" t="s">
        <v>59</v>
      </c>
      <c r="F13502" s="2"/>
      <c r="G13502" s="2"/>
      <c r="H13502" t="s">
        <v>17</v>
      </c>
      <c r="I13502">
        <v>0</v>
      </c>
      <c r="J13502">
        <v>0</v>
      </c>
      <c r="K13502" t="s">
        <v>18</v>
      </c>
      <c r="L13502" t="s">
        <v>17</v>
      </c>
      <c r="M13502" t="s">
        <v>17</v>
      </c>
      <c r="N13502" t="str">
        <f>TEXT(employee_attendance_dataset[[#This Row],[Date]],"DDDD")</f>
        <v>Saturday</v>
      </c>
      <c r="O13502">
        <f>IF(employee_attendance_dataset[[#This Row],[Leave_Type]]="",0,1)</f>
        <v>0</v>
      </c>
    </row>
    <row r="13503" spans="1:15" x14ac:dyDescent="0.25">
      <c r="A13503" t="s">
        <v>19</v>
      </c>
      <c r="B13503" t="s">
        <v>20</v>
      </c>
      <c r="C13503" t="s">
        <v>21</v>
      </c>
      <c r="D13503" s="1">
        <v>45654</v>
      </c>
      <c r="E13503" t="s">
        <v>59</v>
      </c>
      <c r="F13503" s="2"/>
      <c r="G13503" s="2"/>
      <c r="H13503" t="s">
        <v>17</v>
      </c>
      <c r="I13503">
        <v>0</v>
      </c>
      <c r="J13503">
        <v>0</v>
      </c>
      <c r="K13503" t="s">
        <v>18</v>
      </c>
      <c r="L13503" t="s">
        <v>17</v>
      </c>
      <c r="M13503" t="s">
        <v>17</v>
      </c>
      <c r="N13503" t="str">
        <f>TEXT(employee_attendance_dataset[[#This Row],[Date]],"DDDD")</f>
        <v>Saturday</v>
      </c>
      <c r="O13503">
        <f>IF(employee_attendance_dataset[[#This Row],[Leave_Type]]="",0,1)</f>
        <v>0</v>
      </c>
    </row>
    <row r="13504" spans="1:15" x14ac:dyDescent="0.25">
      <c r="A13504" t="s">
        <v>22</v>
      </c>
      <c r="B13504" t="s">
        <v>23</v>
      </c>
      <c r="C13504" t="s">
        <v>24</v>
      </c>
      <c r="D13504" s="1">
        <v>45654</v>
      </c>
      <c r="E13504" t="s">
        <v>59</v>
      </c>
      <c r="F13504" s="2"/>
      <c r="G13504" s="2"/>
      <c r="H13504" t="s">
        <v>17</v>
      </c>
      <c r="I13504">
        <v>0</v>
      </c>
      <c r="J13504">
        <v>0</v>
      </c>
      <c r="K13504" t="s">
        <v>18</v>
      </c>
      <c r="L13504" t="s">
        <v>17</v>
      </c>
      <c r="M13504" t="s">
        <v>17</v>
      </c>
      <c r="N13504" t="str">
        <f>TEXT(employee_attendance_dataset[[#This Row],[Date]],"DDDD")</f>
        <v>Saturday</v>
      </c>
      <c r="O13504">
        <f>IF(employee_attendance_dataset[[#This Row],[Leave_Type]]="",0,1)</f>
        <v>0</v>
      </c>
    </row>
    <row r="13505" spans="1:15" x14ac:dyDescent="0.25">
      <c r="A13505" t="s">
        <v>25</v>
      </c>
      <c r="B13505" t="s">
        <v>26</v>
      </c>
      <c r="C13505" t="s">
        <v>27</v>
      </c>
      <c r="D13505" s="1">
        <v>45654</v>
      </c>
      <c r="E13505" t="s">
        <v>59</v>
      </c>
      <c r="F13505" s="2"/>
      <c r="G13505" s="2"/>
      <c r="H13505" t="s">
        <v>17</v>
      </c>
      <c r="I13505">
        <v>0</v>
      </c>
      <c r="J13505">
        <v>0</v>
      </c>
      <c r="K13505" t="s">
        <v>18</v>
      </c>
      <c r="L13505" t="s">
        <v>17</v>
      </c>
      <c r="M13505" t="s">
        <v>17</v>
      </c>
      <c r="N13505" t="str">
        <f>TEXT(employee_attendance_dataset[[#This Row],[Date]],"DDDD")</f>
        <v>Saturday</v>
      </c>
      <c r="O13505">
        <f>IF(employee_attendance_dataset[[#This Row],[Leave_Type]]="",0,1)</f>
        <v>0</v>
      </c>
    </row>
    <row r="13506" spans="1:15" x14ac:dyDescent="0.25">
      <c r="A13506" t="s">
        <v>29</v>
      </c>
      <c r="B13506" t="s">
        <v>30</v>
      </c>
      <c r="C13506" t="s">
        <v>27</v>
      </c>
      <c r="D13506" s="1">
        <v>45654</v>
      </c>
      <c r="E13506" t="s">
        <v>59</v>
      </c>
      <c r="F13506" s="2"/>
      <c r="G13506" s="2"/>
      <c r="H13506" t="s">
        <v>17</v>
      </c>
      <c r="I13506">
        <v>0</v>
      </c>
      <c r="J13506">
        <v>0</v>
      </c>
      <c r="K13506" t="s">
        <v>18</v>
      </c>
      <c r="L13506" t="s">
        <v>17</v>
      </c>
      <c r="M13506" t="s">
        <v>17</v>
      </c>
      <c r="N13506" t="str">
        <f>TEXT(employee_attendance_dataset[[#This Row],[Date]],"DDDD")</f>
        <v>Saturday</v>
      </c>
      <c r="O13506">
        <f>IF(employee_attendance_dataset[[#This Row],[Leave_Type]]="",0,1)</f>
        <v>0</v>
      </c>
    </row>
    <row r="13507" spans="1:15" x14ac:dyDescent="0.25">
      <c r="A13507" t="s">
        <v>31</v>
      </c>
      <c r="B13507" t="s">
        <v>32</v>
      </c>
      <c r="C13507" t="s">
        <v>33</v>
      </c>
      <c r="D13507" s="1">
        <v>45654</v>
      </c>
      <c r="E13507" t="s">
        <v>59</v>
      </c>
      <c r="F13507" s="2"/>
      <c r="G13507" s="2"/>
      <c r="H13507" t="s">
        <v>17</v>
      </c>
      <c r="I13507">
        <v>0</v>
      </c>
      <c r="J13507">
        <v>0</v>
      </c>
      <c r="K13507" t="s">
        <v>18</v>
      </c>
      <c r="L13507" t="s">
        <v>17</v>
      </c>
      <c r="M13507" t="s">
        <v>17</v>
      </c>
      <c r="N13507" t="str">
        <f>TEXT(employee_attendance_dataset[[#This Row],[Date]],"DDDD")</f>
        <v>Saturday</v>
      </c>
      <c r="O13507">
        <f>IF(employee_attendance_dataset[[#This Row],[Leave_Type]]="",0,1)</f>
        <v>0</v>
      </c>
    </row>
    <row r="13508" spans="1:15" x14ac:dyDescent="0.25">
      <c r="A13508" t="s">
        <v>34</v>
      </c>
      <c r="B13508" t="s">
        <v>35</v>
      </c>
      <c r="C13508" t="s">
        <v>36</v>
      </c>
      <c r="D13508" s="1">
        <v>45654</v>
      </c>
      <c r="E13508" t="s">
        <v>59</v>
      </c>
      <c r="F13508" s="2"/>
      <c r="G13508" s="2"/>
      <c r="H13508" t="s">
        <v>17</v>
      </c>
      <c r="I13508">
        <v>0</v>
      </c>
      <c r="J13508">
        <v>0</v>
      </c>
      <c r="K13508" t="s">
        <v>18</v>
      </c>
      <c r="L13508" t="s">
        <v>17</v>
      </c>
      <c r="M13508" t="s">
        <v>17</v>
      </c>
      <c r="N13508" t="str">
        <f>TEXT(employee_attendance_dataset[[#This Row],[Date]],"DDDD")</f>
        <v>Saturday</v>
      </c>
      <c r="O13508">
        <f>IF(employee_attendance_dataset[[#This Row],[Leave_Type]]="",0,1)</f>
        <v>0</v>
      </c>
    </row>
    <row r="13509" spans="1:15" x14ac:dyDescent="0.25">
      <c r="A13509" t="s">
        <v>37</v>
      </c>
      <c r="B13509" t="s">
        <v>38</v>
      </c>
      <c r="C13509" t="s">
        <v>36</v>
      </c>
      <c r="D13509" s="1">
        <v>45654</v>
      </c>
      <c r="E13509" t="s">
        <v>59</v>
      </c>
      <c r="F13509" s="2"/>
      <c r="G13509" s="2"/>
      <c r="H13509" t="s">
        <v>17</v>
      </c>
      <c r="I13509">
        <v>0</v>
      </c>
      <c r="J13509">
        <v>0</v>
      </c>
      <c r="K13509" t="s">
        <v>18</v>
      </c>
      <c r="L13509" t="s">
        <v>17</v>
      </c>
      <c r="M13509" t="s">
        <v>17</v>
      </c>
      <c r="N13509" t="str">
        <f>TEXT(employee_attendance_dataset[[#This Row],[Date]],"DDDD")</f>
        <v>Saturday</v>
      </c>
      <c r="O13509">
        <f>IF(employee_attendance_dataset[[#This Row],[Leave_Type]]="",0,1)</f>
        <v>0</v>
      </c>
    </row>
    <row r="13510" spans="1:15" x14ac:dyDescent="0.25">
      <c r="A13510" t="s">
        <v>39</v>
      </c>
      <c r="B13510" t="s">
        <v>40</v>
      </c>
      <c r="C13510" t="s">
        <v>33</v>
      </c>
      <c r="D13510" s="1">
        <v>45654</v>
      </c>
      <c r="E13510" t="s">
        <v>59</v>
      </c>
      <c r="F13510" s="2"/>
      <c r="G13510" s="2"/>
      <c r="H13510" t="s">
        <v>17</v>
      </c>
      <c r="I13510">
        <v>0</v>
      </c>
      <c r="J13510">
        <v>0</v>
      </c>
      <c r="K13510" t="s">
        <v>18</v>
      </c>
      <c r="L13510" t="s">
        <v>17</v>
      </c>
      <c r="M13510" t="s">
        <v>17</v>
      </c>
      <c r="N13510" t="str">
        <f>TEXT(employee_attendance_dataset[[#This Row],[Date]],"DDDD")</f>
        <v>Saturday</v>
      </c>
      <c r="O13510">
        <f>IF(employee_attendance_dataset[[#This Row],[Leave_Type]]="",0,1)</f>
        <v>0</v>
      </c>
    </row>
    <row r="13511" spans="1:15" x14ac:dyDescent="0.25">
      <c r="A13511" t="s">
        <v>41</v>
      </c>
      <c r="B13511" t="s">
        <v>42</v>
      </c>
      <c r="C13511" t="s">
        <v>33</v>
      </c>
      <c r="D13511" s="1">
        <v>45654</v>
      </c>
      <c r="E13511" t="s">
        <v>59</v>
      </c>
      <c r="F13511" s="2"/>
      <c r="G13511" s="2"/>
      <c r="H13511" t="s">
        <v>17</v>
      </c>
      <c r="I13511">
        <v>0</v>
      </c>
      <c r="J13511">
        <v>0</v>
      </c>
      <c r="K13511" t="s">
        <v>18</v>
      </c>
      <c r="L13511" t="s">
        <v>17</v>
      </c>
      <c r="M13511" t="s">
        <v>17</v>
      </c>
      <c r="N13511" t="str">
        <f>TEXT(employee_attendance_dataset[[#This Row],[Date]],"DDDD")</f>
        <v>Saturday</v>
      </c>
      <c r="O13511">
        <f>IF(employee_attendance_dataset[[#This Row],[Leave_Type]]="",0,1)</f>
        <v>0</v>
      </c>
    </row>
    <row r="13512" spans="1:15" x14ac:dyDescent="0.25">
      <c r="A13512" t="s">
        <v>43</v>
      </c>
      <c r="B13512" t="s">
        <v>44</v>
      </c>
      <c r="C13512" t="s">
        <v>15</v>
      </c>
      <c r="D13512" s="1">
        <v>45654</v>
      </c>
      <c r="E13512" t="s">
        <v>59</v>
      </c>
      <c r="F13512" s="2"/>
      <c r="G13512" s="2"/>
      <c r="H13512" t="s">
        <v>17</v>
      </c>
      <c r="I13512">
        <v>0</v>
      </c>
      <c r="J13512">
        <v>0</v>
      </c>
      <c r="K13512" t="s">
        <v>18</v>
      </c>
      <c r="L13512" t="s">
        <v>17</v>
      </c>
      <c r="M13512" t="s">
        <v>17</v>
      </c>
      <c r="N13512" t="str">
        <f>TEXT(employee_attendance_dataset[[#This Row],[Date]],"DDDD")</f>
        <v>Saturday</v>
      </c>
      <c r="O13512">
        <f>IF(employee_attendance_dataset[[#This Row],[Leave_Type]]="",0,1)</f>
        <v>0</v>
      </c>
    </row>
    <row r="13513" spans="1:15" x14ac:dyDescent="0.25">
      <c r="A13513" t="s">
        <v>45</v>
      </c>
      <c r="B13513" t="s">
        <v>46</v>
      </c>
      <c r="C13513" t="s">
        <v>47</v>
      </c>
      <c r="D13513" s="1">
        <v>45654</v>
      </c>
      <c r="E13513" t="s">
        <v>59</v>
      </c>
      <c r="F13513" s="2"/>
      <c r="G13513" s="2"/>
      <c r="H13513" t="s">
        <v>17</v>
      </c>
      <c r="I13513">
        <v>0</v>
      </c>
      <c r="J13513">
        <v>0</v>
      </c>
      <c r="K13513" t="s">
        <v>18</v>
      </c>
      <c r="L13513" t="s">
        <v>17</v>
      </c>
      <c r="M13513" t="s">
        <v>17</v>
      </c>
      <c r="N13513" t="str">
        <f>TEXT(employee_attendance_dataset[[#This Row],[Date]],"DDDD")</f>
        <v>Saturday</v>
      </c>
      <c r="O13513">
        <f>IF(employee_attendance_dataset[[#This Row],[Leave_Type]]="",0,1)</f>
        <v>0</v>
      </c>
    </row>
    <row r="13514" spans="1:15" x14ac:dyDescent="0.25">
      <c r="A13514" t="s">
        <v>48</v>
      </c>
      <c r="B13514" t="s">
        <v>49</v>
      </c>
      <c r="C13514" t="s">
        <v>50</v>
      </c>
      <c r="D13514" s="1">
        <v>45654</v>
      </c>
      <c r="E13514" t="s">
        <v>59</v>
      </c>
      <c r="F13514" s="2"/>
      <c r="G13514" s="2"/>
      <c r="H13514" t="s">
        <v>17</v>
      </c>
      <c r="I13514">
        <v>0</v>
      </c>
      <c r="J13514">
        <v>0</v>
      </c>
      <c r="K13514" t="s">
        <v>18</v>
      </c>
      <c r="L13514" t="s">
        <v>17</v>
      </c>
      <c r="M13514" t="s">
        <v>17</v>
      </c>
      <c r="N13514" t="str">
        <f>TEXT(employee_attendance_dataset[[#This Row],[Date]],"DDDD")</f>
        <v>Saturday</v>
      </c>
      <c r="O13514">
        <f>IF(employee_attendance_dataset[[#This Row],[Leave_Type]]="",0,1)</f>
        <v>0</v>
      </c>
    </row>
    <row r="13515" spans="1:15" x14ac:dyDescent="0.25">
      <c r="A13515" t="s">
        <v>51</v>
      </c>
      <c r="B13515" t="s">
        <v>52</v>
      </c>
      <c r="C13515" t="s">
        <v>24</v>
      </c>
      <c r="D13515" s="1">
        <v>45654</v>
      </c>
      <c r="E13515" t="s">
        <v>59</v>
      </c>
      <c r="F13515" s="2"/>
      <c r="G13515" s="2"/>
      <c r="H13515" t="s">
        <v>17</v>
      </c>
      <c r="I13515">
        <v>0</v>
      </c>
      <c r="J13515">
        <v>0</v>
      </c>
      <c r="K13515" t="s">
        <v>18</v>
      </c>
      <c r="L13515" t="s">
        <v>17</v>
      </c>
      <c r="M13515" t="s">
        <v>17</v>
      </c>
      <c r="N13515" t="str">
        <f>TEXT(employee_attendance_dataset[[#This Row],[Date]],"DDDD")</f>
        <v>Saturday</v>
      </c>
      <c r="O13515">
        <f>IF(employee_attendance_dataset[[#This Row],[Leave_Type]]="",0,1)</f>
        <v>0</v>
      </c>
    </row>
    <row r="13516" spans="1:15" x14ac:dyDescent="0.25">
      <c r="A13516" t="s">
        <v>53</v>
      </c>
      <c r="B13516" t="s">
        <v>54</v>
      </c>
      <c r="C13516" t="s">
        <v>36</v>
      </c>
      <c r="D13516" s="1">
        <v>45654</v>
      </c>
      <c r="E13516" t="s">
        <v>59</v>
      </c>
      <c r="F13516" s="2"/>
      <c r="G13516" s="2"/>
      <c r="H13516" t="s">
        <v>17</v>
      </c>
      <c r="I13516">
        <v>0</v>
      </c>
      <c r="J13516">
        <v>0</v>
      </c>
      <c r="K13516" t="s">
        <v>18</v>
      </c>
      <c r="L13516" t="s">
        <v>17</v>
      </c>
      <c r="M13516" t="s">
        <v>17</v>
      </c>
      <c r="N13516" t="str">
        <f>TEXT(employee_attendance_dataset[[#This Row],[Date]],"DDDD")</f>
        <v>Saturday</v>
      </c>
      <c r="O13516">
        <f>IF(employee_attendance_dataset[[#This Row],[Leave_Type]]="",0,1)</f>
        <v>0</v>
      </c>
    </row>
    <row r="13517" spans="1:15" x14ac:dyDescent="0.25">
      <c r="A13517" t="s">
        <v>55</v>
      </c>
      <c r="B13517" t="s">
        <v>56</v>
      </c>
      <c r="C13517" t="s">
        <v>50</v>
      </c>
      <c r="D13517" s="1">
        <v>45654</v>
      </c>
      <c r="E13517" t="s">
        <v>59</v>
      </c>
      <c r="F13517" s="2"/>
      <c r="G13517" s="2"/>
      <c r="H13517" t="s">
        <v>17</v>
      </c>
      <c r="I13517">
        <v>0</v>
      </c>
      <c r="J13517">
        <v>0</v>
      </c>
      <c r="K13517" t="s">
        <v>18</v>
      </c>
      <c r="L13517" t="s">
        <v>17</v>
      </c>
      <c r="M13517" t="s">
        <v>17</v>
      </c>
      <c r="N13517" t="str">
        <f>TEXT(employee_attendance_dataset[[#This Row],[Date]],"DDDD")</f>
        <v>Saturday</v>
      </c>
      <c r="O13517">
        <f>IF(employee_attendance_dataset[[#This Row],[Leave_Type]]="",0,1)</f>
        <v>0</v>
      </c>
    </row>
    <row r="13518" spans="1:15" x14ac:dyDescent="0.25">
      <c r="A13518" t="s">
        <v>57</v>
      </c>
      <c r="B13518" t="s">
        <v>58</v>
      </c>
      <c r="C13518" t="s">
        <v>24</v>
      </c>
      <c r="D13518" s="1">
        <v>45654</v>
      </c>
      <c r="E13518" t="s">
        <v>59</v>
      </c>
      <c r="F13518" s="2"/>
      <c r="G13518" s="2"/>
      <c r="H13518" t="s">
        <v>17</v>
      </c>
      <c r="I13518">
        <v>0</v>
      </c>
      <c r="J13518">
        <v>0</v>
      </c>
      <c r="K13518" t="s">
        <v>18</v>
      </c>
      <c r="L13518" t="s">
        <v>17</v>
      </c>
      <c r="M13518" t="s">
        <v>17</v>
      </c>
      <c r="N13518" t="str">
        <f>TEXT(employee_attendance_dataset[[#This Row],[Date]],"DDDD")</f>
        <v>Saturday</v>
      </c>
      <c r="O13518">
        <f>IF(employee_attendance_dataset[[#This Row],[Leave_Type]]="",0,1)</f>
        <v>0</v>
      </c>
    </row>
    <row r="13519" spans="1:15" x14ac:dyDescent="0.25">
      <c r="A13519" t="s">
        <v>60</v>
      </c>
      <c r="B13519" t="s">
        <v>61</v>
      </c>
      <c r="C13519" t="s">
        <v>36</v>
      </c>
      <c r="D13519" s="1">
        <v>45654</v>
      </c>
      <c r="E13519" t="s">
        <v>59</v>
      </c>
      <c r="F13519" s="2"/>
      <c r="G13519" s="2"/>
      <c r="H13519" t="s">
        <v>17</v>
      </c>
      <c r="I13519">
        <v>0</v>
      </c>
      <c r="J13519">
        <v>0</v>
      </c>
      <c r="K13519" t="s">
        <v>18</v>
      </c>
      <c r="L13519" t="s">
        <v>17</v>
      </c>
      <c r="M13519" t="s">
        <v>17</v>
      </c>
      <c r="N13519" t="str">
        <f>TEXT(employee_attendance_dataset[[#This Row],[Date]],"DDDD")</f>
        <v>Saturday</v>
      </c>
      <c r="O13519">
        <f>IF(employee_attendance_dataset[[#This Row],[Leave_Type]]="",0,1)</f>
        <v>0</v>
      </c>
    </row>
    <row r="13520" spans="1:15" x14ac:dyDescent="0.25">
      <c r="A13520" t="s">
        <v>62</v>
      </c>
      <c r="B13520" t="s">
        <v>63</v>
      </c>
      <c r="C13520" t="s">
        <v>21</v>
      </c>
      <c r="D13520" s="1">
        <v>45654</v>
      </c>
      <c r="E13520" t="s">
        <v>59</v>
      </c>
      <c r="F13520" s="2"/>
      <c r="G13520" s="2"/>
      <c r="H13520" t="s">
        <v>17</v>
      </c>
      <c r="I13520">
        <v>0</v>
      </c>
      <c r="J13520">
        <v>0</v>
      </c>
      <c r="K13520" t="s">
        <v>18</v>
      </c>
      <c r="L13520" t="s">
        <v>17</v>
      </c>
      <c r="M13520" t="s">
        <v>17</v>
      </c>
      <c r="N13520" t="str">
        <f>TEXT(employee_attendance_dataset[[#This Row],[Date]],"DDDD")</f>
        <v>Saturday</v>
      </c>
      <c r="O13520">
        <f>IF(employee_attendance_dataset[[#This Row],[Leave_Type]]="",0,1)</f>
        <v>0</v>
      </c>
    </row>
    <row r="13521" spans="1:15" x14ac:dyDescent="0.25">
      <c r="A13521" t="s">
        <v>64</v>
      </c>
      <c r="B13521" t="s">
        <v>65</v>
      </c>
      <c r="C13521" t="s">
        <v>15</v>
      </c>
      <c r="D13521" s="1">
        <v>45654</v>
      </c>
      <c r="E13521" t="s">
        <v>59</v>
      </c>
      <c r="F13521" s="2"/>
      <c r="G13521" s="2"/>
      <c r="H13521" t="s">
        <v>17</v>
      </c>
      <c r="I13521">
        <v>0</v>
      </c>
      <c r="J13521">
        <v>0</v>
      </c>
      <c r="K13521" t="s">
        <v>18</v>
      </c>
      <c r="L13521" t="s">
        <v>17</v>
      </c>
      <c r="M13521" t="s">
        <v>17</v>
      </c>
      <c r="N13521" t="str">
        <f>TEXT(employee_attendance_dataset[[#This Row],[Date]],"DDDD")</f>
        <v>Saturday</v>
      </c>
      <c r="O13521">
        <f>IF(employee_attendance_dataset[[#This Row],[Leave_Type]]="",0,1)</f>
        <v>0</v>
      </c>
    </row>
    <row r="13522" spans="1:15" x14ac:dyDescent="0.25">
      <c r="A13522" t="s">
        <v>66</v>
      </c>
      <c r="B13522" t="s">
        <v>67</v>
      </c>
      <c r="C13522" t="s">
        <v>36</v>
      </c>
      <c r="D13522" s="1">
        <v>45654</v>
      </c>
      <c r="E13522" t="s">
        <v>59</v>
      </c>
      <c r="F13522" s="2"/>
      <c r="G13522" s="2"/>
      <c r="H13522" t="s">
        <v>17</v>
      </c>
      <c r="I13522">
        <v>0</v>
      </c>
      <c r="J13522">
        <v>0</v>
      </c>
      <c r="K13522" t="s">
        <v>18</v>
      </c>
      <c r="L13522" t="s">
        <v>17</v>
      </c>
      <c r="M13522" t="s">
        <v>17</v>
      </c>
      <c r="N13522" t="str">
        <f>TEXT(employee_attendance_dataset[[#This Row],[Date]],"DDDD")</f>
        <v>Saturday</v>
      </c>
      <c r="O13522">
        <f>IF(employee_attendance_dataset[[#This Row],[Leave_Type]]="",0,1)</f>
        <v>0</v>
      </c>
    </row>
    <row r="13523" spans="1:15" x14ac:dyDescent="0.25">
      <c r="A13523" t="s">
        <v>68</v>
      </c>
      <c r="B13523" t="s">
        <v>69</v>
      </c>
      <c r="C13523" t="s">
        <v>27</v>
      </c>
      <c r="D13523" s="1">
        <v>45654</v>
      </c>
      <c r="E13523" t="s">
        <v>59</v>
      </c>
      <c r="F13523" s="2"/>
      <c r="G13523" s="2"/>
      <c r="H13523" t="s">
        <v>17</v>
      </c>
      <c r="I13523">
        <v>0</v>
      </c>
      <c r="J13523">
        <v>0</v>
      </c>
      <c r="K13523" t="s">
        <v>18</v>
      </c>
      <c r="L13523" t="s">
        <v>17</v>
      </c>
      <c r="M13523" t="s">
        <v>17</v>
      </c>
      <c r="N13523" t="str">
        <f>TEXT(employee_attendance_dataset[[#This Row],[Date]],"DDDD")</f>
        <v>Saturday</v>
      </c>
      <c r="O13523">
        <f>IF(employee_attendance_dataset[[#This Row],[Leave_Type]]="",0,1)</f>
        <v>0</v>
      </c>
    </row>
    <row r="13524" spans="1:15" x14ac:dyDescent="0.25">
      <c r="A13524" t="s">
        <v>70</v>
      </c>
      <c r="B13524" t="s">
        <v>71</v>
      </c>
      <c r="C13524" t="s">
        <v>33</v>
      </c>
      <c r="D13524" s="1">
        <v>45654</v>
      </c>
      <c r="E13524" t="s">
        <v>59</v>
      </c>
      <c r="F13524" s="2"/>
      <c r="G13524" s="2"/>
      <c r="H13524" t="s">
        <v>17</v>
      </c>
      <c r="I13524">
        <v>0</v>
      </c>
      <c r="J13524">
        <v>0</v>
      </c>
      <c r="K13524" t="s">
        <v>18</v>
      </c>
      <c r="L13524" t="s">
        <v>17</v>
      </c>
      <c r="M13524" t="s">
        <v>17</v>
      </c>
      <c r="N13524" t="str">
        <f>TEXT(employee_attendance_dataset[[#This Row],[Date]],"DDDD")</f>
        <v>Saturday</v>
      </c>
      <c r="O13524">
        <f>IF(employee_attendance_dataset[[#This Row],[Leave_Type]]="",0,1)</f>
        <v>0</v>
      </c>
    </row>
    <row r="13525" spans="1:15" x14ac:dyDescent="0.25">
      <c r="A13525" t="s">
        <v>72</v>
      </c>
      <c r="B13525" t="s">
        <v>73</v>
      </c>
      <c r="C13525" t="s">
        <v>21</v>
      </c>
      <c r="D13525" s="1">
        <v>45654</v>
      </c>
      <c r="E13525" t="s">
        <v>16</v>
      </c>
      <c r="F13525" s="2">
        <v>0.3840277777777778</v>
      </c>
      <c r="G13525" s="2">
        <v>0.57708333333333328</v>
      </c>
      <c r="H13525" t="s">
        <v>17</v>
      </c>
      <c r="I13525">
        <v>4.63</v>
      </c>
      <c r="J13525">
        <v>0</v>
      </c>
      <c r="K13525" t="s">
        <v>18</v>
      </c>
      <c r="L13525" t="s">
        <v>17</v>
      </c>
      <c r="M13525" t="s">
        <v>17</v>
      </c>
      <c r="N13525" t="str">
        <f>TEXT(employee_attendance_dataset[[#This Row],[Date]],"DDDD")</f>
        <v>Saturday</v>
      </c>
      <c r="O13525">
        <f>IF(employee_attendance_dataset[[#This Row],[Leave_Type]]="",0,1)</f>
        <v>0</v>
      </c>
    </row>
    <row r="13526" spans="1:15" x14ac:dyDescent="0.25">
      <c r="A13526" t="s">
        <v>74</v>
      </c>
      <c r="B13526" t="s">
        <v>75</v>
      </c>
      <c r="C13526" t="s">
        <v>47</v>
      </c>
      <c r="D13526" s="1">
        <v>45654</v>
      </c>
      <c r="E13526" t="s">
        <v>59</v>
      </c>
      <c r="F13526" s="2"/>
      <c r="G13526" s="2"/>
      <c r="H13526" t="s">
        <v>17</v>
      </c>
      <c r="I13526">
        <v>0</v>
      </c>
      <c r="J13526">
        <v>0</v>
      </c>
      <c r="K13526" t="s">
        <v>18</v>
      </c>
      <c r="L13526" t="s">
        <v>17</v>
      </c>
      <c r="M13526" t="s">
        <v>17</v>
      </c>
      <c r="N13526" t="str">
        <f>TEXT(employee_attendance_dataset[[#This Row],[Date]],"DDDD")</f>
        <v>Saturday</v>
      </c>
      <c r="O13526">
        <f>IF(employee_attendance_dataset[[#This Row],[Leave_Type]]="",0,1)</f>
        <v>0</v>
      </c>
    </row>
    <row r="13527" spans="1:15" x14ac:dyDescent="0.25">
      <c r="A13527" t="s">
        <v>76</v>
      </c>
      <c r="B13527" t="s">
        <v>77</v>
      </c>
      <c r="C13527" t="s">
        <v>36</v>
      </c>
      <c r="D13527" s="1">
        <v>45654</v>
      </c>
      <c r="E13527" t="s">
        <v>59</v>
      </c>
      <c r="F13527" s="2"/>
      <c r="G13527" s="2"/>
      <c r="H13527" t="s">
        <v>17</v>
      </c>
      <c r="I13527">
        <v>0</v>
      </c>
      <c r="J13527">
        <v>0</v>
      </c>
      <c r="K13527" t="s">
        <v>18</v>
      </c>
      <c r="L13527" t="s">
        <v>17</v>
      </c>
      <c r="M13527" t="s">
        <v>17</v>
      </c>
      <c r="N13527" t="str">
        <f>TEXT(employee_attendance_dataset[[#This Row],[Date]],"DDDD")</f>
        <v>Saturday</v>
      </c>
      <c r="O13527">
        <f>IF(employee_attendance_dataset[[#This Row],[Leave_Type]]="",0,1)</f>
        <v>0</v>
      </c>
    </row>
    <row r="13528" spans="1:15" x14ac:dyDescent="0.25">
      <c r="A13528" t="s">
        <v>78</v>
      </c>
      <c r="B13528" t="s">
        <v>79</v>
      </c>
      <c r="C13528" t="s">
        <v>47</v>
      </c>
      <c r="D13528" s="1">
        <v>45654</v>
      </c>
      <c r="E13528" t="s">
        <v>59</v>
      </c>
      <c r="F13528" s="2"/>
      <c r="G13528" s="2"/>
      <c r="H13528" t="s">
        <v>17</v>
      </c>
      <c r="I13528">
        <v>0</v>
      </c>
      <c r="J13528">
        <v>0</v>
      </c>
      <c r="K13528" t="s">
        <v>18</v>
      </c>
      <c r="L13528" t="s">
        <v>17</v>
      </c>
      <c r="M13528" t="s">
        <v>17</v>
      </c>
      <c r="N13528" t="str">
        <f>TEXT(employee_attendance_dataset[[#This Row],[Date]],"DDDD")</f>
        <v>Saturday</v>
      </c>
      <c r="O13528">
        <f>IF(employee_attendance_dataset[[#This Row],[Leave_Type]]="",0,1)</f>
        <v>0</v>
      </c>
    </row>
    <row r="13529" spans="1:15" x14ac:dyDescent="0.25">
      <c r="A13529" t="s">
        <v>80</v>
      </c>
      <c r="B13529" t="s">
        <v>81</v>
      </c>
      <c r="C13529" t="s">
        <v>50</v>
      </c>
      <c r="D13529" s="1">
        <v>45654</v>
      </c>
      <c r="E13529" t="s">
        <v>16</v>
      </c>
      <c r="F13529" s="2">
        <v>0.37361111111111112</v>
      </c>
      <c r="G13529" s="2">
        <v>0.57708333333333328</v>
      </c>
      <c r="H13529" t="s">
        <v>17</v>
      </c>
      <c r="I13529">
        <v>4.88</v>
      </c>
      <c r="J13529">
        <v>0</v>
      </c>
      <c r="K13529" t="s">
        <v>18</v>
      </c>
      <c r="L13529" t="s">
        <v>17</v>
      </c>
      <c r="M13529" t="s">
        <v>17</v>
      </c>
      <c r="N13529" t="str">
        <f>TEXT(employee_attendance_dataset[[#This Row],[Date]],"DDDD")</f>
        <v>Saturday</v>
      </c>
      <c r="O13529">
        <f>IF(employee_attendance_dataset[[#This Row],[Leave_Type]]="",0,1)</f>
        <v>0</v>
      </c>
    </row>
    <row r="13530" spans="1:15" x14ac:dyDescent="0.25">
      <c r="A13530" t="s">
        <v>82</v>
      </c>
      <c r="B13530" t="s">
        <v>83</v>
      </c>
      <c r="C13530" t="s">
        <v>33</v>
      </c>
      <c r="D13530" s="1">
        <v>45654</v>
      </c>
      <c r="E13530" t="s">
        <v>59</v>
      </c>
      <c r="F13530" s="2"/>
      <c r="G13530" s="2"/>
      <c r="H13530" t="s">
        <v>17</v>
      </c>
      <c r="I13530">
        <v>0</v>
      </c>
      <c r="J13530">
        <v>0</v>
      </c>
      <c r="K13530" t="s">
        <v>18</v>
      </c>
      <c r="L13530" t="s">
        <v>17</v>
      </c>
      <c r="M13530" t="s">
        <v>17</v>
      </c>
      <c r="N13530" t="str">
        <f>TEXT(employee_attendance_dataset[[#This Row],[Date]],"DDDD")</f>
        <v>Saturday</v>
      </c>
      <c r="O13530">
        <f>IF(employee_attendance_dataset[[#This Row],[Leave_Type]]="",0,1)</f>
        <v>0</v>
      </c>
    </row>
    <row r="13531" spans="1:15" x14ac:dyDescent="0.25">
      <c r="A13531" t="s">
        <v>84</v>
      </c>
      <c r="B13531" t="s">
        <v>85</v>
      </c>
      <c r="C13531" t="s">
        <v>47</v>
      </c>
      <c r="D13531" s="1">
        <v>45654</v>
      </c>
      <c r="E13531" t="s">
        <v>59</v>
      </c>
      <c r="F13531" s="2"/>
      <c r="G13531" s="2"/>
      <c r="H13531" t="s">
        <v>17</v>
      </c>
      <c r="I13531">
        <v>0</v>
      </c>
      <c r="J13531">
        <v>0</v>
      </c>
      <c r="K13531" t="s">
        <v>18</v>
      </c>
      <c r="L13531" t="s">
        <v>17</v>
      </c>
      <c r="M13531" t="s">
        <v>17</v>
      </c>
      <c r="N13531" t="str">
        <f>TEXT(employee_attendance_dataset[[#This Row],[Date]],"DDDD")</f>
        <v>Saturday</v>
      </c>
      <c r="O13531">
        <f>IF(employee_attendance_dataset[[#This Row],[Leave_Type]]="",0,1)</f>
        <v>0</v>
      </c>
    </row>
    <row r="13532" spans="1:15" x14ac:dyDescent="0.25">
      <c r="A13532" t="s">
        <v>86</v>
      </c>
      <c r="B13532" t="s">
        <v>87</v>
      </c>
      <c r="C13532" t="s">
        <v>15</v>
      </c>
      <c r="D13532" s="1">
        <v>45654</v>
      </c>
      <c r="E13532" t="s">
        <v>59</v>
      </c>
      <c r="F13532" s="2"/>
      <c r="G13532" s="2"/>
      <c r="H13532" t="s">
        <v>17</v>
      </c>
      <c r="I13532">
        <v>0</v>
      </c>
      <c r="J13532">
        <v>0</v>
      </c>
      <c r="K13532" t="s">
        <v>18</v>
      </c>
      <c r="L13532" t="s">
        <v>17</v>
      </c>
      <c r="M13532" t="s">
        <v>17</v>
      </c>
      <c r="N13532" t="str">
        <f>TEXT(employee_attendance_dataset[[#This Row],[Date]],"DDDD")</f>
        <v>Saturday</v>
      </c>
      <c r="O13532">
        <f>IF(employee_attendance_dataset[[#This Row],[Leave_Type]]="",0,1)</f>
        <v>0</v>
      </c>
    </row>
    <row r="13533" spans="1:15" x14ac:dyDescent="0.25">
      <c r="A13533" t="s">
        <v>88</v>
      </c>
      <c r="B13533" t="s">
        <v>89</v>
      </c>
      <c r="C13533" t="s">
        <v>33</v>
      </c>
      <c r="D13533" s="1">
        <v>45654</v>
      </c>
      <c r="E13533" t="s">
        <v>59</v>
      </c>
      <c r="F13533" s="2"/>
      <c r="G13533" s="2"/>
      <c r="H13533" t="s">
        <v>17</v>
      </c>
      <c r="I13533">
        <v>0</v>
      </c>
      <c r="J13533">
        <v>0</v>
      </c>
      <c r="K13533" t="s">
        <v>18</v>
      </c>
      <c r="L13533" t="s">
        <v>17</v>
      </c>
      <c r="M13533" t="s">
        <v>17</v>
      </c>
      <c r="N13533" t="str">
        <f>TEXT(employee_attendance_dataset[[#This Row],[Date]],"DDDD")</f>
        <v>Saturday</v>
      </c>
      <c r="O13533">
        <f>IF(employee_attendance_dataset[[#This Row],[Leave_Type]]="",0,1)</f>
        <v>0</v>
      </c>
    </row>
    <row r="13534" spans="1:15" x14ac:dyDescent="0.25">
      <c r="A13534" t="s">
        <v>90</v>
      </c>
      <c r="B13534" t="s">
        <v>91</v>
      </c>
      <c r="C13534" t="s">
        <v>33</v>
      </c>
      <c r="D13534" s="1">
        <v>45654</v>
      </c>
      <c r="E13534" t="s">
        <v>59</v>
      </c>
      <c r="F13534" s="2"/>
      <c r="G13534" s="2"/>
      <c r="H13534" t="s">
        <v>17</v>
      </c>
      <c r="I13534">
        <v>0</v>
      </c>
      <c r="J13534">
        <v>0</v>
      </c>
      <c r="K13534" t="s">
        <v>18</v>
      </c>
      <c r="L13534" t="s">
        <v>17</v>
      </c>
      <c r="M13534" t="s">
        <v>17</v>
      </c>
      <c r="N13534" t="str">
        <f>TEXT(employee_attendance_dataset[[#This Row],[Date]],"DDDD")</f>
        <v>Saturday</v>
      </c>
      <c r="O13534">
        <f>IF(employee_attendance_dataset[[#This Row],[Leave_Type]]="",0,1)</f>
        <v>0</v>
      </c>
    </row>
    <row r="13535" spans="1:15" x14ac:dyDescent="0.25">
      <c r="A13535" t="s">
        <v>92</v>
      </c>
      <c r="B13535" t="s">
        <v>93</v>
      </c>
      <c r="C13535" t="s">
        <v>15</v>
      </c>
      <c r="D13535" s="1">
        <v>45654</v>
      </c>
      <c r="E13535" t="s">
        <v>59</v>
      </c>
      <c r="F13535" s="2"/>
      <c r="G13535" s="2"/>
      <c r="H13535" t="s">
        <v>17</v>
      </c>
      <c r="I13535">
        <v>0</v>
      </c>
      <c r="J13535">
        <v>0</v>
      </c>
      <c r="K13535" t="s">
        <v>18</v>
      </c>
      <c r="L13535" t="s">
        <v>17</v>
      </c>
      <c r="M13535" t="s">
        <v>17</v>
      </c>
      <c r="N13535" t="str">
        <f>TEXT(employee_attendance_dataset[[#This Row],[Date]],"DDDD")</f>
        <v>Saturday</v>
      </c>
      <c r="O13535">
        <f>IF(employee_attendance_dataset[[#This Row],[Leave_Type]]="",0,1)</f>
        <v>0</v>
      </c>
    </row>
    <row r="13536" spans="1:15" x14ac:dyDescent="0.25">
      <c r="A13536" t="s">
        <v>94</v>
      </c>
      <c r="B13536" t="s">
        <v>95</v>
      </c>
      <c r="C13536" t="s">
        <v>24</v>
      </c>
      <c r="D13536" s="1">
        <v>45654</v>
      </c>
      <c r="E13536" t="s">
        <v>59</v>
      </c>
      <c r="F13536" s="2"/>
      <c r="G13536" s="2"/>
      <c r="H13536" t="s">
        <v>17</v>
      </c>
      <c r="I13536">
        <v>0</v>
      </c>
      <c r="J13536">
        <v>0</v>
      </c>
      <c r="K13536" t="s">
        <v>18</v>
      </c>
      <c r="L13536" t="s">
        <v>17</v>
      </c>
      <c r="M13536" t="s">
        <v>17</v>
      </c>
      <c r="N13536" t="str">
        <f>TEXT(employee_attendance_dataset[[#This Row],[Date]],"DDDD")</f>
        <v>Saturday</v>
      </c>
      <c r="O13536">
        <f>IF(employee_attendance_dataset[[#This Row],[Leave_Type]]="",0,1)</f>
        <v>0</v>
      </c>
    </row>
    <row r="13537" spans="1:15" x14ac:dyDescent="0.25">
      <c r="A13537" t="s">
        <v>96</v>
      </c>
      <c r="B13537" t="s">
        <v>97</v>
      </c>
      <c r="C13537" t="s">
        <v>21</v>
      </c>
      <c r="D13537" s="1">
        <v>45654</v>
      </c>
      <c r="E13537" t="s">
        <v>59</v>
      </c>
      <c r="F13537" s="2"/>
      <c r="G13537" s="2"/>
      <c r="H13537" t="s">
        <v>17</v>
      </c>
      <c r="I13537">
        <v>0</v>
      </c>
      <c r="J13537">
        <v>0</v>
      </c>
      <c r="K13537" t="s">
        <v>18</v>
      </c>
      <c r="L13537" t="s">
        <v>17</v>
      </c>
      <c r="M13537" t="s">
        <v>17</v>
      </c>
      <c r="N13537" t="str">
        <f>TEXT(employee_attendance_dataset[[#This Row],[Date]],"DDDD")</f>
        <v>Saturday</v>
      </c>
      <c r="O13537">
        <f>IF(employee_attendance_dataset[[#This Row],[Leave_Type]]="",0,1)</f>
        <v>0</v>
      </c>
    </row>
    <row r="13538" spans="1:15" x14ac:dyDescent="0.25">
      <c r="A13538" t="s">
        <v>98</v>
      </c>
      <c r="B13538" t="s">
        <v>99</v>
      </c>
      <c r="C13538" t="s">
        <v>27</v>
      </c>
      <c r="D13538" s="1">
        <v>45654</v>
      </c>
      <c r="E13538" t="s">
        <v>59</v>
      </c>
      <c r="F13538" s="2"/>
      <c r="G13538" s="2"/>
      <c r="H13538" t="s">
        <v>17</v>
      </c>
      <c r="I13538">
        <v>0</v>
      </c>
      <c r="J13538">
        <v>0</v>
      </c>
      <c r="K13538" t="s">
        <v>18</v>
      </c>
      <c r="L13538" t="s">
        <v>17</v>
      </c>
      <c r="M13538" t="s">
        <v>17</v>
      </c>
      <c r="N13538" t="str">
        <f>TEXT(employee_attendance_dataset[[#This Row],[Date]],"DDDD")</f>
        <v>Saturday</v>
      </c>
      <c r="O13538">
        <f>IF(employee_attendance_dataset[[#This Row],[Leave_Type]]="",0,1)</f>
        <v>0</v>
      </c>
    </row>
    <row r="13539" spans="1:15" x14ac:dyDescent="0.25">
      <c r="A13539" t="s">
        <v>100</v>
      </c>
      <c r="B13539" t="s">
        <v>101</v>
      </c>
      <c r="C13539" t="s">
        <v>50</v>
      </c>
      <c r="D13539" s="1">
        <v>45654</v>
      </c>
      <c r="E13539" t="s">
        <v>59</v>
      </c>
      <c r="F13539" s="2"/>
      <c r="G13539" s="2"/>
      <c r="H13539" t="s">
        <v>17</v>
      </c>
      <c r="I13539">
        <v>0</v>
      </c>
      <c r="J13539">
        <v>0</v>
      </c>
      <c r="K13539" t="s">
        <v>18</v>
      </c>
      <c r="L13539" t="s">
        <v>17</v>
      </c>
      <c r="M13539" t="s">
        <v>17</v>
      </c>
      <c r="N13539" t="str">
        <f>TEXT(employee_attendance_dataset[[#This Row],[Date]],"DDDD")</f>
        <v>Saturday</v>
      </c>
      <c r="O13539">
        <f>IF(employee_attendance_dataset[[#This Row],[Leave_Type]]="",0,1)</f>
        <v>0</v>
      </c>
    </row>
    <row r="13540" spans="1:15" x14ac:dyDescent="0.25">
      <c r="A13540" t="s">
        <v>102</v>
      </c>
      <c r="B13540" t="s">
        <v>103</v>
      </c>
      <c r="C13540" t="s">
        <v>47</v>
      </c>
      <c r="D13540" s="1">
        <v>45654</v>
      </c>
      <c r="E13540" t="s">
        <v>59</v>
      </c>
      <c r="F13540" s="2"/>
      <c r="G13540" s="2"/>
      <c r="H13540" t="s">
        <v>17</v>
      </c>
      <c r="I13540">
        <v>0</v>
      </c>
      <c r="J13540">
        <v>0</v>
      </c>
      <c r="K13540" t="s">
        <v>18</v>
      </c>
      <c r="L13540" t="s">
        <v>17</v>
      </c>
      <c r="M13540" t="s">
        <v>17</v>
      </c>
      <c r="N13540" t="str">
        <f>TEXT(employee_attendance_dataset[[#This Row],[Date]],"DDDD")</f>
        <v>Saturday</v>
      </c>
      <c r="O13540">
        <f>IF(employee_attendance_dataset[[#This Row],[Leave_Type]]="",0,1)</f>
        <v>0</v>
      </c>
    </row>
    <row r="13541" spans="1:15" x14ac:dyDescent="0.25">
      <c r="A13541" t="s">
        <v>104</v>
      </c>
      <c r="B13541" t="s">
        <v>105</v>
      </c>
      <c r="C13541" t="s">
        <v>24</v>
      </c>
      <c r="D13541" s="1">
        <v>45654</v>
      </c>
      <c r="E13541" t="s">
        <v>59</v>
      </c>
      <c r="F13541" s="2"/>
      <c r="G13541" s="2"/>
      <c r="H13541" t="s">
        <v>17</v>
      </c>
      <c r="I13541">
        <v>0</v>
      </c>
      <c r="J13541">
        <v>0</v>
      </c>
      <c r="K13541" t="s">
        <v>18</v>
      </c>
      <c r="L13541" t="s">
        <v>17</v>
      </c>
      <c r="M13541" t="s">
        <v>17</v>
      </c>
      <c r="N13541" t="str">
        <f>TEXT(employee_attendance_dataset[[#This Row],[Date]],"DDDD")</f>
        <v>Saturday</v>
      </c>
      <c r="O13541">
        <f>IF(employee_attendance_dataset[[#This Row],[Leave_Type]]="",0,1)</f>
        <v>0</v>
      </c>
    </row>
    <row r="13542" spans="1:15" x14ac:dyDescent="0.25">
      <c r="A13542" t="s">
        <v>106</v>
      </c>
      <c r="B13542" t="s">
        <v>107</v>
      </c>
      <c r="C13542" t="s">
        <v>50</v>
      </c>
      <c r="D13542" s="1">
        <v>45654</v>
      </c>
      <c r="E13542" t="s">
        <v>59</v>
      </c>
      <c r="F13542" s="2"/>
      <c r="G13542" s="2"/>
      <c r="H13542" t="s">
        <v>17</v>
      </c>
      <c r="I13542">
        <v>0</v>
      </c>
      <c r="J13542">
        <v>0</v>
      </c>
      <c r="K13542" t="s">
        <v>18</v>
      </c>
      <c r="L13542" t="s">
        <v>17</v>
      </c>
      <c r="M13542" t="s">
        <v>17</v>
      </c>
      <c r="N13542" t="str">
        <f>TEXT(employee_attendance_dataset[[#This Row],[Date]],"DDDD")</f>
        <v>Saturday</v>
      </c>
      <c r="O13542">
        <f>IF(employee_attendance_dataset[[#This Row],[Leave_Type]]="",0,1)</f>
        <v>0</v>
      </c>
    </row>
    <row r="13543" spans="1:15" x14ac:dyDescent="0.25">
      <c r="A13543" t="s">
        <v>108</v>
      </c>
      <c r="B13543" t="s">
        <v>109</v>
      </c>
      <c r="C13543" t="s">
        <v>50</v>
      </c>
      <c r="D13543" s="1">
        <v>45654</v>
      </c>
      <c r="E13543" t="s">
        <v>59</v>
      </c>
      <c r="F13543" s="2"/>
      <c r="G13543" s="2"/>
      <c r="H13543" t="s">
        <v>17</v>
      </c>
      <c r="I13543">
        <v>0</v>
      </c>
      <c r="J13543">
        <v>0</v>
      </c>
      <c r="K13543" t="s">
        <v>18</v>
      </c>
      <c r="L13543" t="s">
        <v>17</v>
      </c>
      <c r="M13543" t="s">
        <v>17</v>
      </c>
      <c r="N13543" t="str">
        <f>TEXT(employee_attendance_dataset[[#This Row],[Date]],"DDDD")</f>
        <v>Saturday</v>
      </c>
      <c r="O13543">
        <f>IF(employee_attendance_dataset[[#This Row],[Leave_Type]]="",0,1)</f>
        <v>0</v>
      </c>
    </row>
    <row r="13544" spans="1:15" x14ac:dyDescent="0.25">
      <c r="A13544" t="s">
        <v>110</v>
      </c>
      <c r="B13544" t="s">
        <v>111</v>
      </c>
      <c r="C13544" t="s">
        <v>50</v>
      </c>
      <c r="D13544" s="1">
        <v>45654</v>
      </c>
      <c r="E13544" t="s">
        <v>59</v>
      </c>
      <c r="F13544" s="2"/>
      <c r="G13544" s="2"/>
      <c r="H13544" t="s">
        <v>17</v>
      </c>
      <c r="I13544">
        <v>0</v>
      </c>
      <c r="J13544">
        <v>0</v>
      </c>
      <c r="K13544" t="s">
        <v>18</v>
      </c>
      <c r="L13544" t="s">
        <v>17</v>
      </c>
      <c r="M13544" t="s">
        <v>17</v>
      </c>
      <c r="N13544" t="str">
        <f>TEXT(employee_attendance_dataset[[#This Row],[Date]],"DDDD")</f>
        <v>Saturday</v>
      </c>
      <c r="O13544">
        <f>IF(employee_attendance_dataset[[#This Row],[Leave_Type]]="",0,1)</f>
        <v>0</v>
      </c>
    </row>
    <row r="13545" spans="1:15" x14ac:dyDescent="0.25">
      <c r="A13545" t="s">
        <v>114</v>
      </c>
      <c r="B13545" t="s">
        <v>115</v>
      </c>
      <c r="C13545" t="s">
        <v>21</v>
      </c>
      <c r="D13545" s="1">
        <v>45654</v>
      </c>
      <c r="E13545" t="s">
        <v>59</v>
      </c>
      <c r="F13545" s="2"/>
      <c r="G13545" s="2"/>
      <c r="H13545" t="s">
        <v>17</v>
      </c>
      <c r="I13545">
        <v>0</v>
      </c>
      <c r="J13545">
        <v>0</v>
      </c>
      <c r="K13545" t="s">
        <v>18</v>
      </c>
      <c r="L13545" t="s">
        <v>17</v>
      </c>
      <c r="M13545" t="s">
        <v>17</v>
      </c>
      <c r="N13545" t="str">
        <f>TEXT(employee_attendance_dataset[[#This Row],[Date]],"DDDD")</f>
        <v>Saturday</v>
      </c>
      <c r="O13545">
        <f>IF(employee_attendance_dataset[[#This Row],[Leave_Type]]="",0,1)</f>
        <v>0</v>
      </c>
    </row>
    <row r="13546" spans="1:15" x14ac:dyDescent="0.25">
      <c r="A13546" t="s">
        <v>116</v>
      </c>
      <c r="B13546" t="s">
        <v>117</v>
      </c>
      <c r="C13546" t="s">
        <v>33</v>
      </c>
      <c r="D13546" s="1">
        <v>45654</v>
      </c>
      <c r="E13546" t="s">
        <v>16</v>
      </c>
      <c r="F13546" s="2">
        <v>0.38750000000000001</v>
      </c>
      <c r="G13546" s="2">
        <v>0.58333333333333337</v>
      </c>
      <c r="H13546" t="s">
        <v>17</v>
      </c>
      <c r="I13546">
        <v>4.7</v>
      </c>
      <c r="J13546">
        <v>0</v>
      </c>
      <c r="K13546" t="s">
        <v>18</v>
      </c>
      <c r="L13546" t="s">
        <v>17</v>
      </c>
      <c r="M13546" t="s">
        <v>17</v>
      </c>
      <c r="N13546" t="str">
        <f>TEXT(employee_attendance_dataset[[#This Row],[Date]],"DDDD")</f>
        <v>Saturday</v>
      </c>
      <c r="O13546">
        <f>IF(employee_attendance_dataset[[#This Row],[Leave_Type]]="",0,1)</f>
        <v>0</v>
      </c>
    </row>
    <row r="13547" spans="1:15" x14ac:dyDescent="0.25">
      <c r="A13547" t="s">
        <v>118</v>
      </c>
      <c r="B13547" t="s">
        <v>119</v>
      </c>
      <c r="C13547" t="s">
        <v>15</v>
      </c>
      <c r="D13547" s="1">
        <v>45654</v>
      </c>
      <c r="E13547" t="s">
        <v>59</v>
      </c>
      <c r="F13547" s="2"/>
      <c r="G13547" s="2"/>
      <c r="H13547" t="s">
        <v>17</v>
      </c>
      <c r="I13547">
        <v>0</v>
      </c>
      <c r="J13547">
        <v>0</v>
      </c>
      <c r="K13547" t="s">
        <v>18</v>
      </c>
      <c r="L13547" t="s">
        <v>17</v>
      </c>
      <c r="M13547" t="s">
        <v>17</v>
      </c>
      <c r="N13547" t="str">
        <f>TEXT(employee_attendance_dataset[[#This Row],[Date]],"DDDD")</f>
        <v>Saturday</v>
      </c>
      <c r="O13547">
        <f>IF(employee_attendance_dataset[[#This Row],[Leave_Type]]="",0,1)</f>
        <v>0</v>
      </c>
    </row>
    <row r="13548" spans="1:15" x14ac:dyDescent="0.25">
      <c r="A13548" t="s">
        <v>120</v>
      </c>
      <c r="B13548" t="s">
        <v>121</v>
      </c>
      <c r="C13548" t="s">
        <v>24</v>
      </c>
      <c r="D13548" s="1">
        <v>45654</v>
      </c>
      <c r="E13548" t="s">
        <v>59</v>
      </c>
      <c r="F13548" s="2"/>
      <c r="G13548" s="2"/>
      <c r="H13548" t="s">
        <v>17</v>
      </c>
      <c r="I13548">
        <v>0</v>
      </c>
      <c r="J13548">
        <v>0</v>
      </c>
      <c r="K13548" t="s">
        <v>18</v>
      </c>
      <c r="L13548" t="s">
        <v>17</v>
      </c>
      <c r="M13548" t="s">
        <v>17</v>
      </c>
      <c r="N13548" t="str">
        <f>TEXT(employee_attendance_dataset[[#This Row],[Date]],"DDDD")</f>
        <v>Saturday</v>
      </c>
      <c r="O13548">
        <f>IF(employee_attendance_dataset[[#This Row],[Leave_Type]]="",0,1)</f>
        <v>0</v>
      </c>
    </row>
    <row r="13549" spans="1:15" x14ac:dyDescent="0.25">
      <c r="A13549" t="s">
        <v>122</v>
      </c>
      <c r="B13549" t="s">
        <v>123</v>
      </c>
      <c r="C13549" t="s">
        <v>33</v>
      </c>
      <c r="D13549" s="1">
        <v>45654</v>
      </c>
      <c r="E13549" t="s">
        <v>59</v>
      </c>
      <c r="F13549" s="2"/>
      <c r="G13549" s="2"/>
      <c r="H13549" t="s">
        <v>17</v>
      </c>
      <c r="I13549">
        <v>0</v>
      </c>
      <c r="J13549">
        <v>0</v>
      </c>
      <c r="K13549" t="s">
        <v>18</v>
      </c>
      <c r="L13549" t="s">
        <v>17</v>
      </c>
      <c r="M13549" t="s">
        <v>17</v>
      </c>
      <c r="N13549" t="str">
        <f>TEXT(employee_attendance_dataset[[#This Row],[Date]],"DDDD")</f>
        <v>Saturday</v>
      </c>
      <c r="O13549">
        <f>IF(employee_attendance_dataset[[#This Row],[Leave_Type]]="",0,1)</f>
        <v>0</v>
      </c>
    </row>
    <row r="13550" spans="1:15" x14ac:dyDescent="0.25">
      <c r="A13550" t="s">
        <v>124</v>
      </c>
      <c r="B13550" t="s">
        <v>125</v>
      </c>
      <c r="C13550" t="s">
        <v>24</v>
      </c>
      <c r="D13550" s="1">
        <v>45654</v>
      </c>
      <c r="E13550" t="s">
        <v>59</v>
      </c>
      <c r="F13550" s="2"/>
      <c r="G13550" s="2"/>
      <c r="H13550" t="s">
        <v>17</v>
      </c>
      <c r="I13550">
        <v>0</v>
      </c>
      <c r="J13550">
        <v>0</v>
      </c>
      <c r="K13550" t="s">
        <v>18</v>
      </c>
      <c r="L13550" t="s">
        <v>17</v>
      </c>
      <c r="M13550" t="s">
        <v>17</v>
      </c>
      <c r="N13550" t="str">
        <f>TEXT(employee_attendance_dataset[[#This Row],[Date]],"DDDD")</f>
        <v>Saturday</v>
      </c>
      <c r="O13550">
        <f>IF(employee_attendance_dataset[[#This Row],[Leave_Type]]="",0,1)</f>
        <v>0</v>
      </c>
    </row>
    <row r="13551" spans="1:15" x14ac:dyDescent="0.25">
      <c r="A13551" t="s">
        <v>126</v>
      </c>
      <c r="B13551" t="s">
        <v>127</v>
      </c>
      <c r="C13551" t="s">
        <v>27</v>
      </c>
      <c r="D13551" s="1">
        <v>45654</v>
      </c>
      <c r="E13551" t="s">
        <v>59</v>
      </c>
      <c r="F13551" s="2"/>
      <c r="G13551" s="2"/>
      <c r="H13551" t="s">
        <v>17</v>
      </c>
      <c r="I13551">
        <v>0</v>
      </c>
      <c r="J13551">
        <v>0</v>
      </c>
      <c r="K13551" t="s">
        <v>18</v>
      </c>
      <c r="L13551" t="s">
        <v>17</v>
      </c>
      <c r="M13551" t="s">
        <v>17</v>
      </c>
      <c r="N13551" t="str">
        <f>TEXT(employee_attendance_dataset[[#This Row],[Date]],"DDDD")</f>
        <v>Saturday</v>
      </c>
      <c r="O13551">
        <f>IF(employee_attendance_dataset[[#This Row],[Leave_Type]]="",0,1)</f>
        <v>0</v>
      </c>
    </row>
    <row r="13552" spans="1:15" x14ac:dyDescent="0.25">
      <c r="A13552" t="s">
        <v>128</v>
      </c>
      <c r="B13552" t="s">
        <v>129</v>
      </c>
      <c r="C13552" t="s">
        <v>36</v>
      </c>
      <c r="D13552" s="1">
        <v>45654</v>
      </c>
      <c r="E13552" t="s">
        <v>59</v>
      </c>
      <c r="F13552" s="2"/>
      <c r="G13552" s="2"/>
      <c r="H13552" t="s">
        <v>17</v>
      </c>
      <c r="I13552">
        <v>0</v>
      </c>
      <c r="J13552">
        <v>0</v>
      </c>
      <c r="K13552" t="s">
        <v>18</v>
      </c>
      <c r="L13552" t="s">
        <v>17</v>
      </c>
      <c r="M13552" t="s">
        <v>17</v>
      </c>
      <c r="N13552" t="str">
        <f>TEXT(employee_attendance_dataset[[#This Row],[Date]],"DDDD")</f>
        <v>Saturday</v>
      </c>
      <c r="O13552">
        <f>IF(employee_attendance_dataset[[#This Row],[Leave_Type]]="",0,1)</f>
        <v>0</v>
      </c>
    </row>
    <row r="13553" spans="1:15" x14ac:dyDescent="0.25">
      <c r="A13553" t="s">
        <v>130</v>
      </c>
      <c r="B13553" t="s">
        <v>131</v>
      </c>
      <c r="C13553" t="s">
        <v>47</v>
      </c>
      <c r="D13553" s="1">
        <v>45654</v>
      </c>
      <c r="E13553" t="s">
        <v>59</v>
      </c>
      <c r="F13553" s="2"/>
      <c r="G13553" s="2"/>
      <c r="H13553" t="s">
        <v>17</v>
      </c>
      <c r="I13553">
        <v>0</v>
      </c>
      <c r="J13553">
        <v>0</v>
      </c>
      <c r="K13553" t="s">
        <v>18</v>
      </c>
      <c r="L13553" t="s">
        <v>17</v>
      </c>
      <c r="M13553" t="s">
        <v>17</v>
      </c>
      <c r="N13553" t="str">
        <f>TEXT(employee_attendance_dataset[[#This Row],[Date]],"DDDD")</f>
        <v>Saturday</v>
      </c>
      <c r="O13553">
        <f>IF(employee_attendance_dataset[[#This Row],[Leave_Type]]="",0,1)</f>
        <v>0</v>
      </c>
    </row>
    <row r="13554" spans="1:15" x14ac:dyDescent="0.25">
      <c r="A13554" t="s">
        <v>132</v>
      </c>
      <c r="B13554" t="s">
        <v>133</v>
      </c>
      <c r="C13554" t="s">
        <v>33</v>
      </c>
      <c r="D13554" s="1">
        <v>45654</v>
      </c>
      <c r="E13554" t="s">
        <v>59</v>
      </c>
      <c r="F13554" s="2"/>
      <c r="G13554" s="2"/>
      <c r="H13554" t="s">
        <v>17</v>
      </c>
      <c r="I13554">
        <v>0</v>
      </c>
      <c r="J13554">
        <v>0</v>
      </c>
      <c r="K13554" t="s">
        <v>18</v>
      </c>
      <c r="L13554" t="s">
        <v>17</v>
      </c>
      <c r="M13554" t="s">
        <v>17</v>
      </c>
      <c r="N13554" t="str">
        <f>TEXT(employee_attendance_dataset[[#This Row],[Date]],"DDDD")</f>
        <v>Saturday</v>
      </c>
      <c r="O13554">
        <f>IF(employee_attendance_dataset[[#This Row],[Leave_Type]]="",0,1)</f>
        <v>0</v>
      </c>
    </row>
    <row r="13555" spans="1:15" x14ac:dyDescent="0.25">
      <c r="A13555" t="s">
        <v>134</v>
      </c>
      <c r="B13555" t="s">
        <v>135</v>
      </c>
      <c r="C13555" t="s">
        <v>36</v>
      </c>
      <c r="D13555" s="1">
        <v>45654</v>
      </c>
      <c r="E13555" t="s">
        <v>59</v>
      </c>
      <c r="F13555" s="2"/>
      <c r="G13555" s="2"/>
      <c r="H13555" t="s">
        <v>17</v>
      </c>
      <c r="I13555">
        <v>0</v>
      </c>
      <c r="J13555">
        <v>0</v>
      </c>
      <c r="K13555" t="s">
        <v>18</v>
      </c>
      <c r="L13555" t="s">
        <v>17</v>
      </c>
      <c r="M13555" t="s">
        <v>17</v>
      </c>
      <c r="N13555" t="str">
        <f>TEXT(employee_attendance_dataset[[#This Row],[Date]],"DDDD")</f>
        <v>Saturday</v>
      </c>
      <c r="O13555">
        <f>IF(employee_attendance_dataset[[#This Row],[Leave_Type]]="",0,1)</f>
        <v>0</v>
      </c>
    </row>
    <row r="13556" spans="1:15" x14ac:dyDescent="0.25">
      <c r="A13556" t="s">
        <v>136</v>
      </c>
      <c r="B13556" t="s">
        <v>137</v>
      </c>
      <c r="C13556" t="s">
        <v>33</v>
      </c>
      <c r="D13556" s="1">
        <v>45654</v>
      </c>
      <c r="E13556" t="s">
        <v>59</v>
      </c>
      <c r="F13556" s="2"/>
      <c r="G13556" s="2"/>
      <c r="H13556" t="s">
        <v>17</v>
      </c>
      <c r="I13556">
        <v>0</v>
      </c>
      <c r="J13556">
        <v>0</v>
      </c>
      <c r="K13556" t="s">
        <v>18</v>
      </c>
      <c r="L13556" t="s">
        <v>17</v>
      </c>
      <c r="M13556" t="s">
        <v>17</v>
      </c>
      <c r="N13556" t="str">
        <f>TEXT(employee_attendance_dataset[[#This Row],[Date]],"DDDD")</f>
        <v>Saturday</v>
      </c>
      <c r="O13556">
        <f>IF(employee_attendance_dataset[[#This Row],[Leave_Type]]="",0,1)</f>
        <v>0</v>
      </c>
    </row>
    <row r="13557" spans="1:15" x14ac:dyDescent="0.25">
      <c r="A13557" t="s">
        <v>138</v>
      </c>
      <c r="B13557" t="s">
        <v>139</v>
      </c>
      <c r="C13557" t="s">
        <v>50</v>
      </c>
      <c r="D13557" s="1">
        <v>45654</v>
      </c>
      <c r="E13557" t="s">
        <v>59</v>
      </c>
      <c r="F13557" s="2"/>
      <c r="G13557" s="2"/>
      <c r="H13557" t="s">
        <v>17</v>
      </c>
      <c r="I13557">
        <v>0</v>
      </c>
      <c r="J13557">
        <v>0</v>
      </c>
      <c r="K13557" t="s">
        <v>18</v>
      </c>
      <c r="L13557" t="s">
        <v>17</v>
      </c>
      <c r="M13557" t="s">
        <v>17</v>
      </c>
      <c r="N13557" t="str">
        <f>TEXT(employee_attendance_dataset[[#This Row],[Date]],"DDDD")</f>
        <v>Saturday</v>
      </c>
      <c r="O13557">
        <f>IF(employee_attendance_dataset[[#This Row],[Leave_Type]]="",0,1)</f>
        <v>0</v>
      </c>
    </row>
    <row r="13558" spans="1:15" x14ac:dyDescent="0.25">
      <c r="A13558" t="s">
        <v>140</v>
      </c>
      <c r="B13558" t="s">
        <v>141</v>
      </c>
      <c r="C13558" t="s">
        <v>15</v>
      </c>
      <c r="D13558" s="1">
        <v>45654</v>
      </c>
      <c r="E13558" t="s">
        <v>59</v>
      </c>
      <c r="F13558" s="2"/>
      <c r="G13558" s="2"/>
      <c r="H13558" t="s">
        <v>17</v>
      </c>
      <c r="I13558">
        <v>0</v>
      </c>
      <c r="J13558">
        <v>0</v>
      </c>
      <c r="K13558" t="s">
        <v>18</v>
      </c>
      <c r="L13558" t="s">
        <v>17</v>
      </c>
      <c r="M13558" t="s">
        <v>17</v>
      </c>
      <c r="N13558" t="str">
        <f>TEXT(employee_attendance_dataset[[#This Row],[Date]],"DDDD")</f>
        <v>Saturday</v>
      </c>
      <c r="O13558">
        <f>IF(employee_attendance_dataset[[#This Row],[Leave_Type]]="",0,1)</f>
        <v>0</v>
      </c>
    </row>
    <row r="13559" spans="1:15" x14ac:dyDescent="0.25">
      <c r="A13559" t="s">
        <v>142</v>
      </c>
      <c r="B13559" t="s">
        <v>143</v>
      </c>
      <c r="C13559" t="s">
        <v>15</v>
      </c>
      <c r="D13559" s="1">
        <v>45654</v>
      </c>
      <c r="E13559" t="s">
        <v>59</v>
      </c>
      <c r="F13559" s="2"/>
      <c r="G13559" s="2"/>
      <c r="H13559" t="s">
        <v>17</v>
      </c>
      <c r="I13559">
        <v>0</v>
      </c>
      <c r="J13559">
        <v>0</v>
      </c>
      <c r="K13559" t="s">
        <v>18</v>
      </c>
      <c r="L13559" t="s">
        <v>17</v>
      </c>
      <c r="M13559" t="s">
        <v>17</v>
      </c>
      <c r="N13559" t="str">
        <f>TEXT(employee_attendance_dataset[[#This Row],[Date]],"DDDD")</f>
        <v>Saturday</v>
      </c>
      <c r="O13559">
        <f>IF(employee_attendance_dataset[[#This Row],[Leave_Type]]="",0,1)</f>
        <v>0</v>
      </c>
    </row>
    <row r="13560" spans="1:15" x14ac:dyDescent="0.25">
      <c r="A13560" t="s">
        <v>144</v>
      </c>
      <c r="B13560" t="s">
        <v>145</v>
      </c>
      <c r="C13560" t="s">
        <v>33</v>
      </c>
      <c r="D13560" s="1">
        <v>45654</v>
      </c>
      <c r="E13560" t="s">
        <v>59</v>
      </c>
      <c r="F13560" s="2"/>
      <c r="G13560" s="2"/>
      <c r="H13560" t="s">
        <v>17</v>
      </c>
      <c r="I13560">
        <v>0</v>
      </c>
      <c r="J13560">
        <v>0</v>
      </c>
      <c r="K13560" t="s">
        <v>18</v>
      </c>
      <c r="L13560" t="s">
        <v>17</v>
      </c>
      <c r="M13560" t="s">
        <v>17</v>
      </c>
      <c r="N13560" t="str">
        <f>TEXT(employee_attendance_dataset[[#This Row],[Date]],"DDDD")</f>
        <v>Saturday</v>
      </c>
      <c r="O13560">
        <f>IF(employee_attendance_dataset[[#This Row],[Leave_Type]]="",0,1)</f>
        <v>0</v>
      </c>
    </row>
    <row r="13561" spans="1:15" x14ac:dyDescent="0.25">
      <c r="A13561" t="s">
        <v>146</v>
      </c>
      <c r="B13561" t="s">
        <v>147</v>
      </c>
      <c r="C13561" t="s">
        <v>47</v>
      </c>
      <c r="D13561" s="1">
        <v>45654</v>
      </c>
      <c r="E13561" t="s">
        <v>59</v>
      </c>
      <c r="F13561" s="2"/>
      <c r="G13561" s="2"/>
      <c r="H13561" t="s">
        <v>17</v>
      </c>
      <c r="I13561">
        <v>0</v>
      </c>
      <c r="J13561">
        <v>0</v>
      </c>
      <c r="K13561" t="s">
        <v>18</v>
      </c>
      <c r="L13561" t="s">
        <v>17</v>
      </c>
      <c r="M13561" t="s">
        <v>17</v>
      </c>
      <c r="N13561" t="str">
        <f>TEXT(employee_attendance_dataset[[#This Row],[Date]],"DDDD")</f>
        <v>Saturday</v>
      </c>
      <c r="O13561">
        <f>IF(employee_attendance_dataset[[#This Row],[Leave_Type]]="",0,1)</f>
        <v>0</v>
      </c>
    </row>
    <row r="13562" spans="1:15" x14ac:dyDescent="0.25">
      <c r="A13562" t="s">
        <v>148</v>
      </c>
      <c r="B13562" t="s">
        <v>149</v>
      </c>
      <c r="C13562" t="s">
        <v>24</v>
      </c>
      <c r="D13562" s="1">
        <v>45654</v>
      </c>
      <c r="E13562" t="s">
        <v>59</v>
      </c>
      <c r="F13562" s="2"/>
      <c r="G13562" s="2"/>
      <c r="H13562" t="s">
        <v>17</v>
      </c>
      <c r="I13562">
        <v>0</v>
      </c>
      <c r="J13562">
        <v>0</v>
      </c>
      <c r="K13562" t="s">
        <v>18</v>
      </c>
      <c r="L13562" t="s">
        <v>17</v>
      </c>
      <c r="M13562" t="s">
        <v>17</v>
      </c>
      <c r="N13562" t="str">
        <f>TEXT(employee_attendance_dataset[[#This Row],[Date]],"DDDD")</f>
        <v>Saturday</v>
      </c>
      <c r="O13562">
        <f>IF(employee_attendance_dataset[[#This Row],[Leave_Type]]="",0,1)</f>
        <v>0</v>
      </c>
    </row>
    <row r="13563" spans="1:15" x14ac:dyDescent="0.25">
      <c r="A13563" t="s">
        <v>150</v>
      </c>
      <c r="B13563" t="s">
        <v>151</v>
      </c>
      <c r="C13563" t="s">
        <v>50</v>
      </c>
      <c r="D13563" s="1">
        <v>45654</v>
      </c>
      <c r="E13563" t="s">
        <v>59</v>
      </c>
      <c r="F13563" s="2"/>
      <c r="G13563" s="2"/>
      <c r="H13563" t="s">
        <v>17</v>
      </c>
      <c r="I13563">
        <v>0</v>
      </c>
      <c r="J13563">
        <v>0</v>
      </c>
      <c r="K13563" t="s">
        <v>18</v>
      </c>
      <c r="L13563" t="s">
        <v>17</v>
      </c>
      <c r="M13563" t="s">
        <v>17</v>
      </c>
      <c r="N13563" t="str">
        <f>TEXT(employee_attendance_dataset[[#This Row],[Date]],"DDDD")</f>
        <v>Saturday</v>
      </c>
      <c r="O13563">
        <f>IF(employee_attendance_dataset[[#This Row],[Leave_Type]]="",0,1)</f>
        <v>0</v>
      </c>
    </row>
    <row r="13564" spans="1:15" x14ac:dyDescent="0.25">
      <c r="A13564" t="s">
        <v>152</v>
      </c>
      <c r="B13564" t="s">
        <v>153</v>
      </c>
      <c r="C13564" t="s">
        <v>27</v>
      </c>
      <c r="D13564" s="1">
        <v>45654</v>
      </c>
      <c r="E13564" t="s">
        <v>59</v>
      </c>
      <c r="F13564" s="2"/>
      <c r="G13564" s="2"/>
      <c r="H13564" t="s">
        <v>17</v>
      </c>
      <c r="I13564">
        <v>0</v>
      </c>
      <c r="J13564">
        <v>0</v>
      </c>
      <c r="K13564" t="s">
        <v>18</v>
      </c>
      <c r="L13564" t="s">
        <v>17</v>
      </c>
      <c r="M13564" t="s">
        <v>17</v>
      </c>
      <c r="N13564" t="str">
        <f>TEXT(employee_attendance_dataset[[#This Row],[Date]],"DDDD")</f>
        <v>Saturday</v>
      </c>
      <c r="O13564">
        <f>IF(employee_attendance_dataset[[#This Row],[Leave_Type]]="",0,1)</f>
        <v>0</v>
      </c>
    </row>
    <row r="13565" spans="1:15" x14ac:dyDescent="0.25">
      <c r="A13565" t="s">
        <v>154</v>
      </c>
      <c r="B13565" t="s">
        <v>155</v>
      </c>
      <c r="C13565" t="s">
        <v>15</v>
      </c>
      <c r="D13565" s="1">
        <v>45654</v>
      </c>
      <c r="E13565" t="s">
        <v>59</v>
      </c>
      <c r="F13565" s="2"/>
      <c r="G13565" s="2"/>
      <c r="H13565" t="s">
        <v>17</v>
      </c>
      <c r="I13565">
        <v>0</v>
      </c>
      <c r="J13565">
        <v>0</v>
      </c>
      <c r="K13565" t="s">
        <v>18</v>
      </c>
      <c r="L13565" t="s">
        <v>17</v>
      </c>
      <c r="M13565" t="s">
        <v>17</v>
      </c>
      <c r="N13565" t="str">
        <f>TEXT(employee_attendance_dataset[[#This Row],[Date]],"DDDD")</f>
        <v>Saturday</v>
      </c>
      <c r="O13565">
        <f>IF(employee_attendance_dataset[[#This Row],[Leave_Type]]="",0,1)</f>
        <v>0</v>
      </c>
    </row>
    <row r="13566" spans="1:15" x14ac:dyDescent="0.25">
      <c r="A13566" t="s">
        <v>156</v>
      </c>
      <c r="B13566" t="s">
        <v>157</v>
      </c>
      <c r="C13566" t="s">
        <v>47</v>
      </c>
      <c r="D13566" s="1">
        <v>45654</v>
      </c>
      <c r="E13566" t="s">
        <v>59</v>
      </c>
      <c r="F13566" s="2"/>
      <c r="G13566" s="2"/>
      <c r="H13566" t="s">
        <v>17</v>
      </c>
      <c r="I13566">
        <v>0</v>
      </c>
      <c r="J13566">
        <v>0</v>
      </c>
      <c r="K13566" t="s">
        <v>18</v>
      </c>
      <c r="L13566" t="s">
        <v>17</v>
      </c>
      <c r="M13566" t="s">
        <v>17</v>
      </c>
      <c r="N13566" t="str">
        <f>TEXT(employee_attendance_dataset[[#This Row],[Date]],"DDDD")</f>
        <v>Saturday</v>
      </c>
      <c r="O13566">
        <f>IF(employee_attendance_dataset[[#This Row],[Leave_Type]]="",0,1)</f>
        <v>0</v>
      </c>
    </row>
    <row r="13567" spans="1:15" x14ac:dyDescent="0.25">
      <c r="A13567" t="s">
        <v>158</v>
      </c>
      <c r="B13567" t="s">
        <v>159</v>
      </c>
      <c r="C13567" t="s">
        <v>36</v>
      </c>
      <c r="D13567" s="1">
        <v>45654</v>
      </c>
      <c r="E13567" t="s">
        <v>59</v>
      </c>
      <c r="F13567" s="2"/>
      <c r="G13567" s="2"/>
      <c r="H13567" t="s">
        <v>17</v>
      </c>
      <c r="I13567">
        <v>0</v>
      </c>
      <c r="J13567">
        <v>0</v>
      </c>
      <c r="K13567" t="s">
        <v>18</v>
      </c>
      <c r="L13567" t="s">
        <v>17</v>
      </c>
      <c r="M13567" t="s">
        <v>17</v>
      </c>
      <c r="N13567" t="str">
        <f>TEXT(employee_attendance_dataset[[#This Row],[Date]],"DDDD")</f>
        <v>Saturday</v>
      </c>
      <c r="O13567">
        <f>IF(employee_attendance_dataset[[#This Row],[Leave_Type]]="",0,1)</f>
        <v>0</v>
      </c>
    </row>
    <row r="13568" spans="1:15" x14ac:dyDescent="0.25">
      <c r="A13568" t="s">
        <v>160</v>
      </c>
      <c r="B13568" t="s">
        <v>161</v>
      </c>
      <c r="C13568" t="s">
        <v>36</v>
      </c>
      <c r="D13568" s="1">
        <v>45654</v>
      </c>
      <c r="E13568" t="s">
        <v>16</v>
      </c>
      <c r="F13568" s="2">
        <v>0.38750000000000001</v>
      </c>
      <c r="G13568" s="2">
        <v>0.58333333333333337</v>
      </c>
      <c r="H13568" t="s">
        <v>17</v>
      </c>
      <c r="I13568">
        <v>4.7</v>
      </c>
      <c r="J13568">
        <v>0</v>
      </c>
      <c r="K13568" t="s">
        <v>18</v>
      </c>
      <c r="L13568" t="s">
        <v>17</v>
      </c>
      <c r="M13568" t="s">
        <v>17</v>
      </c>
      <c r="N13568" t="str">
        <f>TEXT(employee_attendance_dataset[[#This Row],[Date]],"DDDD")</f>
        <v>Saturday</v>
      </c>
      <c r="O13568">
        <f>IF(employee_attendance_dataset[[#This Row],[Leave_Type]]="",0,1)</f>
        <v>0</v>
      </c>
    </row>
    <row r="13569" spans="1:15" x14ac:dyDescent="0.25">
      <c r="A13569" t="s">
        <v>162</v>
      </c>
      <c r="B13569" t="s">
        <v>163</v>
      </c>
      <c r="C13569" t="s">
        <v>50</v>
      </c>
      <c r="D13569" s="1">
        <v>45654</v>
      </c>
      <c r="E13569" t="s">
        <v>59</v>
      </c>
      <c r="F13569" s="2"/>
      <c r="G13569" s="2"/>
      <c r="H13569" t="s">
        <v>17</v>
      </c>
      <c r="I13569">
        <v>0</v>
      </c>
      <c r="J13569">
        <v>0</v>
      </c>
      <c r="K13569" t="s">
        <v>18</v>
      </c>
      <c r="L13569" t="s">
        <v>17</v>
      </c>
      <c r="M13569" t="s">
        <v>17</v>
      </c>
      <c r="N13569" t="str">
        <f>TEXT(employee_attendance_dataset[[#This Row],[Date]],"DDDD")</f>
        <v>Saturday</v>
      </c>
      <c r="O13569">
        <f>IF(employee_attendance_dataset[[#This Row],[Leave_Type]]="",0,1)</f>
        <v>0</v>
      </c>
    </row>
    <row r="13570" spans="1:15" x14ac:dyDescent="0.25">
      <c r="A13570" t="s">
        <v>164</v>
      </c>
      <c r="B13570" t="s">
        <v>165</v>
      </c>
      <c r="C13570" t="s">
        <v>47</v>
      </c>
      <c r="D13570" s="1">
        <v>45654</v>
      </c>
      <c r="E13570" t="s">
        <v>59</v>
      </c>
      <c r="F13570" s="2"/>
      <c r="G13570" s="2"/>
      <c r="H13570" t="s">
        <v>17</v>
      </c>
      <c r="I13570">
        <v>0</v>
      </c>
      <c r="J13570">
        <v>0</v>
      </c>
      <c r="K13570" t="s">
        <v>18</v>
      </c>
      <c r="L13570" t="s">
        <v>17</v>
      </c>
      <c r="M13570" t="s">
        <v>17</v>
      </c>
      <c r="N13570" t="str">
        <f>TEXT(employee_attendance_dataset[[#This Row],[Date]],"DDDD")</f>
        <v>Saturday</v>
      </c>
      <c r="O13570">
        <f>IF(employee_attendance_dataset[[#This Row],[Leave_Type]]="",0,1)</f>
        <v>0</v>
      </c>
    </row>
    <row r="13571" spans="1:15" x14ac:dyDescent="0.25">
      <c r="A13571" t="s">
        <v>166</v>
      </c>
      <c r="B13571" t="s">
        <v>167</v>
      </c>
      <c r="C13571" t="s">
        <v>27</v>
      </c>
      <c r="D13571" s="1">
        <v>45654</v>
      </c>
      <c r="E13571" t="s">
        <v>59</v>
      </c>
      <c r="F13571" s="2"/>
      <c r="G13571" s="2"/>
      <c r="H13571" t="s">
        <v>17</v>
      </c>
      <c r="I13571">
        <v>0</v>
      </c>
      <c r="J13571">
        <v>0</v>
      </c>
      <c r="K13571" t="s">
        <v>18</v>
      </c>
      <c r="L13571" t="s">
        <v>17</v>
      </c>
      <c r="M13571" t="s">
        <v>17</v>
      </c>
      <c r="N13571" t="str">
        <f>TEXT(employee_attendance_dataset[[#This Row],[Date]],"DDDD")</f>
        <v>Saturday</v>
      </c>
      <c r="O13571">
        <f>IF(employee_attendance_dataset[[#This Row],[Leave_Type]]="",0,1)</f>
        <v>0</v>
      </c>
    </row>
    <row r="13572" spans="1:15" x14ac:dyDescent="0.25">
      <c r="A13572" t="s">
        <v>168</v>
      </c>
      <c r="B13572" t="s">
        <v>169</v>
      </c>
      <c r="C13572" t="s">
        <v>24</v>
      </c>
      <c r="D13572" s="1">
        <v>45654</v>
      </c>
      <c r="E13572" t="s">
        <v>59</v>
      </c>
      <c r="F13572" s="2"/>
      <c r="G13572" s="2"/>
      <c r="H13572" t="s">
        <v>17</v>
      </c>
      <c r="I13572">
        <v>0</v>
      </c>
      <c r="J13572">
        <v>0</v>
      </c>
      <c r="K13572" t="s">
        <v>18</v>
      </c>
      <c r="L13572" t="s">
        <v>17</v>
      </c>
      <c r="M13572" t="s">
        <v>17</v>
      </c>
      <c r="N13572" t="str">
        <f>TEXT(employee_attendance_dataset[[#This Row],[Date]],"DDDD")</f>
        <v>Saturday</v>
      </c>
      <c r="O13572">
        <f>IF(employee_attendance_dataset[[#This Row],[Leave_Type]]="",0,1)</f>
        <v>0</v>
      </c>
    </row>
    <row r="13573" spans="1:15" x14ac:dyDescent="0.25">
      <c r="A13573" t="s">
        <v>170</v>
      </c>
      <c r="B13573" t="s">
        <v>171</v>
      </c>
      <c r="C13573" t="s">
        <v>21</v>
      </c>
      <c r="D13573" s="1">
        <v>45654</v>
      </c>
      <c r="E13573" t="s">
        <v>59</v>
      </c>
      <c r="F13573" s="2"/>
      <c r="G13573" s="2"/>
      <c r="H13573" t="s">
        <v>17</v>
      </c>
      <c r="I13573">
        <v>0</v>
      </c>
      <c r="J13573">
        <v>0</v>
      </c>
      <c r="K13573" t="s">
        <v>18</v>
      </c>
      <c r="L13573" t="s">
        <v>17</v>
      </c>
      <c r="M13573" t="s">
        <v>17</v>
      </c>
      <c r="N13573" t="str">
        <f>TEXT(employee_attendance_dataset[[#This Row],[Date]],"DDDD")</f>
        <v>Saturday</v>
      </c>
      <c r="O13573">
        <f>IF(employee_attendance_dataset[[#This Row],[Leave_Type]]="",0,1)</f>
        <v>0</v>
      </c>
    </row>
    <row r="13574" spans="1:15" x14ac:dyDescent="0.25">
      <c r="A13574" t="s">
        <v>173</v>
      </c>
      <c r="B13574" t="s">
        <v>174</v>
      </c>
      <c r="C13574" t="s">
        <v>47</v>
      </c>
      <c r="D13574" s="1">
        <v>45654</v>
      </c>
      <c r="E13574" t="s">
        <v>59</v>
      </c>
      <c r="F13574" s="2"/>
      <c r="G13574" s="2"/>
      <c r="H13574" t="s">
        <v>17</v>
      </c>
      <c r="I13574">
        <v>0</v>
      </c>
      <c r="J13574">
        <v>0</v>
      </c>
      <c r="K13574" t="s">
        <v>18</v>
      </c>
      <c r="L13574" t="s">
        <v>17</v>
      </c>
      <c r="M13574" t="s">
        <v>17</v>
      </c>
      <c r="N13574" t="str">
        <f>TEXT(employee_attendance_dataset[[#This Row],[Date]],"DDDD")</f>
        <v>Saturday</v>
      </c>
      <c r="O13574">
        <f>IF(employee_attendance_dataset[[#This Row],[Leave_Type]]="",0,1)</f>
        <v>0</v>
      </c>
    </row>
    <row r="13575" spans="1:15" x14ac:dyDescent="0.25">
      <c r="A13575" t="s">
        <v>175</v>
      </c>
      <c r="B13575" t="s">
        <v>176</v>
      </c>
      <c r="C13575" t="s">
        <v>21</v>
      </c>
      <c r="D13575" s="1">
        <v>45654</v>
      </c>
      <c r="E13575" t="s">
        <v>59</v>
      </c>
      <c r="F13575" s="2"/>
      <c r="G13575" s="2"/>
      <c r="H13575" t="s">
        <v>17</v>
      </c>
      <c r="I13575">
        <v>0</v>
      </c>
      <c r="J13575">
        <v>0</v>
      </c>
      <c r="K13575" t="s">
        <v>18</v>
      </c>
      <c r="L13575" t="s">
        <v>17</v>
      </c>
      <c r="M13575" t="s">
        <v>17</v>
      </c>
      <c r="N13575" t="str">
        <f>TEXT(employee_attendance_dataset[[#This Row],[Date]],"DDDD")</f>
        <v>Saturday</v>
      </c>
      <c r="O13575">
        <f>IF(employee_attendance_dataset[[#This Row],[Leave_Type]]="",0,1)</f>
        <v>0</v>
      </c>
    </row>
    <row r="13576" spans="1:15" x14ac:dyDescent="0.25">
      <c r="A13576" t="s">
        <v>177</v>
      </c>
      <c r="B13576" t="s">
        <v>178</v>
      </c>
      <c r="C13576" t="s">
        <v>24</v>
      </c>
      <c r="D13576" s="1">
        <v>45654</v>
      </c>
      <c r="E13576" t="s">
        <v>59</v>
      </c>
      <c r="F13576" s="2"/>
      <c r="G13576" s="2"/>
      <c r="H13576" t="s">
        <v>17</v>
      </c>
      <c r="I13576">
        <v>0</v>
      </c>
      <c r="J13576">
        <v>0</v>
      </c>
      <c r="K13576" t="s">
        <v>18</v>
      </c>
      <c r="L13576" t="s">
        <v>17</v>
      </c>
      <c r="M13576" t="s">
        <v>17</v>
      </c>
      <c r="N13576" t="str">
        <f>TEXT(employee_attendance_dataset[[#This Row],[Date]],"DDDD")</f>
        <v>Saturday</v>
      </c>
      <c r="O13576">
        <f>IF(employee_attendance_dataset[[#This Row],[Leave_Type]]="",0,1)</f>
        <v>0</v>
      </c>
    </row>
    <row r="13577" spans="1:15" x14ac:dyDescent="0.25">
      <c r="A13577" t="s">
        <v>13</v>
      </c>
      <c r="B13577" t="s">
        <v>14</v>
      </c>
      <c r="C13577" t="s">
        <v>15</v>
      </c>
      <c r="D13577" s="1">
        <v>45655</v>
      </c>
      <c r="E13577" t="s">
        <v>59</v>
      </c>
      <c r="F13577" s="2"/>
      <c r="G13577" s="2"/>
      <c r="H13577" t="s">
        <v>17</v>
      </c>
      <c r="I13577">
        <v>0</v>
      </c>
      <c r="J13577">
        <v>0</v>
      </c>
      <c r="K13577" t="s">
        <v>18</v>
      </c>
      <c r="L13577" t="s">
        <v>17</v>
      </c>
      <c r="M13577" t="s">
        <v>17</v>
      </c>
      <c r="N13577" t="str">
        <f>TEXT(employee_attendance_dataset[[#This Row],[Date]],"DDDD")</f>
        <v>Sunday</v>
      </c>
      <c r="O13577">
        <f>IF(employee_attendance_dataset[[#This Row],[Leave_Type]]="",0,1)</f>
        <v>0</v>
      </c>
    </row>
    <row r="13578" spans="1:15" x14ac:dyDescent="0.25">
      <c r="A13578" t="s">
        <v>19</v>
      </c>
      <c r="B13578" t="s">
        <v>20</v>
      </c>
      <c r="C13578" t="s">
        <v>21</v>
      </c>
      <c r="D13578" s="1">
        <v>45655</v>
      </c>
      <c r="E13578" t="s">
        <v>59</v>
      </c>
      <c r="F13578" s="2"/>
      <c r="G13578" s="2"/>
      <c r="H13578" t="s">
        <v>17</v>
      </c>
      <c r="I13578">
        <v>0</v>
      </c>
      <c r="J13578">
        <v>0</v>
      </c>
      <c r="K13578" t="s">
        <v>18</v>
      </c>
      <c r="L13578" t="s">
        <v>17</v>
      </c>
      <c r="M13578" t="s">
        <v>17</v>
      </c>
      <c r="N13578" t="str">
        <f>TEXT(employee_attendance_dataset[[#This Row],[Date]],"DDDD")</f>
        <v>Sunday</v>
      </c>
      <c r="O13578">
        <f>IF(employee_attendance_dataset[[#This Row],[Leave_Type]]="",0,1)</f>
        <v>0</v>
      </c>
    </row>
    <row r="13579" spans="1:15" x14ac:dyDescent="0.25">
      <c r="A13579" t="s">
        <v>22</v>
      </c>
      <c r="B13579" t="s">
        <v>23</v>
      </c>
      <c r="C13579" t="s">
        <v>24</v>
      </c>
      <c r="D13579" s="1">
        <v>45655</v>
      </c>
      <c r="E13579" t="s">
        <v>59</v>
      </c>
      <c r="F13579" s="2"/>
      <c r="G13579" s="2"/>
      <c r="H13579" t="s">
        <v>17</v>
      </c>
      <c r="I13579">
        <v>0</v>
      </c>
      <c r="J13579">
        <v>0</v>
      </c>
      <c r="K13579" t="s">
        <v>18</v>
      </c>
      <c r="L13579" t="s">
        <v>17</v>
      </c>
      <c r="M13579" t="s">
        <v>17</v>
      </c>
      <c r="N13579" t="str">
        <f>TEXT(employee_attendance_dataset[[#This Row],[Date]],"DDDD")</f>
        <v>Sunday</v>
      </c>
      <c r="O13579">
        <f>IF(employee_attendance_dataset[[#This Row],[Leave_Type]]="",0,1)</f>
        <v>0</v>
      </c>
    </row>
    <row r="13580" spans="1:15" x14ac:dyDescent="0.25">
      <c r="A13580" t="s">
        <v>25</v>
      </c>
      <c r="B13580" t="s">
        <v>26</v>
      </c>
      <c r="C13580" t="s">
        <v>27</v>
      </c>
      <c r="D13580" s="1">
        <v>45655</v>
      </c>
      <c r="E13580" t="s">
        <v>59</v>
      </c>
      <c r="F13580" s="2"/>
      <c r="G13580" s="2"/>
      <c r="H13580" t="s">
        <v>17</v>
      </c>
      <c r="I13580">
        <v>0</v>
      </c>
      <c r="J13580">
        <v>0</v>
      </c>
      <c r="K13580" t="s">
        <v>18</v>
      </c>
      <c r="L13580" t="s">
        <v>17</v>
      </c>
      <c r="M13580" t="s">
        <v>17</v>
      </c>
      <c r="N13580" t="str">
        <f>TEXT(employee_attendance_dataset[[#This Row],[Date]],"DDDD")</f>
        <v>Sunday</v>
      </c>
      <c r="O13580">
        <f>IF(employee_attendance_dataset[[#This Row],[Leave_Type]]="",0,1)</f>
        <v>0</v>
      </c>
    </row>
    <row r="13581" spans="1:15" x14ac:dyDescent="0.25">
      <c r="A13581" t="s">
        <v>29</v>
      </c>
      <c r="B13581" t="s">
        <v>30</v>
      </c>
      <c r="C13581" t="s">
        <v>27</v>
      </c>
      <c r="D13581" s="1">
        <v>45655</v>
      </c>
      <c r="E13581" t="s">
        <v>59</v>
      </c>
      <c r="F13581" s="2"/>
      <c r="G13581" s="2"/>
      <c r="H13581" t="s">
        <v>17</v>
      </c>
      <c r="I13581">
        <v>0</v>
      </c>
      <c r="J13581">
        <v>0</v>
      </c>
      <c r="K13581" t="s">
        <v>18</v>
      </c>
      <c r="L13581" t="s">
        <v>17</v>
      </c>
      <c r="M13581" t="s">
        <v>17</v>
      </c>
      <c r="N13581" t="str">
        <f>TEXT(employee_attendance_dataset[[#This Row],[Date]],"DDDD")</f>
        <v>Sunday</v>
      </c>
      <c r="O13581">
        <f>IF(employee_attendance_dataset[[#This Row],[Leave_Type]]="",0,1)</f>
        <v>0</v>
      </c>
    </row>
    <row r="13582" spans="1:15" x14ac:dyDescent="0.25">
      <c r="A13582" t="s">
        <v>31</v>
      </c>
      <c r="B13582" t="s">
        <v>32</v>
      </c>
      <c r="C13582" t="s">
        <v>33</v>
      </c>
      <c r="D13582" s="1">
        <v>45655</v>
      </c>
      <c r="E13582" t="s">
        <v>59</v>
      </c>
      <c r="F13582" s="2"/>
      <c r="G13582" s="2"/>
      <c r="H13582" t="s">
        <v>17</v>
      </c>
      <c r="I13582">
        <v>0</v>
      </c>
      <c r="J13582">
        <v>0</v>
      </c>
      <c r="K13582" t="s">
        <v>18</v>
      </c>
      <c r="L13582" t="s">
        <v>17</v>
      </c>
      <c r="M13582" t="s">
        <v>17</v>
      </c>
      <c r="N13582" t="str">
        <f>TEXT(employee_attendance_dataset[[#This Row],[Date]],"DDDD")</f>
        <v>Sunday</v>
      </c>
      <c r="O13582">
        <f>IF(employee_attendance_dataset[[#This Row],[Leave_Type]]="",0,1)</f>
        <v>0</v>
      </c>
    </row>
    <row r="13583" spans="1:15" x14ac:dyDescent="0.25">
      <c r="A13583" t="s">
        <v>34</v>
      </c>
      <c r="B13583" t="s">
        <v>35</v>
      </c>
      <c r="C13583" t="s">
        <v>36</v>
      </c>
      <c r="D13583" s="1">
        <v>45655</v>
      </c>
      <c r="E13583" t="s">
        <v>59</v>
      </c>
      <c r="F13583" s="2"/>
      <c r="G13583" s="2"/>
      <c r="H13583" t="s">
        <v>17</v>
      </c>
      <c r="I13583">
        <v>0</v>
      </c>
      <c r="J13583">
        <v>0</v>
      </c>
      <c r="K13583" t="s">
        <v>18</v>
      </c>
      <c r="L13583" t="s">
        <v>17</v>
      </c>
      <c r="M13583" t="s">
        <v>17</v>
      </c>
      <c r="N13583" t="str">
        <f>TEXT(employee_attendance_dataset[[#This Row],[Date]],"DDDD")</f>
        <v>Sunday</v>
      </c>
      <c r="O13583">
        <f>IF(employee_attendance_dataset[[#This Row],[Leave_Type]]="",0,1)</f>
        <v>0</v>
      </c>
    </row>
    <row r="13584" spans="1:15" x14ac:dyDescent="0.25">
      <c r="A13584" t="s">
        <v>37</v>
      </c>
      <c r="B13584" t="s">
        <v>38</v>
      </c>
      <c r="C13584" t="s">
        <v>36</v>
      </c>
      <c r="D13584" s="1">
        <v>45655</v>
      </c>
      <c r="E13584" t="s">
        <v>59</v>
      </c>
      <c r="F13584" s="2"/>
      <c r="G13584" s="2"/>
      <c r="H13584" t="s">
        <v>17</v>
      </c>
      <c r="I13584">
        <v>0</v>
      </c>
      <c r="J13584">
        <v>0</v>
      </c>
      <c r="K13584" t="s">
        <v>18</v>
      </c>
      <c r="L13584" t="s">
        <v>17</v>
      </c>
      <c r="M13584" t="s">
        <v>17</v>
      </c>
      <c r="N13584" t="str">
        <f>TEXT(employee_attendance_dataset[[#This Row],[Date]],"DDDD")</f>
        <v>Sunday</v>
      </c>
      <c r="O13584">
        <f>IF(employee_attendance_dataset[[#This Row],[Leave_Type]]="",0,1)</f>
        <v>0</v>
      </c>
    </row>
    <row r="13585" spans="1:15" x14ac:dyDescent="0.25">
      <c r="A13585" t="s">
        <v>39</v>
      </c>
      <c r="B13585" t="s">
        <v>40</v>
      </c>
      <c r="C13585" t="s">
        <v>33</v>
      </c>
      <c r="D13585" s="1">
        <v>45655</v>
      </c>
      <c r="E13585" t="s">
        <v>59</v>
      </c>
      <c r="F13585" s="2"/>
      <c r="G13585" s="2"/>
      <c r="H13585" t="s">
        <v>17</v>
      </c>
      <c r="I13585">
        <v>0</v>
      </c>
      <c r="J13585">
        <v>0</v>
      </c>
      <c r="K13585" t="s">
        <v>18</v>
      </c>
      <c r="L13585" t="s">
        <v>17</v>
      </c>
      <c r="M13585" t="s">
        <v>17</v>
      </c>
      <c r="N13585" t="str">
        <f>TEXT(employee_attendance_dataset[[#This Row],[Date]],"DDDD")</f>
        <v>Sunday</v>
      </c>
      <c r="O13585">
        <f>IF(employee_attendance_dataset[[#This Row],[Leave_Type]]="",0,1)</f>
        <v>0</v>
      </c>
    </row>
    <row r="13586" spans="1:15" x14ac:dyDescent="0.25">
      <c r="A13586" t="s">
        <v>41</v>
      </c>
      <c r="B13586" t="s">
        <v>42</v>
      </c>
      <c r="C13586" t="s">
        <v>33</v>
      </c>
      <c r="D13586" s="1">
        <v>45655</v>
      </c>
      <c r="E13586" t="s">
        <v>59</v>
      </c>
      <c r="F13586" s="2"/>
      <c r="G13586" s="2"/>
      <c r="H13586" t="s">
        <v>17</v>
      </c>
      <c r="I13586">
        <v>0</v>
      </c>
      <c r="J13586">
        <v>0</v>
      </c>
      <c r="K13586" t="s">
        <v>18</v>
      </c>
      <c r="L13586" t="s">
        <v>17</v>
      </c>
      <c r="M13586" t="s">
        <v>17</v>
      </c>
      <c r="N13586" t="str">
        <f>TEXT(employee_attendance_dataset[[#This Row],[Date]],"DDDD")</f>
        <v>Sunday</v>
      </c>
      <c r="O13586">
        <f>IF(employee_attendance_dataset[[#This Row],[Leave_Type]]="",0,1)</f>
        <v>0</v>
      </c>
    </row>
    <row r="13587" spans="1:15" x14ac:dyDescent="0.25">
      <c r="A13587" t="s">
        <v>43</v>
      </c>
      <c r="B13587" t="s">
        <v>44</v>
      </c>
      <c r="C13587" t="s">
        <v>15</v>
      </c>
      <c r="D13587" s="1">
        <v>45655</v>
      </c>
      <c r="E13587" t="s">
        <v>59</v>
      </c>
      <c r="F13587" s="2"/>
      <c r="G13587" s="2"/>
      <c r="H13587" t="s">
        <v>17</v>
      </c>
      <c r="I13587">
        <v>0</v>
      </c>
      <c r="J13587">
        <v>0</v>
      </c>
      <c r="K13587" t="s">
        <v>18</v>
      </c>
      <c r="L13587" t="s">
        <v>17</v>
      </c>
      <c r="M13587" t="s">
        <v>17</v>
      </c>
      <c r="N13587" t="str">
        <f>TEXT(employee_attendance_dataset[[#This Row],[Date]],"DDDD")</f>
        <v>Sunday</v>
      </c>
      <c r="O13587">
        <f>IF(employee_attendance_dataset[[#This Row],[Leave_Type]]="",0,1)</f>
        <v>0</v>
      </c>
    </row>
    <row r="13588" spans="1:15" x14ac:dyDescent="0.25">
      <c r="A13588" t="s">
        <v>45</v>
      </c>
      <c r="B13588" t="s">
        <v>46</v>
      </c>
      <c r="C13588" t="s">
        <v>47</v>
      </c>
      <c r="D13588" s="1">
        <v>45655</v>
      </c>
      <c r="E13588" t="s">
        <v>16</v>
      </c>
      <c r="F13588" s="2">
        <v>0.38472222222222224</v>
      </c>
      <c r="G13588" s="2">
        <v>0.57361111111111107</v>
      </c>
      <c r="H13588" t="s">
        <v>17</v>
      </c>
      <c r="I13588">
        <v>4.53</v>
      </c>
      <c r="J13588">
        <v>0</v>
      </c>
      <c r="K13588" t="s">
        <v>18</v>
      </c>
      <c r="L13588" t="s">
        <v>17</v>
      </c>
      <c r="M13588" t="s">
        <v>17</v>
      </c>
      <c r="N13588" t="str">
        <f>TEXT(employee_attendance_dataset[[#This Row],[Date]],"DDDD")</f>
        <v>Sunday</v>
      </c>
      <c r="O13588">
        <f>IF(employee_attendance_dataset[[#This Row],[Leave_Type]]="",0,1)</f>
        <v>0</v>
      </c>
    </row>
    <row r="13589" spans="1:15" x14ac:dyDescent="0.25">
      <c r="A13589" t="s">
        <v>48</v>
      </c>
      <c r="B13589" t="s">
        <v>49</v>
      </c>
      <c r="C13589" t="s">
        <v>50</v>
      </c>
      <c r="D13589" s="1">
        <v>45655</v>
      </c>
      <c r="E13589" t="s">
        <v>59</v>
      </c>
      <c r="F13589" s="2"/>
      <c r="G13589" s="2"/>
      <c r="H13589" t="s">
        <v>17</v>
      </c>
      <c r="I13589">
        <v>0</v>
      </c>
      <c r="J13589">
        <v>0</v>
      </c>
      <c r="K13589" t="s">
        <v>18</v>
      </c>
      <c r="L13589" t="s">
        <v>17</v>
      </c>
      <c r="M13589" t="s">
        <v>17</v>
      </c>
      <c r="N13589" t="str">
        <f>TEXT(employee_attendance_dataset[[#This Row],[Date]],"DDDD")</f>
        <v>Sunday</v>
      </c>
      <c r="O13589">
        <f>IF(employee_attendance_dataset[[#This Row],[Leave_Type]]="",0,1)</f>
        <v>0</v>
      </c>
    </row>
    <row r="13590" spans="1:15" x14ac:dyDescent="0.25">
      <c r="A13590" t="s">
        <v>51</v>
      </c>
      <c r="B13590" t="s">
        <v>52</v>
      </c>
      <c r="C13590" t="s">
        <v>24</v>
      </c>
      <c r="D13590" s="1">
        <v>45655</v>
      </c>
      <c r="E13590" t="s">
        <v>59</v>
      </c>
      <c r="F13590" s="2"/>
      <c r="G13590" s="2"/>
      <c r="H13590" t="s">
        <v>17</v>
      </c>
      <c r="I13590">
        <v>0</v>
      </c>
      <c r="J13590">
        <v>0</v>
      </c>
      <c r="K13590" t="s">
        <v>18</v>
      </c>
      <c r="L13590" t="s">
        <v>17</v>
      </c>
      <c r="M13590" t="s">
        <v>17</v>
      </c>
      <c r="N13590" t="str">
        <f>TEXT(employee_attendance_dataset[[#This Row],[Date]],"DDDD")</f>
        <v>Sunday</v>
      </c>
      <c r="O13590">
        <f>IF(employee_attendance_dataset[[#This Row],[Leave_Type]]="",0,1)</f>
        <v>0</v>
      </c>
    </row>
    <row r="13591" spans="1:15" x14ac:dyDescent="0.25">
      <c r="A13591" t="s">
        <v>53</v>
      </c>
      <c r="B13591" t="s">
        <v>54</v>
      </c>
      <c r="C13591" t="s">
        <v>36</v>
      </c>
      <c r="D13591" s="1">
        <v>45655</v>
      </c>
      <c r="E13591" t="s">
        <v>16</v>
      </c>
      <c r="F13591" s="2">
        <v>0.37986111111111109</v>
      </c>
      <c r="G13591" s="2">
        <v>0.58194444444444449</v>
      </c>
      <c r="H13591" t="s">
        <v>17</v>
      </c>
      <c r="I13591">
        <v>4.8499999999999996</v>
      </c>
      <c r="J13591">
        <v>0</v>
      </c>
      <c r="K13591" t="s">
        <v>18</v>
      </c>
      <c r="L13591" t="s">
        <v>17</v>
      </c>
      <c r="M13591" t="s">
        <v>17</v>
      </c>
      <c r="N13591" t="str">
        <f>TEXT(employee_attendance_dataset[[#This Row],[Date]],"DDDD")</f>
        <v>Sunday</v>
      </c>
      <c r="O13591">
        <f>IF(employee_attendance_dataset[[#This Row],[Leave_Type]]="",0,1)</f>
        <v>0</v>
      </c>
    </row>
    <row r="13592" spans="1:15" x14ac:dyDescent="0.25">
      <c r="A13592" t="s">
        <v>55</v>
      </c>
      <c r="B13592" t="s">
        <v>56</v>
      </c>
      <c r="C13592" t="s">
        <v>50</v>
      </c>
      <c r="D13592" s="1">
        <v>45655</v>
      </c>
      <c r="E13592" t="s">
        <v>59</v>
      </c>
      <c r="F13592" s="2"/>
      <c r="G13592" s="2"/>
      <c r="H13592" t="s">
        <v>17</v>
      </c>
      <c r="I13592">
        <v>0</v>
      </c>
      <c r="J13592">
        <v>0</v>
      </c>
      <c r="K13592" t="s">
        <v>18</v>
      </c>
      <c r="L13592" t="s">
        <v>17</v>
      </c>
      <c r="M13592" t="s">
        <v>17</v>
      </c>
      <c r="N13592" t="str">
        <f>TEXT(employee_attendance_dataset[[#This Row],[Date]],"DDDD")</f>
        <v>Sunday</v>
      </c>
      <c r="O13592">
        <f>IF(employee_attendance_dataset[[#This Row],[Leave_Type]]="",0,1)</f>
        <v>0</v>
      </c>
    </row>
    <row r="13593" spans="1:15" x14ac:dyDescent="0.25">
      <c r="A13593" t="s">
        <v>57</v>
      </c>
      <c r="B13593" t="s">
        <v>58</v>
      </c>
      <c r="C13593" t="s">
        <v>24</v>
      </c>
      <c r="D13593" s="1">
        <v>45655</v>
      </c>
      <c r="E13593" t="s">
        <v>16</v>
      </c>
      <c r="F13593" s="2">
        <v>0.38611111111111113</v>
      </c>
      <c r="G13593" s="2">
        <v>0.58611111111111114</v>
      </c>
      <c r="H13593" t="s">
        <v>17</v>
      </c>
      <c r="I13593">
        <v>4.8</v>
      </c>
      <c r="J13593">
        <v>0</v>
      </c>
      <c r="K13593" t="s">
        <v>18</v>
      </c>
      <c r="L13593" t="s">
        <v>17</v>
      </c>
      <c r="M13593" t="s">
        <v>17</v>
      </c>
      <c r="N13593" t="str">
        <f>TEXT(employee_attendance_dataset[[#This Row],[Date]],"DDDD")</f>
        <v>Sunday</v>
      </c>
      <c r="O13593">
        <f>IF(employee_attendance_dataset[[#This Row],[Leave_Type]]="",0,1)</f>
        <v>0</v>
      </c>
    </row>
    <row r="13594" spans="1:15" x14ac:dyDescent="0.25">
      <c r="A13594" t="s">
        <v>60</v>
      </c>
      <c r="B13594" t="s">
        <v>61</v>
      </c>
      <c r="C13594" t="s">
        <v>36</v>
      </c>
      <c r="D13594" s="1">
        <v>45655</v>
      </c>
      <c r="E13594" t="s">
        <v>59</v>
      </c>
      <c r="F13594" s="2"/>
      <c r="G13594" s="2"/>
      <c r="H13594" t="s">
        <v>17</v>
      </c>
      <c r="I13594">
        <v>0</v>
      </c>
      <c r="J13594">
        <v>0</v>
      </c>
      <c r="K13594" t="s">
        <v>18</v>
      </c>
      <c r="L13594" t="s">
        <v>17</v>
      </c>
      <c r="M13594" t="s">
        <v>17</v>
      </c>
      <c r="N13594" t="str">
        <f>TEXT(employee_attendance_dataset[[#This Row],[Date]],"DDDD")</f>
        <v>Sunday</v>
      </c>
      <c r="O13594">
        <f>IF(employee_attendance_dataset[[#This Row],[Leave_Type]]="",0,1)</f>
        <v>0</v>
      </c>
    </row>
    <row r="13595" spans="1:15" x14ac:dyDescent="0.25">
      <c r="A13595" t="s">
        <v>62</v>
      </c>
      <c r="B13595" t="s">
        <v>63</v>
      </c>
      <c r="C13595" t="s">
        <v>21</v>
      </c>
      <c r="D13595" s="1">
        <v>45655</v>
      </c>
      <c r="E13595" t="s">
        <v>59</v>
      </c>
      <c r="F13595" s="2"/>
      <c r="G13595" s="2"/>
      <c r="H13595" t="s">
        <v>17</v>
      </c>
      <c r="I13595">
        <v>0</v>
      </c>
      <c r="J13595">
        <v>0</v>
      </c>
      <c r="K13595" t="s">
        <v>18</v>
      </c>
      <c r="L13595" t="s">
        <v>17</v>
      </c>
      <c r="M13595" t="s">
        <v>17</v>
      </c>
      <c r="N13595" t="str">
        <f>TEXT(employee_attendance_dataset[[#This Row],[Date]],"DDDD")</f>
        <v>Sunday</v>
      </c>
      <c r="O13595">
        <f>IF(employee_attendance_dataset[[#This Row],[Leave_Type]]="",0,1)</f>
        <v>0</v>
      </c>
    </row>
    <row r="13596" spans="1:15" x14ac:dyDescent="0.25">
      <c r="A13596" t="s">
        <v>64</v>
      </c>
      <c r="B13596" t="s">
        <v>65</v>
      </c>
      <c r="C13596" t="s">
        <v>15</v>
      </c>
      <c r="D13596" s="1">
        <v>45655</v>
      </c>
      <c r="E13596" t="s">
        <v>59</v>
      </c>
      <c r="F13596" s="2"/>
      <c r="G13596" s="2"/>
      <c r="H13596" t="s">
        <v>17</v>
      </c>
      <c r="I13596">
        <v>0</v>
      </c>
      <c r="J13596">
        <v>0</v>
      </c>
      <c r="K13596" t="s">
        <v>18</v>
      </c>
      <c r="L13596" t="s">
        <v>17</v>
      </c>
      <c r="M13596" t="s">
        <v>17</v>
      </c>
      <c r="N13596" t="str">
        <f>TEXT(employee_attendance_dataset[[#This Row],[Date]],"DDDD")</f>
        <v>Sunday</v>
      </c>
      <c r="O13596">
        <f>IF(employee_attendance_dataset[[#This Row],[Leave_Type]]="",0,1)</f>
        <v>0</v>
      </c>
    </row>
    <row r="13597" spans="1:15" x14ac:dyDescent="0.25">
      <c r="A13597" t="s">
        <v>66</v>
      </c>
      <c r="B13597" t="s">
        <v>67</v>
      </c>
      <c r="C13597" t="s">
        <v>36</v>
      </c>
      <c r="D13597" s="1">
        <v>45655</v>
      </c>
      <c r="E13597" t="s">
        <v>59</v>
      </c>
      <c r="F13597" s="2"/>
      <c r="G13597" s="2"/>
      <c r="H13597" t="s">
        <v>17</v>
      </c>
      <c r="I13597">
        <v>0</v>
      </c>
      <c r="J13597">
        <v>0</v>
      </c>
      <c r="K13597" t="s">
        <v>18</v>
      </c>
      <c r="L13597" t="s">
        <v>17</v>
      </c>
      <c r="M13597" t="s">
        <v>17</v>
      </c>
      <c r="N13597" t="str">
        <f>TEXT(employee_attendance_dataset[[#This Row],[Date]],"DDDD")</f>
        <v>Sunday</v>
      </c>
      <c r="O13597">
        <f>IF(employee_attendance_dataset[[#This Row],[Leave_Type]]="",0,1)</f>
        <v>0</v>
      </c>
    </row>
    <row r="13598" spans="1:15" x14ac:dyDescent="0.25">
      <c r="A13598" t="s">
        <v>68</v>
      </c>
      <c r="B13598" t="s">
        <v>69</v>
      </c>
      <c r="C13598" t="s">
        <v>27</v>
      </c>
      <c r="D13598" s="1">
        <v>45655</v>
      </c>
      <c r="E13598" t="s">
        <v>59</v>
      </c>
      <c r="F13598" s="2"/>
      <c r="G13598" s="2"/>
      <c r="H13598" t="s">
        <v>17</v>
      </c>
      <c r="I13598">
        <v>0</v>
      </c>
      <c r="J13598">
        <v>0</v>
      </c>
      <c r="K13598" t="s">
        <v>18</v>
      </c>
      <c r="L13598" t="s">
        <v>17</v>
      </c>
      <c r="M13598" t="s">
        <v>17</v>
      </c>
      <c r="N13598" t="str">
        <f>TEXT(employee_attendance_dataset[[#This Row],[Date]],"DDDD")</f>
        <v>Sunday</v>
      </c>
      <c r="O13598">
        <f>IF(employee_attendance_dataset[[#This Row],[Leave_Type]]="",0,1)</f>
        <v>0</v>
      </c>
    </row>
    <row r="13599" spans="1:15" x14ac:dyDescent="0.25">
      <c r="A13599" t="s">
        <v>70</v>
      </c>
      <c r="B13599" t="s">
        <v>71</v>
      </c>
      <c r="C13599" t="s">
        <v>33</v>
      </c>
      <c r="D13599" s="1">
        <v>45655</v>
      </c>
      <c r="E13599" t="s">
        <v>59</v>
      </c>
      <c r="F13599" s="2"/>
      <c r="G13599" s="2"/>
      <c r="H13599" t="s">
        <v>17</v>
      </c>
      <c r="I13599">
        <v>0</v>
      </c>
      <c r="J13599">
        <v>0</v>
      </c>
      <c r="K13599" t="s">
        <v>18</v>
      </c>
      <c r="L13599" t="s">
        <v>17</v>
      </c>
      <c r="M13599" t="s">
        <v>17</v>
      </c>
      <c r="N13599" t="str">
        <f>TEXT(employee_attendance_dataset[[#This Row],[Date]],"DDDD")</f>
        <v>Sunday</v>
      </c>
      <c r="O13599">
        <f>IF(employee_attendance_dataset[[#This Row],[Leave_Type]]="",0,1)</f>
        <v>0</v>
      </c>
    </row>
    <row r="13600" spans="1:15" x14ac:dyDescent="0.25">
      <c r="A13600" t="s">
        <v>72</v>
      </c>
      <c r="B13600" t="s">
        <v>73</v>
      </c>
      <c r="C13600" t="s">
        <v>21</v>
      </c>
      <c r="D13600" s="1">
        <v>45655</v>
      </c>
      <c r="E13600" t="s">
        <v>59</v>
      </c>
      <c r="F13600" s="2"/>
      <c r="G13600" s="2"/>
      <c r="H13600" t="s">
        <v>17</v>
      </c>
      <c r="I13600">
        <v>0</v>
      </c>
      <c r="J13600">
        <v>0</v>
      </c>
      <c r="K13600" t="s">
        <v>18</v>
      </c>
      <c r="L13600" t="s">
        <v>17</v>
      </c>
      <c r="M13600" t="s">
        <v>17</v>
      </c>
      <c r="N13600" t="str">
        <f>TEXT(employee_attendance_dataset[[#This Row],[Date]],"DDDD")</f>
        <v>Sunday</v>
      </c>
      <c r="O13600">
        <f>IF(employee_attendance_dataset[[#This Row],[Leave_Type]]="",0,1)</f>
        <v>0</v>
      </c>
    </row>
    <row r="13601" spans="1:15" x14ac:dyDescent="0.25">
      <c r="A13601" t="s">
        <v>74</v>
      </c>
      <c r="B13601" t="s">
        <v>75</v>
      </c>
      <c r="C13601" t="s">
        <v>47</v>
      </c>
      <c r="D13601" s="1">
        <v>45655</v>
      </c>
      <c r="E13601" t="s">
        <v>59</v>
      </c>
      <c r="F13601" s="2"/>
      <c r="G13601" s="2"/>
      <c r="H13601" t="s">
        <v>17</v>
      </c>
      <c r="I13601">
        <v>0</v>
      </c>
      <c r="J13601">
        <v>0</v>
      </c>
      <c r="K13601" t="s">
        <v>18</v>
      </c>
      <c r="L13601" t="s">
        <v>17</v>
      </c>
      <c r="M13601" t="s">
        <v>17</v>
      </c>
      <c r="N13601" t="str">
        <f>TEXT(employee_attendance_dataset[[#This Row],[Date]],"DDDD")</f>
        <v>Sunday</v>
      </c>
      <c r="O13601">
        <f>IF(employee_attendance_dataset[[#This Row],[Leave_Type]]="",0,1)</f>
        <v>0</v>
      </c>
    </row>
    <row r="13602" spans="1:15" x14ac:dyDescent="0.25">
      <c r="A13602" t="s">
        <v>76</v>
      </c>
      <c r="B13602" t="s">
        <v>77</v>
      </c>
      <c r="C13602" t="s">
        <v>36</v>
      </c>
      <c r="D13602" s="1">
        <v>45655</v>
      </c>
      <c r="E13602" t="s">
        <v>59</v>
      </c>
      <c r="F13602" s="2"/>
      <c r="G13602" s="2"/>
      <c r="H13602" t="s">
        <v>17</v>
      </c>
      <c r="I13602">
        <v>0</v>
      </c>
      <c r="J13602">
        <v>0</v>
      </c>
      <c r="K13602" t="s">
        <v>18</v>
      </c>
      <c r="L13602" t="s">
        <v>17</v>
      </c>
      <c r="M13602" t="s">
        <v>17</v>
      </c>
      <c r="N13602" t="str">
        <f>TEXT(employee_attendance_dataset[[#This Row],[Date]],"DDDD")</f>
        <v>Sunday</v>
      </c>
      <c r="O13602">
        <f>IF(employee_attendance_dataset[[#This Row],[Leave_Type]]="",0,1)</f>
        <v>0</v>
      </c>
    </row>
    <row r="13603" spans="1:15" x14ac:dyDescent="0.25">
      <c r="A13603" t="s">
        <v>78</v>
      </c>
      <c r="B13603" t="s">
        <v>79</v>
      </c>
      <c r="C13603" t="s">
        <v>47</v>
      </c>
      <c r="D13603" s="1">
        <v>45655</v>
      </c>
      <c r="E13603" t="s">
        <v>59</v>
      </c>
      <c r="F13603" s="2"/>
      <c r="G13603" s="2"/>
      <c r="H13603" t="s">
        <v>17</v>
      </c>
      <c r="I13603">
        <v>0</v>
      </c>
      <c r="J13603">
        <v>0</v>
      </c>
      <c r="K13603" t="s">
        <v>18</v>
      </c>
      <c r="L13603" t="s">
        <v>17</v>
      </c>
      <c r="M13603" t="s">
        <v>17</v>
      </c>
      <c r="N13603" t="str">
        <f>TEXT(employee_attendance_dataset[[#This Row],[Date]],"DDDD")</f>
        <v>Sunday</v>
      </c>
      <c r="O13603">
        <f>IF(employee_attendance_dataset[[#This Row],[Leave_Type]]="",0,1)</f>
        <v>0</v>
      </c>
    </row>
    <row r="13604" spans="1:15" x14ac:dyDescent="0.25">
      <c r="A13604" t="s">
        <v>80</v>
      </c>
      <c r="B13604" t="s">
        <v>81</v>
      </c>
      <c r="C13604" t="s">
        <v>50</v>
      </c>
      <c r="D13604" s="1">
        <v>45655</v>
      </c>
      <c r="E13604" t="s">
        <v>59</v>
      </c>
      <c r="F13604" s="2"/>
      <c r="G13604" s="2"/>
      <c r="H13604" t="s">
        <v>17</v>
      </c>
      <c r="I13604">
        <v>0</v>
      </c>
      <c r="J13604">
        <v>0</v>
      </c>
      <c r="K13604" t="s">
        <v>18</v>
      </c>
      <c r="L13604" t="s">
        <v>17</v>
      </c>
      <c r="M13604" t="s">
        <v>17</v>
      </c>
      <c r="N13604" t="str">
        <f>TEXT(employee_attendance_dataset[[#This Row],[Date]],"DDDD")</f>
        <v>Sunday</v>
      </c>
      <c r="O13604">
        <f>IF(employee_attendance_dataset[[#This Row],[Leave_Type]]="",0,1)</f>
        <v>0</v>
      </c>
    </row>
    <row r="13605" spans="1:15" x14ac:dyDescent="0.25">
      <c r="A13605" t="s">
        <v>82</v>
      </c>
      <c r="B13605" t="s">
        <v>83</v>
      </c>
      <c r="C13605" t="s">
        <v>33</v>
      </c>
      <c r="D13605" s="1">
        <v>45655</v>
      </c>
      <c r="E13605" t="s">
        <v>59</v>
      </c>
      <c r="F13605" s="2"/>
      <c r="G13605" s="2"/>
      <c r="H13605" t="s">
        <v>17</v>
      </c>
      <c r="I13605">
        <v>0</v>
      </c>
      <c r="J13605">
        <v>0</v>
      </c>
      <c r="K13605" t="s">
        <v>18</v>
      </c>
      <c r="L13605" t="s">
        <v>17</v>
      </c>
      <c r="M13605" t="s">
        <v>17</v>
      </c>
      <c r="N13605" t="str">
        <f>TEXT(employee_attendance_dataset[[#This Row],[Date]],"DDDD")</f>
        <v>Sunday</v>
      </c>
      <c r="O13605">
        <f>IF(employee_attendance_dataset[[#This Row],[Leave_Type]]="",0,1)</f>
        <v>0</v>
      </c>
    </row>
    <row r="13606" spans="1:15" x14ac:dyDescent="0.25">
      <c r="A13606" t="s">
        <v>84</v>
      </c>
      <c r="B13606" t="s">
        <v>85</v>
      </c>
      <c r="C13606" t="s">
        <v>47</v>
      </c>
      <c r="D13606" s="1">
        <v>45655</v>
      </c>
      <c r="E13606" t="s">
        <v>59</v>
      </c>
      <c r="F13606" s="2"/>
      <c r="G13606" s="2"/>
      <c r="H13606" t="s">
        <v>17</v>
      </c>
      <c r="I13606">
        <v>0</v>
      </c>
      <c r="J13606">
        <v>0</v>
      </c>
      <c r="K13606" t="s">
        <v>18</v>
      </c>
      <c r="L13606" t="s">
        <v>17</v>
      </c>
      <c r="M13606" t="s">
        <v>17</v>
      </c>
      <c r="N13606" t="str">
        <f>TEXT(employee_attendance_dataset[[#This Row],[Date]],"DDDD")</f>
        <v>Sunday</v>
      </c>
      <c r="O13606">
        <f>IF(employee_attendance_dataset[[#This Row],[Leave_Type]]="",0,1)</f>
        <v>0</v>
      </c>
    </row>
    <row r="13607" spans="1:15" x14ac:dyDescent="0.25">
      <c r="A13607" t="s">
        <v>86</v>
      </c>
      <c r="B13607" t="s">
        <v>87</v>
      </c>
      <c r="C13607" t="s">
        <v>15</v>
      </c>
      <c r="D13607" s="1">
        <v>45655</v>
      </c>
      <c r="E13607" t="s">
        <v>59</v>
      </c>
      <c r="F13607" s="2"/>
      <c r="G13607" s="2"/>
      <c r="H13607" t="s">
        <v>17</v>
      </c>
      <c r="I13607">
        <v>0</v>
      </c>
      <c r="J13607">
        <v>0</v>
      </c>
      <c r="K13607" t="s">
        <v>18</v>
      </c>
      <c r="L13607" t="s">
        <v>17</v>
      </c>
      <c r="M13607" t="s">
        <v>17</v>
      </c>
      <c r="N13607" t="str">
        <f>TEXT(employee_attendance_dataset[[#This Row],[Date]],"DDDD")</f>
        <v>Sunday</v>
      </c>
      <c r="O13607">
        <f>IF(employee_attendance_dataset[[#This Row],[Leave_Type]]="",0,1)</f>
        <v>0</v>
      </c>
    </row>
    <row r="13608" spans="1:15" x14ac:dyDescent="0.25">
      <c r="A13608" t="s">
        <v>88</v>
      </c>
      <c r="B13608" t="s">
        <v>89</v>
      </c>
      <c r="C13608" t="s">
        <v>33</v>
      </c>
      <c r="D13608" s="1">
        <v>45655</v>
      </c>
      <c r="E13608" t="s">
        <v>59</v>
      </c>
      <c r="F13608" s="2"/>
      <c r="G13608" s="2"/>
      <c r="H13608" t="s">
        <v>17</v>
      </c>
      <c r="I13608">
        <v>0</v>
      </c>
      <c r="J13608">
        <v>0</v>
      </c>
      <c r="K13608" t="s">
        <v>18</v>
      </c>
      <c r="L13608" t="s">
        <v>17</v>
      </c>
      <c r="M13608" t="s">
        <v>17</v>
      </c>
      <c r="N13608" t="str">
        <f>TEXT(employee_attendance_dataset[[#This Row],[Date]],"DDDD")</f>
        <v>Sunday</v>
      </c>
      <c r="O13608">
        <f>IF(employee_attendance_dataset[[#This Row],[Leave_Type]]="",0,1)</f>
        <v>0</v>
      </c>
    </row>
    <row r="13609" spans="1:15" x14ac:dyDescent="0.25">
      <c r="A13609" t="s">
        <v>90</v>
      </c>
      <c r="B13609" t="s">
        <v>91</v>
      </c>
      <c r="C13609" t="s">
        <v>33</v>
      </c>
      <c r="D13609" s="1">
        <v>45655</v>
      </c>
      <c r="E13609" t="s">
        <v>59</v>
      </c>
      <c r="F13609" s="2"/>
      <c r="G13609" s="2"/>
      <c r="H13609" t="s">
        <v>17</v>
      </c>
      <c r="I13609">
        <v>0</v>
      </c>
      <c r="J13609">
        <v>0</v>
      </c>
      <c r="K13609" t="s">
        <v>18</v>
      </c>
      <c r="L13609" t="s">
        <v>17</v>
      </c>
      <c r="M13609" t="s">
        <v>17</v>
      </c>
      <c r="N13609" t="str">
        <f>TEXT(employee_attendance_dataset[[#This Row],[Date]],"DDDD")</f>
        <v>Sunday</v>
      </c>
      <c r="O13609">
        <f>IF(employee_attendance_dataset[[#This Row],[Leave_Type]]="",0,1)</f>
        <v>0</v>
      </c>
    </row>
    <row r="13610" spans="1:15" x14ac:dyDescent="0.25">
      <c r="A13610" t="s">
        <v>92</v>
      </c>
      <c r="B13610" t="s">
        <v>93</v>
      </c>
      <c r="C13610" t="s">
        <v>15</v>
      </c>
      <c r="D13610" s="1">
        <v>45655</v>
      </c>
      <c r="E13610" t="s">
        <v>59</v>
      </c>
      <c r="F13610" s="2"/>
      <c r="G13610" s="2"/>
      <c r="H13610" t="s">
        <v>17</v>
      </c>
      <c r="I13610">
        <v>0</v>
      </c>
      <c r="J13610">
        <v>0</v>
      </c>
      <c r="K13610" t="s">
        <v>18</v>
      </c>
      <c r="L13610" t="s">
        <v>17</v>
      </c>
      <c r="M13610" t="s">
        <v>17</v>
      </c>
      <c r="N13610" t="str">
        <f>TEXT(employee_attendance_dataset[[#This Row],[Date]],"DDDD")</f>
        <v>Sunday</v>
      </c>
      <c r="O13610">
        <f>IF(employee_attendance_dataset[[#This Row],[Leave_Type]]="",0,1)</f>
        <v>0</v>
      </c>
    </row>
    <row r="13611" spans="1:15" x14ac:dyDescent="0.25">
      <c r="A13611" t="s">
        <v>94</v>
      </c>
      <c r="B13611" t="s">
        <v>95</v>
      </c>
      <c r="C13611" t="s">
        <v>24</v>
      </c>
      <c r="D13611" s="1">
        <v>45655</v>
      </c>
      <c r="E13611" t="s">
        <v>59</v>
      </c>
      <c r="F13611" s="2"/>
      <c r="G13611" s="2"/>
      <c r="H13611" t="s">
        <v>17</v>
      </c>
      <c r="I13611">
        <v>0</v>
      </c>
      <c r="J13611">
        <v>0</v>
      </c>
      <c r="K13611" t="s">
        <v>18</v>
      </c>
      <c r="L13611" t="s">
        <v>17</v>
      </c>
      <c r="M13611" t="s">
        <v>17</v>
      </c>
      <c r="N13611" t="str">
        <f>TEXT(employee_attendance_dataset[[#This Row],[Date]],"DDDD")</f>
        <v>Sunday</v>
      </c>
      <c r="O13611">
        <f>IF(employee_attendance_dataset[[#This Row],[Leave_Type]]="",0,1)</f>
        <v>0</v>
      </c>
    </row>
    <row r="13612" spans="1:15" x14ac:dyDescent="0.25">
      <c r="A13612" t="s">
        <v>96</v>
      </c>
      <c r="B13612" t="s">
        <v>97</v>
      </c>
      <c r="C13612" t="s">
        <v>21</v>
      </c>
      <c r="D13612" s="1">
        <v>45655</v>
      </c>
      <c r="E13612" t="s">
        <v>59</v>
      </c>
      <c r="F13612" s="2"/>
      <c r="G13612" s="2"/>
      <c r="H13612" t="s">
        <v>17</v>
      </c>
      <c r="I13612">
        <v>0</v>
      </c>
      <c r="J13612">
        <v>0</v>
      </c>
      <c r="K13612" t="s">
        <v>18</v>
      </c>
      <c r="L13612" t="s">
        <v>17</v>
      </c>
      <c r="M13612" t="s">
        <v>17</v>
      </c>
      <c r="N13612" t="str">
        <f>TEXT(employee_attendance_dataset[[#This Row],[Date]],"DDDD")</f>
        <v>Sunday</v>
      </c>
      <c r="O13612">
        <f>IF(employee_attendance_dataset[[#This Row],[Leave_Type]]="",0,1)</f>
        <v>0</v>
      </c>
    </row>
    <row r="13613" spans="1:15" x14ac:dyDescent="0.25">
      <c r="A13613" t="s">
        <v>98</v>
      </c>
      <c r="B13613" t="s">
        <v>99</v>
      </c>
      <c r="C13613" t="s">
        <v>27</v>
      </c>
      <c r="D13613" s="1">
        <v>45655</v>
      </c>
      <c r="E13613" t="s">
        <v>59</v>
      </c>
      <c r="F13613" s="2"/>
      <c r="G13613" s="2"/>
      <c r="H13613" t="s">
        <v>17</v>
      </c>
      <c r="I13613">
        <v>0</v>
      </c>
      <c r="J13613">
        <v>0</v>
      </c>
      <c r="K13613" t="s">
        <v>18</v>
      </c>
      <c r="L13613" t="s">
        <v>17</v>
      </c>
      <c r="M13613" t="s">
        <v>17</v>
      </c>
      <c r="N13613" t="str">
        <f>TEXT(employee_attendance_dataset[[#This Row],[Date]],"DDDD")</f>
        <v>Sunday</v>
      </c>
      <c r="O13613">
        <f>IF(employee_attendance_dataset[[#This Row],[Leave_Type]]="",0,1)</f>
        <v>0</v>
      </c>
    </row>
    <row r="13614" spans="1:15" x14ac:dyDescent="0.25">
      <c r="A13614" t="s">
        <v>100</v>
      </c>
      <c r="B13614" t="s">
        <v>101</v>
      </c>
      <c r="C13614" t="s">
        <v>50</v>
      </c>
      <c r="D13614" s="1">
        <v>45655</v>
      </c>
      <c r="E13614" t="s">
        <v>59</v>
      </c>
      <c r="F13614" s="2"/>
      <c r="G13614" s="2"/>
      <c r="H13614" t="s">
        <v>17</v>
      </c>
      <c r="I13614">
        <v>0</v>
      </c>
      <c r="J13614">
        <v>0</v>
      </c>
      <c r="K13614" t="s">
        <v>18</v>
      </c>
      <c r="L13614" t="s">
        <v>17</v>
      </c>
      <c r="M13614" t="s">
        <v>17</v>
      </c>
      <c r="N13614" t="str">
        <f>TEXT(employee_attendance_dataset[[#This Row],[Date]],"DDDD")</f>
        <v>Sunday</v>
      </c>
      <c r="O13614">
        <f>IF(employee_attendance_dataset[[#This Row],[Leave_Type]]="",0,1)</f>
        <v>0</v>
      </c>
    </row>
    <row r="13615" spans="1:15" x14ac:dyDescent="0.25">
      <c r="A13615" t="s">
        <v>102</v>
      </c>
      <c r="B13615" t="s">
        <v>103</v>
      </c>
      <c r="C13615" t="s">
        <v>47</v>
      </c>
      <c r="D13615" s="1">
        <v>45655</v>
      </c>
      <c r="E13615" t="s">
        <v>59</v>
      </c>
      <c r="F13615" s="2"/>
      <c r="G13615" s="2"/>
      <c r="H13615" t="s">
        <v>17</v>
      </c>
      <c r="I13615">
        <v>0</v>
      </c>
      <c r="J13615">
        <v>0</v>
      </c>
      <c r="K13615" t="s">
        <v>18</v>
      </c>
      <c r="L13615" t="s">
        <v>17</v>
      </c>
      <c r="M13615" t="s">
        <v>17</v>
      </c>
      <c r="N13615" t="str">
        <f>TEXT(employee_attendance_dataset[[#This Row],[Date]],"DDDD")</f>
        <v>Sunday</v>
      </c>
      <c r="O13615">
        <f>IF(employee_attendance_dataset[[#This Row],[Leave_Type]]="",0,1)</f>
        <v>0</v>
      </c>
    </row>
    <row r="13616" spans="1:15" x14ac:dyDescent="0.25">
      <c r="A13616" t="s">
        <v>104</v>
      </c>
      <c r="B13616" t="s">
        <v>105</v>
      </c>
      <c r="C13616" t="s">
        <v>24</v>
      </c>
      <c r="D13616" s="1">
        <v>45655</v>
      </c>
      <c r="E13616" t="s">
        <v>59</v>
      </c>
      <c r="F13616" s="2"/>
      <c r="G13616" s="2"/>
      <c r="H13616" t="s">
        <v>17</v>
      </c>
      <c r="I13616">
        <v>0</v>
      </c>
      <c r="J13616">
        <v>0</v>
      </c>
      <c r="K13616" t="s">
        <v>18</v>
      </c>
      <c r="L13616" t="s">
        <v>17</v>
      </c>
      <c r="M13616" t="s">
        <v>17</v>
      </c>
      <c r="N13616" t="str">
        <f>TEXT(employee_attendance_dataset[[#This Row],[Date]],"DDDD")</f>
        <v>Sunday</v>
      </c>
      <c r="O13616">
        <f>IF(employee_attendance_dataset[[#This Row],[Leave_Type]]="",0,1)</f>
        <v>0</v>
      </c>
    </row>
    <row r="13617" spans="1:15" x14ac:dyDescent="0.25">
      <c r="A13617" t="s">
        <v>106</v>
      </c>
      <c r="B13617" t="s">
        <v>107</v>
      </c>
      <c r="C13617" t="s">
        <v>50</v>
      </c>
      <c r="D13617" s="1">
        <v>45655</v>
      </c>
      <c r="E13617" t="s">
        <v>59</v>
      </c>
      <c r="F13617" s="2"/>
      <c r="G13617" s="2"/>
      <c r="H13617" t="s">
        <v>17</v>
      </c>
      <c r="I13617">
        <v>0</v>
      </c>
      <c r="J13617">
        <v>0</v>
      </c>
      <c r="K13617" t="s">
        <v>18</v>
      </c>
      <c r="L13617" t="s">
        <v>17</v>
      </c>
      <c r="M13617" t="s">
        <v>17</v>
      </c>
      <c r="N13617" t="str">
        <f>TEXT(employee_attendance_dataset[[#This Row],[Date]],"DDDD")</f>
        <v>Sunday</v>
      </c>
      <c r="O13617">
        <f>IF(employee_attendance_dataset[[#This Row],[Leave_Type]]="",0,1)</f>
        <v>0</v>
      </c>
    </row>
    <row r="13618" spans="1:15" x14ac:dyDescent="0.25">
      <c r="A13618" t="s">
        <v>108</v>
      </c>
      <c r="B13618" t="s">
        <v>109</v>
      </c>
      <c r="C13618" t="s">
        <v>50</v>
      </c>
      <c r="D13618" s="1">
        <v>45655</v>
      </c>
      <c r="E13618" t="s">
        <v>59</v>
      </c>
      <c r="F13618" s="2"/>
      <c r="G13618" s="2"/>
      <c r="H13618" t="s">
        <v>17</v>
      </c>
      <c r="I13618">
        <v>0</v>
      </c>
      <c r="J13618">
        <v>0</v>
      </c>
      <c r="K13618" t="s">
        <v>18</v>
      </c>
      <c r="L13618" t="s">
        <v>17</v>
      </c>
      <c r="M13618" t="s">
        <v>17</v>
      </c>
      <c r="N13618" t="str">
        <f>TEXT(employee_attendance_dataset[[#This Row],[Date]],"DDDD")</f>
        <v>Sunday</v>
      </c>
      <c r="O13618">
        <f>IF(employee_attendance_dataset[[#This Row],[Leave_Type]]="",0,1)</f>
        <v>0</v>
      </c>
    </row>
    <row r="13619" spans="1:15" x14ac:dyDescent="0.25">
      <c r="A13619" t="s">
        <v>110</v>
      </c>
      <c r="B13619" t="s">
        <v>111</v>
      </c>
      <c r="C13619" t="s">
        <v>50</v>
      </c>
      <c r="D13619" s="1">
        <v>45655</v>
      </c>
      <c r="E13619" t="s">
        <v>59</v>
      </c>
      <c r="F13619" s="2"/>
      <c r="G13619" s="2"/>
      <c r="H13619" t="s">
        <v>17</v>
      </c>
      <c r="I13619">
        <v>0</v>
      </c>
      <c r="J13619">
        <v>0</v>
      </c>
      <c r="K13619" t="s">
        <v>18</v>
      </c>
      <c r="L13619" t="s">
        <v>17</v>
      </c>
      <c r="M13619" t="s">
        <v>17</v>
      </c>
      <c r="N13619" t="str">
        <f>TEXT(employee_attendance_dataset[[#This Row],[Date]],"DDDD")</f>
        <v>Sunday</v>
      </c>
      <c r="O13619">
        <f>IF(employee_attendance_dataset[[#This Row],[Leave_Type]]="",0,1)</f>
        <v>0</v>
      </c>
    </row>
    <row r="13620" spans="1:15" x14ac:dyDescent="0.25">
      <c r="A13620" t="s">
        <v>114</v>
      </c>
      <c r="B13620" t="s">
        <v>115</v>
      </c>
      <c r="C13620" t="s">
        <v>21</v>
      </c>
      <c r="D13620" s="1">
        <v>45655</v>
      </c>
      <c r="E13620" t="s">
        <v>59</v>
      </c>
      <c r="F13620" s="2"/>
      <c r="G13620" s="2"/>
      <c r="H13620" t="s">
        <v>17</v>
      </c>
      <c r="I13620">
        <v>0</v>
      </c>
      <c r="J13620">
        <v>0</v>
      </c>
      <c r="K13620" t="s">
        <v>18</v>
      </c>
      <c r="L13620" t="s">
        <v>17</v>
      </c>
      <c r="M13620" t="s">
        <v>17</v>
      </c>
      <c r="N13620" t="str">
        <f>TEXT(employee_attendance_dataset[[#This Row],[Date]],"DDDD")</f>
        <v>Sunday</v>
      </c>
      <c r="O13620">
        <f>IF(employee_attendance_dataset[[#This Row],[Leave_Type]]="",0,1)</f>
        <v>0</v>
      </c>
    </row>
    <row r="13621" spans="1:15" x14ac:dyDescent="0.25">
      <c r="A13621" t="s">
        <v>116</v>
      </c>
      <c r="B13621" t="s">
        <v>117</v>
      </c>
      <c r="C13621" t="s">
        <v>33</v>
      </c>
      <c r="D13621" s="1">
        <v>45655</v>
      </c>
      <c r="E13621" t="s">
        <v>59</v>
      </c>
      <c r="F13621" s="2"/>
      <c r="G13621" s="2"/>
      <c r="H13621" t="s">
        <v>17</v>
      </c>
      <c r="I13621">
        <v>0</v>
      </c>
      <c r="J13621">
        <v>0</v>
      </c>
      <c r="K13621" t="s">
        <v>18</v>
      </c>
      <c r="L13621" t="s">
        <v>17</v>
      </c>
      <c r="M13621" t="s">
        <v>17</v>
      </c>
      <c r="N13621" t="str">
        <f>TEXT(employee_attendance_dataset[[#This Row],[Date]],"DDDD")</f>
        <v>Sunday</v>
      </c>
      <c r="O13621">
        <f>IF(employee_attendance_dataset[[#This Row],[Leave_Type]]="",0,1)</f>
        <v>0</v>
      </c>
    </row>
    <row r="13622" spans="1:15" x14ac:dyDescent="0.25">
      <c r="A13622" t="s">
        <v>118</v>
      </c>
      <c r="B13622" t="s">
        <v>119</v>
      </c>
      <c r="C13622" t="s">
        <v>15</v>
      </c>
      <c r="D13622" s="1">
        <v>45655</v>
      </c>
      <c r="E13622" t="s">
        <v>59</v>
      </c>
      <c r="F13622" s="2"/>
      <c r="G13622" s="2"/>
      <c r="H13622" t="s">
        <v>17</v>
      </c>
      <c r="I13622">
        <v>0</v>
      </c>
      <c r="J13622">
        <v>0</v>
      </c>
      <c r="K13622" t="s">
        <v>18</v>
      </c>
      <c r="L13622" t="s">
        <v>17</v>
      </c>
      <c r="M13622" t="s">
        <v>17</v>
      </c>
      <c r="N13622" t="str">
        <f>TEXT(employee_attendance_dataset[[#This Row],[Date]],"DDDD")</f>
        <v>Sunday</v>
      </c>
      <c r="O13622">
        <f>IF(employee_attendance_dataset[[#This Row],[Leave_Type]]="",0,1)</f>
        <v>0</v>
      </c>
    </row>
    <row r="13623" spans="1:15" x14ac:dyDescent="0.25">
      <c r="A13623" t="s">
        <v>120</v>
      </c>
      <c r="B13623" t="s">
        <v>121</v>
      </c>
      <c r="C13623" t="s">
        <v>24</v>
      </c>
      <c r="D13623" s="1">
        <v>45655</v>
      </c>
      <c r="E13623" t="s">
        <v>59</v>
      </c>
      <c r="F13623" s="2"/>
      <c r="G13623" s="2"/>
      <c r="H13623" t="s">
        <v>17</v>
      </c>
      <c r="I13623">
        <v>0</v>
      </c>
      <c r="J13623">
        <v>0</v>
      </c>
      <c r="K13623" t="s">
        <v>18</v>
      </c>
      <c r="L13623" t="s">
        <v>17</v>
      </c>
      <c r="M13623" t="s">
        <v>17</v>
      </c>
      <c r="N13623" t="str">
        <f>TEXT(employee_attendance_dataset[[#This Row],[Date]],"DDDD")</f>
        <v>Sunday</v>
      </c>
      <c r="O13623">
        <f>IF(employee_attendance_dataset[[#This Row],[Leave_Type]]="",0,1)</f>
        <v>0</v>
      </c>
    </row>
    <row r="13624" spans="1:15" x14ac:dyDescent="0.25">
      <c r="A13624" t="s">
        <v>122</v>
      </c>
      <c r="B13624" t="s">
        <v>123</v>
      </c>
      <c r="C13624" t="s">
        <v>33</v>
      </c>
      <c r="D13624" s="1">
        <v>45655</v>
      </c>
      <c r="E13624" t="s">
        <v>59</v>
      </c>
      <c r="F13624" s="2"/>
      <c r="G13624" s="2"/>
      <c r="H13624" t="s">
        <v>17</v>
      </c>
      <c r="I13624">
        <v>0</v>
      </c>
      <c r="J13624">
        <v>0</v>
      </c>
      <c r="K13624" t="s">
        <v>18</v>
      </c>
      <c r="L13624" t="s">
        <v>17</v>
      </c>
      <c r="M13624" t="s">
        <v>17</v>
      </c>
      <c r="N13624" t="str">
        <f>TEXT(employee_attendance_dataset[[#This Row],[Date]],"DDDD")</f>
        <v>Sunday</v>
      </c>
      <c r="O13624">
        <f>IF(employee_attendance_dataset[[#This Row],[Leave_Type]]="",0,1)</f>
        <v>0</v>
      </c>
    </row>
    <row r="13625" spans="1:15" x14ac:dyDescent="0.25">
      <c r="A13625" t="s">
        <v>124</v>
      </c>
      <c r="B13625" t="s">
        <v>125</v>
      </c>
      <c r="C13625" t="s">
        <v>24</v>
      </c>
      <c r="D13625" s="1">
        <v>45655</v>
      </c>
      <c r="E13625" t="s">
        <v>59</v>
      </c>
      <c r="F13625" s="2"/>
      <c r="G13625" s="2"/>
      <c r="H13625" t="s">
        <v>17</v>
      </c>
      <c r="I13625">
        <v>0</v>
      </c>
      <c r="J13625">
        <v>0</v>
      </c>
      <c r="K13625" t="s">
        <v>18</v>
      </c>
      <c r="L13625" t="s">
        <v>17</v>
      </c>
      <c r="M13625" t="s">
        <v>17</v>
      </c>
      <c r="N13625" t="str">
        <f>TEXT(employee_attendance_dataset[[#This Row],[Date]],"DDDD")</f>
        <v>Sunday</v>
      </c>
      <c r="O13625">
        <f>IF(employee_attendance_dataset[[#This Row],[Leave_Type]]="",0,1)</f>
        <v>0</v>
      </c>
    </row>
    <row r="13626" spans="1:15" x14ac:dyDescent="0.25">
      <c r="A13626" t="s">
        <v>126</v>
      </c>
      <c r="B13626" t="s">
        <v>127</v>
      </c>
      <c r="C13626" t="s">
        <v>27</v>
      </c>
      <c r="D13626" s="1">
        <v>45655</v>
      </c>
      <c r="E13626" t="s">
        <v>59</v>
      </c>
      <c r="F13626" s="2"/>
      <c r="G13626" s="2"/>
      <c r="H13626" t="s">
        <v>17</v>
      </c>
      <c r="I13626">
        <v>0</v>
      </c>
      <c r="J13626">
        <v>0</v>
      </c>
      <c r="K13626" t="s">
        <v>18</v>
      </c>
      <c r="L13626" t="s">
        <v>17</v>
      </c>
      <c r="M13626" t="s">
        <v>17</v>
      </c>
      <c r="N13626" t="str">
        <f>TEXT(employee_attendance_dataset[[#This Row],[Date]],"DDDD")</f>
        <v>Sunday</v>
      </c>
      <c r="O13626">
        <f>IF(employee_attendance_dataset[[#This Row],[Leave_Type]]="",0,1)</f>
        <v>0</v>
      </c>
    </row>
    <row r="13627" spans="1:15" x14ac:dyDescent="0.25">
      <c r="A13627" t="s">
        <v>128</v>
      </c>
      <c r="B13627" t="s">
        <v>129</v>
      </c>
      <c r="C13627" t="s">
        <v>36</v>
      </c>
      <c r="D13627" s="1">
        <v>45655</v>
      </c>
      <c r="E13627" t="s">
        <v>59</v>
      </c>
      <c r="F13627" s="2"/>
      <c r="G13627" s="2"/>
      <c r="H13627" t="s">
        <v>17</v>
      </c>
      <c r="I13627">
        <v>0</v>
      </c>
      <c r="J13627">
        <v>0</v>
      </c>
      <c r="K13627" t="s">
        <v>18</v>
      </c>
      <c r="L13627" t="s">
        <v>17</v>
      </c>
      <c r="M13627" t="s">
        <v>17</v>
      </c>
      <c r="N13627" t="str">
        <f>TEXT(employee_attendance_dataset[[#This Row],[Date]],"DDDD")</f>
        <v>Sunday</v>
      </c>
      <c r="O13627">
        <f>IF(employee_attendance_dataset[[#This Row],[Leave_Type]]="",0,1)</f>
        <v>0</v>
      </c>
    </row>
    <row r="13628" spans="1:15" x14ac:dyDescent="0.25">
      <c r="A13628" t="s">
        <v>130</v>
      </c>
      <c r="B13628" t="s">
        <v>131</v>
      </c>
      <c r="C13628" t="s">
        <v>47</v>
      </c>
      <c r="D13628" s="1">
        <v>45655</v>
      </c>
      <c r="E13628" t="s">
        <v>59</v>
      </c>
      <c r="F13628" s="2"/>
      <c r="G13628" s="2"/>
      <c r="H13628" t="s">
        <v>17</v>
      </c>
      <c r="I13628">
        <v>0</v>
      </c>
      <c r="J13628">
        <v>0</v>
      </c>
      <c r="K13628" t="s">
        <v>18</v>
      </c>
      <c r="L13628" t="s">
        <v>17</v>
      </c>
      <c r="M13628" t="s">
        <v>17</v>
      </c>
      <c r="N13628" t="str">
        <f>TEXT(employee_attendance_dataset[[#This Row],[Date]],"DDDD")</f>
        <v>Sunday</v>
      </c>
      <c r="O13628">
        <f>IF(employee_attendance_dataset[[#This Row],[Leave_Type]]="",0,1)</f>
        <v>0</v>
      </c>
    </row>
    <row r="13629" spans="1:15" x14ac:dyDescent="0.25">
      <c r="A13629" t="s">
        <v>132</v>
      </c>
      <c r="B13629" t="s">
        <v>133</v>
      </c>
      <c r="C13629" t="s">
        <v>33</v>
      </c>
      <c r="D13629" s="1">
        <v>45655</v>
      </c>
      <c r="E13629" t="s">
        <v>59</v>
      </c>
      <c r="F13629" s="2"/>
      <c r="G13629" s="2"/>
      <c r="H13629" t="s">
        <v>17</v>
      </c>
      <c r="I13629">
        <v>0</v>
      </c>
      <c r="J13629">
        <v>0</v>
      </c>
      <c r="K13629" t="s">
        <v>18</v>
      </c>
      <c r="L13629" t="s">
        <v>17</v>
      </c>
      <c r="M13629" t="s">
        <v>17</v>
      </c>
      <c r="N13629" t="str">
        <f>TEXT(employee_attendance_dataset[[#This Row],[Date]],"DDDD")</f>
        <v>Sunday</v>
      </c>
      <c r="O13629">
        <f>IF(employee_attendance_dataset[[#This Row],[Leave_Type]]="",0,1)</f>
        <v>0</v>
      </c>
    </row>
    <row r="13630" spans="1:15" x14ac:dyDescent="0.25">
      <c r="A13630" t="s">
        <v>134</v>
      </c>
      <c r="B13630" t="s">
        <v>135</v>
      </c>
      <c r="C13630" t="s">
        <v>36</v>
      </c>
      <c r="D13630" s="1">
        <v>45655</v>
      </c>
      <c r="E13630" t="s">
        <v>59</v>
      </c>
      <c r="F13630" s="2"/>
      <c r="G13630" s="2"/>
      <c r="H13630" t="s">
        <v>17</v>
      </c>
      <c r="I13630">
        <v>0</v>
      </c>
      <c r="J13630">
        <v>0</v>
      </c>
      <c r="K13630" t="s">
        <v>18</v>
      </c>
      <c r="L13630" t="s">
        <v>17</v>
      </c>
      <c r="M13630" t="s">
        <v>17</v>
      </c>
      <c r="N13630" t="str">
        <f>TEXT(employee_attendance_dataset[[#This Row],[Date]],"DDDD")</f>
        <v>Sunday</v>
      </c>
      <c r="O13630">
        <f>IF(employee_attendance_dataset[[#This Row],[Leave_Type]]="",0,1)</f>
        <v>0</v>
      </c>
    </row>
    <row r="13631" spans="1:15" x14ac:dyDescent="0.25">
      <c r="A13631" t="s">
        <v>136</v>
      </c>
      <c r="B13631" t="s">
        <v>137</v>
      </c>
      <c r="C13631" t="s">
        <v>33</v>
      </c>
      <c r="D13631" s="1">
        <v>45655</v>
      </c>
      <c r="E13631" t="s">
        <v>59</v>
      </c>
      <c r="F13631" s="2"/>
      <c r="G13631" s="2"/>
      <c r="H13631" t="s">
        <v>17</v>
      </c>
      <c r="I13631">
        <v>0</v>
      </c>
      <c r="J13631">
        <v>0</v>
      </c>
      <c r="K13631" t="s">
        <v>18</v>
      </c>
      <c r="L13631" t="s">
        <v>17</v>
      </c>
      <c r="M13631" t="s">
        <v>17</v>
      </c>
      <c r="N13631" t="str">
        <f>TEXT(employee_attendance_dataset[[#This Row],[Date]],"DDDD")</f>
        <v>Sunday</v>
      </c>
      <c r="O13631">
        <f>IF(employee_attendance_dataset[[#This Row],[Leave_Type]]="",0,1)</f>
        <v>0</v>
      </c>
    </row>
    <row r="13632" spans="1:15" x14ac:dyDescent="0.25">
      <c r="A13632" t="s">
        <v>138</v>
      </c>
      <c r="B13632" t="s">
        <v>139</v>
      </c>
      <c r="C13632" t="s">
        <v>50</v>
      </c>
      <c r="D13632" s="1">
        <v>45655</v>
      </c>
      <c r="E13632" t="s">
        <v>59</v>
      </c>
      <c r="F13632" s="2"/>
      <c r="G13632" s="2"/>
      <c r="H13632" t="s">
        <v>17</v>
      </c>
      <c r="I13632">
        <v>0</v>
      </c>
      <c r="J13632">
        <v>0</v>
      </c>
      <c r="K13632" t="s">
        <v>18</v>
      </c>
      <c r="L13632" t="s">
        <v>17</v>
      </c>
      <c r="M13632" t="s">
        <v>17</v>
      </c>
      <c r="N13632" t="str">
        <f>TEXT(employee_attendance_dataset[[#This Row],[Date]],"DDDD")</f>
        <v>Sunday</v>
      </c>
      <c r="O13632">
        <f>IF(employee_attendance_dataset[[#This Row],[Leave_Type]]="",0,1)</f>
        <v>0</v>
      </c>
    </row>
    <row r="13633" spans="1:15" x14ac:dyDescent="0.25">
      <c r="A13633" t="s">
        <v>140</v>
      </c>
      <c r="B13633" t="s">
        <v>141</v>
      </c>
      <c r="C13633" t="s">
        <v>15</v>
      </c>
      <c r="D13633" s="1">
        <v>45655</v>
      </c>
      <c r="E13633" t="s">
        <v>59</v>
      </c>
      <c r="F13633" s="2"/>
      <c r="G13633" s="2"/>
      <c r="H13633" t="s">
        <v>17</v>
      </c>
      <c r="I13633">
        <v>0</v>
      </c>
      <c r="J13633">
        <v>0</v>
      </c>
      <c r="K13633" t="s">
        <v>18</v>
      </c>
      <c r="L13633" t="s">
        <v>17</v>
      </c>
      <c r="M13633" t="s">
        <v>17</v>
      </c>
      <c r="N13633" t="str">
        <f>TEXT(employee_attendance_dataset[[#This Row],[Date]],"DDDD")</f>
        <v>Sunday</v>
      </c>
      <c r="O13633">
        <f>IF(employee_attendance_dataset[[#This Row],[Leave_Type]]="",0,1)</f>
        <v>0</v>
      </c>
    </row>
    <row r="13634" spans="1:15" x14ac:dyDescent="0.25">
      <c r="A13634" t="s">
        <v>142</v>
      </c>
      <c r="B13634" t="s">
        <v>143</v>
      </c>
      <c r="C13634" t="s">
        <v>15</v>
      </c>
      <c r="D13634" s="1">
        <v>45655</v>
      </c>
      <c r="E13634" t="s">
        <v>59</v>
      </c>
      <c r="F13634" s="2"/>
      <c r="G13634" s="2"/>
      <c r="H13634" t="s">
        <v>17</v>
      </c>
      <c r="I13634">
        <v>0</v>
      </c>
      <c r="J13634">
        <v>0</v>
      </c>
      <c r="K13634" t="s">
        <v>18</v>
      </c>
      <c r="L13634" t="s">
        <v>17</v>
      </c>
      <c r="M13634" t="s">
        <v>17</v>
      </c>
      <c r="N13634" t="str">
        <f>TEXT(employee_attendance_dataset[[#This Row],[Date]],"DDDD")</f>
        <v>Sunday</v>
      </c>
      <c r="O13634">
        <f>IF(employee_attendance_dataset[[#This Row],[Leave_Type]]="",0,1)</f>
        <v>0</v>
      </c>
    </row>
    <row r="13635" spans="1:15" x14ac:dyDescent="0.25">
      <c r="A13635" t="s">
        <v>144</v>
      </c>
      <c r="B13635" t="s">
        <v>145</v>
      </c>
      <c r="C13635" t="s">
        <v>33</v>
      </c>
      <c r="D13635" s="1">
        <v>45655</v>
      </c>
      <c r="E13635" t="s">
        <v>59</v>
      </c>
      <c r="F13635" s="2"/>
      <c r="G13635" s="2"/>
      <c r="H13635" t="s">
        <v>17</v>
      </c>
      <c r="I13635">
        <v>0</v>
      </c>
      <c r="J13635">
        <v>0</v>
      </c>
      <c r="K13635" t="s">
        <v>18</v>
      </c>
      <c r="L13635" t="s">
        <v>17</v>
      </c>
      <c r="M13635" t="s">
        <v>17</v>
      </c>
      <c r="N13635" t="str">
        <f>TEXT(employee_attendance_dataset[[#This Row],[Date]],"DDDD")</f>
        <v>Sunday</v>
      </c>
      <c r="O13635">
        <f>IF(employee_attendance_dataset[[#This Row],[Leave_Type]]="",0,1)</f>
        <v>0</v>
      </c>
    </row>
    <row r="13636" spans="1:15" x14ac:dyDescent="0.25">
      <c r="A13636" t="s">
        <v>146</v>
      </c>
      <c r="B13636" t="s">
        <v>147</v>
      </c>
      <c r="C13636" t="s">
        <v>47</v>
      </c>
      <c r="D13636" s="1">
        <v>45655</v>
      </c>
      <c r="E13636" t="s">
        <v>16</v>
      </c>
      <c r="F13636" s="2">
        <v>0.38750000000000001</v>
      </c>
      <c r="G13636" s="2">
        <v>0.5756944444444444</v>
      </c>
      <c r="H13636" t="s">
        <v>17</v>
      </c>
      <c r="I13636">
        <v>4.5199999999999996</v>
      </c>
      <c r="J13636">
        <v>0</v>
      </c>
      <c r="K13636" t="s">
        <v>18</v>
      </c>
      <c r="L13636" t="s">
        <v>17</v>
      </c>
      <c r="M13636" t="s">
        <v>17</v>
      </c>
      <c r="N13636" t="str">
        <f>TEXT(employee_attendance_dataset[[#This Row],[Date]],"DDDD")</f>
        <v>Sunday</v>
      </c>
      <c r="O13636">
        <f>IF(employee_attendance_dataset[[#This Row],[Leave_Type]]="",0,1)</f>
        <v>0</v>
      </c>
    </row>
    <row r="13637" spans="1:15" x14ac:dyDescent="0.25">
      <c r="A13637" t="s">
        <v>148</v>
      </c>
      <c r="B13637" t="s">
        <v>149</v>
      </c>
      <c r="C13637" t="s">
        <v>24</v>
      </c>
      <c r="D13637" s="1">
        <v>45655</v>
      </c>
      <c r="E13637" t="s">
        <v>59</v>
      </c>
      <c r="F13637" s="2"/>
      <c r="G13637" s="2"/>
      <c r="H13637" t="s">
        <v>17</v>
      </c>
      <c r="I13637">
        <v>0</v>
      </c>
      <c r="J13637">
        <v>0</v>
      </c>
      <c r="K13637" t="s">
        <v>18</v>
      </c>
      <c r="L13637" t="s">
        <v>17</v>
      </c>
      <c r="M13637" t="s">
        <v>17</v>
      </c>
      <c r="N13637" t="str">
        <f>TEXT(employee_attendance_dataset[[#This Row],[Date]],"DDDD")</f>
        <v>Sunday</v>
      </c>
      <c r="O13637">
        <f>IF(employee_attendance_dataset[[#This Row],[Leave_Type]]="",0,1)</f>
        <v>0</v>
      </c>
    </row>
    <row r="13638" spans="1:15" x14ac:dyDescent="0.25">
      <c r="A13638" t="s">
        <v>150</v>
      </c>
      <c r="B13638" t="s">
        <v>151</v>
      </c>
      <c r="C13638" t="s">
        <v>50</v>
      </c>
      <c r="D13638" s="1">
        <v>45655</v>
      </c>
      <c r="E13638" t="s">
        <v>16</v>
      </c>
      <c r="F13638" s="2">
        <v>0.37569444444444444</v>
      </c>
      <c r="G13638" s="2">
        <v>0.57499999999999996</v>
      </c>
      <c r="H13638" t="s">
        <v>17</v>
      </c>
      <c r="I13638">
        <v>4.78</v>
      </c>
      <c r="J13638">
        <v>0</v>
      </c>
      <c r="K13638" t="s">
        <v>18</v>
      </c>
      <c r="L13638" t="s">
        <v>17</v>
      </c>
      <c r="M13638" t="s">
        <v>17</v>
      </c>
      <c r="N13638" t="str">
        <f>TEXT(employee_attendance_dataset[[#This Row],[Date]],"DDDD")</f>
        <v>Sunday</v>
      </c>
      <c r="O13638">
        <f>IF(employee_attendance_dataset[[#This Row],[Leave_Type]]="",0,1)</f>
        <v>0</v>
      </c>
    </row>
    <row r="13639" spans="1:15" x14ac:dyDescent="0.25">
      <c r="A13639" t="s">
        <v>152</v>
      </c>
      <c r="B13639" t="s">
        <v>153</v>
      </c>
      <c r="C13639" t="s">
        <v>27</v>
      </c>
      <c r="D13639" s="1">
        <v>45655</v>
      </c>
      <c r="E13639" t="s">
        <v>59</v>
      </c>
      <c r="F13639" s="2"/>
      <c r="G13639" s="2"/>
      <c r="H13639" t="s">
        <v>17</v>
      </c>
      <c r="I13639">
        <v>0</v>
      </c>
      <c r="J13639">
        <v>0</v>
      </c>
      <c r="K13639" t="s">
        <v>18</v>
      </c>
      <c r="L13639" t="s">
        <v>17</v>
      </c>
      <c r="M13639" t="s">
        <v>17</v>
      </c>
      <c r="N13639" t="str">
        <f>TEXT(employee_attendance_dataset[[#This Row],[Date]],"DDDD")</f>
        <v>Sunday</v>
      </c>
      <c r="O13639">
        <f>IF(employee_attendance_dataset[[#This Row],[Leave_Type]]="",0,1)</f>
        <v>0</v>
      </c>
    </row>
    <row r="13640" spans="1:15" x14ac:dyDescent="0.25">
      <c r="A13640" t="s">
        <v>154</v>
      </c>
      <c r="B13640" t="s">
        <v>155</v>
      </c>
      <c r="C13640" t="s">
        <v>15</v>
      </c>
      <c r="D13640" s="1">
        <v>45655</v>
      </c>
      <c r="E13640" t="s">
        <v>59</v>
      </c>
      <c r="F13640" s="2"/>
      <c r="G13640" s="2"/>
      <c r="H13640" t="s">
        <v>17</v>
      </c>
      <c r="I13640">
        <v>0</v>
      </c>
      <c r="J13640">
        <v>0</v>
      </c>
      <c r="K13640" t="s">
        <v>18</v>
      </c>
      <c r="L13640" t="s">
        <v>17</v>
      </c>
      <c r="M13640" t="s">
        <v>17</v>
      </c>
      <c r="N13640" t="str">
        <f>TEXT(employee_attendance_dataset[[#This Row],[Date]],"DDDD")</f>
        <v>Sunday</v>
      </c>
      <c r="O13640">
        <f>IF(employee_attendance_dataset[[#This Row],[Leave_Type]]="",0,1)</f>
        <v>0</v>
      </c>
    </row>
    <row r="13641" spans="1:15" x14ac:dyDescent="0.25">
      <c r="A13641" t="s">
        <v>156</v>
      </c>
      <c r="B13641" t="s">
        <v>157</v>
      </c>
      <c r="C13641" t="s">
        <v>47</v>
      </c>
      <c r="D13641" s="1">
        <v>45655</v>
      </c>
      <c r="E13641" t="s">
        <v>59</v>
      </c>
      <c r="F13641" s="2"/>
      <c r="G13641" s="2"/>
      <c r="H13641" t="s">
        <v>17</v>
      </c>
      <c r="I13641">
        <v>0</v>
      </c>
      <c r="J13641">
        <v>0</v>
      </c>
      <c r="K13641" t="s">
        <v>18</v>
      </c>
      <c r="L13641" t="s">
        <v>17</v>
      </c>
      <c r="M13641" t="s">
        <v>17</v>
      </c>
      <c r="N13641" t="str">
        <f>TEXT(employee_attendance_dataset[[#This Row],[Date]],"DDDD")</f>
        <v>Sunday</v>
      </c>
      <c r="O13641">
        <f>IF(employee_attendance_dataset[[#This Row],[Leave_Type]]="",0,1)</f>
        <v>0</v>
      </c>
    </row>
    <row r="13642" spans="1:15" x14ac:dyDescent="0.25">
      <c r="A13642" t="s">
        <v>158</v>
      </c>
      <c r="B13642" t="s">
        <v>159</v>
      </c>
      <c r="C13642" t="s">
        <v>36</v>
      </c>
      <c r="D13642" s="1">
        <v>45655</v>
      </c>
      <c r="E13642" t="s">
        <v>59</v>
      </c>
      <c r="F13642" s="2"/>
      <c r="G13642" s="2"/>
      <c r="H13642" t="s">
        <v>17</v>
      </c>
      <c r="I13642">
        <v>0</v>
      </c>
      <c r="J13642">
        <v>0</v>
      </c>
      <c r="K13642" t="s">
        <v>18</v>
      </c>
      <c r="L13642" t="s">
        <v>17</v>
      </c>
      <c r="M13642" t="s">
        <v>17</v>
      </c>
      <c r="N13642" t="str">
        <f>TEXT(employee_attendance_dataset[[#This Row],[Date]],"DDDD")</f>
        <v>Sunday</v>
      </c>
      <c r="O13642">
        <f>IF(employee_attendance_dataset[[#This Row],[Leave_Type]]="",0,1)</f>
        <v>0</v>
      </c>
    </row>
    <row r="13643" spans="1:15" x14ac:dyDescent="0.25">
      <c r="A13643" t="s">
        <v>160</v>
      </c>
      <c r="B13643" t="s">
        <v>161</v>
      </c>
      <c r="C13643" t="s">
        <v>36</v>
      </c>
      <c r="D13643" s="1">
        <v>45655</v>
      </c>
      <c r="E13643" t="s">
        <v>59</v>
      </c>
      <c r="F13643" s="2"/>
      <c r="G13643" s="2"/>
      <c r="H13643" t="s">
        <v>17</v>
      </c>
      <c r="I13643">
        <v>0</v>
      </c>
      <c r="J13643">
        <v>0</v>
      </c>
      <c r="K13643" t="s">
        <v>18</v>
      </c>
      <c r="L13643" t="s">
        <v>17</v>
      </c>
      <c r="M13643" t="s">
        <v>17</v>
      </c>
      <c r="N13643" t="str">
        <f>TEXT(employee_attendance_dataset[[#This Row],[Date]],"DDDD")</f>
        <v>Sunday</v>
      </c>
      <c r="O13643">
        <f>IF(employee_attendance_dataset[[#This Row],[Leave_Type]]="",0,1)</f>
        <v>0</v>
      </c>
    </row>
    <row r="13644" spans="1:15" x14ac:dyDescent="0.25">
      <c r="A13644" t="s">
        <v>162</v>
      </c>
      <c r="B13644" t="s">
        <v>163</v>
      </c>
      <c r="C13644" t="s">
        <v>50</v>
      </c>
      <c r="D13644" s="1">
        <v>45655</v>
      </c>
      <c r="E13644" t="s">
        <v>59</v>
      </c>
      <c r="F13644" s="2"/>
      <c r="G13644" s="2"/>
      <c r="H13644" t="s">
        <v>17</v>
      </c>
      <c r="I13644">
        <v>0</v>
      </c>
      <c r="J13644">
        <v>0</v>
      </c>
      <c r="K13644" t="s">
        <v>18</v>
      </c>
      <c r="L13644" t="s">
        <v>17</v>
      </c>
      <c r="M13644" t="s">
        <v>17</v>
      </c>
      <c r="N13644" t="str">
        <f>TEXT(employee_attendance_dataset[[#This Row],[Date]],"DDDD")</f>
        <v>Sunday</v>
      </c>
      <c r="O13644">
        <f>IF(employee_attendance_dataset[[#This Row],[Leave_Type]]="",0,1)</f>
        <v>0</v>
      </c>
    </row>
    <row r="13645" spans="1:15" x14ac:dyDescent="0.25">
      <c r="A13645" t="s">
        <v>164</v>
      </c>
      <c r="B13645" t="s">
        <v>165</v>
      </c>
      <c r="C13645" t="s">
        <v>47</v>
      </c>
      <c r="D13645" s="1">
        <v>45655</v>
      </c>
      <c r="E13645" t="s">
        <v>59</v>
      </c>
      <c r="F13645" s="2"/>
      <c r="G13645" s="2"/>
      <c r="H13645" t="s">
        <v>17</v>
      </c>
      <c r="I13645">
        <v>0</v>
      </c>
      <c r="J13645">
        <v>0</v>
      </c>
      <c r="K13645" t="s">
        <v>18</v>
      </c>
      <c r="L13645" t="s">
        <v>17</v>
      </c>
      <c r="M13645" t="s">
        <v>17</v>
      </c>
      <c r="N13645" t="str">
        <f>TEXT(employee_attendance_dataset[[#This Row],[Date]],"DDDD")</f>
        <v>Sunday</v>
      </c>
      <c r="O13645">
        <f>IF(employee_attendance_dataset[[#This Row],[Leave_Type]]="",0,1)</f>
        <v>0</v>
      </c>
    </row>
    <row r="13646" spans="1:15" x14ac:dyDescent="0.25">
      <c r="A13646" t="s">
        <v>166</v>
      </c>
      <c r="B13646" t="s">
        <v>167</v>
      </c>
      <c r="C13646" t="s">
        <v>27</v>
      </c>
      <c r="D13646" s="1">
        <v>45655</v>
      </c>
      <c r="E13646" t="s">
        <v>59</v>
      </c>
      <c r="F13646" s="2"/>
      <c r="G13646" s="2"/>
      <c r="H13646" t="s">
        <v>17</v>
      </c>
      <c r="I13646">
        <v>0</v>
      </c>
      <c r="J13646">
        <v>0</v>
      </c>
      <c r="K13646" t="s">
        <v>18</v>
      </c>
      <c r="L13646" t="s">
        <v>17</v>
      </c>
      <c r="M13646" t="s">
        <v>17</v>
      </c>
      <c r="N13646" t="str">
        <f>TEXT(employee_attendance_dataset[[#This Row],[Date]],"DDDD")</f>
        <v>Sunday</v>
      </c>
      <c r="O13646">
        <f>IF(employee_attendance_dataset[[#This Row],[Leave_Type]]="",0,1)</f>
        <v>0</v>
      </c>
    </row>
    <row r="13647" spans="1:15" x14ac:dyDescent="0.25">
      <c r="A13647" t="s">
        <v>168</v>
      </c>
      <c r="B13647" t="s">
        <v>169</v>
      </c>
      <c r="C13647" t="s">
        <v>24</v>
      </c>
      <c r="D13647" s="1">
        <v>45655</v>
      </c>
      <c r="E13647" t="s">
        <v>59</v>
      </c>
      <c r="F13647" s="2"/>
      <c r="G13647" s="2"/>
      <c r="H13647" t="s">
        <v>17</v>
      </c>
      <c r="I13647">
        <v>0</v>
      </c>
      <c r="J13647">
        <v>0</v>
      </c>
      <c r="K13647" t="s">
        <v>18</v>
      </c>
      <c r="L13647" t="s">
        <v>17</v>
      </c>
      <c r="M13647" t="s">
        <v>17</v>
      </c>
      <c r="N13647" t="str">
        <f>TEXT(employee_attendance_dataset[[#This Row],[Date]],"DDDD")</f>
        <v>Sunday</v>
      </c>
      <c r="O13647">
        <f>IF(employee_attendance_dataset[[#This Row],[Leave_Type]]="",0,1)</f>
        <v>0</v>
      </c>
    </row>
    <row r="13648" spans="1:15" x14ac:dyDescent="0.25">
      <c r="A13648" t="s">
        <v>170</v>
      </c>
      <c r="B13648" t="s">
        <v>171</v>
      </c>
      <c r="C13648" t="s">
        <v>21</v>
      </c>
      <c r="D13648" s="1">
        <v>45655</v>
      </c>
      <c r="E13648" t="s">
        <v>59</v>
      </c>
      <c r="F13648" s="2"/>
      <c r="G13648" s="2"/>
      <c r="H13648" t="s">
        <v>17</v>
      </c>
      <c r="I13648">
        <v>0</v>
      </c>
      <c r="J13648">
        <v>0</v>
      </c>
      <c r="K13648" t="s">
        <v>18</v>
      </c>
      <c r="L13648" t="s">
        <v>17</v>
      </c>
      <c r="M13648" t="s">
        <v>17</v>
      </c>
      <c r="N13648" t="str">
        <f>TEXT(employee_attendance_dataset[[#This Row],[Date]],"DDDD")</f>
        <v>Sunday</v>
      </c>
      <c r="O13648">
        <f>IF(employee_attendance_dataset[[#This Row],[Leave_Type]]="",0,1)</f>
        <v>0</v>
      </c>
    </row>
    <row r="13649" spans="1:15" x14ac:dyDescent="0.25">
      <c r="A13649" t="s">
        <v>173</v>
      </c>
      <c r="B13649" t="s">
        <v>174</v>
      </c>
      <c r="C13649" t="s">
        <v>47</v>
      </c>
      <c r="D13649" s="1">
        <v>45655</v>
      </c>
      <c r="E13649" t="s">
        <v>59</v>
      </c>
      <c r="F13649" s="2"/>
      <c r="G13649" s="2"/>
      <c r="H13649" t="s">
        <v>17</v>
      </c>
      <c r="I13649">
        <v>0</v>
      </c>
      <c r="J13649">
        <v>0</v>
      </c>
      <c r="K13649" t="s">
        <v>18</v>
      </c>
      <c r="L13649" t="s">
        <v>17</v>
      </c>
      <c r="M13649" t="s">
        <v>17</v>
      </c>
      <c r="N13649" t="str">
        <f>TEXT(employee_attendance_dataset[[#This Row],[Date]],"DDDD")</f>
        <v>Sunday</v>
      </c>
      <c r="O13649">
        <f>IF(employee_attendance_dataset[[#This Row],[Leave_Type]]="",0,1)</f>
        <v>0</v>
      </c>
    </row>
    <row r="13650" spans="1:15" x14ac:dyDescent="0.25">
      <c r="A13650" t="s">
        <v>175</v>
      </c>
      <c r="B13650" t="s">
        <v>176</v>
      </c>
      <c r="C13650" t="s">
        <v>21</v>
      </c>
      <c r="D13650" s="1">
        <v>45655</v>
      </c>
      <c r="E13650" t="s">
        <v>59</v>
      </c>
      <c r="F13650" s="2"/>
      <c r="G13650" s="2"/>
      <c r="H13650" t="s">
        <v>17</v>
      </c>
      <c r="I13650">
        <v>0</v>
      </c>
      <c r="J13650">
        <v>0</v>
      </c>
      <c r="K13650" t="s">
        <v>18</v>
      </c>
      <c r="L13650" t="s">
        <v>17</v>
      </c>
      <c r="M13650" t="s">
        <v>17</v>
      </c>
      <c r="N13650" t="str">
        <f>TEXT(employee_attendance_dataset[[#This Row],[Date]],"DDDD")</f>
        <v>Sunday</v>
      </c>
      <c r="O13650">
        <f>IF(employee_attendance_dataset[[#This Row],[Leave_Type]]="",0,1)</f>
        <v>0</v>
      </c>
    </row>
    <row r="13651" spans="1:15" x14ac:dyDescent="0.25">
      <c r="A13651" t="s">
        <v>177</v>
      </c>
      <c r="B13651" t="s">
        <v>178</v>
      </c>
      <c r="C13651" t="s">
        <v>24</v>
      </c>
      <c r="D13651" s="1">
        <v>45655</v>
      </c>
      <c r="E13651" t="s">
        <v>59</v>
      </c>
      <c r="F13651" s="2"/>
      <c r="G13651" s="2"/>
      <c r="H13651" t="s">
        <v>17</v>
      </c>
      <c r="I13651">
        <v>0</v>
      </c>
      <c r="J13651">
        <v>0</v>
      </c>
      <c r="K13651" t="s">
        <v>18</v>
      </c>
      <c r="L13651" t="s">
        <v>17</v>
      </c>
      <c r="M13651" t="s">
        <v>17</v>
      </c>
      <c r="N13651" t="str">
        <f>TEXT(employee_attendance_dataset[[#This Row],[Date]],"DDDD")</f>
        <v>Sunday</v>
      </c>
      <c r="O13651">
        <f>IF(employee_attendance_dataset[[#This Row],[Leave_Type]]="",0,1)</f>
        <v>0</v>
      </c>
    </row>
    <row r="13652" spans="1:15" x14ac:dyDescent="0.25">
      <c r="A13652" t="s">
        <v>13</v>
      </c>
      <c r="B13652" t="s">
        <v>14</v>
      </c>
      <c r="C13652" t="s">
        <v>15</v>
      </c>
      <c r="D13652" s="1">
        <v>45656</v>
      </c>
      <c r="E13652" t="s">
        <v>59</v>
      </c>
      <c r="F13652" s="2"/>
      <c r="G13652" s="2"/>
      <c r="H13652" t="s">
        <v>17</v>
      </c>
      <c r="I13652">
        <v>0</v>
      </c>
      <c r="J13652">
        <v>0</v>
      </c>
      <c r="K13652" t="s">
        <v>18</v>
      </c>
      <c r="L13652" t="s">
        <v>17</v>
      </c>
      <c r="M13652" t="s">
        <v>28</v>
      </c>
      <c r="N13652" t="str">
        <f>TEXT(employee_attendance_dataset[[#This Row],[Date]],"DDDD")</f>
        <v>Monday</v>
      </c>
      <c r="O13652">
        <f>IF(employee_attendance_dataset[[#This Row],[Leave_Type]]="",0,1)</f>
        <v>0</v>
      </c>
    </row>
    <row r="13653" spans="1:15" x14ac:dyDescent="0.25">
      <c r="A13653" t="s">
        <v>19</v>
      </c>
      <c r="B13653" t="s">
        <v>20</v>
      </c>
      <c r="C13653" t="s">
        <v>21</v>
      </c>
      <c r="D13653" s="1">
        <v>45656</v>
      </c>
      <c r="E13653" t="s">
        <v>16</v>
      </c>
      <c r="F13653" s="2">
        <v>0.38680555555555557</v>
      </c>
      <c r="G13653" s="2">
        <v>0.76597222222222228</v>
      </c>
      <c r="H13653" t="s">
        <v>17</v>
      </c>
      <c r="I13653">
        <v>9.1</v>
      </c>
      <c r="J13653">
        <v>0.1</v>
      </c>
      <c r="K13653" t="s">
        <v>18</v>
      </c>
      <c r="L13653" t="s">
        <v>17</v>
      </c>
      <c r="M13653" t="s">
        <v>17</v>
      </c>
      <c r="N13653" t="str">
        <f>TEXT(employee_attendance_dataset[[#This Row],[Date]],"DDDD")</f>
        <v>Monday</v>
      </c>
      <c r="O13653">
        <f>IF(employee_attendance_dataset[[#This Row],[Leave_Type]]="",0,1)</f>
        <v>0</v>
      </c>
    </row>
    <row r="13654" spans="1:15" x14ac:dyDescent="0.25">
      <c r="A13654" t="s">
        <v>22</v>
      </c>
      <c r="B13654" t="s">
        <v>23</v>
      </c>
      <c r="C13654" t="s">
        <v>24</v>
      </c>
      <c r="D13654" s="1">
        <v>45656</v>
      </c>
      <c r="E13654" t="s">
        <v>16</v>
      </c>
      <c r="F13654" s="2">
        <v>0.37361111111111112</v>
      </c>
      <c r="G13654" s="2">
        <v>0.74791666666666667</v>
      </c>
      <c r="H13654" t="s">
        <v>17</v>
      </c>
      <c r="I13654">
        <v>8.98</v>
      </c>
      <c r="J13654">
        <v>0</v>
      </c>
      <c r="K13654" t="s">
        <v>18</v>
      </c>
      <c r="L13654" t="s">
        <v>17</v>
      </c>
      <c r="M13654" t="s">
        <v>17</v>
      </c>
      <c r="N13654" t="str">
        <f>TEXT(employee_attendance_dataset[[#This Row],[Date]],"DDDD")</f>
        <v>Monday</v>
      </c>
      <c r="O13654">
        <f>IF(employee_attendance_dataset[[#This Row],[Leave_Type]]="",0,1)</f>
        <v>0</v>
      </c>
    </row>
    <row r="13655" spans="1:15" x14ac:dyDescent="0.25">
      <c r="A13655" t="s">
        <v>25</v>
      </c>
      <c r="B13655" t="s">
        <v>26</v>
      </c>
      <c r="C13655" t="s">
        <v>27</v>
      </c>
      <c r="D13655" s="1">
        <v>45656</v>
      </c>
      <c r="E13655" t="s">
        <v>16</v>
      </c>
      <c r="F13655" s="2">
        <v>0.38333333333333336</v>
      </c>
      <c r="G13655" s="2">
        <v>0.75416666666666665</v>
      </c>
      <c r="H13655" t="s">
        <v>17</v>
      </c>
      <c r="I13655">
        <v>8.9</v>
      </c>
      <c r="J13655">
        <v>0</v>
      </c>
      <c r="K13655" t="s">
        <v>18</v>
      </c>
      <c r="L13655" t="s">
        <v>17</v>
      </c>
      <c r="M13655" t="s">
        <v>17</v>
      </c>
      <c r="N13655" t="str">
        <f>TEXT(employee_attendance_dataset[[#This Row],[Date]],"DDDD")</f>
        <v>Monday</v>
      </c>
      <c r="O13655">
        <f>IF(employee_attendance_dataset[[#This Row],[Leave_Type]]="",0,1)</f>
        <v>0</v>
      </c>
    </row>
    <row r="13656" spans="1:15" x14ac:dyDescent="0.25">
      <c r="A13656" t="s">
        <v>29</v>
      </c>
      <c r="B13656" t="s">
        <v>30</v>
      </c>
      <c r="C13656" t="s">
        <v>27</v>
      </c>
      <c r="D13656" s="1">
        <v>45656</v>
      </c>
      <c r="E13656" t="s">
        <v>16</v>
      </c>
      <c r="F13656" s="2">
        <v>0.40694444444444444</v>
      </c>
      <c r="G13656" s="2">
        <v>0.74652777777777779</v>
      </c>
      <c r="H13656" t="s">
        <v>28</v>
      </c>
      <c r="I13656">
        <v>8.15</v>
      </c>
      <c r="J13656">
        <v>0</v>
      </c>
      <c r="K13656" t="s">
        <v>18</v>
      </c>
      <c r="L13656" t="s">
        <v>17</v>
      </c>
      <c r="M13656" t="s">
        <v>17</v>
      </c>
      <c r="N13656" t="str">
        <f>TEXT(employee_attendance_dataset[[#This Row],[Date]],"DDDD")</f>
        <v>Monday</v>
      </c>
      <c r="O13656">
        <f>IF(employee_attendance_dataset[[#This Row],[Leave_Type]]="",0,1)</f>
        <v>0</v>
      </c>
    </row>
    <row r="13657" spans="1:15" x14ac:dyDescent="0.25">
      <c r="A13657" t="s">
        <v>31</v>
      </c>
      <c r="B13657" t="s">
        <v>32</v>
      </c>
      <c r="C13657" t="s">
        <v>33</v>
      </c>
      <c r="D13657" s="1">
        <v>45656</v>
      </c>
      <c r="E13657" t="s">
        <v>16</v>
      </c>
      <c r="F13657" s="2">
        <v>0.3659722222222222</v>
      </c>
      <c r="G13657" s="2">
        <v>0.73333333333333328</v>
      </c>
      <c r="H13657" t="s">
        <v>17</v>
      </c>
      <c r="I13657">
        <v>8.82</v>
      </c>
      <c r="J13657">
        <v>0</v>
      </c>
      <c r="K13657" t="s">
        <v>18</v>
      </c>
      <c r="L13657" t="s">
        <v>17</v>
      </c>
      <c r="M13657" t="s">
        <v>17</v>
      </c>
      <c r="N13657" t="str">
        <f>TEXT(employee_attendance_dataset[[#This Row],[Date]],"DDDD")</f>
        <v>Monday</v>
      </c>
      <c r="O13657">
        <f>IF(employee_attendance_dataset[[#This Row],[Leave_Type]]="",0,1)</f>
        <v>0</v>
      </c>
    </row>
    <row r="13658" spans="1:15" x14ac:dyDescent="0.25">
      <c r="A13658" t="s">
        <v>34</v>
      </c>
      <c r="B13658" t="s">
        <v>35</v>
      </c>
      <c r="C13658" t="s">
        <v>36</v>
      </c>
      <c r="D13658" s="1">
        <v>45656</v>
      </c>
      <c r="E13658" t="s">
        <v>16</v>
      </c>
      <c r="F13658" s="2">
        <v>0.36388888888888887</v>
      </c>
      <c r="G13658" s="2">
        <v>0.75347222222222221</v>
      </c>
      <c r="H13658" t="s">
        <v>17</v>
      </c>
      <c r="I13658">
        <v>9.35</v>
      </c>
      <c r="J13658">
        <v>0.35</v>
      </c>
      <c r="K13658" t="s">
        <v>18</v>
      </c>
      <c r="L13658" t="s">
        <v>17</v>
      </c>
      <c r="M13658" t="s">
        <v>17</v>
      </c>
      <c r="N13658" t="str">
        <f>TEXT(employee_attendance_dataset[[#This Row],[Date]],"DDDD")</f>
        <v>Monday</v>
      </c>
      <c r="O13658">
        <f>IF(employee_attendance_dataset[[#This Row],[Leave_Type]]="",0,1)</f>
        <v>0</v>
      </c>
    </row>
    <row r="13659" spans="1:15" x14ac:dyDescent="0.25">
      <c r="A13659" t="s">
        <v>37</v>
      </c>
      <c r="B13659" t="s">
        <v>38</v>
      </c>
      <c r="C13659" t="s">
        <v>36</v>
      </c>
      <c r="D13659" s="1">
        <v>45656</v>
      </c>
      <c r="E13659" t="s">
        <v>16</v>
      </c>
      <c r="F13659" s="2">
        <v>0.3923611111111111</v>
      </c>
      <c r="G13659" s="2">
        <v>0.74305555555555558</v>
      </c>
      <c r="H13659" t="s">
        <v>28</v>
      </c>
      <c r="I13659">
        <v>8.42</v>
      </c>
      <c r="J13659">
        <v>0</v>
      </c>
      <c r="K13659" t="s">
        <v>18</v>
      </c>
      <c r="L13659" t="s">
        <v>17</v>
      </c>
      <c r="M13659" t="s">
        <v>28</v>
      </c>
      <c r="N13659" t="str">
        <f>TEXT(employee_attendance_dataset[[#This Row],[Date]],"DDDD")</f>
        <v>Monday</v>
      </c>
      <c r="O13659">
        <f>IF(employee_attendance_dataset[[#This Row],[Leave_Type]]="",0,1)</f>
        <v>0</v>
      </c>
    </row>
    <row r="13660" spans="1:15" x14ac:dyDescent="0.25">
      <c r="A13660" t="s">
        <v>39</v>
      </c>
      <c r="B13660" t="s">
        <v>40</v>
      </c>
      <c r="C13660" t="s">
        <v>33</v>
      </c>
      <c r="D13660" s="1">
        <v>45656</v>
      </c>
      <c r="E13660" t="s">
        <v>16</v>
      </c>
      <c r="F13660" s="2">
        <v>0.38611111111111113</v>
      </c>
      <c r="G13660" s="2">
        <v>0.76041666666666663</v>
      </c>
      <c r="H13660" t="s">
        <v>17</v>
      </c>
      <c r="I13660">
        <v>8.98</v>
      </c>
      <c r="J13660">
        <v>0</v>
      </c>
      <c r="K13660" t="s">
        <v>18</v>
      </c>
      <c r="L13660" t="s">
        <v>17</v>
      </c>
      <c r="M13660" t="s">
        <v>17</v>
      </c>
      <c r="N13660" t="str">
        <f>TEXT(employee_attendance_dataset[[#This Row],[Date]],"DDDD")</f>
        <v>Monday</v>
      </c>
      <c r="O13660">
        <f>IF(employee_attendance_dataset[[#This Row],[Leave_Type]]="",0,1)</f>
        <v>0</v>
      </c>
    </row>
    <row r="13661" spans="1:15" x14ac:dyDescent="0.25">
      <c r="A13661" t="s">
        <v>41</v>
      </c>
      <c r="B13661" t="s">
        <v>42</v>
      </c>
      <c r="C13661" t="s">
        <v>33</v>
      </c>
      <c r="D13661" s="1">
        <v>45656</v>
      </c>
      <c r="E13661" t="s">
        <v>16</v>
      </c>
      <c r="F13661" s="2">
        <v>0.37361111111111112</v>
      </c>
      <c r="G13661" s="2">
        <v>0.74375000000000002</v>
      </c>
      <c r="H13661" t="s">
        <v>17</v>
      </c>
      <c r="I13661">
        <v>8.8800000000000008</v>
      </c>
      <c r="J13661">
        <v>0</v>
      </c>
      <c r="K13661" t="s">
        <v>18</v>
      </c>
      <c r="L13661" t="s">
        <v>17</v>
      </c>
      <c r="M13661" t="s">
        <v>17</v>
      </c>
      <c r="N13661" t="str">
        <f>TEXT(employee_attendance_dataset[[#This Row],[Date]],"DDDD")</f>
        <v>Monday</v>
      </c>
      <c r="O13661">
        <f>IF(employee_attendance_dataset[[#This Row],[Leave_Type]]="",0,1)</f>
        <v>0</v>
      </c>
    </row>
    <row r="13662" spans="1:15" x14ac:dyDescent="0.25">
      <c r="A13662" t="s">
        <v>43</v>
      </c>
      <c r="B13662" t="s">
        <v>44</v>
      </c>
      <c r="C13662" t="s">
        <v>15</v>
      </c>
      <c r="D13662" s="1">
        <v>45656</v>
      </c>
      <c r="E13662" t="s">
        <v>16</v>
      </c>
      <c r="F13662" s="2">
        <v>0.37847222222222221</v>
      </c>
      <c r="G13662" s="2">
        <v>0.76111111111111107</v>
      </c>
      <c r="H13662" t="s">
        <v>17</v>
      </c>
      <c r="I13662">
        <v>9.18</v>
      </c>
      <c r="J13662">
        <v>0</v>
      </c>
      <c r="K13662" t="s">
        <v>18</v>
      </c>
      <c r="L13662" t="s">
        <v>17</v>
      </c>
      <c r="M13662" t="s">
        <v>17</v>
      </c>
      <c r="N13662" t="str">
        <f>TEXT(employee_attendance_dataset[[#This Row],[Date]],"DDDD")</f>
        <v>Monday</v>
      </c>
      <c r="O13662">
        <f>IF(employee_attendance_dataset[[#This Row],[Leave_Type]]="",0,1)</f>
        <v>0</v>
      </c>
    </row>
    <row r="13663" spans="1:15" x14ac:dyDescent="0.25">
      <c r="A13663" t="s">
        <v>45</v>
      </c>
      <c r="B13663" t="s">
        <v>46</v>
      </c>
      <c r="C13663" t="s">
        <v>47</v>
      </c>
      <c r="D13663" s="1">
        <v>45656</v>
      </c>
      <c r="E13663" t="s">
        <v>16</v>
      </c>
      <c r="F13663" s="2">
        <v>0.38541666666666669</v>
      </c>
      <c r="G13663" s="2">
        <v>0.7631944444444444</v>
      </c>
      <c r="H13663" t="s">
        <v>28</v>
      </c>
      <c r="I13663">
        <v>9.07</v>
      </c>
      <c r="J13663">
        <v>0</v>
      </c>
      <c r="K13663" t="s">
        <v>18</v>
      </c>
      <c r="L13663" t="s">
        <v>17</v>
      </c>
      <c r="M13663" t="s">
        <v>17</v>
      </c>
      <c r="N13663" t="str">
        <f>TEXT(employee_attendance_dataset[[#This Row],[Date]],"DDDD")</f>
        <v>Monday</v>
      </c>
      <c r="O13663">
        <f>IF(employee_attendance_dataset[[#This Row],[Leave_Type]]="",0,1)</f>
        <v>0</v>
      </c>
    </row>
    <row r="13664" spans="1:15" x14ac:dyDescent="0.25">
      <c r="A13664" t="s">
        <v>48</v>
      </c>
      <c r="B13664" t="s">
        <v>49</v>
      </c>
      <c r="C13664" t="s">
        <v>50</v>
      </c>
      <c r="D13664" s="1">
        <v>45656</v>
      </c>
      <c r="E13664" t="s">
        <v>16</v>
      </c>
      <c r="F13664" s="2">
        <v>0.38124999999999998</v>
      </c>
      <c r="G13664" s="2">
        <v>0.74861111111111112</v>
      </c>
      <c r="H13664" t="s">
        <v>17</v>
      </c>
      <c r="I13664">
        <v>8.82</v>
      </c>
      <c r="J13664">
        <v>0</v>
      </c>
      <c r="K13664" t="s">
        <v>18</v>
      </c>
      <c r="L13664" t="s">
        <v>17</v>
      </c>
      <c r="M13664" t="s">
        <v>17</v>
      </c>
      <c r="N13664" t="str">
        <f>TEXT(employee_attendance_dataset[[#This Row],[Date]],"DDDD")</f>
        <v>Monday</v>
      </c>
      <c r="O13664">
        <f>IF(employee_attendance_dataset[[#This Row],[Leave_Type]]="",0,1)</f>
        <v>0</v>
      </c>
    </row>
    <row r="13665" spans="1:15" x14ac:dyDescent="0.25">
      <c r="A13665" t="s">
        <v>51</v>
      </c>
      <c r="B13665" t="s">
        <v>52</v>
      </c>
      <c r="C13665" t="s">
        <v>24</v>
      </c>
      <c r="D13665" s="1">
        <v>45656</v>
      </c>
      <c r="E13665" t="s">
        <v>112</v>
      </c>
      <c r="F13665" s="2"/>
      <c r="G13665" s="2"/>
      <c r="H13665" t="s">
        <v>17</v>
      </c>
      <c r="I13665">
        <v>0</v>
      </c>
      <c r="J13665">
        <v>0</v>
      </c>
      <c r="K13665" t="s">
        <v>113</v>
      </c>
      <c r="L13665" t="s">
        <v>17</v>
      </c>
      <c r="M13665" t="s">
        <v>17</v>
      </c>
      <c r="N13665" t="str">
        <f>TEXT(employee_attendance_dataset[[#This Row],[Date]],"DDDD")</f>
        <v>Monday</v>
      </c>
      <c r="O13665">
        <f>IF(employee_attendance_dataset[[#This Row],[Leave_Type]]="",0,1)</f>
        <v>1</v>
      </c>
    </row>
    <row r="13666" spans="1:15" x14ac:dyDescent="0.25">
      <c r="A13666" t="s">
        <v>53</v>
      </c>
      <c r="B13666" t="s">
        <v>54</v>
      </c>
      <c r="C13666" t="s">
        <v>36</v>
      </c>
      <c r="D13666" s="1">
        <v>45656</v>
      </c>
      <c r="E13666" t="s">
        <v>16</v>
      </c>
      <c r="F13666" s="2">
        <v>0.36736111111111114</v>
      </c>
      <c r="G13666" s="2">
        <v>0.61458333333333337</v>
      </c>
      <c r="H13666" t="s">
        <v>17</v>
      </c>
      <c r="I13666">
        <v>5.93</v>
      </c>
      <c r="J13666">
        <v>0</v>
      </c>
      <c r="K13666" t="s">
        <v>18</v>
      </c>
      <c r="L13666" t="s">
        <v>28</v>
      </c>
      <c r="M13666" t="s">
        <v>17</v>
      </c>
      <c r="N13666" t="str">
        <f>TEXT(employee_attendance_dataset[[#This Row],[Date]],"DDDD")</f>
        <v>Monday</v>
      </c>
      <c r="O13666">
        <f>IF(employee_attendance_dataset[[#This Row],[Leave_Type]]="",0,1)</f>
        <v>0</v>
      </c>
    </row>
    <row r="13667" spans="1:15" x14ac:dyDescent="0.25">
      <c r="A13667" t="s">
        <v>55</v>
      </c>
      <c r="B13667" t="s">
        <v>56</v>
      </c>
      <c r="C13667" t="s">
        <v>50</v>
      </c>
      <c r="D13667" s="1">
        <v>45656</v>
      </c>
      <c r="E13667" t="s">
        <v>59</v>
      </c>
      <c r="F13667" s="2"/>
      <c r="G13667" s="2"/>
      <c r="H13667" t="s">
        <v>17</v>
      </c>
      <c r="I13667">
        <v>0</v>
      </c>
      <c r="J13667">
        <v>0</v>
      </c>
      <c r="K13667" t="s">
        <v>18</v>
      </c>
      <c r="L13667" t="s">
        <v>17</v>
      </c>
      <c r="M13667" t="s">
        <v>28</v>
      </c>
      <c r="N13667" t="str">
        <f>TEXT(employee_attendance_dataset[[#This Row],[Date]],"DDDD")</f>
        <v>Monday</v>
      </c>
      <c r="O13667">
        <f>IF(employee_attendance_dataset[[#This Row],[Leave_Type]]="",0,1)</f>
        <v>0</v>
      </c>
    </row>
    <row r="13668" spans="1:15" x14ac:dyDescent="0.25">
      <c r="A13668" t="s">
        <v>57</v>
      </c>
      <c r="B13668" t="s">
        <v>58</v>
      </c>
      <c r="C13668" t="s">
        <v>24</v>
      </c>
      <c r="D13668" s="1">
        <v>45656</v>
      </c>
      <c r="E13668" t="s">
        <v>16</v>
      </c>
      <c r="F13668" s="2">
        <v>0.37152777777777779</v>
      </c>
      <c r="G13668" s="2">
        <v>0.75486111111111109</v>
      </c>
      <c r="H13668" t="s">
        <v>17</v>
      </c>
      <c r="I13668">
        <v>9.1999999999999993</v>
      </c>
      <c r="J13668">
        <v>0.2</v>
      </c>
      <c r="K13668" t="s">
        <v>18</v>
      </c>
      <c r="L13668" t="s">
        <v>17</v>
      </c>
      <c r="M13668" t="s">
        <v>17</v>
      </c>
      <c r="N13668" t="str">
        <f>TEXT(employee_attendance_dataset[[#This Row],[Date]],"DDDD")</f>
        <v>Monday</v>
      </c>
      <c r="O13668">
        <f>IF(employee_attendance_dataset[[#This Row],[Leave_Type]]="",0,1)</f>
        <v>0</v>
      </c>
    </row>
    <row r="13669" spans="1:15" x14ac:dyDescent="0.25">
      <c r="A13669" t="s">
        <v>60</v>
      </c>
      <c r="B13669" t="s">
        <v>61</v>
      </c>
      <c r="C13669" t="s">
        <v>36</v>
      </c>
      <c r="D13669" s="1">
        <v>45656</v>
      </c>
      <c r="E13669" t="s">
        <v>16</v>
      </c>
      <c r="F13669" s="2">
        <v>0.3840277777777778</v>
      </c>
      <c r="G13669" s="2">
        <v>0.73611111111111116</v>
      </c>
      <c r="H13669" t="s">
        <v>17</v>
      </c>
      <c r="I13669">
        <v>8.4499999999999993</v>
      </c>
      <c r="J13669">
        <v>0</v>
      </c>
      <c r="K13669" t="s">
        <v>18</v>
      </c>
      <c r="L13669" t="s">
        <v>17</v>
      </c>
      <c r="M13669" t="s">
        <v>17</v>
      </c>
      <c r="N13669" t="str">
        <f>TEXT(employee_attendance_dataset[[#This Row],[Date]],"DDDD")</f>
        <v>Monday</v>
      </c>
      <c r="O13669">
        <f>IF(employee_attendance_dataset[[#This Row],[Leave_Type]]="",0,1)</f>
        <v>0</v>
      </c>
    </row>
    <row r="13670" spans="1:15" x14ac:dyDescent="0.25">
      <c r="A13670" t="s">
        <v>62</v>
      </c>
      <c r="B13670" t="s">
        <v>63</v>
      </c>
      <c r="C13670" t="s">
        <v>21</v>
      </c>
      <c r="D13670" s="1">
        <v>45656</v>
      </c>
      <c r="E13670" t="s">
        <v>16</v>
      </c>
      <c r="F13670" s="2">
        <v>0.36527777777777776</v>
      </c>
      <c r="G13670" s="2">
        <v>0.7368055555555556</v>
      </c>
      <c r="H13670" t="s">
        <v>17</v>
      </c>
      <c r="I13670">
        <v>8.92</v>
      </c>
      <c r="J13670">
        <v>0</v>
      </c>
      <c r="K13670" t="s">
        <v>18</v>
      </c>
      <c r="L13670" t="s">
        <v>17</v>
      </c>
      <c r="M13670" t="s">
        <v>17</v>
      </c>
      <c r="N13670" t="str">
        <f>TEXT(employee_attendance_dataset[[#This Row],[Date]],"DDDD")</f>
        <v>Monday</v>
      </c>
      <c r="O13670">
        <f>IF(employee_attendance_dataset[[#This Row],[Leave_Type]]="",0,1)</f>
        <v>0</v>
      </c>
    </row>
    <row r="13671" spans="1:15" x14ac:dyDescent="0.25">
      <c r="A13671" t="s">
        <v>64</v>
      </c>
      <c r="B13671" t="s">
        <v>65</v>
      </c>
      <c r="C13671" t="s">
        <v>15</v>
      </c>
      <c r="D13671" s="1">
        <v>45656</v>
      </c>
      <c r="E13671" t="s">
        <v>16</v>
      </c>
      <c r="F13671" s="2">
        <v>0.38055555555555554</v>
      </c>
      <c r="G13671" s="2">
        <v>0.76041666666666663</v>
      </c>
      <c r="H13671" t="s">
        <v>17</v>
      </c>
      <c r="I13671">
        <v>9.1199999999999992</v>
      </c>
      <c r="J13671">
        <v>0</v>
      </c>
      <c r="K13671" t="s">
        <v>18</v>
      </c>
      <c r="L13671" t="s">
        <v>17</v>
      </c>
      <c r="M13671" t="s">
        <v>17</v>
      </c>
      <c r="N13671" t="str">
        <f>TEXT(employee_attendance_dataset[[#This Row],[Date]],"DDDD")</f>
        <v>Monday</v>
      </c>
      <c r="O13671">
        <f>IF(employee_attendance_dataset[[#This Row],[Leave_Type]]="",0,1)</f>
        <v>0</v>
      </c>
    </row>
    <row r="13672" spans="1:15" x14ac:dyDescent="0.25">
      <c r="A13672" t="s">
        <v>66</v>
      </c>
      <c r="B13672" t="s">
        <v>67</v>
      </c>
      <c r="C13672" t="s">
        <v>36</v>
      </c>
      <c r="D13672" s="1">
        <v>45656</v>
      </c>
      <c r="E13672" t="s">
        <v>16</v>
      </c>
      <c r="F13672" s="2">
        <v>0.37847222222222221</v>
      </c>
      <c r="G13672" s="2">
        <v>0.76249999999999996</v>
      </c>
      <c r="H13672" t="s">
        <v>17</v>
      </c>
      <c r="I13672">
        <v>9.2200000000000006</v>
      </c>
      <c r="J13672">
        <v>0</v>
      </c>
      <c r="K13672" t="s">
        <v>18</v>
      </c>
      <c r="L13672" t="s">
        <v>17</v>
      </c>
      <c r="M13672" t="s">
        <v>17</v>
      </c>
      <c r="N13672" t="str">
        <f>TEXT(employee_attendance_dataset[[#This Row],[Date]],"DDDD")</f>
        <v>Monday</v>
      </c>
      <c r="O13672">
        <f>IF(employee_attendance_dataset[[#This Row],[Leave_Type]]="",0,1)</f>
        <v>0</v>
      </c>
    </row>
    <row r="13673" spans="1:15" x14ac:dyDescent="0.25">
      <c r="A13673" t="s">
        <v>68</v>
      </c>
      <c r="B13673" t="s">
        <v>69</v>
      </c>
      <c r="C13673" t="s">
        <v>27</v>
      </c>
      <c r="D13673" s="1">
        <v>45656</v>
      </c>
      <c r="E13673" t="s">
        <v>16</v>
      </c>
      <c r="F13673" s="2">
        <v>0.37777777777777777</v>
      </c>
      <c r="G13673" s="2">
        <v>0.74097222222222225</v>
      </c>
      <c r="H13673" t="s">
        <v>17</v>
      </c>
      <c r="I13673">
        <v>8.7200000000000006</v>
      </c>
      <c r="J13673">
        <v>0</v>
      </c>
      <c r="K13673" t="s">
        <v>18</v>
      </c>
      <c r="L13673" t="s">
        <v>17</v>
      </c>
      <c r="M13673" t="s">
        <v>17</v>
      </c>
      <c r="N13673" t="str">
        <f>TEXT(employee_attendance_dataset[[#This Row],[Date]],"DDDD")</f>
        <v>Monday</v>
      </c>
      <c r="O13673">
        <f>IF(employee_attendance_dataset[[#This Row],[Leave_Type]]="",0,1)</f>
        <v>0</v>
      </c>
    </row>
    <row r="13674" spans="1:15" x14ac:dyDescent="0.25">
      <c r="A13674" t="s">
        <v>70</v>
      </c>
      <c r="B13674" t="s">
        <v>71</v>
      </c>
      <c r="C13674" t="s">
        <v>33</v>
      </c>
      <c r="D13674" s="1">
        <v>45656</v>
      </c>
      <c r="E13674" t="s">
        <v>16</v>
      </c>
      <c r="F13674" s="2">
        <v>0.36388888888888887</v>
      </c>
      <c r="G13674" s="2">
        <v>0.75416666666666665</v>
      </c>
      <c r="H13674" t="s">
        <v>17</v>
      </c>
      <c r="I13674">
        <v>9.3699999999999992</v>
      </c>
      <c r="J13674">
        <v>0.37</v>
      </c>
      <c r="K13674" t="s">
        <v>18</v>
      </c>
      <c r="L13674" t="s">
        <v>17</v>
      </c>
      <c r="M13674" t="s">
        <v>17</v>
      </c>
      <c r="N13674" t="str">
        <f>TEXT(employee_attendance_dataset[[#This Row],[Date]],"DDDD")</f>
        <v>Monday</v>
      </c>
      <c r="O13674">
        <f>IF(employee_attendance_dataset[[#This Row],[Leave_Type]]="",0,1)</f>
        <v>0</v>
      </c>
    </row>
    <row r="13675" spans="1:15" x14ac:dyDescent="0.25">
      <c r="A13675" t="s">
        <v>72</v>
      </c>
      <c r="B13675" t="s">
        <v>73</v>
      </c>
      <c r="C13675" t="s">
        <v>21</v>
      </c>
      <c r="D13675" s="1">
        <v>45656</v>
      </c>
      <c r="E13675" t="s">
        <v>112</v>
      </c>
      <c r="F13675" s="2"/>
      <c r="G13675" s="2"/>
      <c r="H13675" t="s">
        <v>17</v>
      </c>
      <c r="I13675">
        <v>0</v>
      </c>
      <c r="J13675">
        <v>0</v>
      </c>
      <c r="K13675" t="s">
        <v>113</v>
      </c>
      <c r="L13675" t="s">
        <v>17</v>
      </c>
      <c r="M13675" t="s">
        <v>17</v>
      </c>
      <c r="N13675" t="str">
        <f>TEXT(employee_attendance_dataset[[#This Row],[Date]],"DDDD")</f>
        <v>Monday</v>
      </c>
      <c r="O13675">
        <f>IF(employee_attendance_dataset[[#This Row],[Leave_Type]]="",0,1)</f>
        <v>1</v>
      </c>
    </row>
    <row r="13676" spans="1:15" x14ac:dyDescent="0.25">
      <c r="A13676" t="s">
        <v>74</v>
      </c>
      <c r="B13676" t="s">
        <v>75</v>
      </c>
      <c r="C13676" t="s">
        <v>47</v>
      </c>
      <c r="D13676" s="1">
        <v>45656</v>
      </c>
      <c r="E13676" t="s">
        <v>16</v>
      </c>
      <c r="F13676" s="2">
        <v>0.38263888888888886</v>
      </c>
      <c r="G13676" s="2">
        <v>0.74444444444444446</v>
      </c>
      <c r="H13676" t="s">
        <v>17</v>
      </c>
      <c r="I13676">
        <v>8.68</v>
      </c>
      <c r="J13676">
        <v>0</v>
      </c>
      <c r="K13676" t="s">
        <v>18</v>
      </c>
      <c r="L13676" t="s">
        <v>17</v>
      </c>
      <c r="M13676" t="s">
        <v>17</v>
      </c>
      <c r="N13676" t="str">
        <f>TEXT(employee_attendance_dataset[[#This Row],[Date]],"DDDD")</f>
        <v>Monday</v>
      </c>
      <c r="O13676">
        <f>IF(employee_attendance_dataset[[#This Row],[Leave_Type]]="",0,1)</f>
        <v>0</v>
      </c>
    </row>
    <row r="13677" spans="1:15" x14ac:dyDescent="0.25">
      <c r="A13677" t="s">
        <v>76</v>
      </c>
      <c r="B13677" t="s">
        <v>77</v>
      </c>
      <c r="C13677" t="s">
        <v>36</v>
      </c>
      <c r="D13677" s="1">
        <v>45656</v>
      </c>
      <c r="E13677" t="s">
        <v>16</v>
      </c>
      <c r="F13677" s="2">
        <v>0.37013888888888891</v>
      </c>
      <c r="G13677" s="2">
        <v>0.73750000000000004</v>
      </c>
      <c r="H13677" t="s">
        <v>17</v>
      </c>
      <c r="I13677">
        <v>8.82</v>
      </c>
      <c r="J13677">
        <v>0</v>
      </c>
      <c r="K13677" t="s">
        <v>18</v>
      </c>
      <c r="L13677" t="s">
        <v>17</v>
      </c>
      <c r="M13677" t="s">
        <v>17</v>
      </c>
      <c r="N13677" t="str">
        <f>TEXT(employee_attendance_dataset[[#This Row],[Date]],"DDDD")</f>
        <v>Monday</v>
      </c>
      <c r="O13677">
        <f>IF(employee_attendance_dataset[[#This Row],[Leave_Type]]="",0,1)</f>
        <v>0</v>
      </c>
    </row>
    <row r="13678" spans="1:15" x14ac:dyDescent="0.25">
      <c r="A13678" t="s">
        <v>78</v>
      </c>
      <c r="B13678" t="s">
        <v>79</v>
      </c>
      <c r="C13678" t="s">
        <v>47</v>
      </c>
      <c r="D13678" s="1">
        <v>45656</v>
      </c>
      <c r="E13678" t="s">
        <v>16</v>
      </c>
      <c r="F13678" s="2">
        <v>0.38750000000000001</v>
      </c>
      <c r="G13678" s="2">
        <v>0.75763888888888886</v>
      </c>
      <c r="H13678" t="s">
        <v>17</v>
      </c>
      <c r="I13678">
        <v>8.8800000000000008</v>
      </c>
      <c r="J13678">
        <v>0</v>
      </c>
      <c r="K13678" t="s">
        <v>18</v>
      </c>
      <c r="L13678" t="s">
        <v>17</v>
      </c>
      <c r="M13678" t="s">
        <v>17</v>
      </c>
      <c r="N13678" t="str">
        <f>TEXT(employee_attendance_dataset[[#This Row],[Date]],"DDDD")</f>
        <v>Monday</v>
      </c>
      <c r="O13678">
        <f>IF(employee_attendance_dataset[[#This Row],[Leave_Type]]="",0,1)</f>
        <v>0</v>
      </c>
    </row>
    <row r="13679" spans="1:15" x14ac:dyDescent="0.25">
      <c r="A13679" t="s">
        <v>80</v>
      </c>
      <c r="B13679" t="s">
        <v>81</v>
      </c>
      <c r="C13679" t="s">
        <v>50</v>
      </c>
      <c r="D13679" s="1">
        <v>45656</v>
      </c>
      <c r="E13679" t="s">
        <v>112</v>
      </c>
      <c r="F13679" s="2"/>
      <c r="G13679" s="2"/>
      <c r="H13679" t="s">
        <v>17</v>
      </c>
      <c r="I13679">
        <v>0</v>
      </c>
      <c r="J13679">
        <v>0</v>
      </c>
      <c r="K13679" t="s">
        <v>172</v>
      </c>
      <c r="L13679" t="s">
        <v>17</v>
      </c>
      <c r="M13679" t="s">
        <v>17</v>
      </c>
      <c r="N13679" t="str">
        <f>TEXT(employee_attendance_dataset[[#This Row],[Date]],"DDDD")</f>
        <v>Monday</v>
      </c>
      <c r="O13679">
        <f>IF(employee_attendance_dataset[[#This Row],[Leave_Type]]="",0,1)</f>
        <v>1</v>
      </c>
    </row>
    <row r="13680" spans="1:15" x14ac:dyDescent="0.25">
      <c r="A13680" t="s">
        <v>82</v>
      </c>
      <c r="B13680" t="s">
        <v>83</v>
      </c>
      <c r="C13680" t="s">
        <v>33</v>
      </c>
      <c r="D13680" s="1">
        <v>45656</v>
      </c>
      <c r="E13680" t="s">
        <v>16</v>
      </c>
      <c r="F13680" s="2">
        <v>0.36944444444444446</v>
      </c>
      <c r="G13680" s="2">
        <v>0.6333333333333333</v>
      </c>
      <c r="H13680" t="s">
        <v>17</v>
      </c>
      <c r="I13680">
        <v>6.33</v>
      </c>
      <c r="J13680">
        <v>0</v>
      </c>
      <c r="K13680" t="s">
        <v>18</v>
      </c>
      <c r="L13680" t="s">
        <v>28</v>
      </c>
      <c r="M13680" t="s">
        <v>17</v>
      </c>
      <c r="N13680" t="str">
        <f>TEXT(employee_attendance_dataset[[#This Row],[Date]],"DDDD")</f>
        <v>Monday</v>
      </c>
      <c r="O13680">
        <f>IF(employee_attendance_dataset[[#This Row],[Leave_Type]]="",0,1)</f>
        <v>0</v>
      </c>
    </row>
    <row r="13681" spans="1:15" x14ac:dyDescent="0.25">
      <c r="A13681" t="s">
        <v>84</v>
      </c>
      <c r="B13681" t="s">
        <v>85</v>
      </c>
      <c r="C13681" t="s">
        <v>47</v>
      </c>
      <c r="D13681" s="1">
        <v>45656</v>
      </c>
      <c r="E13681" t="s">
        <v>16</v>
      </c>
      <c r="F13681" s="2">
        <v>0.36527777777777776</v>
      </c>
      <c r="G13681" s="2">
        <v>0.76388888888888884</v>
      </c>
      <c r="H13681" t="s">
        <v>17</v>
      </c>
      <c r="I13681">
        <v>9.57</v>
      </c>
      <c r="J13681">
        <v>0</v>
      </c>
      <c r="K13681" t="s">
        <v>18</v>
      </c>
      <c r="L13681" t="s">
        <v>17</v>
      </c>
      <c r="M13681" t="s">
        <v>17</v>
      </c>
      <c r="N13681" t="str">
        <f>TEXT(employee_attendance_dataset[[#This Row],[Date]],"DDDD")</f>
        <v>Monday</v>
      </c>
      <c r="O13681">
        <f>IF(employee_attendance_dataset[[#This Row],[Leave_Type]]="",0,1)</f>
        <v>0</v>
      </c>
    </row>
    <row r="13682" spans="1:15" x14ac:dyDescent="0.25">
      <c r="A13682" t="s">
        <v>86</v>
      </c>
      <c r="B13682" t="s">
        <v>87</v>
      </c>
      <c r="C13682" t="s">
        <v>15</v>
      </c>
      <c r="D13682" s="1">
        <v>45656</v>
      </c>
      <c r="E13682" t="s">
        <v>16</v>
      </c>
      <c r="F13682" s="2">
        <v>0.38541666666666669</v>
      </c>
      <c r="G13682" s="2">
        <v>0.62986111111111109</v>
      </c>
      <c r="H13682" t="s">
        <v>17</v>
      </c>
      <c r="I13682">
        <v>5.87</v>
      </c>
      <c r="J13682">
        <v>0</v>
      </c>
      <c r="K13682" t="s">
        <v>18</v>
      </c>
      <c r="L13682" t="s">
        <v>28</v>
      </c>
      <c r="M13682" t="s">
        <v>17</v>
      </c>
      <c r="N13682" t="str">
        <f>TEXT(employee_attendance_dataset[[#This Row],[Date]],"DDDD")</f>
        <v>Monday</v>
      </c>
      <c r="O13682">
        <f>IF(employee_attendance_dataset[[#This Row],[Leave_Type]]="",0,1)</f>
        <v>0</v>
      </c>
    </row>
    <row r="13683" spans="1:15" x14ac:dyDescent="0.25">
      <c r="A13683" t="s">
        <v>88</v>
      </c>
      <c r="B13683" t="s">
        <v>89</v>
      </c>
      <c r="C13683" t="s">
        <v>33</v>
      </c>
      <c r="D13683" s="1">
        <v>45656</v>
      </c>
      <c r="E13683" t="s">
        <v>112</v>
      </c>
      <c r="F13683" s="2"/>
      <c r="G13683" s="2"/>
      <c r="H13683" t="s">
        <v>17</v>
      </c>
      <c r="I13683">
        <v>0</v>
      </c>
      <c r="J13683">
        <v>0</v>
      </c>
      <c r="K13683" t="s">
        <v>172</v>
      </c>
      <c r="L13683" t="s">
        <v>17</v>
      </c>
      <c r="M13683" t="s">
        <v>17</v>
      </c>
      <c r="N13683" t="str">
        <f>TEXT(employee_attendance_dataset[[#This Row],[Date]],"DDDD")</f>
        <v>Monday</v>
      </c>
      <c r="O13683">
        <f>IF(employee_attendance_dataset[[#This Row],[Leave_Type]]="",0,1)</f>
        <v>1</v>
      </c>
    </row>
    <row r="13684" spans="1:15" x14ac:dyDescent="0.25">
      <c r="A13684" t="s">
        <v>90</v>
      </c>
      <c r="B13684" t="s">
        <v>91</v>
      </c>
      <c r="C13684" t="s">
        <v>33</v>
      </c>
      <c r="D13684" s="1">
        <v>45656</v>
      </c>
      <c r="E13684" t="s">
        <v>16</v>
      </c>
      <c r="F13684" s="2">
        <v>0.38263888888888886</v>
      </c>
      <c r="G13684" s="2">
        <v>0.72986111111111107</v>
      </c>
      <c r="H13684" t="s">
        <v>17</v>
      </c>
      <c r="I13684">
        <v>8.33</v>
      </c>
      <c r="J13684">
        <v>0</v>
      </c>
      <c r="K13684" t="s">
        <v>18</v>
      </c>
      <c r="L13684" t="s">
        <v>17</v>
      </c>
      <c r="M13684" t="s">
        <v>17</v>
      </c>
      <c r="N13684" t="str">
        <f>TEXT(employee_attendance_dataset[[#This Row],[Date]],"DDDD")</f>
        <v>Monday</v>
      </c>
      <c r="O13684">
        <f>IF(employee_attendance_dataset[[#This Row],[Leave_Type]]="",0,1)</f>
        <v>0</v>
      </c>
    </row>
    <row r="13685" spans="1:15" x14ac:dyDescent="0.25">
      <c r="A13685" t="s">
        <v>92</v>
      </c>
      <c r="B13685" t="s">
        <v>93</v>
      </c>
      <c r="C13685" t="s">
        <v>15</v>
      </c>
      <c r="D13685" s="1">
        <v>45656</v>
      </c>
      <c r="E13685" t="s">
        <v>16</v>
      </c>
      <c r="F13685" s="2">
        <v>0.39513888888888887</v>
      </c>
      <c r="G13685" s="2">
        <v>0.76249999999999996</v>
      </c>
      <c r="H13685" t="s">
        <v>28</v>
      </c>
      <c r="I13685">
        <v>8.82</v>
      </c>
      <c r="J13685">
        <v>0</v>
      </c>
      <c r="K13685" t="s">
        <v>18</v>
      </c>
      <c r="L13685" t="s">
        <v>17</v>
      </c>
      <c r="M13685" t="s">
        <v>17</v>
      </c>
      <c r="N13685" t="str">
        <f>TEXT(employee_attendance_dataset[[#This Row],[Date]],"DDDD")</f>
        <v>Monday</v>
      </c>
      <c r="O13685">
        <f>IF(employee_attendance_dataset[[#This Row],[Leave_Type]]="",0,1)</f>
        <v>0</v>
      </c>
    </row>
    <row r="13686" spans="1:15" x14ac:dyDescent="0.25">
      <c r="A13686" t="s">
        <v>94</v>
      </c>
      <c r="B13686" t="s">
        <v>95</v>
      </c>
      <c r="C13686" t="s">
        <v>24</v>
      </c>
      <c r="D13686" s="1">
        <v>45656</v>
      </c>
      <c r="E13686" t="s">
        <v>112</v>
      </c>
      <c r="F13686" s="2"/>
      <c r="G13686" s="2"/>
      <c r="H13686" t="s">
        <v>17</v>
      </c>
      <c r="I13686">
        <v>0</v>
      </c>
      <c r="J13686">
        <v>0</v>
      </c>
      <c r="K13686" t="s">
        <v>113</v>
      </c>
      <c r="L13686" t="s">
        <v>17</v>
      </c>
      <c r="M13686" t="s">
        <v>17</v>
      </c>
      <c r="N13686" t="str">
        <f>TEXT(employee_attendance_dataset[[#This Row],[Date]],"DDDD")</f>
        <v>Monday</v>
      </c>
      <c r="O13686">
        <f>IF(employee_attendance_dataset[[#This Row],[Leave_Type]]="",0,1)</f>
        <v>1</v>
      </c>
    </row>
    <row r="13687" spans="1:15" x14ac:dyDescent="0.25">
      <c r="A13687" t="s">
        <v>96</v>
      </c>
      <c r="B13687" t="s">
        <v>97</v>
      </c>
      <c r="C13687" t="s">
        <v>21</v>
      </c>
      <c r="D13687" s="1">
        <v>45656</v>
      </c>
      <c r="E13687" t="s">
        <v>112</v>
      </c>
      <c r="F13687" s="2"/>
      <c r="G13687" s="2"/>
      <c r="H13687" t="s">
        <v>17</v>
      </c>
      <c r="I13687">
        <v>0</v>
      </c>
      <c r="J13687">
        <v>0</v>
      </c>
      <c r="K13687" t="s">
        <v>180</v>
      </c>
      <c r="L13687" t="s">
        <v>17</v>
      </c>
      <c r="M13687" t="s">
        <v>17</v>
      </c>
      <c r="N13687" t="str">
        <f>TEXT(employee_attendance_dataset[[#This Row],[Date]],"DDDD")</f>
        <v>Monday</v>
      </c>
      <c r="O13687">
        <f>IF(employee_attendance_dataset[[#This Row],[Leave_Type]]="",0,1)</f>
        <v>1</v>
      </c>
    </row>
    <row r="13688" spans="1:15" x14ac:dyDescent="0.25">
      <c r="A13688" t="s">
        <v>98</v>
      </c>
      <c r="B13688" t="s">
        <v>99</v>
      </c>
      <c r="C13688" t="s">
        <v>27</v>
      </c>
      <c r="D13688" s="1">
        <v>45656</v>
      </c>
      <c r="E13688" t="s">
        <v>16</v>
      </c>
      <c r="F13688" s="2">
        <v>0.37430555555555556</v>
      </c>
      <c r="G13688" s="2">
        <v>0.73888888888888893</v>
      </c>
      <c r="H13688" t="s">
        <v>17</v>
      </c>
      <c r="I13688">
        <v>8.75</v>
      </c>
      <c r="J13688">
        <v>0</v>
      </c>
      <c r="K13688" t="s">
        <v>18</v>
      </c>
      <c r="L13688" t="s">
        <v>17</v>
      </c>
      <c r="M13688" t="s">
        <v>17</v>
      </c>
      <c r="N13688" t="str">
        <f>TEXT(employee_attendance_dataset[[#This Row],[Date]],"DDDD")</f>
        <v>Monday</v>
      </c>
      <c r="O13688">
        <f>IF(employee_attendance_dataset[[#This Row],[Leave_Type]]="",0,1)</f>
        <v>0</v>
      </c>
    </row>
    <row r="13689" spans="1:15" x14ac:dyDescent="0.25">
      <c r="A13689" t="s">
        <v>100</v>
      </c>
      <c r="B13689" t="s">
        <v>101</v>
      </c>
      <c r="C13689" t="s">
        <v>50</v>
      </c>
      <c r="D13689" s="1">
        <v>45656</v>
      </c>
      <c r="E13689" t="s">
        <v>16</v>
      </c>
      <c r="F13689" s="2">
        <v>0.37847222222222221</v>
      </c>
      <c r="G13689" s="2">
        <v>0.76875000000000004</v>
      </c>
      <c r="H13689" t="s">
        <v>17</v>
      </c>
      <c r="I13689">
        <v>9.3699999999999992</v>
      </c>
      <c r="J13689">
        <v>0.37</v>
      </c>
      <c r="K13689" t="s">
        <v>18</v>
      </c>
      <c r="L13689" t="s">
        <v>17</v>
      </c>
      <c r="M13689" t="s">
        <v>17</v>
      </c>
      <c r="N13689" t="str">
        <f>TEXT(employee_attendance_dataset[[#This Row],[Date]],"DDDD")</f>
        <v>Monday</v>
      </c>
      <c r="O13689">
        <f>IF(employee_attendance_dataset[[#This Row],[Leave_Type]]="",0,1)</f>
        <v>0</v>
      </c>
    </row>
    <row r="13690" spans="1:15" x14ac:dyDescent="0.25">
      <c r="A13690" t="s">
        <v>102</v>
      </c>
      <c r="B13690" t="s">
        <v>103</v>
      </c>
      <c r="C13690" t="s">
        <v>47</v>
      </c>
      <c r="D13690" s="1">
        <v>45656</v>
      </c>
      <c r="E13690" t="s">
        <v>16</v>
      </c>
      <c r="F13690" s="2">
        <v>0.375</v>
      </c>
      <c r="G13690" s="2">
        <v>0.76041666666666663</v>
      </c>
      <c r="H13690" t="s">
        <v>28</v>
      </c>
      <c r="I13690">
        <v>9.25</v>
      </c>
      <c r="J13690">
        <v>0</v>
      </c>
      <c r="K13690" t="s">
        <v>18</v>
      </c>
      <c r="L13690" t="s">
        <v>17</v>
      </c>
      <c r="M13690" t="s">
        <v>28</v>
      </c>
      <c r="N13690" t="str">
        <f>TEXT(employee_attendance_dataset[[#This Row],[Date]],"DDDD")</f>
        <v>Monday</v>
      </c>
      <c r="O13690">
        <f>IF(employee_attendance_dataset[[#This Row],[Leave_Type]]="",0,1)</f>
        <v>0</v>
      </c>
    </row>
    <row r="13691" spans="1:15" x14ac:dyDescent="0.25">
      <c r="A13691" t="s">
        <v>104</v>
      </c>
      <c r="B13691" t="s">
        <v>105</v>
      </c>
      <c r="C13691" t="s">
        <v>24</v>
      </c>
      <c r="D13691" s="1">
        <v>45656</v>
      </c>
      <c r="E13691" t="s">
        <v>16</v>
      </c>
      <c r="F13691" s="2">
        <v>0.38750000000000001</v>
      </c>
      <c r="G13691" s="2">
        <v>0.73263888888888884</v>
      </c>
      <c r="H13691" t="s">
        <v>28</v>
      </c>
      <c r="I13691">
        <v>8.2799999999999994</v>
      </c>
      <c r="J13691">
        <v>0</v>
      </c>
      <c r="K13691" t="s">
        <v>18</v>
      </c>
      <c r="L13691" t="s">
        <v>17</v>
      </c>
      <c r="M13691" t="s">
        <v>17</v>
      </c>
      <c r="N13691" t="str">
        <f>TEXT(employee_attendance_dataset[[#This Row],[Date]],"DDDD")</f>
        <v>Monday</v>
      </c>
      <c r="O13691">
        <f>IF(employee_attendance_dataset[[#This Row],[Leave_Type]]="",0,1)</f>
        <v>0</v>
      </c>
    </row>
    <row r="13692" spans="1:15" x14ac:dyDescent="0.25">
      <c r="A13692" t="s">
        <v>106</v>
      </c>
      <c r="B13692" t="s">
        <v>107</v>
      </c>
      <c r="C13692" t="s">
        <v>50</v>
      </c>
      <c r="D13692" s="1">
        <v>45656</v>
      </c>
      <c r="E13692" t="s">
        <v>59</v>
      </c>
      <c r="F13692" s="2"/>
      <c r="G13692" s="2"/>
      <c r="H13692" t="s">
        <v>17</v>
      </c>
      <c r="I13692">
        <v>0</v>
      </c>
      <c r="J13692">
        <v>0</v>
      </c>
      <c r="K13692" t="s">
        <v>18</v>
      </c>
      <c r="L13692" t="s">
        <v>17</v>
      </c>
      <c r="M13692" t="s">
        <v>28</v>
      </c>
      <c r="N13692" t="str">
        <f>TEXT(employee_attendance_dataset[[#This Row],[Date]],"DDDD")</f>
        <v>Monday</v>
      </c>
      <c r="O13692">
        <f>IF(employee_attendance_dataset[[#This Row],[Leave_Type]]="",0,1)</f>
        <v>0</v>
      </c>
    </row>
    <row r="13693" spans="1:15" x14ac:dyDescent="0.25">
      <c r="A13693" t="s">
        <v>108</v>
      </c>
      <c r="B13693" t="s">
        <v>109</v>
      </c>
      <c r="C13693" t="s">
        <v>50</v>
      </c>
      <c r="D13693" s="1">
        <v>45656</v>
      </c>
      <c r="E13693" t="s">
        <v>16</v>
      </c>
      <c r="F13693" s="2">
        <v>0.37986111111111109</v>
      </c>
      <c r="G13693" s="2">
        <v>0.74097222222222225</v>
      </c>
      <c r="H13693" t="s">
        <v>17</v>
      </c>
      <c r="I13693">
        <v>8.67</v>
      </c>
      <c r="J13693">
        <v>0</v>
      </c>
      <c r="K13693" t="s">
        <v>18</v>
      </c>
      <c r="L13693" t="s">
        <v>17</v>
      </c>
      <c r="M13693" t="s">
        <v>17</v>
      </c>
      <c r="N13693" t="str">
        <f>TEXT(employee_attendance_dataset[[#This Row],[Date]],"DDDD")</f>
        <v>Monday</v>
      </c>
      <c r="O13693">
        <f>IF(employee_attendance_dataset[[#This Row],[Leave_Type]]="",0,1)</f>
        <v>0</v>
      </c>
    </row>
    <row r="13694" spans="1:15" x14ac:dyDescent="0.25">
      <c r="A13694" t="s">
        <v>110</v>
      </c>
      <c r="B13694" t="s">
        <v>111</v>
      </c>
      <c r="C13694" t="s">
        <v>50</v>
      </c>
      <c r="D13694" s="1">
        <v>45656</v>
      </c>
      <c r="E13694" t="s">
        <v>16</v>
      </c>
      <c r="F13694" s="2">
        <v>0.36875000000000002</v>
      </c>
      <c r="G13694" s="2">
        <v>0.76527777777777772</v>
      </c>
      <c r="H13694" t="s">
        <v>17</v>
      </c>
      <c r="I13694">
        <v>9.52</v>
      </c>
      <c r="J13694">
        <v>0</v>
      </c>
      <c r="K13694" t="s">
        <v>18</v>
      </c>
      <c r="L13694" t="s">
        <v>17</v>
      </c>
      <c r="M13694" t="s">
        <v>17</v>
      </c>
      <c r="N13694" t="str">
        <f>TEXT(employee_attendance_dataset[[#This Row],[Date]],"DDDD")</f>
        <v>Monday</v>
      </c>
      <c r="O13694">
        <f>IF(employee_attendance_dataset[[#This Row],[Leave_Type]]="",0,1)</f>
        <v>0</v>
      </c>
    </row>
    <row r="13695" spans="1:15" x14ac:dyDescent="0.25">
      <c r="A13695" t="s">
        <v>114</v>
      </c>
      <c r="B13695" t="s">
        <v>115</v>
      </c>
      <c r="C13695" t="s">
        <v>21</v>
      </c>
      <c r="D13695" s="1">
        <v>45656</v>
      </c>
      <c r="E13695" t="s">
        <v>16</v>
      </c>
      <c r="F13695" s="2">
        <v>0.37847222222222221</v>
      </c>
      <c r="G13695" s="2">
        <v>0.72916666666666663</v>
      </c>
      <c r="H13695" t="s">
        <v>17</v>
      </c>
      <c r="I13695">
        <v>8.42</v>
      </c>
      <c r="J13695">
        <v>0</v>
      </c>
      <c r="K13695" t="s">
        <v>18</v>
      </c>
      <c r="L13695" t="s">
        <v>17</v>
      </c>
      <c r="M13695" t="s">
        <v>17</v>
      </c>
      <c r="N13695" t="str">
        <f>TEXT(employee_attendance_dataset[[#This Row],[Date]],"DDDD")</f>
        <v>Monday</v>
      </c>
      <c r="O13695">
        <f>IF(employee_attendance_dataset[[#This Row],[Leave_Type]]="",0,1)</f>
        <v>0</v>
      </c>
    </row>
    <row r="13696" spans="1:15" x14ac:dyDescent="0.25">
      <c r="A13696" t="s">
        <v>116</v>
      </c>
      <c r="B13696" t="s">
        <v>117</v>
      </c>
      <c r="C13696" t="s">
        <v>33</v>
      </c>
      <c r="D13696" s="1">
        <v>45656</v>
      </c>
      <c r="E13696" t="s">
        <v>16</v>
      </c>
      <c r="F13696" s="2">
        <v>0.37430555555555556</v>
      </c>
      <c r="G13696" s="2">
        <v>0.63611111111111107</v>
      </c>
      <c r="H13696" t="s">
        <v>17</v>
      </c>
      <c r="I13696">
        <v>6.28</v>
      </c>
      <c r="J13696">
        <v>0</v>
      </c>
      <c r="K13696" t="s">
        <v>18</v>
      </c>
      <c r="L13696" t="s">
        <v>28</v>
      </c>
      <c r="M13696" t="s">
        <v>28</v>
      </c>
      <c r="N13696" t="str">
        <f>TEXT(employee_attendance_dataset[[#This Row],[Date]],"DDDD")</f>
        <v>Monday</v>
      </c>
      <c r="O13696">
        <f>IF(employee_attendance_dataset[[#This Row],[Leave_Type]]="",0,1)</f>
        <v>0</v>
      </c>
    </row>
    <row r="13697" spans="1:15" x14ac:dyDescent="0.25">
      <c r="A13697" t="s">
        <v>118</v>
      </c>
      <c r="B13697" t="s">
        <v>119</v>
      </c>
      <c r="C13697" t="s">
        <v>15</v>
      </c>
      <c r="D13697" s="1">
        <v>45656</v>
      </c>
      <c r="E13697" t="s">
        <v>59</v>
      </c>
      <c r="F13697" s="2"/>
      <c r="G13697" s="2"/>
      <c r="H13697" t="s">
        <v>17</v>
      </c>
      <c r="I13697">
        <v>0</v>
      </c>
      <c r="J13697">
        <v>0</v>
      </c>
      <c r="K13697" t="s">
        <v>18</v>
      </c>
      <c r="L13697" t="s">
        <v>17</v>
      </c>
      <c r="M13697" t="s">
        <v>17</v>
      </c>
      <c r="N13697" t="str">
        <f>TEXT(employee_attendance_dataset[[#This Row],[Date]],"DDDD")</f>
        <v>Monday</v>
      </c>
      <c r="O13697">
        <f>IF(employee_attendance_dataset[[#This Row],[Leave_Type]]="",0,1)</f>
        <v>0</v>
      </c>
    </row>
    <row r="13698" spans="1:15" x14ac:dyDescent="0.25">
      <c r="A13698" t="s">
        <v>120</v>
      </c>
      <c r="B13698" t="s">
        <v>121</v>
      </c>
      <c r="C13698" t="s">
        <v>24</v>
      </c>
      <c r="D13698" s="1">
        <v>45656</v>
      </c>
      <c r="E13698" t="s">
        <v>16</v>
      </c>
      <c r="F13698" s="2">
        <v>0.36944444444444446</v>
      </c>
      <c r="G13698" s="2">
        <v>0.76597222222222228</v>
      </c>
      <c r="H13698" t="s">
        <v>17</v>
      </c>
      <c r="I13698">
        <v>9.52</v>
      </c>
      <c r="J13698">
        <v>0.52</v>
      </c>
      <c r="K13698" t="s">
        <v>18</v>
      </c>
      <c r="L13698" t="s">
        <v>17</v>
      </c>
      <c r="M13698" t="s">
        <v>17</v>
      </c>
      <c r="N13698" t="str">
        <f>TEXT(employee_attendance_dataset[[#This Row],[Date]],"DDDD")</f>
        <v>Monday</v>
      </c>
      <c r="O13698">
        <f>IF(employee_attendance_dataset[[#This Row],[Leave_Type]]="",0,1)</f>
        <v>0</v>
      </c>
    </row>
    <row r="13699" spans="1:15" x14ac:dyDescent="0.25">
      <c r="A13699" t="s">
        <v>122</v>
      </c>
      <c r="B13699" t="s">
        <v>123</v>
      </c>
      <c r="C13699" t="s">
        <v>33</v>
      </c>
      <c r="D13699" s="1">
        <v>45656</v>
      </c>
      <c r="E13699" t="s">
        <v>16</v>
      </c>
      <c r="F13699" s="2">
        <v>0.38194444444444442</v>
      </c>
      <c r="G13699" s="2">
        <v>0.74930555555555556</v>
      </c>
      <c r="H13699" t="s">
        <v>17</v>
      </c>
      <c r="I13699">
        <v>8.82</v>
      </c>
      <c r="J13699">
        <v>0</v>
      </c>
      <c r="K13699" t="s">
        <v>18</v>
      </c>
      <c r="L13699" t="s">
        <v>17</v>
      </c>
      <c r="M13699" t="s">
        <v>17</v>
      </c>
      <c r="N13699" t="str">
        <f>TEXT(employee_attendance_dataset[[#This Row],[Date]],"DDDD")</f>
        <v>Monday</v>
      </c>
      <c r="O13699">
        <f>IF(employee_attendance_dataset[[#This Row],[Leave_Type]]="",0,1)</f>
        <v>0</v>
      </c>
    </row>
    <row r="13700" spans="1:15" x14ac:dyDescent="0.25">
      <c r="A13700" t="s">
        <v>124</v>
      </c>
      <c r="B13700" t="s">
        <v>125</v>
      </c>
      <c r="C13700" t="s">
        <v>24</v>
      </c>
      <c r="D13700" s="1">
        <v>45656</v>
      </c>
      <c r="E13700" t="s">
        <v>16</v>
      </c>
      <c r="F13700" s="2">
        <v>0.38263888888888886</v>
      </c>
      <c r="G13700" s="2">
        <v>0.73124999999999996</v>
      </c>
      <c r="H13700" t="s">
        <v>17</v>
      </c>
      <c r="I13700">
        <v>8.3699999999999992</v>
      </c>
      <c r="J13700">
        <v>0</v>
      </c>
      <c r="K13700" t="s">
        <v>18</v>
      </c>
      <c r="L13700" t="s">
        <v>17</v>
      </c>
      <c r="M13700" t="s">
        <v>17</v>
      </c>
      <c r="N13700" t="str">
        <f>TEXT(employee_attendance_dataset[[#This Row],[Date]],"DDDD")</f>
        <v>Monday</v>
      </c>
      <c r="O13700">
        <f>IF(employee_attendance_dataset[[#This Row],[Leave_Type]]="",0,1)</f>
        <v>0</v>
      </c>
    </row>
    <row r="13701" spans="1:15" x14ac:dyDescent="0.25">
      <c r="A13701" t="s">
        <v>126</v>
      </c>
      <c r="B13701" t="s">
        <v>127</v>
      </c>
      <c r="C13701" t="s">
        <v>27</v>
      </c>
      <c r="D13701" s="1">
        <v>45656</v>
      </c>
      <c r="E13701" t="s">
        <v>16</v>
      </c>
      <c r="F13701" s="2">
        <v>0.37847222222222221</v>
      </c>
      <c r="G13701" s="2">
        <v>0.74652777777777779</v>
      </c>
      <c r="H13701" t="s">
        <v>17</v>
      </c>
      <c r="I13701">
        <v>8.83</v>
      </c>
      <c r="J13701">
        <v>0</v>
      </c>
      <c r="K13701" t="s">
        <v>18</v>
      </c>
      <c r="L13701" t="s">
        <v>17</v>
      </c>
      <c r="M13701" t="s">
        <v>17</v>
      </c>
      <c r="N13701" t="str">
        <f>TEXT(employee_attendance_dataset[[#This Row],[Date]],"DDDD")</f>
        <v>Monday</v>
      </c>
      <c r="O13701">
        <f>IF(employee_attendance_dataset[[#This Row],[Leave_Type]]="",0,1)</f>
        <v>0</v>
      </c>
    </row>
    <row r="13702" spans="1:15" x14ac:dyDescent="0.25">
      <c r="A13702" t="s">
        <v>128</v>
      </c>
      <c r="B13702" t="s">
        <v>129</v>
      </c>
      <c r="C13702" t="s">
        <v>36</v>
      </c>
      <c r="D13702" s="1">
        <v>45656</v>
      </c>
      <c r="E13702" t="s">
        <v>16</v>
      </c>
      <c r="F13702" s="2">
        <v>0.38472222222222224</v>
      </c>
      <c r="G13702" s="2">
        <v>0.72916666666666663</v>
      </c>
      <c r="H13702" t="s">
        <v>17</v>
      </c>
      <c r="I13702">
        <v>8.27</v>
      </c>
      <c r="J13702">
        <v>0</v>
      </c>
      <c r="K13702" t="s">
        <v>18</v>
      </c>
      <c r="L13702" t="s">
        <v>17</v>
      </c>
      <c r="M13702" t="s">
        <v>17</v>
      </c>
      <c r="N13702" t="str">
        <f>TEXT(employee_attendance_dataset[[#This Row],[Date]],"DDDD")</f>
        <v>Monday</v>
      </c>
      <c r="O13702">
        <f>IF(employee_attendance_dataset[[#This Row],[Leave_Type]]="",0,1)</f>
        <v>0</v>
      </c>
    </row>
    <row r="13703" spans="1:15" x14ac:dyDescent="0.25">
      <c r="A13703" t="s">
        <v>130</v>
      </c>
      <c r="B13703" t="s">
        <v>131</v>
      </c>
      <c r="C13703" t="s">
        <v>47</v>
      </c>
      <c r="D13703" s="1">
        <v>45656</v>
      </c>
      <c r="E13703" t="s">
        <v>16</v>
      </c>
      <c r="F13703" s="2">
        <v>0.36736111111111114</v>
      </c>
      <c r="G13703" s="2">
        <v>0.73402777777777772</v>
      </c>
      <c r="H13703" t="s">
        <v>17</v>
      </c>
      <c r="I13703">
        <v>8.8000000000000007</v>
      </c>
      <c r="J13703">
        <v>0</v>
      </c>
      <c r="K13703" t="s">
        <v>18</v>
      </c>
      <c r="L13703" t="s">
        <v>17</v>
      </c>
      <c r="M13703" t="s">
        <v>17</v>
      </c>
      <c r="N13703" t="str">
        <f>TEXT(employee_attendance_dataset[[#This Row],[Date]],"DDDD")</f>
        <v>Monday</v>
      </c>
      <c r="O13703">
        <f>IF(employee_attendance_dataset[[#This Row],[Leave_Type]]="",0,1)</f>
        <v>0</v>
      </c>
    </row>
    <row r="13704" spans="1:15" x14ac:dyDescent="0.25">
      <c r="A13704" t="s">
        <v>132</v>
      </c>
      <c r="B13704" t="s">
        <v>133</v>
      </c>
      <c r="C13704" t="s">
        <v>33</v>
      </c>
      <c r="D13704" s="1">
        <v>45656</v>
      </c>
      <c r="E13704" t="s">
        <v>16</v>
      </c>
      <c r="F13704" s="2">
        <v>0.37291666666666667</v>
      </c>
      <c r="G13704" s="2">
        <v>0.75972222222222219</v>
      </c>
      <c r="H13704" t="s">
        <v>17</v>
      </c>
      <c r="I13704">
        <v>9.2799999999999994</v>
      </c>
      <c r="J13704">
        <v>0.28000000000000003</v>
      </c>
      <c r="K13704" t="s">
        <v>18</v>
      </c>
      <c r="L13704" t="s">
        <v>17</v>
      </c>
      <c r="M13704" t="s">
        <v>17</v>
      </c>
      <c r="N13704" t="str">
        <f>TEXT(employee_attendance_dataset[[#This Row],[Date]],"DDDD")</f>
        <v>Monday</v>
      </c>
      <c r="O13704">
        <f>IF(employee_attendance_dataset[[#This Row],[Leave_Type]]="",0,1)</f>
        <v>0</v>
      </c>
    </row>
    <row r="13705" spans="1:15" x14ac:dyDescent="0.25">
      <c r="A13705" t="s">
        <v>134</v>
      </c>
      <c r="B13705" t="s">
        <v>135</v>
      </c>
      <c r="C13705" t="s">
        <v>36</v>
      </c>
      <c r="D13705" s="1">
        <v>45656</v>
      </c>
      <c r="E13705" t="s">
        <v>16</v>
      </c>
      <c r="F13705" s="2">
        <v>0.36249999999999999</v>
      </c>
      <c r="G13705" s="2">
        <v>0.73124999999999996</v>
      </c>
      <c r="H13705" t="s">
        <v>17</v>
      </c>
      <c r="I13705">
        <v>8.85</v>
      </c>
      <c r="J13705">
        <v>0</v>
      </c>
      <c r="K13705" t="s">
        <v>18</v>
      </c>
      <c r="L13705" t="s">
        <v>17</v>
      </c>
      <c r="M13705" t="s">
        <v>17</v>
      </c>
      <c r="N13705" t="str">
        <f>TEXT(employee_attendance_dataset[[#This Row],[Date]],"DDDD")</f>
        <v>Monday</v>
      </c>
      <c r="O13705">
        <f>IF(employee_attendance_dataset[[#This Row],[Leave_Type]]="",0,1)</f>
        <v>0</v>
      </c>
    </row>
    <row r="13706" spans="1:15" x14ac:dyDescent="0.25">
      <c r="A13706" t="s">
        <v>136</v>
      </c>
      <c r="B13706" t="s">
        <v>137</v>
      </c>
      <c r="C13706" t="s">
        <v>33</v>
      </c>
      <c r="D13706" s="1">
        <v>45656</v>
      </c>
      <c r="E13706" t="s">
        <v>16</v>
      </c>
      <c r="F13706" s="2">
        <v>0.41319444444444442</v>
      </c>
      <c r="G13706" s="2">
        <v>0.74097222222222225</v>
      </c>
      <c r="H13706" t="s">
        <v>28</v>
      </c>
      <c r="I13706">
        <v>7.87</v>
      </c>
      <c r="J13706">
        <v>0</v>
      </c>
      <c r="K13706" t="s">
        <v>18</v>
      </c>
      <c r="L13706" t="s">
        <v>17</v>
      </c>
      <c r="M13706" t="s">
        <v>28</v>
      </c>
      <c r="N13706" t="str">
        <f>TEXT(employee_attendance_dataset[[#This Row],[Date]],"DDDD")</f>
        <v>Monday</v>
      </c>
      <c r="O13706">
        <f>IF(employee_attendance_dataset[[#This Row],[Leave_Type]]="",0,1)</f>
        <v>0</v>
      </c>
    </row>
    <row r="13707" spans="1:15" x14ac:dyDescent="0.25">
      <c r="A13707" t="s">
        <v>138</v>
      </c>
      <c r="B13707" t="s">
        <v>139</v>
      </c>
      <c r="C13707" t="s">
        <v>50</v>
      </c>
      <c r="D13707" s="1">
        <v>45656</v>
      </c>
      <c r="E13707" t="s">
        <v>16</v>
      </c>
      <c r="F13707" s="2">
        <v>0.37013888888888891</v>
      </c>
      <c r="G13707" s="2">
        <v>0.74236111111111114</v>
      </c>
      <c r="H13707" t="s">
        <v>17</v>
      </c>
      <c r="I13707">
        <v>8.93</v>
      </c>
      <c r="J13707">
        <v>0</v>
      </c>
      <c r="K13707" t="s">
        <v>18</v>
      </c>
      <c r="L13707" t="s">
        <v>17</v>
      </c>
      <c r="M13707" t="s">
        <v>17</v>
      </c>
      <c r="N13707" t="str">
        <f>TEXT(employee_attendance_dataset[[#This Row],[Date]],"DDDD")</f>
        <v>Monday</v>
      </c>
      <c r="O13707">
        <f>IF(employee_attendance_dataset[[#This Row],[Leave_Type]]="",0,1)</f>
        <v>0</v>
      </c>
    </row>
    <row r="13708" spans="1:15" x14ac:dyDescent="0.25">
      <c r="A13708" t="s">
        <v>140</v>
      </c>
      <c r="B13708" t="s">
        <v>141</v>
      </c>
      <c r="C13708" t="s">
        <v>15</v>
      </c>
      <c r="D13708" s="1">
        <v>45656</v>
      </c>
      <c r="E13708" t="s">
        <v>16</v>
      </c>
      <c r="F13708" s="2">
        <v>0.38055555555555554</v>
      </c>
      <c r="G13708" s="2">
        <v>0.76666666666666672</v>
      </c>
      <c r="H13708" t="s">
        <v>17</v>
      </c>
      <c r="I13708">
        <v>9.27</v>
      </c>
      <c r="J13708">
        <v>0</v>
      </c>
      <c r="K13708" t="s">
        <v>18</v>
      </c>
      <c r="L13708" t="s">
        <v>17</v>
      </c>
      <c r="M13708" t="s">
        <v>17</v>
      </c>
      <c r="N13708" t="str">
        <f>TEXT(employee_attendance_dataset[[#This Row],[Date]],"DDDD")</f>
        <v>Monday</v>
      </c>
      <c r="O13708">
        <f>IF(employee_attendance_dataset[[#This Row],[Leave_Type]]="",0,1)</f>
        <v>0</v>
      </c>
    </row>
    <row r="13709" spans="1:15" x14ac:dyDescent="0.25">
      <c r="A13709" t="s">
        <v>142</v>
      </c>
      <c r="B13709" t="s">
        <v>143</v>
      </c>
      <c r="C13709" t="s">
        <v>15</v>
      </c>
      <c r="D13709" s="1">
        <v>45656</v>
      </c>
      <c r="E13709" t="s">
        <v>16</v>
      </c>
      <c r="F13709" s="2">
        <v>0.37638888888888888</v>
      </c>
      <c r="G13709" s="2">
        <v>0.75208333333333333</v>
      </c>
      <c r="H13709" t="s">
        <v>17</v>
      </c>
      <c r="I13709">
        <v>9.02</v>
      </c>
      <c r="J13709">
        <v>0</v>
      </c>
      <c r="K13709" t="s">
        <v>18</v>
      </c>
      <c r="L13709" t="s">
        <v>17</v>
      </c>
      <c r="M13709" t="s">
        <v>17</v>
      </c>
      <c r="N13709" t="str">
        <f>TEXT(employee_attendance_dataset[[#This Row],[Date]],"DDDD")</f>
        <v>Monday</v>
      </c>
      <c r="O13709">
        <f>IF(employee_attendance_dataset[[#This Row],[Leave_Type]]="",0,1)</f>
        <v>0</v>
      </c>
    </row>
    <row r="13710" spans="1:15" x14ac:dyDescent="0.25">
      <c r="A13710" t="s">
        <v>144</v>
      </c>
      <c r="B13710" t="s">
        <v>145</v>
      </c>
      <c r="C13710" t="s">
        <v>33</v>
      </c>
      <c r="D13710" s="1">
        <v>45656</v>
      </c>
      <c r="E13710" t="s">
        <v>16</v>
      </c>
      <c r="F13710" s="2">
        <v>0.38194444444444442</v>
      </c>
      <c r="G13710" s="2">
        <v>0.74097222222222225</v>
      </c>
      <c r="H13710" t="s">
        <v>17</v>
      </c>
      <c r="I13710">
        <v>8.6199999999999992</v>
      </c>
      <c r="J13710">
        <v>0</v>
      </c>
      <c r="K13710" t="s">
        <v>18</v>
      </c>
      <c r="L13710" t="s">
        <v>17</v>
      </c>
      <c r="M13710" t="s">
        <v>17</v>
      </c>
      <c r="N13710" t="str">
        <f>TEXT(employee_attendance_dataset[[#This Row],[Date]],"DDDD")</f>
        <v>Monday</v>
      </c>
      <c r="O13710">
        <f>IF(employee_attendance_dataset[[#This Row],[Leave_Type]]="",0,1)</f>
        <v>0</v>
      </c>
    </row>
    <row r="13711" spans="1:15" x14ac:dyDescent="0.25">
      <c r="A13711" t="s">
        <v>146</v>
      </c>
      <c r="B13711" t="s">
        <v>147</v>
      </c>
      <c r="C13711" t="s">
        <v>47</v>
      </c>
      <c r="D13711" s="1">
        <v>45656</v>
      </c>
      <c r="E13711" t="s">
        <v>16</v>
      </c>
      <c r="F13711" s="2">
        <v>0.36527777777777776</v>
      </c>
      <c r="G13711" s="2">
        <v>0.73124999999999996</v>
      </c>
      <c r="H13711" t="s">
        <v>17</v>
      </c>
      <c r="I13711">
        <v>8.7799999999999994</v>
      </c>
      <c r="J13711">
        <v>0</v>
      </c>
      <c r="K13711" t="s">
        <v>18</v>
      </c>
      <c r="L13711" t="s">
        <v>17</v>
      </c>
      <c r="M13711" t="s">
        <v>17</v>
      </c>
      <c r="N13711" t="str">
        <f>TEXT(employee_attendance_dataset[[#This Row],[Date]],"DDDD")</f>
        <v>Monday</v>
      </c>
      <c r="O13711">
        <f>IF(employee_attendance_dataset[[#This Row],[Leave_Type]]="",0,1)</f>
        <v>0</v>
      </c>
    </row>
    <row r="13712" spans="1:15" x14ac:dyDescent="0.25">
      <c r="A13712" t="s">
        <v>148</v>
      </c>
      <c r="B13712" t="s">
        <v>149</v>
      </c>
      <c r="C13712" t="s">
        <v>24</v>
      </c>
      <c r="D13712" s="1">
        <v>45656</v>
      </c>
      <c r="E13712" t="s">
        <v>16</v>
      </c>
      <c r="F13712" s="2">
        <v>0.37083333333333335</v>
      </c>
      <c r="G13712" s="2">
        <v>0.74583333333333335</v>
      </c>
      <c r="H13712" t="s">
        <v>17</v>
      </c>
      <c r="I13712">
        <v>9</v>
      </c>
      <c r="J13712">
        <v>0</v>
      </c>
      <c r="K13712" t="s">
        <v>18</v>
      </c>
      <c r="L13712" t="s">
        <v>17</v>
      </c>
      <c r="M13712" t="s">
        <v>17</v>
      </c>
      <c r="N13712" t="str">
        <f>TEXT(employee_attendance_dataset[[#This Row],[Date]],"DDDD")</f>
        <v>Monday</v>
      </c>
      <c r="O13712">
        <f>IF(employee_attendance_dataset[[#This Row],[Leave_Type]]="",0,1)</f>
        <v>0</v>
      </c>
    </row>
    <row r="13713" spans="1:15" x14ac:dyDescent="0.25">
      <c r="A13713" t="s">
        <v>150</v>
      </c>
      <c r="B13713" t="s">
        <v>151</v>
      </c>
      <c r="C13713" t="s">
        <v>50</v>
      </c>
      <c r="D13713" s="1">
        <v>45656</v>
      </c>
      <c r="E13713" t="s">
        <v>16</v>
      </c>
      <c r="F13713" s="2">
        <v>0.36180555555555555</v>
      </c>
      <c r="G13713" s="2">
        <v>0.74236111111111114</v>
      </c>
      <c r="H13713" t="s">
        <v>17</v>
      </c>
      <c r="I13713">
        <v>9.1300000000000008</v>
      </c>
      <c r="J13713">
        <v>0</v>
      </c>
      <c r="K13713" t="s">
        <v>18</v>
      </c>
      <c r="L13713" t="s">
        <v>17</v>
      </c>
      <c r="M13713" t="s">
        <v>17</v>
      </c>
      <c r="N13713" t="str">
        <f>TEXT(employee_attendance_dataset[[#This Row],[Date]],"DDDD")</f>
        <v>Monday</v>
      </c>
      <c r="O13713">
        <f>IF(employee_attendance_dataset[[#This Row],[Leave_Type]]="",0,1)</f>
        <v>0</v>
      </c>
    </row>
    <row r="13714" spans="1:15" x14ac:dyDescent="0.25">
      <c r="A13714" t="s">
        <v>152</v>
      </c>
      <c r="B13714" t="s">
        <v>153</v>
      </c>
      <c r="C13714" t="s">
        <v>27</v>
      </c>
      <c r="D13714" s="1">
        <v>45656</v>
      </c>
      <c r="E13714" t="s">
        <v>16</v>
      </c>
      <c r="F13714" s="2">
        <v>0.38333333333333336</v>
      </c>
      <c r="G13714" s="2">
        <v>0.74791666666666667</v>
      </c>
      <c r="H13714" t="s">
        <v>17</v>
      </c>
      <c r="I13714">
        <v>8.75</v>
      </c>
      <c r="J13714">
        <v>0</v>
      </c>
      <c r="K13714" t="s">
        <v>18</v>
      </c>
      <c r="L13714" t="s">
        <v>17</v>
      </c>
      <c r="M13714" t="s">
        <v>17</v>
      </c>
      <c r="N13714" t="str">
        <f>TEXT(employee_attendance_dataset[[#This Row],[Date]],"DDDD")</f>
        <v>Monday</v>
      </c>
      <c r="O13714">
        <f>IF(employee_attendance_dataset[[#This Row],[Leave_Type]]="",0,1)</f>
        <v>0</v>
      </c>
    </row>
    <row r="13715" spans="1:15" x14ac:dyDescent="0.25">
      <c r="A13715" t="s">
        <v>154</v>
      </c>
      <c r="B13715" t="s">
        <v>155</v>
      </c>
      <c r="C13715" t="s">
        <v>15</v>
      </c>
      <c r="D13715" s="1">
        <v>45656</v>
      </c>
      <c r="E13715" t="s">
        <v>16</v>
      </c>
      <c r="F13715" s="2">
        <v>0.38055555555555554</v>
      </c>
      <c r="G13715" s="2">
        <v>0.7680555555555556</v>
      </c>
      <c r="H13715" t="s">
        <v>17</v>
      </c>
      <c r="I13715">
        <v>9.3000000000000007</v>
      </c>
      <c r="J13715">
        <v>0</v>
      </c>
      <c r="K13715" t="s">
        <v>18</v>
      </c>
      <c r="L13715" t="s">
        <v>17</v>
      </c>
      <c r="M13715" t="s">
        <v>17</v>
      </c>
      <c r="N13715" t="str">
        <f>TEXT(employee_attendance_dataset[[#This Row],[Date]],"DDDD")</f>
        <v>Monday</v>
      </c>
      <c r="O13715">
        <f>IF(employee_attendance_dataset[[#This Row],[Leave_Type]]="",0,1)</f>
        <v>0</v>
      </c>
    </row>
    <row r="13716" spans="1:15" x14ac:dyDescent="0.25">
      <c r="A13716" t="s">
        <v>156</v>
      </c>
      <c r="B13716" t="s">
        <v>157</v>
      </c>
      <c r="C13716" t="s">
        <v>47</v>
      </c>
      <c r="D13716" s="1">
        <v>45656</v>
      </c>
      <c r="E13716" t="s">
        <v>16</v>
      </c>
      <c r="F13716" s="2">
        <v>0.40972222222222221</v>
      </c>
      <c r="G13716" s="2">
        <v>0.74375000000000002</v>
      </c>
      <c r="H13716" t="s">
        <v>28</v>
      </c>
      <c r="I13716">
        <v>8.02</v>
      </c>
      <c r="J13716">
        <v>0</v>
      </c>
      <c r="K13716" t="s">
        <v>18</v>
      </c>
      <c r="L13716" t="s">
        <v>17</v>
      </c>
      <c r="M13716" t="s">
        <v>17</v>
      </c>
      <c r="N13716" t="str">
        <f>TEXT(employee_attendance_dataset[[#This Row],[Date]],"DDDD")</f>
        <v>Monday</v>
      </c>
      <c r="O13716">
        <f>IF(employee_attendance_dataset[[#This Row],[Leave_Type]]="",0,1)</f>
        <v>0</v>
      </c>
    </row>
    <row r="13717" spans="1:15" x14ac:dyDescent="0.25">
      <c r="A13717" t="s">
        <v>158</v>
      </c>
      <c r="B13717" t="s">
        <v>159</v>
      </c>
      <c r="C13717" t="s">
        <v>36</v>
      </c>
      <c r="D13717" s="1">
        <v>45656</v>
      </c>
      <c r="E13717" t="s">
        <v>16</v>
      </c>
      <c r="F13717" s="2">
        <v>0.40208333333333335</v>
      </c>
      <c r="G13717" s="2">
        <v>0.62222222222222223</v>
      </c>
      <c r="H13717" t="s">
        <v>28</v>
      </c>
      <c r="I13717">
        <v>5.28</v>
      </c>
      <c r="J13717">
        <v>0</v>
      </c>
      <c r="K13717" t="s">
        <v>18</v>
      </c>
      <c r="L13717" t="s">
        <v>28</v>
      </c>
      <c r="M13717" t="s">
        <v>17</v>
      </c>
      <c r="N13717" t="str">
        <f>TEXT(employee_attendance_dataset[[#This Row],[Date]],"DDDD")</f>
        <v>Monday</v>
      </c>
      <c r="O13717">
        <f>IF(employee_attendance_dataset[[#This Row],[Leave_Type]]="",0,1)</f>
        <v>0</v>
      </c>
    </row>
    <row r="13718" spans="1:15" x14ac:dyDescent="0.25">
      <c r="A13718" t="s">
        <v>160</v>
      </c>
      <c r="B13718" t="s">
        <v>161</v>
      </c>
      <c r="C13718" t="s">
        <v>36</v>
      </c>
      <c r="D13718" s="1">
        <v>45656</v>
      </c>
      <c r="E13718" t="s">
        <v>59</v>
      </c>
      <c r="F13718" s="2"/>
      <c r="G13718" s="2"/>
      <c r="H13718" t="s">
        <v>17</v>
      </c>
      <c r="I13718">
        <v>0</v>
      </c>
      <c r="J13718">
        <v>0</v>
      </c>
      <c r="K13718" t="s">
        <v>18</v>
      </c>
      <c r="L13718" t="s">
        <v>17</v>
      </c>
      <c r="M13718" t="s">
        <v>28</v>
      </c>
      <c r="N13718" t="str">
        <f>TEXT(employee_attendance_dataset[[#This Row],[Date]],"DDDD")</f>
        <v>Monday</v>
      </c>
      <c r="O13718">
        <f>IF(employee_attendance_dataset[[#This Row],[Leave_Type]]="",0,1)</f>
        <v>0</v>
      </c>
    </row>
    <row r="13719" spans="1:15" x14ac:dyDescent="0.25">
      <c r="A13719" t="s">
        <v>162</v>
      </c>
      <c r="B13719" t="s">
        <v>163</v>
      </c>
      <c r="C13719" t="s">
        <v>50</v>
      </c>
      <c r="D13719" s="1">
        <v>45656</v>
      </c>
      <c r="E13719" t="s">
        <v>59</v>
      </c>
      <c r="F13719" s="2"/>
      <c r="G13719" s="2"/>
      <c r="H13719" t="s">
        <v>17</v>
      </c>
      <c r="I13719">
        <v>0</v>
      </c>
      <c r="J13719">
        <v>0</v>
      </c>
      <c r="K13719" t="s">
        <v>18</v>
      </c>
      <c r="L13719" t="s">
        <v>17</v>
      </c>
      <c r="M13719" t="s">
        <v>28</v>
      </c>
      <c r="N13719" t="str">
        <f>TEXT(employee_attendance_dataset[[#This Row],[Date]],"DDDD")</f>
        <v>Monday</v>
      </c>
      <c r="O13719">
        <f>IF(employee_attendance_dataset[[#This Row],[Leave_Type]]="",0,1)</f>
        <v>0</v>
      </c>
    </row>
    <row r="13720" spans="1:15" x14ac:dyDescent="0.25">
      <c r="A13720" t="s">
        <v>164</v>
      </c>
      <c r="B13720" t="s">
        <v>165</v>
      </c>
      <c r="C13720" t="s">
        <v>47</v>
      </c>
      <c r="D13720" s="1">
        <v>45656</v>
      </c>
      <c r="E13720" t="s">
        <v>16</v>
      </c>
      <c r="F13720" s="2">
        <v>0.37013888888888891</v>
      </c>
      <c r="G13720" s="2">
        <v>0.73888888888888893</v>
      </c>
      <c r="H13720" t="s">
        <v>17</v>
      </c>
      <c r="I13720">
        <v>8.85</v>
      </c>
      <c r="J13720">
        <v>0</v>
      </c>
      <c r="K13720" t="s">
        <v>18</v>
      </c>
      <c r="L13720" t="s">
        <v>17</v>
      </c>
      <c r="M13720" t="s">
        <v>17</v>
      </c>
      <c r="N13720" t="str">
        <f>TEXT(employee_attendance_dataset[[#This Row],[Date]],"DDDD")</f>
        <v>Monday</v>
      </c>
      <c r="O13720">
        <f>IF(employee_attendance_dataset[[#This Row],[Leave_Type]]="",0,1)</f>
        <v>0</v>
      </c>
    </row>
    <row r="13721" spans="1:15" x14ac:dyDescent="0.25">
      <c r="A13721" t="s">
        <v>166</v>
      </c>
      <c r="B13721" t="s">
        <v>167</v>
      </c>
      <c r="C13721" t="s">
        <v>27</v>
      </c>
      <c r="D13721" s="1">
        <v>45656</v>
      </c>
      <c r="E13721" t="s">
        <v>16</v>
      </c>
      <c r="F13721" s="2">
        <v>0.36805555555555558</v>
      </c>
      <c r="G13721" s="2">
        <v>0.74097222222222225</v>
      </c>
      <c r="H13721" t="s">
        <v>17</v>
      </c>
      <c r="I13721">
        <v>8.9499999999999993</v>
      </c>
      <c r="J13721">
        <v>0</v>
      </c>
      <c r="K13721" t="s">
        <v>18</v>
      </c>
      <c r="L13721" t="s">
        <v>17</v>
      </c>
      <c r="M13721" t="s">
        <v>17</v>
      </c>
      <c r="N13721" t="str">
        <f>TEXT(employee_attendance_dataset[[#This Row],[Date]],"DDDD")</f>
        <v>Monday</v>
      </c>
      <c r="O13721">
        <f>IF(employee_attendance_dataset[[#This Row],[Leave_Type]]="",0,1)</f>
        <v>0</v>
      </c>
    </row>
    <row r="13722" spans="1:15" x14ac:dyDescent="0.25">
      <c r="A13722" t="s">
        <v>168</v>
      </c>
      <c r="B13722" t="s">
        <v>169</v>
      </c>
      <c r="C13722" t="s">
        <v>24</v>
      </c>
      <c r="D13722" s="1">
        <v>45656</v>
      </c>
      <c r="E13722" t="s">
        <v>16</v>
      </c>
      <c r="F13722" s="2">
        <v>0.38750000000000001</v>
      </c>
      <c r="G13722" s="2">
        <v>0.75416666666666665</v>
      </c>
      <c r="H13722" t="s">
        <v>17</v>
      </c>
      <c r="I13722">
        <v>8.8000000000000007</v>
      </c>
      <c r="J13722">
        <v>0</v>
      </c>
      <c r="K13722" t="s">
        <v>18</v>
      </c>
      <c r="L13722" t="s">
        <v>17</v>
      </c>
      <c r="M13722" t="s">
        <v>17</v>
      </c>
      <c r="N13722" t="str">
        <f>TEXT(employee_attendance_dataset[[#This Row],[Date]],"DDDD")</f>
        <v>Monday</v>
      </c>
      <c r="O13722">
        <f>IF(employee_attendance_dataset[[#This Row],[Leave_Type]]="",0,1)</f>
        <v>0</v>
      </c>
    </row>
    <row r="13723" spans="1:15" x14ac:dyDescent="0.25">
      <c r="A13723" t="s">
        <v>170</v>
      </c>
      <c r="B13723" t="s">
        <v>171</v>
      </c>
      <c r="C13723" t="s">
        <v>21</v>
      </c>
      <c r="D13723" s="1">
        <v>45656</v>
      </c>
      <c r="E13723" t="s">
        <v>16</v>
      </c>
      <c r="F13723" s="2">
        <v>0.38541666666666669</v>
      </c>
      <c r="G13723" s="2">
        <v>0.75624999999999998</v>
      </c>
      <c r="H13723" t="s">
        <v>17</v>
      </c>
      <c r="I13723">
        <v>8.9</v>
      </c>
      <c r="J13723">
        <v>0</v>
      </c>
      <c r="K13723" t="s">
        <v>18</v>
      </c>
      <c r="L13723" t="s">
        <v>17</v>
      </c>
      <c r="M13723" t="s">
        <v>17</v>
      </c>
      <c r="N13723" t="str">
        <f>TEXT(employee_attendance_dataset[[#This Row],[Date]],"DDDD")</f>
        <v>Monday</v>
      </c>
      <c r="O13723">
        <f>IF(employee_attendance_dataset[[#This Row],[Leave_Type]]="",0,1)</f>
        <v>0</v>
      </c>
    </row>
    <row r="13724" spans="1:15" x14ac:dyDescent="0.25">
      <c r="A13724" t="s">
        <v>173</v>
      </c>
      <c r="B13724" t="s">
        <v>174</v>
      </c>
      <c r="C13724" t="s">
        <v>47</v>
      </c>
      <c r="D13724" s="1">
        <v>45656</v>
      </c>
      <c r="E13724" t="s">
        <v>16</v>
      </c>
      <c r="F13724" s="2">
        <v>0.37986111111111109</v>
      </c>
      <c r="G13724" s="2">
        <v>0.62777777777777777</v>
      </c>
      <c r="H13724" t="s">
        <v>17</v>
      </c>
      <c r="I13724">
        <v>5.95</v>
      </c>
      <c r="J13724">
        <v>0</v>
      </c>
      <c r="K13724" t="s">
        <v>18</v>
      </c>
      <c r="L13724" t="s">
        <v>28</v>
      </c>
      <c r="M13724" t="s">
        <v>28</v>
      </c>
      <c r="N13724" t="str">
        <f>TEXT(employee_attendance_dataset[[#This Row],[Date]],"DDDD")</f>
        <v>Monday</v>
      </c>
      <c r="O13724">
        <f>IF(employee_attendance_dataset[[#This Row],[Leave_Type]]="",0,1)</f>
        <v>0</v>
      </c>
    </row>
    <row r="13725" spans="1:15" x14ac:dyDescent="0.25">
      <c r="A13725" t="s">
        <v>175</v>
      </c>
      <c r="B13725" t="s">
        <v>176</v>
      </c>
      <c r="C13725" t="s">
        <v>21</v>
      </c>
      <c r="D13725" s="1">
        <v>45656</v>
      </c>
      <c r="E13725" t="s">
        <v>16</v>
      </c>
      <c r="F13725" s="2">
        <v>0.37430555555555556</v>
      </c>
      <c r="G13725" s="2">
        <v>0.75972222222222219</v>
      </c>
      <c r="H13725" t="s">
        <v>17</v>
      </c>
      <c r="I13725">
        <v>9.25</v>
      </c>
      <c r="J13725">
        <v>0</v>
      </c>
      <c r="K13725" t="s">
        <v>18</v>
      </c>
      <c r="L13725" t="s">
        <v>17</v>
      </c>
      <c r="M13725" t="s">
        <v>17</v>
      </c>
      <c r="N13725" t="str">
        <f>TEXT(employee_attendance_dataset[[#This Row],[Date]],"DDDD")</f>
        <v>Monday</v>
      </c>
      <c r="O13725">
        <f>IF(employee_attendance_dataset[[#This Row],[Leave_Type]]="",0,1)</f>
        <v>0</v>
      </c>
    </row>
    <row r="13726" spans="1:15" x14ac:dyDescent="0.25">
      <c r="A13726" t="s">
        <v>177</v>
      </c>
      <c r="B13726" t="s">
        <v>178</v>
      </c>
      <c r="C13726" t="s">
        <v>24</v>
      </c>
      <c r="D13726" s="1">
        <v>45656</v>
      </c>
      <c r="E13726" t="s">
        <v>16</v>
      </c>
      <c r="F13726" s="2">
        <v>0.37847222222222221</v>
      </c>
      <c r="G13726" s="2">
        <v>0.72916666666666663</v>
      </c>
      <c r="H13726" t="s">
        <v>17</v>
      </c>
      <c r="I13726">
        <v>8.42</v>
      </c>
      <c r="J13726">
        <v>0</v>
      </c>
      <c r="K13726" t="s">
        <v>18</v>
      </c>
      <c r="L13726" t="s">
        <v>17</v>
      </c>
      <c r="M13726" t="s">
        <v>17</v>
      </c>
      <c r="N13726" t="str">
        <f>TEXT(employee_attendance_dataset[[#This Row],[Date]],"DDDD")</f>
        <v>Monday</v>
      </c>
      <c r="O13726">
        <f>IF(employee_attendance_dataset[[#This Row],[Leave_Type]]="",0,1)</f>
        <v>0</v>
      </c>
    </row>
    <row r="13727" spans="1:15" x14ac:dyDescent="0.25">
      <c r="A13727" t="s">
        <v>13</v>
      </c>
      <c r="B13727" t="s">
        <v>14</v>
      </c>
      <c r="C13727" t="s">
        <v>15</v>
      </c>
      <c r="D13727" s="1">
        <v>45657</v>
      </c>
      <c r="E13727" t="s">
        <v>59</v>
      </c>
      <c r="F13727" s="2"/>
      <c r="G13727" s="2"/>
      <c r="H13727" t="s">
        <v>17</v>
      </c>
      <c r="I13727">
        <v>0</v>
      </c>
      <c r="J13727">
        <v>0</v>
      </c>
      <c r="K13727" t="s">
        <v>18</v>
      </c>
      <c r="L13727" t="s">
        <v>17</v>
      </c>
      <c r="M13727" t="s">
        <v>28</v>
      </c>
      <c r="N13727" t="str">
        <f>TEXT(employee_attendance_dataset[[#This Row],[Date]],"DDDD")</f>
        <v>Tuesday</v>
      </c>
      <c r="O13727">
        <f>IF(employee_attendance_dataset[[#This Row],[Leave_Type]]="",0,1)</f>
        <v>0</v>
      </c>
    </row>
    <row r="13728" spans="1:15" x14ac:dyDescent="0.25">
      <c r="A13728" t="s">
        <v>19</v>
      </c>
      <c r="B13728" t="s">
        <v>20</v>
      </c>
      <c r="C13728" t="s">
        <v>21</v>
      </c>
      <c r="D13728" s="1">
        <v>45657</v>
      </c>
      <c r="E13728" t="s">
        <v>16</v>
      </c>
      <c r="F13728" s="2">
        <v>0.36736111111111114</v>
      </c>
      <c r="G13728" s="2">
        <v>0.74305555555555558</v>
      </c>
      <c r="H13728" t="s">
        <v>17</v>
      </c>
      <c r="I13728">
        <v>9.02</v>
      </c>
      <c r="J13728">
        <v>0.02</v>
      </c>
      <c r="K13728" t="s">
        <v>18</v>
      </c>
      <c r="L13728" t="s">
        <v>17</v>
      </c>
      <c r="M13728" t="s">
        <v>17</v>
      </c>
      <c r="N13728" t="str">
        <f>TEXT(employee_attendance_dataset[[#This Row],[Date]],"DDDD")</f>
        <v>Tuesday</v>
      </c>
      <c r="O13728">
        <f>IF(employee_attendance_dataset[[#This Row],[Leave_Type]]="",0,1)</f>
        <v>0</v>
      </c>
    </row>
    <row r="13729" spans="1:15" x14ac:dyDescent="0.25">
      <c r="A13729" t="s">
        <v>22</v>
      </c>
      <c r="B13729" t="s">
        <v>23</v>
      </c>
      <c r="C13729" t="s">
        <v>24</v>
      </c>
      <c r="D13729" s="1">
        <v>45657</v>
      </c>
      <c r="E13729" t="s">
        <v>59</v>
      </c>
      <c r="F13729" s="2"/>
      <c r="G13729" s="2"/>
      <c r="H13729" t="s">
        <v>17</v>
      </c>
      <c r="I13729">
        <v>0</v>
      </c>
      <c r="J13729">
        <v>0</v>
      </c>
      <c r="K13729" t="s">
        <v>18</v>
      </c>
      <c r="L13729" t="s">
        <v>17</v>
      </c>
      <c r="M13729" t="s">
        <v>28</v>
      </c>
      <c r="N13729" t="str">
        <f>TEXT(employee_attendance_dataset[[#This Row],[Date]],"DDDD")</f>
        <v>Tuesday</v>
      </c>
      <c r="O13729">
        <f>IF(employee_attendance_dataset[[#This Row],[Leave_Type]]="",0,1)</f>
        <v>0</v>
      </c>
    </row>
    <row r="13730" spans="1:15" x14ac:dyDescent="0.25">
      <c r="A13730" t="s">
        <v>25</v>
      </c>
      <c r="B13730" t="s">
        <v>26</v>
      </c>
      <c r="C13730" t="s">
        <v>27</v>
      </c>
      <c r="D13730" s="1">
        <v>45657</v>
      </c>
      <c r="E13730" t="s">
        <v>16</v>
      </c>
      <c r="F13730" s="2">
        <v>0.37638888888888888</v>
      </c>
      <c r="G13730" s="2">
        <v>0.7368055555555556</v>
      </c>
      <c r="H13730" t="s">
        <v>17</v>
      </c>
      <c r="I13730">
        <v>8.65</v>
      </c>
      <c r="J13730">
        <v>0</v>
      </c>
      <c r="K13730" t="s">
        <v>18</v>
      </c>
      <c r="L13730" t="s">
        <v>17</v>
      </c>
      <c r="M13730" t="s">
        <v>17</v>
      </c>
      <c r="N13730" t="str">
        <f>TEXT(employee_attendance_dataset[[#This Row],[Date]],"DDDD")</f>
        <v>Tuesday</v>
      </c>
      <c r="O13730">
        <f>IF(employee_attendance_dataset[[#This Row],[Leave_Type]]="",0,1)</f>
        <v>0</v>
      </c>
    </row>
    <row r="13731" spans="1:15" x14ac:dyDescent="0.25">
      <c r="A13731" t="s">
        <v>29</v>
      </c>
      <c r="B13731" t="s">
        <v>30</v>
      </c>
      <c r="C13731" t="s">
        <v>27</v>
      </c>
      <c r="D13731" s="1">
        <v>45657</v>
      </c>
      <c r="E13731" t="s">
        <v>16</v>
      </c>
      <c r="F13731" s="2">
        <v>0.375</v>
      </c>
      <c r="G13731" s="2">
        <v>0.73263888888888884</v>
      </c>
      <c r="H13731" t="s">
        <v>17</v>
      </c>
      <c r="I13731">
        <v>8.58</v>
      </c>
      <c r="J13731">
        <v>0</v>
      </c>
      <c r="K13731" t="s">
        <v>18</v>
      </c>
      <c r="L13731" t="s">
        <v>17</v>
      </c>
      <c r="M13731" t="s">
        <v>17</v>
      </c>
      <c r="N13731" t="str">
        <f>TEXT(employee_attendance_dataset[[#This Row],[Date]],"DDDD")</f>
        <v>Tuesday</v>
      </c>
      <c r="O13731">
        <f>IF(employee_attendance_dataset[[#This Row],[Leave_Type]]="",0,1)</f>
        <v>0</v>
      </c>
    </row>
    <row r="13732" spans="1:15" x14ac:dyDescent="0.25">
      <c r="A13732" t="s">
        <v>31</v>
      </c>
      <c r="B13732" t="s">
        <v>32</v>
      </c>
      <c r="C13732" t="s">
        <v>33</v>
      </c>
      <c r="D13732" s="1">
        <v>45657</v>
      </c>
      <c r="E13732" t="s">
        <v>16</v>
      </c>
      <c r="F13732" s="2">
        <v>0.36666666666666664</v>
      </c>
      <c r="G13732" s="2">
        <v>0.73958333333333337</v>
      </c>
      <c r="H13732" t="s">
        <v>17</v>
      </c>
      <c r="I13732">
        <v>8.9499999999999993</v>
      </c>
      <c r="J13732">
        <v>0</v>
      </c>
      <c r="K13732" t="s">
        <v>18</v>
      </c>
      <c r="L13732" t="s">
        <v>17</v>
      </c>
      <c r="M13732" t="s">
        <v>17</v>
      </c>
      <c r="N13732" t="str">
        <f>TEXT(employee_attendance_dataset[[#This Row],[Date]],"DDDD")</f>
        <v>Tuesday</v>
      </c>
      <c r="O13732">
        <f>IF(employee_attendance_dataset[[#This Row],[Leave_Type]]="",0,1)</f>
        <v>0</v>
      </c>
    </row>
    <row r="13733" spans="1:15" x14ac:dyDescent="0.25">
      <c r="A13733" t="s">
        <v>34</v>
      </c>
      <c r="B13733" t="s">
        <v>35</v>
      </c>
      <c r="C13733" t="s">
        <v>36</v>
      </c>
      <c r="D13733" s="1">
        <v>45657</v>
      </c>
      <c r="E13733" t="s">
        <v>16</v>
      </c>
      <c r="F13733" s="2">
        <v>0.37777777777777777</v>
      </c>
      <c r="G13733" s="2">
        <v>0.73888888888888893</v>
      </c>
      <c r="H13733" t="s">
        <v>17</v>
      </c>
      <c r="I13733">
        <v>8.67</v>
      </c>
      <c r="J13733">
        <v>0</v>
      </c>
      <c r="K13733" t="s">
        <v>18</v>
      </c>
      <c r="L13733" t="s">
        <v>17</v>
      </c>
      <c r="M13733" t="s">
        <v>17</v>
      </c>
      <c r="N13733" t="str">
        <f>TEXT(employee_attendance_dataset[[#This Row],[Date]],"DDDD")</f>
        <v>Tuesday</v>
      </c>
      <c r="O13733">
        <f>IF(employee_attendance_dataset[[#This Row],[Leave_Type]]="",0,1)</f>
        <v>0</v>
      </c>
    </row>
    <row r="13734" spans="1:15" x14ac:dyDescent="0.25">
      <c r="A13734" t="s">
        <v>37</v>
      </c>
      <c r="B13734" t="s">
        <v>38</v>
      </c>
      <c r="C13734" t="s">
        <v>36</v>
      </c>
      <c r="D13734" s="1">
        <v>45657</v>
      </c>
      <c r="E13734" t="s">
        <v>16</v>
      </c>
      <c r="F13734" s="2">
        <v>0.36666666666666664</v>
      </c>
      <c r="G13734" s="2">
        <v>0.75486111111111109</v>
      </c>
      <c r="H13734" t="s">
        <v>17</v>
      </c>
      <c r="I13734">
        <v>9.32</v>
      </c>
      <c r="J13734">
        <v>0.32</v>
      </c>
      <c r="K13734" t="s">
        <v>18</v>
      </c>
      <c r="L13734" t="s">
        <v>17</v>
      </c>
      <c r="M13734" t="s">
        <v>17</v>
      </c>
      <c r="N13734" t="str">
        <f>TEXT(employee_attendance_dataset[[#This Row],[Date]],"DDDD")</f>
        <v>Tuesday</v>
      </c>
      <c r="O13734">
        <f>IF(employee_attendance_dataset[[#This Row],[Leave_Type]]="",0,1)</f>
        <v>0</v>
      </c>
    </row>
    <row r="13735" spans="1:15" x14ac:dyDescent="0.25">
      <c r="A13735" t="s">
        <v>39</v>
      </c>
      <c r="B13735" t="s">
        <v>40</v>
      </c>
      <c r="C13735" t="s">
        <v>33</v>
      </c>
      <c r="D13735" s="1">
        <v>45657</v>
      </c>
      <c r="E13735" t="s">
        <v>16</v>
      </c>
      <c r="F13735" s="2">
        <v>0.3611111111111111</v>
      </c>
      <c r="G13735" s="2">
        <v>0.75972222222222219</v>
      </c>
      <c r="H13735" t="s">
        <v>17</v>
      </c>
      <c r="I13735">
        <v>9.57</v>
      </c>
      <c r="J13735">
        <v>0</v>
      </c>
      <c r="K13735" t="s">
        <v>18</v>
      </c>
      <c r="L13735" t="s">
        <v>17</v>
      </c>
      <c r="M13735" t="s">
        <v>17</v>
      </c>
      <c r="N13735" t="str">
        <f>TEXT(employee_attendance_dataset[[#This Row],[Date]],"DDDD")</f>
        <v>Tuesday</v>
      </c>
      <c r="O13735">
        <f>IF(employee_attendance_dataset[[#This Row],[Leave_Type]]="",0,1)</f>
        <v>0</v>
      </c>
    </row>
    <row r="13736" spans="1:15" x14ac:dyDescent="0.25">
      <c r="A13736" t="s">
        <v>41</v>
      </c>
      <c r="B13736" t="s">
        <v>42</v>
      </c>
      <c r="C13736" t="s">
        <v>33</v>
      </c>
      <c r="D13736" s="1">
        <v>45657</v>
      </c>
      <c r="E13736" t="s">
        <v>16</v>
      </c>
      <c r="F13736" s="2">
        <v>0.39444444444444443</v>
      </c>
      <c r="G13736" s="2">
        <v>0.7319444444444444</v>
      </c>
      <c r="H13736" t="s">
        <v>28</v>
      </c>
      <c r="I13736">
        <v>8.1</v>
      </c>
      <c r="J13736">
        <v>0</v>
      </c>
      <c r="K13736" t="s">
        <v>18</v>
      </c>
      <c r="L13736" t="s">
        <v>17</v>
      </c>
      <c r="M13736" t="s">
        <v>17</v>
      </c>
      <c r="N13736" t="str">
        <f>TEXT(employee_attendance_dataset[[#This Row],[Date]],"DDDD")</f>
        <v>Tuesday</v>
      </c>
      <c r="O13736">
        <f>IF(employee_attendance_dataset[[#This Row],[Leave_Type]]="",0,1)</f>
        <v>0</v>
      </c>
    </row>
    <row r="13737" spans="1:15" x14ac:dyDescent="0.25">
      <c r="A13737" t="s">
        <v>43</v>
      </c>
      <c r="B13737" t="s">
        <v>44</v>
      </c>
      <c r="C13737" t="s">
        <v>15</v>
      </c>
      <c r="D13737" s="1">
        <v>45657</v>
      </c>
      <c r="E13737" t="s">
        <v>16</v>
      </c>
      <c r="F13737" s="2">
        <v>0.37430555555555556</v>
      </c>
      <c r="G13737" s="2">
        <v>0.75277777777777777</v>
      </c>
      <c r="H13737" t="s">
        <v>17</v>
      </c>
      <c r="I13737">
        <v>9.08</v>
      </c>
      <c r="J13737">
        <v>0</v>
      </c>
      <c r="K13737" t="s">
        <v>18</v>
      </c>
      <c r="L13737" t="s">
        <v>17</v>
      </c>
      <c r="M13737" t="s">
        <v>17</v>
      </c>
      <c r="N13737" t="str">
        <f>TEXT(employee_attendance_dataset[[#This Row],[Date]],"DDDD")</f>
        <v>Tuesday</v>
      </c>
      <c r="O13737">
        <f>IF(employee_attendance_dataset[[#This Row],[Leave_Type]]="",0,1)</f>
        <v>0</v>
      </c>
    </row>
    <row r="13738" spans="1:15" x14ac:dyDescent="0.25">
      <c r="A13738" t="s">
        <v>45</v>
      </c>
      <c r="B13738" t="s">
        <v>46</v>
      </c>
      <c r="C13738" t="s">
        <v>47</v>
      </c>
      <c r="D13738" s="1">
        <v>45657</v>
      </c>
      <c r="E13738" t="s">
        <v>16</v>
      </c>
      <c r="F13738" s="2">
        <v>0.36875000000000002</v>
      </c>
      <c r="G13738" s="2">
        <v>0.61944444444444446</v>
      </c>
      <c r="H13738" t="s">
        <v>17</v>
      </c>
      <c r="I13738">
        <v>6.02</v>
      </c>
      <c r="J13738">
        <v>0</v>
      </c>
      <c r="K13738" t="s">
        <v>18</v>
      </c>
      <c r="L13738" t="s">
        <v>28</v>
      </c>
      <c r="M13738" t="s">
        <v>17</v>
      </c>
      <c r="N13738" t="str">
        <f>TEXT(employee_attendance_dataset[[#This Row],[Date]],"DDDD")</f>
        <v>Tuesday</v>
      </c>
      <c r="O13738">
        <f>IF(employee_attendance_dataset[[#This Row],[Leave_Type]]="",0,1)</f>
        <v>0</v>
      </c>
    </row>
    <row r="13739" spans="1:15" x14ac:dyDescent="0.25">
      <c r="A13739" t="s">
        <v>48</v>
      </c>
      <c r="B13739" t="s">
        <v>49</v>
      </c>
      <c r="C13739" t="s">
        <v>50</v>
      </c>
      <c r="D13739" s="1">
        <v>45657</v>
      </c>
      <c r="E13739" t="s">
        <v>16</v>
      </c>
      <c r="F13739" s="2">
        <v>0.38819444444444445</v>
      </c>
      <c r="G13739" s="2">
        <v>0.75694444444444442</v>
      </c>
      <c r="H13739" t="s">
        <v>17</v>
      </c>
      <c r="I13739">
        <v>8.85</v>
      </c>
      <c r="J13739">
        <v>0</v>
      </c>
      <c r="K13739" t="s">
        <v>18</v>
      </c>
      <c r="L13739" t="s">
        <v>17</v>
      </c>
      <c r="M13739" t="s">
        <v>17</v>
      </c>
      <c r="N13739" t="str">
        <f>TEXT(employee_attendance_dataset[[#This Row],[Date]],"DDDD")</f>
        <v>Tuesday</v>
      </c>
      <c r="O13739">
        <f>IF(employee_attendance_dataset[[#This Row],[Leave_Type]]="",0,1)</f>
        <v>0</v>
      </c>
    </row>
    <row r="13740" spans="1:15" x14ac:dyDescent="0.25">
      <c r="A13740" t="s">
        <v>51</v>
      </c>
      <c r="B13740" t="s">
        <v>52</v>
      </c>
      <c r="C13740" t="s">
        <v>24</v>
      </c>
      <c r="D13740" s="1">
        <v>45657</v>
      </c>
      <c r="E13740" t="s">
        <v>16</v>
      </c>
      <c r="F13740" s="2">
        <v>0.3611111111111111</v>
      </c>
      <c r="G13740" s="2">
        <v>0.76458333333333328</v>
      </c>
      <c r="H13740" t="s">
        <v>17</v>
      </c>
      <c r="I13740">
        <v>9.68</v>
      </c>
      <c r="J13740">
        <v>0</v>
      </c>
      <c r="K13740" t="s">
        <v>18</v>
      </c>
      <c r="L13740" t="s">
        <v>17</v>
      </c>
      <c r="M13740" t="s">
        <v>17</v>
      </c>
      <c r="N13740" t="str">
        <f>TEXT(employee_attendance_dataset[[#This Row],[Date]],"DDDD")</f>
        <v>Tuesday</v>
      </c>
      <c r="O13740">
        <f>IF(employee_attendance_dataset[[#This Row],[Leave_Type]]="",0,1)</f>
        <v>0</v>
      </c>
    </row>
    <row r="13741" spans="1:15" x14ac:dyDescent="0.25">
      <c r="A13741" t="s">
        <v>53</v>
      </c>
      <c r="B13741" t="s">
        <v>54</v>
      </c>
      <c r="C13741" t="s">
        <v>36</v>
      </c>
      <c r="D13741" s="1">
        <v>45657</v>
      </c>
      <c r="E13741" t="s">
        <v>16</v>
      </c>
      <c r="F13741" s="2">
        <v>0.36875000000000002</v>
      </c>
      <c r="G13741" s="2">
        <v>0.75277777777777777</v>
      </c>
      <c r="H13741" t="s">
        <v>17</v>
      </c>
      <c r="I13741">
        <v>9.2200000000000006</v>
      </c>
      <c r="J13741">
        <v>0.22</v>
      </c>
      <c r="K13741" t="s">
        <v>18</v>
      </c>
      <c r="L13741" t="s">
        <v>17</v>
      </c>
      <c r="M13741" t="s">
        <v>17</v>
      </c>
      <c r="N13741" t="str">
        <f>TEXT(employee_attendance_dataset[[#This Row],[Date]],"DDDD")</f>
        <v>Tuesday</v>
      </c>
      <c r="O13741">
        <f>IF(employee_attendance_dataset[[#This Row],[Leave_Type]]="",0,1)</f>
        <v>0</v>
      </c>
    </row>
    <row r="13742" spans="1:15" x14ac:dyDescent="0.25">
      <c r="A13742" t="s">
        <v>55</v>
      </c>
      <c r="B13742" t="s">
        <v>56</v>
      </c>
      <c r="C13742" t="s">
        <v>50</v>
      </c>
      <c r="D13742" s="1">
        <v>45657</v>
      </c>
      <c r="E13742" t="s">
        <v>16</v>
      </c>
      <c r="F13742" s="2">
        <v>0.38611111111111113</v>
      </c>
      <c r="G13742" s="2">
        <v>0.74375000000000002</v>
      </c>
      <c r="H13742" t="s">
        <v>28</v>
      </c>
      <c r="I13742">
        <v>8.58</v>
      </c>
      <c r="J13742">
        <v>0</v>
      </c>
      <c r="K13742" t="s">
        <v>18</v>
      </c>
      <c r="L13742" t="s">
        <v>17</v>
      </c>
      <c r="M13742" t="s">
        <v>17</v>
      </c>
      <c r="N13742" t="str">
        <f>TEXT(employee_attendance_dataset[[#This Row],[Date]],"DDDD")</f>
        <v>Tuesday</v>
      </c>
      <c r="O13742">
        <f>IF(employee_attendance_dataset[[#This Row],[Leave_Type]]="",0,1)</f>
        <v>0</v>
      </c>
    </row>
    <row r="13743" spans="1:15" x14ac:dyDescent="0.25">
      <c r="A13743" t="s">
        <v>57</v>
      </c>
      <c r="B13743" t="s">
        <v>58</v>
      </c>
      <c r="C13743" t="s">
        <v>24</v>
      </c>
      <c r="D13743" s="1">
        <v>45657</v>
      </c>
      <c r="E13743" t="s">
        <v>16</v>
      </c>
      <c r="F13743" s="2">
        <v>0.38819444444444445</v>
      </c>
      <c r="G13743" s="2">
        <v>0.75972222222222219</v>
      </c>
      <c r="H13743" t="s">
        <v>17</v>
      </c>
      <c r="I13743">
        <v>8.92</v>
      </c>
      <c r="J13743">
        <v>0</v>
      </c>
      <c r="K13743" t="s">
        <v>18</v>
      </c>
      <c r="L13743" t="s">
        <v>17</v>
      </c>
      <c r="M13743" t="s">
        <v>17</v>
      </c>
      <c r="N13743" t="str">
        <f>TEXT(employee_attendance_dataset[[#This Row],[Date]],"DDDD")</f>
        <v>Tuesday</v>
      </c>
      <c r="O13743">
        <f>IF(employee_attendance_dataset[[#This Row],[Leave_Type]]="",0,1)</f>
        <v>0</v>
      </c>
    </row>
    <row r="13744" spans="1:15" x14ac:dyDescent="0.25">
      <c r="A13744" t="s">
        <v>60</v>
      </c>
      <c r="B13744" t="s">
        <v>61</v>
      </c>
      <c r="C13744" t="s">
        <v>36</v>
      </c>
      <c r="D13744" s="1">
        <v>45657</v>
      </c>
      <c r="E13744" t="s">
        <v>16</v>
      </c>
      <c r="F13744" s="2">
        <v>0.38611111111111113</v>
      </c>
      <c r="G13744" s="2">
        <v>0.75555555555555554</v>
      </c>
      <c r="H13744" t="s">
        <v>17</v>
      </c>
      <c r="I13744">
        <v>8.8699999999999992</v>
      </c>
      <c r="J13744">
        <v>0</v>
      </c>
      <c r="K13744" t="s">
        <v>18</v>
      </c>
      <c r="L13744" t="s">
        <v>17</v>
      </c>
      <c r="M13744" t="s">
        <v>17</v>
      </c>
      <c r="N13744" t="str">
        <f>TEXT(employee_attendance_dataset[[#This Row],[Date]],"DDDD")</f>
        <v>Tuesday</v>
      </c>
      <c r="O13744">
        <f>IF(employee_attendance_dataset[[#This Row],[Leave_Type]]="",0,1)</f>
        <v>0</v>
      </c>
    </row>
    <row r="13745" spans="1:15" x14ac:dyDescent="0.25">
      <c r="A13745" t="s">
        <v>62</v>
      </c>
      <c r="B13745" t="s">
        <v>63</v>
      </c>
      <c r="C13745" t="s">
        <v>21</v>
      </c>
      <c r="D13745" s="1">
        <v>45657</v>
      </c>
      <c r="E13745" t="s">
        <v>16</v>
      </c>
      <c r="F13745" s="2">
        <v>0.36458333333333331</v>
      </c>
      <c r="G13745" s="2">
        <v>0.73055555555555551</v>
      </c>
      <c r="H13745" t="s">
        <v>17</v>
      </c>
      <c r="I13745">
        <v>8.7799999999999994</v>
      </c>
      <c r="J13745">
        <v>0</v>
      </c>
      <c r="K13745" t="s">
        <v>18</v>
      </c>
      <c r="L13745" t="s">
        <v>17</v>
      </c>
      <c r="M13745" t="s">
        <v>17</v>
      </c>
      <c r="N13745" t="str">
        <f>TEXT(employee_attendance_dataset[[#This Row],[Date]],"DDDD")</f>
        <v>Tuesday</v>
      </c>
      <c r="O13745">
        <f>IF(employee_attendance_dataset[[#This Row],[Leave_Type]]="",0,1)</f>
        <v>0</v>
      </c>
    </row>
    <row r="13746" spans="1:15" x14ac:dyDescent="0.25">
      <c r="A13746" t="s">
        <v>64</v>
      </c>
      <c r="B13746" t="s">
        <v>65</v>
      </c>
      <c r="C13746" t="s">
        <v>15</v>
      </c>
      <c r="D13746" s="1">
        <v>45657</v>
      </c>
      <c r="E13746" t="s">
        <v>16</v>
      </c>
      <c r="F13746" s="2">
        <v>0.36319444444444443</v>
      </c>
      <c r="G13746" s="2">
        <v>0.76666666666666672</v>
      </c>
      <c r="H13746" t="s">
        <v>17</v>
      </c>
      <c r="I13746">
        <v>9.68</v>
      </c>
      <c r="J13746">
        <v>0</v>
      </c>
      <c r="K13746" t="s">
        <v>18</v>
      </c>
      <c r="L13746" t="s">
        <v>17</v>
      </c>
      <c r="M13746" t="s">
        <v>17</v>
      </c>
      <c r="N13746" t="str">
        <f>TEXT(employee_attendance_dataset[[#This Row],[Date]],"DDDD")</f>
        <v>Tuesday</v>
      </c>
      <c r="O13746">
        <f>IF(employee_attendance_dataset[[#This Row],[Leave_Type]]="",0,1)</f>
        <v>0</v>
      </c>
    </row>
    <row r="13747" spans="1:15" x14ac:dyDescent="0.25">
      <c r="A13747" t="s">
        <v>66</v>
      </c>
      <c r="B13747" t="s">
        <v>67</v>
      </c>
      <c r="C13747" t="s">
        <v>36</v>
      </c>
      <c r="D13747" s="1">
        <v>45657</v>
      </c>
      <c r="E13747" t="s">
        <v>16</v>
      </c>
      <c r="F13747" s="2">
        <v>0.37916666666666665</v>
      </c>
      <c r="G13747" s="2">
        <v>0.75138888888888888</v>
      </c>
      <c r="H13747" t="s">
        <v>17</v>
      </c>
      <c r="I13747">
        <v>8.93</v>
      </c>
      <c r="J13747">
        <v>0</v>
      </c>
      <c r="K13747" t="s">
        <v>18</v>
      </c>
      <c r="L13747" t="s">
        <v>17</v>
      </c>
      <c r="M13747" t="s">
        <v>17</v>
      </c>
      <c r="N13747" t="str">
        <f>TEXT(employee_attendance_dataset[[#This Row],[Date]],"DDDD")</f>
        <v>Tuesday</v>
      </c>
      <c r="O13747">
        <f>IF(employee_attendance_dataset[[#This Row],[Leave_Type]]="",0,1)</f>
        <v>0</v>
      </c>
    </row>
    <row r="13748" spans="1:15" x14ac:dyDescent="0.25">
      <c r="A13748" t="s">
        <v>68</v>
      </c>
      <c r="B13748" t="s">
        <v>69</v>
      </c>
      <c r="C13748" t="s">
        <v>27</v>
      </c>
      <c r="D13748" s="1">
        <v>45657</v>
      </c>
      <c r="E13748" t="s">
        <v>112</v>
      </c>
      <c r="F13748" s="2"/>
      <c r="G13748" s="2"/>
      <c r="H13748" t="s">
        <v>17</v>
      </c>
      <c r="I13748">
        <v>0</v>
      </c>
      <c r="J13748">
        <v>0</v>
      </c>
      <c r="K13748" t="s">
        <v>180</v>
      </c>
      <c r="L13748" t="s">
        <v>17</v>
      </c>
      <c r="M13748" t="s">
        <v>17</v>
      </c>
      <c r="N13748" t="str">
        <f>TEXT(employee_attendance_dataset[[#This Row],[Date]],"DDDD")</f>
        <v>Tuesday</v>
      </c>
      <c r="O13748">
        <f>IF(employee_attendance_dataset[[#This Row],[Leave_Type]]="",0,1)</f>
        <v>1</v>
      </c>
    </row>
    <row r="13749" spans="1:15" x14ac:dyDescent="0.25">
      <c r="A13749" t="s">
        <v>70</v>
      </c>
      <c r="B13749" t="s">
        <v>71</v>
      </c>
      <c r="C13749" t="s">
        <v>33</v>
      </c>
      <c r="D13749" s="1">
        <v>45657</v>
      </c>
      <c r="E13749" t="s">
        <v>112</v>
      </c>
      <c r="F13749" s="2"/>
      <c r="G13749" s="2"/>
      <c r="H13749" t="s">
        <v>17</v>
      </c>
      <c r="I13749">
        <v>0</v>
      </c>
      <c r="J13749">
        <v>0</v>
      </c>
      <c r="K13749" t="s">
        <v>113</v>
      </c>
      <c r="L13749" t="s">
        <v>17</v>
      </c>
      <c r="M13749" t="s">
        <v>17</v>
      </c>
      <c r="N13749" t="str">
        <f>TEXT(employee_attendance_dataset[[#This Row],[Date]],"DDDD")</f>
        <v>Tuesday</v>
      </c>
      <c r="O13749">
        <f>IF(employee_attendance_dataset[[#This Row],[Leave_Type]]="",0,1)</f>
        <v>1</v>
      </c>
    </row>
    <row r="13750" spans="1:15" x14ac:dyDescent="0.25">
      <c r="A13750" t="s">
        <v>72</v>
      </c>
      <c r="B13750" t="s">
        <v>73</v>
      </c>
      <c r="C13750" t="s">
        <v>21</v>
      </c>
      <c r="D13750" s="1">
        <v>45657</v>
      </c>
      <c r="E13750" t="s">
        <v>112</v>
      </c>
      <c r="F13750" s="2"/>
      <c r="G13750" s="2"/>
      <c r="H13750" t="s">
        <v>17</v>
      </c>
      <c r="I13750">
        <v>0</v>
      </c>
      <c r="J13750">
        <v>0</v>
      </c>
      <c r="K13750" t="s">
        <v>113</v>
      </c>
      <c r="L13750" t="s">
        <v>17</v>
      </c>
      <c r="M13750" t="s">
        <v>17</v>
      </c>
      <c r="N13750" t="str">
        <f>TEXT(employee_attendance_dataset[[#This Row],[Date]],"DDDD")</f>
        <v>Tuesday</v>
      </c>
      <c r="O13750">
        <f>IF(employee_attendance_dataset[[#This Row],[Leave_Type]]="",0,1)</f>
        <v>1</v>
      </c>
    </row>
    <row r="13751" spans="1:15" x14ac:dyDescent="0.25">
      <c r="A13751" t="s">
        <v>74</v>
      </c>
      <c r="B13751" t="s">
        <v>75</v>
      </c>
      <c r="C13751" t="s">
        <v>47</v>
      </c>
      <c r="D13751" s="1">
        <v>45657</v>
      </c>
      <c r="E13751" t="s">
        <v>16</v>
      </c>
      <c r="F13751" s="2">
        <v>0.36666666666666664</v>
      </c>
      <c r="G13751" s="2">
        <v>0.75486111111111109</v>
      </c>
      <c r="H13751" t="s">
        <v>17</v>
      </c>
      <c r="I13751">
        <v>9.32</v>
      </c>
      <c r="J13751">
        <v>0</v>
      </c>
      <c r="K13751" t="s">
        <v>18</v>
      </c>
      <c r="L13751" t="s">
        <v>17</v>
      </c>
      <c r="M13751" t="s">
        <v>17</v>
      </c>
      <c r="N13751" t="str">
        <f>TEXT(employee_attendance_dataset[[#This Row],[Date]],"DDDD")</f>
        <v>Tuesday</v>
      </c>
      <c r="O13751">
        <f>IF(employee_attendance_dataset[[#This Row],[Leave_Type]]="",0,1)</f>
        <v>0</v>
      </c>
    </row>
    <row r="13752" spans="1:15" x14ac:dyDescent="0.25">
      <c r="A13752" t="s">
        <v>76</v>
      </c>
      <c r="B13752" t="s">
        <v>77</v>
      </c>
      <c r="C13752" t="s">
        <v>36</v>
      </c>
      <c r="D13752" s="1">
        <v>45657</v>
      </c>
      <c r="E13752" t="s">
        <v>59</v>
      </c>
      <c r="F13752" s="2"/>
      <c r="G13752" s="2"/>
      <c r="H13752" t="s">
        <v>17</v>
      </c>
      <c r="I13752">
        <v>0</v>
      </c>
      <c r="J13752">
        <v>0</v>
      </c>
      <c r="K13752" t="s">
        <v>18</v>
      </c>
      <c r="L13752" t="s">
        <v>17</v>
      </c>
      <c r="M13752" t="s">
        <v>28</v>
      </c>
      <c r="N13752" t="str">
        <f>TEXT(employee_attendance_dataset[[#This Row],[Date]],"DDDD")</f>
        <v>Tuesday</v>
      </c>
      <c r="O13752">
        <f>IF(employee_attendance_dataset[[#This Row],[Leave_Type]]="",0,1)</f>
        <v>0</v>
      </c>
    </row>
    <row r="13753" spans="1:15" x14ac:dyDescent="0.25">
      <c r="A13753" t="s">
        <v>78</v>
      </c>
      <c r="B13753" t="s">
        <v>79</v>
      </c>
      <c r="C13753" t="s">
        <v>47</v>
      </c>
      <c r="D13753" s="1">
        <v>45657</v>
      </c>
      <c r="E13753" t="s">
        <v>16</v>
      </c>
      <c r="F13753" s="2">
        <v>0.40763888888888888</v>
      </c>
      <c r="G13753" s="2">
        <v>0.76458333333333328</v>
      </c>
      <c r="H13753" t="s">
        <v>28</v>
      </c>
      <c r="I13753">
        <v>8.57</v>
      </c>
      <c r="J13753">
        <v>0</v>
      </c>
      <c r="K13753" t="s">
        <v>18</v>
      </c>
      <c r="L13753" t="s">
        <v>17</v>
      </c>
      <c r="M13753" t="s">
        <v>28</v>
      </c>
      <c r="N13753" t="str">
        <f>TEXT(employee_attendance_dataset[[#This Row],[Date]],"DDDD")</f>
        <v>Tuesday</v>
      </c>
      <c r="O13753">
        <f>IF(employee_attendance_dataset[[#This Row],[Leave_Type]]="",0,1)</f>
        <v>0</v>
      </c>
    </row>
    <row r="13754" spans="1:15" x14ac:dyDescent="0.25">
      <c r="A13754" t="s">
        <v>80</v>
      </c>
      <c r="B13754" t="s">
        <v>81</v>
      </c>
      <c r="C13754" t="s">
        <v>50</v>
      </c>
      <c r="D13754" s="1">
        <v>45657</v>
      </c>
      <c r="E13754" t="s">
        <v>16</v>
      </c>
      <c r="F13754" s="2">
        <v>0.37361111111111112</v>
      </c>
      <c r="G13754" s="2">
        <v>0.74791666666666667</v>
      </c>
      <c r="H13754" t="s">
        <v>17</v>
      </c>
      <c r="I13754">
        <v>8.98</v>
      </c>
      <c r="J13754">
        <v>0</v>
      </c>
      <c r="K13754" t="s">
        <v>18</v>
      </c>
      <c r="L13754" t="s">
        <v>17</v>
      </c>
      <c r="M13754" t="s">
        <v>17</v>
      </c>
      <c r="N13754" t="str">
        <f>TEXT(employee_attendance_dataset[[#This Row],[Date]],"DDDD")</f>
        <v>Tuesday</v>
      </c>
      <c r="O13754">
        <f>IF(employee_attendance_dataset[[#This Row],[Leave_Type]]="",0,1)</f>
        <v>0</v>
      </c>
    </row>
    <row r="13755" spans="1:15" x14ac:dyDescent="0.25">
      <c r="A13755" t="s">
        <v>82</v>
      </c>
      <c r="B13755" t="s">
        <v>83</v>
      </c>
      <c r="C13755" t="s">
        <v>33</v>
      </c>
      <c r="D13755" s="1">
        <v>45657</v>
      </c>
      <c r="E13755" t="s">
        <v>112</v>
      </c>
      <c r="F13755" s="2"/>
      <c r="G13755" s="2"/>
      <c r="H13755" t="s">
        <v>17</v>
      </c>
      <c r="I13755">
        <v>0</v>
      </c>
      <c r="J13755">
        <v>0</v>
      </c>
      <c r="K13755" t="s">
        <v>180</v>
      </c>
      <c r="L13755" t="s">
        <v>17</v>
      </c>
      <c r="M13755" t="s">
        <v>17</v>
      </c>
      <c r="N13755" t="str">
        <f>TEXT(employee_attendance_dataset[[#This Row],[Date]],"DDDD")</f>
        <v>Tuesday</v>
      </c>
      <c r="O13755">
        <f>IF(employee_attendance_dataset[[#This Row],[Leave_Type]]="",0,1)</f>
        <v>1</v>
      </c>
    </row>
    <row r="13756" spans="1:15" x14ac:dyDescent="0.25">
      <c r="A13756" t="s">
        <v>84</v>
      </c>
      <c r="B13756" t="s">
        <v>85</v>
      </c>
      <c r="C13756" t="s">
        <v>47</v>
      </c>
      <c r="D13756" s="1">
        <v>45657</v>
      </c>
      <c r="E13756" t="s">
        <v>16</v>
      </c>
      <c r="F13756" s="2">
        <v>0.38263888888888886</v>
      </c>
      <c r="G13756" s="2">
        <v>0.74861111111111112</v>
      </c>
      <c r="H13756" t="s">
        <v>17</v>
      </c>
      <c r="I13756">
        <v>8.7799999999999994</v>
      </c>
      <c r="J13756">
        <v>0</v>
      </c>
      <c r="K13756" t="s">
        <v>18</v>
      </c>
      <c r="L13756" t="s">
        <v>17</v>
      </c>
      <c r="M13756" t="s">
        <v>17</v>
      </c>
      <c r="N13756" t="str">
        <f>TEXT(employee_attendance_dataset[[#This Row],[Date]],"DDDD")</f>
        <v>Tuesday</v>
      </c>
      <c r="O13756">
        <f>IF(employee_attendance_dataset[[#This Row],[Leave_Type]]="",0,1)</f>
        <v>0</v>
      </c>
    </row>
    <row r="13757" spans="1:15" x14ac:dyDescent="0.25">
      <c r="A13757" t="s">
        <v>86</v>
      </c>
      <c r="B13757" t="s">
        <v>87</v>
      </c>
      <c r="C13757" t="s">
        <v>15</v>
      </c>
      <c r="D13757" s="1">
        <v>45657</v>
      </c>
      <c r="E13757" t="s">
        <v>112</v>
      </c>
      <c r="F13757" s="2"/>
      <c r="G13757" s="2"/>
      <c r="H13757" t="s">
        <v>17</v>
      </c>
      <c r="I13757">
        <v>0</v>
      </c>
      <c r="J13757">
        <v>0</v>
      </c>
      <c r="K13757" t="s">
        <v>113</v>
      </c>
      <c r="L13757" t="s">
        <v>17</v>
      </c>
      <c r="M13757" t="s">
        <v>17</v>
      </c>
      <c r="N13757" t="str">
        <f>TEXT(employee_attendance_dataset[[#This Row],[Date]],"DDDD")</f>
        <v>Tuesday</v>
      </c>
      <c r="O13757">
        <f>IF(employee_attendance_dataset[[#This Row],[Leave_Type]]="",0,1)</f>
        <v>1</v>
      </c>
    </row>
    <row r="13758" spans="1:15" x14ac:dyDescent="0.25">
      <c r="A13758" t="s">
        <v>88</v>
      </c>
      <c r="B13758" t="s">
        <v>89</v>
      </c>
      <c r="C13758" t="s">
        <v>33</v>
      </c>
      <c r="D13758" s="1">
        <v>45657</v>
      </c>
      <c r="E13758" t="s">
        <v>16</v>
      </c>
      <c r="F13758" s="2">
        <v>0.37152777777777779</v>
      </c>
      <c r="G13758" s="2">
        <v>0.73750000000000004</v>
      </c>
      <c r="H13758" t="s">
        <v>17</v>
      </c>
      <c r="I13758">
        <v>8.7799999999999994</v>
      </c>
      <c r="J13758">
        <v>0</v>
      </c>
      <c r="K13758" t="s">
        <v>18</v>
      </c>
      <c r="L13758" t="s">
        <v>17</v>
      </c>
      <c r="M13758" t="s">
        <v>17</v>
      </c>
      <c r="N13758" t="str">
        <f>TEXT(employee_attendance_dataset[[#This Row],[Date]],"DDDD")</f>
        <v>Tuesday</v>
      </c>
      <c r="O13758">
        <f>IF(employee_attendance_dataset[[#This Row],[Leave_Type]]="",0,1)</f>
        <v>0</v>
      </c>
    </row>
    <row r="13759" spans="1:15" x14ac:dyDescent="0.25">
      <c r="A13759" t="s">
        <v>90</v>
      </c>
      <c r="B13759" t="s">
        <v>91</v>
      </c>
      <c r="C13759" t="s">
        <v>33</v>
      </c>
      <c r="D13759" s="1">
        <v>45657</v>
      </c>
      <c r="E13759" t="s">
        <v>16</v>
      </c>
      <c r="F13759" s="2">
        <v>0.38541666666666669</v>
      </c>
      <c r="G13759" s="2">
        <v>0.76180555555555551</v>
      </c>
      <c r="H13759" t="s">
        <v>28</v>
      </c>
      <c r="I13759">
        <v>9.0299999999999994</v>
      </c>
      <c r="J13759">
        <v>0</v>
      </c>
      <c r="K13759" t="s">
        <v>18</v>
      </c>
      <c r="L13759" t="s">
        <v>17</v>
      </c>
      <c r="M13759" t="s">
        <v>17</v>
      </c>
      <c r="N13759" t="str">
        <f>TEXT(employee_attendance_dataset[[#This Row],[Date]],"DDDD")</f>
        <v>Tuesday</v>
      </c>
      <c r="O13759">
        <f>IF(employee_attendance_dataset[[#This Row],[Leave_Type]]="",0,1)</f>
        <v>0</v>
      </c>
    </row>
    <row r="13760" spans="1:15" x14ac:dyDescent="0.25">
      <c r="A13760" t="s">
        <v>92</v>
      </c>
      <c r="B13760" t="s">
        <v>93</v>
      </c>
      <c r="C13760" t="s">
        <v>15</v>
      </c>
      <c r="D13760" s="1">
        <v>45657</v>
      </c>
      <c r="E13760" t="s">
        <v>59</v>
      </c>
      <c r="F13760" s="2"/>
      <c r="G13760" s="2"/>
      <c r="H13760" t="s">
        <v>17</v>
      </c>
      <c r="I13760">
        <v>0</v>
      </c>
      <c r="J13760">
        <v>0</v>
      </c>
      <c r="K13760" t="s">
        <v>18</v>
      </c>
      <c r="L13760" t="s">
        <v>17</v>
      </c>
      <c r="M13760" t="s">
        <v>28</v>
      </c>
      <c r="N13760" t="str">
        <f>TEXT(employee_attendance_dataset[[#This Row],[Date]],"DDDD")</f>
        <v>Tuesday</v>
      </c>
      <c r="O13760">
        <f>IF(employee_attendance_dataset[[#This Row],[Leave_Type]]="",0,1)</f>
        <v>0</v>
      </c>
    </row>
    <row r="13761" spans="1:15" x14ac:dyDescent="0.25">
      <c r="A13761" t="s">
        <v>94</v>
      </c>
      <c r="B13761" t="s">
        <v>95</v>
      </c>
      <c r="C13761" t="s">
        <v>24</v>
      </c>
      <c r="D13761" s="1">
        <v>45657</v>
      </c>
      <c r="E13761" t="s">
        <v>16</v>
      </c>
      <c r="F13761" s="2">
        <v>0.38263888888888886</v>
      </c>
      <c r="G13761" s="2">
        <v>0.75694444444444442</v>
      </c>
      <c r="H13761" t="s">
        <v>17</v>
      </c>
      <c r="I13761">
        <v>8.98</v>
      </c>
      <c r="J13761">
        <v>0</v>
      </c>
      <c r="K13761" t="s">
        <v>18</v>
      </c>
      <c r="L13761" t="s">
        <v>17</v>
      </c>
      <c r="M13761" t="s">
        <v>17</v>
      </c>
      <c r="N13761" t="str">
        <f>TEXT(employee_attendance_dataset[[#This Row],[Date]],"DDDD")</f>
        <v>Tuesday</v>
      </c>
      <c r="O13761">
        <f>IF(employee_attendance_dataset[[#This Row],[Leave_Type]]="",0,1)</f>
        <v>0</v>
      </c>
    </row>
    <row r="13762" spans="1:15" x14ac:dyDescent="0.25">
      <c r="A13762" t="s">
        <v>96</v>
      </c>
      <c r="B13762" t="s">
        <v>97</v>
      </c>
      <c r="C13762" t="s">
        <v>21</v>
      </c>
      <c r="D13762" s="1">
        <v>45657</v>
      </c>
      <c r="E13762" t="s">
        <v>112</v>
      </c>
      <c r="F13762" s="2"/>
      <c r="G13762" s="2"/>
      <c r="H13762" t="s">
        <v>17</v>
      </c>
      <c r="I13762">
        <v>0</v>
      </c>
      <c r="J13762">
        <v>0</v>
      </c>
      <c r="K13762" t="s">
        <v>113</v>
      </c>
      <c r="L13762" t="s">
        <v>17</v>
      </c>
      <c r="M13762" t="s">
        <v>17</v>
      </c>
      <c r="N13762" t="str">
        <f>TEXT(employee_attendance_dataset[[#This Row],[Date]],"DDDD")</f>
        <v>Tuesday</v>
      </c>
      <c r="O13762">
        <f>IF(employee_attendance_dataset[[#This Row],[Leave_Type]]="",0,1)</f>
        <v>1</v>
      </c>
    </row>
    <row r="13763" spans="1:15" x14ac:dyDescent="0.25">
      <c r="A13763" t="s">
        <v>98</v>
      </c>
      <c r="B13763" t="s">
        <v>99</v>
      </c>
      <c r="C13763" t="s">
        <v>27</v>
      </c>
      <c r="D13763" s="1">
        <v>45657</v>
      </c>
      <c r="E13763" t="s">
        <v>16</v>
      </c>
      <c r="F13763" s="2">
        <v>0.38055555555555554</v>
      </c>
      <c r="G13763" s="2">
        <v>0.75555555555555554</v>
      </c>
      <c r="H13763" t="s">
        <v>17</v>
      </c>
      <c r="I13763">
        <v>9</v>
      </c>
      <c r="J13763">
        <v>0</v>
      </c>
      <c r="K13763" t="s">
        <v>18</v>
      </c>
      <c r="L13763" t="s">
        <v>17</v>
      </c>
      <c r="M13763" t="s">
        <v>17</v>
      </c>
      <c r="N13763" t="str">
        <f>TEXT(employee_attendance_dataset[[#This Row],[Date]],"DDDD")</f>
        <v>Tuesday</v>
      </c>
      <c r="O13763">
        <f>IF(employee_attendance_dataset[[#This Row],[Leave_Type]]="",0,1)</f>
        <v>0</v>
      </c>
    </row>
    <row r="13764" spans="1:15" x14ac:dyDescent="0.25">
      <c r="A13764" t="s">
        <v>100</v>
      </c>
      <c r="B13764" t="s">
        <v>101</v>
      </c>
      <c r="C13764" t="s">
        <v>50</v>
      </c>
      <c r="D13764" s="1">
        <v>45657</v>
      </c>
      <c r="E13764" t="s">
        <v>112</v>
      </c>
      <c r="F13764" s="2"/>
      <c r="G13764" s="2"/>
      <c r="H13764" t="s">
        <v>17</v>
      </c>
      <c r="I13764">
        <v>0</v>
      </c>
      <c r="J13764">
        <v>0</v>
      </c>
      <c r="K13764" t="s">
        <v>113</v>
      </c>
      <c r="L13764" t="s">
        <v>17</v>
      </c>
      <c r="M13764" t="s">
        <v>17</v>
      </c>
      <c r="N13764" t="str">
        <f>TEXT(employee_attendance_dataset[[#This Row],[Date]],"DDDD")</f>
        <v>Tuesday</v>
      </c>
      <c r="O13764">
        <f>IF(employee_attendance_dataset[[#This Row],[Leave_Type]]="",0,1)</f>
        <v>1</v>
      </c>
    </row>
    <row r="13765" spans="1:15" x14ac:dyDescent="0.25">
      <c r="A13765" t="s">
        <v>102</v>
      </c>
      <c r="B13765" t="s">
        <v>103</v>
      </c>
      <c r="C13765" t="s">
        <v>47</v>
      </c>
      <c r="D13765" s="1">
        <v>45657</v>
      </c>
      <c r="E13765" t="s">
        <v>16</v>
      </c>
      <c r="F13765" s="2">
        <v>0.39097222222222222</v>
      </c>
      <c r="G13765" s="2">
        <v>0.76666666666666672</v>
      </c>
      <c r="H13765" t="s">
        <v>28</v>
      </c>
      <c r="I13765">
        <v>9.02</v>
      </c>
      <c r="J13765">
        <v>0</v>
      </c>
      <c r="K13765" t="s">
        <v>18</v>
      </c>
      <c r="L13765" t="s">
        <v>17</v>
      </c>
      <c r="M13765" t="s">
        <v>17</v>
      </c>
      <c r="N13765" t="str">
        <f>TEXT(employee_attendance_dataset[[#This Row],[Date]],"DDDD")</f>
        <v>Tuesday</v>
      </c>
      <c r="O13765">
        <f>IF(employee_attendance_dataset[[#This Row],[Leave_Type]]="",0,1)</f>
        <v>0</v>
      </c>
    </row>
    <row r="13766" spans="1:15" x14ac:dyDescent="0.25">
      <c r="A13766" t="s">
        <v>104</v>
      </c>
      <c r="B13766" t="s">
        <v>105</v>
      </c>
      <c r="C13766" t="s">
        <v>24</v>
      </c>
      <c r="D13766" s="1">
        <v>45657</v>
      </c>
      <c r="E13766" t="s">
        <v>16</v>
      </c>
      <c r="F13766" s="2">
        <v>0.37083333333333335</v>
      </c>
      <c r="G13766" s="2">
        <v>0.75138888888888888</v>
      </c>
      <c r="H13766" t="s">
        <v>17</v>
      </c>
      <c r="I13766">
        <v>9.1300000000000008</v>
      </c>
      <c r="J13766">
        <v>0.13</v>
      </c>
      <c r="K13766" t="s">
        <v>18</v>
      </c>
      <c r="L13766" t="s">
        <v>17</v>
      </c>
      <c r="M13766" t="s">
        <v>17</v>
      </c>
      <c r="N13766" t="str">
        <f>TEXT(employee_attendance_dataset[[#This Row],[Date]],"DDDD")</f>
        <v>Tuesday</v>
      </c>
      <c r="O13766">
        <f>IF(employee_attendance_dataset[[#This Row],[Leave_Type]]="",0,1)</f>
        <v>0</v>
      </c>
    </row>
    <row r="13767" spans="1:15" x14ac:dyDescent="0.25">
      <c r="A13767" t="s">
        <v>106</v>
      </c>
      <c r="B13767" t="s">
        <v>107</v>
      </c>
      <c r="C13767" t="s">
        <v>50</v>
      </c>
      <c r="D13767" s="1">
        <v>45657</v>
      </c>
      <c r="E13767" t="s">
        <v>16</v>
      </c>
      <c r="F13767" s="2">
        <v>0.36944444444444446</v>
      </c>
      <c r="G13767" s="2">
        <v>0.61597222222222225</v>
      </c>
      <c r="H13767" t="s">
        <v>17</v>
      </c>
      <c r="I13767">
        <v>5.92</v>
      </c>
      <c r="J13767">
        <v>0</v>
      </c>
      <c r="K13767" t="s">
        <v>18</v>
      </c>
      <c r="L13767" t="s">
        <v>28</v>
      </c>
      <c r="M13767" t="s">
        <v>28</v>
      </c>
      <c r="N13767" t="str">
        <f>TEXT(employee_attendance_dataset[[#This Row],[Date]],"DDDD")</f>
        <v>Tuesday</v>
      </c>
      <c r="O13767">
        <f>IF(employee_attendance_dataset[[#This Row],[Leave_Type]]="",0,1)</f>
        <v>0</v>
      </c>
    </row>
    <row r="13768" spans="1:15" x14ac:dyDescent="0.25">
      <c r="A13768" t="s">
        <v>108</v>
      </c>
      <c r="B13768" t="s">
        <v>109</v>
      </c>
      <c r="C13768" t="s">
        <v>50</v>
      </c>
      <c r="D13768" s="1">
        <v>45657</v>
      </c>
      <c r="E13768" t="s">
        <v>16</v>
      </c>
      <c r="F13768" s="2">
        <v>0.38194444444444442</v>
      </c>
      <c r="G13768" s="2">
        <v>0.74305555555555558</v>
      </c>
      <c r="H13768" t="s">
        <v>17</v>
      </c>
      <c r="I13768">
        <v>8.67</v>
      </c>
      <c r="J13768">
        <v>0</v>
      </c>
      <c r="K13768" t="s">
        <v>18</v>
      </c>
      <c r="L13768" t="s">
        <v>17</v>
      </c>
      <c r="M13768" t="s">
        <v>17</v>
      </c>
      <c r="N13768" t="str">
        <f>TEXT(employee_attendance_dataset[[#This Row],[Date]],"DDDD")</f>
        <v>Tuesday</v>
      </c>
      <c r="O13768">
        <f>IF(employee_attendance_dataset[[#This Row],[Leave_Type]]="",0,1)</f>
        <v>0</v>
      </c>
    </row>
    <row r="13769" spans="1:15" x14ac:dyDescent="0.25">
      <c r="A13769" t="s">
        <v>110</v>
      </c>
      <c r="B13769" t="s">
        <v>111</v>
      </c>
      <c r="C13769" t="s">
        <v>50</v>
      </c>
      <c r="D13769" s="1">
        <v>45657</v>
      </c>
      <c r="E13769" t="s">
        <v>16</v>
      </c>
      <c r="F13769" s="2">
        <v>0.36875000000000002</v>
      </c>
      <c r="G13769" s="2">
        <v>0.73819444444444449</v>
      </c>
      <c r="H13769" t="s">
        <v>17</v>
      </c>
      <c r="I13769">
        <v>8.8699999999999992</v>
      </c>
      <c r="J13769">
        <v>0</v>
      </c>
      <c r="K13769" t="s">
        <v>18</v>
      </c>
      <c r="L13769" t="s">
        <v>17</v>
      </c>
      <c r="M13769" t="s">
        <v>17</v>
      </c>
      <c r="N13769" t="str">
        <f>TEXT(employee_attendance_dataset[[#This Row],[Date]],"DDDD")</f>
        <v>Tuesday</v>
      </c>
      <c r="O13769">
        <f>IF(employee_attendance_dataset[[#This Row],[Leave_Type]]="",0,1)</f>
        <v>0</v>
      </c>
    </row>
    <row r="13770" spans="1:15" x14ac:dyDescent="0.25">
      <c r="A13770" t="s">
        <v>114</v>
      </c>
      <c r="B13770" t="s">
        <v>115</v>
      </c>
      <c r="C13770" t="s">
        <v>21</v>
      </c>
      <c r="D13770" s="1">
        <v>45657</v>
      </c>
      <c r="E13770" t="s">
        <v>16</v>
      </c>
      <c r="F13770" s="2">
        <v>0.3611111111111111</v>
      </c>
      <c r="G13770" s="2">
        <v>0.76180555555555551</v>
      </c>
      <c r="H13770" t="s">
        <v>17</v>
      </c>
      <c r="I13770">
        <v>9.6199999999999992</v>
      </c>
      <c r="J13770">
        <v>0.62</v>
      </c>
      <c r="K13770" t="s">
        <v>18</v>
      </c>
      <c r="L13770" t="s">
        <v>17</v>
      </c>
      <c r="M13770" t="s">
        <v>17</v>
      </c>
      <c r="N13770" t="str">
        <f>TEXT(employee_attendance_dataset[[#This Row],[Date]],"DDDD")</f>
        <v>Tuesday</v>
      </c>
      <c r="O13770">
        <f>IF(employee_attendance_dataset[[#This Row],[Leave_Type]]="",0,1)</f>
        <v>0</v>
      </c>
    </row>
    <row r="13771" spans="1:15" x14ac:dyDescent="0.25">
      <c r="A13771" t="s">
        <v>116</v>
      </c>
      <c r="B13771" t="s">
        <v>117</v>
      </c>
      <c r="C13771" t="s">
        <v>33</v>
      </c>
      <c r="D13771" s="1">
        <v>45657</v>
      </c>
      <c r="E13771" t="s">
        <v>16</v>
      </c>
      <c r="F13771" s="2">
        <v>0.38819444444444445</v>
      </c>
      <c r="G13771" s="2">
        <v>0.75555555555555554</v>
      </c>
      <c r="H13771" t="s">
        <v>17</v>
      </c>
      <c r="I13771">
        <v>8.82</v>
      </c>
      <c r="J13771">
        <v>0</v>
      </c>
      <c r="K13771" t="s">
        <v>18</v>
      </c>
      <c r="L13771" t="s">
        <v>17</v>
      </c>
      <c r="M13771" t="s">
        <v>17</v>
      </c>
      <c r="N13771" t="str">
        <f>TEXT(employee_attendance_dataset[[#This Row],[Date]],"DDDD")</f>
        <v>Tuesday</v>
      </c>
      <c r="O13771">
        <f>IF(employee_attendance_dataset[[#This Row],[Leave_Type]]="",0,1)</f>
        <v>0</v>
      </c>
    </row>
    <row r="13772" spans="1:15" x14ac:dyDescent="0.25">
      <c r="A13772" t="s">
        <v>118</v>
      </c>
      <c r="B13772" t="s">
        <v>119</v>
      </c>
      <c r="C13772" t="s">
        <v>15</v>
      </c>
      <c r="D13772" s="1">
        <v>45657</v>
      </c>
      <c r="E13772" t="s">
        <v>16</v>
      </c>
      <c r="F13772" s="2">
        <v>0.36319444444444443</v>
      </c>
      <c r="G13772" s="2">
        <v>0.76875000000000004</v>
      </c>
      <c r="H13772" t="s">
        <v>17</v>
      </c>
      <c r="I13772">
        <v>9.73</v>
      </c>
      <c r="J13772">
        <v>0.73</v>
      </c>
      <c r="K13772" t="s">
        <v>18</v>
      </c>
      <c r="L13772" t="s">
        <v>17</v>
      </c>
      <c r="M13772" t="s">
        <v>17</v>
      </c>
      <c r="N13772" t="str">
        <f>TEXT(employee_attendance_dataset[[#This Row],[Date]],"DDDD")</f>
        <v>Tuesday</v>
      </c>
      <c r="O13772">
        <f>IF(employee_attendance_dataset[[#This Row],[Leave_Type]]="",0,1)</f>
        <v>0</v>
      </c>
    </row>
    <row r="13773" spans="1:15" x14ac:dyDescent="0.25">
      <c r="A13773" t="s">
        <v>120</v>
      </c>
      <c r="B13773" t="s">
        <v>121</v>
      </c>
      <c r="C13773" t="s">
        <v>24</v>
      </c>
      <c r="D13773" s="1">
        <v>45657</v>
      </c>
      <c r="E13773" t="s">
        <v>16</v>
      </c>
      <c r="F13773" s="2">
        <v>0.37708333333333333</v>
      </c>
      <c r="G13773" s="2">
        <v>0.73402777777777772</v>
      </c>
      <c r="H13773" t="s">
        <v>17</v>
      </c>
      <c r="I13773">
        <v>8.57</v>
      </c>
      <c r="J13773">
        <v>0</v>
      </c>
      <c r="K13773" t="s">
        <v>18</v>
      </c>
      <c r="L13773" t="s">
        <v>17</v>
      </c>
      <c r="M13773" t="s">
        <v>17</v>
      </c>
      <c r="N13773" t="str">
        <f>TEXT(employee_attendance_dataset[[#This Row],[Date]],"DDDD")</f>
        <v>Tuesday</v>
      </c>
      <c r="O13773">
        <f>IF(employee_attendance_dataset[[#This Row],[Leave_Type]]="",0,1)</f>
        <v>0</v>
      </c>
    </row>
    <row r="13774" spans="1:15" x14ac:dyDescent="0.25">
      <c r="A13774" t="s">
        <v>122</v>
      </c>
      <c r="B13774" t="s">
        <v>123</v>
      </c>
      <c r="C13774" t="s">
        <v>33</v>
      </c>
      <c r="D13774" s="1">
        <v>45657</v>
      </c>
      <c r="E13774" t="s">
        <v>16</v>
      </c>
      <c r="F13774" s="2">
        <v>0.36666666666666664</v>
      </c>
      <c r="G13774" s="2">
        <v>0.73958333333333337</v>
      </c>
      <c r="H13774" t="s">
        <v>17</v>
      </c>
      <c r="I13774">
        <v>8.9499999999999993</v>
      </c>
      <c r="J13774">
        <v>0</v>
      </c>
      <c r="K13774" t="s">
        <v>18</v>
      </c>
      <c r="L13774" t="s">
        <v>17</v>
      </c>
      <c r="M13774" t="s">
        <v>17</v>
      </c>
      <c r="N13774" t="str">
        <f>TEXT(employee_attendance_dataset[[#This Row],[Date]],"DDDD")</f>
        <v>Tuesday</v>
      </c>
      <c r="O13774">
        <f>IF(employee_attendance_dataset[[#This Row],[Leave_Type]]="",0,1)</f>
        <v>0</v>
      </c>
    </row>
    <row r="13775" spans="1:15" x14ac:dyDescent="0.25">
      <c r="A13775" t="s">
        <v>124</v>
      </c>
      <c r="B13775" t="s">
        <v>125</v>
      </c>
      <c r="C13775" t="s">
        <v>24</v>
      </c>
      <c r="D13775" s="1">
        <v>45657</v>
      </c>
      <c r="E13775" t="s">
        <v>112</v>
      </c>
      <c r="F13775" s="2"/>
      <c r="G13775" s="2"/>
      <c r="H13775" t="s">
        <v>17</v>
      </c>
      <c r="I13775">
        <v>0</v>
      </c>
      <c r="J13775">
        <v>0</v>
      </c>
      <c r="K13775" t="s">
        <v>172</v>
      </c>
      <c r="L13775" t="s">
        <v>17</v>
      </c>
      <c r="M13775" t="s">
        <v>17</v>
      </c>
      <c r="N13775" t="str">
        <f>TEXT(employee_attendance_dataset[[#This Row],[Date]],"DDDD")</f>
        <v>Tuesday</v>
      </c>
      <c r="O13775">
        <f>IF(employee_attendance_dataset[[#This Row],[Leave_Type]]="",0,1)</f>
        <v>1</v>
      </c>
    </row>
    <row r="13776" spans="1:15" x14ac:dyDescent="0.25">
      <c r="A13776" t="s">
        <v>126</v>
      </c>
      <c r="B13776" t="s">
        <v>127</v>
      </c>
      <c r="C13776" t="s">
        <v>27</v>
      </c>
      <c r="D13776" s="1">
        <v>45657</v>
      </c>
      <c r="E13776" t="s">
        <v>16</v>
      </c>
      <c r="F13776" s="2">
        <v>0.38124999999999998</v>
      </c>
      <c r="G13776" s="2">
        <v>0.75347222222222221</v>
      </c>
      <c r="H13776" t="s">
        <v>17</v>
      </c>
      <c r="I13776">
        <v>8.93</v>
      </c>
      <c r="J13776">
        <v>0</v>
      </c>
      <c r="K13776" t="s">
        <v>18</v>
      </c>
      <c r="L13776" t="s">
        <v>17</v>
      </c>
      <c r="M13776" t="s">
        <v>17</v>
      </c>
      <c r="N13776" t="str">
        <f>TEXT(employee_attendance_dataset[[#This Row],[Date]],"DDDD")</f>
        <v>Tuesday</v>
      </c>
      <c r="O13776">
        <f>IF(employee_attendance_dataset[[#This Row],[Leave_Type]]="",0,1)</f>
        <v>0</v>
      </c>
    </row>
    <row r="13777" spans="1:15" x14ac:dyDescent="0.25">
      <c r="A13777" t="s">
        <v>128</v>
      </c>
      <c r="B13777" t="s">
        <v>129</v>
      </c>
      <c r="C13777" t="s">
        <v>36</v>
      </c>
      <c r="D13777" s="1">
        <v>45657</v>
      </c>
      <c r="E13777" t="s">
        <v>16</v>
      </c>
      <c r="F13777" s="2">
        <v>0.38333333333333336</v>
      </c>
      <c r="G13777" s="2">
        <v>0.74791666666666667</v>
      </c>
      <c r="H13777" t="s">
        <v>28</v>
      </c>
      <c r="I13777">
        <v>8.75</v>
      </c>
      <c r="J13777">
        <v>0</v>
      </c>
      <c r="K13777" t="s">
        <v>18</v>
      </c>
      <c r="L13777" t="s">
        <v>17</v>
      </c>
      <c r="M13777" t="s">
        <v>28</v>
      </c>
      <c r="N13777" t="str">
        <f>TEXT(employee_attendance_dataset[[#This Row],[Date]],"DDDD")</f>
        <v>Tuesday</v>
      </c>
      <c r="O13777">
        <f>IF(employee_attendance_dataset[[#This Row],[Leave_Type]]="",0,1)</f>
        <v>0</v>
      </c>
    </row>
    <row r="13778" spans="1:15" x14ac:dyDescent="0.25">
      <c r="A13778" t="s">
        <v>130</v>
      </c>
      <c r="B13778" t="s">
        <v>131</v>
      </c>
      <c r="C13778" t="s">
        <v>47</v>
      </c>
      <c r="D13778" s="1">
        <v>45657</v>
      </c>
      <c r="E13778" t="s">
        <v>112</v>
      </c>
      <c r="F13778" s="2"/>
      <c r="G13778" s="2"/>
      <c r="H13778" t="s">
        <v>17</v>
      </c>
      <c r="I13778">
        <v>0</v>
      </c>
      <c r="J13778">
        <v>0</v>
      </c>
      <c r="K13778" t="s">
        <v>180</v>
      </c>
      <c r="L13778" t="s">
        <v>17</v>
      </c>
      <c r="M13778" t="s">
        <v>17</v>
      </c>
      <c r="N13778" t="str">
        <f>TEXT(employee_attendance_dataset[[#This Row],[Date]],"DDDD")</f>
        <v>Tuesday</v>
      </c>
      <c r="O13778">
        <f>IF(employee_attendance_dataset[[#This Row],[Leave_Type]]="",0,1)</f>
        <v>1</v>
      </c>
    </row>
    <row r="13779" spans="1:15" x14ac:dyDescent="0.25">
      <c r="A13779" t="s">
        <v>132</v>
      </c>
      <c r="B13779" t="s">
        <v>133</v>
      </c>
      <c r="C13779" t="s">
        <v>33</v>
      </c>
      <c r="D13779" s="1">
        <v>45657</v>
      </c>
      <c r="E13779" t="s">
        <v>16</v>
      </c>
      <c r="F13779" s="2">
        <v>0.37638888888888888</v>
      </c>
      <c r="G13779" s="2">
        <v>0.77013888888888893</v>
      </c>
      <c r="H13779" t="s">
        <v>17</v>
      </c>
      <c r="I13779">
        <v>9.4499999999999993</v>
      </c>
      <c r="J13779">
        <v>0</v>
      </c>
      <c r="K13779" t="s">
        <v>18</v>
      </c>
      <c r="L13779" t="s">
        <v>17</v>
      </c>
      <c r="M13779" t="s">
        <v>17</v>
      </c>
      <c r="N13779" t="str">
        <f>TEXT(employee_attendance_dataset[[#This Row],[Date]],"DDDD")</f>
        <v>Tuesday</v>
      </c>
      <c r="O13779">
        <f>IF(employee_attendance_dataset[[#This Row],[Leave_Type]]="",0,1)</f>
        <v>0</v>
      </c>
    </row>
    <row r="13780" spans="1:15" x14ac:dyDescent="0.25">
      <c r="A13780" t="s">
        <v>134</v>
      </c>
      <c r="B13780" t="s">
        <v>135</v>
      </c>
      <c r="C13780" t="s">
        <v>36</v>
      </c>
      <c r="D13780" s="1">
        <v>45657</v>
      </c>
      <c r="E13780" t="s">
        <v>16</v>
      </c>
      <c r="F13780" s="2">
        <v>0.37430555555555556</v>
      </c>
      <c r="G13780" s="2">
        <v>0.76041666666666663</v>
      </c>
      <c r="H13780" t="s">
        <v>17</v>
      </c>
      <c r="I13780">
        <v>9.27</v>
      </c>
      <c r="J13780">
        <v>0</v>
      </c>
      <c r="K13780" t="s">
        <v>18</v>
      </c>
      <c r="L13780" t="s">
        <v>17</v>
      </c>
      <c r="M13780" t="s">
        <v>17</v>
      </c>
      <c r="N13780" t="str">
        <f>TEXT(employee_attendance_dataset[[#This Row],[Date]],"DDDD")</f>
        <v>Tuesday</v>
      </c>
      <c r="O13780">
        <f>IF(employee_attendance_dataset[[#This Row],[Leave_Type]]="",0,1)</f>
        <v>0</v>
      </c>
    </row>
    <row r="13781" spans="1:15" x14ac:dyDescent="0.25">
      <c r="A13781" t="s">
        <v>136</v>
      </c>
      <c r="B13781" t="s">
        <v>137</v>
      </c>
      <c r="C13781" t="s">
        <v>33</v>
      </c>
      <c r="D13781" s="1">
        <v>45657</v>
      </c>
      <c r="E13781" t="s">
        <v>16</v>
      </c>
      <c r="F13781" s="2">
        <v>0.38194444444444442</v>
      </c>
      <c r="G13781" s="2">
        <v>0.75555555555555554</v>
      </c>
      <c r="H13781" t="s">
        <v>17</v>
      </c>
      <c r="I13781">
        <v>8.9700000000000006</v>
      </c>
      <c r="J13781">
        <v>0</v>
      </c>
      <c r="K13781" t="s">
        <v>18</v>
      </c>
      <c r="L13781" t="s">
        <v>17</v>
      </c>
      <c r="M13781" t="s">
        <v>17</v>
      </c>
      <c r="N13781" t="str">
        <f>TEXT(employee_attendance_dataset[[#This Row],[Date]],"DDDD")</f>
        <v>Tuesday</v>
      </c>
      <c r="O13781">
        <f>IF(employee_attendance_dataset[[#This Row],[Leave_Type]]="",0,1)</f>
        <v>0</v>
      </c>
    </row>
    <row r="13782" spans="1:15" x14ac:dyDescent="0.25">
      <c r="A13782" t="s">
        <v>138</v>
      </c>
      <c r="B13782" t="s">
        <v>139</v>
      </c>
      <c r="C13782" t="s">
        <v>50</v>
      </c>
      <c r="D13782" s="1">
        <v>45657</v>
      </c>
      <c r="E13782" t="s">
        <v>16</v>
      </c>
      <c r="F13782" s="2">
        <v>0.37291666666666667</v>
      </c>
      <c r="G13782" s="2">
        <v>0.74861111111111112</v>
      </c>
      <c r="H13782" t="s">
        <v>17</v>
      </c>
      <c r="I13782">
        <v>9.02</v>
      </c>
      <c r="J13782">
        <v>0</v>
      </c>
      <c r="K13782" t="s">
        <v>18</v>
      </c>
      <c r="L13782" t="s">
        <v>17</v>
      </c>
      <c r="M13782" t="s">
        <v>17</v>
      </c>
      <c r="N13782" t="str">
        <f>TEXT(employee_attendance_dataset[[#This Row],[Date]],"DDDD")</f>
        <v>Tuesday</v>
      </c>
      <c r="O13782">
        <f>IF(employee_attendance_dataset[[#This Row],[Leave_Type]]="",0,1)</f>
        <v>0</v>
      </c>
    </row>
    <row r="13783" spans="1:15" x14ac:dyDescent="0.25">
      <c r="A13783" t="s">
        <v>140</v>
      </c>
      <c r="B13783" t="s">
        <v>141</v>
      </c>
      <c r="C13783" t="s">
        <v>15</v>
      </c>
      <c r="D13783" s="1">
        <v>45657</v>
      </c>
      <c r="E13783" t="s">
        <v>16</v>
      </c>
      <c r="F13783" s="2">
        <v>0.37152777777777779</v>
      </c>
      <c r="G13783" s="2">
        <v>0.75069444444444444</v>
      </c>
      <c r="H13783" t="s">
        <v>17</v>
      </c>
      <c r="I13783">
        <v>9.1</v>
      </c>
      <c r="J13783">
        <v>0</v>
      </c>
      <c r="K13783" t="s">
        <v>18</v>
      </c>
      <c r="L13783" t="s">
        <v>17</v>
      </c>
      <c r="M13783" t="s">
        <v>17</v>
      </c>
      <c r="N13783" t="str">
        <f>TEXT(employee_attendance_dataset[[#This Row],[Date]],"DDDD")</f>
        <v>Tuesday</v>
      </c>
      <c r="O13783">
        <f>IF(employee_attendance_dataset[[#This Row],[Leave_Type]]="",0,1)</f>
        <v>0</v>
      </c>
    </row>
    <row r="13784" spans="1:15" x14ac:dyDescent="0.25">
      <c r="A13784" t="s">
        <v>142</v>
      </c>
      <c r="B13784" t="s">
        <v>143</v>
      </c>
      <c r="C13784" t="s">
        <v>15</v>
      </c>
      <c r="D13784" s="1">
        <v>45657</v>
      </c>
      <c r="E13784" t="s">
        <v>16</v>
      </c>
      <c r="F13784" s="2">
        <v>0.37847222222222221</v>
      </c>
      <c r="G13784" s="2">
        <v>0.73611111111111116</v>
      </c>
      <c r="H13784" t="s">
        <v>17</v>
      </c>
      <c r="I13784">
        <v>8.58</v>
      </c>
      <c r="J13784">
        <v>0</v>
      </c>
      <c r="K13784" t="s">
        <v>18</v>
      </c>
      <c r="L13784" t="s">
        <v>17</v>
      </c>
      <c r="M13784" t="s">
        <v>17</v>
      </c>
      <c r="N13784" t="str">
        <f>TEXT(employee_attendance_dataset[[#This Row],[Date]],"DDDD")</f>
        <v>Tuesday</v>
      </c>
      <c r="O13784">
        <f>IF(employee_attendance_dataset[[#This Row],[Leave_Type]]="",0,1)</f>
        <v>0</v>
      </c>
    </row>
    <row r="13785" spans="1:15" x14ac:dyDescent="0.25">
      <c r="A13785" t="s">
        <v>144</v>
      </c>
      <c r="B13785" t="s">
        <v>145</v>
      </c>
      <c r="C13785" t="s">
        <v>33</v>
      </c>
      <c r="D13785" s="1">
        <v>45657</v>
      </c>
      <c r="E13785" t="s">
        <v>16</v>
      </c>
      <c r="F13785" s="2">
        <v>0.37291666666666667</v>
      </c>
      <c r="G13785" s="2">
        <v>0.75902777777777775</v>
      </c>
      <c r="H13785" t="s">
        <v>17</v>
      </c>
      <c r="I13785">
        <v>9.27</v>
      </c>
      <c r="J13785">
        <v>0</v>
      </c>
      <c r="K13785" t="s">
        <v>18</v>
      </c>
      <c r="L13785" t="s">
        <v>17</v>
      </c>
      <c r="M13785" t="s">
        <v>17</v>
      </c>
      <c r="N13785" t="str">
        <f>TEXT(employee_attendance_dataset[[#This Row],[Date]],"DDDD")</f>
        <v>Tuesday</v>
      </c>
      <c r="O13785">
        <f>IF(employee_attendance_dataset[[#This Row],[Leave_Type]]="",0,1)</f>
        <v>0</v>
      </c>
    </row>
    <row r="13786" spans="1:15" x14ac:dyDescent="0.25">
      <c r="A13786" t="s">
        <v>146</v>
      </c>
      <c r="B13786" t="s">
        <v>147</v>
      </c>
      <c r="C13786" t="s">
        <v>47</v>
      </c>
      <c r="D13786" s="1">
        <v>45657</v>
      </c>
      <c r="E13786" t="s">
        <v>16</v>
      </c>
      <c r="F13786" s="2">
        <v>0.37222222222222223</v>
      </c>
      <c r="G13786" s="2">
        <v>0.73750000000000004</v>
      </c>
      <c r="H13786" t="s">
        <v>17</v>
      </c>
      <c r="I13786">
        <v>8.77</v>
      </c>
      <c r="J13786">
        <v>0</v>
      </c>
      <c r="K13786" t="s">
        <v>18</v>
      </c>
      <c r="L13786" t="s">
        <v>17</v>
      </c>
      <c r="M13786" t="s">
        <v>17</v>
      </c>
      <c r="N13786" t="str">
        <f>TEXT(employee_attendance_dataset[[#This Row],[Date]],"DDDD")</f>
        <v>Tuesday</v>
      </c>
      <c r="O13786">
        <f>IF(employee_attendance_dataset[[#This Row],[Leave_Type]]="",0,1)</f>
        <v>0</v>
      </c>
    </row>
    <row r="13787" spans="1:15" x14ac:dyDescent="0.25">
      <c r="A13787" t="s">
        <v>148</v>
      </c>
      <c r="B13787" t="s">
        <v>149</v>
      </c>
      <c r="C13787" t="s">
        <v>24</v>
      </c>
      <c r="D13787" s="1">
        <v>45657</v>
      </c>
      <c r="E13787" t="s">
        <v>16</v>
      </c>
      <c r="F13787" s="2">
        <v>0.37986111111111109</v>
      </c>
      <c r="G13787" s="2">
        <v>0.62708333333333333</v>
      </c>
      <c r="H13787" t="s">
        <v>17</v>
      </c>
      <c r="I13787">
        <v>5.93</v>
      </c>
      <c r="J13787">
        <v>0</v>
      </c>
      <c r="K13787" t="s">
        <v>18</v>
      </c>
      <c r="L13787" t="s">
        <v>28</v>
      </c>
      <c r="M13787" t="s">
        <v>17</v>
      </c>
      <c r="N13787" t="str">
        <f>TEXT(employee_attendance_dataset[[#This Row],[Date]],"DDDD")</f>
        <v>Tuesday</v>
      </c>
      <c r="O13787">
        <f>IF(employee_attendance_dataset[[#This Row],[Leave_Type]]="",0,1)</f>
        <v>0</v>
      </c>
    </row>
    <row r="13788" spans="1:15" x14ac:dyDescent="0.25">
      <c r="A13788" t="s">
        <v>150</v>
      </c>
      <c r="B13788" t="s">
        <v>151</v>
      </c>
      <c r="C13788" t="s">
        <v>50</v>
      </c>
      <c r="D13788" s="1">
        <v>45657</v>
      </c>
      <c r="E13788" t="s">
        <v>16</v>
      </c>
      <c r="F13788" s="2">
        <v>0.37638888888888888</v>
      </c>
      <c r="G13788" s="2">
        <v>0.73055555555555551</v>
      </c>
      <c r="H13788" t="s">
        <v>17</v>
      </c>
      <c r="I13788">
        <v>8.5</v>
      </c>
      <c r="J13788">
        <v>0</v>
      </c>
      <c r="K13788" t="s">
        <v>18</v>
      </c>
      <c r="L13788" t="s">
        <v>17</v>
      </c>
      <c r="M13788" t="s">
        <v>17</v>
      </c>
      <c r="N13788" t="str">
        <f>TEXT(employee_attendance_dataset[[#This Row],[Date]],"DDDD")</f>
        <v>Tuesday</v>
      </c>
      <c r="O13788">
        <f>IF(employee_attendance_dataset[[#This Row],[Leave_Type]]="",0,1)</f>
        <v>0</v>
      </c>
    </row>
    <row r="13789" spans="1:15" x14ac:dyDescent="0.25">
      <c r="A13789" t="s">
        <v>152</v>
      </c>
      <c r="B13789" t="s">
        <v>153</v>
      </c>
      <c r="C13789" t="s">
        <v>27</v>
      </c>
      <c r="D13789" s="1">
        <v>45657</v>
      </c>
      <c r="E13789" t="s">
        <v>16</v>
      </c>
      <c r="F13789" s="2">
        <v>0.36458333333333331</v>
      </c>
      <c r="G13789" s="2">
        <v>0.74097222222222225</v>
      </c>
      <c r="H13789" t="s">
        <v>17</v>
      </c>
      <c r="I13789">
        <v>9.0299999999999994</v>
      </c>
      <c r="J13789">
        <v>0.03</v>
      </c>
      <c r="K13789" t="s">
        <v>18</v>
      </c>
      <c r="L13789" t="s">
        <v>17</v>
      </c>
      <c r="M13789" t="s">
        <v>17</v>
      </c>
      <c r="N13789" t="str">
        <f>TEXT(employee_attendance_dataset[[#This Row],[Date]],"DDDD")</f>
        <v>Tuesday</v>
      </c>
      <c r="O13789">
        <f>IF(employee_attendance_dataset[[#This Row],[Leave_Type]]="",0,1)</f>
        <v>0</v>
      </c>
    </row>
    <row r="13790" spans="1:15" x14ac:dyDescent="0.25">
      <c r="A13790" t="s">
        <v>154</v>
      </c>
      <c r="B13790" t="s">
        <v>155</v>
      </c>
      <c r="C13790" t="s">
        <v>15</v>
      </c>
      <c r="D13790" s="1">
        <v>45657</v>
      </c>
      <c r="E13790" t="s">
        <v>16</v>
      </c>
      <c r="F13790" s="2">
        <v>0.36875000000000002</v>
      </c>
      <c r="G13790" s="2">
        <v>0.73263888888888884</v>
      </c>
      <c r="H13790" t="s">
        <v>17</v>
      </c>
      <c r="I13790">
        <v>8.73</v>
      </c>
      <c r="J13790">
        <v>0</v>
      </c>
      <c r="K13790" t="s">
        <v>18</v>
      </c>
      <c r="L13790" t="s">
        <v>17</v>
      </c>
      <c r="M13790" t="s">
        <v>17</v>
      </c>
      <c r="N13790" t="str">
        <f>TEXT(employee_attendance_dataset[[#This Row],[Date]],"DDDD")</f>
        <v>Tuesday</v>
      </c>
      <c r="O13790">
        <f>IF(employee_attendance_dataset[[#This Row],[Leave_Type]]="",0,1)</f>
        <v>0</v>
      </c>
    </row>
    <row r="13791" spans="1:15" x14ac:dyDescent="0.25">
      <c r="A13791" t="s">
        <v>156</v>
      </c>
      <c r="B13791" t="s">
        <v>157</v>
      </c>
      <c r="C13791" t="s">
        <v>47</v>
      </c>
      <c r="D13791" s="1">
        <v>45657</v>
      </c>
      <c r="E13791" t="s">
        <v>16</v>
      </c>
      <c r="F13791" s="2">
        <v>0.38333333333333336</v>
      </c>
      <c r="G13791" s="2">
        <v>0.75347222222222221</v>
      </c>
      <c r="H13791" t="s">
        <v>17</v>
      </c>
      <c r="I13791">
        <v>8.8800000000000008</v>
      </c>
      <c r="J13791">
        <v>0</v>
      </c>
      <c r="K13791" t="s">
        <v>18</v>
      </c>
      <c r="L13791" t="s">
        <v>17</v>
      </c>
      <c r="M13791" t="s">
        <v>17</v>
      </c>
      <c r="N13791" t="str">
        <f>TEXT(employee_attendance_dataset[[#This Row],[Date]],"DDDD")</f>
        <v>Tuesday</v>
      </c>
      <c r="O13791">
        <f>IF(employee_attendance_dataset[[#This Row],[Leave_Type]]="",0,1)</f>
        <v>0</v>
      </c>
    </row>
    <row r="13792" spans="1:15" x14ac:dyDescent="0.25">
      <c r="A13792" t="s">
        <v>158</v>
      </c>
      <c r="B13792" t="s">
        <v>159</v>
      </c>
      <c r="C13792" t="s">
        <v>36</v>
      </c>
      <c r="D13792" s="1">
        <v>45657</v>
      </c>
      <c r="E13792" t="s">
        <v>16</v>
      </c>
      <c r="F13792" s="2">
        <v>0.36805555555555558</v>
      </c>
      <c r="G13792" s="2">
        <v>0.6118055555555556</v>
      </c>
      <c r="H13792" t="s">
        <v>17</v>
      </c>
      <c r="I13792">
        <v>5.85</v>
      </c>
      <c r="J13792">
        <v>0</v>
      </c>
      <c r="K13792" t="s">
        <v>18</v>
      </c>
      <c r="L13792" t="s">
        <v>28</v>
      </c>
      <c r="M13792" t="s">
        <v>17</v>
      </c>
      <c r="N13792" t="str">
        <f>TEXT(employee_attendance_dataset[[#This Row],[Date]],"DDDD")</f>
        <v>Tuesday</v>
      </c>
      <c r="O13792">
        <f>IF(employee_attendance_dataset[[#This Row],[Leave_Type]]="",0,1)</f>
        <v>0</v>
      </c>
    </row>
    <row r="13793" spans="1:15" x14ac:dyDescent="0.25">
      <c r="A13793" t="s">
        <v>160</v>
      </c>
      <c r="B13793" t="s">
        <v>161</v>
      </c>
      <c r="C13793" t="s">
        <v>36</v>
      </c>
      <c r="D13793" s="1">
        <v>45657</v>
      </c>
      <c r="E13793" t="s">
        <v>16</v>
      </c>
      <c r="F13793" s="2">
        <v>0.37430555555555556</v>
      </c>
      <c r="G13793" s="2">
        <v>0.75694444444444442</v>
      </c>
      <c r="H13793" t="s">
        <v>17</v>
      </c>
      <c r="I13793">
        <v>9.18</v>
      </c>
      <c r="J13793">
        <v>0</v>
      </c>
      <c r="K13793" t="s">
        <v>18</v>
      </c>
      <c r="L13793" t="s">
        <v>17</v>
      </c>
      <c r="M13793" t="s">
        <v>17</v>
      </c>
      <c r="N13793" t="str">
        <f>TEXT(employee_attendance_dataset[[#This Row],[Date]],"DDDD")</f>
        <v>Tuesday</v>
      </c>
      <c r="O13793">
        <f>IF(employee_attendance_dataset[[#This Row],[Leave_Type]]="",0,1)</f>
        <v>0</v>
      </c>
    </row>
    <row r="13794" spans="1:15" x14ac:dyDescent="0.25">
      <c r="A13794" t="s">
        <v>162</v>
      </c>
      <c r="B13794" t="s">
        <v>163</v>
      </c>
      <c r="C13794" t="s">
        <v>50</v>
      </c>
      <c r="D13794" s="1">
        <v>45657</v>
      </c>
      <c r="E13794" t="s">
        <v>16</v>
      </c>
      <c r="F13794" s="2">
        <v>0.39930555555555558</v>
      </c>
      <c r="G13794" s="2">
        <v>0.7368055555555556</v>
      </c>
      <c r="H13794" t="s">
        <v>28</v>
      </c>
      <c r="I13794">
        <v>8.1</v>
      </c>
      <c r="J13794">
        <v>0</v>
      </c>
      <c r="K13794" t="s">
        <v>18</v>
      </c>
      <c r="L13794" t="s">
        <v>17</v>
      </c>
      <c r="M13794" t="s">
        <v>28</v>
      </c>
      <c r="N13794" t="str">
        <f>TEXT(employee_attendance_dataset[[#This Row],[Date]],"DDDD")</f>
        <v>Tuesday</v>
      </c>
      <c r="O13794">
        <f>IF(employee_attendance_dataset[[#This Row],[Leave_Type]]="",0,1)</f>
        <v>0</v>
      </c>
    </row>
    <row r="13795" spans="1:15" x14ac:dyDescent="0.25">
      <c r="A13795" t="s">
        <v>164</v>
      </c>
      <c r="B13795" t="s">
        <v>165</v>
      </c>
      <c r="C13795" t="s">
        <v>47</v>
      </c>
      <c r="D13795" s="1">
        <v>45657</v>
      </c>
      <c r="E13795" t="s">
        <v>112</v>
      </c>
      <c r="F13795" s="2"/>
      <c r="G13795" s="2"/>
      <c r="H13795" t="s">
        <v>17</v>
      </c>
      <c r="I13795">
        <v>0</v>
      </c>
      <c r="J13795">
        <v>0</v>
      </c>
      <c r="K13795" t="s">
        <v>172</v>
      </c>
      <c r="L13795" t="s">
        <v>17</v>
      </c>
      <c r="M13795" t="s">
        <v>17</v>
      </c>
      <c r="N13795" t="str">
        <f>TEXT(employee_attendance_dataset[[#This Row],[Date]],"DDDD")</f>
        <v>Tuesday</v>
      </c>
      <c r="O13795">
        <f>IF(employee_attendance_dataset[[#This Row],[Leave_Type]]="",0,1)</f>
        <v>1</v>
      </c>
    </row>
    <row r="13796" spans="1:15" x14ac:dyDescent="0.25">
      <c r="A13796" t="s">
        <v>166</v>
      </c>
      <c r="B13796" t="s">
        <v>167</v>
      </c>
      <c r="C13796" t="s">
        <v>27</v>
      </c>
      <c r="D13796" s="1">
        <v>45657</v>
      </c>
      <c r="E13796" t="s">
        <v>16</v>
      </c>
      <c r="F13796" s="2">
        <v>0.36458333333333331</v>
      </c>
      <c r="G13796" s="2">
        <v>0.73541666666666672</v>
      </c>
      <c r="H13796" t="s">
        <v>17</v>
      </c>
      <c r="I13796">
        <v>8.9</v>
      </c>
      <c r="J13796">
        <v>0</v>
      </c>
      <c r="K13796" t="s">
        <v>18</v>
      </c>
      <c r="L13796" t="s">
        <v>17</v>
      </c>
      <c r="M13796" t="s">
        <v>17</v>
      </c>
      <c r="N13796" t="str">
        <f>TEXT(employee_attendance_dataset[[#This Row],[Date]],"DDDD")</f>
        <v>Tuesday</v>
      </c>
      <c r="O13796">
        <f>IF(employee_attendance_dataset[[#This Row],[Leave_Type]]="",0,1)</f>
        <v>0</v>
      </c>
    </row>
    <row r="13797" spans="1:15" x14ac:dyDescent="0.25">
      <c r="A13797" t="s">
        <v>168</v>
      </c>
      <c r="B13797" t="s">
        <v>169</v>
      </c>
      <c r="C13797" t="s">
        <v>24</v>
      </c>
      <c r="D13797" s="1">
        <v>45657</v>
      </c>
      <c r="E13797" t="s">
        <v>16</v>
      </c>
      <c r="F13797" s="2">
        <v>0.36319444444444443</v>
      </c>
      <c r="G13797" s="2">
        <v>0.73541666666666672</v>
      </c>
      <c r="H13797" t="s">
        <v>17</v>
      </c>
      <c r="I13797">
        <v>8.93</v>
      </c>
      <c r="J13797">
        <v>0</v>
      </c>
      <c r="K13797" t="s">
        <v>18</v>
      </c>
      <c r="L13797" t="s">
        <v>17</v>
      </c>
      <c r="M13797" t="s">
        <v>17</v>
      </c>
      <c r="N13797" t="str">
        <f>TEXT(employee_attendance_dataset[[#This Row],[Date]],"DDDD")</f>
        <v>Tuesday</v>
      </c>
      <c r="O13797">
        <f>IF(employee_attendance_dataset[[#This Row],[Leave_Type]]="",0,1)</f>
        <v>0</v>
      </c>
    </row>
    <row r="13798" spans="1:15" x14ac:dyDescent="0.25">
      <c r="A13798" t="s">
        <v>170</v>
      </c>
      <c r="B13798" t="s">
        <v>171</v>
      </c>
      <c r="C13798" t="s">
        <v>21</v>
      </c>
      <c r="D13798" s="1">
        <v>45657</v>
      </c>
      <c r="E13798" t="s">
        <v>16</v>
      </c>
      <c r="F13798" s="2">
        <v>0.37569444444444444</v>
      </c>
      <c r="G13798" s="2">
        <v>0.61527777777777781</v>
      </c>
      <c r="H13798" t="s">
        <v>17</v>
      </c>
      <c r="I13798">
        <v>5.75</v>
      </c>
      <c r="J13798">
        <v>0</v>
      </c>
      <c r="K13798" t="s">
        <v>18</v>
      </c>
      <c r="L13798" t="s">
        <v>28</v>
      </c>
      <c r="M13798" t="s">
        <v>28</v>
      </c>
      <c r="N13798" t="str">
        <f>TEXT(employee_attendance_dataset[[#This Row],[Date]],"DDDD")</f>
        <v>Tuesday</v>
      </c>
      <c r="O13798">
        <f>IF(employee_attendance_dataset[[#This Row],[Leave_Type]]="",0,1)</f>
        <v>0</v>
      </c>
    </row>
    <row r="13799" spans="1:15" x14ac:dyDescent="0.25">
      <c r="A13799" t="s">
        <v>173</v>
      </c>
      <c r="B13799" t="s">
        <v>174</v>
      </c>
      <c r="C13799" t="s">
        <v>47</v>
      </c>
      <c r="D13799" s="1">
        <v>45657</v>
      </c>
      <c r="E13799" t="s">
        <v>16</v>
      </c>
      <c r="F13799" s="2">
        <v>0.37430555555555556</v>
      </c>
      <c r="G13799" s="2">
        <v>0.75555555555555554</v>
      </c>
      <c r="H13799" t="s">
        <v>17</v>
      </c>
      <c r="I13799">
        <v>9.15</v>
      </c>
      <c r="J13799">
        <v>0</v>
      </c>
      <c r="K13799" t="s">
        <v>18</v>
      </c>
      <c r="L13799" t="s">
        <v>17</v>
      </c>
      <c r="M13799" t="s">
        <v>17</v>
      </c>
      <c r="N13799" t="str">
        <f>TEXT(employee_attendance_dataset[[#This Row],[Date]],"DDDD")</f>
        <v>Tuesday</v>
      </c>
      <c r="O13799">
        <f>IF(employee_attendance_dataset[[#This Row],[Leave_Type]]="",0,1)</f>
        <v>0</v>
      </c>
    </row>
    <row r="13800" spans="1:15" x14ac:dyDescent="0.25">
      <c r="A13800" t="s">
        <v>175</v>
      </c>
      <c r="B13800" t="s">
        <v>176</v>
      </c>
      <c r="C13800" t="s">
        <v>21</v>
      </c>
      <c r="D13800" s="1">
        <v>45657</v>
      </c>
      <c r="E13800" t="s">
        <v>112</v>
      </c>
      <c r="F13800" s="2"/>
      <c r="G13800" s="2"/>
      <c r="H13800" t="s">
        <v>17</v>
      </c>
      <c r="I13800">
        <v>0</v>
      </c>
      <c r="J13800">
        <v>0</v>
      </c>
      <c r="K13800" t="s">
        <v>172</v>
      </c>
      <c r="L13800" t="s">
        <v>17</v>
      </c>
      <c r="M13800" t="s">
        <v>17</v>
      </c>
      <c r="N13800" t="str">
        <f>TEXT(employee_attendance_dataset[[#This Row],[Date]],"DDDD")</f>
        <v>Tuesday</v>
      </c>
      <c r="O13800">
        <f>IF(employee_attendance_dataset[[#This Row],[Leave_Type]]="",0,1)</f>
        <v>1</v>
      </c>
    </row>
    <row r="13801" spans="1:15" x14ac:dyDescent="0.25">
      <c r="A13801" t="s">
        <v>177</v>
      </c>
      <c r="B13801" t="s">
        <v>178</v>
      </c>
      <c r="C13801" t="s">
        <v>24</v>
      </c>
      <c r="D13801" s="1">
        <v>45657</v>
      </c>
      <c r="E13801" t="s">
        <v>16</v>
      </c>
      <c r="F13801" s="2">
        <v>0.36527777777777776</v>
      </c>
      <c r="G13801" s="2">
        <v>0.74375000000000002</v>
      </c>
      <c r="H13801" t="s">
        <v>17</v>
      </c>
      <c r="I13801">
        <v>9.08</v>
      </c>
      <c r="J13801">
        <v>0</v>
      </c>
      <c r="K13801" t="s">
        <v>18</v>
      </c>
      <c r="L13801" t="s">
        <v>17</v>
      </c>
      <c r="M13801" t="s">
        <v>17</v>
      </c>
      <c r="N13801" t="str">
        <f>TEXT(employee_attendance_dataset[[#This Row],[Date]],"DDDD")</f>
        <v>Tuesday</v>
      </c>
      <c r="O13801">
        <f>IF(employee_attendance_dataset[[#This Row],[Leave_Type]]="",0,1)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DB42-7B20-4F10-9CC1-2BF1CA61910B}">
  <sheetPr>
    <tabColor rgb="FFFF0000"/>
  </sheetPr>
  <dimension ref="A3:R80"/>
  <sheetViews>
    <sheetView zoomScale="115" zoomScaleNormal="115" workbookViewId="0">
      <selection activeCell="A81" sqref="A81"/>
    </sheetView>
  </sheetViews>
  <sheetFormatPr defaultRowHeight="15" x14ac:dyDescent="0.25"/>
  <cols>
    <col min="1" max="1" width="20" bestFit="1" customWidth="1"/>
    <col min="2" max="2" width="16.28515625" bestFit="1" customWidth="1"/>
    <col min="3" max="3" width="12.7109375" bestFit="1" customWidth="1"/>
    <col min="4" max="4" width="10" bestFit="1" customWidth="1"/>
    <col min="5" max="5" width="13.140625" bestFit="1" customWidth="1"/>
    <col min="6" max="7" width="11.28515625" bestFit="1" customWidth="1"/>
    <col min="13" max="13" width="18.28515625" bestFit="1" customWidth="1"/>
    <col min="14" max="14" width="12.28515625" bestFit="1" customWidth="1"/>
    <col min="15" max="15" width="12.7109375" bestFit="1" customWidth="1"/>
    <col min="16" max="16" width="10" bestFit="1" customWidth="1"/>
    <col min="17" max="17" width="12.85546875" bestFit="1" customWidth="1"/>
    <col min="18" max="18" width="11.140625" bestFit="1" customWidth="1"/>
  </cols>
  <sheetData>
    <row r="3" spans="1:18" ht="21" x14ac:dyDescent="0.35">
      <c r="A3" s="3" t="s">
        <v>192</v>
      </c>
      <c r="B3" s="3" t="s">
        <v>191</v>
      </c>
      <c r="M3" s="19" t="s">
        <v>194</v>
      </c>
      <c r="N3" s="19"/>
      <c r="O3" s="19"/>
      <c r="P3" s="19"/>
      <c r="Q3" s="19"/>
      <c r="R3" s="19"/>
    </row>
    <row r="4" spans="1:18" x14ac:dyDescent="0.25">
      <c r="A4" s="3" t="s">
        <v>182</v>
      </c>
      <c r="B4" t="s">
        <v>113</v>
      </c>
      <c r="C4" t="s">
        <v>180</v>
      </c>
      <c r="D4" t="s">
        <v>172</v>
      </c>
      <c r="E4" t="s">
        <v>179</v>
      </c>
      <c r="F4" t="s">
        <v>190</v>
      </c>
      <c r="M4" s="6" t="s">
        <v>193</v>
      </c>
      <c r="N4" s="6" t="s">
        <v>113</v>
      </c>
      <c r="O4" s="6" t="s">
        <v>180</v>
      </c>
      <c r="P4" s="6" t="s">
        <v>172</v>
      </c>
      <c r="Q4" s="6" t="s">
        <v>179</v>
      </c>
      <c r="R4" s="6" t="s">
        <v>190</v>
      </c>
    </row>
    <row r="5" spans="1:18" x14ac:dyDescent="0.25">
      <c r="A5" s="4" t="s">
        <v>61</v>
      </c>
      <c r="B5">
        <v>1</v>
      </c>
      <c r="C5">
        <v>6</v>
      </c>
      <c r="D5">
        <v>5</v>
      </c>
      <c r="E5">
        <v>1</v>
      </c>
      <c r="F5">
        <v>13</v>
      </c>
      <c r="M5" s="5" t="s">
        <v>61</v>
      </c>
      <c r="N5" s="5">
        <v>1</v>
      </c>
      <c r="O5" s="5">
        <v>6</v>
      </c>
      <c r="P5" s="5">
        <v>5</v>
      </c>
      <c r="Q5" s="5">
        <v>1</v>
      </c>
      <c r="R5" s="5">
        <v>13</v>
      </c>
    </row>
    <row r="6" spans="1:18" x14ac:dyDescent="0.25">
      <c r="A6" s="4" t="s">
        <v>169</v>
      </c>
      <c r="B6">
        <v>2</v>
      </c>
      <c r="C6">
        <v>6</v>
      </c>
      <c r="D6">
        <v>8</v>
      </c>
      <c r="E6">
        <v>1</v>
      </c>
      <c r="F6">
        <v>17</v>
      </c>
      <c r="M6" s="5" t="s">
        <v>169</v>
      </c>
      <c r="N6" s="5">
        <v>2</v>
      </c>
      <c r="O6" s="5">
        <v>6</v>
      </c>
      <c r="P6" s="5">
        <v>8</v>
      </c>
      <c r="Q6" s="5">
        <v>1</v>
      </c>
      <c r="R6" s="5">
        <v>17</v>
      </c>
    </row>
    <row r="7" spans="1:18" x14ac:dyDescent="0.25">
      <c r="A7" s="4" t="s">
        <v>109</v>
      </c>
      <c r="B7">
        <v>2</v>
      </c>
      <c r="C7">
        <v>3</v>
      </c>
      <c r="D7">
        <v>8</v>
      </c>
      <c r="F7">
        <v>13</v>
      </c>
      <c r="M7" s="5" t="s">
        <v>109</v>
      </c>
      <c r="N7" s="5">
        <v>2</v>
      </c>
      <c r="O7" s="5">
        <v>3</v>
      </c>
      <c r="P7" s="5">
        <v>8</v>
      </c>
      <c r="Q7" s="5"/>
      <c r="R7" s="5">
        <v>13</v>
      </c>
    </row>
    <row r="8" spans="1:18" x14ac:dyDescent="0.25">
      <c r="A8" s="4" t="s">
        <v>161</v>
      </c>
      <c r="B8">
        <v>4</v>
      </c>
      <c r="C8">
        <v>3</v>
      </c>
      <c r="D8">
        <v>8</v>
      </c>
      <c r="E8">
        <v>2</v>
      </c>
      <c r="F8">
        <v>17</v>
      </c>
      <c r="M8" s="5" t="s">
        <v>161</v>
      </c>
      <c r="N8" s="5">
        <v>4</v>
      </c>
      <c r="O8" s="5">
        <v>3</v>
      </c>
      <c r="P8" s="5">
        <v>8</v>
      </c>
      <c r="Q8" s="5">
        <v>2</v>
      </c>
      <c r="R8" s="5">
        <v>17</v>
      </c>
    </row>
    <row r="9" spans="1:18" x14ac:dyDescent="0.25">
      <c r="A9" s="4" t="s">
        <v>123</v>
      </c>
      <c r="B9">
        <v>1</v>
      </c>
      <c r="C9">
        <v>2</v>
      </c>
      <c r="D9">
        <v>1</v>
      </c>
      <c r="F9">
        <v>4</v>
      </c>
      <c r="M9" s="5" t="s">
        <v>123</v>
      </c>
      <c r="N9" s="5">
        <v>1</v>
      </c>
      <c r="O9" s="5">
        <v>2</v>
      </c>
      <c r="P9" s="5">
        <v>1</v>
      </c>
      <c r="Q9" s="5"/>
      <c r="R9" s="5">
        <v>4</v>
      </c>
    </row>
    <row r="10" spans="1:18" x14ac:dyDescent="0.25">
      <c r="A10" s="4" t="s">
        <v>105</v>
      </c>
      <c r="B10">
        <v>7</v>
      </c>
      <c r="C10">
        <v>1</v>
      </c>
      <c r="D10">
        <v>6</v>
      </c>
      <c r="E10">
        <v>1</v>
      </c>
      <c r="F10">
        <v>15</v>
      </c>
      <c r="M10" s="5" t="s">
        <v>105</v>
      </c>
      <c r="N10" s="5">
        <v>7</v>
      </c>
      <c r="O10" s="5">
        <v>1</v>
      </c>
      <c r="P10" s="5">
        <v>6</v>
      </c>
      <c r="Q10" s="5">
        <v>1</v>
      </c>
      <c r="R10" s="5">
        <v>15</v>
      </c>
    </row>
    <row r="11" spans="1:18" x14ac:dyDescent="0.25">
      <c r="A11" s="4" t="s">
        <v>119</v>
      </c>
      <c r="B11">
        <v>5</v>
      </c>
      <c r="C11">
        <v>4</v>
      </c>
      <c r="D11">
        <v>8</v>
      </c>
      <c r="E11">
        <v>2</v>
      </c>
      <c r="F11">
        <v>19</v>
      </c>
      <c r="M11" s="5" t="s">
        <v>119</v>
      </c>
      <c r="N11" s="5">
        <v>5</v>
      </c>
      <c r="O11" s="5">
        <v>4</v>
      </c>
      <c r="P11" s="5">
        <v>8</v>
      </c>
      <c r="Q11" s="5">
        <v>2</v>
      </c>
      <c r="R11" s="5">
        <v>19</v>
      </c>
    </row>
    <row r="12" spans="1:18" x14ac:dyDescent="0.25">
      <c r="A12" s="4" t="s">
        <v>73</v>
      </c>
      <c r="B12">
        <v>8</v>
      </c>
      <c r="C12">
        <v>4</v>
      </c>
      <c r="D12">
        <v>4</v>
      </c>
      <c r="E12">
        <v>1</v>
      </c>
      <c r="F12">
        <v>17</v>
      </c>
      <c r="M12" s="5" t="s">
        <v>73</v>
      </c>
      <c r="N12" s="5">
        <v>8</v>
      </c>
      <c r="O12" s="5">
        <v>4</v>
      </c>
      <c r="P12" s="5">
        <v>4</v>
      </c>
      <c r="Q12" s="5">
        <v>1</v>
      </c>
      <c r="R12" s="5">
        <v>17</v>
      </c>
    </row>
    <row r="13" spans="1:18" x14ac:dyDescent="0.25">
      <c r="A13" s="4" t="s">
        <v>131</v>
      </c>
      <c r="B13">
        <v>5</v>
      </c>
      <c r="C13">
        <v>6</v>
      </c>
      <c r="D13">
        <v>2</v>
      </c>
      <c r="F13">
        <v>13</v>
      </c>
      <c r="M13" s="5" t="s">
        <v>131</v>
      </c>
      <c r="N13" s="5">
        <v>5</v>
      </c>
      <c r="O13" s="5">
        <v>6</v>
      </c>
      <c r="P13" s="5">
        <v>2</v>
      </c>
      <c r="Q13" s="5"/>
      <c r="R13" s="5">
        <v>13</v>
      </c>
    </row>
    <row r="14" spans="1:18" x14ac:dyDescent="0.25">
      <c r="A14" s="4" t="s">
        <v>35</v>
      </c>
      <c r="B14">
        <v>6</v>
      </c>
      <c r="C14">
        <v>2</v>
      </c>
      <c r="D14">
        <v>5</v>
      </c>
      <c r="E14">
        <v>1</v>
      </c>
      <c r="F14">
        <v>14</v>
      </c>
      <c r="M14" s="5" t="s">
        <v>35</v>
      </c>
      <c r="N14" s="5">
        <v>6</v>
      </c>
      <c r="O14" s="5">
        <v>2</v>
      </c>
      <c r="P14" s="5">
        <v>5</v>
      </c>
      <c r="Q14" s="5">
        <v>1</v>
      </c>
      <c r="R14" s="5">
        <v>14</v>
      </c>
    </row>
    <row r="15" spans="1:18" x14ac:dyDescent="0.25">
      <c r="A15" s="4" t="s">
        <v>137</v>
      </c>
      <c r="B15">
        <v>6</v>
      </c>
      <c r="C15">
        <v>4</v>
      </c>
      <c r="D15">
        <v>4</v>
      </c>
      <c r="E15">
        <v>2</v>
      </c>
      <c r="F15">
        <v>16</v>
      </c>
      <c r="M15" s="5" t="s">
        <v>137</v>
      </c>
      <c r="N15" s="5">
        <v>6</v>
      </c>
      <c r="O15" s="5">
        <v>4</v>
      </c>
      <c r="P15" s="5">
        <v>4</v>
      </c>
      <c r="Q15" s="5">
        <v>2</v>
      </c>
      <c r="R15" s="5">
        <v>16</v>
      </c>
    </row>
    <row r="16" spans="1:18" x14ac:dyDescent="0.25">
      <c r="A16" s="4" t="s">
        <v>103</v>
      </c>
      <c r="B16">
        <v>4</v>
      </c>
      <c r="C16">
        <v>2</v>
      </c>
      <c r="D16">
        <v>2</v>
      </c>
      <c r="E16">
        <v>4</v>
      </c>
      <c r="F16">
        <v>12</v>
      </c>
      <c r="M16" s="5" t="s">
        <v>103</v>
      </c>
      <c r="N16" s="5">
        <v>4</v>
      </c>
      <c r="O16" s="5">
        <v>2</v>
      </c>
      <c r="P16" s="5">
        <v>2</v>
      </c>
      <c r="Q16" s="5">
        <v>4</v>
      </c>
      <c r="R16" s="5">
        <v>12</v>
      </c>
    </row>
    <row r="17" spans="1:18" x14ac:dyDescent="0.25">
      <c r="A17" s="4" t="s">
        <v>26</v>
      </c>
      <c r="B17">
        <v>9</v>
      </c>
      <c r="D17">
        <v>3</v>
      </c>
      <c r="E17">
        <v>1</v>
      </c>
      <c r="F17">
        <v>13</v>
      </c>
      <c r="M17" s="5" t="s">
        <v>26</v>
      </c>
      <c r="N17" s="5">
        <v>9</v>
      </c>
      <c r="O17" s="5"/>
      <c r="P17" s="5">
        <v>3</v>
      </c>
      <c r="Q17" s="5">
        <v>1</v>
      </c>
      <c r="R17" s="5">
        <v>13</v>
      </c>
    </row>
    <row r="18" spans="1:18" x14ac:dyDescent="0.25">
      <c r="A18" s="4" t="s">
        <v>71</v>
      </c>
      <c r="B18">
        <v>3</v>
      </c>
      <c r="C18">
        <v>4</v>
      </c>
      <c r="D18">
        <v>3</v>
      </c>
      <c r="E18">
        <v>1</v>
      </c>
      <c r="F18">
        <v>11</v>
      </c>
      <c r="M18" s="5" t="s">
        <v>71</v>
      </c>
      <c r="N18" s="5">
        <v>3</v>
      </c>
      <c r="O18" s="5">
        <v>4</v>
      </c>
      <c r="P18" s="5">
        <v>3</v>
      </c>
      <c r="Q18" s="5">
        <v>1</v>
      </c>
      <c r="R18" s="5">
        <v>11</v>
      </c>
    </row>
    <row r="19" spans="1:18" x14ac:dyDescent="0.25">
      <c r="A19" s="4" t="s">
        <v>178</v>
      </c>
      <c r="B19">
        <v>4</v>
      </c>
      <c r="C19">
        <v>4</v>
      </c>
      <c r="D19">
        <v>11</v>
      </c>
      <c r="F19">
        <v>19</v>
      </c>
      <c r="M19" s="5" t="s">
        <v>178</v>
      </c>
      <c r="N19" s="5">
        <v>4</v>
      </c>
      <c r="O19" s="5">
        <v>4</v>
      </c>
      <c r="P19" s="5">
        <v>11</v>
      </c>
      <c r="Q19" s="5"/>
      <c r="R19" s="5">
        <v>19</v>
      </c>
    </row>
    <row r="20" spans="1:18" x14ac:dyDescent="0.25">
      <c r="A20" s="4" t="s">
        <v>141</v>
      </c>
      <c r="B20">
        <v>3</v>
      </c>
      <c r="C20">
        <v>3</v>
      </c>
      <c r="D20">
        <v>3</v>
      </c>
      <c r="E20">
        <v>1</v>
      </c>
      <c r="F20">
        <v>10</v>
      </c>
      <c r="M20" s="5" t="s">
        <v>141</v>
      </c>
      <c r="N20" s="5">
        <v>3</v>
      </c>
      <c r="O20" s="5">
        <v>3</v>
      </c>
      <c r="P20" s="5">
        <v>3</v>
      </c>
      <c r="Q20" s="5">
        <v>1</v>
      </c>
      <c r="R20" s="5">
        <v>10</v>
      </c>
    </row>
    <row r="21" spans="1:18" x14ac:dyDescent="0.25">
      <c r="A21" s="4" t="s">
        <v>83</v>
      </c>
      <c r="B21">
        <v>3</v>
      </c>
      <c r="C21">
        <v>6</v>
      </c>
      <c r="D21">
        <v>1</v>
      </c>
      <c r="E21">
        <v>1</v>
      </c>
      <c r="F21">
        <v>11</v>
      </c>
      <c r="M21" s="5" t="s">
        <v>83</v>
      </c>
      <c r="N21" s="5">
        <v>3</v>
      </c>
      <c r="O21" s="5">
        <v>6</v>
      </c>
      <c r="P21" s="5">
        <v>1</v>
      </c>
      <c r="Q21" s="5">
        <v>1</v>
      </c>
      <c r="R21" s="5">
        <v>11</v>
      </c>
    </row>
    <row r="22" spans="1:18" x14ac:dyDescent="0.25">
      <c r="A22" s="4" t="s">
        <v>167</v>
      </c>
      <c r="B22">
        <v>4</v>
      </c>
      <c r="C22">
        <v>3</v>
      </c>
      <c r="D22">
        <v>5</v>
      </c>
      <c r="E22">
        <v>1</v>
      </c>
      <c r="F22">
        <v>13</v>
      </c>
      <c r="M22" s="5" t="s">
        <v>167</v>
      </c>
      <c r="N22" s="5">
        <v>4</v>
      </c>
      <c r="O22" s="5">
        <v>3</v>
      </c>
      <c r="P22" s="5">
        <v>5</v>
      </c>
      <c r="Q22" s="5">
        <v>1</v>
      </c>
      <c r="R22" s="5">
        <v>13</v>
      </c>
    </row>
    <row r="23" spans="1:18" x14ac:dyDescent="0.25">
      <c r="A23" s="4" t="s">
        <v>93</v>
      </c>
      <c r="B23">
        <v>6</v>
      </c>
      <c r="C23">
        <v>2</v>
      </c>
      <c r="D23">
        <v>4</v>
      </c>
      <c r="F23">
        <v>12</v>
      </c>
      <c r="M23" s="5" t="s">
        <v>93</v>
      </c>
      <c r="N23" s="5">
        <v>6</v>
      </c>
      <c r="O23" s="5">
        <v>2</v>
      </c>
      <c r="P23" s="5">
        <v>4</v>
      </c>
      <c r="Q23" s="5"/>
      <c r="R23" s="5">
        <v>12</v>
      </c>
    </row>
    <row r="24" spans="1:18" x14ac:dyDescent="0.25">
      <c r="A24" s="4" t="s">
        <v>54</v>
      </c>
      <c r="B24">
        <v>4</v>
      </c>
      <c r="C24">
        <v>3</v>
      </c>
      <c r="D24">
        <v>6</v>
      </c>
      <c r="E24">
        <v>1</v>
      </c>
      <c r="F24">
        <v>14</v>
      </c>
      <c r="M24" s="5" t="s">
        <v>54</v>
      </c>
      <c r="N24" s="5">
        <v>4</v>
      </c>
      <c r="O24" s="5">
        <v>3</v>
      </c>
      <c r="P24" s="5">
        <v>6</v>
      </c>
      <c r="Q24" s="5">
        <v>1</v>
      </c>
      <c r="R24" s="5">
        <v>14</v>
      </c>
    </row>
    <row r="25" spans="1:18" x14ac:dyDescent="0.25">
      <c r="A25" s="4" t="s">
        <v>56</v>
      </c>
      <c r="D25">
        <v>5</v>
      </c>
      <c r="F25">
        <v>5</v>
      </c>
      <c r="M25" s="5" t="s">
        <v>56</v>
      </c>
      <c r="N25" s="5"/>
      <c r="O25" s="5"/>
      <c r="P25" s="5">
        <v>5</v>
      </c>
      <c r="Q25" s="5"/>
      <c r="R25" s="5">
        <v>5</v>
      </c>
    </row>
    <row r="26" spans="1:18" x14ac:dyDescent="0.25">
      <c r="A26" s="4" t="s">
        <v>14</v>
      </c>
      <c r="B26">
        <v>4</v>
      </c>
      <c r="C26">
        <v>3</v>
      </c>
      <c r="D26">
        <v>3</v>
      </c>
      <c r="E26">
        <v>2</v>
      </c>
      <c r="F26">
        <v>12</v>
      </c>
      <c r="M26" s="5" t="s">
        <v>14</v>
      </c>
      <c r="N26" s="5">
        <v>4</v>
      </c>
      <c r="O26" s="5">
        <v>3</v>
      </c>
      <c r="P26" s="5">
        <v>3</v>
      </c>
      <c r="Q26" s="5">
        <v>2</v>
      </c>
      <c r="R26" s="5">
        <v>12</v>
      </c>
    </row>
    <row r="27" spans="1:18" x14ac:dyDescent="0.25">
      <c r="A27" s="4" t="s">
        <v>91</v>
      </c>
      <c r="B27">
        <v>5</v>
      </c>
      <c r="C27">
        <v>2</v>
      </c>
      <c r="D27">
        <v>4</v>
      </c>
      <c r="F27">
        <v>11</v>
      </c>
      <c r="M27" s="5" t="s">
        <v>91</v>
      </c>
      <c r="N27" s="5">
        <v>5</v>
      </c>
      <c r="O27" s="5">
        <v>2</v>
      </c>
      <c r="P27" s="5">
        <v>4</v>
      </c>
      <c r="Q27" s="5"/>
      <c r="R27" s="5">
        <v>11</v>
      </c>
    </row>
    <row r="28" spans="1:18" x14ac:dyDescent="0.25">
      <c r="A28" s="4" t="s">
        <v>121</v>
      </c>
      <c r="B28">
        <v>2</v>
      </c>
      <c r="C28">
        <v>3</v>
      </c>
      <c r="D28">
        <v>4</v>
      </c>
      <c r="E28">
        <v>1</v>
      </c>
      <c r="F28">
        <v>10</v>
      </c>
      <c r="M28" s="5" t="s">
        <v>121</v>
      </c>
      <c r="N28" s="5">
        <v>2</v>
      </c>
      <c r="O28" s="5">
        <v>3</v>
      </c>
      <c r="P28" s="5">
        <v>4</v>
      </c>
      <c r="Q28" s="5">
        <v>1</v>
      </c>
      <c r="R28" s="5">
        <v>10</v>
      </c>
    </row>
    <row r="29" spans="1:18" x14ac:dyDescent="0.25">
      <c r="A29" s="4" t="s">
        <v>143</v>
      </c>
      <c r="B29">
        <v>4</v>
      </c>
      <c r="C29">
        <v>2</v>
      </c>
      <c r="D29">
        <v>8</v>
      </c>
      <c r="E29">
        <v>2</v>
      </c>
      <c r="F29">
        <v>16</v>
      </c>
      <c r="M29" s="5" t="s">
        <v>143</v>
      </c>
      <c r="N29" s="5">
        <v>4</v>
      </c>
      <c r="O29" s="5">
        <v>2</v>
      </c>
      <c r="P29" s="5">
        <v>8</v>
      </c>
      <c r="Q29" s="5">
        <v>2</v>
      </c>
      <c r="R29" s="5">
        <v>16</v>
      </c>
    </row>
    <row r="30" spans="1:18" x14ac:dyDescent="0.25">
      <c r="A30" s="4" t="s">
        <v>44</v>
      </c>
      <c r="B30">
        <v>4</v>
      </c>
      <c r="D30">
        <v>3</v>
      </c>
      <c r="E30">
        <v>1</v>
      </c>
      <c r="F30">
        <v>8</v>
      </c>
      <c r="M30" s="5" t="s">
        <v>44</v>
      </c>
      <c r="N30" s="5">
        <v>4</v>
      </c>
      <c r="O30" s="5"/>
      <c r="P30" s="5">
        <v>3</v>
      </c>
      <c r="Q30" s="5">
        <v>1</v>
      </c>
      <c r="R30" s="5">
        <v>8</v>
      </c>
    </row>
    <row r="31" spans="1:18" x14ac:dyDescent="0.25">
      <c r="A31" s="4" t="s">
        <v>52</v>
      </c>
      <c r="B31">
        <v>7</v>
      </c>
      <c r="C31">
        <v>1</v>
      </c>
      <c r="D31">
        <v>5</v>
      </c>
      <c r="E31">
        <v>2</v>
      </c>
      <c r="F31">
        <v>15</v>
      </c>
      <c r="M31" s="5" t="s">
        <v>52</v>
      </c>
      <c r="N31" s="5">
        <v>7</v>
      </c>
      <c r="O31" s="5">
        <v>1</v>
      </c>
      <c r="P31" s="5">
        <v>5</v>
      </c>
      <c r="Q31" s="5">
        <v>2</v>
      </c>
      <c r="R31" s="5">
        <v>15</v>
      </c>
    </row>
    <row r="32" spans="1:18" x14ac:dyDescent="0.25">
      <c r="A32" s="4" t="s">
        <v>38</v>
      </c>
      <c r="B32">
        <v>6</v>
      </c>
      <c r="C32">
        <v>3</v>
      </c>
      <c r="D32">
        <v>3</v>
      </c>
      <c r="E32">
        <v>1</v>
      </c>
      <c r="F32">
        <v>13</v>
      </c>
      <c r="M32" s="5" t="s">
        <v>38</v>
      </c>
      <c r="N32" s="5">
        <v>6</v>
      </c>
      <c r="O32" s="5">
        <v>3</v>
      </c>
      <c r="P32" s="5">
        <v>3</v>
      </c>
      <c r="Q32" s="5">
        <v>1</v>
      </c>
      <c r="R32" s="5">
        <v>13</v>
      </c>
    </row>
    <row r="33" spans="1:18" x14ac:dyDescent="0.25">
      <c r="A33" s="4" t="s">
        <v>23</v>
      </c>
      <c r="B33">
        <v>2</v>
      </c>
      <c r="C33">
        <v>4</v>
      </c>
      <c r="D33">
        <v>7</v>
      </c>
      <c r="E33">
        <v>1</v>
      </c>
      <c r="F33">
        <v>14</v>
      </c>
      <c r="M33" s="5" t="s">
        <v>23</v>
      </c>
      <c r="N33" s="5">
        <v>2</v>
      </c>
      <c r="O33" s="5">
        <v>4</v>
      </c>
      <c r="P33" s="5">
        <v>7</v>
      </c>
      <c r="Q33" s="5">
        <v>1</v>
      </c>
      <c r="R33" s="5">
        <v>14</v>
      </c>
    </row>
    <row r="34" spans="1:18" x14ac:dyDescent="0.25">
      <c r="A34" s="4" t="s">
        <v>171</v>
      </c>
      <c r="B34">
        <v>5</v>
      </c>
      <c r="C34">
        <v>5</v>
      </c>
      <c r="D34">
        <v>6</v>
      </c>
      <c r="E34">
        <v>1</v>
      </c>
      <c r="F34">
        <v>17</v>
      </c>
      <c r="M34" s="5" t="s">
        <v>171</v>
      </c>
      <c r="N34" s="5">
        <v>5</v>
      </c>
      <c r="O34" s="5">
        <v>5</v>
      </c>
      <c r="P34" s="5">
        <v>6</v>
      </c>
      <c r="Q34" s="5">
        <v>1</v>
      </c>
      <c r="R34" s="5">
        <v>17</v>
      </c>
    </row>
    <row r="35" spans="1:18" x14ac:dyDescent="0.25">
      <c r="A35" s="4" t="s">
        <v>157</v>
      </c>
      <c r="B35">
        <v>3</v>
      </c>
      <c r="C35">
        <v>5</v>
      </c>
      <c r="D35">
        <v>11</v>
      </c>
      <c r="E35">
        <v>1</v>
      </c>
      <c r="F35">
        <v>20</v>
      </c>
      <c r="M35" s="5" t="s">
        <v>157</v>
      </c>
      <c r="N35" s="5">
        <v>3</v>
      </c>
      <c r="O35" s="5">
        <v>5</v>
      </c>
      <c r="P35" s="5">
        <v>11</v>
      </c>
      <c r="Q35" s="5">
        <v>1</v>
      </c>
      <c r="R35" s="5">
        <v>20</v>
      </c>
    </row>
    <row r="36" spans="1:18" x14ac:dyDescent="0.25">
      <c r="A36" s="4" t="s">
        <v>101</v>
      </c>
      <c r="B36">
        <v>9</v>
      </c>
      <c r="D36">
        <v>7</v>
      </c>
      <c r="E36">
        <v>2</v>
      </c>
      <c r="F36">
        <v>18</v>
      </c>
      <c r="M36" s="5" t="s">
        <v>101</v>
      </c>
      <c r="N36" s="5">
        <v>9</v>
      </c>
      <c r="O36" s="5"/>
      <c r="P36" s="5">
        <v>7</v>
      </c>
      <c r="Q36" s="5">
        <v>2</v>
      </c>
      <c r="R36" s="5">
        <v>18</v>
      </c>
    </row>
    <row r="37" spans="1:18" x14ac:dyDescent="0.25">
      <c r="A37" s="4" t="s">
        <v>42</v>
      </c>
      <c r="B37">
        <v>2</v>
      </c>
      <c r="C37">
        <v>4</v>
      </c>
      <c r="D37">
        <v>5</v>
      </c>
      <c r="E37">
        <v>1</v>
      </c>
      <c r="F37">
        <v>12</v>
      </c>
      <c r="M37" s="5" t="s">
        <v>42</v>
      </c>
      <c r="N37" s="5">
        <v>2</v>
      </c>
      <c r="O37" s="5">
        <v>4</v>
      </c>
      <c r="P37" s="5">
        <v>5</v>
      </c>
      <c r="Q37" s="5">
        <v>1</v>
      </c>
      <c r="R37" s="5">
        <v>12</v>
      </c>
    </row>
    <row r="38" spans="1:18" x14ac:dyDescent="0.25">
      <c r="A38" s="4" t="s">
        <v>127</v>
      </c>
      <c r="B38">
        <v>1</v>
      </c>
      <c r="C38">
        <v>1</v>
      </c>
      <c r="D38">
        <v>4</v>
      </c>
      <c r="F38">
        <v>6</v>
      </c>
      <c r="M38" s="5" t="s">
        <v>127</v>
      </c>
      <c r="N38" s="5">
        <v>1</v>
      </c>
      <c r="O38" s="5">
        <v>1</v>
      </c>
      <c r="P38" s="5">
        <v>4</v>
      </c>
      <c r="Q38" s="5"/>
      <c r="R38" s="5">
        <v>6</v>
      </c>
    </row>
    <row r="39" spans="1:18" x14ac:dyDescent="0.25">
      <c r="A39" s="4" t="s">
        <v>32</v>
      </c>
      <c r="B39">
        <v>3</v>
      </c>
      <c r="C39">
        <v>1</v>
      </c>
      <c r="D39">
        <v>2</v>
      </c>
      <c r="E39">
        <v>2</v>
      </c>
      <c r="F39">
        <v>8</v>
      </c>
      <c r="M39" s="5" t="s">
        <v>32</v>
      </c>
      <c r="N39" s="5">
        <v>3</v>
      </c>
      <c r="O39" s="5">
        <v>1</v>
      </c>
      <c r="P39" s="5">
        <v>2</v>
      </c>
      <c r="Q39" s="5">
        <v>2</v>
      </c>
      <c r="R39" s="5">
        <v>8</v>
      </c>
    </row>
    <row r="40" spans="1:18" x14ac:dyDescent="0.25">
      <c r="A40" s="4" t="s">
        <v>117</v>
      </c>
      <c r="B40">
        <v>12</v>
      </c>
      <c r="C40">
        <v>2</v>
      </c>
      <c r="D40">
        <v>8</v>
      </c>
      <c r="E40">
        <v>1</v>
      </c>
      <c r="F40">
        <v>23</v>
      </c>
      <c r="M40" s="5" t="s">
        <v>117</v>
      </c>
      <c r="N40" s="5">
        <v>12</v>
      </c>
      <c r="O40" s="5">
        <v>2</v>
      </c>
      <c r="P40" s="5">
        <v>8</v>
      </c>
      <c r="Q40" s="5">
        <v>1</v>
      </c>
      <c r="R40" s="5">
        <v>23</v>
      </c>
    </row>
    <row r="41" spans="1:18" x14ac:dyDescent="0.25">
      <c r="A41" s="4" t="s">
        <v>95</v>
      </c>
      <c r="B41">
        <v>6</v>
      </c>
      <c r="C41">
        <v>1</v>
      </c>
      <c r="D41">
        <v>4</v>
      </c>
      <c r="F41">
        <v>11</v>
      </c>
      <c r="M41" s="5" t="s">
        <v>95</v>
      </c>
      <c r="N41" s="5">
        <v>6</v>
      </c>
      <c r="O41" s="5">
        <v>1</v>
      </c>
      <c r="P41" s="5">
        <v>4</v>
      </c>
      <c r="Q41" s="5"/>
      <c r="R41" s="5">
        <v>11</v>
      </c>
    </row>
    <row r="42" spans="1:18" x14ac:dyDescent="0.25">
      <c r="A42" s="4" t="s">
        <v>79</v>
      </c>
      <c r="B42">
        <v>6</v>
      </c>
      <c r="C42">
        <v>3</v>
      </c>
      <c r="D42">
        <v>3</v>
      </c>
      <c r="E42">
        <v>2</v>
      </c>
      <c r="F42">
        <v>14</v>
      </c>
      <c r="M42" s="5" t="s">
        <v>79</v>
      </c>
      <c r="N42" s="5">
        <v>6</v>
      </c>
      <c r="O42" s="5">
        <v>3</v>
      </c>
      <c r="P42" s="5">
        <v>3</v>
      </c>
      <c r="Q42" s="5">
        <v>2</v>
      </c>
      <c r="R42" s="5">
        <v>14</v>
      </c>
    </row>
    <row r="43" spans="1:18" x14ac:dyDescent="0.25">
      <c r="A43" s="4" t="s">
        <v>159</v>
      </c>
      <c r="B43">
        <v>5</v>
      </c>
      <c r="C43">
        <v>2</v>
      </c>
      <c r="D43">
        <v>5</v>
      </c>
      <c r="F43">
        <v>12</v>
      </c>
      <c r="M43" s="5" t="s">
        <v>159</v>
      </c>
      <c r="N43" s="5">
        <v>5</v>
      </c>
      <c r="O43" s="5">
        <v>2</v>
      </c>
      <c r="P43" s="5">
        <v>5</v>
      </c>
      <c r="Q43" s="5"/>
      <c r="R43" s="5">
        <v>12</v>
      </c>
    </row>
    <row r="44" spans="1:18" x14ac:dyDescent="0.25">
      <c r="A44" s="4" t="s">
        <v>40</v>
      </c>
      <c r="B44">
        <v>2</v>
      </c>
      <c r="C44">
        <v>1</v>
      </c>
      <c r="D44">
        <v>5</v>
      </c>
      <c r="E44">
        <v>2</v>
      </c>
      <c r="F44">
        <v>10</v>
      </c>
      <c r="M44" s="5" t="s">
        <v>40</v>
      </c>
      <c r="N44" s="5">
        <v>2</v>
      </c>
      <c r="O44" s="5">
        <v>1</v>
      </c>
      <c r="P44" s="5">
        <v>5</v>
      </c>
      <c r="Q44" s="5">
        <v>2</v>
      </c>
      <c r="R44" s="5">
        <v>10</v>
      </c>
    </row>
    <row r="45" spans="1:18" x14ac:dyDescent="0.25">
      <c r="A45" s="4" t="s">
        <v>111</v>
      </c>
      <c r="B45">
        <v>5</v>
      </c>
      <c r="C45">
        <v>1</v>
      </c>
      <c r="D45">
        <v>4</v>
      </c>
      <c r="F45">
        <v>10</v>
      </c>
      <c r="M45" s="5" t="s">
        <v>111</v>
      </c>
      <c r="N45" s="5">
        <v>5</v>
      </c>
      <c r="O45" s="5">
        <v>1</v>
      </c>
      <c r="P45" s="5">
        <v>4</v>
      </c>
      <c r="Q45" s="5"/>
      <c r="R45" s="5">
        <v>10</v>
      </c>
    </row>
    <row r="46" spans="1:18" x14ac:dyDescent="0.25">
      <c r="A46" s="4" t="s">
        <v>99</v>
      </c>
      <c r="B46">
        <v>5</v>
      </c>
      <c r="C46">
        <v>4</v>
      </c>
      <c r="D46">
        <v>3</v>
      </c>
      <c r="E46">
        <v>1</v>
      </c>
      <c r="F46">
        <v>13</v>
      </c>
      <c r="M46" s="5" t="s">
        <v>99</v>
      </c>
      <c r="N46" s="5">
        <v>5</v>
      </c>
      <c r="O46" s="5">
        <v>4</v>
      </c>
      <c r="P46" s="5">
        <v>3</v>
      </c>
      <c r="Q46" s="5">
        <v>1</v>
      </c>
      <c r="R46" s="5">
        <v>13</v>
      </c>
    </row>
    <row r="47" spans="1:18" x14ac:dyDescent="0.25">
      <c r="A47" s="4" t="s">
        <v>77</v>
      </c>
      <c r="B47">
        <v>6</v>
      </c>
      <c r="C47">
        <v>2</v>
      </c>
      <c r="D47">
        <v>10</v>
      </c>
      <c r="E47">
        <v>1</v>
      </c>
      <c r="F47">
        <v>19</v>
      </c>
      <c r="M47" s="5" t="s">
        <v>77</v>
      </c>
      <c r="N47" s="5">
        <v>6</v>
      </c>
      <c r="O47" s="5">
        <v>2</v>
      </c>
      <c r="P47" s="5">
        <v>10</v>
      </c>
      <c r="Q47" s="5">
        <v>1</v>
      </c>
      <c r="R47" s="5">
        <v>19</v>
      </c>
    </row>
    <row r="48" spans="1:18" x14ac:dyDescent="0.25">
      <c r="A48" s="4" t="s">
        <v>75</v>
      </c>
      <c r="B48">
        <v>2</v>
      </c>
      <c r="C48">
        <v>3</v>
      </c>
      <c r="D48">
        <v>8</v>
      </c>
      <c r="E48">
        <v>2</v>
      </c>
      <c r="F48">
        <v>15</v>
      </c>
      <c r="M48" s="5" t="s">
        <v>75</v>
      </c>
      <c r="N48" s="5">
        <v>2</v>
      </c>
      <c r="O48" s="5">
        <v>3</v>
      </c>
      <c r="P48" s="5">
        <v>8</v>
      </c>
      <c r="Q48" s="5">
        <v>2</v>
      </c>
      <c r="R48" s="5">
        <v>15</v>
      </c>
    </row>
    <row r="49" spans="1:18" x14ac:dyDescent="0.25">
      <c r="A49" s="4" t="s">
        <v>129</v>
      </c>
      <c r="B49">
        <v>6</v>
      </c>
      <c r="C49">
        <v>4</v>
      </c>
      <c r="D49">
        <v>5</v>
      </c>
      <c r="E49">
        <v>3</v>
      </c>
      <c r="F49">
        <v>18</v>
      </c>
      <c r="M49" s="5" t="s">
        <v>129</v>
      </c>
      <c r="N49" s="5">
        <v>6</v>
      </c>
      <c r="O49" s="5">
        <v>4</v>
      </c>
      <c r="P49" s="5">
        <v>5</v>
      </c>
      <c r="Q49" s="5">
        <v>3</v>
      </c>
      <c r="R49" s="5">
        <v>18</v>
      </c>
    </row>
    <row r="50" spans="1:18" x14ac:dyDescent="0.25">
      <c r="A50" s="4" t="s">
        <v>115</v>
      </c>
      <c r="B50">
        <v>4</v>
      </c>
      <c r="C50">
        <v>2</v>
      </c>
      <c r="D50">
        <v>7</v>
      </c>
      <c r="E50">
        <v>2</v>
      </c>
      <c r="F50">
        <v>15</v>
      </c>
      <c r="M50" s="5" t="s">
        <v>115</v>
      </c>
      <c r="N50" s="5">
        <v>4</v>
      </c>
      <c r="O50" s="5">
        <v>2</v>
      </c>
      <c r="P50" s="5">
        <v>7</v>
      </c>
      <c r="Q50" s="5">
        <v>2</v>
      </c>
      <c r="R50" s="5">
        <v>15</v>
      </c>
    </row>
    <row r="51" spans="1:18" x14ac:dyDescent="0.25">
      <c r="A51" s="4" t="s">
        <v>107</v>
      </c>
      <c r="B51">
        <v>5</v>
      </c>
      <c r="C51">
        <v>3</v>
      </c>
      <c r="D51">
        <v>5</v>
      </c>
      <c r="E51">
        <v>3</v>
      </c>
      <c r="F51">
        <v>16</v>
      </c>
      <c r="M51" s="5" t="s">
        <v>107</v>
      </c>
      <c r="N51" s="5">
        <v>5</v>
      </c>
      <c r="O51" s="5">
        <v>3</v>
      </c>
      <c r="P51" s="5">
        <v>5</v>
      </c>
      <c r="Q51" s="5">
        <v>3</v>
      </c>
      <c r="R51" s="5">
        <v>16</v>
      </c>
    </row>
    <row r="52" spans="1:18" x14ac:dyDescent="0.25">
      <c r="A52" s="4" t="s">
        <v>46</v>
      </c>
      <c r="B52">
        <v>1</v>
      </c>
      <c r="C52">
        <v>4</v>
      </c>
      <c r="D52">
        <v>3</v>
      </c>
      <c r="F52">
        <v>8</v>
      </c>
      <c r="M52" s="5" t="s">
        <v>46</v>
      </c>
      <c r="N52" s="5">
        <v>1</v>
      </c>
      <c r="O52" s="5">
        <v>4</v>
      </c>
      <c r="P52" s="5">
        <v>3</v>
      </c>
      <c r="Q52" s="5"/>
      <c r="R52" s="5">
        <v>8</v>
      </c>
    </row>
    <row r="53" spans="1:18" x14ac:dyDescent="0.25">
      <c r="A53" s="4" t="s">
        <v>151</v>
      </c>
      <c r="B53">
        <v>2</v>
      </c>
      <c r="C53">
        <v>5</v>
      </c>
      <c r="D53">
        <v>7</v>
      </c>
      <c r="F53">
        <v>14</v>
      </c>
      <c r="M53" s="5" t="s">
        <v>151</v>
      </c>
      <c r="N53" s="5">
        <v>2</v>
      </c>
      <c r="O53" s="5">
        <v>5</v>
      </c>
      <c r="P53" s="5">
        <v>7</v>
      </c>
      <c r="Q53" s="5"/>
      <c r="R53" s="5">
        <v>14</v>
      </c>
    </row>
    <row r="54" spans="1:18" x14ac:dyDescent="0.25">
      <c r="A54" s="4" t="s">
        <v>163</v>
      </c>
      <c r="B54">
        <v>2</v>
      </c>
      <c r="C54">
        <v>4</v>
      </c>
      <c r="D54">
        <v>6</v>
      </c>
      <c r="E54">
        <v>1</v>
      </c>
      <c r="F54">
        <v>13</v>
      </c>
      <c r="M54" s="5" t="s">
        <v>163</v>
      </c>
      <c r="N54" s="5">
        <v>2</v>
      </c>
      <c r="O54" s="5">
        <v>4</v>
      </c>
      <c r="P54" s="5">
        <v>6</v>
      </c>
      <c r="Q54" s="5">
        <v>1</v>
      </c>
      <c r="R54" s="5">
        <v>13</v>
      </c>
    </row>
    <row r="55" spans="1:18" x14ac:dyDescent="0.25">
      <c r="A55" s="4" t="s">
        <v>65</v>
      </c>
      <c r="B55">
        <v>5</v>
      </c>
      <c r="C55">
        <v>4</v>
      </c>
      <c r="D55">
        <v>4</v>
      </c>
      <c r="F55">
        <v>13</v>
      </c>
      <c r="M55" s="5" t="s">
        <v>65</v>
      </c>
      <c r="N55" s="5">
        <v>5</v>
      </c>
      <c r="O55" s="5">
        <v>4</v>
      </c>
      <c r="P55" s="5">
        <v>4</v>
      </c>
      <c r="Q55" s="5"/>
      <c r="R55" s="5">
        <v>13</v>
      </c>
    </row>
    <row r="56" spans="1:18" x14ac:dyDescent="0.25">
      <c r="A56" s="4" t="s">
        <v>67</v>
      </c>
      <c r="B56">
        <v>8</v>
      </c>
      <c r="D56">
        <v>7</v>
      </c>
      <c r="E56">
        <v>1</v>
      </c>
      <c r="F56">
        <v>16</v>
      </c>
      <c r="M56" s="5" t="s">
        <v>67</v>
      </c>
      <c r="N56" s="5">
        <v>8</v>
      </c>
      <c r="O56" s="5"/>
      <c r="P56" s="5">
        <v>7</v>
      </c>
      <c r="Q56" s="5">
        <v>1</v>
      </c>
      <c r="R56" s="5">
        <v>16</v>
      </c>
    </row>
    <row r="57" spans="1:18" x14ac:dyDescent="0.25">
      <c r="A57" s="4" t="s">
        <v>49</v>
      </c>
      <c r="B57">
        <v>3</v>
      </c>
      <c r="C57">
        <v>3</v>
      </c>
      <c r="D57">
        <v>4</v>
      </c>
      <c r="F57">
        <v>10</v>
      </c>
      <c r="M57" s="5" t="s">
        <v>49</v>
      </c>
      <c r="N57" s="5">
        <v>3</v>
      </c>
      <c r="O57" s="5">
        <v>3</v>
      </c>
      <c r="P57" s="5">
        <v>4</v>
      </c>
      <c r="Q57" s="5"/>
      <c r="R57" s="5">
        <v>10</v>
      </c>
    </row>
    <row r="58" spans="1:18" x14ac:dyDescent="0.25">
      <c r="A58" s="4" t="s">
        <v>153</v>
      </c>
      <c r="B58">
        <v>2</v>
      </c>
      <c r="C58">
        <v>4</v>
      </c>
      <c r="D58">
        <v>5</v>
      </c>
      <c r="E58">
        <v>3</v>
      </c>
      <c r="F58">
        <v>14</v>
      </c>
      <c r="M58" s="5" t="s">
        <v>153</v>
      </c>
      <c r="N58" s="5">
        <v>2</v>
      </c>
      <c r="O58" s="5">
        <v>4</v>
      </c>
      <c r="P58" s="5">
        <v>5</v>
      </c>
      <c r="Q58" s="5">
        <v>3</v>
      </c>
      <c r="R58" s="5">
        <v>14</v>
      </c>
    </row>
    <row r="59" spans="1:18" x14ac:dyDescent="0.25">
      <c r="A59" s="4" t="s">
        <v>58</v>
      </c>
      <c r="B59">
        <v>6</v>
      </c>
      <c r="C59">
        <v>1</v>
      </c>
      <c r="D59">
        <v>5</v>
      </c>
      <c r="F59">
        <v>12</v>
      </c>
      <c r="M59" s="5" t="s">
        <v>58</v>
      </c>
      <c r="N59" s="5">
        <v>6</v>
      </c>
      <c r="O59" s="5">
        <v>1</v>
      </c>
      <c r="P59" s="5">
        <v>5</v>
      </c>
      <c r="Q59" s="5"/>
      <c r="R59" s="5">
        <v>12</v>
      </c>
    </row>
    <row r="60" spans="1:18" x14ac:dyDescent="0.25">
      <c r="A60" s="4" t="s">
        <v>63</v>
      </c>
      <c r="B60">
        <v>3</v>
      </c>
      <c r="C60">
        <v>4</v>
      </c>
      <c r="D60">
        <v>3</v>
      </c>
      <c r="E60">
        <v>1</v>
      </c>
      <c r="F60">
        <v>11</v>
      </c>
      <c r="M60" s="5" t="s">
        <v>63</v>
      </c>
      <c r="N60" s="5">
        <v>3</v>
      </c>
      <c r="O60" s="5">
        <v>4</v>
      </c>
      <c r="P60" s="5">
        <v>3</v>
      </c>
      <c r="Q60" s="5">
        <v>1</v>
      </c>
      <c r="R60" s="5">
        <v>11</v>
      </c>
    </row>
    <row r="61" spans="1:18" x14ac:dyDescent="0.25">
      <c r="A61" s="4" t="s">
        <v>149</v>
      </c>
      <c r="B61">
        <v>5</v>
      </c>
      <c r="C61">
        <v>2</v>
      </c>
      <c r="D61">
        <v>8</v>
      </c>
      <c r="E61">
        <v>2</v>
      </c>
      <c r="F61">
        <v>17</v>
      </c>
      <c r="M61" s="5" t="s">
        <v>149</v>
      </c>
      <c r="N61" s="5">
        <v>5</v>
      </c>
      <c r="O61" s="5">
        <v>2</v>
      </c>
      <c r="P61" s="5">
        <v>8</v>
      </c>
      <c r="Q61" s="5">
        <v>2</v>
      </c>
      <c r="R61" s="5">
        <v>17</v>
      </c>
    </row>
    <row r="62" spans="1:18" x14ac:dyDescent="0.25">
      <c r="A62" s="4" t="s">
        <v>147</v>
      </c>
      <c r="B62">
        <v>5</v>
      </c>
      <c r="C62">
        <v>1</v>
      </c>
      <c r="D62">
        <v>4</v>
      </c>
      <c r="E62">
        <v>1</v>
      </c>
      <c r="F62">
        <v>11</v>
      </c>
      <c r="M62" s="5" t="s">
        <v>147</v>
      </c>
      <c r="N62" s="5">
        <v>5</v>
      </c>
      <c r="O62" s="5">
        <v>1</v>
      </c>
      <c r="P62" s="5">
        <v>4</v>
      </c>
      <c r="Q62" s="5">
        <v>1</v>
      </c>
      <c r="R62" s="5">
        <v>11</v>
      </c>
    </row>
    <row r="63" spans="1:18" x14ac:dyDescent="0.25">
      <c r="A63" s="4" t="s">
        <v>145</v>
      </c>
      <c r="B63">
        <v>4</v>
      </c>
      <c r="C63">
        <v>2</v>
      </c>
      <c r="D63">
        <v>3</v>
      </c>
      <c r="E63">
        <v>2</v>
      </c>
      <c r="F63">
        <v>11</v>
      </c>
      <c r="M63" s="5" t="s">
        <v>145</v>
      </c>
      <c r="N63" s="5">
        <v>4</v>
      </c>
      <c r="O63" s="5">
        <v>2</v>
      </c>
      <c r="P63" s="5">
        <v>3</v>
      </c>
      <c r="Q63" s="5">
        <v>2</v>
      </c>
      <c r="R63" s="5">
        <v>11</v>
      </c>
    </row>
    <row r="64" spans="1:18" x14ac:dyDescent="0.25">
      <c r="A64" s="4" t="s">
        <v>174</v>
      </c>
      <c r="B64">
        <v>6</v>
      </c>
      <c r="C64">
        <v>4</v>
      </c>
      <c r="D64">
        <v>7</v>
      </c>
      <c r="F64">
        <v>17</v>
      </c>
      <c r="M64" s="5" t="s">
        <v>174</v>
      </c>
      <c r="N64" s="5">
        <v>6</v>
      </c>
      <c r="O64" s="5">
        <v>4</v>
      </c>
      <c r="P64" s="5">
        <v>7</v>
      </c>
      <c r="Q64" s="5"/>
      <c r="R64" s="5">
        <v>17</v>
      </c>
    </row>
    <row r="65" spans="1:18" x14ac:dyDescent="0.25">
      <c r="A65" s="4" t="s">
        <v>81</v>
      </c>
      <c r="B65">
        <v>6</v>
      </c>
      <c r="C65">
        <v>3</v>
      </c>
      <c r="D65">
        <v>12</v>
      </c>
      <c r="F65">
        <v>21</v>
      </c>
      <c r="M65" s="5" t="s">
        <v>81</v>
      </c>
      <c r="N65" s="5">
        <v>6</v>
      </c>
      <c r="O65" s="5">
        <v>3</v>
      </c>
      <c r="P65" s="5">
        <v>12</v>
      </c>
      <c r="Q65" s="5"/>
      <c r="R65" s="5">
        <v>21</v>
      </c>
    </row>
    <row r="66" spans="1:18" x14ac:dyDescent="0.25">
      <c r="A66" s="4" t="s">
        <v>85</v>
      </c>
      <c r="D66">
        <v>2</v>
      </c>
      <c r="E66">
        <v>1</v>
      </c>
      <c r="F66">
        <v>3</v>
      </c>
      <c r="M66" s="5" t="s">
        <v>85</v>
      </c>
      <c r="N66" s="5"/>
      <c r="O66" s="5"/>
      <c r="P66" s="5">
        <v>2</v>
      </c>
      <c r="Q66" s="5">
        <v>1</v>
      </c>
      <c r="R66" s="5">
        <v>3</v>
      </c>
    </row>
    <row r="67" spans="1:18" x14ac:dyDescent="0.25">
      <c r="A67" s="4" t="s">
        <v>30</v>
      </c>
      <c r="B67">
        <v>2</v>
      </c>
      <c r="C67">
        <v>2</v>
      </c>
      <c r="D67">
        <v>3</v>
      </c>
      <c r="E67">
        <v>1</v>
      </c>
      <c r="F67">
        <v>8</v>
      </c>
      <c r="M67" s="5" t="s">
        <v>30</v>
      </c>
      <c r="N67" s="5">
        <v>2</v>
      </c>
      <c r="O67" s="5">
        <v>2</v>
      </c>
      <c r="P67" s="5">
        <v>3</v>
      </c>
      <c r="Q67" s="5">
        <v>1</v>
      </c>
      <c r="R67" s="5">
        <v>8</v>
      </c>
    </row>
    <row r="68" spans="1:18" x14ac:dyDescent="0.25">
      <c r="A68" s="4" t="s">
        <v>133</v>
      </c>
      <c r="B68">
        <v>1</v>
      </c>
      <c r="C68">
        <v>2</v>
      </c>
      <c r="D68">
        <v>7</v>
      </c>
      <c r="F68">
        <v>10</v>
      </c>
      <c r="M68" s="5" t="s">
        <v>133</v>
      </c>
      <c r="N68" s="5">
        <v>1</v>
      </c>
      <c r="O68" s="5">
        <v>2</v>
      </c>
      <c r="P68" s="5">
        <v>7</v>
      </c>
      <c r="Q68" s="5"/>
      <c r="R68" s="5">
        <v>10</v>
      </c>
    </row>
    <row r="69" spans="1:18" x14ac:dyDescent="0.25">
      <c r="A69" s="4" t="s">
        <v>87</v>
      </c>
      <c r="B69">
        <v>5</v>
      </c>
      <c r="C69">
        <v>3</v>
      </c>
      <c r="D69">
        <v>4</v>
      </c>
      <c r="E69">
        <v>3</v>
      </c>
      <c r="F69">
        <v>15</v>
      </c>
      <c r="M69" s="5" t="s">
        <v>87</v>
      </c>
      <c r="N69" s="5">
        <v>5</v>
      </c>
      <c r="O69" s="5">
        <v>3</v>
      </c>
      <c r="P69" s="5">
        <v>4</v>
      </c>
      <c r="Q69" s="5">
        <v>3</v>
      </c>
      <c r="R69" s="5">
        <v>15</v>
      </c>
    </row>
    <row r="70" spans="1:18" x14ac:dyDescent="0.25">
      <c r="A70" s="4" t="s">
        <v>97</v>
      </c>
      <c r="B70">
        <v>8</v>
      </c>
      <c r="C70">
        <v>3</v>
      </c>
      <c r="D70">
        <v>5</v>
      </c>
      <c r="F70">
        <v>16</v>
      </c>
      <c r="M70" s="5" t="s">
        <v>97</v>
      </c>
      <c r="N70" s="5">
        <v>8</v>
      </c>
      <c r="O70" s="5">
        <v>3</v>
      </c>
      <c r="P70" s="5">
        <v>5</v>
      </c>
      <c r="Q70" s="5"/>
      <c r="R70" s="5">
        <v>16</v>
      </c>
    </row>
    <row r="71" spans="1:18" x14ac:dyDescent="0.25">
      <c r="A71" s="4" t="s">
        <v>125</v>
      </c>
      <c r="C71">
        <v>1</v>
      </c>
      <c r="D71">
        <v>11</v>
      </c>
      <c r="E71">
        <v>1</v>
      </c>
      <c r="F71">
        <v>13</v>
      </c>
      <c r="M71" s="5" t="s">
        <v>125</v>
      </c>
      <c r="N71" s="5"/>
      <c r="O71" s="5">
        <v>1</v>
      </c>
      <c r="P71" s="5">
        <v>11</v>
      </c>
      <c r="Q71" s="5">
        <v>1</v>
      </c>
      <c r="R71" s="5">
        <v>13</v>
      </c>
    </row>
    <row r="72" spans="1:18" x14ac:dyDescent="0.25">
      <c r="A72" s="4" t="s">
        <v>139</v>
      </c>
      <c r="B72">
        <v>4</v>
      </c>
      <c r="C72">
        <v>3</v>
      </c>
      <c r="D72">
        <v>3</v>
      </c>
      <c r="E72">
        <v>4</v>
      </c>
      <c r="F72">
        <v>14</v>
      </c>
      <c r="M72" s="5" t="s">
        <v>139</v>
      </c>
      <c r="N72" s="5">
        <v>4</v>
      </c>
      <c r="O72" s="5">
        <v>3</v>
      </c>
      <c r="P72" s="5">
        <v>3</v>
      </c>
      <c r="Q72" s="5">
        <v>4</v>
      </c>
      <c r="R72" s="5">
        <v>14</v>
      </c>
    </row>
    <row r="73" spans="1:18" x14ac:dyDescent="0.25">
      <c r="A73" s="4" t="s">
        <v>135</v>
      </c>
      <c r="B73">
        <v>5</v>
      </c>
      <c r="C73">
        <v>3</v>
      </c>
      <c r="D73">
        <v>12</v>
      </c>
      <c r="E73">
        <v>3</v>
      </c>
      <c r="F73">
        <v>23</v>
      </c>
      <c r="M73" s="5" t="s">
        <v>135</v>
      </c>
      <c r="N73" s="5">
        <v>5</v>
      </c>
      <c r="O73" s="5">
        <v>3</v>
      </c>
      <c r="P73" s="5">
        <v>12</v>
      </c>
      <c r="Q73" s="5">
        <v>3</v>
      </c>
      <c r="R73" s="5">
        <v>23</v>
      </c>
    </row>
    <row r="74" spans="1:18" x14ac:dyDescent="0.25">
      <c r="A74" s="4" t="s">
        <v>155</v>
      </c>
      <c r="B74">
        <v>4</v>
      </c>
      <c r="C74">
        <v>4</v>
      </c>
      <c r="D74">
        <v>2</v>
      </c>
      <c r="E74">
        <v>2</v>
      </c>
      <c r="F74">
        <v>12</v>
      </c>
      <c r="M74" s="5" t="s">
        <v>155</v>
      </c>
      <c r="N74" s="5">
        <v>4</v>
      </c>
      <c r="O74" s="5">
        <v>4</v>
      </c>
      <c r="P74" s="5">
        <v>2</v>
      </c>
      <c r="Q74" s="5">
        <v>2</v>
      </c>
      <c r="R74" s="5">
        <v>12</v>
      </c>
    </row>
    <row r="75" spans="1:18" x14ac:dyDescent="0.25">
      <c r="A75" s="4" t="s">
        <v>165</v>
      </c>
      <c r="B75">
        <v>4</v>
      </c>
      <c r="D75">
        <v>6</v>
      </c>
      <c r="E75">
        <v>4</v>
      </c>
      <c r="F75">
        <v>14</v>
      </c>
      <c r="M75" s="5" t="s">
        <v>165</v>
      </c>
      <c r="N75" s="5">
        <v>4</v>
      </c>
      <c r="O75" s="5"/>
      <c r="P75" s="5">
        <v>6</v>
      </c>
      <c r="Q75" s="5">
        <v>4</v>
      </c>
      <c r="R75" s="5">
        <v>14</v>
      </c>
    </row>
    <row r="76" spans="1:18" x14ac:dyDescent="0.25">
      <c r="A76" s="4" t="s">
        <v>20</v>
      </c>
      <c r="B76">
        <v>3</v>
      </c>
      <c r="C76">
        <v>1</v>
      </c>
      <c r="D76">
        <v>4</v>
      </c>
      <c r="E76">
        <v>1</v>
      </c>
      <c r="F76">
        <v>9</v>
      </c>
      <c r="M76" s="5" t="s">
        <v>20</v>
      </c>
      <c r="N76" s="5">
        <v>3</v>
      </c>
      <c r="O76" s="5">
        <v>1</v>
      </c>
      <c r="P76" s="5">
        <v>4</v>
      </c>
      <c r="Q76" s="5">
        <v>1</v>
      </c>
      <c r="R76" s="5">
        <v>9</v>
      </c>
    </row>
    <row r="77" spans="1:18" x14ac:dyDescent="0.25">
      <c r="A77" s="4" t="s">
        <v>176</v>
      </c>
      <c r="B77">
        <v>4</v>
      </c>
      <c r="D77">
        <v>4</v>
      </c>
      <c r="F77">
        <v>8</v>
      </c>
      <c r="M77" s="5" t="s">
        <v>176</v>
      </c>
      <c r="N77" s="5">
        <v>4</v>
      </c>
      <c r="O77" s="5"/>
      <c r="P77" s="5">
        <v>4</v>
      </c>
      <c r="Q77" s="5"/>
      <c r="R77" s="5">
        <v>8</v>
      </c>
    </row>
    <row r="78" spans="1:18" x14ac:dyDescent="0.25">
      <c r="A78" s="4" t="s">
        <v>69</v>
      </c>
      <c r="B78">
        <v>6</v>
      </c>
      <c r="C78">
        <v>5</v>
      </c>
      <c r="D78">
        <v>5</v>
      </c>
      <c r="E78">
        <v>1</v>
      </c>
      <c r="F78">
        <v>17</v>
      </c>
      <c r="M78" s="5" t="s">
        <v>69</v>
      </c>
      <c r="N78" s="5">
        <v>6</v>
      </c>
      <c r="O78" s="5">
        <v>5</v>
      </c>
      <c r="P78" s="5">
        <v>5</v>
      </c>
      <c r="Q78" s="5">
        <v>1</v>
      </c>
      <c r="R78" s="5">
        <v>17</v>
      </c>
    </row>
    <row r="79" spans="1:18" x14ac:dyDescent="0.25">
      <c r="A79" s="4" t="s">
        <v>89</v>
      </c>
      <c r="B79">
        <v>6</v>
      </c>
      <c r="C79">
        <v>2</v>
      </c>
      <c r="D79">
        <v>7</v>
      </c>
      <c r="F79">
        <v>15</v>
      </c>
      <c r="M79" s="5" t="s">
        <v>89</v>
      </c>
      <c r="N79" s="5">
        <v>6</v>
      </c>
      <c r="O79" s="5">
        <v>2</v>
      </c>
      <c r="P79" s="5">
        <v>7</v>
      </c>
      <c r="Q79" s="5"/>
      <c r="R79" s="5">
        <v>15</v>
      </c>
    </row>
    <row r="80" spans="1:18" x14ac:dyDescent="0.25">
      <c r="A80" s="4" t="s">
        <v>190</v>
      </c>
      <c r="B80">
        <v>318</v>
      </c>
      <c r="C80">
        <v>200</v>
      </c>
      <c r="D80">
        <v>394</v>
      </c>
      <c r="E80">
        <v>87</v>
      </c>
      <c r="F80">
        <v>999</v>
      </c>
      <c r="M80" s="5" t="s">
        <v>190</v>
      </c>
      <c r="N80" s="5">
        <v>318</v>
      </c>
      <c r="O80" s="5">
        <v>200</v>
      </c>
      <c r="P80" s="5">
        <v>394</v>
      </c>
      <c r="Q80" s="5">
        <v>87</v>
      </c>
      <c r="R80" s="5">
        <v>999</v>
      </c>
    </row>
  </sheetData>
  <mergeCells count="1">
    <mergeCell ref="M3:R3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E8B8-C425-41CF-9B29-864B0D951C24}">
  <sheetPr>
    <tabColor rgb="FF00B0F0"/>
  </sheetPr>
  <dimension ref="B6:M14"/>
  <sheetViews>
    <sheetView tabSelected="1" workbookViewId="0"/>
  </sheetViews>
  <sheetFormatPr defaultRowHeight="15" x14ac:dyDescent="0.25"/>
  <cols>
    <col min="1" max="1" width="13.140625" bestFit="1" customWidth="1"/>
    <col min="2" max="2" width="26.42578125" customWidth="1"/>
    <col min="3" max="4" width="23.5703125" customWidth="1"/>
    <col min="5" max="5" width="39.85546875" customWidth="1"/>
    <col min="6" max="6" width="12.28515625" customWidth="1"/>
    <col min="7" max="7" width="10" customWidth="1"/>
    <col min="8" max="8" width="9" customWidth="1"/>
    <col min="9" max="9" width="17.7109375" bestFit="1" customWidth="1"/>
    <col min="10" max="10" width="29.5703125" bestFit="1" customWidth="1"/>
    <col min="11" max="11" width="10.85546875" customWidth="1"/>
    <col min="12" max="12" width="17.7109375" bestFit="1" customWidth="1"/>
    <col min="13" max="13" width="26.28515625" bestFit="1" customWidth="1"/>
    <col min="14" max="14" width="21" bestFit="1" customWidth="1"/>
    <col min="15" max="15" width="11.42578125" bestFit="1" customWidth="1"/>
    <col min="16" max="16" width="21" bestFit="1" customWidth="1"/>
    <col min="17" max="25" width="4" bestFit="1" customWidth="1"/>
    <col min="26" max="45" width="3.5703125" bestFit="1" customWidth="1"/>
    <col min="46" max="65" width="4" bestFit="1" customWidth="1"/>
    <col min="66" max="66" width="11.28515625" bestFit="1" customWidth="1"/>
    <col min="67" max="84" width="10.7109375" bestFit="1" customWidth="1"/>
    <col min="85" max="85" width="7.28515625" bestFit="1" customWidth="1"/>
    <col min="86" max="86" width="11.28515625" bestFit="1" customWidth="1"/>
  </cols>
  <sheetData>
    <row r="6" spans="2:13" ht="23.25" x14ac:dyDescent="0.35">
      <c r="B6" s="20" t="s">
        <v>198</v>
      </c>
      <c r="C6" s="21"/>
      <c r="D6" s="21"/>
      <c r="E6" s="22"/>
      <c r="L6" s="7" t="s">
        <v>182</v>
      </c>
      <c r="M6" s="8" t="s">
        <v>197</v>
      </c>
    </row>
    <row r="7" spans="2:13" ht="21" x14ac:dyDescent="0.35">
      <c r="B7" s="10" t="s">
        <v>199</v>
      </c>
      <c r="C7" s="10" t="s">
        <v>200</v>
      </c>
      <c r="D7" s="10" t="s">
        <v>201</v>
      </c>
      <c r="E7" s="10" t="s">
        <v>202</v>
      </c>
      <c r="L7" s="9" t="s">
        <v>183</v>
      </c>
      <c r="M7" s="8">
        <v>0</v>
      </c>
    </row>
    <row r="8" spans="2:13" ht="21" x14ac:dyDescent="0.35">
      <c r="B8" s="10" t="s">
        <v>184</v>
      </c>
      <c r="C8" s="12">
        <v>2025</v>
      </c>
      <c r="D8" s="12">
        <f>VLOOKUP(B8,$L$7:$M$13,2,FALSE)</f>
        <v>212</v>
      </c>
      <c r="E8" s="13">
        <f>+D8/C8</f>
        <v>0.10469135802469136</v>
      </c>
      <c r="L8" s="9" t="s">
        <v>184</v>
      </c>
      <c r="M8" s="8">
        <v>212</v>
      </c>
    </row>
    <row r="9" spans="2:13" ht="21" x14ac:dyDescent="0.35">
      <c r="B9" s="10" t="s">
        <v>185</v>
      </c>
      <c r="C9" s="12">
        <v>2025</v>
      </c>
      <c r="D9" s="12">
        <f t="shared" ref="D9:D13" si="0">VLOOKUP(B9,$L$7:$M$13,2,FALSE)</f>
        <v>218</v>
      </c>
      <c r="E9" s="13">
        <f t="shared" ref="E9:E13" si="1">+D9/C9</f>
        <v>0.10765432098765432</v>
      </c>
      <c r="L9" s="9" t="s">
        <v>185</v>
      </c>
      <c r="M9" s="8">
        <v>218</v>
      </c>
    </row>
    <row r="10" spans="2:13" ht="21" x14ac:dyDescent="0.35">
      <c r="B10" s="10" t="s">
        <v>186</v>
      </c>
      <c r="C10" s="12">
        <v>1950</v>
      </c>
      <c r="D10" s="12">
        <f t="shared" si="0"/>
        <v>188</v>
      </c>
      <c r="E10" s="13">
        <f t="shared" si="1"/>
        <v>9.6410256410256412E-2</v>
      </c>
      <c r="L10" s="9" t="s">
        <v>186</v>
      </c>
      <c r="M10" s="8">
        <v>188</v>
      </c>
    </row>
    <row r="11" spans="2:13" ht="21" x14ac:dyDescent="0.35">
      <c r="B11" s="10" t="s">
        <v>187</v>
      </c>
      <c r="C11" s="12">
        <v>1950</v>
      </c>
      <c r="D11" s="12">
        <f t="shared" si="0"/>
        <v>196</v>
      </c>
      <c r="E11" s="13">
        <f t="shared" si="1"/>
        <v>0.10051282051282051</v>
      </c>
      <c r="L11" s="9" t="s">
        <v>187</v>
      </c>
      <c r="M11" s="8">
        <v>196</v>
      </c>
    </row>
    <row r="12" spans="2:13" ht="21" x14ac:dyDescent="0.35">
      <c r="B12" s="10" t="s">
        <v>188</v>
      </c>
      <c r="C12" s="12">
        <v>1950</v>
      </c>
      <c r="D12" s="12">
        <f t="shared" si="0"/>
        <v>185</v>
      </c>
      <c r="E12" s="13">
        <f t="shared" si="1"/>
        <v>9.4871794871794868E-2</v>
      </c>
      <c r="L12" s="9" t="s">
        <v>188</v>
      </c>
      <c r="M12" s="8">
        <v>185</v>
      </c>
    </row>
    <row r="13" spans="2:13" ht="21" x14ac:dyDescent="0.35">
      <c r="B13" s="10" t="s">
        <v>189</v>
      </c>
      <c r="C13" s="12">
        <v>1950</v>
      </c>
      <c r="D13" s="12">
        <f t="shared" si="0"/>
        <v>0</v>
      </c>
      <c r="E13" s="13">
        <f t="shared" si="1"/>
        <v>0</v>
      </c>
      <c r="L13" s="9" t="s">
        <v>189</v>
      </c>
      <c r="M13" s="8">
        <v>0</v>
      </c>
    </row>
    <row r="14" spans="2:13" ht="21" x14ac:dyDescent="0.35">
      <c r="L14" s="9" t="s">
        <v>190</v>
      </c>
      <c r="M14" s="8">
        <v>999</v>
      </c>
    </row>
  </sheetData>
  <mergeCells count="1">
    <mergeCell ref="B6:E6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1226-C793-4D6F-BFAF-B932F8C23355}">
  <sheetPr>
    <tabColor rgb="FFFFFF00"/>
  </sheetPr>
  <dimension ref="A5:R14"/>
  <sheetViews>
    <sheetView workbookViewId="0">
      <selection activeCell="L6" sqref="L6"/>
    </sheetView>
  </sheetViews>
  <sheetFormatPr defaultRowHeight="15" x14ac:dyDescent="0.25"/>
  <cols>
    <col min="1" max="1" width="20" bestFit="1" customWidth="1"/>
    <col min="2" max="2" width="16.28515625" bestFit="1" customWidth="1"/>
    <col min="3" max="3" width="12.28515625" bestFit="1" customWidth="1"/>
    <col min="4" max="4" width="12.7109375" bestFit="1" customWidth="1"/>
    <col min="5" max="5" width="10" bestFit="1" customWidth="1"/>
    <col min="6" max="6" width="13.140625" bestFit="1" customWidth="1"/>
    <col min="7" max="7" width="11.28515625" bestFit="1" customWidth="1"/>
    <col min="12" max="12" width="11.42578125" bestFit="1" customWidth="1"/>
    <col min="13" max="13" width="6" bestFit="1" customWidth="1"/>
    <col min="14" max="14" width="12.28515625" bestFit="1" customWidth="1"/>
    <col min="15" max="15" width="12.7109375" bestFit="1" customWidth="1"/>
    <col min="16" max="16" width="10" bestFit="1" customWidth="1"/>
    <col min="17" max="17" width="12.85546875" bestFit="1" customWidth="1"/>
    <col min="18" max="18" width="11.140625" bestFit="1" customWidth="1"/>
  </cols>
  <sheetData>
    <row r="5" spans="1:18" x14ac:dyDescent="0.25">
      <c r="A5" s="3" t="s">
        <v>192</v>
      </c>
      <c r="B5" s="3" t="s">
        <v>191</v>
      </c>
      <c r="L5" s="23" t="s">
        <v>203</v>
      </c>
      <c r="M5" s="23"/>
      <c r="N5" s="23"/>
      <c r="O5" s="23"/>
      <c r="P5" s="23"/>
      <c r="Q5" s="23"/>
      <c r="R5" s="23"/>
    </row>
    <row r="6" spans="1:18" x14ac:dyDescent="0.25">
      <c r="A6" s="3" t="s">
        <v>182</v>
      </c>
      <c r="C6" t="s">
        <v>113</v>
      </c>
      <c r="D6" t="s">
        <v>180</v>
      </c>
      <c r="E6" t="s">
        <v>172</v>
      </c>
      <c r="F6" t="s">
        <v>179</v>
      </c>
      <c r="G6" t="s">
        <v>190</v>
      </c>
      <c r="L6" s="5" t="s">
        <v>181</v>
      </c>
      <c r="M6" s="5"/>
      <c r="N6" s="5" t="s">
        <v>113</v>
      </c>
      <c r="O6" s="5" t="s">
        <v>180</v>
      </c>
      <c r="P6" s="5" t="s">
        <v>172</v>
      </c>
      <c r="Q6" s="5" t="s">
        <v>179</v>
      </c>
      <c r="R6" s="5" t="s">
        <v>190</v>
      </c>
    </row>
    <row r="7" spans="1:18" x14ac:dyDescent="0.25">
      <c r="A7" s="4" t="s">
        <v>183</v>
      </c>
      <c r="B7">
        <v>1950</v>
      </c>
      <c r="G7">
        <v>1950</v>
      </c>
      <c r="L7" s="5" t="s">
        <v>183</v>
      </c>
      <c r="M7" s="5">
        <v>1950</v>
      </c>
      <c r="N7" s="5"/>
      <c r="O7" s="5"/>
      <c r="P7" s="5"/>
      <c r="Q7" s="5"/>
      <c r="R7" s="5">
        <v>1950</v>
      </c>
    </row>
    <row r="8" spans="1:18" x14ac:dyDescent="0.25">
      <c r="A8" s="4" t="s">
        <v>184</v>
      </c>
      <c r="B8">
        <v>1813</v>
      </c>
      <c r="C8">
        <v>63</v>
      </c>
      <c r="D8">
        <v>51</v>
      </c>
      <c r="E8">
        <v>78</v>
      </c>
      <c r="F8">
        <v>20</v>
      </c>
      <c r="G8">
        <v>2025</v>
      </c>
      <c r="L8" s="5" t="s">
        <v>184</v>
      </c>
      <c r="M8" s="5">
        <v>1813</v>
      </c>
      <c r="N8" s="5">
        <v>63</v>
      </c>
      <c r="O8" s="5">
        <v>51</v>
      </c>
      <c r="P8" s="5">
        <v>78</v>
      </c>
      <c r="Q8" s="5">
        <v>20</v>
      </c>
      <c r="R8" s="5">
        <v>2025</v>
      </c>
    </row>
    <row r="9" spans="1:18" x14ac:dyDescent="0.25">
      <c r="A9" s="4" t="s">
        <v>185</v>
      </c>
      <c r="B9">
        <v>1807</v>
      </c>
      <c r="C9">
        <v>80</v>
      </c>
      <c r="D9">
        <v>38</v>
      </c>
      <c r="E9">
        <v>81</v>
      </c>
      <c r="F9">
        <v>19</v>
      </c>
      <c r="G9">
        <v>2025</v>
      </c>
      <c r="L9" s="5" t="s">
        <v>185</v>
      </c>
      <c r="M9" s="5">
        <v>1807</v>
      </c>
      <c r="N9" s="5"/>
      <c r="O9" s="5">
        <v>38</v>
      </c>
      <c r="P9" s="5">
        <v>81</v>
      </c>
      <c r="Q9" s="5">
        <v>19</v>
      </c>
      <c r="R9" s="5">
        <v>2025</v>
      </c>
    </row>
    <row r="10" spans="1:18" x14ac:dyDescent="0.25">
      <c r="A10" s="4" t="s">
        <v>186</v>
      </c>
      <c r="B10">
        <v>1762</v>
      </c>
      <c r="C10">
        <v>54</v>
      </c>
      <c r="D10">
        <v>45</v>
      </c>
      <c r="E10">
        <v>76</v>
      </c>
      <c r="F10">
        <v>13</v>
      </c>
      <c r="G10">
        <v>1950</v>
      </c>
      <c r="L10" s="5" t="s">
        <v>186</v>
      </c>
      <c r="M10" s="5">
        <v>1762</v>
      </c>
      <c r="N10" s="5">
        <v>54</v>
      </c>
      <c r="O10" s="5">
        <v>45</v>
      </c>
      <c r="P10" s="5">
        <v>76</v>
      </c>
      <c r="Q10" s="5">
        <v>13</v>
      </c>
      <c r="R10" s="5">
        <v>1950</v>
      </c>
    </row>
    <row r="11" spans="1:18" x14ac:dyDescent="0.25">
      <c r="A11" s="4" t="s">
        <v>187</v>
      </c>
      <c r="B11">
        <v>1754</v>
      </c>
      <c r="C11">
        <v>64</v>
      </c>
      <c r="D11">
        <v>30</v>
      </c>
      <c r="E11">
        <v>80</v>
      </c>
      <c r="F11">
        <v>22</v>
      </c>
      <c r="G11">
        <v>1950</v>
      </c>
      <c r="L11" s="5" t="s">
        <v>187</v>
      </c>
      <c r="M11" s="5">
        <v>1754</v>
      </c>
      <c r="N11" s="5">
        <v>64</v>
      </c>
      <c r="O11" s="5">
        <v>30</v>
      </c>
      <c r="P11" s="5">
        <v>80</v>
      </c>
      <c r="Q11" s="5">
        <v>22</v>
      </c>
      <c r="R11" s="5">
        <v>1950</v>
      </c>
    </row>
    <row r="12" spans="1:18" x14ac:dyDescent="0.25">
      <c r="A12" s="4" t="s">
        <v>188</v>
      </c>
      <c r="B12">
        <v>1765</v>
      </c>
      <c r="C12">
        <v>57</v>
      </c>
      <c r="D12">
        <v>36</v>
      </c>
      <c r="E12">
        <v>79</v>
      </c>
      <c r="F12">
        <v>13</v>
      </c>
      <c r="G12">
        <v>1950</v>
      </c>
      <c r="L12" s="5" t="s">
        <v>188</v>
      </c>
      <c r="M12" s="5">
        <v>1765</v>
      </c>
      <c r="N12" s="5">
        <v>57</v>
      </c>
      <c r="O12" s="5">
        <v>36</v>
      </c>
      <c r="P12" s="5">
        <v>79</v>
      </c>
      <c r="Q12" s="5">
        <v>13</v>
      </c>
      <c r="R12" s="5">
        <v>1950</v>
      </c>
    </row>
    <row r="13" spans="1:18" x14ac:dyDescent="0.25">
      <c r="A13" s="4" t="s">
        <v>189</v>
      </c>
      <c r="B13">
        <v>1950</v>
      </c>
      <c r="G13">
        <v>1950</v>
      </c>
      <c r="L13" s="5" t="s">
        <v>189</v>
      </c>
      <c r="M13" s="5">
        <v>1950</v>
      </c>
      <c r="N13" s="5"/>
      <c r="O13" s="5"/>
      <c r="P13" s="5"/>
      <c r="Q13" s="5"/>
      <c r="R13" s="5">
        <v>1950</v>
      </c>
    </row>
    <row r="14" spans="1:18" x14ac:dyDescent="0.25">
      <c r="A14" s="4" t="s">
        <v>190</v>
      </c>
      <c r="B14">
        <v>12801</v>
      </c>
      <c r="C14">
        <v>318</v>
      </c>
      <c r="D14">
        <v>200</v>
      </c>
      <c r="E14">
        <v>394</v>
      </c>
      <c r="F14">
        <v>87</v>
      </c>
      <c r="G14">
        <v>13800</v>
      </c>
      <c r="L14" s="5" t="s">
        <v>190</v>
      </c>
      <c r="M14" s="5">
        <v>12801</v>
      </c>
      <c r="N14" s="5">
        <v>318</v>
      </c>
      <c r="O14" s="5">
        <v>200</v>
      </c>
      <c r="P14" s="5">
        <v>394</v>
      </c>
      <c r="Q14" s="5">
        <v>87</v>
      </c>
      <c r="R14" s="5">
        <v>13800</v>
      </c>
    </row>
  </sheetData>
  <mergeCells count="1">
    <mergeCell ref="L5: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BA14-BEC4-4A52-A1A9-57531DBB27C0}">
  <sheetPr>
    <tabColor rgb="FF00B050"/>
  </sheetPr>
  <dimension ref="C4:U22"/>
  <sheetViews>
    <sheetView workbookViewId="0">
      <selection activeCell="I27" sqref="I27"/>
    </sheetView>
  </sheetViews>
  <sheetFormatPr defaultRowHeight="15" x14ac:dyDescent="0.25"/>
  <cols>
    <col min="3" max="3" width="16.42578125" bestFit="1" customWidth="1"/>
    <col min="4" max="4" width="18.5703125" bestFit="1" customWidth="1"/>
    <col min="5" max="5" width="20" customWidth="1"/>
    <col min="6" max="6" width="19" customWidth="1"/>
    <col min="13" max="13" width="17.7109375" bestFit="1" customWidth="1"/>
    <col min="14" max="14" width="34.5703125" bestFit="1" customWidth="1"/>
    <col min="16" max="16" width="34.5703125" bestFit="1" customWidth="1"/>
    <col min="17" max="17" width="21.7109375" bestFit="1" customWidth="1"/>
    <col min="18" max="18" width="18.140625" bestFit="1" customWidth="1"/>
    <col min="19" max="19" width="14.28515625" bestFit="1" customWidth="1"/>
    <col min="20" max="20" width="18.42578125" bestFit="1" customWidth="1"/>
    <col min="21" max="22" width="15.7109375" bestFit="1" customWidth="1"/>
  </cols>
  <sheetData>
    <row r="4" spans="3:21" ht="23.25" x14ac:dyDescent="0.35">
      <c r="C4" s="20" t="s">
        <v>207</v>
      </c>
      <c r="D4" s="21"/>
      <c r="E4" s="21"/>
      <c r="F4" s="21"/>
    </row>
    <row r="5" spans="3:21" ht="21" x14ac:dyDescent="0.35">
      <c r="C5" s="12" t="s">
        <v>2</v>
      </c>
      <c r="D5" s="12" t="s">
        <v>204</v>
      </c>
      <c r="E5" s="12" t="s">
        <v>205</v>
      </c>
      <c r="F5" s="12" t="s">
        <v>206</v>
      </c>
      <c r="M5" s="7" t="s">
        <v>182</v>
      </c>
      <c r="N5" s="8" t="s">
        <v>195</v>
      </c>
      <c r="P5" s="7" t="s">
        <v>195</v>
      </c>
      <c r="Q5" s="7" t="s">
        <v>191</v>
      </c>
      <c r="R5" s="8"/>
      <c r="S5" s="8"/>
      <c r="T5" s="8"/>
      <c r="U5" s="8"/>
    </row>
    <row r="6" spans="3:21" ht="21" x14ac:dyDescent="0.35">
      <c r="C6" s="14" t="s">
        <v>21</v>
      </c>
      <c r="D6" s="15">
        <v>1288</v>
      </c>
      <c r="E6" s="15">
        <v>93</v>
      </c>
      <c r="F6" s="16">
        <f>+E6/D6</f>
        <v>7.2204968944099376E-2</v>
      </c>
      <c r="M6" s="9" t="s">
        <v>21</v>
      </c>
      <c r="N6" s="8">
        <v>1288</v>
      </c>
      <c r="P6" s="7" t="s">
        <v>182</v>
      </c>
      <c r="Q6" s="8" t="s">
        <v>113</v>
      </c>
      <c r="R6" s="8" t="s">
        <v>180</v>
      </c>
      <c r="S6" s="8" t="s">
        <v>172</v>
      </c>
      <c r="T6" s="8" t="s">
        <v>179</v>
      </c>
      <c r="U6" s="8" t="s">
        <v>190</v>
      </c>
    </row>
    <row r="7" spans="3:21" ht="21" x14ac:dyDescent="0.35">
      <c r="C7" s="14" t="s">
        <v>50</v>
      </c>
      <c r="D7" s="15">
        <v>1840</v>
      </c>
      <c r="E7" s="15">
        <v>134</v>
      </c>
      <c r="F7" s="16">
        <f t="shared" ref="F7:F13" si="0">+E7/D7</f>
        <v>7.2826086956521735E-2</v>
      </c>
      <c r="M7" s="9" t="s">
        <v>50</v>
      </c>
      <c r="N7" s="8">
        <v>1840</v>
      </c>
      <c r="P7" s="9" t="s">
        <v>21</v>
      </c>
      <c r="Q7" s="8">
        <v>35</v>
      </c>
      <c r="R7" s="8">
        <v>19</v>
      </c>
      <c r="S7" s="8">
        <v>33</v>
      </c>
      <c r="T7" s="8">
        <v>6</v>
      </c>
      <c r="U7" s="8">
        <v>93</v>
      </c>
    </row>
    <row r="8" spans="3:21" ht="21" x14ac:dyDescent="0.35">
      <c r="C8" s="14" t="s">
        <v>27</v>
      </c>
      <c r="D8" s="15">
        <v>1288</v>
      </c>
      <c r="E8" s="15">
        <v>84</v>
      </c>
      <c r="F8" s="16">
        <f t="shared" si="0"/>
        <v>6.5217391304347824E-2</v>
      </c>
      <c r="M8" s="9" t="s">
        <v>27</v>
      </c>
      <c r="N8" s="8">
        <v>1288</v>
      </c>
      <c r="P8" s="9" t="s">
        <v>50</v>
      </c>
      <c r="Q8" s="8">
        <v>38</v>
      </c>
      <c r="R8" s="8">
        <v>25</v>
      </c>
      <c r="S8" s="8">
        <v>61</v>
      </c>
      <c r="T8" s="8">
        <v>10</v>
      </c>
      <c r="U8" s="8">
        <v>134</v>
      </c>
    </row>
    <row r="9" spans="3:21" ht="21" x14ac:dyDescent="0.35">
      <c r="C9" s="14" t="s">
        <v>33</v>
      </c>
      <c r="D9" s="15">
        <v>2208</v>
      </c>
      <c r="E9" s="15">
        <v>142</v>
      </c>
      <c r="F9" s="16">
        <f t="shared" si="0"/>
        <v>6.4311594202898545E-2</v>
      </c>
      <c r="M9" s="9" t="s">
        <v>33</v>
      </c>
      <c r="N9" s="8">
        <v>2208</v>
      </c>
      <c r="P9" s="9" t="s">
        <v>27</v>
      </c>
      <c r="Q9" s="8">
        <v>29</v>
      </c>
      <c r="R9" s="8">
        <v>19</v>
      </c>
      <c r="S9" s="8">
        <v>28</v>
      </c>
      <c r="T9" s="8">
        <v>8</v>
      </c>
      <c r="U9" s="8">
        <v>84</v>
      </c>
    </row>
    <row r="10" spans="3:21" ht="21" x14ac:dyDescent="0.35">
      <c r="C10" s="14" t="s">
        <v>36</v>
      </c>
      <c r="D10" s="15">
        <v>1840</v>
      </c>
      <c r="E10" s="15">
        <v>159</v>
      </c>
      <c r="F10" s="16">
        <f t="shared" si="0"/>
        <v>8.641304347826087E-2</v>
      </c>
      <c r="M10" s="9" t="s">
        <v>36</v>
      </c>
      <c r="N10" s="8">
        <v>1840</v>
      </c>
      <c r="P10" s="9" t="s">
        <v>33</v>
      </c>
      <c r="Q10" s="8">
        <v>48</v>
      </c>
      <c r="R10" s="8">
        <v>32</v>
      </c>
      <c r="S10" s="8">
        <v>50</v>
      </c>
      <c r="T10" s="8">
        <v>12</v>
      </c>
      <c r="U10" s="8">
        <v>142</v>
      </c>
    </row>
    <row r="11" spans="3:21" ht="21" x14ac:dyDescent="0.35">
      <c r="C11" s="14" t="s">
        <v>47</v>
      </c>
      <c r="D11" s="15">
        <v>1840</v>
      </c>
      <c r="E11" s="15">
        <v>127</v>
      </c>
      <c r="F11" s="16">
        <f t="shared" si="0"/>
        <v>6.9021739130434787E-2</v>
      </c>
      <c r="M11" s="9" t="s">
        <v>47</v>
      </c>
      <c r="N11" s="8">
        <v>1840</v>
      </c>
      <c r="P11" s="9" t="s">
        <v>36</v>
      </c>
      <c r="Q11" s="8">
        <v>51</v>
      </c>
      <c r="R11" s="8">
        <v>28</v>
      </c>
      <c r="S11" s="8">
        <v>66</v>
      </c>
      <c r="T11" s="8">
        <v>14</v>
      </c>
      <c r="U11" s="8">
        <v>159</v>
      </c>
    </row>
    <row r="12" spans="3:21" ht="21" x14ac:dyDescent="0.35">
      <c r="C12" s="14" t="s">
        <v>15</v>
      </c>
      <c r="D12" s="15">
        <v>1656</v>
      </c>
      <c r="E12" s="15">
        <v>117</v>
      </c>
      <c r="F12" s="16">
        <f t="shared" si="0"/>
        <v>7.0652173913043473E-2</v>
      </c>
      <c r="M12" s="9" t="s">
        <v>15</v>
      </c>
      <c r="N12" s="8">
        <v>1656</v>
      </c>
      <c r="P12" s="9" t="s">
        <v>47</v>
      </c>
      <c r="Q12" s="8">
        <v>36</v>
      </c>
      <c r="R12" s="8">
        <v>28</v>
      </c>
      <c r="S12" s="8">
        <v>48</v>
      </c>
      <c r="T12" s="8">
        <v>15</v>
      </c>
      <c r="U12" s="8">
        <v>127</v>
      </c>
    </row>
    <row r="13" spans="3:21" ht="21" x14ac:dyDescent="0.35">
      <c r="C13" s="14" t="s">
        <v>24</v>
      </c>
      <c r="D13" s="15">
        <v>1840</v>
      </c>
      <c r="E13" s="15">
        <v>143</v>
      </c>
      <c r="F13" s="16">
        <f t="shared" si="0"/>
        <v>7.7717391304347822E-2</v>
      </c>
      <c r="M13" s="9" t="s">
        <v>24</v>
      </c>
      <c r="N13" s="8">
        <v>1840</v>
      </c>
      <c r="P13" s="9" t="s">
        <v>15</v>
      </c>
      <c r="Q13" s="8">
        <v>40</v>
      </c>
      <c r="R13" s="8">
        <v>25</v>
      </c>
      <c r="S13" s="8">
        <v>39</v>
      </c>
      <c r="T13" s="8">
        <v>13</v>
      </c>
      <c r="U13" s="8">
        <v>117</v>
      </c>
    </row>
    <row r="14" spans="3:21" ht="21" x14ac:dyDescent="0.35">
      <c r="M14" s="9" t="s">
        <v>190</v>
      </c>
      <c r="N14" s="8">
        <v>13800</v>
      </c>
      <c r="P14" s="9" t="s">
        <v>24</v>
      </c>
      <c r="Q14" s="8">
        <v>41</v>
      </c>
      <c r="R14" s="8">
        <v>24</v>
      </c>
      <c r="S14" s="8">
        <v>69</v>
      </c>
      <c r="T14" s="8">
        <v>9</v>
      </c>
      <c r="U14" s="8">
        <v>143</v>
      </c>
    </row>
    <row r="15" spans="3:21" ht="21" x14ac:dyDescent="0.35">
      <c r="P15" s="9" t="s">
        <v>190</v>
      </c>
      <c r="Q15" s="8">
        <v>318</v>
      </c>
      <c r="R15" s="8">
        <v>200</v>
      </c>
      <c r="S15" s="8">
        <v>394</v>
      </c>
      <c r="T15" s="8">
        <v>87</v>
      </c>
      <c r="U15" s="8">
        <v>999</v>
      </c>
    </row>
    <row r="16" spans="3:21" ht="21" x14ac:dyDescent="0.35"/>
    <row r="17" ht="21" x14ac:dyDescent="0.35"/>
    <row r="18" ht="21" x14ac:dyDescent="0.35"/>
    <row r="19" ht="21" x14ac:dyDescent="0.35"/>
    <row r="20" ht="21" x14ac:dyDescent="0.35"/>
    <row r="21" ht="21" x14ac:dyDescent="0.35"/>
    <row r="22" ht="21" x14ac:dyDescent="0.35"/>
  </sheetData>
  <mergeCells count="1">
    <mergeCell ref="C4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3F68-9619-4A67-9F48-C67F9B48B117}">
  <sheetPr>
    <tabColor theme="5"/>
  </sheetPr>
  <dimension ref="D4:E11"/>
  <sheetViews>
    <sheetView workbookViewId="0">
      <selection activeCell="G14" sqref="G14"/>
    </sheetView>
  </sheetViews>
  <sheetFormatPr defaultRowHeight="15" x14ac:dyDescent="0.25"/>
  <cols>
    <col min="1" max="1" width="9.5703125" customWidth="1"/>
    <col min="4" max="4" width="59.5703125" bestFit="1" customWidth="1"/>
    <col min="5" max="5" width="29" customWidth="1"/>
  </cols>
  <sheetData>
    <row r="4" spans="4:5" ht="26.25" x14ac:dyDescent="0.4">
      <c r="D4" s="24" t="s">
        <v>210</v>
      </c>
      <c r="E4" s="24"/>
    </row>
    <row r="5" spans="4:5" ht="23.25" x14ac:dyDescent="0.35">
      <c r="D5" s="18" t="s">
        <v>208</v>
      </c>
      <c r="E5" s="18" t="s">
        <v>209</v>
      </c>
    </row>
    <row r="6" spans="4:5" ht="23.25" x14ac:dyDescent="0.35">
      <c r="D6" s="17" t="s">
        <v>211</v>
      </c>
      <c r="E6">
        <f>COUNTA('Employee Leave Report'!A5:A79)</f>
        <v>75</v>
      </c>
    </row>
    <row r="7" spans="4:5" ht="23.25" x14ac:dyDescent="0.35">
      <c r="D7" s="17" t="s">
        <v>212</v>
      </c>
      <c r="E7" s="5">
        <f>SUM('Weekly Absenteeism Report'!C8:C13)</f>
        <v>11850</v>
      </c>
    </row>
    <row r="8" spans="4:5" ht="23.25" x14ac:dyDescent="0.35">
      <c r="D8" s="17" t="s">
        <v>213</v>
      </c>
      <c r="E8" s="5">
        <f>+SUM('Weekly Absenteeism Report'!D8:D13)</f>
        <v>999</v>
      </c>
    </row>
    <row r="9" spans="4:5" ht="23.25" x14ac:dyDescent="0.35">
      <c r="D9" s="17" t="s">
        <v>214</v>
      </c>
      <c r="E9" s="11">
        <f>E8/E7</f>
        <v>8.4303797468354424E-2</v>
      </c>
    </row>
    <row r="10" spans="4:5" ht="23.25" x14ac:dyDescent="0.35">
      <c r="D10" s="17" t="s">
        <v>215</v>
      </c>
      <c r="E10" s="11">
        <f>COUNTIF(employee_attendance_dataset[Leave_Type],"Casual Leave")/E8</f>
        <v>0.31831831831831831</v>
      </c>
    </row>
    <row r="11" spans="4:5" ht="23.25" x14ac:dyDescent="0.35">
      <c r="D11" s="17" t="s">
        <v>216</v>
      </c>
      <c r="E11" s="5"/>
    </row>
  </sheetData>
  <mergeCells count="1">
    <mergeCell ref="D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CF76AA-41F9-45D0-9196-4D52CDFE20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employee_attendance_dataset</vt:lpstr>
      <vt:lpstr>Employee Leave Report</vt:lpstr>
      <vt:lpstr>Weekly Absenteeism Report</vt:lpstr>
      <vt:lpstr>Weekly Attendance Report</vt:lpstr>
      <vt:lpstr>Department Leave 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ANKAR GOSWAMI</dc:creator>
  <cp:lastModifiedBy>ANKAR GOSWAMI</cp:lastModifiedBy>
  <cp:lastPrinted>2026-07-19T05:12:01Z</cp:lastPrinted>
  <dcterms:created xsi:type="dcterms:W3CDTF">2026-01-22T10:10:55Z</dcterms:created>
  <dcterms:modified xsi:type="dcterms:W3CDTF">2026-07-19T05:46:59Z</dcterms:modified>
</cp:coreProperties>
</file>